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anetf.sharepoint.com/sites/Operations/Shared Documents/Fund Static Data/"/>
    </mc:Choice>
  </mc:AlternateContent>
  <xr:revisionPtr revIDLastSave="347" documentId="13_ncr:1_{4ED062E7-CB1B-4B26-AB82-CFE2CB876C14}" xr6:coauthVersionLast="47" xr6:coauthVersionMax="47" xr10:uidLastSave="{87D45529-E240-4570-B2E2-497F59146DDC}"/>
  <bookViews>
    <workbookView xWindow="22932" yWindow="-204" windowWidth="30936" windowHeight="16776" firstSheet="13" activeTab="22" xr2:uid="{F726FAE7-C772-453B-A815-0F7E05F20C52}"/>
  </bookViews>
  <sheets>
    <sheet name="shareclass notes" sheetId="37" r:id="rId1"/>
    <sheet name="Table Notes" sheetId="32" r:id="rId2"/>
    <sheet name="Sheet1" sheetId="47" r:id="rId3"/>
    <sheet name="ICAV Codes and Data" sheetId="10" r:id="rId4"/>
    <sheet name="acct_id_map" sheetId="48" r:id="rId5"/>
    <sheet name="manco" sheetId="51" r:id="rId6"/>
    <sheet name="product" sheetId="20" r:id="rId7"/>
    <sheet name="shareclass" sheetId="19" r:id="rId8"/>
    <sheet name="listing" sheetId="18" r:id="rId9"/>
    <sheet name="etc_physical_holdings" sheetId="40" r:id="rId10"/>
    <sheet name="issuer" sheetId="38" r:id="rId11"/>
    <sheet name="country_iso" sheetId="39" r:id="rId12"/>
    <sheet name="region" sheetId="34" r:id="rId13"/>
    <sheet name="dividend" sheetId="41" r:id="rId14"/>
    <sheet name="indices" sheetId="24" r:id="rId15"/>
    <sheet name="indextrackrecord" sheetId="25" r:id="rId16"/>
    <sheet name="ap" sheetId="22" r:id="rId17"/>
    <sheet name="im" sheetId="21" r:id="rId18"/>
    <sheet name="security_entitlement" sheetId="33" r:id="rId19"/>
    <sheet name="email_data_paths" sheetId="42" r:id="rId20"/>
    <sheet name="sftp_connections" sheetId="49" r:id="rId21"/>
    <sheet name="sftp_file_paths" sheetId="50" r:id="rId22"/>
    <sheet name="sftp_data_paths" sheetId="43" r:id="rId23"/>
    <sheet name="market_holidays" sheetId="52" r:id="rId24"/>
    <sheet name="fefundinfo" sheetId="44" r:id="rId25"/>
    <sheet name="sector" sheetId="46" r:id="rId26"/>
  </sheets>
  <externalReferences>
    <externalReference r:id="rId27"/>
  </externalReferences>
  <definedNames>
    <definedName name="_xlnm._FilterDatabase" localSheetId="13" hidden="1">dividend!$A$1:$G$63</definedName>
    <definedName name="_xlnm._FilterDatabase" localSheetId="19" hidden="1">email_data_paths!$A$1:$J$1</definedName>
    <definedName name="_xlnm._FilterDatabase" localSheetId="14" hidden="1">indices!$A$1:$Q$62</definedName>
    <definedName name="_xlnm._FilterDatabase" localSheetId="10" hidden="1">issuer!$A$1:$P$6</definedName>
    <definedName name="_xlnm._FilterDatabase" localSheetId="8" hidden="1">listing!$A$1:$J$1</definedName>
    <definedName name="_xlnm._FilterDatabase" localSheetId="6" hidden="1">product!$A$1:$CK$86</definedName>
    <definedName name="_xlnm._FilterDatabase" localSheetId="25" hidden="1">sector!$A$1:$D$487</definedName>
    <definedName name="_xlnm._FilterDatabase" localSheetId="18" hidden="1">security_entitlement!$A$1:$D$15036</definedName>
    <definedName name="_xlnm._FilterDatabase" localSheetId="7" hidden="1">shareclass!$A$1:$AE$155</definedName>
    <definedName name="_Hlk170813360" localSheetId="7">shareclass!#REF!</definedName>
    <definedName name="Enum_administrative_organisation">[1]Validation!$A$3:$HD$3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1" l="1"/>
  <c r="C14" i="41" s="1"/>
  <c r="B14" i="41" s="1"/>
  <c r="D12" i="41"/>
  <c r="E12" i="41" s="1"/>
  <c r="D11" i="41"/>
  <c r="E11" i="41" s="1"/>
  <c r="D10" i="41"/>
  <c r="P41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Ignatius Faissal</author>
  </authors>
  <commentList>
    <comment ref="G1" authorId="0" shapeId="0" xr:uid="{7CBF6EA5-9598-4645-8784-D655DD185450}">
      <text>
        <r>
          <rPr>
            <b/>
            <sz val="9"/>
            <color indexed="81"/>
            <rFont val="Tahoma"/>
            <family val="2"/>
          </rPr>
          <t>Ignatius Faissal:</t>
        </r>
        <r>
          <rPr>
            <sz val="9"/>
            <color indexed="81"/>
            <rFont val="Tahoma"/>
            <family val="2"/>
          </rPr>
          <t xml:space="preserve">
Accumulating
Distributing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03FFD-DA0E-4445-9C80-5CF73ADAAFE9}" keepAlive="1" name="Query - Base_FX_Rates" description="Connection to the 'Base_FX_Rates' query in the workbook." type="5" refreshedVersion="7" background="1" saveData="1">
    <dbPr connection="Provider=Microsoft.Mashup.OleDb.1;Data Source=$Workbook$;Location=Base_FX_Rates;Extended Properties=&quot;&quot;" command="SELECT * FROM [Base_FX_Rates]"/>
  </connection>
  <connection id="2" xr16:uid="{86241A00-9E58-42E0-87D9-275FFBC98383}" keepAlive="1" name="Query - Flows Report" description="Connection to the 'Flows Report' query in the workbook." type="5" refreshedVersion="7" background="1" saveData="1">
    <dbPr connection="Provider=Microsoft.Mashup.OleDb.1;Data Source=$Workbook$;Location=&quot;Flows Report&quot;;Extended Properties=&quot;&quot;" command="SELECT * FROM [Flows Report]"/>
  </connection>
</connections>
</file>

<file path=xl/sharedStrings.xml><?xml version="1.0" encoding="utf-8"?>
<sst xmlns="http://schemas.openxmlformats.org/spreadsheetml/2006/main" count="62258" uniqueCount="5778">
  <si>
    <t>Field</t>
  </si>
  <si>
    <t>Notes</t>
  </si>
  <si>
    <t>Values</t>
  </si>
  <si>
    <t>share_class_lifecycle</t>
  </si>
  <si>
    <t>This is taken from an openfunds field https://openfunds.org/OFST020545
HAN will use only "to be launched", "active" or "terminated" values</t>
  </si>
  <si>
    <t>"projected" / "to be launched" / "offering period" / "active" / "dormant" / "in liquidation" / "terminated"</t>
  </si>
  <si>
    <t>Table</t>
  </si>
  <si>
    <t>field</t>
  </si>
  <si>
    <t>product</t>
  </si>
  <si>
    <t>id_amf</t>
  </si>
  <si>
    <t>AMF identifier that the French AMF will use to identify our funds with them</t>
  </si>
  <si>
    <t>trustee</t>
  </si>
  <si>
    <t>The Bank of New York Mellon SA/NV</t>
  </si>
  <si>
    <t>depositary</t>
  </si>
  <si>
    <t>administrator</t>
  </si>
  <si>
    <t>BNY Mellon Fund Services (Ireland) DAC</t>
  </si>
  <si>
    <t>registrar</t>
  </si>
  <si>
    <t xml:space="preserve">EUROCLEAR BANK S.A./N.V., </t>
  </si>
  <si>
    <t>custodian</t>
  </si>
  <si>
    <t>Lawyer</t>
  </si>
  <si>
    <t>ALGoodbody</t>
  </si>
  <si>
    <t>Accountant</t>
  </si>
  <si>
    <t>E&amp;Y</t>
  </si>
  <si>
    <t>Index Providers</t>
  </si>
  <si>
    <t>Solactive</t>
  </si>
  <si>
    <t>S&amp;P</t>
  </si>
  <si>
    <t>Tematica</t>
  </si>
  <si>
    <t>INDXX</t>
  </si>
  <si>
    <t>DP</t>
  </si>
  <si>
    <t>Carne</t>
  </si>
  <si>
    <t xml:space="preserve">This has been migrated to: </t>
  </si>
  <si>
    <t>Group Entity Details and IDs ICAV/Manco  (Web view)</t>
  </si>
  <si>
    <t>old_id</t>
  </si>
  <si>
    <t>new_id</t>
  </si>
  <si>
    <t>jpm_custody_gti</t>
  </si>
  <si>
    <t>154929</t>
  </si>
  <si>
    <t>76200115300</t>
  </si>
  <si>
    <t>FDQ73</t>
  </si>
  <si>
    <t>222997</t>
  </si>
  <si>
    <t>76200115400</t>
  </si>
  <si>
    <t>FDQ64</t>
  </si>
  <si>
    <t>367733</t>
  </si>
  <si>
    <t>76200115500</t>
  </si>
  <si>
    <t>FDQ74</t>
  </si>
  <si>
    <t>369160</t>
  </si>
  <si>
    <t>76200115600</t>
  </si>
  <si>
    <t>FDQ59</t>
  </si>
  <si>
    <t>156006</t>
  </si>
  <si>
    <t>76200115700</t>
  </si>
  <si>
    <t>FDQ72</t>
  </si>
  <si>
    <t>156007</t>
  </si>
  <si>
    <t>76200115800</t>
  </si>
  <si>
    <t>FDQ63</t>
  </si>
  <si>
    <t>156032</t>
  </si>
  <si>
    <t>76200115900</t>
  </si>
  <si>
    <t>FDQ67</t>
  </si>
  <si>
    <t>156526</t>
  </si>
  <si>
    <t>76200116000</t>
  </si>
  <si>
    <t>FDQ79</t>
  </si>
  <si>
    <t>351555</t>
  </si>
  <si>
    <t>76200116100</t>
  </si>
  <si>
    <t>FDQ76</t>
  </si>
  <si>
    <t>351600</t>
  </si>
  <si>
    <t>76200116200</t>
  </si>
  <si>
    <t>FDQ69</t>
  </si>
  <si>
    <t>486311</t>
  </si>
  <si>
    <t>76200116300</t>
  </si>
  <si>
    <t>FDQ80</t>
  </si>
  <si>
    <t>750217</t>
  </si>
  <si>
    <t>76200116400</t>
  </si>
  <si>
    <t>FDQ60</t>
  </si>
  <si>
    <t>908000</t>
  </si>
  <si>
    <t>76200116500</t>
  </si>
  <si>
    <t>FDQ62</t>
  </si>
  <si>
    <t>908174</t>
  </si>
  <si>
    <t>76200116600</t>
  </si>
  <si>
    <t>FDQ61</t>
  </si>
  <si>
    <t>941058</t>
  </si>
  <si>
    <t>76200116800</t>
  </si>
  <si>
    <t>FDQ82</t>
  </si>
  <si>
    <t>941062</t>
  </si>
  <si>
    <t>76200116900</t>
  </si>
  <si>
    <t>FDQ81</t>
  </si>
  <si>
    <t>941063</t>
  </si>
  <si>
    <t>76200117000</t>
  </si>
  <si>
    <t>FDQ65</t>
  </si>
  <si>
    <t>941112</t>
  </si>
  <si>
    <t>76200117100</t>
  </si>
  <si>
    <t>FDQ78</t>
  </si>
  <si>
    <t>941114</t>
  </si>
  <si>
    <t>76200117200</t>
  </si>
  <si>
    <t>FDQ77</t>
  </si>
  <si>
    <t>941145</t>
  </si>
  <si>
    <t>76200117300</t>
  </si>
  <si>
    <t>FDQ70</t>
  </si>
  <si>
    <t>941164</t>
  </si>
  <si>
    <t>76200117400</t>
  </si>
  <si>
    <t>FDQ71</t>
  </si>
  <si>
    <t>941356</t>
  </si>
  <si>
    <t>76200117500</t>
  </si>
  <si>
    <t>FDQ66</t>
  </si>
  <si>
    <t>368148</t>
  </si>
  <si>
    <t>FFE97</t>
  </si>
  <si>
    <t>800901</t>
  </si>
  <si>
    <t>FFE98</t>
  </si>
  <si>
    <t>800902</t>
  </si>
  <si>
    <t>FFE99</t>
  </si>
  <si>
    <t>800903</t>
  </si>
  <si>
    <t>FIR52</t>
  </si>
  <si>
    <t>8009040</t>
  </si>
  <si>
    <t>799999999999</t>
  </si>
  <si>
    <t>USBANKFUND</t>
  </si>
  <si>
    <t>manco</t>
  </si>
  <si>
    <t>fefundinfo</t>
  </si>
  <si>
    <t>address</t>
  </si>
  <si>
    <t>OFST001020</t>
  </si>
  <si>
    <t>HANetf Management Ltd</t>
  </si>
  <si>
    <t>client</t>
  </si>
  <si>
    <t>sub_fund_name</t>
  </si>
  <si>
    <t>base_currency</t>
  </si>
  <si>
    <t>jpm_acct_no</t>
  </si>
  <si>
    <t>sub_fund_lei</t>
  </si>
  <si>
    <t>issuer_lei</t>
  </si>
  <si>
    <t>approval_date</t>
  </si>
  <si>
    <t>asset_class</t>
  </si>
  <si>
    <t>tracking_method</t>
  </si>
  <si>
    <t>fund_reporting_status</t>
  </si>
  <si>
    <t>isa_eligible</t>
  </si>
  <si>
    <t>year_end</t>
  </si>
  <si>
    <t>active_fund</t>
  </si>
  <si>
    <t>settlement_for_creation</t>
  </si>
  <si>
    <t>settlement_for_redemption</t>
  </si>
  <si>
    <t>valuation_point</t>
  </si>
  <si>
    <t>nav_pricing_methodology</t>
  </si>
  <si>
    <t>sfdr</t>
  </si>
  <si>
    <t>inav_ric</t>
  </si>
  <si>
    <t>inav_bbg_ticker</t>
  </si>
  <si>
    <t>inav_wkn</t>
  </si>
  <si>
    <t>inav_isin</t>
  </si>
  <si>
    <t>inav_currency</t>
  </si>
  <si>
    <t>inav_start_date</t>
  </si>
  <si>
    <t>cu_creation_fee</t>
  </si>
  <si>
    <t>cu_redemption_fee</t>
  </si>
  <si>
    <t>cu_size_units</t>
  </si>
  <si>
    <t>ap_dealing_cutoff_time</t>
  </si>
  <si>
    <t>ap_dealing_cutoff_day</t>
  </si>
  <si>
    <t>createredeem_method</t>
  </si>
  <si>
    <t>index_net_total_return_ticker</t>
  </si>
  <si>
    <t>im</t>
  </si>
  <si>
    <t>sub_advisor</t>
  </si>
  <si>
    <t>im_start_date</t>
  </si>
  <si>
    <t>lead_market_maker</t>
  </si>
  <si>
    <t>issuer</t>
  </si>
  <si>
    <t>gsp_account_number</t>
  </si>
  <si>
    <t>domicile</t>
  </si>
  <si>
    <t>ucits_compliant</t>
  </si>
  <si>
    <t>ucits_eligible</t>
  </si>
  <si>
    <t>sipp_eligible</t>
  </si>
  <si>
    <t>common_code</t>
  </si>
  <si>
    <t>live</t>
  </si>
  <si>
    <t>synthetic</t>
  </si>
  <si>
    <t>swap_fee</t>
  </si>
  <si>
    <t>swap_counterparty</t>
  </si>
  <si>
    <t>deregistration_date</t>
  </si>
  <si>
    <t>liquidation_date</t>
  </si>
  <si>
    <t>fsin</t>
  </si>
  <si>
    <t>cfi</t>
  </si>
  <si>
    <t>product_class</t>
  </si>
  <si>
    <t>website_product_number</t>
  </si>
  <si>
    <t>jv_percent</t>
  </si>
  <si>
    <t>shariah_compliant</t>
  </si>
  <si>
    <t>bbg_etc_underlying</t>
  </si>
  <si>
    <t>fund_cbi_code</t>
  </si>
  <si>
    <t>monthly_performance_grouping</t>
  </si>
  <si>
    <t>common_depositary</t>
  </si>
  <si>
    <t>storage_location</t>
  </si>
  <si>
    <t>storage_inspector</t>
  </si>
  <si>
    <t>storage_type</t>
  </si>
  <si>
    <t>pea_eligible</t>
  </si>
  <si>
    <t>entitlement_asset</t>
  </si>
  <si>
    <t>entitlement_class</t>
  </si>
  <si>
    <t>entitlement_unit</t>
  </si>
  <si>
    <t>securities_lending</t>
  </si>
  <si>
    <t>etc_strategy</t>
  </si>
  <si>
    <t>etc_staking reward_net</t>
  </si>
  <si>
    <t>etc_staking service_fee</t>
  </si>
  <si>
    <t>etc_staking_provider</t>
  </si>
  <si>
    <t>paying_agent</t>
  </si>
  <si>
    <t>fiscal_agent</t>
  </si>
  <si>
    <t>fx_hedge_counterparty</t>
  </si>
  <si>
    <t>sec_lending_limit</t>
  </si>
  <si>
    <t>sharpe_ratio</t>
  </si>
  <si>
    <t>sortino_ratio</t>
  </si>
  <si>
    <t>effective_duration</t>
  </si>
  <si>
    <t>mountain_view_holdingname</t>
  </si>
  <si>
    <t>mountain_view_security_id</t>
  </si>
  <si>
    <t>fenion_fund_sub_category</t>
  </si>
  <si>
    <t>has_derivatives</t>
  </si>
  <si>
    <t>emt_benchmark</t>
  </si>
  <si>
    <t>The Royal Mint</t>
  </si>
  <si>
    <t>The Royal Mint Responsibly Sourced Physical Gold ETC</t>
  </si>
  <si>
    <t>USD</t>
  </si>
  <si>
    <t/>
  </si>
  <si>
    <t>635400GQU6WKILM5R975</t>
  </si>
  <si>
    <t>Commodities</t>
  </si>
  <si>
    <t>Physical Replication</t>
  </si>
  <si>
    <t>03-31</t>
  </si>
  <si>
    <t>T+2</t>
  </si>
  <si>
    <t>15:00 GMT LBMA Fix</t>
  </si>
  <si>
    <t>RMAUEURINAV=SOLA</t>
  </si>
  <si>
    <t>RMAUEUIV Index</t>
  </si>
  <si>
    <t>DE000SL0E6L3</t>
  </si>
  <si>
    <t>EUR</t>
  </si>
  <si>
    <t>15:00 GMT</t>
  </si>
  <si>
    <t>T</t>
  </si>
  <si>
    <t>In-Kind</t>
  </si>
  <si>
    <t>XAU L150</t>
  </si>
  <si>
    <t>Flow Traders</t>
  </si>
  <si>
    <t>HANetf ETC Securities Plc</t>
  </si>
  <si>
    <t>HANetf ETC Securities plc</t>
  </si>
  <si>
    <t>1</t>
  </si>
  <si>
    <t>Ireland</t>
  </si>
  <si>
    <t>The Law Debenture Trust Corporation plc</t>
  </si>
  <si>
    <t>Apex Fund Services (Ireland) ltd</t>
  </si>
  <si>
    <t>Bank of New York Mellon Europe Limited</t>
  </si>
  <si>
    <t>The Royal Mint Limited</t>
  </si>
  <si>
    <t>DAZNQB</t>
  </si>
  <si>
    <t>ETC</t>
  </si>
  <si>
    <t>Physical gold</t>
  </si>
  <si>
    <t>Cardiff</t>
  </si>
  <si>
    <t>Alex Stewart International Corporation</t>
  </si>
  <si>
    <t>Vault</t>
  </si>
  <si>
    <t>Gold</t>
  </si>
  <si>
    <t>Metal</t>
  </si>
  <si>
    <t>oz</t>
  </si>
  <si>
    <t>Physical Gold</t>
  </si>
  <si>
    <t>ETC Group</t>
  </si>
  <si>
    <t>Bitwise Physical Bitcoin ETP</t>
  </si>
  <si>
    <t>875500BTZPKWM4X8R658</t>
  </si>
  <si>
    <t>Cryptocurrency</t>
  </si>
  <si>
    <t>12-31</t>
  </si>
  <si>
    <t>22:00 GMT XBT fixing</t>
  </si>
  <si>
    <t>BTCEEUIV Index</t>
  </si>
  <si>
    <t>DE000SL0B0J3</t>
  </si>
  <si>
    <t>NA</t>
  </si>
  <si>
    <t>18:00 GMT</t>
  </si>
  <si>
    <t>XBTUSD CFIX</t>
  </si>
  <si>
    <t>Bitwise Europe GmbH</t>
  </si>
  <si>
    <t>2</t>
  </si>
  <si>
    <t>Germany</t>
  </si>
  <si>
    <t>Apex Fund Services (UK) Ltd</t>
  </si>
  <si>
    <t>Apex Corporate &amp; Advisory Services Ltd</t>
  </si>
  <si>
    <t>Clearstream Banking AG, Frankfurt ("CBF")</t>
  </si>
  <si>
    <t>BitGO Trust Company,  Zodia Custody (Ireland) Limited &amp; Komainu</t>
  </si>
  <si>
    <t>ETC ISSUANCE/NTS UNL BTC UBES</t>
  </si>
  <si>
    <t>EYAYFM</t>
  </si>
  <si>
    <t>Bitcoin</t>
  </si>
  <si>
    <t>Cryptocurrencies</t>
  </si>
  <si>
    <t>Crypto</t>
  </si>
  <si>
    <t>Bitwise Physical Ethereum ETP</t>
  </si>
  <si>
    <t>16:10-16:15 EST Fixing</t>
  </si>
  <si>
    <t>ZETHEUIV Index</t>
  </si>
  <si>
    <t>DE000SL0CTU8</t>
  </si>
  <si>
    <t>XETUSD CFIX</t>
  </si>
  <si>
    <t>3</t>
  </si>
  <si>
    <t>Zodia Custody (Ireland) Limited</t>
  </si>
  <si>
    <t>ETC ISSUANCE/NTS UNL ETH UBES</t>
  </si>
  <si>
    <t>Ethereum</t>
  </si>
  <si>
    <t>Ether</t>
  </si>
  <si>
    <t>Bitwise Physical Litecoin ETP</t>
  </si>
  <si>
    <t>ELTCEUIV Index</t>
  </si>
  <si>
    <t>DE000SL0CTY0</t>
  </si>
  <si>
    <t>XLCUSD CFIX</t>
  </si>
  <si>
    <t>4</t>
  </si>
  <si>
    <t>ETC ISSUANCE/NTS UNL LTC UBES</t>
  </si>
  <si>
    <t>Litecoin</t>
  </si>
  <si>
    <t>Physical Bitcoin Cash</t>
  </si>
  <si>
    <t>BTCHEUIV Index</t>
  </si>
  <si>
    <t>DE000SL0DVX6</t>
  </si>
  <si>
    <t>XBNUSD CFIX</t>
  </si>
  <si>
    <t>ETC Issuance GmbH</t>
  </si>
  <si>
    <t>5</t>
  </si>
  <si>
    <t>BitGO Trust Company</t>
  </si>
  <si>
    <t>ETC ISSUANCE/NTS UNL BCH UBES</t>
  </si>
  <si>
    <t>Bitcoin Cash</t>
  </si>
  <si>
    <t>BCH</t>
  </si>
  <si>
    <t>SparkChange</t>
  </si>
  <si>
    <t>SparkChange Physical Carbon EUA ETC</t>
  </si>
  <si>
    <t>Emissions</t>
  </si>
  <si>
    <t>17:05-17:15 CET</t>
  </si>
  <si>
    <t>17:05-17:15 CET EUA Fixing</t>
  </si>
  <si>
    <t>CO2EURINAV=SOLA</t>
  </si>
  <si>
    <t>CO2EURIV Index</t>
  </si>
  <si>
    <t>DE000SL0FK13</t>
  </si>
  <si>
    <t>16:00 GMT</t>
  </si>
  <si>
    <t>EEXX04EA</t>
  </si>
  <si>
    <t>6</t>
  </si>
  <si>
    <t>European Union Carbon Allowances ("EUAs")</t>
  </si>
  <si>
    <t>Carbon</t>
  </si>
  <si>
    <t>EUA</t>
  </si>
  <si>
    <t>European  Union Carbon Allowances</t>
  </si>
  <si>
    <t>ETC Group Physical Stellar</t>
  </si>
  <si>
    <t>STLREUIV Index</t>
  </si>
  <si>
    <t>DE000SL0EFK4</t>
  </si>
  <si>
    <t>CFXLMUSL</t>
  </si>
  <si>
    <t>7</t>
  </si>
  <si>
    <t>ETC ISSUANCE/NTS UNL XLM UBES</t>
  </si>
  <si>
    <t>Stellar</t>
  </si>
  <si>
    <t>Lumen</t>
  </si>
  <si>
    <t>ETC Group Physical Tezos</t>
  </si>
  <si>
    <t>EXTZEUIV Index</t>
  </si>
  <si>
    <t>DE000SL0EFL2</t>
  </si>
  <si>
    <t>CFXTZUSL</t>
  </si>
  <si>
    <t>8</t>
  </si>
  <si>
    <t>ETC ISSUANCE/NTS UNL TEZOS( UBES</t>
  </si>
  <si>
    <t>Tezos</t>
  </si>
  <si>
    <t>Tez</t>
  </si>
  <si>
    <t>ETC Group Physical Polkadot</t>
  </si>
  <si>
    <t>PLKAEUIV Index</t>
  </si>
  <si>
    <t>DE000SL0EFM0</t>
  </si>
  <si>
    <t>CCRIDOT</t>
  </si>
  <si>
    <t>9</t>
  </si>
  <si>
    <t>ETC ISSUANCE/NTS UNL POLKAD UBES</t>
  </si>
  <si>
    <t>Polkadot</t>
  </si>
  <si>
    <t>DOT</t>
  </si>
  <si>
    <t>Bitwise Physical Cardano ETP</t>
  </si>
  <si>
    <t>RDANEUIV Index</t>
  </si>
  <si>
    <t>DE000SL0EFN8</t>
  </si>
  <si>
    <t>CCRIADA</t>
  </si>
  <si>
    <t>10</t>
  </si>
  <si>
    <t>Coinbase</t>
  </si>
  <si>
    <t>ETC ISSUANCE/NTS UNL ADA UBES</t>
  </si>
  <si>
    <t>Cardano</t>
  </si>
  <si>
    <t>ADA</t>
  </si>
  <si>
    <t>Bitwise Physical Solana ETP</t>
  </si>
  <si>
    <t>ESOLEUIV Index</t>
  </si>
  <si>
    <t>DE000SL0EFP3</t>
  </si>
  <si>
    <t>SOL</t>
  </si>
  <si>
    <t>11</t>
  </si>
  <si>
    <t>ETC ISSUANCE/NTS UNL SOLANA UBES</t>
  </si>
  <si>
    <t>Solana</t>
  </si>
  <si>
    <t>ETC Group Physical Uniswap</t>
  </si>
  <si>
    <t>USWAEUIV Index</t>
  </si>
  <si>
    <t>DE000SL0EQW6</t>
  </si>
  <si>
    <t>UNI</t>
  </si>
  <si>
    <t>12</t>
  </si>
  <si>
    <t>Uniswap</t>
  </si>
  <si>
    <t>ETC Group Physical Cosmos</t>
  </si>
  <si>
    <t>ATMEEUIV Index</t>
  </si>
  <si>
    <t>DE000SL0EQA2</t>
  </si>
  <si>
    <t>ATOM</t>
  </si>
  <si>
    <t>13</t>
  </si>
  <si>
    <t>Cosmos</t>
  </si>
  <si>
    <t>ETC Group Physical Avalanche</t>
  </si>
  <si>
    <t>AVALEUIV Index</t>
  </si>
  <si>
    <t>DE000SL0EQ67</t>
  </si>
  <si>
    <t>AVAX</t>
  </si>
  <si>
    <t>14</t>
  </si>
  <si>
    <t>Avalanche</t>
  </si>
  <si>
    <t>ETC Group Physical Polygon</t>
  </si>
  <si>
    <t>MTCEEUIV Index</t>
  </si>
  <si>
    <t>MATIC</t>
  </si>
  <si>
    <t>15</t>
  </si>
  <si>
    <t>Polygon</t>
  </si>
  <si>
    <t>Bitwise Physical XRP ETP</t>
  </si>
  <si>
    <t>GXRPEUIV Index</t>
  </si>
  <si>
    <t>DE000SL0ERG7</t>
  </si>
  <si>
    <t>XRPUSD CFIX</t>
  </si>
  <si>
    <t>16</t>
  </si>
  <si>
    <t>ETC ISSUANCE/NTS UNL XRP UBES</t>
  </si>
  <si>
    <t>Ripple</t>
  </si>
  <si>
    <t>XRP</t>
  </si>
  <si>
    <t>ETC Group Physical EthereumPoW</t>
  </si>
  <si>
    <t>ETHW</t>
  </si>
  <si>
    <t>17</t>
  </si>
  <si>
    <t>EthereumPoW</t>
  </si>
  <si>
    <t>EtherPoW</t>
  </si>
  <si>
    <t>Exchange Traded Crypto Basket</t>
  </si>
  <si>
    <t>TBC</t>
  </si>
  <si>
    <t>99</t>
  </si>
  <si>
    <t xml:space="preserve">Decentralised Finance (DeFi) UCITS ETF </t>
  </si>
  <si>
    <t>635400M7LYIHI1Z4JW95</t>
  </si>
  <si>
    <t>Equities</t>
  </si>
  <si>
    <t>T+3</t>
  </si>
  <si>
    <t>16.00 EST</t>
  </si>
  <si>
    <t>Market Close</t>
  </si>
  <si>
    <t>T-1</t>
  </si>
  <si>
    <t>Cash</t>
  </si>
  <si>
    <t>Vident Advisory, LLC</t>
  </si>
  <si>
    <t>HANetf ICAV</t>
  </si>
  <si>
    <t>156009</t>
  </si>
  <si>
    <t>HANETF ICAV/SHS CL-DISTRG ETF USD</t>
  </si>
  <si>
    <t>CEOILS</t>
  </si>
  <si>
    <t>ETF</t>
  </si>
  <si>
    <t>KMEFIC</t>
  </si>
  <si>
    <t xml:space="preserve">KMEFIC FTSE Kuwait Equity UCITS ETF </t>
  </si>
  <si>
    <t>254900MNEQJG3NITBT79</t>
  </si>
  <si>
    <t>T+5</t>
  </si>
  <si>
    <t>COB Kuwait/UAE</t>
  </si>
  <si>
    <t>KUW8EURINAV=SOLA</t>
  </si>
  <si>
    <t>KUW8EUIV Index</t>
  </si>
  <si>
    <t>SLA7R9</t>
  </si>
  <si>
    <t>DE000SLA7R98</t>
  </si>
  <si>
    <t>16:30 GMT</t>
  </si>
  <si>
    <t>FKUWLMCN</t>
  </si>
  <si>
    <t>RBC Europe Ltd</t>
  </si>
  <si>
    <t>352937</t>
  </si>
  <si>
    <t xml:space="preserve">J.P. Morgan SE - Dublin Branch </t>
  </si>
  <si>
    <t>C185527</t>
  </si>
  <si>
    <t>Level/Magoon</t>
  </si>
  <si>
    <t>Global Online Retail UCITS ETF</t>
  </si>
  <si>
    <t>254900QRUUT3QZ5E7F74</t>
  </si>
  <si>
    <t>Article 8</t>
  </si>
  <si>
    <t>IBUYEURINAV=SOLA</t>
  </si>
  <si>
    <t>IBUYEUIV Index</t>
  </si>
  <si>
    <t>SL0B0K</t>
  </si>
  <si>
    <t>DE000SL0B0K1</t>
  </si>
  <si>
    <t>IBUYGRON</t>
  </si>
  <si>
    <t>908360</t>
  </si>
  <si>
    <t>HANETF ICAV/SHS CL-ACCUMG USD</t>
  </si>
  <si>
    <t>C442288</t>
  </si>
  <si>
    <t>Global Equities</t>
  </si>
  <si>
    <t>Saturna Capital</t>
  </si>
  <si>
    <t>Saturna Sustainable ESG Equity HANzeroTM UCITS ETF</t>
  </si>
  <si>
    <t>254900Y6F7DO3WHLKJ40</t>
  </si>
  <si>
    <t>SESGEURINAV=SOLA</t>
  </si>
  <si>
    <t>SESGEUIV Index</t>
  </si>
  <si>
    <t>SL0CUU</t>
  </si>
  <si>
    <t>DE000SL0CUU6</t>
  </si>
  <si>
    <t>Saturna Capital Corporation</t>
  </si>
  <si>
    <t>908361</t>
  </si>
  <si>
    <t>HANETF ICAV/SHS CL-ACCUMG ETF USD</t>
  </si>
  <si>
    <t>CEOGLS</t>
  </si>
  <si>
    <t>C443673</t>
  </si>
  <si>
    <t>iClima Earth</t>
  </si>
  <si>
    <t>iClima Smart Energy UCITS ETF</t>
  </si>
  <si>
    <t>254900A1V0FJKU1S6H29</t>
  </si>
  <si>
    <t>Article 9</t>
  </si>
  <si>
    <t>DGENEURINAV=SOLA</t>
  </si>
  <si>
    <t>DGENEUIV Index</t>
  </si>
  <si>
    <t>SL0CFK</t>
  </si>
  <si>
    <t>DE000SL0CFK8</t>
  </si>
  <si>
    <t>GLDGENER</t>
  </si>
  <si>
    <r>
      <t>Société Générale</t>
    </r>
    <r>
      <rPr>
        <sz val="11"/>
        <color theme="1"/>
        <rFont val="Calibri"/>
        <family val="2"/>
        <scheme val="minor"/>
      </rPr>
      <t xml:space="preserve"> SA Paris </t>
    </r>
  </si>
  <si>
    <t>940986</t>
  </si>
  <si>
    <t>HANETF ICAV/SHS CL-A ACC ETF USD</t>
  </si>
  <si>
    <t>CEOGFS</t>
  </si>
  <si>
    <t>C447574</t>
  </si>
  <si>
    <t>Fischer Gaming</t>
  </si>
  <si>
    <t>Fischer Sports Betting &amp; iGaming UCITS ETF</t>
  </si>
  <si>
    <t>254900J14Z53TKXXT507</t>
  </si>
  <si>
    <t>BETSEURINAV=SOLA</t>
  </si>
  <si>
    <t>BETSEUIV Index</t>
  </si>
  <si>
    <t>SL0CUX</t>
  </si>
  <si>
    <t>DE000SL0CUX0</t>
  </si>
  <si>
    <t>SOLIBETN</t>
  </si>
  <si>
    <t>941060</t>
  </si>
  <si>
    <t>C450155</t>
  </si>
  <si>
    <t>Quikro</t>
  </si>
  <si>
    <t>Cleaner Living ESG-S UCITS ETF</t>
  </si>
  <si>
    <t>254900A2BJ91PFWEE012</t>
  </si>
  <si>
    <t>DTOXEURINAV</t>
  </si>
  <si>
    <t>DTOXEUIV Index</t>
  </si>
  <si>
    <t>SL0CV9</t>
  </si>
  <si>
    <t>DE000SL0CV96</t>
  </si>
  <si>
    <t>TBCLNR</t>
  </si>
  <si>
    <t>941108</t>
  </si>
  <si>
    <t>C451246</t>
  </si>
  <si>
    <t>Purpose Investments</t>
  </si>
  <si>
    <t>Purpose Enterprise Software ESG-S UCITS ETF</t>
  </si>
  <si>
    <t>254900IN7NXNQ23F1657</t>
  </si>
  <si>
    <t>SOFTEURINAV=SOLA</t>
  </si>
  <si>
    <t>SOFTIV Index</t>
  </si>
  <si>
    <t>SL0DPJ</t>
  </si>
  <si>
    <t>DE000SL0DPJ7</t>
  </si>
  <si>
    <t>SOFTWARN</t>
  </si>
  <si>
    <t>941162</t>
  </si>
  <si>
    <t>C451733</t>
  </si>
  <si>
    <t>Digital Payments and Fintech ESG-S UCITS ETF</t>
  </si>
  <si>
    <t>EPAYEURINAV=SOLA</t>
  </si>
  <si>
    <t>EMMHCHIV Index</t>
  </si>
  <si>
    <t>DE000SL0DQD8</t>
  </si>
  <si>
    <t>941165</t>
  </si>
  <si>
    <t>Finamex</t>
  </si>
  <si>
    <t>Finamex Mexico S&amp;P/BMV International UMS Sovereign Bond 5-10yr UCITS ETF</t>
  </si>
  <si>
    <t>2549008ZVXEDXTH79X96</t>
  </si>
  <si>
    <t>Fixed Income</t>
  </si>
  <si>
    <t>T+1</t>
  </si>
  <si>
    <t>Article 6</t>
  </si>
  <si>
    <t>MEXSEURINAV=SOLA</t>
  </si>
  <si>
    <t>MEXSEUIV Index</t>
  </si>
  <si>
    <t>DE000SL0E7P2</t>
  </si>
  <si>
    <t>SPVU5CU</t>
  </si>
  <si>
    <t>Tidal Investments LLC</t>
  </si>
  <si>
    <t xml:space="preserve">Société Générale SA Paris </t>
  </si>
  <si>
    <t>J.P. Morgan Administration Services (Ireland) Limited</t>
  </si>
  <si>
    <t xml:space="preserve">J.P. Morgan Administration Services (Ireland) Limited </t>
  </si>
  <si>
    <t>C468923</t>
  </si>
  <si>
    <t>Government Bonds</t>
  </si>
  <si>
    <t>Bank of New York Mellon, London Branch</t>
  </si>
  <si>
    <t>Global Emerging Markets Bond</t>
  </si>
  <si>
    <t>MOC</t>
  </si>
  <si>
    <t>EMQQ Global LLC</t>
  </si>
  <si>
    <t>EMQQ Emerging Markets Internet UCITS ETF</t>
  </si>
  <si>
    <t>254900N5LY18LYZ4L250</t>
  </si>
  <si>
    <t>16:00 EST</t>
  </si>
  <si>
    <t>EMQQINAV=SOLA</t>
  </si>
  <si>
    <t>EMQQEUIV Index</t>
  </si>
  <si>
    <t>SLA6NJ</t>
  </si>
  <si>
    <t>DE000SLA6NJ4</t>
  </si>
  <si>
    <t>EMQQIET</t>
  </si>
  <si>
    <t>CEOGMS</t>
  </si>
  <si>
    <t>C184333</t>
  </si>
  <si>
    <t>Emerging Market Equities</t>
  </si>
  <si>
    <t>Global Emerging Markets</t>
  </si>
  <si>
    <t>Sprott</t>
  </si>
  <si>
    <t>Sprott Pure Play Copper Miners UCITS ETF</t>
  </si>
  <si>
    <t>FGJ63</t>
  </si>
  <si>
    <t>2549001OTGUWJJM12Q68</t>
  </si>
  <si>
    <t>COPREURINAV=SOLA</t>
  </si>
  <si>
    <t>COPREUIV</t>
  </si>
  <si>
    <t>DE000SL0KWR1</t>
  </si>
  <si>
    <t>NSCOPEN</t>
  </si>
  <si>
    <t>76200143300</t>
  </si>
  <si>
    <t>HANETF ICAV/SHS CL-ETF ACCUMG USD</t>
  </si>
  <si>
    <t>C519293</t>
  </si>
  <si>
    <t>Global</t>
  </si>
  <si>
    <t xml:space="preserve">INQQ India Internet UCITS ETF </t>
  </si>
  <si>
    <t>FDQ83</t>
  </si>
  <si>
    <t>254900AM5ODBAQM71049</t>
  </si>
  <si>
    <t>INQQEURINAV=SOLA</t>
  </si>
  <si>
    <t>INQQEUIV INDEX</t>
  </si>
  <si>
    <t>DE000SL0KW38</t>
  </si>
  <si>
    <t>INQQETR</t>
  </si>
  <si>
    <t>76200143900</t>
  </si>
  <si>
    <t>C472824</t>
  </si>
  <si>
    <t>Emerging Markets</t>
  </si>
  <si>
    <t>Lloyd Capital</t>
  </si>
  <si>
    <t>Lloyd Growth Equity UCITS ETF</t>
  </si>
  <si>
    <t>FJV50</t>
  </si>
  <si>
    <t>254900I0UQXZY5WSGN57</t>
  </si>
  <si>
    <t>GEPEURINAV=SOLA</t>
  </si>
  <si>
    <t>GEPEURIV</t>
  </si>
  <si>
    <t>DE000SL0Q5M9</t>
  </si>
  <si>
    <t>SGEPNTRC</t>
  </si>
  <si>
    <t>Lloyd Capital GmbH</t>
  </si>
  <si>
    <t>76200147900</t>
  </si>
  <si>
    <t>C528862</t>
  </si>
  <si>
    <t>Electric Vehicle Charging Infrastructure UCITS ETF</t>
  </si>
  <si>
    <t>254900LMKU99GOGRUJ17</t>
  </si>
  <si>
    <t>ELECEURINAV=SOLA</t>
  </si>
  <si>
    <t>ELECEUIV INDEX</t>
  </si>
  <si>
    <t>DE000SL0EHX3</t>
  </si>
  <si>
    <t>SOLEVIFN</t>
  </si>
  <si>
    <t>GHCO</t>
  </si>
  <si>
    <t>C470585</t>
  </si>
  <si>
    <t>Grayscale</t>
  </si>
  <si>
    <t>Grayscale Future of Finance UCITS ETF</t>
  </si>
  <si>
    <t>254900JIMRL91S6NYU69</t>
  </si>
  <si>
    <t>T+</t>
  </si>
  <si>
    <t>GFOFEURINAV=SOLA</t>
  </si>
  <si>
    <t>GFOFEUIV INDEX</t>
  </si>
  <si>
    <t>DE000SL0ER90</t>
  </si>
  <si>
    <t>BGFOFN</t>
  </si>
  <si>
    <t>C470742</t>
  </si>
  <si>
    <t>Financials and Financial Innovation</t>
  </si>
  <si>
    <t>Lloyd Focused Equity UCITS ETF</t>
  </si>
  <si>
    <t>FJV51</t>
  </si>
  <si>
    <t>254900PU5LD90FCNCE77</t>
  </si>
  <si>
    <t>FEPEURINAV=SOLA</t>
  </si>
  <si>
    <t>FEPEURIV</t>
  </si>
  <si>
    <t>DE000SL0Q5L1</t>
  </si>
  <si>
    <t>SFEPNTRC</t>
  </si>
  <si>
    <t>76200147800</t>
  </si>
  <si>
    <t>C528860</t>
  </si>
  <si>
    <t>GinsGlobal Index Funds</t>
  </si>
  <si>
    <t>HAN-GINS Cloud Technology Equal Weight UCITS ETF</t>
  </si>
  <si>
    <t>254900UZ7VNRR9QPTQ96</t>
  </si>
  <si>
    <t>SKYYINAV=SOLA</t>
  </si>
  <si>
    <t>SKYYEUIV Index</t>
  </si>
  <si>
    <t>SLA6NK</t>
  </si>
  <si>
    <t>DE000SLA6NK2</t>
  </si>
  <si>
    <t>2/10/2018</t>
  </si>
  <si>
    <t>SOLSKYYN</t>
  </si>
  <si>
    <t>HANETF ICAV/SHS CL-ACC A USD</t>
  </si>
  <si>
    <t>C184334</t>
  </si>
  <si>
    <t>YieldMax</t>
  </si>
  <si>
    <t>YieldMax™ Big Tech Option Income UCITS ETF</t>
  </si>
  <si>
    <t>USBANKFUND2</t>
  </si>
  <si>
    <t xml:space="preserve"> 254900G05WYHOH1T9019</t>
  </si>
  <si>
    <t>254900DYRKYQKL6IVD28</t>
  </si>
  <si>
    <t>HANetf II ICAV</t>
  </si>
  <si>
    <t>899999999999</t>
  </si>
  <si>
    <t xml:space="preserve">U.S. Bank Europe DAC trading as U.S Bank Depositary Services Limited </t>
  </si>
  <si>
    <t>U.S. Bank Global Fund Services (Ireland) Limited</t>
  </si>
  <si>
    <t>C539630</t>
  </si>
  <si>
    <t>United States</t>
  </si>
  <si>
    <t>Harbor</t>
  </si>
  <si>
    <t>Harbor Health Care UCITS ETF</t>
  </si>
  <si>
    <t>254900CVCRE1W0S9AE61</t>
  </si>
  <si>
    <t>WELLEURINAV=SOLA</t>
  </si>
  <si>
    <t>WELLEUIV Index</t>
  </si>
  <si>
    <t>SLA7QZ</t>
  </si>
  <si>
    <t>DE000SLA7QZ1</t>
  </si>
  <si>
    <t>Harbor Capital Advisors Inc</t>
  </si>
  <si>
    <t>HANETF ICAV/SHS CL-ACCUMG A USD</t>
  </si>
  <si>
    <t>C190156</t>
  </si>
  <si>
    <t>Arrival Price</t>
  </si>
  <si>
    <t>HANetf</t>
  </si>
  <si>
    <t>The Medical Cannabis and Wellness UCITS ETF</t>
  </si>
  <si>
    <t>2549001UKPLJKYVSRI19</t>
  </si>
  <si>
    <t>CBSXEURINAV=SOLA</t>
  </si>
  <si>
    <t>CBSXIV Index</t>
  </si>
  <si>
    <t>SLA90U</t>
  </si>
  <si>
    <t>DE000SLA90U3</t>
  </si>
  <si>
    <t>MEDCAWEN</t>
  </si>
  <si>
    <t>CEOJLS</t>
  </si>
  <si>
    <t>C185516</t>
  </si>
  <si>
    <t>Alerian Midstream Energy Dividend UCITS ETF</t>
  </si>
  <si>
    <t>254900UYRPTYJDR8TA36</t>
  </si>
  <si>
    <t>JMLPEURINAV=SOLA</t>
  </si>
  <si>
    <t>JMLPIV Index</t>
  </si>
  <si>
    <t>SL0BJB</t>
  </si>
  <si>
    <t>DE000SL0BJB1</t>
  </si>
  <si>
    <t>AMCCDN</t>
  </si>
  <si>
    <t>HANETF ICAV/SHS CL-DISTRG USD</t>
  </si>
  <si>
    <t>C422392</t>
  </si>
  <si>
    <t>North American Equities</t>
  </si>
  <si>
    <t>North America</t>
  </si>
  <si>
    <t>Guinness</t>
  </si>
  <si>
    <t>Guinness Sustainable Energy UCITS ETF</t>
  </si>
  <si>
    <t>254900R6NK0BAQYTE528</t>
  </si>
  <si>
    <t>CLMAEURINAV=SOLA</t>
  </si>
  <si>
    <t>CLMAEUIV Index</t>
  </si>
  <si>
    <t>SL0BZN</t>
  </si>
  <si>
    <t>DE000SL0BZN2</t>
  </si>
  <si>
    <t>Guinness Global Investors</t>
  </si>
  <si>
    <t>C439951</t>
  </si>
  <si>
    <t>HANetf S&amp;P Global Clean Energy Select HANzeroTM UCITS ETF</t>
  </si>
  <si>
    <t>254900NR3ZEWRWZ23T02</t>
  </si>
  <si>
    <t>ZEROEURINAV=SOLA</t>
  </si>
  <si>
    <t>ZEROEUIV Index</t>
  </si>
  <si>
    <t>SL0CUW</t>
  </si>
  <si>
    <t>DE000SL0CUW2</t>
  </si>
  <si>
    <t>SPGTCSUN</t>
  </si>
  <si>
    <t>C448613</t>
  </si>
  <si>
    <t>Procure AM</t>
  </si>
  <si>
    <t>Procure Space UCITS ETF</t>
  </si>
  <si>
    <t>2549009PG8BJR4H51P05</t>
  </si>
  <si>
    <t>YODAEURINAV=SOLA</t>
  </si>
  <si>
    <t>YODAEUIV Index</t>
  </si>
  <si>
    <t>SL0CTM</t>
  </si>
  <si>
    <t>DE000SL0CTM5</t>
  </si>
  <si>
    <t>SPACENT</t>
  </si>
  <si>
    <t>C449552</t>
  </si>
  <si>
    <t>Saturna Al-Kawthar Global Focused Equity UCITS ETF</t>
  </si>
  <si>
    <t>254900JG5QV3U6DKBS93</t>
  </si>
  <si>
    <t>ASWEEURINAV=SOLA</t>
  </si>
  <si>
    <t>ASWEEUIV Index</t>
  </si>
  <si>
    <t>SL0BKC</t>
  </si>
  <si>
    <t>DE000SL0BKC7</t>
  </si>
  <si>
    <t>ETC Group Web 3.0 UCITS ETF</t>
  </si>
  <si>
    <t>254900NQWRQ32R82R683</t>
  </si>
  <si>
    <t>METREURINAV=SOLA</t>
  </si>
  <si>
    <t>METREUIV Index</t>
  </si>
  <si>
    <t>DE000SL0EHV7</t>
  </si>
  <si>
    <t>SOLWEB3</t>
  </si>
  <si>
    <t>C469379</t>
  </si>
  <si>
    <t>AJAX/Magoon</t>
  </si>
  <si>
    <t>Solar Energy UCITS ETF</t>
  </si>
  <si>
    <t>254900OM5Q4RJISUD238</t>
  </si>
  <si>
    <t>TANNEURINAV=SOLA</t>
  </si>
  <si>
    <t>TANNEUIV Index</t>
  </si>
  <si>
    <t>SL0CUZ</t>
  </si>
  <si>
    <t>DE000SL0CUZ5</t>
  </si>
  <si>
    <t>SOLARNTR</t>
  </si>
  <si>
    <t>Goldenberg Hehmeyer</t>
  </si>
  <si>
    <t>C450230</t>
  </si>
  <si>
    <t>US Global Investors</t>
  </si>
  <si>
    <t>U.S. Global Jets UCITS ETF</t>
  </si>
  <si>
    <t>254900J81471J4A8PT71</t>
  </si>
  <si>
    <t>JETSEURINAV=SOLA</t>
  </si>
  <si>
    <t>JETSEUIV Index</t>
  </si>
  <si>
    <t>SL0CV0</t>
  </si>
  <si>
    <t>DE000SL0CV05</t>
  </si>
  <si>
    <t>JETSX</t>
  </si>
  <si>
    <t>C451405</t>
  </si>
  <si>
    <t>ETC Group Digital Assets and Blockchain Equity UCITS ETF</t>
  </si>
  <si>
    <t>254900LXUW2CGR5BSU31</t>
  </si>
  <si>
    <t>KOINEURINAV=SOLA</t>
  </si>
  <si>
    <t>KOINEUIV Index</t>
  </si>
  <si>
    <t>SL0DPL</t>
  </si>
  <si>
    <t>DE000SL0DPL3</t>
  </si>
  <si>
    <t>SOLDABEN</t>
  </si>
  <si>
    <t>C451736</t>
  </si>
  <si>
    <t>FMQQ Next Frontier Internet &amp; Ecommerce ESG-S UCITS ETF</t>
  </si>
  <si>
    <t>254900QSKOJT06LJ7K79</t>
  </si>
  <si>
    <t>FMQQEURINAV=SOLA</t>
  </si>
  <si>
    <t>FMQQEUIV Index</t>
  </si>
  <si>
    <t>DE000SL0DQL1</t>
  </si>
  <si>
    <t>FMQQETR</t>
  </si>
  <si>
    <t>C460805</t>
  </si>
  <si>
    <t>Sprott Energy Transition Materials UCITS ETF</t>
  </si>
  <si>
    <t>2549009AW7HQ09YPZK18</t>
  </si>
  <si>
    <t>SETMEURINAV=SOLA</t>
  </si>
  <si>
    <t>SETMEUIV INDEX</t>
  </si>
  <si>
    <t>DE000SL0JH30</t>
  </si>
  <si>
    <t>NSETMUN</t>
  </si>
  <si>
    <t>27/02/2023</t>
  </si>
  <si>
    <t>76200119800</t>
  </si>
  <si>
    <t>C502323</t>
  </si>
  <si>
    <t>Sprott Uranium Miners UCITS ETF</t>
  </si>
  <si>
    <t>254900433LRQ9Q89IY40</t>
  </si>
  <si>
    <t>U3O8EURINAV=SOLA</t>
  </si>
  <si>
    <t>U3O8EUIV INDEX</t>
  </si>
  <si>
    <t>DE000SL0ERJ1</t>
  </si>
  <si>
    <t>URNMXA</t>
  </si>
  <si>
    <t>C469378</t>
  </si>
  <si>
    <t>HAN-GINS Tech Megatrend Equal Weight UCITS ETF</t>
  </si>
  <si>
    <t>2549004ADV2AUQOHRD36</t>
  </si>
  <si>
    <t>ITEKINAV=SOLA</t>
  </si>
  <si>
    <t>ITEKEUIV Index</t>
  </si>
  <si>
    <t>SLA6NL</t>
  </si>
  <si>
    <t>DE000SLA6NL0</t>
  </si>
  <si>
    <t>SOLITEK</t>
  </si>
  <si>
    <t>HANETF ICAV/SHS CL-ACC USD</t>
  </si>
  <si>
    <t>C184335</t>
  </si>
  <si>
    <t>Harwood</t>
  </si>
  <si>
    <t>Goshawk Global Balanced UCITS ETF</t>
  </si>
  <si>
    <t>254900WEE09XWCTC7659</t>
  </si>
  <si>
    <t>DIGIEURINAV=SOLA</t>
  </si>
  <si>
    <t>DIGIIV Index</t>
  </si>
  <si>
    <t>SL0BK3</t>
  </si>
  <si>
    <t>DE000SL0BK33</t>
  </si>
  <si>
    <t>8/10/2020</t>
  </si>
  <si>
    <t>North Atlantic Investment Services Limited trading as Goshawk Asset Management</t>
  </si>
  <si>
    <t>C433996</t>
  </si>
  <si>
    <t>AuAg Funds</t>
  </si>
  <si>
    <t>Gold Miners Screened UCITS ETF</t>
  </si>
  <si>
    <t>254900SIRXJ7ETFNQS70</t>
  </si>
  <si>
    <t>ESGOEURINAV=SOLA</t>
  </si>
  <si>
    <t>ESGOEUIV Index</t>
  </si>
  <si>
    <t>SL0CUV</t>
  </si>
  <si>
    <t>DE000SL0CUV4</t>
  </si>
  <si>
    <t>VGLD30EN</t>
  </si>
  <si>
    <t>C449620</t>
  </si>
  <si>
    <t>US Global Investors Travel UCITS ETF</t>
  </si>
  <si>
    <t>254900G2Y5KGLOJ24B53</t>
  </si>
  <si>
    <t>TRYPEURINAV=SOLA</t>
  </si>
  <si>
    <t>TRYPEUIV Index</t>
  </si>
  <si>
    <t>SL0CUY</t>
  </si>
  <si>
    <t>DE000SL0CUY8</t>
  </si>
  <si>
    <t>US Global Investors, Inc</t>
  </si>
  <si>
    <t>C450239</t>
  </si>
  <si>
    <t>European Renewal UCITS ETF</t>
  </si>
  <si>
    <t>254900JLH1KFTAW21P96</t>
  </si>
  <si>
    <t>ASWAEURINAV=SOLA</t>
  </si>
  <si>
    <t>ASWAEUIV</t>
  </si>
  <si>
    <t>SL0JMN</t>
  </si>
  <si>
    <t>DE000SL0JMN3</t>
  </si>
  <si>
    <t>SGIXEGD</t>
  </si>
  <si>
    <t>76200138800-D</t>
  </si>
  <si>
    <t>HANETF ICAV/SHS CL-ETF ACCUMG EUR</t>
  </si>
  <si>
    <t>C507959</t>
  </si>
  <si>
    <t>European Equities</t>
  </si>
  <si>
    <t>Future of Defence UCITS ETF</t>
  </si>
  <si>
    <t>254900I7JQO3K2LJ5E79</t>
  </si>
  <si>
    <t>NATOEURINAV=SOLA</t>
  </si>
  <si>
    <t>NATOEUIV</t>
  </si>
  <si>
    <t>SL0JMM</t>
  </si>
  <si>
    <t>DE000SL0JMM5</t>
  </si>
  <si>
    <t>NATONTR</t>
  </si>
  <si>
    <t>76200138900</t>
  </si>
  <si>
    <t>C509720</t>
  </si>
  <si>
    <t>Defence</t>
  </si>
  <si>
    <t>Bitwise MSCI Digital Assets Select 20 ETP</t>
  </si>
  <si>
    <t>MXGSDA20</t>
  </si>
  <si>
    <t>18</t>
  </si>
  <si>
    <t>Komainu (Jersey) Limited</t>
  </si>
  <si>
    <t>Performance of the top 20 digital assets</t>
  </si>
  <si>
    <t>Quirin Privatbank AG</t>
  </si>
  <si>
    <t>Various Digital Assets</t>
  </si>
  <si>
    <t>Bitwise Ethereum Staking ETP</t>
  </si>
  <si>
    <t>ETHTR90M</t>
  </si>
  <si>
    <t>19</t>
  </si>
  <si>
    <t>Staking ETH Total Return</t>
  </si>
  <si>
    <t>3.15% p.a.</t>
  </si>
  <si>
    <t>Blockdaemon Inc.</t>
  </si>
  <si>
    <t>Bitwise Core Bitcoin ETP</t>
  </si>
  <si>
    <t>BRR</t>
  </si>
  <si>
    <t>20</t>
  </si>
  <si>
    <t>PT Asset Management</t>
  </si>
  <si>
    <t>Performance Trust Total Return Bond UCITS ETF</t>
  </si>
  <si>
    <t>2549001L7H3F87SDWQ66</t>
  </si>
  <si>
    <t>PTAMEURINAV=SOLA</t>
  </si>
  <si>
    <t>PTAMEUIV</t>
  </si>
  <si>
    <t>SL0JD1</t>
  </si>
  <si>
    <t>DE000SL0JD18</t>
  </si>
  <si>
    <t>PT Asset Management, LLC</t>
  </si>
  <si>
    <t>C544762</t>
  </si>
  <si>
    <t>Multi asset</t>
  </si>
  <si>
    <t>Global Bonds</t>
  </si>
  <si>
    <t>Half Spread</t>
  </si>
  <si>
    <t>The Royal Mint Responsibly Sourced Physical Gold GBP Hedged ETC</t>
  </si>
  <si>
    <t>GBP</t>
  </si>
  <si>
    <t>GOLDLNPM</t>
  </si>
  <si>
    <t>57</t>
  </si>
  <si>
    <t>HSBC Bank plc</t>
  </si>
  <si>
    <t>The Royal Mint Responsibly Sourced Physical Gold CHF Hedged ETC</t>
  </si>
  <si>
    <t>CHF</t>
  </si>
  <si>
    <t>58</t>
  </si>
  <si>
    <t>The Royal Mint Responsibly Sourced Physical Gold EUR Hedged ETC</t>
  </si>
  <si>
    <t>59</t>
  </si>
  <si>
    <t>Jupiter Asset Management</t>
  </si>
  <si>
    <t>Jupiter Global Government Bond Active UCITS ETF</t>
  </si>
  <si>
    <t>FLL25</t>
  </si>
  <si>
    <t>25490020EDTHQI5UJ051</t>
  </si>
  <si>
    <t>ZINSEURINAV=SOLA</t>
  </si>
  <si>
    <t>ZINSEUIV</t>
  </si>
  <si>
    <t>SL0JTA</t>
  </si>
  <si>
    <t>DE000SL0JTA5</t>
  </si>
  <si>
    <t>76200164100</t>
  </si>
  <si>
    <t>C541486</t>
  </si>
  <si>
    <t>Sprott Junior Uranium Miners UCITS ETF</t>
  </si>
  <si>
    <t>FIR51</t>
  </si>
  <si>
    <t>254900HFXHMSB52W8835</t>
  </si>
  <si>
    <t>URNJEURINAV=SOLA</t>
  </si>
  <si>
    <t>URNJEUIV</t>
  </si>
  <si>
    <t>DE000SL0LXT3</t>
  </si>
  <si>
    <t>NSURNJ</t>
  </si>
  <si>
    <t>76200145200</t>
  </si>
  <si>
    <t>C526157</t>
  </si>
  <si>
    <t>Amerant Bank</t>
  </si>
  <si>
    <t>Amerant Latin American Debt UCITS ETF</t>
  </si>
  <si>
    <t>FLX70</t>
  </si>
  <si>
    <t>25490099S2SJC1FDSO60</t>
  </si>
  <si>
    <t>Amerant Investments Inc</t>
  </si>
  <si>
    <t>76200167900</t>
  </si>
  <si>
    <t>C542588</t>
  </si>
  <si>
    <t>Corporate Bonds</t>
  </si>
  <si>
    <t>Sprott Physical Copper ETC</t>
  </si>
  <si>
    <t>213800UWDRB36DW8O432</t>
  </si>
  <si>
    <t>COP-U CN</t>
  </si>
  <si>
    <t>HANetf Multi-Asset ETC Issuer Plc</t>
  </si>
  <si>
    <t>62</t>
  </si>
  <si>
    <t>Jersey</t>
  </si>
  <si>
    <t>Interactive Brokers LLC</t>
  </si>
  <si>
    <t>Physical Copper</t>
  </si>
  <si>
    <t>Sprott Physical Uranium ETC</t>
  </si>
  <si>
    <t>U-U CN</t>
  </si>
  <si>
    <t>63</t>
  </si>
  <si>
    <t>Physical Uranium</t>
  </si>
  <si>
    <t>Yieldmax MSTR Option Income Strategy ETC Securities</t>
  </si>
  <si>
    <t>MSTY US</t>
  </si>
  <si>
    <t>88</t>
  </si>
  <si>
    <t>Physical Fund</t>
  </si>
  <si>
    <t>YieldMax™ MSTR Option Income Strategy ETF</t>
  </si>
  <si>
    <t>Equity</t>
  </si>
  <si>
    <t>2x Long Bitcoin ETP</t>
  </si>
  <si>
    <t>SEK</t>
  </si>
  <si>
    <t>Digital Assets</t>
  </si>
  <si>
    <t>BITU US</t>
  </si>
  <si>
    <t>64</t>
  </si>
  <si>
    <t xml:space="preserve">HANETF MULTI-AS/ZERO CPNASST BKD </t>
  </si>
  <si>
    <t>DAZNPB </t>
  </si>
  <si>
    <t>2x Short Bitcoin ETP</t>
  </si>
  <si>
    <t>ETHT US</t>
  </si>
  <si>
    <t>65</t>
  </si>
  <si>
    <t>HANETF MULTI-AS/ZERO CPNASST BKD PE </t>
  </si>
  <si>
    <t>DAZNPB  </t>
  </si>
  <si>
    <t>2x Long Ether ETP</t>
  </si>
  <si>
    <t>SBIT US</t>
  </si>
  <si>
    <t>66</t>
  </si>
  <si>
    <t>2x Short Ether ETP</t>
  </si>
  <si>
    <t>67</t>
  </si>
  <si>
    <t>DAZNFB</t>
  </si>
  <si>
    <t>Future of European Defence Screened UCITS ETF</t>
  </si>
  <si>
    <t>FNR99</t>
  </si>
  <si>
    <t>254900J0M1GZ0P9HTA76</t>
  </si>
  <si>
    <t>ARMYEURINAV=SOLA</t>
  </si>
  <si>
    <t>ARMYEUIV</t>
  </si>
  <si>
    <t>DE000SL0QA87</t>
  </si>
  <si>
    <t>ARMYSN</t>
  </si>
  <si>
    <t>76200204300</t>
  </si>
  <si>
    <t>C555353</t>
  </si>
  <si>
    <t>Regan Capital</t>
  </si>
  <si>
    <t>Regan Total Return Income UCITS ETF</t>
  </si>
  <si>
    <t>254900WBFXLY2W6CR911</t>
  </si>
  <si>
    <t>RMBREURINAV=SOLA</t>
  </si>
  <si>
    <t>RMBREUIV</t>
  </si>
  <si>
    <t>DE000SL0QYW4</t>
  </si>
  <si>
    <t>Regan Capital, LLC</t>
  </si>
  <si>
    <t>80</t>
  </si>
  <si>
    <t xml:space="preserve">Future of Defence Indo-Pac ex-China UCITS ETF </t>
  </si>
  <si>
    <t xml:space="preserve">FOE20 </t>
  </si>
  <si>
    <t>2549000GBSMTMB00K739</t>
  </si>
  <si>
    <t>QUADFEURINAV=SOLA</t>
  </si>
  <si>
    <t>QUADFEIV</t>
  </si>
  <si>
    <t>DE000SL0Q7Q6</t>
  </si>
  <si>
    <t>IPDEFN</t>
  </si>
  <si>
    <t>29/07/2025</t>
  </si>
  <si>
    <t>76200194800</t>
  </si>
  <si>
    <t>C557652</t>
  </si>
  <si>
    <t>Rex Advisers</t>
  </si>
  <si>
    <t>Rex Tech Innovation Premium Income UCITS ETF</t>
  </si>
  <si>
    <t>2549005S9Y87OSOWQY14</t>
  </si>
  <si>
    <t>FEPIEURINAV=SOLA</t>
  </si>
  <si>
    <t>FEPIEUIV</t>
  </si>
  <si>
    <t>DE000SL0QYX2</t>
  </si>
  <si>
    <t>Rex Advisers, LLC</t>
  </si>
  <si>
    <t>85</t>
  </si>
  <si>
    <t>Rex Tech Innovation Income &amp; Growth UCITS ETF</t>
  </si>
  <si>
    <t>2549006QHG2ZDF3PF090</t>
  </si>
  <si>
    <t>FEGIEURINAV=SOLA</t>
  </si>
  <si>
    <t>FEGIEUIV</t>
  </si>
  <si>
    <t>DE000SL0QYY0</t>
  </si>
  <si>
    <t>86</t>
  </si>
  <si>
    <t>Rex Crypto Equity Income &amp; Growth UCITS ETF</t>
  </si>
  <si>
    <t>2549006LZVHHRS80FY18</t>
  </si>
  <si>
    <t>CEGIEURINAV=SOLA</t>
  </si>
  <si>
    <t>CEGIEUIV</t>
  </si>
  <si>
    <t>DE000SL0QYZ7</t>
  </si>
  <si>
    <t>87</t>
  </si>
  <si>
    <t>ODDO BHF</t>
  </si>
  <si>
    <t>ODDO BHF Global Equity Active UCITS ETF</t>
  </si>
  <si>
    <t>FOS87</t>
  </si>
  <si>
    <t>254900049R1X6OT5RA12</t>
  </si>
  <si>
    <t>OBGEEURINAV=SOLA</t>
  </si>
  <si>
    <t>OBGEEUIV</t>
  </si>
  <si>
    <t>DE000SL0Q7R4</t>
  </si>
  <si>
    <t>$400</t>
  </si>
  <si>
    <t>15:30 GMT</t>
  </si>
  <si>
    <t>ODDO BHF AM SAS</t>
  </si>
  <si>
    <t>76200196700</t>
  </si>
  <si>
    <t>HANETF ICAV/SHS CL-ACCUMG ETF EUR</t>
  </si>
  <si>
    <t>Fund of Funds</t>
  </si>
  <si>
    <t>ODDO BHF US Equity Active UCITS ETF</t>
  </si>
  <si>
    <t>FOS91</t>
  </si>
  <si>
    <t>254900DNC22LFSFSRN74</t>
  </si>
  <si>
    <t>OBUSEURINAV=SOLA</t>
  </si>
  <si>
    <t>OBUSEUIV</t>
  </si>
  <si>
    <t>DE000SL0Q7S2</t>
  </si>
  <si>
    <t>76200196800</t>
  </si>
  <si>
    <t xml:space="preserve">ODDO BHF Global Balanced Allocation Active UCITS ETF </t>
  </si>
  <si>
    <t>FOS89</t>
  </si>
  <si>
    <t>254900EY51XLH7E4UX02</t>
  </si>
  <si>
    <t>OBBAEURINAV=SOLA</t>
  </si>
  <si>
    <t>OBBAEUIV</t>
  </si>
  <si>
    <t>DE000SL0Q7T0</t>
  </si>
  <si>
    <t>76200196600</t>
  </si>
  <si>
    <t>Middlefield</t>
  </si>
  <si>
    <t xml:space="preserve">Middlefield Canadian Enhanced Income UCITS ETF </t>
  </si>
  <si>
    <t>CAD</t>
  </si>
  <si>
    <t>FPH13</t>
  </si>
  <si>
    <t>254900SRDQURILTY4U92</t>
  </si>
  <si>
    <t>MCTMEURINAV=SOLA</t>
  </si>
  <si>
    <t>MCTMEUIV</t>
  </si>
  <si>
    <t>DE000SL0Q7N3</t>
  </si>
  <si>
    <t>Middlefield Limited</t>
  </si>
  <si>
    <t>76200198500</t>
  </si>
  <si>
    <t>HANETF ICAV/SHS CL-DISTRG CAD</t>
  </si>
  <si>
    <t>C560042</t>
  </si>
  <si>
    <t>Infrastructure Capital</t>
  </si>
  <si>
    <t>Infrastructure Capital Preferred Income UCITS ETF</t>
  </si>
  <si>
    <t>254900T5SS40T6H2NA84</t>
  </si>
  <si>
    <t>PFFIEURINAV=SOLA</t>
  </si>
  <si>
    <t>PFFIEUIV</t>
  </si>
  <si>
    <t>DE000SL0Q7P8</t>
  </si>
  <si>
    <t>Infrastructure Capital Advisors LLC</t>
  </si>
  <si>
    <t>89</t>
  </si>
  <si>
    <t>HANETF II/SHS CL-DISTRG USD</t>
  </si>
  <si>
    <t>Future of Defence Screened UCITS ETF</t>
  </si>
  <si>
    <t>FPS64</t>
  </si>
  <si>
    <t> 2549008LVKNTN1F9V462</t>
  </si>
  <si>
    <t>NATEEURINAV=SOLA</t>
  </si>
  <si>
    <t>NATEEUIV</t>
  </si>
  <si>
    <t>DE000SL0R1V8</t>
  </si>
  <si>
    <t>NATOSN</t>
  </si>
  <si>
    <t>Societe Generale</t>
  </si>
  <si>
    <t>76200204400</t>
  </si>
  <si>
    <t xml:space="preserve">HANETF ICAV/SHS CL-ACCUMG ETF USD	</t>
  </si>
  <si>
    <t>YieldMax® Future of Defence Option Income UCITS ETF</t>
  </si>
  <si>
    <t>254900CFR7SUDWM2VR45</t>
  </si>
  <si>
    <t>NATYEURINAV=SOLA</t>
  </si>
  <si>
    <t>NATYEUIV</t>
  </si>
  <si>
    <t>DE000SL0R1W6</t>
  </si>
  <si>
    <t>90</t>
  </si>
  <si>
    <t>HANETF II/SHS CL-DISTRG ETF USD</t>
  </si>
  <si>
    <t xml:space="preserve">Jupiter </t>
  </si>
  <si>
    <t>Jupiter Origin Global Smaller Companies Active UCITS ETF</t>
  </si>
  <si>
    <t>FPV12</t>
  </si>
  <si>
    <t>254900B813RMN97Q1V24</t>
  </si>
  <si>
    <t>JOGSEURINAV=SOLA</t>
  </si>
  <si>
    <t>JOGSEUIV</t>
  </si>
  <si>
    <t>DE000SL0R1X4</t>
  </si>
  <si>
    <t>76200205400</t>
  </si>
  <si>
    <t>YieldMax® ULTY Ultra Option Income Strategy ETC</t>
  </si>
  <si>
    <t>ULTY US</t>
  </si>
  <si>
    <t>91</t>
  </si>
  <si>
    <t>YieldMax Ultra Option Income Strategy ETF</t>
  </si>
  <si>
    <t>Making Europe Great Again UCITS ETF</t>
  </si>
  <si>
    <t>VFMEGAN</t>
  </si>
  <si>
    <t>76200138800</t>
  </si>
  <si>
    <t>King Ridge</t>
  </si>
  <si>
    <t>KRC Cat Bond UCITS ETF</t>
  </si>
  <si>
    <t>2549000A741P82QUQE04</t>
  </si>
  <si>
    <t>t+1</t>
  </si>
  <si>
    <t>t+2</t>
  </si>
  <si>
    <t>CATBEURINAV=SOLA</t>
  </si>
  <si>
    <t>CATBEUIV</t>
  </si>
  <si>
    <t>DE000SL0R1Z9</t>
  </si>
  <si>
    <t>King Ridge Capital Advisors LLC</t>
  </si>
  <si>
    <t>92</t>
  </si>
  <si>
    <t>HANETF II/SHS CL-ACCUMG ETF USD</t>
  </si>
  <si>
    <t>CEOGBS</t>
  </si>
  <si>
    <t xml:space="preserve">Nasdaq 100 Daily Covered Call UCITS ETF </t>
  </si>
  <si>
    <t>254900L6BVRN83IYH022</t>
  </si>
  <si>
    <t>Synthetic Replication</t>
  </si>
  <si>
    <t>QQQIEURINAV=SOLA</t>
  </si>
  <si>
    <t>QQQIEUIV</t>
  </si>
  <si>
    <t>DE000SL0SXP6</t>
  </si>
  <si>
    <t>NDXDCC Index</t>
  </si>
  <si>
    <t>JP Morgan</t>
  </si>
  <si>
    <t>C562757</t>
  </si>
  <si>
    <t>isin</t>
  </si>
  <si>
    <t>share_class_name</t>
  </si>
  <si>
    <t>share_class_currency</t>
  </si>
  <si>
    <t>ter</t>
  </si>
  <si>
    <t>share_class_inception_date</t>
  </si>
  <si>
    <t>income_treatment</t>
  </si>
  <si>
    <t>distribution_frequency</t>
  </si>
  <si>
    <t>wkn</t>
  </si>
  <si>
    <t>ise_sedol</t>
  </si>
  <si>
    <t>valoren</t>
  </si>
  <si>
    <t>primary_share_class</t>
  </si>
  <si>
    <t>share_class_live</t>
  </si>
  <si>
    <t>agreed_spread</t>
  </si>
  <si>
    <t>pre_us_tolerance</t>
  </si>
  <si>
    <t>post_us_tolerance</t>
  </si>
  <si>
    <t>alert_tolerance</t>
  </si>
  <si>
    <t>ref_ticker</t>
  </si>
  <si>
    <t>srri</t>
  </si>
  <si>
    <t>fx_hedge_cost</t>
  </si>
  <si>
    <t>performance_inception_date</t>
  </si>
  <si>
    <t>recommended_holding_period</t>
  </si>
  <si>
    <t>priip_transaction_cost</t>
  </si>
  <si>
    <t>priip_transaction_cost_date</t>
  </si>
  <si>
    <t>entry_fee</t>
  </si>
  <si>
    <t>exit_fee</t>
  </si>
  <si>
    <t>performance_fee</t>
  </si>
  <si>
    <t>display_currency</t>
  </si>
  <si>
    <t>product_id</t>
  </si>
  <si>
    <t>IE00BKPTXR96</t>
  </si>
  <si>
    <t>Alerian Midstream Energy Dividend UCITS ETF - Accumulating</t>
  </si>
  <si>
    <t>BKPTXR9</t>
  </si>
  <si>
    <t>to be launched</t>
  </si>
  <si>
    <t>IE00BFYN8Y92</t>
  </si>
  <si>
    <t>EMQQ Emerging Markets Internet UCITS ETF  - Accumulating</t>
  </si>
  <si>
    <t>Accumulating</t>
  </si>
  <si>
    <t>A2JR0G</t>
  </si>
  <si>
    <t>BFYN8Y9</t>
  </si>
  <si>
    <t>active</t>
  </si>
  <si>
    <t>EMQQ</t>
  </si>
  <si>
    <t>IE00BDDRF924</t>
  </si>
  <si>
    <t>HAN-GINS Cloud Technology Equal Weight UCITS ETF - Accumulating</t>
  </si>
  <si>
    <t>A2JR0H</t>
  </si>
  <si>
    <t>BDDRF92</t>
  </si>
  <si>
    <t>closed</t>
  </si>
  <si>
    <t>SKYY</t>
  </si>
  <si>
    <t>IE00BDDRF700</t>
  </si>
  <si>
    <t>HAN-GINS Tech Megatrend Equal Weight UCITS ETF - Accumulating</t>
  </si>
  <si>
    <t>A2JR0J</t>
  </si>
  <si>
    <t>BDDRF70</t>
  </si>
  <si>
    <t>ITEK</t>
  </si>
  <si>
    <t>IE00BNTVVS96</t>
  </si>
  <si>
    <t>AuAg Gold Mining UCITS ETF - Distributing</t>
  </si>
  <si>
    <t>BNTVVS9</t>
  </si>
  <si>
    <t>AuAg Gold Mining UCITS ETF - NON ETF Class - Accumulating</t>
  </si>
  <si>
    <t>AuAg Gold Mining UCITS ETF - NON ETF Class - Distributing</t>
  </si>
  <si>
    <t>IE00BJQTJ848</t>
  </si>
  <si>
    <t>Harbor Health Care UCITS ETF - Accumulating</t>
  </si>
  <si>
    <t>A2PFPC</t>
  </si>
  <si>
    <t>BJQTJ84</t>
  </si>
  <si>
    <t>WELL</t>
  </si>
  <si>
    <t>IE00BGPBVS44</t>
  </si>
  <si>
    <t>KMEFIC FTSE Kuwait Equity UCITS ETF - Accumulating</t>
  </si>
  <si>
    <t>A2PBXD</t>
  </si>
  <si>
    <t>BGPBVS4</t>
  </si>
  <si>
    <t>KUW8</t>
  </si>
  <si>
    <t>IE00BMFNWK17</t>
  </si>
  <si>
    <t>Cleaner Living ESG-S UCITS ETF - Distributing</t>
  </si>
  <si>
    <t>Distrbuting</t>
  </si>
  <si>
    <t>BMFNWK1</t>
  </si>
  <si>
    <t>IE00BMFNWG70</t>
  </si>
  <si>
    <t>Cleaner Living ESG-S UCITS ETF - NON ETF - Accumulating</t>
  </si>
  <si>
    <t>IE00BMFNWH87</t>
  </si>
  <si>
    <t>Cleaner Living ESG-S UCITS ETF - NON ETF - Distributing</t>
  </si>
  <si>
    <t>IE0008O29203</t>
  </si>
  <si>
    <t>Decentralised Finance (DEFI) UCITS ETF - Accumulating</t>
  </si>
  <si>
    <t>IE000BNW93R4</t>
  </si>
  <si>
    <t>IE000M8RDD90</t>
  </si>
  <si>
    <t>Decentralised Finance (DEFI) UCITS ETF - Distributing</t>
  </si>
  <si>
    <t>Distributing</t>
  </si>
  <si>
    <t>IE000YMDF8C3</t>
  </si>
  <si>
    <t>IE00BG5J1M21</t>
  </si>
  <si>
    <t>The Medical Cannabis and Wellness UCITS ETF - Accumulating</t>
  </si>
  <si>
    <t>A2PPE8</t>
  </si>
  <si>
    <t>BG5J1M2</t>
  </si>
  <si>
    <t>CBDX</t>
  </si>
  <si>
    <t>IE000SXK4GO6</t>
  </si>
  <si>
    <t>Digital Payments and Fintech ESG-S UCITS ETF - Accumulating</t>
  </si>
  <si>
    <t>EPAY</t>
  </si>
  <si>
    <t>XS2115336336</t>
  </si>
  <si>
    <t>A279KU</t>
  </si>
  <si>
    <t>RMAU</t>
  </si>
  <si>
    <t>IE000HPA8GA1</t>
  </si>
  <si>
    <t>Electric Vehicle Charging Infrastructure UCITS ETF - Distributing</t>
  </si>
  <si>
    <t>IE000M76DY19</t>
  </si>
  <si>
    <t>DE000A27Z304</t>
  </si>
  <si>
    <t>A27Z30</t>
  </si>
  <si>
    <t>BTCE</t>
  </si>
  <si>
    <t>IE00BF2YKG04</t>
  </si>
  <si>
    <t>EMQQ Emerging Markets Internet UCITS ETF - Distributing</t>
  </si>
  <si>
    <t>Annual</t>
  </si>
  <si>
    <t>A2JSCN</t>
  </si>
  <si>
    <t>BF2YKG0</t>
  </si>
  <si>
    <t>IE00BKPTXQ89</t>
  </si>
  <si>
    <t>Alerian Midstream Energy Dividend UCITS ETF - Distributing</t>
  </si>
  <si>
    <t>Quarterly</t>
  </si>
  <si>
    <t>A2P4PH</t>
  </si>
  <si>
    <t> BKPTXQ8</t>
  </si>
  <si>
    <t>MMLP</t>
  </si>
  <si>
    <t>IE00BMYMHS24</t>
  </si>
  <si>
    <t>Saturna Al-Kawthar Global Focused Equity UCITS ETF – Accumulating</t>
  </si>
  <si>
    <t>A2P5A6</t>
  </si>
  <si>
    <t>BMYMHS2</t>
  </si>
  <si>
    <t>AMAL</t>
  </si>
  <si>
    <t>IE00BMQ8YN20</t>
  </si>
  <si>
    <t>ETC Group Digital Assets &amp; Blockchain Equity UCITS ETF - NON ETF - Accumulating</t>
  </si>
  <si>
    <t>IE00BMQ8YP44</t>
  </si>
  <si>
    <t>ETC Group Digital Assets &amp; Blockchain Equity UCITS ETF - NON ETF - Distributing</t>
  </si>
  <si>
    <t>IE00BMQ8YL06</t>
  </si>
  <si>
    <t>ETC Group Digital Assets &amp; Blockchain Equity UCITS ETF -Distributing</t>
  </si>
  <si>
    <t>BMQ8YL0</t>
  </si>
  <si>
    <t>IE00BL643144</t>
  </si>
  <si>
    <t>Goshawk Global Balanced UCITS ETF - Accumulating</t>
  </si>
  <si>
    <t>A2QB9J</t>
  </si>
  <si>
    <t>BL64314</t>
  </si>
  <si>
    <t>ROE</t>
  </si>
  <si>
    <t>IE00BNC1F287</t>
  </si>
  <si>
    <t>Guinness Sustainable Energy UCITS ETF - Accumulating</t>
  </si>
  <si>
    <t>A2QG4B</t>
  </si>
  <si>
    <t>BNC1F28</t>
  </si>
  <si>
    <t>CLMA</t>
  </si>
  <si>
    <t>DE000A3GMKD7</t>
  </si>
  <si>
    <t>A3GMKD</t>
  </si>
  <si>
    <t>ZETH</t>
  </si>
  <si>
    <t>IE00BN7JGL35</t>
  </si>
  <si>
    <t>Global Online Retail UCITS ETF - Accumulating</t>
  </si>
  <si>
    <t>A2QKWN</t>
  </si>
  <si>
    <t>BN7JGL3</t>
  </si>
  <si>
    <t>IBUY</t>
  </si>
  <si>
    <t>DE000A3GN5J9</t>
  </si>
  <si>
    <t>A3GN5J</t>
  </si>
  <si>
    <t>ELTC</t>
  </si>
  <si>
    <t>IE00BNTVVW33</t>
  </si>
  <si>
    <t>Fischer Sports Betting &amp; iGaming UCITS ETF - Accumulating</t>
  </si>
  <si>
    <t>A3CPGJ</t>
  </si>
  <si>
    <t>BNTVVW3</t>
  </si>
  <si>
    <t>BETS</t>
  </si>
  <si>
    <t>IE00BLH3CV30</t>
  </si>
  <si>
    <t>Procure Space UCITS ETF – Accumulating</t>
  </si>
  <si>
    <t>A3CUJ9</t>
  </si>
  <si>
    <t>BLH3CV3</t>
  </si>
  <si>
    <t>YODA</t>
  </si>
  <si>
    <t>IE00BMFNWC33</t>
  </si>
  <si>
    <t>Solar Energy UCITS ETF - Accumulating</t>
  </si>
  <si>
    <t>A3CPGF</t>
  </si>
  <si>
    <t>BMFNWC3</t>
  </si>
  <si>
    <t>TANN</t>
  </si>
  <si>
    <t>IE000F2YH112</t>
  </si>
  <si>
    <t>ETC Group Web 3.0 UCITS ETF - Distributing</t>
  </si>
  <si>
    <t>IE00BMFNW783</t>
  </si>
  <si>
    <t>US Global Investors Travel UCITS ETF - Accumulating</t>
  </si>
  <si>
    <t>A3CPGE</t>
  </si>
  <si>
    <t>BMFNW78</t>
  </si>
  <si>
    <t>TRYP</t>
  </si>
  <si>
    <t>IE00BLCH4S17</t>
  </si>
  <si>
    <t>iClima Smart Energy UCITS ETF - Accumulating</t>
  </si>
  <si>
    <t>A2QQVZ</t>
  </si>
  <si>
    <t>BLCH4S1</t>
  </si>
  <si>
    <t>DGEN</t>
  </si>
  <si>
    <t>IE00BN76Y761</t>
  </si>
  <si>
    <t>U.S. Global Jets UCITS ETF - Accumulating</t>
  </si>
  <si>
    <t>A3CPGH</t>
  </si>
  <si>
    <t>BN76Y76</t>
  </si>
  <si>
    <t>JETS</t>
  </si>
  <si>
    <t>IE00BLH3CQ86</t>
  </si>
  <si>
    <r>
      <t>HANetf S&amp;P Global Clean Energy Select HANzero</t>
    </r>
    <r>
      <rPr>
        <vertAlign val="superscript"/>
        <sz val="9"/>
        <color theme="1"/>
        <rFont val="Calibri"/>
        <family val="2"/>
      </rPr>
      <t>TM</t>
    </r>
    <r>
      <rPr>
        <sz val="9"/>
        <color theme="1"/>
        <rFont val="Calibri"/>
        <family val="2"/>
      </rPr>
      <t xml:space="preserve"> UCITS ETF - Accumulating</t>
    </r>
  </si>
  <si>
    <t>A3CPGG</t>
  </si>
  <si>
    <t>BLH3CQ8</t>
  </si>
  <si>
    <t>ZERO</t>
  </si>
  <si>
    <t>IE00BNTVVR89</t>
  </si>
  <si>
    <t>Gold Miners Screened UCITS ETF - Accumulating</t>
  </si>
  <si>
    <t>A3CPAP</t>
  </si>
  <si>
    <t>BNTVVR8</t>
  </si>
  <si>
    <t>ESGO</t>
  </si>
  <si>
    <t>IE00BMGRZP89</t>
  </si>
  <si>
    <t>Saturna Sustainable ESG Equity HANzeroTM UCITS ETF  - Accumulating</t>
  </si>
  <si>
    <t>A2QPZ9</t>
  </si>
  <si>
    <t>BMGRZP8</t>
  </si>
  <si>
    <t>SESG</t>
  </si>
  <si>
    <t>IE000D77GN43</t>
  </si>
  <si>
    <t>European Renewal UCITS ETF - Distributing</t>
  </si>
  <si>
    <t>DE000A3GMKF2</t>
  </si>
  <si>
    <t>A3GMKF</t>
  </si>
  <si>
    <t>IE00BMQ8YQ50</t>
  </si>
  <si>
    <t>Purpose Enterprise Software ESG-S UCITS ETF - Accumulating</t>
  </si>
  <si>
    <t>A3CT5E</t>
  </si>
  <si>
    <t>BMQ8YQ5</t>
  </si>
  <si>
    <t>SOFT</t>
  </si>
  <si>
    <t>IE00BMFNWJ02</t>
  </si>
  <si>
    <t>Cleaner Living ESG-S UCITS ETF - Accumulating</t>
  </si>
  <si>
    <t>A3CPGK</t>
  </si>
  <si>
    <t>BMFNWJ0</t>
  </si>
  <si>
    <t>DTOX</t>
  </si>
  <si>
    <t>IE00BNTVVX40</t>
  </si>
  <si>
    <t>Fischer Sports Betting &amp; iGaming UCITS ETF - Distributing</t>
  </si>
  <si>
    <t>BNTVVX4</t>
  </si>
  <si>
    <t>IE00BNTVVT04</t>
  </si>
  <si>
    <t>Fischer Sports Betting &amp; iGaming UCITS ETF - NON ETF Class - Accumulating</t>
  </si>
  <si>
    <t>IE00BNTVVV26</t>
  </si>
  <si>
    <t>Fischer Sports Betting &amp; iGaming UCITS ETF - NON ETF Class - Distributing</t>
  </si>
  <si>
    <t>DE000A3GTBU5</t>
  </si>
  <si>
    <t>BCHetc - Physical Bitcoin Cash</t>
  </si>
  <si>
    <t>A3GTBU</t>
  </si>
  <si>
    <t>BTCH</t>
  </si>
  <si>
    <t>XS2353177293</t>
  </si>
  <si>
    <t>A3GSS6</t>
  </si>
  <si>
    <t>CO2</t>
  </si>
  <si>
    <t>IE000X61PKS3</t>
  </si>
  <si>
    <t>Future of Defence UCITS ETF - Distributing</t>
  </si>
  <si>
    <t>IE00BMQ8YK98</t>
  </si>
  <si>
    <t>ETC Group Digital Assets &amp; Blockchain Equity UCITS ETF - Accumulating</t>
  </si>
  <si>
    <t>A3CT5D</t>
  </si>
  <si>
    <t>BMQ8YK9</t>
  </si>
  <si>
    <t>KOIN</t>
  </si>
  <si>
    <t>IE00BL643250</t>
  </si>
  <si>
    <t>Goshawk Global Balanced UCITS ETF - Distributing</t>
  </si>
  <si>
    <t>A2QCRK</t>
  </si>
  <si>
    <t>BL64325</t>
  </si>
  <si>
    <t>DE000A3GVKY4</t>
  </si>
  <si>
    <t>Bitwise Physical Cardano ETP</t>
  </si>
  <si>
    <t>A3GVKY</t>
  </si>
  <si>
    <t>RDAN</t>
  </si>
  <si>
    <t>IE00BN7JGK28</t>
  </si>
  <si>
    <t>Global Online Retail UCITS ETF - Distributing</t>
  </si>
  <si>
    <t>BN7JGK2</t>
  </si>
  <si>
    <t>DE000A3GVKX6</t>
  </si>
  <si>
    <t>ETC Group Physical Polkadot </t>
  </si>
  <si>
    <t>A3GVKX</t>
  </si>
  <si>
    <t>PLKA</t>
  </si>
  <si>
    <t>DE000A3GVKZ1</t>
  </si>
  <si>
    <t>Bitwise Physical Solana ETP</t>
  </si>
  <si>
    <t>A3GVKZ</t>
  </si>
  <si>
    <t>ESOL</t>
  </si>
  <si>
    <t>IE00BNC1F170</t>
  </si>
  <si>
    <t>Guinness Sustainable Energy UCITS ETF - Distributing</t>
  </si>
  <si>
    <t>BNC1F17</t>
  </si>
  <si>
    <t>DE000A3GVK06</t>
  </si>
  <si>
    <t>ETC Group Physical Stellar </t>
  </si>
  <si>
    <t>A3GVK0</t>
  </si>
  <si>
    <t>STLR</t>
  </si>
  <si>
    <t>IE00BLH3CR93</t>
  </si>
  <si>
    <r>
      <t>HANetf S&amp;P Global Clean Energy Select HANzero</t>
    </r>
    <r>
      <rPr>
        <vertAlign val="superscript"/>
        <sz val="9"/>
        <color theme="1"/>
        <rFont val="Calibri"/>
        <family val="2"/>
      </rPr>
      <t>TM</t>
    </r>
    <r>
      <rPr>
        <sz val="9"/>
        <color theme="1"/>
        <rFont val="Calibri"/>
        <family val="2"/>
      </rPr>
      <t xml:space="preserve"> UCITS ETF - Distributing</t>
    </r>
  </si>
  <si>
    <t>BLH3CR9</t>
  </si>
  <si>
    <t>HANetf S&amp;P Global Clean Energy Select HANzeroTM UCITS ETF - NON ETF - Accumulating</t>
  </si>
  <si>
    <t>HANetf S&amp;P Global Clean Energy Select HANzeroTM UCITS ETF - NON ETF - Distributing</t>
  </si>
  <si>
    <t>DE000A3GVK14</t>
  </si>
  <si>
    <t>ETC Group Physical Tezos </t>
  </si>
  <si>
    <t>A3GVK1</t>
  </si>
  <si>
    <t>EXTZ</t>
  </si>
  <si>
    <t>IE00BDDRF817</t>
  </si>
  <si>
    <t>HAN-GINS Cloud Technology Equal Weight UCITS ETF - Distributing</t>
  </si>
  <si>
    <t>A2JSCP</t>
  </si>
  <si>
    <t>BDDRF81</t>
  </si>
  <si>
    <t>IE000WF4FCJ3</t>
  </si>
  <si>
    <t>FMQQ Next Frontier Internet &amp; Ecommerce ESG-S UCITS ETF - Accumulating</t>
  </si>
  <si>
    <t>A3CY1W</t>
  </si>
  <si>
    <t>BKSH8B9</t>
  </si>
  <si>
    <t>FMQQ</t>
  </si>
  <si>
    <t>DE000A3GWNN9</t>
  </si>
  <si>
    <t>A3GWNN</t>
  </si>
  <si>
    <t>EVAL</t>
  </si>
  <si>
    <t>IE00BDDRF692</t>
  </si>
  <si>
    <t>HAN-GINS Tech Megatrend Equal Weight UCITS ETF - Distributing</t>
  </si>
  <si>
    <t>A2JSCQ</t>
  </si>
  <si>
    <t>BDDRF69</t>
  </si>
  <si>
    <t>DE000A3GWNQ2</t>
  </si>
  <si>
    <t>A3GWNQ</t>
  </si>
  <si>
    <t>ATME</t>
  </si>
  <si>
    <t>IE00BJQTJ954</t>
  </si>
  <si>
    <t>Harbor Health Care UCITS ETF - Distributing</t>
  </si>
  <si>
    <t>A2PFPD  </t>
  </si>
  <si>
    <t>BJQTJ95</t>
  </si>
  <si>
    <t>DE000A3GWNP4</t>
  </si>
  <si>
    <t>A3GWNP</t>
  </si>
  <si>
    <t>MTCE</t>
  </si>
  <si>
    <t>DE000A3GWNR0</t>
  </si>
  <si>
    <t>A3GWNR</t>
  </si>
  <si>
    <t>USWA</t>
  </si>
  <si>
    <t>IE00BLCH4T24</t>
  </si>
  <si>
    <t>iClima Smart Energy UCITS ETF - Distributing</t>
  </si>
  <si>
    <t>BLCH4T2</t>
  </si>
  <si>
    <t>IE00BLCH4Q92</t>
  </si>
  <si>
    <t>iClima Smart Energy UCITS ETF - NON ETF CLASS - Distributing</t>
  </si>
  <si>
    <t>BLCH4Q9</t>
  </si>
  <si>
    <t>IE00BLCH4R00</t>
  </si>
  <si>
    <t>iClima Smart Energy UCITS ETF - NON ETF CLASS- Accumulating</t>
  </si>
  <si>
    <t>BLCH4R0</t>
  </si>
  <si>
    <t>IE000RI14ZD9</t>
  </si>
  <si>
    <t>Finamex Mexico S&amp;P/BMV International UMS Sovereign Bond 5-10yr UCITS ETF - Accumulating</t>
  </si>
  <si>
    <t>A3DCVK</t>
  </si>
  <si>
    <t>MEXS</t>
  </si>
  <si>
    <t>IE000UGM8X46</t>
  </si>
  <si>
    <t>Finamex Mexico S&amp;P/BMV International UMS Sovereign Bond 5-10yr UCITS ETF - Accumulating MXN Hedged</t>
  </si>
  <si>
    <t>MXN</t>
  </si>
  <si>
    <t>MEXMX</t>
  </si>
  <si>
    <t>IE000EEGUGF3</t>
  </si>
  <si>
    <t>INQQ India Internet UCITS ETF - Distributing</t>
  </si>
  <si>
    <t>DE000A3GYNB0</t>
  </si>
  <si>
    <t>A3GYNB</t>
  </si>
  <si>
    <t>GXRP</t>
  </si>
  <si>
    <t>IE000HMSHYJ6</t>
  </si>
  <si>
    <t>Electric Vehicle Charging Infrastructure UCITS ETF - Accumulating</t>
  </si>
  <si>
    <t>A3DGLA</t>
  </si>
  <si>
    <t>ELEC</t>
  </si>
  <si>
    <t xml:space="preserve">IE00BGPBVR37    </t>
  </si>
  <si>
    <t>KMEFIC FTSE Kuwait Equity UCITS ETF - Distributing</t>
  </si>
  <si>
    <t>A2PBXE</t>
  </si>
  <si>
    <t>BGPBVR3</t>
  </si>
  <si>
    <t>IE0005YK6564</t>
  </si>
  <si>
    <t>Sprott Uranium Miners UCITS ETF - Accumulating</t>
  </si>
  <si>
    <t>A3DJZY</t>
  </si>
  <si>
    <t>URNM</t>
  </si>
  <si>
    <t>IE000TVPSRI1</t>
  </si>
  <si>
    <t>Grayscale Future of Finance UCITS ETF - Accumulating</t>
  </si>
  <si>
    <t>A3DJZD</t>
  </si>
  <si>
    <t>GFOF</t>
  </si>
  <si>
    <t>DE000A3G01J0</t>
  </si>
  <si>
    <t>ETHWetc - ETC Group Physical EthereumPoW</t>
  </si>
  <si>
    <t>A3G01J</t>
  </si>
  <si>
    <t>ZETW</t>
  </si>
  <si>
    <t>IE000K6PPGX7</t>
  </si>
  <si>
    <t>Sprott Energy Transition Materials UCITS ETF - Accumulating</t>
  </si>
  <si>
    <t>A3DCVJ</t>
  </si>
  <si>
    <t>SETM</t>
  </si>
  <si>
    <t>IE00BLH3CW47</t>
  </si>
  <si>
    <t>Procure Space UCITS ETF – Distributing</t>
  </si>
  <si>
    <t>BLH3CW4</t>
  </si>
  <si>
    <t>IE00BLH3CS01</t>
  </si>
  <si>
    <t>Procure Space UCITS ETF – NON ETF - Accumulating</t>
  </si>
  <si>
    <t>IE00BLH3CT18</t>
  </si>
  <si>
    <t>Procure Space UCITS ETF – NON ETF - Distributing</t>
  </si>
  <si>
    <t>DE000A3G3ZL3</t>
  </si>
  <si>
    <t>A3G3ZL</t>
  </si>
  <si>
    <t>DA20</t>
  </si>
  <si>
    <t>IE00BMQ8YR67</t>
  </si>
  <si>
    <t>Purpose Enterprise Software ESG-S UCITS ETF - Distributing</t>
  </si>
  <si>
    <t>BMQ8YR6</t>
  </si>
  <si>
    <t>IE00BMQ8YS74</t>
  </si>
  <si>
    <t>Purpose Enterprise Software ESG-S UCITS ETF - NON ETF - Accumulating</t>
  </si>
  <si>
    <t>IE00BMQ8YT81</t>
  </si>
  <si>
    <t>Purpose Enterprise Software ESG-S UCITS ETF - NON ETF - Distributing</t>
  </si>
  <si>
    <t>IE000OJ5TQP4</t>
  </si>
  <si>
    <t>Future of Defence UCITS ETF - Accumulating</t>
  </si>
  <si>
    <t>A3EB9T</t>
  </si>
  <si>
    <t>NATO</t>
  </si>
  <si>
    <t>IE00BMYMHT31</t>
  </si>
  <si>
    <t>Saturna Al-Kawthar Global Focused Equity UCITS ETF - Distributing</t>
  </si>
  <si>
    <t>A2P5A7</t>
  </si>
  <si>
    <t>BMYMHT3 </t>
  </si>
  <si>
    <t>IE0007WMHDE3-D</t>
  </si>
  <si>
    <t>European Renewal UCITS ETF - Accumulating</t>
  </si>
  <si>
    <t>A3EB32</t>
  </si>
  <si>
    <t>EUGD</t>
  </si>
  <si>
    <t>IE00BMGRZQ96</t>
  </si>
  <si>
    <t>Saturna Sustainable ESG Equity HANzeroTM UCITS ETF  - Distributing</t>
  </si>
  <si>
    <t>BMGRZQ9</t>
  </si>
  <si>
    <t>IE00BMGRZM58</t>
  </si>
  <si>
    <t>Saturna Sustainable ESG Equity HANzeroTM UCITS ETF  - NON ETF Class - Accumulating</t>
  </si>
  <si>
    <t>IE00BMGRZN65</t>
  </si>
  <si>
    <t>Saturna Sustainable ESG Equity HANzeroTM UCITS ETF - NON ETF Class - Distributing</t>
  </si>
  <si>
    <t>IE000WYTQSF9</t>
  </si>
  <si>
    <t>INQQ India Internet UCITS ETF - Accumulating</t>
  </si>
  <si>
    <t>A3DNRY</t>
  </si>
  <si>
    <t>INQQ</t>
  </si>
  <si>
    <t>IE00BMFNWF63</t>
  </si>
  <si>
    <t>Solar Energy UCITS ETF - Distributing</t>
  </si>
  <si>
    <t>BMFNWF6</t>
  </si>
  <si>
    <t>IE00BMFNWB26</t>
  </si>
  <si>
    <t>Solar Energy UCITS ETF - NON ETF - Accumulating</t>
  </si>
  <si>
    <t>IE00BMFNWD40</t>
  </si>
  <si>
    <t>Solar Energy UCITS ETF - NON ETF - Distributing</t>
  </si>
  <si>
    <t>IE000IQQEL77</t>
  </si>
  <si>
    <t>Sprott Pure Play Copper Miners UCITS ETF - Accumulating</t>
  </si>
  <si>
    <t>A3EWMH</t>
  </si>
  <si>
    <t>BP68NH0</t>
  </si>
  <si>
    <t>CPPR</t>
  </si>
  <si>
    <t>IE00075IVKF9</t>
  </si>
  <si>
    <t>Sprott Junior Uranium Miners UCITS ETF - Accumulating</t>
  </si>
  <si>
    <t>A401YJ</t>
  </si>
  <si>
    <t>URNJ</t>
  </si>
  <si>
    <t>IE000ZQZ4RF4</t>
  </si>
  <si>
    <t>Sprott Pure Play Copper Miners UCITS ETF - Distributing</t>
  </si>
  <si>
    <t>N/A</t>
  </si>
  <si>
    <t>DE000A3G90G9</t>
  </si>
  <si>
    <t>A3G90G</t>
  </si>
  <si>
    <t>ET32</t>
  </si>
  <si>
    <t>IE0006E7F757</t>
  </si>
  <si>
    <t>IE0009D9G2G2</t>
  </si>
  <si>
    <t>Sprott Energy Transition Materials UCITS ETF - Distributing</t>
  </si>
  <si>
    <t>IE000Z8UBXT9</t>
  </si>
  <si>
    <t>DE000A4AER62</t>
  </si>
  <si>
    <t xml:space="preserve">Bitwise Core Bitcoin ETP </t>
  </si>
  <si>
    <t>A4AER6</t>
  </si>
  <si>
    <t>BTC1</t>
  </si>
  <si>
    <t>IE000ZRQQZP6</t>
  </si>
  <si>
    <t>Sprott Junior Uranium Miners UCITS ETF - Distributing</t>
  </si>
  <si>
    <t>IE000NYVK0R8</t>
  </si>
  <si>
    <t>Lloyd Focused Equity UCITS ETF - Accumulating</t>
  </si>
  <si>
    <t>FEP</t>
  </si>
  <si>
    <t>IE00058KJEK9</t>
  </si>
  <si>
    <t>IE0007NR8OT1</t>
  </si>
  <si>
    <t>Sprott Uranium Miners UCITS ETF - Distributing</t>
  </si>
  <si>
    <t>IE000FB37H35</t>
  </si>
  <si>
    <t>IE00068IJAK0</t>
  </si>
  <si>
    <t>Lloyd Growth Equity UCITS ETF - Accumulating</t>
  </si>
  <si>
    <t>GEP</t>
  </si>
  <si>
    <t xml:space="preserve"> IE00BG5J1N38    </t>
  </si>
  <si>
    <t>The Medical Cannabis and Wellness UCITS ETF - Distributing</t>
  </si>
  <si>
    <t>A2PPE9</t>
  </si>
  <si>
    <t>BG5J1N3</t>
  </si>
  <si>
    <t>IE000KDY10O3</t>
  </si>
  <si>
    <t>ETC Group Web 3.0 UCITS ETF - Accumulating</t>
  </si>
  <si>
    <t>A3DE9M</t>
  </si>
  <si>
    <t>WEB3</t>
  </si>
  <si>
    <t>XS2892963286</t>
  </si>
  <si>
    <t>A4A52G</t>
  </si>
  <si>
    <t>RM3H</t>
  </si>
  <si>
    <t>XS2892961827</t>
  </si>
  <si>
    <t>RMPH</t>
  </si>
  <si>
    <t>IE000X5OD4M3</t>
  </si>
  <si>
    <t>A40N7N</t>
  </si>
  <si>
    <t>PTAM</t>
  </si>
  <si>
    <t>XS2892962718</t>
  </si>
  <si>
    <t>RMCH</t>
  </si>
  <si>
    <t>IE000GDU4WA8</t>
  </si>
  <si>
    <t>Jupiter Global Government Bond Active UCITS ETF - Accumulating</t>
  </si>
  <si>
    <t>A40B6U</t>
  </si>
  <si>
    <t>GOVE</t>
  </si>
  <si>
    <t>XS2937253818</t>
  </si>
  <si>
    <t>A4A5UR</t>
  </si>
  <si>
    <t>SPUT</t>
  </si>
  <si>
    <t>IE00BN770D70</t>
  </si>
  <si>
    <t>U.S. Global Jets UCITS ETF - Distributing</t>
  </si>
  <si>
    <t>BN770D7</t>
  </si>
  <si>
    <t>IE00BN76Y654</t>
  </si>
  <si>
    <t>U.S. Global Jets UCITS ETF - NON ETF - Accumulating</t>
  </si>
  <si>
    <t>IE00BN770C63</t>
  </si>
  <si>
    <t>U.S. Global Jets UCITS ETF - NON ETF - Distributing</t>
  </si>
  <si>
    <t>XS2937254030</t>
  </si>
  <si>
    <t>A4A5UQ</t>
  </si>
  <si>
    <t>COPU</t>
  </si>
  <si>
    <t>XS2937253651</t>
  </si>
  <si>
    <t>A4A5U0</t>
  </si>
  <si>
    <t>BN7T3X4</t>
  </si>
  <si>
    <t>2LBT</t>
  </si>
  <si>
    <t>XS2948761114</t>
  </si>
  <si>
    <t>A4A5VZ</t>
  </si>
  <si>
    <t>BN7T572</t>
  </si>
  <si>
    <t>2SBT</t>
  </si>
  <si>
    <t>XS2937253735</t>
  </si>
  <si>
    <t>A4A5V0</t>
  </si>
  <si>
    <t>BN7T505</t>
  </si>
  <si>
    <t>2LET</t>
  </si>
  <si>
    <t>XS2948761460</t>
  </si>
  <si>
    <t>ET2S</t>
  </si>
  <si>
    <t>IE000Y187J49</t>
  </si>
  <si>
    <t>Amerant Latin American Debt UCITS ETF - Distributing</t>
  </si>
  <si>
    <t>RNTA</t>
  </si>
  <si>
    <t>IE000MMRLY96</t>
  </si>
  <si>
    <t>YieldMax™ Big Tech Option Income UCITS ETF - Distributing</t>
  </si>
  <si>
    <t>Monthly</t>
  </si>
  <si>
    <t>A410XV</t>
  </si>
  <si>
    <t>YMAG</t>
  </si>
  <si>
    <t>IE000I7E6HL0</t>
  </si>
  <si>
    <t>Future of European Defence Screened UCITS ETF - Accumulating</t>
  </si>
  <si>
    <t>A414ST</t>
  </si>
  <si>
    <t>ARMY</t>
  </si>
  <si>
    <t>XS3087774306</t>
  </si>
  <si>
    <t>4-Weekly</t>
  </si>
  <si>
    <t>A4A5J2</t>
  </si>
  <si>
    <t>BTPGT75</t>
  </si>
  <si>
    <t>MSTY</t>
  </si>
  <si>
    <t>IE000TD32PU3</t>
  </si>
  <si>
    <t xml:space="preserve">Regan Total Return Income UCITS ETF - Accumulating </t>
  </si>
  <si>
    <t>A419AQ</t>
  </si>
  <si>
    <t>RMBS</t>
  </si>
  <si>
    <t>IE000C7EUDG1</t>
  </si>
  <si>
    <t>Future of Defence Indo-Pac ex-China UCITS ETF - Accumulating</t>
  </si>
  <si>
    <t xml:space="preserve">A419AU </t>
  </si>
  <si>
    <t>QUAD</t>
  </si>
  <si>
    <t>18/07/2025</t>
  </si>
  <si>
    <t>IE000HF69TA9</t>
  </si>
  <si>
    <t xml:space="preserve">Rex Tech Innovation Premium Income UCITS ETF - Distributing </t>
  </si>
  <si>
    <t>A419AV</t>
  </si>
  <si>
    <t>FEPI</t>
  </si>
  <si>
    <t>IE000OBK3UE0</t>
  </si>
  <si>
    <t xml:space="preserve">Rex Tech Innovation Income &amp; Growth UCITS ETF - Distributing </t>
  </si>
  <si>
    <t>A419AW</t>
  </si>
  <si>
    <t>FEGI</t>
  </si>
  <si>
    <t>IE0008BA4TY1</t>
  </si>
  <si>
    <t xml:space="preserve">Rex Crypto Equity Income &amp; Growth UCITS ETF - Distributing </t>
  </si>
  <si>
    <t>A419AX</t>
  </si>
  <si>
    <t>CEGI</t>
  </si>
  <si>
    <t>IE0001O9L5K4</t>
  </si>
  <si>
    <t>ODDO BHF Global Equity Active UCITS ETF - Accumulating</t>
  </si>
  <si>
    <t xml:space="preserve">A419AR </t>
  </si>
  <si>
    <t>OBGE</t>
  </si>
  <si>
    <t>IE000YR7N5U8</t>
  </si>
  <si>
    <t>ODDO BHF US Equity Active UCITS ETF - Accumulating</t>
  </si>
  <si>
    <t xml:space="preserve">A419AS </t>
  </si>
  <si>
    <t>OBUS</t>
  </si>
  <si>
    <t>IE000V0Q8BV4</t>
  </si>
  <si>
    <t>ODDO BHF Global Balanced Allocation Active UCITS ETF - Accumulating</t>
  </si>
  <si>
    <t xml:space="preserve">A419AT </t>
  </si>
  <si>
    <t>OBBA</t>
  </si>
  <si>
    <t>IE000P1G9TM6</t>
  </si>
  <si>
    <t>Middlefield Canadian Enhanced Income UCITS ETF - Distributing</t>
  </si>
  <si>
    <t>A41D2Z</t>
  </si>
  <si>
    <t>IE0008LRGGP4</t>
  </si>
  <si>
    <t>Infrastructure Capital Preferred Income UCITS ETF - Distributing</t>
  </si>
  <si>
    <t>A41D30</t>
  </si>
  <si>
    <t>PFFI</t>
  </si>
  <si>
    <t>IE000WOBV8X1</t>
  </si>
  <si>
    <t>Jupiter Global Government Bond Active UCITS ETF - Accumulating - EUR Hedged</t>
  </si>
  <si>
    <t>A41MPH</t>
  </si>
  <si>
    <t>UGOV</t>
  </si>
  <si>
    <t>IE000S23Q7H3</t>
  </si>
  <si>
    <t>Jupiter Global Government Bond Active UCITS ETF - Accumulating - CHF Hedged</t>
  </si>
  <si>
    <t>CGOV</t>
  </si>
  <si>
    <t>IE000U00VD47</t>
  </si>
  <si>
    <t>Jupiter Global Government Bond Active UCITS ETF - Accumulating - GBP Hedged</t>
  </si>
  <si>
    <t>GOVH</t>
  </si>
  <si>
    <t>IE00041H4WT9</t>
  </si>
  <si>
    <t>Future of Defence Screened UCITS ETF - Accumulating</t>
  </si>
  <si>
    <t>A41FJG</t>
  </si>
  <si>
    <t>BRT7RG5</t>
  </si>
  <si>
    <t>NATE</t>
  </si>
  <si>
    <t>IE000TAA0GK0</t>
  </si>
  <si>
    <t>YieldMax® Future of Defence Option Income UCITS ETF - Distributing</t>
  </si>
  <si>
    <t>A41SP2</t>
  </si>
  <si>
    <t>BMGCMQ3</t>
  </si>
  <si>
    <t>NATY</t>
  </si>
  <si>
    <t>IE000AN3AFZ1</t>
  </si>
  <si>
    <t>Jupiter Origin Global Smaller Companies Active UCITS ETF - Accumulating</t>
  </si>
  <si>
    <t xml:space="preserve">A41HKF </t>
  </si>
  <si>
    <t>BMQXMKS2</t>
  </si>
  <si>
    <t>JOGS</t>
  </si>
  <si>
    <t>XS3218061631</t>
  </si>
  <si>
    <t>YieldMax® Ultra Option Income Strategy ETC</t>
  </si>
  <si>
    <t>A4AQSE</t>
  </si>
  <si>
    <t>ULTY</t>
  </si>
  <si>
    <t>IE0007WMHDE3</t>
  </si>
  <si>
    <t>Making Europe Great Again UCITS ETF - Accumulating</t>
  </si>
  <si>
    <t>BPMRJ17</t>
  </si>
  <si>
    <t>GR8</t>
  </si>
  <si>
    <t>IE000UWJUW87</t>
  </si>
  <si>
    <t>KRC Cat Bond UCITS ETF - Accumulating</t>
  </si>
  <si>
    <t>A41QAN</t>
  </si>
  <si>
    <t>BT7JR56</t>
  </si>
  <si>
    <t>CATB</t>
  </si>
  <si>
    <t>IE0008IQ0DI1</t>
  </si>
  <si>
    <t>Nasdaq 100 Daily Covered Call UCITS ETF - Distributing</t>
  </si>
  <si>
    <t xml:space="preserve">A41ZGV </t>
  </si>
  <si>
    <t>BQXMKQ0</t>
  </si>
  <si>
    <t>QQQI</t>
  </si>
  <si>
    <t>trading_currency</t>
  </si>
  <si>
    <t>sedol</t>
  </si>
  <si>
    <t>bloomberg_ticker</t>
  </si>
  <si>
    <t>ric</t>
  </si>
  <si>
    <t>listing_date</t>
  </si>
  <si>
    <t>primary_listing</t>
  </si>
  <si>
    <t>exchange</t>
  </si>
  <si>
    <t>delisting_date</t>
  </si>
  <si>
    <t>shareclass_id</t>
  </si>
  <si>
    <t>BN0ZB13</t>
  </si>
  <si>
    <t>BTCE NA</t>
  </si>
  <si>
    <t>BTCE.AS</t>
  </si>
  <si>
    <t>Amsterdam</t>
  </si>
  <si>
    <t>BMWSLR9</t>
  </si>
  <si>
    <t>BTCE GY</t>
  </si>
  <si>
    <t>BTCE.DE</t>
  </si>
  <si>
    <t>Xetra</t>
  </si>
  <si>
    <t>BN0ZB02</t>
  </si>
  <si>
    <t>BTCE FP</t>
  </si>
  <si>
    <t>BTCE.PA</t>
  </si>
  <si>
    <t>Euronext Paris</t>
  </si>
  <si>
    <t>BLB3S77</t>
  </si>
  <si>
    <t>BTCECHF SE</t>
  </si>
  <si>
    <t>BTCECHF.S</t>
  </si>
  <si>
    <t>SIX</t>
  </si>
  <si>
    <t>BNM7CN6</t>
  </si>
  <si>
    <t>BTCED I2</t>
  </si>
  <si>
    <t>BTCEd.DXE</t>
  </si>
  <si>
    <t>CBOE NL</t>
  </si>
  <si>
    <t>GBp</t>
  </si>
  <si>
    <t>BLB3S66</t>
  </si>
  <si>
    <t>BTCEGBP SE</t>
  </si>
  <si>
    <t>BTCEGBP.S</t>
  </si>
  <si>
    <t>BLB3S55</t>
  </si>
  <si>
    <t>BTCEUSD SE</t>
  </si>
  <si>
    <t>BTCEUSD.S</t>
  </si>
  <si>
    <t>BMFCDV6</t>
  </si>
  <si>
    <t>BTCF GY</t>
  </si>
  <si>
    <t>BTCF.DE</t>
  </si>
  <si>
    <t>BN4RH62</t>
  </si>
  <si>
    <t>BTCE AV</t>
  </si>
  <si>
    <t>DE000A27Z304=VI</t>
  </si>
  <si>
    <t>Wiener Boerse</t>
  </si>
  <si>
    <t>BTCEGZ QX</t>
  </si>
  <si>
    <t>Aquis UK</t>
  </si>
  <si>
    <t>BTCECZ QX</t>
  </si>
  <si>
    <t>BTCED QE</t>
  </si>
  <si>
    <t>Aquis Amsterdam</t>
  </si>
  <si>
    <t>BTCED QX</t>
  </si>
  <si>
    <t>BS6ZTT6</t>
  </si>
  <si>
    <t>BTCE LN</t>
  </si>
  <si>
    <t>LSE</t>
  </si>
  <si>
    <t>BMF8HY5</t>
  </si>
  <si>
    <t>BTCF LN</t>
  </si>
  <si>
    <t>BMHW7Z6</t>
  </si>
  <si>
    <t>ZETW GY</t>
  </si>
  <si>
    <t>ZETW.DE</t>
  </si>
  <si>
    <t>BN4RH84</t>
  </si>
  <si>
    <t>ZETH AV</t>
  </si>
  <si>
    <t>DE000A3GMKD7=VI</t>
  </si>
  <si>
    <t>BN0Z9Z3</t>
  </si>
  <si>
    <t>ZETH NA</t>
  </si>
  <si>
    <t>ZETH.AS</t>
  </si>
  <si>
    <t>BMV2RQ3</t>
  </si>
  <si>
    <t>ZETH GY</t>
  </si>
  <si>
    <t>ZETH.DE</t>
  </si>
  <si>
    <t>BN0Z9Y2</t>
  </si>
  <si>
    <t>ZETH FP</t>
  </si>
  <si>
    <t>ZETH.PA</t>
  </si>
  <si>
    <t>BN0WR94</t>
  </si>
  <si>
    <t>ZETHCHF SE</t>
  </si>
  <si>
    <t>ZETHCHF.S</t>
  </si>
  <si>
    <t>BN0WRB6</t>
  </si>
  <si>
    <t>ZETHGBP SE</t>
  </si>
  <si>
    <t>ZETHGBP.S</t>
  </si>
  <si>
    <t>BN0WR83</t>
  </si>
  <si>
    <t>ZETH SE</t>
  </si>
  <si>
    <t>ZETHUSD.S</t>
  </si>
  <si>
    <t>BMFCDT4</t>
  </si>
  <si>
    <t>ZETI GR</t>
  </si>
  <si>
    <t>ZETI.DE</t>
  </si>
  <si>
    <t>BRF3PF2</t>
  </si>
  <si>
    <t>BETI LN</t>
  </si>
  <si>
    <t>BRF3PG3</t>
  </si>
  <si>
    <t>BETH LN</t>
  </si>
  <si>
    <t>BN4QCT7</t>
  </si>
  <si>
    <t>ELTC AV</t>
  </si>
  <si>
    <t>DE000A3GN5J9=VI</t>
  </si>
  <si>
    <t>BN0Z9X1</t>
  </si>
  <si>
    <t>ELTC NA</t>
  </si>
  <si>
    <t>ELTC.AS</t>
  </si>
  <si>
    <t>BMW2449</t>
  </si>
  <si>
    <t>ELTC GY</t>
  </si>
  <si>
    <t xml:space="preserve">ELTC.DE </t>
  </si>
  <si>
    <t>BN0Z9V9</t>
  </si>
  <si>
    <t>ELTC FP</t>
  </si>
  <si>
    <t>ELTC.PA</t>
  </si>
  <si>
    <t>BMZ5V11</t>
  </si>
  <si>
    <t>ELTCCHF SE</t>
  </si>
  <si>
    <t>ELTCCHF.S</t>
  </si>
  <si>
    <t>BMZ5V22</t>
  </si>
  <si>
    <t>ELTCGBP SE</t>
  </si>
  <si>
    <t>ELTCGBP.S</t>
  </si>
  <si>
    <t>BMZ5R68</t>
  </si>
  <si>
    <t>ELTC SE</t>
  </si>
  <si>
    <t>ELTCUSD.S</t>
  </si>
  <si>
    <t>BMFCDS3</t>
  </si>
  <si>
    <t>ELTE GY</t>
  </si>
  <si>
    <t>ELTE.DE</t>
  </si>
  <si>
    <t>BMFCDW7</t>
  </si>
  <si>
    <t>BTCG GY</t>
  </si>
  <si>
    <t>BTCG.DE</t>
  </si>
  <si>
    <t>BN11JC7</t>
  </si>
  <si>
    <t>BTCH NA</t>
  </si>
  <si>
    <t>BTCH.AS</t>
  </si>
  <si>
    <t>BMYLH45</t>
  </si>
  <si>
    <t>BTCH GY</t>
  </si>
  <si>
    <t>BTCH.DE</t>
  </si>
  <si>
    <t>BN11JD8</t>
  </si>
  <si>
    <t>BTCH FP</t>
  </si>
  <si>
    <t>BTCH.PA</t>
  </si>
  <si>
    <t>BN473M0</t>
  </si>
  <si>
    <t>STLR GY</t>
  </si>
  <si>
    <t>STLR.DE</t>
  </si>
  <si>
    <t>BN6KDH2</t>
  </si>
  <si>
    <t>STLS GY</t>
  </si>
  <si>
    <t>STLS.DE</t>
  </si>
  <si>
    <t>BN6KDJ4</t>
  </si>
  <si>
    <t>EXTY GY</t>
  </si>
  <si>
    <t>EXTY.DE</t>
  </si>
  <si>
    <t>BN473N1</t>
  </si>
  <si>
    <t>EXTZ GY</t>
  </si>
  <si>
    <t>EXTZ.DE</t>
  </si>
  <si>
    <t>BN473Q4</t>
  </si>
  <si>
    <t>PLKA GY</t>
  </si>
  <si>
    <t>PLKA.DE</t>
  </si>
  <si>
    <t>BL6CF89</t>
  </si>
  <si>
    <t>PLKACHF SE</t>
  </si>
  <si>
    <t>PLKACHF.S</t>
  </si>
  <si>
    <t>BL6CF34</t>
  </si>
  <si>
    <t>PLKAGBP SE</t>
  </si>
  <si>
    <t>PLKAGBP.S</t>
  </si>
  <si>
    <t>BL6CDT6</t>
  </si>
  <si>
    <t>PLKA SE</t>
  </si>
  <si>
    <t>PLKAUSD.S</t>
  </si>
  <si>
    <t>BN6KDF0</t>
  </si>
  <si>
    <t>PLKB GY</t>
  </si>
  <si>
    <t>PLKB.DE</t>
  </si>
  <si>
    <t>BN6KDD8</t>
  </si>
  <si>
    <t>RDAM GY</t>
  </si>
  <si>
    <t>RDAM.DE</t>
  </si>
  <si>
    <t>BN473R5</t>
  </si>
  <si>
    <t>RDAN GY</t>
  </si>
  <si>
    <t>RDAN.DE</t>
  </si>
  <si>
    <t>BL6CF90</t>
  </si>
  <si>
    <t>RDANCHF SE</t>
  </si>
  <si>
    <t>RDANCHF.S</t>
  </si>
  <si>
    <t>BL6CF56</t>
  </si>
  <si>
    <t>RDANGBP SE</t>
  </si>
  <si>
    <t>RDANGBP.S</t>
  </si>
  <si>
    <t>BL6CDV8</t>
  </si>
  <si>
    <t>RDAN SE</t>
  </si>
  <si>
    <t>RDANUSD.S</t>
  </si>
  <si>
    <t>BN473S6</t>
  </si>
  <si>
    <t>ESOL GY</t>
  </si>
  <si>
    <t>ESOL.DE</t>
  </si>
  <si>
    <t>BL6CFB2</t>
  </si>
  <si>
    <t>ESOLCHF SE</t>
  </si>
  <si>
    <t>ESOLCHF.S</t>
  </si>
  <si>
    <t>ESOLGBP SE</t>
  </si>
  <si>
    <t>ESOLGBP.S</t>
  </si>
  <si>
    <t>BL6CDW9</t>
  </si>
  <si>
    <t>ESOL SE</t>
  </si>
  <si>
    <t>ESOLUSD.S</t>
  </si>
  <si>
    <t>BN6KDG1</t>
  </si>
  <si>
    <t>ESOM GY</t>
  </si>
  <si>
    <t>ESOM.DE</t>
  </si>
  <si>
    <t>BMZQ136</t>
  </si>
  <si>
    <t>AVAL SE</t>
  </si>
  <si>
    <t>AVAL.S</t>
  </si>
  <si>
    <t>BN4PVD1</t>
  </si>
  <si>
    <t>AVALCHF SE</t>
  </si>
  <si>
    <t>AVALCHF.S</t>
  </si>
  <si>
    <t>BN4PVC0</t>
  </si>
  <si>
    <t>AVALEUR SE</t>
  </si>
  <si>
    <t>AVALEUR.S</t>
  </si>
  <si>
    <t>BMZQ169</t>
  </si>
  <si>
    <t>AVALGBP SE</t>
  </si>
  <si>
    <t>AVALGBP.S</t>
  </si>
  <si>
    <t>BPCQLG3</t>
  </si>
  <si>
    <t>EVAL GY</t>
  </si>
  <si>
    <t>EVALG.DE</t>
  </si>
  <si>
    <t>BPCQLP2</t>
  </si>
  <si>
    <t>EVAM GY</t>
  </si>
  <si>
    <t>EVAM.DE</t>
  </si>
  <si>
    <t>BPCQLK7</t>
  </si>
  <si>
    <t>MTCE GY</t>
  </si>
  <si>
    <t>MTCE.DE</t>
  </si>
  <si>
    <t>BMZQ147</t>
  </si>
  <si>
    <t>MTCE SE</t>
  </si>
  <si>
    <t>MTCE.S</t>
  </si>
  <si>
    <t>BN4PVG4</t>
  </si>
  <si>
    <t>MTCECHF SE</t>
  </si>
  <si>
    <t>MTCECHF.S</t>
  </si>
  <si>
    <t>BN4PVF3</t>
  </si>
  <si>
    <t>MTCEEUR SE</t>
  </si>
  <si>
    <t>MTCEEUR.S</t>
  </si>
  <si>
    <t>BMZQ170</t>
  </si>
  <si>
    <t>MTCEGBP SE</t>
  </si>
  <si>
    <t>MTCEGBP.S</t>
  </si>
  <si>
    <t>BPCQLQ3</t>
  </si>
  <si>
    <t>MTCF GY</t>
  </si>
  <si>
    <t>MTCF.DE</t>
  </si>
  <si>
    <t>BPCQLF2</t>
  </si>
  <si>
    <t>ATME GY</t>
  </si>
  <si>
    <t>ATME.DE</t>
  </si>
  <si>
    <t>2022-04-06</t>
  </si>
  <si>
    <t>BMZQ114</t>
  </si>
  <si>
    <t>ATME SE</t>
  </si>
  <si>
    <t>ATME.S</t>
  </si>
  <si>
    <t>2022-03-24</t>
  </si>
  <si>
    <t>BN4PV97</t>
  </si>
  <si>
    <t>ATMECHF SE</t>
  </si>
  <si>
    <t>ATMECHF.S</t>
  </si>
  <si>
    <t>BN4PV86</t>
  </si>
  <si>
    <t>ATMEEUR SE</t>
  </si>
  <si>
    <t>ATMEEUR.S</t>
  </si>
  <si>
    <t>BN4PV75</t>
  </si>
  <si>
    <t>ATMEGBP SE</t>
  </si>
  <si>
    <t>ATMEGBP.S</t>
  </si>
  <si>
    <t>BPCQLN0</t>
  </si>
  <si>
    <t>ATMF GY</t>
  </si>
  <si>
    <t>ATMF.DE</t>
  </si>
  <si>
    <t>BPCQLD0</t>
  </si>
  <si>
    <t>USWA GY</t>
  </si>
  <si>
    <t>USWA.DE</t>
  </si>
  <si>
    <t>BPCQLM9</t>
  </si>
  <si>
    <t>USWB GY</t>
  </si>
  <si>
    <t>USWB.DE</t>
  </si>
  <si>
    <t>BQ7ZVB7</t>
  </si>
  <si>
    <t>GXRP GY</t>
  </si>
  <si>
    <t>GXRP.DE</t>
  </si>
  <si>
    <t>BP2R401</t>
  </si>
  <si>
    <t>GXRP SE</t>
  </si>
  <si>
    <t>GXRP.S</t>
  </si>
  <si>
    <t>BQ7ZVC8</t>
  </si>
  <si>
    <t>GXRQ GY</t>
  </si>
  <si>
    <t>GXRQ.DE</t>
  </si>
  <si>
    <t>BPCJFR1</t>
  </si>
  <si>
    <t>U3O8 GY</t>
  </si>
  <si>
    <t>U3O8.DE</t>
  </si>
  <si>
    <t>BPCJF82</t>
  </si>
  <si>
    <t>U3O8 IM</t>
  </si>
  <si>
    <t>U3O8.MI</t>
  </si>
  <si>
    <t>Borsa Italiana</t>
  </si>
  <si>
    <t>BPCJFK4</t>
  </si>
  <si>
    <t>U3O8 FP</t>
  </si>
  <si>
    <t>U3O8.PA</t>
  </si>
  <si>
    <t>BN16G54</t>
  </si>
  <si>
    <t>URNM LN</t>
  </si>
  <si>
    <t>URNM.L</t>
  </si>
  <si>
    <t>BMX7G36</t>
  </si>
  <si>
    <t>URNM SE</t>
  </si>
  <si>
    <t>URNM.S</t>
  </si>
  <si>
    <t>BN16G87</t>
  </si>
  <si>
    <t>URNP LN</t>
  </si>
  <si>
    <t>URNP.L</t>
  </si>
  <si>
    <t>BQHNJQ2</t>
  </si>
  <si>
    <t>U8NJ GY</t>
  </si>
  <si>
    <t>U8NJ.DE</t>
  </si>
  <si>
    <t>BQS70S2</t>
  </si>
  <si>
    <t>URJP LN</t>
  </si>
  <si>
    <t>URJP.L</t>
  </si>
  <si>
    <t>BQS70P9</t>
  </si>
  <si>
    <t>URNJ LN</t>
  </si>
  <si>
    <t>URNJ.L</t>
  </si>
  <si>
    <t>BQHNJR3</t>
  </si>
  <si>
    <t>URNJ IM</t>
  </si>
  <si>
    <t>URNJ.MI</t>
  </si>
  <si>
    <t>ASWA GY</t>
  </si>
  <si>
    <t>ASWA.DE</t>
  </si>
  <si>
    <t>BL53ZM7</t>
  </si>
  <si>
    <t>EUGD LN</t>
  </si>
  <si>
    <t>EUGD.L</t>
  </si>
  <si>
    <t>BRRHSH5</t>
  </si>
  <si>
    <t>EUGD FP</t>
  </si>
  <si>
    <t>EUGD.PA</t>
  </si>
  <si>
    <t>BRXJS64</t>
  </si>
  <si>
    <t>EUGD SE</t>
  </si>
  <si>
    <t>EUGD.S</t>
  </si>
  <si>
    <t>BMD1W52</t>
  </si>
  <si>
    <t>DEFY</t>
  </si>
  <si>
    <t>BMD1WG3</t>
  </si>
  <si>
    <t>DEFP</t>
  </si>
  <si>
    <t>BPCJF48</t>
  </si>
  <si>
    <t>BPCJFF9</t>
  </si>
  <si>
    <t>DEF1</t>
  </si>
  <si>
    <t>BPCJFM6</t>
  </si>
  <si>
    <t>BPCJFQ0</t>
  </si>
  <si>
    <t>ELEC GY</t>
  </si>
  <si>
    <t>ELECP.DE</t>
  </si>
  <si>
    <t>BPCJF71</t>
  </si>
  <si>
    <t>ELEC IM</t>
  </si>
  <si>
    <t>ELECT.MI</t>
  </si>
  <si>
    <t>BMD1WX0</t>
  </si>
  <si>
    <t>ELEP LN</t>
  </si>
  <si>
    <t>ELEP.L</t>
  </si>
  <si>
    <t>BMD1WW9</t>
  </si>
  <si>
    <t>ELEC LN</t>
  </si>
  <si>
    <t>HAELEC.L</t>
  </si>
  <si>
    <t>BR53LV0</t>
  </si>
  <si>
    <t>ASWD GY</t>
  </si>
  <si>
    <t>ASWD.DE</t>
  </si>
  <si>
    <t>BP6N0M9</t>
  </si>
  <si>
    <t>COPP LN</t>
  </si>
  <si>
    <t>COPP.L</t>
  </si>
  <si>
    <t>BR53LS7</t>
  </si>
  <si>
    <t>COPR IM</t>
  </si>
  <si>
    <t>COPR.MI</t>
  </si>
  <si>
    <t>CPPR LN</t>
  </si>
  <si>
    <t>HACOPR.L</t>
  </si>
  <si>
    <t>BMX5LF7</t>
  </si>
  <si>
    <t>M7ES GY</t>
  </si>
  <si>
    <t>M7ES.DE</t>
  </si>
  <si>
    <t>BMD1W41</t>
  </si>
  <si>
    <t>SETM LN</t>
  </si>
  <si>
    <t>SETM.L</t>
  </si>
  <si>
    <t>BMX5LD5</t>
  </si>
  <si>
    <t>SETM IM</t>
  </si>
  <si>
    <t>SETM.MI</t>
  </si>
  <si>
    <t>BMD1WF2</t>
  </si>
  <si>
    <t>SETP LN</t>
  </si>
  <si>
    <t>SETP.L</t>
  </si>
  <si>
    <t>BMCDV18</t>
  </si>
  <si>
    <t>W3B3 GY</t>
  </si>
  <si>
    <t>W3B3.DE</t>
  </si>
  <si>
    <t>BMV7ZZ3</t>
  </si>
  <si>
    <t>WEBP LN</t>
  </si>
  <si>
    <t>WEBP.L</t>
  </si>
  <si>
    <t>BMV7W41</t>
  </si>
  <si>
    <t>WEB3 LN</t>
  </si>
  <si>
    <t>WEB3.L</t>
  </si>
  <si>
    <t>BMCDTZ8</t>
  </si>
  <si>
    <t>WEB3 IM</t>
  </si>
  <si>
    <t>WEB3.MI</t>
  </si>
  <si>
    <t>BRC7LR1</t>
  </si>
  <si>
    <t>WEB3 SE</t>
  </si>
  <si>
    <t>WEB3C.S</t>
  </si>
  <si>
    <t>BMCDV29</t>
  </si>
  <si>
    <t>WEB3 FP</t>
  </si>
  <si>
    <t>WEB3.PA</t>
  </si>
  <si>
    <t>BPGN7J5</t>
  </si>
  <si>
    <t>WEB3N MF</t>
  </si>
  <si>
    <t>BMV</t>
  </si>
  <si>
    <t>BMD1WS5</t>
  </si>
  <si>
    <t>BMD1WT6</t>
  </si>
  <si>
    <t>BMD1WH4</t>
  </si>
  <si>
    <t>BMD1WK7</t>
  </si>
  <si>
    <t>BMBR650</t>
  </si>
  <si>
    <t>ASWC GY</t>
  </si>
  <si>
    <t>ASWC.DE</t>
  </si>
  <si>
    <t>BP6N0Z2</t>
  </si>
  <si>
    <t>NATO LN</t>
  </si>
  <si>
    <t>NATO.L</t>
  </si>
  <si>
    <t>BMBR649</t>
  </si>
  <si>
    <t>NATO IM</t>
  </si>
  <si>
    <t>NATO.MI</t>
  </si>
  <si>
    <t>BRXJS97</t>
  </si>
  <si>
    <t>NATO SE</t>
  </si>
  <si>
    <t>NATO.S</t>
  </si>
  <si>
    <t>BQRGHW3</t>
  </si>
  <si>
    <t>NATO FP</t>
  </si>
  <si>
    <t>NATO.PA</t>
  </si>
  <si>
    <t>BP6N104</t>
  </si>
  <si>
    <t>NATP LN</t>
  </si>
  <si>
    <t>NATP.L</t>
  </si>
  <si>
    <t>BPGN7K6</t>
  </si>
  <si>
    <t>NATON MF</t>
  </si>
  <si>
    <t>BMD1WN0</t>
  </si>
  <si>
    <t>MEXP LN</t>
  </si>
  <si>
    <t>HAMEXP.L</t>
  </si>
  <si>
    <t>BMD1WM9</t>
  </si>
  <si>
    <t>MEXS LN</t>
  </si>
  <si>
    <t>MEXS.L</t>
  </si>
  <si>
    <t>BPQW7R0</t>
  </si>
  <si>
    <t>MEXSN MU</t>
  </si>
  <si>
    <t>BIVA</t>
  </si>
  <si>
    <t>BTXM3T5</t>
  </si>
  <si>
    <t>MEXMX IX</t>
  </si>
  <si>
    <t>CBOE</t>
  </si>
  <si>
    <t>MEXMXN MU</t>
  </si>
  <si>
    <t>BNDB2Z9</t>
  </si>
  <si>
    <t>GF0F GY</t>
  </si>
  <si>
    <t>GF0F.DE</t>
  </si>
  <si>
    <t>BP6LTB5</t>
  </si>
  <si>
    <t>GFOF LN</t>
  </si>
  <si>
    <t>GFOF.L</t>
  </si>
  <si>
    <t>BNDB2Y8</t>
  </si>
  <si>
    <t>GFOF IM</t>
  </si>
  <si>
    <t>GFOF.MI</t>
  </si>
  <si>
    <t>BP6LTD7</t>
  </si>
  <si>
    <t>GFOP LN</t>
  </si>
  <si>
    <t>GFOP.L</t>
  </si>
  <si>
    <t>BKSH8C0</t>
  </si>
  <si>
    <t>FMQP LN</t>
  </si>
  <si>
    <t>FMQP.L</t>
  </si>
  <si>
    <t>FMQQ LN</t>
  </si>
  <si>
    <t>FMQQ.L</t>
  </si>
  <si>
    <t>BN7FZT2</t>
  </si>
  <si>
    <t>FMQQ IM</t>
  </si>
  <si>
    <t>FMQQ.MI</t>
  </si>
  <si>
    <t>BNZHM66</t>
  </si>
  <si>
    <t>FMQQ FP</t>
  </si>
  <si>
    <t>FMQQ.PA</t>
  </si>
  <si>
    <t>BMX8DF0</t>
  </si>
  <si>
    <t>FMQQ SE</t>
  </si>
  <si>
    <t>FMQQ.S</t>
  </si>
  <si>
    <t>BN7FZV4</t>
  </si>
  <si>
    <t>XMQQ GY</t>
  </si>
  <si>
    <t>XMQQ.DE</t>
  </si>
  <si>
    <t>BM9F4X0</t>
  </si>
  <si>
    <t>FMQQN MF</t>
  </si>
  <si>
    <t>BNYN997</t>
  </si>
  <si>
    <t>INQP LN</t>
  </si>
  <si>
    <t>INQP.L</t>
  </si>
  <si>
    <t>BNYN986</t>
  </si>
  <si>
    <t>INQQ LN</t>
  </si>
  <si>
    <t>INQQ.L</t>
  </si>
  <si>
    <t>BN44V49</t>
  </si>
  <si>
    <t>INQQ IM</t>
  </si>
  <si>
    <t>INQQ.MI</t>
  </si>
  <si>
    <t>BN44ZR0</t>
  </si>
  <si>
    <t>INQQ GY</t>
  </si>
  <si>
    <t>INQQG.DE</t>
  </si>
  <si>
    <t>BR86280</t>
  </si>
  <si>
    <t>INQQN MM</t>
  </si>
  <si>
    <t>BYVJ8Y3</t>
  </si>
  <si>
    <t>ITEK LN</t>
  </si>
  <si>
    <t>ITEK.L</t>
  </si>
  <si>
    <t>BFX1C86</t>
  </si>
  <si>
    <t>ITEK IM</t>
  </si>
  <si>
    <t>ITEK.MI</t>
  </si>
  <si>
    <t>BMYC3T5</t>
  </si>
  <si>
    <t>ITEK SE</t>
  </si>
  <si>
    <t>ITEK.S</t>
  </si>
  <si>
    <t>BYVJ9D9</t>
  </si>
  <si>
    <t>ITEP LN</t>
  </si>
  <si>
    <t>ITEP.L</t>
  </si>
  <si>
    <t>BN470L8</t>
  </si>
  <si>
    <t>ITEK FP</t>
  </si>
  <si>
    <t>ITEP.PA</t>
  </si>
  <si>
    <t>BFX38M8</t>
  </si>
  <si>
    <t>T3KE GY</t>
  </si>
  <si>
    <t>T3KE.DE</t>
  </si>
  <si>
    <t>BMZQDL8</t>
  </si>
  <si>
    <t>ITEKN MF</t>
  </si>
  <si>
    <t>BFX38L7</t>
  </si>
  <si>
    <t>5XYE GY</t>
  </si>
  <si>
    <t>5XYE.DE</t>
  </si>
  <si>
    <t>BYVJ973</t>
  </si>
  <si>
    <t>SKYP LN</t>
  </si>
  <si>
    <t>SKYP.L</t>
  </si>
  <si>
    <t>BPG9MW1</t>
  </si>
  <si>
    <t>SKYY FP</t>
  </si>
  <si>
    <t>SKYP.PA</t>
  </si>
  <si>
    <t>BYVJ8T8</t>
  </si>
  <si>
    <t>SKYY LN</t>
  </si>
  <si>
    <t>SKYY.L</t>
  </si>
  <si>
    <t>BFX1CC0</t>
  </si>
  <si>
    <t>SKYY IM</t>
  </si>
  <si>
    <t>SKYY.MI</t>
  </si>
  <si>
    <t>BMYC3V7</t>
  </si>
  <si>
    <t>SKYY SE</t>
  </si>
  <si>
    <t>SKYY.S</t>
  </si>
  <si>
    <t>BMZQDK7</t>
  </si>
  <si>
    <t>SKYY1N MF</t>
  </si>
  <si>
    <t>BFX38K6</t>
  </si>
  <si>
    <t>EMQQ GY</t>
  </si>
  <si>
    <t>EMQ1.DE</t>
  </si>
  <si>
    <t>BYVJ9P1</t>
  </si>
  <si>
    <t>EMQP LN</t>
  </si>
  <si>
    <t>EMQP.L</t>
  </si>
  <si>
    <t>BN470J6</t>
  </si>
  <si>
    <t>EMQQ FP</t>
  </si>
  <si>
    <t>EMQP.PA</t>
  </si>
  <si>
    <t>BYVJ906</t>
  </si>
  <si>
    <t>EMQQ LN</t>
  </si>
  <si>
    <t>EMQQ.L</t>
  </si>
  <si>
    <t>BFX1CD1</t>
  </si>
  <si>
    <t>EMQQ IM</t>
  </si>
  <si>
    <t>EMQQ.MI</t>
  </si>
  <si>
    <t>BMYC3Q2</t>
  </si>
  <si>
    <t>EMQQ SE</t>
  </si>
  <si>
    <t>EMQQ.S</t>
  </si>
  <si>
    <t>BMZQGB9</t>
  </si>
  <si>
    <t>EMQQN MF</t>
  </si>
  <si>
    <t>BGSXQX7</t>
  </si>
  <si>
    <t>CBDP LN</t>
  </si>
  <si>
    <t>CBDP.L</t>
  </si>
  <si>
    <t>BGSXSL9</t>
  </si>
  <si>
    <t>CBDX LN</t>
  </si>
  <si>
    <t>CBDX.L</t>
  </si>
  <si>
    <t>BK77DJ3</t>
  </si>
  <si>
    <t>CBDX IM</t>
  </si>
  <si>
    <t>CBDX.MI</t>
  </si>
  <si>
    <t>BMYC3S4</t>
  </si>
  <si>
    <t>CBDX SE</t>
  </si>
  <si>
    <t>CBDX.S</t>
  </si>
  <si>
    <t>BJBL4D5</t>
  </si>
  <si>
    <t>CBSX GY</t>
  </si>
  <si>
    <t>CBSX.DE</t>
  </si>
  <si>
    <t>BGY9KV5</t>
  </si>
  <si>
    <t>KUW8 LN</t>
  </si>
  <si>
    <t>KUW8.L</t>
  </si>
  <si>
    <t>BGSGKH8</t>
  </si>
  <si>
    <t>KUW8 IM</t>
  </si>
  <si>
    <t>KUW8.MI</t>
  </si>
  <si>
    <t>BJ9ZLG1</t>
  </si>
  <si>
    <t>KUW8 GY</t>
  </si>
  <si>
    <t>KUW8G.DE</t>
  </si>
  <si>
    <t>BGSXQZ9</t>
  </si>
  <si>
    <t>KUWP LN</t>
  </si>
  <si>
    <t>KUWP.L</t>
  </si>
  <si>
    <t>BJVBGL7</t>
  </si>
  <si>
    <t>WELL LN</t>
  </si>
  <si>
    <t>HAWELL.L</t>
  </si>
  <si>
    <t>BJ02354</t>
  </si>
  <si>
    <t>W311 GY</t>
  </si>
  <si>
    <t>W311.DE</t>
  </si>
  <si>
    <t>BHRWXD1</t>
  </si>
  <si>
    <t>WELL IM</t>
  </si>
  <si>
    <t>WELL.MI</t>
  </si>
  <si>
    <t>BMYC3R3</t>
  </si>
  <si>
    <t>WELL SE</t>
  </si>
  <si>
    <t>WELL.S</t>
  </si>
  <si>
    <t>BJVBGM8</t>
  </si>
  <si>
    <t>WELP LN</t>
  </si>
  <si>
    <t>WELP.L</t>
  </si>
  <si>
    <t>BPG9MZ4</t>
  </si>
  <si>
    <t>WELL FP</t>
  </si>
  <si>
    <t>WELP.PA</t>
  </si>
  <si>
    <t>BMZQGH5</t>
  </si>
  <si>
    <t>WELL1N MF</t>
  </si>
  <si>
    <t>BMHVZP9</t>
  </si>
  <si>
    <t>JMLP GY</t>
  </si>
  <si>
    <t>JMLP.DE</t>
  </si>
  <si>
    <t>BMVFZ02</t>
  </si>
  <si>
    <t>MMLP LN</t>
  </si>
  <si>
    <t>MMLP.L</t>
  </si>
  <si>
    <t>BMHVZQ0</t>
  </si>
  <si>
    <t>MMLP IM</t>
  </si>
  <si>
    <t>MMLP.MI</t>
  </si>
  <si>
    <t>BMX7G47</t>
  </si>
  <si>
    <t>MMLP SE</t>
  </si>
  <si>
    <t>MMLP.S</t>
  </si>
  <si>
    <t>BL96TT7</t>
  </si>
  <si>
    <t>PMLP LN</t>
  </si>
  <si>
    <t>PMLP.L</t>
  </si>
  <si>
    <t>BMC7PC9</t>
  </si>
  <si>
    <t>ROES SW</t>
  </si>
  <si>
    <t>ROES.S</t>
  </si>
  <si>
    <t>BMW4W85</t>
  </si>
  <si>
    <t>ROE GY</t>
  </si>
  <si>
    <t>ROEG.DE</t>
  </si>
  <si>
    <t>BMW4W74</t>
  </si>
  <si>
    <t>ROE IM</t>
  </si>
  <si>
    <t>ROE.MI</t>
  </si>
  <si>
    <t>BJP4Y29</t>
  </si>
  <si>
    <t>ROE LN</t>
  </si>
  <si>
    <t>ROE.L</t>
  </si>
  <si>
    <t>BJP4Y18</t>
  </si>
  <si>
    <t>ROES LN</t>
  </si>
  <si>
    <t>ROES.L</t>
  </si>
  <si>
    <t>BPG9MV0</t>
  </si>
  <si>
    <t>ROE FP</t>
  </si>
  <si>
    <t>ROE.PA</t>
  </si>
  <si>
    <t>BMZQGJ7</t>
  </si>
  <si>
    <t>DIGIN MF</t>
  </si>
  <si>
    <t>BLFBNY9</t>
  </si>
  <si>
    <t>DGEN GY</t>
  </si>
  <si>
    <t>DGEN.DE</t>
  </si>
  <si>
    <t>BLCHHG0</t>
  </si>
  <si>
    <t>DGEN LN</t>
  </si>
  <si>
    <t>DGEN.L</t>
  </si>
  <si>
    <t>BLFBNX8</t>
  </si>
  <si>
    <t>DGEN IM</t>
  </si>
  <si>
    <t>DGEN.MI</t>
  </si>
  <si>
    <t>BPG9N84</t>
  </si>
  <si>
    <t>DGEN FP</t>
  </si>
  <si>
    <t>DGEN.PA</t>
  </si>
  <si>
    <t>BMX8D05</t>
  </si>
  <si>
    <t>DGEN SE</t>
  </si>
  <si>
    <t>DGEN.S</t>
  </si>
  <si>
    <t>BLCHHC6</t>
  </si>
  <si>
    <t>DGEP LN</t>
  </si>
  <si>
    <t>DGEP.L</t>
  </si>
  <si>
    <t>BMZQG42</t>
  </si>
  <si>
    <t>DGENN MF</t>
  </si>
  <si>
    <t>BL6KDK1</t>
  </si>
  <si>
    <t>ZER0 GY</t>
  </si>
  <si>
    <t>ZER0.DE</t>
  </si>
  <si>
    <t>BPG9N95</t>
  </si>
  <si>
    <t>ZERO FP</t>
  </si>
  <si>
    <t>ZER0.PA</t>
  </si>
  <si>
    <t>BMTR094</t>
  </si>
  <si>
    <t>ZERO LN</t>
  </si>
  <si>
    <t>ZERO.L</t>
  </si>
  <si>
    <t>BL6KDJ0</t>
  </si>
  <si>
    <t>ZERO IM</t>
  </si>
  <si>
    <t>ZERO.MI</t>
  </si>
  <si>
    <t>BMTR0G1</t>
  </si>
  <si>
    <t>ZERP LN</t>
  </si>
  <si>
    <t>ZERP.L</t>
  </si>
  <si>
    <t>BM9F4Z2</t>
  </si>
  <si>
    <t>ZERON MF</t>
  </si>
  <si>
    <t>BMTR0D8</t>
  </si>
  <si>
    <t>UFOP LN</t>
  </si>
  <si>
    <t>UFOP.L</t>
  </si>
  <si>
    <t>BPG9N06</t>
  </si>
  <si>
    <t>YODA FP</t>
  </si>
  <si>
    <t>UFOP.PA</t>
  </si>
  <si>
    <t>BMV9PR1</t>
  </si>
  <si>
    <t>YODA GY</t>
  </si>
  <si>
    <t>YODA.DE</t>
  </si>
  <si>
    <t>BMTR072</t>
  </si>
  <si>
    <t>YODA LN</t>
  </si>
  <si>
    <t>YODA.L</t>
  </si>
  <si>
    <t>BMV9PQ0</t>
  </si>
  <si>
    <t>YODA IM</t>
  </si>
  <si>
    <t>YODA.MI</t>
  </si>
  <si>
    <t>BMX8D50</t>
  </si>
  <si>
    <t>YODA SE</t>
  </si>
  <si>
    <t>YODA.S</t>
  </si>
  <si>
    <t>BMZQGM0</t>
  </si>
  <si>
    <t>YODAN MF</t>
  </si>
  <si>
    <t>BL6KDQ7</t>
  </si>
  <si>
    <t>7RIP GY</t>
  </si>
  <si>
    <t>7RIP.DE</t>
  </si>
  <si>
    <t>BMTR1G8</t>
  </si>
  <si>
    <t>TRIP LN</t>
  </si>
  <si>
    <t>HATRIP.L</t>
  </si>
  <si>
    <t>BPG9N28</t>
  </si>
  <si>
    <t>TRYP FP</t>
  </si>
  <si>
    <t>HATRIP.PA</t>
  </si>
  <si>
    <t>BMTR180</t>
  </si>
  <si>
    <t>TRYP LN</t>
  </si>
  <si>
    <t>TRYP.L</t>
  </si>
  <si>
    <t>BL6KDP6</t>
  </si>
  <si>
    <t>TRYP IM</t>
  </si>
  <si>
    <t>TRYP.MI</t>
  </si>
  <si>
    <t>BMX8D61</t>
  </si>
  <si>
    <t>TRYP SE</t>
  </si>
  <si>
    <t>TRYP.S</t>
  </si>
  <si>
    <t>BMZQG86</t>
  </si>
  <si>
    <t>TRYPN MF</t>
  </si>
  <si>
    <t>BMTR168</t>
  </si>
  <si>
    <t>TANN LN</t>
  </si>
  <si>
    <t>TANN.L</t>
  </si>
  <si>
    <t>BL6KDR8</t>
  </si>
  <si>
    <t>TANN IM</t>
  </si>
  <si>
    <t>TANN.MI</t>
  </si>
  <si>
    <t>BMX8D27</t>
  </si>
  <si>
    <t>TANN SE</t>
  </si>
  <si>
    <t>TANN.S</t>
  </si>
  <si>
    <t>BL6KDT0</t>
  </si>
  <si>
    <t>TANN GY</t>
  </si>
  <si>
    <t>TANNG.DE</t>
  </si>
  <si>
    <t>BMTR1D5</t>
  </si>
  <si>
    <t>TANP LN</t>
  </si>
  <si>
    <t>TANP.L</t>
  </si>
  <si>
    <t>BPG9N40</t>
  </si>
  <si>
    <t>TANN FP</t>
  </si>
  <si>
    <t>TANP.PA</t>
  </si>
  <si>
    <t>BMZQGF3</t>
  </si>
  <si>
    <t>TANNN MF</t>
  </si>
  <si>
    <t>BMTR1B3</t>
  </si>
  <si>
    <t>DTOP LN</t>
  </si>
  <si>
    <t>DTOP.L</t>
  </si>
  <si>
    <t>BL6KDW3</t>
  </si>
  <si>
    <t>DTOX GY</t>
  </si>
  <si>
    <t>DTOX.DE</t>
  </si>
  <si>
    <t>BMTR146</t>
  </si>
  <si>
    <t>DTOX LN</t>
  </si>
  <si>
    <t>DTOX.L</t>
  </si>
  <si>
    <t>BL6KDV2</t>
  </si>
  <si>
    <t>DTOX IM</t>
  </si>
  <si>
    <t>DTOX.MI</t>
  </si>
  <si>
    <t>BPG9ND9</t>
  </si>
  <si>
    <t>DTOX FP</t>
  </si>
  <si>
    <t>DTOX.PA</t>
  </si>
  <si>
    <t>BMX8DB6</t>
  </si>
  <si>
    <t>DTOX SE</t>
  </si>
  <si>
    <t>DTOX.S</t>
  </si>
  <si>
    <t>BMZQGL9</t>
  </si>
  <si>
    <t>DTOXN MF</t>
  </si>
  <si>
    <t>BMCFKJ5</t>
  </si>
  <si>
    <t>ASWN GY</t>
  </si>
  <si>
    <t>ASWNG.DE</t>
  </si>
  <si>
    <t>BMGS7S8</t>
  </si>
  <si>
    <t>SESG LN</t>
  </si>
  <si>
    <t>SESG.L</t>
  </si>
  <si>
    <t>BMCFKG2</t>
  </si>
  <si>
    <t>SESG IM</t>
  </si>
  <si>
    <t>SESG.MI</t>
  </si>
  <si>
    <t>BMX8DC7</t>
  </si>
  <si>
    <t>SESG SE</t>
  </si>
  <si>
    <t>SESG.S</t>
  </si>
  <si>
    <t>BMGS7T9</t>
  </si>
  <si>
    <t>SESP LN</t>
  </si>
  <si>
    <t>SESP.L</t>
  </si>
  <si>
    <t>BPG9N51</t>
  </si>
  <si>
    <t>SATU FP</t>
  </si>
  <si>
    <t>SESP.PA</t>
  </si>
  <si>
    <t>BMXR807</t>
  </si>
  <si>
    <t>KO1N GY</t>
  </si>
  <si>
    <t>KO1N.DE</t>
  </si>
  <si>
    <t>BMBTJ46</t>
  </si>
  <si>
    <t>KOIN LN</t>
  </si>
  <si>
    <t>KOIN.L</t>
  </si>
  <si>
    <t>BMXR829</t>
  </si>
  <si>
    <t>KOIN IM</t>
  </si>
  <si>
    <t>KOIN.MI</t>
  </si>
  <si>
    <t>BMD2GJ7</t>
  </si>
  <si>
    <t>KOIN FP</t>
  </si>
  <si>
    <t>KOIN.PA</t>
  </si>
  <si>
    <t>BMX8DD8</t>
  </si>
  <si>
    <t>KOIN SE</t>
  </si>
  <si>
    <t>KOIN.S</t>
  </si>
  <si>
    <t>BN4MYX3</t>
  </si>
  <si>
    <t>KOIP LN</t>
  </si>
  <si>
    <t>KOIP.L</t>
  </si>
  <si>
    <t>BMZQGP3</t>
  </si>
  <si>
    <t>KOINN MF</t>
  </si>
  <si>
    <t>BMXR6G9</t>
  </si>
  <si>
    <t>SOFT IM</t>
  </si>
  <si>
    <t>ESOFT.MI</t>
  </si>
  <si>
    <t>BMBTJ68</t>
  </si>
  <si>
    <t>SOFT LN</t>
  </si>
  <si>
    <t>HASOFT.L</t>
  </si>
  <si>
    <t>BN4MYZ5</t>
  </si>
  <si>
    <t>SOFP LN</t>
  </si>
  <si>
    <t>SOFP.L</t>
  </si>
  <si>
    <t>BPG9N73</t>
  </si>
  <si>
    <t>S0FT FP</t>
  </si>
  <si>
    <t>SOFP.PA</t>
  </si>
  <si>
    <t>BMXR5M8</t>
  </si>
  <si>
    <t>SOFT GY</t>
  </si>
  <si>
    <t>SOFTG.DE</t>
  </si>
  <si>
    <t>BM9F4Y1</t>
  </si>
  <si>
    <t>SOFT1N MF</t>
  </si>
  <si>
    <t>BMX8CZ3</t>
  </si>
  <si>
    <t>AMAL SE</t>
  </si>
  <si>
    <t>AMALCHF.S</t>
  </si>
  <si>
    <t>BMWTXS7</t>
  </si>
  <si>
    <t>AMAL IM</t>
  </si>
  <si>
    <t>AMALI.MI</t>
  </si>
  <si>
    <t>BMDNKC1</t>
  </si>
  <si>
    <t>AMAP LN</t>
  </si>
  <si>
    <t>AMAP.L</t>
  </si>
  <si>
    <t>BPG9N17</t>
  </si>
  <si>
    <t>AMAL FP</t>
  </si>
  <si>
    <t>AMAP.PA</t>
  </si>
  <si>
    <t>BMWTXV0</t>
  </si>
  <si>
    <t>ASWE GY</t>
  </si>
  <si>
    <t>ASWE.DE</t>
  </si>
  <si>
    <t>BMDNKB0</t>
  </si>
  <si>
    <t>AMAL LN</t>
  </si>
  <si>
    <t>HAAMAL.L</t>
  </si>
  <si>
    <t>BMTR005</t>
  </si>
  <si>
    <t>JETP LN</t>
  </si>
  <si>
    <t>JETP.L</t>
  </si>
  <si>
    <t>BMTQZX0</t>
  </si>
  <si>
    <t>JETS LN</t>
  </si>
  <si>
    <t>JETS.L</t>
  </si>
  <si>
    <t>BL6KDX4</t>
  </si>
  <si>
    <t>JETS IM</t>
  </si>
  <si>
    <t>JETS.MI</t>
  </si>
  <si>
    <t>BPG9NC8</t>
  </si>
  <si>
    <t>JETZ FP</t>
  </si>
  <si>
    <t>JETS.PA</t>
  </si>
  <si>
    <t>BMX8D94</t>
  </si>
  <si>
    <t>JETS SE</t>
  </si>
  <si>
    <t>JETS.S</t>
  </si>
  <si>
    <t>BL6KDY5</t>
  </si>
  <si>
    <t>JETS GY</t>
  </si>
  <si>
    <t>JETSG.DE</t>
  </si>
  <si>
    <t>BM9F504</t>
  </si>
  <si>
    <t>JETS1N MF</t>
  </si>
  <si>
    <t>BMT6499</t>
  </si>
  <si>
    <t>IB0Y GY</t>
  </si>
  <si>
    <t>IB0Y.DE</t>
  </si>
  <si>
    <t>BMT64D3</t>
  </si>
  <si>
    <t>IBUY IM</t>
  </si>
  <si>
    <t>IBUY.IM</t>
  </si>
  <si>
    <t>BNG9658</t>
  </si>
  <si>
    <t>IBUY LN</t>
  </si>
  <si>
    <t>IBUY.L</t>
  </si>
  <si>
    <t>BMC7PF2</t>
  </si>
  <si>
    <t>IBUY SE</t>
  </si>
  <si>
    <t>IBUY.S</t>
  </si>
  <si>
    <t>BNG9670</t>
  </si>
  <si>
    <t>PBUY LN</t>
  </si>
  <si>
    <t>PBUY.L</t>
  </si>
  <si>
    <t>BPG9N39</t>
  </si>
  <si>
    <t>IBUY FP</t>
  </si>
  <si>
    <t>PBUY.PA</t>
  </si>
  <si>
    <t>BMZQGD1</t>
  </si>
  <si>
    <t>IBUYN MF</t>
  </si>
  <si>
    <t>BLF0M50</t>
  </si>
  <si>
    <t>CLMA LN</t>
  </si>
  <si>
    <t>CLMA.L</t>
  </si>
  <si>
    <t>BN93X78</t>
  </si>
  <si>
    <t>CLMA IM</t>
  </si>
  <si>
    <t>CLMA.MI</t>
  </si>
  <si>
    <t>BMC7PD0</t>
  </si>
  <si>
    <t>CLMA SE</t>
  </si>
  <si>
    <t>CLMA.S</t>
  </si>
  <si>
    <t>BLF0M83</t>
  </si>
  <si>
    <t>CLMP LN</t>
  </si>
  <si>
    <t>CLMP.L</t>
  </si>
  <si>
    <t>BN472V2</t>
  </si>
  <si>
    <t>CLMA FP</t>
  </si>
  <si>
    <t>CLMP.PA</t>
  </si>
  <si>
    <t>BN93X89</t>
  </si>
  <si>
    <t>ECLM GY</t>
  </si>
  <si>
    <t>ECLM.DE</t>
  </si>
  <si>
    <t>BMZQDM9</t>
  </si>
  <si>
    <t>CLMAN MF</t>
  </si>
  <si>
    <t>BMTR0P0</t>
  </si>
  <si>
    <t>ESGO LN</t>
  </si>
  <si>
    <t>ESGO.L</t>
  </si>
  <si>
    <t>BL6KDG7</t>
  </si>
  <si>
    <t>ESGO IM</t>
  </si>
  <si>
    <t>ESGO.MI</t>
  </si>
  <si>
    <t>BMX8D72</t>
  </si>
  <si>
    <t>ESGO SE</t>
  </si>
  <si>
    <t>ESGO.S</t>
  </si>
  <si>
    <t>BMTR0V6</t>
  </si>
  <si>
    <t>ESGP LN</t>
  </si>
  <si>
    <t>HAESGP.L</t>
  </si>
  <si>
    <t>BPG9NB7</t>
  </si>
  <si>
    <t>ESGO FP</t>
  </si>
  <si>
    <t>HAESGP.PA</t>
  </si>
  <si>
    <t>BL6KDH8</t>
  </si>
  <si>
    <t>ZSG0 GY</t>
  </si>
  <si>
    <t>ZSG0.DE</t>
  </si>
  <si>
    <t>BMZQG97</t>
  </si>
  <si>
    <t>ESGON MF</t>
  </si>
  <si>
    <t>BMTR0S3</t>
  </si>
  <si>
    <t>BETP LN</t>
  </si>
  <si>
    <t>BETP.L</t>
  </si>
  <si>
    <t>BPG9N62</t>
  </si>
  <si>
    <t>BETZ FP</t>
  </si>
  <si>
    <t>BETP.PA</t>
  </si>
  <si>
    <t>BL6KDN4</t>
  </si>
  <si>
    <t>BETS GY</t>
  </si>
  <si>
    <t>BETS.DE</t>
  </si>
  <si>
    <t>BMTR0L6</t>
  </si>
  <si>
    <t>BETS LN</t>
  </si>
  <si>
    <t>BETS.L</t>
  </si>
  <si>
    <t>BL6KDM3</t>
  </si>
  <si>
    <t>BETS IM</t>
  </si>
  <si>
    <t>BETS.MI</t>
  </si>
  <si>
    <t>BMX8D38</t>
  </si>
  <si>
    <t>BETS SE</t>
  </si>
  <si>
    <t>BETS.S</t>
  </si>
  <si>
    <t>BMZQG75</t>
  </si>
  <si>
    <t>BETSN MF</t>
  </si>
  <si>
    <t>PLN</t>
  </si>
  <si>
    <t>ETCGLDRMAU PW</t>
  </si>
  <si>
    <t>ETCGLDRMAU</t>
  </si>
  <si>
    <t>GPW</t>
  </si>
  <si>
    <t>BKT71G4</t>
  </si>
  <si>
    <t>RM8U GY</t>
  </si>
  <si>
    <t>RM8U.DE</t>
  </si>
  <si>
    <t>BKT7197</t>
  </si>
  <si>
    <t>RMAP LN</t>
  </si>
  <si>
    <t>RMAP.L</t>
  </si>
  <si>
    <t>BNBPP98</t>
  </si>
  <si>
    <t>RMAU FP</t>
  </si>
  <si>
    <t>RMAP.PA</t>
  </si>
  <si>
    <t>BKT7175</t>
  </si>
  <si>
    <t>RMAU LN</t>
  </si>
  <si>
    <t>RMAU.L</t>
  </si>
  <si>
    <t>BKT71B9</t>
  </si>
  <si>
    <t>RMAU IM</t>
  </si>
  <si>
    <t>RMAU.MI</t>
  </si>
  <si>
    <t>BQZBF48</t>
  </si>
  <si>
    <t>RMAUN MM</t>
  </si>
  <si>
    <t>BNLYQ70</t>
  </si>
  <si>
    <t>CO2 LN</t>
  </si>
  <si>
    <t>CO2.L</t>
  </si>
  <si>
    <t>BNLYQK3</t>
  </si>
  <si>
    <t>CO2 IM</t>
  </si>
  <si>
    <t>CO2.MI</t>
  </si>
  <si>
    <t>BNLYQC5</t>
  </si>
  <si>
    <t>CO2P LN</t>
  </si>
  <si>
    <t>CO2P.L</t>
  </si>
  <si>
    <t>BNLYQH0</t>
  </si>
  <si>
    <t>CO2U LN</t>
  </si>
  <si>
    <t>CO2U.L</t>
  </si>
  <si>
    <t>BNLYQL4</t>
  </si>
  <si>
    <t>FCO2 GY</t>
  </si>
  <si>
    <t>FCO2.DE</t>
  </si>
  <si>
    <t>CO2N MM</t>
  </si>
  <si>
    <t>BS83BT2</t>
  </si>
  <si>
    <t>GEP LN</t>
  </si>
  <si>
    <t>GEP.L</t>
  </si>
  <si>
    <t>GEPN MM</t>
  </si>
  <si>
    <t>BT8PWP8</t>
  </si>
  <si>
    <t>GEPP SE</t>
  </si>
  <si>
    <t>GEP.S</t>
  </si>
  <si>
    <t>BS2KX48</t>
  </si>
  <si>
    <t>FEP LN</t>
  </si>
  <si>
    <t>LFFEP.L</t>
  </si>
  <si>
    <t>BMW5V03</t>
  </si>
  <si>
    <t>FEP1N MM</t>
  </si>
  <si>
    <t>BT8PWN6</t>
  </si>
  <si>
    <t>FEPP SE</t>
  </si>
  <si>
    <t>FEPC.S</t>
  </si>
  <si>
    <t>BMF9D28</t>
  </si>
  <si>
    <t>DA20 GY</t>
  </si>
  <si>
    <t>DA20.DE</t>
  </si>
  <si>
    <t>BRJ4M94 FR</t>
  </si>
  <si>
    <t>DA20 FP</t>
  </si>
  <si>
    <t>DA20.PA</t>
  </si>
  <si>
    <t>BMF9D40</t>
  </si>
  <si>
    <t>DA21 GY</t>
  </si>
  <si>
    <t>DA21.DE</t>
  </si>
  <si>
    <t>BRJN8F9</t>
  </si>
  <si>
    <t>DA20CHF BW</t>
  </si>
  <si>
    <t>BX Swiss</t>
  </si>
  <si>
    <t>BSMP8Y8</t>
  </si>
  <si>
    <t>ET32 GY</t>
  </si>
  <si>
    <t>ET32.DE</t>
  </si>
  <si>
    <t>BSMP8Z9</t>
  </si>
  <si>
    <t>ET33 GY</t>
  </si>
  <si>
    <t>ET33.DE</t>
  </si>
  <si>
    <t>BRF3PJ6</t>
  </si>
  <si>
    <t>ET33 LN</t>
  </si>
  <si>
    <t>BRF3PK7</t>
  </si>
  <si>
    <t>ET32 LN</t>
  </si>
  <si>
    <t>BP9S3Y4</t>
  </si>
  <si>
    <t>BTC1 GY</t>
  </si>
  <si>
    <t>BTC1.DE</t>
  </si>
  <si>
    <t>BP9S3X3</t>
  </si>
  <si>
    <t>BTC2 GY</t>
  </si>
  <si>
    <t>BTC2.DE</t>
  </si>
  <si>
    <t>BS6ZTW9</t>
  </si>
  <si>
    <t>BTC3 LN</t>
  </si>
  <si>
    <t>BS6ZTV8</t>
  </si>
  <si>
    <t>BTC1 LN</t>
  </si>
  <si>
    <t>BQB7YT8</t>
  </si>
  <si>
    <t>PTAM GY</t>
  </si>
  <si>
    <t>PTAMG.DE</t>
  </si>
  <si>
    <t>BQB7XN5</t>
  </si>
  <si>
    <t>PTAM IM</t>
  </si>
  <si>
    <t>PTAM.MI</t>
  </si>
  <si>
    <t>BR3Y8B4</t>
  </si>
  <si>
    <t>PTAD LN</t>
  </si>
  <si>
    <t>PTAD.L</t>
  </si>
  <si>
    <t>BQB7XM4</t>
  </si>
  <si>
    <t>PTAM LN</t>
  </si>
  <si>
    <t>PTAM.L</t>
  </si>
  <si>
    <t xml:space="preserve">BSY4WT6 </t>
  </si>
  <si>
    <t>RMPH LN</t>
  </si>
  <si>
    <t>RMPH.L</t>
  </si>
  <si>
    <t xml:space="preserve">BSY4WV8 </t>
  </si>
  <si>
    <t>RMCH SW</t>
  </si>
  <si>
    <t>RMCH.S</t>
  </si>
  <si>
    <t xml:space="preserve">BSY4WW9 </t>
  </si>
  <si>
    <t>RM3H GY</t>
  </si>
  <si>
    <t>RM3H.DE</t>
  </si>
  <si>
    <t>BSMW6T0</t>
  </si>
  <si>
    <t>RMEH IM</t>
  </si>
  <si>
    <t>RMEH.MI</t>
  </si>
  <si>
    <t>BRXXV56</t>
  </si>
  <si>
    <t>GOVE LN</t>
  </si>
  <si>
    <t>GOVE.L</t>
  </si>
  <si>
    <t>BTBJ8Z9</t>
  </si>
  <si>
    <t>PGOV LN</t>
  </si>
  <si>
    <t>PGOV.L</t>
  </si>
  <si>
    <t>BTBLH92</t>
  </si>
  <si>
    <t>ZINS GY</t>
  </si>
  <si>
    <t>ZINS.DE</t>
  </si>
  <si>
    <t>BTBJ901</t>
  </si>
  <si>
    <t>GOVE IM</t>
  </si>
  <si>
    <t>GOVE.MI</t>
  </si>
  <si>
    <t>BRJZ253</t>
  </si>
  <si>
    <t>GOVE SE</t>
  </si>
  <si>
    <t>GOVE.S</t>
  </si>
  <si>
    <t>BT7KHZ9</t>
  </si>
  <si>
    <t>RNTA LN</t>
  </si>
  <si>
    <t>RNTA.L</t>
  </si>
  <si>
    <t>BT7KJ08</t>
  </si>
  <si>
    <t>RTNG LN</t>
  </si>
  <si>
    <t>RNTG.L</t>
  </si>
  <si>
    <t>BTGTNR1</t>
  </si>
  <si>
    <t>YMAG LN</t>
  </si>
  <si>
    <t>YMAG.L</t>
  </si>
  <si>
    <t>BSS93T4</t>
  </si>
  <si>
    <t>YYYY GY</t>
  </si>
  <si>
    <t>YYYY.DE</t>
  </si>
  <si>
    <t>BTGTNR2</t>
  </si>
  <si>
    <t>YMAP LN</t>
  </si>
  <si>
    <t>YMAP.L</t>
  </si>
  <si>
    <t>BSS93V6</t>
  </si>
  <si>
    <t>YMAG IM</t>
  </si>
  <si>
    <t>YMAG.MI</t>
  </si>
  <si>
    <t>BNXMVD3</t>
  </si>
  <si>
    <t>COPU LN</t>
  </si>
  <si>
    <t>COPU.L</t>
  </si>
  <si>
    <t>BTWTL04</t>
  </si>
  <si>
    <t>COPF LN</t>
  </si>
  <si>
    <t>COPF.L</t>
  </si>
  <si>
    <t>BN935H2</t>
  </si>
  <si>
    <t>C0PU GY</t>
  </si>
  <si>
    <t>C0PU.DE</t>
  </si>
  <si>
    <t>BNXMVC2</t>
  </si>
  <si>
    <t>SPUT LN</t>
  </si>
  <si>
    <t>SPUT.L</t>
  </si>
  <si>
    <t>BTWTGF4</t>
  </si>
  <si>
    <t>SRUF LN</t>
  </si>
  <si>
    <t>SRUF.L</t>
  </si>
  <si>
    <t>BNRNHZ6</t>
  </si>
  <si>
    <t>SPUT GY</t>
  </si>
  <si>
    <t>SPUT.DE</t>
  </si>
  <si>
    <t>2LBT SS</t>
  </si>
  <si>
    <t>2LBT.ST</t>
  </si>
  <si>
    <t>Nasdaq Stockholm</t>
  </si>
  <si>
    <t>BS557F9</t>
  </si>
  <si>
    <t>2LBE FH</t>
  </si>
  <si>
    <t>2LBE.HE</t>
  </si>
  <si>
    <t>Nasdaq Helsinki</t>
  </si>
  <si>
    <t>2SBT SS</t>
  </si>
  <si>
    <t>2SBT.ST</t>
  </si>
  <si>
    <t>BS55793</t>
  </si>
  <si>
    <t>2SBE FH</t>
  </si>
  <si>
    <t>2SBE.HE</t>
  </si>
  <si>
    <t>2LET SS</t>
  </si>
  <si>
    <t>2LET.ST</t>
  </si>
  <si>
    <t>BS557C6</t>
  </si>
  <si>
    <t>2LEE FH</t>
  </si>
  <si>
    <t>2LEE.HE</t>
  </si>
  <si>
    <t>ET2S SS</t>
  </si>
  <si>
    <t>BSBHNG2</t>
  </si>
  <si>
    <t>ARMY LN</t>
  </si>
  <si>
    <t>ARMY.L</t>
  </si>
  <si>
    <t>BSBHNH3</t>
  </si>
  <si>
    <t>NAVY LN</t>
  </si>
  <si>
    <t>NAVY.L</t>
  </si>
  <si>
    <t>BT3PBX4</t>
  </si>
  <si>
    <t>8RMY GY</t>
  </si>
  <si>
    <t>8RMY.DE</t>
  </si>
  <si>
    <t>BT3PBZ6</t>
  </si>
  <si>
    <t>ARMI IM</t>
  </si>
  <si>
    <t>ARMI.MI</t>
  </si>
  <si>
    <t>BT3PC08</t>
  </si>
  <si>
    <t>ARMY FP</t>
  </si>
  <si>
    <t>ARMY.PA</t>
  </si>
  <si>
    <t>BT3PC19</t>
  </si>
  <si>
    <t>ARMY SE</t>
  </si>
  <si>
    <t>ARMY.S</t>
  </si>
  <si>
    <t>BMCL4V3</t>
  </si>
  <si>
    <t>RMBS LN</t>
  </si>
  <si>
    <t>HARMBS.L</t>
  </si>
  <si>
    <t>BMCL4W4</t>
  </si>
  <si>
    <t>RMBP LN</t>
  </si>
  <si>
    <t>RMBP.L</t>
  </si>
  <si>
    <t>BVBMJ48</t>
  </si>
  <si>
    <t>RMBS IM</t>
  </si>
  <si>
    <t>RMBR.MI</t>
  </si>
  <si>
    <t>BVBMJ26</t>
  </si>
  <si>
    <t>MBSR GY</t>
  </si>
  <si>
    <t>MBSR.DE</t>
  </si>
  <si>
    <t>BNYD124</t>
  </si>
  <si>
    <t>QUAD LN</t>
  </si>
  <si>
    <t>HAQUAD.L</t>
  </si>
  <si>
    <t>BNYD113</t>
  </si>
  <si>
    <t>ADEF LN</t>
  </si>
  <si>
    <t>ADEF.L</t>
  </si>
  <si>
    <t>BRXXSY4</t>
  </si>
  <si>
    <t>ASWJ GY</t>
  </si>
  <si>
    <t>ASWJ.DE</t>
  </si>
  <si>
    <t>BRXXSZ5</t>
  </si>
  <si>
    <t>QUAD IM</t>
  </si>
  <si>
    <t>QUADF.MI</t>
  </si>
  <si>
    <t>BRXXSS8</t>
  </si>
  <si>
    <t>QUAD SE</t>
  </si>
  <si>
    <t>QUAD.S</t>
  </si>
  <si>
    <t>BSD5591</t>
  </si>
  <si>
    <t>FEPI LN</t>
  </si>
  <si>
    <t>FEPI.L</t>
  </si>
  <si>
    <t>BSD55B3</t>
  </si>
  <si>
    <t>FEPG LN</t>
  </si>
  <si>
    <t>FEPG.L</t>
  </si>
  <si>
    <t>BVBMG03</t>
  </si>
  <si>
    <t>ASWK GY</t>
  </si>
  <si>
    <t>ASWK.DE</t>
  </si>
  <si>
    <t>BVBMG36</t>
  </si>
  <si>
    <t>FEPI IM</t>
  </si>
  <si>
    <t>FEPI.MI</t>
  </si>
  <si>
    <t>BSD55C4</t>
  </si>
  <si>
    <t>FEGI LN</t>
  </si>
  <si>
    <t>FEGI.L</t>
  </si>
  <si>
    <t>BSD55D5</t>
  </si>
  <si>
    <t>FEPD LN</t>
  </si>
  <si>
    <t>FEPD.L</t>
  </si>
  <si>
    <t>BVBMJ15</t>
  </si>
  <si>
    <t>FEGI IM</t>
  </si>
  <si>
    <t>FEGI.MI</t>
  </si>
  <si>
    <t>BVBMG47</t>
  </si>
  <si>
    <t>ASWL GY</t>
  </si>
  <si>
    <t>ASWL.DE</t>
  </si>
  <si>
    <t>BSD55F7</t>
  </si>
  <si>
    <t>CEGI LN</t>
  </si>
  <si>
    <t>CEGI.L</t>
  </si>
  <si>
    <t>BSD55G8</t>
  </si>
  <si>
    <t>CEPG LN</t>
  </si>
  <si>
    <t>BVBMG14</t>
  </si>
  <si>
    <t>CEGI IM</t>
  </si>
  <si>
    <t>CEGI.MI</t>
  </si>
  <si>
    <t>BVBMG25</t>
  </si>
  <si>
    <t>ASWM GY</t>
  </si>
  <si>
    <t>ASWM.DE</t>
  </si>
  <si>
    <t>MSTY LN</t>
  </si>
  <si>
    <t>MSTY.L</t>
  </si>
  <si>
    <t>BTPGT97</t>
  </si>
  <si>
    <t>MSTP LN</t>
  </si>
  <si>
    <t>MSTP.L</t>
  </si>
  <si>
    <t>BVLFC26</t>
  </si>
  <si>
    <t>M5TY GY</t>
  </si>
  <si>
    <t>M5TY.DE</t>
  </si>
  <si>
    <t>BN6MT92</t>
  </si>
  <si>
    <t>MSTY FP</t>
  </si>
  <si>
    <t>MSTY.FP</t>
  </si>
  <si>
    <t>BVRW2B0</t>
  </si>
  <si>
    <t>ETFNATO PW</t>
  </si>
  <si>
    <t>ETFNATO.WA</t>
  </si>
  <si>
    <t>BVN2BR3</t>
  </si>
  <si>
    <t>OBGE FP</t>
  </si>
  <si>
    <t>OBGE.PA</t>
  </si>
  <si>
    <t>BLDCK43</t>
  </si>
  <si>
    <t>OBGE GY</t>
  </si>
  <si>
    <t>OBGE.DE</t>
  </si>
  <si>
    <t>BVY9DM2</t>
  </si>
  <si>
    <t>OBGE SE</t>
  </si>
  <si>
    <t>OBGE.S</t>
  </si>
  <si>
    <t>BVN2BS4</t>
  </si>
  <si>
    <t>OBUS FP</t>
  </si>
  <si>
    <t>OBUS.PA</t>
  </si>
  <si>
    <t>BLDCL95</t>
  </si>
  <si>
    <t>ODUS GY</t>
  </si>
  <si>
    <t>ODUS.DE</t>
  </si>
  <si>
    <t>BQB2PY5</t>
  </si>
  <si>
    <t>ODUT GY</t>
  </si>
  <si>
    <t>ODUT.DE</t>
  </si>
  <si>
    <t>BVY9DT9</t>
  </si>
  <si>
    <t>OBUS SE</t>
  </si>
  <si>
    <t>OBUS.S</t>
  </si>
  <si>
    <t>BVN2BT5</t>
  </si>
  <si>
    <t>OBBA FP</t>
  </si>
  <si>
    <t>OBBA.PA</t>
  </si>
  <si>
    <t>BLDCL73</t>
  </si>
  <si>
    <t>ODBA GY</t>
  </si>
  <si>
    <t>ODBA.DE</t>
  </si>
  <si>
    <t>BVY9DV1</t>
  </si>
  <si>
    <t>OBBA SE</t>
  </si>
  <si>
    <t>OBBA.S</t>
  </si>
  <si>
    <t>BV2D371</t>
  </si>
  <si>
    <t>MCTC LN</t>
  </si>
  <si>
    <t>HAMCT.L</t>
  </si>
  <si>
    <t>BQ0GQ78</t>
  </si>
  <si>
    <t>MCTP LN</t>
  </si>
  <si>
    <t>MCTP.L</t>
  </si>
  <si>
    <t>BS9F2P0</t>
  </si>
  <si>
    <t>ASWF GY</t>
  </si>
  <si>
    <t>ASWF.DE</t>
  </si>
  <si>
    <t>XETRA</t>
  </si>
  <si>
    <t>BS9F2N8</t>
  </si>
  <si>
    <t>MCT IM</t>
  </si>
  <si>
    <t>MCT.MI</t>
  </si>
  <si>
    <t>BQ0GQC3</t>
  </si>
  <si>
    <t>PFFI LN</t>
  </si>
  <si>
    <t>PFFI.L</t>
  </si>
  <si>
    <t>BQ0GQD4</t>
  </si>
  <si>
    <t xml:space="preserve">PFFP LN </t>
  </si>
  <si>
    <t>PFFP.L</t>
  </si>
  <si>
    <t>BS9CX14</t>
  </si>
  <si>
    <t>BS9CX25</t>
  </si>
  <si>
    <t>PFFI IM</t>
  </si>
  <si>
    <t>PFFI.MI</t>
  </si>
  <si>
    <t>BVK9V11</t>
  </si>
  <si>
    <t>GOVH LN</t>
  </si>
  <si>
    <t>HAGOVH.L</t>
  </si>
  <si>
    <t>BVBLJ67</t>
  </si>
  <si>
    <t>UGOV GY</t>
  </si>
  <si>
    <t xml:space="preserve">UGOV.DE </t>
  </si>
  <si>
    <t>BSPVGF0</t>
  </si>
  <si>
    <t>UGOV IM</t>
  </si>
  <si>
    <t>UGOV.MI</t>
  </si>
  <si>
    <t>BVBLJ56</t>
  </si>
  <si>
    <t>CGOV SE</t>
  </si>
  <si>
    <t>CGOV.S</t>
  </si>
  <si>
    <t>BQXMKS2</t>
  </si>
  <si>
    <t>JOGS LN</t>
  </si>
  <si>
    <t>JOGS.L</t>
  </si>
  <si>
    <t>BQXMKT3</t>
  </si>
  <si>
    <t>JOGP LN</t>
  </si>
  <si>
    <t>JOGP.L</t>
  </si>
  <si>
    <t>BW00M29</t>
  </si>
  <si>
    <t>JOGS GY</t>
  </si>
  <si>
    <t xml:space="preserve">JOGS.DE </t>
  </si>
  <si>
    <t>BW00M18</t>
  </si>
  <si>
    <t>JOGS IM</t>
  </si>
  <si>
    <t>JOGS.MI</t>
  </si>
  <si>
    <t>BW00M30</t>
  </si>
  <si>
    <t>JOGS SE</t>
  </si>
  <si>
    <t>JOGS.S</t>
  </si>
  <si>
    <t>NATE LN</t>
  </si>
  <si>
    <t>NATE.L</t>
  </si>
  <si>
    <t>BRT7RH6</t>
  </si>
  <si>
    <t>NAT8 LN</t>
  </si>
  <si>
    <t>NAT8.L</t>
  </si>
  <si>
    <t>BTY3XD1</t>
  </si>
  <si>
    <t>NATE IM</t>
  </si>
  <si>
    <t>NATE.MI</t>
  </si>
  <si>
    <t>BTY3XC0</t>
  </si>
  <si>
    <t>ASWG GY</t>
  </si>
  <si>
    <t>ASWG.DE</t>
  </si>
  <si>
    <t>BTY3XF3</t>
  </si>
  <si>
    <t>NATE SE</t>
  </si>
  <si>
    <t>NATE.S</t>
  </si>
  <si>
    <t>NATY LN</t>
  </si>
  <si>
    <t>NATY.L</t>
  </si>
  <si>
    <t>BMGCMR4</t>
  </si>
  <si>
    <t>NATI LN</t>
  </si>
  <si>
    <t>NATI.L</t>
  </si>
  <si>
    <t>BTRDK71</t>
  </si>
  <si>
    <t>NATY IM</t>
  </si>
  <si>
    <t>NATY.MI</t>
  </si>
  <si>
    <t>BTRDK59</t>
  </si>
  <si>
    <t>NA7Y GY</t>
  </si>
  <si>
    <t xml:space="preserve">NA7Y.DE </t>
  </si>
  <si>
    <t>BN6RZJ9 </t>
  </si>
  <si>
    <t>ULTY LN</t>
  </si>
  <si>
    <t>ULTY.L</t>
  </si>
  <si>
    <t>BN6RZK0 </t>
  </si>
  <si>
    <t>ULTE LN</t>
  </si>
  <si>
    <t>HAULTE.L</t>
  </si>
  <si>
    <t>BN6RZS8</t>
  </si>
  <si>
    <t>ULTY GY</t>
  </si>
  <si>
    <t>ULTYG.DE</t>
  </si>
  <si>
    <t>BN6RZT9</t>
  </si>
  <si>
    <t>ULTE FP</t>
  </si>
  <si>
    <t>ULTEY.PA</t>
  </si>
  <si>
    <t>8GRT GY</t>
  </si>
  <si>
    <t>8GRT.DE</t>
  </si>
  <si>
    <t>GR8 LN</t>
  </si>
  <si>
    <t>GR8.L</t>
  </si>
  <si>
    <t>GR8 FP</t>
  </si>
  <si>
    <t>GR8.PA</t>
  </si>
  <si>
    <t>GRT8 SE</t>
  </si>
  <si>
    <t>GRT8.S</t>
  </si>
  <si>
    <t>CATB LN</t>
  </si>
  <si>
    <t>CATB.L</t>
  </si>
  <si>
    <t>BT7JR67</t>
  </si>
  <si>
    <t>ILS LN</t>
  </si>
  <si>
    <t>ILS.L</t>
  </si>
  <si>
    <t>BRJBMV7</t>
  </si>
  <si>
    <t>CATB IM</t>
  </si>
  <si>
    <t>CATB.MI</t>
  </si>
  <si>
    <t>BRJBMX9</t>
  </si>
  <si>
    <t>C47B GY</t>
  </si>
  <si>
    <t xml:space="preserve">C47B.DE </t>
  </si>
  <si>
    <t>QQQI LN</t>
  </si>
  <si>
    <t>QQQI.L</t>
  </si>
  <si>
    <t>BQXMKR1</t>
  </si>
  <si>
    <t>QQQP LN</t>
  </si>
  <si>
    <t>QQQP.L</t>
  </si>
  <si>
    <t>BVBHFV2</t>
  </si>
  <si>
    <t>NQQQ GY</t>
  </si>
  <si>
    <t>NQQQ.DE</t>
  </si>
  <si>
    <t>BVBHFX4</t>
  </si>
  <si>
    <t>QQQI IM</t>
  </si>
  <si>
    <t>QQQI.MI</t>
  </si>
  <si>
    <t>BVBHFY5</t>
  </si>
  <si>
    <t>QQQI SW</t>
  </si>
  <si>
    <t>QQQI.S</t>
  </si>
  <si>
    <t>holding_date</t>
  </si>
  <si>
    <t>physical_holdings</t>
  </si>
  <si>
    <t>X</t>
  </si>
  <si>
    <t>issuer_domicile</t>
  </si>
  <si>
    <t>issuer_address</t>
  </si>
  <si>
    <t>issuer_email</t>
  </si>
  <si>
    <t>issuer_postcode</t>
  </si>
  <si>
    <t>issuer_tel_no</t>
  </si>
  <si>
    <t>issuer_web_address</t>
  </si>
  <si>
    <t>issuer_vat_id</t>
  </si>
  <si>
    <t>issuer_giin</t>
  </si>
  <si>
    <t>wmdaten_id</t>
  </si>
  <si>
    <t>marketing_agent</t>
  </si>
  <si>
    <t>marketing_agent_address</t>
  </si>
  <si>
    <t>complaints_email_address</t>
  </si>
  <si>
    <t>hanetf_group</t>
  </si>
  <si>
    <t>IE</t>
  </si>
  <si>
    <r>
      <t>3</t>
    </r>
    <r>
      <rPr>
        <vertAlign val="superscript"/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Floor, 55 Charlemont place, Dublin</t>
    </r>
  </si>
  <si>
    <t>info@hanetf.com</t>
  </si>
  <si>
    <t>D02 F985</t>
  </si>
  <si>
    <t>+44 (0)208 145 1727</t>
  </si>
  <si>
    <t>www.hanetf.com</t>
  </si>
  <si>
    <t>3591108CH</t>
  </si>
  <si>
    <t>3R8VSU.99999.SL.372</t>
  </si>
  <si>
    <t>HANetf Limited</t>
  </si>
  <si>
    <t>107 Cheapside, London, EC2V 6DN</t>
  </si>
  <si>
    <t>complaints@hanetf.com</t>
  </si>
  <si>
    <r>
      <rPr>
        <sz val="9"/>
        <color rgb="FF000000"/>
        <rFont val="Calibri"/>
        <family val="2"/>
        <scheme val="minor"/>
      </rPr>
      <t>2</t>
    </r>
    <r>
      <rPr>
        <vertAlign val="superscript"/>
        <sz val="9"/>
        <color rgb="FF000000"/>
        <rFont val="Calibri"/>
        <family val="2"/>
        <scheme val="minor"/>
      </rPr>
      <t>nd</t>
    </r>
    <r>
      <rPr>
        <sz val="9"/>
        <color rgb="FF000000"/>
        <rFont val="Calibri"/>
        <family val="2"/>
        <scheme val="minor"/>
      </rPr>
      <t xml:space="preserve"> Floor Block 5, Irish Life Centre, Abbey Street Lower, Dublin 1, D01 P767, Ireland</t>
    </r>
  </si>
  <si>
    <t>D01 P767</t>
  </si>
  <si>
    <t>3671771FH</t>
  </si>
  <si>
    <t>DE</t>
  </si>
  <si>
    <t>Thum-Und Taxis-Platz 6, Frankfurt, Frankfurt Am Main 60313, Germany</t>
  </si>
  <si>
    <t>europe@bitwiseinvestments.com</t>
  </si>
  <si>
    <t>JE</t>
  </si>
  <si>
    <t>12 Castle Street, St. Helier, JE2 3RT, Jersey</t>
  </si>
  <si>
    <t>JE2 3RT</t>
  </si>
  <si>
    <t>country</t>
  </si>
  <si>
    <t>country_iso_2</t>
  </si>
  <si>
    <t>country_iso_3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</si>
  <si>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</si>
  <si>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</si>
  <si>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</si>
  <si>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</si>
  <si>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</si>
  <si>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</si>
  <si>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</si>
  <si>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</si>
  <si>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</si>
  <si>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</si>
  <si>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</si>
  <si>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</si>
  <si>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</si>
  <si>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</si>
  <si>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</si>
  <si>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</si>
  <si>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</si>
  <si>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</si>
  <si>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</si>
  <si>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</si>
  <si>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</si>
  <si>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</si>
  <si>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</si>
  <si>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</si>
  <si>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</si>
  <si>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</si>
  <si>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</si>
  <si>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</si>
  <si>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</si>
  <si>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</si>
  <si>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</si>
  <si>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</si>
  <si>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</si>
  <si>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</si>
  <si>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</si>
  <si>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</si>
  <si>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</si>
  <si>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</si>
  <si>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</si>
  <si>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</si>
  <si>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</si>
  <si>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</si>
  <si>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</si>
  <si>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</si>
  <si>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</si>
  <si>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</si>
  <si>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</si>
  <si>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</si>
  <si>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</si>
  <si>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</si>
  <si>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</si>
  <si>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</si>
  <si>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</si>
  <si>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</si>
  <si>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</si>
  <si>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</si>
  <si>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</si>
  <si>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</si>
  <si>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</si>
  <si>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</si>
  <si>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</si>
  <si>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</si>
  <si>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</si>
  <si>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</si>
  <si>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</si>
  <si>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</si>
  <si>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</si>
  <si>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</si>
  <si>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</si>
  <si>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</si>
  <si>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</si>
  <si>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</si>
  <si>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</si>
  <si>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</si>
  <si>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</si>
  <si>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</si>
  <si>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</si>
  <si>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</si>
  <si>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</si>
  <si>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</si>
  <si>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</si>
  <si>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</si>
  <si>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</si>
  <si>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</si>
  <si>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</si>
  <si>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</si>
  <si>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</si>
  <si>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</si>
  <si>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</si>
  <si>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</si>
  <si>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</si>
  <si>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</si>
  <si>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</si>
  <si>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</si>
  <si>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</si>
  <si>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</si>
  <si>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</si>
  <si>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</si>
  <si>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</si>
  <si>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</si>
  <si>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</si>
  <si>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</si>
  <si>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</si>
  <si>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</si>
  <si>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</si>
  <si>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</si>
  <si>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</si>
  <si>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</si>
  <si>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</si>
  <si>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</si>
  <si>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</si>
  <si>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</si>
  <si>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</si>
  <si>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</si>
  <si>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</si>
  <si>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</si>
  <si>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</si>
  <si>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</si>
  <si>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</si>
  <si>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</si>
  <si>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</si>
  <si>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</si>
  <si>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</si>
  <si>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</si>
  <si>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</si>
  <si>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</si>
  <si>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</si>
  <si>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</si>
  <si>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</si>
  <si>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</si>
  <si>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</si>
  <si>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</si>
  <si>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</si>
  <si>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</si>
  <si>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</si>
  <si>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</si>
  <si>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</si>
  <si>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</si>
  <si>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</si>
  <si>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</si>
  <si>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</si>
  <si>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</si>
  <si>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</si>
  <si>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</si>
  <si>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</si>
  <si>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</si>
  <si>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</si>
  <si>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 (the Democratic Republic of the)</t>
  </si>
  <si>
    <t>CD</t>
  </si>
  <si>
    <t>COD</t>
  </si>
  <si>
    <t>Congo</t>
  </si>
  <si>
    <t>CG</t>
  </si>
  <si>
    <t>COG</t>
  </si>
  <si>
    <t>Cook Islands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</si>
  <si>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</si>
  <si>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</si>
  <si>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</si>
  <si>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</si>
  <si>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</si>
  <si>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</si>
  <si>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</si>
  <si>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</si>
  <si>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</si>
  <si>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</si>
  <si>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</si>
  <si>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</si>
  <si>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</si>
  <si>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</si>
  <si>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</si>
  <si>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</si>
  <si>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</si>
  <si>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</si>
  <si>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</si>
  <si>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</si>
  <si>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</si>
  <si>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</si>
  <si>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</si>
  <si>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</si>
  <si>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</si>
  <si>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</si>
  <si>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</si>
  <si>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</si>
  <si>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</si>
  <si>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</si>
  <si>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</si>
  <si>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</si>
  <si>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</si>
  <si>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</si>
  <si>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</si>
  <si>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</si>
  <si>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</si>
  <si>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</si>
  <si>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</si>
  <si>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</si>
  <si>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</si>
  <si>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</si>
  <si>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</si>
  <si>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</si>
  <si>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</si>
  <si>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</si>
  <si>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</si>
  <si>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</si>
  <si>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</si>
  <si>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</si>
  <si>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</si>
  <si>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</si>
  <si>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</si>
  <si>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</si>
  <si>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</si>
  <si>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</si>
  <si>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</si>
  <si>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</si>
  <si>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</si>
  <si>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[Malvinas]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</si>
  <si>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</si>
  <si>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</si>
  <si>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</si>
  <si>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</si>
  <si>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</si>
  <si>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</si>
  <si>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</si>
  <si>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</si>
  <si>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</si>
  <si>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</si>
  <si>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</si>
  <si>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</si>
  <si>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</si>
  <si>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</si>
  <si>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</si>
  <si>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</si>
  <si>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</si>
  <si>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</si>
  <si>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</si>
  <si>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</si>
  <si>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</si>
  <si>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</si>
  <si>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</si>
  <si>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</si>
  <si>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</si>
  <si>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</si>
  <si>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</si>
  <si>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</si>
  <si>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</si>
  <si>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</si>
  <si>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</si>
  <si>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</si>
  <si>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</si>
  <si>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</si>
  <si>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</si>
  <si>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</si>
  <si>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</si>
  <si>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</si>
  <si>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</si>
  <si>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</si>
  <si>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</si>
  <si>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</si>
  <si>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</si>
  <si>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</si>
  <si>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</si>
  <si>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</si>
  <si>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</si>
  <si>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</si>
  <si>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</si>
  <si>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</si>
  <si>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</si>
  <si>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</si>
  <si>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</si>
  <si>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</si>
  <si>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</si>
  <si>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</si>
  <si>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</si>
  <si>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</si>
  <si>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</si>
  <si>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</si>
  <si>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</si>
  <si>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</si>
  <si>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</si>
  <si>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</si>
  <si>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</si>
  <si>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</si>
  <si>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</si>
  <si>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</si>
  <si>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</si>
  <si>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</si>
  <si>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</si>
  <si>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</si>
  <si>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</si>
  <si>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</si>
  <si>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</si>
  <si>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</si>
  <si>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</si>
  <si>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</si>
  <si>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</si>
  <si>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</si>
  <si>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</si>
  <si>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</si>
  <si>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</si>
  <si>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</si>
  <si>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</si>
  <si>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</si>
  <si>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</si>
  <si>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</si>
  <si>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</si>
  <si>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</si>
  <si>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</si>
  <si>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</si>
  <si>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</si>
  <si>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</si>
  <si>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</si>
  <si>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</si>
  <si>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</si>
  <si>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</si>
  <si>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</si>
  <si>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</si>
  <si>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</si>
  <si>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</si>
  <si>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</si>
  <si>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</si>
  <si>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</si>
  <si>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</si>
  <si>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</si>
  <si>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</si>
  <si>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</si>
  <si>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</si>
  <si>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</si>
  <si>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</si>
  <si>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</si>
  <si>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</si>
  <si>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</si>
  <si>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</si>
  <si>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</si>
  <si>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</si>
  <si>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</si>
  <si>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</si>
  <si>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</si>
  <si>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</si>
  <si>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</si>
  <si>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</si>
  <si>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</si>
  <si>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</si>
  <si>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</si>
  <si>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</si>
  <si>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</si>
  <si>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</si>
  <si>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</si>
  <si>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North Korea</t>
  </si>
  <si>
    <t>KP</t>
  </si>
  <si>
    <t>PRK</t>
  </si>
  <si>
    <t>South Korea</t>
  </si>
  <si>
    <t>KR</t>
  </si>
  <si>
    <t>KOR</t>
  </si>
  <si>
    <t>Kuwait</t>
  </si>
  <si>
    <t>KW</t>
  </si>
  <si>
    <t>KWT</t>
  </si>
  <si>
    <t>Kyrgyzstan</t>
  </si>
  <si>
    <t>KG</t>
  </si>
  <si>
    <t>KGZ</t>
  </si>
  <si>
    <t>Laos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</si>
  <si>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</si>
  <si>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</si>
  <si>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</si>
  <si>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</si>
  <si>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</si>
  <si>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</si>
  <si>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</si>
  <si>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</si>
  <si>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</si>
  <si>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</si>
  <si>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</si>
  <si>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</si>
  <si>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</si>
  <si>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</si>
  <si>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</si>
  <si>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</si>
  <si>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</si>
  <si>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</si>
  <si>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</si>
  <si>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</si>
  <si>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</si>
  <si>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</si>
  <si>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</si>
  <si>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</si>
  <si>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</si>
  <si>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</si>
  <si>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</si>
  <si>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</si>
  <si>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</si>
  <si>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</si>
  <si>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</si>
  <si>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</si>
  <si>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</si>
  <si>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</si>
  <si>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</si>
  <si>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</si>
  <si>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</si>
  <si>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</si>
  <si>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</si>
  <si>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</si>
  <si>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</si>
  <si>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</si>
  <si>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</si>
  <si>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</si>
  <si>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</si>
  <si>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</si>
  <si>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</si>
  <si>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</si>
  <si>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</si>
  <si>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</si>
  <si>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</si>
  <si>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</si>
  <si>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</si>
  <si>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</si>
  <si>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</si>
  <si>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</si>
  <si>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</si>
  <si>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</si>
  <si>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</si>
  <si>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</si>
  <si>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</si>
  <si>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</si>
  <si>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</si>
  <si>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</si>
  <si>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</si>
  <si>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</si>
  <si>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</si>
  <si>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</si>
  <si>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</si>
  <si>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</si>
  <si>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</si>
  <si>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</si>
  <si>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</si>
  <si>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</si>
  <si>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</si>
  <si>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</si>
  <si>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</si>
  <si>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</si>
  <si>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</si>
  <si>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</si>
  <si>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</si>
  <si>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</si>
  <si>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</si>
  <si>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</si>
  <si>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</si>
  <si>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</si>
  <si>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</si>
  <si>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</si>
  <si>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</si>
  <si>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</si>
  <si>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</si>
  <si>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</si>
  <si>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</si>
  <si>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</si>
  <si>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</si>
  <si>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</si>
  <si>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</si>
  <si>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</si>
  <si>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</si>
  <si>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</si>
  <si>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</si>
  <si>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</si>
  <si>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</si>
  <si>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</si>
  <si>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</si>
  <si>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</si>
  <si>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</si>
  <si>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</si>
  <si>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</si>
  <si>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</si>
  <si>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</si>
  <si>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</si>
  <si>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</si>
  <si>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</si>
  <si>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</si>
  <si>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</si>
  <si>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</si>
  <si>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</si>
  <si>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</si>
  <si>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</si>
  <si>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</si>
  <si>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</si>
  <si>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</si>
  <si>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</si>
  <si>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</si>
  <si>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</si>
  <si>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</si>
  <si>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</si>
  <si>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</si>
  <si>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</si>
  <si>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</si>
  <si>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</si>
  <si>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</si>
  <si>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</si>
  <si>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</si>
  <si>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</si>
  <si>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</si>
  <si>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</si>
  <si>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</si>
  <si>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</si>
  <si>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</si>
  <si>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</si>
  <si>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</si>
  <si>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</si>
  <si>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</si>
  <si>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</si>
  <si>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</si>
  <si>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</si>
  <si>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</si>
  <si>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</si>
  <si>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</si>
  <si>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</si>
  <si>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</si>
  <si>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</si>
  <si>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</si>
  <si>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</si>
  <si>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</si>
  <si>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</si>
  <si>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</si>
  <si>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</si>
  <si>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</si>
  <si>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</si>
  <si>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</si>
  <si>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</si>
  <si>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</si>
  <si>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</si>
  <si>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</si>
  <si>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</si>
  <si>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</si>
  <si>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</si>
  <si>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</si>
  <si>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</si>
  <si>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</si>
  <si>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</si>
  <si>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</si>
  <si>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</si>
  <si>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</si>
  <si>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</si>
  <si>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</si>
  <si>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</si>
  <si>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</si>
  <si>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</si>
  <si>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</si>
  <si>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</si>
  <si>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</si>
  <si>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</si>
  <si>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</si>
  <si>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</si>
  <si>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</si>
  <si>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</si>
  <si>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</si>
  <si>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</si>
  <si>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</si>
  <si>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</si>
  <si>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</si>
  <si>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</si>
  <si>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</si>
  <si>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</si>
  <si>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</si>
  <si>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</si>
  <si>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</si>
  <si>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</si>
  <si>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</si>
  <si>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</si>
  <si>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</si>
  <si>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</si>
  <si>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</si>
  <si>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</si>
  <si>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</si>
  <si>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</si>
  <si>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</si>
  <si>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</si>
  <si>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</si>
  <si>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</si>
  <si>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</si>
  <si>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</si>
  <si>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</si>
  <si>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</si>
  <si>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</si>
  <si>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</si>
  <si>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</si>
  <si>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</si>
  <si>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</si>
  <si>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</si>
  <si>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</si>
  <si>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</si>
  <si>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</si>
  <si>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</si>
  <si>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</si>
  <si>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</si>
  <si>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</si>
  <si>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</si>
  <si>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</si>
  <si>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</si>
  <si>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</si>
  <si>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</si>
  <si>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</si>
  <si>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</si>
  <si>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</si>
  <si>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</si>
  <si>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</si>
  <si>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</si>
  <si>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</si>
  <si>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</si>
  <si>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</si>
  <si>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</si>
  <si>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</si>
  <si>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</si>
  <si>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</si>
  <si>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</si>
  <si>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</si>
  <si>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</si>
  <si>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</si>
  <si>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</si>
  <si>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</si>
  <si>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</si>
  <si>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</si>
  <si>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</si>
  <si>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</si>
  <si>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</si>
  <si>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</si>
  <si>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</si>
  <si>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</si>
  <si>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</si>
  <si>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</si>
  <si>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</si>
  <si>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</si>
  <si>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</si>
  <si>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</si>
  <si>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</si>
  <si>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</si>
  <si>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</si>
  <si>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</si>
  <si>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</si>
  <si>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</si>
  <si>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</si>
  <si>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</si>
  <si>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</si>
  <si>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</si>
  <si>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</si>
  <si>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</si>
  <si>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</si>
  <si>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</si>
  <si>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</si>
  <si>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</si>
  <si>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</si>
  <si>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</si>
  <si>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</si>
  <si>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</si>
  <si>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</si>
  <si>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</si>
  <si>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</si>
  <si>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</si>
  <si>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</si>
  <si>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</si>
  <si>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</si>
  <si>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</si>
  <si>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</si>
  <si>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</si>
  <si>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</si>
  <si>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</si>
  <si>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</si>
  <si>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</si>
  <si>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</si>
  <si>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</si>
  <si>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</si>
  <si>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</si>
  <si>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</si>
  <si>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</si>
  <si>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</si>
  <si>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</si>
  <si>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</si>
  <si>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</si>
  <si>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</si>
  <si>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</si>
  <si>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</si>
  <si>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</si>
  <si>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</si>
  <si>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</si>
  <si>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</si>
  <si>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</si>
  <si>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</si>
  <si>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</si>
  <si>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</si>
  <si>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</si>
  <si>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</si>
  <si>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</si>
  <si>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</si>
  <si>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</si>
  <si>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</si>
  <si>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</si>
  <si>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</si>
  <si>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</si>
  <si>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</si>
  <si>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</si>
  <si>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</si>
  <si>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</si>
  <si>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 Minor Outlying Islands</t>
  </si>
  <si>
    <t>UM</t>
  </si>
  <si>
    <t>UMI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</si>
  <si>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</si>
  <si>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</si>
  <si>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</si>
  <si>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</si>
  <si>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</si>
  <si>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</si>
  <si>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</si>
  <si>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</si>
  <si>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</si>
  <si>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</si>
  <si>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</si>
  <si>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</si>
  <si>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</si>
  <si>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</si>
  <si>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</si>
  <si>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</si>
  <si>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</si>
  <si>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</si>
  <si>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</si>
  <si>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</si>
  <si>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</si>
  <si>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</si>
  <si>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</si>
  <si>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</si>
  <si>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</si>
  <si>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</si>
  <si>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</si>
  <si>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</si>
  <si>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</si>
  <si>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</si>
  <si>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</si>
  <si>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</si>
  <si>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</si>
  <si>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</si>
  <si>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</si>
  <si>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</si>
  <si>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</si>
  <si>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</si>
  <si>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</si>
  <si>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</si>
  <si>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</si>
  <si>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Country</t>
  </si>
  <si>
    <t>Region</t>
  </si>
  <si>
    <t>MENA</t>
  </si>
  <si>
    <t>Africa</t>
  </si>
  <si>
    <t>South America</t>
  </si>
  <si>
    <t>Europe</t>
  </si>
  <si>
    <t>Asia</t>
  </si>
  <si>
    <t>Other</t>
  </si>
  <si>
    <t>south America</t>
  </si>
  <si>
    <t>announcement_date</t>
  </si>
  <si>
    <t>ex_date</t>
  </si>
  <si>
    <t>record_date</t>
  </si>
  <si>
    <t>payment_date</t>
  </si>
  <si>
    <t>dividend</t>
  </si>
  <si>
    <t>dividend_currency</t>
  </si>
  <si>
    <t>index_name</t>
  </si>
  <si>
    <t>index_isin</t>
  </si>
  <si>
    <t>index_total_return_ticker</t>
  </si>
  <si>
    <t>index_price_return_ticker</t>
  </si>
  <si>
    <t>bbg_suffix</t>
  </si>
  <si>
    <t>index_reuters_ticker</t>
  </si>
  <si>
    <t>index_weighting_method</t>
  </si>
  <si>
    <t>index_description_link</t>
  </si>
  <si>
    <t>index_sponsor</t>
  </si>
  <si>
    <t>index_provider</t>
  </si>
  <si>
    <t>index_rebalance_frequency</t>
  </si>
  <si>
    <t>index_currency</t>
  </si>
  <si>
    <t>index_display_currency</t>
  </si>
  <si>
    <t>index_rebalance_schedule</t>
  </si>
  <si>
    <t>bbg_net_total_return_symbol</t>
  </si>
  <si>
    <t>index_weighting_methodology</t>
  </si>
  <si>
    <t>pe_ratio</t>
  </si>
  <si>
    <t>dividend_yield</t>
  </si>
  <si>
    <t>par_weighted_coupon</t>
  </si>
  <si>
    <t>yield_to_maturity</t>
  </si>
  <si>
    <t>modified_duration</t>
  </si>
  <si>
    <t>number_of_constituents</t>
  </si>
  <si>
    <t>Tematica BITA Cleaner Living Sustainability Screened Index</t>
  </si>
  <si>
    <t>Index</t>
  </si>
  <si>
    <t>modified market cap</t>
  </si>
  <si>
    <t>BITAData</t>
  </si>
  <si>
    <t>Semi-Annually</t>
  </si>
  <si>
    <t>3rd Friday in June and December</t>
  </si>
  <si>
    <t>TBCLNR Index</t>
  </si>
  <si>
    <t>Tematica BITA Digital Infrastructure and Connectivity Index</t>
  </si>
  <si>
    <t>TBDIGI</t>
  </si>
  <si>
    <t>Modified Market Cap</t>
  </si>
  <si>
    <t>https://www.bitadata.com/pages/TBDIGI</t>
  </si>
  <si>
    <t>3rd Friday of June and December</t>
  </si>
  <si>
    <t>TBDIGI Index</t>
  </si>
  <si>
    <t>EQM Future of Defence Index</t>
  </si>
  <si>
    <t>https://www.vettafi.com/indexing/index/natop</t>
  </si>
  <si>
    <t>VettaFi</t>
  </si>
  <si>
    <t xml:space="preserve">quarterly basis in January, April, July and October. </t>
  </si>
  <si>
    <t>NATONTR Index</t>
  </si>
  <si>
    <t>VettaFi Future of Defence Ex US Index</t>
  </si>
  <si>
    <t>ARMYT</t>
  </si>
  <si>
    <t>ARMYN</t>
  </si>
  <si>
    <t>free float market capitalization</t>
  </si>
  <si>
    <t>https://www.vettafi.com/indexing/index/army</t>
  </si>
  <si>
    <t>ARMYN Index</t>
  </si>
  <si>
    <t>VettaFi Future of Defence Ex US Index (EUR)</t>
  </si>
  <si>
    <t>ARMYET</t>
  </si>
  <si>
    <t>ARMYEN</t>
  </si>
  <si>
    <t>https://www.vettafi.com/indexing/index/armye</t>
  </si>
  <si>
    <t>ARMYEN Index</t>
  </si>
  <si>
    <t>VettaFi European Future of Defence Screened Index</t>
  </si>
  <si>
    <t>ARMYST</t>
  </si>
  <si>
    <t>ARMYS</t>
  </si>
  <si>
    <t>https://www.vettafi.com/indexing/index/armys</t>
  </si>
  <si>
    <t>ARMYSN Index</t>
  </si>
  <si>
    <t>VettaFi Future of Defence Screened Index</t>
  </si>
  <si>
    <t>NATOST</t>
  </si>
  <si>
    <t>NATOS</t>
  </si>
  <si>
    <t>https://www.vettafi.com/indexing/index/natos</t>
  </si>
  <si>
    <t>NATOSN Index</t>
  </si>
  <si>
    <t>Bloomberg Grayscale Future of Finance Index</t>
  </si>
  <si>
    <t>BGFOFT</t>
  </si>
  <si>
    <t>Bloomberg</t>
  </si>
  <si>
    <t>Last business day of March, June, September and December</t>
  </si>
  <si>
    <t>BGFOFN Index</t>
  </si>
  <si>
    <t>FTSE Kuwait All Cap 15% Capped Index</t>
  </si>
  <si>
    <t>FKUWLMCT</t>
  </si>
  <si>
    <t>FKUWLMC</t>
  </si>
  <si>
    <t>.TRIACKWTCN</t>
  </si>
  <si>
    <t>KUW8 index</t>
  </si>
  <si>
    <t>FTSE</t>
  </si>
  <si>
    <t>Third Thursday of March, June, September and December each calendar year</t>
  </si>
  <si>
    <t>FKUWLMCN Index</t>
  </si>
  <si>
    <t>Indxx Global NextGen Healthcare Index</t>
  </si>
  <si>
    <t>IHMEQNT</t>
  </si>
  <si>
    <t>• Components are weighted based on their free float security-level market capitalization.
• A single security cap of 4.5% is applied.
• The excess weight is redistributed across all other uncapped components in the index on a proportional basis to get the final weights.</t>
  </si>
  <si>
    <t>Last trading day of June each year</t>
  </si>
  <si>
    <t>IHMEQNT Index</t>
  </si>
  <si>
    <t>North Shore Sprott Uranium Miners Index</t>
  </si>
  <si>
    <t>https://www.indxx.com/index/north-shore-sprott-uranium-miners-index</t>
  </si>
  <si>
    <t>Last trading day of March and September</t>
  </si>
  <si>
    <t>URNMXA Index</t>
  </si>
  <si>
    <t xml:space="preserve">The Nasdaq Sprott Energy Transition Materials Ex Uranium Index </t>
  </si>
  <si>
    <t>NSETMUT</t>
  </si>
  <si>
    <t>Free Float Market Capitalization</t>
  </si>
  <si>
    <t>https://indexes.nasdaqomx.com/docs/methodology_NSETMU.pdf</t>
  </si>
  <si>
    <t>NASDAQ</t>
  </si>
  <si>
    <t>first trading day following the third Friday</t>
  </si>
  <si>
    <t>NSETMUN Index</t>
  </si>
  <si>
    <t>Nasdaq Sprott Copper Miners Screened Index</t>
  </si>
  <si>
    <t>https://indexes.nasdaqomx.com/Index/Overview/nscopen</t>
  </si>
  <si>
    <t>Semi Annual</t>
  </si>
  <si>
    <t>first trading day following the third Friday in June and December</t>
  </si>
  <si>
    <t>NSCOPEN Index</t>
  </si>
  <si>
    <t>Alerian Midstream Energy Dividend Index</t>
  </si>
  <si>
    <t>AEDWT</t>
  </si>
  <si>
    <t>AEDW</t>
  </si>
  <si>
    <t>AEDWN</t>
  </si>
  <si>
    <t>Fundamentally Weighted</t>
  </si>
  <si>
    <t>https://vettafi.com/issuer-services/indexing/energy/alerian-energy-infrastructure/AEDW/</t>
  </si>
  <si>
    <t>Every third Friday of January, April, July and October</t>
  </si>
  <si>
    <t>AEDWN Index</t>
  </si>
  <si>
    <t>Alerian Midstream Energy Corporation Dividend Index</t>
  </si>
  <si>
    <t>AMCCDT</t>
  </si>
  <si>
    <t>AMCCD</t>
  </si>
  <si>
    <t>Dividend Weighted</t>
  </si>
  <si>
    <t>https://vettafi.com/issuer-services/indexing/energy/alerian-energy-infrastructure/AMCCD/</t>
  </si>
  <si>
    <t>Every third Friday of March, June, September, December</t>
  </si>
  <si>
    <t>AMCCDN Index</t>
  </si>
  <si>
    <t>S&amp;P Global Clean Energy Select Index</t>
  </si>
  <si>
    <t>SPGTCSUT</t>
  </si>
  <si>
    <t>SPGTCSUP</t>
  </si>
  <si>
    <t>market cap</t>
  </si>
  <si>
    <t>https://www.spglobal.com/spdji/en/indices/esg/sp-global-clean-energy-select-index/#overview</t>
  </si>
  <si>
    <t>3rd Friday in April and October</t>
  </si>
  <si>
    <t>SPGTCSUN Index</t>
  </si>
  <si>
    <t>S&amp;P/BMV Sovereign International UMS 5-10 Year Target Maturity 30% Capped Bond Index</t>
  </si>
  <si>
    <t>https://www.spglobal.com/spdji/en/indices/fixed-income/sp-bmv-sovereign-international-ums-5-10-year-target-maturity-30-capped-bond-index/#overview</t>
  </si>
  <si>
    <t>SPVU5CU Index</t>
  </si>
  <si>
    <t>Equal Weight</t>
  </si>
  <si>
    <t>S-Network Procure Space Index</t>
  </si>
  <si>
    <t>SPACET</t>
  </si>
  <si>
    <t>SPACE</t>
  </si>
  <si>
    <t>S-Network</t>
  </si>
  <si>
    <t>3rd Friday in March, June, September, December</t>
  </si>
  <si>
    <t>SPACENT Index</t>
  </si>
  <si>
    <t>SGI European Green Deal ESG Screened Index</t>
  </si>
  <si>
    <t>SocGen</t>
  </si>
  <si>
    <t>the index is rebalanced monthly</t>
  </si>
  <si>
    <t>SGIXEGD Index</t>
  </si>
  <si>
    <t>Solactive ETC Group Web 3.0 Index</t>
  </si>
  <si>
    <t>DE000SL0B5B9</t>
  </si>
  <si>
    <t>https://www.solactive.com/indices/?index=DE000SL0B5B9</t>
  </si>
  <si>
    <t>Solactive AG</t>
  </si>
  <si>
    <t>2nd Friday in February, May, August and November</t>
  </si>
  <si>
    <t>SOLWEB3 Index</t>
  </si>
  <si>
    <t>Solactive Electric Vehicle Charging Infrastructure Index</t>
  </si>
  <si>
    <t>DE000SL0ENS1</t>
  </si>
  <si>
    <t>Last week day in February, May, August and November</t>
  </si>
  <si>
    <t>SOLEVIFN Index</t>
  </si>
  <si>
    <t>EMQQ The Emerging Markets Internet &amp; Ecommerce Index TM</t>
  </si>
  <si>
    <t>DE000SLA7EQ6</t>
  </si>
  <si>
    <t>EMQQIPR</t>
  </si>
  <si>
    <t>EMQQITR</t>
  </si>
  <si>
    <t>Market cap</t>
  </si>
  <si>
    <t>https://www.solactive.com/indices/?index=DE000SLA7EQ6</t>
  </si>
  <si>
    <t>Big Tree Capital LLC</t>
  </si>
  <si>
    <t>3rd Friday of June and Dec</t>
  </si>
  <si>
    <t>EMQQITR Index</t>
  </si>
  <si>
    <t>EMQQ The Emerging Markets Internet ESG-Screened Index</t>
  </si>
  <si>
    <t>DE000SL0MTX1</t>
  </si>
  <si>
    <t>EMQQIEP</t>
  </si>
  <si>
    <t>https://www.solactive.com/indices/?index=DE000SL0MTX1</t>
  </si>
  <si>
    <t>EMQQIET Index</t>
  </si>
  <si>
    <t>EQM Global Online Retail Growth Index</t>
  </si>
  <si>
    <t>DE000SL0CLZ4</t>
  </si>
  <si>
    <t>revenue growth</t>
  </si>
  <si>
    <t>https://www.solactive.com/indices/?se=1&amp;index=DE000SL0CLZ4</t>
  </si>
  <si>
    <t>Last Thursday in Feb, May, August and November</t>
  </si>
  <si>
    <t>IBUYGRON Index</t>
  </si>
  <si>
    <t xml:space="preserve">EQM Global Solar Energy Index </t>
  </si>
  <si>
    <t>DE000SL0CH37</t>
  </si>
  <si>
    <t>https://www.solactive.com/indices/?index=DE000SL0CH37</t>
  </si>
  <si>
    <t>Last Business Day in Jan, April, July, October</t>
  </si>
  <si>
    <t>SOLARNTR Index</t>
  </si>
  <si>
    <t>FMQQ Next Frontier Internet &amp; Ecommerce Index</t>
  </si>
  <si>
    <t>DE000SL0EBY4</t>
  </si>
  <si>
    <t>https://www.solactive.com/indices/?se=1&amp;index=DE000SL0ECF1#detail</t>
  </si>
  <si>
    <t>FMQQETR Index</t>
  </si>
  <si>
    <t>iClima Distributed Renewable Energy Index</t>
  </si>
  <si>
    <t>https://www.solactive.com/indices/?se=1&amp;index=DE000SL0CA42</t>
  </si>
  <si>
    <t>1st Wednesday in February and August</t>
  </si>
  <si>
    <t>GLDGENER Index</t>
  </si>
  <si>
    <t>iClima Global Decarbonisation Enablers Index</t>
  </si>
  <si>
    <t>DE000SL0BG47</t>
  </si>
  <si>
    <t>GLCLIMUN</t>
  </si>
  <si>
    <t>Market Cap</t>
  </si>
  <si>
    <t>https://www.solactive.com/indices/?index=DE000SL0BG47</t>
  </si>
  <si>
    <t>GLCLIMUN Index</t>
  </si>
  <si>
    <t>Medical Cannabis and Wellness Equity Index</t>
  </si>
  <si>
    <t>DE000SLA93H4</t>
  </si>
  <si>
    <t>.MEDCAWEN</t>
  </si>
  <si>
    <t>Share Class Market Capitalization</t>
  </si>
  <si>
    <t>https://www.solactive.com/indices/?se=1&amp;index=DE000SLA93H4</t>
  </si>
  <si>
    <t>Last business day in February, May August and November</t>
  </si>
  <si>
    <t>MEDCAWEN Index</t>
  </si>
  <si>
    <t>Solactive Airlines, Hotels, Cruise Lines Index</t>
  </si>
  <si>
    <t>DE000SL0C0L8</t>
  </si>
  <si>
    <t>SOLAHCLN</t>
  </si>
  <si>
    <t>https://www.solactive.com/indices/?index=DE000SL0C0L8</t>
  </si>
  <si>
    <t>SOLAHCLN Index</t>
  </si>
  <si>
    <t xml:space="preserve">Solactive AuAg ESG Gold Mining Index </t>
  </si>
  <si>
    <t>DE000SL0C010</t>
  </si>
  <si>
    <t>SOLESGON</t>
  </si>
  <si>
    <t>equal</t>
  </si>
  <si>
    <t>https://www.solactive.com/indices/?index=DE000SL0C010</t>
  </si>
  <si>
    <t>Last Friday in March, June, September, December</t>
  </si>
  <si>
    <t>SOLESGON Index</t>
  </si>
  <si>
    <t>Solactive Cloud Technology Equal Weight Index</t>
  </si>
  <si>
    <t>2nd Friday of January and July</t>
  </si>
  <si>
    <t>SOLSKYYN Index</t>
  </si>
  <si>
    <t>Solactive ETC Group Digital Assets and Blockchain Equity Index</t>
  </si>
  <si>
    <t>SOLDABEN Index</t>
  </si>
  <si>
    <t>Solactive Fischer Sports Betting and iGaming Index</t>
  </si>
  <si>
    <t>DE000SL0C0G8</t>
  </si>
  <si>
    <t>https://www.solactive.com/indices/?index=DE000SL0C0G8</t>
  </si>
  <si>
    <t>Last Business Day in February, May, August, November</t>
  </si>
  <si>
    <t>SOLIBETN Index</t>
  </si>
  <si>
    <t>Solactive Innovative Technologies Index</t>
  </si>
  <si>
    <t>DE000SLA5ZX1</t>
  </si>
  <si>
    <t>.SOLITEK</t>
  </si>
  <si>
    <t>Equal</t>
  </si>
  <si>
    <t>https://www.solactive.com/indices/?index=DE000SLA5ZX1</t>
  </si>
  <si>
    <t xml:space="preserve">5 business days (after the Selection Day [being the last business Day in Feb and Aug]) in March and September </t>
  </si>
  <si>
    <t>SOLITEK Index</t>
  </si>
  <si>
    <t>Solactive Purpose Enterprise Software ESG Screened Index</t>
  </si>
  <si>
    <t>Last business day in March and September</t>
  </si>
  <si>
    <t>SOFTWARN Index</t>
  </si>
  <si>
    <t>Solactive Travel Index</t>
  </si>
  <si>
    <t>DE000SL0HAY9</t>
  </si>
  <si>
    <t>SOLTRAVN</t>
  </si>
  <si>
    <t>https://www.solactive.com/indices/?se=1&amp;index=DE000SL0HAY9</t>
  </si>
  <si>
    <t>SOLTRAVN Index</t>
  </si>
  <si>
    <t>INQQ The India Internet ESG Screened Index</t>
  </si>
  <si>
    <t>https://www.solactive.com/indices/?index=DE000SL0FPN4</t>
  </si>
  <si>
    <t>INQQETR Index</t>
  </si>
  <si>
    <t>U.S. Global Jets Index</t>
  </si>
  <si>
    <t>U.S. Global Indices LLC</t>
  </si>
  <si>
    <t>2nd Friday in March, June, September, December</t>
  </si>
  <si>
    <t>JETSX Index</t>
  </si>
  <si>
    <t>ADA CCCAGG Price Index</t>
  </si>
  <si>
    <t>Curncy</t>
  </si>
  <si>
    <t>XBTUSD CFIX Curncy</t>
  </si>
  <si>
    <t>XBNUSD CFIX Curncy</t>
  </si>
  <si>
    <t>DOT CCCAGG Price Index</t>
  </si>
  <si>
    <t xml:space="preserve"> </t>
  </si>
  <si>
    <t>XETUSD CFIX Curncy</t>
  </si>
  <si>
    <t>XLCUSD CFIX Curncy</t>
  </si>
  <si>
    <t>XRPUSD CFIX Curncy</t>
  </si>
  <si>
    <t>SOL CCCAGG Price Index</t>
  </si>
  <si>
    <t>Spot Gold LBMA</t>
  </si>
  <si>
    <t>GOLDLNPM Index</t>
  </si>
  <si>
    <t>Spot Gold LBMA  EUR</t>
  </si>
  <si>
    <t>GOLDECPM</t>
  </si>
  <si>
    <t>GOLDECPM Index</t>
  </si>
  <si>
    <t>Spot Gold LBMA  CHF (CUSTOM)</t>
  </si>
  <si>
    <t>CUSTCH_GOLDLNPM</t>
  </si>
  <si>
    <t>CUSTCH_GOLDLNPM Index</t>
  </si>
  <si>
    <t>XLM CCCAGG Price Index</t>
  </si>
  <si>
    <t>NonBBG</t>
  </si>
  <si>
    <t>XLM CCCAGG Index</t>
  </si>
  <si>
    <t>XTZ CCCAGG Price Index</t>
  </si>
  <si>
    <t>XTZ CCCAGG Index</t>
  </si>
  <si>
    <t>DOT CCCAGG Index</t>
  </si>
  <si>
    <t>ADA CCCAGG Index</t>
  </si>
  <si>
    <t>SOL CCCAGG Index</t>
  </si>
  <si>
    <t>ATOM CCCAGG Price Index</t>
  </si>
  <si>
    <t>ATOM CCCAGG Index</t>
  </si>
  <si>
    <t>UNI CCCAGG Price Index</t>
  </si>
  <si>
    <t>UNI CCCAGG Index</t>
  </si>
  <si>
    <t>AVAX CCCAGG Price Index</t>
  </si>
  <si>
    <t>AVAX CCCAGG Index</t>
  </si>
  <si>
    <t>MATIC CCCAGG Price Index</t>
  </si>
  <si>
    <t>MATIC CCCAGG Index</t>
  </si>
  <si>
    <t>EEX EU Spot (Phase 4)</t>
  </si>
  <si>
    <t>EEXX04EA Index</t>
  </si>
  <si>
    <t>ETHW CCCAGG Price Index</t>
  </si>
  <si>
    <t>ETHW CCCAGG Index</t>
  </si>
  <si>
    <t>NASDAQ Sprott Junior Uranium Miners Index</t>
  </si>
  <si>
    <t>https://indexes.nasdaqomx.com/docs/methodology_NSURNJ.pdf</t>
  </si>
  <si>
    <t>NSURNJ Index</t>
  </si>
  <si>
    <t xml:space="preserve">Solactive Lloyd Growth Equity Index </t>
  </si>
  <si>
    <t>other</t>
  </si>
  <si>
    <t>https://www.solactive.com/Indices/?Index=DE000SLA30N4&amp;index=DE000SL0KYZ0</t>
  </si>
  <si>
    <t>1st Wednesday in January, February, March, April, May, June, July, August, September, October, November and December</t>
  </si>
  <si>
    <t>SGEPNTRC Index</t>
  </si>
  <si>
    <t xml:space="preserve">Solactive Lloyd Focused Equity Index </t>
  </si>
  <si>
    <t>https://www.solactive.com/Indices/?index=DE000SL0K310</t>
  </si>
  <si>
    <t>SFEPNTRC Index</t>
  </si>
  <si>
    <t>Compass Ethereum Total Return Monthly Index</t>
  </si>
  <si>
    <t>Compass Financial Technologies SA</t>
  </si>
  <si>
    <t>ETHTR90M Index</t>
  </si>
  <si>
    <t>MSCI Global Digital Assets Select Top 20 Capped Index</t>
  </si>
  <si>
    <t>MSCI</t>
  </si>
  <si>
    <t>MXGSDA20 Index</t>
  </si>
  <si>
    <t>Market capitalisation, individual cap at 30%</t>
  </si>
  <si>
    <t>Max 20</t>
  </si>
  <si>
    <t>CME CF Bitcoin Reference Rate</t>
  </si>
  <si>
    <t>BRR Index</t>
  </si>
  <si>
    <t>Spot Gold BBG</t>
  </si>
  <si>
    <t>XAU L150 Curncy</t>
  </si>
  <si>
    <t>Sprott Physical Copper Trust</t>
  </si>
  <si>
    <t>COP-U CN Equity</t>
  </si>
  <si>
    <t>Sprott Physical Uranium Trust</t>
  </si>
  <si>
    <t>U-U CN Equity</t>
  </si>
  <si>
    <t>YieldMax MSTR Option Income Strategy ETF</t>
  </si>
  <si>
    <t>MSTY US Equity</t>
  </si>
  <si>
    <t>VettaFi Future of Defence Indo-Pac ex-China Index</t>
  </si>
  <si>
    <t>IPDEFT</t>
  </si>
  <si>
    <t>IPDEF</t>
  </si>
  <si>
    <t>modified free float market capitalization</t>
  </si>
  <si>
    <t>https://www.vettafi.com/indexing/index/ipdef</t>
  </si>
  <si>
    <t>IPDEFN Index</t>
  </si>
  <si>
    <t>ULTY US Equity</t>
  </si>
  <si>
    <t>VettaFi Gold Miners Screened Index</t>
  </si>
  <si>
    <t>VGLD30ET</t>
  </si>
  <si>
    <t>VGOLD30E</t>
  </si>
  <si>
    <t>https://www.vettafi.com/indexing/index/vgold30e</t>
  </si>
  <si>
    <t>Quarterly basis in March. June. September and December</t>
  </si>
  <si>
    <t>VGLD30EN Index</t>
  </si>
  <si>
    <t>VettaFi Making Europe Great Again Index</t>
  </si>
  <si>
    <t>VFMEGAG</t>
  </si>
  <si>
    <t>VFMEGA</t>
  </si>
  <si>
    <t>equal weight</t>
  </si>
  <si>
    <t>https://www.vettafi.com/indexing/index/vfmega</t>
  </si>
  <si>
    <t>VFMEGAN Index</t>
  </si>
  <si>
    <t>index_ticker</t>
  </si>
  <si>
    <t>fromdate</t>
  </si>
  <si>
    <t>todate</t>
  </si>
  <si>
    <t>SOLCTEK Index</t>
  </si>
  <si>
    <t>IELXRNT Index</t>
  </si>
  <si>
    <t>XBTUSD BGN Curncy</t>
  </si>
  <si>
    <t>XETUSD BGN Curncy</t>
  </si>
  <si>
    <t>XLCUSD BGN Curncy</t>
  </si>
  <si>
    <t>XBNUSD BGN Curncy</t>
  </si>
  <si>
    <t>A</t>
  </si>
  <si>
    <t>TEST</t>
  </si>
  <si>
    <t>mm_ap</t>
  </si>
  <si>
    <t>mm_ap_name</t>
  </si>
  <si>
    <t>mm_ap_address</t>
  </si>
  <si>
    <t>RBC Europe Limited, Riverbank House, 2 Swan Lane, London EC4R 3BF</t>
  </si>
  <si>
    <t>Goldenberg Hehmeyer, 5th Floor, 5 Greenwich View Place, London, E14 9NN</t>
  </si>
  <si>
    <r>
      <t>Société Générale</t>
    </r>
    <r>
      <rPr>
        <sz val="9"/>
        <color theme="1"/>
        <rFont val="Calibri"/>
        <family val="2"/>
        <scheme val="minor"/>
      </rPr>
      <t xml:space="preserve"> SA Paris , con sede legale in 29, Boulevard Haussmann 75009 Paris</t>
    </r>
  </si>
  <si>
    <r>
      <t>Société Générale</t>
    </r>
    <r>
      <rPr>
        <sz val="9"/>
        <color theme="1"/>
        <rFont val="Calibri"/>
        <family val="2"/>
        <scheme val="minor"/>
      </rPr>
      <t xml:space="preserve"> SA Paris </t>
    </r>
  </si>
  <si>
    <t>im_contact</t>
  </si>
  <si>
    <t>im_address</t>
  </si>
  <si>
    <t>im_tel_no</t>
  </si>
  <si>
    <t>im_website</t>
  </si>
  <si>
    <t>im_email</t>
  </si>
  <si>
    <t>im_short_name</t>
  </si>
  <si>
    <t>im_trackingdifference_report_email</t>
  </si>
  <si>
    <t>im_active_tolerance_contact</t>
  </si>
  <si>
    <t>im_calculates_emt_costs</t>
  </si>
  <si>
    <t>Penserra Capital LLC</t>
  </si>
  <si>
    <t>Dustin Llewellyn, Ernesto Tong</t>
  </si>
  <si>
    <t>4 Orinda Way, Suite 100-A, Orinda, CA 94563</t>
  </si>
  <si>
    <t>(0800) 456-8850</t>
  </si>
  <si>
    <t>www.penserra.com</t>
  </si>
  <si>
    <t>ETF@penserra.com</t>
  </si>
  <si>
    <t>Penserra</t>
  </si>
  <si>
    <t>Rafael Zayas, Austin Wen</t>
  </si>
  <si>
    <t>89 Headquarters Plaza, North Tower, 14th Floor, Morristown, NJ 07960</t>
  </si>
  <si>
    <t>(973) 915-3170</t>
  </si>
  <si>
    <t>www.videntam.com/</t>
  </si>
  <si>
    <t>fundmgmt@videntam.com</t>
  </si>
  <si>
    <t>Vident</t>
  </si>
  <si>
    <t>etfops@hanetf.com</t>
  </si>
  <si>
    <t>Charles Ragauss</t>
  </si>
  <si>
    <t>898 N BROADWAY
SUITE 2 ,
MASSAPEQUA, NY 11758</t>
  </si>
  <si>
    <t>+1 844-986-7676</t>
  </si>
  <si>
    <t>https://www.tidalfinancialgroup.com/</t>
  </si>
  <si>
    <t>traderequest@tidalfg.com</t>
  </si>
  <si>
    <t>Tidal</t>
  </si>
  <si>
    <t>Saturna</t>
  </si>
  <si>
    <t>HANetf Reporting</t>
  </si>
  <si>
    <t>All</t>
  </si>
  <si>
    <t>111 S. Wacker Drive, Suite 3400, Chicago, Illinois 60606-4302, United States</t>
  </si>
  <si>
    <t>Sprott Asset Management</t>
  </si>
  <si>
    <t>ODDO BHF Asset Management GmbH</t>
  </si>
  <si>
    <t>KBC Asset Management</t>
  </si>
  <si>
    <t>eps_date</t>
  </si>
  <si>
    <t>entitlement_per_security</t>
  </si>
  <si>
    <t>email_folder_path</t>
  </si>
  <si>
    <t>email_subject</t>
  </si>
  <si>
    <t>subject_date_format</t>
  </si>
  <si>
    <t>target_file</t>
  </si>
  <si>
    <t>target_file_date_format</t>
  </si>
  <si>
    <t>target_file_rename</t>
  </si>
  <si>
    <t>target_file_rename_date_format</t>
  </si>
  <si>
    <t>dropbox_location</t>
  </si>
  <si>
    <t>days_offset</t>
  </si>
  <si>
    <t>skip_file</t>
  </si>
  <si>
    <t>\\hanopsdata@hanetf.com\CO2\Metafile</t>
  </si>
  <si>
    <t>HAN Spark Meta File %d/%m/%Y [APEXFS-JERDMS1.FID1225640]</t>
  </si>
  <si>
    <t>%d/%m/%Y</t>
  </si>
  <si>
    <t>Meta File %d.%m.%Y.xlsm</t>
  </si>
  <si>
    <t>%d.%m.%Y</t>
  </si>
  <si>
    <t>feeds\SparkChange\Meta File</t>
  </si>
  <si>
    <t>\\hanopsdata@hanetf.com\ETCM\Daily File</t>
  </si>
  <si>
    <t>Daily report HANetf %d/%m/%Y</t>
  </si>
  <si>
    <t>%Y%m%d HAN daily file.xlsx</t>
  </si>
  <si>
    <t>%Y%m%d</t>
  </si>
  <si>
    <t>feeds\ETCM\Daily File</t>
  </si>
  <si>
    <t>\\hanopsdata@hanetf.com\ETCM\NAV</t>
  </si>
  <si>
    <t>ETC GROUP NAVS %d_%m_%Y</t>
  </si>
  <si>
    <t>%d_%m_%Y</t>
  </si>
  <si>
    <t>MSCI_ETC GROUP_NAV_%d %m %Y.xlsx</t>
  </si>
  <si>
    <t>%d %m %Y</t>
  </si>
  <si>
    <t>feeds\ETCM\NAV</t>
  </si>
  <si>
    <t>HAN_ETC GROUP_NAVS_%d_%m_%Y.xlsx</t>
  </si>
  <si>
    <t>\\hanopsdata@hanetf.com\ETCM\PCF</t>
  </si>
  <si>
    <t>ETC GROUP PCFS %d_%m_%Y</t>
  </si>
  <si>
    <t>HAN_ETC GROUP_PCFS_%d_%m_%Y.xlsx</t>
  </si>
  <si>
    <t>feeds\ETCM\PCF</t>
  </si>
  <si>
    <t>\\hanopsdata@hanetf.com\ETCM\Prices</t>
  </si>
  <si>
    <t>FW: cccagg_minute_averages_%Y-%m-%d.csv</t>
  </si>
  <si>
    <t>%Y-%m-%d</t>
  </si>
  <si>
    <t>cccagg_minute_averages_%Y-%m-%d.csv</t>
  </si>
  <si>
    <t>feeds\ETCM\Prices</t>
  </si>
  <si>
    <t>\\hanopsdata@hanetf.com\German Equity ratio</t>
  </si>
  <si>
    <t>HANetf ICAV: German Equity Ratio / Daily publication file</t>
  </si>
  <si>
    <t>Fondspreise_Formular_HanETF_AktG+Teilfreistellungsquote %d %m %Y_publication.xlsx</t>
  </si>
  <si>
    <t>feeds\WTS\German Equity Ratio</t>
  </si>
  <si>
    <t>\\hanopsdata@hanetf.com\Inbox</t>
  </si>
  <si>
    <t>HAN ETC PCF PUBLICATION %d_%m_%Y</t>
  </si>
  <si>
    <t>The Royal Mint Responsibly Sourced Physical Gold ETC_PCF_%d_%m_%Y.xlsx</t>
  </si>
  <si>
    <t>feeds\RoyalMint\PCF</t>
  </si>
  <si>
    <t>Cumulative Order Summary - TD %d/%m/%Y</t>
  </si>
  <si>
    <t>TA reconciliation file %d%m%Y.xlsm</t>
  </si>
  <si>
    <t>%d%m%Y</t>
  </si>
  <si>
    <t>feeds\RoyalMint\Flows</t>
  </si>
  <si>
    <t>HANetf Multi-Asset ETC PCF %d_%m_%Y</t>
  </si>
  <si>
    <t>SPUT PCF %d.%m.%Y.xls</t>
  </si>
  <si>
    <t>feeds\APEX\PCF</t>
  </si>
  <si>
    <t>HANetf Multi-Asset ETC NAV PUBLICATION %m%d%Y</t>
  </si>
  <si>
    <t>%m%d%Y</t>
  </si>
  <si>
    <t>NAV PUBLICATION - Yieldmax MSTR Option Income Strategy ETC %d.%m.%Y.xlsx</t>
  </si>
  <si>
    <t>feeds\APEX\NAV</t>
  </si>
  <si>
    <t>\\hanopsdata@hanetf.com\RMAU\NAV</t>
  </si>
  <si>
    <t>HAN ETC NAV PUBLICATION %m%d%Y</t>
  </si>
  <si>
    <t>NAV PUBLICATION - The Royal Mint Responsibly Sourced Physical Gold ETC %d.%m.%y.xlsx</t>
  </si>
  <si>
    <t>%d.%m.%y</t>
  </si>
  <si>
    <t>feeds\RoyalMint\NAV</t>
  </si>
  <si>
    <t>NAV PUBLICATION - The Royal Mint Responsibly Sourced Physical GBP Hedged Gold ETC %d.%m.%y.xlsx</t>
  </si>
  <si>
    <t>NAV PUBLICATION - The Royal Mint Responsibly Sourced Physical EUR Hedged Gold ETC %d.%m.%y.xlsx</t>
  </si>
  <si>
    <t>NAV PUBLICATION - The Royal Mint Responsibly Sourced Physical CHF Hedged Gold ETC %d.%m.%y.xlsx</t>
  </si>
  <si>
    <t>NAV PUBLICATION - Sprott Physical Uranium USD ETC %d.%m.%y.xlsx</t>
  </si>
  <si>
    <t>NAV PUBLICATION - SparkChange Physical Carbon EUA ETC %d.%m.%y.xlsx</t>
  </si>
  <si>
    <t>feeds\SparkChange\NAV</t>
  </si>
  <si>
    <t>NAV PUBLICATION - 2x Short Bitcoin ETP SEK ETC %d.%m.%Y.xlsx</t>
  </si>
  <si>
    <t>NAV PUBLICATION - 2x Long Ethereum ETP SEK ETC %d.%m.%Y.xlsx</t>
  </si>
  <si>
    <t>NAV PUBLICATION - 2x Long Bitcoin ETP SEK ETC %d.%m.%y.xlsx</t>
  </si>
  <si>
    <t>ULTY PCF %d.%m.%Y.xls</t>
  </si>
  <si>
    <t>MSTY PCF %d.%m.%Y.xls</t>
  </si>
  <si>
    <t>2SBT PCF %d.%m.%Y.xlsx</t>
  </si>
  <si>
    <t>2LET PCF %d.%m.%Y.xlsx</t>
  </si>
  <si>
    <t>2LBT PCF %d.%m.%Y.xlsx</t>
  </si>
  <si>
    <t>\\hanopsdata@hanetf.com\JPM\Pricing Files</t>
  </si>
  <si>
    <t>Multi NAV Price File</t>
  </si>
  <si>
    <t>Rule NAV file %Y%m%d.csv</t>
  </si>
  <si>
    <t>feeds\JPM\NAV</t>
  </si>
  <si>
    <t>\\hanopsdata@hanetf.com\MMLP\Daily file</t>
  </si>
  <si>
    <t>Han/Alerian MMLP Swap valuation %Y-%m-%d</t>
  </si>
  <si>
    <t>%Y%m%d Valuation.xlsx</t>
  </si>
  <si>
    <t>feeds\MMLP\Swap Valuation</t>
  </si>
  <si>
    <t>\\hanopsdata@hanetf.com\RMAU\Bar List</t>
  </si>
  <si>
    <t>Bar List %Y%m%d</t>
  </si>
  <si>
    <t>Bar List %Y%m%d.xlsx</t>
  </si>
  <si>
    <t>feeds\RoyalMint\Bar List</t>
  </si>
  <si>
    <t>\\hanopsdata@hanetf.com\RMAU\PCF</t>
  </si>
  <si>
    <t>SparkChange Physical Carbon EUA ETC_PCF_%d_%m_%Y.xlsx</t>
  </si>
  <si>
    <t>feeds\SparkChange\PCF</t>
  </si>
  <si>
    <t>RMAU PCF %d.%m.%Y.xls</t>
  </si>
  <si>
    <t>FX_Hedged_Gold_Securities_GBP_ETC_PCF_%d_%m_%Y.xlsx</t>
  </si>
  <si>
    <t>FX_Hedged_Gold_Securities_EUR_ETC_PCF_%d_%m_%Y.xlsx</t>
  </si>
  <si>
    <t>FX_Hedged_Gold_Securities_CHF_ETC_PCF_%d_%m_%Y.xlsx</t>
  </si>
  <si>
    <t>CO2 PCF %d.%m.%Y.xls</t>
  </si>
  <si>
    <t>\\hanopsdata@hanetf.com\USBank\Holdings</t>
  </si>
  <si>
    <t>EU USBFS  Holdings</t>
  </si>
  <si>
    <t>USBFS_Holdings_EU%Y%m%d.csv</t>
  </si>
  <si>
    <t>%Y%m%d_USBFS_Holdings_EU.csv</t>
  </si>
  <si>
    <t>feeds\USBank\Holdings</t>
  </si>
  <si>
    <t>\\hanopsdata@hanetf.com\USBank\NAV</t>
  </si>
  <si>
    <t>YieldMax Big Tech Option Income UCITS ETF</t>
  </si>
  <si>
    <t>YieldMax Big Tech Option Income UCITS ETF.xlsx</t>
  </si>
  <si>
    <t>%Y%m%d YieldMax Big Tech Option Income UCITS ETF.xlsx</t>
  </si>
  <si>
    <t>feeds\USBank\NAV</t>
  </si>
  <si>
    <t>REX Tech Innovation Income &amp; Growth UCITS ETF</t>
  </si>
  <si>
    <t>REX Tech Innovation Income &amp; Growth UCITS ETF.xlsx</t>
  </si>
  <si>
    <t>%Y%m%d REX Tech Innovation Income &amp; Growth UCITS ETF.xlsx</t>
  </si>
  <si>
    <t>REX Tech Innovation Premium Income UCITS ETF</t>
  </si>
  <si>
    <t>REX Tech Innovation Premium Income UCITS ETF.xlsx</t>
  </si>
  <si>
    <t>%Y%m%d REX Tech Innovation Premium Income UCITS ETF.xlsx</t>
  </si>
  <si>
    <t>REX Crypto Equity Income &amp; Growth UCITS ETF</t>
  </si>
  <si>
    <t>REX Crypto Equity Income &amp; Growth UCITS ETF.xlsx</t>
  </si>
  <si>
    <t>%Y%m%d REX Crypto Equity Income &amp; Growth UCITS ETF.xlsx</t>
  </si>
  <si>
    <t>Regan Total Return Income Fund UCITS ETF</t>
  </si>
  <si>
    <t>Regan Total Return Income Fund UCITS ETF.xlsx</t>
  </si>
  <si>
    <t>%Y%m%d Regan Total Return Income UCITS ETF.xlsx</t>
  </si>
  <si>
    <t>Performance Trust Total Return Bond UCITS ETF.xlsx</t>
  </si>
  <si>
    <t>%Y%m%d Performance Trust Total Return Bond UCITS ETF.xlsx</t>
  </si>
  <si>
    <t>Infrastructure Capital Preferred Income UCITS ETF.xlsx</t>
  </si>
  <si>
    <t>%Y%m%d Infrastructure Capital Preferred Income UCITS ETF.xlsx</t>
  </si>
  <si>
    <t>\\hanopsdata@hanetf.com\USBank\PCF</t>
  </si>
  <si>
    <t>EU USBFS  Baskets Report</t>
  </si>
  <si>
    <t>USBFS_IOPV_Basket_Valuations_EU%Y%m%d.xlsx</t>
  </si>
  <si>
    <t>%Y%m%d USBFS_IOPV_Basket_Valuations_EU.xlsx</t>
  </si>
  <si>
    <t>feeds\USBank\PCF</t>
  </si>
  <si>
    <t>YieldMax Future of Defence Option Income UCITS ETF</t>
  </si>
  <si>
    <t>YieldMax Future of Defence Option Income UCITS ETF.xlsx</t>
  </si>
  <si>
    <t>%Y%m%d YieldMax Future of Defence Option Income UCITS ETF.xlsx</t>
  </si>
  <si>
    <t>KRC Cat Bond UCITS ETF.xlsx</t>
  </si>
  <si>
    <t>%Y%m%d KRC Cat Bond UCITS ETF.xlsx</t>
  </si>
  <si>
    <t>connection_name</t>
  </si>
  <si>
    <t>host</t>
  </si>
  <si>
    <t>port</t>
  </si>
  <si>
    <t>username</t>
  </si>
  <si>
    <t>password</t>
  </si>
  <si>
    <t>key</t>
  </si>
  <si>
    <t>connection_type</t>
  </si>
  <si>
    <t>SP Global SFTP</t>
  </si>
  <si>
    <t>edx.spglobal.com</t>
  </si>
  <si>
    <t>na</t>
  </si>
  <si>
    <t>HanE8489</t>
  </si>
  <si>
    <t>97r7E,+7</t>
  </si>
  <si>
    <t>sftp</t>
  </si>
  <si>
    <t>FTSE SFTP</t>
  </si>
  <si>
    <t>data.ftse.com</t>
  </si>
  <si>
    <t>HANETF7609</t>
  </si>
  <si>
    <t>VTUVOWr8</t>
  </si>
  <si>
    <t>Bitadata FTP</t>
  </si>
  <si>
    <t>ftp.bitadata.com</t>
  </si>
  <si>
    <t>hanetf</t>
  </si>
  <si>
    <t>\Shared\Operations\Reports - Daily\FTP Keys\hanetf.txt</t>
  </si>
  <si>
    <t>Indxx SFTP</t>
  </si>
  <si>
    <t>43.204.33.175</t>
  </si>
  <si>
    <t>HAN_ELXR</t>
  </si>
  <si>
    <t>zmY[g@=1u</t>
  </si>
  <si>
    <t>ssh</t>
  </si>
  <si>
    <t>VettaFi SFTP</t>
  </si>
  <si>
    <t>indexdata.vettafi.com</t>
  </si>
  <si>
    <t>ops@hanetf.com</t>
  </si>
  <si>
    <t>tmi8hTmt6!a.3!Q</t>
  </si>
  <si>
    <t>Solactive SFTP</t>
  </si>
  <si>
    <t>clients.solactive.com</t>
  </si>
  <si>
    <t>OReALj2yzzXz</t>
  </si>
  <si>
    <t>9PdSy9XJHXwf</t>
  </si>
  <si>
    <t>JP Morgan SFTP</t>
  </si>
  <si>
    <t xml:space="preserve">fts1.mfts.jpmchase.com </t>
  </si>
  <si>
    <t>ftse52414</t>
  </si>
  <si>
    <t>executive-45!$very-TALL</t>
  </si>
  <si>
    <t>ftp_folder_path</t>
  </si>
  <si>
    <t>/data/all_world/exrates</t>
  </si>
  <si>
    <t>wixr%d%m.csv</t>
  </si>
  <si>
    <t>%d%m</t>
  </si>
  <si>
    <t>feeds\FX\WMR</t>
  </si>
  <si>
    <t>/FromJPM</t>
  </si>
  <si>
    <t>%Y%m%d_URNM_PCF_Standard.csv</t>
  </si>
  <si>
    <t>feeds\JPM\PCF</t>
  </si>
  <si>
    <t>%Y%m%d_URNJ_PCF_Standard.csv</t>
  </si>
  <si>
    <t>%Y%m%d_ARMY_PCF_Standard.csv</t>
  </si>
  <si>
    <t>%Y%m%d_FEP_PCF_Standard.csv</t>
  </si>
  <si>
    <t>%Y%m%d_GEP_PCF_Standard.csv</t>
  </si>
  <si>
    <t>%Y%m%d_CPPR_PCF_Standard.csv</t>
  </si>
  <si>
    <t>%Y%m%d_RNTA_PCF_Standard.csv</t>
  </si>
  <si>
    <t>%Y%m%d_GOVE_PCF_Standard.csv</t>
  </si>
  <si>
    <t>%Y%m%d_INQQ_PCF_Standard.csv</t>
  </si>
  <si>
    <t>%Y%m%d_WEB3_PCF_Standard.csv</t>
  </si>
  <si>
    <t>%Y%m%d_MEXS_PCF_Standard.csv</t>
  </si>
  <si>
    <t>%Y%m%d_ITEK_PCF_Standard.csv</t>
  </si>
  <si>
    <t>%Y%m%d_EMQQ_PCF_Standard.csv</t>
  </si>
  <si>
    <t>%Y%m%d_WELL_PCF_Standard.csv</t>
  </si>
  <si>
    <t>%Y%m%d_MMLP_PCF_Standard.csv</t>
  </si>
  <si>
    <t>%Y%m%d_ROE_PCF_Standard.csv</t>
  </si>
  <si>
    <t>%Y%m%d_TRYP_PCF_Standard.csv</t>
  </si>
  <si>
    <t>%Y%m%d_AMAL_PCF_Standard.csv</t>
  </si>
  <si>
    <t>%Y%m%d_CLMA_PCF_Standard.csv</t>
  </si>
  <si>
    <t>%Y%m%d_ESGO_PCF_Standard.csv</t>
  </si>
  <si>
    <t>%Y%m%d_NATO_PCF_Standard.csv</t>
  </si>
  <si>
    <t>%Y%m%d_EUGD_PCF_Standard.csv</t>
  </si>
  <si>
    <t>%Y%m%d_URNM_PCF_Rebalance.csv</t>
  </si>
  <si>
    <t>%Y%m%d_URNJ_PCF_Rebalance.csv</t>
  </si>
  <si>
    <t>%Y%m%d_ARMY_PCF_Rebalance.csv</t>
  </si>
  <si>
    <t>%Y%m%d_FEP_PCF_Rebalance.csv</t>
  </si>
  <si>
    <t>%Y%m%d_GEP_PCF_Rebalance.csv</t>
  </si>
  <si>
    <t>%Y%m%d_CPPR_PCF_Rebalance.csv</t>
  </si>
  <si>
    <t>%Y%m%d_RNTA_PCF_Rebalance.csv</t>
  </si>
  <si>
    <t>%Y%m%d_GOVE_PCF_Rebalance.csv</t>
  </si>
  <si>
    <t>%Y%m%d_INQQ_PCF_Rebalance.csv</t>
  </si>
  <si>
    <t>%Y%m%d_WEB3_PCF_Rebalance.csv</t>
  </si>
  <si>
    <t>%Y%m%d_MEXS_PCF_Rebalance.csv</t>
  </si>
  <si>
    <t>%Y%m%d_ITEK_PCF_Rebalance.csv</t>
  </si>
  <si>
    <t>%Y%m%d_EMQQ_PCF_Rebalance.csv</t>
  </si>
  <si>
    <t>%Y%m%d_WELL_PCF_Rebalance.csv</t>
  </si>
  <si>
    <t>%Y%m%d_MMLP_PCF_Rebalance.csv</t>
  </si>
  <si>
    <t>%Y%m%d_ROE_PCF_Rebalance.csv</t>
  </si>
  <si>
    <t>%Y%m%d_TRYP_PCF_Rebalance.csv</t>
  </si>
  <si>
    <t>%Y%m%d_AMAL_PCF_Rebalance.csv</t>
  </si>
  <si>
    <t>%Y%m%d_CLMA_PCF_Rebalance.csv</t>
  </si>
  <si>
    <t>%Y%m%d_ESGO_PCF_Rebalance.csv</t>
  </si>
  <si>
    <t>%Y%m%d_NATO_PCF_Rebalance.csv</t>
  </si>
  <si>
    <t>%Y%m%d_EUGD_PCF_Rebalance.csv</t>
  </si>
  <si>
    <t>/fromVPR01</t>
  </si>
  <si>
    <t>HAN_Detailed_Net_Asset_Valuation_%Y%m%d.csv</t>
  </si>
  <si>
    <t>feeds\JPM\Holdings</t>
  </si>
  <si>
    <t>Daily_Flows_%Y%m%d.csv</t>
  </si>
  <si>
    <t>feeds\JPM\Flows</t>
  </si>
  <si>
    <t>OnLoanAndAvailableWTS_%Y%m%d.xls</t>
  </si>
  <si>
    <t>feeds\JPM\Securities Lending</t>
  </si>
  <si>
    <t>LoanPositionDetailWTS_%Y%m%d.xls</t>
  </si>
  <si>
    <t>NonCashCollateralWTS_%Y%m%d.xls</t>
  </si>
  <si>
    <t>CashInvestmentsWTS_%Y%m%d.xls</t>
  </si>
  <si>
    <t>.</t>
  </si>
  <si>
    <t>JETSX-OPENING-EN-%Y-%m-%d.xls</t>
  </si>
  <si>
    <t>data\Index Data\JETSX</t>
  </si>
  <si>
    <t>JETSX-CLOSING-EN-%Y-%m-%d.xls</t>
  </si>
  <si>
    <t>URNMXA-CLOSING-EN-%Y-%m-%d.xls</t>
  </si>
  <si>
    <t>data\Index Data\URNMXA</t>
  </si>
  <si>
    <t>URNMXA-OPENING-EN-%Y-%m-%d.xls</t>
  </si>
  <si>
    <t>IHMEQNT-CLOSING-EN-%Y-%m-%d.xls</t>
  </si>
  <si>
    <t>data\Index Data\IHMEQNT</t>
  </si>
  <si>
    <t>IHMEQNT-OPENING-EN-%Y-%m-%d.xls</t>
  </si>
  <si>
    <t>/DCAF</t>
  </si>
  <si>
    <t>HANETFCA_DCAF_%Y-%m-%d.csv</t>
  </si>
  <si>
    <t>%Y-%m%d</t>
  </si>
  <si>
    <t>data\Index Data\HANETFCA</t>
  </si>
  <si>
    <t>edx.standardandpoors.com</t>
  </si>
  <si>
    <t>/Inbox</t>
  </si>
  <si>
    <t>%Y%m%d_SPGTCSUP_NCS_CLS.SDC</t>
  </si>
  <si>
    <t>data\Index Data\SPGTCSUN</t>
  </si>
  <si>
    <t>%Y%m%d_SPVU5CU_NR_CLS.SPFIC</t>
  </si>
  <si>
    <t>data\Index Data\SPVU5CU</t>
  </si>
  <si>
    <t>data\Reports - Daily\FTP Keys\hanetf.txt</t>
  </si>
  <si>
    <t>OPCF_TBCLNR_%Y-%m-%d.csv</t>
  </si>
  <si>
    <t>data\Index Data\TBCLNR</t>
  </si>
  <si>
    <t>CPCF_TBCLNR_%Y-%m-%d.csv</t>
  </si>
  <si>
    <t>OPCF_TBDIGI_%Y-%m-%d.csv</t>
  </si>
  <si>
    <t>data\Index Data\TBDIGI</t>
  </si>
  <si>
    <t>CPCF_TBDIGI_%Y-%m-%d.csv</t>
  </si>
  <si>
    <t>/INDEX_DATA/AEDW/ADJ_CLOSE_CONSTITUENTS</t>
  </si>
  <si>
    <t>%Y%m%d_AEDW_ADJ.VFC.csv</t>
  </si>
  <si>
    <t>data\Index Data\AEDWN</t>
  </si>
  <si>
    <t>/INDEX_DATA/AEDW/CLOSE_CONSTITUENTS</t>
  </si>
  <si>
    <t>%Y%m%d_AEDW_CLS.VFC.csv</t>
  </si>
  <si>
    <t>/INDEX_DATA/AEDW/CORPORATE_ACTIONS</t>
  </si>
  <si>
    <t>%Y%m%d_AEDW_VFA.csv</t>
  </si>
  <si>
    <t>/INDEX_DATA/AEDW/LEVELS</t>
  </si>
  <si>
    <t>%Y%m%d_AEDW_VFL.csv</t>
  </si>
  <si>
    <t>fts1.mfts.jpmchase.com</t>
  </si>
  <si>
    <t>Feeds\JPM\Flows</t>
  </si>
  <si>
    <t>Feeds\JPM\Holdings</t>
  </si>
  <si>
    <t>Feeds\JPM\Securities Lending</t>
  </si>
  <si>
    <t>HANetf_DailyUtilization_%Y%m%d.xls</t>
  </si>
  <si>
    <t>Feeds\JPM\PCF</t>
  </si>
  <si>
    <t>%Y%m%d_MEXMX_PCF_Standard.csv</t>
  </si>
  <si>
    <t>%Y%m%d_QUAD_PCF_Standard.csv</t>
  </si>
  <si>
    <t>%Y%m%d_OBGE_PCF_Standard.csv</t>
  </si>
  <si>
    <t>%Y%m%d_OBUS_PCF_Standard.csv</t>
  </si>
  <si>
    <t>%Y%m%d_OBBA_PCF_Standard.csv</t>
  </si>
  <si>
    <t>%Y%m%d_MCTC_PCF_Standard.csv</t>
  </si>
  <si>
    <t>%Y%m%d_UGOV_PCF_Standard.csv</t>
  </si>
  <si>
    <t>%Y%m%d_CGOV_PCF_Standard.csv</t>
  </si>
  <si>
    <t>%Y%m%d_GOVH_PCF_Standard.csv</t>
  </si>
  <si>
    <t>%Y%m%d_NATE_PCF_Standard.csv</t>
  </si>
  <si>
    <t>%Y%m%d_JOGS_PCF_Standard.csv</t>
  </si>
  <si>
    <t>%Y%m%d_GR8_PCF_Standard.csv</t>
  </si>
  <si>
    <t>%Y%m%d_MEXMX_PCF_Rebalance.csv</t>
  </si>
  <si>
    <t>%Y%m%d_QUAD_PCF_Rebalance.csv</t>
  </si>
  <si>
    <t>%Y%m%d_OBGE_PCF_Rebalance.csv</t>
  </si>
  <si>
    <t>%Y%m%d_OBUS_PCF_Rebalance.csv</t>
  </si>
  <si>
    <t>%Y%m%d_OBBA_PCF_Rebalance.csv</t>
  </si>
  <si>
    <t>%Y%m%d_MCTC_PCF_Rebalance.csv</t>
  </si>
  <si>
    <t>%Y%m%d_UGOV_PCF_Rebalance.csv</t>
  </si>
  <si>
    <t>%Y%m%d_CGOV_PCF_Rebalance.csv</t>
  </si>
  <si>
    <t>%Y%m%d_GOVH_PCF_Rebalance.csv</t>
  </si>
  <si>
    <t>%Y%m%d_NATE_PCF_Rebalance.csv</t>
  </si>
  <si>
    <t>%Y%m%d_JOGS_PCF_Rebalance.csv</t>
  </si>
  <si>
    <t>%Y%m%d_GR8_PCF_Rebalance.csv</t>
  </si>
  <si>
    <t>market</t>
  </si>
  <si>
    <t>holiday</t>
  </si>
  <si>
    <t>date</t>
  </si>
  <si>
    <t>ISIN</t>
  </si>
  <si>
    <t>investment_objective-de</t>
  </si>
  <si>
    <t>investment_objective-en</t>
  </si>
  <si>
    <t>investment_objective-es</t>
  </si>
  <si>
    <t>investment_objective-fr</t>
  </si>
  <si>
    <t>investment_objective-it</t>
  </si>
  <si>
    <t>Der Fonds strebt an, die Preis- und Renditeentwicklung des Solactive Cloud Technology Equal Weight Index nachzubilden</t>
  </si>
  <si>
    <t xml:space="preserve">The Fund seeks to track the price and yield performance, before fees and expenses, of the Solactive Cloud Technology Equal Weight Index </t>
  </si>
  <si>
    <t>Il Fondo punta a replicare l'andamento del prezzo e il rendimento, al lordo di commissioni e spese, dell'Indice Solactive Cloud Technology Equal Weight Index.</t>
  </si>
  <si>
    <t>Der Fonds verfolgt das Ziel, die Preis- und Renditeentwicklung des Indxx Global NextGen Healthcare Index NTR (der „Index“) vor Gebühren und Ausgaben nachzubilden.</t>
  </si>
  <si>
    <t>The Fund seeks to track the price and yield performance, before fees and expenses, of the Indxx Global NextGen Healthcare Index NTR (the “Index”).</t>
  </si>
  <si>
    <t>Il Fondo mira a replicare la performance di prezzo e rendimento, al lordo di commissioni e spese, dell’Indice Indxx Global NextGen Healthcare Index NTR (l’“Indice”).</t>
  </si>
  <si>
    <t>Der Fonds strebt an, die Preis- und Renditeentwicklung des Solactive Innovative Technologies Index nachzubilden</t>
  </si>
  <si>
    <t>The Fund seeks to track the price and yield performance, before fees and expenses, of the Solactive Innovative Technologies Index</t>
  </si>
  <si>
    <t>Il Fondo punta a replicare l'andamento del prezzo e il rendimento, al lordo di commissioni e spese, dell'Indice Solactive Innovative Technologies Index</t>
  </si>
  <si>
    <t>Der Fonds ist bestrebt, die Preis- und Renditeentwicklung des EMQQ Emerging Markets Internet &amp; Ecommerce IndexTM  vor Gebühren und Aufwendungen nachzubilden.</t>
  </si>
  <si>
    <t>The Fund seeks to track the price and yield performance, before fees and expenses, of the EMQQ Emerging Markets Internet &amp; Ecommerce IndexTM</t>
  </si>
  <si>
    <t>Il Fondo punta a replicare l'andamento del prezzo e il rendimento, al lordo di commissioni e spese, dell'Indice EMQQ Emerging Markets Internet &amp; Ecommerce IndexTM</t>
  </si>
  <si>
    <t>Der Fonds verfolgt das Ziel, die Preis- und Renditeentwicklung des Medical Cannabis and Wellness Equity Index vor Gebühren und Ausgaben nachzubilden.</t>
  </si>
  <si>
    <t>The Fund seeks to track the price and yield performance, before fees and expenses, of the Medical Cannabis and Wellness Equity Index</t>
  </si>
  <si>
    <t>Il Fondo mira a replicare la performance di prezzo e rendimento, al lordo di commissioni e spese, dell’Indice Medical Cannabis and Wellness Equity Index</t>
  </si>
  <si>
    <t>Der Fonds verfolgt das Ziel, die Preis- und Renditeentwicklung des Alerian Midstream Energy Dividend Index vor Gebühren und Ausgaben nachzubilden.</t>
  </si>
  <si>
    <t>The Fund seeks to track the price and yield performance, before fees and expenses, of the Alerian Midstream Energy Dividend Index</t>
  </si>
  <si>
    <t>Il Fondo mira a replicare la performance di prezzo e rendimento, al lordo di commissioni e spese, dell’Indice Alerian Midstream Energy Dividend Index</t>
  </si>
  <si>
    <t>Der Fonds strebt mittel- bis langfristig ein Kapitalwachstum an, wobei die Grundsätze von Shariah Investment eingehalten werden.</t>
  </si>
  <si>
    <t xml:space="preserve">The Fund  aims to achieve capital growth over the medium to long term, whilst complying with the principles of Shariah Investment. </t>
  </si>
  <si>
    <t>Il Fondo mira a conseguire la crescita del capitale nel medio-lungo termine, nel rispetto dei principi della Finanza Islamica.</t>
  </si>
  <si>
    <t>Der Fonds verfolgt das Ziel, die Preis- und Renditeentwicklung des Tematica BITA Digital Infrastructure  and Connectivity Index vor Gebühren und Ausgaben nachzubilden.</t>
  </si>
  <si>
    <t>The Fund seeks to track the price and yield performance, before fees and expenses, of the Tematica BITA Digital Infrastructure  and Connectivity Index</t>
  </si>
  <si>
    <t>Il Fondo mira a replicare la performance di prezzo e rendimento, al lordo di commissioni e spese, dell’Indice Tematica BITA Digital Infrastructure  and Connectivity Index</t>
  </si>
  <si>
    <t>Der Fonds verfolgt das Ziel, die Preis- und Renditeentwicklung des Clima Global Decarbonisation Enablers Index vor Gebühren und Ausgaben nachzubilden.</t>
  </si>
  <si>
    <t>The Fund seeks to track the price and yield performance, before fees and expenses, of the Clima Global Decarbonisation Enablers Index</t>
  </si>
  <si>
    <t>Il Fondo mira a replicare la performance di prezzo e rendimento, al lordo di commissioni e spese, dell’Indice Clima Global Decarbonisation Enablers Index</t>
  </si>
  <si>
    <t>Der Fonds verfolgt das Ziel, die Preis- und Renditeentwicklung des EQM Global Online Retail Growth Index vor Gebühren und Ausgaben nachzubilden.</t>
  </si>
  <si>
    <t>The Fund seeks to track the price and yield performance, before fees and expenses, of the EQM Global Online Retail Growth Index</t>
  </si>
  <si>
    <t>Il Fondo mira a replicare la performance di prezzo e rendimento, al lordo di commissioni e spese, dell’Indice Global Online Retail UCITS ETF Index</t>
  </si>
  <si>
    <t>Der Fonds strebt an, die Preis- und Renditeentwicklung des iClima Distributed Renewable Energy Index nachzubilden.</t>
  </si>
  <si>
    <t>The Fund seeks to track the price and yield performance, before fees and expenses, of the iClima Distributed Renewable Energy Index</t>
  </si>
  <si>
    <t>Il Fondo punta a replicare l'andamento del prezzo e il rendimento, al lordo di commissioni e spese, dell'Indice iClima Distributed Renewable Energy Index</t>
  </si>
  <si>
    <t>Der Fonds strebt an, die Preis- und Renditeentwicklung des  nachzubilden S&amp;P Global Clean Energy Select Index.</t>
  </si>
  <si>
    <t>The Fund seeks to track the price and yield performance, before fees and expenses, of the S&amp;P Global Clean Energy Select Index</t>
  </si>
  <si>
    <t>Il Fondo punta a replicare l'andamento del prezzo e il rendimento, al lordo di commissioni e spese, dell'Indice S&amp;P Global Clean Energy Select Index</t>
  </si>
  <si>
    <t>Der Fonds strebt an, die Preis- und Renditeentwicklung des S-Network Procure Space Index nachzubilden.</t>
  </si>
  <si>
    <t>The Fund seeks to track the price and yield performance, before fees and expenses, of the S-Network Procure Space Index</t>
  </si>
  <si>
    <t>Il Fondo punta a replicare l'andamento del prezzo e il rendimento, al lordo di commissioni e spese, dell'Indice S-Network Procure Space Index</t>
  </si>
  <si>
    <t>Der Fonds strebt an, die Preis- und Renditeentwicklung des Solactive Fischer Sports Betting and iGaming Index nachzubilden.</t>
  </si>
  <si>
    <t>The Fund seeks to track the price and yield performance, before fees and expenses, of the Solactive Fischer Sports Betting and iGaming Index</t>
  </si>
  <si>
    <t>Il Fondo punta a replicare l'andamento del prezzo e il rendimento, al lordo di commissioni e spese, dell'Indice Solactive Fischer Sports Betting and iGaming Index</t>
  </si>
  <si>
    <t>Der Fonds strebt an, die Preis- und Renditeentwicklung des Solactive Airlines, Hotels, Cruise Lines Index nachzubilden.</t>
  </si>
  <si>
    <t>The Fund seeks to track the price and yield performance, before fees and expenses, of the Solactive Airlines, Hotels, Cruise Lines Index</t>
  </si>
  <si>
    <t>Il Fondo punta a replicare l'andamento del prezzo e il rendimento, al lordo di commissioni e spese, dell'Indice Solactive Airlines, Hotels, Cruise Lines Index</t>
  </si>
  <si>
    <t>Der Fonds strebt an, die Preis- und Renditeentwicklung des  nachzubilden EQM Global Solar Energy Index .</t>
  </si>
  <si>
    <t xml:space="preserve">The Fund seeks to track the price and yield performance, before fees and expenses, of the EQM Global Solar Energy Index </t>
  </si>
  <si>
    <t xml:space="preserve">Il Fondo punta a replicare l'andamento del prezzo e il rendimento, al lordo di commissioni e spese, dell'Indice EQM Global Solar Energy Index </t>
  </si>
  <si>
    <t>Der Fonds strebt an, die Preis- und Renditeentwicklung des  nachzubilden U.S. Global Jets Index.</t>
  </si>
  <si>
    <t>The Fund seeks to track the price and yield performance, before fees and expenses, of the U.S. Global Jets Index</t>
  </si>
  <si>
    <t>Il Fondo punta a replicare l'andamento del prezzo e il rendimento, al lordo di commissioni e spese, dell'Indice U.S. Global Jets Index</t>
  </si>
  <si>
    <t xml:space="preserve">Der Fonds strebt an, die Preis- und Renditeentwicklung des  nachzubilden Solactive AuAg ESG Gold Miners Index </t>
  </si>
  <si>
    <t xml:space="preserve">The Fund seeks to track the price and yield performance, before fees and expenses, of the Solactive AuAg ESG Gold Mining Index </t>
  </si>
  <si>
    <t xml:space="preserve">Il Fondo punta a replicare l'andamento del prezzo e il rendimento, al lordo di commissioni e spese, dell'Indice Solactive AuAg ESG Gold Miners Index </t>
  </si>
  <si>
    <t>Der Fonds strebt mittel- bis langfristig Kapitalwachstum an, indem er hauptsächlich in Stammaktien von Unternehmen investiert, die nachhaltige Eigenschaften aufweisen</t>
  </si>
  <si>
    <t>The Fund  aims to achieve capital growth over the medium to long term by investing primarily in common stocks of companies that demonstrate sustainable characteristics</t>
  </si>
  <si>
    <t>Il Fondo mira a conseguire la crescita del capitale nel medio-lungo termine investendo principalmente in azioni ordinarie di società che dimostrano caratteristiche sostenibili</t>
  </si>
  <si>
    <t>Der Fonds strebt an, die Preis- und Renditeentwicklung des  nachzubilden Solactive Purpose Software ESG Screened Index</t>
  </si>
  <si>
    <t>The Fund seeks to track the price and yield performance, before fees and expenses, of the Solactive Purpose Software ESG Screened Index</t>
  </si>
  <si>
    <t>Il Fondo punta a replicare l'andamento del prezzo e il rendimento, al lordo di commissioni e spese, dell'Indice Solactive Purpose Software ESG Screened Index</t>
  </si>
  <si>
    <t>Der Fonds strebt an, die Preis- und Renditeentwicklung des  nachzubilden Tematica BITA Cleaner Living Sustainability Screened Index</t>
  </si>
  <si>
    <t>The Fund seeks to track the price and yield performance, before fees and expenses, of the Tematica BITA Cleaner Living Sustainability Screened Index</t>
  </si>
  <si>
    <t>Il Fondo punta a replicare l'andamento del prezzo e il rendimento, al lordo di commissioni e spese, dell'Indice Tematica BITA Cleaner Living Sustainability Screened Index</t>
  </si>
  <si>
    <t>Der Fonds strebt an, die Preis- und Renditeentwicklung des  nachzubilden Solactive ETC Group Digital Assets and Blockchain Equity Index</t>
  </si>
  <si>
    <t>The Fund seeks to track the price and yield performance, before fees and expenses, of the Solactive ETC Group Digital Assets and Blockchain Equity Index</t>
  </si>
  <si>
    <t>Il Fondo punta a replicare l'andamento del prezzo e il rendimento, al lordo di commissioni e spese, dell'Indice Solactive ETC Group Digital Assets and Blockchain Equity Index</t>
  </si>
  <si>
    <t>Der Fonds strebt an, die Preis- und Renditeentwicklung des  nachzubilden LMBA Spot Gold Price</t>
  </si>
  <si>
    <t>The Fund seeks to track the price and yield performance, before fees and expenses, of the LMBA Spot Gold Price</t>
  </si>
  <si>
    <t>Il Fondo punta a replicare l'andamento del prezzo e il rendimento, al lordo di commissioni e spese, LMBA Spot Gold Price</t>
  </si>
  <si>
    <t>Der Fonds strebt an, die Preis- und Renditeentwicklung des  nachzubilden European Union Carbon Allowances ("EUAs")</t>
  </si>
  <si>
    <t>The Fund seeks to track the price and yield performance, before fees and expenses, of the European Union Carbon Allowances ("EUAs")</t>
  </si>
  <si>
    <t>Il Fondo punta a replicare l'andamento del prezzo e il rendimento, al lordo di commissioni e spese, European Union Carbon Allowances ("EUAs")</t>
  </si>
  <si>
    <t>Der Fonds strebt an, die Preis- und Renditeentwicklung des  nachzubilden Bitcoin</t>
  </si>
  <si>
    <t>The Fund seeks to track the price and yield performance, before fees and expenses, of Bitcoin</t>
  </si>
  <si>
    <t>Il Fondo punta a replicare l'andamento del prezzo e il rendimento, al lordo di commissioni e spese, Bitcoin</t>
  </si>
  <si>
    <t>Der Fonds strebt an, die Preis- und Renditeentwicklung des  nachzubilden Ethereum</t>
  </si>
  <si>
    <t>The Fund seeks to track the price and yield performance, before fees and expenses, of the Ethereum</t>
  </si>
  <si>
    <t>Il Fondo punta a replicare l'andamento del prezzo e il rendimento, al lordo di commissioni e spese, Ethereum</t>
  </si>
  <si>
    <t>Der Fonds strebt an, die Preis- und Renditeentwicklung des  nachzubilden Litecoin</t>
  </si>
  <si>
    <t>The Fund seeks to track the price and yield performance, before fees and expenses, of Litecoin</t>
  </si>
  <si>
    <t>Il Fondo punta a replicare l'andamento del prezzo e il rendimento, al lordo di commissioni e spese, Litecoin</t>
  </si>
  <si>
    <t>Der Fonds strebt an, die Preis- und Renditeentwicklung des  nachzubilden Bitcoin Cash</t>
  </si>
  <si>
    <t>The Fund seeks to track the price and yield performance, before fees and expenses, of Bitcoin Cash</t>
  </si>
  <si>
    <t>Il Fondo punta a replicare l'andamento del prezzo e il rendimento, al lordo di commissioni e spese, Bitcoin Cash</t>
  </si>
  <si>
    <t>Der Fonds ist bestrebt, die Preis- und Renditeentwicklung des FMQQ Next Frontier Internet &amp; Ecommerce ESG Screened Index™  vor Gebühren und Aufwendungen nachzubilden.</t>
  </si>
  <si>
    <t>The Fund seeks to track the price and yield performance, before fees and expenses, of the FMQQ Next Frontier Internet &amp; Ecommerce ESG Screened Index™</t>
  </si>
  <si>
    <t>Il Fondo punta a replicare l'andamento del prezzo e il rendimento, al lordo di commissioni e spese, dell'Indice FMQQ Next Frontier Internet &amp; Ecommerce ESG Screened Index™</t>
  </si>
  <si>
    <t>Der Fonds ist bestrebt, die Preis- und Renditeentwicklung des S&amp;P/BMV Sovereign International UMS 5-10 Year Target Maturity 30% Capped Bond Index  vor Gebühren und Aufwendungen nachzubilden.</t>
  </si>
  <si>
    <t>The Fund seeks to track the price and yield performance, before fees and expenses, of the S&amp;P/BMV Sovereign International UMS 5-10 Year Target Maturity 30% Capped Bond Index</t>
  </si>
  <si>
    <t>Il Fondo punta a replicare l'andamento del prezzo e il rendimento, al lordo di commissioni e spese, dell'Indice S&amp;P/BMV Sovereign International UMS 5-10 Year Target Maturity 30% Capped Bond Index</t>
  </si>
  <si>
    <t>Der Fonds ist bestrebt, die Preis- und Renditeentwicklung des INQQ The India Internet &amp; Ecommerce ESG Screened Index  vor Gebühren und Aufwendungen nachzubilden.</t>
  </si>
  <si>
    <t>The Fund seeks to track the price and yield performance, before fees and expenses, of the INQQ The India Internet &amp; Ecommerce ESG Screened Index</t>
  </si>
  <si>
    <t>Il Fondo punta a replicare l'andamento del prezzo e il rendimento, al lordo di commissioni e spese, dell'Indice INQQ The India Internet &amp; Ecommerce ESG Screened Index</t>
  </si>
  <si>
    <t>Der Fonds ist bestrebt, die Preis- und Renditeentwicklung des North Shore Sprott Uranium Miners Index  vor Gebühren und Aufwendungen nachzubilden.</t>
  </si>
  <si>
    <t>The Fund seeks to track the price and yield performance, before fees and expenses, of the North Shore Sprott Uranium Miners Index</t>
  </si>
  <si>
    <t>Il Fondo punta a replicare l'andamento del prezzo e il rendimento, al lordo di commissioni e spese, dell'Indice North Shore Sprott Uranium Miners Index</t>
  </si>
  <si>
    <t>Der Fonds ist bestrebt, die Preis- und Renditeentwicklung des NASDAQ Sprott Junior Uranium Miners Index  vor Gebühren und Aufwendungen nachzubilden.</t>
  </si>
  <si>
    <t>The Fund seeks to track the price and yield performance, before fees and expenses, of the NASDAQ Sprott Junior Uranium Miners Index</t>
  </si>
  <si>
    <t>Il Fondo punta a replicare l'andamento del prezzo e il rendimento, al lordo di commissioni e spese, dell'Indice NASDAQ Sprott Junior Uranium Miners Index</t>
  </si>
  <si>
    <t>Der Fonds ist bestrebt, die Preis- und Renditeentwicklung des Nasdaq Sprott Copper Miners ESG Screened Index  vor Gebühren und Aufwendungen nachzubilden.</t>
  </si>
  <si>
    <t>The Fund seeks to track the price and yield performance, before fees and expenses, of the Nasdaq Sprott Copper Miners ESG Screened Index</t>
  </si>
  <si>
    <t>Il Fondo punta a replicare l'andamento del prezzo e il rendimento, al lordo di commissioni e spese, dell'Indice Nasdaq Sprott Copper Miners ESG Screened Index</t>
  </si>
  <si>
    <t>Der Fonds ist bestrebt, die Preis- und Renditeentwicklung des The Nasdaq Sprott Energy Transition Materials Ex Uranium Index   vor Gebühren und Aufwendungen nachzubilden.</t>
  </si>
  <si>
    <t xml:space="preserve">The Fund seeks to track the price and yield performance, before fees and expenses, of the The Nasdaq Sprott Energy Transition Materials Ex Uranium Index </t>
  </si>
  <si>
    <t xml:space="preserve">Il Fondo punta a replicare l'andamento del prezzo e il rendimento, al lordo di commissioni e spese, dell'Indice The Nasdaq Sprott Energy Transition Materials Ex Uranium Index </t>
  </si>
  <si>
    <t>sector</t>
  </si>
  <si>
    <t>AU000000ALL7</t>
  </si>
  <si>
    <t>Digital Entertainment</t>
  </si>
  <si>
    <t>AU000000NXT8</t>
  </si>
  <si>
    <t>Cyber Security</t>
  </si>
  <si>
    <t>AU0000045098</t>
  </si>
  <si>
    <t>Social Media</t>
  </si>
  <si>
    <t>AU0000185993</t>
  </si>
  <si>
    <t>Blockchain</t>
  </si>
  <si>
    <t>CA0898041086</t>
  </si>
  <si>
    <t>CA09173B1076</t>
  </si>
  <si>
    <t>CA09228F1036</t>
  </si>
  <si>
    <t>CA1247651088</t>
  </si>
  <si>
    <t>Defence Technology</t>
  </si>
  <si>
    <t>CA23345B2003</t>
  </si>
  <si>
    <t>CA30227V1058</t>
  </si>
  <si>
    <t>CA43366H1001</t>
  </si>
  <si>
    <t>CA43366H7040</t>
  </si>
  <si>
    <t>CA4339211035</t>
  </si>
  <si>
    <t>CA44812T1021</t>
  </si>
  <si>
    <t>CA55293N1096</t>
  </si>
  <si>
    <t>CA92919V1085</t>
  </si>
  <si>
    <t>CA92919V4055</t>
  </si>
  <si>
    <t>CH1391448177</t>
  </si>
  <si>
    <t>Genomics</t>
  </si>
  <si>
    <t>CNE0000014W7</t>
  </si>
  <si>
    <t>CNE000001M14</t>
  </si>
  <si>
    <t>Robotics &amp; Automation</t>
  </si>
  <si>
    <t>CNE100000296</t>
  </si>
  <si>
    <t>Future Cars</t>
  </si>
  <si>
    <t>CNE100000QJ2</t>
  </si>
  <si>
    <t>CNE100000V46</t>
  </si>
  <si>
    <t>CNE100001Y83</t>
  </si>
  <si>
    <t>CNE100001YF2</t>
  </si>
  <si>
    <t>CNE100001Z58</t>
  </si>
  <si>
    <t>CNE100002VN0</t>
  </si>
  <si>
    <t>CNE100002XM8</t>
  </si>
  <si>
    <t>CNE1000033T1</t>
  </si>
  <si>
    <t>DE0006231004</t>
  </si>
  <si>
    <t>DE0007164600</t>
  </si>
  <si>
    <t>Cloud Computing</t>
  </si>
  <si>
    <t>DE0007165631</t>
  </si>
  <si>
    <t>DE0007664039</t>
  </si>
  <si>
    <t>DE000A0SMU87</t>
  </si>
  <si>
    <t>DE000A1TNV91</t>
  </si>
  <si>
    <t>DE000PAH0038</t>
  </si>
  <si>
    <t>DK0010272202</t>
  </si>
  <si>
    <t>DK0060952919</t>
  </si>
  <si>
    <t>FR0000131906</t>
  </si>
  <si>
    <t>FR0010259150</t>
  </si>
  <si>
    <t>GB00BN44P254</t>
  </si>
  <si>
    <t>GB00BNYK8G86</t>
  </si>
  <si>
    <t>GB00BYT5JK65</t>
  </si>
  <si>
    <t>GB00BZ15CS02</t>
  </si>
  <si>
    <t>IE00B4BNMY34</t>
  </si>
  <si>
    <t>IE00BZCQB185</t>
  </si>
  <si>
    <t>IL0010824113</t>
  </si>
  <si>
    <t>IL0011334468</t>
  </si>
  <si>
    <t>IL0011582033</t>
  </si>
  <si>
    <t>IL0011691438</t>
  </si>
  <si>
    <t>IL0011794802</t>
  </si>
  <si>
    <t>INE417T01026</t>
  </si>
  <si>
    <t>IT0005119810</t>
  </si>
  <si>
    <t>JE00B783TY65</t>
  </si>
  <si>
    <t>JE00BJJN4441</t>
  </si>
  <si>
    <t>JE00BTDN8H13</t>
  </si>
  <si>
    <t>JP3119820003</t>
  </si>
  <si>
    <t>JP3164720009</t>
  </si>
  <si>
    <t>JP3218900003</t>
  </si>
  <si>
    <t>JP3236200006</t>
  </si>
  <si>
    <t>AI &amp; Robotics</t>
  </si>
  <si>
    <t>JP3244850008</t>
  </si>
  <si>
    <t>JP3300200007</t>
  </si>
  <si>
    <t>JP3407400005</t>
  </si>
  <si>
    <t>JP3634600005</t>
  </si>
  <si>
    <t>JP3637300009</t>
  </si>
  <si>
    <t>JP3756600007</t>
  </si>
  <si>
    <t>JP3758190007</t>
  </si>
  <si>
    <t>JP3778630008</t>
  </si>
  <si>
    <t>JP3802400006</t>
  </si>
  <si>
    <t>JP3974900007</t>
  </si>
  <si>
    <t>KR7006400006</t>
  </si>
  <si>
    <t>KR7036570000</t>
  </si>
  <si>
    <t>KR7091990002</t>
  </si>
  <si>
    <t>KR7099320004</t>
  </si>
  <si>
    <t>KR7259960003</t>
  </si>
  <si>
    <t>KR7373220003</t>
  </si>
  <si>
    <t>KYG0146B1032</t>
  </si>
  <si>
    <t>KYG017191142</t>
  </si>
  <si>
    <t>KYG070341048</t>
  </si>
  <si>
    <t>KYG1098A1013</t>
  </si>
  <si>
    <t>KYG1106B1095</t>
  </si>
  <si>
    <t>KYG114481008</t>
  </si>
  <si>
    <t>KYG1144A1058</t>
  </si>
  <si>
    <t>KYG1146Y1017</t>
  </si>
  <si>
    <t>KYG370921069</t>
  </si>
  <si>
    <t>KYG3902L1095</t>
  </si>
  <si>
    <t>KYG4818G1010</t>
  </si>
  <si>
    <t>KYG532631028</t>
  </si>
  <si>
    <t>KYG5479M1050</t>
  </si>
  <si>
    <t>KYG549581067</t>
  </si>
  <si>
    <t>KYG5966D1051</t>
  </si>
  <si>
    <t>KYG6427A1022</t>
  </si>
  <si>
    <t>KYG6464H1011</t>
  </si>
  <si>
    <t>KYG982AW1003</t>
  </si>
  <si>
    <t>LU1778762911</t>
  </si>
  <si>
    <t>NL0000226223</t>
  </si>
  <si>
    <t>NL0009538784</t>
  </si>
  <si>
    <t>NL0009805522</t>
  </si>
  <si>
    <t>NL0010832176</t>
  </si>
  <si>
    <t>NL0013654783</t>
  </si>
  <si>
    <t>NL0015436031</t>
  </si>
  <si>
    <t>NO0010736879</t>
  </si>
  <si>
    <t>NO0010844038</t>
  </si>
  <si>
    <t>NONE</t>
  </si>
  <si>
    <t>SA162GIK1SH5</t>
  </si>
  <si>
    <t>SE0012673267</t>
  </si>
  <si>
    <t>SE0015961909</t>
  </si>
  <si>
    <t>SE0016828511</t>
  </si>
  <si>
    <t>SGXZ53262598</t>
  </si>
  <si>
    <t>SGXZ55111462</t>
  </si>
  <si>
    <t>TW0002454006</t>
  </si>
  <si>
    <t>US00507V1098</t>
  </si>
  <si>
    <t>US00724F1012</t>
  </si>
  <si>
    <t>US0079031078</t>
  </si>
  <si>
    <t>US00846U1016</t>
  </si>
  <si>
    <t>US00971T1016</t>
  </si>
  <si>
    <t>US01609W1027</t>
  </si>
  <si>
    <t>US02079K3059</t>
  </si>
  <si>
    <t>US0231351067</t>
  </si>
  <si>
    <t>US0311001004</t>
  </si>
  <si>
    <t>US0326541051</t>
  </si>
  <si>
    <t>US0378331005</t>
  </si>
  <si>
    <t>US0381692070</t>
  </si>
  <si>
    <t>US03831W1080</t>
  </si>
  <si>
    <t>US0420682058</t>
  </si>
  <si>
    <t>US04626A1034</t>
  </si>
  <si>
    <t>US0554741001</t>
  </si>
  <si>
    <t>US0567521085</t>
  </si>
  <si>
    <t>US05759B1070</t>
  </si>
  <si>
    <t>US0900401060</t>
  </si>
  <si>
    <t>US09073M1045</t>
  </si>
  <si>
    <t>US09075V1026</t>
  </si>
  <si>
    <t>US09175A2069</t>
  </si>
  <si>
    <t>US09610L1061</t>
  </si>
  <si>
    <t>US0995021062</t>
  </si>
  <si>
    <t>US1101221083</t>
  </si>
  <si>
    <t>US1167941087</t>
  </si>
  <si>
    <t>US12047B1052</t>
  </si>
  <si>
    <t>US1271903049</t>
  </si>
  <si>
    <t>US17253J1060</t>
  </si>
  <si>
    <t>US1725731079</t>
  </si>
  <si>
    <t>US17275R1023</t>
  </si>
  <si>
    <t>US18452B2097</t>
  </si>
  <si>
    <t>US18915M1071</t>
  </si>
  <si>
    <t>US19260Q1076</t>
  </si>
  <si>
    <t>US21873J1088</t>
  </si>
  <si>
    <t>US21874A1060</t>
  </si>
  <si>
    <t>US22052L1044</t>
  </si>
  <si>
    <t>US22788C1053</t>
  </si>
  <si>
    <t>US2358511028</t>
  </si>
  <si>
    <t>US23804L1035</t>
  </si>
  <si>
    <t>US24703L2025</t>
  </si>
  <si>
    <t>US25400Q1058</t>
  </si>
  <si>
    <t>US26142R1041</t>
  </si>
  <si>
    <t>US26142V1052</t>
  </si>
  <si>
    <t>US26740W1099</t>
  </si>
  <si>
    <t>Quantum Computing</t>
  </si>
  <si>
    <t>US29444U7000</t>
  </si>
  <si>
    <t>US30063P1057</t>
  </si>
  <si>
    <t>US30303M1027</t>
  </si>
  <si>
    <t>US31188V1008</t>
  </si>
  <si>
    <t>US34959E1091</t>
  </si>
  <si>
    <t>US34959J1088</t>
  </si>
  <si>
    <t>US36317J2096</t>
  </si>
  <si>
    <t>US39854F1012</t>
  </si>
  <si>
    <t>US40131M1099</t>
  </si>
  <si>
    <t>US4234031049</t>
  </si>
  <si>
    <t>US42824C1099</t>
  </si>
  <si>
    <t>US4364401012</t>
  </si>
  <si>
    <t>US44812J1043</t>
  </si>
  <si>
    <t>US44891N2080</t>
  </si>
  <si>
    <t>US4523271090</t>
  </si>
  <si>
    <t>US4581401001</t>
  </si>
  <si>
    <t>US4592001014</t>
  </si>
  <si>
    <t>US4612021034</t>
  </si>
  <si>
    <t>US46120E6023</t>
  </si>
  <si>
    <t>US46125A1007</t>
  </si>
  <si>
    <t>US46222L1089</t>
  </si>
  <si>
    <t>US46571Y1073</t>
  </si>
  <si>
    <t>US50155Q1004</t>
  </si>
  <si>
    <t>US52490G1022</t>
  </si>
  <si>
    <t>US5322061095</t>
  </si>
  <si>
    <t>US5494981039</t>
  </si>
  <si>
    <t>US5603172082</t>
  </si>
  <si>
    <t>US5657881067</t>
  </si>
  <si>
    <t>US5738741041</t>
  </si>
  <si>
    <t>US57667L1070</t>
  </si>
  <si>
    <t>US58933Y1055</t>
  </si>
  <si>
    <t>US5926881054</t>
  </si>
  <si>
    <t>US5949181045</t>
  </si>
  <si>
    <t>US5950171042</t>
  </si>
  <si>
    <t>US62914V1061</t>
  </si>
  <si>
    <t>US6323071042</t>
  </si>
  <si>
    <t>US64110D1046</t>
  </si>
  <si>
    <t>US64110L1061</t>
  </si>
  <si>
    <t>US65345M1080</t>
  </si>
  <si>
    <t>US6556631025</t>
  </si>
  <si>
    <t>US67066G1040</t>
  </si>
  <si>
    <t>US6792951054</t>
  </si>
  <si>
    <t>US6821891057</t>
  </si>
  <si>
    <t>US68389X1054</t>
  </si>
  <si>
    <t>US69608A1088</t>
  </si>
  <si>
    <t>US6974351057</t>
  </si>
  <si>
    <t>US70614W1009</t>
  </si>
  <si>
    <t>US7140461093</t>
  </si>
  <si>
    <t>US7223041028</t>
  </si>
  <si>
    <t>US72352L1061</t>
  </si>
  <si>
    <t>US72919P2020</t>
  </si>
  <si>
    <t>US7434241037</t>
  </si>
  <si>
    <t>US7475251036</t>
  </si>
  <si>
    <t>US74758T3032</t>
  </si>
  <si>
    <t>US74766W1080</t>
  </si>
  <si>
    <t>US7534221046</t>
  </si>
  <si>
    <t>US75734B1008</t>
  </si>
  <si>
    <t>US75776W1036</t>
  </si>
  <si>
    <t>US7598923008</t>
  </si>
  <si>
    <t>US7599161095</t>
  </si>
  <si>
    <t>US76655K1034</t>
  </si>
  <si>
    <t>US76680R2067</t>
  </si>
  <si>
    <t>US7672921050</t>
  </si>
  <si>
    <t>US76954A1034</t>
  </si>
  <si>
    <t>US7710491033</t>
  </si>
  <si>
    <t>US7731211089</t>
  </si>
  <si>
    <t>US7739031091</t>
  </si>
  <si>
    <t>US77543R1023</t>
  </si>
  <si>
    <t>US78781J1097</t>
  </si>
  <si>
    <t>US79466L3024</t>
  </si>
  <si>
    <t>US80874P1093</t>
  </si>
  <si>
    <t>US81141R1005</t>
  </si>
  <si>
    <t>US81181C1045</t>
  </si>
  <si>
    <t>US81730H1095</t>
  </si>
  <si>
    <t>US81762P1021</t>
  </si>
  <si>
    <t>US82489T1043</t>
  </si>
  <si>
    <t>US83088M1027</t>
  </si>
  <si>
    <t>US83304A1060</t>
  </si>
  <si>
    <t>US8334451098</t>
  </si>
  <si>
    <t>US83409V1044</t>
  </si>
  <si>
    <t>US83410S1087</t>
  </si>
  <si>
    <t>US8486371045</t>
  </si>
  <si>
    <t>US8522341036</t>
  </si>
  <si>
    <t>US86627T1088</t>
  </si>
  <si>
    <t>US87105L1044</t>
  </si>
  <si>
    <t>US8740541094</t>
  </si>
  <si>
    <t>US8793601050</t>
  </si>
  <si>
    <t>US88023B1035</t>
  </si>
  <si>
    <t>US88025T1025</t>
  </si>
  <si>
    <t>US88025U1097</t>
  </si>
  <si>
    <t>US88034P1093</t>
  </si>
  <si>
    <t>US88080T1043</t>
  </si>
  <si>
    <t>US88160R1014</t>
  </si>
  <si>
    <t>US8825081040</t>
  </si>
  <si>
    <t>US88339J1051</t>
  </si>
  <si>
    <t>US8835561023</t>
  </si>
  <si>
    <t>US90138F1021</t>
  </si>
  <si>
    <t>US90184L1026</t>
  </si>
  <si>
    <t>US9022521051</t>
  </si>
  <si>
    <t>US9222801022</t>
  </si>
  <si>
    <t>US92338C1036</t>
  </si>
  <si>
    <t>US9285634021</t>
  </si>
  <si>
    <t>US9418481035</t>
  </si>
  <si>
    <t>US9485961018</t>
  </si>
  <si>
    <t>US9839191015</t>
  </si>
  <si>
    <t>US98980G1022</t>
  </si>
  <si>
    <t>US98980L1017</t>
  </si>
  <si>
    <t>US98986T1088</t>
  </si>
  <si>
    <t>VGG320891077</t>
  </si>
  <si>
    <t>VGG794831062</t>
  </si>
  <si>
    <t>AU000000CTD3</t>
  </si>
  <si>
    <t>Travel Agency</t>
  </si>
  <si>
    <t>AU000000FLT9</t>
  </si>
  <si>
    <t>AU000000QAN2</t>
  </si>
  <si>
    <t>Airline Companies</t>
  </si>
  <si>
    <t>BMG667211046</t>
  </si>
  <si>
    <t>Cruise Line Companies</t>
  </si>
  <si>
    <t>BMG8063F1068</t>
  </si>
  <si>
    <t>Hotel Companies</t>
  </si>
  <si>
    <t>CNE1000001S0</t>
  </si>
  <si>
    <t>CNE1000002K5</t>
  </si>
  <si>
    <t>CNE1000002T6</t>
  </si>
  <si>
    <t>DE0008232125</t>
  </si>
  <si>
    <t>DE000TUAG000</t>
  </si>
  <si>
    <t>DE000TUAG505</t>
  </si>
  <si>
    <t>ES0177542018</t>
  </si>
  <si>
    <t>FR0000031122</t>
  </si>
  <si>
    <t>FR0000120404</t>
  </si>
  <si>
    <t>FR001400J770</t>
  </si>
  <si>
    <t>GB00B1722W11</t>
  </si>
  <si>
    <t>GB00B1KJJ408</t>
  </si>
  <si>
    <t>GB00B7KR2P84</t>
  </si>
  <si>
    <t>GB00BHJYC057</t>
  </si>
  <si>
    <t>GB00BKDTK925</t>
  </si>
  <si>
    <t>HK0293001514</t>
  </si>
  <si>
    <t>IE00BYTBXV33</t>
  </si>
  <si>
    <t>JE00BN574F90</t>
  </si>
  <si>
    <t>JP3046400002</t>
  </si>
  <si>
    <t>JP3429800000</t>
  </si>
  <si>
    <t>JP3705200008</t>
  </si>
  <si>
    <t>JP3974450003</t>
  </si>
  <si>
    <t>KR7003490000</t>
  </si>
  <si>
    <t>KR7180640005</t>
  </si>
  <si>
    <t>KYG365731069</t>
  </si>
  <si>
    <t>KYG8918W1069</t>
  </si>
  <si>
    <t>LR0008862868</t>
  </si>
  <si>
    <t>MU0295S00016</t>
  </si>
  <si>
    <t>PA1436583006</t>
  </si>
  <si>
    <t>PAP310761054</t>
  </si>
  <si>
    <t>SG1V61937297</t>
  </si>
  <si>
    <t>US0090661010</t>
  </si>
  <si>
    <t>US0116591092</t>
  </si>
  <si>
    <t>US01748X1028</t>
  </si>
  <si>
    <t>US02376R1023</t>
  </si>
  <si>
    <t>US03784Y2000</t>
  </si>
  <si>
    <t>US04965M1062</t>
  </si>
  <si>
    <t>US09857L1089</t>
  </si>
  <si>
    <t>US1699051066</t>
  </si>
  <si>
    <t>US2473617023</t>
  </si>
  <si>
    <t>US2527843013</t>
  </si>
  <si>
    <t>US30212P3038</t>
  </si>
  <si>
    <t>US35909R1086</t>
  </si>
  <si>
    <t>US43283X1054</t>
  </si>
  <si>
    <t>US43300A2033</t>
  </si>
  <si>
    <t>US44107P1049</t>
  </si>
  <si>
    <t>US44332N1063</t>
  </si>
  <si>
    <t>US4485791028</t>
  </si>
  <si>
    <t>US4771431016</t>
  </si>
  <si>
    <t>US57164Y1073</t>
  </si>
  <si>
    <t>US5719032022</t>
  </si>
  <si>
    <t>US7005171050</t>
  </si>
  <si>
    <t>US70509V1008</t>
  </si>
  <si>
    <t>US74965L1017</t>
  </si>
  <si>
    <t>US78377T1079</t>
  </si>
  <si>
    <t>US81761L1026</t>
  </si>
  <si>
    <t>US8447411088</t>
  </si>
  <si>
    <t>US8485771021</t>
  </si>
  <si>
    <t>US8678921011</t>
  </si>
  <si>
    <t>US8941641024</t>
  </si>
  <si>
    <t>US89677Q1076</t>
  </si>
  <si>
    <t>US8969452015</t>
  </si>
  <si>
    <t>US9100471096</t>
  </si>
  <si>
    <t>US98311A1051</t>
  </si>
  <si>
    <t>US9840171030</t>
  </si>
  <si>
    <t>AU000000COH5</t>
  </si>
  <si>
    <t>Medical Devices</t>
  </si>
  <si>
    <t>AU000000TLX2</t>
  </si>
  <si>
    <t>Biological Engineering</t>
  </si>
  <si>
    <t>BMG0171K1018</t>
  </si>
  <si>
    <t>Bioinformatics</t>
  </si>
  <si>
    <t>CA98420N1050</t>
  </si>
  <si>
    <t>Neuroscience</t>
  </si>
  <si>
    <t>CH0012280076</t>
  </si>
  <si>
    <t>CH0012549785</t>
  </si>
  <si>
    <t>CH0042615283</t>
  </si>
  <si>
    <t>Telemedicine</t>
  </si>
  <si>
    <t>CH0329023102</t>
  </si>
  <si>
    <t>CH0334081137</t>
  </si>
  <si>
    <t>Genome Sequencing</t>
  </si>
  <si>
    <t>CH1175448666</t>
  </si>
  <si>
    <t>CNE100000171</t>
  </si>
  <si>
    <t>CNE100004QP1</t>
  </si>
  <si>
    <t>DK0060738599</t>
  </si>
  <si>
    <t>FR0013280286</t>
  </si>
  <si>
    <t>GB0009223206</t>
  </si>
  <si>
    <t>GB00BYMT0J19</t>
  </si>
  <si>
    <t>Health Technology</t>
  </si>
  <si>
    <t>IE000LK2BOB4</t>
  </si>
  <si>
    <t>IE00B4Q5ZN47</t>
  </si>
  <si>
    <t>IE00B56GVS15</t>
  </si>
  <si>
    <t>IE00B91XRN20</t>
  </si>
  <si>
    <t>IE00BFY8C754</t>
  </si>
  <si>
    <t>IE00BTN1Y115</t>
  </si>
  <si>
    <t>INE376G01013</t>
  </si>
  <si>
    <t>IT0003492391</t>
  </si>
  <si>
    <t>JP3110650003</t>
  </si>
  <si>
    <t>JP3201200007</t>
  </si>
  <si>
    <t>JP3311530004</t>
  </si>
  <si>
    <t>JP3351100007</t>
  </si>
  <si>
    <t>JP3386690006</t>
  </si>
  <si>
    <t>Healthcare Analytics</t>
  </si>
  <si>
    <t>JP3431300007</t>
  </si>
  <si>
    <t>JP3546800008</t>
  </si>
  <si>
    <t>JP3836750004</t>
  </si>
  <si>
    <t>JP3921240002</t>
  </si>
  <si>
    <t>JP3921250001</t>
  </si>
  <si>
    <t>KR7302440003</t>
  </si>
  <si>
    <t>KR7328130000</t>
  </si>
  <si>
    <t>KYG596651029</t>
  </si>
  <si>
    <t>KYG608371046</t>
  </si>
  <si>
    <t>KYG711391022</t>
  </si>
  <si>
    <t>KYG9845C1069</t>
  </si>
  <si>
    <t>NL0000009538</t>
  </si>
  <si>
    <t>NL0010696654</t>
  </si>
  <si>
    <t>NL0012044747</t>
  </si>
  <si>
    <t>NL0012169213</t>
  </si>
  <si>
    <t>NL0015001WM6</t>
  </si>
  <si>
    <t>NZFAPE0001S2</t>
  </si>
  <si>
    <t>NZNEUE0001S8</t>
  </si>
  <si>
    <t>SE0000163628</t>
  </si>
  <si>
    <t>SE0010323311</t>
  </si>
  <si>
    <t>SE0013647385</t>
  </si>
  <si>
    <t>SE0020539310</t>
  </si>
  <si>
    <t>US0036541003</t>
  </si>
  <si>
    <t>US0042251084</t>
  </si>
  <si>
    <t>US00650F1093</t>
  </si>
  <si>
    <t>US0144421072</t>
  </si>
  <si>
    <t>US0162551016</t>
  </si>
  <si>
    <t>US02043Q1076</t>
  </si>
  <si>
    <t>US03152W1099</t>
  </si>
  <si>
    <t>US03969T1097</t>
  </si>
  <si>
    <t>US05465P1012</t>
  </si>
  <si>
    <t>US07373V1052</t>
  </si>
  <si>
    <t>US07725L1026</t>
  </si>
  <si>
    <t>US0905722072</t>
  </si>
  <si>
    <t>US09061G1013</t>
  </si>
  <si>
    <t>US09062X1037</t>
  </si>
  <si>
    <t>US09075A1088</t>
  </si>
  <si>
    <t>US09609G1004</t>
  </si>
  <si>
    <t>US1011371077</t>
  </si>
  <si>
    <t>US1420381089</t>
  </si>
  <si>
    <t>US15117K1034</t>
  </si>
  <si>
    <t>US15912K1007</t>
  </si>
  <si>
    <t>US2074101013</t>
  </si>
  <si>
    <t>US2197981051</t>
  </si>
  <si>
    <t>US2521311074</t>
  </si>
  <si>
    <t>US28176E1082</t>
  </si>
  <si>
    <t>US35104E1001</t>
  </si>
  <si>
    <t>US36197T1034</t>
  </si>
  <si>
    <t>US36266G1076</t>
  </si>
  <si>
    <t>US3773221029</t>
  </si>
  <si>
    <t>US3795772082</t>
  </si>
  <si>
    <t>US4131971040</t>
  </si>
  <si>
    <t>US42225T1079</t>
  </si>
  <si>
    <t>US4330001060</t>
  </si>
  <si>
    <t>US4380831077</t>
  </si>
  <si>
    <t>US44930G1076</t>
  </si>
  <si>
    <t>US4500561067</t>
  </si>
  <si>
    <t>Healthcare Trackers</t>
  </si>
  <si>
    <t>US45332Y1091</t>
  </si>
  <si>
    <t>US45781D1019</t>
  </si>
  <si>
    <t>US45784P1012</t>
  </si>
  <si>
    <t>US45826H1095</t>
  </si>
  <si>
    <t>US45826J1051</t>
  </si>
  <si>
    <t>US46116X1019</t>
  </si>
  <si>
    <t>US46185L1035</t>
  </si>
  <si>
    <t>US4622221004</t>
  </si>
  <si>
    <t>US5165441032</t>
  </si>
  <si>
    <t>US5898891040</t>
  </si>
  <si>
    <t>US62855J1043</t>
  </si>
  <si>
    <t>US6402681083</t>
  </si>
  <si>
    <t>US64049M2098</t>
  </si>
  <si>
    <t>US64125C1099</t>
  </si>
  <si>
    <t>US65343C1027</t>
  </si>
  <si>
    <t>US67020Y1001</t>
  </si>
  <si>
    <t>US6821431029</t>
  </si>
  <si>
    <t>US68269G1076</t>
  </si>
  <si>
    <t>US6833731044</t>
  </si>
  <si>
    <t>US68401U2042</t>
  </si>
  <si>
    <t>US68570P1012</t>
  </si>
  <si>
    <t>US69366J2006</t>
  </si>
  <si>
    <t>US70975L1070</t>
  </si>
  <si>
    <t>US71535D1063</t>
  </si>
  <si>
    <t>US71944F1066</t>
  </si>
  <si>
    <t>US74019P1084</t>
  </si>
  <si>
    <t>US74276L1052</t>
  </si>
  <si>
    <t>US74838J1016</t>
  </si>
  <si>
    <t>US75629V1044</t>
  </si>
  <si>
    <t>US75886F1075</t>
  </si>
  <si>
    <t>US75901B1070</t>
  </si>
  <si>
    <t>US7611521078</t>
  </si>
  <si>
    <t>US78667J1088</t>
  </si>
  <si>
    <t>US8006771062</t>
  </si>
  <si>
    <t>US8036071004</t>
  </si>
  <si>
    <t>US80810D1037</t>
  </si>
  <si>
    <t>US83192H1068</t>
  </si>
  <si>
    <t>US8684591089</t>
  </si>
  <si>
    <t>US87184Q1076</t>
  </si>
  <si>
    <t>US8733791011</t>
  </si>
  <si>
    <t>US87918A1051</t>
  </si>
  <si>
    <t>US8793691069</t>
  </si>
  <si>
    <t>US89374L1044</t>
  </si>
  <si>
    <t>US9013841070</t>
  </si>
  <si>
    <t>US90184D1000</t>
  </si>
  <si>
    <t>US92220P1057</t>
  </si>
  <si>
    <t>US9224751084</t>
  </si>
  <si>
    <t>US92337F1075</t>
  </si>
  <si>
    <t>US92672L1070</t>
  </si>
  <si>
    <t>US9553061055</t>
  </si>
  <si>
    <t>US98888T1079</t>
  </si>
  <si>
    <t>US98945L1052</t>
  </si>
  <si>
    <t>US98956P1021</t>
  </si>
  <si>
    <t>iso_code</t>
  </si>
  <si>
    <t>Somers Day</t>
  </si>
  <si>
    <t>National Holiday</t>
  </si>
  <si>
    <t>Independence Movement Day</t>
  </si>
  <si>
    <t>All Saints Day</t>
  </si>
  <si>
    <t>Deepavali</t>
  </si>
  <si>
    <t>Public Holiday</t>
  </si>
  <si>
    <t>Eve of All Saints</t>
  </si>
  <si>
    <t>Lady of the Angels Day</t>
  </si>
  <si>
    <t>China A-Share</t>
  </si>
  <si>
    <t>Labour Day</t>
  </si>
  <si>
    <t>China B-Share</t>
  </si>
  <si>
    <t>Shenzhen: Labour Day</t>
  </si>
  <si>
    <t>Shanghai: Labour Day</t>
  </si>
  <si>
    <t>China Connect</t>
  </si>
  <si>
    <t>Bridging Day</t>
  </si>
  <si>
    <t>Day after Labour Day</t>
  </si>
  <si>
    <t>Day After Labour Day</t>
  </si>
  <si>
    <t>New Year's Holiday</t>
  </si>
  <si>
    <t>Bank Holiday</t>
  </si>
  <si>
    <t>Trading Platform Improvement</t>
  </si>
  <si>
    <t>Orthodox Good Friday</t>
  </si>
  <si>
    <t>Constitution Memorial Day</t>
  </si>
  <si>
    <t>Constitution Day</t>
  </si>
  <si>
    <t>National Day</t>
  </si>
  <si>
    <t>Shenzhen: National Day</t>
  </si>
  <si>
    <t>Shanghai: National Day</t>
  </si>
  <si>
    <t>National Foundation Day</t>
  </si>
  <si>
    <t>Ching Ming Festival</t>
  </si>
  <si>
    <t>Shenzhen: Ching Ming Festival</t>
  </si>
  <si>
    <t>Shanghai: Ching Ming Festival</t>
  </si>
  <si>
    <t>Mass Leave for Eid al-Fitr</t>
  </si>
  <si>
    <t>Tomb Sweeping Day</t>
  </si>
  <si>
    <t>Shanghai: Independence Day - U.S. Holiday</t>
  </si>
  <si>
    <t>Independence Day</t>
  </si>
  <si>
    <t>Ching Ming Festival Observed</t>
  </si>
  <si>
    <t>Shanghai: Ching Ming Festival Observed</t>
  </si>
  <si>
    <t>Shenzhen: Ching Ming Festival Observed</t>
  </si>
  <si>
    <t>Jumat Ul Wida</t>
  </si>
  <si>
    <t>Children's Day</t>
  </si>
  <si>
    <t>Farmers Day</t>
  </si>
  <si>
    <t>Eve of Epiphany</t>
  </si>
  <si>
    <t>Day of Cyril and Metodej</t>
  </si>
  <si>
    <t>Prophet Muhammads Birthday</t>
  </si>
  <si>
    <t>Prophet Muhammad Birthday</t>
  </si>
  <si>
    <t>Eid Al Mawlid Holiday Period</t>
  </si>
  <si>
    <t>Id-el-Maulud</t>
  </si>
  <si>
    <t>Milad-Un-Nabi</t>
  </si>
  <si>
    <t>Maulid</t>
  </si>
  <si>
    <t>Day of Kurban Bayram</t>
  </si>
  <si>
    <t>Eid Al Adha Holiday Period</t>
  </si>
  <si>
    <t>Eid al-Adha</t>
  </si>
  <si>
    <t>Idul Adha</t>
  </si>
  <si>
    <t>Id-el-Kabir</t>
  </si>
  <si>
    <t>Memorial Day</t>
  </si>
  <si>
    <t>Idd el Haj</t>
  </si>
  <si>
    <t>Sacrifice Feast Day</t>
  </si>
  <si>
    <t>ADX - Eid Al Adha Holiday Period</t>
  </si>
  <si>
    <t>DFM - Eid Al Adha Holiday Period</t>
  </si>
  <si>
    <t>NASDAQ Dubai - Eid Al Adha Holiday Period</t>
  </si>
  <si>
    <t>Reunion Day</t>
  </si>
  <si>
    <t>Battle of Arica and Flag Day</t>
  </si>
  <si>
    <t>Nikini Full Moon Poya Day</t>
  </si>
  <si>
    <t>Womens Day</t>
  </si>
  <si>
    <t>Mahashivratri</t>
  </si>
  <si>
    <t>Maha Shivaratriee</t>
  </si>
  <si>
    <t>Women's Day</t>
  </si>
  <si>
    <t>Mahasivarathri Day</t>
  </si>
  <si>
    <t>National Women's Day</t>
  </si>
  <si>
    <t>Chinese New Year Holiday Period</t>
  </si>
  <si>
    <t>Shanghai: Chinese New Year Holiday Period</t>
  </si>
  <si>
    <t>Shenzhen: Chinese New Year Holiday Period</t>
  </si>
  <si>
    <t>Lunar New Year's Eve</t>
  </si>
  <si>
    <t>Chinese New Year</t>
  </si>
  <si>
    <t>Vietnam</t>
  </si>
  <si>
    <t>Lunar New Year</t>
  </si>
  <si>
    <t>Victory Day</t>
  </si>
  <si>
    <t>Ascension Day - Mass Leave</t>
  </si>
  <si>
    <t>National Tree Planting Day</t>
  </si>
  <si>
    <t>Mazingira Day</t>
  </si>
  <si>
    <t>Heroes Day</t>
  </si>
  <si>
    <t>10/11/2024 Respect for Cultural Diversity Day</t>
  </si>
  <si>
    <t>Shenzhen: Chung Yeung Festival (H.K. Holiday)</t>
  </si>
  <si>
    <t>Chung Yeung Festival</t>
  </si>
  <si>
    <t>Eid al-Fitr - Mass Leave</t>
  </si>
  <si>
    <t>Eid-ul-Fitr</t>
  </si>
  <si>
    <t>Eid Al Fiter Holiday Period</t>
  </si>
  <si>
    <t>Day prior to SinhalaÂ and Tamil New Year Day</t>
  </si>
  <si>
    <t>Ramadan Holiday</t>
  </si>
  <si>
    <t>NASDAQ Dubai - Eid Al Fitr</t>
  </si>
  <si>
    <t>ADX - Eid Al Fitr</t>
  </si>
  <si>
    <t>DFM - Eid Al Fitr</t>
  </si>
  <si>
    <t>Our Lady of Guadalupe Day</t>
  </si>
  <si>
    <t>Zanzibar Revolution Day</t>
  </si>
  <si>
    <t>Springs Day</t>
  </si>
  <si>
    <t>Holi</t>
  </si>
  <si>
    <t>Feast of Purim</t>
  </si>
  <si>
    <t>Assumption Day</t>
  </si>
  <si>
    <t>Mothers Day</t>
  </si>
  <si>
    <t>Parsi New Year</t>
  </si>
  <si>
    <t>Liberation Day</t>
  </si>
  <si>
    <t>Proclamation of the Republic</t>
  </si>
  <si>
    <t>Guru Nanak's Birthday</t>
  </si>
  <si>
    <t>Full Moon Poya Day</t>
  </si>
  <si>
    <t>Day of Re-Establishment of the State of Lithuania</t>
  </si>
  <si>
    <t>Serbian Statehood Day</t>
  </si>
  <si>
    <t>Good Friday</t>
  </si>
  <si>
    <t>Shenzhen: Good Friday - H.K. Holiday</t>
  </si>
  <si>
    <t>Day of Prayer and Repentance</t>
  </si>
  <si>
    <t>Christening Day</t>
  </si>
  <si>
    <t>Armed Forces Day</t>
  </si>
  <si>
    <t>Remembrance Day</t>
  </si>
  <si>
    <t>Flag Day</t>
  </si>
  <si>
    <t>Indigenous People Day</t>
  </si>
  <si>
    <t>Midsummer's Eve</t>
  </si>
  <si>
    <t>Matariki</t>
  </si>
  <si>
    <t>National Youth Day</t>
  </si>
  <si>
    <t>Poson Full Moon Poya Day</t>
  </si>
  <si>
    <t>Nau-Ruz</t>
  </si>
  <si>
    <t>Human Rights Day</t>
  </si>
  <si>
    <t>Nevruz Day</t>
  </si>
  <si>
    <t>Nauryz</t>
  </si>
  <si>
    <t>Alphabet Day</t>
  </si>
  <si>
    <t>Ninoy Aquino Day</t>
  </si>
  <si>
    <t>Emperor's Birthday</t>
  </si>
  <si>
    <t>Motherland Defender's Day</t>
  </si>
  <si>
    <t>Nawam Full Moon Poya Day</t>
  </si>
  <si>
    <t>Bermuda Day</t>
  </si>
  <si>
    <t>Day of Unity</t>
  </si>
  <si>
    <t>Cyrillic Alphabet and Slavic Culture Day</t>
  </si>
  <si>
    <t>Vesak Day - Mass Leave</t>
  </si>
  <si>
    <t>Day following Vesak Full Moon Poya Day</t>
  </si>
  <si>
    <t>Anzac Day</t>
  </si>
  <si>
    <t>Guanacaste Annexation Day</t>
  </si>
  <si>
    <t>Republic Day</t>
  </si>
  <si>
    <t>Union Day</t>
  </si>
  <si>
    <t>Boxing Day</t>
  </si>
  <si>
    <t>St Stephen's Day</t>
  </si>
  <si>
    <t>Christmas Holiday</t>
  </si>
  <si>
    <t>Shenzhen: Boxing Day - H.K. Holiday</t>
  </si>
  <si>
    <t>Exchange Holiday</t>
  </si>
  <si>
    <t>Mass Leave for Christmas Day</t>
  </si>
  <si>
    <t>Day of Goodwill</t>
  </si>
  <si>
    <t>Australia Day</t>
  </si>
  <si>
    <t>Anniversary Day</t>
  </si>
  <si>
    <t>Islamic New Year</t>
  </si>
  <si>
    <t>Awal Muharram</t>
  </si>
  <si>
    <t>Al Hijrah New Year Holiday Period</t>
  </si>
  <si>
    <t>Mass leave for Seclusion Day</t>
  </si>
  <si>
    <t>Independence from Spain Day</t>
  </si>
  <si>
    <t>Scheduled Early Close at 1pm</t>
  </si>
  <si>
    <t>Slovak National Uprising Day</t>
  </si>
  <si>
    <t>Shenzhen: Good Friday (H.K. Holiday)</t>
  </si>
  <si>
    <t>St. Rose's Day</t>
  </si>
  <si>
    <t>Mass Leave for Ascension Day</t>
  </si>
  <si>
    <t>Dragon Boat Festival Observed</t>
  </si>
  <si>
    <t>Day of the Church</t>
  </si>
  <si>
    <t>All Saints Day Eve</t>
  </si>
  <si>
    <t>Reformation Day</t>
  </si>
  <si>
    <t>Catholic Easter Day Observed</t>
  </si>
  <si>
    <t>Bridge Holiday for Tourism</t>
  </si>
  <si>
    <t>Easter Monday</t>
  </si>
  <si>
    <t>Shenzhen: Easter Monday (H.K. Holiday)</t>
  </si>
  <si>
    <t>Yearly Bank Closing</t>
  </si>
  <si>
    <t>Family Day</t>
  </si>
  <si>
    <t>Abolition Day</t>
  </si>
  <si>
    <t>New Year's Day</t>
  </si>
  <si>
    <t>Shenzhen: New Year's Day</t>
  </si>
  <si>
    <t>Shanghai: New Year's Day</t>
  </si>
  <si>
    <t>First Weekday in January</t>
  </si>
  <si>
    <t>NASDAQ Dubai - New Year's Day</t>
  </si>
  <si>
    <t>DFM - New Year's Day</t>
  </si>
  <si>
    <t>ADX - New Year's Day</t>
  </si>
  <si>
    <t>Sir Seretse Khama Day</t>
  </si>
  <si>
    <t>Canada Day</t>
  </si>
  <si>
    <t>Shenzhen: SAR Establishment Day (H.K. Holiday)</t>
  </si>
  <si>
    <t>SAR Establishment Day</t>
  </si>
  <si>
    <t>Sts. Peter and Paul Day</t>
  </si>
  <si>
    <t>Inauguration Day</t>
  </si>
  <si>
    <t>Shanghai: Labor Day - U.S. Holiday</t>
  </si>
  <si>
    <t>Constitution Day Observed</t>
  </si>
  <si>
    <t>Labor Day</t>
  </si>
  <si>
    <t>NASDAQ Dubai - National Day</t>
  </si>
  <si>
    <t>ADX - National Day</t>
  </si>
  <si>
    <t>DFM - National Day</t>
  </si>
  <si>
    <t>Tuen Ng Festival</t>
  </si>
  <si>
    <t>Shanghai: Tune Ng - Dragon Boat - Festival</t>
  </si>
  <si>
    <t>Shenzhen: Tuen Ng - Dragon Boat - Festival</t>
  </si>
  <si>
    <t>Tune Ng - Dragon Boat - Festival</t>
  </si>
  <si>
    <t>Ascension Day Observed</t>
  </si>
  <si>
    <t>Spring Bank Holiday</t>
  </si>
  <si>
    <t>Feast of Pentecost</t>
  </si>
  <si>
    <t>Madaraka Day Observed</t>
  </si>
  <si>
    <t>King's Birthday</t>
  </si>
  <si>
    <t>Queen's Birthday</t>
  </si>
  <si>
    <t>Special Holiday</t>
  </si>
  <si>
    <t>Shanghai: Labor Day (U.S. Holiday)</t>
  </si>
  <si>
    <t>St Brigid's Day</t>
  </si>
  <si>
    <t>Corpus Christi Observed</t>
  </si>
  <si>
    <t>Kings Birthday</t>
  </si>
  <si>
    <t>Martyrs Day</t>
  </si>
  <si>
    <t>Carnival Monday</t>
  </si>
  <si>
    <t>Ash Monday</t>
  </si>
  <si>
    <t>Monday in Lent</t>
  </si>
  <si>
    <t>Martyr's Day</t>
  </si>
  <si>
    <t>Ramadan Bank Holiday</t>
  </si>
  <si>
    <t>Culture Day</t>
  </si>
  <si>
    <t>Independence from Columbia Day</t>
  </si>
  <si>
    <t>Civic Holiday</t>
  </si>
  <si>
    <t>Founder's Day</t>
  </si>
  <si>
    <t>Commerce Day</t>
  </si>
  <si>
    <t>Summer Bank Holiday</t>
  </si>
  <si>
    <t>Farmers' Day</t>
  </si>
  <si>
    <t>Liberation Day Observed</t>
  </si>
  <si>
    <t>Martyrs Day Observed</t>
  </si>
  <si>
    <t>Culture Day Observed</t>
  </si>
  <si>
    <t>Day of Amenity and Conciliation</t>
  </si>
  <si>
    <t>Day of National Gratitude</t>
  </si>
  <si>
    <t>Founders Day</t>
  </si>
  <si>
    <t>Kashmir Day</t>
  </si>
  <si>
    <t>Independence Day Observed</t>
  </si>
  <si>
    <t>Buddhas Birthday</t>
  </si>
  <si>
    <t>Declaration Day Observed</t>
  </si>
  <si>
    <t>Buddha's Birthday</t>
  </si>
  <si>
    <t>Coronation Day Observed</t>
  </si>
  <si>
    <t>May Day</t>
  </si>
  <si>
    <t>Epiphany</t>
  </si>
  <si>
    <t>Orthodox Christmas Eve</t>
  </si>
  <si>
    <t>Orthodox Easter Day Observed</t>
  </si>
  <si>
    <t>St. Georges Day and Orthodox Easter Monday</t>
  </si>
  <si>
    <t>Orthodox Easter Monday</t>
  </si>
  <si>
    <t>Sham El Nessim</t>
  </si>
  <si>
    <t>Irish May Bank Holiday</t>
  </si>
  <si>
    <t>Children's Day Observed</t>
  </si>
  <si>
    <t>Declaration of Independence Day</t>
  </si>
  <si>
    <t>Early May Bank Holiday</t>
  </si>
  <si>
    <t>National Day and Mid-Autumn Festival</t>
  </si>
  <si>
    <t>Shenzhen: National Day and Mid-Autumn Festival</t>
  </si>
  <si>
    <t>Shanghai: National Day and Mid-Autumn Festival</t>
  </si>
  <si>
    <t>Eve of Tabernacles</t>
  </si>
  <si>
    <t>Chuseok</t>
  </si>
  <si>
    <t>Yap Full Moon Poya Day</t>
  </si>
  <si>
    <t>Moon Festival Day</t>
  </si>
  <si>
    <t>Karume Day</t>
  </si>
  <si>
    <t>Chakri Memorial Day Observed</t>
  </si>
  <si>
    <t>King's Anniversary</t>
  </si>
  <si>
    <t>Ashoora Holiday Period</t>
  </si>
  <si>
    <t>Muharram</t>
  </si>
  <si>
    <t>Day of the Capital Observed</t>
  </si>
  <si>
    <t>Republic Day Observed</t>
  </si>
  <si>
    <t>Saba-Saba Day</t>
  </si>
  <si>
    <t>ADX - Eid Al Fiter Holiday Period</t>
  </si>
  <si>
    <t>NASDAQ Dubai - Eid Al Fiter Holiday Period</t>
  </si>
  <si>
    <t>DFM - Eid Al Fiter Holiday Period</t>
  </si>
  <si>
    <t>Immaculate Conception</t>
  </si>
  <si>
    <t>Coming of Age Day</t>
  </si>
  <si>
    <t>Orthodox Christmas Holiday Period</t>
  </si>
  <si>
    <t>Awal Muharram Observed</t>
  </si>
  <si>
    <t>National Youth Day Observed</t>
  </si>
  <si>
    <t>Mothers Day Observed</t>
  </si>
  <si>
    <t>Battle of Ayacucho Day</t>
  </si>
  <si>
    <t>Eid-ul-Azha</t>
  </si>
  <si>
    <t>Pentecost</t>
  </si>
  <si>
    <t>Whit Monday</t>
  </si>
  <si>
    <t>Courban Bairam Holiday Period</t>
  </si>
  <si>
    <t>Mass leave for Eid al-Adha</t>
  </si>
  <si>
    <t>Eid Al-Adha</t>
  </si>
  <si>
    <t>Fourth Day of Sacrifice Feast</t>
  </si>
  <si>
    <t>National Heroes Day</t>
  </si>
  <si>
    <t>Shanghai: Tune Ng (Dragon Boat) Festival</t>
  </si>
  <si>
    <t>Shenzhen: Tuen Ng (Dragon Boat) Festival</t>
  </si>
  <si>
    <t>Tune Ng (Dragon Boat) Festival</t>
  </si>
  <si>
    <t>Sacred Heart of Jesus</t>
  </si>
  <si>
    <t>Dragon Boat Festival</t>
  </si>
  <si>
    <t>Women's Day Observed</t>
  </si>
  <si>
    <t>First Cry of Independence Day</t>
  </si>
  <si>
    <t>Mountain Day</t>
  </si>
  <si>
    <t>Seclusion Day</t>
  </si>
  <si>
    <t>Restoration of Independence Day</t>
  </si>
  <si>
    <t>Shanghai: Veterans Day (U.S. Holiday)</t>
  </si>
  <si>
    <t>Independence of Cartagena</t>
  </si>
  <si>
    <t>First Cry of Independence Day Observed</t>
  </si>
  <si>
    <t>Armistice Day</t>
  </si>
  <si>
    <t>Veterans Day</t>
  </si>
  <si>
    <t>Mountain Day Observed</t>
  </si>
  <si>
    <t>Queen Mother's Birthday and Mothers Day</t>
  </si>
  <si>
    <t>Heroes Day Observed</t>
  </si>
  <si>
    <t>National Foundation Day Observed</t>
  </si>
  <si>
    <t>Second Day of Chinese New Year Observed</t>
  </si>
  <si>
    <t>Second Day of Lunar New Year</t>
  </si>
  <si>
    <t>St Andrew's Day</t>
  </si>
  <si>
    <t>Buddha Purnima</t>
  </si>
  <si>
    <t>Vesak Day</t>
  </si>
  <si>
    <t>Wesak Day</t>
  </si>
  <si>
    <t>Vesak Full Moon Poya Day</t>
  </si>
  <si>
    <t>Visakha Bucha Day Observed</t>
  </si>
  <si>
    <t>Adults Day</t>
  </si>
  <si>
    <t>Duruthu Full Moon Poya Day</t>
  </si>
  <si>
    <t>IDF Memorial Day</t>
  </si>
  <si>
    <t>Day of the Race</t>
  </si>
  <si>
    <t>Thanksgiving Day</t>
  </si>
  <si>
    <t>Shanghai: Columbus Day - U.S. Holiday</t>
  </si>
  <si>
    <t>Columbus Day</t>
  </si>
  <si>
    <t>Last Day of Tabernacles Eve</t>
  </si>
  <si>
    <t>Sports Day</t>
  </si>
  <si>
    <t>King Bhumibol Adulyadej Memorial Day</t>
  </si>
  <si>
    <t>Bengali New Year's Day</t>
  </si>
  <si>
    <t>Dr Ambedkar Jayanti</t>
  </si>
  <si>
    <t>Sinhala and Tamil New Year Day</t>
  </si>
  <si>
    <t>Songkran Festival Day</t>
  </si>
  <si>
    <t>Shanghai: Columbus Day (U.S. Holiday)</t>
  </si>
  <si>
    <t>Svetitskhovloba</t>
  </si>
  <si>
    <t>Health and Sports Day</t>
  </si>
  <si>
    <t>Mwalimu Nyerere Day</t>
  </si>
  <si>
    <t>King's Great Memorial Day Observed</t>
  </si>
  <si>
    <t>Shanghai: Martin Luther King's Birthday (U.S. Holiday)</t>
  </si>
  <si>
    <t>John Chilembwe Day</t>
  </si>
  <si>
    <t>Tamil Thai Pongal Day</t>
  </si>
  <si>
    <t>Martin Luther King's Birthday</t>
  </si>
  <si>
    <t>Presidents Day</t>
  </si>
  <si>
    <t>Marine Day</t>
  </si>
  <si>
    <t>Democracy and National Unity Day</t>
  </si>
  <si>
    <t>Statehood Day</t>
  </si>
  <si>
    <t>Respect for the Aged Day</t>
  </si>
  <si>
    <t>Mary of Sorrows Day</t>
  </si>
  <si>
    <t>Day of Reconciliation</t>
  </si>
  <si>
    <t>Death Anniversary Day</t>
  </si>
  <si>
    <t>Youth's Day</t>
  </si>
  <si>
    <t>Eid-e-Milad-un-Nabi</t>
  </si>
  <si>
    <t>Mid-Autumn Festival Observed</t>
  </si>
  <si>
    <t>Shenzhen: Mid-Autumn Festival Observed</t>
  </si>
  <si>
    <t>Shanghai: Mid-Autumn Festival Observed</t>
  </si>
  <si>
    <t>Prophet Mohammed Birthday</t>
  </si>
  <si>
    <t>Malaysia Day / Birthday of Prophet Muhamad</t>
  </si>
  <si>
    <t>Shanghai: Washington's Birthday - U.S. Holiday</t>
  </si>
  <si>
    <t>Serbia National Day</t>
  </si>
  <si>
    <t>Washington's Birthday</t>
  </si>
  <si>
    <t>Eid al-Adha Observed</t>
  </si>
  <si>
    <t>Bakri Id (Id-Uz-Zuha)</t>
  </si>
  <si>
    <t>Hari Raya Aidiladha</t>
  </si>
  <si>
    <t>Hari Raya Haji</t>
  </si>
  <si>
    <t>Youth's Day Observed</t>
  </si>
  <si>
    <t>Id-Ul-Alha</t>
  </si>
  <si>
    <t>Kurban Holiday</t>
  </si>
  <si>
    <t>Artigas Day</t>
  </si>
  <si>
    <t>St Patrick's Day</t>
  </si>
  <si>
    <t>Juarez's Birthday</t>
  </si>
  <si>
    <t>Freedom and Democracy Day</t>
  </si>
  <si>
    <t>Revolution Day</t>
  </si>
  <si>
    <t>Freedom Day</t>
  </si>
  <si>
    <t>Anniversary of the Death of General San Martin</t>
  </si>
  <si>
    <t>St. Patrick's Day Observed</t>
  </si>
  <si>
    <t>Juarez Birthday</t>
  </si>
  <si>
    <t>Proclamation Day of the Republic of Latvia</t>
  </si>
  <si>
    <t>Shanghai: Washington's Birthday (U.S. Holiday)</t>
  </si>
  <si>
    <t>Shivaji Jayanti</t>
  </si>
  <si>
    <t>Victoria Day</t>
  </si>
  <si>
    <t>Youth and Sports Day</t>
  </si>
  <si>
    <t>Shanghai: Martin Luther King's Birthday - U.S. Holiday</t>
  </si>
  <si>
    <t>Mashujaa Day</t>
  </si>
  <si>
    <t>Deepawali Festival Day</t>
  </si>
  <si>
    <t>Independence Hero Tiradentes Day</t>
  </si>
  <si>
    <t>Shenzhen: Easter Monday - H.K. Holiday</t>
  </si>
  <si>
    <t>Ocean Day</t>
  </si>
  <si>
    <t>Mashujaa (Heroes) Day Observed</t>
  </si>
  <si>
    <t>Eve of Passover</t>
  </si>
  <si>
    <t>Landing of the 33 Easterners</t>
  </si>
  <si>
    <t>National Unity Day</t>
  </si>
  <si>
    <t>Asarnha Bucha Day Observed</t>
  </si>
  <si>
    <t>Memorial Day Observed</t>
  </si>
  <si>
    <t>Jewish New Year's Eve</t>
  </si>
  <si>
    <t>National Unity Day Observed</t>
  </si>
  <si>
    <t>Autumnal Equinox Day Observed</t>
  </si>
  <si>
    <t>Emperor's Birthday Observed</t>
  </si>
  <si>
    <t>Midsummer Day</t>
  </si>
  <si>
    <t>St. John's Day</t>
  </si>
  <si>
    <t>St Joseph's Day</t>
  </si>
  <si>
    <t>Labour Thanksgiving Day Observed</t>
  </si>
  <si>
    <t>August Bank Holiday</t>
  </si>
  <si>
    <t>St. Joseph's Day</t>
  </si>
  <si>
    <t>Nauryz Observed</t>
  </si>
  <si>
    <t>Janmashtami</t>
  </si>
  <si>
    <t>Shab-e-Barat</t>
  </si>
  <si>
    <t>Makha Bucha Day Observed</t>
  </si>
  <si>
    <t>Education Day Observed</t>
  </si>
  <si>
    <t>Shanghai: Memorial Day - U.S. Holiday</t>
  </si>
  <si>
    <t>Freedom Day Observed</t>
  </si>
  <si>
    <t>Africa Day Observed</t>
  </si>
  <si>
    <t>Australia Day Observed</t>
  </si>
  <si>
    <t>Isra Mi raj of Prophet Muhammad</t>
  </si>
  <si>
    <t>Shanghai: Memorial Day (U.S. Holiday)</t>
  </si>
  <si>
    <t>Autumn Bank Holiday</t>
  </si>
  <si>
    <t>Peruvian Day</t>
  </si>
  <si>
    <t>Republic Day Eve</t>
  </si>
  <si>
    <t>Last Day of Passover</t>
  </si>
  <si>
    <t>Showa Day</t>
  </si>
  <si>
    <t>King's Birthday Observed</t>
  </si>
  <si>
    <t>Rizal Day</t>
  </si>
  <si>
    <t>Sts Peter and Paul Day</t>
  </si>
  <si>
    <t>Botswana Day</t>
  </si>
  <si>
    <t>Reconciliation Day</t>
  </si>
  <si>
    <t>Ramadan Bairam Holiday Period</t>
  </si>
  <si>
    <t>Idul Fitri</t>
  </si>
  <si>
    <t>Eid al-Fitr</t>
  </si>
  <si>
    <t>Eid Al-Fitr</t>
  </si>
  <si>
    <t>Eid ul-Fitr</t>
  </si>
  <si>
    <t>Hari Raya Aidilfitri</t>
  </si>
  <si>
    <t>Id-el-Fitri</t>
  </si>
  <si>
    <t>Hari Raya Puasa</t>
  </si>
  <si>
    <t>ld-Ul-Fitre</t>
  </si>
  <si>
    <t>Idd el Fitr</t>
  </si>
  <si>
    <t>Second Day of Ramadan Feast</t>
  </si>
  <si>
    <t>Iqbal Day</t>
  </si>
  <si>
    <t>Eve of Pentecost</t>
  </si>
  <si>
    <t>Fast of Ninth of Ab</t>
  </si>
  <si>
    <t>Orthodox Easter Day</t>
  </si>
  <si>
    <t>Ashura</t>
  </si>
  <si>
    <t>Shab-e-Qadr</t>
  </si>
  <si>
    <t>Orthodox Christmas Day</t>
  </si>
  <si>
    <t>Hijrah New Year</t>
  </si>
  <si>
    <t>Prophet Muhammad Birthday Holiday Period</t>
  </si>
  <si>
    <t>First Day of Passover</t>
  </si>
  <si>
    <t>Durgapuja</t>
  </si>
  <si>
    <t>Eid al Fiter Holiday Period</t>
  </si>
  <si>
    <t>Bengali New Years Day</t>
  </si>
  <si>
    <t>Eid Al Fitr Holiday</t>
  </si>
  <si>
    <t>Mawled El Nabi Holiday Period</t>
  </si>
  <si>
    <t>Arafat Day</t>
  </si>
  <si>
    <t>Birthday of the Father of the Nation and National Children's Day</t>
  </si>
  <si>
    <t>Easter Day</t>
  </si>
  <si>
    <t>Foundation Day</t>
  </si>
  <si>
    <t>Last Day of Passover Eve</t>
  </si>
  <si>
    <t>Cup Match Day</t>
  </si>
  <si>
    <t>Federal Territory Day</t>
  </si>
  <si>
    <t>Abolition of Slavery Day</t>
  </si>
  <si>
    <t>International Workers Day</t>
  </si>
  <si>
    <t>International Labour Day</t>
  </si>
  <si>
    <t>Kazakstan People Unity Day</t>
  </si>
  <si>
    <t>Worker's Day</t>
  </si>
  <si>
    <t>Workers Day</t>
  </si>
  <si>
    <t>National Labour Day</t>
  </si>
  <si>
    <t>Labour and Solidarity Day</t>
  </si>
  <si>
    <t>Berchtoldstag</t>
  </si>
  <si>
    <t>Day after May Day</t>
  </si>
  <si>
    <t>Dussehra</t>
  </si>
  <si>
    <t>Day of Atonement</t>
  </si>
  <si>
    <t>Jewish New Year</t>
  </si>
  <si>
    <t xml:space="preserve">Parliamentary Election Day </t>
  </si>
  <si>
    <t>Unduwap Full Moon Poya Day</t>
  </si>
  <si>
    <t>Shanghai: Independence Day (U.S. Holiday)</t>
  </si>
  <si>
    <t>Prophet Mohamed Birth</t>
  </si>
  <si>
    <t>DFM - Prophet Muhammad Birthday Holiday Period</t>
  </si>
  <si>
    <t>ADX - Prophet Muhammad Birthday Holiday Period</t>
  </si>
  <si>
    <t>NASDAQ Dubai - Prophet Muhammad Birthday Holiday Period</t>
  </si>
  <si>
    <t>King's Birthday, National Day and Fathers Day</t>
  </si>
  <si>
    <t>ADX - Arafat Day Holiday Period</t>
  </si>
  <si>
    <t>NASDAQ Dubai - Arafat Day Holiday Period</t>
  </si>
  <si>
    <t>DFM - Arafat Day Holiday Period</t>
  </si>
  <si>
    <t xml:space="preserve">Saint Teresa Sanctification Day </t>
  </si>
  <si>
    <t>Waitangi Day</t>
  </si>
  <si>
    <t>Green March Day</t>
  </si>
  <si>
    <t>Ascension of Muhammad</t>
  </si>
  <si>
    <t>Israa Miraj</t>
  </si>
  <si>
    <t>Ascension of Muhammad Holiday Period</t>
  </si>
  <si>
    <t>Day of Slovenian Culture</t>
  </si>
  <si>
    <t>Liberation From Fascism</t>
  </si>
  <si>
    <t>Day of Mourning</t>
  </si>
  <si>
    <t>Ascension Day</t>
  </si>
  <si>
    <t>Hangeul Proclamation Day</t>
  </si>
  <si>
    <t>Mahavir Jayanti</t>
  </si>
  <si>
    <t>Esala Full Moon Poya Day</t>
  </si>
  <si>
    <t>Asarnha Bucha Day</t>
  </si>
  <si>
    <t>Utamaduni (Culture) Day</t>
  </si>
  <si>
    <t>Eid Al Fitr</t>
  </si>
  <si>
    <t>Id-Ul-Fitr</t>
  </si>
  <si>
    <t>Independence Manifesto Day</t>
  </si>
  <si>
    <t>Accession Day</t>
  </si>
  <si>
    <t>Democracy Day</t>
  </si>
  <si>
    <t>Medin Full Moon Poya Day</t>
  </si>
  <si>
    <t>Oued Ed-Dahab Day</t>
  </si>
  <si>
    <t>Summer Day</t>
  </si>
  <si>
    <t>Independence Day and Parsi New Year</t>
  </si>
  <si>
    <t>Assumption of the Blessed Virgin Mary</t>
  </si>
  <si>
    <t>Holy Thursday</t>
  </si>
  <si>
    <t>Maundy Thursday</t>
  </si>
  <si>
    <t>First Day of Tabernacles</t>
  </si>
  <si>
    <t>Vap Full Moon Poya Day</t>
  </si>
  <si>
    <t>Corpus Christi</t>
  </si>
  <si>
    <t>Shanghai: Juneteenth National Independence Day - U.S. Holiday</t>
  </si>
  <si>
    <t>Juneteenth</t>
  </si>
  <si>
    <t xml:space="preserve"> Eid Al-Adha Holiday</t>
  </si>
  <si>
    <t>Vernal Equinox Day</t>
  </si>
  <si>
    <t>Zumbi dos Palmares Day</t>
  </si>
  <si>
    <t>King Chulalongkorn Memorial Day</t>
  </si>
  <si>
    <t>First Day of Summer</t>
  </si>
  <si>
    <t>Last Day of Tabernacles</t>
  </si>
  <si>
    <t>Sinai Liberation Day</t>
  </si>
  <si>
    <t>Khol Hamo ed</t>
  </si>
  <si>
    <t>Christmas Day</t>
  </si>
  <si>
    <t>Shanghai: Christmas Day - U.S. Holiday</t>
  </si>
  <si>
    <t>Shenzhen: Christmas Day - H.K. Holiday</t>
  </si>
  <si>
    <t>Birthday of Quaid-e-Azam</t>
  </si>
  <si>
    <t>Thaipusam</t>
  </si>
  <si>
    <t>Thaipoosam Cavadee</t>
  </si>
  <si>
    <t>Duruthu Full Moon Poya Da</t>
  </si>
  <si>
    <t>St. Stephen's Day</t>
  </si>
  <si>
    <t>Shenzhen: Boxing Day (H.K. Holiday)</t>
  </si>
  <si>
    <t>Christmas Day - Mass Leave</t>
  </si>
  <si>
    <t>Hijra New Year</t>
  </si>
  <si>
    <t>DFM - Al Hijrah New Year Holiday Period</t>
  </si>
  <si>
    <t>ADX - Al Hijrah New Year Holiday Period</t>
  </si>
  <si>
    <t>NASDAQ Dubai - Al Hijrah New Year Holiday Period</t>
  </si>
  <si>
    <t>Shanghai: Thanksgiving Day - U.S. Holiday</t>
  </si>
  <si>
    <t>Mariamoba</t>
  </si>
  <si>
    <t>Ganesh Chaturthi</t>
  </si>
  <si>
    <t>Nuzul Al-Quran</t>
  </si>
  <si>
    <t>Flag and Independence Day</t>
  </si>
  <si>
    <t>Shanghai: Thanksgiving Day (U.S. Holiday)</t>
  </si>
  <si>
    <t>Second Day of Chinese New Year</t>
  </si>
  <si>
    <t xml:space="preserve">General Elections </t>
  </si>
  <si>
    <t>Divali</t>
  </si>
  <si>
    <t>Hari Raya Aidilfitri - second day</t>
  </si>
  <si>
    <t>Third Day of Ramadan Feast</t>
  </si>
  <si>
    <t>Shenzhen: SAR Establishment Day - H.K. Holiday</t>
  </si>
  <si>
    <t>Unity Day</t>
  </si>
  <si>
    <t>Cyprus Independence Day</t>
  </si>
  <si>
    <t>Chinese National Day</t>
  </si>
  <si>
    <t>Change of Federal Government</t>
  </si>
  <si>
    <t>Defense Day</t>
  </si>
  <si>
    <t>Malvinas Islands Memorial Day</t>
  </si>
  <si>
    <t>Independence  Day</t>
  </si>
  <si>
    <t>Carnival Tuesday</t>
  </si>
  <si>
    <t>Victory and Homeland Thanksgiving Day</t>
  </si>
  <si>
    <t>Commemoration Day</t>
  </si>
  <si>
    <t>Battle of Junin Day</t>
  </si>
  <si>
    <t>Non-Trading Day</t>
  </si>
  <si>
    <t>St George's Day</t>
  </si>
  <si>
    <t>Greenery Day Observed</t>
  </si>
  <si>
    <t>St John's Day</t>
  </si>
  <si>
    <t>Orthodox Easter Tuesday</t>
  </si>
  <si>
    <t>Day following Mid-Autumn Festival</t>
  </si>
  <si>
    <t>Combate de Angamos</t>
  </si>
  <si>
    <t>Gudi Padwa</t>
  </si>
  <si>
    <t>Eid Al Fiter</t>
  </si>
  <si>
    <t>Ugaadi</t>
  </si>
  <si>
    <t>Araw Ng Kagitingan</t>
  </si>
  <si>
    <t>Ramadan Feast Eve</t>
  </si>
  <si>
    <t>Thai Poosam</t>
  </si>
  <si>
    <t>Shanghai: Veterans Day - U.S. Holiday</t>
  </si>
  <si>
    <t>Queen Mother's Birthday</t>
  </si>
  <si>
    <t>Defense Forces National Day</t>
  </si>
  <si>
    <t>Seclusion Day - Mass Leave</t>
  </si>
  <si>
    <t>Independence and Republic Day</t>
  </si>
  <si>
    <t>Defense Forces Natoinal Day Observed</t>
  </si>
  <si>
    <t>Mass Leave for Vesak Day</t>
  </si>
  <si>
    <t>Day Following Vesak Full Moon Poya Day</t>
  </si>
  <si>
    <t>Kamuzu Day</t>
  </si>
  <si>
    <t>Special Bank Holiday</t>
  </si>
  <si>
    <t>Evacuation Day</t>
  </si>
  <si>
    <t>Songkran Festival Day Observed</t>
  </si>
  <si>
    <t>Day of the Virgin</t>
  </si>
  <si>
    <t>Malaysia Day</t>
  </si>
  <si>
    <t>Mid-Autumn Festival</t>
  </si>
  <si>
    <t>Shenzhen: Mid-Autumn Festival</t>
  </si>
  <si>
    <t>Shanghai: Mid-Autumn Festival</t>
  </si>
  <si>
    <t>Binara Full Moon Poya Day</t>
  </si>
  <si>
    <t>Mid Autumn Festival</t>
  </si>
  <si>
    <t>Eid al-Adha - Mass Leave</t>
  </si>
  <si>
    <t>Battle of Iquique Day</t>
  </si>
  <si>
    <t>Bak Full Moon Poya Day</t>
  </si>
  <si>
    <t>National Sovereignty and Children's Day</t>
  </si>
  <si>
    <t>Autumnal Equinox Day</t>
  </si>
  <si>
    <t>Christmas Eve</t>
  </si>
  <si>
    <t>Heritage Day</t>
  </si>
  <si>
    <t>Slovenian Sovereignty Day</t>
  </si>
  <si>
    <t>Independence and National Day</t>
  </si>
  <si>
    <t>Mass Leave for Chinese New Yearâ€™s Day</t>
  </si>
  <si>
    <t>Youm-e-Takbeer</t>
  </si>
  <si>
    <t>Establishment of the Czechoslovak Republic</t>
  </si>
  <si>
    <t>Walpurgis Night</t>
  </si>
  <si>
    <t>Throne Day</t>
  </si>
  <si>
    <t>Last Weekday of the Year</t>
  </si>
  <si>
    <t>New Year's Eve</t>
  </si>
  <si>
    <t>International Worker's Day</t>
  </si>
  <si>
    <t>Holiday of Spring and Labor</t>
  </si>
  <si>
    <t>Day of Atonement Eve</t>
  </si>
  <si>
    <t>Gandhi Jayanti</t>
  </si>
  <si>
    <t>Jewish New Years Eve</t>
  </si>
  <si>
    <t>Ash Wednesday</t>
  </si>
  <si>
    <t>Guru Nanaks Birthday</t>
  </si>
  <si>
    <t>II Full Moon Poya Day</t>
  </si>
  <si>
    <t>Battle Day</t>
  </si>
  <si>
    <t xml:space="preserve">Public Holiday </t>
  </si>
  <si>
    <t>Non-trading Day</t>
  </si>
  <si>
    <t>Ascension Eve</t>
  </si>
  <si>
    <t>Eidâ€™l Fitr</t>
  </si>
  <si>
    <t>Election Day</t>
  </si>
  <si>
    <t>Sinhala and Tamil New Year Observed</t>
  </si>
  <si>
    <t>Makha Bucha Day</t>
  </si>
  <si>
    <t>Russia Day</t>
  </si>
  <si>
    <t>General Election Day</t>
  </si>
  <si>
    <t>Shenzhen: Buddha's Birthday (H.K. Holiday)</t>
  </si>
  <si>
    <t>Ram Navami</t>
  </si>
  <si>
    <t>Shenzhen: Day following Mid-Autumn Festival (H.K. Holiday)</t>
  </si>
  <si>
    <t>Eid e Milad</t>
  </si>
  <si>
    <t>Shanghai: Juneteenth National Independence Day (U.S. Holiday)</t>
  </si>
  <si>
    <t>Eid Al-Adha Holiday</t>
  </si>
  <si>
    <t>Black Consciousness Day</t>
  </si>
  <si>
    <t>Shahid Day and International Mother Language Day</t>
  </si>
  <si>
    <t>Visakha Bucha Day</t>
  </si>
  <si>
    <t>Chulalongkorn Day</t>
  </si>
  <si>
    <t>Second Day of the Jewish New Year</t>
  </si>
  <si>
    <t>Shanghai: Christmas Day (U.S. Holiday)</t>
  </si>
  <si>
    <t>Shenzhen: Christmas Day (H.K. Holiday)</t>
  </si>
  <si>
    <t>Holy Wednesday</t>
  </si>
  <si>
    <t>Peace Memorial Day</t>
  </si>
  <si>
    <t xml:space="preserve">Chinese New Yearâ€™s Day </t>
  </si>
  <si>
    <t>Spring Festival</t>
  </si>
  <si>
    <t>Lunar New Year's Day</t>
  </si>
  <si>
    <t>Shenzhen: Chung Yeung Festival - H.K. Holiday</t>
  </si>
  <si>
    <t>Day Before Labor Day</t>
  </si>
  <si>
    <t>General Elections</t>
  </si>
  <si>
    <t>Floor Service Day</t>
  </si>
  <si>
    <t>New Years Day</t>
  </si>
  <si>
    <t>New Year Holiday</t>
  </si>
  <si>
    <t>Last Day of Ramadan</t>
  </si>
  <si>
    <t>Sacrifice Day</t>
  </si>
  <si>
    <t>Beatification Day of Mother Teresa</t>
  </si>
  <si>
    <t>Day of Truth and Justice</t>
  </si>
  <si>
    <t>Malvinas Veteran's Day</t>
  </si>
  <si>
    <t>Tourism Holiday</t>
  </si>
  <si>
    <t>General Martin Guemes Memorial Day</t>
  </si>
  <si>
    <t>Manuel Belgrano's Memorial Day</t>
  </si>
  <si>
    <t>Day of Respect for Cultural Diversity</t>
  </si>
  <si>
    <t>National Sovereignty Day Observed</t>
  </si>
  <si>
    <t>Tourist Holiday</t>
  </si>
  <si>
    <t>Anzac Day Observed</t>
  </si>
  <si>
    <t>Boxing Day Observed</t>
  </si>
  <si>
    <t>New Years Eve</t>
  </si>
  <si>
    <t>Public Holiday - Gulf Cup Final</t>
  </si>
  <si>
    <t>Ashoora Day</t>
  </si>
  <si>
    <t>Labour Day Observed</t>
  </si>
  <si>
    <t>July Mass Uprising Day</t>
  </si>
  <si>
    <t>Mass Uprising Day</t>
  </si>
  <si>
    <t>Durga Puja</t>
  </si>
  <si>
    <t>Day of Our Lady Aparecida</t>
  </si>
  <si>
    <t>All Souls Day</t>
  </si>
  <si>
    <t>Stock Exchange Closing</t>
  </si>
  <si>
    <t>Stock Exchange Closure</t>
  </si>
  <si>
    <t>St Georges Day</t>
  </si>
  <si>
    <t>Cyrillic Alphabet and Slavic Culture Day Observed</t>
  </si>
  <si>
    <t>Reunion Day Observed</t>
  </si>
  <si>
    <t xml:space="preserve">Early Closure </t>
  </si>
  <si>
    <t>Saints Peter and Paul Day</t>
  </si>
  <si>
    <t>New Years Day Observed</t>
  </si>
  <si>
    <t>Shanghai: New Years Day</t>
  </si>
  <si>
    <t>Shenzhen: New Years Day</t>
  </si>
  <si>
    <t>Shanghai: New Years Day Observed</t>
  </si>
  <si>
    <t>Shenzhen: New Years Day Observed</t>
  </si>
  <si>
    <t>Shanghai: Martin Luther Kings Birthday - U.S. Holiday</t>
  </si>
  <si>
    <t>Shenzhen: Ching Ming Festival Observed - H.K. Holiday</t>
  </si>
  <si>
    <t>Shenzhen: Buddhas Birthday Observed - H.K. Holiday</t>
  </si>
  <si>
    <t xml:space="preserve">Ching Ming Festival </t>
  </si>
  <si>
    <t>Buddhas Birthday Observed</t>
  </si>
  <si>
    <t>St Josephs Day</t>
  </si>
  <si>
    <t>Anti-Fascist Struggle Day</t>
  </si>
  <si>
    <t>Burning of Jan Hus</t>
  </si>
  <si>
    <t>Czech Statehood Day</t>
  </si>
  <si>
    <t>Coptic Christmas</t>
  </si>
  <si>
    <t>Easter Sunday</t>
  </si>
  <si>
    <t>Easter Holiday</t>
  </si>
  <si>
    <t>Mawlid El Nabi</t>
  </si>
  <si>
    <t>Mawlid Al-Nabi</t>
  </si>
  <si>
    <t>St Johns Day</t>
  </si>
  <si>
    <t>Twelfth Day</t>
  </si>
  <si>
    <t>Midsummers Eve</t>
  </si>
  <si>
    <t>St Andrews Day</t>
  </si>
  <si>
    <t>Shaqq Day</t>
  </si>
  <si>
    <t>Eid-ul-Adha</t>
  </si>
  <si>
    <t>Lunar New Years Eve</t>
  </si>
  <si>
    <t>Day Following Ching Ming Festival</t>
  </si>
  <si>
    <t>Day Following Easter Monday</t>
  </si>
  <si>
    <t>Day Following Buddhas Birthday</t>
  </si>
  <si>
    <t>Day Following Chung Yeung Festival</t>
  </si>
  <si>
    <t>St Stephens Day</t>
  </si>
  <si>
    <t>Maulid Al-Nabi</t>
  </si>
  <si>
    <t>Dr. Ambedkar Jayanti</t>
  </si>
  <si>
    <t>Diwali New Years Day</t>
  </si>
  <si>
    <t>Mass Leave for Republic of Indonesia Independence Day</t>
  </si>
  <si>
    <t>Mass Leave for Chinese New Years Day</t>
  </si>
  <si>
    <t xml:space="preserve">Chinese New Years Day </t>
  </si>
  <si>
    <t>Mass Leave for Seclusion Day</t>
  </si>
  <si>
    <t xml:space="preserve">Mass Leave for Eid al-Fitr </t>
  </si>
  <si>
    <t xml:space="preserve">Eid al-Adha </t>
  </si>
  <si>
    <t xml:space="preserve">Mass Leave for Eid al-Adha </t>
  </si>
  <si>
    <t>Pancasila Day</t>
  </si>
  <si>
    <t>St Brigids Day</t>
  </si>
  <si>
    <t>St Patricks Day</t>
  </si>
  <si>
    <t>St Stephens Day Observed</t>
  </si>
  <si>
    <t>Purim</t>
  </si>
  <si>
    <t>Passover</t>
  </si>
  <si>
    <t>Khol Hamoed Passover</t>
  </si>
  <si>
    <t>Eve of 7th Day of Passover</t>
  </si>
  <si>
    <t>7th Day of Passover</t>
  </si>
  <si>
    <t>Independence
Day</t>
  </si>
  <si>
    <t>Eve of Shavuot - Pentecost</t>
  </si>
  <si>
    <t>Shavuot - Pentecost</t>
  </si>
  <si>
    <t>The 9th of Av - Fast Day</t>
  </si>
  <si>
    <t>Eve of Jewish New Year</t>
  </si>
  <si>
    <t>Eve of Yom Kippur</t>
  </si>
  <si>
    <t>Yom Kippur</t>
  </si>
  <si>
    <t>Eve of Sukkoth</t>
  </si>
  <si>
    <t>Khol Hamoed Sukkoth</t>
  </si>
  <si>
    <t>Eve of Simchat Torah</t>
  </si>
  <si>
    <t>Emperors Birthday</t>
  </si>
  <si>
    <t>Greenery Day</t>
  </si>
  <si>
    <t>Childrens Day</t>
  </si>
  <si>
    <t>Constitution Memorial Day Observed</t>
  </si>
  <si>
    <t>Labour Thanksgiving Day</t>
  </si>
  <si>
    <t>Eid-Al-Adha</t>
  </si>
  <si>
    <t>Womens Day Observed</t>
  </si>
  <si>
    <t>Victory Day Observed</t>
  </si>
  <si>
    <t>City Holiday</t>
  </si>
  <si>
    <t>10/17/2025 In Honor of the Departed Former Prime Minister</t>
  </si>
  <si>
    <t>Idd-ul-Fitr</t>
  </si>
  <si>
    <t>Idd-ul-Azha</t>
  </si>
  <si>
    <t>Madaraka Day</t>
  </si>
  <si>
    <t>Hijri New Year</t>
  </si>
  <si>
    <t>Midsummer Eve</t>
  </si>
  <si>
    <t>Declaration Day</t>
  </si>
  <si>
    <t>National Day Observed</t>
  </si>
  <si>
    <t xml:space="preserve">Thaipusam and Federal Territory Day Observed                        </t>
  </si>
  <si>
    <t>Hari Raya Aidilfitri Observed</t>
  </si>
  <si>
    <t xml:space="preserve">Hari Raya Aidiladha                                                   </t>
  </si>
  <si>
    <t xml:space="preserve">Awal Muharram </t>
  </si>
  <si>
    <t>Deepavali Observed</t>
  </si>
  <si>
    <t>Chinese Spring Festival</t>
  </si>
  <si>
    <t>Arrival of Indentured Labourers</t>
  </si>
  <si>
    <t>Juarezs Birthday</t>
  </si>
  <si>
    <t>Amazighs New Year</t>
  </si>
  <si>
    <t>Moharram 1st</t>
  </si>
  <si>
    <t>Youths Day</t>
  </si>
  <si>
    <t>Eid Al Mawlid Annabaoui</t>
  </si>
  <si>
    <t>Id-el-Kabir Holiday</t>
  </si>
  <si>
    <t>Al Israâ€™a Wal Miraj</t>
  </si>
  <si>
    <t>Pakistan Day</t>
  </si>
  <si>
    <t>Remembrance Day Observed</t>
  </si>
  <si>
    <t>Captain Quinones Day</t>
  </si>
  <si>
    <t>Battle of Junins Day</t>
  </si>
  <si>
    <t>Battle of Ayacuchos Day</t>
  </si>
  <si>
    <t>Eid-l-Fitr</t>
  </si>
  <si>
    <t>Bonifacio Day</t>
  </si>
  <si>
    <t>Feast of the Immaculate Conception of Mary</t>
  </si>
  <si>
    <t>Last Day of the Year</t>
  </si>
  <si>
    <t>New Years Holiday</t>
  </si>
  <si>
    <t>Motherland Defenders Day</t>
  </si>
  <si>
    <t>Bridging Holiday</t>
  </si>
  <si>
    <t>Holiday of Spring and Labour</t>
  </si>
  <si>
    <t>Non-working day</t>
  </si>
  <si>
    <t>Chinese New Year's Eve</t>
  </si>
  <si>
    <t>Vesak Day Observed</t>
  </si>
  <si>
    <t>JSE Early Closure</t>
  </si>
  <si>
    <t>National Womens Day Observed</t>
  </si>
  <si>
    <t>Presidential Election Day</t>
  </si>
  <si>
    <t>Lunar New Years Day</t>
  </si>
  <si>
    <t>Independence Movement Day Observed</t>
  </si>
  <si>
    <t>Chusok</t>
  </si>
  <si>
    <t>Hangul Proclamation Day</t>
  </si>
  <si>
    <t>Pongal</t>
  </si>
  <si>
    <t>Tamil New Years Eve</t>
  </si>
  <si>
    <t>Tamil New Year</t>
  </si>
  <si>
    <t>Day Following Vesak Full Moon Poya Day Observed</t>
  </si>
  <si>
    <t>Epiphany Eve</t>
  </si>
  <si>
    <t>Make-up Day to Teacherâ€™s Day</t>
  </si>
  <si>
    <t>Make-up Day to Taiwan Restoration Day</t>
  </si>
  <si>
    <t>Tomb Sweeping Day Observed</t>
  </si>
  <si>
    <t>Teachers Day</t>
  </si>
  <si>
    <t>Taiwan Restoration Day Observed</t>
  </si>
  <si>
    <t>National General Elections</t>
  </si>
  <si>
    <t>Eid el Fitr</t>
  </si>
  <si>
    <t>Maulid Day</t>
  </si>
  <si>
    <t>Additional Special Holiday</t>
  </si>
  <si>
    <t xml:space="preserve">Chakri Memorial Day </t>
  </si>
  <si>
    <t>Coronation Day</t>
  </si>
  <si>
    <t>Queens Birthday</t>
  </si>
  <si>
    <t xml:space="preserve">Asarnha Bucha Day </t>
  </si>
  <si>
    <t>Kings Birthday Observed</t>
  </si>
  <si>
    <t>Ramadan Feast Day</t>
  </si>
  <si>
    <t>National Sovereignty and Childrens Day</t>
  </si>
  <si>
    <t>Second Day of Sacrifice Feast</t>
  </si>
  <si>
    <t>Third Day of Sacrifice Feast</t>
  </si>
  <si>
    <t>DFM - Commemoration Day</t>
  </si>
  <si>
    <t>NASDAQ Dubai - Commemoration Day</t>
  </si>
  <si>
    <t>ADX - Commemoration Day</t>
  </si>
  <si>
    <t>ADX - New Years Day</t>
  </si>
  <si>
    <t>Nasdaq Dubai - New Years Day</t>
  </si>
  <si>
    <t>DFM - New Years Day</t>
  </si>
  <si>
    <t>Nasdaq Dubai - Eid Al Fiter Holiday Period</t>
  </si>
  <si>
    <t>Nasdaq Dubai - Eid Al Adha Holiday Period</t>
  </si>
  <si>
    <t>Nasdaq Dubai - Al Hijrah New Year Holiday Period</t>
  </si>
  <si>
    <t>Nasdaq Dubai - Prophet Muhammad Birthday Holiday Period</t>
  </si>
  <si>
    <t>Nasdaq Dubai - National Day</t>
  </si>
  <si>
    <t>National Day of Mourning</t>
  </si>
  <si>
    <t>Martin Luther Kings Birthday</t>
  </si>
  <si>
    <t>Washingtons Birthday</t>
  </si>
  <si>
    <t>Scheduled Early Close</t>
  </si>
  <si>
    <t>Las Piedras Battle Day</t>
  </si>
  <si>
    <t>Hung King Day</t>
  </si>
  <si>
    <t>International Labor Day</t>
  </si>
  <si>
    <t>Hung Kings Anniversary</t>
  </si>
  <si>
    <t>Unification Day</t>
  </si>
  <si>
    <t>Kenneth Kaunda Day</t>
  </si>
  <si>
    <t>Africa Freedom Day</t>
  </si>
  <si>
    <t>Day of Prayer and Repentance Observed</t>
  </si>
  <si>
    <t>Africa Day</t>
  </si>
  <si>
    <t>Euroclear</t>
  </si>
  <si>
    <t>Whit Monday (Pentecost Monday)</t>
  </si>
  <si>
    <t>Belgian National Day (Observed for Euroclear Bank's Brussels location)</t>
  </si>
  <si>
    <t>All Saints' Day</t>
  </si>
  <si>
    <t>New Year's Eve (Often a non-settlement day)</t>
  </si>
  <si>
    <t>MCTP</t>
  </si>
  <si>
    <t>%Y%m%d_ADEF_PCF_Rebalance.csv</t>
  </si>
  <si>
    <t>%Y%m%d_ADEF_PCF_Standard.csv</t>
  </si>
  <si>
    <t>%Y%m%d_MEXM_PCF_Rebalance.csv</t>
  </si>
  <si>
    <t>%Y%m%d_MEXM_PCF_Standard.csv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</si>
</sst>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-&quot;€&quot;* #,##0.00_-;\-&quot;€&quot;* #,##0.00_-;_-&quot;€&quot;* &quot;-&quot;??_-;_-@_-"/>
    <numFmt numFmtId="168" formatCode="0.0000%"/>
    <numFmt numFmtId="169" formatCode="_-* #,##0.00\ _€_-;\-* #,##0.00\ _€_-;_-* &quot;-&quot;??\ _€_-;_-@_-"/>
    <numFmt numFmtId="170" formatCode="General_)"/>
    <numFmt numFmtId="171" formatCode="#,##0.00;[Red]\(#,##0.00\)"/>
    <numFmt numFmtId="172" formatCode="#,###"/>
    <numFmt numFmtId="173" formatCode="mmm\-d\-yy"/>
    <numFmt numFmtId="174" formatCode="0000"/>
    <numFmt numFmtId="175" formatCode="000000"/>
    <numFmt numFmtId="176" formatCode="mmm\-dd\-yy"/>
    <numFmt numFmtId="177" formatCode="_(* #,##0.0_);_(* \(#,##0.0\);_(* &quot;-&quot;??_);_(@_)"/>
    <numFmt numFmtId="178" formatCode="0.000%"/>
    <numFmt numFmtId="179" formatCode="_(&quot;$&quot;* #,##0_);_(&quot;$&quot;* \(#,##0\);_(&quot;$&quot;* &quot;-&quot;??_);_(@_)"/>
    <numFmt numFmtId="180" formatCode="&quot;$&quot;#,##0.000_);[Red]\(&quot;$&quot;#,##0.000\)"/>
    <numFmt numFmtId="181" formatCode="0.00_)"/>
    <numFmt numFmtId="182" formatCode="_(&quot;$&quot;* #,##0.0_);_(&quot;$&quot;* \(#,##0.0\);_(&quot;$&quot;* &quot;-&quot;??_);_(@_)"/>
    <numFmt numFmtId="183" formatCode="_(* #,##0.0\x_);_(* \(#,##0.0\x\);_(* &quot;-&quot;??_);_(@_)"/>
    <numFmt numFmtId="184" formatCode="&quot;$&quot;#,##0.0;\(&quot;$&quot;#,##0.0\)"/>
    <numFmt numFmtId="185" formatCode="#,##0.0;\(###0.0\)"/>
    <numFmt numFmtId="186" formatCode="#,##0.0;\(#,##0.0\)"/>
    <numFmt numFmtId="187" formatCode="mm/dd/yy_)"/>
    <numFmt numFmtId="188" formatCode="_-* #,##0\ &quot;DM&quot;_-;\-* #,##0\ &quot;DM&quot;_-;_-* &quot;-&quot;\ &quot;DM&quot;_-;_-@_-"/>
    <numFmt numFmtId="189" formatCode="_-* #,##0.00\ &quot;DM&quot;_-;\-* #,##0.00\ &quot;DM&quot;_-;_-* &quot;-&quot;??\ &quot;DM&quot;_-;_-@_-"/>
    <numFmt numFmtId="190" formatCode="_-* #,##0.000000_-;\-* #,##0.000000_-;_-* &quot;-&quot;??_-;_-@_-"/>
    <numFmt numFmtId="191" formatCode="_([$€-2]* #,##0.00_);_([$€-2]* \(#,##0.00\);_([$€-2]* &quot;-&quot;??_)"/>
    <numFmt numFmtId="192" formatCode="mmm"/>
    <numFmt numFmtId="193" formatCode="#,##0.0000_);\(#,##0.0000\)"/>
    <numFmt numFmtId="194" formatCode="[$-409]dd\-mmm\-yyyy;@"/>
    <numFmt numFmtId="195" formatCode="dd/mm/yyyy;@"/>
    <numFmt numFmtId="196" formatCode="#,##0;\-#,##0;&quot;-&quot;"/>
    <numFmt numFmtId="197" formatCode="mm/dd/yy"/>
    <numFmt numFmtId="198" formatCode="yyyy\-mm\-dd"/>
    <numFmt numFmtId="199" formatCode="yyyy\-mm\-dd;@"/>
    <numFmt numFmtId="200" formatCode="_-* #,##0.0000000000_-;\-* #,##0.0000000000_-;_-* &quot;-&quot;??_-;_-@_-"/>
    <numFmt numFmtId="201" formatCode="0.0000"/>
    <numFmt numFmtId="202" formatCode="[$€-2]\ #,##0;[Red]\-[$€-2]\ #,##0"/>
    <numFmt numFmtId="203" formatCode="0.00000000%"/>
    <numFmt numFmtId="204" formatCode="[$-F800]dddd\,\ mmmm\ dd\,\ yyyy"/>
  </numFmts>
  <fonts count="20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0000FF"/>
      <name val="Calibri"/>
      <family val="2"/>
    </font>
    <font>
      <vertAlign val="superscript"/>
      <sz val="9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.5"/>
      <color theme="1"/>
      <name val="Frutiger 45 Light"/>
      <family val="2"/>
    </font>
    <font>
      <sz val="10"/>
      <name val="Frutiger 45 Light"/>
      <family val="2"/>
    </font>
    <font>
      <sz val="10.5"/>
      <color theme="1"/>
      <name val="Cambri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65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1"/>
      <name val="ＭＳ 明朝"/>
      <family val="1"/>
      <charset val="128"/>
    </font>
    <font>
      <sz val="11"/>
      <name val="Arial"/>
      <family val="2"/>
    </font>
    <font>
      <sz val="10"/>
      <color indexed="64"/>
      <name val="Arial"/>
      <family val="2"/>
    </font>
    <font>
      <sz val="8"/>
      <name val="Arial"/>
      <family val="2"/>
    </font>
    <font>
      <sz val="9"/>
      <color indexed="8"/>
      <name val="Verdana"/>
      <family val="2"/>
    </font>
    <font>
      <sz val="10"/>
      <color rgb="FF9C0006"/>
      <name val="Book Antiqua"/>
      <family val="2"/>
    </font>
    <font>
      <sz val="9"/>
      <color theme="1"/>
      <name val="Verdana"/>
      <family val="2"/>
    </font>
    <font>
      <sz val="10"/>
      <color rgb="FF006100"/>
      <name val="Book Antiqua"/>
      <family val="2"/>
    </font>
    <font>
      <sz val="10"/>
      <color rgb="FF9C6500"/>
      <name val="Book Antiqua"/>
      <family val="2"/>
    </font>
    <font>
      <sz val="10"/>
      <color theme="1"/>
      <name val="Book Antiqua"/>
      <family val="2"/>
    </font>
    <font>
      <sz val="10"/>
      <color theme="1"/>
      <name val="Verdan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Geneva"/>
    </font>
    <font>
      <sz val="8"/>
      <name val="Helv"/>
    </font>
    <font>
      <sz val="10"/>
      <name val="Arial Unicode MS"/>
      <family val="2"/>
    </font>
    <font>
      <sz val="10"/>
      <name val="Palatino"/>
    </font>
    <font>
      <b/>
      <u/>
      <sz val="10"/>
      <name val="Geneva"/>
    </font>
    <font>
      <b/>
      <i/>
      <sz val="10"/>
      <name val="Geneva"/>
    </font>
    <font>
      <b/>
      <i/>
      <sz val="14"/>
      <name val="Palatino"/>
    </font>
    <font>
      <u/>
      <sz val="10"/>
      <name val="Geneva"/>
    </font>
    <font>
      <sz val="12"/>
      <name val="Helv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u/>
      <sz val="10"/>
      <name val="Arial"/>
      <family val="2"/>
    </font>
    <font>
      <b/>
      <sz val="10"/>
      <name val="MS Sans Serif"/>
      <family val="2"/>
    </font>
    <font>
      <sz val="10"/>
      <color indexed="10"/>
      <name val="MS Sans Serif"/>
      <family val="2"/>
    </font>
    <font>
      <i/>
      <sz val="10"/>
      <name val="Geneva"/>
    </font>
    <font>
      <b/>
      <sz val="14"/>
      <name val="Geneva"/>
    </font>
    <font>
      <sz val="8"/>
      <name val="Tms Rmn"/>
    </font>
    <font>
      <sz val="12"/>
      <name val="Times New Roman"/>
      <family val="1"/>
    </font>
    <font>
      <sz val="10"/>
      <name val="Geneva"/>
      <family val="2"/>
    </font>
    <font>
      <b/>
      <sz val="10"/>
      <color indexed="12"/>
      <name val="Arial"/>
      <family val="2"/>
    </font>
    <font>
      <sz val="10"/>
      <name val="Times New Roman"/>
      <family val="1"/>
    </font>
    <font>
      <sz val="12"/>
      <name val="Optane"/>
    </font>
    <font>
      <sz val="10"/>
      <name val="Palatino"/>
      <family val="1"/>
    </font>
    <font>
      <b/>
      <u/>
      <sz val="10"/>
      <name val="Geneva"/>
      <family val="2"/>
    </font>
    <font>
      <b/>
      <i/>
      <sz val="10"/>
      <name val="Geneva"/>
      <family val="2"/>
    </font>
    <font>
      <b/>
      <i/>
      <sz val="14"/>
      <name val="Palatino"/>
      <family val="1"/>
    </font>
    <font>
      <b/>
      <u val="singleAccounting"/>
      <sz val="11"/>
      <name val="Arial"/>
      <family val="2"/>
    </font>
    <font>
      <b/>
      <sz val="12"/>
      <name val="Arial"/>
      <family val="2"/>
    </font>
    <font>
      <u/>
      <sz val="10"/>
      <name val="Geneva"/>
      <family val="2"/>
    </font>
    <font>
      <b/>
      <i/>
      <sz val="16"/>
      <name val="Helv"/>
    </font>
    <font>
      <i/>
      <sz val="10"/>
      <name val="Geneva"/>
      <family val="2"/>
    </font>
    <font>
      <sz val="9"/>
      <name val="NewsGoth Lt BT"/>
      <family val="2"/>
    </font>
    <font>
      <b/>
      <sz val="14"/>
      <name val="Geneva"/>
      <family val="2"/>
    </font>
    <font>
      <u/>
      <sz val="8"/>
      <name val="Tms Rmn"/>
    </font>
    <font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indexed="23"/>
      <name val="Arial"/>
      <family val="2"/>
    </font>
    <font>
      <b/>
      <sz val="12"/>
      <color indexed="23"/>
      <name val="Verdana"/>
      <family val="2"/>
    </font>
    <font>
      <sz val="8"/>
      <name val="Helv"/>
      <family val="2"/>
    </font>
    <font>
      <sz val="12"/>
      <name val="Helv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sz val="8"/>
      <color indexed="8"/>
      <name val="Helv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.5"/>
      <color rgb="FF0F1218"/>
      <name val="Times New Roman"/>
      <family val="1"/>
    </font>
    <font>
      <sz val="10"/>
      <color rgb="FF000000"/>
      <name val="Arial"/>
      <family val="2"/>
    </font>
    <font>
      <sz val="12"/>
      <color rgb="FF212529"/>
      <name val="Inherit"/>
    </font>
    <font>
      <u/>
      <sz val="10"/>
      <color theme="10"/>
      <name val="Arial"/>
      <family val="2"/>
    </font>
    <font>
      <u/>
      <sz val="10"/>
      <color rgb="FF0563C1"/>
      <name val="Arial"/>
      <family val="2"/>
    </font>
    <font>
      <sz val="10"/>
      <color rgb="FF9933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2"/>
      <color rgb="FF212529"/>
      <name val="Arial"/>
      <family val="2"/>
    </font>
    <font>
      <sz val="11"/>
      <color theme="1"/>
      <name val="Calibri"/>
      <family val="2"/>
    </font>
    <font>
      <sz val="6"/>
      <color rgb="FF000000"/>
      <name val="Arial"/>
      <family val="2"/>
    </font>
    <font>
      <sz val="10"/>
      <color theme="1"/>
      <name val="Cambria"/>
      <family val="1"/>
    </font>
    <font>
      <sz val="11"/>
      <color rgb="FF0F1218"/>
      <name val="BentonSans-Light"/>
    </font>
    <font>
      <sz val="8"/>
      <color rgb="FF000000"/>
      <name val="Tahoma"/>
      <family val="2"/>
    </font>
    <font>
      <sz val="11"/>
      <name val="Calibri"/>
      <family val="2"/>
    </font>
    <font>
      <sz val="9"/>
      <name val="Calibri"/>
      <family val="2"/>
      <scheme val="minor"/>
    </font>
    <font>
      <sz val="12"/>
      <color rgb="FF1E262E"/>
      <name val="AvenirNextPForBBG-Regular"/>
    </font>
    <font>
      <sz val="10"/>
      <color rgb="FF1E262E"/>
      <name val="AvenirNextPForBBG-Regular"/>
    </font>
    <font>
      <sz val="11"/>
      <color rgb="FF000000"/>
      <name val="Calibri"/>
      <family val="2"/>
    </font>
    <font>
      <sz val="12"/>
      <color rgb="FF203864"/>
      <name val="Calibri"/>
      <family val="2"/>
      <scheme val="minor"/>
    </font>
    <font>
      <sz val="10"/>
      <color rgb="FF000000"/>
      <name val="Cambria"/>
      <family val="1"/>
    </font>
    <font>
      <sz val="11"/>
      <color rgb="FF1D1C1D"/>
      <name val="Calibri"/>
      <family val="2"/>
      <scheme val="minor"/>
    </font>
    <font>
      <sz val="10"/>
      <color theme="1"/>
      <name val="Arial"/>
      <family val="2"/>
      <charset val="1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1D1C1D"/>
      <name val="Arial"/>
      <family val="2"/>
    </font>
    <font>
      <sz val="9"/>
      <color rgb="FF1D1C1D"/>
      <name val="Arial"/>
      <family val="2"/>
    </font>
    <font>
      <vertAlign val="superscript"/>
      <sz val="9"/>
      <color rgb="FF000000"/>
      <name val="Calibri"/>
      <family val="2"/>
      <scheme val="minor"/>
    </font>
    <font>
      <sz val="11"/>
      <color theme="1"/>
      <name val="Aptos"/>
      <family val="2"/>
    </font>
    <font>
      <sz val="11"/>
      <color rgb="FF1D1C1D"/>
      <name val="Arial"/>
      <family val="2"/>
    </font>
    <font>
      <sz val="12"/>
      <color theme="1"/>
      <name val="Aptos"/>
      <family val="2"/>
    </font>
    <font>
      <sz val="11"/>
      <color rgb="FF000000"/>
      <name val="Aptos Narrow"/>
      <family val="2"/>
    </font>
    <font>
      <sz val="11"/>
      <name val="Segoe UI"/>
      <family val="2"/>
    </font>
    <font>
      <sz val="10"/>
      <color theme="1"/>
      <name val="Aptos"/>
      <family val="2"/>
    </font>
    <font>
      <sz val="9"/>
      <color rgb="FF232323"/>
      <name val="Arial"/>
      <family val="2"/>
    </font>
    <font>
      <u/>
      <sz val="9"/>
      <color theme="1"/>
      <name val="Calibri"/>
      <family val="2"/>
    </font>
    <font>
      <sz val="12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darkGray">
        <fgColor indexed="26"/>
      </patternFill>
    </fill>
    <fill>
      <patternFill patternType="mediumGray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ck">
        <color indexed="23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/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0851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>
      <alignment vertical="center"/>
    </xf>
    <xf numFmtId="0" fontId="8" fillId="0" borderId="0" applyNumberFormat="0" applyFill="0" applyBorder="0" applyAlignment="0" applyProtection="0"/>
    <xf numFmtId="0" fontId="11" fillId="0" borderId="0"/>
    <xf numFmtId="0" fontId="16" fillId="0" borderId="0"/>
    <xf numFmtId="0" fontId="17" fillId="0" borderId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6" borderId="10" applyNumberFormat="0" applyAlignment="0" applyProtection="0"/>
    <xf numFmtId="0" fontId="24" fillId="7" borderId="11" applyNumberFormat="0" applyAlignment="0" applyProtection="0"/>
    <xf numFmtId="0" fontId="25" fillId="7" borderId="10" applyNumberFormat="0" applyAlignment="0" applyProtection="0"/>
    <xf numFmtId="0" fontId="26" fillId="0" borderId="12" applyNumberFormat="0" applyFill="0" applyAlignment="0" applyProtection="0"/>
    <xf numFmtId="0" fontId="27" fillId="8" borderId="13" applyNumberFormat="0" applyAlignment="0" applyProtection="0"/>
    <xf numFmtId="0" fontId="28" fillId="0" borderId="0" applyNumberFormat="0" applyFill="0" applyBorder="0" applyAlignment="0" applyProtection="0"/>
    <xf numFmtId="0" fontId="1" fillId="9" borderId="14" applyNumberFormat="0" applyFont="0" applyAlignment="0" applyProtection="0"/>
    <xf numFmtId="0" fontId="29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3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1" fillId="0" borderId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0" fillId="13" borderId="0" applyNumberFormat="0" applyBorder="0" applyAlignment="0" applyProtection="0"/>
    <xf numFmtId="0" fontId="30" fillId="17" borderId="0" applyNumberFormat="0" applyBorder="0" applyAlignment="0" applyProtection="0"/>
    <xf numFmtId="0" fontId="30" fillId="21" borderId="0" applyNumberFormat="0" applyBorder="0" applyAlignment="0" applyProtection="0"/>
    <xf numFmtId="0" fontId="30" fillId="25" borderId="0" applyNumberFormat="0" applyBorder="0" applyAlignment="0" applyProtection="0"/>
    <xf numFmtId="0" fontId="30" fillId="29" borderId="0" applyNumberFormat="0" applyBorder="0" applyAlignment="0" applyProtection="0"/>
    <xf numFmtId="0" fontId="30" fillId="33" borderId="0" applyNumberFormat="0" applyBorder="0" applyAlignment="0" applyProtection="0"/>
    <xf numFmtId="0" fontId="9" fillId="11" borderId="0" applyNumberFormat="0" applyBorder="0" applyAlignment="0" applyProtection="0"/>
    <xf numFmtId="0" fontId="1" fillId="11" borderId="0" applyNumberFormat="0" applyBorder="0" applyAlignment="0" applyProtection="0"/>
    <xf numFmtId="0" fontId="9" fillId="15" borderId="0" applyNumberFormat="0" applyBorder="0" applyAlignment="0" applyProtection="0"/>
    <xf numFmtId="0" fontId="1" fillId="15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23" borderId="0" applyNumberFormat="0" applyBorder="0" applyAlignment="0" applyProtection="0"/>
    <xf numFmtId="0" fontId="1" fillId="23" borderId="0" applyNumberFormat="0" applyBorder="0" applyAlignment="0" applyProtection="0"/>
    <xf numFmtId="0" fontId="9" fillId="27" borderId="0" applyNumberFormat="0" applyBorder="0" applyAlignment="0" applyProtection="0"/>
    <xf numFmtId="0" fontId="1" fillId="27" borderId="0" applyNumberFormat="0" applyBorder="0" applyAlignment="0" applyProtection="0"/>
    <xf numFmtId="0" fontId="9" fillId="31" borderId="0" applyNumberFormat="0" applyBorder="0" applyAlignment="0" applyProtection="0"/>
    <xf numFmtId="0" fontId="1" fillId="31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6" borderId="0" applyNumberFormat="0" applyBorder="0" applyAlignment="0" applyProtection="0"/>
    <xf numFmtId="0" fontId="1" fillId="16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4" borderId="0" applyNumberFormat="0" applyBorder="0" applyAlignment="0" applyProtection="0"/>
    <xf numFmtId="0" fontId="1" fillId="24" borderId="0" applyNumberFormat="0" applyBorder="0" applyAlignment="0" applyProtection="0"/>
    <xf numFmtId="0" fontId="9" fillId="28" borderId="0" applyNumberFormat="0" applyBorder="0" applyAlignment="0" applyProtection="0"/>
    <xf numFmtId="0" fontId="1" fillId="28" borderId="0" applyNumberFormat="0" applyBorder="0" applyAlignment="0" applyProtection="0"/>
    <xf numFmtId="0" fontId="9" fillId="32" borderId="0" applyNumberFormat="0" applyBorder="0" applyAlignment="0" applyProtection="0"/>
    <xf numFmtId="0" fontId="1" fillId="32" borderId="0" applyNumberFormat="0" applyBorder="0" applyAlignment="0" applyProtection="0"/>
    <xf numFmtId="0" fontId="33" fillId="13" borderId="0" applyNumberFormat="0" applyBorder="0" applyAlignment="0" applyProtection="0"/>
    <xf numFmtId="0" fontId="30" fillId="13" borderId="0" applyNumberFormat="0" applyBorder="0" applyAlignment="0" applyProtection="0"/>
    <xf numFmtId="0" fontId="33" fillId="17" borderId="0" applyNumberFormat="0" applyBorder="0" applyAlignment="0" applyProtection="0"/>
    <xf numFmtId="0" fontId="30" fillId="17" borderId="0" applyNumberFormat="0" applyBorder="0" applyAlignment="0" applyProtection="0"/>
    <xf numFmtId="0" fontId="33" fillId="21" borderId="0" applyNumberFormat="0" applyBorder="0" applyAlignment="0" applyProtection="0"/>
    <xf numFmtId="0" fontId="30" fillId="21" borderId="0" applyNumberFormat="0" applyBorder="0" applyAlignment="0" applyProtection="0"/>
    <xf numFmtId="0" fontId="33" fillId="25" borderId="0" applyNumberFormat="0" applyBorder="0" applyAlignment="0" applyProtection="0"/>
    <xf numFmtId="0" fontId="30" fillId="25" borderId="0" applyNumberFormat="0" applyBorder="0" applyAlignment="0" applyProtection="0"/>
    <xf numFmtId="0" fontId="33" fillId="29" borderId="0" applyNumberFormat="0" applyBorder="0" applyAlignment="0" applyProtection="0"/>
    <xf numFmtId="0" fontId="30" fillId="29" borderId="0" applyNumberFormat="0" applyBorder="0" applyAlignment="0" applyProtection="0"/>
    <xf numFmtId="0" fontId="33" fillId="33" borderId="0" applyNumberFormat="0" applyBorder="0" applyAlignment="0" applyProtection="0"/>
    <xf numFmtId="0" fontId="30" fillId="33" borderId="0" applyNumberFormat="0" applyBorder="0" applyAlignment="0" applyProtection="0"/>
    <xf numFmtId="0" fontId="33" fillId="10" borderId="0" applyNumberFormat="0" applyBorder="0" applyAlignment="0" applyProtection="0"/>
    <xf numFmtId="0" fontId="30" fillId="10" borderId="0" applyNumberFormat="0" applyBorder="0" applyAlignment="0" applyProtection="0"/>
    <xf numFmtId="0" fontId="33" fillId="14" borderId="0" applyNumberFormat="0" applyBorder="0" applyAlignment="0" applyProtection="0"/>
    <xf numFmtId="0" fontId="30" fillId="14" borderId="0" applyNumberFormat="0" applyBorder="0" applyAlignment="0" applyProtection="0"/>
    <xf numFmtId="0" fontId="33" fillId="18" borderId="0" applyNumberFormat="0" applyBorder="0" applyAlignment="0" applyProtection="0"/>
    <xf numFmtId="0" fontId="30" fillId="18" borderId="0" applyNumberFormat="0" applyBorder="0" applyAlignment="0" applyProtection="0"/>
    <xf numFmtId="0" fontId="33" fillId="22" borderId="0" applyNumberFormat="0" applyBorder="0" applyAlignment="0" applyProtection="0"/>
    <xf numFmtId="0" fontId="30" fillId="22" borderId="0" applyNumberFormat="0" applyBorder="0" applyAlignment="0" applyProtection="0"/>
    <xf numFmtId="0" fontId="33" fillId="26" borderId="0" applyNumberFormat="0" applyBorder="0" applyAlignment="0" applyProtection="0"/>
    <xf numFmtId="0" fontId="30" fillId="26" borderId="0" applyNumberFormat="0" applyBorder="0" applyAlignment="0" applyProtection="0"/>
    <xf numFmtId="0" fontId="33" fillId="30" borderId="0" applyNumberFormat="0" applyBorder="0" applyAlignment="0" applyProtection="0"/>
    <xf numFmtId="0" fontId="30" fillId="30" borderId="0" applyNumberFormat="0" applyBorder="0" applyAlignment="0" applyProtection="0"/>
    <xf numFmtId="0" fontId="34" fillId="4" borderId="0" applyNumberFormat="0" applyBorder="0" applyAlignment="0" applyProtection="0"/>
    <xf numFmtId="0" fontId="22" fillId="4" borderId="0" applyNumberFormat="0" applyBorder="0" applyAlignment="0" applyProtection="0"/>
    <xf numFmtId="0" fontId="35" fillId="7" borderId="10" applyNumberFormat="0" applyAlignment="0" applyProtection="0"/>
    <xf numFmtId="0" fontId="25" fillId="7" borderId="10" applyNumberFormat="0" applyAlignment="0" applyProtection="0"/>
    <xf numFmtId="0" fontId="36" fillId="8" borderId="13" applyNumberFormat="0" applyAlignment="0" applyProtection="0"/>
    <xf numFmtId="0" fontId="27" fillId="8" borderId="1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8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0" borderId="7" applyNumberFormat="0" applyFill="0" applyAlignment="0" applyProtection="0"/>
    <xf numFmtId="0" fontId="18" fillId="0" borderId="7" applyNumberFormat="0" applyFill="0" applyAlignment="0" applyProtection="0"/>
    <xf numFmtId="0" fontId="40" fillId="0" borderId="8" applyNumberFormat="0" applyFill="0" applyAlignment="0" applyProtection="0"/>
    <xf numFmtId="0" fontId="19" fillId="0" borderId="8" applyNumberFormat="0" applyFill="0" applyAlignment="0" applyProtection="0"/>
    <xf numFmtId="0" fontId="41" fillId="0" borderId="9" applyNumberFormat="0" applyFill="0" applyAlignment="0" applyProtection="0"/>
    <xf numFmtId="0" fontId="20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6" borderId="10" applyNumberFormat="0" applyAlignment="0" applyProtection="0"/>
    <xf numFmtId="0" fontId="23" fillId="6" borderId="10" applyNumberFormat="0" applyAlignment="0" applyProtection="0"/>
    <xf numFmtId="0" fontId="43" fillId="0" borderId="12" applyNumberFormat="0" applyFill="0" applyAlignment="0" applyProtection="0"/>
    <xf numFmtId="0" fontId="26" fillId="0" borderId="12" applyNumberFormat="0" applyFill="0" applyAlignment="0" applyProtection="0"/>
    <xf numFmtId="0" fontId="44" fillId="5" borderId="0" applyNumberFormat="0" applyBorder="0" applyAlignment="0" applyProtection="0"/>
    <xf numFmtId="0" fontId="32" fillId="5" borderId="0" applyNumberFormat="0" applyBorder="0" applyAlignment="0" applyProtection="0"/>
    <xf numFmtId="0" fontId="2" fillId="0" borderId="0"/>
    <xf numFmtId="0" fontId="9" fillId="0" borderId="0"/>
    <xf numFmtId="0" fontId="1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9" borderId="14" applyNumberFormat="0" applyFont="0" applyAlignment="0" applyProtection="0"/>
    <xf numFmtId="0" fontId="1" fillId="9" borderId="14" applyNumberFormat="0" applyFont="0" applyAlignment="0" applyProtection="0"/>
    <xf numFmtId="0" fontId="45" fillId="7" borderId="11" applyNumberFormat="0" applyAlignment="0" applyProtection="0"/>
    <xf numFmtId="0" fontId="24" fillId="7" borderId="11" applyNumberFormat="0" applyAlignment="0" applyProtection="0"/>
    <xf numFmtId="0" fontId="46" fillId="0" borderId="15" applyNumberFormat="0" applyFill="0" applyAlignment="0" applyProtection="0"/>
    <xf numFmtId="0" fontId="12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49" fillId="0" borderId="0"/>
    <xf numFmtId="0" fontId="1" fillId="0" borderId="0"/>
    <xf numFmtId="0" fontId="3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3" borderId="0" applyNumberFormat="0" applyBorder="0" applyAlignment="0" applyProtection="0"/>
    <xf numFmtId="0" fontId="49" fillId="0" borderId="0"/>
    <xf numFmtId="0" fontId="49" fillId="0" borderId="0"/>
    <xf numFmtId="0" fontId="50" fillId="0" borderId="0"/>
    <xf numFmtId="0" fontId="51" fillId="0" borderId="0"/>
    <xf numFmtId="0" fontId="1" fillId="0" borderId="0"/>
    <xf numFmtId="0" fontId="49" fillId="0" borderId="0"/>
    <xf numFmtId="43" fontId="9" fillId="0" borderId="0" applyFont="0" applyFill="0" applyBorder="0" applyAlignment="0" applyProtection="0"/>
    <xf numFmtId="0" fontId="5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3" fillId="0" borderId="0"/>
    <xf numFmtId="0" fontId="54" fillId="0" borderId="7" applyNumberFormat="0" applyFill="0" applyAlignment="0" applyProtection="0"/>
    <xf numFmtId="0" fontId="55" fillId="0" borderId="8" applyNumberFormat="0" applyFill="0" applyAlignment="0" applyProtection="0"/>
    <xf numFmtId="0" fontId="56" fillId="0" borderId="9" applyNumberFormat="0" applyFill="0" applyAlignment="0" applyProtection="0"/>
    <xf numFmtId="0" fontId="56" fillId="0" borderId="0" applyNumberFormat="0" applyFill="0" applyBorder="0" applyAlignment="0" applyProtection="0"/>
    <xf numFmtId="0" fontId="57" fillId="3" borderId="0" applyNumberFormat="0" applyBorder="0" applyAlignment="0" applyProtection="0"/>
    <xf numFmtId="0" fontId="58" fillId="4" borderId="0" applyNumberFormat="0" applyBorder="0" applyAlignment="0" applyProtection="0"/>
    <xf numFmtId="0" fontId="59" fillId="5" borderId="0" applyNumberFormat="0" applyBorder="0" applyAlignment="0" applyProtection="0"/>
    <xf numFmtId="0" fontId="60" fillId="6" borderId="10" applyNumberFormat="0" applyAlignment="0" applyProtection="0"/>
    <xf numFmtId="0" fontId="61" fillId="7" borderId="11" applyNumberFormat="0" applyAlignment="0" applyProtection="0"/>
    <xf numFmtId="0" fontId="62" fillId="7" borderId="10" applyNumberFormat="0" applyAlignment="0" applyProtection="0"/>
    <xf numFmtId="0" fontId="63" fillId="0" borderId="12" applyNumberFormat="0" applyFill="0" applyAlignment="0" applyProtection="0"/>
    <xf numFmtId="0" fontId="64" fillId="8" borderId="13" applyNumberFormat="0" applyAlignment="0" applyProtection="0"/>
    <xf numFmtId="0" fontId="65" fillId="0" borderId="0" applyNumberFormat="0" applyFill="0" applyBorder="0" applyAlignment="0" applyProtection="0"/>
    <xf numFmtId="0" fontId="53" fillId="9" borderId="14" applyNumberFormat="0" applyFont="0" applyAlignment="0" applyProtection="0"/>
    <xf numFmtId="0" fontId="66" fillId="0" borderId="0" applyNumberFormat="0" applyFill="0" applyBorder="0" applyAlignment="0" applyProtection="0"/>
    <xf numFmtId="0" fontId="67" fillId="0" borderId="15" applyNumberFormat="0" applyFill="0" applyAlignment="0" applyProtection="0"/>
    <xf numFmtId="0" fontId="68" fillId="10" borderId="0" applyNumberFormat="0" applyBorder="0" applyAlignment="0" applyProtection="0"/>
    <xf numFmtId="0" fontId="53" fillId="11" borderId="0" applyNumberFormat="0" applyBorder="0" applyAlignment="0" applyProtection="0"/>
    <xf numFmtId="0" fontId="53" fillId="12" borderId="0" applyNumberFormat="0" applyBorder="0" applyAlignment="0" applyProtection="0"/>
    <xf numFmtId="0" fontId="68" fillId="13" borderId="0" applyNumberFormat="0" applyBorder="0" applyAlignment="0" applyProtection="0"/>
    <xf numFmtId="0" fontId="68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68" fillId="25" borderId="0" applyNumberFormat="0" applyBorder="0" applyAlignment="0" applyProtection="0"/>
    <xf numFmtId="0" fontId="68" fillId="26" borderId="0" applyNumberFormat="0" applyBorder="0" applyAlignment="0" applyProtection="0"/>
    <xf numFmtId="0" fontId="53" fillId="27" borderId="0" applyNumberFormat="0" applyBorder="0" applyAlignment="0" applyProtection="0"/>
    <xf numFmtId="0" fontId="53" fillId="28" borderId="0" applyNumberFormat="0" applyBorder="0" applyAlignment="0" applyProtection="0"/>
    <xf numFmtId="0" fontId="68" fillId="29" borderId="0" applyNumberFormat="0" applyBorder="0" applyAlignment="0" applyProtection="0"/>
    <xf numFmtId="0" fontId="68" fillId="30" borderId="0" applyNumberFormat="0" applyBorder="0" applyAlignment="0" applyProtection="0"/>
    <xf numFmtId="0" fontId="53" fillId="31" borderId="0" applyNumberFormat="0" applyBorder="0" applyAlignment="0" applyProtection="0"/>
    <xf numFmtId="0" fontId="53" fillId="32" borderId="0" applyNumberFormat="0" applyBorder="0" applyAlignment="0" applyProtection="0"/>
    <xf numFmtId="0" fontId="68" fillId="33" borderId="0" applyNumberFormat="0" applyBorder="0" applyAlignment="0" applyProtection="0"/>
    <xf numFmtId="0" fontId="1" fillId="0" borderId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32" fillId="5" borderId="0" applyNumberFormat="0" applyBorder="0" applyAlignment="0" applyProtection="0"/>
    <xf numFmtId="0" fontId="23" fillId="6" borderId="10" applyNumberFormat="0" applyAlignment="0" applyProtection="0"/>
    <xf numFmtId="0" fontId="24" fillId="7" borderId="11" applyNumberFormat="0" applyAlignment="0" applyProtection="0"/>
    <xf numFmtId="0" fontId="25" fillId="7" borderId="10" applyNumberFormat="0" applyAlignment="0" applyProtection="0"/>
    <xf numFmtId="0" fontId="26" fillId="0" borderId="12" applyNumberFormat="0" applyFill="0" applyAlignment="0" applyProtection="0"/>
    <xf numFmtId="0" fontId="27" fillId="8" borderId="13" applyNumberFormat="0" applyAlignment="0" applyProtection="0"/>
    <xf numFmtId="0" fontId="28" fillId="0" borderId="0" applyNumberFormat="0" applyFill="0" applyBorder="0" applyAlignment="0" applyProtection="0"/>
    <xf numFmtId="0" fontId="1" fillId="9" borderId="14" applyNumberFormat="0" applyFont="0" applyAlignment="0" applyProtection="0"/>
    <xf numFmtId="0" fontId="29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30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3" borderId="0" applyNumberFormat="0" applyBorder="0" applyAlignment="0" applyProtection="0"/>
    <xf numFmtId="0" fontId="2" fillId="0" borderId="0"/>
    <xf numFmtId="0" fontId="2" fillId="0" borderId="0"/>
    <xf numFmtId="0" fontId="102" fillId="0" borderId="0"/>
    <xf numFmtId="0" fontId="1" fillId="11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4" borderId="0" applyNumberFormat="0" applyBorder="0" applyAlignment="0" applyProtection="0"/>
    <xf numFmtId="0" fontId="69" fillId="35" borderId="0" applyNumberFormat="0" applyBorder="0" applyAlignment="0" applyProtection="0"/>
    <xf numFmtId="0" fontId="69" fillId="34" borderId="0" applyNumberFormat="0" applyBorder="0" applyAlignment="0" applyProtection="0"/>
    <xf numFmtId="0" fontId="1" fillId="11" borderId="0" applyNumberFormat="0" applyBorder="0" applyAlignment="0" applyProtection="0"/>
    <xf numFmtId="0" fontId="69" fillId="35" borderId="0" applyNumberFormat="0" applyBorder="0" applyAlignment="0" applyProtection="0"/>
    <xf numFmtId="0" fontId="48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8" fillId="3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6" borderId="0" applyNumberFormat="0" applyBorder="0" applyAlignment="0" applyProtection="0"/>
    <xf numFmtId="0" fontId="1" fillId="15" borderId="0" applyNumberFormat="0" applyBorder="0" applyAlignment="0" applyProtection="0"/>
    <xf numFmtId="0" fontId="69" fillId="37" borderId="0" applyNumberFormat="0" applyBorder="0" applyAlignment="0" applyProtection="0"/>
    <xf numFmtId="0" fontId="48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8" fillId="3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38" borderId="0" applyNumberFormat="0" applyBorder="0" applyAlignment="0" applyProtection="0"/>
    <xf numFmtId="0" fontId="1" fillId="19" borderId="0" applyNumberFormat="0" applyBorder="0" applyAlignment="0" applyProtection="0"/>
    <xf numFmtId="0" fontId="69" fillId="39" borderId="0" applyNumberFormat="0" applyBorder="0" applyAlignment="0" applyProtection="0"/>
    <xf numFmtId="0" fontId="48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8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40" borderId="0" applyNumberFormat="0" applyBorder="0" applyAlignment="0" applyProtection="0"/>
    <xf numFmtId="0" fontId="1" fillId="23" borderId="0" applyNumberFormat="0" applyBorder="0" applyAlignment="0" applyProtection="0"/>
    <xf numFmtId="0" fontId="69" fillId="41" borderId="0" applyNumberFormat="0" applyBorder="0" applyAlignment="0" applyProtection="0"/>
    <xf numFmtId="0" fontId="48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8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6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2" borderId="0" applyNumberFormat="0" applyBorder="0" applyAlignment="0" applyProtection="0"/>
    <xf numFmtId="0" fontId="1" fillId="27" borderId="0" applyNumberFormat="0" applyBorder="0" applyAlignment="0" applyProtection="0"/>
    <xf numFmtId="0" fontId="69" fillId="43" borderId="0" applyNumberFormat="0" applyBorder="0" applyAlignment="0" applyProtection="0"/>
    <xf numFmtId="0" fontId="48" fillId="4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48" fillId="42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69" fillId="44" borderId="0" applyNumberFormat="0" applyBorder="0" applyAlignment="0" applyProtection="0"/>
    <xf numFmtId="0" fontId="69" fillId="45" borderId="0" applyNumberFormat="0" applyBorder="0" applyAlignment="0" applyProtection="0"/>
    <xf numFmtId="0" fontId="69" fillId="44" borderId="0" applyNumberFormat="0" applyBorder="0" applyAlignment="0" applyProtection="0"/>
    <xf numFmtId="0" fontId="69" fillId="45" borderId="0" applyNumberFormat="0" applyBorder="0" applyAlignment="0" applyProtection="0"/>
    <xf numFmtId="0" fontId="69" fillId="44" borderId="0" applyNumberFormat="0" applyBorder="0" applyAlignment="0" applyProtection="0"/>
    <xf numFmtId="0" fontId="1" fillId="31" borderId="0" applyNumberFormat="0" applyBorder="0" applyAlignment="0" applyProtection="0"/>
    <xf numFmtId="0" fontId="69" fillId="45" borderId="0" applyNumberFormat="0" applyBorder="0" applyAlignment="0" applyProtection="0"/>
    <xf numFmtId="0" fontId="48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6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6" borderId="0" applyNumberFormat="0" applyBorder="0" applyAlignment="0" applyProtection="0"/>
    <xf numFmtId="0" fontId="1" fillId="12" borderId="0" applyNumberFormat="0" applyBorder="0" applyAlignment="0" applyProtection="0"/>
    <xf numFmtId="0" fontId="69" fillId="47" borderId="0" applyNumberFormat="0" applyBorder="0" applyAlignment="0" applyProtection="0"/>
    <xf numFmtId="0" fontId="48" fillId="4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8" fillId="4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69" fillId="48" borderId="0" applyNumberFormat="0" applyBorder="0" applyAlignment="0" applyProtection="0"/>
    <xf numFmtId="0" fontId="69" fillId="49" borderId="0" applyNumberFormat="0" applyBorder="0" applyAlignment="0" applyProtection="0"/>
    <xf numFmtId="0" fontId="69" fillId="48" borderId="0" applyNumberFormat="0" applyBorder="0" applyAlignment="0" applyProtection="0"/>
    <xf numFmtId="0" fontId="69" fillId="49" borderId="0" applyNumberFormat="0" applyBorder="0" applyAlignment="0" applyProtection="0"/>
    <xf numFmtId="0" fontId="69" fillId="48" borderId="0" applyNumberFormat="0" applyBorder="0" applyAlignment="0" applyProtection="0"/>
    <xf numFmtId="0" fontId="1" fillId="16" borderId="0" applyNumberFormat="0" applyBorder="0" applyAlignment="0" applyProtection="0"/>
    <xf numFmtId="0" fontId="69" fillId="49" borderId="0" applyNumberFormat="0" applyBorder="0" applyAlignment="0" applyProtection="0"/>
    <xf numFmtId="0" fontId="48" fillId="4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8" fillId="4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69" fillId="50" borderId="0" applyNumberFormat="0" applyBorder="0" applyAlignment="0" applyProtection="0"/>
    <xf numFmtId="0" fontId="69" fillId="51" borderId="0" applyNumberFormat="0" applyBorder="0" applyAlignment="0" applyProtection="0"/>
    <xf numFmtId="0" fontId="69" fillId="50" borderId="0" applyNumberFormat="0" applyBorder="0" applyAlignment="0" applyProtection="0"/>
    <xf numFmtId="0" fontId="69" fillId="51" borderId="0" applyNumberFormat="0" applyBorder="0" applyAlignment="0" applyProtection="0"/>
    <xf numFmtId="0" fontId="69" fillId="50" borderId="0" applyNumberFormat="0" applyBorder="0" applyAlignment="0" applyProtection="0"/>
    <xf numFmtId="0" fontId="1" fillId="20" borderId="0" applyNumberFormat="0" applyBorder="0" applyAlignment="0" applyProtection="0"/>
    <xf numFmtId="0" fontId="69" fillId="51" borderId="0" applyNumberFormat="0" applyBorder="0" applyAlignment="0" applyProtection="0"/>
    <xf numFmtId="0" fontId="48" fillId="5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8" fillId="5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40" borderId="0" applyNumberFormat="0" applyBorder="0" applyAlignment="0" applyProtection="0"/>
    <xf numFmtId="0" fontId="1" fillId="24" borderId="0" applyNumberFormat="0" applyBorder="0" applyAlignment="0" applyProtection="0"/>
    <xf numFmtId="0" fontId="69" fillId="41" borderId="0" applyNumberFormat="0" applyBorder="0" applyAlignment="0" applyProtection="0"/>
    <xf numFmtId="0" fontId="48" fillId="4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8" fillId="4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6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6" borderId="0" applyNumberFormat="0" applyBorder="0" applyAlignment="0" applyProtection="0"/>
    <xf numFmtId="0" fontId="69" fillId="47" borderId="0" applyNumberFormat="0" applyBorder="0" applyAlignment="0" applyProtection="0"/>
    <xf numFmtId="0" fontId="69" fillId="46" borderId="0" applyNumberFormat="0" applyBorder="0" applyAlignment="0" applyProtection="0"/>
    <xf numFmtId="0" fontId="1" fillId="28" borderId="0" applyNumberFormat="0" applyBorder="0" applyAlignment="0" applyProtection="0"/>
    <xf numFmtId="0" fontId="69" fillId="47" borderId="0" applyNumberFormat="0" applyBorder="0" applyAlignment="0" applyProtection="0"/>
    <xf numFmtId="0" fontId="48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8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9" fillId="52" borderId="0" applyNumberFormat="0" applyBorder="0" applyAlignment="0" applyProtection="0"/>
    <xf numFmtId="0" fontId="69" fillId="53" borderId="0" applyNumberFormat="0" applyBorder="0" applyAlignment="0" applyProtection="0"/>
    <xf numFmtId="0" fontId="69" fillId="52" borderId="0" applyNumberFormat="0" applyBorder="0" applyAlignment="0" applyProtection="0"/>
    <xf numFmtId="0" fontId="69" fillId="53" borderId="0" applyNumberFormat="0" applyBorder="0" applyAlignment="0" applyProtection="0"/>
    <xf numFmtId="0" fontId="69" fillId="52" borderId="0" applyNumberFormat="0" applyBorder="0" applyAlignment="0" applyProtection="0"/>
    <xf numFmtId="0" fontId="1" fillId="32" borderId="0" applyNumberFormat="0" applyBorder="0" applyAlignment="0" applyProtection="0"/>
    <xf numFmtId="0" fontId="69" fillId="53" borderId="0" applyNumberFormat="0" applyBorder="0" applyAlignment="0" applyProtection="0"/>
    <xf numFmtId="0" fontId="48" fillId="5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8" fillId="5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30" fillId="13" borderId="0" applyNumberFormat="0" applyBorder="0" applyAlignment="0" applyProtection="0"/>
    <xf numFmtId="0" fontId="86" fillId="54" borderId="0" applyNumberFormat="0" applyBorder="0" applyAlignment="0" applyProtection="0"/>
    <xf numFmtId="0" fontId="86" fillId="54" borderId="0" applyNumberFormat="0" applyBorder="0" applyAlignment="0" applyProtection="0"/>
    <xf numFmtId="0" fontId="86" fillId="55" borderId="0" applyNumberFormat="0" applyBorder="0" applyAlignment="0" applyProtection="0"/>
    <xf numFmtId="0" fontId="86" fillId="55" borderId="0" applyNumberFormat="0" applyBorder="0" applyAlignment="0" applyProtection="0"/>
    <xf numFmtId="0" fontId="86" fillId="54" borderId="0" applyNumberFormat="0" applyBorder="0" applyAlignment="0" applyProtection="0"/>
    <xf numFmtId="0" fontId="30" fillId="13" borderId="0" applyNumberFormat="0" applyBorder="0" applyAlignment="0" applyProtection="0"/>
    <xf numFmtId="0" fontId="86" fillId="55" borderId="0" applyNumberFormat="0" applyBorder="0" applyAlignment="0" applyProtection="0"/>
    <xf numFmtId="0" fontId="71" fillId="54" borderId="0" applyNumberFormat="0" applyBorder="0" applyAlignment="0" applyProtection="0"/>
    <xf numFmtId="0" fontId="30" fillId="17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6" fillId="49" borderId="0" applyNumberFormat="0" applyBorder="0" applyAlignment="0" applyProtection="0"/>
    <xf numFmtId="0" fontId="86" fillId="49" borderId="0" applyNumberFormat="0" applyBorder="0" applyAlignment="0" applyProtection="0"/>
    <xf numFmtId="0" fontId="86" fillId="48" borderId="0" applyNumberFormat="0" applyBorder="0" applyAlignment="0" applyProtection="0"/>
    <xf numFmtId="0" fontId="30" fillId="17" borderId="0" applyNumberFormat="0" applyBorder="0" applyAlignment="0" applyProtection="0"/>
    <xf numFmtId="0" fontId="86" fillId="49" borderId="0" applyNumberFormat="0" applyBorder="0" applyAlignment="0" applyProtection="0"/>
    <xf numFmtId="0" fontId="71" fillId="48" borderId="0" applyNumberFormat="0" applyBorder="0" applyAlignment="0" applyProtection="0"/>
    <xf numFmtId="0" fontId="30" fillId="21" borderId="0" applyNumberFormat="0" applyBorder="0" applyAlignment="0" applyProtection="0"/>
    <xf numFmtId="0" fontId="86" fillId="50" borderId="0" applyNumberFormat="0" applyBorder="0" applyAlignment="0" applyProtection="0"/>
    <xf numFmtId="0" fontId="86" fillId="50" borderId="0" applyNumberFormat="0" applyBorder="0" applyAlignment="0" applyProtection="0"/>
    <xf numFmtId="0" fontId="86" fillId="51" borderId="0" applyNumberFormat="0" applyBorder="0" applyAlignment="0" applyProtection="0"/>
    <xf numFmtId="0" fontId="86" fillId="51" borderId="0" applyNumberFormat="0" applyBorder="0" applyAlignment="0" applyProtection="0"/>
    <xf numFmtId="0" fontId="86" fillId="50" borderId="0" applyNumberFormat="0" applyBorder="0" applyAlignment="0" applyProtection="0"/>
    <xf numFmtId="0" fontId="30" fillId="21" borderId="0" applyNumberFormat="0" applyBorder="0" applyAlignment="0" applyProtection="0"/>
    <xf numFmtId="0" fontId="86" fillId="51" borderId="0" applyNumberFormat="0" applyBorder="0" applyAlignment="0" applyProtection="0"/>
    <xf numFmtId="0" fontId="71" fillId="50" borderId="0" applyNumberFormat="0" applyBorder="0" applyAlignment="0" applyProtection="0"/>
    <xf numFmtId="0" fontId="30" fillId="25" borderId="0" applyNumberFormat="0" applyBorder="0" applyAlignment="0" applyProtection="0"/>
    <xf numFmtId="0" fontId="86" fillId="56" borderId="0" applyNumberFormat="0" applyBorder="0" applyAlignment="0" applyProtection="0"/>
    <xf numFmtId="0" fontId="86" fillId="56" borderId="0" applyNumberFormat="0" applyBorder="0" applyAlignment="0" applyProtection="0"/>
    <xf numFmtId="0" fontId="86" fillId="57" borderId="0" applyNumberFormat="0" applyBorder="0" applyAlignment="0" applyProtection="0"/>
    <xf numFmtId="0" fontId="86" fillId="57" borderId="0" applyNumberFormat="0" applyBorder="0" applyAlignment="0" applyProtection="0"/>
    <xf numFmtId="0" fontId="86" fillId="56" borderId="0" applyNumberFormat="0" applyBorder="0" applyAlignment="0" applyProtection="0"/>
    <xf numFmtId="0" fontId="30" fillId="25" borderId="0" applyNumberFormat="0" applyBorder="0" applyAlignment="0" applyProtection="0"/>
    <xf numFmtId="0" fontId="86" fillId="57" borderId="0" applyNumberFormat="0" applyBorder="0" applyAlignment="0" applyProtection="0"/>
    <xf numFmtId="0" fontId="71" fillId="56" borderId="0" applyNumberFormat="0" applyBorder="0" applyAlignment="0" applyProtection="0"/>
    <xf numFmtId="0" fontId="30" fillId="29" borderId="0" applyNumberFormat="0" applyBorder="0" applyAlignment="0" applyProtection="0"/>
    <xf numFmtId="0" fontId="86" fillId="58" borderId="0" applyNumberFormat="0" applyBorder="0" applyAlignment="0" applyProtection="0"/>
    <xf numFmtId="0" fontId="86" fillId="58" borderId="0" applyNumberFormat="0" applyBorder="0" applyAlignment="0" applyProtection="0"/>
    <xf numFmtId="0" fontId="86" fillId="59" borderId="0" applyNumberFormat="0" applyBorder="0" applyAlignment="0" applyProtection="0"/>
    <xf numFmtId="0" fontId="86" fillId="59" borderId="0" applyNumberFormat="0" applyBorder="0" applyAlignment="0" applyProtection="0"/>
    <xf numFmtId="0" fontId="86" fillId="58" borderId="0" applyNumberFormat="0" applyBorder="0" applyAlignment="0" applyProtection="0"/>
    <xf numFmtId="0" fontId="30" fillId="29" borderId="0" applyNumberFormat="0" applyBorder="0" applyAlignment="0" applyProtection="0"/>
    <xf numFmtId="0" fontId="86" fillId="59" borderId="0" applyNumberFormat="0" applyBorder="0" applyAlignment="0" applyProtection="0"/>
    <xf numFmtId="0" fontId="71" fillId="58" borderId="0" applyNumberFormat="0" applyBorder="0" applyAlignment="0" applyProtection="0"/>
    <xf numFmtId="0" fontId="30" fillId="33" borderId="0" applyNumberFormat="0" applyBorder="0" applyAlignment="0" applyProtection="0"/>
    <xf numFmtId="0" fontId="86" fillId="60" borderId="0" applyNumberFormat="0" applyBorder="0" applyAlignment="0" applyProtection="0"/>
    <xf numFmtId="0" fontId="86" fillId="60" borderId="0" applyNumberFormat="0" applyBorder="0" applyAlignment="0" applyProtection="0"/>
    <xf numFmtId="0" fontId="86" fillId="61" borderId="0" applyNumberFormat="0" applyBorder="0" applyAlignment="0" applyProtection="0"/>
    <xf numFmtId="0" fontId="86" fillId="61" borderId="0" applyNumberFormat="0" applyBorder="0" applyAlignment="0" applyProtection="0"/>
    <xf numFmtId="0" fontId="86" fillId="60" borderId="0" applyNumberFormat="0" applyBorder="0" applyAlignment="0" applyProtection="0"/>
    <xf numFmtId="0" fontId="30" fillId="33" borderId="0" applyNumberFormat="0" applyBorder="0" applyAlignment="0" applyProtection="0"/>
    <xf numFmtId="0" fontId="86" fillId="61" borderId="0" applyNumberFormat="0" applyBorder="0" applyAlignment="0" applyProtection="0"/>
    <xf numFmtId="0" fontId="71" fillId="60" borderId="0" applyNumberFormat="0" applyBorder="0" applyAlignment="0" applyProtection="0"/>
    <xf numFmtId="0" fontId="30" fillId="10" borderId="0" applyNumberFormat="0" applyBorder="0" applyAlignment="0" applyProtection="0"/>
    <xf numFmtId="0" fontId="86" fillId="62" borderId="0" applyNumberFormat="0" applyBorder="0" applyAlignment="0" applyProtection="0"/>
    <xf numFmtId="0" fontId="86" fillId="62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6" fillId="62" borderId="0" applyNumberFormat="0" applyBorder="0" applyAlignment="0" applyProtection="0"/>
    <xf numFmtId="0" fontId="30" fillId="10" borderId="0" applyNumberFormat="0" applyBorder="0" applyAlignment="0" applyProtection="0"/>
    <xf numFmtId="0" fontId="86" fillId="63" borderId="0" applyNumberFormat="0" applyBorder="0" applyAlignment="0" applyProtection="0"/>
    <xf numFmtId="0" fontId="71" fillId="62" borderId="0" applyNumberFormat="0" applyBorder="0" applyAlignment="0" applyProtection="0"/>
    <xf numFmtId="0" fontId="30" fillId="14" borderId="0" applyNumberFormat="0" applyBorder="0" applyAlignment="0" applyProtection="0"/>
    <xf numFmtId="0" fontId="86" fillId="64" borderId="0" applyNumberFormat="0" applyBorder="0" applyAlignment="0" applyProtection="0"/>
    <xf numFmtId="0" fontId="86" fillId="64" borderId="0" applyNumberFormat="0" applyBorder="0" applyAlignment="0" applyProtection="0"/>
    <xf numFmtId="0" fontId="86" fillId="65" borderId="0" applyNumberFormat="0" applyBorder="0" applyAlignment="0" applyProtection="0"/>
    <xf numFmtId="0" fontId="86" fillId="65" borderId="0" applyNumberFormat="0" applyBorder="0" applyAlignment="0" applyProtection="0"/>
    <xf numFmtId="0" fontId="86" fillId="64" borderId="0" applyNumberFormat="0" applyBorder="0" applyAlignment="0" applyProtection="0"/>
    <xf numFmtId="0" fontId="30" fillId="14" borderId="0" applyNumberFormat="0" applyBorder="0" applyAlignment="0" applyProtection="0"/>
    <xf numFmtId="0" fontId="86" fillId="65" borderId="0" applyNumberFormat="0" applyBorder="0" applyAlignment="0" applyProtection="0"/>
    <xf numFmtId="0" fontId="71" fillId="64" borderId="0" applyNumberFormat="0" applyBorder="0" applyAlignment="0" applyProtection="0"/>
    <xf numFmtId="0" fontId="30" fillId="18" borderId="0" applyNumberFormat="0" applyBorder="0" applyAlignment="0" applyProtection="0"/>
    <xf numFmtId="0" fontId="86" fillId="66" borderId="0" applyNumberFormat="0" applyBorder="0" applyAlignment="0" applyProtection="0"/>
    <xf numFmtId="0" fontId="86" fillId="66" borderId="0" applyNumberFormat="0" applyBorder="0" applyAlignment="0" applyProtection="0"/>
    <xf numFmtId="0" fontId="86" fillId="67" borderId="0" applyNumberFormat="0" applyBorder="0" applyAlignment="0" applyProtection="0"/>
    <xf numFmtId="0" fontId="86" fillId="67" borderId="0" applyNumberFormat="0" applyBorder="0" applyAlignment="0" applyProtection="0"/>
    <xf numFmtId="0" fontId="86" fillId="66" borderId="0" applyNumberFormat="0" applyBorder="0" applyAlignment="0" applyProtection="0"/>
    <xf numFmtId="0" fontId="30" fillId="18" borderId="0" applyNumberFormat="0" applyBorder="0" applyAlignment="0" applyProtection="0"/>
    <xf numFmtId="0" fontId="86" fillId="67" borderId="0" applyNumberFormat="0" applyBorder="0" applyAlignment="0" applyProtection="0"/>
    <xf numFmtId="0" fontId="71" fillId="66" borderId="0" applyNumberFormat="0" applyBorder="0" applyAlignment="0" applyProtection="0"/>
    <xf numFmtId="0" fontId="30" fillId="22" borderId="0" applyNumberFormat="0" applyBorder="0" applyAlignment="0" applyProtection="0"/>
    <xf numFmtId="0" fontId="86" fillId="56" borderId="0" applyNumberFormat="0" applyBorder="0" applyAlignment="0" applyProtection="0"/>
    <xf numFmtId="0" fontId="86" fillId="56" borderId="0" applyNumberFormat="0" applyBorder="0" applyAlignment="0" applyProtection="0"/>
    <xf numFmtId="0" fontId="86" fillId="57" borderId="0" applyNumberFormat="0" applyBorder="0" applyAlignment="0" applyProtection="0"/>
    <xf numFmtId="0" fontId="86" fillId="57" borderId="0" applyNumberFormat="0" applyBorder="0" applyAlignment="0" applyProtection="0"/>
    <xf numFmtId="0" fontId="86" fillId="56" borderId="0" applyNumberFormat="0" applyBorder="0" applyAlignment="0" applyProtection="0"/>
    <xf numFmtId="0" fontId="30" fillId="22" borderId="0" applyNumberFormat="0" applyBorder="0" applyAlignment="0" applyProtection="0"/>
    <xf numFmtId="0" fontId="86" fillId="57" borderId="0" applyNumberFormat="0" applyBorder="0" applyAlignment="0" applyProtection="0"/>
    <xf numFmtId="0" fontId="71" fillId="56" borderId="0" applyNumberFormat="0" applyBorder="0" applyAlignment="0" applyProtection="0"/>
    <xf numFmtId="0" fontId="30" fillId="26" borderId="0" applyNumberFormat="0" applyBorder="0" applyAlignment="0" applyProtection="0"/>
    <xf numFmtId="0" fontId="86" fillId="58" borderId="0" applyNumberFormat="0" applyBorder="0" applyAlignment="0" applyProtection="0"/>
    <xf numFmtId="0" fontId="86" fillId="58" borderId="0" applyNumberFormat="0" applyBorder="0" applyAlignment="0" applyProtection="0"/>
    <xf numFmtId="0" fontId="86" fillId="59" borderId="0" applyNumberFormat="0" applyBorder="0" applyAlignment="0" applyProtection="0"/>
    <xf numFmtId="0" fontId="86" fillId="59" borderId="0" applyNumberFormat="0" applyBorder="0" applyAlignment="0" applyProtection="0"/>
    <xf numFmtId="0" fontId="86" fillId="58" borderId="0" applyNumberFormat="0" applyBorder="0" applyAlignment="0" applyProtection="0"/>
    <xf numFmtId="0" fontId="30" fillId="26" borderId="0" applyNumberFormat="0" applyBorder="0" applyAlignment="0" applyProtection="0"/>
    <xf numFmtId="0" fontId="86" fillId="59" borderId="0" applyNumberFormat="0" applyBorder="0" applyAlignment="0" applyProtection="0"/>
    <xf numFmtId="0" fontId="71" fillId="58" borderId="0" applyNumberFormat="0" applyBorder="0" applyAlignment="0" applyProtection="0"/>
    <xf numFmtId="0" fontId="30" fillId="30" borderId="0" applyNumberFormat="0" applyBorder="0" applyAlignment="0" applyProtection="0"/>
    <xf numFmtId="0" fontId="86" fillId="68" borderId="0" applyNumberFormat="0" applyBorder="0" applyAlignment="0" applyProtection="0"/>
    <xf numFmtId="0" fontId="86" fillId="68" borderId="0" applyNumberFormat="0" applyBorder="0" applyAlignment="0" applyProtection="0"/>
    <xf numFmtId="0" fontId="86" fillId="69" borderId="0" applyNumberFormat="0" applyBorder="0" applyAlignment="0" applyProtection="0"/>
    <xf numFmtId="0" fontId="86" fillId="69" borderId="0" applyNumberFormat="0" applyBorder="0" applyAlignment="0" applyProtection="0"/>
    <xf numFmtId="0" fontId="86" fillId="68" borderId="0" applyNumberFormat="0" applyBorder="0" applyAlignment="0" applyProtection="0"/>
    <xf numFmtId="0" fontId="30" fillId="30" borderId="0" applyNumberFormat="0" applyBorder="0" applyAlignment="0" applyProtection="0"/>
    <xf numFmtId="0" fontId="86" fillId="69" borderId="0" applyNumberFormat="0" applyBorder="0" applyAlignment="0" applyProtection="0"/>
    <xf numFmtId="0" fontId="71" fillId="68" borderId="0" applyNumberFormat="0" applyBorder="0" applyAlignment="0" applyProtection="0"/>
    <xf numFmtId="0" fontId="22" fillId="4" borderId="0" applyNumberFormat="0" applyBorder="0" applyAlignment="0" applyProtection="0"/>
    <xf numFmtId="0" fontId="87" fillId="37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87" fillId="36" borderId="0" applyNumberFormat="0" applyBorder="0" applyAlignment="0" applyProtection="0"/>
    <xf numFmtId="0" fontId="107" fillId="4" borderId="0" applyNumberFormat="0" applyBorder="0" applyAlignment="0" applyProtection="0"/>
    <xf numFmtId="0" fontId="87" fillId="37" borderId="0" applyNumberFormat="0" applyBorder="0" applyAlignment="0" applyProtection="0"/>
    <xf numFmtId="0" fontId="87" fillId="37" borderId="0" applyNumberFormat="0" applyBorder="0" applyAlignment="0" applyProtection="0"/>
    <xf numFmtId="0" fontId="87" fillId="36" borderId="0" applyNumberFormat="0" applyBorder="0" applyAlignment="0" applyProtection="0"/>
    <xf numFmtId="0" fontId="22" fillId="4" borderId="0" applyNumberFormat="0" applyBorder="0" applyAlignment="0" applyProtection="0"/>
    <xf numFmtId="0" fontId="107" fillId="4" borderId="0" applyNumberFormat="0" applyBorder="0" applyAlignment="0" applyProtection="0"/>
    <xf numFmtId="0" fontId="72" fillId="36" borderId="0" applyNumberFormat="0" applyBorder="0" applyAlignment="0" applyProtection="0"/>
    <xf numFmtId="0" fontId="25" fillId="7" borderId="10" applyNumberFormat="0" applyAlignment="0" applyProtection="0"/>
    <xf numFmtId="0" fontId="88" fillId="70" borderId="16" applyNumberFormat="0" applyAlignment="0" applyProtection="0"/>
    <xf numFmtId="0" fontId="88" fillId="70" borderId="16" applyNumberFormat="0" applyAlignment="0" applyProtection="0"/>
    <xf numFmtId="0" fontId="88" fillId="71" borderId="16" applyNumberFormat="0" applyAlignment="0" applyProtection="0"/>
    <xf numFmtId="0" fontId="88" fillId="71" borderId="16" applyNumberFormat="0" applyAlignment="0" applyProtection="0"/>
    <xf numFmtId="0" fontId="88" fillId="70" borderId="16" applyNumberFormat="0" applyAlignment="0" applyProtection="0"/>
    <xf numFmtId="0" fontId="25" fillId="7" borderId="10" applyNumberFormat="0" applyAlignment="0" applyProtection="0"/>
    <xf numFmtId="0" fontId="88" fillId="71" borderId="16" applyNumberFormat="0" applyAlignment="0" applyProtection="0"/>
    <xf numFmtId="0" fontId="73" fillId="70" borderId="16" applyNumberFormat="0" applyAlignment="0" applyProtection="0"/>
    <xf numFmtId="0" fontId="27" fillId="8" borderId="13" applyNumberFormat="0" applyAlignment="0" applyProtection="0"/>
    <xf numFmtId="0" fontId="89" fillId="72" borderId="17" applyNumberFormat="0" applyAlignment="0" applyProtection="0"/>
    <xf numFmtId="0" fontId="89" fillId="72" borderId="17" applyNumberFormat="0" applyAlignment="0" applyProtection="0"/>
    <xf numFmtId="0" fontId="89" fillId="73" borderId="17" applyNumberFormat="0" applyAlignment="0" applyProtection="0"/>
    <xf numFmtId="0" fontId="89" fillId="73" borderId="17" applyNumberFormat="0" applyAlignment="0" applyProtection="0"/>
    <xf numFmtId="0" fontId="89" fillId="72" borderId="17" applyNumberFormat="0" applyAlignment="0" applyProtection="0"/>
    <xf numFmtId="0" fontId="27" fillId="8" borderId="13" applyNumberFormat="0" applyAlignment="0" applyProtection="0"/>
    <xf numFmtId="0" fontId="89" fillId="73" borderId="17" applyNumberFormat="0" applyAlignment="0" applyProtection="0"/>
    <xf numFmtId="0" fontId="74" fillId="72" borderId="17" applyNumberFormat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109" fillId="3" borderId="0" applyNumberFormat="0" applyBorder="0" applyAlignment="0" applyProtection="0"/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91" fillId="38" borderId="0" applyNumberFormat="0" applyBorder="0" applyAlignment="0" applyProtection="0"/>
    <xf numFmtId="0" fontId="21" fillId="3" borderId="0" applyNumberFormat="0" applyBorder="0" applyAlignment="0" applyProtection="0"/>
    <xf numFmtId="0" fontId="109" fillId="3" borderId="0" applyNumberFormat="0" applyBorder="0" applyAlignment="0" applyProtection="0"/>
    <xf numFmtId="0" fontId="76" fillId="38" borderId="0" applyNumberFormat="0" applyBorder="0" applyAlignment="0" applyProtection="0"/>
    <xf numFmtId="0" fontId="18" fillId="0" borderId="7" applyNumberFormat="0" applyFill="0" applyAlignment="0" applyProtection="0"/>
    <xf numFmtId="0" fontId="92" fillId="0" borderId="18" applyNumberFormat="0" applyFill="0" applyAlignment="0" applyProtection="0"/>
    <xf numFmtId="0" fontId="18" fillId="0" borderId="7" applyNumberFormat="0" applyFill="0" applyAlignment="0" applyProtection="0"/>
    <xf numFmtId="0" fontId="92" fillId="0" borderId="18" applyNumberFormat="0" applyFill="0" applyAlignment="0" applyProtection="0"/>
    <xf numFmtId="0" fontId="77" fillId="0" borderId="18" applyNumberFormat="0" applyFill="0" applyAlignment="0" applyProtection="0"/>
    <xf numFmtId="0" fontId="19" fillId="0" borderId="8" applyNumberFormat="0" applyFill="0" applyAlignment="0" applyProtection="0"/>
    <xf numFmtId="0" fontId="93" fillId="0" borderId="19" applyNumberFormat="0" applyFill="0" applyAlignment="0" applyProtection="0"/>
    <xf numFmtId="0" fontId="19" fillId="0" borderId="8" applyNumberFormat="0" applyFill="0" applyAlignment="0" applyProtection="0"/>
    <xf numFmtId="0" fontId="93" fillId="0" borderId="19" applyNumberFormat="0" applyFill="0" applyAlignment="0" applyProtection="0"/>
    <xf numFmtId="0" fontId="78" fillId="0" borderId="19" applyNumberFormat="0" applyFill="0" applyAlignment="0" applyProtection="0"/>
    <xf numFmtId="0" fontId="20" fillId="0" borderId="9" applyNumberFormat="0" applyFill="0" applyAlignment="0" applyProtection="0"/>
    <xf numFmtId="0" fontId="94" fillId="0" borderId="20" applyNumberFormat="0" applyFill="0" applyAlignment="0" applyProtection="0"/>
    <xf numFmtId="0" fontId="20" fillId="0" borderId="9" applyNumberFormat="0" applyFill="0" applyAlignment="0" applyProtection="0"/>
    <xf numFmtId="0" fontId="94" fillId="0" borderId="20" applyNumberFormat="0" applyFill="0" applyAlignment="0" applyProtection="0"/>
    <xf numFmtId="0" fontId="79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23" fillId="6" borderId="10" applyNumberFormat="0" applyAlignment="0" applyProtection="0"/>
    <xf numFmtId="0" fontId="95" fillId="44" borderId="16" applyNumberFormat="0" applyAlignment="0" applyProtection="0"/>
    <xf numFmtId="0" fontId="95" fillId="44" borderId="16" applyNumberFormat="0" applyAlignment="0" applyProtection="0"/>
    <xf numFmtId="0" fontId="95" fillId="45" borderId="16" applyNumberFormat="0" applyAlignment="0" applyProtection="0"/>
    <xf numFmtId="0" fontId="95" fillId="45" borderId="16" applyNumberFormat="0" applyAlignment="0" applyProtection="0"/>
    <xf numFmtId="0" fontId="95" fillId="44" borderId="16" applyNumberFormat="0" applyAlignment="0" applyProtection="0"/>
    <xf numFmtId="0" fontId="23" fillId="6" borderId="10" applyNumberFormat="0" applyAlignment="0" applyProtection="0"/>
    <xf numFmtId="0" fontId="95" fillId="45" borderId="16" applyNumberFormat="0" applyAlignment="0" applyProtection="0"/>
    <xf numFmtId="0" fontId="80" fillId="44" borderId="16" applyNumberFormat="0" applyAlignment="0" applyProtection="0"/>
    <xf numFmtId="0" fontId="26" fillId="0" borderId="12" applyNumberFormat="0" applyFill="0" applyAlignment="0" applyProtection="0"/>
    <xf numFmtId="0" fontId="96" fillId="0" borderId="21" applyNumberFormat="0" applyFill="0" applyAlignment="0" applyProtection="0"/>
    <xf numFmtId="0" fontId="26" fillId="0" borderId="12" applyNumberFormat="0" applyFill="0" applyAlignment="0" applyProtection="0"/>
    <xf numFmtId="0" fontId="96" fillId="0" borderId="21" applyNumberFormat="0" applyFill="0" applyAlignment="0" applyProtection="0"/>
    <xf numFmtId="0" fontId="81" fillId="0" borderId="21" applyNumberFormat="0" applyFill="0" applyAlignment="0" applyProtection="0"/>
    <xf numFmtId="0" fontId="32" fillId="5" borderId="0" applyNumberFormat="0" applyBorder="0" applyAlignment="0" applyProtection="0"/>
    <xf numFmtId="0" fontId="97" fillId="75" borderId="0" applyNumberFormat="0" applyBorder="0" applyAlignment="0" applyProtection="0"/>
    <xf numFmtId="0" fontId="97" fillId="74" borderId="0" applyNumberFormat="0" applyBorder="0" applyAlignment="0" applyProtection="0"/>
    <xf numFmtId="0" fontId="97" fillId="75" borderId="0" applyNumberFormat="0" applyBorder="0" applyAlignment="0" applyProtection="0"/>
    <xf numFmtId="0" fontId="97" fillId="74" borderId="0" applyNumberFormat="0" applyBorder="0" applyAlignment="0" applyProtection="0"/>
    <xf numFmtId="0" fontId="110" fillId="5" borderId="0" applyNumberFormat="0" applyBorder="0" applyAlignment="0" applyProtection="0"/>
    <xf numFmtId="0" fontId="97" fillId="75" borderId="0" applyNumberFormat="0" applyBorder="0" applyAlignment="0" applyProtection="0"/>
    <xf numFmtId="0" fontId="97" fillId="75" borderId="0" applyNumberFormat="0" applyBorder="0" applyAlignment="0" applyProtection="0"/>
    <xf numFmtId="0" fontId="97" fillId="74" borderId="0" applyNumberFormat="0" applyBorder="0" applyAlignment="0" applyProtection="0"/>
    <xf numFmtId="0" fontId="32" fillId="5" borderId="0" applyNumberFormat="0" applyBorder="0" applyAlignment="0" applyProtection="0"/>
    <xf numFmtId="0" fontId="110" fillId="5" borderId="0" applyNumberFormat="0" applyBorder="0" applyAlignment="0" applyProtection="0"/>
    <xf numFmtId="0" fontId="82" fillId="7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04" fillId="0" borderId="0"/>
    <xf numFmtId="0" fontId="104" fillId="0" borderId="0"/>
    <xf numFmtId="0" fontId="104" fillId="0" borderId="0"/>
    <xf numFmtId="0" fontId="2" fillId="0" borderId="0"/>
    <xf numFmtId="0" fontId="2" fillId="0" borderId="0"/>
    <xf numFmtId="0" fontId="10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3" fillId="0" borderId="0"/>
    <xf numFmtId="0" fontId="103" fillId="0" borderId="0"/>
    <xf numFmtId="0" fontId="2" fillId="0" borderId="0"/>
    <xf numFmtId="0" fontId="111" fillId="0" borderId="0"/>
    <xf numFmtId="0" fontId="2" fillId="0" borderId="0"/>
    <xf numFmtId="0" fontId="10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1" fillId="0" borderId="0"/>
    <xf numFmtId="0" fontId="1" fillId="0" borderId="0"/>
    <xf numFmtId="0" fontId="1" fillId="0" borderId="0"/>
    <xf numFmtId="0" fontId="52" fillId="0" borderId="0"/>
    <xf numFmtId="0" fontId="105" fillId="0" borderId="0"/>
    <xf numFmtId="0" fontId="2" fillId="0" borderId="0" applyNumberFormat="0" applyFill="0" applyBorder="0" applyAlignment="0" applyProtection="0"/>
    <xf numFmtId="0" fontId="1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0" borderId="0"/>
    <xf numFmtId="0" fontId="108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103" fillId="77" borderId="22" applyNumberFormat="0" applyAlignment="0" applyProtection="0"/>
    <xf numFmtId="0" fontId="2" fillId="76" borderId="22" applyNumberFormat="0" applyFont="0" applyAlignment="0" applyProtection="0"/>
    <xf numFmtId="0" fontId="1" fillId="9" borderId="14" applyNumberFormat="0" applyFont="0" applyAlignment="0" applyProtection="0"/>
    <xf numFmtId="0" fontId="103" fillId="77" borderId="22" applyNumberForma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24" fillId="7" borderId="11" applyNumberFormat="0" applyAlignment="0" applyProtection="0"/>
    <xf numFmtId="0" fontId="98" fillId="70" borderId="23" applyNumberFormat="0" applyAlignment="0" applyProtection="0"/>
    <xf numFmtId="0" fontId="98" fillId="70" borderId="23" applyNumberFormat="0" applyAlignment="0" applyProtection="0"/>
    <xf numFmtId="0" fontId="98" fillId="71" borderId="23" applyNumberFormat="0" applyAlignment="0" applyProtection="0"/>
    <xf numFmtId="0" fontId="98" fillId="71" borderId="23" applyNumberFormat="0" applyAlignment="0" applyProtection="0"/>
    <xf numFmtId="0" fontId="98" fillId="70" borderId="23" applyNumberFormat="0" applyAlignment="0" applyProtection="0"/>
    <xf numFmtId="0" fontId="24" fillId="7" borderId="11" applyNumberFormat="0" applyAlignment="0" applyProtection="0"/>
    <xf numFmtId="0" fontId="98" fillId="71" borderId="23" applyNumberFormat="0" applyAlignment="0" applyProtection="0"/>
    <xf numFmtId="0" fontId="83" fillId="70" borderId="2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99" fillId="0" borderId="24" applyNumberFormat="0" applyFill="0" applyAlignment="0" applyProtection="0"/>
    <xf numFmtId="0" fontId="12" fillId="0" borderId="15" applyNumberFormat="0" applyFill="0" applyAlignment="0" applyProtection="0"/>
    <xf numFmtId="0" fontId="99" fillId="0" borderId="24" applyNumberFormat="0" applyFill="0" applyAlignment="0" applyProtection="0"/>
    <xf numFmtId="0" fontId="84" fillId="0" borderId="24" applyNumberFormat="0" applyFill="0" applyAlignment="0" applyProtection="0"/>
    <xf numFmtId="0" fontId="28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2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2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2" fillId="0" borderId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33" fillId="26" borderId="0" applyNumberFormat="0" applyBorder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33" fillId="10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9" fontId="2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1" borderId="0" applyNumberFormat="0" applyBorder="0" applyAlignment="0" applyProtection="0"/>
    <xf numFmtId="38" fontId="2" fillId="0" borderId="0"/>
    <xf numFmtId="0" fontId="69" fillId="47" borderId="0" applyNumberFormat="0" applyBorder="0" applyAlignment="0" applyProtection="0"/>
    <xf numFmtId="0" fontId="9" fillId="32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129" fillId="0" borderId="25">
      <alignment horizontal="center"/>
    </xf>
    <xf numFmtId="0" fontId="2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2" fillId="0" borderId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2" fillId="0" borderId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6" borderId="0" applyNumberFormat="0" applyBorder="0" applyAlignment="0" applyProtection="0"/>
    <xf numFmtId="0" fontId="2" fillId="0" borderId="0"/>
    <xf numFmtId="0" fontId="1" fillId="0" borderId="0"/>
    <xf numFmtId="0" fontId="104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2" fillId="0" borderId="0"/>
    <xf numFmtId="0" fontId="1" fillId="0" borderId="0"/>
    <xf numFmtId="0" fontId="2" fillId="0" borderId="0"/>
    <xf numFmtId="0" fontId="69" fillId="43" borderId="0" applyNumberFormat="0" applyBorder="0" applyAlignment="0" applyProtection="0"/>
    <xf numFmtId="0" fontId="1" fillId="9" borderId="14" applyNumberFormat="0" applyFont="0" applyAlignment="0" applyProtection="0"/>
    <xf numFmtId="0" fontId="70" fillId="0" borderId="0" applyNumberFormat="0" applyFill="0" applyBorder="0" applyAlignment="0" applyProtection="0"/>
    <xf numFmtId="0" fontId="2" fillId="0" borderId="0"/>
    <xf numFmtId="0" fontId="2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33" fillId="21" borderId="0" applyNumberFormat="0" applyBorder="0" applyAlignment="0" applyProtection="0"/>
    <xf numFmtId="9" fontId="2" fillId="0" borderId="0" applyFont="0" applyFill="0" applyBorder="0" applyAlignment="0" applyProtection="0"/>
    <xf numFmtId="0" fontId="69" fillId="9" borderId="14" applyNumberFormat="0" applyFont="0" applyAlignment="0" applyProtection="0"/>
    <xf numFmtId="0" fontId="2" fillId="0" borderId="0"/>
    <xf numFmtId="0" fontId="34" fillId="4" borderId="0" applyNumberFormat="0" applyBorder="0" applyAlignment="0" applyProtection="0"/>
    <xf numFmtId="0" fontId="12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9" fillId="9" borderId="14" applyNumberFormat="0" applyFont="0" applyAlignment="0" applyProtection="0"/>
    <xf numFmtId="0" fontId="1" fillId="32" borderId="0" applyNumberFormat="0" applyBorder="0" applyAlignment="0" applyProtection="0"/>
    <xf numFmtId="0" fontId="2" fillId="0" borderId="0"/>
    <xf numFmtId="0" fontId="1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" fillId="0" borderId="0"/>
    <xf numFmtId="0" fontId="1" fillId="0" borderId="0"/>
    <xf numFmtId="0" fontId="1" fillId="31" borderId="0" applyNumberFormat="0" applyBorder="0" applyAlignment="0" applyProtection="0"/>
    <xf numFmtId="40" fontId="124" fillId="79" borderId="0">
      <alignment horizontal="right"/>
    </xf>
    <xf numFmtId="0" fontId="1" fillId="27" borderId="0" applyNumberFormat="0" applyBorder="0" applyAlignment="0" applyProtection="0"/>
    <xf numFmtId="0" fontId="2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9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6" fillId="0" borderId="15" applyNumberFormat="0" applyFill="0" applyAlignment="0" applyProtection="0"/>
    <xf numFmtId="0" fontId="1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2" fillId="0" borderId="0"/>
    <xf numFmtId="0" fontId="9" fillId="23" borderId="0" applyNumberFormat="0" applyBorder="0" applyAlignment="0" applyProtection="0"/>
    <xf numFmtId="0" fontId="1" fillId="9" borderId="14" applyNumberFormat="0" applyFont="0" applyAlignment="0" applyProtection="0"/>
    <xf numFmtId="0" fontId="4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" fillId="24" borderId="0" applyNumberFormat="0" applyBorder="0" applyAlignment="0" applyProtection="0"/>
    <xf numFmtId="0" fontId="1" fillId="11" borderId="0" applyNumberFormat="0" applyBorder="0" applyAlignment="0" applyProtection="0"/>
    <xf numFmtId="0" fontId="2" fillId="0" borderId="0"/>
    <xf numFmtId="0" fontId="9" fillId="11" borderId="0" applyNumberFormat="0" applyBorder="0" applyAlignment="0" applyProtection="0"/>
    <xf numFmtId="0" fontId="2" fillId="0" borderId="0"/>
    <xf numFmtId="0" fontId="1" fillId="31" borderId="0" applyNumberFormat="0" applyBorder="0" applyAlignment="0" applyProtection="0"/>
    <xf numFmtId="0" fontId="41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21" fillId="80" borderId="0"/>
    <xf numFmtId="0" fontId="33" fillId="29" borderId="0" applyNumberFormat="0" applyBorder="0" applyAlignment="0" applyProtection="0"/>
    <xf numFmtId="0" fontId="43" fillId="0" borderId="12" applyNumberFormat="0" applyFill="0" applyAlignment="0" applyProtection="0"/>
    <xf numFmtId="0" fontId="2" fillId="0" borderId="0"/>
    <xf numFmtId="0" fontId="2" fillId="76" borderId="22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9" fillId="41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43" fontId="69" fillId="0" borderId="0" applyFont="0" applyFill="0" applyBorder="0" applyAlignment="0" applyProtection="0"/>
    <xf numFmtId="0" fontId="105" fillId="0" borderId="0"/>
    <xf numFmtId="0" fontId="69" fillId="9" borderId="14" applyNumberFormat="0" applyFont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3" fillId="81" borderId="0" applyNumberFormat="0" applyFont="0" applyBorder="0" applyAlignment="0" applyProtection="0"/>
    <xf numFmtId="0" fontId="2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2" fillId="0" borderId="0"/>
    <xf numFmtId="0" fontId="69" fillId="51" borderId="0" applyNumberFormat="0" applyBorder="0" applyAlignment="0" applyProtection="0"/>
    <xf numFmtId="0" fontId="105" fillId="0" borderId="0"/>
    <xf numFmtId="0" fontId="1" fillId="27" borderId="0" applyNumberFormat="0" applyBorder="0" applyAlignment="0" applyProtection="0"/>
    <xf numFmtId="0" fontId="3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27" borderId="0" applyNumberFormat="0" applyBorder="0" applyAlignment="0" applyProtection="0"/>
    <xf numFmtId="0" fontId="127" fillId="0" borderId="0" applyBorder="0">
      <alignment horizontal="centerContinuous"/>
    </xf>
    <xf numFmtId="0" fontId="33" fillId="18" borderId="0" applyNumberFormat="0" applyBorder="0" applyAlignment="0" applyProtection="0"/>
    <xf numFmtId="0" fontId="1" fillId="9" borderId="14" applyNumberFormat="0" applyFont="0" applyAlignment="0" applyProtection="0"/>
    <xf numFmtId="3" fontId="132" fillId="0" borderId="0" applyNumberFormat="0"/>
    <xf numFmtId="0" fontId="39" fillId="0" borderId="7" applyNumberFormat="0" applyFill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43" fontId="69" fillId="0" borderId="0" applyFont="0" applyFill="0" applyBorder="0" applyAlignment="0" applyProtection="0"/>
    <xf numFmtId="0" fontId="69" fillId="9" borderId="14" applyNumberFormat="0" applyFont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3" fillId="25" borderId="0" applyNumberFormat="0" applyBorder="0" applyAlignment="0" applyProtection="0"/>
    <xf numFmtId="3" fontId="3" fillId="0" borderId="0" applyFont="0" applyFill="0" applyBorder="0" applyAlignment="0" applyProtection="0"/>
    <xf numFmtId="0" fontId="1" fillId="0" borderId="0"/>
    <xf numFmtId="0" fontId="2" fillId="0" borderId="0"/>
    <xf numFmtId="0" fontId="123" fillId="0" borderId="0"/>
    <xf numFmtId="43" fontId="69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2" fillId="0" borderId="0"/>
    <xf numFmtId="0" fontId="1" fillId="12" borderId="0" applyNumberFormat="0" applyBorder="0" applyAlignment="0" applyProtection="0"/>
    <xf numFmtId="0" fontId="69" fillId="3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15" fillId="0" borderId="0" applyFont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14" borderId="0" applyNumberFormat="0" applyBorder="0" applyAlignment="0" applyProtection="0"/>
    <xf numFmtId="0" fontId="1" fillId="11" borderId="0" applyNumberFormat="0" applyBorder="0" applyAlignment="0" applyProtection="0"/>
    <xf numFmtId="0" fontId="9" fillId="12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69" fillId="37" borderId="0" applyNumberFormat="0" applyBorder="0" applyAlignment="0" applyProtection="0"/>
    <xf numFmtId="0" fontId="2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31" fillId="0" borderId="0" applyNumberFormat="0" applyAlignment="0" applyProtection="0">
      <alignment horizontal="right"/>
    </xf>
    <xf numFmtId="0" fontId="2" fillId="0" borderId="0"/>
    <xf numFmtId="0" fontId="1" fillId="15" borderId="0" applyNumberFormat="0" applyBorder="0" applyAlignment="0" applyProtection="0"/>
    <xf numFmtId="175" fontId="2" fillId="0" borderId="0"/>
    <xf numFmtId="4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69" fillId="39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69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69" fillId="43" borderId="0" applyNumberFormat="0" applyBorder="0" applyAlignment="0" applyProtection="0"/>
    <xf numFmtId="0" fontId="1" fillId="27" borderId="0" applyNumberFormat="0" applyBorder="0" applyAlignment="0" applyProtection="0"/>
    <xf numFmtId="0" fontId="2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9" fillId="20" borderId="0" applyNumberFormat="0" applyBorder="0" applyAlignment="0" applyProtection="0"/>
    <xf numFmtId="0" fontId="43" fillId="0" borderId="12" applyNumberFormat="0" applyFill="0" applyAlignment="0" applyProtection="0"/>
    <xf numFmtId="0" fontId="40" fillId="0" borderId="8" applyNumberFormat="0" applyFill="0" applyAlignment="0" applyProtection="0"/>
    <xf numFmtId="0" fontId="119" fillId="0" borderId="0" applyNumberFormat="0" applyProtection="0"/>
    <xf numFmtId="0" fontId="1" fillId="27" borderId="0" applyNumberFormat="0" applyBorder="0" applyAlignment="0" applyProtection="0"/>
    <xf numFmtId="0" fontId="9" fillId="23" borderId="0" applyNumberFormat="0" applyBorder="0" applyAlignment="0" applyProtection="0"/>
    <xf numFmtId="0" fontId="113" fillId="0" borderId="0">
      <protection locked="0"/>
    </xf>
    <xf numFmtId="0" fontId="9" fillId="19" borderId="0" applyNumberFormat="0" applyBorder="0" applyAlignment="0" applyProtection="0"/>
    <xf numFmtId="0" fontId="1" fillId="0" borderId="0"/>
    <xf numFmtId="0" fontId="69" fillId="45" borderId="0" applyNumberFormat="0" applyBorder="0" applyAlignment="0" applyProtection="0"/>
    <xf numFmtId="43" fontId="1" fillId="0" borderId="0" applyFont="0" applyFill="0" applyBorder="0" applyAlignment="0" applyProtection="0"/>
    <xf numFmtId="0" fontId="42" fillId="6" borderId="10" applyNumberFormat="0" applyAlignment="0" applyProtection="0"/>
    <xf numFmtId="0" fontId="9" fillId="19" borderId="0" applyNumberFormat="0" applyBorder="0" applyAlignment="0" applyProtection="0"/>
    <xf numFmtId="0" fontId="33" fillId="22" borderId="0" applyNumberFormat="0" applyBorder="0" applyAlignment="0" applyProtection="0"/>
    <xf numFmtId="0" fontId="44" fillId="5" borderId="0" applyNumberFormat="0" applyBorder="0" applyAlignment="0" applyProtection="0"/>
    <xf numFmtId="0" fontId="1" fillId="31" borderId="0" applyNumberFormat="0" applyBorder="0" applyAlignment="0" applyProtection="0"/>
    <xf numFmtId="175" fontId="2" fillId="0" borderId="0"/>
    <xf numFmtId="171" fontId="114" fillId="0" borderId="0">
      <alignment horizontal="right"/>
    </xf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69" fillId="4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69" fillId="49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69" fillId="5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69" fillId="41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1" fillId="24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24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1" fillId="24" borderId="0" applyNumberFormat="0" applyBorder="0" applyAlignment="0" applyProtection="0"/>
    <xf numFmtId="0" fontId="69" fillId="47" borderId="0" applyNumberFormat="0" applyBorder="0" applyAlignment="0" applyProtection="0"/>
    <xf numFmtId="0" fontId="1" fillId="28" borderId="0" applyNumberFormat="0" applyBorder="0" applyAlignment="0" applyProtection="0"/>
    <xf numFmtId="0" fontId="69" fillId="47" borderId="0" applyNumberFormat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04" fillId="0" borderId="0"/>
    <xf numFmtId="0" fontId="91" fillId="39" borderId="0" applyNumberFormat="0" applyBorder="0" applyAlignment="0" applyProtection="0"/>
    <xf numFmtId="0" fontId="1" fillId="28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69" fillId="53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40" fontId="124" fillId="79" borderId="0">
      <alignment horizontal="right"/>
    </xf>
    <xf numFmtId="2" fontId="115" fillId="0" borderId="0" applyProtection="0"/>
    <xf numFmtId="0" fontId="9" fillId="23" borderId="0" applyNumberFormat="0" applyBorder="0" applyAlignment="0" applyProtection="0"/>
    <xf numFmtId="0" fontId="1" fillId="32" borderId="0" applyNumberFormat="0" applyBorder="0" applyAlignment="0" applyProtection="0"/>
    <xf numFmtId="40" fontId="124" fillId="79" borderId="0">
      <alignment horizontal="right"/>
    </xf>
    <xf numFmtId="0" fontId="2" fillId="0" borderId="0"/>
    <xf numFmtId="0" fontId="1" fillId="32" borderId="0" applyNumberFormat="0" applyBorder="0" applyAlignment="0" applyProtection="0"/>
    <xf numFmtId="0" fontId="30" fillId="13" borderId="0" applyNumberFormat="0" applyBorder="0" applyAlignment="0" applyProtection="0"/>
    <xf numFmtId="0" fontId="30" fillId="17" borderId="0" applyNumberFormat="0" applyBorder="0" applyAlignment="0" applyProtection="0"/>
    <xf numFmtId="0" fontId="30" fillId="21" borderId="0" applyNumberFormat="0" applyBorder="0" applyAlignment="0" applyProtection="0"/>
    <xf numFmtId="0" fontId="30" fillId="25" borderId="0" applyNumberFormat="0" applyBorder="0" applyAlignment="0" applyProtection="0"/>
    <xf numFmtId="0" fontId="30" fillId="29" borderId="0" applyNumberFormat="0" applyBorder="0" applyAlignment="0" applyProtection="0"/>
    <xf numFmtId="0" fontId="30" fillId="33" borderId="0" applyNumberFormat="0" applyBorder="0" applyAlignment="0" applyProtection="0"/>
    <xf numFmtId="0" fontId="30" fillId="10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87" fillId="36" borderId="0" applyNumberFormat="0" applyBorder="0" applyAlignment="0" applyProtection="0"/>
    <xf numFmtId="0" fontId="22" fillId="4" borderId="0" applyNumberFormat="0" applyBorder="0" applyAlignment="0" applyProtection="0"/>
    <xf numFmtId="0" fontId="25" fillId="7" borderId="10" applyNumberFormat="0" applyAlignment="0" applyProtection="0"/>
    <xf numFmtId="0" fontId="27" fillId="8" borderId="13" applyNumberFormat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35" fillId="7" borderId="10" applyNumberFormat="0" applyAlignment="0" applyProtection="0"/>
    <xf numFmtId="0" fontId="122" fillId="0" borderId="0" applyNumberForma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2" fillId="0" borderId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91" fillId="38" borderId="0" applyNumberFormat="0" applyBorder="0" applyAlignment="0" applyProtection="0"/>
    <xf numFmtId="0" fontId="21" fillId="3" borderId="0" applyNumberFormat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3" fillId="6" borderId="10" applyNumberFormat="0" applyAlignment="0" applyProtection="0"/>
    <xf numFmtId="0" fontId="26" fillId="0" borderId="12" applyNumberFormat="0" applyFill="0" applyAlignment="0" applyProtection="0"/>
    <xf numFmtId="0" fontId="97" fillId="74" borderId="0" applyNumberFormat="0" applyBorder="0" applyAlignment="0" applyProtection="0"/>
    <xf numFmtId="0" fontId="32" fillId="5" borderId="0" applyNumberFormat="0" applyBorder="0" applyAlignment="0" applyProtection="0"/>
    <xf numFmtId="0" fontId="2" fillId="0" borderId="0"/>
    <xf numFmtId="0" fontId="2" fillId="0" borderId="0"/>
    <xf numFmtId="0" fontId="104" fillId="0" borderId="0"/>
    <xf numFmtId="0" fontId="104" fillId="0" borderId="0"/>
    <xf numFmtId="0" fontId="104" fillId="0" borderId="0"/>
    <xf numFmtId="0" fontId="11" fillId="0" borderId="0"/>
    <xf numFmtId="0" fontId="69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23" borderId="0" applyNumberFormat="0" applyBorder="0" applyAlignment="0" applyProtection="0"/>
    <xf numFmtId="0" fontId="2" fillId="0" borderId="0"/>
    <xf numFmtId="0" fontId="2" fillId="0" borderId="0"/>
    <xf numFmtId="43" fontId="69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 applyNumberForma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69" fillId="0" borderId="0"/>
    <xf numFmtId="0" fontId="105" fillId="0" borderId="0"/>
    <xf numFmtId="0" fontId="1" fillId="0" borderId="0"/>
    <xf numFmtId="0" fontId="2" fillId="0" borderId="0"/>
    <xf numFmtId="0" fontId="1" fillId="11" borderId="0" applyNumberFormat="0" applyBorder="0" applyAlignment="0" applyProtection="0"/>
    <xf numFmtId="0" fontId="1" fillId="0" borderId="0"/>
    <xf numFmtId="40" fontId="124" fillId="79" borderId="0">
      <alignment horizontal="right"/>
    </xf>
    <xf numFmtId="0" fontId="47" fillId="0" borderId="0" applyNumberFormat="0" applyFill="0" applyBorder="0" applyAlignment="0" applyProtection="0"/>
    <xf numFmtId="0" fontId="1" fillId="0" borderId="0"/>
    <xf numFmtId="167" fontId="2" fillId="0" borderId="0" applyFont="0" applyFill="0" applyBorder="0" applyAlignment="0" applyProtection="0"/>
    <xf numFmtId="2" fontId="115" fillId="0" borderId="0" applyProtection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4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2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9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9" fillId="0" borderId="0" applyFont="0" applyFill="0" applyBorder="0" applyAlignment="0" applyProtection="0"/>
    <xf numFmtId="0" fontId="1" fillId="0" borderId="0"/>
    <xf numFmtId="0" fontId="2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9" borderId="1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" fillId="9" borderId="1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0" fontId="24" fillId="7" borderId="1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27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1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28" fillId="0" borderId="0" applyNumberFormat="0" applyFill="0" applyBorder="0" applyAlignment="0" applyProtection="0"/>
    <xf numFmtId="0" fontId="105" fillId="0" borderId="0"/>
    <xf numFmtId="170" fontId="7" fillId="0" borderId="0"/>
    <xf numFmtId="169" fontId="2" fillId="0" borderId="0" applyFont="0" applyFill="0" applyBorder="0" applyAlignment="0" applyProtection="0"/>
    <xf numFmtId="0" fontId="1" fillId="0" borderId="0"/>
    <xf numFmtId="171" fontId="114" fillId="0" borderId="0">
      <alignment horizontal="right"/>
    </xf>
    <xf numFmtId="0" fontId="1" fillId="0" borderId="0"/>
    <xf numFmtId="0" fontId="105" fillId="0" borderId="0"/>
    <xf numFmtId="0" fontId="1" fillId="0" borderId="0"/>
    <xf numFmtId="0" fontId="105" fillId="0" borderId="0"/>
    <xf numFmtId="0" fontId="1" fillId="0" borderId="0"/>
    <xf numFmtId="0" fontId="1" fillId="0" borderId="0"/>
    <xf numFmtId="0" fontId="105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69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1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69" fillId="9" borderId="14" applyNumberFormat="0" applyFon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24" borderId="0" applyNumberFormat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0" fontId="105" fillId="0" borderId="0"/>
    <xf numFmtId="0" fontId="2" fillId="0" borderId="0">
      <protection locked="0"/>
    </xf>
    <xf numFmtId="0" fontId="2" fillId="0" borderId="0"/>
    <xf numFmtId="0" fontId="2" fillId="0" borderId="0"/>
    <xf numFmtId="0" fontId="38" fillId="3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26" fillId="79" borderId="4"/>
    <xf numFmtId="43" fontId="1" fillId="0" borderId="0" applyFont="0" applyFill="0" applyBorder="0" applyAlignment="0" applyProtection="0"/>
    <xf numFmtId="0" fontId="2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0" fontId="33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9" fillId="24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23" fillId="0" borderId="0"/>
    <xf numFmtId="9" fontId="2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3" fillId="26" borderId="0" applyNumberFormat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38" fontId="2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9" fontId="2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14" fillId="0" borderId="0">
      <alignment horizontal="right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52" fillId="0" borderId="0"/>
    <xf numFmtId="0" fontId="1" fillId="9" borderId="14" applyNumberFormat="0" applyFont="0" applyAlignment="0" applyProtection="0"/>
    <xf numFmtId="0" fontId="9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7" fontId="2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3" fillId="10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4" fillId="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52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43" fontId="2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69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2" fillId="0" borderId="0"/>
    <xf numFmtId="0" fontId="2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40" fontId="2" fillId="0" borderId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69" fillId="9" borderId="14" applyNumberFormat="0" applyFont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42" fillId="6" borderId="10" applyNumberFormat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8" fillId="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2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05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3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15" fillId="70" borderId="5" applyNumberFormat="0" applyFont="0" applyBorder="0" applyAlignment="0" applyProtection="0">
      <protection hidden="1"/>
    </xf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" fillId="0" borderId="0"/>
    <xf numFmtId="0" fontId="1" fillId="27" borderId="0" applyNumberFormat="0" applyBorder="0" applyAlignment="0" applyProtection="0"/>
    <xf numFmtId="0" fontId="9" fillId="28" borderId="0" applyNumberFormat="0" applyBorder="0" applyAlignment="0" applyProtection="0"/>
    <xf numFmtId="0" fontId="1" fillId="31" borderId="0" applyNumberFormat="0" applyBorder="0" applyAlignment="0" applyProtection="0"/>
    <xf numFmtId="0" fontId="2" fillId="0" borderId="0"/>
    <xf numFmtId="171" fontId="114" fillId="0" borderId="0">
      <alignment horizontal="right"/>
    </xf>
    <xf numFmtId="0" fontId="9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3" fillId="29" borderId="0" applyNumberFormat="0" applyBorder="0" applyAlignment="0" applyProtection="0"/>
    <xf numFmtId="3" fontId="132" fillId="0" borderId="0" applyNumberFormat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04" fillId="0" borderId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43" fontId="69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1" fillId="24" borderId="0" applyNumberFormat="0" applyBorder="0" applyAlignment="0" applyProtection="0"/>
    <xf numFmtId="0" fontId="2" fillId="0" borderId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" fillId="0" borderId="0"/>
    <xf numFmtId="0" fontId="1" fillId="24" borderId="0" applyNumberFormat="0" applyBorder="0" applyAlignment="0" applyProtection="0"/>
    <xf numFmtId="9" fontId="2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" fillId="0" borderId="0"/>
    <xf numFmtId="0" fontId="2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69" fillId="35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" fillId="0" borderId="0" applyNumberFormat="0" applyFill="0" applyBorder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2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9" fontId="2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3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" fillId="0" borderId="0"/>
    <xf numFmtId="0" fontId="2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" fontId="132" fillId="0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0" fontId="2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32" borderId="0" applyNumberFormat="0" applyBorder="0" applyAlignment="0" applyProtection="0"/>
    <xf numFmtId="0" fontId="33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9" fontId="2" fillId="0" borderId="0" applyFont="0" applyFill="0" applyBorder="0" applyAlignment="0" applyProtection="0"/>
    <xf numFmtId="0" fontId="1" fillId="24" borderId="0" applyNumberFormat="0" applyBorder="0" applyAlignment="0" applyProtection="0"/>
    <xf numFmtId="0" fontId="2" fillId="76" borderId="22" applyNumberFormat="0" applyFont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69" fillId="45" borderId="0" applyNumberFormat="0" applyBorder="0" applyAlignment="0" applyProtection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" fillId="0" borderId="0"/>
    <xf numFmtId="0" fontId="1" fillId="0" borderId="0"/>
    <xf numFmtId="43" fontId="69" fillId="0" borderId="0" applyFont="0" applyFill="0" applyBorder="0" applyAlignment="0" applyProtection="0"/>
    <xf numFmtId="0" fontId="69" fillId="0" borderId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/>
    <xf numFmtId="0" fontId="1" fillId="9" borderId="14" applyNumberFormat="0" applyFont="0" applyAlignment="0" applyProtection="0"/>
    <xf numFmtId="0" fontId="2" fillId="0" borderId="0"/>
    <xf numFmtId="40" fontId="124" fillId="79" borderId="0">
      <alignment horizontal="right"/>
    </xf>
    <xf numFmtId="0" fontId="41" fillId="0" borderId="9" applyNumberFormat="0" applyFill="0" applyAlignment="0" applyProtection="0"/>
    <xf numFmtId="0" fontId="2" fillId="0" borderId="0"/>
    <xf numFmtId="0" fontId="2" fillId="0" borderId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15" fontId="3" fillId="0" borderId="0" applyFont="0" applyFill="0" applyBorder="0" applyAlignment="0" applyProtection="0"/>
    <xf numFmtId="0" fontId="33" fillId="3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2" fillId="0" borderId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9" fontId="2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2" fillId="0" borderId="0"/>
    <xf numFmtId="3" fontId="132" fillId="0" borderId="0" applyNumberFormat="0"/>
    <xf numFmtId="0" fontId="35" fillId="7" borderId="10" applyNumberFormat="0" applyAlignment="0" applyProtection="0"/>
    <xf numFmtId="0" fontId="2" fillId="0" borderId="0"/>
    <xf numFmtId="0" fontId="46" fillId="0" borderId="15" applyNumberFormat="0" applyFill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33" fillId="22" borderId="0" applyNumberFormat="0" applyBorder="0" applyAlignment="0" applyProtection="0"/>
    <xf numFmtId="0" fontId="128" fillId="0" borderId="0">
      <protection locked="0"/>
    </xf>
    <xf numFmtId="0" fontId="1" fillId="0" borderId="0"/>
    <xf numFmtId="0" fontId="33" fillId="13" borderId="0" applyNumberFormat="0" applyBorder="0" applyAlignment="0" applyProtection="0"/>
    <xf numFmtId="173" fontId="113" fillId="0" borderId="0" applyFont="0" applyBorder="0" applyAlignment="0"/>
    <xf numFmtId="0" fontId="45" fillId="7" borderId="11" applyNumberForma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23" fillId="0" borderId="0"/>
    <xf numFmtId="0" fontId="9" fillId="0" borderId="0"/>
    <xf numFmtId="0" fontId="123" fillId="0" borderId="0"/>
    <xf numFmtId="0" fontId="1" fillId="31" borderId="0" applyNumberFormat="0" applyBorder="0" applyAlignment="0" applyProtection="0"/>
    <xf numFmtId="0" fontId="2" fillId="0" borderId="0"/>
    <xf numFmtId="43" fontId="69" fillId="0" borderId="0" applyFont="0" applyFill="0" applyBorder="0" applyAlignment="0" applyProtection="0"/>
    <xf numFmtId="0" fontId="35" fillId="7" borderId="10" applyNumberFormat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3" fillId="13" borderId="0" applyNumberFormat="0" applyBorder="0" applyAlignment="0" applyProtection="0"/>
    <xf numFmtId="0" fontId="1" fillId="23" borderId="0" applyNumberFormat="0" applyBorder="0" applyAlignment="0" applyProtection="0"/>
    <xf numFmtId="0" fontId="105" fillId="0" borderId="0"/>
    <xf numFmtId="0" fontId="1" fillId="23" borderId="0" applyNumberFormat="0" applyBorder="0" applyAlignment="0" applyProtection="0"/>
    <xf numFmtId="0" fontId="1" fillId="12" borderId="0" applyNumberFormat="0" applyBorder="0" applyAlignment="0" applyProtection="0"/>
    <xf numFmtId="0" fontId="2" fillId="0" borderId="0"/>
    <xf numFmtId="0" fontId="130" fillId="0" borderId="5" applyNumberFormat="0" applyFill="0" applyBorder="0" applyAlignment="0" applyProtection="0">
      <protection hidden="1"/>
    </xf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70" fillId="0" borderId="0" applyNumberFormat="0" applyFill="0" applyBorder="0" applyAlignment="0" applyProtection="0"/>
    <xf numFmtId="0" fontId="45" fillId="7" borderId="11" applyNumberFormat="0" applyAlignment="0" applyProtection="0"/>
    <xf numFmtId="0" fontId="1" fillId="32" borderId="0" applyNumberFormat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9" fillId="27" borderId="0" applyNumberFormat="0" applyBorder="0" applyAlignment="0" applyProtection="0"/>
    <xf numFmtId="0" fontId="1" fillId="9" borderId="14" applyNumberFormat="0" applyFont="0" applyAlignment="0" applyProtection="0"/>
    <xf numFmtId="0" fontId="2" fillId="0" borderId="0"/>
    <xf numFmtId="0" fontId="40" fillId="0" borderId="8" applyNumberFormat="0" applyFill="0" applyAlignment="0" applyProtection="0"/>
    <xf numFmtId="0" fontId="1" fillId="28" borderId="0" applyNumberFormat="0" applyBorder="0" applyAlignment="0" applyProtection="0"/>
    <xf numFmtId="40" fontId="124" fillId="79" borderId="0">
      <alignment horizontal="right"/>
    </xf>
    <xf numFmtId="0" fontId="33" fillId="33" borderId="0" applyNumberFormat="0" applyBorder="0" applyAlignment="0" applyProtection="0"/>
    <xf numFmtId="0" fontId="1" fillId="20" borderId="0" applyNumberFormat="0" applyBorder="0" applyAlignment="0" applyProtection="0"/>
    <xf numFmtId="9" fontId="2" fillId="0" borderId="0" applyFont="0" applyFill="0" applyBorder="0" applyAlignment="0" applyProtection="0"/>
    <xf numFmtId="0" fontId="1" fillId="27" borderId="0" applyNumberFormat="0" applyBorder="0" applyAlignment="0" applyProtection="0"/>
    <xf numFmtId="3" fontId="132" fillId="0" borderId="0" applyNumberFormat="0"/>
    <xf numFmtId="0" fontId="1" fillId="9" borderId="14" applyNumberFormat="0" applyFont="0" applyAlignment="0" applyProtection="0"/>
    <xf numFmtId="171" fontId="114" fillId="0" borderId="0">
      <alignment horizontal="right"/>
    </xf>
    <xf numFmtId="0" fontId="2" fillId="0" borderId="0"/>
    <xf numFmtId="0" fontId="1" fillId="23" borderId="0" applyNumberFormat="0" applyBorder="0" applyAlignment="0" applyProtection="0"/>
    <xf numFmtId="0" fontId="2" fillId="0" borderId="0"/>
    <xf numFmtId="0" fontId="2" fillId="0" borderId="0"/>
    <xf numFmtId="0" fontId="36" fillId="8" borderId="13" applyNumberFormat="0" applyAlignment="0" applyProtection="0"/>
    <xf numFmtId="0" fontId="1" fillId="19" borderId="0" applyNumberFormat="0" applyBorder="0" applyAlignment="0" applyProtection="0"/>
    <xf numFmtId="0" fontId="2" fillId="0" borderId="0"/>
    <xf numFmtId="0" fontId="52" fillId="0" borderId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2" fillId="0" borderId="0"/>
    <xf numFmtId="0" fontId="69" fillId="9" borderId="14" applyNumberFormat="0" applyFont="0" applyAlignment="0" applyProtection="0"/>
    <xf numFmtId="0" fontId="7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7" fillId="75" borderId="0" applyNumberFormat="0" applyBorder="0" applyAlignment="0" applyProtection="0"/>
    <xf numFmtId="0" fontId="2" fillId="0" borderId="0"/>
    <xf numFmtId="0" fontId="105" fillId="0" borderId="0"/>
    <xf numFmtId="0" fontId="1" fillId="28" borderId="0" applyNumberFormat="0" applyBorder="0" applyAlignment="0" applyProtection="0"/>
    <xf numFmtId="0" fontId="33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14" applyNumberFormat="0" applyFont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9" fontId="2" fillId="0" borderId="0" applyFont="0" applyFill="0" applyBorder="0" applyAlignment="0" applyProtection="0"/>
    <xf numFmtId="0" fontId="1" fillId="20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04" fillId="0" borderId="0"/>
    <xf numFmtId="0" fontId="87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04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69" fillId="9" borderId="14" applyNumberFormat="0" applyFont="0" applyAlignment="0" applyProtection="0"/>
    <xf numFmtId="43" fontId="69" fillId="0" borderId="0" applyFont="0" applyFill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2" fillId="0" borderId="0"/>
    <xf numFmtId="0" fontId="1" fillId="9" borderId="14" applyNumberFormat="0" applyFont="0" applyAlignment="0" applyProtection="0"/>
    <xf numFmtId="0" fontId="2" fillId="0" borderId="0"/>
    <xf numFmtId="40" fontId="124" fillId="79" borderId="0">
      <alignment horizontal="right"/>
    </xf>
    <xf numFmtId="0" fontId="39" fillId="0" borderId="7" applyNumberFormat="0" applyFill="0" applyAlignment="0" applyProtection="0"/>
    <xf numFmtId="0" fontId="2" fillId="0" borderId="0"/>
    <xf numFmtId="3" fontId="132" fillId="0" borderId="0" applyNumberFormat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3" fontId="115" fillId="0" borderId="0"/>
    <xf numFmtId="0" fontId="33" fillId="29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69" fillId="4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33" fillId="30" borderId="0" applyNumberFormat="0" applyBorder="0" applyAlignment="0" applyProtection="0"/>
    <xf numFmtId="176" fontId="2" fillId="0" borderId="0"/>
    <xf numFmtId="0" fontId="9" fillId="9" borderId="14" applyNumberFormat="0" applyFont="0" applyAlignment="0" applyProtection="0"/>
    <xf numFmtId="3" fontId="132" fillId="0" borderId="0" applyNumberFormat="0"/>
    <xf numFmtId="172" fontId="115" fillId="0" borderId="0"/>
    <xf numFmtId="10" fontId="2" fillId="0" borderId="0"/>
    <xf numFmtId="0" fontId="9" fillId="28" borderId="0" applyNumberFormat="0" applyBorder="0" applyAlignment="0" applyProtection="0"/>
    <xf numFmtId="2" fontId="117" fillId="79" borderId="1">
      <alignment horizontal="center"/>
    </xf>
    <xf numFmtId="0" fontId="1" fillId="9" borderId="14" applyNumberFormat="0" applyFont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2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20" borderId="0" applyNumberFormat="0" applyBorder="0" applyAlignment="0" applyProtection="0"/>
    <xf numFmtId="9" fontId="2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0" borderId="0"/>
    <xf numFmtId="0" fontId="104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9" fillId="53" borderId="0" applyNumberFormat="0" applyBorder="0" applyAlignment="0" applyProtection="0"/>
    <xf numFmtId="0" fontId="69" fillId="49" borderId="0" applyNumberFormat="0" applyBorder="0" applyAlignment="0" applyProtection="0"/>
    <xf numFmtId="0" fontId="69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04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5" fillId="0" borderId="0"/>
    <xf numFmtId="0" fontId="105" fillId="0" borderId="0"/>
    <xf numFmtId="0" fontId="1" fillId="0" borderId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9" borderId="14" applyNumberFormat="0" applyFont="0" applyAlignment="0" applyProtection="0"/>
    <xf numFmtId="0" fontId="69" fillId="0" borderId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2" fillId="0" borderId="0"/>
    <xf numFmtId="40" fontId="124" fillId="79" borderId="0">
      <alignment horizontal="right"/>
    </xf>
    <xf numFmtId="0" fontId="70" fillId="0" borderId="0" applyNumberFormat="0" applyFill="0" applyBorder="0" applyAlignment="0" applyProtection="0"/>
    <xf numFmtId="3" fontId="132" fillId="0" borderId="0" applyNumberFormat="0"/>
    <xf numFmtId="0" fontId="2" fillId="0" borderId="0">
      <protection locked="0"/>
    </xf>
    <xf numFmtId="0" fontId="33" fillId="25" borderId="0" applyNumberFormat="0" applyBorder="0" applyAlignment="0" applyProtection="0"/>
    <xf numFmtId="174" fontId="2" fillId="0" borderId="0"/>
    <xf numFmtId="0" fontId="2" fillId="0" borderId="0"/>
    <xf numFmtId="0" fontId="2" fillId="0" borderId="0"/>
    <xf numFmtId="0" fontId="7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12" applyNumberFormat="0" applyFill="0" applyAlignment="0" applyProtection="0"/>
    <xf numFmtId="0" fontId="36" fillId="8" borderId="13" applyNumberFormat="0" applyAlignment="0" applyProtection="0"/>
    <xf numFmtId="0" fontId="33" fillId="18" borderId="0" applyNumberFormat="0" applyBorder="0" applyAlignment="0" applyProtection="0"/>
    <xf numFmtId="0" fontId="38" fillId="3" borderId="0" applyNumberFormat="0" applyBorder="0" applyAlignment="0" applyProtection="0"/>
    <xf numFmtId="0" fontId="2" fillId="0" borderId="0"/>
    <xf numFmtId="0" fontId="9" fillId="16" borderId="0" applyNumberFormat="0" applyBorder="0" applyAlignment="0" applyProtection="0"/>
    <xf numFmtId="0" fontId="9" fillId="15" borderId="0" applyNumberFormat="0" applyBorder="0" applyAlignment="0" applyProtection="0"/>
    <xf numFmtId="0" fontId="2" fillId="0" borderId="0"/>
    <xf numFmtId="0" fontId="2" fillId="0" borderId="0"/>
    <xf numFmtId="0" fontId="47" fillId="0" borderId="0" applyNumberFormat="0" applyFill="0" applyBorder="0" applyAlignment="0" applyProtection="0"/>
    <xf numFmtId="0" fontId="42" fillId="6" borderId="10" applyNumberFormat="0" applyAlignment="0" applyProtection="0"/>
    <xf numFmtId="3" fontId="115" fillId="0" borderId="0" applyNumberFormat="0"/>
    <xf numFmtId="0" fontId="33" fillId="25" borderId="0" applyNumberFormat="0" applyBorder="0" applyAlignment="0" applyProtection="0"/>
    <xf numFmtId="0" fontId="33" fillId="14" borderId="0" applyNumberFormat="0" applyBorder="0" applyAlignment="0" applyProtection="0"/>
    <xf numFmtId="0" fontId="33" fillId="33" borderId="0" applyNumberFormat="0" applyBorder="0" applyAlignment="0" applyProtection="0"/>
    <xf numFmtId="0" fontId="9" fillId="16" borderId="0" applyNumberFormat="0" applyBorder="0" applyAlignment="0" applyProtection="0"/>
    <xf numFmtId="0" fontId="9" fillId="24" borderId="0" applyNumberFormat="0" applyBorder="0" applyAlignment="0" applyProtection="0"/>
    <xf numFmtId="0" fontId="9" fillId="15" borderId="0" applyNumberFormat="0" applyBorder="0" applyAlignment="0" applyProtection="0"/>
    <xf numFmtId="0" fontId="115" fillId="0" borderId="0" applyNumberFormat="0" applyAlignment="0"/>
    <xf numFmtId="4" fontId="3" fillId="0" borderId="0" applyFont="0" applyFill="0" applyBorder="0" applyAlignment="0" applyProtection="0"/>
    <xf numFmtId="0" fontId="2" fillId="0" borderId="0">
      <protection locked="0"/>
    </xf>
    <xf numFmtId="0" fontId="126" fillId="0" borderId="0" applyBorder="0">
      <alignment horizontal="centerContinuous"/>
    </xf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9" fillId="19" borderId="0" applyNumberFormat="0" applyBorder="0" applyAlignment="0" applyProtection="0"/>
    <xf numFmtId="0" fontId="120" fillId="0" borderId="26" applyNumberFormat="0"/>
    <xf numFmtId="0" fontId="116" fillId="70" borderId="3" applyNumberFormat="0" applyFont="0" applyBorder="0" applyAlignment="0" applyProtection="0"/>
    <xf numFmtId="0" fontId="39" fillId="0" borderId="7" applyNumberFormat="0" applyFill="0" applyAlignment="0" applyProtection="0"/>
    <xf numFmtId="0" fontId="44" fillId="5" borderId="0" applyNumberFormat="0" applyBorder="0" applyAlignment="0" applyProtection="0"/>
    <xf numFmtId="0" fontId="41" fillId="0" borderId="9" applyNumberFormat="0" applyFill="0" applyAlignment="0" applyProtection="0"/>
    <xf numFmtId="0" fontId="33" fillId="14" borderId="0" applyNumberFormat="0" applyBorder="0" applyAlignment="0" applyProtection="0"/>
    <xf numFmtId="0" fontId="33" fillId="22" borderId="0" applyNumberFormat="0" applyBorder="0" applyAlignment="0" applyProtection="0"/>
    <xf numFmtId="0" fontId="33" fillId="17" borderId="0" applyNumberFormat="0" applyBorder="0" applyAlignment="0" applyProtection="0"/>
    <xf numFmtId="0" fontId="9" fillId="16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3" fillId="33" borderId="0" applyNumberFormat="0" applyBorder="0" applyAlignment="0" applyProtection="0"/>
    <xf numFmtId="0" fontId="1" fillId="32" borderId="0" applyNumberFormat="0" applyBorder="0" applyAlignment="0" applyProtection="0"/>
    <xf numFmtId="0" fontId="2" fillId="0" borderId="0"/>
    <xf numFmtId="43" fontId="69" fillId="0" borderId="0" applyFont="0" applyFill="0" applyBorder="0" applyAlignment="0" applyProtection="0"/>
    <xf numFmtId="0" fontId="36" fillId="8" borderId="13" applyNumberFormat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104" fillId="0" borderId="0"/>
    <xf numFmtId="0" fontId="2" fillId="0" borderId="0"/>
    <xf numFmtId="0" fontId="33" fillId="17" borderId="0" applyNumberFormat="0" applyBorder="0" applyAlignment="0" applyProtection="0"/>
    <xf numFmtId="0" fontId="1" fillId="27" borderId="0" applyNumberFormat="0" applyBorder="0" applyAlignment="0" applyProtection="0"/>
    <xf numFmtId="0" fontId="2" fillId="0" borderId="0"/>
    <xf numFmtId="0" fontId="69" fillId="9" borderId="14" applyNumberFormat="0" applyFont="0" applyAlignment="0" applyProtection="0"/>
    <xf numFmtId="0" fontId="1" fillId="23" borderId="0" applyNumberFormat="0" applyBorder="0" applyAlignment="0" applyProtection="0"/>
    <xf numFmtId="3" fontId="115" fillId="0" borderId="0">
      <alignment horizontal="left"/>
    </xf>
    <xf numFmtId="174" fontId="2" fillId="0" borderId="0"/>
    <xf numFmtId="0" fontId="1" fillId="15" borderId="0" applyNumberFormat="0" applyBorder="0" applyAlignment="0" applyProtection="0"/>
    <xf numFmtId="0" fontId="9" fillId="0" borderId="0"/>
    <xf numFmtId="0" fontId="37" fillId="0" borderId="0" applyNumberFormat="0" applyFill="0" applyBorder="0" applyAlignment="0" applyProtection="0"/>
    <xf numFmtId="0" fontId="1" fillId="0" borderId="0"/>
    <xf numFmtId="0" fontId="2" fillId="0" borderId="0"/>
    <xf numFmtId="43" fontId="69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71" fontId="114" fillId="0" borderId="0">
      <alignment horizontal="right"/>
    </xf>
    <xf numFmtId="0" fontId="46" fillId="0" borderId="15" applyNumberFormat="0" applyFill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1" fillId="0" borderId="0"/>
    <xf numFmtId="0" fontId="1" fillId="24" borderId="0" applyNumberFormat="0" applyBorder="0" applyAlignment="0" applyProtection="0"/>
    <xf numFmtId="0" fontId="105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2" fillId="0" borderId="0"/>
    <xf numFmtId="0" fontId="9" fillId="31" borderId="0" applyNumberFormat="0" applyBorder="0" applyAlignment="0" applyProtection="0"/>
    <xf numFmtId="0" fontId="1" fillId="0" borderId="0"/>
    <xf numFmtId="0" fontId="2" fillId="0" borderId="0"/>
    <xf numFmtId="43" fontId="69" fillId="0" borderId="0" applyFont="0" applyFill="0" applyBorder="0" applyAlignment="0" applyProtection="0"/>
    <xf numFmtId="0" fontId="41" fillId="0" borderId="9" applyNumberFormat="0" applyFill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69" fillId="9" borderId="14" applyNumberFormat="0" applyFont="0" applyAlignment="0" applyProtection="0"/>
    <xf numFmtId="10" fontId="2" fillId="0" borderId="0"/>
    <xf numFmtId="0" fontId="33" fillId="10" borderId="0" applyNumberFormat="0" applyBorder="0" applyAlignment="0" applyProtection="0"/>
    <xf numFmtId="0" fontId="1" fillId="24" borderId="0" applyNumberFormat="0" applyBorder="0" applyAlignment="0" applyProtection="0"/>
    <xf numFmtId="0" fontId="2" fillId="0" borderId="0"/>
    <xf numFmtId="0" fontId="1" fillId="31" borderId="0" applyNumberFormat="0" applyBorder="0" applyAlignment="0" applyProtection="0"/>
    <xf numFmtId="0" fontId="125" fillId="79" borderId="0">
      <alignment horizontal="right"/>
    </xf>
    <xf numFmtId="0" fontId="1" fillId="24" borderId="0" applyNumberFormat="0" applyBorder="0" applyAlignment="0" applyProtection="0"/>
    <xf numFmtId="0" fontId="2" fillId="0" borderId="0"/>
    <xf numFmtId="0" fontId="69" fillId="39" borderId="0" applyNumberFormat="0" applyBorder="0" applyAlignment="0" applyProtection="0"/>
    <xf numFmtId="0" fontId="2" fillId="0" borderId="0"/>
    <xf numFmtId="0" fontId="2" fillId="0" borderId="0"/>
    <xf numFmtId="0" fontId="41" fillId="0" borderId="0" applyNumberFormat="0" applyFill="0" applyBorder="0" applyAlignment="0" applyProtection="0"/>
    <xf numFmtId="0" fontId="1" fillId="23" borderId="0" applyNumberFormat="0" applyBorder="0" applyAlignment="0" applyProtection="0"/>
    <xf numFmtId="0" fontId="2" fillId="0" borderId="0"/>
    <xf numFmtId="0" fontId="52" fillId="0" borderId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2" fillId="0" borderId="0"/>
    <xf numFmtId="171" fontId="114" fillId="0" borderId="0">
      <alignment horizontal="right"/>
    </xf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32" borderId="0" applyNumberFormat="0" applyBorder="0" applyAlignment="0" applyProtection="0"/>
    <xf numFmtId="0" fontId="33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9" fontId="2" fillId="0" borderId="0" applyFont="0" applyFill="0" applyBorder="0" applyAlignment="0" applyProtection="0"/>
    <xf numFmtId="0" fontId="1" fillId="23" borderId="0" applyNumberFormat="0" applyBorder="0" applyAlignment="0" applyProtection="0"/>
    <xf numFmtId="0" fontId="2" fillId="76" borderId="2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43" fontId="69" fillId="0" borderId="0" applyFont="0" applyFill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3" fontId="132" fillId="0" borderId="0" applyNumberFormat="0"/>
    <xf numFmtId="0" fontId="40" fillId="0" borderId="8" applyNumberFormat="0" applyFill="0" applyAlignment="0" applyProtection="0"/>
    <xf numFmtId="0" fontId="2" fillId="0" borderId="0"/>
    <xf numFmtId="0" fontId="2" fillId="0" borderId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3" fillId="0" borderId="0" applyNumberFormat="0" applyFont="0" applyFill="0" applyBorder="0" applyAlignment="0" applyProtection="0">
      <alignment horizontal="left"/>
    </xf>
    <xf numFmtId="0" fontId="33" fillId="26" borderId="0" applyNumberFormat="0" applyBorder="0" applyAlignment="0" applyProtection="0"/>
    <xf numFmtId="0" fontId="118" fillId="0" borderId="0" applyNumberFormat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9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105" fillId="0" borderId="0"/>
    <xf numFmtId="0" fontId="2" fillId="0" borderId="0"/>
    <xf numFmtId="0" fontId="1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40" fontId="124" fillId="79" borderId="0">
      <alignment horizontal="right"/>
    </xf>
    <xf numFmtId="0" fontId="34" fillId="4" borderId="0" applyNumberFormat="0" applyBorder="0" applyAlignment="0" applyProtection="0"/>
    <xf numFmtId="0" fontId="2" fillId="0" borderId="0"/>
    <xf numFmtId="0" fontId="45" fillId="7" borderId="11" applyNumberFormat="0" applyAlignment="0" applyProtection="0"/>
    <xf numFmtId="0" fontId="9" fillId="0" borderId="0"/>
    <xf numFmtId="0" fontId="9" fillId="0" borderId="0"/>
    <xf numFmtId="0" fontId="33" fillId="18" borderId="0" applyNumberFormat="0" applyBorder="0" applyAlignment="0" applyProtection="0"/>
    <xf numFmtId="0" fontId="2" fillId="0" borderId="0">
      <protection locked="0"/>
    </xf>
    <xf numFmtId="0" fontId="1" fillId="0" borderId="0"/>
    <xf numFmtId="0" fontId="9" fillId="32" borderId="0" applyNumberFormat="0" applyBorder="0" applyAlignment="0" applyProtection="0"/>
    <xf numFmtId="176" fontId="2" fillId="0" borderId="0"/>
    <xf numFmtId="0" fontId="9" fillId="9" borderId="14" applyNumberFormat="0" applyFont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6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9" borderId="14" applyNumberFormat="0" applyFont="0" applyAlignment="0" applyProtection="0"/>
    <xf numFmtId="0" fontId="1" fillId="24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2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43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32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14" applyNumberFormat="0" applyFont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14" applyNumberFormat="0" applyFont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1" fillId="9" borderId="14" applyNumberFormat="0" applyFont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2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16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9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6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9" borderId="14" applyNumberFormat="0" applyFont="0" applyAlignment="0" applyProtection="0"/>
    <xf numFmtId="0" fontId="1" fillId="24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1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/>
    <xf numFmtId="0" fontId="1" fillId="0" borderId="0"/>
    <xf numFmtId="0" fontId="1" fillId="32" borderId="0" applyNumberFormat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16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1" fillId="9" borderId="14" applyNumberFormat="0" applyFont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2" fillId="0" borderId="0"/>
    <xf numFmtId="0" fontId="1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9" borderId="0" applyNumberFormat="0" applyBorder="0" applyAlignment="0" applyProtection="0"/>
    <xf numFmtId="0" fontId="2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1" fillId="31" borderId="0" applyNumberFormat="0" applyBorder="0" applyAlignment="0" applyProtection="0"/>
    <xf numFmtId="0" fontId="2" fillId="0" borderId="0"/>
    <xf numFmtId="0" fontId="2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2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2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16" borderId="0" applyNumberFormat="0" applyBorder="0" applyAlignment="0" applyProtection="0"/>
    <xf numFmtId="0" fontId="1" fillId="0" borderId="0"/>
    <xf numFmtId="0" fontId="2" fillId="0" borderId="0"/>
    <xf numFmtId="0" fontId="1" fillId="28" borderId="0" applyNumberFormat="0" applyBorder="0" applyAlignment="0" applyProtection="0"/>
    <xf numFmtId="0" fontId="1" fillId="0" borderId="0"/>
    <xf numFmtId="0" fontId="2" fillId="0" borderId="0"/>
    <xf numFmtId="0" fontId="1" fillId="19" borderId="0" applyNumberFormat="0" applyBorder="0" applyAlignment="0" applyProtection="0"/>
    <xf numFmtId="0" fontId="2" fillId="0" borderId="0"/>
    <xf numFmtId="0" fontId="2" fillId="0" borderId="0"/>
    <xf numFmtId="0" fontId="1" fillId="9" borderId="14" applyNumberFormat="0" applyFont="0" applyAlignment="0" applyProtection="0"/>
    <xf numFmtId="0" fontId="2" fillId="0" borderId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23" borderId="0" applyNumberFormat="0" applyBorder="0" applyAlignment="0" applyProtection="0"/>
    <xf numFmtId="0" fontId="2" fillId="0" borderId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15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2" fillId="0" borderId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31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31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>
      <alignment vertical="center"/>
    </xf>
    <xf numFmtId="184" fontId="133" fillId="0" borderId="0">
      <alignment horizontal="right"/>
    </xf>
    <xf numFmtId="0" fontId="7" fillId="0" borderId="0">
      <alignment vertical="center"/>
    </xf>
    <xf numFmtId="0" fontId="7" fillId="0" borderId="0">
      <alignment vertical="center"/>
    </xf>
    <xf numFmtId="0" fontId="134" fillId="0" borderId="0"/>
    <xf numFmtId="180" fontId="2" fillId="0" borderId="0">
      <protection locked="0"/>
    </xf>
    <xf numFmtId="0" fontId="135" fillId="0" borderId="0" applyFont="0" applyAlignment="0" applyProtection="0"/>
    <xf numFmtId="0" fontId="135" fillId="70" borderId="5" applyNumberFormat="0" applyFont="0" applyBorder="0" applyAlignment="0" applyProtection="0">
      <protection hidden="1"/>
    </xf>
    <xf numFmtId="37" fontId="136" fillId="0" borderId="0" applyFill="0" applyBorder="0" applyProtection="0"/>
    <xf numFmtId="0" fontId="135" fillId="0" borderId="0" applyNumberFormat="0" applyAlignment="0"/>
    <xf numFmtId="0" fontId="2" fillId="0" borderId="0">
      <alignment horizontal="right"/>
    </xf>
    <xf numFmtId="37" fontId="2" fillId="0" borderId="0" applyFont="0" applyFill="0" applyBorder="0" applyProtection="0">
      <alignment horizontal="centerContinuous" wrapText="1"/>
    </xf>
    <xf numFmtId="3" fontId="149" fillId="0" borderId="0" applyNumberFormat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77" fontId="2" fillId="0" borderId="0"/>
    <xf numFmtId="164" fontId="2" fillId="0" borderId="0" applyFont="0" applyFill="0" applyBorder="0" applyAlignment="0" applyProtection="0"/>
    <xf numFmtId="182" fontId="2" fillId="0" borderId="0"/>
    <xf numFmtId="187" fontId="2" fillId="0" borderId="0" applyFont="0" applyFill="0" applyBorder="0" applyAlignment="0" applyProtection="0"/>
    <xf numFmtId="185" fontId="133" fillId="0" borderId="0">
      <alignment horizontal="right"/>
    </xf>
    <xf numFmtId="191" fontId="137" fillId="0" borderId="0" applyFont="0" applyFill="0" applyBorder="0" applyAlignment="0" applyProtection="0"/>
    <xf numFmtId="190" fontId="138" fillId="0" borderId="0">
      <protection locked="0"/>
    </xf>
    <xf numFmtId="0" fontId="139" fillId="0" borderId="0" applyNumberFormat="0"/>
    <xf numFmtId="0" fontId="140" fillId="0" borderId="0" applyNumberFormat="0" applyProtection="0"/>
    <xf numFmtId="0" fontId="141" fillId="0" borderId="26" applyNumberFormat="0"/>
    <xf numFmtId="38" fontId="105" fillId="78" borderId="0" applyNumberFormat="0" applyBorder="0" applyAlignment="0" applyProtection="0"/>
    <xf numFmtId="0" fontId="142" fillId="80" borderId="0"/>
    <xf numFmtId="166" fontId="143" fillId="0" borderId="0">
      <alignment horizontal="center"/>
    </xf>
    <xf numFmtId="0" fontId="144" fillId="0" borderId="27" applyNumberFormat="0" applyAlignment="0" applyProtection="0">
      <alignment horizontal="left" vertical="center"/>
    </xf>
    <xf numFmtId="0" fontId="144" fillId="0" borderId="2">
      <alignment horizontal="left" vertical="center"/>
    </xf>
    <xf numFmtId="0" fontId="113" fillId="0" borderId="0">
      <alignment horizontal="right"/>
    </xf>
    <xf numFmtId="0" fontId="145" fillId="0" borderId="0" applyNumberFormat="0" applyProtection="0"/>
    <xf numFmtId="178" fontId="2" fillId="0" borderId="0">
      <protection locked="0"/>
    </xf>
    <xf numFmtId="178" fontId="2" fillId="0" borderId="0">
      <protection locked="0"/>
    </xf>
    <xf numFmtId="10" fontId="105" fillId="82" borderId="1" applyNumberFormat="0" applyBorder="0" applyAlignment="0" applyProtection="0"/>
    <xf numFmtId="166" fontId="105" fillId="0" borderId="0"/>
    <xf numFmtId="183" fontId="2" fillId="0" borderId="0"/>
    <xf numFmtId="181" fontId="146" fillId="0" borderId="0"/>
    <xf numFmtId="0" fontId="3" fillId="76" borderId="22" applyNumberFormat="0" applyFont="0" applyAlignment="0" applyProtection="0"/>
    <xf numFmtId="2" fontId="135" fillId="0" borderId="0" applyProtection="0"/>
    <xf numFmtId="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/>
    <xf numFmtId="2" fontId="135" fillId="0" borderId="0" applyProtection="0"/>
    <xf numFmtId="3" fontId="135" fillId="0" borderId="0"/>
    <xf numFmtId="3" fontId="135" fillId="0" borderId="0">
      <alignment horizontal="left"/>
    </xf>
    <xf numFmtId="0" fontId="147" fillId="0" borderId="0" applyNumberFormat="0" applyAlignment="0" applyProtection="0">
      <alignment horizontal="right"/>
    </xf>
    <xf numFmtId="0" fontId="2" fillId="0" borderId="0"/>
    <xf numFmtId="0" fontId="2" fillId="0" borderId="0"/>
    <xf numFmtId="3" fontId="135" fillId="0" borderId="0" applyNumberFormat="0"/>
    <xf numFmtId="0" fontId="148" fillId="0" borderId="28" applyNumberFormat="0" applyAlignment="0" applyProtection="0"/>
    <xf numFmtId="3" fontId="149" fillId="0" borderId="0" applyNumberFormat="0"/>
    <xf numFmtId="178" fontId="2" fillId="0" borderId="29">
      <protection locked="0"/>
    </xf>
    <xf numFmtId="0" fontId="135" fillId="0" borderId="0" applyNumberFormat="0" applyAlignment="0"/>
    <xf numFmtId="186" fontId="150" fillId="0" borderId="0">
      <alignment horizontal="right"/>
    </xf>
    <xf numFmtId="0" fontId="151" fillId="0" borderId="1">
      <alignment horizontal="left" vertical="center" wrapText="1"/>
    </xf>
    <xf numFmtId="0" fontId="151" fillId="0" borderId="1">
      <alignment horizontal="left" vertical="center" wrapText="1"/>
    </xf>
    <xf numFmtId="188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0" fontId="108" fillId="0" borderId="0"/>
    <xf numFmtId="170" fontId="116" fillId="0" borderId="0" applyNumberFormat="0" applyFont="0" applyAlignment="0"/>
    <xf numFmtId="37" fontId="2" fillId="0" borderId="0" applyNumberFormat="0" applyFont="0" applyFill="0" applyBorder="0" applyProtection="0">
      <alignment horizontal="center" wrapText="1"/>
    </xf>
    <xf numFmtId="172" fontId="135" fillId="0" borderId="0"/>
    <xf numFmtId="0" fontId="7" fillId="0" borderId="0">
      <alignment vertical="center"/>
    </xf>
    <xf numFmtId="170" fontId="7" fillId="0" borderId="0"/>
    <xf numFmtId="43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78" fontId="2" fillId="0" borderId="0">
      <protection locked="0"/>
    </xf>
    <xf numFmtId="178" fontId="2" fillId="0" borderId="0">
      <protection locked="0"/>
    </xf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81" borderId="0" applyNumberFormat="0" applyFont="0" applyBorder="0" applyAlignment="0" applyProtection="0"/>
    <xf numFmtId="9" fontId="108" fillId="0" borderId="0" applyFont="0" applyFill="0" applyBorder="0" applyAlignment="0" applyProtection="0"/>
    <xf numFmtId="178" fontId="2" fillId="0" borderId="29"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5" fillId="44" borderId="16" applyNumberFormat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5" fillId="44" borderId="16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5" fillId="44" borderId="16" applyNumberFormat="0" applyAlignment="0" applyProtection="0"/>
    <xf numFmtId="0" fontId="95" fillId="44" borderId="16" applyNumberFormat="0" applyAlignment="0" applyProtection="0"/>
    <xf numFmtId="0" fontId="95" fillId="44" borderId="16" applyNumberForma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95" fillId="44" borderId="16" applyNumberFormat="0" applyAlignment="0" applyProtection="0"/>
    <xf numFmtId="0" fontId="95" fillId="44" borderId="16" applyNumberFormat="0" applyAlignment="0" applyProtection="0"/>
    <xf numFmtId="0" fontId="95" fillId="44" borderId="16" applyNumberFormat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5" fillId="44" borderId="16" applyNumberForma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5" fillId="44" borderId="16" applyNumberFormat="0" applyAlignment="0" applyProtection="0"/>
    <xf numFmtId="0" fontId="95" fillId="44" borderId="16" applyNumberFormat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5" fillId="44" borderId="16" applyNumberFormat="0" applyAlignment="0" applyProtection="0"/>
    <xf numFmtId="0" fontId="2" fillId="0" borderId="0"/>
    <xf numFmtId="43" fontId="2" fillId="0" borderId="0" applyFont="0" applyFill="0" applyBorder="0" applyAlignment="0" applyProtection="0"/>
    <xf numFmtId="0" fontId="95" fillId="44" borderId="16" applyNumberFormat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95" fillId="44" borderId="16" applyNumberFormat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5" fillId="44" borderId="16" applyNumberFormat="0" applyAlignment="0" applyProtection="0"/>
    <xf numFmtId="0" fontId="95" fillId="44" borderId="16" applyNumberForma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4" fontId="2" fillId="0" borderId="0"/>
    <xf numFmtId="175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 applyNumberForma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4" fillId="0" borderId="0"/>
    <xf numFmtId="0" fontId="134" fillId="0" borderId="0"/>
    <xf numFmtId="0" fontId="2" fillId="0" borderId="0"/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0" fontId="115" fillId="0" borderId="0" applyFont="0" applyAlignment="0" applyProtection="0"/>
    <xf numFmtId="0" fontId="135" fillId="0" borderId="0" applyFont="0" applyAlignment="0" applyProtection="0"/>
    <xf numFmtId="170" fontId="7" fillId="0" borderId="0"/>
    <xf numFmtId="170" fontId="7" fillId="0" borderId="0"/>
    <xf numFmtId="170" fontId="7" fillId="0" borderId="0"/>
    <xf numFmtId="170" fontId="2" fillId="0" borderId="0"/>
    <xf numFmtId="170" fontId="7" fillId="0" borderId="0"/>
    <xf numFmtId="170" fontId="7" fillId="0" borderId="0"/>
    <xf numFmtId="170" fontId="7" fillId="0" borderId="0"/>
    <xf numFmtId="170" fontId="7" fillId="0" borderId="0"/>
    <xf numFmtId="170" fontId="7" fillId="0" borderId="0"/>
    <xf numFmtId="170" fontId="7" fillId="0" borderId="0"/>
    <xf numFmtId="170" fontId="7" fillId="0" borderId="0"/>
    <xf numFmtId="0" fontId="156" fillId="70" borderId="3" applyNumberFormat="0" applyFont="0" applyBorder="0" applyAlignment="0" applyProtection="0"/>
    <xf numFmtId="0" fontId="115" fillId="70" borderId="5" applyNumberFormat="0" applyFont="0" applyBorder="0" applyAlignment="0" applyProtection="0">
      <protection hidden="1"/>
    </xf>
    <xf numFmtId="0" fontId="135" fillId="70" borderId="5" applyNumberFormat="0" applyFont="0" applyBorder="0" applyAlignment="0" applyProtection="0">
      <protection hidden="1"/>
    </xf>
    <xf numFmtId="196" fontId="48" fillId="0" borderId="0" applyFill="0" applyBorder="0" applyAlignment="0"/>
    <xf numFmtId="196" fontId="48" fillId="0" borderId="0" applyFill="0" applyBorder="0" applyAlignment="0"/>
    <xf numFmtId="196" fontId="48" fillId="0" borderId="0" applyFill="0" applyBorder="0" applyAlignment="0"/>
    <xf numFmtId="196" fontId="48" fillId="0" borderId="0" applyFill="0" applyBorder="0" applyAlignment="0"/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113" fillId="78" borderId="25">
      <alignment horizontal="left" wrapText="1"/>
    </xf>
    <xf numFmtId="0" fontId="113" fillId="78" borderId="25">
      <alignment horizontal="left" wrapText="1"/>
    </xf>
    <xf numFmtId="0" fontId="113" fillId="78" borderId="25">
      <alignment horizontal="left" wrapText="1"/>
    </xf>
    <xf numFmtId="0" fontId="113" fillId="78" borderId="25">
      <alignment horizontal="left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3" fontId="2" fillId="0" borderId="0" applyFont="0" applyFill="0" applyBorder="0" applyAlignment="0" applyProtection="0"/>
    <xf numFmtId="4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0" fontId="158" fillId="0" borderId="0" applyNumberFormat="0" applyAlignment="0">
      <alignment horizontal="left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195" fontId="2" fillId="0" borderId="0">
      <alignment horizontal="right"/>
    </xf>
    <xf numFmtId="187" fontId="2" fillId="0" borderId="0" applyFont="0" applyFill="0" applyBorder="0" applyAlignment="0" applyProtection="0"/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71" fillId="84" borderId="0">
      <alignment wrapText="1"/>
    </xf>
    <xf numFmtId="0" fontId="159" fillId="0" borderId="0" applyNumberFormat="0" applyAlignment="0">
      <alignment horizontal="left"/>
    </xf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13" fillId="83" borderId="30"/>
    <xf numFmtId="0" fontId="152" fillId="83" borderId="31"/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118" fillId="0" borderId="0" applyNumberFormat="0"/>
    <xf numFmtId="0" fontId="139" fillId="0" borderId="0" applyNumberFormat="0"/>
    <xf numFmtId="0" fontId="139" fillId="0" borderId="0" applyNumberFormat="0"/>
    <xf numFmtId="0" fontId="139" fillId="0" borderId="0" applyNumberFormat="0"/>
    <xf numFmtId="0" fontId="139" fillId="0" borderId="0" applyNumberFormat="0"/>
    <xf numFmtId="0" fontId="118" fillId="0" borderId="0" applyNumberFormat="0"/>
    <xf numFmtId="0" fontId="139" fillId="0" borderId="0" applyNumberFormat="0"/>
    <xf numFmtId="0" fontId="119" fillId="0" borderId="0" applyNumberFormat="0" applyProtection="0"/>
    <xf numFmtId="0" fontId="140" fillId="0" borderId="0" applyNumberFormat="0" applyProtection="0"/>
    <xf numFmtId="0" fontId="120" fillId="0" borderId="26" applyNumberFormat="0"/>
    <xf numFmtId="0" fontId="141" fillId="0" borderId="26" applyNumberFormat="0"/>
    <xf numFmtId="38" fontId="105" fillId="78" borderId="0" applyNumberFormat="0" applyBorder="0" applyAlignment="0" applyProtection="0"/>
    <xf numFmtId="0" fontId="121" fillId="80" borderId="0"/>
    <xf numFmtId="0" fontId="142" fillId="80" borderId="0"/>
    <xf numFmtId="0" fontId="142" fillId="80" borderId="0"/>
    <xf numFmtId="0" fontId="142" fillId="80" borderId="0"/>
    <xf numFmtId="0" fontId="142" fillId="80" borderId="0"/>
    <xf numFmtId="0" fontId="121" fillId="80" borderId="0"/>
    <xf numFmtId="0" fontId="142" fillId="80" borderId="0"/>
    <xf numFmtId="0" fontId="122" fillId="0" borderId="0" applyNumberFormat="0" applyProtection="0"/>
    <xf numFmtId="0" fontId="145" fillId="0" borderId="0" applyNumberFormat="0" applyProtection="0"/>
    <xf numFmtId="178" fontId="2" fillId="0" borderId="0">
      <protection locked="0"/>
    </xf>
    <xf numFmtId="178" fontId="2" fillId="0" borderId="0">
      <protection locked="0"/>
    </xf>
    <xf numFmtId="0" fontId="95" fillId="44" borderId="16" applyNumberFormat="0" applyAlignment="0" applyProtection="0"/>
    <xf numFmtId="10" fontId="105" fillId="82" borderId="1" applyNumberFormat="0" applyBorder="0" applyAlignment="0" applyProtection="0"/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176" fontId="2" fillId="0" borderId="0"/>
    <xf numFmtId="173" fontId="113" fillId="0" borderId="0" applyFont="0" applyBorder="0" applyAlignment="0"/>
    <xf numFmtId="173" fontId="113" fillId="0" borderId="0" applyFont="0" applyBorder="0" applyAlignment="0"/>
    <xf numFmtId="173" fontId="113" fillId="0" borderId="0" applyFont="0" applyBorder="0" applyAlignment="0"/>
    <xf numFmtId="166" fontId="105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0" fontId="2" fillId="0" borderId="0"/>
    <xf numFmtId="0" fontId="123" fillId="0" borderId="0"/>
    <xf numFmtId="181" fontId="146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157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22" applyNumberFormat="0" applyFont="0" applyAlignment="0" applyProtection="0"/>
    <xf numFmtId="0" fontId="3" fillId="76" borderId="22" applyNumberFormat="0" applyFont="0" applyAlignment="0" applyProtection="0"/>
    <xf numFmtId="0" fontId="3" fillId="76" borderId="22" applyNumberFormat="0" applyFont="0" applyAlignment="0" applyProtection="0"/>
    <xf numFmtId="0" fontId="3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69" fillId="76" borderId="22" applyNumberFormat="0" applyFont="0" applyAlignment="0" applyProtection="0"/>
    <xf numFmtId="0" fontId="69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40" fontId="124" fillId="79" borderId="0">
      <alignment horizontal="right"/>
    </xf>
    <xf numFmtId="2" fontId="115" fillId="0" borderId="0" applyProtection="0"/>
    <xf numFmtId="2" fontId="135" fillId="0" borderId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0" fontId="2" fillId="0" borderId="0">
      <protection locked="0"/>
    </xf>
    <xf numFmtId="0" fontId="2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2" fontId="115" fillId="0" borderId="0" applyProtection="0"/>
    <xf numFmtId="2" fontId="135" fillId="0" borderId="0" applyProtection="0"/>
    <xf numFmtId="3" fontId="115" fillId="0" borderId="0"/>
    <xf numFmtId="3" fontId="135" fillId="0" borderId="0"/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0" fontId="129" fillId="0" borderId="25">
      <alignment horizontal="center"/>
    </xf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153" fillId="0" borderId="0"/>
    <xf numFmtId="37" fontId="144" fillId="78" borderId="29"/>
    <xf numFmtId="39" fontId="144" fillId="78" borderId="29"/>
    <xf numFmtId="0" fontId="152" fillId="0" borderId="0"/>
    <xf numFmtId="0" fontId="154" fillId="0" borderId="0"/>
    <xf numFmtId="37" fontId="113" fillId="83" borderId="2"/>
    <xf numFmtId="37" fontId="113" fillId="83" borderId="2"/>
    <xf numFmtId="37" fontId="113" fillId="83" borderId="2"/>
    <xf numFmtId="37" fontId="113" fillId="83" borderId="2"/>
    <xf numFmtId="39" fontId="113" fillId="83" borderId="2"/>
    <xf numFmtId="39" fontId="113" fillId="83" borderId="2"/>
    <xf numFmtId="39" fontId="113" fillId="83" borderId="2"/>
    <xf numFmtId="39" fontId="113" fillId="83" borderId="2"/>
    <xf numFmtId="197" fontId="116" fillId="0" borderId="0" applyNumberFormat="0" applyFill="0" applyBorder="0" applyAlignment="0" applyProtection="0">
      <alignment horizontal="left"/>
    </xf>
    <xf numFmtId="3" fontId="115" fillId="0" borderId="0">
      <alignment horizontal="left"/>
    </xf>
    <xf numFmtId="3" fontId="135" fillId="0" borderId="0">
      <alignment horizontal="left"/>
    </xf>
    <xf numFmtId="0" fontId="131" fillId="0" borderId="0" applyNumberFormat="0" applyAlignment="0" applyProtection="0">
      <alignment horizontal="right"/>
    </xf>
    <xf numFmtId="0" fontId="147" fillId="0" borderId="0" applyNumberFormat="0" applyAlignment="0" applyProtection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" fontId="115" fillId="0" borderId="0" applyNumberFormat="0"/>
    <xf numFmtId="3" fontId="135" fillId="0" borderId="0" applyNumberFormat="0"/>
    <xf numFmtId="0" fontId="155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40" fontId="160" fillId="0" borderId="0" applyBorder="0">
      <alignment horizontal="right"/>
    </xf>
    <xf numFmtId="40" fontId="160" fillId="0" borderId="0" applyBorder="0">
      <alignment horizontal="right"/>
    </xf>
    <xf numFmtId="40" fontId="160" fillId="0" borderId="0" applyBorder="0">
      <alignment horizontal="right"/>
    </xf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40" fontId="160" fillId="0" borderId="0" applyBorder="0">
      <alignment horizontal="right"/>
    </xf>
    <xf numFmtId="40" fontId="160" fillId="0" borderId="0" applyBorder="0">
      <alignment horizontal="right"/>
    </xf>
    <xf numFmtId="40" fontId="160" fillId="0" borderId="0" applyBorder="0">
      <alignment horizontal="right"/>
    </xf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8" fontId="2" fillId="0" borderId="0"/>
    <xf numFmtId="0" fontId="70" fillId="0" borderId="0" applyNumberFormat="0" applyFill="0" applyBorder="0" applyAlignment="0" applyProtection="0"/>
    <xf numFmtId="0" fontId="99" fillId="0" borderId="24" applyNumberFormat="0" applyFill="0" applyAlignment="0" applyProtection="0"/>
    <xf numFmtId="178" fontId="2" fillId="0" borderId="29">
      <protection locked="0"/>
    </xf>
    <xf numFmtId="0" fontId="11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172" fontId="115" fillId="0" borderId="0"/>
    <xf numFmtId="172" fontId="135" fillId="0" borderId="0"/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0" fontId="2" fillId="83" borderId="0">
      <alignment wrapText="1"/>
    </xf>
    <xf numFmtId="0" fontId="2" fillId="83" borderId="0">
      <alignment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0" fontId="2" fillId="83" borderId="0"/>
    <xf numFmtId="0" fontId="2" fillId="83" borderId="0"/>
    <xf numFmtId="37" fontId="2" fillId="78" borderId="6"/>
    <xf numFmtId="37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2" fillId="78" borderId="0">
      <alignment wrapText="1"/>
    </xf>
    <xf numFmtId="0" fontId="2" fillId="78" borderId="0">
      <alignment wrapText="1"/>
    </xf>
    <xf numFmtId="183" fontId="2" fillId="0" borderId="0"/>
    <xf numFmtId="183" fontId="2" fillId="0" borderId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/>
    <xf numFmtId="17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174" fontId="2" fillId="0" borderId="0"/>
    <xf numFmtId="175" fontId="2" fillId="0" borderId="0"/>
    <xf numFmtId="0" fontId="2" fillId="0" borderId="0" applyNumberFormat="0" applyFill="0" applyBorder="0" applyAlignment="0" applyProtection="0"/>
    <xf numFmtId="0" fontId="2" fillId="0" borderId="0"/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70" fontId="2" fillId="0" borderId="0"/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195" fontId="2" fillId="0" borderId="0">
      <alignment horizontal="right"/>
    </xf>
    <xf numFmtId="187" fontId="2" fillId="0" borderId="0" applyFont="0" applyFill="0" applyBorder="0" applyAlignment="0" applyProtection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0" fontId="2" fillId="83" borderId="0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7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2" fillId="0" borderId="0"/>
    <xf numFmtId="178" fontId="2" fillId="0" borderId="0">
      <protection locked="0"/>
    </xf>
    <xf numFmtId="178" fontId="2" fillId="0" borderId="0">
      <protection locked="0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176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5" fillId="0" borderId="0" applyNumberForma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0" fontId="2" fillId="0" borderId="0">
      <protection locked="0"/>
    </xf>
    <xf numFmtId="0" fontId="2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8" fontId="2" fillId="0" borderId="0"/>
    <xf numFmtId="178" fontId="2" fillId="0" borderId="29">
      <protection locked="0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0" fontId="2" fillId="83" borderId="0">
      <alignment wrapText="1"/>
    </xf>
    <xf numFmtId="0" fontId="2" fillId="83" borderId="0">
      <alignment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0" fontId="2" fillId="83" borderId="0"/>
    <xf numFmtId="0" fontId="2" fillId="83" borderId="0"/>
    <xf numFmtId="37" fontId="2" fillId="78" borderId="6"/>
    <xf numFmtId="37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2" fillId="78" borderId="0">
      <alignment wrapText="1"/>
    </xf>
    <xf numFmtId="0" fontId="2" fillId="78" borderId="0">
      <alignment wrapText="1"/>
    </xf>
    <xf numFmtId="183" fontId="2" fillId="0" borderId="0"/>
    <xf numFmtId="183" fontId="2" fillId="0" borderId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/>
    <xf numFmtId="17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70" fontId="7" fillId="0" borderId="0"/>
    <xf numFmtId="170" fontId="7" fillId="0" borderId="0"/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182" fontId="2" fillId="0" borderId="0"/>
    <xf numFmtId="182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0" fontId="71" fillId="84" borderId="0">
      <alignment wrapText="1"/>
    </xf>
    <xf numFmtId="0" fontId="71" fillId="84" borderId="0">
      <alignment wrapText="1"/>
    </xf>
    <xf numFmtId="0" fontId="2" fillId="83" borderId="0"/>
    <xf numFmtId="0" fontId="2" fillId="83" borderId="0"/>
    <xf numFmtId="0" fontId="2" fillId="83" borderId="0"/>
    <xf numFmtId="0" fontId="2" fillId="83" borderId="0"/>
    <xf numFmtId="37" fontId="2" fillId="78" borderId="6"/>
    <xf numFmtId="37" fontId="2" fillId="78" borderId="6"/>
    <xf numFmtId="37" fontId="2" fillId="78" borderId="6"/>
    <xf numFmtId="37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0" fontId="113" fillId="83" borderId="30"/>
    <xf numFmtId="0" fontId="113" fillId="83" borderId="30"/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113" fillId="0" borderId="0"/>
    <xf numFmtId="0" fontId="113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129" fillId="0" borderId="25">
      <alignment horizontal="center"/>
    </xf>
    <xf numFmtId="0" fontId="129" fillId="0" borderId="25">
      <alignment horizontal="center"/>
    </xf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5" fillId="0" borderId="0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35" fillId="0" borderId="0" applyNumberFormat="0" applyAlignment="0"/>
    <xf numFmtId="9" fontId="2" fillId="0" borderId="0" applyFont="0" applyFill="0" applyBorder="0" applyAlignment="0" applyProtection="0"/>
    <xf numFmtId="0" fontId="135" fillId="0" borderId="0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35" fillId="0" borderId="0" applyNumberFormat="0" applyAlignment="0"/>
    <xf numFmtId="0" fontId="2" fillId="0" borderId="0"/>
    <xf numFmtId="0" fontId="2" fillId="0" borderId="0"/>
    <xf numFmtId="0" fontId="135" fillId="0" borderId="0" applyNumberFormat="0" applyAlignment="0"/>
    <xf numFmtId="0" fontId="135" fillId="0" borderId="0" applyNumberFormat="0" applyAlignment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5" fillId="0" borderId="0" applyNumberFormat="0" applyAlignment="0"/>
    <xf numFmtId="0" fontId="2" fillId="0" borderId="0"/>
    <xf numFmtId="9" fontId="2" fillId="0" borderId="0" applyFont="0" applyFill="0" applyBorder="0" applyAlignment="0" applyProtection="0"/>
    <xf numFmtId="0" fontId="135" fillId="0" borderId="0" applyNumberFormat="0" applyAlignment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5" fillId="0" borderId="0" applyNumberFormat="0" applyAlignment="0"/>
    <xf numFmtId="9" fontId="2" fillId="0" borderId="0" applyFont="0" applyFill="0" applyBorder="0" applyAlignment="0" applyProtection="0"/>
    <xf numFmtId="0" fontId="135" fillId="0" borderId="0" applyNumberFormat="0" applyAlignment="0"/>
    <xf numFmtId="0" fontId="2" fillId="0" borderId="0"/>
    <xf numFmtId="0" fontId="135" fillId="0" borderId="0" applyNumberFormat="0" applyAlignment="0"/>
    <xf numFmtId="0" fontId="2" fillId="0" borderId="0"/>
    <xf numFmtId="9" fontId="2" fillId="0" borderId="0" applyFont="0" applyFill="0" applyBorder="0" applyAlignment="0" applyProtection="0"/>
    <xf numFmtId="0" fontId="135" fillId="0" borderId="0" applyNumberFormat="0" applyAlignment="0"/>
    <xf numFmtId="0" fontId="2" fillId="0" borderId="0"/>
    <xf numFmtId="0" fontId="2" fillId="0" borderId="0"/>
    <xf numFmtId="0" fontId="135" fillId="0" borderId="0" applyNumberFormat="0" applyAlignment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5" fillId="0" borderId="0" applyNumberFormat="0" applyAlignment="0"/>
    <xf numFmtId="0" fontId="135" fillId="0" borderId="0" applyNumberFormat="0" applyAlignment="0"/>
    <xf numFmtId="0" fontId="2" fillId="0" borderId="0"/>
    <xf numFmtId="0" fontId="135" fillId="0" borderId="0" applyNumberFormat="0" applyAlignment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35" fillId="0" borderId="0" applyNumberFormat="0" applyAlignment="0"/>
    <xf numFmtId="0" fontId="135" fillId="0" borderId="0" applyNumberFormat="0" applyAlignment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70" fontId="7" fillId="0" borderId="0"/>
    <xf numFmtId="170" fontId="7" fillId="0" borderId="0"/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182" fontId="2" fillId="0" borderId="0"/>
    <xf numFmtId="182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0" fontId="71" fillId="84" borderId="0">
      <alignment wrapText="1"/>
    </xf>
    <xf numFmtId="0" fontId="71" fillId="84" borderId="0">
      <alignment wrapText="1"/>
    </xf>
    <xf numFmtId="0" fontId="2" fillId="83" borderId="0"/>
    <xf numFmtId="0" fontId="2" fillId="83" borderId="0"/>
    <xf numFmtId="0" fontId="2" fillId="83" borderId="0"/>
    <xf numFmtId="0" fontId="2" fillId="83" borderId="0"/>
    <xf numFmtId="37" fontId="2" fillId="78" borderId="6"/>
    <xf numFmtId="37" fontId="2" fillId="78" borderId="6"/>
    <xf numFmtId="37" fontId="2" fillId="78" borderId="6"/>
    <xf numFmtId="37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0" fontId="113" fillId="83" borderId="30"/>
    <xf numFmtId="0" fontId="113" fillId="83" borderId="30"/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113" fillId="0" borderId="0"/>
    <xf numFmtId="0" fontId="113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9" fontId="2" fillId="0" borderId="0"/>
    <xf numFmtId="179" fontId="2" fillId="0" borderId="0"/>
    <xf numFmtId="179" fontId="2" fillId="0" borderId="0"/>
    <xf numFmtId="179" fontId="2" fillId="0" borderId="0"/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129" fillId="0" borderId="25">
      <alignment horizontal="center"/>
    </xf>
    <xf numFmtId="0" fontId="129" fillId="0" borderId="25">
      <alignment horizontal="center"/>
    </xf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0" fontId="135" fillId="0" borderId="0" applyNumberFormat="0" applyAlignment="0"/>
    <xf numFmtId="9" fontId="2" fillId="0" borderId="0" applyFont="0" applyFill="0" applyBorder="0" applyAlignment="0" applyProtection="0"/>
    <xf numFmtId="0" fontId="135" fillId="0" borderId="0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45" fillId="0" borderId="0" applyNumberForma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5" fillId="0" borderId="0" applyNumberFormat="0" applyAlignment="0"/>
    <xf numFmtId="9" fontId="2" fillId="0" borderId="0" applyFont="0" applyFill="0" applyBorder="0" applyAlignment="0" applyProtection="0"/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70" fontId="7" fillId="0" borderId="0"/>
    <xf numFmtId="170" fontId="7" fillId="0" borderId="0"/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182" fontId="2" fillId="0" borderId="0"/>
    <xf numFmtId="182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0" fontId="71" fillId="84" borderId="0">
      <alignment wrapText="1"/>
    </xf>
    <xf numFmtId="0" fontId="71" fillId="84" borderId="0">
      <alignment wrapText="1"/>
    </xf>
    <xf numFmtId="0" fontId="2" fillId="83" borderId="0"/>
    <xf numFmtId="0" fontId="2" fillId="83" borderId="0"/>
    <xf numFmtId="0" fontId="2" fillId="83" borderId="0"/>
    <xf numFmtId="0" fontId="2" fillId="83" borderId="0"/>
    <xf numFmtId="37" fontId="2" fillId="78" borderId="6"/>
    <xf numFmtId="37" fontId="2" fillId="78" borderId="6"/>
    <xf numFmtId="37" fontId="2" fillId="78" borderId="6"/>
    <xf numFmtId="37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0" fontId="113" fillId="83" borderId="30"/>
    <xf numFmtId="0" fontId="113" fillId="83" borderId="30"/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113" fillId="0" borderId="0"/>
    <xf numFmtId="0" fontId="113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9" fontId="2" fillId="0" borderId="0"/>
    <xf numFmtId="179" fontId="2" fillId="0" borderId="0"/>
    <xf numFmtId="179" fontId="2" fillId="0" borderId="0"/>
    <xf numFmtId="179" fontId="2" fillId="0" borderId="0"/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129" fillId="0" borderId="25">
      <alignment horizontal="center"/>
    </xf>
    <xf numFmtId="0" fontId="129" fillId="0" borderId="25">
      <alignment horizontal="center"/>
    </xf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40" fontId="160" fillId="0" borderId="0" applyBorder="0">
      <alignment horizontal="righ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" fillId="0" borderId="0"/>
    <xf numFmtId="0" fontId="135" fillId="0" borderId="0" applyNumberFormat="0" applyAlignment="0"/>
    <xf numFmtId="0" fontId="135" fillId="0" borderId="0" applyNumberFormat="0" applyAlignment="0"/>
    <xf numFmtId="0" fontId="1" fillId="0" borderId="0"/>
    <xf numFmtId="0" fontId="135" fillId="0" borderId="0" applyNumberFormat="0" applyAlignment="0"/>
    <xf numFmtId="0" fontId="135" fillId="0" borderId="0" applyNumberFormat="0" applyAlignment="0"/>
    <xf numFmtId="0" fontId="1" fillId="0" borderId="0"/>
    <xf numFmtId="0" fontId="135" fillId="0" borderId="0" applyNumberFormat="0" applyAlignment="0"/>
    <xf numFmtId="0" fontId="1" fillId="0" borderId="0"/>
    <xf numFmtId="0" fontId="135" fillId="0" borderId="0" applyNumberFormat="0" applyAlignment="0"/>
    <xf numFmtId="0" fontId="1" fillId="0" borderId="0"/>
    <xf numFmtId="0" fontId="135" fillId="0" borderId="0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80" fontId="2" fillId="0" borderId="0">
      <protection locked="0"/>
    </xf>
    <xf numFmtId="170" fontId="7" fillId="0" borderId="0"/>
    <xf numFmtId="170" fontId="7" fillId="0" borderId="0"/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0" fontId="2" fillId="83" borderId="0">
      <alignment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37" fontId="2" fillId="0" borderId="0" applyFont="0" applyFill="0" applyBorder="0" applyProtection="0">
      <alignment horizontal="centerContinuous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2" fillId="0" borderId="0"/>
    <xf numFmtId="177" fontId="2" fillId="0" borderId="0"/>
    <xf numFmtId="177" fontId="2" fillId="0" borderId="0"/>
    <xf numFmtId="177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2" fontId="2" fillId="0" borderId="0"/>
    <xf numFmtId="182" fontId="2" fillId="0" borderId="0"/>
    <xf numFmtId="182" fontId="2" fillId="0" borderId="0"/>
    <xf numFmtId="182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9" fontId="2" fillId="0" borderId="0"/>
    <xf numFmtId="39" fontId="2" fillId="0" borderId="0"/>
    <xf numFmtId="39" fontId="2" fillId="0" borderId="0"/>
    <xf numFmtId="39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4" fontId="2" fillId="0" borderId="0"/>
    <xf numFmtId="194" fontId="2" fillId="0" borderId="0"/>
    <xf numFmtId="194" fontId="2" fillId="0" borderId="0"/>
    <xf numFmtId="194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0" fontId="2" fillId="0" borderId="0"/>
    <xf numFmtId="10" fontId="2" fillId="0" borderId="0"/>
    <xf numFmtId="10" fontId="2" fillId="0" borderId="0"/>
    <xf numFmtId="10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49" fontId="2" fillId="0" borderId="0"/>
    <xf numFmtId="49" fontId="2" fillId="0" borderId="0"/>
    <xf numFmtId="49" fontId="2" fillId="0" borderId="0"/>
    <xf numFmtId="49" fontId="2" fillId="0" borderId="0"/>
    <xf numFmtId="0" fontId="71" fillId="84" borderId="0">
      <alignment wrapText="1"/>
    </xf>
    <xf numFmtId="0" fontId="71" fillId="84" borderId="0">
      <alignment wrapText="1"/>
    </xf>
    <xf numFmtId="0" fontId="2" fillId="83" borderId="0"/>
    <xf numFmtId="0" fontId="2" fillId="83" borderId="0"/>
    <xf numFmtId="0" fontId="2" fillId="83" borderId="0"/>
    <xf numFmtId="0" fontId="2" fillId="83" borderId="0"/>
    <xf numFmtId="37" fontId="2" fillId="78" borderId="6"/>
    <xf numFmtId="37" fontId="2" fillId="78" borderId="6"/>
    <xf numFmtId="37" fontId="2" fillId="78" borderId="6"/>
    <xf numFmtId="37" fontId="2" fillId="78" borderId="6"/>
    <xf numFmtId="39" fontId="2" fillId="78" borderId="6"/>
    <xf numFmtId="39" fontId="2" fillId="78" borderId="6"/>
    <xf numFmtId="39" fontId="2" fillId="78" borderId="6"/>
    <xf numFmtId="39" fontId="2" fillId="78" borderId="6"/>
    <xf numFmtId="193" fontId="2" fillId="78" borderId="6"/>
    <xf numFmtId="193" fontId="2" fillId="78" borderId="6"/>
    <xf numFmtId="193" fontId="2" fillId="78" borderId="6"/>
    <xf numFmtId="193" fontId="2" fillId="78" borderId="6"/>
    <xf numFmtId="194" fontId="2" fillId="78" borderId="6"/>
    <xf numFmtId="194" fontId="2" fillId="78" borderId="6"/>
    <xf numFmtId="194" fontId="2" fillId="78" borderId="6"/>
    <xf numFmtId="194" fontId="2" fillId="78" borderId="6"/>
    <xf numFmtId="9" fontId="2" fillId="78" borderId="6"/>
    <xf numFmtId="9" fontId="2" fillId="78" borderId="6"/>
    <xf numFmtId="9" fontId="2" fillId="78" borderId="6"/>
    <xf numFmtId="9" fontId="2" fillId="78" borderId="6"/>
    <xf numFmtId="10" fontId="2" fillId="78" borderId="6"/>
    <xf numFmtId="10" fontId="2" fillId="78" borderId="6"/>
    <xf numFmtId="10" fontId="2" fillId="78" borderId="6"/>
    <xf numFmtId="10" fontId="2" fillId="78" borderId="6"/>
    <xf numFmtId="168" fontId="2" fillId="78" borderId="6"/>
    <xf numFmtId="168" fontId="2" fillId="78" borderId="6"/>
    <xf numFmtId="168" fontId="2" fillId="78" borderId="6"/>
    <xf numFmtId="168" fontId="2" fillId="78" borderId="6"/>
    <xf numFmtId="49" fontId="2" fillId="78" borderId="6"/>
    <xf numFmtId="49" fontId="2" fillId="78" borderId="6"/>
    <xf numFmtId="49" fontId="2" fillId="78" borderId="6"/>
    <xf numFmtId="49" fontId="2" fillId="78" borderId="6"/>
    <xf numFmtId="0" fontId="113" fillId="83" borderId="30"/>
    <xf numFmtId="0" fontId="113" fillId="83" borderId="30"/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7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39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3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194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9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0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168" fontId="2" fillId="0" borderId="6"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49" fontId="2" fillId="0" borderId="6">
      <alignment wrapText="1"/>
      <protection locked="0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2" fillId="78" borderId="0">
      <alignment wrapText="1"/>
    </xf>
    <xf numFmtId="0" fontId="113" fillId="0" borderId="0"/>
    <xf numFmtId="0" fontId="113" fillId="0" borderId="0"/>
    <xf numFmtId="183" fontId="2" fillId="0" borderId="0"/>
    <xf numFmtId="183" fontId="2" fillId="0" borderId="0"/>
    <xf numFmtId="183" fontId="2" fillId="0" borderId="0"/>
    <xf numFmtId="183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0" fontId="2" fillId="76" borderId="22" applyNumberFormat="0" applyFon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9" fontId="2" fillId="0" borderId="0"/>
    <xf numFmtId="179" fontId="2" fillId="0" borderId="0"/>
    <xf numFmtId="179" fontId="2" fillId="0" borderId="0"/>
    <xf numFmtId="179" fontId="2" fillId="0" borderId="0"/>
    <xf numFmtId="0" fontId="3" fillId="0" borderId="0" applyNumberFormat="0" applyFon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129" fillId="0" borderId="25">
      <alignment horizontal="center"/>
    </xf>
    <xf numFmtId="0" fontId="129" fillId="0" borderId="25">
      <alignment horizontal="center"/>
    </xf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3" fillId="81" borderId="0" applyNumberFormat="0" applyFont="0" applyBorder="0" applyAlignment="0" applyProtection="0"/>
    <xf numFmtId="0" fontId="3" fillId="81" borderId="0" applyNumberFormat="0" applyFont="0" applyBorder="0" applyAlignment="0" applyProtection="0"/>
    <xf numFmtId="0" fontId="130" fillId="0" borderId="5" applyNumberFormat="0" applyFill="0" applyBorder="0" applyAlignment="0" applyProtection="0">
      <protection hidden="1"/>
    </xf>
    <xf numFmtId="0" fontId="130" fillId="0" borderId="5" applyNumberFormat="0" applyFill="0" applyBorder="0" applyAlignment="0" applyProtection="0">
      <protection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37" fontId="2" fillId="0" borderId="0" applyNumberFormat="0" applyFont="0" applyFill="0" applyBorder="0" applyProtection="0">
      <alignment horizont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3" fontId="149" fillId="0" borderId="0" applyNumberFormat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5" fillId="44" borderId="16" applyNumberFormat="0" applyAlignment="0" applyProtection="0"/>
    <xf numFmtId="0" fontId="95" fillId="44" borderId="16" applyNumberForma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9" fillId="0" borderId="0" applyNumberFormat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5" fillId="0" borderId="0" applyNumberFormat="0" applyProtection="0"/>
    <xf numFmtId="3" fontId="149" fillId="0" borderId="0" applyNumberFormat="0"/>
    <xf numFmtId="0" fontId="135" fillId="0" borderId="0" applyNumberFormat="0" applyAlignment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8" fillId="0" borderId="0"/>
    <xf numFmtId="3" fontId="149" fillId="0" borderId="0" applyNumberFormat="0"/>
    <xf numFmtId="0" fontId="145" fillId="0" borderId="0" applyNumberFormat="0" applyProtection="0"/>
    <xf numFmtId="9" fontId="108" fillId="0" borderId="0" applyFont="0" applyFill="0" applyBorder="0" applyAlignment="0" applyProtection="0"/>
    <xf numFmtId="0" fontId="135" fillId="0" borderId="0" applyNumberFormat="0" applyAlignment="0"/>
    <xf numFmtId="0" fontId="108" fillId="0" borderId="0"/>
    <xf numFmtId="0" fontId="108" fillId="0" borderId="0"/>
    <xf numFmtId="3" fontId="149" fillId="0" borderId="0" applyNumberFormat="0"/>
    <xf numFmtId="9" fontId="108" fillId="0" borderId="0" applyFont="0" applyFill="0" applyBorder="0" applyAlignment="0" applyProtection="0"/>
    <xf numFmtId="3" fontId="149" fillId="0" borderId="0" applyNumberFormat="0"/>
    <xf numFmtId="0" fontId="108" fillId="0" borderId="0"/>
    <xf numFmtId="0" fontId="145" fillId="0" borderId="0" applyNumberFormat="0" applyProtection="0"/>
    <xf numFmtId="3" fontId="149" fillId="0" borderId="0" applyNumberFormat="0"/>
    <xf numFmtId="0" fontId="108" fillId="0" borderId="0"/>
    <xf numFmtId="0" fontId="145" fillId="0" borderId="0" applyNumberFormat="0" applyProtection="0"/>
    <xf numFmtId="0" fontId="108" fillId="0" borderId="0"/>
    <xf numFmtId="3" fontId="149" fillId="0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45" fillId="0" borderId="0" applyNumberFormat="0" applyProtection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45" fillId="0" borderId="0" applyNumberFormat="0" applyProtection="0"/>
    <xf numFmtId="0" fontId="108" fillId="0" borderId="0"/>
    <xf numFmtId="9" fontId="108" fillId="0" borderId="0" applyFont="0" applyFill="0" applyBorder="0" applyAlignment="0" applyProtection="0"/>
    <xf numFmtId="0" fontId="135" fillId="0" borderId="0" applyNumberFormat="0" applyAlignment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45" fillId="0" borderId="0" applyNumberFormat="0" applyProtection="0"/>
    <xf numFmtId="0" fontId="145" fillId="0" borderId="0" applyNumberFormat="0" applyProtection="0"/>
    <xf numFmtId="0" fontId="145" fillId="0" borderId="0" applyNumberFormat="0" applyProtection="0"/>
    <xf numFmtId="3" fontId="149" fillId="0" borderId="0" applyNumberFormat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5" fillId="0" borderId="0" applyNumberFormat="0" applyProtection="0"/>
    <xf numFmtId="0" fontId="108" fillId="0" borderId="0"/>
    <xf numFmtId="3" fontId="149" fillId="0" borderId="0" applyNumberFormat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3" fontId="149" fillId="0" borderId="0" applyNumberFormat="0"/>
    <xf numFmtId="0" fontId="145" fillId="0" borderId="0" applyNumberFormat="0" applyProtection="0"/>
    <xf numFmtId="0" fontId="135" fillId="0" borderId="0" applyNumberFormat="0" applyAlignment="0"/>
    <xf numFmtId="9" fontId="10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5" fillId="0" borderId="0" applyNumberForma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5" fillId="0" borderId="0" applyNumberFormat="0" applyProtection="0"/>
    <xf numFmtId="3" fontId="149" fillId="0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5" fillId="0" borderId="0" applyNumberFormat="0" applyProtection="0"/>
    <xf numFmtId="3" fontId="149" fillId="0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0" borderId="0" applyFont="0" applyFill="0" applyBorder="0" applyAlignment="0" applyProtection="0"/>
    <xf numFmtId="0" fontId="135" fillId="0" borderId="0" applyNumberFormat="0" applyAlignment="0"/>
    <xf numFmtId="9" fontId="10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35" fillId="0" borderId="0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" fontId="149" fillId="0" borderId="0" applyNumberFormat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5" fillId="0" borderId="0" applyNumberFormat="0" applyAlignment="0"/>
    <xf numFmtId="9" fontId="108" fillId="0" borderId="0" applyFont="0" applyFill="0" applyBorder="0" applyAlignment="0" applyProtection="0"/>
    <xf numFmtId="0" fontId="145" fillId="0" borderId="0" applyNumberFormat="0" applyProtection="0"/>
    <xf numFmtId="0" fontId="1" fillId="0" borderId="0"/>
    <xf numFmtId="0" fontId="145" fillId="0" borderId="0" applyNumberForma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5" fillId="0" borderId="0" applyNumberFormat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5" fillId="0" borderId="0" applyNumberFormat="0" applyAlignment="0"/>
    <xf numFmtId="0" fontId="135" fillId="0" borderId="0" applyNumberFormat="0" applyAlignment="0"/>
    <xf numFmtId="0" fontId="145" fillId="0" borderId="0" applyNumberFormat="0" applyProtection="0"/>
    <xf numFmtId="3" fontId="149" fillId="0" borderId="0" applyNumberForma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5" fillId="0" borderId="0" applyNumberFormat="0" applyAlignment="0"/>
    <xf numFmtId="0" fontId="108" fillId="0" borderId="0"/>
    <xf numFmtId="0" fontId="145" fillId="0" borderId="0" applyNumberFormat="0" applyProtection="0"/>
    <xf numFmtId="3" fontId="149" fillId="0" borderId="0" applyNumberFormat="0"/>
    <xf numFmtId="0" fontId="108" fillId="0" borderId="0"/>
    <xf numFmtId="9" fontId="108" fillId="0" borderId="0" applyFont="0" applyFill="0" applyBorder="0" applyAlignment="0" applyProtection="0"/>
    <xf numFmtId="0" fontId="135" fillId="0" borderId="0" applyNumberFormat="0" applyAlignment="0"/>
    <xf numFmtId="3" fontId="149" fillId="0" borderId="0" applyNumberFormat="0"/>
    <xf numFmtId="9" fontId="10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5" fillId="0" borderId="0" applyNumberFormat="0" applyProtection="0"/>
    <xf numFmtId="0" fontId="135" fillId="0" borderId="0" applyNumberFormat="0" applyAlignment="0"/>
    <xf numFmtId="0" fontId="135" fillId="0" borderId="0" applyNumberFormat="0" applyAlignment="0"/>
    <xf numFmtId="0" fontId="135" fillId="0" borderId="0" applyNumberFormat="0" applyAlignment="0"/>
    <xf numFmtId="0" fontId="145" fillId="0" borderId="0" applyNumberFormat="0" applyProtection="0"/>
    <xf numFmtId="3" fontId="149" fillId="0" borderId="0" applyNumberFormat="0"/>
    <xf numFmtId="3" fontId="149" fillId="0" borderId="0" applyNumberFormat="0"/>
    <xf numFmtId="3" fontId="149" fillId="0" borderId="0" applyNumberFormat="0"/>
    <xf numFmtId="0" fontId="145" fillId="0" borderId="0" applyNumberFormat="0" applyProtection="0"/>
    <xf numFmtId="3" fontId="149" fillId="0" borderId="0" applyNumberFormat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3" fontId="149" fillId="0" borderId="0" applyNumberFormat="0"/>
    <xf numFmtId="0" fontId="108" fillId="0" borderId="0"/>
    <xf numFmtId="0" fontId="145" fillId="0" borderId="0" applyNumberFormat="0" applyProtection="0"/>
    <xf numFmtId="3" fontId="149" fillId="0" borderId="0" applyNumberFormat="0"/>
    <xf numFmtId="9" fontId="108" fillId="0" borderId="0" applyFont="0" applyFill="0" applyBorder="0" applyAlignment="0" applyProtection="0"/>
    <xf numFmtId="0" fontId="135" fillId="0" borderId="0" applyNumberFormat="0" applyAlignment="0"/>
    <xf numFmtId="3" fontId="149" fillId="0" borderId="0" applyNumberFormat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135" fillId="0" borderId="0" applyNumberFormat="0" applyAlignment="0"/>
    <xf numFmtId="0" fontId="135" fillId="0" borderId="0" applyNumberFormat="0" applyAlignment="0"/>
    <xf numFmtId="0" fontId="108" fillId="0" borderId="0"/>
    <xf numFmtId="0" fontId="145" fillId="0" borderId="0" applyNumberFormat="0" applyProtection="0"/>
    <xf numFmtId="0" fontId="135" fillId="0" borderId="0" applyNumberFormat="0" applyAlignment="0"/>
    <xf numFmtId="0" fontId="108" fillId="0" borderId="0"/>
    <xf numFmtId="9" fontId="108" fillId="0" borderId="0" applyFont="0" applyFill="0" applyBorder="0" applyAlignment="0" applyProtection="0"/>
    <xf numFmtId="3" fontId="149" fillId="0" borderId="0" applyNumberFormat="0"/>
    <xf numFmtId="9" fontId="2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9" borderId="14" applyNumberFormat="0" applyFont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12" borderId="0" applyNumberFormat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12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12" borderId="0" applyNumberFormat="0" applyBorder="0" applyAlignment="0" applyProtection="0"/>
    <xf numFmtId="0" fontId="1" fillId="23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6" borderId="0" applyNumberFormat="0" applyBorder="0" applyAlignment="0" applyProtection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0" fontId="1" fillId="3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9" borderId="14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43" fontId="1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20" borderId="0" applyNumberFormat="0" applyBorder="0" applyAlignment="0" applyProtection="0"/>
    <xf numFmtId="43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27" borderId="0" applyNumberFormat="0" applyBorder="0" applyAlignment="0" applyProtection="0"/>
    <xf numFmtId="0" fontId="1" fillId="9" borderId="14" applyNumberFormat="0" applyFont="0" applyAlignment="0" applyProtection="0"/>
    <xf numFmtId="0" fontId="1" fillId="27" borderId="0" applyNumberFormat="0" applyBorder="0" applyAlignment="0" applyProtection="0"/>
    <xf numFmtId="43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28" borderId="0" applyNumberFormat="0" applyBorder="0" applyAlignment="0" applyProtection="0"/>
    <xf numFmtId="0" fontId="1" fillId="23" borderId="0" applyNumberFormat="0" applyBorder="0" applyAlignment="0" applyProtection="0"/>
    <xf numFmtId="0" fontId="1" fillId="32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16" borderId="0" applyNumberFormat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28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9" borderId="14" applyNumberFormat="0" applyFont="0" applyAlignment="0" applyProtection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1" fillId="38" borderId="0" applyNumberFormat="0" applyFont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1" fillId="38" borderId="0" applyNumberFormat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1" fillId="38" borderId="0" applyNumberFormat="0" applyFon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9" fillId="0" borderId="0"/>
    <xf numFmtId="0" fontId="167" fillId="0" borderId="0" applyNumberFormat="0" applyFill="0" applyBorder="0" applyAlignment="0" applyProtection="0"/>
    <xf numFmtId="0" fontId="165" fillId="0" borderId="0"/>
    <xf numFmtId="0" fontId="169" fillId="88" borderId="0" applyNumberFormat="0" applyBorder="0" applyAlignment="0" applyProtection="0"/>
    <xf numFmtId="0" fontId="168" fillId="0" borderId="0" applyNumberFormat="0" applyFill="0" applyBorder="0" applyAlignment="0" applyProtection="0"/>
    <xf numFmtId="0" fontId="165" fillId="0" borderId="0" applyNumberFormat="0" applyFont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72" fillId="0" borderId="0"/>
    <xf numFmtId="0" fontId="172" fillId="0" borderId="0"/>
    <xf numFmtId="0" fontId="173" fillId="0" borderId="0" applyNumberFormat="0" applyFill="0" applyBorder="0" applyAlignment="0" applyProtection="0"/>
    <xf numFmtId="0" fontId="172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83" fillId="0" borderId="0"/>
    <xf numFmtId="0" fontId="2" fillId="0" borderId="0"/>
    <xf numFmtId="0" fontId="113" fillId="0" borderId="1">
      <alignment horizontal="center" vertical="center" wrapText="1"/>
    </xf>
    <xf numFmtId="0" fontId="183" fillId="0" borderId="0"/>
    <xf numFmtId="0" fontId="2" fillId="0" borderId="0"/>
    <xf numFmtId="0" fontId="113" fillId="0" borderId="1">
      <alignment horizontal="center" vertical="center" wrapText="1"/>
    </xf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2" fillId="0" borderId="0"/>
    <xf numFmtId="9" fontId="172" fillId="0" borderId="0" applyFont="0" applyFill="0" applyBorder="0" applyAlignment="0" applyProtection="0"/>
    <xf numFmtId="0" fontId="206" fillId="0" borderId="0" applyNumberFormat="0" applyFill="0" applyBorder="0" applyAlignment="0" applyProtection="0"/>
    <xf numFmtId="0" fontId="207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</cellStyleXfs>
  <cellXfs count="379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0" fontId="14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8" fillId="0" borderId="0" xfId="10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vertical="center" wrapText="1"/>
    </xf>
    <xf numFmtId="14" fontId="0" fillId="0" borderId="0" xfId="0" applyNumberFormat="1"/>
    <xf numFmtId="0" fontId="12" fillId="0" borderId="0" xfId="0" applyFont="1"/>
    <xf numFmtId="199" fontId="0" fillId="0" borderId="0" xfId="0" applyNumberFormat="1"/>
    <xf numFmtId="49" fontId="0" fillId="0" borderId="0" xfId="0" applyNumberFormat="1"/>
    <xf numFmtId="200" fontId="1" fillId="0" borderId="0" xfId="60758" applyNumberFormat="1" applyFont="1"/>
    <xf numFmtId="200" fontId="0" fillId="0" borderId="0" xfId="60758" applyNumberFormat="1" applyFont="1"/>
    <xf numFmtId="0" fontId="11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66" fillId="87" borderId="32" xfId="0" applyFont="1" applyFill="1" applyBorder="1" applyAlignment="1">
      <alignment vertical="top" wrapText="1"/>
    </xf>
    <xf numFmtId="0" fontId="177" fillId="0" borderId="0" xfId="0" applyFont="1"/>
    <xf numFmtId="0" fontId="178" fillId="0" borderId="0" xfId="0" applyFont="1" applyAlignment="1">
      <alignment vertical="center"/>
    </xf>
    <xf numFmtId="0" fontId="0" fillId="0" borderId="33" xfId="0" applyBorder="1"/>
    <xf numFmtId="0" fontId="166" fillId="87" borderId="34" xfId="0" applyFont="1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89" borderId="0" xfId="0" applyFill="1"/>
    <xf numFmtId="0" fontId="10" fillId="0" borderId="0" xfId="0" applyFont="1" applyAlignment="1">
      <alignment horizontal="left" wrapText="1"/>
    </xf>
    <xf numFmtId="0" fontId="13" fillId="2" borderId="0" xfId="0" applyFont="1" applyFill="1" applyAlignment="1">
      <alignment horizontal="center" vertical="center" wrapText="1"/>
    </xf>
    <xf numFmtId="10" fontId="10" fillId="0" borderId="0" xfId="1" applyNumberFormat="1" applyFont="1" applyFill="1"/>
    <xf numFmtId="0" fontId="162" fillId="0" borderId="0" xfId="0" applyFont="1"/>
    <xf numFmtId="0" fontId="0" fillId="90" borderId="0" xfId="0" applyFill="1"/>
    <xf numFmtId="0" fontId="10" fillId="0" borderId="5" xfId="0" applyFont="1" applyBorder="1" applyAlignment="1">
      <alignment wrapText="1"/>
    </xf>
    <xf numFmtId="0" fontId="10" fillId="0" borderId="5" xfId="0" applyFont="1" applyBorder="1"/>
    <xf numFmtId="0" fontId="0" fillId="0" borderId="0" xfId="0" quotePrefix="1"/>
    <xf numFmtId="0" fontId="188" fillId="0" borderId="0" xfId="0" applyFont="1"/>
    <xf numFmtId="49" fontId="165" fillId="0" borderId="0" xfId="0" applyNumberFormat="1" applyFont="1" applyAlignment="1">
      <alignment horizontal="left" vertical="top"/>
    </xf>
    <xf numFmtId="0" fontId="10" fillId="90" borderId="0" xfId="0" applyFont="1" applyFill="1"/>
    <xf numFmtId="0" fontId="189" fillId="0" borderId="0" xfId="0" applyFont="1"/>
    <xf numFmtId="0" fontId="190" fillId="0" borderId="0" xfId="0" applyFont="1"/>
    <xf numFmtId="0" fontId="10" fillId="0" borderId="0" xfId="0" quotePrefix="1" applyFont="1" applyAlignment="1">
      <alignment wrapText="1"/>
    </xf>
    <xf numFmtId="0" fontId="10" fillId="0" borderId="3" xfId="0" applyFont="1" applyBorder="1"/>
    <xf numFmtId="0" fontId="13" fillId="2" borderId="0" xfId="0" applyFont="1" applyFill="1" applyAlignment="1">
      <alignment vertical="center" wrapText="1"/>
    </xf>
    <xf numFmtId="198" fontId="0" fillId="0" borderId="0" xfId="0" applyNumberFormat="1"/>
    <xf numFmtId="22" fontId="0" fillId="0" borderId="0" xfId="0" applyNumberFormat="1"/>
    <xf numFmtId="198" fontId="13" fillId="0" borderId="0" xfId="0" applyNumberFormat="1" applyFont="1" applyAlignment="1">
      <alignment horizontal="center" vertical="center" wrapText="1"/>
    </xf>
    <xf numFmtId="0" fontId="181" fillId="0" borderId="0" xfId="0" applyFont="1"/>
    <xf numFmtId="0" fontId="178" fillId="0" borderId="0" xfId="0" applyFont="1"/>
    <xf numFmtId="0" fontId="187" fillId="0" borderId="0" xfId="0" applyFont="1" applyAlignment="1">
      <alignment vertical="center"/>
    </xf>
    <xf numFmtId="0" fontId="162" fillId="90" borderId="0" xfId="0" applyFont="1" applyFill="1"/>
    <xf numFmtId="0" fontId="193" fillId="0" borderId="0" xfId="0" applyFont="1"/>
    <xf numFmtId="0" fontId="194" fillId="0" borderId="0" xfId="0" applyFont="1"/>
    <xf numFmtId="0" fontId="13" fillId="2" borderId="5" xfId="0" applyFont="1" applyFill="1" applyBorder="1" applyAlignment="1">
      <alignment horizontal="center" vertical="center" wrapText="1"/>
    </xf>
    <xf numFmtId="0" fontId="8" fillId="0" borderId="5" xfId="10" applyFill="1" applyBorder="1" applyAlignment="1">
      <alignment wrapText="1"/>
    </xf>
    <xf numFmtId="198" fontId="0" fillId="90" borderId="0" xfId="0" applyNumberFormat="1" applyFill="1"/>
    <xf numFmtId="22" fontId="0" fillId="90" borderId="0" xfId="0" applyNumberFormat="1" applyFill="1"/>
    <xf numFmtId="0" fontId="195" fillId="0" borderId="0" xfId="0" applyFont="1"/>
    <xf numFmtId="0" fontId="10" fillId="0" borderId="0" xfId="0" quotePrefix="1" applyFont="1"/>
    <xf numFmtId="201" fontId="0" fillId="0" borderId="0" xfId="0" applyNumberFormat="1"/>
    <xf numFmtId="0" fontId="0" fillId="86" borderId="0" xfId="0" applyFill="1"/>
    <xf numFmtId="0" fontId="10" fillId="0" borderId="5" xfId="0" quotePrefix="1" applyFont="1" applyBorder="1" applyAlignment="1">
      <alignment wrapText="1"/>
    </xf>
    <xf numFmtId="0" fontId="10" fillId="0" borderId="5" xfId="0" quotePrefix="1" applyFont="1" applyBorder="1" applyAlignment="1">
      <alignment horizontal="center" vertical="center" wrapText="1"/>
    </xf>
    <xf numFmtId="0" fontId="10" fillId="86" borderId="5" xfId="0" quotePrefix="1" applyFont="1" applyFill="1" applyBorder="1" applyAlignment="1">
      <alignment wrapText="1"/>
    </xf>
    <xf numFmtId="0" fontId="10" fillId="86" borderId="5" xfId="0" quotePrefix="1" applyFont="1" applyFill="1" applyBorder="1" applyAlignment="1">
      <alignment horizontal="center" vertical="center" wrapText="1"/>
    </xf>
    <xf numFmtId="0" fontId="13" fillId="90" borderId="5" xfId="0" applyFont="1" applyFill="1" applyBorder="1" applyAlignment="1">
      <alignment horizontal="center" vertical="center" wrapText="1"/>
    </xf>
    <xf numFmtId="0" fontId="10" fillId="86" borderId="3" xfId="0" quotePrefix="1" applyFont="1" applyFill="1" applyBorder="1" applyAlignment="1">
      <alignment horizontal="center"/>
    </xf>
    <xf numFmtId="0" fontId="10" fillId="86" borderId="36" xfId="0" quotePrefix="1" applyFont="1" applyFill="1" applyBorder="1" applyAlignment="1">
      <alignment horizontal="center"/>
    </xf>
    <xf numFmtId="0" fontId="10" fillId="0" borderId="3" xfId="0" quotePrefix="1" applyFont="1" applyBorder="1" applyAlignment="1">
      <alignment wrapText="1"/>
    </xf>
    <xf numFmtId="0" fontId="10" fillId="86" borderId="3" xfId="0" quotePrefix="1" applyFont="1" applyFill="1" applyBorder="1" applyAlignment="1">
      <alignment wrapText="1"/>
    </xf>
    <xf numFmtId="0" fontId="165" fillId="0" borderId="0" xfId="0" applyFont="1"/>
    <xf numFmtId="204" fontId="0" fillId="0" borderId="0" xfId="0" applyNumberFormat="1"/>
    <xf numFmtId="199" fontId="0" fillId="0" borderId="0" xfId="0" applyNumberFormat="1" applyAlignment="1">
      <alignment horizontal="right"/>
    </xf>
    <xf numFmtId="199" fontId="0" fillId="90" borderId="0" xfId="0" applyNumberFormat="1" applyFill="1"/>
    <xf numFmtId="0" fontId="198" fillId="0" borderId="0" xfId="0" applyFont="1"/>
    <xf numFmtId="0" fontId="199" fillId="0" borderId="0" xfId="0" applyFont="1"/>
    <xf numFmtId="0" fontId="8" fillId="0" borderId="0" xfId="10" applyFill="1"/>
    <xf numFmtId="0" fontId="200" fillId="0" borderId="0" xfId="0" applyFont="1"/>
    <xf numFmtId="0" fontId="184" fillId="0" borderId="0" xfId="0" applyFont="1"/>
    <xf numFmtId="0" fontId="184" fillId="90" borderId="0" xfId="0" applyFont="1" applyFill="1"/>
    <xf numFmtId="0" fontId="161" fillId="0" borderId="0" xfId="0" applyFont="1"/>
    <xf numFmtId="0" fontId="184" fillId="0" borderId="0" xfId="0" quotePrefix="1" applyFont="1"/>
    <xf numFmtId="0" fontId="8" fillId="0" borderId="0" xfId="10" applyBorder="1"/>
    <xf numFmtId="0" fontId="9" fillId="0" borderId="0" xfId="0" applyFont="1"/>
    <xf numFmtId="0" fontId="201" fillId="0" borderId="0" xfId="0" applyFont="1"/>
    <xf numFmtId="0" fontId="8" fillId="0" borderId="5" xfId="10" applyBorder="1" applyAlignment="1">
      <alignment wrapText="1"/>
    </xf>
    <xf numFmtId="0" fontId="174" fillId="86" borderId="5" xfId="0" quotePrefix="1" applyFont="1" applyFill="1" applyBorder="1"/>
    <xf numFmtId="0" fontId="10" fillId="86" borderId="5" xfId="0" applyFont="1" applyFill="1" applyBorder="1"/>
    <xf numFmtId="0" fontId="174" fillId="86" borderId="5" xfId="0" applyFont="1" applyFill="1" applyBorder="1" applyAlignment="1">
      <alignment horizontal="center" vertical="center"/>
    </xf>
    <xf numFmtId="0" fontId="174" fillId="86" borderId="3" xfId="0" applyFont="1" applyFill="1" applyBorder="1" applyAlignment="1">
      <alignment horizontal="center" vertical="center"/>
    </xf>
    <xf numFmtId="0" fontId="10" fillId="86" borderId="35" xfId="0" quotePrefix="1" applyFont="1" applyFill="1" applyBorder="1" applyAlignment="1">
      <alignment wrapText="1"/>
    </xf>
    <xf numFmtId="0" fontId="10" fillId="86" borderId="35" xfId="0" quotePrefix="1" applyFont="1" applyFill="1" applyBorder="1" applyAlignment="1">
      <alignment horizontal="center" vertical="center" wrapText="1"/>
    </xf>
    <xf numFmtId="0" fontId="10" fillId="86" borderId="36" xfId="0" quotePrefix="1" applyFont="1" applyFill="1" applyBorder="1" applyAlignment="1">
      <alignment wrapText="1"/>
    </xf>
    <xf numFmtId="0" fontId="174" fillId="86" borderId="5" xfId="0" quotePrefix="1" applyFont="1" applyFill="1" applyBorder="1" applyAlignment="1">
      <alignment horizontal="left"/>
    </xf>
    <xf numFmtId="0" fontId="174" fillId="86" borderId="35" xfId="0" quotePrefix="1" applyFont="1" applyFill="1" applyBorder="1"/>
    <xf numFmtId="0" fontId="174" fillId="86" borderId="35" xfId="0" quotePrefix="1" applyFont="1" applyFill="1" applyBorder="1" applyAlignment="1">
      <alignment horizontal="left"/>
    </xf>
    <xf numFmtId="0" fontId="174" fillId="86" borderId="35" xfId="0" applyFont="1" applyFill="1" applyBorder="1" applyAlignment="1">
      <alignment horizontal="center" vertical="center"/>
    </xf>
    <xf numFmtId="0" fontId="174" fillId="86" borderId="35" xfId="0" quotePrefix="1" applyFont="1" applyFill="1" applyBorder="1" applyAlignment="1">
      <alignment horizontal="center" vertical="center"/>
    </xf>
    <xf numFmtId="0" fontId="0" fillId="91" borderId="0" xfId="0" applyFill="1"/>
    <xf numFmtId="0" fontId="199" fillId="0" borderId="0" xfId="0" applyFont="1" applyAlignment="1">
      <alignment vertical="center" wrapText="1"/>
    </xf>
    <xf numFmtId="0" fontId="202" fillId="0" borderId="0" xfId="0" applyFont="1"/>
    <xf numFmtId="0" fontId="0" fillId="0" borderId="37" xfId="0" applyBorder="1"/>
    <xf numFmtId="14" fontId="184" fillId="0" borderId="0" xfId="0" applyNumberFormat="1" applyFont="1" applyAlignment="1">
      <alignment horizontal="center"/>
    </xf>
    <xf numFmtId="14" fontId="174" fillId="0" borderId="0" xfId="0" applyNumberFormat="1" applyFont="1" applyAlignment="1">
      <alignment horizontal="center"/>
    </xf>
    <xf numFmtId="0" fontId="8" fillId="85" borderId="0" xfId="10" applyFill="1"/>
    <xf numFmtId="0" fontId="10" fillId="85" borderId="0" xfId="0" applyFont="1" applyFill="1"/>
    <xf numFmtId="0" fontId="174" fillId="0" borderId="0" xfId="0" applyFont="1" applyAlignment="1">
      <alignment horizontal="left"/>
    </xf>
    <xf numFmtId="0" fontId="205" fillId="0" borderId="0" xfId="0" applyFont="1"/>
    <xf numFmtId="22" fontId="0" fillId="0" borderId="0" xfId="0" applyNumberFormat="1" applyAlignment="1">
      <alignment horizontal="center"/>
    </xf>
    <xf numFmtId="0" fontId="178" fillId="90" borderId="0" xfId="0" applyFont="1" applyFill="1"/>
    <xf numFmtId="0" fontId="10" fillId="90" borderId="0" xfId="0" applyFont="1" applyFill="1" applyAlignment="1">
      <alignment horizontal="left"/>
    </xf>
    <xf numFmtId="199" fontId="0" fillId="93" borderId="0" xfId="0" applyNumberFormat="1" applyFill="1"/>
    <xf numFmtId="0" fontId="0" fillId="0" borderId="5" xfId="0" applyBorder="1" applyAlignment="1">
      <alignment horizontal="center"/>
    </xf>
    <xf numFmtId="0" fontId="10" fillId="0" borderId="38" xfId="0" quotePrefix="1" applyFont="1" applyBorder="1" applyAlignment="1">
      <alignment vertical="center" wrapText="1"/>
    </xf>
    <xf numFmtId="49" fontId="174" fillId="0" borderId="38" xfId="0" applyNumberFormat="1" applyFont="1" applyBorder="1"/>
    <xf numFmtId="0" fontId="13" fillId="2" borderId="39" xfId="0" applyFont="1" applyFill="1" applyBorder="1" applyAlignment="1">
      <alignment vertical="center" wrapText="1"/>
    </xf>
    <xf numFmtId="0" fontId="10" fillId="0" borderId="38" xfId="0" quotePrefix="1" applyFont="1" applyBorder="1"/>
    <xf numFmtId="0" fontId="10" fillId="0" borderId="38" xfId="0" quotePrefix="1" applyFont="1" applyBorder="1" applyAlignment="1">
      <alignment horizontal="left"/>
    </xf>
    <xf numFmtId="0" fontId="10" fillId="0" borderId="38" xfId="0" quotePrefix="1" applyFont="1" applyBorder="1" applyAlignment="1">
      <alignment horizontal="center" vertical="center"/>
    </xf>
    <xf numFmtId="0" fontId="10" fillId="86" borderId="40" xfId="0" quotePrefix="1" applyFont="1" applyFill="1" applyBorder="1" applyAlignment="1">
      <alignment horizontal="center"/>
    </xf>
    <xf numFmtId="0" fontId="10" fillId="0" borderId="38" xfId="0" quotePrefix="1" applyFont="1" applyBorder="1" applyAlignment="1">
      <alignment wrapText="1"/>
    </xf>
    <xf numFmtId="14" fontId="10" fillId="0" borderId="38" xfId="0" quotePrefix="1" applyNumberFormat="1" applyFont="1" applyBorder="1" applyAlignment="1">
      <alignment wrapText="1"/>
    </xf>
    <xf numFmtId="0" fontId="10" fillId="0" borderId="38" xfId="0" applyFont="1" applyBorder="1" applyAlignment="1">
      <alignment wrapText="1"/>
    </xf>
    <xf numFmtId="0" fontId="10" fillId="0" borderId="38" xfId="0" applyFont="1" applyBorder="1"/>
    <xf numFmtId="0" fontId="0" fillId="0" borderId="38" xfId="0" applyBorder="1"/>
    <xf numFmtId="202" fontId="10" fillId="0" borderId="38" xfId="0" quotePrefix="1" applyNumberFormat="1" applyFont="1" applyBorder="1" applyAlignment="1">
      <alignment wrapText="1"/>
    </xf>
    <xf numFmtId="0" fontId="10" fillId="0" borderId="38" xfId="0" quotePrefix="1" applyFont="1" applyBorder="1" applyAlignment="1">
      <alignment horizontal="right" wrapText="1"/>
    </xf>
    <xf numFmtId="0" fontId="10" fillId="90" borderId="38" xfId="0" quotePrefix="1" applyFont="1" applyFill="1" applyBorder="1" applyAlignment="1">
      <alignment wrapText="1"/>
    </xf>
    <xf numFmtId="49" fontId="10" fillId="0" borderId="38" xfId="0" quotePrefix="1" applyNumberFormat="1" applyFont="1" applyBorder="1" applyAlignment="1">
      <alignment wrapText="1"/>
    </xf>
    <xf numFmtId="0" fontId="2" fillId="0" borderId="38" xfId="60756" applyBorder="1"/>
    <xf numFmtId="0" fontId="10" fillId="0" borderId="38" xfId="0" quotePrefix="1" applyFont="1" applyBorder="1" applyAlignment="1">
      <alignment horizontal="center"/>
    </xf>
    <xf numFmtId="0" fontId="174" fillId="0" borderId="38" xfId="0" quotePrefix="1" applyFont="1" applyBorder="1"/>
    <xf numFmtId="0" fontId="174" fillId="0" borderId="38" xfId="0" quotePrefix="1" applyFont="1" applyBorder="1" applyAlignment="1">
      <alignment horizontal="center" vertical="center"/>
    </xf>
    <xf numFmtId="0" fontId="174" fillId="0" borderId="38" xfId="0" quotePrefix="1" applyFont="1" applyBorder="1" applyAlignment="1">
      <alignment wrapText="1"/>
    </xf>
    <xf numFmtId="14" fontId="174" fillId="0" borderId="38" xfId="0" quotePrefix="1" applyNumberFormat="1" applyFont="1" applyBorder="1" applyAlignment="1">
      <alignment wrapText="1"/>
    </xf>
    <xf numFmtId="0" fontId="174" fillId="0" borderId="38" xfId="0" applyFont="1" applyBorder="1" applyAlignment="1">
      <alignment wrapText="1"/>
    </xf>
    <xf numFmtId="16" fontId="174" fillId="0" borderId="38" xfId="0" quotePrefix="1" applyNumberFormat="1" applyFont="1" applyBorder="1"/>
    <xf numFmtId="0" fontId="174" fillId="0" borderId="38" xfId="0" applyFont="1" applyBorder="1"/>
    <xf numFmtId="0" fontId="174" fillId="0" borderId="38" xfId="0" quotePrefix="1" applyFont="1" applyBorder="1" applyAlignment="1">
      <alignment horizontal="right" wrapText="1"/>
    </xf>
    <xf numFmtId="0" fontId="174" fillId="85" borderId="38" xfId="0" quotePrefix="1" applyFont="1" applyFill="1" applyBorder="1" applyAlignment="1">
      <alignment wrapText="1"/>
    </xf>
    <xf numFmtId="0" fontId="170" fillId="0" borderId="38" xfId="60769" applyFont="1" applyBorder="1"/>
    <xf numFmtId="14" fontId="174" fillId="0" borderId="38" xfId="0" applyNumberFormat="1" applyFont="1" applyBorder="1"/>
    <xf numFmtId="0" fontId="175" fillId="0" borderId="38" xfId="60757" applyFont="1" applyBorder="1"/>
    <xf numFmtId="0" fontId="174" fillId="0" borderId="38" xfId="0" quotePrefix="1" applyFont="1" applyBorder="1" applyAlignment="1">
      <alignment horizontal="center"/>
    </xf>
    <xf numFmtId="0" fontId="170" fillId="0" borderId="38" xfId="60767" applyFont="1" applyBorder="1"/>
    <xf numFmtId="0" fontId="174" fillId="0" borderId="38" xfId="0" quotePrefix="1" applyFont="1" applyBorder="1" applyAlignment="1">
      <alignment horizontal="left"/>
    </xf>
    <xf numFmtId="14" fontId="174" fillId="0" borderId="38" xfId="0" applyNumberFormat="1" applyFont="1" applyBorder="1" applyAlignment="1">
      <alignment wrapText="1"/>
    </xf>
    <xf numFmtId="0" fontId="170" fillId="0" borderId="38" xfId="60768" applyFont="1" applyBorder="1"/>
    <xf numFmtId="0" fontId="174" fillId="86" borderId="38" xfId="0" quotePrefix="1" applyFont="1" applyFill="1" applyBorder="1" applyAlignment="1">
      <alignment wrapText="1"/>
    </xf>
    <xf numFmtId="14" fontId="174" fillId="86" borderId="38" xfId="0" applyNumberFormat="1" applyFont="1" applyFill="1" applyBorder="1" applyAlignment="1">
      <alignment wrapText="1"/>
    </xf>
    <xf numFmtId="0" fontId="174" fillId="86" borderId="38" xfId="0" quotePrefix="1" applyFont="1" applyFill="1" applyBorder="1"/>
    <xf numFmtId="0" fontId="174" fillId="86" borderId="38" xfId="0" applyFont="1" applyFill="1" applyBorder="1" applyAlignment="1">
      <alignment wrapText="1"/>
    </xf>
    <xf numFmtId="16" fontId="174" fillId="86" borderId="38" xfId="0" quotePrefix="1" applyNumberFormat="1" applyFont="1" applyFill="1" applyBorder="1"/>
    <xf numFmtId="0" fontId="174" fillId="86" borderId="38" xfId="0" applyFont="1" applyFill="1" applyBorder="1"/>
    <xf numFmtId="0" fontId="10" fillId="86" borderId="38" xfId="0" applyFont="1" applyFill="1" applyBorder="1"/>
    <xf numFmtId="14" fontId="10" fillId="86" borderId="38" xfId="0" quotePrefix="1" applyNumberFormat="1" applyFont="1" applyFill="1" applyBorder="1" applyAlignment="1">
      <alignment wrapText="1"/>
    </xf>
    <xf numFmtId="0" fontId="174" fillId="86" borderId="38" xfId="0" quotePrefix="1" applyFont="1" applyFill="1" applyBorder="1" applyAlignment="1">
      <alignment horizontal="right" wrapText="1"/>
    </xf>
    <xf numFmtId="0" fontId="10" fillId="86" borderId="38" xfId="0" quotePrefix="1" applyFont="1" applyFill="1" applyBorder="1" applyAlignment="1">
      <alignment wrapText="1"/>
    </xf>
    <xf numFmtId="0" fontId="0" fillId="86" borderId="38" xfId="0" applyFill="1" applyBorder="1"/>
    <xf numFmtId="49" fontId="10" fillId="86" borderId="38" xfId="0" quotePrefix="1" applyNumberFormat="1" applyFont="1" applyFill="1" applyBorder="1" applyAlignment="1">
      <alignment wrapText="1"/>
    </xf>
    <xf numFmtId="0" fontId="170" fillId="86" borderId="38" xfId="60765" applyFont="1" applyFill="1" applyBorder="1"/>
    <xf numFmtId="14" fontId="174" fillId="86" borderId="38" xfId="0" applyNumberFormat="1" applyFont="1" applyFill="1" applyBorder="1"/>
    <xf numFmtId="0" fontId="174" fillId="86" borderId="38" xfId="0" quotePrefix="1" applyFont="1" applyFill="1" applyBorder="1" applyAlignment="1">
      <alignment horizontal="center"/>
    </xf>
    <xf numFmtId="0" fontId="174" fillId="0" borderId="38" xfId="0" applyFont="1" applyBorder="1" applyAlignment="1">
      <alignment horizontal="center" vertical="center"/>
    </xf>
    <xf numFmtId="202" fontId="174" fillId="0" borderId="38" xfId="0" quotePrefix="1" applyNumberFormat="1" applyFont="1" applyBorder="1" applyAlignment="1">
      <alignment wrapText="1"/>
    </xf>
    <xf numFmtId="0" fontId="174" fillId="91" borderId="38" xfId="0" applyFont="1" applyFill="1" applyBorder="1"/>
    <xf numFmtId="0" fontId="174" fillId="86" borderId="38" xfId="0" quotePrefix="1" applyFont="1" applyFill="1" applyBorder="1" applyAlignment="1">
      <alignment horizontal="left"/>
    </xf>
    <xf numFmtId="0" fontId="174" fillId="86" borderId="38" xfId="0" applyFont="1" applyFill="1" applyBorder="1" applyAlignment="1">
      <alignment horizontal="center" vertical="center"/>
    </xf>
    <xf numFmtId="0" fontId="174" fillId="86" borderId="39" xfId="0" quotePrefix="1" applyFont="1" applyFill="1" applyBorder="1"/>
    <xf numFmtId="0" fontId="174" fillId="86" borderId="39" xfId="0" quotePrefix="1" applyFont="1" applyFill="1" applyBorder="1" applyAlignment="1">
      <alignment horizontal="left"/>
    </xf>
    <xf numFmtId="0" fontId="174" fillId="86" borderId="39" xfId="0" applyFont="1" applyFill="1" applyBorder="1" applyAlignment="1">
      <alignment horizontal="center" vertical="center"/>
    </xf>
    <xf numFmtId="0" fontId="10" fillId="86" borderId="41" xfId="0" quotePrefix="1" applyFont="1" applyFill="1" applyBorder="1" applyAlignment="1">
      <alignment horizontal="center"/>
    </xf>
    <xf numFmtId="0" fontId="170" fillId="0" borderId="38" xfId="60765" applyFont="1" applyBorder="1"/>
    <xf numFmtId="14" fontId="174" fillId="86" borderId="38" xfId="0" quotePrefix="1" applyNumberFormat="1" applyFont="1" applyFill="1" applyBorder="1" applyAlignment="1">
      <alignment wrapText="1"/>
    </xf>
    <xf numFmtId="0" fontId="170" fillId="86" borderId="38" xfId="60767" applyFont="1" applyFill="1" applyBorder="1"/>
    <xf numFmtId="0" fontId="175" fillId="86" borderId="38" xfId="60757" applyFont="1" applyFill="1" applyBorder="1"/>
    <xf numFmtId="0" fontId="174" fillId="86" borderId="38" xfId="0" quotePrefix="1" applyFont="1" applyFill="1" applyBorder="1" applyAlignment="1">
      <alignment horizontal="center" vertical="center"/>
    </xf>
    <xf numFmtId="0" fontId="174" fillId="86" borderId="40" xfId="0" applyFont="1" applyFill="1" applyBorder="1"/>
    <xf numFmtId="0" fontId="174" fillId="86" borderId="40" xfId="0" applyFont="1" applyFill="1" applyBorder="1" applyAlignment="1">
      <alignment horizontal="center" vertical="center"/>
    </xf>
    <xf numFmtId="0" fontId="174" fillId="86" borderId="38" xfId="0" quotePrefix="1" applyFont="1" applyFill="1" applyBorder="1" applyAlignment="1">
      <alignment horizontal="left" wrapText="1"/>
    </xf>
    <xf numFmtId="0" fontId="176" fillId="86" borderId="38" xfId="0" applyFont="1" applyFill="1" applyBorder="1" applyAlignment="1" applyProtection="1">
      <alignment horizontal="left" vertical="top" wrapText="1"/>
      <protection locked="0"/>
    </xf>
    <xf numFmtId="0" fontId="9" fillId="86" borderId="38" xfId="0" applyFont="1" applyFill="1" applyBorder="1"/>
    <xf numFmtId="0" fontId="0" fillId="86" borderId="38" xfId="0" applyFill="1" applyBorder="1" applyAlignment="1">
      <alignment horizontal="left" wrapText="1"/>
    </xf>
    <xf numFmtId="0" fontId="174" fillId="86" borderId="38" xfId="0" applyFont="1" applyFill="1" applyBorder="1" applyAlignment="1">
      <alignment horizontal="center"/>
    </xf>
    <xf numFmtId="0" fontId="10" fillId="86" borderId="38" xfId="0" quotePrefix="1" applyFont="1" applyFill="1" applyBorder="1" applyAlignment="1">
      <alignment horizontal="center" vertical="center" wrapText="1"/>
    </xf>
    <xf numFmtId="0" fontId="10" fillId="86" borderId="40" xfId="0" quotePrefix="1" applyFont="1" applyFill="1" applyBorder="1" applyAlignment="1">
      <alignment wrapText="1"/>
    </xf>
    <xf numFmtId="0" fontId="10" fillId="86" borderId="38" xfId="0" quotePrefix="1" applyFont="1" applyFill="1" applyBorder="1" applyAlignment="1">
      <alignment horizontal="left" wrapText="1"/>
    </xf>
    <xf numFmtId="0" fontId="10" fillId="86" borderId="38" xfId="0" applyFont="1" applyFill="1" applyBorder="1" applyAlignment="1">
      <alignment wrapText="1"/>
    </xf>
    <xf numFmtId="0" fontId="10" fillId="86" borderId="38" xfId="0" quotePrefix="1" applyFont="1" applyFill="1" applyBorder="1" applyAlignment="1">
      <alignment horizontal="right" wrapText="1"/>
    </xf>
    <xf numFmtId="198" fontId="0" fillId="86" borderId="38" xfId="0" applyNumberFormat="1" applyFill="1" applyBorder="1"/>
    <xf numFmtId="0" fontId="106" fillId="86" borderId="38" xfId="0" applyFont="1" applyFill="1" applyBorder="1" applyAlignment="1" applyProtection="1">
      <alignment horizontal="left" vertical="top" wrapText="1"/>
      <protection locked="0"/>
    </xf>
    <xf numFmtId="0" fontId="161" fillId="86" borderId="38" xfId="0" applyFont="1" applyFill="1" applyBorder="1"/>
    <xf numFmtId="14" fontId="10" fillId="86" borderId="38" xfId="0" applyNumberFormat="1" applyFont="1" applyFill="1" applyBorder="1"/>
    <xf numFmtId="0" fontId="10" fillId="86" borderId="38" xfId="0" quotePrefix="1" applyFont="1" applyFill="1" applyBorder="1" applyAlignment="1">
      <alignment horizontal="center" wrapText="1"/>
    </xf>
    <xf numFmtId="0" fontId="10" fillId="86" borderId="39" xfId="0" quotePrefix="1" applyFont="1" applyFill="1" applyBorder="1" applyAlignment="1">
      <alignment wrapText="1"/>
    </xf>
    <xf numFmtId="0" fontId="10" fillId="86" borderId="39" xfId="0" quotePrefix="1" applyFont="1" applyFill="1" applyBorder="1" applyAlignment="1">
      <alignment horizontal="center" vertical="center" wrapText="1"/>
    </xf>
    <xf numFmtId="0" fontId="10" fillId="86" borderId="41" xfId="0" quotePrefix="1" applyFont="1" applyFill="1" applyBorder="1" applyAlignment="1">
      <alignment wrapText="1"/>
    </xf>
    <xf numFmtId="0" fontId="10" fillId="0" borderId="38" xfId="0" quotePrefix="1" applyFont="1" applyBorder="1" applyAlignment="1">
      <alignment horizontal="center" vertical="center" wrapText="1"/>
    </xf>
    <xf numFmtId="0" fontId="174" fillId="0" borderId="40" xfId="0" applyFont="1" applyBorder="1" applyAlignment="1">
      <alignment horizontal="center" vertical="center"/>
    </xf>
    <xf numFmtId="14" fontId="10" fillId="0" borderId="38" xfId="0" applyNumberFormat="1" applyFont="1" applyBorder="1"/>
    <xf numFmtId="0" fontId="180" fillId="0" borderId="38" xfId="0" applyFont="1" applyBorder="1"/>
    <xf numFmtId="0" fontId="10" fillId="0" borderId="40" xfId="0" quotePrefix="1" applyFont="1" applyBorder="1" applyAlignment="1">
      <alignment wrapText="1"/>
    </xf>
    <xf numFmtId="0" fontId="10" fillId="0" borderId="38" xfId="0" quotePrefix="1" applyFont="1" applyBorder="1" applyAlignment="1">
      <alignment horizontal="left" wrapText="1"/>
    </xf>
    <xf numFmtId="14" fontId="10" fillId="0" borderId="38" xfId="0" applyNumberFormat="1" applyFont="1" applyBorder="1" applyAlignment="1">
      <alignment wrapText="1"/>
    </xf>
    <xf numFmtId="198" fontId="0" fillId="0" borderId="38" xfId="0" applyNumberFormat="1" applyBorder="1"/>
    <xf numFmtId="0" fontId="161" fillId="0" borderId="38" xfId="0" applyFont="1" applyBorder="1"/>
    <xf numFmtId="0" fontId="10" fillId="0" borderId="38" xfId="0" quotePrefix="1" applyFont="1" applyBorder="1" applyAlignment="1">
      <alignment horizontal="center" wrapText="1"/>
    </xf>
    <xf numFmtId="0" fontId="186" fillId="0" borderId="38" xfId="0" applyFont="1" applyBorder="1"/>
    <xf numFmtId="0" fontId="10" fillId="0" borderId="38" xfId="0" applyFont="1" applyBorder="1" applyAlignment="1">
      <alignment horizontal="center"/>
    </xf>
    <xf numFmtId="0" fontId="0" fillId="0" borderId="40" xfId="0" applyBorder="1"/>
    <xf numFmtId="0" fontId="174" fillId="0" borderId="38" xfId="0" quotePrefix="1" applyFont="1" applyBorder="1" applyAlignment="1">
      <alignment horizontal="left" wrapText="1"/>
    </xf>
    <xf numFmtId="0" fontId="178" fillId="0" borderId="38" xfId="0" applyFont="1" applyBorder="1" applyAlignment="1">
      <alignment vertical="center" wrapText="1"/>
    </xf>
    <xf numFmtId="0" fontId="162" fillId="0" borderId="38" xfId="0" applyFont="1" applyBorder="1"/>
    <xf numFmtId="0" fontId="174" fillId="0" borderId="38" xfId="0" applyFont="1" applyBorder="1" applyAlignment="1">
      <alignment horizontal="right" wrapText="1"/>
    </xf>
    <xf numFmtId="14" fontId="10" fillId="0" borderId="38" xfId="0" applyNumberFormat="1" applyFont="1" applyBorder="1" applyAlignment="1">
      <alignment horizontal="center"/>
    </xf>
    <xf numFmtId="0" fontId="0" fillId="0" borderId="38" xfId="0" quotePrefix="1" applyBorder="1"/>
    <xf numFmtId="0" fontId="174" fillId="0" borderId="38" xfId="0" applyFont="1" applyBorder="1" applyAlignment="1">
      <alignment horizontal="center"/>
    </xf>
    <xf numFmtId="0" fontId="174" fillId="85" borderId="38" xfId="0" applyFont="1" applyFill="1" applyBorder="1"/>
    <xf numFmtId="0" fontId="10" fillId="0" borderId="40" xfId="0" applyFont="1" applyBorder="1" applyAlignment="1">
      <alignment horizontal="center" vertical="center"/>
    </xf>
    <xf numFmtId="14" fontId="0" fillId="86" borderId="38" xfId="0" applyNumberFormat="1" applyFill="1" applyBorder="1"/>
    <xf numFmtId="0" fontId="180" fillId="86" borderId="38" xfId="0" applyFont="1" applyFill="1" applyBorder="1"/>
    <xf numFmtId="0" fontId="178" fillId="86" borderId="38" xfId="0" applyFont="1" applyFill="1" applyBorder="1" applyAlignment="1">
      <alignment vertical="center" wrapText="1"/>
    </xf>
    <xf numFmtId="14" fontId="10" fillId="86" borderId="38" xfId="0" applyNumberFormat="1" applyFont="1" applyFill="1" applyBorder="1" applyAlignment="1">
      <alignment horizontal="center"/>
    </xf>
    <xf numFmtId="0" fontId="185" fillId="86" borderId="38" xfId="0" applyFont="1" applyFill="1" applyBorder="1"/>
    <xf numFmtId="0" fontId="10" fillId="0" borderId="38" xfId="0" quotePrefix="1" applyFont="1" applyBorder="1" applyAlignment="1">
      <alignment horizontal="left" vertical="center"/>
    </xf>
    <xf numFmtId="0" fontId="10" fillId="0" borderId="38" xfId="0" applyFont="1" applyBorder="1" applyAlignment="1">
      <alignment horizontal="left"/>
    </xf>
    <xf numFmtId="0" fontId="0" fillId="0" borderId="38" xfId="0" applyBorder="1" applyAlignment="1">
      <alignment horizontal="left" vertical="top"/>
    </xf>
    <xf numFmtId="0" fontId="9" fillId="0" borderId="38" xfId="60766" applyBorder="1"/>
    <xf numFmtId="0" fontId="0" fillId="89" borderId="38" xfId="0" applyFill="1" applyBorder="1"/>
    <xf numFmtId="0" fontId="179" fillId="86" borderId="38" xfId="0" applyFont="1" applyFill="1" applyBorder="1"/>
    <xf numFmtId="0" fontId="2" fillId="86" borderId="38" xfId="5" applyFill="1" applyBorder="1"/>
    <xf numFmtId="0" fontId="10" fillId="86" borderId="38" xfId="0" applyFont="1" applyFill="1" applyBorder="1" applyAlignment="1">
      <alignment horizontal="center"/>
    </xf>
    <xf numFmtId="14" fontId="10" fillId="86" borderId="38" xfId="0" applyNumberFormat="1" applyFont="1" applyFill="1" applyBorder="1" applyAlignment="1">
      <alignment wrapText="1"/>
    </xf>
    <xf numFmtId="0" fontId="0" fillId="86" borderId="38" xfId="0" quotePrefix="1" applyFill="1" applyBorder="1"/>
    <xf numFmtId="0" fontId="2" fillId="0" borderId="38" xfId="5" applyBorder="1"/>
    <xf numFmtId="0" fontId="10" fillId="0" borderId="38" xfId="0" applyFont="1" applyBorder="1" applyAlignment="1">
      <alignment horizontal="right" wrapText="1"/>
    </xf>
    <xf numFmtId="0" fontId="10" fillId="0" borderId="38" xfId="0" applyFont="1" applyBorder="1" applyAlignment="1">
      <alignment horizontal="center" wrapText="1"/>
    </xf>
    <xf numFmtId="0" fontId="10" fillId="91" borderId="38" xfId="0" quotePrefix="1" applyFont="1" applyFill="1" applyBorder="1" applyAlignment="1">
      <alignment wrapText="1"/>
    </xf>
    <xf numFmtId="0" fontId="10" fillId="91" borderId="38" xfId="0" quotePrefix="1" applyFont="1" applyFill="1" applyBorder="1" applyAlignment="1">
      <alignment horizontal="center" vertical="center" wrapText="1"/>
    </xf>
    <xf numFmtId="0" fontId="10" fillId="91" borderId="40" xfId="0" quotePrefix="1" applyFont="1" applyFill="1" applyBorder="1" applyAlignment="1">
      <alignment wrapText="1"/>
    </xf>
    <xf numFmtId="14" fontId="10" fillId="91" borderId="38" xfId="0" quotePrefix="1" applyNumberFormat="1" applyFont="1" applyFill="1" applyBorder="1" applyAlignment="1">
      <alignment wrapText="1"/>
    </xf>
    <xf numFmtId="0" fontId="10" fillId="91" borderId="38" xfId="0" quotePrefix="1" applyFont="1" applyFill="1" applyBorder="1" applyAlignment="1">
      <alignment horizontal="left" wrapText="1"/>
    </xf>
    <xf numFmtId="0" fontId="10" fillId="91" borderId="38" xfId="0" applyFont="1" applyFill="1" applyBorder="1"/>
    <xf numFmtId="0" fontId="10" fillId="91" borderId="38" xfId="0" applyFont="1" applyFill="1" applyBorder="1" applyAlignment="1">
      <alignment wrapText="1"/>
    </xf>
    <xf numFmtId="0" fontId="10" fillId="91" borderId="38" xfId="0" quotePrefix="1" applyFont="1" applyFill="1" applyBorder="1" applyAlignment="1">
      <alignment horizontal="right" wrapText="1"/>
    </xf>
    <xf numFmtId="198" fontId="0" fillId="91" borderId="38" xfId="0" applyNumberFormat="1" applyFill="1" applyBorder="1"/>
    <xf numFmtId="0" fontId="0" fillId="91" borderId="38" xfId="0" applyFill="1" applyBorder="1"/>
    <xf numFmtId="0" fontId="161" fillId="91" borderId="38" xfId="0" applyFont="1" applyFill="1" applyBorder="1"/>
    <xf numFmtId="0" fontId="10" fillId="91" borderId="38" xfId="0" quotePrefix="1" applyFont="1" applyFill="1" applyBorder="1" applyAlignment="1">
      <alignment horizontal="center" wrapText="1"/>
    </xf>
    <xf numFmtId="0" fontId="180" fillId="91" borderId="38" xfId="0" applyFont="1" applyFill="1" applyBorder="1"/>
    <xf numFmtId="0" fontId="0" fillId="0" borderId="38" xfId="0" applyBorder="1" applyAlignment="1">
      <alignment horizontal="center" vertical="center"/>
    </xf>
    <xf numFmtId="0" fontId="193" fillId="0" borderId="38" xfId="0" applyFont="1" applyBorder="1"/>
    <xf numFmtId="9" fontId="193" fillId="0" borderId="38" xfId="0" applyNumberFormat="1" applyFont="1" applyBorder="1"/>
    <xf numFmtId="0" fontId="10" fillId="0" borderId="38" xfId="0" applyFont="1" applyBorder="1" applyAlignment="1">
      <alignment horizontal="center" vertical="center"/>
    </xf>
    <xf numFmtId="0" fontId="191" fillId="0" borderId="38" xfId="0" applyFont="1" applyBorder="1"/>
    <xf numFmtId="0" fontId="174" fillId="90" borderId="38" xfId="0" applyFont="1" applyFill="1" applyBorder="1" applyAlignment="1">
      <alignment horizontal="center"/>
    </xf>
    <xf numFmtId="17" fontId="10" fillId="0" borderId="38" xfId="0" quotePrefix="1" applyNumberFormat="1" applyFont="1" applyBorder="1" applyAlignment="1">
      <alignment wrapText="1"/>
    </xf>
    <xf numFmtId="0" fontId="10" fillId="91" borderId="38" xfId="0" applyFont="1" applyFill="1" applyBorder="1" applyAlignment="1">
      <alignment horizontal="center"/>
    </xf>
    <xf numFmtId="0" fontId="10" fillId="91" borderId="40" xfId="0" quotePrefix="1" applyFont="1" applyFill="1" applyBorder="1" applyAlignment="1">
      <alignment horizontal="center"/>
    </xf>
    <xf numFmtId="14" fontId="10" fillId="91" borderId="38" xfId="0" applyNumberFormat="1" applyFont="1" applyFill="1" applyBorder="1" applyAlignment="1">
      <alignment wrapText="1"/>
    </xf>
    <xf numFmtId="0" fontId="10" fillId="91" borderId="38" xfId="0" quotePrefix="1" applyFont="1" applyFill="1" applyBorder="1"/>
    <xf numFmtId="17" fontId="10" fillId="91" borderId="38" xfId="0" quotePrefix="1" applyNumberFormat="1" applyFont="1" applyFill="1" applyBorder="1" applyAlignment="1">
      <alignment wrapText="1"/>
    </xf>
    <xf numFmtId="202" fontId="10" fillId="91" borderId="38" xfId="0" quotePrefix="1" applyNumberFormat="1" applyFont="1" applyFill="1" applyBorder="1" applyAlignment="1">
      <alignment wrapText="1"/>
    </xf>
    <xf numFmtId="0" fontId="10" fillId="0" borderId="39" xfId="0" applyFont="1" applyBorder="1"/>
    <xf numFmtId="0" fontId="10" fillId="0" borderId="39" xfId="0" applyFont="1" applyBorder="1" applyAlignment="1">
      <alignment horizontal="center"/>
    </xf>
    <xf numFmtId="0" fontId="10" fillId="0" borderId="41" xfId="0" quotePrefix="1" applyFont="1" applyBorder="1" applyAlignment="1">
      <alignment horizontal="center"/>
    </xf>
    <xf numFmtId="0" fontId="0" fillId="0" borderId="39" xfId="0" applyBorder="1"/>
    <xf numFmtId="0" fontId="10" fillId="0" borderId="39" xfId="0" applyFont="1" applyBorder="1" applyAlignment="1">
      <alignment wrapText="1"/>
    </xf>
    <xf numFmtId="0" fontId="10" fillId="0" borderId="39" xfId="0" quotePrefix="1" applyFont="1" applyBorder="1"/>
    <xf numFmtId="0" fontId="10" fillId="0" borderId="39" xfId="0" quotePrefix="1" applyFont="1" applyBorder="1" applyAlignment="1">
      <alignment wrapText="1"/>
    </xf>
    <xf numFmtId="17" fontId="10" fillId="0" borderId="39" xfId="0" quotePrefix="1" applyNumberFormat="1" applyFont="1" applyBorder="1" applyAlignment="1">
      <alignment wrapText="1"/>
    </xf>
    <xf numFmtId="202" fontId="10" fillId="0" borderId="39" xfId="0" quotePrefix="1" applyNumberFormat="1" applyFont="1" applyBorder="1" applyAlignment="1">
      <alignment wrapText="1"/>
    </xf>
    <xf numFmtId="0" fontId="10" fillId="0" borderId="40" xfId="0" quotePrefix="1" applyFont="1" applyBorder="1" applyAlignment="1">
      <alignment horizontal="center"/>
    </xf>
    <xf numFmtId="202" fontId="10" fillId="0" borderId="38" xfId="0" applyNumberFormat="1" applyFont="1" applyBorder="1" applyAlignment="1">
      <alignment wrapText="1"/>
    </xf>
    <xf numFmtId="0" fontId="10" fillId="0" borderId="38" xfId="0" quotePrefix="1" applyFont="1" applyBorder="1" applyAlignment="1">
      <alignment horizontal="left" vertical="center" wrapText="1"/>
    </xf>
    <xf numFmtId="0" fontId="13" fillId="2" borderId="39" xfId="0" quotePrefix="1" applyFont="1" applyFill="1" applyBorder="1" applyAlignment="1">
      <alignment horizontal="left" vertical="center" wrapText="1"/>
    </xf>
    <xf numFmtId="0" fontId="13" fillId="2" borderId="39" xfId="0" quotePrefix="1" applyFont="1" applyFill="1" applyBorder="1" applyAlignment="1">
      <alignment horizontal="center" vertical="center" wrapText="1"/>
    </xf>
    <xf numFmtId="10" fontId="13" fillId="2" borderId="39" xfId="1" quotePrefix="1" applyNumberFormat="1" applyFont="1" applyFill="1" applyBorder="1" applyAlignment="1">
      <alignment horizontal="center" vertical="center" wrapText="1"/>
    </xf>
    <xf numFmtId="0" fontId="13" fillId="2" borderId="39" xfId="0" applyFont="1" applyFill="1" applyBorder="1" applyAlignment="1">
      <alignment horizontal="center" vertical="center" wrapText="1"/>
    </xf>
    <xf numFmtId="10" fontId="10" fillId="0" borderId="38" xfId="1" quotePrefix="1" applyNumberFormat="1" applyFont="1" applyFill="1" applyBorder="1" applyAlignment="1">
      <alignment wrapText="1"/>
    </xf>
    <xf numFmtId="14" fontId="10" fillId="0" borderId="38" xfId="0" quotePrefix="1" applyNumberFormat="1" applyFont="1" applyBorder="1" applyAlignment="1">
      <alignment horizontal="center"/>
    </xf>
    <xf numFmtId="1" fontId="10" fillId="0" borderId="38" xfId="0" applyNumberFormat="1" applyFont="1" applyBorder="1" applyAlignment="1">
      <alignment horizontal="center" vertical="center"/>
    </xf>
    <xf numFmtId="10" fontId="161" fillId="0" borderId="38" xfId="0" applyNumberFormat="1" applyFont="1" applyBorder="1"/>
    <xf numFmtId="9" fontId="0" fillId="0" borderId="38" xfId="0" applyNumberFormat="1" applyBorder="1"/>
    <xf numFmtId="0" fontId="0" fillId="0" borderId="38" xfId="0" applyBorder="1" applyAlignment="1">
      <alignment horizontal="center"/>
    </xf>
    <xf numFmtId="10" fontId="0" fillId="89" borderId="38" xfId="1" applyNumberFormat="1" applyFont="1" applyFill="1" applyBorder="1"/>
    <xf numFmtId="14" fontId="0" fillId="0" borderId="38" xfId="0" applyNumberFormat="1" applyBorder="1"/>
    <xf numFmtId="9" fontId="0" fillId="0" borderId="38" xfId="1" applyFont="1" applyBorder="1"/>
    <xf numFmtId="0" fontId="10" fillId="0" borderId="38" xfId="0" applyFont="1" applyBorder="1" applyAlignment="1">
      <alignment horizontal="left" wrapText="1"/>
    </xf>
    <xf numFmtId="10" fontId="0" fillId="0" borderId="38" xfId="1" applyNumberFormat="1" applyFont="1" applyBorder="1"/>
    <xf numFmtId="203" fontId="0" fillId="0" borderId="38" xfId="0" applyNumberFormat="1" applyBorder="1"/>
    <xf numFmtId="10" fontId="0" fillId="0" borderId="38" xfId="1" applyNumberFormat="1" applyFont="1" applyFill="1" applyBorder="1"/>
    <xf numFmtId="9" fontId="0" fillId="0" borderId="38" xfId="1" applyFont="1" applyFill="1" applyBorder="1"/>
    <xf numFmtId="0" fontId="0" fillId="90" borderId="38" xfId="0" applyFill="1" applyBorder="1"/>
    <xf numFmtId="10" fontId="10" fillId="0" borderId="38" xfId="1" quotePrefix="1" applyNumberFormat="1" applyFont="1" applyFill="1" applyBorder="1"/>
    <xf numFmtId="0" fontId="164" fillId="0" borderId="38" xfId="0" applyFont="1" applyBorder="1"/>
    <xf numFmtId="0" fontId="0" fillId="85" borderId="38" xfId="0" applyFill="1" applyBorder="1"/>
    <xf numFmtId="0" fontId="161" fillId="0" borderId="38" xfId="0" applyFont="1" applyBorder="1" applyAlignment="1">
      <alignment vertical="center"/>
    </xf>
    <xf numFmtId="0" fontId="10" fillId="90" borderId="38" xfId="0" quotePrefix="1" applyFont="1" applyFill="1" applyBorder="1" applyAlignment="1">
      <alignment horizontal="left"/>
    </xf>
    <xf numFmtId="0" fontId="2" fillId="0" borderId="38" xfId="60785" applyBorder="1" applyAlignment="1">
      <alignment horizontal="center"/>
    </xf>
    <xf numFmtId="0" fontId="2" fillId="0" borderId="38" xfId="60783" applyBorder="1" applyAlignment="1">
      <alignment horizontal="center"/>
    </xf>
    <xf numFmtId="0" fontId="10" fillId="90" borderId="38" xfId="0" quotePrefix="1" applyFont="1" applyFill="1" applyBorder="1" applyAlignment="1">
      <alignment horizontal="center"/>
    </xf>
    <xf numFmtId="0" fontId="161" fillId="90" borderId="38" xfId="0" applyFont="1" applyFill="1" applyBorder="1"/>
    <xf numFmtId="10" fontId="10" fillId="90" borderId="38" xfId="1" quotePrefix="1" applyNumberFormat="1" applyFont="1" applyFill="1" applyBorder="1" applyAlignment="1">
      <alignment wrapText="1"/>
    </xf>
    <xf numFmtId="14" fontId="10" fillId="90" borderId="38" xfId="0" quotePrefix="1" applyNumberFormat="1" applyFont="1" applyFill="1" applyBorder="1" applyAlignment="1">
      <alignment horizontal="center"/>
    </xf>
    <xf numFmtId="0" fontId="10" fillId="90" borderId="38" xfId="0" applyFont="1" applyFill="1" applyBorder="1" applyAlignment="1">
      <alignment horizontal="center"/>
    </xf>
    <xf numFmtId="1" fontId="10" fillId="90" borderId="38" xfId="0" applyNumberFormat="1" applyFont="1" applyFill="1" applyBorder="1" applyAlignment="1">
      <alignment horizontal="center" vertical="center"/>
    </xf>
    <xf numFmtId="10" fontId="161" fillId="90" borderId="38" xfId="0" applyNumberFormat="1" applyFont="1" applyFill="1" applyBorder="1"/>
    <xf numFmtId="0" fontId="2" fillId="0" borderId="38" xfId="60784" applyBorder="1" applyAlignment="1">
      <alignment horizontal="center"/>
    </xf>
    <xf numFmtId="0" fontId="2" fillId="0" borderId="38" xfId="60782" applyBorder="1" applyAlignment="1">
      <alignment horizontal="center"/>
    </xf>
    <xf numFmtId="0" fontId="171" fillId="0" borderId="38" xfId="0" applyFont="1" applyBorder="1"/>
    <xf numFmtId="0" fontId="197" fillId="0" borderId="38" xfId="0" applyFont="1" applyBorder="1"/>
    <xf numFmtId="10" fontId="0" fillId="90" borderId="38" xfId="1" applyNumberFormat="1" applyFont="1" applyFill="1" applyBorder="1"/>
    <xf numFmtId="0" fontId="10" fillId="92" borderId="38" xfId="0" quotePrefix="1" applyFont="1" applyFill="1" applyBorder="1" applyAlignment="1">
      <alignment horizontal="left" vertical="center" wrapText="1"/>
    </xf>
    <xf numFmtId="0" fontId="10" fillId="92" borderId="38" xfId="0" quotePrefix="1" applyFont="1" applyFill="1" applyBorder="1" applyAlignment="1">
      <alignment horizontal="center"/>
    </xf>
    <xf numFmtId="0" fontId="10" fillId="92" borderId="38" xfId="0" quotePrefix="1" applyFont="1" applyFill="1" applyBorder="1" applyAlignment="1">
      <alignment horizontal="center" wrapText="1"/>
    </xf>
    <xf numFmtId="10" fontId="10" fillId="92" borderId="38" xfId="1" quotePrefix="1" applyNumberFormat="1" applyFont="1" applyFill="1" applyBorder="1"/>
    <xf numFmtId="14" fontId="10" fillId="92" borderId="38" xfId="0" applyNumberFormat="1" applyFont="1" applyFill="1" applyBorder="1"/>
    <xf numFmtId="0" fontId="10" fillId="92" borderId="38" xfId="0" quotePrefix="1" applyFont="1" applyFill="1" applyBorder="1" applyAlignment="1">
      <alignment vertical="center" wrapText="1"/>
    </xf>
    <xf numFmtId="0" fontId="10" fillId="92" borderId="38" xfId="0" applyFont="1" applyFill="1" applyBorder="1"/>
    <xf numFmtId="0" fontId="10" fillId="92" borderId="38" xfId="0" applyFont="1" applyFill="1" applyBorder="1" applyAlignment="1">
      <alignment horizontal="center" vertical="center"/>
    </xf>
    <xf numFmtId="0" fontId="0" fillId="92" borderId="38" xfId="0" applyFill="1" applyBorder="1"/>
    <xf numFmtId="0" fontId="161" fillId="92" borderId="38" xfId="0" applyFont="1" applyFill="1" applyBorder="1"/>
    <xf numFmtId="10" fontId="161" fillId="92" borderId="38" xfId="0" applyNumberFormat="1" applyFont="1" applyFill="1" applyBorder="1"/>
    <xf numFmtId="9" fontId="0" fillId="92" borderId="38" xfId="0" applyNumberFormat="1" applyFill="1" applyBorder="1"/>
    <xf numFmtId="10" fontId="0" fillId="92" borderId="38" xfId="1" applyNumberFormat="1" applyFont="1" applyFill="1" applyBorder="1"/>
    <xf numFmtId="0" fontId="0" fillId="92" borderId="38" xfId="0" applyFill="1" applyBorder="1" applyAlignment="1">
      <alignment horizontal="center"/>
    </xf>
    <xf numFmtId="10" fontId="10" fillId="0" borderId="38" xfId="1" applyNumberFormat="1" applyFont="1" applyFill="1" applyBorder="1"/>
    <xf numFmtId="0" fontId="10" fillId="90" borderId="38" xfId="0" quotePrefix="1" applyFont="1" applyFill="1" applyBorder="1" applyAlignment="1">
      <alignment horizontal="left" vertical="center" wrapText="1"/>
    </xf>
    <xf numFmtId="0" fontId="10" fillId="90" borderId="38" xfId="0" quotePrefix="1" applyFont="1" applyFill="1" applyBorder="1" applyAlignment="1">
      <alignment horizontal="center" wrapText="1"/>
    </xf>
    <xf numFmtId="10" fontId="10" fillId="90" borderId="38" xfId="1" quotePrefix="1" applyNumberFormat="1" applyFont="1" applyFill="1" applyBorder="1"/>
    <xf numFmtId="14" fontId="10" fillId="90" borderId="38" xfId="0" applyNumberFormat="1" applyFont="1" applyFill="1" applyBorder="1"/>
    <xf numFmtId="0" fontId="10" fillId="90" borderId="38" xfId="0" quotePrefix="1" applyFont="1" applyFill="1" applyBorder="1" applyAlignment="1">
      <alignment vertical="center" wrapText="1"/>
    </xf>
    <xf numFmtId="0" fontId="10" fillId="90" borderId="38" xfId="0" applyFont="1" applyFill="1" applyBorder="1"/>
    <xf numFmtId="0" fontId="10" fillId="90" borderId="38" xfId="0" applyFont="1" applyFill="1" applyBorder="1" applyAlignment="1">
      <alignment horizontal="center" vertical="center"/>
    </xf>
    <xf numFmtId="9" fontId="0" fillId="90" borderId="38" xfId="0" applyNumberFormat="1" applyFill="1" applyBorder="1"/>
    <xf numFmtId="14" fontId="0" fillId="90" borderId="38" xfId="0" applyNumberFormat="1" applyFill="1" applyBorder="1"/>
    <xf numFmtId="9" fontId="0" fillId="90" borderId="38" xfId="1" applyFont="1" applyFill="1" applyBorder="1"/>
    <xf numFmtId="0" fontId="10" fillId="90" borderId="38" xfId="0" applyFont="1" applyFill="1" applyBorder="1" applyAlignment="1">
      <alignment horizontal="left"/>
    </xf>
    <xf numFmtId="0" fontId="10" fillId="90" borderId="38" xfId="0" applyFont="1" applyFill="1" applyBorder="1" applyAlignment="1">
      <alignment horizontal="left" wrapText="1"/>
    </xf>
    <xf numFmtId="0" fontId="10" fillId="90" borderId="38" xfId="0" quotePrefix="1" applyFont="1" applyFill="1" applyBorder="1"/>
    <xf numFmtId="14" fontId="10" fillId="90" borderId="38" xfId="0" applyNumberFormat="1" applyFont="1" applyFill="1" applyBorder="1" applyAlignment="1">
      <alignment horizontal="center"/>
    </xf>
    <xf numFmtId="0" fontId="13" fillId="0" borderId="38" xfId="0" applyFont="1" applyBorder="1"/>
    <xf numFmtId="0" fontId="165" fillId="0" borderId="38" xfId="0" applyFont="1" applyBorder="1"/>
    <xf numFmtId="10" fontId="0" fillId="0" borderId="38" xfId="0" applyNumberFormat="1" applyBorder="1"/>
    <xf numFmtId="0" fontId="10" fillId="0" borderId="39" xfId="0" applyFont="1" applyBorder="1" applyAlignment="1">
      <alignment horizontal="left"/>
    </xf>
    <xf numFmtId="0" fontId="10" fillId="0" borderId="39" xfId="0" applyFont="1" applyBorder="1" applyAlignment="1">
      <alignment horizontal="left" wrapText="1"/>
    </xf>
    <xf numFmtId="0" fontId="10" fillId="0" borderId="39" xfId="0" applyFont="1" applyBorder="1" applyAlignment="1">
      <alignment horizontal="center" wrapText="1"/>
    </xf>
    <xf numFmtId="10" fontId="10" fillId="0" borderId="39" xfId="1" applyNumberFormat="1" applyFont="1" applyFill="1" applyBorder="1"/>
    <xf numFmtId="14" fontId="10" fillId="0" borderId="39" xfId="0" applyNumberFormat="1" applyFont="1" applyBorder="1" applyAlignment="1">
      <alignment horizontal="center"/>
    </xf>
    <xf numFmtId="0" fontId="199" fillId="0" borderId="39" xfId="0" applyFont="1" applyBorder="1"/>
    <xf numFmtId="0" fontId="10" fillId="0" borderId="39" xfId="0" applyFont="1" applyBorder="1" applyAlignment="1">
      <alignment horizontal="center" vertical="center"/>
    </xf>
    <xf numFmtId="0" fontId="161" fillId="0" borderId="39" xfId="0" applyFont="1" applyBorder="1"/>
    <xf numFmtId="10" fontId="0" fillId="0" borderId="39" xfId="0" applyNumberFormat="1" applyBorder="1"/>
    <xf numFmtId="14" fontId="0" fillId="0" borderId="39" xfId="0" applyNumberFormat="1" applyBorder="1"/>
    <xf numFmtId="9" fontId="0" fillId="0" borderId="39" xfId="1" applyFont="1" applyBorder="1"/>
    <xf numFmtId="0" fontId="0" fillId="0" borderId="39" xfId="0" applyBorder="1" applyAlignment="1">
      <alignment horizontal="center"/>
    </xf>
    <xf numFmtId="0" fontId="178" fillId="0" borderId="38" xfId="0" applyFont="1" applyBorder="1"/>
    <xf numFmtId="10" fontId="10" fillId="0" borderId="38" xfId="1" applyNumberFormat="1" applyFont="1" applyFill="1" applyBorder="1" applyAlignment="1">
      <alignment wrapText="1"/>
    </xf>
    <xf numFmtId="0" fontId="175" fillId="0" borderId="38" xfId="0" applyFont="1" applyBorder="1" applyAlignment="1">
      <alignment horizontal="center"/>
    </xf>
    <xf numFmtId="10" fontId="0" fillId="0" borderId="38" xfId="0" applyNumberFormat="1" applyBorder="1" applyAlignment="1">
      <alignment horizontal="center"/>
    </xf>
    <xf numFmtId="0" fontId="161" fillId="0" borderId="38" xfId="0" applyFont="1" applyBorder="1" applyAlignment="1">
      <alignment horizontal="center"/>
    </xf>
    <xf numFmtId="9" fontId="0" fillId="0" borderId="38" xfId="0" applyNumberFormat="1" applyBorder="1" applyAlignment="1">
      <alignment horizontal="center"/>
    </xf>
    <xf numFmtId="9" fontId="1" fillId="0" borderId="38" xfId="1" applyFont="1" applyFill="1" applyBorder="1" applyAlignment="1">
      <alignment horizontal="center"/>
    </xf>
    <xf numFmtId="0" fontId="13" fillId="0" borderId="42" xfId="0" quotePrefix="1" applyFont="1" applyBorder="1" applyAlignment="1">
      <alignment horizontal="center" vertical="center" wrapText="1"/>
    </xf>
    <xf numFmtId="204" fontId="13" fillId="0" borderId="42" xfId="0" quotePrefix="1" applyNumberFormat="1" applyFont="1" applyBorder="1" applyAlignment="1">
      <alignment horizontal="center" vertical="center" wrapText="1"/>
    </xf>
    <xf numFmtId="0" fontId="13" fillId="2" borderId="42" xfId="0" quotePrefix="1" applyFont="1" applyFill="1" applyBorder="1" applyAlignment="1">
      <alignment vertical="center" wrapText="1"/>
    </xf>
    <xf numFmtId="0" fontId="13" fillId="2" borderId="43" xfId="0" quotePrefix="1" applyFont="1" applyFill="1" applyBorder="1" applyAlignment="1">
      <alignment vertical="center" wrapText="1"/>
    </xf>
    <xf numFmtId="0" fontId="13" fillId="2" borderId="39" xfId="0" applyFont="1" applyFill="1" applyBorder="1" applyAlignment="1">
      <alignment wrapText="1"/>
    </xf>
    <xf numFmtId="0" fontId="13" fillId="2" borderId="41" xfId="0" applyFont="1" applyFill="1" applyBorder="1" applyAlignment="1">
      <alignment wrapText="1"/>
    </xf>
    <xf numFmtId="0" fontId="13" fillId="2" borderId="42" xfId="0" applyFont="1" applyFill="1" applyBorder="1" applyAlignment="1">
      <alignment vertical="center" wrapText="1"/>
    </xf>
    <xf numFmtId="0" fontId="8" fillId="0" borderId="38" xfId="10" applyBorder="1"/>
    <xf numFmtId="0" fontId="10" fillId="85" borderId="38" xfId="0" applyFont="1" applyFill="1" applyBorder="1"/>
    <xf numFmtId="0" fontId="10" fillId="85" borderId="38" xfId="0" applyFont="1" applyFill="1" applyBorder="1" applyAlignment="1">
      <alignment horizontal="left"/>
    </xf>
    <xf numFmtId="0" fontId="8" fillId="90" borderId="38" xfId="10" applyFill="1" applyBorder="1"/>
    <xf numFmtId="0" fontId="204" fillId="0" borderId="38" xfId="0" applyFont="1" applyBorder="1" applyAlignment="1">
      <alignment wrapText="1"/>
    </xf>
    <xf numFmtId="0" fontId="0" fillId="0" borderId="38" xfId="0" applyBorder="1" applyAlignment="1">
      <alignment horizontal="left" vertical="center"/>
    </xf>
    <xf numFmtId="0" fontId="203" fillId="0" borderId="38" xfId="0" applyFont="1" applyBorder="1"/>
    <xf numFmtId="0" fontId="10" fillId="0" borderId="44" xfId="0" quotePrefix="1" applyFont="1" applyBorder="1" applyAlignment="1">
      <alignment vertical="center" wrapText="1"/>
    </xf>
    <xf numFmtId="0" fontId="0" fillId="0" borderId="0" xfId="0" applyFill="1"/>
    <xf numFmtId="14" fontId="0" fillId="0" borderId="0" xfId="0" applyNumberFormat="1" applyFill="1"/>
  </cellXfs>
  <cellStyles count="60851">
    <cellStyle name=" 1" xfId="35278" xr:uid="{6F3F6AF4-A1CC-429D-9134-C8CC26D95594}"/>
    <cellStyle name=" 1 2" xfId="35434" xr:uid="{DD8BB5D9-E979-4781-A703-E35F23B8F055}"/>
    <cellStyle name=" 1 2 2" xfId="35435" xr:uid="{A092BC48-A71C-4AA3-8CE5-039093AB893F}"/>
    <cellStyle name=" 1 3" xfId="35436" xr:uid="{A726AE1E-CA84-4F3D-89A0-0A3065FFD7FC}"/>
    <cellStyle name="&quot;0000&quot;" xfId="6464" xr:uid="{689A9618-1695-4304-809F-118209E0FD6C}"/>
    <cellStyle name="&quot;0000&quot; 2" xfId="6398" xr:uid="{0E393601-12A5-4DAD-AEB9-89252D01A6BC}"/>
    <cellStyle name="&quot;0000&quot; 2 2" xfId="37377" xr:uid="{EC945FC2-135F-4E3F-81A8-D4360E6F5901}"/>
    <cellStyle name="&quot;0000&quot; 3" xfId="35437" xr:uid="{565A3BAC-4156-4A05-A536-FF4F76F75004}"/>
    <cellStyle name="&quot;000000&quot;" xfId="3315" xr:uid="{4FA33CD3-0BA1-404E-A2BD-5F0173ECD641}"/>
    <cellStyle name="&quot;000000&quot; 2" xfId="3352" xr:uid="{0CB81BD5-8748-40EA-8BD7-CE6C6CE04C7E}"/>
    <cellStyle name="&quot;000000&quot; 2 2" xfId="37378" xr:uid="{43B4F972-7951-4CB4-9B3D-E545BA9A4755}"/>
    <cellStyle name="&quot;000000&quot; 3" xfId="35438" xr:uid="{C3A96A6E-0C3B-4A0D-94E8-B39FB535771A}"/>
    <cellStyle name="$ 1 decimal" xfId="35279" xr:uid="{FC86D566-C899-41DF-8A23-870CB952F4F1}"/>
    <cellStyle name="%" xfId="276" xr:uid="{51305310-238C-4408-B69A-55A3BB182617}"/>
    <cellStyle name="% 2" xfId="3148" xr:uid="{CDCB6BFE-4EF0-4B8C-ACB9-2FBC2614296E}"/>
    <cellStyle name="******************************************" xfId="35280" xr:uid="{3B266A60-9102-4A0B-8878-8978B053BABC}"/>
    <cellStyle name="****************************************** 2" xfId="35439" xr:uid="{B1ACA7A7-7923-4731-9C79-76481CE78E24}"/>
    <cellStyle name="****************************************** 2 2" xfId="35440" xr:uid="{E0396B4D-C742-435A-B74B-32A0935C4806}"/>
    <cellStyle name="****************************************** 3" xfId="35441" xr:uid="{27613051-1043-4561-94B5-7F42E45D6B97}"/>
    <cellStyle name="_cash forecast update Plan August Draft w.sbb" xfId="35281" xr:uid="{FAD825D2-8333-4D4B-8BB6-55BD1C10568F}"/>
    <cellStyle name="_cash forecast update Plan August Draft w.sbb 2" xfId="35342" xr:uid="{F2499D29-A8F4-4782-AAC2-22C598B39236}"/>
    <cellStyle name="_cash forecast update Plan August Draft w.sbb 2 2" xfId="35442" xr:uid="{C136192E-63C4-41B8-AB21-0A4D84A6CE8B}"/>
    <cellStyle name="_cash forecast update Plan August Draft w.sbb 2 2 2" xfId="35443" xr:uid="{77E475AE-E550-4A01-8A48-9BFCBC791E06}"/>
    <cellStyle name="_cash forecast update Plan August Draft w.sbb 2 3" xfId="35444" xr:uid="{08580FCD-E429-4224-A011-743419A3E519}"/>
    <cellStyle name="_cash forecast update Plan August Draft w.sbb 3" xfId="35445" xr:uid="{B7DDB4B0-4B93-40BE-B694-55051C2E8134}"/>
    <cellStyle name="_cash forecast update Plan August Draft w.sbb 3 2" xfId="35446" xr:uid="{A65BF19B-F1F5-4758-A651-A4F17AE8F199}"/>
    <cellStyle name="_cash forecast update Plan August Draft w.sbb 3 2 2" xfId="35447" xr:uid="{55BE38E6-04FF-411C-827B-C59A83034027}"/>
    <cellStyle name="_cash forecast update Plan August Draft w.sbb 3 3" xfId="35448" xr:uid="{85F04B5F-8F69-4F24-B066-47FB3309BF41}"/>
    <cellStyle name="_cash forecast update Plan August Draft w.sbb 4" xfId="35449" xr:uid="{4503FD42-ADCA-4F24-A052-8329A14D4BC8}"/>
    <cellStyle name="_cash forecast update Plan August Draft w.sbb 4 2" xfId="35450" xr:uid="{651F5C3C-8563-4F9A-87AB-CD5709FFD0B3}"/>
    <cellStyle name="_cash forecast update Plan August Draft w.sbb 4 2 2" xfId="35451" xr:uid="{4F37215E-AD0F-4028-97BD-0160B75B8864}"/>
    <cellStyle name="_cash forecast update Plan August Draft w.sbb 4 3" xfId="35452" xr:uid="{71C4D653-CA3C-4554-8B1D-92C2F38D1BBC}"/>
    <cellStyle name="_cash forecast update Plan August Draft w.sbb 4 4" xfId="38993" xr:uid="{5395F25D-A39F-46D6-8EE2-025090B63E71}"/>
    <cellStyle name="_cash forecast update Plan August Draft w.sbb 4 4 2" xfId="40263" xr:uid="{511B5913-D0BF-4973-AA4C-C26FDF12DB7A}"/>
    <cellStyle name="_cash forecast update Plan August Draft w.sbb 4 5" xfId="39645" xr:uid="{019C8F8F-F615-44F4-B73D-A8FA203AB7E8}"/>
    <cellStyle name="_cash forecast update Plan August Draft w.sbb 4 5 2" xfId="41943" xr:uid="{971889FD-1D3E-45AE-B118-502374667413}"/>
    <cellStyle name="_cash forecast update Plan August Draft w.sbb 5" xfId="35453" xr:uid="{297596D8-25FA-4BA7-BF3E-32CA9C25266F}"/>
    <cellStyle name="_cash forecast update Plan August Draft w.sbb 6" xfId="38992" xr:uid="{88589957-46C5-4403-9ACD-FB21BB1D80E3}"/>
    <cellStyle name="_cash forecast update Plan August Draft w.sbb 6 2" xfId="40262" xr:uid="{8CD7462F-5779-44EA-8D4D-4CA83C5F0DBF}"/>
    <cellStyle name="_cash forecast update Plan August Draft w.sbb 7" xfId="39644" xr:uid="{A560F0FE-B756-4806-9F9F-BCDCC17A91E3}"/>
    <cellStyle name="_cash forecast update Plan August Draft w.sbb 7 2" xfId="41942" xr:uid="{8C378C06-81FE-4FFF-A212-68805351AD18}"/>
    <cellStyle name="_cash forecast update Plan August Draft w.sbb_2012 pipeline final" xfId="35454" xr:uid="{CF8287BF-8D3A-418C-A97C-92EAF3565A82}"/>
    <cellStyle name="_cash forecast update Plan August Draft w.sbb_2012 pipeline final 2" xfId="35455" xr:uid="{A1FA69C8-D778-4CD8-B269-B82DEADB0220}"/>
    <cellStyle name="_cash forecast update Plan August Draft w.sbb_2012 pipeline final 2 2" xfId="35456" xr:uid="{EDA2B974-5166-4AB4-A470-59B9D9A012EF}"/>
    <cellStyle name="_cash forecast update Plan August Draft w.sbb_2012 pipeline final 2 2 2" xfId="35457" xr:uid="{E0BE6F32-C513-45E9-9B69-1CEFF9972715}"/>
    <cellStyle name="_cash forecast update Plan August Draft w.sbb_2012 pipeline final 2 3" xfId="35458" xr:uid="{90D9BF54-C10A-4F7B-A6BC-EEA46F2B7D3B}"/>
    <cellStyle name="_cash forecast update Plan August Draft w.sbb_2012 pipeline final 3" xfId="35459" xr:uid="{3E4C0C8D-9500-4212-A318-9708E62A9DA4}"/>
    <cellStyle name="_cash forecast update Plan August Draft w.sbb_2012 pipeline final 3 2" xfId="35460" xr:uid="{A5702BE7-45AC-4FCE-9C26-5BAE83EAD6E1}"/>
    <cellStyle name="_cash forecast update Plan August Draft w.sbb_2012 pipeline final 3 2 2" xfId="35461" xr:uid="{C2F5E25B-8594-4314-8217-A970EF293940}"/>
    <cellStyle name="_cash forecast update Plan August Draft w.sbb_2012 pipeline final 3 3" xfId="35462" xr:uid="{DC9B1CD8-93C8-4AD3-87D4-3274BC6DBE4E}"/>
    <cellStyle name="_cash forecast update Plan August Draft w.sbb_2012 pipeline final 4" xfId="35463" xr:uid="{F61F4D4E-3184-46D0-AB05-DC4D7C6A3E3B}"/>
    <cellStyle name="_cash forecast update Plan August Draft w.sbb_2012 pipeline final 4 2" xfId="35464" xr:uid="{72D2DE66-EAF2-4537-98E4-A0238ABE6F78}"/>
    <cellStyle name="_cash forecast update Plan August Draft w.sbb_2012 pipeline final 4 2 2" xfId="35465" xr:uid="{742DE8AB-6D87-4CB4-83CB-C38FA282EC16}"/>
    <cellStyle name="_cash forecast update Plan August Draft w.sbb_2012 pipeline final 4 3" xfId="35466" xr:uid="{E5BC0B2B-ED41-41F6-9EA7-37D8E85A71DF}"/>
    <cellStyle name="_cash forecast update Plan August Draft w.sbb_2012 pipeline final 4 4" xfId="38995" xr:uid="{DABDE926-D8C9-4A05-A570-18E10E723FA3}"/>
    <cellStyle name="_cash forecast update Plan August Draft w.sbb_2012 pipeline final 4 4 2" xfId="40265" xr:uid="{5CBA5520-BEB1-4AA4-A286-A5C8714E6F1F}"/>
    <cellStyle name="_cash forecast update Plan August Draft w.sbb_2012 pipeline final 4 5" xfId="39647" xr:uid="{906F9D4A-A54A-48D6-88CF-332A72EE4570}"/>
    <cellStyle name="_cash forecast update Plan August Draft w.sbb_2012 pipeline final 4 5 2" xfId="41945" xr:uid="{8A135B91-E08C-48D1-9A11-8EB987B30703}"/>
    <cellStyle name="_cash forecast update Plan August Draft w.sbb_2012 pipeline final 5" xfId="35467" xr:uid="{ECFD1D75-DC25-43AA-B06B-7280E9FBC0C3}"/>
    <cellStyle name="_cash forecast update Plan August Draft w.sbb_2012 pipeline final 6" xfId="38994" xr:uid="{4E542CA1-3267-474C-876B-0166CBA48B16}"/>
    <cellStyle name="_cash forecast update Plan August Draft w.sbb_2012 pipeline final 6 2" xfId="40264" xr:uid="{0D28B0C4-9B14-4979-AF75-D9EF12909EC5}"/>
    <cellStyle name="_cash forecast update Plan August Draft w.sbb_2012 pipeline final 7" xfId="39646" xr:uid="{8C3DE9CE-98A8-4A9C-9B8A-057656F3F472}"/>
    <cellStyle name="_cash forecast update Plan August Draft w.sbb_2012 pipeline final 7 2" xfId="41944" xr:uid="{CD948ACA-BA4E-4433-967A-0B38E2EDA62C}"/>
    <cellStyle name="_Global Small Cap Admin" xfId="35468" xr:uid="{0E61DB0B-A397-4250-B346-7DA34B2E2F6C}"/>
    <cellStyle name="_Global Small Cap Admin 2" xfId="37379" xr:uid="{04DC8395-E671-48DC-9D69-230B4F4FC35E}"/>
    <cellStyle name="_GPR Benefit Tracking report Q1 2010" xfId="35469" xr:uid="{1777CF7B-57D1-4EFC-BE63-7E5A809D0532}"/>
    <cellStyle name="_GPR Benefit Tracking report Q1 2011" xfId="35470" xr:uid="{0E8E1031-AA64-446C-A7E5-57DCC078BEAF}"/>
    <cellStyle name="_GPR Benefit Tracking report Q2 2010" xfId="35471" xr:uid="{53B9B379-3C7A-428E-B5A5-C1C18AA514C7}"/>
    <cellStyle name="_GPR Benefit Tracking report Q3 2010" xfId="35472" xr:uid="{2817D4AD-2CB1-488C-9B2C-9A341A7FDD36}"/>
    <cellStyle name="_GPR Benefit Tracking report Q4 2010" xfId="35473" xr:uid="{B605D7FD-D080-4DB7-9DF1-249053AFD7E0}"/>
    <cellStyle name="_Merger Workings" xfId="35474" xr:uid="{9DB8EAE7-E4D2-4349-B25F-7012409503A7}"/>
    <cellStyle name="_Merger Workings 2" xfId="35475" xr:uid="{98DA65D6-92F1-4AD3-ABE1-46F8C114A163}"/>
    <cellStyle name="_Merger Workings 2 2" xfId="35476" xr:uid="{2A51DEBF-4BCF-4ABE-8645-E2EC25B4A75A}"/>
    <cellStyle name="_Merger Workings 3" xfId="35477" xr:uid="{9E0DD5C8-52D8-450F-88AB-57426B9B6B40}"/>
    <cellStyle name="_Sales Report April 2009" xfId="35478" xr:uid="{6BE793B8-8F63-4983-A375-71D4BE2DD9B1}"/>
    <cellStyle name="_Sales Report March 2009" xfId="35479" xr:uid="{D38C433A-C38B-43EA-8D18-0BAF988431A8}"/>
    <cellStyle name="_Share Class" xfId="277" xr:uid="{2ACAE278-6487-4FFC-B64B-45C390C9B838}"/>
    <cellStyle name="_Sheet1" xfId="35480" xr:uid="{B1455816-6234-48C8-A9C2-A8DB1C5BB633}"/>
    <cellStyle name="_Sheet1 2" xfId="37380" xr:uid="{A51908A4-1454-4F2F-AA69-943DDD65D5F9}"/>
    <cellStyle name="_Strategic Priorities" xfId="35282" xr:uid="{B33F550E-A3FA-4724-A054-7A78A1F4EFBD}"/>
    <cellStyle name="˙˙˙" xfId="3" xr:uid="{00000000-0005-0000-0000-000000000000}"/>
    <cellStyle name="=C:\WINNT35\SYSTEM32\COMMAND.COM" xfId="9" xr:uid="{00000000-0005-0000-0000-000000000000}"/>
    <cellStyle name="‡" xfId="35283" xr:uid="{794E9BB7-A000-445C-82A0-98A94D8E7610}"/>
    <cellStyle name="‡ 10" xfId="35481" xr:uid="{D3B0ECD4-8EE1-4446-BAB1-28C73953EDB0}"/>
    <cellStyle name="‡ 2" xfId="35482" xr:uid="{2238D2E2-F7CC-4302-838C-D60AA96D2D7E}"/>
    <cellStyle name="‡ 2 2" xfId="37381" xr:uid="{DB400399-2BC5-495A-AC17-134D9DDAF0A9}"/>
    <cellStyle name="‡ 3" xfId="35483" xr:uid="{DA85D24F-9E1C-4937-8A8B-693D51C16E3B}"/>
    <cellStyle name="‡ 3 2" xfId="35484" xr:uid="{B7FFDB43-C608-4623-AAC1-3259DB364BAE}"/>
    <cellStyle name="‡ 3 2 2" xfId="37383" xr:uid="{C11E5558-F7CA-4AD4-A5EF-39D07F3D8B24}"/>
    <cellStyle name="‡ 3 3" xfId="35485" xr:uid="{3848AA54-099A-46CB-8C3B-6A45F3B5F367}"/>
    <cellStyle name="‡ 3 3 2" xfId="35486" xr:uid="{D1CE3BCC-C5FC-4236-BDB9-9CDA2819484D}"/>
    <cellStyle name="‡ 3 3 2 2" xfId="37385" xr:uid="{75E24511-15E8-48CD-A97B-298C915B2227}"/>
    <cellStyle name="‡ 3 3 3" xfId="37384" xr:uid="{AD73F872-4C02-4673-BEEB-65A1C997399F}"/>
    <cellStyle name="‡ 3 4" xfId="35487" xr:uid="{6CB9DABB-31D5-4A7A-81A9-6FFA79046562}"/>
    <cellStyle name="‡ 3 4 2" xfId="35488" xr:uid="{879F78E1-C43A-45CE-A37F-7F991D559DDB}"/>
    <cellStyle name="‡ 3 4 2 2" xfId="37387" xr:uid="{C94AE448-E0F1-4A2B-9BAB-2C4F706910FD}"/>
    <cellStyle name="‡ 3 4 3" xfId="37386" xr:uid="{7FC26022-5629-4AB9-9E57-E11A123F66C4}"/>
    <cellStyle name="‡ 3 4 4" xfId="38998" xr:uid="{F1D1924D-921D-4038-8B7A-05833A03E659}"/>
    <cellStyle name="‡ 3 4 4 2" xfId="40268" xr:uid="{5042AD45-30A0-493B-B998-BCA257DBAD00}"/>
    <cellStyle name="‡ 3 4 5" xfId="39650" xr:uid="{95BDB65E-3029-4FC8-A11A-9948FBBAA039}"/>
    <cellStyle name="‡ 3 4 5 2" xfId="41948" xr:uid="{03352F2C-65C3-4CA1-92BB-C8256A26BE47}"/>
    <cellStyle name="‡ 3 5" xfId="37382" xr:uid="{440F0CFE-4E94-4076-AB6B-8AEC9F344B33}"/>
    <cellStyle name="‡ 3 6" xfId="38997" xr:uid="{A1E5ACF9-92DC-41B6-8FE6-B448C358D5C2}"/>
    <cellStyle name="‡ 3 6 2" xfId="40267" xr:uid="{0662FC76-9B58-45BB-8B9F-1FE967961AB9}"/>
    <cellStyle name="‡ 3 7" xfId="39649" xr:uid="{FB3BCA2C-66C8-48BD-8433-1ADF209BD4CE}"/>
    <cellStyle name="‡ 3 7 2" xfId="41947" xr:uid="{C4EED319-BBFA-415E-A915-9AF706321D4E}"/>
    <cellStyle name="‡ 4" xfId="35489" xr:uid="{8B984B3A-4612-4D77-85B2-2618C0C4651F}"/>
    <cellStyle name="‡ 4 2" xfId="35490" xr:uid="{A78F20B6-8BF4-482A-8817-0CF712607FEE}"/>
    <cellStyle name="‡ 4 2 2" xfId="37389" xr:uid="{D60142B0-CE07-43E1-996B-31EC69C1B9DB}"/>
    <cellStyle name="‡ 4 3" xfId="37388" xr:uid="{942BCC3A-BB6C-4C13-AB44-F6E7FEA07CA3}"/>
    <cellStyle name="‡ 5" xfId="35491" xr:uid="{5958BD64-8196-498B-A4CF-659BEB8E593B}"/>
    <cellStyle name="‡ 5 2" xfId="35492" xr:uid="{8BE6DD86-59BA-47C0-B826-D4D7E7CEF02E}"/>
    <cellStyle name="‡ 5 2 2" xfId="37391" xr:uid="{8E169250-6F53-4C3B-A071-51855FE51D39}"/>
    <cellStyle name="‡ 5 3" xfId="37390" xr:uid="{A20352DD-3555-468F-A63B-F863229EF385}"/>
    <cellStyle name="‡ 5 4" xfId="38999" xr:uid="{CFE9B890-640C-46C8-AAA8-63B6E5F98782}"/>
    <cellStyle name="‡ 5 4 2" xfId="40269" xr:uid="{CC0A40D8-AA20-4FDC-B661-3C6E5955BABF}"/>
    <cellStyle name="‡ 5 5" xfId="39651" xr:uid="{21B93E4F-336E-485C-B034-C4C427F18AC1}"/>
    <cellStyle name="‡ 5 5 2" xfId="41949" xr:uid="{14FB791E-B56B-4996-9A93-C63D7D7B22DB}"/>
    <cellStyle name="‡ 6" xfId="35493" xr:uid="{6E578B08-2131-42D1-A17B-09F972B1EC5A}"/>
    <cellStyle name="‡ 6 2" xfId="37292" xr:uid="{7B9F6BCE-809A-4A56-B62F-C6E861D1A072}"/>
    <cellStyle name="‡ 6 2 2" xfId="38906" xr:uid="{BEB339F7-EF24-4562-A824-864C37560A5B}"/>
    <cellStyle name="‡ 6 3" xfId="37392" xr:uid="{ABAA8C6B-9D72-4069-8FD8-751E019E9F7B}"/>
    <cellStyle name="‡ 7" xfId="37291" xr:uid="{B06D318C-2BE1-45E0-96D2-F6F8F5CF1238}"/>
    <cellStyle name="‡ 7 2" xfId="38905" xr:uid="{F5BD69D9-C57D-4F00-9768-9CBFBEB7CE02}"/>
    <cellStyle name="‡ 8" xfId="38996" xr:uid="{C090550E-93B9-401A-8901-C077413C5ACF}"/>
    <cellStyle name="‡ 8 2" xfId="40266" xr:uid="{530DDA78-4296-41C0-BFD5-B5C8A040BF28}"/>
    <cellStyle name="‡ 9" xfId="39648" xr:uid="{94CA2588-7C4E-41E9-B451-9FB6EC6C2D08}"/>
    <cellStyle name="‡ 9 2" xfId="41946" xr:uid="{D96442C9-917A-48AF-8977-7659FF117662}"/>
    <cellStyle name="‡_2012 pipeline final" xfId="35494" xr:uid="{DEA4BD28-D466-4CB3-988C-1693F2942BE5}"/>
    <cellStyle name="‡_2012 pipeline final 2" xfId="35495" xr:uid="{5F6B75E3-1C64-42C9-9481-6D243EC2003E}"/>
    <cellStyle name="‡_2012 pipeline final 2 2" xfId="37394" xr:uid="{13DA0EE8-D793-4D33-8294-7F5A2800CC8F}"/>
    <cellStyle name="‡_2012 pipeline final 3" xfId="35496" xr:uid="{56C3A26F-C2DD-4172-BFB0-6CBFF78C8ED9}"/>
    <cellStyle name="‡_2012 pipeline final 3 2" xfId="35497" xr:uid="{7974F25D-D5A9-4D21-A1B9-1C5C7D2613FF}"/>
    <cellStyle name="‡_2012 pipeline final 3 2 2" xfId="37396" xr:uid="{1241E253-D151-4E95-A393-02B70F373795}"/>
    <cellStyle name="‡_2012 pipeline final 3 3" xfId="37395" xr:uid="{74438371-C3BA-47BB-B0DC-EA16C49C573A}"/>
    <cellStyle name="‡_2012 pipeline final 4" xfId="35498" xr:uid="{78353DE4-910B-47B5-AE24-79754272672C}"/>
    <cellStyle name="‡_2012 pipeline final 4 2" xfId="35499" xr:uid="{08E95E67-7B23-4177-AA5B-54A24998CC7C}"/>
    <cellStyle name="‡_2012 pipeline final 4 2 2" xfId="37398" xr:uid="{65683A1B-8749-49AC-B4E9-E7E90672B01B}"/>
    <cellStyle name="‡_2012 pipeline final 4 3" xfId="37397" xr:uid="{A4AA1D0F-85B3-4A73-AFE4-E0FEC78B8023}"/>
    <cellStyle name="‡_2012 pipeline final 4 4" xfId="39001" xr:uid="{27FA45F8-8122-4F21-845F-40AE1E49C263}"/>
    <cellStyle name="‡_2012 pipeline final 4 4 2" xfId="40271" xr:uid="{7FAE8C2E-E255-4E87-A3B7-9EC5D9B25202}"/>
    <cellStyle name="‡_2012 pipeline final 4 5" xfId="39653" xr:uid="{2DD60811-FE1A-4870-99A9-1D935E38B043}"/>
    <cellStyle name="‡_2012 pipeline final 4 5 2" xfId="41951" xr:uid="{4D7747B2-F429-4AF2-9562-956C14CEF34B}"/>
    <cellStyle name="‡_2012 pipeline final 5" xfId="37393" xr:uid="{4BEDF77E-DDB7-41EE-83A7-DA15A282BFA8}"/>
    <cellStyle name="‡_2012 pipeline final 6" xfId="39000" xr:uid="{096C6735-B738-4A84-A6E4-66162E5390C2}"/>
    <cellStyle name="‡_2012 pipeline final 6 2" xfId="40270" xr:uid="{8732DCEB-6F65-4D91-ABAF-C9D3A562A78C}"/>
    <cellStyle name="‡_2012 pipeline final 7" xfId="39652" xr:uid="{6AE5147A-F6EE-4AF8-9EA0-FC567E937A8D}"/>
    <cellStyle name="‡_2012 pipeline final 7 2" xfId="41950" xr:uid="{834FB0A3-3E02-41FB-9D43-2972A67D0BF4}"/>
    <cellStyle name="‡_Master" xfId="35500" xr:uid="{660AA8CA-6EEB-4FAC-8D31-0A9E37B1E004}"/>
    <cellStyle name="‡_Master 2" xfId="35501" xr:uid="{4FE8C08D-B0B2-4FEE-9448-BB0B649F31CC}"/>
    <cellStyle name="‡_Master 2 2" xfId="37399" xr:uid="{5FED9BC0-0CBF-4847-A3D5-7B6991C51905}"/>
    <cellStyle name="‡_Master 3" xfId="35502" xr:uid="{5639C456-B8C8-4F36-AA91-38852C33C5BC}"/>
    <cellStyle name="‡_Master 3 2" xfId="35503" xr:uid="{716C9816-16C9-4F2C-947D-8B272ED3C7CE}"/>
    <cellStyle name="‡_Master 3 2 2" xfId="37401" xr:uid="{00BA7225-0A73-4C88-8F63-0B98806F5067}"/>
    <cellStyle name="‡_Master 3 3" xfId="35504" xr:uid="{E76061E4-E05F-4CFE-B873-AEC02F941851}"/>
    <cellStyle name="‡_Master 3 3 2" xfId="35505" xr:uid="{30AAE002-8199-43A3-A24B-D0991A0EE4AB}"/>
    <cellStyle name="‡_Master 3 3 2 2" xfId="37403" xr:uid="{AA05A6DF-BE81-4D1F-8C91-05751DC3A598}"/>
    <cellStyle name="‡_Master 3 3 3" xfId="37402" xr:uid="{C8FDAFCD-B320-4391-8995-9A1434B00BDB}"/>
    <cellStyle name="‡_Master 3 4" xfId="35506" xr:uid="{A028096E-FF84-42BB-8309-32D754EC0082}"/>
    <cellStyle name="‡_Master 3 4 2" xfId="35507" xr:uid="{2227F6C5-525F-4993-BA10-7C0A84A7A089}"/>
    <cellStyle name="‡_Master 3 4 2 2" xfId="37405" xr:uid="{7D24C520-FFEC-4CF5-8E0D-4B0976818D79}"/>
    <cellStyle name="‡_Master 3 4 3" xfId="37404" xr:uid="{34B77088-7893-467A-9761-1B4855FA8699}"/>
    <cellStyle name="‡_Master 3 4 4" xfId="39004" xr:uid="{E0552EBB-E175-4114-9B0D-069B5D4D110B}"/>
    <cellStyle name="‡_Master 3 4 4 2" xfId="40274" xr:uid="{974D16CE-2BE0-441D-BE20-9D9BF71255E1}"/>
    <cellStyle name="‡_Master 3 4 5" xfId="39656" xr:uid="{0F259CE7-EB6F-45B6-9A23-1CA3C8F46BDF}"/>
    <cellStyle name="‡_Master 3 4 5 2" xfId="41954" xr:uid="{67C47E78-D8C8-4884-A272-C38C188CC330}"/>
    <cellStyle name="‡_Master 3 5" xfId="37400" xr:uid="{0D1B5473-04BB-48C4-998C-E449F5780285}"/>
    <cellStyle name="‡_Master 3 6" xfId="39003" xr:uid="{00FD1FE9-75BB-4CD1-9B50-DAD583F06A53}"/>
    <cellStyle name="‡_Master 3 6 2" xfId="40273" xr:uid="{77FD4F10-0E86-461A-9590-E4587FFA129D}"/>
    <cellStyle name="‡_Master 3 7" xfId="39655" xr:uid="{9458DC36-E1AE-4638-9CC8-FD4F50F6B524}"/>
    <cellStyle name="‡_Master 3 7 2" xfId="41953" xr:uid="{D106E14D-943F-484C-A783-502EB8993E94}"/>
    <cellStyle name="‡_Master 4" xfId="35508" xr:uid="{E906E027-BF06-4419-AAA7-BA9210783625}"/>
    <cellStyle name="‡_Master 4 2" xfId="35509" xr:uid="{EDC037C0-28AA-48F2-A0E8-7BFF120AC8D8}"/>
    <cellStyle name="‡_Master 4 2 2" xfId="37407" xr:uid="{764A9ED2-9A9A-42D7-8C9D-C7114968FED2}"/>
    <cellStyle name="‡_Master 4 3" xfId="37406" xr:uid="{D09E4AAF-6E52-42B8-B05B-3B95D51211D0}"/>
    <cellStyle name="‡_Master 5" xfId="35510" xr:uid="{0568BD7E-13FB-4AC4-9DC3-91715AE36E94}"/>
    <cellStyle name="‡_Master 5 2" xfId="35511" xr:uid="{1F32CDED-A242-4DCB-8B2F-817114A72EDD}"/>
    <cellStyle name="‡_Master 5 2 2" xfId="37409" xr:uid="{28DFCE48-4546-494E-961F-58126BE79FCB}"/>
    <cellStyle name="‡_Master 5 3" xfId="37408" xr:uid="{255A2492-A7F2-48EA-9F95-6F09F00753BA}"/>
    <cellStyle name="‡_Master 5 4" xfId="39005" xr:uid="{CA1FF3F1-A2E6-441F-9B51-C08D72BA0846}"/>
    <cellStyle name="‡_Master 5 4 2" xfId="40275" xr:uid="{9E57C566-7C1C-4956-834F-72DC8EF5DE8A}"/>
    <cellStyle name="‡_Master 5 5" xfId="39657" xr:uid="{FB88D37C-F946-4E26-99A8-424E5349305E}"/>
    <cellStyle name="‡_Master 5 5 2" xfId="41955" xr:uid="{08A5D102-FDCB-4176-AD61-1A4EB53B6F39}"/>
    <cellStyle name="‡_Master 6" xfId="35512" xr:uid="{C85C46AB-9E3D-47C4-842C-826CFE71740E}"/>
    <cellStyle name="‡_Master 6 2" xfId="37294" xr:uid="{3E21DC70-2391-47DD-923F-6324D4CB8EBB}"/>
    <cellStyle name="‡_Master 6 2 2" xfId="38908" xr:uid="{FA2DB6B6-A93D-4700-85FD-06F9E2CD435E}"/>
    <cellStyle name="‡_Master 6 3" xfId="37410" xr:uid="{F17A3BF4-355B-4DF1-B176-5C6B1253B29B}"/>
    <cellStyle name="‡_Master 7" xfId="37293" xr:uid="{F91C61E6-3EE9-4716-8E26-6EC916853636}"/>
    <cellStyle name="‡_Master 7 2" xfId="38907" xr:uid="{337EED58-110B-4F9B-8744-26D2535BD9FA}"/>
    <cellStyle name="‡_Master 8" xfId="39002" xr:uid="{65B6B412-8F5E-4E6B-810B-E0A94FF93855}"/>
    <cellStyle name="‡_Master 8 2" xfId="40272" xr:uid="{2850B775-3894-4D71-BEDF-A20C8C712DEE}"/>
    <cellStyle name="‡_Master 9" xfId="39654" xr:uid="{1FE87C49-6E68-45B3-8BE4-823B4455DD03}"/>
    <cellStyle name="‡_Master 9 2" xfId="41952" xr:uid="{81E647C1-2EFC-4F23-8D4A-1FF534DD8566}"/>
    <cellStyle name="20% - Accent1" xfId="30" builtinId="30" customBuiltin="1"/>
    <cellStyle name="20% - Accent1 10" xfId="1791" xr:uid="{77C96E00-6877-41EB-A24B-1EA679F81105}"/>
    <cellStyle name="20% - Accent1 10 10" xfId="31988" xr:uid="{006CE3DA-2114-43C4-BEF8-98AE4D32811B}"/>
    <cellStyle name="20% - Accent1 10 11" xfId="16706" xr:uid="{11681511-B6B5-4EBE-8325-9EAFDF854DFC}"/>
    <cellStyle name="20% - Accent1 10 12" xfId="34778" xr:uid="{26034A97-F4A7-467A-80DE-C8B106C57643}"/>
    <cellStyle name="20% - Accent1 10 13" xfId="48590" xr:uid="{1BEDAE4E-EECB-4D28-BDD9-F6E902B9CFEA}"/>
    <cellStyle name="20% - Accent1 10 14" xfId="59231" xr:uid="{08777B78-3F20-497E-AF27-EB2A0E281487}"/>
    <cellStyle name="20% - Accent1 10 2" xfId="2635" xr:uid="{05FF287A-0D2D-4D57-A7CA-6582AD6A3EB8}"/>
    <cellStyle name="20% - Accent1 10 2 2" xfId="4819" xr:uid="{F192B734-A2E0-4B43-9525-EFC88F2FAAAF}"/>
    <cellStyle name="20% - Accent1 10 2 2 2" xfId="10609" xr:uid="{FF8415D6-8B26-4EEF-8A11-62C5131C6D2D}"/>
    <cellStyle name="20% - Accent1 10 2 2 2 2" xfId="24983" xr:uid="{78CE4B58-7448-4FEA-B851-AA0F2862CE68}"/>
    <cellStyle name="20% - Accent1 10 2 2 2 3" xfId="57240" xr:uid="{96ECAB20-5C9F-4002-98D5-2027E30994B0}"/>
    <cellStyle name="20% - Accent1 10 2 2 3" xfId="19566" xr:uid="{974F57E9-D486-4E39-948A-7CDC60B1C3CF}"/>
    <cellStyle name="20% - Accent1 10 2 2 4" xfId="52116" xr:uid="{7D96A398-A210-4167-B286-E66BA9A707E0}"/>
    <cellStyle name="20% - Accent1 10 2 3" xfId="7801" xr:uid="{8C49748B-0DA3-4ABF-98ED-071777793681}"/>
    <cellStyle name="20% - Accent1 10 2 3 2" xfId="22175" xr:uid="{DB708A31-0C45-4F82-BF0A-56EFC5208FCF}"/>
    <cellStyle name="20% - Accent1 10 2 3 3" xfId="54211" xr:uid="{D7066E13-38BF-4287-A51D-73AFF760BB65}"/>
    <cellStyle name="20% - Accent1 10 2 4" xfId="14121" xr:uid="{8DC31CC5-BFEF-4FE0-AE95-B43014637A3D}"/>
    <cellStyle name="20% - Accent1 10 2 4 2" xfId="28495" xr:uid="{E871DBC2-E29C-4E21-8DAB-564913BAAFBC}"/>
    <cellStyle name="20% - Accent1 10 2 5" xfId="33492" xr:uid="{8ED07343-E81B-4132-A948-7A148EF4D18F}"/>
    <cellStyle name="20% - Accent1 10 2 6" xfId="17818" xr:uid="{E892D420-5157-4A27-B9A0-1E57CC201D4A}"/>
    <cellStyle name="20% - Accent1 10 2 7" xfId="49084" xr:uid="{BFC969D5-2BB2-419E-9AEB-57F22D3E9358}"/>
    <cellStyle name="20% - Accent1 10 2 8" xfId="59911" xr:uid="{54CF4B1C-233D-454E-81B6-D013D5823D64}"/>
    <cellStyle name="20% - Accent1 10 3" xfId="3857" xr:uid="{30063C20-AE37-4BBE-9FD2-1463DC17DAF1}"/>
    <cellStyle name="20% - Accent1 10 3 2" xfId="5501" xr:uid="{C48B1D60-A65E-41CB-B82E-CCBA4F0C66FD}"/>
    <cellStyle name="20% - Accent1 10 3 2 2" xfId="11539" xr:uid="{D016A9D7-2B71-49B0-B687-E63D606C5582}"/>
    <cellStyle name="20% - Accent1 10 3 2 2 2" xfId="25913" xr:uid="{8FDF8728-0911-42D9-BD91-8A8813852F4D}"/>
    <cellStyle name="20% - Accent1 10 3 2 2 3" xfId="58170" xr:uid="{0B210A42-4402-433C-B7E0-8F0911C8851D}"/>
    <cellStyle name="20% - Accent1 10 3 2 3" xfId="20200" xr:uid="{414B5981-2ACA-4D6F-BA1D-3D9B791C1E54}"/>
    <cellStyle name="20% - Accent1 10 3 2 4" xfId="53046" xr:uid="{3362BF55-38F1-4429-8470-091367174B69}"/>
    <cellStyle name="20% - Accent1 10 3 3" xfId="8640" xr:uid="{4BAA54AA-5C96-4E00-AA3A-FC9A209B43C2}"/>
    <cellStyle name="20% - Accent1 10 3 3 2" xfId="23014" xr:uid="{9C2B6A59-CDC7-4A5C-BEB3-786D45B12EEA}"/>
    <cellStyle name="20% - Accent1 10 3 3 3" xfId="55141" xr:uid="{959462D7-5D6C-474B-8441-8BD3207EB7AD}"/>
    <cellStyle name="20% - Accent1 10 3 4" xfId="14786" xr:uid="{102B16F2-35A0-44C6-B6B6-5D664F13D346}"/>
    <cellStyle name="20% - Accent1 10 3 4 2" xfId="29160" xr:uid="{4AACD98E-12CD-4F56-B1D2-4705497B16B5}"/>
    <cellStyle name="20% - Accent1 10 3 5" xfId="34157" xr:uid="{8E640F79-692F-4865-A002-5AD65C3FFA94}"/>
    <cellStyle name="20% - Accent1 10 3 6" xfId="18631" xr:uid="{0649019A-B3C5-4859-8F4B-469DB4974BD3}"/>
    <cellStyle name="20% - Accent1 10 3 7" xfId="50016" xr:uid="{C40F7751-B8D4-44B7-8CB9-27578A221178}"/>
    <cellStyle name="20% - Accent1 10 4" xfId="4436" xr:uid="{D2B3FF04-0885-4056-8E95-437C37D72C3D}"/>
    <cellStyle name="20% - Accent1 10 4 2" xfId="9028" xr:uid="{1F3F366E-2653-4656-A0A2-C329A423FC9B}"/>
    <cellStyle name="20% - Accent1 10 4 2 2" xfId="23402" xr:uid="{C8E29AF8-8EC9-4675-9DE6-1A5BB397B473}"/>
    <cellStyle name="20% - Accent1 10 4 2 3" xfId="55659" xr:uid="{61735B02-1DE1-4386-9B6D-4C277C400234}"/>
    <cellStyle name="20% - Accent1 10 4 3" xfId="19194" xr:uid="{F5079FFB-BF9B-4099-B1AD-6C3E72D2775B}"/>
    <cellStyle name="20% - Accent1 10 4 4" xfId="50534" xr:uid="{963CC3D6-F053-41FD-B64F-B1084AF11981}"/>
    <cellStyle name="20% - Accent1 10 5" xfId="3206" xr:uid="{DF1704DB-2D9B-4CC8-A04F-C0DB8110EA5D}"/>
    <cellStyle name="20% - Accent1 10 5 2" xfId="10115" xr:uid="{E3FDA55A-10BB-4191-AC99-18498CB2B987}"/>
    <cellStyle name="20% - Accent1 10 5 2 2" xfId="24489" xr:uid="{DF1722D0-E6C5-4A38-BE2C-C5E9EB690A5D}"/>
    <cellStyle name="20% - Accent1 10 5 2 3" xfId="56746" xr:uid="{8C0CBDE0-251E-4319-BD43-23B4218C7BEE}"/>
    <cellStyle name="20% - Accent1 10 5 3" xfId="18355" xr:uid="{351249B9-4656-400D-AC5D-4D1FDCE1F264}"/>
    <cellStyle name="20% - Accent1 10 5 4" xfId="51622" xr:uid="{8BFCF80A-74FF-40F0-88E3-213F2A523D8F}"/>
    <cellStyle name="20% - Accent1 10 6" xfId="7307" xr:uid="{2FC320BA-289A-49FC-B7BF-96F4F4E12170}"/>
    <cellStyle name="20% - Accent1 10 6 2" xfId="21681" xr:uid="{A70092CB-4C1A-4856-893C-2CE85D8C6943}"/>
    <cellStyle name="20% - Accent1 10 6 3" xfId="53717" xr:uid="{C65CC910-C581-448F-8FB5-3827DBA7A888}"/>
    <cellStyle name="20% - Accent1 10 7" xfId="13329" xr:uid="{08285D04-C886-4B7C-A67B-C689F3B12FA5}"/>
    <cellStyle name="20% - Accent1 10 7 2" xfId="27703" xr:uid="{84B7EA9F-65B6-4E61-A56D-4AD9F1BE948D}"/>
    <cellStyle name="20% - Accent1 10 8" xfId="15421" xr:uid="{765E7A09-1778-4D5B-B4CE-80D8BF0C348D}"/>
    <cellStyle name="20% - Accent1 10 8 2" xfId="29795" xr:uid="{7A0202B1-2C38-4C7F-9093-60A9CE22B0F3}"/>
    <cellStyle name="20% - Accent1 10 9" xfId="30879" xr:uid="{4A195877-D9A3-4470-8D80-9A4679C84375}"/>
    <cellStyle name="20% - Accent1 11" xfId="1392" xr:uid="{18D2AE9C-1A20-4CD6-B942-ACDB1B70C946}"/>
    <cellStyle name="20% - Accent1 11 10" xfId="49083" xr:uid="{256EFA5C-C030-46DF-BCBD-5B208B6BEC9E}"/>
    <cellStyle name="20% - Accent1 11 11" xfId="59751" xr:uid="{302C24D8-A64A-4B26-8BF2-489CE30F9539}"/>
    <cellStyle name="20% - Accent1 11 2" xfId="2481" xr:uid="{0DA198B1-14B1-4EBF-AB61-C8D230136F26}"/>
    <cellStyle name="20% - Accent1 11 2 2" xfId="10608" xr:uid="{6DDA9309-F85C-4D2F-B9DE-611F1C4ED4B9}"/>
    <cellStyle name="20% - Accent1 11 2 2 2" xfId="24982" xr:uid="{58BE0549-C352-45D0-8376-FE2206DD0A90}"/>
    <cellStyle name="20% - Accent1 11 2 2 3" xfId="57239" xr:uid="{506509EA-5C9A-4314-93C5-78FA3162AB31}"/>
    <cellStyle name="20% - Accent1 11 2 3" xfId="17664" xr:uid="{1E1E398F-C1EB-42B1-9EB1-025DBAEE63E3}"/>
    <cellStyle name="20% - Accent1 11 2 4" xfId="52115" xr:uid="{0071970C-0310-4BE6-8224-A407FF6E70A2}"/>
    <cellStyle name="20% - Accent1 11 3" xfId="7800" xr:uid="{CB663A43-AC7A-48B4-8C82-3659334616D6}"/>
    <cellStyle name="20% - Accent1 11 3 2" xfId="22174" xr:uid="{E96E801F-779F-4D72-AAAF-F968C219D6E1}"/>
    <cellStyle name="20% - Accent1 11 3 3" xfId="54210" xr:uid="{4306F9F6-C87D-4E11-87DC-6FBED6428835}"/>
    <cellStyle name="20% - Accent1 11 4" xfId="13168" xr:uid="{ABD4BAC6-9CCE-4694-A5D5-3930DBD77A16}"/>
    <cellStyle name="20% - Accent1 11 4 2" xfId="27542" xr:uid="{AB1BCB9D-A211-4F83-A5A3-5E7648C6D270}"/>
    <cellStyle name="20% - Accent1 11 5" xfId="15267" xr:uid="{C4C7A860-EF87-46B7-9760-3060AF41E33A}"/>
    <cellStyle name="20% - Accent1 11 5 2" xfId="29641" xr:uid="{63BB10F9-9445-44E0-A087-457E5747B700}"/>
    <cellStyle name="20% - Accent1 11 6" xfId="30725" xr:uid="{C884F67B-0FBA-45D8-B952-4D3532E0F973}"/>
    <cellStyle name="20% - Accent1 11 7" xfId="31834" xr:uid="{EDDA460F-456B-4C19-99D4-190428193315}"/>
    <cellStyle name="20% - Accent1 11 8" xfId="16313" xr:uid="{F834B278-1E55-432D-9AD8-3E243650C92A}"/>
    <cellStyle name="20% - Accent1 11 9" xfId="34624" xr:uid="{6AAAB78F-F675-4021-9CB4-CCB526CD46EE}"/>
    <cellStyle name="20% - Accent1 12" xfId="2050" xr:uid="{25012835-D047-4757-9A8F-38C45B958887}"/>
    <cellStyle name="20% - Accent1 12 2" xfId="9027" xr:uid="{048C8BFC-4785-45BB-BEED-51BF9E5F1C8B}"/>
    <cellStyle name="20% - Accent1 12 2 2" xfId="23401" xr:uid="{DCFD4813-0A59-4BBD-8603-EB0699C4121A}"/>
    <cellStyle name="20% - Accent1 12 2 3" xfId="55658" xr:uid="{9FE31C12-85A3-4514-83BB-AC75EBB9C060}"/>
    <cellStyle name="20% - Accent1 12 3" xfId="13952" xr:uid="{C4E958FF-8B4C-47FD-97B8-28B065A459C8}"/>
    <cellStyle name="20% - Accent1 12 3 2" xfId="28326" xr:uid="{DA483B6F-AA08-4FCE-B494-ECB1ACB31052}"/>
    <cellStyle name="20% - Accent1 12 4" xfId="33323" xr:uid="{42EB9AEE-B425-4FA8-A6AB-1A035E89397D}"/>
    <cellStyle name="20% - Accent1 12 5" xfId="17230" xr:uid="{A496666A-393D-4FAB-8505-3F1A1EA5F0B9}"/>
    <cellStyle name="20% - Accent1 12 6" xfId="50533" xr:uid="{C650147C-93C3-4A7C-B6DE-857D2462F4EC}"/>
    <cellStyle name="20% - Accent1 13" xfId="6568" xr:uid="{5B3726A3-5C7F-479C-B7C5-805B87D2FE5E}"/>
    <cellStyle name="20% - Accent1 13 2" xfId="9961" xr:uid="{1331A25B-6C19-40A0-A6A1-56517F824EAD}"/>
    <cellStyle name="20% - Accent1 13 2 2" xfId="24335" xr:uid="{297B65CD-88E7-4281-B55F-482613A6CAD2}"/>
    <cellStyle name="20% - Accent1 13 2 3" xfId="56592" xr:uid="{728DE268-48FC-48D6-8E9B-8B64AC348D07}"/>
    <cellStyle name="20% - Accent1 13 3" xfId="20964" xr:uid="{5ED4F41B-2B74-4120-AB8B-0EC111294A9C}"/>
    <cellStyle name="20% - Accent1 13 4" xfId="51468" xr:uid="{5E8ABD52-EF7D-414D-BAD3-395518999D3A}"/>
    <cellStyle name="20% - Accent1 14" xfId="7153" xr:uid="{4A13DDFE-9DC3-48F2-A10F-756BB3450102}"/>
    <cellStyle name="20% - Accent1 14 2" xfId="21527" xr:uid="{6B7CA655-EDA9-47AA-A5A5-9D7E33EF1860}"/>
    <cellStyle name="20% - Accent1 14 3" xfId="53563" xr:uid="{36B40587-83A6-492C-AAB7-911476CFE5F0}"/>
    <cellStyle name="20% - Accent1 15" xfId="12060" xr:uid="{1F8FF077-DCA8-405D-B05C-4E556A4DBA61}"/>
    <cellStyle name="20% - Accent1 15 2" xfId="26434" xr:uid="{536A3D97-58AE-4E4E-8B15-A4A40AD75FD3}"/>
    <cellStyle name="20% - Accent1 16" xfId="14835" xr:uid="{4C61D243-005C-49E5-A65B-EEC505728912}"/>
    <cellStyle name="20% - Accent1 16 2" xfId="29209" xr:uid="{FD72FFD2-0FB5-4C82-B1C9-69580DB16237}"/>
    <cellStyle name="20% - Accent1 17" xfId="30293" xr:uid="{69BCEAD4-4577-42B7-A8BC-9E4E76C42A3F}"/>
    <cellStyle name="20% - Accent1 18" xfId="31384" xr:uid="{80B90C26-1E45-4F95-8547-D9E408060FF2}"/>
    <cellStyle name="20% - Accent1 19" xfId="15920" xr:uid="{8A0C1390-1159-4344-8E12-A4448C143ECF}"/>
    <cellStyle name="20% - Accent1 2" xfId="56" xr:uid="{0B9BCF02-13CE-4299-9C2C-27B4BC17B7CA}"/>
    <cellStyle name="20% - Accent1 2 2" xfId="279" xr:uid="{0173B4F9-AB7F-49EF-B9DE-DC14BE4E435C}"/>
    <cellStyle name="20% - Accent1 2 2 2" xfId="280" xr:uid="{5D31EDDB-9405-484A-B9FB-5342E11E54DF}"/>
    <cellStyle name="20% - Accent1 2 2 2 2" xfId="281" xr:uid="{5EDB32C1-2D21-459D-971F-B7AB52F90C82}"/>
    <cellStyle name="20% - Accent1 2 2 2 3" xfId="3294" xr:uid="{B00A342C-6B79-4F4E-980C-A3DC39FD41BF}"/>
    <cellStyle name="20% - Accent1 2 2 2 4" xfId="5037" xr:uid="{2CD3EEC9-32DD-4116-95F4-4848F9196BDF}"/>
    <cellStyle name="20% - Accent1 2 3" xfId="282" xr:uid="{69F226AC-100D-407B-9509-257E81C7FDCF}"/>
    <cellStyle name="20% - Accent1 2 3 2" xfId="6101" xr:uid="{41BB4C78-02AD-48AD-B214-21CBAA01F009}"/>
    <cellStyle name="20% - Accent1 2 4" xfId="283" xr:uid="{8303B65C-8F58-4F29-96D0-9C812636E171}"/>
    <cellStyle name="20% - Accent1 2 4 2" xfId="6100" xr:uid="{04C66D29-3A96-4A0F-980D-2B08557A3ECF}"/>
    <cellStyle name="20% - Accent1 2 5" xfId="284" xr:uid="{63D4848E-E5F7-40D3-84FD-EDDDE0542336}"/>
    <cellStyle name="20% - Accent1 2 5 2" xfId="3208" xr:uid="{313CF6E9-C049-4E87-9BDB-F7008183E1B6}"/>
    <cellStyle name="20% - Accent1 2 6" xfId="285" xr:uid="{D5AF5641-3FA0-4745-96A4-18CD7980604D}"/>
    <cellStyle name="20% - Accent1 2 7" xfId="278" xr:uid="{3BF1938A-0AD2-4CEA-AA04-820E8C73D55E}"/>
    <cellStyle name="20% - Accent1 20" xfId="34207" xr:uid="{AEAB01C1-7F5D-4927-A36C-C136C2E6F5C6}"/>
    <cellStyle name="20% - Accent1 21" xfId="48436" xr:uid="{5F0E7A82-A164-4C78-B3A8-F4C523C6433C}"/>
    <cellStyle name="20% - Accent1 22" xfId="58699" xr:uid="{9CA1C2D1-97A7-4FB4-BF52-F65F731BF9FD}"/>
    <cellStyle name="20% - Accent1 3" xfId="57" xr:uid="{5E6E8C3E-F789-4304-96E3-1D216678E8D2}"/>
    <cellStyle name="20% - Accent1 3 10" xfId="6222" xr:uid="{2871DBB8-3866-4139-BFCB-29D8CE3BA0B8}"/>
    <cellStyle name="20% - Accent1 3 10 2" xfId="9999" xr:uid="{A34CA602-6CF4-4CCF-B086-F8A94065603F}"/>
    <cellStyle name="20% - Accent1 3 10 2 2" xfId="24373" xr:uid="{B8C4A442-B34F-4F37-84D6-68A59B37CB49}"/>
    <cellStyle name="20% - Accent1 3 10 2 3" xfId="56630" xr:uid="{A4102E82-7D94-461C-B619-2CC5618A0597}"/>
    <cellStyle name="20% - Accent1 3 10 3" xfId="20809" xr:uid="{E9CC78E9-0A14-42C5-A10A-948FD6ACA4B3}"/>
    <cellStyle name="20% - Accent1 3 10 4" xfId="51506" xr:uid="{9B8F8CFA-B116-40D8-A667-B65719724483}"/>
    <cellStyle name="20% - Accent1 3 11" xfId="7191" xr:uid="{1562C4D6-D8C5-4206-82FC-0825CDA6C0D4}"/>
    <cellStyle name="20% - Accent1 3 11 2" xfId="21565" xr:uid="{D7800894-64DF-46B2-A1A5-648611E93FF9}"/>
    <cellStyle name="20% - Accent1 3 11 3" xfId="53601" xr:uid="{076E23AB-F229-4618-9EDC-165C272E2A43}"/>
    <cellStyle name="20% - Accent1 3 12" xfId="12099" xr:uid="{B294A5D6-48AE-4970-8237-6D9A5866FE13}"/>
    <cellStyle name="20% - Accent1 3 12 2" xfId="26473" xr:uid="{D6F13A59-305C-4EFC-A387-92A177565476}"/>
    <cellStyle name="20% - Accent1 3 13" xfId="14873" xr:uid="{732769C5-1258-4E04-8A68-82DE607ECE90}"/>
    <cellStyle name="20% - Accent1 3 13 2" xfId="29247" xr:uid="{FD9DC004-41C9-45B4-8E11-545913484AA1}"/>
    <cellStyle name="20% - Accent1 3 14" xfId="30331" xr:uid="{CBCB27EA-8C49-456D-A27A-3EBEA1F19D60}"/>
    <cellStyle name="20% - Accent1 3 15" xfId="31442" xr:uid="{A75A547C-58A3-4B92-AED4-553029C68ECA}"/>
    <cellStyle name="20% - Accent1 3 16" xfId="15958" xr:uid="{F97C7116-B37A-4B45-939E-A909B5BB6E9E}"/>
    <cellStyle name="20% - Accent1 3 17" xfId="34245" xr:uid="{A94F09FD-6D2C-4BC6-8E10-53B98CBF201A}"/>
    <cellStyle name="20% - Accent1 3 18" xfId="48474" xr:uid="{36C8802C-BA13-44EF-A04E-ED3D3E928837}"/>
    <cellStyle name="20% - Accent1 3 19" xfId="58738" xr:uid="{256D79A3-90AD-4134-BCCD-E27FB83E8A0E}"/>
    <cellStyle name="20% - Accent1 3 2" xfId="287" xr:uid="{89E67B33-6F3B-4C3B-9F6E-6771EEA4695C}"/>
    <cellStyle name="20% - Accent1 3 2 10" xfId="7208" xr:uid="{969933F1-B530-4A37-A86D-19CF5B6E316A}"/>
    <cellStyle name="20% - Accent1 3 2 10 2" xfId="21582" xr:uid="{B86B6B61-EEED-4654-954E-C12C51B614D9}"/>
    <cellStyle name="20% - Accent1 3 2 10 3" xfId="53618" xr:uid="{C03A7ABE-41CE-4B88-9D09-59162855B36D}"/>
    <cellStyle name="20% - Accent1 3 2 11" xfId="12116" xr:uid="{95F48228-EFE7-46B6-A740-BA591C26474C}"/>
    <cellStyle name="20% - Accent1 3 2 11 2" xfId="26490" xr:uid="{EEDE942F-FF08-43FA-B45B-C9622530C349}"/>
    <cellStyle name="20% - Accent1 3 2 12" xfId="14890" xr:uid="{17D7227D-A63E-4924-8633-CA33832FE645}"/>
    <cellStyle name="20% - Accent1 3 2 12 2" xfId="29264" xr:uid="{4F407B49-1032-4567-A4E0-389058F75BEA}"/>
    <cellStyle name="20% - Accent1 3 2 13" xfId="30348" xr:uid="{10A782A0-485E-4E09-90BE-DF9E9DD6B9C9}"/>
    <cellStyle name="20% - Accent1 3 2 14" xfId="31459" xr:uid="{D5654BD0-AAF7-4B70-A611-F37D58C45F94}"/>
    <cellStyle name="20% - Accent1 3 2 15" xfId="15975" xr:uid="{66308A16-4D2B-4DF5-A7E9-C0EA3A00F82A}"/>
    <cellStyle name="20% - Accent1 3 2 16" xfId="34262" xr:uid="{1FD12EE6-8041-470A-AFDC-3E5CD6B4A576}"/>
    <cellStyle name="20% - Accent1 3 2 17" xfId="48491" xr:uid="{7706CCF2-765E-46A9-9667-6411E2299D49}"/>
    <cellStyle name="20% - Accent1 3 2 18" xfId="58755" xr:uid="{BF846BC4-2632-428B-9CD4-14928981FFC5}"/>
    <cellStyle name="20% - Accent1 3 2 2" xfId="288" xr:uid="{33097F21-2961-4636-BAAE-D66DDDD8C909}"/>
    <cellStyle name="20% - Accent1 3 2 2 10" xfId="12197" xr:uid="{EC253021-4DF6-486B-AE25-739AD2435DE6}"/>
    <cellStyle name="20% - Accent1 3 2 2 10 2" xfId="26571" xr:uid="{807D5C55-48E5-4483-89B1-63906790CF44}"/>
    <cellStyle name="20% - Accent1 3 2 2 11" xfId="14919" xr:uid="{E73994A5-7929-45D5-91A8-C5854A51E03A}"/>
    <cellStyle name="20% - Accent1 3 2 2 11 2" xfId="29293" xr:uid="{2AAB3F6E-9F3E-48A6-9CD0-290C2D5DC41B}"/>
    <cellStyle name="20% - Accent1 3 2 2 12" xfId="30377" xr:uid="{2E303C21-4228-46C7-94CE-CE706318E812}"/>
    <cellStyle name="20% - Accent1 3 2 2 13" xfId="31488" xr:uid="{6B7BAEF0-64DB-418A-AD6B-FBCFFFE73720}"/>
    <cellStyle name="20% - Accent1 3 2 2 14" xfId="16004" xr:uid="{5834AF17-0C7E-4624-BCE6-33403E869F2C}"/>
    <cellStyle name="20% - Accent1 3 2 2 15" xfId="34291" xr:uid="{E1A0BC63-D580-416B-93D3-E2D7AAC89917}"/>
    <cellStyle name="20% - Accent1 3 2 2 16" xfId="48576" xr:uid="{80A22C76-7812-42F9-91C4-F8621A1C1445}"/>
    <cellStyle name="20% - Accent1 3 2 2 17" xfId="58840" xr:uid="{9BC4A3D2-14CF-4342-B129-7FDB517F1949}"/>
    <cellStyle name="20% - Accent1 3 2 2 2" xfId="289" xr:uid="{3C1FDE99-9DB4-4B08-858B-95A51F72C4FA}"/>
    <cellStyle name="20% - Accent1 3 2 2 2 10" xfId="31712" xr:uid="{DAE89CD1-58C9-4603-B7B7-1100C325F3D7}"/>
    <cellStyle name="20% - Accent1 3 2 2 2 11" xfId="16160" xr:uid="{0B1CC1C8-04AF-4A0F-A76C-1B1ADE62C95D}"/>
    <cellStyle name="20% - Accent1 3 2 2 2 12" xfId="34504" xr:uid="{977A8B1B-80DC-494A-9CFC-41C8C88EDDCE}"/>
    <cellStyle name="20% - Accent1 3 2 2 2 13" xfId="48759" xr:uid="{5F3C57C4-5DAA-483F-A00E-4660E0EC3571}"/>
    <cellStyle name="20% - Accent1 3 2 2 2 14" xfId="58869" xr:uid="{501173F0-0DF8-4050-A44C-B8192611A428}"/>
    <cellStyle name="20% - Accent1 3 2 2 2 2" xfId="1886" xr:uid="{D0E8339E-907F-43E5-90CB-361B96FF10FE}"/>
    <cellStyle name="20% - Accent1 3 2 2 2 2 10" xfId="34947" xr:uid="{ECB2C08A-D9B6-4FC0-8BBB-E91180F3ED35}"/>
    <cellStyle name="20% - Accent1 3 2 2 2 2 11" xfId="49088" xr:uid="{CE397F11-DB25-4B7A-A75E-A784588FF849}"/>
    <cellStyle name="20% - Accent1 3 2 2 2 2 12" xfId="59355" xr:uid="{C247CAB4-E064-48A1-9DAD-F46F21CA4F21}"/>
    <cellStyle name="20% - Accent1 3 2 2 2 2 2" xfId="2803" xr:uid="{F6ED3B29-F320-49FD-A08D-9F10A0D49215}"/>
    <cellStyle name="20% - Accent1 3 2 2 2 2 2 2" xfId="9033" xr:uid="{3E818F91-D8D8-4825-92DF-796BE7A5EC9C}"/>
    <cellStyle name="20% - Accent1 3 2 2 2 2 2 2 2" xfId="23407" xr:uid="{8C38ADC2-6929-4CA7-A50B-C9507504A974}"/>
    <cellStyle name="20% - Accent1 3 2 2 2 2 2 2 3" xfId="55664" xr:uid="{F585E3AC-3C7E-4F7A-AE24-ABB04E4DCAEC}"/>
    <cellStyle name="20% - Accent1 3 2 2 2 2 2 3" xfId="17987" xr:uid="{0FB7A060-AFFD-4F57-8D7D-AA493E4934B7}"/>
    <cellStyle name="20% - Accent1 3 2 2 2 2 2 4" xfId="50539" xr:uid="{32DFB7D4-B392-48AB-B073-4812BA4683E1}"/>
    <cellStyle name="20% - Accent1 3 2 2 2 2 3" xfId="6978" xr:uid="{35D45CBB-FAB3-4324-8832-A66C22631453}"/>
    <cellStyle name="20% - Accent1 3 2 2 2 2 3 2" xfId="10613" xr:uid="{21CB56DE-7C4B-4D98-917F-1BED8375319F}"/>
    <cellStyle name="20% - Accent1 3 2 2 2 2 3 2 2" xfId="24987" xr:uid="{D1C6BD84-72BA-40B2-9EA6-3181EC98F354}"/>
    <cellStyle name="20% - Accent1 3 2 2 2 2 3 2 3" xfId="57244" xr:uid="{6FD89C89-C966-450D-89EF-12B23605D209}"/>
    <cellStyle name="20% - Accent1 3 2 2 2 2 3 3" xfId="21352" xr:uid="{F2D5FAC5-935B-48BD-A3D7-012EDB92AE95}"/>
    <cellStyle name="20% - Accent1 3 2 2 2 2 3 4" xfId="52120" xr:uid="{346351A6-4C68-4F07-A351-388CF953EF94}"/>
    <cellStyle name="20% - Accent1 3 2 2 2 2 4" xfId="7805" xr:uid="{BE837D7D-D084-4F1E-BA87-795781A47EAC}"/>
    <cellStyle name="20% - Accent1 3 2 2 2 2 4 2" xfId="22179" xr:uid="{999D5AC0-BA85-4F3A-B09C-C6F00E4686C6}"/>
    <cellStyle name="20% - Accent1 3 2 2 2 2 4 3" xfId="54215" xr:uid="{21877D5F-B4AF-4CA8-B39D-B0D88A5C674A}"/>
    <cellStyle name="20% - Accent1 3 2 2 2 2 5" xfId="12823" xr:uid="{8AF4892A-2343-42BF-9162-3D765057DEC3}"/>
    <cellStyle name="20% - Accent1 3 2 2 2 2 5 2" xfId="27197" xr:uid="{E05877D1-877C-45D0-A338-B71D61DC3B2D}"/>
    <cellStyle name="20% - Accent1 3 2 2 2 2 6" xfId="15590" xr:uid="{53318110-F2D9-4A26-A14E-3920618A4152}"/>
    <cellStyle name="20% - Accent1 3 2 2 2 2 6 2" xfId="29964" xr:uid="{BC745129-A48D-41C9-B4AD-8CA1A89BC72B}"/>
    <cellStyle name="20% - Accent1 3 2 2 2 2 7" xfId="31048" xr:uid="{B7FFD5CD-28A7-48A5-A1DE-605065DB8631}"/>
    <cellStyle name="20% - Accent1 3 2 2 2 2 8" xfId="32157" xr:uid="{45B1F8B2-7529-45CF-A4C1-09B044AB4F15}"/>
    <cellStyle name="20% - Accent1 3 2 2 2 2 9" xfId="16875" xr:uid="{3ED2D812-6205-4F89-A9CF-E121E9E43B12}"/>
    <cellStyle name="20% - Accent1 3 2 2 2 3" xfId="1627" xr:uid="{2F52DEAB-5870-411D-B8A0-7EB20B7EAE5F}"/>
    <cellStyle name="20% - Accent1 3 2 2 2 3 2" xfId="5670" xr:uid="{41BFE3B4-7B52-4A13-88EF-977301B83910}"/>
    <cellStyle name="20% - Accent1 3 2 2 2 3 2 2" xfId="11708" xr:uid="{22347342-5B5E-42FC-9452-C4BA351AC00E}"/>
    <cellStyle name="20% - Accent1 3 2 2 2 3 2 2 2" xfId="26082" xr:uid="{1DCB8607-006E-4F86-B4AB-794B78843C66}"/>
    <cellStyle name="20% - Accent1 3 2 2 2 3 2 2 3" xfId="58339" xr:uid="{D16CF1B0-1F66-462B-AB30-CA7F94F82BC4}"/>
    <cellStyle name="20% - Accent1 3 2 2 2 3 2 3" xfId="20369" xr:uid="{56740D3E-A690-48FB-8122-98784A8B8A20}"/>
    <cellStyle name="20% - Accent1 3 2 2 2 3 2 4" xfId="53215" xr:uid="{D6459B53-5FEA-418F-A285-C3E3B6869C5D}"/>
    <cellStyle name="20% - Accent1 3 2 2 2 3 3" xfId="4015" xr:uid="{4B362791-71BE-4494-A46F-BFD9347FC8B0}"/>
    <cellStyle name="20% - Accent1 3 2 2 2 3 3 2" xfId="18782" xr:uid="{067A956F-5EAD-430D-9A8E-897DCCDB7533}"/>
    <cellStyle name="20% - Accent1 3 2 2 2 3 3 3" xfId="55310" xr:uid="{5B6BBB4A-BDCD-4D95-8F1F-5BBC680F74B5}"/>
    <cellStyle name="20% - Accent1 3 2 2 2 3 4" xfId="13497" xr:uid="{956F3453-6FB0-4CEF-AB58-8A236EE6AD96}"/>
    <cellStyle name="20% - Accent1 3 2 2 2 3 4 2" xfId="27871" xr:uid="{AA8F2873-DAF0-43AC-8986-2FD5853C0901}"/>
    <cellStyle name="20% - Accent1 3 2 2 2 3 5" xfId="32868" xr:uid="{4CBE2153-8DC0-4A6D-A648-BB88717E39C4}"/>
    <cellStyle name="20% - Accent1 3 2 2 2 3 6" xfId="16553" xr:uid="{9B8F63DF-5E9E-4CC2-9FDD-5D7E46AA3009}"/>
    <cellStyle name="20% - Accent1 3 2 2 2 3 7" xfId="50185" xr:uid="{4401C0E6-1AFD-4334-9B61-4DEBF0CBE6D9}"/>
    <cellStyle name="20% - Accent1 3 2 2 2 3 8" xfId="60079" xr:uid="{C83FF167-9539-4666-9145-B93920CC2BC1}"/>
    <cellStyle name="20% - Accent1 3 2 2 2 4" xfId="2363" xr:uid="{8BB0F4AA-A224-48D9-A1D1-4B108F3930D4}"/>
    <cellStyle name="20% - Accent1 3 2 2 2 4 2" xfId="9032" xr:uid="{494BDF69-DFD4-4332-8114-F0E1B799A95C}"/>
    <cellStyle name="20% - Accent1 3 2 2 2 4 2 2" xfId="23406" xr:uid="{909AE09B-28B0-4ED3-9D92-6E449CD9F0F4}"/>
    <cellStyle name="20% - Accent1 3 2 2 2 4 2 3" xfId="55663" xr:uid="{6C5AF6EE-0C94-4853-894E-9F68D4B9C9BE}"/>
    <cellStyle name="20% - Accent1 3 2 2 2 4 3" xfId="14289" xr:uid="{102BC46F-B049-4A7A-8E52-3218CFAF0989}"/>
    <cellStyle name="20% - Accent1 3 2 2 2 4 3 2" xfId="28663" xr:uid="{8A000C15-6E4D-4212-AE2C-ECA280F84A73}"/>
    <cellStyle name="20% - Accent1 3 2 2 2 4 4" xfId="33660" xr:uid="{64011962-84CF-4966-909B-D0CC95AF2FC1}"/>
    <cellStyle name="20% - Accent1 3 2 2 2 4 5" xfId="17544" xr:uid="{8DC175F1-875D-4633-AD82-F5BABE41DF50}"/>
    <cellStyle name="20% - Accent1 3 2 2 2 4 6" xfId="50538" xr:uid="{F9451D6A-9519-4F24-8FB9-8D16BA36A74F}"/>
    <cellStyle name="20% - Accent1 3 2 2 2 5" xfId="6657" xr:uid="{4401E0EB-3031-4DCE-AA72-ABA730E4A073}"/>
    <cellStyle name="20% - Accent1 3 2 2 2 5 2" xfId="10284" xr:uid="{2B2B95E2-F127-4B23-9C31-3CE4068A156D}"/>
    <cellStyle name="20% - Accent1 3 2 2 2 5 2 2" xfId="24658" xr:uid="{197C410A-16B4-4F4C-A0D7-9015D0B8F72F}"/>
    <cellStyle name="20% - Accent1 3 2 2 2 5 2 3" xfId="56915" xr:uid="{5F13B889-D4BC-4C11-95DD-3D714FAC7E65}"/>
    <cellStyle name="20% - Accent1 3 2 2 2 5 3" xfId="21031" xr:uid="{C8C8DE06-1EB0-40F5-8AA4-988F1AF7EA07}"/>
    <cellStyle name="20% - Accent1 3 2 2 2 5 4" xfId="51791" xr:uid="{D4CD00E4-13A0-44C7-A121-673B91A5CDCE}"/>
    <cellStyle name="20% - Accent1 3 2 2 2 6" xfId="7476" xr:uid="{DE884827-75C1-4501-B9BC-6DEA60D15E96}"/>
    <cellStyle name="20% - Accent1 3 2 2 2 6 2" xfId="21850" xr:uid="{A476C219-6F90-4CB7-B51A-0DC13EFD23CD}"/>
    <cellStyle name="20% - Accent1 3 2 2 2 6 3" xfId="53886" xr:uid="{9233905F-7AF5-488B-BDB9-34C2FFA2EBD9}"/>
    <cellStyle name="20% - Accent1 3 2 2 2 7" xfId="12359" xr:uid="{9F38DF7F-56DB-485D-B90B-FC20672740E1}"/>
    <cellStyle name="20% - Accent1 3 2 2 2 7 2" xfId="26733" xr:uid="{E580ECE4-F0C9-4014-9446-D70C3222B350}"/>
    <cellStyle name="20% - Accent1 3 2 2 2 8" xfId="15143" xr:uid="{91129EB7-6BF0-45E5-9B4D-995AC8F1F8EB}"/>
    <cellStyle name="20% - Accent1 3 2 2 2 8 2" xfId="29517" xr:uid="{1B95826A-22A6-446A-BC5D-2AA2BD981FE8}"/>
    <cellStyle name="20% - Accent1 3 2 2 2 9" xfId="30601" xr:uid="{58625369-5D5D-445A-BEE8-0E7FC93192AD}"/>
    <cellStyle name="20% - Accent1 3 2 2 3" xfId="290" xr:uid="{A6918909-7904-4AAD-BA8E-3768453CDFC7}"/>
    <cellStyle name="20% - Accent1 3 2 2 3 10" xfId="32328" xr:uid="{C4EF71F5-09A2-437D-974B-1E1C37EBEEC6}"/>
    <cellStyle name="20% - Accent1 3 2 2 3 11" xfId="17046" xr:uid="{10DBABF3-DAD4-43F1-848B-04D72275B5E9}"/>
    <cellStyle name="20% - Accent1 3 2 2 3 12" xfId="35118" xr:uid="{1B426F62-4AF6-4805-9AF5-FFD586EBDD68}"/>
    <cellStyle name="20% - Accent1 3 2 2 3 13" xfId="48930" xr:uid="{BACB7432-D21E-439E-A769-93FB002DE829}"/>
    <cellStyle name="20% - Accent1 3 2 2 3 14" xfId="59040" xr:uid="{93B951CE-B5BD-4A6D-B5B9-B3D062E0F22D}"/>
    <cellStyle name="20% - Accent1 3 2 2 3 2" xfId="2977" xr:uid="{31922ABA-6633-4706-B632-693C5AB7D45A}"/>
    <cellStyle name="20% - Accent1 3 2 2 3 2 2" xfId="4822" xr:uid="{039BF2B8-AEBB-4A55-9C3A-4E7804CE9CFF}"/>
    <cellStyle name="20% - Accent1 3 2 2 3 2 2 2" xfId="10614" xr:uid="{14F514F5-C641-4F0E-BFC1-CBF4791BEE8A}"/>
    <cellStyle name="20% - Accent1 3 2 2 3 2 2 2 2" xfId="24988" xr:uid="{F9CBAD5E-3DF0-4B39-A520-8BA651A3BE08}"/>
    <cellStyle name="20% - Accent1 3 2 2 3 2 2 2 3" xfId="57245" xr:uid="{6BA1AAAD-8673-4534-BB75-7BEDBCD665F2}"/>
    <cellStyle name="20% - Accent1 3 2 2 3 2 2 3" xfId="19567" xr:uid="{542562D4-5D19-4468-B02E-7FF369AB657C}"/>
    <cellStyle name="20% - Accent1 3 2 2 3 2 2 4" xfId="52121" xr:uid="{F083C9FD-8649-42AD-AD10-011EB83D5BF5}"/>
    <cellStyle name="20% - Accent1 3 2 2 3 2 3" xfId="7806" xr:uid="{703A3C95-DBE9-4261-AC5F-B89B1318D40D}"/>
    <cellStyle name="20% - Accent1 3 2 2 3 2 3 2" xfId="22180" xr:uid="{CD75C646-39E1-4495-8F4C-EE573E80834E}"/>
    <cellStyle name="20% - Accent1 3 2 2 3 2 3 3" xfId="54216" xr:uid="{A6F75058-773D-4DB7-BB35-1A794DBD7A81}"/>
    <cellStyle name="20% - Accent1 3 2 2 3 2 4" xfId="13665" xr:uid="{F3F5C9EC-CD94-4B19-96E9-F69793705230}"/>
    <cellStyle name="20% - Accent1 3 2 2 3 2 4 2" xfId="28039" xr:uid="{16B5B766-B502-459F-8B18-8F6509CC6FAB}"/>
    <cellStyle name="20% - Accent1 3 2 2 3 2 5" xfId="33036" xr:uid="{7EAAF042-AB27-4C9B-BBAF-6985FB037FC8}"/>
    <cellStyle name="20% - Accent1 3 2 2 3 2 6" xfId="18158" xr:uid="{F833BE6B-4EE4-47E1-B2E1-B39CE8CD6523}"/>
    <cellStyle name="20% - Accent1 3 2 2 3 2 7" xfId="49089" xr:uid="{5D68FF54-5E3F-485B-A814-981C3712DD4F}"/>
    <cellStyle name="20% - Accent1 3 2 2 3 2 8" xfId="59573" xr:uid="{AE0B5026-25A1-453E-BA54-CC22C440841B}"/>
    <cellStyle name="20% - Accent1 3 2 2 3 3" xfId="4131" xr:uid="{2FD51D89-7F67-4F92-A281-5DC4A47475E4}"/>
    <cellStyle name="20% - Accent1 3 2 2 3 3 2" xfId="5841" xr:uid="{E90FED83-CF11-4CFE-A771-8BF48CA2267E}"/>
    <cellStyle name="20% - Accent1 3 2 2 3 3 2 2" xfId="11879" xr:uid="{4196B4C6-E444-4739-9617-BD5C14C245DE}"/>
    <cellStyle name="20% - Accent1 3 2 2 3 3 2 2 2" xfId="26253" xr:uid="{A09AC44D-4DEA-4711-88CF-A8B7F6FA3BA7}"/>
    <cellStyle name="20% - Accent1 3 2 2 3 3 2 2 3" xfId="58510" xr:uid="{9C3A9376-CBF0-46E5-AEDB-BAEAB74FA384}"/>
    <cellStyle name="20% - Accent1 3 2 2 3 3 2 3" xfId="20540" xr:uid="{EF8B3953-F27B-4E50-8F89-E216AA64D6D3}"/>
    <cellStyle name="20% - Accent1 3 2 2 3 3 2 4" xfId="53386" xr:uid="{2B926531-A0C5-4956-84B1-BC489914C8B3}"/>
    <cellStyle name="20% - Accent1 3 2 2 3 3 3" xfId="8906" xr:uid="{1A3B2AF3-E15E-448D-A666-A95AA356CCB8}"/>
    <cellStyle name="20% - Accent1 3 2 2 3 3 3 2" xfId="23280" xr:uid="{A88BB6D6-B34D-4CB8-99E6-7ADE66593FBA}"/>
    <cellStyle name="20% - Accent1 3 2 2 3 3 3 3" xfId="55481" xr:uid="{3063995C-0AFD-4334-8584-ED6DB5E2B3EA}"/>
    <cellStyle name="20% - Accent1 3 2 2 3 3 4" xfId="14457" xr:uid="{BAC55F6B-00FF-4E59-A757-6E36AA1FBE3F}"/>
    <cellStyle name="20% - Accent1 3 2 2 3 3 4 2" xfId="28831" xr:uid="{8BB74B36-D460-4368-9408-D0B925A501BA}"/>
    <cellStyle name="20% - Accent1 3 2 2 3 3 5" xfId="33828" xr:uid="{3C3B9150-A80D-4CB6-8CEA-ECFAC3AA357F}"/>
    <cellStyle name="20% - Accent1 3 2 2 3 3 6" xfId="18893" xr:uid="{729D8008-F9D6-464D-8815-FBFCBF57E5A1}"/>
    <cellStyle name="20% - Accent1 3 2 2 3 3 7" xfId="50356" xr:uid="{B74DE729-6596-43EC-B666-AF36A6F681D3}"/>
    <cellStyle name="20% - Accent1 3 2 2 3 3 8" xfId="60247" xr:uid="{EC34D654-5B7E-408C-B06A-3D0A2A2A34DD}"/>
    <cellStyle name="20% - Accent1 3 2 2 3 4" xfId="4710" xr:uid="{D6AD3802-3C72-41B4-B56A-8FEE6E65B1B6}"/>
    <cellStyle name="20% - Accent1 3 2 2 3 4 2" xfId="9034" xr:uid="{DD64493A-CA47-49A6-B64D-4BB4BE0F7B16}"/>
    <cellStyle name="20% - Accent1 3 2 2 3 4 2 2" xfId="23408" xr:uid="{17C57063-C949-454D-9852-BE6FBF1D0398}"/>
    <cellStyle name="20% - Accent1 3 2 2 3 4 2 3" xfId="55665" xr:uid="{4B33AD6C-3886-46C0-B9AF-63F8D8097070}"/>
    <cellStyle name="20% - Accent1 3 2 2 3 4 3" xfId="19463" xr:uid="{86877545-2CA3-4BD5-8BB4-57712BB9CC18}"/>
    <cellStyle name="20% - Accent1 3 2 2 3 4 4" xfId="50540" xr:uid="{E9FFC74F-B75A-48CD-BB79-8372A75EAE1F}"/>
    <cellStyle name="20% - Accent1 3 2 2 3 5" xfId="6827" xr:uid="{B97BCC3F-1908-46B4-B2E9-6308F8FE0DBA}"/>
    <cellStyle name="20% - Accent1 3 2 2 3 5 2" xfId="10455" xr:uid="{B9DED8CB-127E-4230-B859-026D281AFEEE}"/>
    <cellStyle name="20% - Accent1 3 2 2 3 5 2 2" xfId="24829" xr:uid="{E290BBB5-1690-42E5-A71D-F92F1090455E}"/>
    <cellStyle name="20% - Accent1 3 2 2 3 5 2 3" xfId="57086" xr:uid="{C99A32B8-7690-4F5C-AF20-74D3754FF351}"/>
    <cellStyle name="20% - Accent1 3 2 2 3 5 3" xfId="21201" xr:uid="{CF55023C-408F-4F19-A93A-88F10CC91F4D}"/>
    <cellStyle name="20% - Accent1 3 2 2 3 5 4" xfId="51962" xr:uid="{51E43389-90B0-424E-8FF7-6DFD68133E5E}"/>
    <cellStyle name="20% - Accent1 3 2 2 3 6" xfId="7647" xr:uid="{8752D1A1-BAE3-44E5-BDC1-E18D398E61B9}"/>
    <cellStyle name="20% - Accent1 3 2 2 3 6 2" xfId="22021" xr:uid="{59AAF186-A0AE-4664-87BA-1FEE1082700F}"/>
    <cellStyle name="20% - Accent1 3 2 2 3 6 3" xfId="54057" xr:uid="{CC3FCD6C-37DE-4F0D-83AD-EA3621030F4A}"/>
    <cellStyle name="20% - Accent1 3 2 2 3 7" xfId="13124" xr:uid="{01A265FC-918E-479D-83AE-579229C3729F}"/>
    <cellStyle name="20% - Accent1 3 2 2 3 7 2" xfId="27498" xr:uid="{3716561F-A1E9-4365-AC60-D863B3801803}"/>
    <cellStyle name="20% - Accent1 3 2 2 3 8" xfId="15761" xr:uid="{C6FC88E7-5191-4DDA-8E0B-1D99A3772AB3}"/>
    <cellStyle name="20% - Accent1 3 2 2 3 8 2" xfId="30135" xr:uid="{1454EEFC-AD5F-4EB0-9B34-EE7937B6C7FE}"/>
    <cellStyle name="20% - Accent1 3 2 2 3 9" xfId="31219" xr:uid="{A108B704-E3DC-4C24-B229-18BD9391FADE}"/>
    <cellStyle name="20% - Accent1 3 2 2 4" xfId="1872" xr:uid="{AEEB1E4F-69A2-473F-82EC-C81F70D26186}"/>
    <cellStyle name="20% - Accent1 3 2 2 4 10" xfId="32128" xr:uid="{6C1F3D22-4633-4D0B-BC5A-445F0EE25336}"/>
    <cellStyle name="20% - Accent1 3 2 2 4 11" xfId="16846" xr:uid="{7B350412-9F6B-4067-9F3E-2AE0D0936756}"/>
    <cellStyle name="20% - Accent1 3 2 2 4 12" xfId="34918" xr:uid="{544034AF-B683-4918-88C5-394A93C982CA}"/>
    <cellStyle name="20% - Accent1 3 2 2 4 13" xfId="48730" xr:uid="{44F2D971-FB7C-456D-BC98-ADACEC1497E4}"/>
    <cellStyle name="20% - Accent1 3 2 2 4 14" xfId="59413" xr:uid="{62F35044-9216-49A2-9C69-80B9E97A6950}"/>
    <cellStyle name="20% - Accent1 3 2 2 4 2" xfId="2774" xr:uid="{C7329B60-265B-40FA-B472-7125AAC6ED4E}"/>
    <cellStyle name="20% - Accent1 3 2 2 4 2 2" xfId="4823" xr:uid="{08A4F36C-59FD-413C-814C-2665E502871A}"/>
    <cellStyle name="20% - Accent1 3 2 2 4 2 2 2" xfId="10615" xr:uid="{028AAEED-4F1A-4E88-938B-B88BC6EF27A8}"/>
    <cellStyle name="20% - Accent1 3 2 2 4 2 2 2 2" xfId="24989" xr:uid="{B442E37E-5070-4606-931B-B19DDD6D24E1}"/>
    <cellStyle name="20% - Accent1 3 2 2 4 2 2 2 3" xfId="57246" xr:uid="{872F5554-2EC4-4381-931F-D8093C2CC53E}"/>
    <cellStyle name="20% - Accent1 3 2 2 4 2 2 3" xfId="19568" xr:uid="{25FB73FA-C319-466E-A985-EDE126626CE4}"/>
    <cellStyle name="20% - Accent1 3 2 2 4 2 2 4" xfId="52122" xr:uid="{8ECFE721-2EA6-41CF-9309-DAE086C83ADD}"/>
    <cellStyle name="20% - Accent1 3 2 2 4 2 3" xfId="7807" xr:uid="{25EC0145-2AF5-4B31-A52E-2ABA872C14C3}"/>
    <cellStyle name="20% - Accent1 3 2 2 4 2 3 2" xfId="22181" xr:uid="{17C52537-42E5-489D-BEDE-D0E7E8986783}"/>
    <cellStyle name="20% - Accent1 3 2 2 4 2 3 3" xfId="54217" xr:uid="{8CD30611-5D5E-45B5-B8AF-6FCFD6C094BC}"/>
    <cellStyle name="20% - Accent1 3 2 2 4 2 4" xfId="13468" xr:uid="{6937C873-29EB-44B9-9635-E4AE85C64E83}"/>
    <cellStyle name="20% - Accent1 3 2 2 4 2 4 2" xfId="27842" xr:uid="{F5CCEDDA-FD47-4187-B53F-CF309BABAFF8}"/>
    <cellStyle name="20% - Accent1 3 2 2 4 2 5" xfId="32839" xr:uid="{3FDA5B8B-D2F4-44EC-854A-51BC984FF72C}"/>
    <cellStyle name="20% - Accent1 3 2 2 4 2 6" xfId="17958" xr:uid="{886D18CA-E069-4FBC-A782-B4B70B02744A}"/>
    <cellStyle name="20% - Accent1 3 2 2 4 2 7" xfId="49090" xr:uid="{CD2ACB40-7362-499C-B2F0-F5018017A755}"/>
    <cellStyle name="20% - Accent1 3 2 2 4 2 8" xfId="60050" xr:uid="{D4E2FF40-3A6A-4A8D-BCB8-CC45AA5D0504}"/>
    <cellStyle name="20% - Accent1 3 2 2 4 3" xfId="3991" xr:uid="{E3FF7555-F2D9-420B-9C6A-15B3BA8105C5}"/>
    <cellStyle name="20% - Accent1 3 2 2 4 3 2" xfId="5641" xr:uid="{39B7B76B-8AE9-4E92-BAC0-6FDF3DAB7884}"/>
    <cellStyle name="20% - Accent1 3 2 2 4 3 2 2" xfId="11679" xr:uid="{CCC41DF2-5DC7-46E4-BD60-16D3A58806FE}"/>
    <cellStyle name="20% - Accent1 3 2 2 4 3 2 2 2" xfId="26053" xr:uid="{620D09DC-EE0A-41FA-A67D-0B08EA197ED9}"/>
    <cellStyle name="20% - Accent1 3 2 2 4 3 2 2 3" xfId="58310" xr:uid="{C2E2AAF6-B9F2-498F-B81E-999DD7ABE6AF}"/>
    <cellStyle name="20% - Accent1 3 2 2 4 3 2 3" xfId="20340" xr:uid="{202C70C0-D400-406E-99FF-6F2AAFFF4C66}"/>
    <cellStyle name="20% - Accent1 3 2 2 4 3 2 4" xfId="53186" xr:uid="{4D0A746F-CCB7-47ED-8441-C094F1757ED6}"/>
    <cellStyle name="20% - Accent1 3 2 2 4 3 3" xfId="8778" xr:uid="{CDE81D00-C8DA-4A14-A7FB-CA3426029DEB}"/>
    <cellStyle name="20% - Accent1 3 2 2 4 3 3 2" xfId="23152" xr:uid="{026548C7-2E9D-41BD-923E-58FDDD5612EB}"/>
    <cellStyle name="20% - Accent1 3 2 2 4 3 3 3" xfId="55281" xr:uid="{09B37AA9-E0CA-4997-8309-15DF8571B9E6}"/>
    <cellStyle name="20% - Accent1 3 2 2 4 3 4" xfId="14260" xr:uid="{1290B0A1-A7CF-4635-BED6-B1286AFFEA7C}"/>
    <cellStyle name="20% - Accent1 3 2 2 4 3 4 2" xfId="28634" xr:uid="{FAE0A448-D65D-47DB-B89A-1C7E8F91E041}"/>
    <cellStyle name="20% - Accent1 3 2 2 4 3 5" xfId="33631" xr:uid="{4F861D5C-88B1-4AC5-AB73-57C646E8DDEB}"/>
    <cellStyle name="20% - Accent1 3 2 2 4 3 6" xfId="18762" xr:uid="{7E4AE276-11E6-480D-894F-6A2B4613A001}"/>
    <cellStyle name="20% - Accent1 3 2 2 4 3 7" xfId="50156" xr:uid="{D99920E0-541C-46D1-976C-89365BDCC193}"/>
    <cellStyle name="20% - Accent1 3 2 2 4 4" xfId="4573" xr:uid="{B9838374-DE80-4C28-BF50-C47ABC8D9543}"/>
    <cellStyle name="20% - Accent1 3 2 2 4 4 2" xfId="9035" xr:uid="{AF1F5F04-6D2A-4943-81B5-316196DC1EAE}"/>
    <cellStyle name="20% - Accent1 3 2 2 4 4 2 2" xfId="23409" xr:uid="{9D87A849-D148-44E7-A1A8-3A964987A1F9}"/>
    <cellStyle name="20% - Accent1 3 2 2 4 4 2 3" xfId="55666" xr:uid="{0920D083-DA00-4CEF-91D9-EB2936E7AD31}"/>
    <cellStyle name="20% - Accent1 3 2 2 4 4 3" xfId="19331" xr:uid="{2650FB5F-CD7D-4FC8-B5EA-E4DC459352AF}"/>
    <cellStyle name="20% - Accent1 3 2 2 4 4 4" xfId="50541" xr:uid="{1CB63CDC-0AA9-4B43-A403-6EB4A0E7F840}"/>
    <cellStyle name="20% - Accent1 3 2 2 4 5" xfId="6628" xr:uid="{3E3F5307-DA92-481E-A7D8-1B879A61D81B}"/>
    <cellStyle name="20% - Accent1 3 2 2 4 5 2" xfId="10255" xr:uid="{5D3BD24C-9488-4322-976A-692C68CA6694}"/>
    <cellStyle name="20% - Accent1 3 2 2 4 5 2 2" xfId="24629" xr:uid="{2337C4B6-82F5-4BD5-82DB-0F7B6FACA301}"/>
    <cellStyle name="20% - Accent1 3 2 2 4 5 2 3" xfId="56886" xr:uid="{15C5B6CD-D194-45DB-8037-B15893D276EF}"/>
    <cellStyle name="20% - Accent1 3 2 2 4 5 3" xfId="21002" xr:uid="{4919D5F8-FC31-4897-9466-FF6605A2A46A}"/>
    <cellStyle name="20% - Accent1 3 2 2 4 5 4" xfId="51762" xr:uid="{A28ACA93-9A22-4B14-A777-4EA7F8C271F0}"/>
    <cellStyle name="20% - Accent1 3 2 2 4 6" xfId="7447" xr:uid="{0F27CE21-6AE4-4A16-81EE-EF7A425A0A23}"/>
    <cellStyle name="20% - Accent1 3 2 2 4 6 2" xfId="21821" xr:uid="{F21C2114-C967-476F-8828-A1A75BADA4DA}"/>
    <cellStyle name="20% - Accent1 3 2 2 4 6 3" xfId="53857" xr:uid="{89B3C079-B716-4309-A95F-53AAF6504713}"/>
    <cellStyle name="20% - Accent1 3 2 2 4 7" xfId="12713" xr:uid="{1B0F0C54-56D5-4FA8-92D2-34BB78EBE339}"/>
    <cellStyle name="20% - Accent1 3 2 2 4 7 2" xfId="27087" xr:uid="{9A990D9A-51D6-4555-A412-42DED1C96DEB}"/>
    <cellStyle name="20% - Accent1 3 2 2 4 8" xfId="15561" xr:uid="{BDFD461D-EA3F-4B0B-BD1D-2ABCB748E8FF}"/>
    <cellStyle name="20% - Accent1 3 2 2 4 8 2" xfId="29935" xr:uid="{C12018EA-837B-45EF-BD16-D5C5518B0DFA}"/>
    <cellStyle name="20% - Accent1 3 2 2 4 9" xfId="31019" xr:uid="{9249393C-B581-4712-B65D-23612BDF414B}"/>
    <cellStyle name="20% - Accent1 3 2 2 5" xfId="1471" xr:uid="{40555AD1-A7B9-47AB-B737-D086ACF7ABEF}"/>
    <cellStyle name="20% - Accent1 3 2 2 5 10" xfId="49087" xr:uid="{398EDD88-7EFA-4823-94AC-D4F3CE7104D5}"/>
    <cellStyle name="20% - Accent1 3 2 2 5 11" xfId="59893" xr:uid="{4D52CCF7-19C9-48A3-99C9-A9EF4ABAE1A3}"/>
    <cellStyle name="20% - Accent1 3 2 2 5 2" xfId="2621" xr:uid="{4479569D-3BCC-49E5-AFFC-3FB2AFE86F0C}"/>
    <cellStyle name="20% - Accent1 3 2 2 5 2 2" xfId="10612" xr:uid="{12CBCF12-9F66-4858-9A0E-1D1A104DE277}"/>
    <cellStyle name="20% - Accent1 3 2 2 5 2 2 2" xfId="24986" xr:uid="{9A312F11-D48E-469F-93CD-DD786B974166}"/>
    <cellStyle name="20% - Accent1 3 2 2 5 2 2 3" xfId="57243" xr:uid="{44253684-CC86-4C8D-B4CB-95C603A42AB6}"/>
    <cellStyle name="20% - Accent1 3 2 2 5 2 3" xfId="17804" xr:uid="{D7CB0B4E-89A1-4869-8A35-E8015F29AF37}"/>
    <cellStyle name="20% - Accent1 3 2 2 5 2 4" xfId="52119" xr:uid="{88267911-BEB2-4D75-B4AA-C230879B3DCF}"/>
    <cellStyle name="20% - Accent1 3 2 2 5 3" xfId="7804" xr:uid="{EEB50F69-140B-40AA-87E9-A78111DD2FF2}"/>
    <cellStyle name="20% - Accent1 3 2 2 5 3 2" xfId="22178" xr:uid="{259DA4AA-CF8B-473A-9CCC-E598A35FC556}"/>
    <cellStyle name="20% - Accent1 3 2 2 5 3 3" xfId="54214" xr:uid="{DECC1A07-1C76-43C2-96A1-7059D0D1DD7E}"/>
    <cellStyle name="20% - Accent1 3 2 2 5 4" xfId="13310" xr:uid="{FDFF90D2-BC01-4663-8555-23760DFEAF1E}"/>
    <cellStyle name="20% - Accent1 3 2 2 5 4 2" xfId="27684" xr:uid="{7DD06BC9-754B-451B-95A0-19B8EF218EA4}"/>
    <cellStyle name="20% - Accent1 3 2 2 5 5" xfId="15407" xr:uid="{CF0A7B01-D5B7-4EB2-A0D3-A938D52AADF7}"/>
    <cellStyle name="20% - Accent1 3 2 2 5 5 2" xfId="29781" xr:uid="{9E4C03C1-905C-4F7F-A939-750458451946}"/>
    <cellStyle name="20% - Accent1 3 2 2 5 6" xfId="30865" xr:uid="{F2DDEF0B-DFB8-4D90-ACC0-0EE7B76EF364}"/>
    <cellStyle name="20% - Accent1 3 2 2 5 7" xfId="31974" xr:uid="{21A30ADC-EF37-4FBC-85C7-8A679132AEF5}"/>
    <cellStyle name="20% - Accent1 3 2 2 5 8" xfId="16397" xr:uid="{F0B55F9E-7967-4868-A4B4-395961ACB898}"/>
    <cellStyle name="20% - Accent1 3 2 2 5 9" xfId="34764" xr:uid="{07211467-62A9-4B4D-A74E-350964E573A3}"/>
    <cellStyle name="20% - Accent1 3 2 2 6" xfId="2137" xr:uid="{4E147FD9-527E-4FBF-92D0-26EC49C18215}"/>
    <cellStyle name="20% - Accent1 3 2 2 6 2" xfId="5487" xr:uid="{24799444-CD74-4C57-945F-740B8025BD61}"/>
    <cellStyle name="20% - Accent1 3 2 2 6 2 2" xfId="11525" xr:uid="{957B4969-CFDE-4161-9B05-BC0770EB4132}"/>
    <cellStyle name="20% - Accent1 3 2 2 6 2 2 2" xfId="25899" xr:uid="{4A0A56CA-A930-4A73-815B-83EBDB97AE0D}"/>
    <cellStyle name="20% - Accent1 3 2 2 6 2 2 3" xfId="58156" xr:uid="{B5E3D202-C938-4208-A073-C06EC3FA89C4}"/>
    <cellStyle name="20% - Accent1 3 2 2 6 2 3" xfId="20186" xr:uid="{42101475-0DAA-4373-8FCA-B97280035D30}"/>
    <cellStyle name="20% - Accent1 3 2 2 6 2 4" xfId="53032" xr:uid="{D5143069-63DC-4D06-A7F8-DF8AFDCF635D}"/>
    <cellStyle name="20% - Accent1 3 2 2 6 3" xfId="8626" xr:uid="{6A3743CA-9D4C-4249-897C-90D214352DD6}"/>
    <cellStyle name="20% - Accent1 3 2 2 6 3 2" xfId="23000" xr:uid="{3EB94ED5-6F68-4D65-9F5F-B1D64D498F4C}"/>
    <cellStyle name="20% - Accent1 3 2 2 6 3 3" xfId="55127" xr:uid="{518F388F-A725-4EFC-8286-4DF664605BB5}"/>
    <cellStyle name="20% - Accent1 3 2 2 6 4" xfId="14101" xr:uid="{EE95E42C-43DC-40D3-9282-063070399A7D}"/>
    <cellStyle name="20% - Accent1 3 2 2 6 4 2" xfId="28475" xr:uid="{5CAA9452-9EC6-47E4-8B05-DB4CF339765F}"/>
    <cellStyle name="20% - Accent1 3 2 2 6 5" xfId="33472" xr:uid="{D0FB5522-21C2-460C-8A77-4B4EFEBF1608}"/>
    <cellStyle name="20% - Accent1 3 2 2 6 6" xfId="17322" xr:uid="{5E28C468-D2DE-480A-9B41-E381DF5E3B12}"/>
    <cellStyle name="20% - Accent1 3 2 2 6 7" xfId="50002" xr:uid="{07B0DCBE-7B5A-4D82-A93E-63B2118B0CC5}"/>
    <cellStyle name="20% - Accent1 3 2 2 7" xfId="4422" xr:uid="{8D3CD34F-5A9B-4D55-83BD-01E60122C8B0}"/>
    <cellStyle name="20% - Accent1 3 2 2 7 2" xfId="9031" xr:uid="{F25C05AA-81B9-4820-9695-7C4C189FE336}"/>
    <cellStyle name="20% - Accent1 3 2 2 7 2 2" xfId="23405" xr:uid="{C76170B0-B43D-40F9-9710-AE860F956CD4}"/>
    <cellStyle name="20% - Accent1 3 2 2 7 2 3" xfId="55662" xr:uid="{97B9D161-56EE-4CB6-BB56-8B9C61B8FCD9}"/>
    <cellStyle name="20% - Accent1 3 2 2 7 3" xfId="19180" xr:uid="{02C60E32-DDBF-4677-87E7-2F7B7330537A}"/>
    <cellStyle name="20% - Accent1 3 2 2 7 4" xfId="50537" xr:uid="{55BCA2EF-04F3-48E4-9A26-50704AB41B61}"/>
    <cellStyle name="20% - Accent1 3 2 2 8" xfId="6281" xr:uid="{43943EE3-7DCA-469C-973D-43E101115F5D}"/>
    <cellStyle name="20% - Accent1 3 2 2 8 2" xfId="10101" xr:uid="{7B53CD38-59F7-4288-916A-994F14329554}"/>
    <cellStyle name="20% - Accent1 3 2 2 8 2 2" xfId="24475" xr:uid="{D543985E-1073-4C70-AAA6-C0942FDB510B}"/>
    <cellStyle name="20% - Accent1 3 2 2 8 2 3" xfId="56732" xr:uid="{A9F27834-9AC6-410F-861D-47FA16F13159}"/>
    <cellStyle name="20% - Accent1 3 2 2 8 3" xfId="20849" xr:uid="{2B66981A-A28A-4232-B991-3EA76A093790}"/>
    <cellStyle name="20% - Accent1 3 2 2 8 4" xfId="51608" xr:uid="{BB232A37-9373-45C9-8A7F-8148EEE3FD45}"/>
    <cellStyle name="20% - Accent1 3 2 2 9" xfId="7293" xr:uid="{189C2D8C-B9DD-459F-A418-BF8F6A136D04}"/>
    <cellStyle name="20% - Accent1 3 2 2 9 2" xfId="21667" xr:uid="{C8FDB335-6863-407C-B433-7049740EF36C}"/>
    <cellStyle name="20% - Accent1 3 2 2 9 3" xfId="53703" xr:uid="{1EC640FE-0FF5-4151-B7D6-420FCE7FA866}"/>
    <cellStyle name="20% - Accent1 3 2 3" xfId="291" xr:uid="{F8B22D8D-9137-47A1-B0EA-2DAA04A24A32}"/>
    <cellStyle name="20% - Accent1 3 2 3 10" xfId="30376" xr:uid="{75766AFA-A693-4D6C-BC94-1A96B3A6CACC}"/>
    <cellStyle name="20% - Accent1 3 2 3 11" xfId="31487" xr:uid="{7B5D5BF3-013A-4F63-B69E-52D2A6221B83}"/>
    <cellStyle name="20% - Accent1 3 2 3 12" xfId="16003" xr:uid="{ED86CFD8-49A5-44AA-8D49-036D1477BEDC}"/>
    <cellStyle name="20% - Accent1 3 2 3 13" xfId="34290" xr:uid="{2BB4467E-122D-42A0-9BEC-D4207CBCA342}"/>
    <cellStyle name="20% - Accent1 3 2 3 14" xfId="48758" xr:uid="{F943CFD5-7CF5-4B1C-8316-32AADA667D69}"/>
    <cellStyle name="20% - Accent1 3 2 3 15" xfId="58868" xr:uid="{6FEACC08-8089-4C2B-9B46-B71882284287}"/>
    <cellStyle name="20% - Accent1 3 2 3 2" xfId="292" xr:uid="{7F9B1809-31EE-41DA-93F8-ACFF136EA9F4}"/>
    <cellStyle name="20% - Accent1 3 2 3 2 10" xfId="34946" xr:uid="{E06F9830-E14F-4DD3-8BAB-35E1F834E5D0}"/>
    <cellStyle name="20% - Accent1 3 2 3 2 11" xfId="49092" xr:uid="{596D6FE2-6832-4D41-8FD0-ED0DA77E0785}"/>
    <cellStyle name="20% - Accent1 3 2 3 2 12" xfId="59271" xr:uid="{ABFBFE30-B06C-402D-B9C4-3D1232CD59A4}"/>
    <cellStyle name="20% - Accent1 3 2 3 2 2" xfId="2802" xr:uid="{F057B4BB-8181-4BD0-9DAC-A01A3FFAED9C}"/>
    <cellStyle name="20% - Accent1 3 2 3 2 2 2" xfId="9037" xr:uid="{D87A715E-CA9F-4938-8FFB-6E4B008BDA94}"/>
    <cellStyle name="20% - Accent1 3 2 3 2 2 2 2" xfId="23411" xr:uid="{CD4BC908-0403-4F74-8BA9-CC24183D29B5}"/>
    <cellStyle name="20% - Accent1 3 2 3 2 2 2 3" xfId="55668" xr:uid="{A8EC03FE-43C9-461D-AB05-2DFFC4B4C1F1}"/>
    <cellStyle name="20% - Accent1 3 2 3 2 2 3" xfId="13820" xr:uid="{CAC19EC2-D133-43A2-9084-9CB6E33D2DBF}"/>
    <cellStyle name="20% - Accent1 3 2 3 2 2 3 2" xfId="28194" xr:uid="{83CA0FF9-0599-4FC0-AED5-17CD4A742BEF}"/>
    <cellStyle name="20% - Accent1 3 2 3 2 2 4" xfId="33191" xr:uid="{EAA639E0-8646-4E23-A204-E5142FD73959}"/>
    <cellStyle name="20% - Accent1 3 2 3 2 2 5" xfId="17986" xr:uid="{52A09EBB-DB5D-48F1-943B-4B8BDCE6B909}"/>
    <cellStyle name="20% - Accent1 3 2 3 2 2 6" xfId="50543" xr:uid="{F7D6A071-39F2-4C3A-9E19-1C73501BFF11}"/>
    <cellStyle name="20% - Accent1 3 2 3 2 2 7" xfId="60402" xr:uid="{046C96C9-36D4-4438-9F5D-6A345D19D4EC}"/>
    <cellStyle name="20% - Accent1 3 2 3 2 3" xfId="6246" xr:uid="{52A866D4-20D1-47DD-9836-6315EE6C66BE}"/>
    <cellStyle name="20% - Accent1 3 2 3 2 3 2" xfId="10617" xr:uid="{229AEF42-A3BE-412F-9C55-FFCEFD9D489B}"/>
    <cellStyle name="20% - Accent1 3 2 3 2 3 2 2" xfId="24991" xr:uid="{B2F9C530-86EA-44C8-A51B-43B1D32D42E1}"/>
    <cellStyle name="20% - Accent1 3 2 3 2 3 2 3" xfId="57248" xr:uid="{05741BF7-9C32-48ED-B011-348F46C9E849}"/>
    <cellStyle name="20% - Accent1 3 2 3 2 3 3" xfId="14612" xr:uid="{65F92A52-6867-4B76-8A7A-1E9E360A4629}"/>
    <cellStyle name="20% - Accent1 3 2 3 2 3 3 2" xfId="28986" xr:uid="{3481058C-A0D7-46A2-9ECF-CB6D35FFA738}"/>
    <cellStyle name="20% - Accent1 3 2 3 2 3 4" xfId="33983" xr:uid="{90F9C903-4D5E-4B26-B39A-A0CFA675C8EC}"/>
    <cellStyle name="20% - Accent1 3 2 3 2 3 5" xfId="20823" xr:uid="{206CE0F2-D5F3-4E2A-918B-D6C35EBB0ED9}"/>
    <cellStyle name="20% - Accent1 3 2 3 2 3 6" xfId="52124" xr:uid="{9778C151-136E-4692-8910-DD4F0F76EAC6}"/>
    <cellStyle name="20% - Accent1 3 2 3 2 4" xfId="7808" xr:uid="{F6079316-7D75-4CD6-AC60-731C9F8599D7}"/>
    <cellStyle name="20% - Accent1 3 2 3 2 4 2" xfId="22182" xr:uid="{254FF285-2A22-4616-87DD-DF34E5274172}"/>
    <cellStyle name="20% - Accent1 3 2 3 2 4 3" xfId="54219" xr:uid="{DA9ABDA4-E46F-49B9-A80F-5C672C23CC81}"/>
    <cellStyle name="20% - Accent1 3 2 3 2 5" xfId="13048" xr:uid="{00A34495-1260-4746-A697-85B51B43027D}"/>
    <cellStyle name="20% - Accent1 3 2 3 2 5 2" xfId="27422" xr:uid="{5874DAB0-7733-429B-AA7F-D5BD93BE7282}"/>
    <cellStyle name="20% - Accent1 3 2 3 2 6" xfId="15589" xr:uid="{6A32137C-2B03-4533-9E3D-FB6032D308E5}"/>
    <cellStyle name="20% - Accent1 3 2 3 2 6 2" xfId="29963" xr:uid="{B9AD3EF0-7459-4E3F-A7EB-6C6A8823144E}"/>
    <cellStyle name="20% - Accent1 3 2 3 2 7" xfId="31047" xr:uid="{74CB2897-C34B-4D4E-9BAE-68309D39ACE9}"/>
    <cellStyle name="20% - Accent1 3 2 3 2 8" xfId="32156" xr:uid="{9268E310-B83E-477A-8113-EA6D3CF97143}"/>
    <cellStyle name="20% - Accent1 3 2 3 2 9" xfId="16874" xr:uid="{2765F06B-52E1-4CEF-A824-6B2CD5A2583D}"/>
    <cellStyle name="20% - Accent1 3 2 3 3" xfId="1470" xr:uid="{70E56386-B8D0-4221-B029-21363D6EF955}"/>
    <cellStyle name="20% - Accent1 3 2 3 3 2" xfId="4824" xr:uid="{FF13FE2D-CAD8-44F6-9C23-E28858B0579D}"/>
    <cellStyle name="20% - Accent1 3 2 3 3 2 2" xfId="10616" xr:uid="{88BD5081-431E-4C24-8063-1C67456F0BFE}"/>
    <cellStyle name="20% - Accent1 3 2 3 3 2 2 2" xfId="24990" xr:uid="{E30A94F5-E50E-498D-8964-8F9CEDAC8027}"/>
    <cellStyle name="20% - Accent1 3 2 3 3 2 2 3" xfId="57247" xr:uid="{7801EC68-DE04-4A2D-9807-34C26672A8F8}"/>
    <cellStyle name="20% - Accent1 3 2 3 3 2 3" xfId="19569" xr:uid="{E6BA53A4-8145-4420-A65D-4EA38ACC033C}"/>
    <cellStyle name="20% - Accent1 3 2 3 3 2 4" xfId="52123" xr:uid="{E64F0950-8359-48B1-A4BA-429FA8762401}"/>
    <cellStyle name="20% - Accent1 3 2 3 3 3" xfId="3295" xr:uid="{56C3A52A-08A7-4C5E-B827-06F89A3ED483}"/>
    <cellStyle name="20% - Accent1 3 2 3 3 3 2" xfId="18393" xr:uid="{60768B2F-07DB-4CDA-9A0F-A8A1D8006468}"/>
    <cellStyle name="20% - Accent1 3 2 3 3 3 3" xfId="54218" xr:uid="{E95F354E-3BA4-45AF-9EE0-3BDE60FE663B}"/>
    <cellStyle name="20% - Accent1 3 2 3 3 4" xfId="12693" xr:uid="{319DB2E2-5135-4FDC-80EF-9B87D42DFDEA}"/>
    <cellStyle name="20% - Accent1 3 2 3 3 4 2" xfId="27067" xr:uid="{915465DF-4952-4DB5-B58F-CFBE53EE7577}"/>
    <cellStyle name="20% - Accent1 3 2 3 3 5" xfId="32531" xr:uid="{0A6468EA-E75E-42C5-9BA9-E7BCF38822B6}"/>
    <cellStyle name="20% - Accent1 3 2 3 3 6" xfId="16396" xr:uid="{79EC4CD6-4B9D-4393-9DEE-97FABB8647A4}"/>
    <cellStyle name="20% - Accent1 3 2 3 3 7" xfId="49091" xr:uid="{D79324F6-B83A-4165-846E-46D5673B81C1}"/>
    <cellStyle name="20% - Accent1 3 2 3 3 8" xfId="60078" xr:uid="{05C01820-974F-47A8-A52A-EAFD7F1B97EE}"/>
    <cellStyle name="20% - Accent1 3 2 3 4" xfId="2136" xr:uid="{43638006-71B6-4D2D-B2B6-A9EA52DB0A03}"/>
    <cellStyle name="20% - Accent1 3 2 3 4 2" xfId="5669" xr:uid="{6F364ECF-F1E1-4DDA-B0FF-3020D2C6EC69}"/>
    <cellStyle name="20% - Accent1 3 2 3 4 2 2" xfId="11707" xr:uid="{33B3DC07-F17F-421E-B1DC-D789A3E2E4E2}"/>
    <cellStyle name="20% - Accent1 3 2 3 4 2 2 2" xfId="26081" xr:uid="{5CB93AF8-192E-4B1C-9490-7BCE3FAFD8B8}"/>
    <cellStyle name="20% - Accent1 3 2 3 4 2 2 3" xfId="58338" xr:uid="{FFF24B1B-7E63-4674-8445-6D72917F30BD}"/>
    <cellStyle name="20% - Accent1 3 2 3 4 2 3" xfId="20368" xr:uid="{DF2B9AE4-1360-4227-B7C4-B3FDC9718A68}"/>
    <cellStyle name="20% - Accent1 3 2 3 4 2 4" xfId="53214" xr:uid="{9D096045-F522-4C73-943A-CF8D6CBDF7A5}"/>
    <cellStyle name="20% - Accent1 3 2 3 4 3" xfId="8806" xr:uid="{8DE1603D-9BF5-433F-B3E2-3EF79B7B3341}"/>
    <cellStyle name="20% - Accent1 3 2 3 4 3 2" xfId="23180" xr:uid="{DDA06B6A-79A8-4B84-AF2C-96C6D97A42DD}"/>
    <cellStyle name="20% - Accent1 3 2 3 4 3 3" xfId="55309" xr:uid="{C9499124-B60A-406E-8AB4-4B6F2B8F95EB}"/>
    <cellStyle name="20% - Accent1 3 2 3 4 4" xfId="13496" xr:uid="{B93C7B02-4E4B-4276-9F23-90ED89E312FA}"/>
    <cellStyle name="20% - Accent1 3 2 3 4 4 2" xfId="27870" xr:uid="{1F49E947-5C8B-4183-B411-60E2CBF18D1C}"/>
    <cellStyle name="20% - Accent1 3 2 3 4 5" xfId="32867" xr:uid="{4FC5A77F-5E33-40A1-8C1F-F61D4DFFF92F}"/>
    <cellStyle name="20% - Accent1 3 2 3 4 6" xfId="17321" xr:uid="{793CD445-B259-4568-93F9-7CD4B16EF03F}"/>
    <cellStyle name="20% - Accent1 3 2 3 4 7" xfId="50184" xr:uid="{F4FDFA55-E152-4CEC-9ED8-8DA2A83F6BE7}"/>
    <cellStyle name="20% - Accent1 3 2 3 5" xfId="4601" xr:uid="{9E0ADC1F-3155-4E3C-B79F-3FA2331A870B}"/>
    <cellStyle name="20% - Accent1 3 2 3 5 2" xfId="9036" xr:uid="{A81FB917-8E54-4F68-BD76-C772E40C0CBC}"/>
    <cellStyle name="20% - Accent1 3 2 3 5 2 2" xfId="23410" xr:uid="{C22274F2-2894-44E2-9391-D542C83976D8}"/>
    <cellStyle name="20% - Accent1 3 2 3 5 2 3" xfId="55667" xr:uid="{1EB3C61F-9BB3-4690-9CBF-62B923A9AD49}"/>
    <cellStyle name="20% - Accent1 3 2 3 5 3" xfId="14288" xr:uid="{6ED9C30C-0BD3-40CD-BB27-42DBB8A3E950}"/>
    <cellStyle name="20% - Accent1 3 2 3 5 3 2" xfId="28662" xr:uid="{E0B39397-AC4C-4BB5-8BDD-45E0573082CF}"/>
    <cellStyle name="20% - Accent1 3 2 3 5 4" xfId="33659" xr:uid="{F24291B2-22E3-4B70-B2C0-B9F553821E37}"/>
    <cellStyle name="20% - Accent1 3 2 3 5 5" xfId="19359" xr:uid="{427F7CF4-E1D5-4D1C-AAEF-26654E4279CD}"/>
    <cellStyle name="20% - Accent1 3 2 3 5 6" xfId="50542" xr:uid="{2042DE47-A7D7-4BE1-B655-DC4AF5361AFD}"/>
    <cellStyle name="20% - Accent1 3 2 3 6" xfId="6656" xr:uid="{02AD0813-44BA-457D-A33E-CAAB9D1C7E85}"/>
    <cellStyle name="20% - Accent1 3 2 3 6 2" xfId="10283" xr:uid="{45F5A44A-6FA4-424C-A556-C82754033992}"/>
    <cellStyle name="20% - Accent1 3 2 3 6 2 2" xfId="24657" xr:uid="{0073ADC4-C986-4D1A-8519-AEF5CE42B09D}"/>
    <cellStyle name="20% - Accent1 3 2 3 6 2 3" xfId="56914" xr:uid="{32FCB726-BA82-49BF-9441-DC4A6C6842BE}"/>
    <cellStyle name="20% - Accent1 3 2 3 6 3" xfId="21030" xr:uid="{6531596B-6D89-4DE1-995F-20BA1F2A0429}"/>
    <cellStyle name="20% - Accent1 3 2 3 6 4" xfId="51790" xr:uid="{E6B29FCE-F752-4724-8BF7-A9015201EC58}"/>
    <cellStyle name="20% - Accent1 3 2 3 7" xfId="7475" xr:uid="{286D0104-627E-4107-8885-07EE6B5C150D}"/>
    <cellStyle name="20% - Accent1 3 2 3 7 2" xfId="21849" xr:uid="{21EC1B8F-4BC3-479C-AFFA-D3A0294B81B7}"/>
    <cellStyle name="20% - Accent1 3 2 3 7 3" xfId="53885" xr:uid="{0B651EFE-CDAC-4B9D-880F-9B95C0C6B45E}"/>
    <cellStyle name="20% - Accent1 3 2 3 8" xfId="12278" xr:uid="{6372279B-E981-43DA-AE64-E589F917F02D}"/>
    <cellStyle name="20% - Accent1 3 2 3 8 2" xfId="26652" xr:uid="{FE7207B5-8B5D-4B1C-AE4D-AAC3525495EF}"/>
    <cellStyle name="20% - Accent1 3 2 3 9" xfId="14918" xr:uid="{5FCEE195-3841-472C-98C4-2E7AB516272F}"/>
    <cellStyle name="20% - Accent1 3 2 3 9 2" xfId="29292" xr:uid="{88D7BE17-9926-49AD-9004-13EEEE73D200}"/>
    <cellStyle name="20% - Accent1 3 2 4" xfId="293" xr:uid="{F4BFA5CE-50D4-40CB-B3C5-CFB817424E31}"/>
    <cellStyle name="20% - Accent1 3 2 4 10" xfId="31713" xr:uid="{3EF15A6B-C009-4595-B2A8-1C3B87736719}"/>
    <cellStyle name="20% - Accent1 3 2 4 11" xfId="16159" xr:uid="{5DF29E1F-11A4-498C-A3EE-8C1E1327CAC1}"/>
    <cellStyle name="20% - Accent1 3 2 4 12" xfId="34505" xr:uid="{DC227FE9-610C-45DA-9760-5CBD6535CD35}"/>
    <cellStyle name="20% - Accent1 3 2 4 13" xfId="48929" xr:uid="{0FB28B39-8426-49D8-A836-659043DE8A3A}"/>
    <cellStyle name="20% - Accent1 3 2 4 14" xfId="59039" xr:uid="{39EFB47D-E9B5-4A71-BF9E-183100CA3F73}"/>
    <cellStyle name="20% - Accent1 3 2 4 2" xfId="1971" xr:uid="{6D68DB28-EF6A-4756-BC8B-BB91AC516385}"/>
    <cellStyle name="20% - Accent1 3 2 4 2 10" xfId="35117" xr:uid="{C0C10EE0-9AB4-4107-B406-DF39C4D17362}"/>
    <cellStyle name="20% - Accent1 3 2 4 2 11" xfId="49093" xr:uid="{3BBC62FF-6745-4E70-BACC-DC40873D4331}"/>
    <cellStyle name="20% - Accent1 3 2 4 2 12" xfId="59572" xr:uid="{3B832C22-5984-4136-9763-9FF906E081E1}"/>
    <cellStyle name="20% - Accent1 3 2 4 2 2" xfId="2976" xr:uid="{9B1874C6-E519-415E-B638-EDBA9C98C595}"/>
    <cellStyle name="20% - Accent1 3 2 4 2 2 2" xfId="9039" xr:uid="{E349AEA7-CE70-48F1-A3D3-5DA82420F96D}"/>
    <cellStyle name="20% - Accent1 3 2 4 2 2 2 2" xfId="23413" xr:uid="{39254AA8-D313-4F95-9622-2A2FB55865E1}"/>
    <cellStyle name="20% - Accent1 3 2 4 2 2 2 3" xfId="55670" xr:uid="{4E4F5026-9F7F-4B60-894D-CAF7810C7D6E}"/>
    <cellStyle name="20% - Accent1 3 2 4 2 2 3" xfId="18157" xr:uid="{D425DFC9-34BD-46EF-A06E-B94F426233D5}"/>
    <cellStyle name="20% - Accent1 3 2 4 2 2 4" xfId="50545" xr:uid="{E5C49CD8-5FAE-4244-9BEF-F30C08B3265B}"/>
    <cellStyle name="20% - Accent1 3 2 4 2 3" xfId="6979" xr:uid="{1ABC8C07-2F67-4CA8-8E05-794DFECF15E2}"/>
    <cellStyle name="20% - Accent1 3 2 4 2 3 2" xfId="10618" xr:uid="{ABBD36EC-FADA-4BA4-9DBF-717500A46E80}"/>
    <cellStyle name="20% - Accent1 3 2 4 2 3 2 2" xfId="24992" xr:uid="{89AC6958-6352-4502-AE79-89000F4E628B}"/>
    <cellStyle name="20% - Accent1 3 2 4 2 3 2 3" xfId="57249" xr:uid="{EE42F38B-5C00-44F7-85A8-186D78C18453}"/>
    <cellStyle name="20% - Accent1 3 2 4 2 3 3" xfId="21353" xr:uid="{A7A408B9-FD83-41A9-A54C-223B41112DEA}"/>
    <cellStyle name="20% - Accent1 3 2 4 2 3 4" xfId="52125" xr:uid="{F11385D9-8649-4D22-B031-FB562F3E1C99}"/>
    <cellStyle name="20% - Accent1 3 2 4 2 4" xfId="7809" xr:uid="{96FC3D8D-1F94-4020-AAB7-57A5EDED1895}"/>
    <cellStyle name="20% - Accent1 3 2 4 2 4 2" xfId="22183" xr:uid="{55FC292F-B849-4F8C-918A-5A81CA4107CD}"/>
    <cellStyle name="20% - Accent1 3 2 4 2 4 3" xfId="54220" xr:uid="{7CA38A3B-86CD-4955-8485-DA8E603B2669}"/>
    <cellStyle name="20% - Accent1 3 2 4 2 5" xfId="12824" xr:uid="{BB567BEA-9252-4DB1-A2C7-4F9A3CCB53C2}"/>
    <cellStyle name="20% - Accent1 3 2 4 2 5 2" xfId="27198" xr:uid="{E8B4AD31-C6B0-413D-96EC-C29F7A963B5E}"/>
    <cellStyle name="20% - Accent1 3 2 4 2 6" xfId="15760" xr:uid="{80B5075B-06B9-4D0E-B2CF-F4353F5C9AEF}"/>
    <cellStyle name="20% - Accent1 3 2 4 2 6 2" xfId="30134" xr:uid="{0B12A6CD-A44B-4666-A320-F13C9CDA7E8E}"/>
    <cellStyle name="20% - Accent1 3 2 4 2 7" xfId="31218" xr:uid="{51C23994-E0A3-451D-AC1C-233655C1464D}"/>
    <cellStyle name="20% - Accent1 3 2 4 2 8" xfId="32327" xr:uid="{7F5B613C-24DF-4899-A59D-6E4E0B3103FC}"/>
    <cellStyle name="20% - Accent1 3 2 4 2 9" xfId="17045" xr:uid="{7CEB211F-0978-470B-802B-38BC4A503070}"/>
    <cellStyle name="20% - Accent1 3 2 4 3" xfId="1626" xr:uid="{D9311555-78D8-4BB5-9FAA-1A9B55703C5E}"/>
    <cellStyle name="20% - Accent1 3 2 4 3 2" xfId="5840" xr:uid="{A35761A5-70C6-41D9-BD26-41363BE66FC5}"/>
    <cellStyle name="20% - Accent1 3 2 4 3 2 2" xfId="11878" xr:uid="{3478C349-C569-49EC-B9C8-FC56A7BECCAD}"/>
    <cellStyle name="20% - Accent1 3 2 4 3 2 2 2" xfId="26252" xr:uid="{8BE3C199-B122-4A46-B2E3-FA92707ADCFB}"/>
    <cellStyle name="20% - Accent1 3 2 4 3 2 2 3" xfId="58509" xr:uid="{2E38F70C-696B-4114-B0F1-6A62F5200C7E}"/>
    <cellStyle name="20% - Accent1 3 2 4 3 2 3" xfId="20539" xr:uid="{050340D9-AE8E-4601-97D6-719C11FB9A98}"/>
    <cellStyle name="20% - Accent1 3 2 4 3 2 4" xfId="53385" xr:uid="{A9CA7DA8-FCB8-427D-B1EB-824C3B9D5CE7}"/>
    <cellStyle name="20% - Accent1 3 2 4 3 3" xfId="4130" xr:uid="{ECC1E601-009D-4FE4-9B55-BE4B87AA537C}"/>
    <cellStyle name="20% - Accent1 3 2 4 3 3 2" xfId="18892" xr:uid="{D902188B-A18C-44DD-9655-DF969B74EFDD}"/>
    <cellStyle name="20% - Accent1 3 2 4 3 3 3" xfId="55480" xr:uid="{D92EB528-7125-4D69-BACF-463D576428C7}"/>
    <cellStyle name="20% - Accent1 3 2 4 3 4" xfId="13664" xr:uid="{6023F7B2-C0D6-4A11-8A91-EE32BE9458A0}"/>
    <cellStyle name="20% - Accent1 3 2 4 3 4 2" xfId="28038" xr:uid="{9F9F9018-AA7E-443E-BB5A-8BA9A691B9EA}"/>
    <cellStyle name="20% - Accent1 3 2 4 3 5" xfId="33035" xr:uid="{74678C09-D28C-461D-8698-38CD177A3C09}"/>
    <cellStyle name="20% - Accent1 3 2 4 3 6" xfId="16552" xr:uid="{5EFAAEAB-3EC9-4018-A49B-A6C5B8D124B4}"/>
    <cellStyle name="20% - Accent1 3 2 4 3 7" xfId="50355" xr:uid="{AC8B73B8-F315-4A27-B8B2-76571A60F53B}"/>
    <cellStyle name="20% - Accent1 3 2 4 3 8" xfId="60246" xr:uid="{26AA1F32-75DA-4677-810C-B63AB55B7663}"/>
    <cellStyle name="20% - Accent1 3 2 4 4" xfId="2364" xr:uid="{7DBA58AC-2498-4A4B-8153-FFD3C7EE0534}"/>
    <cellStyle name="20% - Accent1 3 2 4 4 2" xfId="9038" xr:uid="{50659784-8D22-40EB-A731-11706C2576F8}"/>
    <cellStyle name="20% - Accent1 3 2 4 4 2 2" xfId="23412" xr:uid="{E3BBDF37-E321-4CDE-9E74-C6C516094662}"/>
    <cellStyle name="20% - Accent1 3 2 4 4 2 3" xfId="55669" xr:uid="{5CA98E0E-1B94-4A58-9F40-1481DA7BB896}"/>
    <cellStyle name="20% - Accent1 3 2 4 4 3" xfId="14456" xr:uid="{1D643662-2897-4D93-BBBC-DDB98B5D08F3}"/>
    <cellStyle name="20% - Accent1 3 2 4 4 3 2" xfId="28830" xr:uid="{85BCA00D-7B06-4CAB-8552-0E1FBDA92741}"/>
    <cellStyle name="20% - Accent1 3 2 4 4 4" xfId="33827" xr:uid="{12AF9BFC-505C-4A73-81ED-E9141A79750C}"/>
    <cellStyle name="20% - Accent1 3 2 4 4 5" xfId="17545" xr:uid="{E5640F42-ACA5-4FB0-8CDC-69E3355BFF4F}"/>
    <cellStyle name="20% - Accent1 3 2 4 4 6" xfId="50544" xr:uid="{9F00A46E-592B-4F93-9516-6F5F3F9BB365}"/>
    <cellStyle name="20% - Accent1 3 2 4 5" xfId="6826" xr:uid="{55985EFA-0DF8-4E41-A18D-B2168B219F79}"/>
    <cellStyle name="20% - Accent1 3 2 4 5 2" xfId="10454" xr:uid="{15BA5616-C617-418A-9F0F-48BD5E35F64D}"/>
    <cellStyle name="20% - Accent1 3 2 4 5 2 2" xfId="24828" xr:uid="{78F229D5-5092-4D59-8B9E-F30F6541D7A5}"/>
    <cellStyle name="20% - Accent1 3 2 4 5 2 3" xfId="57085" xr:uid="{2082C394-7EF2-45F5-A768-B45B5742287C}"/>
    <cellStyle name="20% - Accent1 3 2 4 5 3" xfId="21200" xr:uid="{F4B507CA-C12E-4E5C-B7AF-53AB0FD8073F}"/>
    <cellStyle name="20% - Accent1 3 2 4 5 4" xfId="51961" xr:uid="{1F3EF5AE-A4D8-48D3-B006-8DD1A1E260A6}"/>
    <cellStyle name="20% - Accent1 3 2 4 6" xfId="7646" xr:uid="{AFF14AC4-FDEB-4E60-B844-45E21D328972}"/>
    <cellStyle name="20% - Accent1 3 2 4 6 2" xfId="22020" xr:uid="{05449847-7194-41BA-9714-3B1D37E07118}"/>
    <cellStyle name="20% - Accent1 3 2 4 6 3" xfId="54056" xr:uid="{472939E3-C895-4401-9B48-4814B0B34A9D}"/>
    <cellStyle name="20% - Accent1 3 2 4 7" xfId="12464" xr:uid="{78447B48-800C-489C-ABA3-E6CC2AFF2DC3}"/>
    <cellStyle name="20% - Accent1 3 2 4 7 2" xfId="26838" xr:uid="{F9B27CBB-61A3-492A-9331-D4241ADF5683}"/>
    <cellStyle name="20% - Accent1 3 2 4 8" xfId="15144" xr:uid="{55790DE4-C3C5-4751-BE8C-342080B08046}"/>
    <cellStyle name="20% - Accent1 3 2 4 8 2" xfId="29518" xr:uid="{EA883DF0-5047-4F8B-A4C2-0960A51663CF}"/>
    <cellStyle name="20% - Accent1 3 2 4 9" xfId="30602" xr:uid="{2056D1AF-C90E-4579-BE3C-8AB99EC1F307}"/>
    <cellStyle name="20% - Accent1 3 2 5" xfId="294" xr:uid="{FEA88227-7CA7-4E92-B848-928EB8464AC5}"/>
    <cellStyle name="20% - Accent1 3 2 5 10" xfId="32043" xr:uid="{12F0C926-0B19-4243-A0AA-160B10C588EB}"/>
    <cellStyle name="20% - Accent1 3 2 5 11" xfId="16761" xr:uid="{599EE9E1-98F0-4D16-A41D-A80435811462}"/>
    <cellStyle name="20% - Accent1 3 2 5 12" xfId="34833" xr:uid="{72565051-4AB3-4671-A8F2-170A9646DEB5}"/>
    <cellStyle name="20% - Accent1 3 2 5 13" xfId="48645" xr:uid="{53E909EB-0C74-44C9-865C-C890718AEAB1}"/>
    <cellStyle name="20% - Accent1 3 2 5 14" xfId="59390" xr:uid="{E4FF8FE9-3047-4E6D-B428-32FDFA9BE7C9}"/>
    <cellStyle name="20% - Accent1 3 2 5 2" xfId="2689" xr:uid="{4022290A-FE19-4094-ACB3-F2EA487848D6}"/>
    <cellStyle name="20% - Accent1 3 2 5 2 2" xfId="4825" xr:uid="{E628A22B-D28C-403C-8C32-610FF7AC01D4}"/>
    <cellStyle name="20% - Accent1 3 2 5 2 2 2" xfId="10619" xr:uid="{E6A4FAD9-74FF-4357-A301-EE2C6E0C1DD3}"/>
    <cellStyle name="20% - Accent1 3 2 5 2 2 2 2" xfId="24993" xr:uid="{A63A4DEE-1EAD-439F-9FFA-766227D16BC5}"/>
    <cellStyle name="20% - Accent1 3 2 5 2 2 2 3" xfId="57250" xr:uid="{F8820B27-CB98-4BA4-8078-96389078840B}"/>
    <cellStyle name="20% - Accent1 3 2 5 2 2 3" xfId="19570" xr:uid="{71165A72-68B8-4077-94C1-A0093F47E8BA}"/>
    <cellStyle name="20% - Accent1 3 2 5 2 2 4" xfId="52126" xr:uid="{EFE0E3C4-B5BE-4B34-8557-4ED204FF03F6}"/>
    <cellStyle name="20% - Accent1 3 2 5 2 3" xfId="7810" xr:uid="{A637B0BC-1180-4EDC-95C3-6EDD3CED9B10}"/>
    <cellStyle name="20% - Accent1 3 2 5 2 3 2" xfId="22184" xr:uid="{14AF4A6A-5F0D-46AD-B597-95F5C4D5DDC5}"/>
    <cellStyle name="20% - Accent1 3 2 5 2 3 3" xfId="54221" xr:uid="{3A0A8E2A-36AC-4BFF-AF99-CA674F1B1BD2}"/>
    <cellStyle name="20% - Accent1 3 2 5 2 4" xfId="13384" xr:uid="{20AFEF99-5ECE-4117-A7C1-190ECBCE0676}"/>
    <cellStyle name="20% - Accent1 3 2 5 2 4 2" xfId="27758" xr:uid="{2321124D-0864-427E-8CAA-2A47B20127C3}"/>
    <cellStyle name="20% - Accent1 3 2 5 2 5" xfId="32755" xr:uid="{AC620CCE-3DA1-47F3-8324-DE395084EADE}"/>
    <cellStyle name="20% - Accent1 3 2 5 2 6" xfId="17873" xr:uid="{B12B53C0-0CFC-479A-B64D-BA08536C117E}"/>
    <cellStyle name="20% - Accent1 3 2 5 2 7" xfId="49094" xr:uid="{4C53AE48-FD43-410A-8F80-B0459639729C}"/>
    <cellStyle name="20% - Accent1 3 2 5 2 8" xfId="59966" xr:uid="{4E550A24-3DE6-476D-9884-151829F3EF25}"/>
    <cellStyle name="20% - Accent1 3 2 5 3" xfId="3911" xr:uid="{4E929A3B-EE16-43C8-ABF8-74778BBEF12F}"/>
    <cellStyle name="20% - Accent1 3 2 5 3 2" xfId="5556" xr:uid="{2DBC7955-A6CF-4154-AEF8-6C41C671A1EC}"/>
    <cellStyle name="20% - Accent1 3 2 5 3 2 2" xfId="11594" xr:uid="{291B011E-D18F-41E8-91DC-5525D889890E}"/>
    <cellStyle name="20% - Accent1 3 2 5 3 2 2 2" xfId="25968" xr:uid="{22CE1BC5-5987-4418-B44F-0EC8A7C57635}"/>
    <cellStyle name="20% - Accent1 3 2 5 3 2 2 3" xfId="58225" xr:uid="{0030DC6A-3FD5-49AA-8606-844F21133A82}"/>
    <cellStyle name="20% - Accent1 3 2 5 3 2 3" xfId="20255" xr:uid="{F5E85C9B-3F2E-42EB-A894-1E3EEAF59D37}"/>
    <cellStyle name="20% - Accent1 3 2 5 3 2 4" xfId="53101" xr:uid="{FAD1DB5E-A027-48BA-8C3A-20943851735B}"/>
    <cellStyle name="20% - Accent1 3 2 5 3 3" xfId="8695" xr:uid="{623F03A6-8F71-41EB-B19F-4FF3FE6A9BDD}"/>
    <cellStyle name="20% - Accent1 3 2 5 3 3 2" xfId="23069" xr:uid="{F94F1FAA-D547-4EA7-A487-EBA84F70E5A7}"/>
    <cellStyle name="20% - Accent1 3 2 5 3 3 3" xfId="55196" xr:uid="{5B73276F-4722-4F06-8FF0-01A5ECE4A254}"/>
    <cellStyle name="20% - Accent1 3 2 5 3 4" xfId="14176" xr:uid="{C4C92338-7400-4C91-8E44-1836C5112BCD}"/>
    <cellStyle name="20% - Accent1 3 2 5 3 4 2" xfId="28550" xr:uid="{B2F56140-7A70-4262-B217-BA3598450884}"/>
    <cellStyle name="20% - Accent1 3 2 5 3 5" xfId="33547" xr:uid="{1AFDCE2A-D9BE-4E2B-BFD8-E254EF73CFD4}"/>
    <cellStyle name="20% - Accent1 3 2 5 3 6" xfId="18684" xr:uid="{C31E1226-01A6-4C9A-97BF-89D321345716}"/>
    <cellStyle name="20% - Accent1 3 2 5 3 7" xfId="50071" xr:uid="{CD1D49B6-DE1E-4FA1-BD01-D3454860C5C8}"/>
    <cellStyle name="20% - Accent1 3 2 5 4" xfId="4491" xr:uid="{F1E215F1-9201-4513-BA1E-FDEBD013313C}"/>
    <cellStyle name="20% - Accent1 3 2 5 4 2" xfId="9040" xr:uid="{4EB43A80-3926-4587-9D36-5741A906CA98}"/>
    <cellStyle name="20% - Accent1 3 2 5 4 2 2" xfId="23414" xr:uid="{03DF42A9-D047-4410-9FAC-74316EE56307}"/>
    <cellStyle name="20% - Accent1 3 2 5 4 2 3" xfId="55671" xr:uid="{26350333-2C6C-4B05-85C0-BC12776CC215}"/>
    <cellStyle name="20% - Accent1 3 2 5 4 3" xfId="19249" xr:uid="{955A0507-8D80-4E24-BE08-114673269B56}"/>
    <cellStyle name="20% - Accent1 3 2 5 4 4" xfId="50546" xr:uid="{DF718CA8-56DA-4D01-9923-E5524F3B637C}"/>
    <cellStyle name="20% - Accent1 3 2 5 5" xfId="6269" xr:uid="{A46FBD09-6192-4E7D-A21A-E5E278669EEE}"/>
    <cellStyle name="20% - Accent1 3 2 5 5 2" xfId="10170" xr:uid="{2E293C73-9CE3-44E1-B99A-F846463BE70D}"/>
    <cellStyle name="20% - Accent1 3 2 5 5 2 2" xfId="24544" xr:uid="{A138A6A8-D8B5-4EEE-A676-C70A5A3E724F}"/>
    <cellStyle name="20% - Accent1 3 2 5 5 2 3" xfId="56801" xr:uid="{153087DE-1475-4742-9EAF-B765F26257B0}"/>
    <cellStyle name="20% - Accent1 3 2 5 5 3" xfId="20837" xr:uid="{CCA0B64E-920C-4AF1-AF41-017ADB23BF07}"/>
    <cellStyle name="20% - Accent1 3 2 5 5 4" xfId="51677" xr:uid="{AE033D3C-9FD0-49ED-AEFB-26E7CFF46F81}"/>
    <cellStyle name="20% - Accent1 3 2 5 6" xfId="7362" xr:uid="{7CE8C589-E7D7-4343-A791-3FF89DD9FF3A}"/>
    <cellStyle name="20% - Accent1 3 2 5 6 2" xfId="21736" xr:uid="{0C7A088C-D180-4763-A459-C5E7232E1CFF}"/>
    <cellStyle name="20% - Accent1 3 2 5 6 3" xfId="53772" xr:uid="{7D08DDAB-4C03-477D-92EB-FC9ECC45FCBF}"/>
    <cellStyle name="20% - Accent1 3 2 5 7" xfId="12969" xr:uid="{A1DFA8AD-F011-4B38-80A9-F54917A7BD56}"/>
    <cellStyle name="20% - Accent1 3 2 5 7 2" xfId="27343" xr:uid="{84E92673-46B0-47E6-AB7F-8E079F786566}"/>
    <cellStyle name="20% - Accent1 3 2 5 8" xfId="15476" xr:uid="{78932DC6-8380-4D1B-AE30-3E98AC3795CD}"/>
    <cellStyle name="20% - Accent1 3 2 5 8 2" xfId="29850" xr:uid="{99D36BDD-95A0-4DA2-96EC-56273BA40EF7}"/>
    <cellStyle name="20% - Accent1 3 2 5 9" xfId="30934" xr:uid="{3AC15567-4A86-4970-B426-A8CEB935386D}"/>
    <cellStyle name="20% - Accent1 3 2 6" xfId="1443" xr:uid="{0F1EDBC4-C7E0-4851-BDCE-BFBBF9E19294}"/>
    <cellStyle name="20% - Accent1 3 2 6 10" xfId="49086" xr:uid="{81DFA6D3-0EF0-4AC8-BC9F-9CF0B13D9D11}"/>
    <cellStyle name="20% - Accent1 3 2 6 11" xfId="59808" xr:uid="{2E2E9038-45FC-4178-8971-4DDE23C50B1B}"/>
    <cellStyle name="20% - Accent1 3 2 6 2" xfId="2536" xr:uid="{E30DEDA8-214E-4670-84BE-1E322C2AB817}"/>
    <cellStyle name="20% - Accent1 3 2 6 2 2" xfId="10611" xr:uid="{E6CC47CE-7DE2-487A-86FE-129677D18226}"/>
    <cellStyle name="20% - Accent1 3 2 6 2 2 2" xfId="24985" xr:uid="{EC74B641-FAD9-43D0-9DC7-A58A15669230}"/>
    <cellStyle name="20% - Accent1 3 2 6 2 2 3" xfId="57242" xr:uid="{B179F6B9-4F1C-46F0-8724-ABF37E681FEE}"/>
    <cellStyle name="20% - Accent1 3 2 6 2 3" xfId="17719" xr:uid="{404C9BB6-391F-4FA6-8F01-B42F9F3D2DD6}"/>
    <cellStyle name="20% - Accent1 3 2 6 2 4" xfId="52118" xr:uid="{3CF03613-E878-4593-983B-8BD0D76356B0}"/>
    <cellStyle name="20% - Accent1 3 2 6 3" xfId="7803" xr:uid="{8DDDF4A6-B330-4E14-B410-B94B2509B7C1}"/>
    <cellStyle name="20% - Accent1 3 2 6 3 2" xfId="22177" xr:uid="{39ECA52D-43F6-4AB5-92B1-3E45654E87F7}"/>
    <cellStyle name="20% - Accent1 3 2 6 3 3" xfId="54213" xr:uid="{1C1AF1F3-78A7-44ED-AC9E-BEC292ADD1EB}"/>
    <cellStyle name="20% - Accent1 3 2 6 4" xfId="12683" xr:uid="{0DFF1388-6602-46F7-847F-D7540DD6D426}"/>
    <cellStyle name="20% - Accent1 3 2 6 4 2" xfId="27057" xr:uid="{EA4FB74E-19B6-44A2-A9F4-88CB877102FB}"/>
    <cellStyle name="20% - Accent1 3 2 6 5" xfId="15322" xr:uid="{BD05314B-1F54-4EE6-9868-E3094A8E8096}"/>
    <cellStyle name="20% - Accent1 3 2 6 5 2" xfId="29696" xr:uid="{8EB44F9B-A8C9-4674-AAA1-F53F7CD7F112}"/>
    <cellStyle name="20% - Accent1 3 2 6 6" xfId="30780" xr:uid="{EFF6448A-4B33-41F0-BFBC-ED71E47D51C4}"/>
    <cellStyle name="20% - Accent1 3 2 6 7" xfId="31889" xr:uid="{1077842C-338F-45DB-ACA6-E917EBCB97B2}"/>
    <cellStyle name="20% - Accent1 3 2 6 8" xfId="16368" xr:uid="{7355FE07-CF06-4D6A-AB96-CC27274C0AD0}"/>
    <cellStyle name="20% - Accent1 3 2 6 9" xfId="34679" xr:uid="{C0051BF5-3251-47E2-84A8-2562E89E40A1}"/>
    <cellStyle name="20% - Accent1 3 2 7" xfId="2108" xr:uid="{2C662D6C-54C7-4EFE-96D3-4A6E8321C8BD}"/>
    <cellStyle name="20% - Accent1 3 2 7 2" xfId="5406" xr:uid="{14A88818-73B5-4501-8FDC-A4567383AA83}"/>
    <cellStyle name="20% - Accent1 3 2 7 2 2" xfId="11444" xr:uid="{DBE195B5-F2F0-4945-A8B1-C55D22FE7CF8}"/>
    <cellStyle name="20% - Accent1 3 2 7 2 2 2" xfId="25818" xr:uid="{3F5F28F3-8676-47E5-BA42-C7B0DCE79527}"/>
    <cellStyle name="20% - Accent1 3 2 7 2 2 3" xfId="58075" xr:uid="{37403DE4-4047-4D83-876D-1B392FCD1D2A}"/>
    <cellStyle name="20% - Accent1 3 2 7 2 3" xfId="20105" xr:uid="{2AB6E09B-9C90-4B1A-926D-FD615A3E33C1}"/>
    <cellStyle name="20% - Accent1 3 2 7 2 4" xfId="52951" xr:uid="{7CB6DE07-F1C8-4FB1-82A2-8DF488F87B9B}"/>
    <cellStyle name="20% - Accent1 3 2 7 3" xfId="8546" xr:uid="{5D058CD8-84CA-4DA2-809F-A430128DBAB3}"/>
    <cellStyle name="20% - Accent1 3 2 7 3 2" xfId="22920" xr:uid="{E6AF9B5B-F7BE-4CC1-9184-7401C8AB8C09}"/>
    <cellStyle name="20% - Accent1 3 2 7 3 3" xfId="55046" xr:uid="{5AFC1217-3764-4D99-A360-FE00A8A4C0C7}"/>
    <cellStyle name="20% - Accent1 3 2 7 4" xfId="13225" xr:uid="{ED5EBC3D-3E0E-43D2-AD8C-3F6E7CA0EE5D}"/>
    <cellStyle name="20% - Accent1 3 2 7 4 2" xfId="27599" xr:uid="{3DB52A33-6FE0-4B5B-BCF2-ACB1389A1381}"/>
    <cellStyle name="20% - Accent1 3 2 7 5" xfId="32681" xr:uid="{AA251DCB-25E5-45F7-98EB-723655783CB0}"/>
    <cellStyle name="20% - Accent1 3 2 7 6" xfId="17293" xr:uid="{DD0EC25D-2404-49D0-8B4F-17F8DD59466C}"/>
    <cellStyle name="20% - Accent1 3 2 7 7" xfId="49921" xr:uid="{463EBE91-2E19-45AC-BD65-7D80F62AA0EB}"/>
    <cellStyle name="20% - Accent1 3 2 8" xfId="4337" xr:uid="{A1B0CA02-C38B-4680-958F-3CC07114199F}"/>
    <cellStyle name="20% - Accent1 3 2 8 2" xfId="9030" xr:uid="{CBF21023-5CDC-4D5C-BE48-857BD404A03A}"/>
    <cellStyle name="20% - Accent1 3 2 8 2 2" xfId="23404" xr:uid="{6D9C0047-1809-4172-8EBA-5982DC67FCB1}"/>
    <cellStyle name="20% - Accent1 3 2 8 2 3" xfId="55661" xr:uid="{0930C818-792D-47A7-B9AE-318D51C4F98C}"/>
    <cellStyle name="20% - Accent1 3 2 8 3" xfId="14016" xr:uid="{CCA4C87A-EDF3-476D-A3A7-CEF60CE644A0}"/>
    <cellStyle name="20% - Accent1 3 2 8 3 2" xfId="28390" xr:uid="{8D1A7838-293C-4178-A137-962AA69327AB}"/>
    <cellStyle name="20% - Accent1 3 2 8 4" xfId="33387" xr:uid="{17B53754-9405-486F-97DF-30922A3F79E3}"/>
    <cellStyle name="20% - Accent1 3 2 8 5" xfId="19095" xr:uid="{7EF0752C-5AC8-4BED-B82D-A2F3C323975E}"/>
    <cellStyle name="20% - Accent1 3 2 8 6" xfId="50536" xr:uid="{DFB46DDB-080E-451C-8BF5-CB5711FE28B7}"/>
    <cellStyle name="20% - Accent1 3 2 9" xfId="6292" xr:uid="{FFBD295F-FDDA-444C-AAAA-A4B0DC88BE41}"/>
    <cellStyle name="20% - Accent1 3 2 9 2" xfId="10016" xr:uid="{A80F8ED5-9F36-4537-A071-5ED348771ADA}"/>
    <cellStyle name="20% - Accent1 3 2 9 2 2" xfId="24390" xr:uid="{6E71EBA3-AA5E-4D52-9499-B2E4EDF5CD68}"/>
    <cellStyle name="20% - Accent1 3 2 9 2 3" xfId="56647" xr:uid="{41A23547-7A63-467F-AF0E-0485520DD07B}"/>
    <cellStyle name="20% - Accent1 3 2 9 3" xfId="20860" xr:uid="{AE3550C5-F749-47EE-B9D8-863F349137ED}"/>
    <cellStyle name="20% - Accent1 3 2 9 4" xfId="51523" xr:uid="{2AF7E85A-8720-493A-A610-02C1162E2FBE}"/>
    <cellStyle name="20% - Accent1 3 20" xfId="286" xr:uid="{5CD05339-14C9-494F-9747-FC749F8EFC1B}"/>
    <cellStyle name="20% - Accent1 3 3" xfId="295" xr:uid="{6294EE09-136A-4F64-A6A4-DA065CC3ECB2}"/>
    <cellStyle name="20% - Accent1 3 3 10" xfId="12180" xr:uid="{E2E92E21-F077-4C94-AFE0-EE27D89C5E8F}"/>
    <cellStyle name="20% - Accent1 3 3 10 2" xfId="26554" xr:uid="{1DEC1130-C9E1-4EE5-A19C-DC76598FCCE9}"/>
    <cellStyle name="20% - Accent1 3 3 11" xfId="14920" xr:uid="{1D55129D-2AF6-40AA-A9AA-08AA3D11681E}"/>
    <cellStyle name="20% - Accent1 3 3 11 2" xfId="29294" xr:uid="{115A12FB-4C65-4409-8864-1329B3E6A121}"/>
    <cellStyle name="20% - Accent1 3 3 12" xfId="30378" xr:uid="{5371612D-97FA-4F31-AB34-03404A541ED4}"/>
    <cellStyle name="20% - Accent1 3 3 13" xfId="31489" xr:uid="{1CEDD56B-5C77-4BE6-A885-3A84CAAB43F1}"/>
    <cellStyle name="20% - Accent1 3 3 14" xfId="16005" xr:uid="{EC25D838-2DF2-4912-9770-596BC1F828C2}"/>
    <cellStyle name="20% - Accent1 3 3 15" xfId="34292" xr:uid="{59C88C07-A799-4A4C-A6B2-4419E64F9F21}"/>
    <cellStyle name="20% - Accent1 3 3 16" xfId="48559" xr:uid="{0872F3B2-D5B8-4CAD-982E-6F8BD20441EC}"/>
    <cellStyle name="20% - Accent1 3 3 17" xfId="58823" xr:uid="{2563895C-5871-44AA-90C0-D1781E805E29}"/>
    <cellStyle name="20% - Accent1 3 3 2" xfId="296" xr:uid="{18DEF93D-A5A2-4143-A921-D2112C5A9CBB}"/>
    <cellStyle name="20% - Accent1 3 3 2 10" xfId="31711" xr:uid="{A101A4B4-0E85-4A5C-9304-231AAD2A2DA2}"/>
    <cellStyle name="20% - Accent1 3 3 2 11" xfId="16161" xr:uid="{804D5556-C210-48D9-9A08-CB89997AA406}"/>
    <cellStyle name="20% - Accent1 3 3 2 12" xfId="34503" xr:uid="{F14C42AF-BFD5-4C46-958E-D651EB83D4D2}"/>
    <cellStyle name="20% - Accent1 3 3 2 13" xfId="48760" xr:uid="{10E5FB97-5EA7-4400-AA75-F1F1D997F5B7}"/>
    <cellStyle name="20% - Accent1 3 3 2 14" xfId="58870" xr:uid="{DE9E6723-B06D-486B-9FEB-F121A8BCADE6}"/>
    <cellStyle name="20% - Accent1 3 3 2 2" xfId="1887" xr:uid="{7EAD35B5-FC67-4A13-ACBD-68C682B58291}"/>
    <cellStyle name="20% - Accent1 3 3 2 2 10" xfId="34948" xr:uid="{D102D85E-F5D6-4C29-A541-9440F659698E}"/>
    <cellStyle name="20% - Accent1 3 3 2 2 11" xfId="49096" xr:uid="{D888978B-0A49-444E-AA08-A0CEDE76EC70}"/>
    <cellStyle name="20% - Accent1 3 3 2 2 12" xfId="59256" xr:uid="{E95AC5DD-5F12-4728-847F-E76B2ECF8BF3}"/>
    <cellStyle name="20% - Accent1 3 3 2 2 2" xfId="2804" xr:uid="{46840801-2ABD-4895-AEBC-471E21FBC873}"/>
    <cellStyle name="20% - Accent1 3 3 2 2 2 2" xfId="9043" xr:uid="{AC45E245-3A64-4D00-9F89-60AB11793B96}"/>
    <cellStyle name="20% - Accent1 3 3 2 2 2 2 2" xfId="23417" xr:uid="{6C1F200E-6B5D-44CD-BEC8-3BDDD0910049}"/>
    <cellStyle name="20% - Accent1 3 3 2 2 2 2 3" xfId="55674" xr:uid="{95F6DCB8-9E4F-4E11-BE04-1EBDB44F14A5}"/>
    <cellStyle name="20% - Accent1 3 3 2 2 2 3" xfId="17988" xr:uid="{7BC71773-82A3-491C-95D6-13FAFF0EB82F}"/>
    <cellStyle name="20% - Accent1 3 3 2 2 2 4" xfId="50549" xr:uid="{04867C5B-2EF6-4B52-9193-DF12E1269202}"/>
    <cellStyle name="20% - Accent1 3 3 2 2 3" xfId="6980" xr:uid="{9546580F-A12B-4001-9A6A-4C55A42EEBC1}"/>
    <cellStyle name="20% - Accent1 3 3 2 2 3 2" xfId="10621" xr:uid="{DD649CD9-A3C5-4697-8EF4-C678BC0F2936}"/>
    <cellStyle name="20% - Accent1 3 3 2 2 3 2 2" xfId="24995" xr:uid="{D20919BC-3253-40AE-BC8A-0CE0EB5826F2}"/>
    <cellStyle name="20% - Accent1 3 3 2 2 3 2 3" xfId="57252" xr:uid="{6416AEAE-C813-426F-AFC5-40DA644841EA}"/>
    <cellStyle name="20% - Accent1 3 3 2 2 3 3" xfId="21354" xr:uid="{EE32F276-DC05-449F-8148-7E7E3AEDA2EB}"/>
    <cellStyle name="20% - Accent1 3 3 2 2 3 4" xfId="52128" xr:uid="{ACAF3BE5-3347-4895-B923-1C1C53CD1287}"/>
    <cellStyle name="20% - Accent1 3 3 2 2 4" xfId="7812" xr:uid="{D84AA865-4AF1-43B6-96DE-0CC02051C065}"/>
    <cellStyle name="20% - Accent1 3 3 2 2 4 2" xfId="22186" xr:uid="{79BABE41-D7C9-4E04-AA89-F902F984B60D}"/>
    <cellStyle name="20% - Accent1 3 3 2 2 4 3" xfId="54223" xr:uid="{CD688A8B-87FE-46D5-BBAC-CEC157E2C7C2}"/>
    <cellStyle name="20% - Accent1 3 3 2 2 5" xfId="12822" xr:uid="{0A8EB4C3-9D6A-4832-9C46-509E6225472D}"/>
    <cellStyle name="20% - Accent1 3 3 2 2 5 2" xfId="27196" xr:uid="{F4AB3B98-252D-4C98-AD99-434E7F3C9FE9}"/>
    <cellStyle name="20% - Accent1 3 3 2 2 6" xfId="15591" xr:uid="{69779CB4-CF5A-4F42-A73B-663D771DB8B7}"/>
    <cellStyle name="20% - Accent1 3 3 2 2 6 2" xfId="29965" xr:uid="{1A4C3BAF-0BD6-4435-BACB-E2C56519FBB7}"/>
    <cellStyle name="20% - Accent1 3 3 2 2 7" xfId="31049" xr:uid="{86EFC4CE-D720-4F8C-8A26-5B0D3ACF3401}"/>
    <cellStyle name="20% - Accent1 3 3 2 2 8" xfId="32158" xr:uid="{FDF446F9-2EAE-4A8D-AD2C-97E3AA35DBA4}"/>
    <cellStyle name="20% - Accent1 3 3 2 2 9" xfId="16876" xr:uid="{90085B04-4D8B-4CAA-B100-21FB4216AE74}"/>
    <cellStyle name="20% - Accent1 3 3 2 3" xfId="1628" xr:uid="{0CCC7753-F398-4907-AF43-DDE1D0691F4B}"/>
    <cellStyle name="20% - Accent1 3 3 2 3 2" xfId="5671" xr:uid="{F18FAEF5-7460-4EED-A3C6-D1A0AB126865}"/>
    <cellStyle name="20% - Accent1 3 3 2 3 2 2" xfId="11709" xr:uid="{37B31001-C227-41D9-953A-2C174B29D858}"/>
    <cellStyle name="20% - Accent1 3 3 2 3 2 2 2" xfId="26083" xr:uid="{4A842B36-60B5-40E8-8ADF-D6F1019C89DF}"/>
    <cellStyle name="20% - Accent1 3 3 2 3 2 2 3" xfId="58340" xr:uid="{7083064E-4E12-4D21-8F1B-6F0B0E8B245E}"/>
    <cellStyle name="20% - Accent1 3 3 2 3 2 3" xfId="20370" xr:uid="{C0C5172E-8414-4D74-949E-425C40BCAFD5}"/>
    <cellStyle name="20% - Accent1 3 3 2 3 2 4" xfId="53216" xr:uid="{B058B556-337E-4945-83FF-AB0B4A8FBAF8}"/>
    <cellStyle name="20% - Accent1 3 3 2 3 3" xfId="4016" xr:uid="{79CDCD7D-5A64-4A25-AF79-A6EB687D4156}"/>
    <cellStyle name="20% - Accent1 3 3 2 3 3 2" xfId="18783" xr:uid="{5020EC4A-1AE4-4734-80F4-11A1C09FFDB1}"/>
    <cellStyle name="20% - Accent1 3 3 2 3 3 3" xfId="55311" xr:uid="{1BD66D2F-0244-4AE1-8CB4-623509B0591A}"/>
    <cellStyle name="20% - Accent1 3 3 2 3 4" xfId="13498" xr:uid="{BCFA6A9C-FA10-4EB3-967B-08FEC9997A04}"/>
    <cellStyle name="20% - Accent1 3 3 2 3 4 2" xfId="27872" xr:uid="{381CFC93-DBD4-48B5-8803-378731423A6C}"/>
    <cellStyle name="20% - Accent1 3 3 2 3 5" xfId="32869" xr:uid="{577D0322-ECDD-44B8-9C43-820A47A50A4F}"/>
    <cellStyle name="20% - Accent1 3 3 2 3 6" xfId="16554" xr:uid="{F62A9478-FFCC-4788-8459-0C5E15478C30}"/>
    <cellStyle name="20% - Accent1 3 3 2 3 7" xfId="50186" xr:uid="{84F29849-53B9-45A1-A71C-54853170D4AB}"/>
    <cellStyle name="20% - Accent1 3 3 2 3 8" xfId="60080" xr:uid="{E9A557C4-5A9D-48BF-A924-98FA7D3B802C}"/>
    <cellStyle name="20% - Accent1 3 3 2 4" xfId="2362" xr:uid="{E484FA10-92D7-4D1C-901F-AFBA05175A1D}"/>
    <cellStyle name="20% - Accent1 3 3 2 4 2" xfId="9042" xr:uid="{5ED41C50-BAAB-47BE-BBE5-B374F19EE377}"/>
    <cellStyle name="20% - Accent1 3 3 2 4 2 2" xfId="23416" xr:uid="{738408E0-60C5-4CE0-8CEE-89359834FDCA}"/>
    <cellStyle name="20% - Accent1 3 3 2 4 2 3" xfId="55673" xr:uid="{57F9F644-A642-422B-A86E-49E081B0D287}"/>
    <cellStyle name="20% - Accent1 3 3 2 4 3" xfId="14290" xr:uid="{414F5A51-36EB-42F4-B389-9A333A8A9BDB}"/>
    <cellStyle name="20% - Accent1 3 3 2 4 3 2" xfId="28664" xr:uid="{68B6088B-A18D-4AD4-BEB2-FD14355A7831}"/>
    <cellStyle name="20% - Accent1 3 3 2 4 4" xfId="33661" xr:uid="{62676886-17F7-4C2A-9409-672B7AF6E0CA}"/>
    <cellStyle name="20% - Accent1 3 3 2 4 5" xfId="17543" xr:uid="{6D6B38CD-47FD-438E-AD28-CC23E2A552D5}"/>
    <cellStyle name="20% - Accent1 3 3 2 4 6" xfId="50548" xr:uid="{D75CC5AA-E837-4CC1-B4F8-34359F699555}"/>
    <cellStyle name="20% - Accent1 3 3 2 5" xfId="6658" xr:uid="{0EB2B83B-548B-46DE-967E-092146CC07E6}"/>
    <cellStyle name="20% - Accent1 3 3 2 5 2" xfId="10285" xr:uid="{CB735A36-1134-49DB-B21C-01D12FA7AD8F}"/>
    <cellStyle name="20% - Accent1 3 3 2 5 2 2" xfId="24659" xr:uid="{11720A3E-3E84-4597-9575-3978ED2AB731}"/>
    <cellStyle name="20% - Accent1 3 3 2 5 2 3" xfId="56916" xr:uid="{B7633443-7D46-4A76-90FE-D8EC664A472B}"/>
    <cellStyle name="20% - Accent1 3 3 2 5 3" xfId="21032" xr:uid="{BD12C784-39DD-429E-B6F8-CDCD0969A647}"/>
    <cellStyle name="20% - Accent1 3 3 2 5 4" xfId="51792" xr:uid="{47EEA26B-EA3D-4DAC-A3B8-824C6DA20569}"/>
    <cellStyle name="20% - Accent1 3 3 2 6" xfId="7477" xr:uid="{6B762C85-B8DD-4F5A-A7EC-E91F79DF1B95}"/>
    <cellStyle name="20% - Accent1 3 3 2 6 2" xfId="21851" xr:uid="{A312E2CF-5608-4018-9810-AF0B3D6D5AC4}"/>
    <cellStyle name="20% - Accent1 3 3 2 6 3" xfId="53887" xr:uid="{302FD5D2-2F62-42D3-B793-5388E4DB9F7A}"/>
    <cellStyle name="20% - Accent1 3 3 2 7" xfId="12342" xr:uid="{6A6B1B2B-DC1F-44F3-8B85-D475866BDD07}"/>
    <cellStyle name="20% - Accent1 3 3 2 7 2" xfId="26716" xr:uid="{E64DAD2A-2AF9-445A-92CA-7C4BC7C5C26D}"/>
    <cellStyle name="20% - Accent1 3 3 2 8" xfId="15142" xr:uid="{F26E61C4-8A74-49BB-9902-36CA2FA0DCF1}"/>
    <cellStyle name="20% - Accent1 3 3 2 8 2" xfId="29516" xr:uid="{E4865606-620E-4E6F-A433-CE6B72B8D0DA}"/>
    <cellStyle name="20% - Accent1 3 3 2 9" xfId="30600" xr:uid="{E6246AE2-E129-4B6E-9808-81B51B6085BB}"/>
    <cellStyle name="20% - Accent1 3 3 3" xfId="297" xr:uid="{5553CCF9-8EFD-4159-A4B0-7C15C1AF01A1}"/>
    <cellStyle name="20% - Accent1 3 3 3 10" xfId="32329" xr:uid="{AD0DB285-842A-4D37-83B8-E9B4EE9F689B}"/>
    <cellStyle name="20% - Accent1 3 3 3 11" xfId="17047" xr:uid="{D2CA25AB-4265-4909-858B-3BDF45851221}"/>
    <cellStyle name="20% - Accent1 3 3 3 12" xfId="35119" xr:uid="{4607AB81-81BD-4036-A152-5A7451DB824D}"/>
    <cellStyle name="20% - Accent1 3 3 3 13" xfId="48931" xr:uid="{5076EF54-0C3C-446E-8214-5A4C94AD565E}"/>
    <cellStyle name="20% - Accent1 3 3 3 14" xfId="59041" xr:uid="{C2E34B20-521B-454F-ABC3-C4F384587F5F}"/>
    <cellStyle name="20% - Accent1 3 3 3 2" xfId="2978" xr:uid="{041138F4-31A0-4692-A3DC-085E79CCFE84}"/>
    <cellStyle name="20% - Accent1 3 3 3 2 2" xfId="4827" xr:uid="{86909A55-14D7-4812-AAA9-64C9123A2AE1}"/>
    <cellStyle name="20% - Accent1 3 3 3 2 2 2" xfId="10622" xr:uid="{061534BE-C1F8-4804-8C4D-BCCD96AAEF59}"/>
    <cellStyle name="20% - Accent1 3 3 3 2 2 2 2" xfId="24996" xr:uid="{ED4F4D64-01AA-4B69-AB98-04C159886FA0}"/>
    <cellStyle name="20% - Accent1 3 3 3 2 2 2 3" xfId="57253" xr:uid="{61909E06-6500-4185-AA99-812FD1E59D09}"/>
    <cellStyle name="20% - Accent1 3 3 3 2 2 3" xfId="19572" xr:uid="{587AB434-7D6A-4340-BCAC-B1D6144032D1}"/>
    <cellStyle name="20% - Accent1 3 3 3 2 2 4" xfId="52129" xr:uid="{E897FDC7-9BC7-47E1-91E9-BDED671A94BE}"/>
    <cellStyle name="20% - Accent1 3 3 3 2 3" xfId="7813" xr:uid="{83F3CDE6-62E5-4145-85C7-068656870889}"/>
    <cellStyle name="20% - Accent1 3 3 3 2 3 2" xfId="22187" xr:uid="{FB23DD41-2EAB-4C6F-B4F7-C55ADB859D33}"/>
    <cellStyle name="20% - Accent1 3 3 3 2 3 3" xfId="54224" xr:uid="{03A2A255-5D85-4D59-BFB7-38470340D124}"/>
    <cellStyle name="20% - Accent1 3 3 3 2 4" xfId="13666" xr:uid="{B8FC17D2-1862-4592-AC19-EEE588ECD127}"/>
    <cellStyle name="20% - Accent1 3 3 3 2 4 2" xfId="28040" xr:uid="{EAC33AA0-F259-4DED-911D-522AC2BCFE07}"/>
    <cellStyle name="20% - Accent1 3 3 3 2 5" xfId="33037" xr:uid="{B5B9C623-05DE-4CEC-A669-770322461050}"/>
    <cellStyle name="20% - Accent1 3 3 3 2 6" xfId="18159" xr:uid="{AD2B3A5D-C86C-4523-ABCC-B901249A1092}"/>
    <cellStyle name="20% - Accent1 3 3 3 2 7" xfId="49097" xr:uid="{7FBA7FD9-9300-4B62-BFAA-508EB4E86352}"/>
    <cellStyle name="20% - Accent1 3 3 3 2 8" xfId="59574" xr:uid="{912C4E05-5410-4838-B953-63B407ED8BA3}"/>
    <cellStyle name="20% - Accent1 3 3 3 3" xfId="4132" xr:uid="{2B592052-3B61-43A9-9F85-F36AD60B6609}"/>
    <cellStyle name="20% - Accent1 3 3 3 3 2" xfId="5842" xr:uid="{448CBEF0-642E-4C3D-AA1F-F66A82AC9B93}"/>
    <cellStyle name="20% - Accent1 3 3 3 3 2 2" xfId="11880" xr:uid="{F6E991D6-668F-4DDA-8231-3E7A717FDF13}"/>
    <cellStyle name="20% - Accent1 3 3 3 3 2 2 2" xfId="26254" xr:uid="{3801181E-CC86-4C71-8EBF-502931F023E1}"/>
    <cellStyle name="20% - Accent1 3 3 3 3 2 2 3" xfId="58511" xr:uid="{F2277C76-1DDE-4B8A-B744-6484889ABD23}"/>
    <cellStyle name="20% - Accent1 3 3 3 3 2 3" xfId="20541" xr:uid="{763657BD-595B-427F-B27D-9111B5E65DC9}"/>
    <cellStyle name="20% - Accent1 3 3 3 3 2 4" xfId="53387" xr:uid="{BD00C658-A5F1-4DA6-A2AF-84CF03968E08}"/>
    <cellStyle name="20% - Accent1 3 3 3 3 3" xfId="8907" xr:uid="{393BB543-D327-427E-8F2C-0B245515046D}"/>
    <cellStyle name="20% - Accent1 3 3 3 3 3 2" xfId="23281" xr:uid="{FC500507-9FD6-41C1-8D94-31192E613FC6}"/>
    <cellStyle name="20% - Accent1 3 3 3 3 3 3" xfId="55482" xr:uid="{8648C3EB-C573-4CE4-A4C0-0E11791B89D9}"/>
    <cellStyle name="20% - Accent1 3 3 3 3 4" xfId="14458" xr:uid="{3F352331-16B4-4506-BA03-99D1557918BC}"/>
    <cellStyle name="20% - Accent1 3 3 3 3 4 2" xfId="28832" xr:uid="{9C94A84F-AF44-4520-802F-4E9970E960A9}"/>
    <cellStyle name="20% - Accent1 3 3 3 3 5" xfId="33829" xr:uid="{AFC5F136-F157-4CB7-91F9-1B60BF2D4899}"/>
    <cellStyle name="20% - Accent1 3 3 3 3 6" xfId="18894" xr:uid="{4D7374BC-E856-4B99-A995-C2027654C60C}"/>
    <cellStyle name="20% - Accent1 3 3 3 3 7" xfId="50357" xr:uid="{726FE848-C5B8-4AC1-8A40-CE33DED89CC4}"/>
    <cellStyle name="20% - Accent1 3 3 3 3 8" xfId="60248" xr:uid="{27A903AC-FD84-4BBF-9D97-5641D43896AB}"/>
    <cellStyle name="20% - Accent1 3 3 3 4" xfId="4711" xr:uid="{15D39825-8BB2-447D-AD7D-7DB21D323A49}"/>
    <cellStyle name="20% - Accent1 3 3 3 4 2" xfId="9044" xr:uid="{2DD76637-6511-4845-A085-E472F25410EC}"/>
    <cellStyle name="20% - Accent1 3 3 3 4 2 2" xfId="23418" xr:uid="{95429260-49E3-4C5A-9ED1-1412218BA53E}"/>
    <cellStyle name="20% - Accent1 3 3 3 4 2 3" xfId="55675" xr:uid="{7B43946D-E532-493E-BD08-8386F5FD498B}"/>
    <cellStyle name="20% - Accent1 3 3 3 4 3" xfId="19464" xr:uid="{81EF04BB-699A-41A6-A81B-28208D2FC1F6}"/>
    <cellStyle name="20% - Accent1 3 3 3 4 4" xfId="50550" xr:uid="{6F26F00E-6D28-4CFF-AFB7-17DF9E08705B}"/>
    <cellStyle name="20% - Accent1 3 3 3 5" xfId="6828" xr:uid="{9CFA4E8D-A68B-4CB2-B6AE-C16842F4218C}"/>
    <cellStyle name="20% - Accent1 3 3 3 5 2" xfId="10456" xr:uid="{105D2E78-499A-4E6A-B17D-C38AE742E861}"/>
    <cellStyle name="20% - Accent1 3 3 3 5 2 2" xfId="24830" xr:uid="{64FEB81D-E4A7-42E2-9AF3-3A56E3E51B1F}"/>
    <cellStyle name="20% - Accent1 3 3 3 5 2 3" xfId="57087" xr:uid="{A33A08D4-D281-4B99-9A23-5572F55CB312}"/>
    <cellStyle name="20% - Accent1 3 3 3 5 3" xfId="21202" xr:uid="{CDA0D5BB-4CC6-4BE9-8F7C-9AEC2DEC2D54}"/>
    <cellStyle name="20% - Accent1 3 3 3 5 4" xfId="51963" xr:uid="{6B8617F7-1C95-4D11-817E-C567ADAB84AF}"/>
    <cellStyle name="20% - Accent1 3 3 3 6" xfId="7648" xr:uid="{47626188-3342-4E75-BFB7-DABF2A7A53D1}"/>
    <cellStyle name="20% - Accent1 3 3 3 6 2" xfId="22022" xr:uid="{AB2C755A-BAB7-4C50-BAD7-650AE0DC7E74}"/>
    <cellStyle name="20% - Accent1 3 3 3 6 3" xfId="54058" xr:uid="{01706048-3927-4044-BF22-052113C825B1}"/>
    <cellStyle name="20% - Accent1 3 3 3 7" xfId="13107" xr:uid="{B9E7A4FC-E276-4951-8427-6A5D398F0FC3}"/>
    <cellStyle name="20% - Accent1 3 3 3 7 2" xfId="27481" xr:uid="{11C8B223-1A76-48E5-9615-B11778EDD04B}"/>
    <cellStyle name="20% - Accent1 3 3 3 8" xfId="15762" xr:uid="{3B86540B-CD21-4155-80DE-8CC6F8993EAA}"/>
    <cellStyle name="20% - Accent1 3 3 3 8 2" xfId="30136" xr:uid="{6BF814A8-A2BF-47A0-958D-9B101B855D9D}"/>
    <cellStyle name="20% - Accent1 3 3 3 9" xfId="31220" xr:uid="{070E6196-2302-4677-9554-B5170C760EDA}"/>
    <cellStyle name="20% - Accent1 3 3 4" xfId="1855" xr:uid="{ADE135BD-3E36-42CC-86B6-8031BC501E75}"/>
    <cellStyle name="20% - Accent1 3 3 4 10" xfId="32111" xr:uid="{38FC197F-B58D-4EC5-B4F8-491E474B7A57}"/>
    <cellStyle name="20% - Accent1 3 3 4 11" xfId="16829" xr:uid="{91355336-2EEC-46EC-B2A5-420FE2F4E5B7}"/>
    <cellStyle name="20% - Accent1 3 3 4 12" xfId="34901" xr:uid="{6ECE3708-7908-4369-BE7B-940EA3956F19}"/>
    <cellStyle name="20% - Accent1 3 3 4 13" xfId="48713" xr:uid="{73DA6142-E0B4-4CEC-819D-11C94872696C}"/>
    <cellStyle name="20% - Accent1 3 3 4 14" xfId="59368" xr:uid="{32623D82-DE98-4183-869A-8C4CCB1A7943}"/>
    <cellStyle name="20% - Accent1 3 3 4 2" xfId="2757" xr:uid="{1E4E4304-B01C-496F-B342-176F7C80CFDB}"/>
    <cellStyle name="20% - Accent1 3 3 4 2 2" xfId="4828" xr:uid="{920200AB-8D40-442E-BBD1-EA3A02A9E687}"/>
    <cellStyle name="20% - Accent1 3 3 4 2 2 2" xfId="10623" xr:uid="{67285E08-ED0A-4A2D-A51C-3866F8AA7F56}"/>
    <cellStyle name="20% - Accent1 3 3 4 2 2 2 2" xfId="24997" xr:uid="{AB3C37B6-3296-4EE0-98F0-8881F6EB7CB9}"/>
    <cellStyle name="20% - Accent1 3 3 4 2 2 2 3" xfId="57254" xr:uid="{2B742A24-ED98-48C7-A9AE-7DAD6578E23D}"/>
    <cellStyle name="20% - Accent1 3 3 4 2 2 3" xfId="19573" xr:uid="{943BD4A7-85DD-4773-9465-B33D40585B30}"/>
    <cellStyle name="20% - Accent1 3 3 4 2 2 4" xfId="52130" xr:uid="{1D3423BD-CD25-4D3A-9CA2-47B5FB2C303E}"/>
    <cellStyle name="20% - Accent1 3 3 4 2 3" xfId="7814" xr:uid="{FF8898F8-E5B4-4143-B6DA-C8E13B8ABD94}"/>
    <cellStyle name="20% - Accent1 3 3 4 2 3 2" xfId="22188" xr:uid="{FF6D2E90-F7CA-4CD8-85CC-1DE5DB2924AC}"/>
    <cellStyle name="20% - Accent1 3 3 4 2 3 3" xfId="54225" xr:uid="{05F74C2F-7C7F-46B5-BD7F-3CFE9A2DB072}"/>
    <cellStyle name="20% - Accent1 3 3 4 2 4" xfId="13451" xr:uid="{6B32DA9B-C9BE-4AE6-81EA-70308BD31C96}"/>
    <cellStyle name="20% - Accent1 3 3 4 2 4 2" xfId="27825" xr:uid="{339FFFB6-97B9-42DA-BB2A-B1C18D89B15C}"/>
    <cellStyle name="20% - Accent1 3 3 4 2 5" xfId="32822" xr:uid="{DB333E25-8050-464E-A095-25E76DAEC6C2}"/>
    <cellStyle name="20% - Accent1 3 3 4 2 6" xfId="17941" xr:uid="{C48E8E65-65CF-421E-9CEE-3EDB33A16956}"/>
    <cellStyle name="20% - Accent1 3 3 4 2 7" xfId="49098" xr:uid="{8922AE46-0A33-4263-A695-C3651103A1B2}"/>
    <cellStyle name="20% - Accent1 3 3 4 2 8" xfId="60033" xr:uid="{CA3C4560-DA59-4BE7-B028-9858BF8A6040}"/>
    <cellStyle name="20% - Accent1 3 3 4 3" xfId="3974" xr:uid="{0E23B0ED-530C-4A40-981D-071725F1CFCD}"/>
    <cellStyle name="20% - Accent1 3 3 4 3 2" xfId="5624" xr:uid="{48C829E4-800D-41A3-90F4-4966FCEF6820}"/>
    <cellStyle name="20% - Accent1 3 3 4 3 2 2" xfId="11662" xr:uid="{300237B6-0624-4056-B92C-30CC4C131B8E}"/>
    <cellStyle name="20% - Accent1 3 3 4 3 2 2 2" xfId="26036" xr:uid="{E4515E8B-DD82-48D2-A0C0-D968767B1907}"/>
    <cellStyle name="20% - Accent1 3 3 4 3 2 2 3" xfId="58293" xr:uid="{8D5532D9-8E99-45C7-B128-0E20AFBEEF7F}"/>
    <cellStyle name="20% - Accent1 3 3 4 3 2 3" xfId="20323" xr:uid="{2F207912-E327-4DF0-A8E9-7EDA970CF570}"/>
    <cellStyle name="20% - Accent1 3 3 4 3 2 4" xfId="53169" xr:uid="{62721A09-C0B6-4B21-93A4-92E692D3EDA4}"/>
    <cellStyle name="20% - Accent1 3 3 4 3 3" xfId="8761" xr:uid="{8E1DCA36-B509-420B-87DC-C67831E2A9CB}"/>
    <cellStyle name="20% - Accent1 3 3 4 3 3 2" xfId="23135" xr:uid="{9D8A37D4-FAE8-468B-806F-F69107E2C464}"/>
    <cellStyle name="20% - Accent1 3 3 4 3 3 3" xfId="55264" xr:uid="{1D199B3A-2AAB-40C9-903A-2A6CF34AF0AE}"/>
    <cellStyle name="20% - Accent1 3 3 4 3 4" xfId="14243" xr:uid="{E95F74BC-5A3F-4BB0-B522-9CFEDBEB5EB3}"/>
    <cellStyle name="20% - Accent1 3 3 4 3 4 2" xfId="28617" xr:uid="{9BB257DF-C20C-4E02-92D9-3E6196DFB1A0}"/>
    <cellStyle name="20% - Accent1 3 3 4 3 5" xfId="33614" xr:uid="{C515F636-4817-4583-A666-7527A10E4751}"/>
    <cellStyle name="20% - Accent1 3 3 4 3 6" xfId="18745" xr:uid="{FD985717-9D8A-44D3-A17E-48A5552B8529}"/>
    <cellStyle name="20% - Accent1 3 3 4 3 7" xfId="50139" xr:uid="{745F3A4D-CCB9-4B26-BCE8-850C070063EF}"/>
    <cellStyle name="20% - Accent1 3 3 4 4" xfId="4556" xr:uid="{41554975-37DB-4411-9238-1342B6F3AF43}"/>
    <cellStyle name="20% - Accent1 3 3 4 4 2" xfId="9045" xr:uid="{2730B404-EF2C-4124-BF8B-F0BF019ABB26}"/>
    <cellStyle name="20% - Accent1 3 3 4 4 2 2" xfId="23419" xr:uid="{151CA4A3-F063-49A2-9341-9D5081A30646}"/>
    <cellStyle name="20% - Accent1 3 3 4 4 2 3" xfId="55676" xr:uid="{CEAA0CB6-4F45-4BFD-A6F9-321C7F2817DC}"/>
    <cellStyle name="20% - Accent1 3 3 4 4 3" xfId="19314" xr:uid="{EA31AEC2-B974-4CF1-8489-2135FB106DE6}"/>
    <cellStyle name="20% - Accent1 3 3 4 4 4" xfId="50551" xr:uid="{3441BA04-4BF4-44F1-9BB8-EE630904A029}"/>
    <cellStyle name="20% - Accent1 3 3 4 5" xfId="6611" xr:uid="{1AD758F1-5285-4C6D-B33C-95831F094BBE}"/>
    <cellStyle name="20% - Accent1 3 3 4 5 2" xfId="10238" xr:uid="{1B593173-6D0E-4C8A-8A43-EC5AEFD160CC}"/>
    <cellStyle name="20% - Accent1 3 3 4 5 2 2" xfId="24612" xr:uid="{644F964F-EBB0-43DE-9E7E-AC74B12FCC1E}"/>
    <cellStyle name="20% - Accent1 3 3 4 5 2 3" xfId="56869" xr:uid="{37061480-4B3C-43E8-9C0E-BF7A8769BB4C}"/>
    <cellStyle name="20% - Accent1 3 3 4 5 3" xfId="20985" xr:uid="{1C0615E0-0D7E-4791-9473-8AA97FCC0C89}"/>
    <cellStyle name="20% - Accent1 3 3 4 5 4" xfId="51745" xr:uid="{0EB93A89-0002-48E3-BADC-D0506FCABCA6}"/>
    <cellStyle name="20% - Accent1 3 3 4 6" xfId="7430" xr:uid="{B9C02D66-56E6-4335-8802-15078D71D7C0}"/>
    <cellStyle name="20% - Accent1 3 3 4 6 2" xfId="21804" xr:uid="{034C2B75-558E-4CFA-913C-59EB539DA479}"/>
    <cellStyle name="20% - Accent1 3 3 4 6 3" xfId="53840" xr:uid="{25F8CD38-C432-4C69-A918-D4C7B2BC74E2}"/>
    <cellStyle name="20% - Accent1 3 3 4 7" xfId="12634" xr:uid="{131C51C7-DFDD-451C-B68B-061E0EF0B29F}"/>
    <cellStyle name="20% - Accent1 3 3 4 7 2" xfId="27008" xr:uid="{4EB2DAA0-22A2-4E31-A9F0-FD92D446E008}"/>
    <cellStyle name="20% - Accent1 3 3 4 8" xfId="15544" xr:uid="{CD76DCA9-DCC3-46F2-AC00-38D8622C4959}"/>
    <cellStyle name="20% - Accent1 3 3 4 8 2" xfId="29918" xr:uid="{390E0DC0-E29D-46B9-94EE-F251D1F97B3E}"/>
    <cellStyle name="20% - Accent1 3 3 4 9" xfId="31002" xr:uid="{5636AF80-A0D8-4147-9895-69621C95E69B}"/>
    <cellStyle name="20% - Accent1 3 3 5" xfId="1472" xr:uid="{CDE00083-A2F7-4AE7-8420-812FF76CAB98}"/>
    <cellStyle name="20% - Accent1 3 3 5 10" xfId="49095" xr:uid="{072AA423-3158-41A9-88FA-EC502A59BA28}"/>
    <cellStyle name="20% - Accent1 3 3 5 11" xfId="59876" xr:uid="{3075090A-E5B3-4C40-94EB-67132EB523DA}"/>
    <cellStyle name="20% - Accent1 3 3 5 2" xfId="2604" xr:uid="{65021240-DD8B-4FD7-AC1F-AA12222EDB8F}"/>
    <cellStyle name="20% - Accent1 3 3 5 2 2" xfId="10620" xr:uid="{7301C2D9-6B3A-4CF7-A764-620E4A99A734}"/>
    <cellStyle name="20% - Accent1 3 3 5 2 2 2" xfId="24994" xr:uid="{3C8B7123-AFE1-46D6-A6A8-4B8A7569153A}"/>
    <cellStyle name="20% - Accent1 3 3 5 2 2 3" xfId="57251" xr:uid="{B504C00D-0EE4-443A-AE07-57B0EBC93294}"/>
    <cellStyle name="20% - Accent1 3 3 5 2 3" xfId="17787" xr:uid="{B89737E8-02E8-498D-BDE1-74C325BF4903}"/>
    <cellStyle name="20% - Accent1 3 3 5 2 4" xfId="52127" xr:uid="{CBD3FCCB-FE09-4F4B-AC12-EA584FFE5763}"/>
    <cellStyle name="20% - Accent1 3 3 5 3" xfId="7811" xr:uid="{4508D4DA-53CB-4E95-9F1E-C7289757E3EE}"/>
    <cellStyle name="20% - Accent1 3 3 5 3 2" xfId="22185" xr:uid="{35218201-0A09-4CF6-9455-3B0E628B74BF}"/>
    <cellStyle name="20% - Accent1 3 3 5 3 3" xfId="54222" xr:uid="{5B205943-1E0D-4690-9AFB-75C294F748EF}"/>
    <cellStyle name="20% - Accent1 3 3 5 4" xfId="13293" xr:uid="{8CB4D1A6-CCBE-4812-A7F7-EE3C05D6AF41}"/>
    <cellStyle name="20% - Accent1 3 3 5 4 2" xfId="27667" xr:uid="{3D434EE9-0238-474E-81C6-E4E379CEC54E}"/>
    <cellStyle name="20% - Accent1 3 3 5 5" xfId="15390" xr:uid="{D6C22265-E3C0-4C5B-B610-AFE84906EADF}"/>
    <cellStyle name="20% - Accent1 3 3 5 5 2" xfId="29764" xr:uid="{5E196064-402D-4F09-B3C1-C128EF60D284}"/>
    <cellStyle name="20% - Accent1 3 3 5 6" xfId="30848" xr:uid="{90E5D476-CFA6-4306-A3C3-D9953DB89606}"/>
    <cellStyle name="20% - Accent1 3 3 5 7" xfId="31957" xr:uid="{831E4255-B205-4920-9BE7-4AE00381C689}"/>
    <cellStyle name="20% - Accent1 3 3 5 8" xfId="16398" xr:uid="{C0F61E1E-319D-4111-9739-5AB5A2328F00}"/>
    <cellStyle name="20% - Accent1 3 3 5 9" xfId="34747" xr:uid="{06004AA3-34BF-4EA8-BF5A-EA71492B6837}"/>
    <cellStyle name="20% - Accent1 3 3 6" xfId="2138" xr:uid="{13F311EB-30C5-4156-B2CA-AC1B62AC2E79}"/>
    <cellStyle name="20% - Accent1 3 3 6 2" xfId="5470" xr:uid="{2BDF0DC9-5BCD-4B91-BA01-C80B6AD442FC}"/>
    <cellStyle name="20% - Accent1 3 3 6 2 2" xfId="11508" xr:uid="{F3CCC957-1682-43E1-81C1-5F4CD07C4F1E}"/>
    <cellStyle name="20% - Accent1 3 3 6 2 2 2" xfId="25882" xr:uid="{DDBCD2BB-3965-4A3C-858E-C63163BEFACC}"/>
    <cellStyle name="20% - Accent1 3 3 6 2 2 3" xfId="58139" xr:uid="{80C59476-85B0-4CFC-82FB-2C5B1A1C375D}"/>
    <cellStyle name="20% - Accent1 3 3 6 2 3" xfId="20169" xr:uid="{18D78391-9436-4E32-9C03-EA500A1F501D}"/>
    <cellStyle name="20% - Accent1 3 3 6 2 4" xfId="53015" xr:uid="{E873B3ED-EDD6-496D-9B88-560AE3A72810}"/>
    <cellStyle name="20% - Accent1 3 3 6 3" xfId="8609" xr:uid="{E58541C7-526A-44A2-A932-2FC8C34E7D7E}"/>
    <cellStyle name="20% - Accent1 3 3 6 3 2" xfId="22983" xr:uid="{BAC5B054-E6A0-4717-967C-CFBABC981720}"/>
    <cellStyle name="20% - Accent1 3 3 6 3 3" xfId="55110" xr:uid="{B2CF9514-6FBD-4849-980C-AAE48D698254}"/>
    <cellStyle name="20% - Accent1 3 3 6 4" xfId="14084" xr:uid="{60A2176D-389E-46E6-BB22-57D054D9F9B1}"/>
    <cellStyle name="20% - Accent1 3 3 6 4 2" xfId="28458" xr:uid="{4F38E0FD-8F0A-4820-8947-5B86E5B8D8F5}"/>
    <cellStyle name="20% - Accent1 3 3 6 5" xfId="33455" xr:uid="{3737072E-56B4-4342-92FB-02F6A04DC868}"/>
    <cellStyle name="20% - Accent1 3 3 6 6" xfId="17323" xr:uid="{8A1457EA-7CF6-40AA-B3C1-6EB0155BC054}"/>
    <cellStyle name="20% - Accent1 3 3 6 7" xfId="49985" xr:uid="{ED7345B7-8EC2-4710-97D0-3BCDE92F7624}"/>
    <cellStyle name="20% - Accent1 3 3 7" xfId="4405" xr:uid="{8A80E2F8-D93E-4E34-8EA4-35EFA935B925}"/>
    <cellStyle name="20% - Accent1 3 3 7 2" xfId="9041" xr:uid="{04704CF2-F649-43F0-BF4B-6C1AB9CCA39F}"/>
    <cellStyle name="20% - Accent1 3 3 7 2 2" xfId="23415" xr:uid="{4741DFE3-4A61-4354-9229-798BDA01846F}"/>
    <cellStyle name="20% - Accent1 3 3 7 2 3" xfId="55672" xr:uid="{E6BCA950-C2F0-4484-A404-D2FD39CD4373}"/>
    <cellStyle name="20% - Accent1 3 3 7 3" xfId="19163" xr:uid="{7A3FA3F4-C9D4-4649-B5AD-FB5B2D29A785}"/>
    <cellStyle name="20% - Accent1 3 3 7 4" xfId="50547" xr:uid="{0AAB74AA-FFD3-4C82-8B77-3DD64999C25A}"/>
    <cellStyle name="20% - Accent1 3 3 8" xfId="6280" xr:uid="{98A95C69-0CFE-4953-A4D5-C6B0C046F02C}"/>
    <cellStyle name="20% - Accent1 3 3 8 2" xfId="10084" xr:uid="{F081A74B-1FAF-4EDE-8421-5D45B45C0D53}"/>
    <cellStyle name="20% - Accent1 3 3 8 2 2" xfId="24458" xr:uid="{7EDD684C-58CE-4EF6-A542-D1885ACD9AD3}"/>
    <cellStyle name="20% - Accent1 3 3 8 2 3" xfId="56715" xr:uid="{4558C03A-54F0-477E-9FF9-44C8FF5A5439}"/>
    <cellStyle name="20% - Accent1 3 3 8 3" xfId="20848" xr:uid="{4C6E4BCB-57F8-43C1-8CCC-2247FAACDE1E}"/>
    <cellStyle name="20% - Accent1 3 3 8 4" xfId="51591" xr:uid="{F42009B3-3BC9-4C31-A254-C966F602AFD7}"/>
    <cellStyle name="20% - Accent1 3 3 9" xfId="7276" xr:uid="{D0CEC50E-1E0E-4696-82DD-AA1FF1F2FF74}"/>
    <cellStyle name="20% - Accent1 3 3 9 2" xfId="21650" xr:uid="{D4CC51BE-C251-424B-B879-27E34DBA7C3C}"/>
    <cellStyle name="20% - Accent1 3 3 9 3" xfId="53686" xr:uid="{F0EADE24-FFAD-4E94-8403-A56BDF05E0AE}"/>
    <cellStyle name="20% - Accent1 3 4" xfId="298" xr:uid="{6D792389-078F-4CC5-93FB-BD33F8A74DE8}"/>
    <cellStyle name="20% - Accent1 3 4 10" xfId="30375" xr:uid="{298353C3-1904-4A6C-A1E8-74487074A8C6}"/>
    <cellStyle name="20% - Accent1 3 4 11" xfId="31486" xr:uid="{4C224964-3CE1-4929-BD45-C2DA3CF8DDA1}"/>
    <cellStyle name="20% - Accent1 3 4 12" xfId="16002" xr:uid="{EFDB6A59-BE6C-4C72-81B2-3B41A0A461CC}"/>
    <cellStyle name="20% - Accent1 3 4 13" xfId="34289" xr:uid="{FDF12761-810A-4E18-8EAA-19447D25049A}"/>
    <cellStyle name="20% - Accent1 3 4 14" xfId="48757" xr:uid="{A6BD838B-A9F5-48EE-BC69-F365E056A2C4}"/>
    <cellStyle name="20% - Accent1 3 4 15" xfId="58867" xr:uid="{913400CC-CB3C-4D6C-8D47-501FA5B1EBF0}"/>
    <cellStyle name="20% - Accent1 3 4 2" xfId="299" xr:uid="{AEFCB43A-5D79-46A6-BCD1-A8A6ED3D34C7}"/>
    <cellStyle name="20% - Accent1 3 4 2 10" xfId="34945" xr:uid="{414BF1C9-ED0D-4005-A2CB-E46380D4816F}"/>
    <cellStyle name="20% - Accent1 3 4 2 11" xfId="49100" xr:uid="{CED6732A-BF6E-4371-9E28-9C0A50DB9F4A}"/>
    <cellStyle name="20% - Accent1 3 4 2 12" xfId="59228" xr:uid="{A3A3EAC1-6E45-41BF-847F-C7E3E4D6DA32}"/>
    <cellStyle name="20% - Accent1 3 4 2 2" xfId="2801" xr:uid="{C13DC2F8-F4C1-4F4A-B9E4-EBE76D4A471B}"/>
    <cellStyle name="20% - Accent1 3 4 2 2 2" xfId="9047" xr:uid="{1F0D66BA-9959-4C66-9B8F-C0644881BF72}"/>
    <cellStyle name="20% - Accent1 3 4 2 2 2 2" xfId="23421" xr:uid="{6DE16E6B-AF6F-48B9-B177-4FEB9EF4BD0A}"/>
    <cellStyle name="20% - Accent1 3 4 2 2 2 3" xfId="55678" xr:uid="{49C50A61-82CF-4A07-A66B-884670A04C68}"/>
    <cellStyle name="20% - Accent1 3 4 2 2 3" xfId="13821" xr:uid="{18A28D63-DF0B-4EF5-80A4-4051674F4B69}"/>
    <cellStyle name="20% - Accent1 3 4 2 2 3 2" xfId="28195" xr:uid="{BA45E1AF-ADC8-40BA-9015-8606C5545C13}"/>
    <cellStyle name="20% - Accent1 3 4 2 2 4" xfId="33192" xr:uid="{397776C6-3B3A-4E03-9786-3CBB5E4AFD86}"/>
    <cellStyle name="20% - Accent1 3 4 2 2 5" xfId="17985" xr:uid="{09252AE2-65DB-4DDA-A34C-37B1558B8EDB}"/>
    <cellStyle name="20% - Accent1 3 4 2 2 6" xfId="50553" xr:uid="{A5B0DDC0-8436-4E66-9C14-AB1152485605}"/>
    <cellStyle name="20% - Accent1 3 4 2 2 7" xfId="60403" xr:uid="{C65E048C-88F8-4C66-B6B7-8AE17C9B11DE}"/>
    <cellStyle name="20% - Accent1 3 4 2 3" xfId="6583" xr:uid="{115C24C1-942F-4EF0-B4C8-132380537252}"/>
    <cellStyle name="20% - Accent1 3 4 2 3 2" xfId="10625" xr:uid="{A3C17AC6-9E3A-4787-B08C-39E1D02B2BB8}"/>
    <cellStyle name="20% - Accent1 3 4 2 3 2 2" xfId="24999" xr:uid="{AB86669B-F50A-4504-97E3-84356E86ED55}"/>
    <cellStyle name="20% - Accent1 3 4 2 3 2 3" xfId="57256" xr:uid="{500F7F2D-FC12-4D7F-B73F-5DE0D973ABFC}"/>
    <cellStyle name="20% - Accent1 3 4 2 3 3" xfId="14613" xr:uid="{A766182D-94CB-4BE0-9D03-3E28AD8D3E8E}"/>
    <cellStyle name="20% - Accent1 3 4 2 3 3 2" xfId="28987" xr:uid="{C85E0A32-61EA-4411-81B6-E9225B4BBBDE}"/>
    <cellStyle name="20% - Accent1 3 4 2 3 4" xfId="33984" xr:uid="{1C112ECF-C60A-4E8E-89B6-83E446F3EA6C}"/>
    <cellStyle name="20% - Accent1 3 4 2 3 5" xfId="20969" xr:uid="{C99284B5-449A-4F9E-812A-F5EC7D1C4883}"/>
    <cellStyle name="20% - Accent1 3 4 2 3 6" xfId="52132" xr:uid="{367A9FBD-E92F-459C-BEC6-18E0AAF02FC3}"/>
    <cellStyle name="20% - Accent1 3 4 2 4" xfId="7815" xr:uid="{9B8B8A87-8E7F-45BC-8D03-3B2BF5C6FF7A}"/>
    <cellStyle name="20% - Accent1 3 4 2 4 2" xfId="22189" xr:uid="{5624C8A2-9895-4EE3-B22B-B9A2E023B3B7}"/>
    <cellStyle name="20% - Accent1 3 4 2 4 3" xfId="54227" xr:uid="{B4EB6974-A3ED-4A39-B970-800A4B9E7002}"/>
    <cellStyle name="20% - Accent1 3 4 2 5" xfId="13031" xr:uid="{C9CA3835-AA32-4903-95FF-D602E3EBB07D}"/>
    <cellStyle name="20% - Accent1 3 4 2 5 2" xfId="27405" xr:uid="{8B3D83D8-AF5C-4C98-B6FE-987196BF7039}"/>
    <cellStyle name="20% - Accent1 3 4 2 6" xfId="15588" xr:uid="{966D67DF-7DD0-4A9D-AB95-A0F0A78C671B}"/>
    <cellStyle name="20% - Accent1 3 4 2 6 2" xfId="29962" xr:uid="{101670F0-1597-4645-985D-0184CDA44C54}"/>
    <cellStyle name="20% - Accent1 3 4 2 7" xfId="31046" xr:uid="{010C8207-9000-4A08-8D80-DEBFE032D419}"/>
    <cellStyle name="20% - Accent1 3 4 2 8" xfId="32155" xr:uid="{43ABD59A-6FB8-4591-A5BE-5A0F4C11F3BF}"/>
    <cellStyle name="20% - Accent1 3 4 2 9" xfId="16873" xr:uid="{114A9633-3915-4055-B7FD-DF4CFCDEFBCF}"/>
    <cellStyle name="20% - Accent1 3 4 3" xfId="1469" xr:uid="{944CA3C8-BE5C-40C5-BBC6-3FCE3595AFF5}"/>
    <cellStyle name="20% - Accent1 3 4 3 2" xfId="4829" xr:uid="{B55FC522-28E9-4E9E-92A7-9C0E496E501B}"/>
    <cellStyle name="20% - Accent1 3 4 3 2 2" xfId="10624" xr:uid="{08BC49E1-553B-4699-BF4A-F2608A16B7A7}"/>
    <cellStyle name="20% - Accent1 3 4 3 2 2 2" xfId="24998" xr:uid="{2F79468E-763C-49F0-BABE-E91B686C7929}"/>
    <cellStyle name="20% - Accent1 3 4 3 2 2 3" xfId="57255" xr:uid="{CEEE2B79-31A1-4641-90C4-2305AA6CE8EE}"/>
    <cellStyle name="20% - Accent1 3 4 3 2 3" xfId="19574" xr:uid="{F1AD0722-DC6C-4508-B42F-A9BB979EDD8B}"/>
    <cellStyle name="20% - Accent1 3 4 3 2 4" xfId="52131" xr:uid="{C6CA2F01-D944-48C9-85A1-C244CC33F852}"/>
    <cellStyle name="20% - Accent1 3 4 3 3" xfId="3296" xr:uid="{ACA61BC8-5D96-44CA-AFCE-73CC37581D6D}"/>
    <cellStyle name="20% - Accent1 3 4 3 3 2" xfId="18394" xr:uid="{57CA3ECC-098F-4325-8DF9-C2E03D64427E}"/>
    <cellStyle name="20% - Accent1 3 4 3 3 3" xfId="54226" xr:uid="{C62CB1A5-0D3C-4030-97F6-F7315E74CBAE}"/>
    <cellStyle name="20% - Accent1 3 4 3 4" xfId="12640" xr:uid="{C7FD2CDB-5CE8-41E3-AF39-EB26487B7A18}"/>
    <cellStyle name="20% - Accent1 3 4 3 4 2" xfId="27014" xr:uid="{C370CE39-AD14-4C30-B297-D5D0C4C210B0}"/>
    <cellStyle name="20% - Accent1 3 4 3 5" xfId="32492" xr:uid="{7948C4ED-4A05-480D-A883-32FE7BBC18C8}"/>
    <cellStyle name="20% - Accent1 3 4 3 6" xfId="16395" xr:uid="{429F2BCC-56C6-44BF-B538-95048F0262AD}"/>
    <cellStyle name="20% - Accent1 3 4 3 7" xfId="49099" xr:uid="{FEB7B4F8-ED43-428D-9157-7ACF7E5523CC}"/>
    <cellStyle name="20% - Accent1 3 4 3 8" xfId="60077" xr:uid="{A04828BE-9D2D-40C4-9502-75BE4FC6B970}"/>
    <cellStyle name="20% - Accent1 3 4 4" xfId="2135" xr:uid="{EB31F9F8-2D1A-4683-BCFD-AC6C00259ED4}"/>
    <cellStyle name="20% - Accent1 3 4 4 2" xfId="5668" xr:uid="{4D391195-E056-40A9-880D-469B03A99DB3}"/>
    <cellStyle name="20% - Accent1 3 4 4 2 2" xfId="11706" xr:uid="{87E7B732-0C34-48B0-9D06-DD98A63D3BEB}"/>
    <cellStyle name="20% - Accent1 3 4 4 2 2 2" xfId="26080" xr:uid="{F6D1D00D-7F59-4910-B415-826F57CBED65}"/>
    <cellStyle name="20% - Accent1 3 4 4 2 2 3" xfId="58337" xr:uid="{397553A0-BDC1-4AF6-AB52-F959A5561AF7}"/>
    <cellStyle name="20% - Accent1 3 4 4 2 3" xfId="20367" xr:uid="{50DD9F30-DD5B-4043-9685-D738D3663FBF}"/>
    <cellStyle name="20% - Accent1 3 4 4 2 4" xfId="53213" xr:uid="{6F1C7510-46AC-4CA6-8C74-978899EBF710}"/>
    <cellStyle name="20% - Accent1 3 4 4 3" xfId="8805" xr:uid="{A37FE6BE-295F-4998-814F-594D5D8065DE}"/>
    <cellStyle name="20% - Accent1 3 4 4 3 2" xfId="23179" xr:uid="{25E7CDF0-E104-47DD-A6A3-32798420BE18}"/>
    <cellStyle name="20% - Accent1 3 4 4 3 3" xfId="55308" xr:uid="{C9D40062-63A7-421E-B867-52C4D246ADC7}"/>
    <cellStyle name="20% - Accent1 3 4 4 4" xfId="13495" xr:uid="{438F5771-3F20-4CF8-9508-5F74FC35555E}"/>
    <cellStyle name="20% - Accent1 3 4 4 4 2" xfId="27869" xr:uid="{78B94B3B-7672-4A33-BFE3-BEFDF69A251C}"/>
    <cellStyle name="20% - Accent1 3 4 4 5" xfId="32866" xr:uid="{D2E9FF25-17B0-4E65-9024-81778336E40F}"/>
    <cellStyle name="20% - Accent1 3 4 4 6" xfId="17320" xr:uid="{C065C513-5807-44EB-9B3C-B0BD2C114E78}"/>
    <cellStyle name="20% - Accent1 3 4 4 7" xfId="50183" xr:uid="{75F25446-D7D2-4B08-9A4C-D5B1573BE2F5}"/>
    <cellStyle name="20% - Accent1 3 4 5" xfId="4600" xr:uid="{54140FD3-B7E7-4DFE-9E8D-341676DF6B38}"/>
    <cellStyle name="20% - Accent1 3 4 5 2" xfId="9046" xr:uid="{01815933-76FE-43DC-BC61-E042F51496CF}"/>
    <cellStyle name="20% - Accent1 3 4 5 2 2" xfId="23420" xr:uid="{E84F4D5B-31A8-41B2-91D4-3E7EE7A014DA}"/>
    <cellStyle name="20% - Accent1 3 4 5 2 3" xfId="55677" xr:uid="{F5C10055-9F5C-4CCA-99F9-2FE2B20315A0}"/>
    <cellStyle name="20% - Accent1 3 4 5 3" xfId="14287" xr:uid="{5B423382-875A-4524-A4A7-E20E4E619DA6}"/>
    <cellStyle name="20% - Accent1 3 4 5 3 2" xfId="28661" xr:uid="{3EAAEE4D-6F1E-4971-A1B1-DC75D3C29C4E}"/>
    <cellStyle name="20% - Accent1 3 4 5 4" xfId="33658" xr:uid="{CEEBECD2-A5D6-47B9-8911-9A3271E15714}"/>
    <cellStyle name="20% - Accent1 3 4 5 5" xfId="19358" xr:uid="{54DB34BE-DCA3-40C2-B3D3-D843B3A9D54D}"/>
    <cellStyle name="20% - Accent1 3 4 5 6" xfId="50552" xr:uid="{551A318E-ABE4-4AB4-9F8E-65B7BAC7AB08}"/>
    <cellStyle name="20% - Accent1 3 4 6" xfId="6655" xr:uid="{FFE78354-F2E5-4EC7-9CEF-2621117717E7}"/>
    <cellStyle name="20% - Accent1 3 4 6 2" xfId="10282" xr:uid="{DE043866-A4F6-44FA-8F61-554CFBED7714}"/>
    <cellStyle name="20% - Accent1 3 4 6 2 2" xfId="24656" xr:uid="{8AB301B3-1A8A-4511-82A1-5B4BC36C7454}"/>
    <cellStyle name="20% - Accent1 3 4 6 2 3" xfId="56913" xr:uid="{09FD9D74-A6F5-4A1A-BCCE-353E276D7724}"/>
    <cellStyle name="20% - Accent1 3 4 6 3" xfId="21029" xr:uid="{B74D4D8F-B71D-4D1D-8364-0AC1EF4F75E4}"/>
    <cellStyle name="20% - Accent1 3 4 6 4" xfId="51789" xr:uid="{30C7ADF5-670D-4FC1-9BAD-697EDC3D7946}"/>
    <cellStyle name="20% - Accent1 3 4 7" xfId="7474" xr:uid="{AD952E94-C2C4-408B-BB02-3D37B08951B7}"/>
    <cellStyle name="20% - Accent1 3 4 7 2" xfId="21848" xr:uid="{5F3D52D9-1FCC-4E42-9EA9-BDE9F2360C83}"/>
    <cellStyle name="20% - Accent1 3 4 7 3" xfId="53884" xr:uid="{56190354-D66C-40FF-9233-8E7856561D1F}"/>
    <cellStyle name="20% - Accent1 3 4 8" xfId="12261" xr:uid="{6CD664C0-AA27-4D46-BA4A-8D3F0E2D7DC2}"/>
    <cellStyle name="20% - Accent1 3 4 8 2" xfId="26635" xr:uid="{DF0E3395-A3F8-405F-93ED-084497AF286F}"/>
    <cellStyle name="20% - Accent1 3 4 9" xfId="14917" xr:uid="{2322741B-7579-428F-A4B3-01602C17FFC1}"/>
    <cellStyle name="20% - Accent1 3 4 9 2" xfId="29291" xr:uid="{0F4343A0-974E-4B69-A32E-22A2C38B8515}"/>
    <cellStyle name="20% - Accent1 3 5" xfId="300" xr:uid="{1C29C938-876B-4913-B58B-B368BD3C3875}"/>
    <cellStyle name="20% - Accent1 3 5 10" xfId="31714" xr:uid="{FDC1DA5A-50CF-485D-B5EC-2D973FB67849}"/>
    <cellStyle name="20% - Accent1 3 5 11" xfId="16158" xr:uid="{C8FACC62-B433-4094-AFBA-48C394E71E04}"/>
    <cellStyle name="20% - Accent1 3 5 12" xfId="34506" xr:uid="{759020CA-A838-4059-AAF4-684A06DB3EA2}"/>
    <cellStyle name="20% - Accent1 3 5 13" xfId="48928" xr:uid="{A13B599B-FB9F-4A44-A1B2-D8BAFD1AB446}"/>
    <cellStyle name="20% - Accent1 3 5 14" xfId="59038" xr:uid="{729F351A-E4AF-46E1-B889-13BC71C92C98}"/>
    <cellStyle name="20% - Accent1 3 5 2" xfId="1970" xr:uid="{AF2E8925-CE75-4373-93AA-974FFD6BA673}"/>
    <cellStyle name="20% - Accent1 3 5 2 10" xfId="35116" xr:uid="{62DBE9CC-8CE9-4115-B57B-991E52E8A4DE}"/>
    <cellStyle name="20% - Accent1 3 5 2 11" xfId="49101" xr:uid="{BE3179FE-7356-493B-8D68-EBD2236586CD}"/>
    <cellStyle name="20% - Accent1 3 5 2 12" xfId="59571" xr:uid="{DF80DB4E-9DBD-4118-BE72-2D5B99DD5C3E}"/>
    <cellStyle name="20% - Accent1 3 5 2 2" xfId="2975" xr:uid="{AC699968-049F-42EA-B9A7-C3AD2ED94A0B}"/>
    <cellStyle name="20% - Accent1 3 5 2 2 2" xfId="9049" xr:uid="{EE625AB0-0E75-4E1F-828E-59B51EC0AC65}"/>
    <cellStyle name="20% - Accent1 3 5 2 2 2 2" xfId="23423" xr:uid="{6F84CD8E-7A7F-4E03-A2E7-D5B6F0AE470E}"/>
    <cellStyle name="20% - Accent1 3 5 2 2 2 3" xfId="55680" xr:uid="{6AF3A44C-E3BE-4A92-BFCF-F133067F7D0A}"/>
    <cellStyle name="20% - Accent1 3 5 2 2 3" xfId="18156" xr:uid="{5C196087-9828-4360-93AE-E514ADE78C87}"/>
    <cellStyle name="20% - Accent1 3 5 2 2 4" xfId="50555" xr:uid="{79F2BF5B-230D-4734-9635-38EB94F44411}"/>
    <cellStyle name="20% - Accent1 3 5 2 3" xfId="6981" xr:uid="{B245741E-A27B-4EA0-9D6C-9DDB6306354E}"/>
    <cellStyle name="20% - Accent1 3 5 2 3 2" xfId="10626" xr:uid="{7F1D5559-6271-440D-BDC7-43510CDC20A9}"/>
    <cellStyle name="20% - Accent1 3 5 2 3 2 2" xfId="25000" xr:uid="{76F5695B-9E90-484C-A6B5-EA481075539C}"/>
    <cellStyle name="20% - Accent1 3 5 2 3 2 3" xfId="57257" xr:uid="{EAA6EF68-8239-4BD5-BB5A-70957F48A7B0}"/>
    <cellStyle name="20% - Accent1 3 5 2 3 3" xfId="21355" xr:uid="{E668F62B-7389-4A7E-8389-3AB6EE55EBCD}"/>
    <cellStyle name="20% - Accent1 3 5 2 3 4" xfId="52133" xr:uid="{ADA96DC0-B317-4043-AE96-9F266FDD59E4}"/>
    <cellStyle name="20% - Accent1 3 5 2 4" xfId="7816" xr:uid="{E10B9473-A52F-41DA-A429-2D24BCE16DF2}"/>
    <cellStyle name="20% - Accent1 3 5 2 4 2" xfId="22190" xr:uid="{E2C8740B-3832-4E20-BCDB-606AE6ED4325}"/>
    <cellStyle name="20% - Accent1 3 5 2 4 3" xfId="54228" xr:uid="{4D2DEC0E-9C6B-4096-BAF8-DD0B847B62C7}"/>
    <cellStyle name="20% - Accent1 3 5 2 5" xfId="12825" xr:uid="{EBFBAF83-26A3-4051-828C-F6797D50F22D}"/>
    <cellStyle name="20% - Accent1 3 5 2 5 2" xfId="27199" xr:uid="{58EAA46D-0CFB-4BA7-8CD5-C16651BDD619}"/>
    <cellStyle name="20% - Accent1 3 5 2 6" xfId="15759" xr:uid="{81863B39-4538-42F1-856E-18D643962816}"/>
    <cellStyle name="20% - Accent1 3 5 2 6 2" xfId="30133" xr:uid="{00E3F31A-C870-4FAF-8D4F-CC75F7A98A4F}"/>
    <cellStyle name="20% - Accent1 3 5 2 7" xfId="31217" xr:uid="{30F394D8-7874-4B16-9EBB-1009FA25EE90}"/>
    <cellStyle name="20% - Accent1 3 5 2 8" xfId="32326" xr:uid="{AEFFB183-C828-4EC6-836F-11E107E7B92C}"/>
    <cellStyle name="20% - Accent1 3 5 2 9" xfId="17044" xr:uid="{10B8AE38-5113-467A-B26F-1995258F55FE}"/>
    <cellStyle name="20% - Accent1 3 5 3" xfId="1625" xr:uid="{0032B736-68FD-45B8-A266-2D8ADC326383}"/>
    <cellStyle name="20% - Accent1 3 5 3 2" xfId="5839" xr:uid="{6C377421-D434-4114-A2C2-87FA7DA1E8E6}"/>
    <cellStyle name="20% - Accent1 3 5 3 2 2" xfId="11877" xr:uid="{23783700-7AE6-472C-BC5E-72E65DBEEA76}"/>
    <cellStyle name="20% - Accent1 3 5 3 2 2 2" xfId="26251" xr:uid="{7C188376-95E4-45B2-BCA2-7F8B61387F1C}"/>
    <cellStyle name="20% - Accent1 3 5 3 2 2 3" xfId="58508" xr:uid="{CBFB6CF0-D281-4418-A094-7F68BD6BCCA5}"/>
    <cellStyle name="20% - Accent1 3 5 3 2 3" xfId="20538" xr:uid="{CA57FB0D-45A2-4B84-85EF-B2D443E1592F}"/>
    <cellStyle name="20% - Accent1 3 5 3 2 4" xfId="53384" xr:uid="{754891BD-4BF9-42B2-9C3D-D92D6A3B2521}"/>
    <cellStyle name="20% - Accent1 3 5 3 3" xfId="4129" xr:uid="{9AE69BB1-C992-439D-AAA0-58B068F96BF3}"/>
    <cellStyle name="20% - Accent1 3 5 3 3 2" xfId="18891" xr:uid="{47DFFCF4-5646-4EFB-A766-57BCC373F9CF}"/>
    <cellStyle name="20% - Accent1 3 5 3 3 3" xfId="55479" xr:uid="{66AFDA13-D614-4ED0-8D5C-2AE4F6E67B9A}"/>
    <cellStyle name="20% - Accent1 3 5 3 4" xfId="13663" xr:uid="{5922E1FA-C10C-40AA-B9F4-0A45C95FF296}"/>
    <cellStyle name="20% - Accent1 3 5 3 4 2" xfId="28037" xr:uid="{0AA0FB13-D0E0-444F-A58D-EB5F1FF0058A}"/>
    <cellStyle name="20% - Accent1 3 5 3 5" xfId="33034" xr:uid="{E33C0204-6CCC-45DC-B1C7-0E91EAA83B51}"/>
    <cellStyle name="20% - Accent1 3 5 3 6" xfId="16551" xr:uid="{EB8F9FA7-8992-44DF-8647-35ECD5481F5B}"/>
    <cellStyle name="20% - Accent1 3 5 3 7" xfId="50354" xr:uid="{A86F996B-46AF-45DF-ABCE-F5A16DD9208F}"/>
    <cellStyle name="20% - Accent1 3 5 3 8" xfId="60245" xr:uid="{011A9D40-371F-4EF7-B020-9D4A7583F07F}"/>
    <cellStyle name="20% - Accent1 3 5 4" xfId="2365" xr:uid="{255D4201-0BF7-4BCF-93CB-4BC8ACB7A506}"/>
    <cellStyle name="20% - Accent1 3 5 4 2" xfId="9048" xr:uid="{3A4D380C-3092-4FD4-9DBA-FFE9B0449859}"/>
    <cellStyle name="20% - Accent1 3 5 4 2 2" xfId="23422" xr:uid="{9F926195-7167-4636-B0DF-20FBF4F3B84A}"/>
    <cellStyle name="20% - Accent1 3 5 4 2 3" xfId="55679" xr:uid="{4C29F774-6BAD-4965-BF72-72A2AF108CA8}"/>
    <cellStyle name="20% - Accent1 3 5 4 3" xfId="14455" xr:uid="{109E66FA-ADF5-4FA1-817D-91B832CC8ADD}"/>
    <cellStyle name="20% - Accent1 3 5 4 3 2" xfId="28829" xr:uid="{893908E2-CF3B-48D1-8019-21FEF0577F7F}"/>
    <cellStyle name="20% - Accent1 3 5 4 4" xfId="33826" xr:uid="{9E7EA73D-CCE2-4AF9-B86D-267430FD45A4}"/>
    <cellStyle name="20% - Accent1 3 5 4 5" xfId="17546" xr:uid="{6D2E2267-8333-49F4-8B4E-795C374527AD}"/>
    <cellStyle name="20% - Accent1 3 5 4 6" xfId="50554" xr:uid="{7541D348-C504-40CA-9681-A0D7DFB216E0}"/>
    <cellStyle name="20% - Accent1 3 5 5" xfId="6825" xr:uid="{8F4718B7-6075-4CF9-9E61-2E8488438A93}"/>
    <cellStyle name="20% - Accent1 3 5 5 2" xfId="10453" xr:uid="{9488C22B-0DDC-43CF-B0F9-4878B85C7151}"/>
    <cellStyle name="20% - Accent1 3 5 5 2 2" xfId="24827" xr:uid="{5079C1DA-80FA-4A15-87B5-795E010B4F72}"/>
    <cellStyle name="20% - Accent1 3 5 5 2 3" xfId="57084" xr:uid="{F05A22C2-DC4A-4857-99BA-CE4CF283038B}"/>
    <cellStyle name="20% - Accent1 3 5 5 3" xfId="21199" xr:uid="{B1DEE92C-CEF6-466C-8E6F-9AE707BF1354}"/>
    <cellStyle name="20% - Accent1 3 5 5 4" xfId="51960" xr:uid="{883C2D01-81BA-4991-A9B6-9359014EB4A1}"/>
    <cellStyle name="20% - Accent1 3 5 6" xfId="7645" xr:uid="{269855B8-000B-42C8-AD9C-6C862E481304}"/>
    <cellStyle name="20% - Accent1 3 5 6 2" xfId="22019" xr:uid="{D7F69104-4DD6-4F3D-87EE-21835DDA23D6}"/>
    <cellStyle name="20% - Accent1 3 5 6 3" xfId="54055" xr:uid="{0E59807C-7241-48B1-A2E0-5D1922F19892}"/>
    <cellStyle name="20% - Accent1 3 5 7" xfId="12465" xr:uid="{88B67991-A6FB-4DFA-9269-64D92F897070}"/>
    <cellStyle name="20% - Accent1 3 5 7 2" xfId="26839" xr:uid="{959D223C-A711-4DAC-9CED-615B58907FFD}"/>
    <cellStyle name="20% - Accent1 3 5 8" xfId="15145" xr:uid="{6FC65D71-6EC8-415A-B496-E5CA5835A095}"/>
    <cellStyle name="20% - Accent1 3 5 8 2" xfId="29519" xr:uid="{813F71CE-2A0F-4C01-A7DB-63DCA0007BA2}"/>
    <cellStyle name="20% - Accent1 3 5 9" xfId="30603" xr:uid="{858ED96D-D015-44D6-9BD0-6C58B33B8E16}"/>
    <cellStyle name="20% - Accent1 3 6" xfId="301" xr:uid="{22DB98A4-01F1-4557-BC83-2615C757598F}"/>
    <cellStyle name="20% - Accent1 3 6 10" xfId="32026" xr:uid="{801AF2B1-1E96-416D-9BAD-52E2F2140778}"/>
    <cellStyle name="20% - Accent1 3 6 11" xfId="16744" xr:uid="{43E82EBC-BF29-4D7B-85AA-343B61D54723}"/>
    <cellStyle name="20% - Accent1 3 6 12" xfId="34816" xr:uid="{D783DED4-8E02-42C4-A012-869651F82DAD}"/>
    <cellStyle name="20% - Accent1 3 6 13" xfId="48628" xr:uid="{4DD79F45-68A7-4005-9587-E0D7493F8582}"/>
    <cellStyle name="20% - Accent1 3 6 14" xfId="59279" xr:uid="{88F9065F-0FFD-4B09-9DF5-371784C96F16}"/>
    <cellStyle name="20% - Accent1 3 6 2" xfId="2672" xr:uid="{A4D45F07-C47C-49F4-A591-09402A0DD9D9}"/>
    <cellStyle name="20% - Accent1 3 6 2 2" xfId="4830" xr:uid="{F3915970-B58E-47ED-A323-FFF3A54DA654}"/>
    <cellStyle name="20% - Accent1 3 6 2 2 2" xfId="10627" xr:uid="{18236529-B5E4-48E1-96EA-8ABB4A294128}"/>
    <cellStyle name="20% - Accent1 3 6 2 2 2 2" xfId="25001" xr:uid="{4D39E3D8-704B-4EE0-8F8A-9BEB974A44E0}"/>
    <cellStyle name="20% - Accent1 3 6 2 2 2 3" xfId="57258" xr:uid="{E9CA3BEB-52D7-4FC0-9160-27A84091BE72}"/>
    <cellStyle name="20% - Accent1 3 6 2 2 3" xfId="19575" xr:uid="{0CF5BB4C-D345-4E9F-A302-4BFBBBF09CA5}"/>
    <cellStyle name="20% - Accent1 3 6 2 2 4" xfId="52134" xr:uid="{F96235BD-932B-4023-9976-C587D589A73E}"/>
    <cellStyle name="20% - Accent1 3 6 2 3" xfId="7817" xr:uid="{6E744513-08A9-47E0-9284-DF724A3AF90B}"/>
    <cellStyle name="20% - Accent1 3 6 2 3 2" xfId="22191" xr:uid="{2FEC877F-ABEA-4BFD-A17E-31883CA8C405}"/>
    <cellStyle name="20% - Accent1 3 6 2 3 3" xfId="54229" xr:uid="{A50AD8E9-0438-47BA-80E0-775F9A890D7D}"/>
    <cellStyle name="20% - Accent1 3 6 2 4" xfId="13367" xr:uid="{D1ABCFB7-2348-4E54-840C-7457E79EA75A}"/>
    <cellStyle name="20% - Accent1 3 6 2 4 2" xfId="27741" xr:uid="{5729C2CB-FEC0-4D4A-AA3A-0138F016B9C3}"/>
    <cellStyle name="20% - Accent1 3 6 2 5" xfId="32738" xr:uid="{93B746A1-7FCC-4195-A8A3-39FE19221217}"/>
    <cellStyle name="20% - Accent1 3 6 2 6" xfId="17856" xr:uid="{C39126B9-62F0-401A-8862-A8C074AD56F8}"/>
    <cellStyle name="20% - Accent1 3 6 2 7" xfId="49102" xr:uid="{CFB6314C-B5B1-4681-A2E3-51A152A677E4}"/>
    <cellStyle name="20% - Accent1 3 6 2 8" xfId="59949" xr:uid="{84C9FA00-4D80-46BF-B390-0C6BDD57F6F6}"/>
    <cellStyle name="20% - Accent1 3 6 3" xfId="3894" xr:uid="{4903061D-2024-49E5-8B16-19156023019D}"/>
    <cellStyle name="20% - Accent1 3 6 3 2" xfId="5539" xr:uid="{26D65D67-5BB4-4D9A-BCB3-B88E29B42019}"/>
    <cellStyle name="20% - Accent1 3 6 3 2 2" xfId="11577" xr:uid="{3E274249-F6FE-461F-B2CD-63181C32B90A}"/>
    <cellStyle name="20% - Accent1 3 6 3 2 2 2" xfId="25951" xr:uid="{3EAA933C-5934-4DBE-AD15-ADACEC0A3259}"/>
    <cellStyle name="20% - Accent1 3 6 3 2 2 3" xfId="58208" xr:uid="{FFED7765-BFE2-4DFF-A5CB-48A91F5233C3}"/>
    <cellStyle name="20% - Accent1 3 6 3 2 3" xfId="20238" xr:uid="{99CB0BAA-6735-42D4-8D0D-D7A558DEBBB0}"/>
    <cellStyle name="20% - Accent1 3 6 3 2 4" xfId="53084" xr:uid="{5C1A2189-DF74-4A65-81A0-5E31D752FA0D}"/>
    <cellStyle name="20% - Accent1 3 6 3 3" xfId="8678" xr:uid="{36E3323F-66C6-44A2-B5F2-E3617508DB1B}"/>
    <cellStyle name="20% - Accent1 3 6 3 3 2" xfId="23052" xr:uid="{CF27CF15-D3FA-47ED-9632-55DDE50BE983}"/>
    <cellStyle name="20% - Accent1 3 6 3 3 3" xfId="55179" xr:uid="{02C714DC-C5E1-4BE3-A0A7-A0D748D07BA2}"/>
    <cellStyle name="20% - Accent1 3 6 3 4" xfId="14159" xr:uid="{6B33AFEF-DAF0-42CA-9282-2BDF912F495D}"/>
    <cellStyle name="20% - Accent1 3 6 3 4 2" xfId="28533" xr:uid="{A06DC0FD-FECA-44CA-B7F4-BBF87CDE495F}"/>
    <cellStyle name="20% - Accent1 3 6 3 5" xfId="33530" xr:uid="{290E7753-F298-4AB2-98C3-F451826CF7B7}"/>
    <cellStyle name="20% - Accent1 3 6 3 6" xfId="18667" xr:uid="{051BE4EA-831A-4D63-BB62-3D55062C6A16}"/>
    <cellStyle name="20% - Accent1 3 6 3 7" xfId="50054" xr:uid="{2F87BB55-7538-49AD-BAA2-D005A1627236}"/>
    <cellStyle name="20% - Accent1 3 6 4" xfId="4474" xr:uid="{0F5A3CF7-914D-42F3-8D25-BACCA9425B9C}"/>
    <cellStyle name="20% - Accent1 3 6 4 2" xfId="9050" xr:uid="{30286190-4817-4302-8B28-23301D2CF823}"/>
    <cellStyle name="20% - Accent1 3 6 4 2 2" xfId="23424" xr:uid="{8AD77B1C-7E02-448A-98F6-41D29AC42157}"/>
    <cellStyle name="20% - Accent1 3 6 4 2 3" xfId="55681" xr:uid="{5FAECC0F-7659-4828-AE2E-6AD8CAEA25DF}"/>
    <cellStyle name="20% - Accent1 3 6 4 3" xfId="19232" xr:uid="{E2564BF0-FECA-49B3-9469-7893BD31F2FB}"/>
    <cellStyle name="20% - Accent1 3 6 4 4" xfId="50556" xr:uid="{C9FE3F6B-A9AF-4A57-BB17-C9643D9421B2}"/>
    <cellStyle name="20% - Accent1 3 6 5" xfId="3425" xr:uid="{64BF39C1-7FCE-4DF1-82F5-0FF16FA1540B}"/>
    <cellStyle name="20% - Accent1 3 6 5 2" xfId="10153" xr:uid="{4EE85AAD-AA46-47BD-ACBA-9B642CEDBA6C}"/>
    <cellStyle name="20% - Accent1 3 6 5 2 2" xfId="24527" xr:uid="{C7F1C2A5-73B7-44FE-9565-9D2AB50CC888}"/>
    <cellStyle name="20% - Accent1 3 6 5 2 3" xfId="56784" xr:uid="{973D42E0-0AA5-4076-807E-68E40242DC95}"/>
    <cellStyle name="20% - Accent1 3 6 5 3" xfId="18469" xr:uid="{B0FD89D6-5DDC-4346-AB57-FD0412D0BE1E}"/>
    <cellStyle name="20% - Accent1 3 6 5 4" xfId="51660" xr:uid="{A9A4B10F-C3F1-42EE-A9F0-08EDD45EEA86}"/>
    <cellStyle name="20% - Accent1 3 6 6" xfId="7345" xr:uid="{6D9BA14A-7E39-409E-B86C-BD59F7498BF4}"/>
    <cellStyle name="20% - Accent1 3 6 6 2" xfId="21719" xr:uid="{6CDD350C-2B6F-494E-B9A4-659AB9192EA0}"/>
    <cellStyle name="20% - Accent1 3 6 6 3" xfId="53755" xr:uid="{84B636D9-AE9A-4966-9534-EB94FE5A33E2}"/>
    <cellStyle name="20% - Accent1 3 6 7" xfId="12542" xr:uid="{DA799CBD-87F6-4F53-9CE9-6B917422B390}"/>
    <cellStyle name="20% - Accent1 3 6 7 2" xfId="26916" xr:uid="{7FFC22FD-AC07-40B7-9FB6-CBCCDB5D7A57}"/>
    <cellStyle name="20% - Accent1 3 6 8" xfId="15459" xr:uid="{583AB6E7-4717-425C-9021-1607C802EF21}"/>
    <cellStyle name="20% - Accent1 3 6 8 2" xfId="29833" xr:uid="{E8671D31-55BC-4CF1-92A9-DF8D4D4EE3D9}"/>
    <cellStyle name="20% - Accent1 3 6 9" xfId="30917" xr:uid="{20118163-AE32-4720-96CC-3DD58BC65544}"/>
    <cellStyle name="20% - Accent1 3 7" xfId="302" xr:uid="{39D0858A-FCE7-4565-BF87-40302991E7D0}"/>
    <cellStyle name="20% - Accent1 3 7 10" xfId="49085" xr:uid="{B04DE54F-F7D6-4644-9E24-C755595D1E40}"/>
    <cellStyle name="20% - Accent1 3 7 11" xfId="59791" xr:uid="{459D3CAF-0F2E-4467-93F0-E6B50B23F873}"/>
    <cellStyle name="20% - Accent1 3 7 12" xfId="1426" xr:uid="{0F68BEDF-AF0E-4EF6-852F-F811A60C6576}"/>
    <cellStyle name="20% - Accent1 3 7 2" xfId="2519" xr:uid="{CAC65CC0-6C21-4BC1-A3A7-1DA2091961D7}"/>
    <cellStyle name="20% - Accent1 3 7 2 2" xfId="10610" xr:uid="{C10089C7-5751-4F6C-8B7D-AFFC2D6C3DAA}"/>
    <cellStyle name="20% - Accent1 3 7 2 2 2" xfId="24984" xr:uid="{A5C87843-324D-404E-BBAE-FDE6451F66FA}"/>
    <cellStyle name="20% - Accent1 3 7 2 2 3" xfId="57241" xr:uid="{0EBE927B-1C99-47A5-96D5-805352DB80BF}"/>
    <cellStyle name="20% - Accent1 3 7 2 3" xfId="17702" xr:uid="{B0E35D12-9C93-4288-88C8-BE7CF01582C6}"/>
    <cellStyle name="20% - Accent1 3 7 2 4" xfId="52117" xr:uid="{519070E3-C8B6-43CE-A210-16CB4028D2DC}"/>
    <cellStyle name="20% - Accent1 3 7 3" xfId="7802" xr:uid="{52356940-0BBD-4BD7-807E-4298A4A9F336}"/>
    <cellStyle name="20% - Accent1 3 7 3 2" xfId="22176" xr:uid="{CA2763BB-E71D-4E52-A451-C13AAA658F9D}"/>
    <cellStyle name="20% - Accent1 3 7 3 3" xfId="54212" xr:uid="{DD360601-0C47-4629-969C-3847FD542723}"/>
    <cellStyle name="20% - Accent1 3 7 4" xfId="13208" xr:uid="{B97D7DB1-3E7F-4823-9CB8-43B084BF95B2}"/>
    <cellStyle name="20% - Accent1 3 7 4 2" xfId="27582" xr:uid="{FCDF3848-7E7D-4EE1-B853-2518D16384FA}"/>
    <cellStyle name="20% - Accent1 3 7 5" xfId="15305" xr:uid="{F1F27C6B-8B90-4BB4-B7C0-A7288203F825}"/>
    <cellStyle name="20% - Accent1 3 7 5 2" xfId="29679" xr:uid="{A7252468-22CA-481F-ADDA-E1A3E08E0400}"/>
    <cellStyle name="20% - Accent1 3 7 6" xfId="30763" xr:uid="{08621056-3529-4947-8F3B-9BC87168D6EA}"/>
    <cellStyle name="20% - Accent1 3 7 7" xfId="31872" xr:uid="{2F993661-9B1A-4501-8007-ECF88A804B92}"/>
    <cellStyle name="20% - Accent1 3 7 8" xfId="16351" xr:uid="{053AC118-1F29-4993-A2CA-6BEEC94F4E1B}"/>
    <cellStyle name="20% - Accent1 3 7 9" xfId="34662" xr:uid="{FD5810F0-7063-47A1-B370-EBC4150F2F00}"/>
    <cellStyle name="20% - Accent1 3 8" xfId="303" xr:uid="{0AF8405F-42C0-4767-8CC4-EB4D3A4E9F2D}"/>
    <cellStyle name="20% - Accent1 3 8 2" xfId="5389" xr:uid="{5C7B8617-5236-4AEA-AD8C-C3064EFD7E5E}"/>
    <cellStyle name="20% - Accent1 3 8 2 2" xfId="11427" xr:uid="{3CEE2445-0909-40DB-8731-41AC67499F79}"/>
    <cellStyle name="20% - Accent1 3 8 2 2 2" xfId="25801" xr:uid="{D65CEA8F-CA6D-4C42-8AC8-BA4B2F2177B5}"/>
    <cellStyle name="20% - Accent1 3 8 2 2 3" xfId="58058" xr:uid="{300543D5-1272-4F0D-B79D-1760C77E72C9}"/>
    <cellStyle name="20% - Accent1 3 8 2 3" xfId="20088" xr:uid="{040E54DE-B4CC-4590-89AF-EEC2EEABB3D3}"/>
    <cellStyle name="20% - Accent1 3 8 2 4" xfId="52934" xr:uid="{A9D276FA-5B2B-4651-A590-34E8DDAB2742}"/>
    <cellStyle name="20% - Accent1 3 8 3" xfId="8529" xr:uid="{ABD0D636-8D28-47D6-BDFB-78C5C5BAD753}"/>
    <cellStyle name="20% - Accent1 3 8 3 2" xfId="22903" xr:uid="{D250A09B-DD12-4FD4-8FD9-384857402E0F}"/>
    <cellStyle name="20% - Accent1 3 8 3 3" xfId="55029" xr:uid="{EFDB8AFB-71F4-4AEF-92A9-4585A421BE63}"/>
    <cellStyle name="20% - Accent1 3 8 4" xfId="13999" xr:uid="{0BBFEDA1-8E39-4B07-A4B5-1F5A20637C8D}"/>
    <cellStyle name="20% - Accent1 3 8 4 2" xfId="28373" xr:uid="{CEF6943B-387B-4DE0-B242-65816DD7AA41}"/>
    <cellStyle name="20% - Accent1 3 8 5" xfId="33370" xr:uid="{8C4A61E7-B728-4398-ADAE-2DDB04F546AD}"/>
    <cellStyle name="20% - Accent1 3 8 6" xfId="17276" xr:uid="{22FC1AA6-49F6-43C5-A23F-D6D3D35E0C25}"/>
    <cellStyle name="20% - Accent1 3 8 7" xfId="49904" xr:uid="{9AC974A3-4B03-4107-A716-41CF4CFBBC63}"/>
    <cellStyle name="20% - Accent1 3 9" xfId="4320" xr:uid="{1D8CF758-A925-41E4-82FC-9EF90C10C343}"/>
    <cellStyle name="20% - Accent1 3 9 2" xfId="9029" xr:uid="{4D638A8F-BF8A-4149-80E6-18FB8BCF4B46}"/>
    <cellStyle name="20% - Accent1 3 9 2 2" xfId="23403" xr:uid="{106E10C4-F411-4743-AB2A-0392307F13AA}"/>
    <cellStyle name="20% - Accent1 3 9 2 3" xfId="55660" xr:uid="{44713AA9-3D33-4F4E-9427-F7B2E38DE440}"/>
    <cellStyle name="20% - Accent1 3 9 3" xfId="19078" xr:uid="{0831AE7F-9A12-4974-B278-8135D59DEAAE}"/>
    <cellStyle name="20% - Accent1 3 9 4" xfId="50535" xr:uid="{CA9D4B7D-05D1-48A1-B85F-43CD87338F94}"/>
    <cellStyle name="20% - Accent1 4" xfId="155" xr:uid="{B2A9CDC7-669A-477D-94F8-BCACA3ACEEC6}"/>
    <cellStyle name="20% - Accent1 4 10" xfId="7176" xr:uid="{209E80E2-0C9E-4E47-9E16-CEE5E2070A74}"/>
    <cellStyle name="20% - Accent1 4 10 2" xfId="21550" xr:uid="{F2FE801F-7069-4FC4-92E7-B3416C3DAE61}"/>
    <cellStyle name="20% - Accent1 4 10 3" xfId="53586" xr:uid="{4E4678A0-6910-48BA-87AF-1F5A19FF40D5}"/>
    <cellStyle name="20% - Accent1 4 11" xfId="12084" xr:uid="{AD6FB218-1759-4782-B521-005CA529825F}"/>
    <cellStyle name="20% - Accent1 4 11 2" xfId="26458" xr:uid="{01A409F3-B151-466B-B81D-706EA4924B97}"/>
    <cellStyle name="20% - Accent1 4 12" xfId="14858" xr:uid="{F6543705-3731-4635-86C7-9FB199061D7C}"/>
    <cellStyle name="20% - Accent1 4 12 2" xfId="29232" xr:uid="{6D1AD7DE-E7AC-4E32-813C-72758E61638F}"/>
    <cellStyle name="20% - Accent1 4 13" xfId="30316" xr:uid="{CF326D0A-BE59-4306-96A5-E33F02AF8353}"/>
    <cellStyle name="20% - Accent1 4 14" xfId="31427" xr:uid="{6CB7DDF0-A947-472F-AA98-2A80A261B843}"/>
    <cellStyle name="20% - Accent1 4 15" xfId="15943" xr:uid="{A270C9E9-990D-414E-9D78-340A662D50C1}"/>
    <cellStyle name="20% - Accent1 4 16" xfId="34230" xr:uid="{389DA4D2-0B84-4180-8322-FD5B602B04BF}"/>
    <cellStyle name="20% - Accent1 4 17" xfId="48459" xr:uid="{54121840-8950-46FC-9056-8C37788ABD77}"/>
    <cellStyle name="20% - Accent1 4 18" xfId="58723" xr:uid="{1743ED57-B042-47C6-AF62-B7A058684970}"/>
    <cellStyle name="20% - Accent1 4 2" xfId="304" xr:uid="{47B9ECEF-00D8-4B40-8AC2-EDDFE4BAACCB}"/>
    <cellStyle name="20% - Accent1 4 2 10" xfId="12165" xr:uid="{5A19AECA-5884-4FDD-ACB1-31FC02FFEA4F}"/>
    <cellStyle name="20% - Accent1 4 2 10 2" xfId="26539" xr:uid="{26E40118-0184-49EF-904D-39467C4BBB8A}"/>
    <cellStyle name="20% - Accent1 4 2 11" xfId="14922" xr:uid="{4B7980FC-B768-48AA-BFD4-2EF9CB0866E9}"/>
    <cellStyle name="20% - Accent1 4 2 11 2" xfId="29296" xr:uid="{D7848B5F-51AB-4062-8A75-C5884699C03B}"/>
    <cellStyle name="20% - Accent1 4 2 12" xfId="30380" xr:uid="{31CF8462-A518-4672-8E9B-3A372F0F024B}"/>
    <cellStyle name="20% - Accent1 4 2 13" xfId="31491" xr:uid="{E87641BA-94F7-4C5E-9F12-EF4F6E4A0887}"/>
    <cellStyle name="20% - Accent1 4 2 14" xfId="16007" xr:uid="{4756A038-804F-4131-A3E5-6842149CEAA0}"/>
    <cellStyle name="20% - Accent1 4 2 15" xfId="34294" xr:uid="{5CA94CD7-250B-4D8A-8CF7-B7348C3D2268}"/>
    <cellStyle name="20% - Accent1 4 2 16" xfId="48544" xr:uid="{C4A1CF84-1250-465C-9F52-8A492BBC8845}"/>
    <cellStyle name="20% - Accent1 4 2 17" xfId="58808" xr:uid="{2E09F27C-1A04-49C3-9ACE-FBCE64827928}"/>
    <cellStyle name="20% - Accent1 4 2 2" xfId="305" xr:uid="{91DD717F-72CA-40BB-AEA7-581DABFADAF1}"/>
    <cellStyle name="20% - Accent1 4 2 2 10" xfId="31708" xr:uid="{A2C19F72-723B-4551-AEA6-60FCF74DA926}"/>
    <cellStyle name="20% - Accent1 4 2 2 11" xfId="16163" xr:uid="{F71412C6-2C40-41FD-B5E0-D7303B6A6716}"/>
    <cellStyle name="20% - Accent1 4 2 2 12" xfId="34500" xr:uid="{7B58E1A1-6B6A-4C72-A0FD-1EA6595AF81A}"/>
    <cellStyle name="20% - Accent1 4 2 2 13" xfId="48762" xr:uid="{1FA0DD02-14E9-4DAE-8E0C-83E638C00772}"/>
    <cellStyle name="20% - Accent1 4 2 2 14" xfId="58872" xr:uid="{2FC6B137-2AEC-4DA7-86C3-D14161BF9F0A}"/>
    <cellStyle name="20% - Accent1 4 2 2 2" xfId="1888" xr:uid="{EE4923F3-034A-4D5C-B899-75C2A49103C4}"/>
    <cellStyle name="20% - Accent1 4 2 2 2 10" xfId="34950" xr:uid="{7E628E86-C759-4CDE-82E1-095867CC1422}"/>
    <cellStyle name="20% - Accent1 4 2 2 2 11" xfId="49105" xr:uid="{1C337FEA-8FC4-450F-936A-E04AE30EB745}"/>
    <cellStyle name="20% - Accent1 4 2 2 2 12" xfId="59409" xr:uid="{9757B781-3FB8-4A7C-8945-D7B6DFB4863E}"/>
    <cellStyle name="20% - Accent1 4 2 2 2 2" xfId="2806" xr:uid="{71A27FBA-B4EC-464F-BCD6-9BA7060A4356}"/>
    <cellStyle name="20% - Accent1 4 2 2 2 2 2" xfId="9054" xr:uid="{222663F8-1F18-4D1E-BD9F-2F4A6A04F3EA}"/>
    <cellStyle name="20% - Accent1 4 2 2 2 2 2 2" xfId="23428" xr:uid="{74D3E56B-687D-4A34-B997-0F443ADA4B55}"/>
    <cellStyle name="20% - Accent1 4 2 2 2 2 2 3" xfId="55685" xr:uid="{F0C5E02B-8EF3-4044-9CF9-A90FAE382492}"/>
    <cellStyle name="20% - Accent1 4 2 2 2 2 3" xfId="17990" xr:uid="{A2001A20-7306-41FA-88F0-4A8D48C7068F}"/>
    <cellStyle name="20% - Accent1 4 2 2 2 2 4" xfId="50560" xr:uid="{F5A8A714-6AEE-46E1-876A-DD1F16D41986}"/>
    <cellStyle name="20% - Accent1 4 2 2 2 3" xfId="6982" xr:uid="{954390B4-B6C8-46F5-BA0D-6105C0CB6221}"/>
    <cellStyle name="20% - Accent1 4 2 2 2 3 2" xfId="10630" xr:uid="{7A297174-9D1E-4650-80FE-F942CF6969FA}"/>
    <cellStyle name="20% - Accent1 4 2 2 2 3 2 2" xfId="25004" xr:uid="{DC1643B0-CB62-43CD-A4F5-EACBF01DD017}"/>
    <cellStyle name="20% - Accent1 4 2 2 2 3 2 3" xfId="57261" xr:uid="{02225BE4-095E-4D55-A514-3357DFC8828E}"/>
    <cellStyle name="20% - Accent1 4 2 2 2 3 3" xfId="21356" xr:uid="{91DCBF05-D1D1-4E91-BDFA-2E30B3362CB6}"/>
    <cellStyle name="20% - Accent1 4 2 2 2 3 4" xfId="52137" xr:uid="{B9C1A897-8E0A-43E5-942E-B2DC0AC0CDDF}"/>
    <cellStyle name="20% - Accent1 4 2 2 2 4" xfId="7820" xr:uid="{25381699-AE90-4B03-9AFA-CE960202162D}"/>
    <cellStyle name="20% - Accent1 4 2 2 2 4 2" xfId="22194" xr:uid="{F2B92100-EE9B-42A7-BD62-1F308AA7728E}"/>
    <cellStyle name="20% - Accent1 4 2 2 2 4 3" xfId="54232" xr:uid="{E9154EF9-2C14-47FD-92E0-C2EC7B3427CF}"/>
    <cellStyle name="20% - Accent1 4 2 2 2 5" xfId="12819" xr:uid="{6FFC3710-E6F1-4997-AB17-06630A9538D0}"/>
    <cellStyle name="20% - Accent1 4 2 2 2 5 2" xfId="27193" xr:uid="{0B97B920-297B-477E-9300-921970DBF955}"/>
    <cellStyle name="20% - Accent1 4 2 2 2 6" xfId="15593" xr:uid="{356BE873-FBE3-4DB7-A05A-B7E75F1477F2}"/>
    <cellStyle name="20% - Accent1 4 2 2 2 6 2" xfId="29967" xr:uid="{07E9D43F-306F-435A-885D-9711C0A01AD7}"/>
    <cellStyle name="20% - Accent1 4 2 2 2 7" xfId="31051" xr:uid="{1316B9E1-A61F-4AC5-8353-3502911BA8C3}"/>
    <cellStyle name="20% - Accent1 4 2 2 2 8" xfId="32160" xr:uid="{B38EC900-AD92-43D6-86CA-8D70227B5CA7}"/>
    <cellStyle name="20% - Accent1 4 2 2 2 9" xfId="16878" xr:uid="{5382DE1E-B486-4C39-BF92-CB83E22285E6}"/>
    <cellStyle name="20% - Accent1 4 2 2 3" xfId="1630" xr:uid="{DCA70930-CEB8-4BDB-AC7F-BC248BE38907}"/>
    <cellStyle name="20% - Accent1 4 2 2 3 2" xfId="5673" xr:uid="{62B2769B-7BB4-4BAE-8BBE-332EBA4F2663}"/>
    <cellStyle name="20% - Accent1 4 2 2 3 2 2" xfId="11711" xr:uid="{9AA82F6A-318F-4CF6-B2ED-314249003A25}"/>
    <cellStyle name="20% - Accent1 4 2 2 3 2 2 2" xfId="26085" xr:uid="{36B5B2B2-19F4-4DB4-AA12-936C87E99FFA}"/>
    <cellStyle name="20% - Accent1 4 2 2 3 2 2 3" xfId="58342" xr:uid="{FB5403AB-BC70-43C9-B05D-E0582E0BC871}"/>
    <cellStyle name="20% - Accent1 4 2 2 3 2 3" xfId="20372" xr:uid="{C6824D2B-1B28-47F7-A282-02567D411F34}"/>
    <cellStyle name="20% - Accent1 4 2 2 3 2 4" xfId="53218" xr:uid="{2BB53C8E-1CE0-478D-958E-B4D2726E2EDC}"/>
    <cellStyle name="20% - Accent1 4 2 2 3 3" xfId="4017" xr:uid="{D316669E-A491-4D4B-AB9B-3F6ED9FC6FC2}"/>
    <cellStyle name="20% - Accent1 4 2 2 3 3 2" xfId="18784" xr:uid="{9DDB4D9B-E7D0-4E41-B6FE-FDFDC1FC626B}"/>
    <cellStyle name="20% - Accent1 4 2 2 3 3 3" xfId="55313" xr:uid="{75AF4836-6044-4B41-A4C0-C60126E6FF1D}"/>
    <cellStyle name="20% - Accent1 4 2 2 3 4" xfId="13500" xr:uid="{C488AC79-A4C4-4F4B-9882-0476EDD4E7A7}"/>
    <cellStyle name="20% - Accent1 4 2 2 3 4 2" xfId="27874" xr:uid="{4969EB74-F73F-470D-B604-6A87DE8765BD}"/>
    <cellStyle name="20% - Accent1 4 2 2 3 5" xfId="32871" xr:uid="{5DDF2820-5839-4C53-B808-8DF2B9B0C3F6}"/>
    <cellStyle name="20% - Accent1 4 2 2 3 6" xfId="16556" xr:uid="{FA5B2C5B-0D7A-4043-B495-CEEB1CCDFDF1}"/>
    <cellStyle name="20% - Accent1 4 2 2 3 7" xfId="50188" xr:uid="{812B8094-73BB-4C2D-A920-8F841A2E36C5}"/>
    <cellStyle name="20% - Accent1 4 2 2 3 8" xfId="60082" xr:uid="{035FDE86-67A7-4DF8-AD8C-4FB86D0A2CC0}"/>
    <cellStyle name="20% - Accent1 4 2 2 4" xfId="2359" xr:uid="{9929159D-AB81-4518-A23D-51FF85597645}"/>
    <cellStyle name="20% - Accent1 4 2 2 4 2" xfId="9053" xr:uid="{DEDDAEB2-FE72-484C-A1CA-1BCA6B90CDBE}"/>
    <cellStyle name="20% - Accent1 4 2 2 4 2 2" xfId="23427" xr:uid="{4A350FDD-D01F-46AD-A4A4-6F300439F840}"/>
    <cellStyle name="20% - Accent1 4 2 2 4 2 3" xfId="55684" xr:uid="{FB696D7F-C6F3-4341-B54E-CAB5EABB4017}"/>
    <cellStyle name="20% - Accent1 4 2 2 4 3" xfId="14292" xr:uid="{C0F58481-B0A5-44C8-B5D5-50F5FB1EA7B8}"/>
    <cellStyle name="20% - Accent1 4 2 2 4 3 2" xfId="28666" xr:uid="{41D27CC0-09E6-40A3-A475-774F1AE66D16}"/>
    <cellStyle name="20% - Accent1 4 2 2 4 4" xfId="33663" xr:uid="{FFAF4B60-CE85-4652-BC7D-AAC8F25FF8F7}"/>
    <cellStyle name="20% - Accent1 4 2 2 4 5" xfId="17540" xr:uid="{89D55D1C-75E4-4997-A5FE-2BD0631D0897}"/>
    <cellStyle name="20% - Accent1 4 2 2 4 6" xfId="50559" xr:uid="{206EAF70-5290-4DEE-A5EF-57C84AC8CE21}"/>
    <cellStyle name="20% - Accent1 4 2 2 5" xfId="6660" xr:uid="{198A7A37-0FB7-41E2-BB52-9A5F9AC2F9D9}"/>
    <cellStyle name="20% - Accent1 4 2 2 5 2" xfId="10287" xr:uid="{8538240C-851B-43C7-BC60-C0D14C545A55}"/>
    <cellStyle name="20% - Accent1 4 2 2 5 2 2" xfId="24661" xr:uid="{AB26DD4C-BABB-4088-8FF4-70D3CE8C082F}"/>
    <cellStyle name="20% - Accent1 4 2 2 5 2 3" xfId="56918" xr:uid="{1DC77C6B-50DF-4149-9B3B-636DB850CE32}"/>
    <cellStyle name="20% - Accent1 4 2 2 5 3" xfId="21034" xr:uid="{8A4ED124-7EEA-4A31-8333-C141BE1554CA}"/>
    <cellStyle name="20% - Accent1 4 2 2 5 4" xfId="51794" xr:uid="{0A769890-E8E7-439A-8DB6-E13F3844C623}"/>
    <cellStyle name="20% - Accent1 4 2 2 6" xfId="7479" xr:uid="{E177E072-E38F-47AC-98D8-E518FBA1DE0F}"/>
    <cellStyle name="20% - Accent1 4 2 2 6 2" xfId="21853" xr:uid="{67DBF65E-FC08-49DA-B2D9-BB1865086A37}"/>
    <cellStyle name="20% - Accent1 4 2 2 6 3" xfId="53889" xr:uid="{0B0B1028-E853-41D1-A157-1D8AAB0B2AE1}"/>
    <cellStyle name="20% - Accent1 4 2 2 7" xfId="12327" xr:uid="{2F9CBB39-2BA3-4B47-8DA2-D7DE157DE811}"/>
    <cellStyle name="20% - Accent1 4 2 2 7 2" xfId="26701" xr:uid="{FFE7AAA1-AEF5-4B02-8AD1-2530C881B216}"/>
    <cellStyle name="20% - Accent1 4 2 2 8" xfId="15139" xr:uid="{8B6B83FA-714B-4004-BA3F-94B094206E52}"/>
    <cellStyle name="20% - Accent1 4 2 2 8 2" xfId="29513" xr:uid="{84D9C262-60A7-4F25-91EB-40D447916707}"/>
    <cellStyle name="20% - Accent1 4 2 2 9" xfId="30597" xr:uid="{6A8768E9-B046-4848-8171-DF184E35F856}"/>
    <cellStyle name="20% - Accent1 4 2 3" xfId="306" xr:uid="{9EC37012-283D-4298-AE07-D512EE7D217A}"/>
    <cellStyle name="20% - Accent1 4 2 3 10" xfId="32331" xr:uid="{F08A33FD-3FE0-487B-ADEA-F99C5E797E90}"/>
    <cellStyle name="20% - Accent1 4 2 3 11" xfId="17049" xr:uid="{EB3A931E-8323-4253-9824-BA31EB3C3AFB}"/>
    <cellStyle name="20% - Accent1 4 2 3 12" xfId="35121" xr:uid="{1A39196D-9C47-4526-B735-7131F7F497C7}"/>
    <cellStyle name="20% - Accent1 4 2 3 13" xfId="48933" xr:uid="{059C7C97-C21F-4CB2-8259-F3346B06D703}"/>
    <cellStyle name="20% - Accent1 4 2 3 14" xfId="59043" xr:uid="{40933F39-3587-4481-897F-BC82640C1D81}"/>
    <cellStyle name="20% - Accent1 4 2 3 2" xfId="2980" xr:uid="{1249C043-6709-4B85-ADDC-6D76DE0106E6}"/>
    <cellStyle name="20% - Accent1 4 2 3 2 2" xfId="4832" xr:uid="{83C365F6-E36C-44F3-BF43-E5D6C048CA94}"/>
    <cellStyle name="20% - Accent1 4 2 3 2 2 2" xfId="10631" xr:uid="{21848076-E751-4237-94F3-0F52AB3E5704}"/>
    <cellStyle name="20% - Accent1 4 2 3 2 2 2 2" xfId="25005" xr:uid="{69E4D81E-5A9B-4292-8817-CB3BAAC1A67E}"/>
    <cellStyle name="20% - Accent1 4 2 3 2 2 2 3" xfId="57262" xr:uid="{7CF3F7CE-AAD0-4821-B6E8-13552C1769DD}"/>
    <cellStyle name="20% - Accent1 4 2 3 2 2 3" xfId="19576" xr:uid="{8974B201-12C3-4B4E-AAD9-7B7A781764EC}"/>
    <cellStyle name="20% - Accent1 4 2 3 2 2 4" xfId="52138" xr:uid="{D1FF7785-18F7-4AFB-9730-BA75882C928D}"/>
    <cellStyle name="20% - Accent1 4 2 3 2 3" xfId="7821" xr:uid="{D0CDB3C2-EE07-40D7-ADE3-1E8A172E2B6B}"/>
    <cellStyle name="20% - Accent1 4 2 3 2 3 2" xfId="22195" xr:uid="{DF24FAD4-04B7-4EAB-A543-86978720108F}"/>
    <cellStyle name="20% - Accent1 4 2 3 2 3 3" xfId="54233" xr:uid="{3AF05725-748C-4916-AAB1-603EE90D5C90}"/>
    <cellStyle name="20% - Accent1 4 2 3 2 4" xfId="13668" xr:uid="{9E8B8747-222B-4BFC-885E-4EAA7E851A2C}"/>
    <cellStyle name="20% - Accent1 4 2 3 2 4 2" xfId="28042" xr:uid="{783AD8F0-5C0D-4219-8CE5-368F61B2E0CF}"/>
    <cellStyle name="20% - Accent1 4 2 3 2 5" xfId="33039" xr:uid="{B2A2AAF5-632B-4CD8-AD80-89437BC4753E}"/>
    <cellStyle name="20% - Accent1 4 2 3 2 6" xfId="18161" xr:uid="{94FA2F17-5802-4A38-AB64-4472427DDD7D}"/>
    <cellStyle name="20% - Accent1 4 2 3 2 7" xfId="49106" xr:uid="{72179F8E-6DB8-4DE0-8AE0-586BA78C8D87}"/>
    <cellStyle name="20% - Accent1 4 2 3 2 8" xfId="59576" xr:uid="{B9CF8FCF-4759-4FB0-95B5-3832BF6DA75D}"/>
    <cellStyle name="20% - Accent1 4 2 3 3" xfId="4134" xr:uid="{6081FB6E-3711-4186-AC8A-8A87117A3604}"/>
    <cellStyle name="20% - Accent1 4 2 3 3 2" xfId="5844" xr:uid="{514ED1A7-6035-47DA-BE47-C193A6E5F88F}"/>
    <cellStyle name="20% - Accent1 4 2 3 3 2 2" xfId="11882" xr:uid="{736B9E6B-1E84-4ACF-8EB9-46BA166B0BDB}"/>
    <cellStyle name="20% - Accent1 4 2 3 3 2 2 2" xfId="26256" xr:uid="{25402527-0855-4CBF-BB18-DB8FC42E550F}"/>
    <cellStyle name="20% - Accent1 4 2 3 3 2 2 3" xfId="58513" xr:uid="{F7346AC7-14CB-499B-8267-9B80C9E2D808}"/>
    <cellStyle name="20% - Accent1 4 2 3 3 2 3" xfId="20543" xr:uid="{BA415F7B-0433-45A6-8985-1EE0AACA268F}"/>
    <cellStyle name="20% - Accent1 4 2 3 3 2 4" xfId="53389" xr:uid="{A04EBDCB-9FDE-4F12-8765-674240223062}"/>
    <cellStyle name="20% - Accent1 4 2 3 3 3" xfId="8908" xr:uid="{442AA5E4-3DC6-4242-B179-A96F4E55A8BC}"/>
    <cellStyle name="20% - Accent1 4 2 3 3 3 2" xfId="23282" xr:uid="{D287CF06-80B8-4390-8D27-8A074A7BFDF2}"/>
    <cellStyle name="20% - Accent1 4 2 3 3 3 3" xfId="55484" xr:uid="{C3819127-A31D-4927-8C2B-317AE9C08EEC}"/>
    <cellStyle name="20% - Accent1 4 2 3 3 4" xfId="14460" xr:uid="{63CDA147-20D0-4A83-9285-73CAF1277CC4}"/>
    <cellStyle name="20% - Accent1 4 2 3 3 4 2" xfId="28834" xr:uid="{2A6E5EB2-C7B7-435D-B93C-F15947468061}"/>
    <cellStyle name="20% - Accent1 4 2 3 3 5" xfId="33831" xr:uid="{3F08E5DC-50C2-4B2C-8713-A85AC0EF6D7F}"/>
    <cellStyle name="20% - Accent1 4 2 3 3 6" xfId="18896" xr:uid="{9F5C4048-BBF5-409E-B86E-08CDD6E8693F}"/>
    <cellStyle name="20% - Accent1 4 2 3 3 7" xfId="50359" xr:uid="{F78F8494-F311-4270-9B5C-3193F68EF445}"/>
    <cellStyle name="20% - Accent1 4 2 3 3 8" xfId="60250" xr:uid="{7805434E-1EE1-45A7-A793-83910236B165}"/>
    <cellStyle name="20% - Accent1 4 2 3 4" xfId="4713" xr:uid="{81EDBD87-B442-4B89-9C5C-D5CB727C77FE}"/>
    <cellStyle name="20% - Accent1 4 2 3 4 2" xfId="9055" xr:uid="{7324DED2-9556-44C1-8DB7-B7DFC8AAB824}"/>
    <cellStyle name="20% - Accent1 4 2 3 4 2 2" xfId="23429" xr:uid="{037E618C-5BDE-4322-8EBC-24BE92711874}"/>
    <cellStyle name="20% - Accent1 4 2 3 4 2 3" xfId="55686" xr:uid="{FA7B7B1D-DF97-409C-9535-F93FBD019939}"/>
    <cellStyle name="20% - Accent1 4 2 3 4 3" xfId="19465" xr:uid="{7760B981-B126-4386-8DC2-78FEEAB30D91}"/>
    <cellStyle name="20% - Accent1 4 2 3 4 4" xfId="50561" xr:uid="{FD2CC71C-7E22-4C1A-A519-8F98D6706D13}"/>
    <cellStyle name="20% - Accent1 4 2 3 5" xfId="6830" xr:uid="{ED79A182-FCF0-46A0-B913-2ED1EE616CB4}"/>
    <cellStyle name="20% - Accent1 4 2 3 5 2" xfId="10458" xr:uid="{21054F1A-E2A1-4398-8CD1-3547EFE4E736}"/>
    <cellStyle name="20% - Accent1 4 2 3 5 2 2" xfId="24832" xr:uid="{C10D19CF-6D1C-4840-B14B-BE77BDCDF723}"/>
    <cellStyle name="20% - Accent1 4 2 3 5 2 3" xfId="57089" xr:uid="{E822EF46-1719-4649-8CA0-3CE51FD4467F}"/>
    <cellStyle name="20% - Accent1 4 2 3 5 3" xfId="21204" xr:uid="{861D7C03-BB1B-46A9-AD28-CA84675A9DF9}"/>
    <cellStyle name="20% - Accent1 4 2 3 5 4" xfId="51965" xr:uid="{50164F40-CF77-4094-9523-91D566379C34}"/>
    <cellStyle name="20% - Accent1 4 2 3 6" xfId="7650" xr:uid="{2381F3B1-E322-4B22-9B65-5F028FCB4CBC}"/>
    <cellStyle name="20% - Accent1 4 2 3 6 2" xfId="22024" xr:uid="{A16A47AB-C672-4FA6-A964-CB87255D89C3}"/>
    <cellStyle name="20% - Accent1 4 2 3 6 3" xfId="54060" xr:uid="{FB6640CE-D940-47BB-974A-AA1F6A8F9C29}"/>
    <cellStyle name="20% - Accent1 4 2 3 7" xfId="13092" xr:uid="{2D1F5CCD-AC09-4A83-9DC2-35DF3BB4CB01}"/>
    <cellStyle name="20% - Accent1 4 2 3 7 2" xfId="27466" xr:uid="{1B58CF1E-97FD-4921-9862-17508E06B14F}"/>
    <cellStyle name="20% - Accent1 4 2 3 8" xfId="15764" xr:uid="{67E8FA3C-5513-486E-815B-0031646FB251}"/>
    <cellStyle name="20% - Accent1 4 2 3 8 2" xfId="30138" xr:uid="{2FF209D8-0C69-4CAB-B77F-D0D2412FCBF6}"/>
    <cellStyle name="20% - Accent1 4 2 3 9" xfId="31222" xr:uid="{103EE60D-EBE3-4C93-A3D9-AA7BE2FA85F5}"/>
    <cellStyle name="20% - Accent1 4 2 4" xfId="1840" xr:uid="{25B2906D-9897-4E45-B3D0-62B86C224868}"/>
    <cellStyle name="20% - Accent1 4 2 4 10" xfId="32096" xr:uid="{4446D65A-00C5-4B24-9637-4BBA802DE0B8}"/>
    <cellStyle name="20% - Accent1 4 2 4 11" xfId="16814" xr:uid="{AADD1419-4ADF-4B21-8977-C7C27D7BECC6}"/>
    <cellStyle name="20% - Accent1 4 2 4 12" xfId="34886" xr:uid="{1A285F7E-39E3-4B03-AC06-B4373BBBA133}"/>
    <cellStyle name="20% - Accent1 4 2 4 13" xfId="48698" xr:uid="{AD51D569-C3F0-4728-9BCD-D501D6A9EE2E}"/>
    <cellStyle name="20% - Accent1 4 2 4 14" xfId="59316" xr:uid="{2FC929E9-3D00-40C2-8A34-D128EB92719C}"/>
    <cellStyle name="20% - Accent1 4 2 4 2" xfId="2742" xr:uid="{E3AE09E3-CB99-4FAE-B323-854CAC4CCCDA}"/>
    <cellStyle name="20% - Accent1 4 2 4 2 2" xfId="4833" xr:uid="{578247E4-2504-42D0-9105-BA9BF95402B8}"/>
    <cellStyle name="20% - Accent1 4 2 4 2 2 2" xfId="10632" xr:uid="{9C655B13-71D5-4A8A-9CA8-ABFFE8645F45}"/>
    <cellStyle name="20% - Accent1 4 2 4 2 2 2 2" xfId="25006" xr:uid="{9ED4396B-6118-4810-B40D-E7ECDC6C17B6}"/>
    <cellStyle name="20% - Accent1 4 2 4 2 2 2 3" xfId="57263" xr:uid="{DD164E72-FF75-4F28-A53C-914A081E9B9D}"/>
    <cellStyle name="20% - Accent1 4 2 4 2 2 3" xfId="19577" xr:uid="{6539AB64-F194-428F-B31B-2193117CFF1D}"/>
    <cellStyle name="20% - Accent1 4 2 4 2 2 4" xfId="52139" xr:uid="{B92C2B5A-8DAE-44FD-8BC8-DF2ECD3F1AF5}"/>
    <cellStyle name="20% - Accent1 4 2 4 2 3" xfId="7822" xr:uid="{0784F666-DCB0-4EBC-8B6D-02FC55943D66}"/>
    <cellStyle name="20% - Accent1 4 2 4 2 3 2" xfId="22196" xr:uid="{8B7AE3CF-F2A4-48F3-A8AE-3191BD714E0B}"/>
    <cellStyle name="20% - Accent1 4 2 4 2 3 3" xfId="54234" xr:uid="{3D191D40-B1F2-41B4-809F-45E181EE3068}"/>
    <cellStyle name="20% - Accent1 4 2 4 2 4" xfId="13436" xr:uid="{D0D68790-790F-4CD4-B5E8-02E450DFA33A}"/>
    <cellStyle name="20% - Accent1 4 2 4 2 4 2" xfId="27810" xr:uid="{82583B04-FB93-4687-B869-8B2947B1AF73}"/>
    <cellStyle name="20% - Accent1 4 2 4 2 5" xfId="32807" xr:uid="{0355CC68-9FE1-4762-B03E-BD65964A2869}"/>
    <cellStyle name="20% - Accent1 4 2 4 2 6" xfId="17926" xr:uid="{7EC3368C-EA23-444A-BC8A-1207FD2B8919}"/>
    <cellStyle name="20% - Accent1 4 2 4 2 7" xfId="49107" xr:uid="{BD5DA564-7D58-43DE-8A91-949965A304CE}"/>
    <cellStyle name="20% - Accent1 4 2 4 2 8" xfId="60018" xr:uid="{539F6D31-E758-4F07-AAF0-FB11EB15C9DE}"/>
    <cellStyle name="20% - Accent1 4 2 4 3" xfId="3959" xr:uid="{AA6330FF-9ECE-4A35-89D0-F62E3B8E3607}"/>
    <cellStyle name="20% - Accent1 4 2 4 3 2" xfId="5609" xr:uid="{C6E0FD8C-F856-4164-A66A-079023CD5FFE}"/>
    <cellStyle name="20% - Accent1 4 2 4 3 2 2" xfId="11647" xr:uid="{060653A5-C260-4D34-BAA6-F6EB8A526120}"/>
    <cellStyle name="20% - Accent1 4 2 4 3 2 2 2" xfId="26021" xr:uid="{5F240BDC-5744-4F74-BD1F-D69D2EDFECE3}"/>
    <cellStyle name="20% - Accent1 4 2 4 3 2 2 3" xfId="58278" xr:uid="{4C6964C9-0C36-438B-AA72-29F2BFE85CFF}"/>
    <cellStyle name="20% - Accent1 4 2 4 3 2 3" xfId="20308" xr:uid="{B392241B-4811-46BF-97ED-4667B624D0E5}"/>
    <cellStyle name="20% - Accent1 4 2 4 3 2 4" xfId="53154" xr:uid="{7BDE22B4-B366-40CD-9CAF-4C31F540DFF6}"/>
    <cellStyle name="20% - Accent1 4 2 4 3 3" xfId="8746" xr:uid="{74F8F9EC-FA29-4E73-9452-8AAFADBE8284}"/>
    <cellStyle name="20% - Accent1 4 2 4 3 3 2" xfId="23120" xr:uid="{6FBAA455-696D-42C9-A5EB-F1563780E163}"/>
    <cellStyle name="20% - Accent1 4 2 4 3 3 3" xfId="55249" xr:uid="{BD8659CF-3931-41B6-ADF7-08A38CE4BFA8}"/>
    <cellStyle name="20% - Accent1 4 2 4 3 4" xfId="14228" xr:uid="{A02F0E6A-D24F-4A3D-9BAD-5E074688C175}"/>
    <cellStyle name="20% - Accent1 4 2 4 3 4 2" xfId="28602" xr:uid="{42D143BF-38FA-458A-B632-28E91C119E09}"/>
    <cellStyle name="20% - Accent1 4 2 4 3 5" xfId="33599" xr:uid="{0EECDA7E-FDE5-4461-AB3B-ED80C60D36A4}"/>
    <cellStyle name="20% - Accent1 4 2 4 3 6" xfId="18730" xr:uid="{A75DF320-DC42-48C8-B07C-AC499100ED53}"/>
    <cellStyle name="20% - Accent1 4 2 4 3 7" xfId="50124" xr:uid="{4389AC35-143F-401C-9B0B-1A916319D8B2}"/>
    <cellStyle name="20% - Accent1 4 2 4 4" xfId="4541" xr:uid="{D9EFB52D-5801-46CD-A7AA-FBDA0FD5A5E3}"/>
    <cellStyle name="20% - Accent1 4 2 4 4 2" xfId="9056" xr:uid="{11BBB78E-8E2C-403E-A136-192645A8D8CF}"/>
    <cellStyle name="20% - Accent1 4 2 4 4 2 2" xfId="23430" xr:uid="{4FEE878C-09D4-40BC-BC3B-8604E494B9C6}"/>
    <cellStyle name="20% - Accent1 4 2 4 4 2 3" xfId="55687" xr:uid="{B3225D4A-7DF1-4EDD-BC4B-EE0BD52CAC11}"/>
    <cellStyle name="20% - Accent1 4 2 4 4 3" xfId="19299" xr:uid="{23011FD0-7B38-45B3-ADFC-A1AC0E5C6453}"/>
    <cellStyle name="20% - Accent1 4 2 4 4 4" xfId="50562" xr:uid="{739E95B2-D318-47CA-AC0D-378B77587CE0}"/>
    <cellStyle name="20% - Accent1 4 2 4 5" xfId="3255" xr:uid="{6E3E1997-D58D-4E77-B0FD-37D44A828D00}"/>
    <cellStyle name="20% - Accent1 4 2 4 5 2" xfId="10223" xr:uid="{760C80C6-120F-4F7C-8E3B-34FDCB6F6C89}"/>
    <cellStyle name="20% - Accent1 4 2 4 5 2 2" xfId="24597" xr:uid="{2330F58A-A649-4EEA-B2D0-BC164D83AFF8}"/>
    <cellStyle name="20% - Accent1 4 2 4 5 2 3" xfId="56854" xr:uid="{2D99C1DA-EAE4-42EE-BD20-90EF43F0343E}"/>
    <cellStyle name="20% - Accent1 4 2 4 5 3" xfId="18376" xr:uid="{D95627F8-B4D7-41AF-AC0B-8F4DCB9A9D4E}"/>
    <cellStyle name="20% - Accent1 4 2 4 5 4" xfId="51730" xr:uid="{6104682C-F5A9-4444-9F82-DF4D7143144D}"/>
    <cellStyle name="20% - Accent1 4 2 4 6" xfId="7415" xr:uid="{31897E2E-67F1-4685-909F-95F0B0A6F829}"/>
    <cellStyle name="20% - Accent1 4 2 4 6 2" xfId="21789" xr:uid="{53A262AF-E7CF-4B0C-895F-78EF58B871DD}"/>
    <cellStyle name="20% - Accent1 4 2 4 6 3" xfId="53825" xr:uid="{E905658D-F24E-4951-8BA9-1AA5FD30369E}"/>
    <cellStyle name="20% - Accent1 4 2 4 7" xfId="12620" xr:uid="{74F8B20A-4463-4AD3-B2F3-556ECF3D0888}"/>
    <cellStyle name="20% - Accent1 4 2 4 7 2" xfId="26994" xr:uid="{84C39EF3-F8F1-43EA-9E97-01C5564D3F9C}"/>
    <cellStyle name="20% - Accent1 4 2 4 8" xfId="15529" xr:uid="{CC660455-3C4F-4ABE-8FDA-04459F62433A}"/>
    <cellStyle name="20% - Accent1 4 2 4 8 2" xfId="29903" xr:uid="{71BA5C94-6527-425F-980B-B02C08DEC246}"/>
    <cellStyle name="20% - Accent1 4 2 4 9" xfId="30987" xr:uid="{76C37760-D1D5-47FB-A746-2B19F30F9241}"/>
    <cellStyle name="20% - Accent1 4 2 5" xfId="1474" xr:uid="{AB25D807-0279-4AC5-A2B5-E21B950DBC48}"/>
    <cellStyle name="20% - Accent1 4 2 5 10" xfId="49104" xr:uid="{F1D2734B-E520-4BEA-A657-1BEF31808324}"/>
    <cellStyle name="20% - Accent1 4 2 5 11" xfId="59861" xr:uid="{2E4CB217-0F53-4E7C-8091-639385DDA93E}"/>
    <cellStyle name="20% - Accent1 4 2 5 2" xfId="2589" xr:uid="{7A62FD01-C67B-4699-A564-6B9ED5BA4A09}"/>
    <cellStyle name="20% - Accent1 4 2 5 2 2" xfId="10629" xr:uid="{3CDDDDED-0685-4954-8972-165954FF4B4A}"/>
    <cellStyle name="20% - Accent1 4 2 5 2 2 2" xfId="25003" xr:uid="{17420BE3-1DE9-4C91-8CB6-7FC18EC71923}"/>
    <cellStyle name="20% - Accent1 4 2 5 2 2 3" xfId="57260" xr:uid="{16F50F71-3A73-47D6-B0BA-F5F9ED6F1B76}"/>
    <cellStyle name="20% - Accent1 4 2 5 2 3" xfId="17772" xr:uid="{3A704C4D-A4CC-46DA-AB12-99B2401A24A5}"/>
    <cellStyle name="20% - Accent1 4 2 5 2 4" xfId="52136" xr:uid="{A90B8153-D5E7-4BAF-8CC4-A602F2861A02}"/>
    <cellStyle name="20% - Accent1 4 2 5 3" xfId="7819" xr:uid="{3BFAD6B4-046D-42E5-A86F-0A75C579DED0}"/>
    <cellStyle name="20% - Accent1 4 2 5 3 2" xfId="22193" xr:uid="{8A5F4E26-3470-490C-9CD7-F72F384FC824}"/>
    <cellStyle name="20% - Accent1 4 2 5 3 3" xfId="54231" xr:uid="{E82A33F8-08A5-4347-A161-6589CBCB22C7}"/>
    <cellStyle name="20% - Accent1 4 2 5 4" xfId="13278" xr:uid="{C1BD162A-1073-424A-94C4-5DF4BF01C95A}"/>
    <cellStyle name="20% - Accent1 4 2 5 4 2" xfId="27652" xr:uid="{EEBF99A8-119E-459B-8B7C-826B000249E4}"/>
    <cellStyle name="20% - Accent1 4 2 5 5" xfId="15375" xr:uid="{E5833269-51FA-4849-AA03-4AD1B4D8244A}"/>
    <cellStyle name="20% - Accent1 4 2 5 5 2" xfId="29749" xr:uid="{E9FB8FAC-3DAF-4791-8598-D12D2C49C74F}"/>
    <cellStyle name="20% - Accent1 4 2 5 6" xfId="30833" xr:uid="{AFBE9E77-8265-4B03-8807-949A97AFFA3F}"/>
    <cellStyle name="20% - Accent1 4 2 5 7" xfId="31942" xr:uid="{E9EC4C92-011C-4774-B5CB-D2741CD0ABDD}"/>
    <cellStyle name="20% - Accent1 4 2 5 8" xfId="16400" xr:uid="{7078ECBA-3DD0-4E0B-9B33-55EA40A67C97}"/>
    <cellStyle name="20% - Accent1 4 2 5 9" xfId="34732" xr:uid="{967C74D9-E7D0-49A1-8AD3-BD55884D8D47}"/>
    <cellStyle name="20% - Accent1 4 2 6" xfId="2140" xr:uid="{3954BA7D-43C3-43C0-BDB9-103D4F6F530D}"/>
    <cellStyle name="20% - Accent1 4 2 6 2" xfId="5455" xr:uid="{D5B88C25-001A-4AD1-9CFD-DED61A9A2D1B}"/>
    <cellStyle name="20% - Accent1 4 2 6 2 2" xfId="11493" xr:uid="{572FB66C-2704-4D7A-BB14-D9F9E208F833}"/>
    <cellStyle name="20% - Accent1 4 2 6 2 2 2" xfId="25867" xr:uid="{C229212C-484D-4F36-9DE2-93B5E226503C}"/>
    <cellStyle name="20% - Accent1 4 2 6 2 2 3" xfId="58124" xr:uid="{2CF5982C-71FC-482F-8E2E-D38085EB4DA9}"/>
    <cellStyle name="20% - Accent1 4 2 6 2 3" xfId="20154" xr:uid="{D061CD52-E5A9-4BA5-9B5A-104199CA7F03}"/>
    <cellStyle name="20% - Accent1 4 2 6 2 4" xfId="53000" xr:uid="{186C2EA0-96A6-4535-8D93-28175F3012BC}"/>
    <cellStyle name="20% - Accent1 4 2 6 3" xfId="8594" xr:uid="{C74A12BE-CC32-48E3-9BDB-FC4F90430E06}"/>
    <cellStyle name="20% - Accent1 4 2 6 3 2" xfId="22968" xr:uid="{0259511E-726A-401F-A6D5-5EB7EB4627EB}"/>
    <cellStyle name="20% - Accent1 4 2 6 3 3" xfId="55095" xr:uid="{1EAF699D-7F24-406C-8725-368967ADCA3C}"/>
    <cellStyle name="20% - Accent1 4 2 6 4" xfId="14069" xr:uid="{124E0D17-5AED-443A-8EEB-4CCCD1AECB22}"/>
    <cellStyle name="20% - Accent1 4 2 6 4 2" xfId="28443" xr:uid="{155D2118-00AC-4E83-931B-C48DAE795066}"/>
    <cellStyle name="20% - Accent1 4 2 6 5" xfId="33440" xr:uid="{0BDDE145-B1DB-4F94-89C6-80153D0FE630}"/>
    <cellStyle name="20% - Accent1 4 2 6 6" xfId="17325" xr:uid="{BD503419-0122-447D-A779-4210E144E0AE}"/>
    <cellStyle name="20% - Accent1 4 2 6 7" xfId="49970" xr:uid="{F0AEE779-98AB-4817-AE12-BBDDF66B0FD7}"/>
    <cellStyle name="20% - Accent1 4 2 7" xfId="4390" xr:uid="{558D085B-8E45-4AC7-B201-FF815DED080C}"/>
    <cellStyle name="20% - Accent1 4 2 7 2" xfId="9052" xr:uid="{469184D0-29F1-43C1-BA40-FEE600254C23}"/>
    <cellStyle name="20% - Accent1 4 2 7 2 2" xfId="23426" xr:uid="{6DF94496-9BD3-4A27-A1D5-FA7AAC1E346A}"/>
    <cellStyle name="20% - Accent1 4 2 7 2 3" xfId="55683" xr:uid="{522FFD41-4FE0-4759-BF96-90BBFD3F4724}"/>
    <cellStyle name="20% - Accent1 4 2 7 3" xfId="19148" xr:uid="{366D7A37-C053-40F4-B3DD-43F116C912FD}"/>
    <cellStyle name="20% - Accent1 4 2 7 4" xfId="50558" xr:uid="{B9AA21CF-481B-436D-BA41-26D0AA5B1A11}"/>
    <cellStyle name="20% - Accent1 4 2 8" xfId="6074" xr:uid="{6A147BAA-46DB-429B-8C47-1C7BDC9F8597}"/>
    <cellStyle name="20% - Accent1 4 2 8 2" xfId="10069" xr:uid="{7478F82F-5251-4098-97E8-9CBACE2FB46B}"/>
    <cellStyle name="20% - Accent1 4 2 8 2 2" xfId="24443" xr:uid="{BE982B8F-B9D3-4E23-956E-7183CB43CC44}"/>
    <cellStyle name="20% - Accent1 4 2 8 2 3" xfId="56700" xr:uid="{FD09C8BF-2EAF-4168-95A0-EA99ED6ED336}"/>
    <cellStyle name="20% - Accent1 4 2 8 3" xfId="20744" xr:uid="{DDECFDB4-C8F0-42AA-90A2-E42A466B5AC7}"/>
    <cellStyle name="20% - Accent1 4 2 8 4" xfId="51576" xr:uid="{FD9302EC-353D-4C0A-94BB-9E180F1C532D}"/>
    <cellStyle name="20% - Accent1 4 2 9" xfId="7261" xr:uid="{D675FBA6-E2B1-4791-A80F-9E1EC454BE12}"/>
    <cellStyle name="20% - Accent1 4 2 9 2" xfId="21635" xr:uid="{3CD18E6C-A19D-4F4C-9832-016E8799E6C2}"/>
    <cellStyle name="20% - Accent1 4 2 9 3" xfId="53671" xr:uid="{AECE56B9-50B3-431E-A441-81A9282B9D48}"/>
    <cellStyle name="20% - Accent1 4 3" xfId="307" xr:uid="{CD80D67D-D607-4CC3-B499-FAAEA0BC06D4}"/>
    <cellStyle name="20% - Accent1 4 3 10" xfId="30379" xr:uid="{619F241F-4DDC-4A3C-8C20-49C3DFEA2FEA}"/>
    <cellStyle name="20% - Accent1 4 3 11" xfId="31490" xr:uid="{1DF589EB-8F43-4699-A6F4-A0A143B315D7}"/>
    <cellStyle name="20% - Accent1 4 3 12" xfId="16006" xr:uid="{0B9D6727-CC88-402B-832B-5E4804AB3176}"/>
    <cellStyle name="20% - Accent1 4 3 13" xfId="34293" xr:uid="{1A8273AE-2582-4FFB-A7CF-1261886DE577}"/>
    <cellStyle name="20% - Accent1 4 3 14" xfId="48761" xr:uid="{68FF0A2D-D4DE-4910-94B2-EA0B60583D93}"/>
    <cellStyle name="20% - Accent1 4 3 15" xfId="58871" xr:uid="{29159B9B-D7B0-4F82-B579-F4452B9BB9FA}"/>
    <cellStyle name="20% - Accent1 4 3 2" xfId="308" xr:uid="{54F07574-7EDF-47B2-A0BC-28BF2139A8F5}"/>
    <cellStyle name="20% - Accent1 4 3 2 10" xfId="34949" xr:uid="{834C61B3-CFA6-4B6D-B092-1B232CCC273F}"/>
    <cellStyle name="20% - Accent1 4 3 2 11" xfId="49109" xr:uid="{9F35CAAF-0A25-42D0-AE49-945E780023D1}"/>
    <cellStyle name="20% - Accent1 4 3 2 12" xfId="59438" xr:uid="{DC0ACBBC-AB9E-4AFC-8E25-4086B90B833A}"/>
    <cellStyle name="20% - Accent1 4 3 2 2" xfId="2805" xr:uid="{721BA8C6-DECD-4CD8-B8C1-D2DE72B6E833}"/>
    <cellStyle name="20% - Accent1 4 3 2 2 2" xfId="9058" xr:uid="{AAB017A5-5E15-4DDC-AF49-746CEB0DC657}"/>
    <cellStyle name="20% - Accent1 4 3 2 2 2 2" xfId="23432" xr:uid="{8B459FD9-396E-4A2F-9B7E-F7FB5DD0F554}"/>
    <cellStyle name="20% - Accent1 4 3 2 2 2 3" xfId="55689" xr:uid="{2B9B1460-9A53-4D7A-8DA8-2B38AFE5A187}"/>
    <cellStyle name="20% - Accent1 4 3 2 2 3" xfId="13819" xr:uid="{D30A2979-0826-455A-BD5F-92AA3835705D}"/>
    <cellStyle name="20% - Accent1 4 3 2 2 3 2" xfId="28193" xr:uid="{0F09871D-77DB-4206-AE18-F2A3001A6A55}"/>
    <cellStyle name="20% - Accent1 4 3 2 2 4" xfId="33190" xr:uid="{E7BE4DE2-BA70-48E7-A4E6-E0745712D20B}"/>
    <cellStyle name="20% - Accent1 4 3 2 2 5" xfId="17989" xr:uid="{CF8F0836-290A-4FF3-977B-1678BD3B7114}"/>
    <cellStyle name="20% - Accent1 4 3 2 2 6" xfId="50564" xr:uid="{C715FC73-2525-4BB8-9A38-2052897636E7}"/>
    <cellStyle name="20% - Accent1 4 3 2 2 7" xfId="60401" xr:uid="{24DFE8D1-68AD-4778-9328-EE28146799D8}"/>
    <cellStyle name="20% - Accent1 4 3 2 3" xfId="3585" xr:uid="{ABFA75CE-3AC2-4CF6-BD27-7F98DC303CC1}"/>
    <cellStyle name="20% - Accent1 4 3 2 3 2" xfId="10634" xr:uid="{AC6FB4AF-2A9B-4796-ADF5-06E8D0D77012}"/>
    <cellStyle name="20% - Accent1 4 3 2 3 2 2" xfId="25008" xr:uid="{7C759B38-B009-4879-8E13-BB482C15EEE8}"/>
    <cellStyle name="20% - Accent1 4 3 2 3 2 3" xfId="57265" xr:uid="{7712E767-458E-4554-A127-9B3EC3BF8CDA}"/>
    <cellStyle name="20% - Accent1 4 3 2 3 3" xfId="14611" xr:uid="{95A65B34-5DF2-4579-8BC3-C57F33DA800B}"/>
    <cellStyle name="20% - Accent1 4 3 2 3 3 2" xfId="28985" xr:uid="{66E05BF9-51BA-45C1-913E-D464D7850D7A}"/>
    <cellStyle name="20% - Accent1 4 3 2 3 4" xfId="33982" xr:uid="{17A18F8B-F8E9-427D-9B5D-C7BFE7F1028A}"/>
    <cellStyle name="20% - Accent1 4 3 2 3 5" xfId="18514" xr:uid="{65A2AD24-E42E-4A56-B958-36126E380648}"/>
    <cellStyle name="20% - Accent1 4 3 2 3 6" xfId="52141" xr:uid="{EA56C840-72C6-4E35-B402-F00481291BD1}"/>
    <cellStyle name="20% - Accent1 4 3 2 4" xfId="7823" xr:uid="{43830391-FC86-438E-90DC-C7996E1FA77A}"/>
    <cellStyle name="20% - Accent1 4 3 2 4 2" xfId="22197" xr:uid="{8D3334B6-854A-4ECF-9AB3-3335F54AEB31}"/>
    <cellStyle name="20% - Accent1 4 3 2 4 3" xfId="54236" xr:uid="{927E702D-0C41-4559-892B-29EEF2361CAA}"/>
    <cellStyle name="20% - Accent1 4 3 2 5" xfId="13016" xr:uid="{AA13BC17-8563-49BC-98A1-788C435D2045}"/>
    <cellStyle name="20% - Accent1 4 3 2 5 2" xfId="27390" xr:uid="{A9C31AD0-8C12-43C8-B0B8-41B4EAA7AFBD}"/>
    <cellStyle name="20% - Accent1 4 3 2 6" xfId="15592" xr:uid="{DAB3BDC8-E583-47F8-B3F7-5DF59BC169F7}"/>
    <cellStyle name="20% - Accent1 4 3 2 6 2" xfId="29966" xr:uid="{A722B1A0-B9E9-40A6-BA32-0029C9E6D6C0}"/>
    <cellStyle name="20% - Accent1 4 3 2 7" xfId="31050" xr:uid="{C3C8E692-1E9D-40DC-A266-6C6FC64D6098}"/>
    <cellStyle name="20% - Accent1 4 3 2 8" xfId="32159" xr:uid="{2C0C91E9-15AD-4C0D-8FEB-5DBC92C23096}"/>
    <cellStyle name="20% - Accent1 4 3 2 9" xfId="16877" xr:uid="{3E10AD79-70B3-4E15-A353-1863DA36800B}"/>
    <cellStyle name="20% - Accent1 4 3 3" xfId="1473" xr:uid="{DE798478-0E70-48AA-AD6C-4BD33B630BF2}"/>
    <cellStyle name="20% - Accent1 4 3 3 2" xfId="4834" xr:uid="{300FFD91-9948-45B3-B8D7-47FF8439B299}"/>
    <cellStyle name="20% - Accent1 4 3 3 2 2" xfId="10633" xr:uid="{5E0B94FE-4970-4128-BDCD-1EBE9874786C}"/>
    <cellStyle name="20% - Accent1 4 3 3 2 2 2" xfId="25007" xr:uid="{0D6BB2F0-0845-4D8E-A2DB-32B322CA2611}"/>
    <cellStyle name="20% - Accent1 4 3 3 2 2 3" xfId="57264" xr:uid="{E3E6E00B-EA4A-4B6D-AFAA-F7E0D129DB61}"/>
    <cellStyle name="20% - Accent1 4 3 3 2 3" xfId="19578" xr:uid="{B2558ADF-4751-4AA6-8457-FD0F9A5D52BD}"/>
    <cellStyle name="20% - Accent1 4 3 3 2 4" xfId="52140" xr:uid="{9D754C77-568E-4765-AC08-F8D8FC52102A}"/>
    <cellStyle name="20% - Accent1 4 3 3 3" xfId="3301" xr:uid="{01D5038B-C3FD-4036-A5E0-3FFA01FDF305}"/>
    <cellStyle name="20% - Accent1 4 3 3 3 2" xfId="18396" xr:uid="{89C1342A-2EFA-4263-85CC-5EBCC2B49F4A}"/>
    <cellStyle name="20% - Accent1 4 3 3 3 3" xfId="54235" xr:uid="{0B359E3F-3513-481B-AE80-DB4A04E7C6DE}"/>
    <cellStyle name="20% - Accent1 4 3 3 4" xfId="12679" xr:uid="{E583BA7F-E06D-409C-9379-4DD1D774E6F7}"/>
    <cellStyle name="20% - Accent1 4 3 3 4 2" xfId="27053" xr:uid="{285066B2-E347-4939-A851-8D9212023D3D}"/>
    <cellStyle name="20% - Accent1 4 3 3 5" xfId="32489" xr:uid="{B888F104-C46E-4E4D-8856-7162C9424AA7}"/>
    <cellStyle name="20% - Accent1 4 3 3 6" xfId="16399" xr:uid="{C8049B2A-1DE1-439C-8438-E3CA9877781B}"/>
    <cellStyle name="20% - Accent1 4 3 3 7" xfId="49108" xr:uid="{35ADBDEB-0947-4D37-BD5D-843ACB47578E}"/>
    <cellStyle name="20% - Accent1 4 3 3 8" xfId="60081" xr:uid="{D6B9797D-7C19-4BFA-A508-883F93D904A3}"/>
    <cellStyle name="20% - Accent1 4 3 4" xfId="2139" xr:uid="{317B94F7-690F-4653-BBAA-3D47F4A0522E}"/>
    <cellStyle name="20% - Accent1 4 3 4 2" xfId="5672" xr:uid="{C84C8CAF-1819-4AD1-9A25-EA9BEAF351D6}"/>
    <cellStyle name="20% - Accent1 4 3 4 2 2" xfId="11710" xr:uid="{6AE8A974-96EB-4CF7-A1D2-75C66090368E}"/>
    <cellStyle name="20% - Accent1 4 3 4 2 2 2" xfId="26084" xr:uid="{56F7F71B-6FB0-4A0C-ADE2-DE2E0283485F}"/>
    <cellStyle name="20% - Accent1 4 3 4 2 2 3" xfId="58341" xr:uid="{43CD0819-9C05-484C-A295-CE24A915F636}"/>
    <cellStyle name="20% - Accent1 4 3 4 2 3" xfId="20371" xr:uid="{135160E8-9634-4FC9-9CB9-713158B1B832}"/>
    <cellStyle name="20% - Accent1 4 3 4 2 4" xfId="53217" xr:uid="{C3DFE059-9086-4E51-A32C-CFF1CFF3FA2A}"/>
    <cellStyle name="20% - Accent1 4 3 4 3" xfId="8807" xr:uid="{AF3CBB9C-F593-4E00-BB71-2CD6B9EDB7DB}"/>
    <cellStyle name="20% - Accent1 4 3 4 3 2" xfId="23181" xr:uid="{E3C68E18-A9C1-4D7D-A275-1B8DE3EA8C42}"/>
    <cellStyle name="20% - Accent1 4 3 4 3 3" xfId="55312" xr:uid="{F59CE6F4-4E4C-40C0-81D8-C0720928F115}"/>
    <cellStyle name="20% - Accent1 4 3 4 4" xfId="13499" xr:uid="{F9774DD5-5E8B-4CDF-8E8D-282B901DC7A6}"/>
    <cellStyle name="20% - Accent1 4 3 4 4 2" xfId="27873" xr:uid="{AE8B294A-498C-4525-B419-F3D759E6611A}"/>
    <cellStyle name="20% - Accent1 4 3 4 5" xfId="32870" xr:uid="{2899076F-7456-4528-A2E8-4F1B81360D7B}"/>
    <cellStyle name="20% - Accent1 4 3 4 6" xfId="17324" xr:uid="{5457D437-6DFB-42C1-81D8-40B5B73F1871}"/>
    <cellStyle name="20% - Accent1 4 3 4 7" xfId="50187" xr:uid="{D274EA4D-45E3-4B29-A482-8857632CE7E6}"/>
    <cellStyle name="20% - Accent1 4 3 5" xfId="4602" xr:uid="{56CF09BF-8A0A-4EE5-91B0-35ECAE744ECA}"/>
    <cellStyle name="20% - Accent1 4 3 5 2" xfId="9057" xr:uid="{34DB589D-A862-438E-A61E-47D468DF7747}"/>
    <cellStyle name="20% - Accent1 4 3 5 2 2" xfId="23431" xr:uid="{49A2AB24-2EF5-4BCD-A99D-075327644917}"/>
    <cellStyle name="20% - Accent1 4 3 5 2 3" xfId="55688" xr:uid="{C4E7B2BC-3EB7-486B-BBCA-CCB003D4446F}"/>
    <cellStyle name="20% - Accent1 4 3 5 3" xfId="14291" xr:uid="{CC7E8A3A-5312-43F6-999E-871083E7BDB1}"/>
    <cellStyle name="20% - Accent1 4 3 5 3 2" xfId="28665" xr:uid="{9822086D-6BE7-47E2-BECC-6BE19E5E7361}"/>
    <cellStyle name="20% - Accent1 4 3 5 4" xfId="33662" xr:uid="{B77E0E43-9A52-410B-A39B-0247CB32F267}"/>
    <cellStyle name="20% - Accent1 4 3 5 5" xfId="19360" xr:uid="{6BEA2C20-9765-4E8A-91FD-A0446F26530B}"/>
    <cellStyle name="20% - Accent1 4 3 5 6" xfId="50563" xr:uid="{C2E4DC38-0FB0-4D90-AD31-C01C9C6208C0}"/>
    <cellStyle name="20% - Accent1 4 3 6" xfId="6659" xr:uid="{7324A9B5-F377-4842-BA98-0538690CCA28}"/>
    <cellStyle name="20% - Accent1 4 3 6 2" xfId="10286" xr:uid="{4F64668D-24AB-4562-B5F0-9A6005630C66}"/>
    <cellStyle name="20% - Accent1 4 3 6 2 2" xfId="24660" xr:uid="{4BB7F554-72F2-42F6-A3C2-BE032515C2AB}"/>
    <cellStyle name="20% - Accent1 4 3 6 2 3" xfId="56917" xr:uid="{C573056B-DBD0-4AD8-BC0B-881CAFBE6AD9}"/>
    <cellStyle name="20% - Accent1 4 3 6 3" xfId="21033" xr:uid="{14A8293F-F689-44E8-965D-5A8D58D50F2D}"/>
    <cellStyle name="20% - Accent1 4 3 6 4" xfId="51793" xr:uid="{18E989B4-904F-41F9-ADEF-D3457F7EA1B7}"/>
    <cellStyle name="20% - Accent1 4 3 7" xfId="7478" xr:uid="{C85898BE-8DF4-406B-9DE2-A3C96C3F457B}"/>
    <cellStyle name="20% - Accent1 4 3 7 2" xfId="21852" xr:uid="{FD622D2E-3AB9-4301-92EE-6220CEE64D91}"/>
    <cellStyle name="20% - Accent1 4 3 7 3" xfId="53888" xr:uid="{7CFABFDB-CB17-40FD-8FE0-ECA467C80DD8}"/>
    <cellStyle name="20% - Accent1 4 3 8" xfId="12246" xr:uid="{1A8BB124-6812-4639-9AE3-7D0649620684}"/>
    <cellStyle name="20% - Accent1 4 3 8 2" xfId="26620" xr:uid="{4E7BEACA-6E93-467B-A5B2-34D06D4CA472}"/>
    <cellStyle name="20% - Accent1 4 3 9" xfId="14921" xr:uid="{B168541E-3D55-4CD6-A762-D48C714252DD}"/>
    <cellStyle name="20% - Accent1 4 3 9 2" xfId="29295" xr:uid="{3BAD3928-818C-43C9-A217-5FFEB24AA7C8}"/>
    <cellStyle name="20% - Accent1 4 4" xfId="309" xr:uid="{54950CEF-C496-4B47-A28F-840C7B143D06}"/>
    <cellStyle name="20% - Accent1 4 4 10" xfId="31709" xr:uid="{DA360C2C-7037-4ECD-B104-B58EC36DB84D}"/>
    <cellStyle name="20% - Accent1 4 4 11" xfId="16162" xr:uid="{809B6BCE-06DA-4D04-A6C3-A36389AF31FC}"/>
    <cellStyle name="20% - Accent1 4 4 12" xfId="34501" xr:uid="{C6B6DA9A-D870-40DB-BBE2-0954D7595394}"/>
    <cellStyle name="20% - Accent1 4 4 13" xfId="48932" xr:uid="{D52B828E-2DE4-4A1B-88EE-DC977DE16EA8}"/>
    <cellStyle name="20% - Accent1 4 4 14" xfId="59042" xr:uid="{8E2BD2C3-5B1B-46A6-88BA-DB4292858A4E}"/>
    <cellStyle name="20% - Accent1 4 4 2" xfId="1972" xr:uid="{FE4A2C3B-F0B8-4F77-B62E-8C61BAA72057}"/>
    <cellStyle name="20% - Accent1 4 4 2 10" xfId="35120" xr:uid="{70397728-5B7F-4F5F-8578-D7E72D254DF6}"/>
    <cellStyle name="20% - Accent1 4 4 2 11" xfId="49110" xr:uid="{34E2DF37-F850-4EAE-BEFE-03D9DD0E347E}"/>
    <cellStyle name="20% - Accent1 4 4 2 12" xfId="59575" xr:uid="{611B235C-47B7-4E9B-85A9-C57A8C43E8A7}"/>
    <cellStyle name="20% - Accent1 4 4 2 2" xfId="2979" xr:uid="{E977E4D4-48F5-4506-875B-222EEF25086A}"/>
    <cellStyle name="20% - Accent1 4 4 2 2 2" xfId="9060" xr:uid="{D642DFC6-365F-4739-B3C5-1486447942FC}"/>
    <cellStyle name="20% - Accent1 4 4 2 2 2 2" xfId="23434" xr:uid="{74AD4BAC-ABE3-4192-975B-8D342FF8E49A}"/>
    <cellStyle name="20% - Accent1 4 4 2 2 2 3" xfId="55691" xr:uid="{95A922E8-EF41-4C08-B860-B25DE7446134}"/>
    <cellStyle name="20% - Accent1 4 4 2 2 3" xfId="18160" xr:uid="{276B7AD8-7749-42D3-A896-E38DB11E9732}"/>
    <cellStyle name="20% - Accent1 4 4 2 2 4" xfId="50566" xr:uid="{FFD5529A-E90E-4058-891A-1EE242056762}"/>
    <cellStyle name="20% - Accent1 4 4 2 3" xfId="6983" xr:uid="{775495C5-8F50-4A4F-9775-E23C106D91BF}"/>
    <cellStyle name="20% - Accent1 4 4 2 3 2" xfId="10635" xr:uid="{0CF50489-DD54-44AC-9D86-E028042E7E7D}"/>
    <cellStyle name="20% - Accent1 4 4 2 3 2 2" xfId="25009" xr:uid="{F92691D5-E6BB-445C-8426-E7B14CC8AFFA}"/>
    <cellStyle name="20% - Accent1 4 4 2 3 2 3" xfId="57266" xr:uid="{504A663E-DCF3-4941-B42E-DC6898F0954D}"/>
    <cellStyle name="20% - Accent1 4 4 2 3 3" xfId="21357" xr:uid="{6B13CBFD-7F3A-4E6C-98AE-64795D048BEE}"/>
    <cellStyle name="20% - Accent1 4 4 2 3 4" xfId="52142" xr:uid="{7D947512-DEE7-49C4-AB88-767052F5AD89}"/>
    <cellStyle name="20% - Accent1 4 4 2 4" xfId="7824" xr:uid="{D22F65E0-3EA6-4482-B545-8496A27AC347}"/>
    <cellStyle name="20% - Accent1 4 4 2 4 2" xfId="22198" xr:uid="{D7F35DBA-5F0C-46D4-9E91-B4B3421ABFAF}"/>
    <cellStyle name="20% - Accent1 4 4 2 4 3" xfId="54237" xr:uid="{B10F4CF0-E263-4E2B-AD04-35489271563D}"/>
    <cellStyle name="20% - Accent1 4 4 2 5" xfId="12820" xr:uid="{58D95B0D-DB66-4057-8896-281379F8AC34}"/>
    <cellStyle name="20% - Accent1 4 4 2 5 2" xfId="27194" xr:uid="{DCE2DE02-34B9-4982-ACE9-374555ABE751}"/>
    <cellStyle name="20% - Accent1 4 4 2 6" xfId="15763" xr:uid="{3519AF9F-8563-40DE-ADB6-7E5265E90A97}"/>
    <cellStyle name="20% - Accent1 4 4 2 6 2" xfId="30137" xr:uid="{41E1B6D0-FE00-455D-A6BE-5CE781E5527D}"/>
    <cellStyle name="20% - Accent1 4 4 2 7" xfId="31221" xr:uid="{FE4186B7-CE4D-42D4-90AB-108093BA0402}"/>
    <cellStyle name="20% - Accent1 4 4 2 8" xfId="32330" xr:uid="{EC7731AA-59EB-45B6-ACB5-1AAE6D3FC542}"/>
    <cellStyle name="20% - Accent1 4 4 2 9" xfId="17048" xr:uid="{E03689D4-299A-4BB5-94BB-4EF65D5F6943}"/>
    <cellStyle name="20% - Accent1 4 4 3" xfId="1629" xr:uid="{7C344599-6131-4842-8F85-118CB7D47925}"/>
    <cellStyle name="20% - Accent1 4 4 3 2" xfId="5843" xr:uid="{8687048A-3024-4736-805F-B723A33F8E73}"/>
    <cellStyle name="20% - Accent1 4 4 3 2 2" xfId="11881" xr:uid="{F5D2DD1E-4A3B-4BAA-B13F-7BAA120FC2E1}"/>
    <cellStyle name="20% - Accent1 4 4 3 2 2 2" xfId="26255" xr:uid="{6DEA00B2-D0B1-41C6-8C74-43486841771E}"/>
    <cellStyle name="20% - Accent1 4 4 3 2 2 3" xfId="58512" xr:uid="{A897B619-7EFB-4D21-8456-EF4E75CF9E44}"/>
    <cellStyle name="20% - Accent1 4 4 3 2 3" xfId="20542" xr:uid="{CB034257-052B-4574-9454-3FC05EE5FB08}"/>
    <cellStyle name="20% - Accent1 4 4 3 2 4" xfId="53388" xr:uid="{B21081C3-DE39-4984-9FF0-A266D30EA6C1}"/>
    <cellStyle name="20% - Accent1 4 4 3 3" xfId="4133" xr:uid="{99EE4699-8EB4-41EA-93ED-32DBE728936F}"/>
    <cellStyle name="20% - Accent1 4 4 3 3 2" xfId="18895" xr:uid="{89273721-6628-4850-A4C2-169B078C89F4}"/>
    <cellStyle name="20% - Accent1 4 4 3 3 3" xfId="55483" xr:uid="{661F13CA-E1F1-411C-9F87-CFD9A3E3D3ED}"/>
    <cellStyle name="20% - Accent1 4 4 3 4" xfId="13667" xr:uid="{E30A31F5-24CB-4729-92E4-5B4B5740BBF6}"/>
    <cellStyle name="20% - Accent1 4 4 3 4 2" xfId="28041" xr:uid="{A0CDFFB0-E361-49AA-B7D4-698CEC20B308}"/>
    <cellStyle name="20% - Accent1 4 4 3 5" xfId="33038" xr:uid="{1B12DBC4-D2F4-4E97-9AA9-89AE7AAC9380}"/>
    <cellStyle name="20% - Accent1 4 4 3 6" xfId="16555" xr:uid="{E13FB102-B67C-4732-AFEB-FD8393886EA6}"/>
    <cellStyle name="20% - Accent1 4 4 3 7" xfId="50358" xr:uid="{CE04E400-AC63-4920-BF7C-DC208F4A0BB9}"/>
    <cellStyle name="20% - Accent1 4 4 3 8" xfId="60249" xr:uid="{48DCE224-8EF3-4327-A00B-8F97E720E9E8}"/>
    <cellStyle name="20% - Accent1 4 4 4" xfId="2360" xr:uid="{8EC947D0-96B9-467C-81A9-00BAA0E2F953}"/>
    <cellStyle name="20% - Accent1 4 4 4 2" xfId="9059" xr:uid="{53AE9324-2909-46DE-8939-7B572F2E0224}"/>
    <cellStyle name="20% - Accent1 4 4 4 2 2" xfId="23433" xr:uid="{D544ED73-DB7E-4B44-BD75-7A36A0E3B3E3}"/>
    <cellStyle name="20% - Accent1 4 4 4 2 3" xfId="55690" xr:uid="{AAC114A1-D05C-4370-B823-E19D98C1B3CC}"/>
    <cellStyle name="20% - Accent1 4 4 4 3" xfId="14459" xr:uid="{82E1C865-CF78-4093-9AA1-81C967578A39}"/>
    <cellStyle name="20% - Accent1 4 4 4 3 2" xfId="28833" xr:uid="{E6491E47-C5DF-41CD-B3EF-8316D17618AC}"/>
    <cellStyle name="20% - Accent1 4 4 4 4" xfId="33830" xr:uid="{845AE3C1-3E90-47C2-A8F2-99FB6BE23617}"/>
    <cellStyle name="20% - Accent1 4 4 4 5" xfId="17541" xr:uid="{7F08D0D6-7294-43B4-BF95-5AFA4709AAD5}"/>
    <cellStyle name="20% - Accent1 4 4 4 6" xfId="50565" xr:uid="{4081C113-270E-494B-92B1-A18342D2DD02}"/>
    <cellStyle name="20% - Accent1 4 4 5" xfId="6829" xr:uid="{7EE9357E-405A-40BC-824B-1343487EA955}"/>
    <cellStyle name="20% - Accent1 4 4 5 2" xfId="10457" xr:uid="{80ACF1FA-F97F-4212-AFEF-D9DD79BADD52}"/>
    <cellStyle name="20% - Accent1 4 4 5 2 2" xfId="24831" xr:uid="{36D70AE7-8EA4-4B81-8454-120463159F56}"/>
    <cellStyle name="20% - Accent1 4 4 5 2 3" xfId="57088" xr:uid="{A9F58927-6B92-432E-9B85-40959C135840}"/>
    <cellStyle name="20% - Accent1 4 4 5 3" xfId="21203" xr:uid="{FA9EBBD7-2439-4BD5-949B-0C47FB24AE8B}"/>
    <cellStyle name="20% - Accent1 4 4 5 4" xfId="51964" xr:uid="{BFA839A1-8B6E-487F-9194-5CD334E87296}"/>
    <cellStyle name="20% - Accent1 4 4 6" xfId="7649" xr:uid="{EF4416F0-1011-4EF1-B333-093306C0A73A}"/>
    <cellStyle name="20% - Accent1 4 4 6 2" xfId="22023" xr:uid="{375EADF3-5613-4823-B9B4-2825F83B5C49}"/>
    <cellStyle name="20% - Accent1 4 4 6 3" xfId="54059" xr:uid="{9FD59449-FBB8-4842-AA50-D382D93DA92A}"/>
    <cellStyle name="20% - Accent1 4 4 7" xfId="12463" xr:uid="{93483E2E-65AE-4609-9A31-2663666C4AC1}"/>
    <cellStyle name="20% - Accent1 4 4 7 2" xfId="26837" xr:uid="{DE29BDAD-EF88-4A16-9CA5-40200F71F59F}"/>
    <cellStyle name="20% - Accent1 4 4 8" xfId="15140" xr:uid="{F8516E58-028A-4CF3-86D6-7D547CA5D55C}"/>
    <cellStyle name="20% - Accent1 4 4 8 2" xfId="29514" xr:uid="{BD10207F-E8B9-4E60-BC0A-863F6FC0391F}"/>
    <cellStyle name="20% - Accent1 4 4 9" xfId="30598" xr:uid="{810050D4-032D-43F6-A94C-0145C2D5A3CB}"/>
    <cellStyle name="20% - Accent1 4 5" xfId="310" xr:uid="{C9B91B27-804E-4A9D-8D22-75D970682405}"/>
    <cellStyle name="20% - Accent1 4 5 10" xfId="32011" xr:uid="{F105AF8A-2A84-4DCD-84A4-6F966299AB15}"/>
    <cellStyle name="20% - Accent1 4 5 11" xfId="16729" xr:uid="{8A564AC6-B76F-49C4-A61A-614D8F798C59}"/>
    <cellStyle name="20% - Accent1 4 5 12" xfId="34801" xr:uid="{9665C385-8701-4DC1-9CB7-B2F7508D99F6}"/>
    <cellStyle name="20% - Accent1 4 5 13" xfId="48613" xr:uid="{41D69B83-4037-4FAF-BF31-D103FD67DF63}"/>
    <cellStyle name="20% - Accent1 4 5 14" xfId="59427" xr:uid="{35B9EEB5-04D9-4B0F-B526-6A9AE499CDDE}"/>
    <cellStyle name="20% - Accent1 4 5 2" xfId="2657" xr:uid="{C332DF58-AEB3-44D0-B51F-EAD75887FC16}"/>
    <cellStyle name="20% - Accent1 4 5 2 2" xfId="4835" xr:uid="{BD7BE4ED-820E-4000-A115-5EB5AF302C52}"/>
    <cellStyle name="20% - Accent1 4 5 2 2 2" xfId="10636" xr:uid="{FAEAA417-812F-4A56-8B7C-0ED034BBB994}"/>
    <cellStyle name="20% - Accent1 4 5 2 2 2 2" xfId="25010" xr:uid="{B124D467-33CC-476C-BE8C-D5430E0F8FE5}"/>
    <cellStyle name="20% - Accent1 4 5 2 2 2 3" xfId="57267" xr:uid="{563F2C35-1F5A-401B-9E6F-487D5CB66BC2}"/>
    <cellStyle name="20% - Accent1 4 5 2 2 3" xfId="19579" xr:uid="{3E09693E-1403-4145-BF6C-73E3E0EE410D}"/>
    <cellStyle name="20% - Accent1 4 5 2 2 4" xfId="52143" xr:uid="{8CB4E119-3B65-4170-AA25-61FAD50CE759}"/>
    <cellStyle name="20% - Accent1 4 5 2 3" xfId="7825" xr:uid="{442C7256-70D0-4EFF-88D8-6C5C84D70020}"/>
    <cellStyle name="20% - Accent1 4 5 2 3 2" xfId="22199" xr:uid="{449FAA87-81D2-48AD-A0F0-E30331063BDD}"/>
    <cellStyle name="20% - Accent1 4 5 2 3 3" xfId="54238" xr:uid="{509879AA-35C2-44FD-8748-589231BE36AC}"/>
    <cellStyle name="20% - Accent1 4 5 2 4" xfId="13352" xr:uid="{A0A92B1E-C3B1-43D1-864D-76241964DBEF}"/>
    <cellStyle name="20% - Accent1 4 5 2 4 2" xfId="27726" xr:uid="{D3B199AC-DADE-4DCB-A32B-8FB8E90E1D09}"/>
    <cellStyle name="20% - Accent1 4 5 2 5" xfId="32723" xr:uid="{044691B3-273F-4C9D-9702-862191DD2D6C}"/>
    <cellStyle name="20% - Accent1 4 5 2 6" xfId="17841" xr:uid="{9EE4291A-8527-4D74-98C7-3A29CF47C296}"/>
    <cellStyle name="20% - Accent1 4 5 2 7" xfId="49111" xr:uid="{3ADFB764-400C-426C-95C6-EF7F84ED00DB}"/>
    <cellStyle name="20% - Accent1 4 5 2 8" xfId="59934" xr:uid="{BD984493-F76F-41BB-B1C4-B6D7E164D441}"/>
    <cellStyle name="20% - Accent1 4 5 3" xfId="3879" xr:uid="{7F5DCAD3-B853-4F48-8E90-331D720A6426}"/>
    <cellStyle name="20% - Accent1 4 5 3 2" xfId="5524" xr:uid="{30189C57-A22D-41BA-9483-252C1DE896AE}"/>
    <cellStyle name="20% - Accent1 4 5 3 2 2" xfId="11562" xr:uid="{F5135A67-E779-44E0-B21E-F087741E43C4}"/>
    <cellStyle name="20% - Accent1 4 5 3 2 2 2" xfId="25936" xr:uid="{6AD527B7-0B57-4799-B716-68B54A31DBF4}"/>
    <cellStyle name="20% - Accent1 4 5 3 2 2 3" xfId="58193" xr:uid="{D3E5447D-C64D-4A31-85E6-E97446D8EC08}"/>
    <cellStyle name="20% - Accent1 4 5 3 2 3" xfId="20223" xr:uid="{71349894-C6A2-4CC0-83EE-F1EF754494D4}"/>
    <cellStyle name="20% - Accent1 4 5 3 2 4" xfId="53069" xr:uid="{CD396709-9AB6-417A-B6BE-CB0C00B84EB1}"/>
    <cellStyle name="20% - Accent1 4 5 3 3" xfId="8663" xr:uid="{C01FF9C6-820F-4AC5-B4A0-8FC4C09B41BA}"/>
    <cellStyle name="20% - Accent1 4 5 3 3 2" xfId="23037" xr:uid="{3F8BC635-DF91-4D09-ADEF-5902DE1C765A}"/>
    <cellStyle name="20% - Accent1 4 5 3 3 3" xfId="55164" xr:uid="{FA60E31E-19B8-4395-B9F9-7DD614310284}"/>
    <cellStyle name="20% - Accent1 4 5 3 4" xfId="14144" xr:uid="{D9E12155-CF4F-41D2-AEB5-C26E967B1A1C}"/>
    <cellStyle name="20% - Accent1 4 5 3 4 2" xfId="28518" xr:uid="{00A55D52-E875-48EA-97EB-E15879DBB58A}"/>
    <cellStyle name="20% - Accent1 4 5 3 5" xfId="33515" xr:uid="{2EA58A08-2054-4086-8CC4-C4E317450C21}"/>
    <cellStyle name="20% - Accent1 4 5 3 6" xfId="18652" xr:uid="{B0052E26-17BA-4724-A9B7-7592E3349861}"/>
    <cellStyle name="20% - Accent1 4 5 3 7" xfId="50039" xr:uid="{B32E444C-9BD9-4CC4-924C-5B40F42E8249}"/>
    <cellStyle name="20% - Accent1 4 5 4" xfId="4459" xr:uid="{ABF16073-A0A6-4F5D-AD73-2F83EE0BBE11}"/>
    <cellStyle name="20% - Accent1 4 5 4 2" xfId="9061" xr:uid="{47F58CDB-F0B5-4D98-9ABC-41875BC1777E}"/>
    <cellStyle name="20% - Accent1 4 5 4 2 2" xfId="23435" xr:uid="{18E6150D-3ABF-4403-8CE8-EB022B259EB4}"/>
    <cellStyle name="20% - Accent1 4 5 4 2 3" xfId="55692" xr:uid="{0F70CCF4-7A2E-43C5-AD00-58AE68580735}"/>
    <cellStyle name="20% - Accent1 4 5 4 3" xfId="19217" xr:uid="{F7F42243-7473-4CC2-9875-5156CC6E683F}"/>
    <cellStyle name="20% - Accent1 4 5 4 4" xfId="50567" xr:uid="{CBC4BF75-6680-4F72-A6BA-F32B582E9B21}"/>
    <cellStyle name="20% - Accent1 4 5 5" xfId="6510" xr:uid="{167D948C-E067-4BFF-8A72-9BAD20A3FDEE}"/>
    <cellStyle name="20% - Accent1 4 5 5 2" xfId="10138" xr:uid="{17C83DD5-6D0C-439F-BB8E-C33857889B9E}"/>
    <cellStyle name="20% - Accent1 4 5 5 2 2" xfId="24512" xr:uid="{30A8F5CC-3E69-41E6-B2D0-6D6F245BD599}"/>
    <cellStyle name="20% - Accent1 4 5 5 2 3" xfId="56769" xr:uid="{3D8A11D8-E51B-40A2-85F5-3C6C99811E7D}"/>
    <cellStyle name="20% - Accent1 4 5 5 3" xfId="20932" xr:uid="{8F088EEF-E748-4E23-BB41-57C2618E80C8}"/>
    <cellStyle name="20% - Accent1 4 5 5 4" xfId="51645" xr:uid="{DC7E123A-A5CF-41AA-943E-D60750FDAD70}"/>
    <cellStyle name="20% - Accent1 4 5 6" xfId="7330" xr:uid="{81BF5A9B-5368-469E-BD7F-239B7E5775D2}"/>
    <cellStyle name="20% - Accent1 4 5 6 2" xfId="21704" xr:uid="{8E7752A6-7EC8-4CA5-BA8B-80E05AF4DA14}"/>
    <cellStyle name="20% - Accent1 4 5 6 3" xfId="53740" xr:uid="{3611F8C7-C91F-4BB0-9527-DB87DBCD6F5A}"/>
    <cellStyle name="20% - Accent1 4 5 7" xfId="12949" xr:uid="{A622FE84-C92C-431D-BBEA-A273929B7CF8}"/>
    <cellStyle name="20% - Accent1 4 5 7 2" xfId="27323" xr:uid="{599F1BD1-586A-4E0F-A556-C8E82DC3A5C5}"/>
    <cellStyle name="20% - Accent1 4 5 8" xfId="15444" xr:uid="{E818D88C-3B7C-45DF-ADDD-F6EE076CA3AE}"/>
    <cellStyle name="20% - Accent1 4 5 8 2" xfId="29818" xr:uid="{2085177F-4C2D-4EED-A777-7BD9CE7395B0}"/>
    <cellStyle name="20% - Accent1 4 5 9" xfId="30902" xr:uid="{8C57C5E6-2DB6-4226-8BBC-BCC6ABAA5AF4}"/>
    <cellStyle name="20% - Accent1 4 6" xfId="1411" xr:uid="{12D19E46-56C8-42B9-8709-04FAE1C6D7E6}"/>
    <cellStyle name="20% - Accent1 4 6 10" xfId="49103" xr:uid="{C3BA2920-4E5D-48A9-AD11-BB542E515B4C}"/>
    <cellStyle name="20% - Accent1 4 6 11" xfId="59776" xr:uid="{1284AE34-1BCE-4368-8001-6E21429D9A42}"/>
    <cellStyle name="20% - Accent1 4 6 2" xfId="2504" xr:uid="{8CCEE4F5-7593-42EE-8018-8A7DBBDB0BFA}"/>
    <cellStyle name="20% - Accent1 4 6 2 2" xfId="10628" xr:uid="{B4638AF6-4A5F-401B-8946-28D49EFA7491}"/>
    <cellStyle name="20% - Accent1 4 6 2 2 2" xfId="25002" xr:uid="{3C932F11-D773-48D5-92CB-68515E7533BC}"/>
    <cellStyle name="20% - Accent1 4 6 2 2 3" xfId="57259" xr:uid="{CB3089A5-159F-462F-8004-AD2AADB4FFE5}"/>
    <cellStyle name="20% - Accent1 4 6 2 3" xfId="17687" xr:uid="{D50FF3E3-BF5E-493E-B726-CCAFC033829B}"/>
    <cellStyle name="20% - Accent1 4 6 2 4" xfId="52135" xr:uid="{0B7A4946-9E9A-4A8F-B3A7-8CA0BAB3D4F5}"/>
    <cellStyle name="20% - Accent1 4 6 3" xfId="7818" xr:uid="{0345966C-14AB-481E-B685-AD3960DA8DC9}"/>
    <cellStyle name="20% - Accent1 4 6 3 2" xfId="22192" xr:uid="{F1AA2430-CFE7-418D-B465-8D4AD7CFFA66}"/>
    <cellStyle name="20% - Accent1 4 6 3 3" xfId="54230" xr:uid="{8DA020E3-B0FF-4F2A-A1B4-6ACA47B20F77}"/>
    <cellStyle name="20% - Accent1 4 6 4" xfId="12649" xr:uid="{7A236718-2EA3-4A29-A85E-75F193F5B7DF}"/>
    <cellStyle name="20% - Accent1 4 6 4 2" xfId="27023" xr:uid="{8FB2E172-CEDF-4C82-B5A7-001A929BF205}"/>
    <cellStyle name="20% - Accent1 4 6 5" xfId="15290" xr:uid="{E4C1FE7D-6BA9-4F58-9641-F4F764B4132C}"/>
    <cellStyle name="20% - Accent1 4 6 5 2" xfId="29664" xr:uid="{4FFD59BB-1705-4D25-9C4B-6724EFB07CEA}"/>
    <cellStyle name="20% - Accent1 4 6 6" xfId="30748" xr:uid="{9154E8E9-24B7-4B1A-8CD7-72D3AA1EB8E0}"/>
    <cellStyle name="20% - Accent1 4 6 7" xfId="31857" xr:uid="{F061522C-96EA-45BA-845B-E850E946015B}"/>
    <cellStyle name="20% - Accent1 4 6 8" xfId="16336" xr:uid="{D2AA40FE-B405-4718-B978-15CD064C7610}"/>
    <cellStyle name="20% - Accent1 4 6 9" xfId="34647" xr:uid="{0E1F444C-9A1A-478F-BE82-E2C0DE593D71}"/>
    <cellStyle name="20% - Accent1 4 7" xfId="2088" xr:uid="{08331B78-CBF6-4129-8460-2C33BAF85230}"/>
    <cellStyle name="20% - Accent1 4 7 2" xfId="5374" xr:uid="{4587540E-31A0-4A78-9D2B-06AEC248B1CB}"/>
    <cellStyle name="20% - Accent1 4 7 2 2" xfId="11412" xr:uid="{C71DBA31-1497-4A2A-9050-7ACCD530DB8E}"/>
    <cellStyle name="20% - Accent1 4 7 2 2 2" xfId="25786" xr:uid="{FF6FC287-672D-48F7-8DD9-C66E19D75A88}"/>
    <cellStyle name="20% - Accent1 4 7 2 2 3" xfId="58043" xr:uid="{DFCA8824-8679-4273-9A88-B044483972DB}"/>
    <cellStyle name="20% - Accent1 4 7 2 3" xfId="20073" xr:uid="{9DA40CF3-8DE7-4240-96F5-51A7D9CF996F}"/>
    <cellStyle name="20% - Accent1 4 7 2 4" xfId="52919" xr:uid="{6D32F563-B8D6-4AF7-A6B4-0A04A5C7A8AD}"/>
    <cellStyle name="20% - Accent1 4 7 3" xfId="8514" xr:uid="{0B71FEEC-6F88-4515-B186-920BF355093C}"/>
    <cellStyle name="20% - Accent1 4 7 3 2" xfId="22888" xr:uid="{204A5485-81ED-469E-AE42-73269A4199E9}"/>
    <cellStyle name="20% - Accent1 4 7 3 3" xfId="55014" xr:uid="{434DE02C-7BD3-48EB-8458-0CC40994DE70}"/>
    <cellStyle name="20% - Accent1 4 7 4" xfId="13193" xr:uid="{BC925558-9EB6-442D-BD09-591B7D7BA87C}"/>
    <cellStyle name="20% - Accent1 4 7 4 2" xfId="27567" xr:uid="{EC9B47A8-8FDA-4019-B64C-C71B7949F954}"/>
    <cellStyle name="20% - Accent1 4 7 5" xfId="32661" xr:uid="{52BACBDE-8B45-46E9-8F6F-BE91A48B3232}"/>
    <cellStyle name="20% - Accent1 4 7 6" xfId="17261" xr:uid="{FF8EA950-FC8E-477D-AA97-0786566D7AD9}"/>
    <cellStyle name="20% - Accent1 4 7 7" xfId="49889" xr:uid="{AE426D3B-689F-4898-BAA1-888A1A76D389}"/>
    <cellStyle name="20% - Accent1 4 8" xfId="4305" xr:uid="{90D90859-C85E-4460-BF17-C80D080793EE}"/>
    <cellStyle name="20% - Accent1 4 8 2" xfId="9051" xr:uid="{1A35C21E-53C6-4859-BAA8-41B42733DA2D}"/>
    <cellStyle name="20% - Accent1 4 8 2 2" xfId="23425" xr:uid="{90D99795-36FE-47E8-B278-B8A55BDC5703}"/>
    <cellStyle name="20% - Accent1 4 8 2 3" xfId="55682" xr:uid="{63C119F9-B516-4850-8A08-71C5D5C9D102}"/>
    <cellStyle name="20% - Accent1 4 8 3" xfId="13984" xr:uid="{2354A638-CCFD-462E-AD93-BC9930F1D1D3}"/>
    <cellStyle name="20% - Accent1 4 8 3 2" xfId="28358" xr:uid="{415CECC5-B095-4EC4-AAC2-EE967855D33E}"/>
    <cellStyle name="20% - Accent1 4 8 4" xfId="33355" xr:uid="{8D76C640-14F3-4989-B0F5-87587E13E383}"/>
    <cellStyle name="20% - Accent1 4 8 5" xfId="19063" xr:uid="{D637CCEF-CCED-45A7-B517-F0991BAEDE17}"/>
    <cellStyle name="20% - Accent1 4 8 6" xfId="50557" xr:uid="{CDD15F3E-20A6-4A34-84D9-D09222EDE0D5}"/>
    <cellStyle name="20% - Accent1 4 9" xfId="6299" xr:uid="{A497FB73-2D34-49B2-A50E-49E9C6B5CDEF}"/>
    <cellStyle name="20% - Accent1 4 9 2" xfId="9984" xr:uid="{D1B04400-2A4F-48A1-A6ED-0A40E85A3386}"/>
    <cellStyle name="20% - Accent1 4 9 2 2" xfId="24358" xr:uid="{47CA9F51-DC3A-41D5-8FB9-D21B87A5177E}"/>
    <cellStyle name="20% - Accent1 4 9 2 3" xfId="56615" xr:uid="{3FFD73C8-A775-4FA5-8457-FCD09CF456D7}"/>
    <cellStyle name="20% - Accent1 4 9 3" xfId="20867" xr:uid="{03B8185A-C0D7-4737-9B5A-DDE73B38BF42}"/>
    <cellStyle name="20% - Accent1 4 9 4" xfId="51491" xr:uid="{BE1B68E3-325C-4247-B7E4-BF2037CCFA23}"/>
    <cellStyle name="20% - Accent1 5" xfId="211" xr:uid="{93E2CA71-FB85-4694-A3E9-57542EB93319}"/>
    <cellStyle name="20% - Accent1 5 10" xfId="12142" xr:uid="{151DD815-59F5-4AFD-A1C4-9A005EF3D98B}"/>
    <cellStyle name="20% - Accent1 5 10 2" xfId="26516" xr:uid="{C4157C70-8327-4F17-9CE8-0C40964635AE}"/>
    <cellStyle name="20% - Accent1 5 11" xfId="14923" xr:uid="{0131C51A-28AB-4900-B834-1E5219BDC4E2}"/>
    <cellStyle name="20% - Accent1 5 11 2" xfId="29297" xr:uid="{2DFF74BD-EFB1-417E-89AD-4A02079EA8DB}"/>
    <cellStyle name="20% - Accent1 5 12" xfId="30381" xr:uid="{0AB4C0F1-3310-47C9-864C-2E08C2CB21FF}"/>
    <cellStyle name="20% - Accent1 5 13" xfId="31492" xr:uid="{8E9A032F-8113-43D9-927D-5451FBD3FDAE}"/>
    <cellStyle name="20% - Accent1 5 14" xfId="16008" xr:uid="{54B814E1-F331-49A7-8076-B0793B7A5561}"/>
    <cellStyle name="20% - Accent1 5 15" xfId="34295" xr:uid="{7538A15F-E702-4696-803A-9EFD9410C303}"/>
    <cellStyle name="20% - Accent1 5 16" xfId="48506" xr:uid="{64A575DA-200F-497E-BD96-5920F0341B62}"/>
    <cellStyle name="20% - Accent1 5 17" xfId="58785" xr:uid="{BBAF95D7-6CF4-4DAB-8A96-6354F658B6DD}"/>
    <cellStyle name="20% - Accent1 5 18" xfId="311" xr:uid="{2DD03C7B-706B-4AD7-966A-976C0140E01E}"/>
    <cellStyle name="20% - Accent1 5 2" xfId="312" xr:uid="{8356CBCC-1D2A-4965-BEF1-C9D9CEAF2687}"/>
    <cellStyle name="20% - Accent1 5 2 10" xfId="31707" xr:uid="{CC2AF09A-17F2-47C4-9D0E-0A5ADE80D0C5}"/>
    <cellStyle name="20% - Accent1 5 2 11" xfId="16164" xr:uid="{E37CA8E5-8149-4D7F-9B15-80EB2A0BF70D}"/>
    <cellStyle name="20% - Accent1 5 2 12" xfId="34499" xr:uid="{D657DD89-443E-46D2-83AC-1A7EBDE5481E}"/>
    <cellStyle name="20% - Accent1 5 2 13" xfId="48763" xr:uid="{3B4F11C6-3701-41F4-AC0F-47C0AEED72A6}"/>
    <cellStyle name="20% - Accent1 5 2 14" xfId="58873" xr:uid="{E3A13095-3100-4039-A17F-03D848365EA9}"/>
    <cellStyle name="20% - Accent1 5 2 2" xfId="1889" xr:uid="{1E4600A1-2438-4BE1-B1AD-C301DF08A669}"/>
    <cellStyle name="20% - Accent1 5 2 2 10" xfId="34951" xr:uid="{EE61BED3-12EE-4E4F-86BC-5EE54AD7758F}"/>
    <cellStyle name="20% - Accent1 5 2 2 11" xfId="49113" xr:uid="{4D140D9C-1FB0-40D4-B548-C65425CDF2D4}"/>
    <cellStyle name="20% - Accent1 5 2 2 12" xfId="59356" xr:uid="{DA2F91C4-595E-4870-B6FF-B6D2393EF095}"/>
    <cellStyle name="20% - Accent1 5 2 2 2" xfId="2807" xr:uid="{C6D043D5-B26A-4240-8251-ED194AA7C7BA}"/>
    <cellStyle name="20% - Accent1 5 2 2 2 2" xfId="9064" xr:uid="{73A36A4A-AD79-40EB-8691-0D3BB8415029}"/>
    <cellStyle name="20% - Accent1 5 2 2 2 2 2" xfId="23438" xr:uid="{B93F039B-7CBB-4A32-9432-5C550807730E}"/>
    <cellStyle name="20% - Accent1 5 2 2 2 2 3" xfId="55695" xr:uid="{6635D505-8DED-4AD6-98FC-DB8CEAF8933F}"/>
    <cellStyle name="20% - Accent1 5 2 2 2 3" xfId="17991" xr:uid="{29C45B08-DC28-4FD7-8880-60BC3A65EB41}"/>
    <cellStyle name="20% - Accent1 5 2 2 2 4" xfId="50570" xr:uid="{2E376E54-DFD5-44D5-9114-24CC4AA555C7}"/>
    <cellStyle name="20% - Accent1 5 2 2 3" xfId="6984" xr:uid="{5B33C455-7B22-4B58-8AD4-8DDCA3DE5411}"/>
    <cellStyle name="20% - Accent1 5 2 2 3 2" xfId="10638" xr:uid="{7D5AA0E4-7F8B-488E-94BA-4E5975F35676}"/>
    <cellStyle name="20% - Accent1 5 2 2 3 2 2" xfId="25012" xr:uid="{A06FDB52-FB0F-441C-A39B-D55206CC1B00}"/>
    <cellStyle name="20% - Accent1 5 2 2 3 2 3" xfId="57269" xr:uid="{B874D025-3F17-4727-A19C-035C35991A37}"/>
    <cellStyle name="20% - Accent1 5 2 2 3 3" xfId="21358" xr:uid="{3CA8676F-16DC-4AFB-833E-374EDEE38BCB}"/>
    <cellStyle name="20% - Accent1 5 2 2 3 4" xfId="52145" xr:uid="{8ABBD4EB-ACA5-43D1-8F75-883C5B6B7786}"/>
    <cellStyle name="20% - Accent1 5 2 2 4" xfId="7827" xr:uid="{4F716C73-E906-41BC-8ED4-667DF6638F3D}"/>
    <cellStyle name="20% - Accent1 5 2 2 4 2" xfId="22201" xr:uid="{368E561F-6495-4A6A-BC3E-6EFD594D6373}"/>
    <cellStyle name="20% - Accent1 5 2 2 4 3" xfId="54240" xr:uid="{F1D1CB10-6085-4697-A4F1-AD5954F6BB8C}"/>
    <cellStyle name="20% - Accent1 5 2 2 5" xfId="12818" xr:uid="{057ADFE6-6884-4A91-9600-2130DE86B9CD}"/>
    <cellStyle name="20% - Accent1 5 2 2 5 2" xfId="27192" xr:uid="{0FD75AFF-EDE6-4919-A293-744B15EC2449}"/>
    <cellStyle name="20% - Accent1 5 2 2 6" xfId="15594" xr:uid="{5748E46A-BA34-4FCE-8196-5AD498D46A0F}"/>
    <cellStyle name="20% - Accent1 5 2 2 6 2" xfId="29968" xr:uid="{57E9F7D7-32E6-445E-979A-F5F029F8AC0C}"/>
    <cellStyle name="20% - Accent1 5 2 2 7" xfId="31052" xr:uid="{02548916-5507-4752-90E2-D8F272D5A37B}"/>
    <cellStyle name="20% - Accent1 5 2 2 8" xfId="32161" xr:uid="{ED06ED3E-6D4D-4080-9C77-B1A936702CD8}"/>
    <cellStyle name="20% - Accent1 5 2 2 9" xfId="16879" xr:uid="{240A6B5B-377F-4CE4-A368-9C47BC576B09}"/>
    <cellStyle name="20% - Accent1 5 2 3" xfId="1631" xr:uid="{FBABAFA2-4A35-41F1-9E17-8BE26FFB2C9E}"/>
    <cellStyle name="20% - Accent1 5 2 3 2" xfId="5674" xr:uid="{958199F7-B848-4F93-8171-C71DAB645CC7}"/>
    <cellStyle name="20% - Accent1 5 2 3 2 2" xfId="11712" xr:uid="{501809B1-81F8-4267-B471-C511F11398F1}"/>
    <cellStyle name="20% - Accent1 5 2 3 2 2 2" xfId="26086" xr:uid="{7DDA65C2-41C9-4A97-9716-EEEF83CAD776}"/>
    <cellStyle name="20% - Accent1 5 2 3 2 2 3" xfId="58343" xr:uid="{8A8A8588-D0D4-45F8-A715-E3F94DAD0C5C}"/>
    <cellStyle name="20% - Accent1 5 2 3 2 3" xfId="20373" xr:uid="{5ABF7467-801A-4DCA-8B4C-5A290DD41C6B}"/>
    <cellStyle name="20% - Accent1 5 2 3 2 4" xfId="53219" xr:uid="{BDBB80C5-B9F6-4B01-9D0D-1EC8F1629506}"/>
    <cellStyle name="20% - Accent1 5 2 3 3" xfId="4018" xr:uid="{3EAD31F4-1BB2-4EB3-B675-D425AADD9648}"/>
    <cellStyle name="20% - Accent1 5 2 3 3 2" xfId="18785" xr:uid="{02787354-E525-40AB-8926-DB44140DADD5}"/>
    <cellStyle name="20% - Accent1 5 2 3 3 3" xfId="55314" xr:uid="{5491DDE5-E402-4069-88EE-A681CEB6F267}"/>
    <cellStyle name="20% - Accent1 5 2 3 4" xfId="13501" xr:uid="{300DA27A-C783-4D74-A3F7-12E47FA1829D}"/>
    <cellStyle name="20% - Accent1 5 2 3 4 2" xfId="27875" xr:uid="{2A5AFCBB-259E-453A-AB4E-59F982F0F0C3}"/>
    <cellStyle name="20% - Accent1 5 2 3 5" xfId="32872" xr:uid="{25D6E144-5D82-4E81-84D4-AFA39FBB8295}"/>
    <cellStyle name="20% - Accent1 5 2 3 6" xfId="16557" xr:uid="{BC73AFFF-D295-453C-A65E-AE4E5B4AE281}"/>
    <cellStyle name="20% - Accent1 5 2 3 7" xfId="50189" xr:uid="{1DB3E897-BDF8-4746-A627-56F39E728363}"/>
    <cellStyle name="20% - Accent1 5 2 3 8" xfId="60083" xr:uid="{CC282213-8B03-402D-8D1C-A0607ADFB9A4}"/>
    <cellStyle name="20% - Accent1 5 2 4" xfId="2358" xr:uid="{FA525C2A-1355-4F94-A558-2BE1297752EE}"/>
    <cellStyle name="20% - Accent1 5 2 4 2" xfId="9063" xr:uid="{3961216D-E48F-499C-8703-29877C4F40C7}"/>
    <cellStyle name="20% - Accent1 5 2 4 2 2" xfId="23437" xr:uid="{47145EBF-36AC-4157-83F8-301BA3F20420}"/>
    <cellStyle name="20% - Accent1 5 2 4 2 3" xfId="55694" xr:uid="{4D2D9D7A-3828-4BF3-919E-4D346E1AE09F}"/>
    <cellStyle name="20% - Accent1 5 2 4 3" xfId="14293" xr:uid="{563836E8-525D-4F36-B30E-50815B5D28A3}"/>
    <cellStyle name="20% - Accent1 5 2 4 3 2" xfId="28667" xr:uid="{8789DC30-8C3E-4925-9767-88C43AFDA14E}"/>
    <cellStyle name="20% - Accent1 5 2 4 4" xfId="33664" xr:uid="{0D6A7B62-CC50-47DC-9D35-81EA1445BAD3}"/>
    <cellStyle name="20% - Accent1 5 2 4 5" xfId="17539" xr:uid="{54BDF0B0-3DAF-480C-8B2E-598396883173}"/>
    <cellStyle name="20% - Accent1 5 2 4 6" xfId="50569" xr:uid="{37E6D028-626A-4E0E-9AA0-4D9A32E3FD77}"/>
    <cellStyle name="20% - Accent1 5 2 5" xfId="6661" xr:uid="{B7023C50-FB16-4D89-8CB6-60B16AC60857}"/>
    <cellStyle name="20% - Accent1 5 2 5 2" xfId="10288" xr:uid="{088137D6-58CE-4D13-A7C2-FF12CE3475A2}"/>
    <cellStyle name="20% - Accent1 5 2 5 2 2" xfId="24662" xr:uid="{2F8A9243-160F-46C2-A005-1503ECDC2B13}"/>
    <cellStyle name="20% - Accent1 5 2 5 2 3" xfId="56919" xr:uid="{92D9CCA9-E924-4C7A-886E-4EEB83B3CE7E}"/>
    <cellStyle name="20% - Accent1 5 2 5 3" xfId="21035" xr:uid="{8BE36675-9BC5-4683-B09D-101EBC3BFF42}"/>
    <cellStyle name="20% - Accent1 5 2 5 4" xfId="51795" xr:uid="{2CC509B4-95AD-4ED9-8448-6CF167995A57}"/>
    <cellStyle name="20% - Accent1 5 2 6" xfId="7480" xr:uid="{ACAD4017-378A-41E5-B20B-C7ABBE2951F6}"/>
    <cellStyle name="20% - Accent1 5 2 6 2" xfId="21854" xr:uid="{54C3F778-D6FB-44C9-BFA0-A1E492CAF74B}"/>
    <cellStyle name="20% - Accent1 5 2 6 3" xfId="53890" xr:uid="{C8F8C0B2-25EA-4364-A67E-2A81DB31C24C}"/>
    <cellStyle name="20% - Accent1 5 2 7" xfId="12304" xr:uid="{1C459AC4-C68D-4E61-90D1-8A34A523F532}"/>
    <cellStyle name="20% - Accent1 5 2 7 2" xfId="26678" xr:uid="{42E88EA2-BBDC-409A-B918-0120392750E4}"/>
    <cellStyle name="20% - Accent1 5 2 8" xfId="15138" xr:uid="{E881A738-25D9-4834-A9F3-35F6705F2DB9}"/>
    <cellStyle name="20% - Accent1 5 2 8 2" xfId="29512" xr:uid="{A0FDA52D-8A2A-4C14-BBD6-9FEE1CC75675}"/>
    <cellStyle name="20% - Accent1 5 2 9" xfId="30596" xr:uid="{4C824483-C03F-4527-B9EE-1998EC381A76}"/>
    <cellStyle name="20% - Accent1 5 3" xfId="313" xr:uid="{61405E2B-B452-4D7A-B233-ECF83A23BC38}"/>
    <cellStyle name="20% - Accent1 5 3 10" xfId="32332" xr:uid="{FF98F6BC-773A-4591-834F-4D0FDD811276}"/>
    <cellStyle name="20% - Accent1 5 3 11" xfId="17050" xr:uid="{DB7BE5E3-DD09-4B90-B94F-1704E2097EDC}"/>
    <cellStyle name="20% - Accent1 5 3 12" xfId="35122" xr:uid="{F96AE76B-E8C0-49C2-8961-3677C51F8B74}"/>
    <cellStyle name="20% - Accent1 5 3 13" xfId="48934" xr:uid="{9BFB898C-FA66-4F73-BC1F-C88BF16A4CCE}"/>
    <cellStyle name="20% - Accent1 5 3 14" xfId="59044" xr:uid="{A91823B0-2DC5-44D7-A06A-3C04F0017C1F}"/>
    <cellStyle name="20% - Accent1 5 3 2" xfId="2981" xr:uid="{6D2773E9-503B-4052-AEB3-92E116C0F5FC}"/>
    <cellStyle name="20% - Accent1 5 3 2 2" xfId="4836" xr:uid="{2EE41186-BF2A-4FE1-A46E-6849A9E99E82}"/>
    <cellStyle name="20% - Accent1 5 3 2 2 2" xfId="10639" xr:uid="{837BA099-651A-48DD-8051-A110A5445200}"/>
    <cellStyle name="20% - Accent1 5 3 2 2 2 2" xfId="25013" xr:uid="{36AAA27D-665E-4332-90B1-72356EF85488}"/>
    <cellStyle name="20% - Accent1 5 3 2 2 2 3" xfId="57270" xr:uid="{55A66FDC-5A9C-4B7B-8EA5-960CF1041BAD}"/>
    <cellStyle name="20% - Accent1 5 3 2 2 3" xfId="19580" xr:uid="{C862E697-DEBA-4A7F-87CE-3572EE4CE2A7}"/>
    <cellStyle name="20% - Accent1 5 3 2 2 4" xfId="52146" xr:uid="{BCC1CFB6-4870-4E1A-8527-B4A2517173DE}"/>
    <cellStyle name="20% - Accent1 5 3 2 3" xfId="7828" xr:uid="{5B772C24-60A8-40AF-AEA3-7380F67CD46F}"/>
    <cellStyle name="20% - Accent1 5 3 2 3 2" xfId="22202" xr:uid="{539F3CE8-66C2-4EE5-A461-A5AE5B0CEF6F}"/>
    <cellStyle name="20% - Accent1 5 3 2 3 3" xfId="54241" xr:uid="{3466765B-1565-4F94-9DCC-908906BB3463}"/>
    <cellStyle name="20% - Accent1 5 3 2 4" xfId="13669" xr:uid="{7CD77E71-89FC-444A-A27E-42AF5242A26B}"/>
    <cellStyle name="20% - Accent1 5 3 2 4 2" xfId="28043" xr:uid="{7C8B1233-501B-4A8A-B65F-35C102CD101A}"/>
    <cellStyle name="20% - Accent1 5 3 2 5" xfId="33040" xr:uid="{15B90400-AE17-417C-A4BF-883998085672}"/>
    <cellStyle name="20% - Accent1 5 3 2 6" xfId="18162" xr:uid="{D8ED3D1A-566B-48F7-BDFB-E44A48CD0F20}"/>
    <cellStyle name="20% - Accent1 5 3 2 7" xfId="49114" xr:uid="{6C8AD15F-6D6B-4589-A344-E24BD53BD94B}"/>
    <cellStyle name="20% - Accent1 5 3 2 8" xfId="59577" xr:uid="{E858AD20-29E1-48C4-BA2C-4CF03E327A84}"/>
    <cellStyle name="20% - Accent1 5 3 3" xfId="4135" xr:uid="{9E7B60EF-D631-456A-8406-25F91B5BF7E6}"/>
    <cellStyle name="20% - Accent1 5 3 3 2" xfId="5845" xr:uid="{8251C273-1D35-45AF-AC47-87D1DC93B859}"/>
    <cellStyle name="20% - Accent1 5 3 3 2 2" xfId="11883" xr:uid="{308BA0D1-56B5-4321-B5D0-E99A2AB3CC89}"/>
    <cellStyle name="20% - Accent1 5 3 3 2 2 2" xfId="26257" xr:uid="{02003F75-AE51-4329-AD4A-9E9DCBD7E822}"/>
    <cellStyle name="20% - Accent1 5 3 3 2 2 3" xfId="58514" xr:uid="{E09D4621-0E38-4B3D-92A6-200464ECF254}"/>
    <cellStyle name="20% - Accent1 5 3 3 2 3" xfId="20544" xr:uid="{9ED71CCA-F17C-4008-88C2-352792FA619D}"/>
    <cellStyle name="20% - Accent1 5 3 3 2 4" xfId="53390" xr:uid="{1924CC49-1AB9-4140-AE2C-F3C2F720857E}"/>
    <cellStyle name="20% - Accent1 5 3 3 3" xfId="8909" xr:uid="{FA51F1F5-E717-4043-B30D-1A6DCCA67AE8}"/>
    <cellStyle name="20% - Accent1 5 3 3 3 2" xfId="23283" xr:uid="{0337D0B4-74D7-441E-AC18-7C6D84A8BD08}"/>
    <cellStyle name="20% - Accent1 5 3 3 3 3" xfId="55485" xr:uid="{09403944-266E-47E0-96F2-4A5CA36C0069}"/>
    <cellStyle name="20% - Accent1 5 3 3 4" xfId="14461" xr:uid="{E8603D16-D828-4C8E-8BC7-827F8ACFE751}"/>
    <cellStyle name="20% - Accent1 5 3 3 4 2" xfId="28835" xr:uid="{4047B44D-3764-434A-AFF4-69C1A494EE4A}"/>
    <cellStyle name="20% - Accent1 5 3 3 5" xfId="33832" xr:uid="{B131937F-E75D-4DCF-9EBA-5EBEEAB75D98}"/>
    <cellStyle name="20% - Accent1 5 3 3 6" xfId="18897" xr:uid="{A422B2BB-8D4A-4C3C-BEA2-C7B38E14FA51}"/>
    <cellStyle name="20% - Accent1 5 3 3 7" xfId="50360" xr:uid="{85044BA6-CC94-409B-BE6C-2C1047DCF039}"/>
    <cellStyle name="20% - Accent1 5 3 3 8" xfId="60251" xr:uid="{E07BBF0D-9C08-46B6-AF74-236177F1C398}"/>
    <cellStyle name="20% - Accent1 5 3 4" xfId="4714" xr:uid="{7756676C-B740-4A11-A3C2-46A6E2789C0E}"/>
    <cellStyle name="20% - Accent1 5 3 4 2" xfId="9065" xr:uid="{CB4164DB-A6B9-4D1C-BB5A-E63A393A9455}"/>
    <cellStyle name="20% - Accent1 5 3 4 2 2" xfId="23439" xr:uid="{19C4E753-46F3-4C59-8C3A-80B215830A08}"/>
    <cellStyle name="20% - Accent1 5 3 4 2 3" xfId="55696" xr:uid="{143BA637-A6EA-4C36-BA3D-153424106A48}"/>
    <cellStyle name="20% - Accent1 5 3 4 3" xfId="19466" xr:uid="{B21ACE29-4FF6-4736-8726-870AF5337D4D}"/>
    <cellStyle name="20% - Accent1 5 3 4 4" xfId="50571" xr:uid="{89231B06-0E71-4FBB-B351-F026A7282740}"/>
    <cellStyle name="20% - Accent1 5 3 5" xfId="6831" xr:uid="{427A470C-2D72-4393-8C8D-87523211DFF5}"/>
    <cellStyle name="20% - Accent1 5 3 5 2" xfId="10459" xr:uid="{A39F6F33-C4DE-4E49-B99E-F97D19237FB3}"/>
    <cellStyle name="20% - Accent1 5 3 5 2 2" xfId="24833" xr:uid="{989F40F6-0C12-409D-89AB-FAABD5737299}"/>
    <cellStyle name="20% - Accent1 5 3 5 2 3" xfId="57090" xr:uid="{68277617-BD0E-4097-BCA7-8B238E7DE6C2}"/>
    <cellStyle name="20% - Accent1 5 3 5 3" xfId="21205" xr:uid="{865A5AC4-A163-42D5-9554-E215B07BC098}"/>
    <cellStyle name="20% - Accent1 5 3 5 4" xfId="51966" xr:uid="{268C8E7F-6E10-4ECF-8826-142206F5B808}"/>
    <cellStyle name="20% - Accent1 5 3 6" xfId="7651" xr:uid="{2DD8DC39-3B23-4E94-846D-9E580DE66295}"/>
    <cellStyle name="20% - Accent1 5 3 6 2" xfId="22025" xr:uid="{9CF308A3-7C22-4ACE-9640-9F92DA998712}"/>
    <cellStyle name="20% - Accent1 5 3 6 3" xfId="54061" xr:uid="{B98099FC-5070-4798-9E5F-8FDDA5EF1695}"/>
    <cellStyle name="20% - Accent1 5 3 7" xfId="13073" xr:uid="{3712778B-7F41-4300-83F9-DF1360C29716}"/>
    <cellStyle name="20% - Accent1 5 3 7 2" xfId="27447" xr:uid="{5439D3AD-33C5-49AA-AD33-2B7B923FD9C8}"/>
    <cellStyle name="20% - Accent1 5 3 8" xfId="15765" xr:uid="{07B11CE8-7E6E-48D0-B493-C5F52FE07F51}"/>
    <cellStyle name="20% - Accent1 5 3 8 2" xfId="30139" xr:uid="{67650C46-4193-4424-9A03-B482A4668191}"/>
    <cellStyle name="20% - Accent1 5 3 9" xfId="31223" xr:uid="{2A138A5A-D4C2-4AE0-8A53-CB603D9C6A8B}"/>
    <cellStyle name="20% - Accent1 5 4" xfId="1822" xr:uid="{11B74819-7493-4A36-9865-5893929BE7D9}"/>
    <cellStyle name="20% - Accent1 5 4 10" xfId="32073" xr:uid="{6B11EB92-815E-4307-9278-4E3557BE486E}"/>
    <cellStyle name="20% - Accent1 5 4 11" xfId="16791" xr:uid="{2561072A-4231-4B29-8334-84A48A6BC3F4}"/>
    <cellStyle name="20% - Accent1 5 4 12" xfId="34863" xr:uid="{F564E38B-CD99-4A79-85BC-A75966427370}"/>
    <cellStyle name="20% - Accent1 5 4 13" xfId="48675" xr:uid="{CBA94CD7-3E37-47B0-8909-3637940C1B87}"/>
    <cellStyle name="20% - Accent1 5 4 14" xfId="59381" xr:uid="{E598F4A1-5161-4DD8-BDCF-8A111B02FB6B}"/>
    <cellStyle name="20% - Accent1 5 4 2" xfId="2719" xr:uid="{8713973F-075B-430F-9948-84D4A416AEE4}"/>
    <cellStyle name="20% - Accent1 5 4 2 2" xfId="4837" xr:uid="{70D445F3-824E-4F5B-B38D-DA885C1F2207}"/>
    <cellStyle name="20% - Accent1 5 4 2 2 2" xfId="10640" xr:uid="{1FF311C7-CBA2-49A6-94D3-CD9963494970}"/>
    <cellStyle name="20% - Accent1 5 4 2 2 2 2" xfId="25014" xr:uid="{A63C206E-A611-4026-81B3-FCEDEFBEF3A8}"/>
    <cellStyle name="20% - Accent1 5 4 2 2 2 3" xfId="57271" xr:uid="{F34D3843-4D05-464E-AF4A-753D9E8F971A}"/>
    <cellStyle name="20% - Accent1 5 4 2 2 3" xfId="19581" xr:uid="{40FECBFB-8F41-4F6C-AC12-44D025A417F0}"/>
    <cellStyle name="20% - Accent1 5 4 2 2 4" xfId="52147" xr:uid="{F9821D51-6195-4539-949E-4A8AECF420A5}"/>
    <cellStyle name="20% - Accent1 5 4 2 3" xfId="7829" xr:uid="{D221ADDC-97F8-4B69-82B2-AD98E09596CA}"/>
    <cellStyle name="20% - Accent1 5 4 2 3 2" xfId="22203" xr:uid="{EA8E3622-F653-4F3C-A5AA-336FF64B5950}"/>
    <cellStyle name="20% - Accent1 5 4 2 3 3" xfId="54242" xr:uid="{E81293AF-A798-447E-B9B0-88F4EE1A3505}"/>
    <cellStyle name="20% - Accent1 5 4 2 4" xfId="13413" xr:uid="{E7D7EE60-FD95-4E5C-BFA1-4357D1D446DE}"/>
    <cellStyle name="20% - Accent1 5 4 2 4 2" xfId="27787" xr:uid="{AD9071C3-84C9-44A2-850E-C9924B6C09B4}"/>
    <cellStyle name="20% - Accent1 5 4 2 5" xfId="32784" xr:uid="{5113F402-616F-47C6-9A88-DAFEA10289EE}"/>
    <cellStyle name="20% - Accent1 5 4 2 6" xfId="17903" xr:uid="{E8A7694F-90E1-4ED1-8DFE-A31BA991E01E}"/>
    <cellStyle name="20% - Accent1 5 4 2 7" xfId="49115" xr:uid="{03F90CFE-3D77-416D-916C-39CBD252D8CF}"/>
    <cellStyle name="20% - Accent1 5 4 2 8" xfId="59995" xr:uid="{07B8C5A1-C55C-4D79-A191-9DCABEADB621}"/>
    <cellStyle name="20% - Accent1 5 4 3" xfId="3939" xr:uid="{4E8F9C77-0B79-4AE1-870B-366B92F123E6}"/>
    <cellStyle name="20% - Accent1 5 4 3 2" xfId="5586" xr:uid="{2DA7E406-F9FB-488D-A919-4B5FECCC56EA}"/>
    <cellStyle name="20% - Accent1 5 4 3 2 2" xfId="11624" xr:uid="{0BD496B1-8A04-4C23-982E-7759F924B239}"/>
    <cellStyle name="20% - Accent1 5 4 3 2 2 2" xfId="25998" xr:uid="{C0001D5C-08CE-425C-BE70-B5BECF7200C8}"/>
    <cellStyle name="20% - Accent1 5 4 3 2 2 3" xfId="58255" xr:uid="{43927047-F9CA-4856-9186-567D59576CE9}"/>
    <cellStyle name="20% - Accent1 5 4 3 2 3" xfId="20285" xr:uid="{1B1B3DCA-63B4-44ED-A6EA-2A9581347FE2}"/>
    <cellStyle name="20% - Accent1 5 4 3 2 4" xfId="53131" xr:uid="{4B77FBA9-F64C-40DC-93E9-E146575E6270}"/>
    <cellStyle name="20% - Accent1 5 4 3 3" xfId="8725" xr:uid="{C7D9F547-9224-483D-835A-4DC51B011BFC}"/>
    <cellStyle name="20% - Accent1 5 4 3 3 2" xfId="23099" xr:uid="{9F9F2B96-C7E6-4A7A-8788-3FE169BD5836}"/>
    <cellStyle name="20% - Accent1 5 4 3 3 3" xfId="55226" xr:uid="{F6836AC1-5A8A-404C-8E4A-2757B6B47444}"/>
    <cellStyle name="20% - Accent1 5 4 3 4" xfId="14205" xr:uid="{8554EF13-1316-4232-9604-16F156BC4893}"/>
    <cellStyle name="20% - Accent1 5 4 3 4 2" xfId="28579" xr:uid="{8747845B-FFF0-450F-8F95-F353686B8A24}"/>
    <cellStyle name="20% - Accent1 5 4 3 5" xfId="33576" xr:uid="{ECA059DA-D3D2-4FD9-A5DF-C33AA180F224}"/>
    <cellStyle name="20% - Accent1 5 4 3 6" xfId="18710" xr:uid="{FEDE0391-42FB-471E-9F5D-614328C439B4}"/>
    <cellStyle name="20% - Accent1 5 4 3 7" xfId="50101" xr:uid="{86E0F813-3A3F-41B6-B3C5-3F9E58C3F44F}"/>
    <cellStyle name="20% - Accent1 5 4 4" xfId="4520" xr:uid="{A9224538-A354-4028-8557-0D00834BF2A6}"/>
    <cellStyle name="20% - Accent1 5 4 4 2" xfId="9066" xr:uid="{8B050EE9-999D-4AF9-93D4-E2AB7A3249DE}"/>
    <cellStyle name="20% - Accent1 5 4 4 2 2" xfId="23440" xr:uid="{88560F24-782D-45E2-B2CD-248234855808}"/>
    <cellStyle name="20% - Accent1 5 4 4 2 3" xfId="55697" xr:uid="{7222987E-FA56-48CC-8C9D-65485082C953}"/>
    <cellStyle name="20% - Accent1 5 4 4 3" xfId="19278" xr:uid="{81EA7ADE-FEE3-40AA-9464-4A440530EFB3}"/>
    <cellStyle name="20% - Accent1 5 4 4 4" xfId="50572" xr:uid="{F50E9D99-D3A8-4E58-8BA7-14ADF9C60473}"/>
    <cellStyle name="20% - Accent1 5 4 5" xfId="6029" xr:uid="{EC0FDBA6-4079-4DE5-A9AC-5DA18A3D7AA9}"/>
    <cellStyle name="20% - Accent1 5 4 5 2" xfId="10200" xr:uid="{C5C910C8-F718-4E4B-AA40-D3F4420B2881}"/>
    <cellStyle name="20% - Accent1 5 4 5 2 2" xfId="24574" xr:uid="{647645DA-2442-4AAC-AE2B-F1B11F48AB81}"/>
    <cellStyle name="20% - Accent1 5 4 5 2 3" xfId="56831" xr:uid="{FF5B3D57-BEB3-46E3-94B4-FEE3A9E0FA5C}"/>
    <cellStyle name="20% - Accent1 5 4 5 3" xfId="20723" xr:uid="{69803142-7224-4C1D-90D9-797E9DA9FC77}"/>
    <cellStyle name="20% - Accent1 5 4 5 4" xfId="51707" xr:uid="{B2F22FC4-265E-4E92-A160-B54C578219E2}"/>
    <cellStyle name="20% - Accent1 5 4 6" xfId="7392" xr:uid="{7A1862CF-EB1A-452A-9741-2104E236D4B8}"/>
    <cellStyle name="20% - Accent1 5 4 6 2" xfId="21766" xr:uid="{4746DB57-8EF2-4ABF-9ADD-77C34B749A7F}"/>
    <cellStyle name="20% - Accent1 5 4 6 3" xfId="53802" xr:uid="{B9359472-D30D-4C7C-A4D7-B78502488B09}"/>
    <cellStyle name="20% - Accent1 5 4 7" xfId="12686" xr:uid="{0314CDA1-FC91-4940-B07C-EFE31B51C027}"/>
    <cellStyle name="20% - Accent1 5 4 7 2" xfId="27060" xr:uid="{E0171377-867B-4742-9A4B-10B6B788AB63}"/>
    <cellStyle name="20% - Accent1 5 4 8" xfId="15506" xr:uid="{1416A575-B71B-4B80-BAE3-B46496079359}"/>
    <cellStyle name="20% - Accent1 5 4 8 2" xfId="29880" xr:uid="{6FC1B2D6-9EB7-43CA-88D9-21414A19FACB}"/>
    <cellStyle name="20% - Accent1 5 4 9" xfId="30964" xr:uid="{4A45F3BF-D2FF-4D63-8B6C-A3E184A1CC93}"/>
    <cellStyle name="20% - Accent1 5 5" xfId="1475" xr:uid="{BED1232D-ECC8-43DC-A9A8-BE65D2B1A1ED}"/>
    <cellStyle name="20% - Accent1 5 5 10" xfId="49112" xr:uid="{1808EEAA-936A-427A-BEE6-998E629B4FFD}"/>
    <cellStyle name="20% - Accent1 5 5 11" xfId="59823" xr:uid="{053444B6-A198-4691-83B0-3123B2A73F81}"/>
    <cellStyle name="20% - Accent1 5 5 2" xfId="2551" xr:uid="{16D3284E-0F5F-4A2A-87DB-75AABE9AD419}"/>
    <cellStyle name="20% - Accent1 5 5 2 2" xfId="10637" xr:uid="{695C1EC9-1514-4C4B-A300-E3F7847E6F08}"/>
    <cellStyle name="20% - Accent1 5 5 2 2 2" xfId="25011" xr:uid="{DA1537E0-4B47-416E-8A64-56928C1F2EE2}"/>
    <cellStyle name="20% - Accent1 5 5 2 2 3" xfId="57268" xr:uid="{FA3F4A6D-BD6A-46F9-8EFE-BBF0140A8097}"/>
    <cellStyle name="20% - Accent1 5 5 2 3" xfId="17734" xr:uid="{3DC636D2-CB52-4918-A245-6CCF6C489211}"/>
    <cellStyle name="20% - Accent1 5 5 2 4" xfId="52144" xr:uid="{F4624C41-2490-4DA2-BC46-C2980788C247}"/>
    <cellStyle name="20% - Accent1 5 5 3" xfId="7826" xr:uid="{A782928B-1048-46A4-9918-829588854141}"/>
    <cellStyle name="20% - Accent1 5 5 3 2" xfId="22200" xr:uid="{669BE2AC-8665-4BE5-9ED5-1BC024FD8E6C}"/>
    <cellStyle name="20% - Accent1 5 5 3 3" xfId="54239" xr:uid="{BF253DA6-FB5A-486A-AD55-3AE64133987F}"/>
    <cellStyle name="20% - Accent1 5 5 4" xfId="13240" xr:uid="{F05E7023-D454-403C-B05C-2D80E8DFE615}"/>
    <cellStyle name="20% - Accent1 5 5 4 2" xfId="27614" xr:uid="{817A2695-924D-43F3-AFC2-B1F15BA6BF36}"/>
    <cellStyle name="20% - Accent1 5 5 5" xfId="15337" xr:uid="{74DA001E-13F4-4A34-8E85-7F8A5311F5A0}"/>
    <cellStyle name="20% - Accent1 5 5 5 2" xfId="29711" xr:uid="{45C8A352-E4CC-44A0-ABFE-BE1E6241E02B}"/>
    <cellStyle name="20% - Accent1 5 5 6" xfId="30795" xr:uid="{38EA132E-C813-46BC-89C4-302B74A2CCF4}"/>
    <cellStyle name="20% - Accent1 5 5 7" xfId="31904" xr:uid="{DEB8CC13-C1BD-4D72-9D8D-B98ED170E012}"/>
    <cellStyle name="20% - Accent1 5 5 8" xfId="16401" xr:uid="{6414F74D-F3A0-4748-A4B6-24FAFF2595AD}"/>
    <cellStyle name="20% - Accent1 5 5 9" xfId="34694" xr:uid="{D4BE2BBC-629B-461C-A800-9D703D36FC43}"/>
    <cellStyle name="20% - Accent1 5 6" xfId="2141" xr:uid="{2CDFA88B-7B73-4020-BBCD-B271C3904502}"/>
    <cellStyle name="20% - Accent1 5 6 2" xfId="5432" xr:uid="{668934CB-B6F7-46D7-AE85-FE6B7516C47A}"/>
    <cellStyle name="20% - Accent1 5 6 2 2" xfId="11470" xr:uid="{2D305BFB-6E76-4BD5-9F61-CEC0C2915935}"/>
    <cellStyle name="20% - Accent1 5 6 2 2 2" xfId="25844" xr:uid="{0E9669C4-1651-42DD-ADCF-0B1CF626D155}"/>
    <cellStyle name="20% - Accent1 5 6 2 2 3" xfId="58101" xr:uid="{370C269B-E016-452A-8DE9-496200928433}"/>
    <cellStyle name="20% - Accent1 5 6 2 3" xfId="20131" xr:uid="{A1368493-A61C-4E17-B100-05B11A0982D8}"/>
    <cellStyle name="20% - Accent1 5 6 2 4" xfId="52977" xr:uid="{BDDEEBB2-0112-4C3D-A06A-D8630A1E49B4}"/>
    <cellStyle name="20% - Accent1 5 6 3" xfId="8571" xr:uid="{04F77AF0-E8DA-4FEE-88EF-72AA1C6DF783}"/>
    <cellStyle name="20% - Accent1 5 6 3 2" xfId="22945" xr:uid="{DF0D738E-3CDB-4510-BD24-48D838EE2325}"/>
    <cellStyle name="20% - Accent1 5 6 3 3" xfId="55072" xr:uid="{0B9A7B27-79AF-4A94-88B4-01A0F339382C}"/>
    <cellStyle name="20% - Accent1 5 6 4" xfId="14031" xr:uid="{4B39B643-2A18-419C-ABCC-4680F217D3AD}"/>
    <cellStyle name="20% - Accent1 5 6 4 2" xfId="28405" xr:uid="{B59AE3EE-55CF-44AE-8ACB-ABBF9E2587EE}"/>
    <cellStyle name="20% - Accent1 5 6 5" xfId="33402" xr:uid="{2B6BE69A-1DEC-43F5-BA0C-20B2DE376182}"/>
    <cellStyle name="20% - Accent1 5 6 6" xfId="17326" xr:uid="{F428C663-2034-4A3F-AAA5-8763ACC4B758}"/>
    <cellStyle name="20% - Accent1 5 6 7" xfId="49947" xr:uid="{4258313C-466A-4C34-AE82-EE21555CAF06}"/>
    <cellStyle name="20% - Accent1 5 7" xfId="4352" xr:uid="{507E773E-C02A-4695-A847-83BA7BA41767}"/>
    <cellStyle name="20% - Accent1 5 7 2" xfId="9062" xr:uid="{90DCC7D3-D2F4-47F8-BD43-5A22C86C5F06}"/>
    <cellStyle name="20% - Accent1 5 7 2 2" xfId="23436" xr:uid="{F4007A2C-F7F3-4B20-AAB4-E380D48EBBAF}"/>
    <cellStyle name="20% - Accent1 5 7 2 3" xfId="55693" xr:uid="{4C884A7A-461F-4F73-92AC-17A7D0A2924E}"/>
    <cellStyle name="20% - Accent1 5 7 3" xfId="19110" xr:uid="{31F5229C-3BFB-42C6-BA76-7CA491FD89C9}"/>
    <cellStyle name="20% - Accent1 5 7 4" xfId="50568" xr:uid="{9BCD7BED-C3C1-4E95-B155-B044A28C14E0}"/>
    <cellStyle name="20% - Accent1 5 8" xfId="3289" xr:uid="{4EFB218C-B467-4195-8CE3-13D0C19FAA21}"/>
    <cellStyle name="20% - Accent1 5 8 2" xfId="10031" xr:uid="{29D5CAA5-2528-455C-9D60-23BD529E4BF0}"/>
    <cellStyle name="20% - Accent1 5 8 2 2" xfId="24405" xr:uid="{1B8589DE-4887-4D37-9819-DFC3BCCBD6D4}"/>
    <cellStyle name="20% - Accent1 5 8 2 3" xfId="56662" xr:uid="{11F1D71F-7579-471F-A316-D343B43AA6E3}"/>
    <cellStyle name="20% - Accent1 5 8 3" xfId="18389" xr:uid="{3875B5C2-7208-41AE-9366-47E26193DD37}"/>
    <cellStyle name="20% - Accent1 5 8 4" xfId="51538" xr:uid="{480A1B79-3357-43FD-B2D2-ADF7099224D5}"/>
    <cellStyle name="20% - Accent1 5 9" xfId="7223" xr:uid="{66760642-165B-42FF-B549-E5C3EF329F00}"/>
    <cellStyle name="20% - Accent1 5 9 2" xfId="21597" xr:uid="{AC855A64-31D4-4D02-803D-F92DF6E0F24B}"/>
    <cellStyle name="20% - Accent1 5 9 3" xfId="53633" xr:uid="{CB4462A8-29EF-415E-98E4-B8BC22B0E1D5}"/>
    <cellStyle name="20% - Accent1 6" xfId="252" xr:uid="{AA6DDA57-0BD9-4BBD-8622-A4765CFEDD66}"/>
    <cellStyle name="20% - Accent1 6 10" xfId="14924" xr:uid="{B8C17ECC-4AF8-406A-8CA2-DF052ABBEFB3}"/>
    <cellStyle name="20% - Accent1 6 10 2" xfId="29298" xr:uid="{DF3ABAE0-F9D0-48B9-A2A4-E27DC2098E72}"/>
    <cellStyle name="20% - Accent1 6 11" xfId="30382" xr:uid="{E5D7A3D3-1092-42B8-B1A5-509B033F25EF}"/>
    <cellStyle name="20% - Accent1 6 12" xfId="31493" xr:uid="{1E811D08-F27E-4A7B-A615-0C1BEF234121}"/>
    <cellStyle name="20% - Accent1 6 13" xfId="16009" xr:uid="{3EDA78E0-2D8C-4992-BF31-C0A777F7921E}"/>
    <cellStyle name="20% - Accent1 6 14" xfId="34296" xr:uid="{6202D5C9-65F7-40F4-820A-B5BDD9410229}"/>
    <cellStyle name="20% - Accent1 6 15" xfId="48521" xr:uid="{F11E2204-2A23-4007-98AF-AFD66D0E51EA}"/>
    <cellStyle name="20% - Accent1 6 16" xfId="58874" xr:uid="{B42761A3-BC22-4426-A426-F1C959EB2089}"/>
    <cellStyle name="20% - Accent1 6 2" xfId="314" xr:uid="{066349FE-F109-48ED-B930-3FF81EA467CC}"/>
    <cellStyle name="20% - Accent1 6 2 10" xfId="31706" xr:uid="{66322AA4-30CB-416A-856F-80DD28F514D1}"/>
    <cellStyle name="20% - Accent1 6 2 11" xfId="16165" xr:uid="{7CDAE850-62E2-429C-A9CC-2E8DFEBF257B}"/>
    <cellStyle name="20% - Accent1 6 2 12" xfId="34498" xr:uid="{71BBD4FD-1AD6-4400-8924-EDA23013B0D8}"/>
    <cellStyle name="20% - Accent1 6 2 13" xfId="48935" xr:uid="{6BDCCA2C-47B6-4D1D-8ACA-1E6775DE9913}"/>
    <cellStyle name="20% - Accent1 6 2 14" xfId="59045" xr:uid="{E87A0FA5-A72C-4269-86DB-F53E904870B3}"/>
    <cellStyle name="20% - Accent1 6 2 2" xfId="1973" xr:uid="{16F6A17A-AF84-4760-AE68-5973932BD2FD}"/>
    <cellStyle name="20% - Accent1 6 2 2 10" xfId="35123" xr:uid="{036084E1-A34D-4395-B9AB-7C5641BFABEF}"/>
    <cellStyle name="20% - Accent1 6 2 2 11" xfId="49117" xr:uid="{13ED7A77-2BCC-4A90-941F-5FCBAED5D38C}"/>
    <cellStyle name="20% - Accent1 6 2 2 12" xfId="59578" xr:uid="{C42FF927-9A2C-4DF3-A034-37CFC0DF205F}"/>
    <cellStyle name="20% - Accent1 6 2 2 2" xfId="2982" xr:uid="{400AD7A5-AC26-4320-AB99-EFD62DB2E82F}"/>
    <cellStyle name="20% - Accent1 6 2 2 2 2" xfId="9069" xr:uid="{8A5F71D9-33DE-4214-96CD-B962848E4528}"/>
    <cellStyle name="20% - Accent1 6 2 2 2 2 2" xfId="23443" xr:uid="{5D61E6CF-4462-4542-8DD7-7F3C618F78AE}"/>
    <cellStyle name="20% - Accent1 6 2 2 2 2 3" xfId="55700" xr:uid="{6B93AF9B-EDAD-45C2-BE64-ADC1A5880D0A}"/>
    <cellStyle name="20% - Accent1 6 2 2 2 3" xfId="18163" xr:uid="{E6327AA5-7741-456A-B4FA-CBBF7C06457E}"/>
    <cellStyle name="20% - Accent1 6 2 2 2 4" xfId="50575" xr:uid="{B4FDFE6D-66A6-422F-91C8-CAE53FB2C61A}"/>
    <cellStyle name="20% - Accent1 6 2 2 3" xfId="6985" xr:uid="{77F3876B-749D-435B-8808-19D2538BA480}"/>
    <cellStyle name="20% - Accent1 6 2 2 3 2" xfId="10642" xr:uid="{98C82E1B-A98A-4B72-BEAE-8F40D2AA8898}"/>
    <cellStyle name="20% - Accent1 6 2 2 3 2 2" xfId="25016" xr:uid="{188597D3-A1FF-4FCA-855D-BDD981AC4C74}"/>
    <cellStyle name="20% - Accent1 6 2 2 3 2 3" xfId="57273" xr:uid="{F21B58CF-6DDB-420A-BC02-7286A48C8027}"/>
    <cellStyle name="20% - Accent1 6 2 2 3 3" xfId="21359" xr:uid="{6AD12AD8-0974-4BC6-8E5E-FA4671F2A1EC}"/>
    <cellStyle name="20% - Accent1 6 2 2 3 4" xfId="52149" xr:uid="{0968EDDD-25E5-434E-A46E-4FE88933A591}"/>
    <cellStyle name="20% - Accent1 6 2 2 4" xfId="7831" xr:uid="{49E2D8A9-0DA8-4CED-B755-654EB11F8FD8}"/>
    <cellStyle name="20% - Accent1 6 2 2 4 2" xfId="22205" xr:uid="{173339F5-814A-4EC3-9D07-4A636C049EDF}"/>
    <cellStyle name="20% - Accent1 6 2 2 4 3" xfId="54244" xr:uid="{3BC68D13-785D-41C4-ABF5-170C20889B46}"/>
    <cellStyle name="20% - Accent1 6 2 2 5" xfId="12817" xr:uid="{D89F4A25-23DF-421E-8E81-7106EE7AC4F5}"/>
    <cellStyle name="20% - Accent1 6 2 2 5 2" xfId="27191" xr:uid="{19D748D5-4B27-45F4-83DC-42A4C17F954F}"/>
    <cellStyle name="20% - Accent1 6 2 2 6" xfId="15766" xr:uid="{D396EBED-7462-4F67-AC90-B40F667260A8}"/>
    <cellStyle name="20% - Accent1 6 2 2 6 2" xfId="30140" xr:uid="{AF8D151A-4110-41FF-A514-229E6152B73F}"/>
    <cellStyle name="20% - Accent1 6 2 2 7" xfId="31224" xr:uid="{338318CD-F2B4-4642-AEE6-276EDB6240D5}"/>
    <cellStyle name="20% - Accent1 6 2 2 8" xfId="32333" xr:uid="{0791BEE7-B161-4B52-84E4-FB6E8C548132}"/>
    <cellStyle name="20% - Accent1 6 2 2 9" xfId="17051" xr:uid="{F5CA4605-6932-42A1-8230-99FA94522D43}"/>
    <cellStyle name="20% - Accent1 6 2 3" xfId="1632" xr:uid="{C8D49E37-71D2-4E1A-93AD-0DD0D25E825F}"/>
    <cellStyle name="20% - Accent1 6 2 3 2" xfId="5846" xr:uid="{4504CFC1-7264-47A4-AF32-5610F66E1906}"/>
    <cellStyle name="20% - Accent1 6 2 3 2 2" xfId="11884" xr:uid="{024DED6A-DB2F-4868-9DCF-8DE69A6252F4}"/>
    <cellStyle name="20% - Accent1 6 2 3 2 2 2" xfId="26258" xr:uid="{132D63D5-280B-4448-951D-60C1E649EFD6}"/>
    <cellStyle name="20% - Accent1 6 2 3 2 2 3" xfId="58515" xr:uid="{39FE92CF-5EAC-434A-B5A7-35668F0F504B}"/>
    <cellStyle name="20% - Accent1 6 2 3 2 3" xfId="20545" xr:uid="{0210A901-6361-463D-B6CF-36886FB182FB}"/>
    <cellStyle name="20% - Accent1 6 2 3 2 4" xfId="53391" xr:uid="{EBDE712A-890A-4BD2-8A7B-CB1488BDEDF4}"/>
    <cellStyle name="20% - Accent1 6 2 3 3" xfId="4136" xr:uid="{1633325C-33B1-436B-97F2-149A92B37D6D}"/>
    <cellStyle name="20% - Accent1 6 2 3 3 2" xfId="18898" xr:uid="{14C3B1CC-EBE5-4E65-9C03-CB7D59E683E5}"/>
    <cellStyle name="20% - Accent1 6 2 3 3 3" xfId="55486" xr:uid="{AFAF0242-45EF-4118-861E-28E9BA3117ED}"/>
    <cellStyle name="20% - Accent1 6 2 3 4" xfId="13670" xr:uid="{3E7A7AD9-4B89-45C6-BC08-7CCCEF1066F2}"/>
    <cellStyle name="20% - Accent1 6 2 3 4 2" xfId="28044" xr:uid="{212339BD-4643-4CF0-98D3-DA6CFB0624ED}"/>
    <cellStyle name="20% - Accent1 6 2 3 5" xfId="33041" xr:uid="{A2A3555D-0F50-451B-8BA6-3AC34FDD8F6A}"/>
    <cellStyle name="20% - Accent1 6 2 3 6" xfId="16558" xr:uid="{C0AC322C-0FAA-43F8-A9BE-078D0C714D2B}"/>
    <cellStyle name="20% - Accent1 6 2 3 7" xfId="50361" xr:uid="{82064C34-177F-4E3A-B6C3-AD75574C6CC5}"/>
    <cellStyle name="20% - Accent1 6 2 3 8" xfId="60252" xr:uid="{E4B5B89E-3B79-446A-A8C1-D12D6233DB28}"/>
    <cellStyle name="20% - Accent1 6 2 4" xfId="2357" xr:uid="{A960C36F-88D8-4C51-80D8-1991397F27B4}"/>
    <cellStyle name="20% - Accent1 6 2 4 2" xfId="9068" xr:uid="{4FE38F50-7CA3-48C7-AF36-B52D25D0118D}"/>
    <cellStyle name="20% - Accent1 6 2 4 2 2" xfId="23442" xr:uid="{F790DA87-327B-42FB-AF3A-160D3AFB2681}"/>
    <cellStyle name="20% - Accent1 6 2 4 2 3" xfId="55699" xr:uid="{E6DBBC2E-2081-4490-86F9-53E4BD5B4A10}"/>
    <cellStyle name="20% - Accent1 6 2 4 3" xfId="14462" xr:uid="{C7B91854-BC3A-4140-BC0B-B3CFFF125892}"/>
    <cellStyle name="20% - Accent1 6 2 4 3 2" xfId="28836" xr:uid="{60CEBB6B-EF0E-4F62-BB53-3B3F66EA3D2E}"/>
    <cellStyle name="20% - Accent1 6 2 4 4" xfId="33833" xr:uid="{4BAF4004-4F52-4B89-A06D-BCEA30FD8A33}"/>
    <cellStyle name="20% - Accent1 6 2 4 5" xfId="17538" xr:uid="{A88EF097-A06F-41E0-80EA-28819CC7CFA3}"/>
    <cellStyle name="20% - Accent1 6 2 4 6" xfId="50574" xr:uid="{FA8239E1-7EBB-4D75-8D71-5B3EB95F865F}"/>
    <cellStyle name="20% - Accent1 6 2 5" xfId="6832" xr:uid="{974F6806-91E4-4EE1-984C-4FDDCB56CD7C}"/>
    <cellStyle name="20% - Accent1 6 2 5 2" xfId="10460" xr:uid="{1B8271E9-DAF5-4365-9B69-071FE8C49936}"/>
    <cellStyle name="20% - Accent1 6 2 5 2 2" xfId="24834" xr:uid="{3728A27E-3931-4523-A34D-F8CA6D7E08FB}"/>
    <cellStyle name="20% - Accent1 6 2 5 2 3" xfId="57091" xr:uid="{6DA30983-5D8F-46C9-91C6-572EAB0A96AC}"/>
    <cellStyle name="20% - Accent1 6 2 5 3" xfId="21206" xr:uid="{764B8B4B-4F3E-42A0-8481-8A22DB431132}"/>
    <cellStyle name="20% - Accent1 6 2 5 4" xfId="51967" xr:uid="{B77F5DEF-F7F7-475D-BB0E-646E260D3C6E}"/>
    <cellStyle name="20% - Accent1 6 2 6" xfId="7652" xr:uid="{BED702AA-296A-4B0E-BDB8-BB80D95E0B88}"/>
    <cellStyle name="20% - Accent1 6 2 6 2" xfId="22026" xr:uid="{33E39AF9-51FA-4011-96C3-164208B2C353}"/>
    <cellStyle name="20% - Accent1 6 2 6 3" xfId="54062" xr:uid="{2271D178-7DA0-4E63-AA58-EE1754A2F37A}"/>
    <cellStyle name="20% - Accent1 6 2 7" xfId="12462" xr:uid="{7867CC09-16A9-4A28-A648-CF5670EFF9BF}"/>
    <cellStyle name="20% - Accent1 6 2 7 2" xfId="26836" xr:uid="{1DF9081F-23C8-423A-9F70-CCF7D02CCB40}"/>
    <cellStyle name="20% - Accent1 6 2 8" xfId="15137" xr:uid="{D6E2AB69-FD91-4514-8B37-16A8FB4C4BFD}"/>
    <cellStyle name="20% - Accent1 6 2 8 2" xfId="29511" xr:uid="{BF942BE9-2669-438E-938C-36CF611F688D}"/>
    <cellStyle name="20% - Accent1 6 2 9" xfId="30595" xr:uid="{A7C0DED5-C167-45EA-8779-9C04E4711AAC}"/>
    <cellStyle name="20% - Accent1 6 3" xfId="315" xr:uid="{2AD45436-7C93-4FE3-8B13-FD489ECAA30E}"/>
    <cellStyle name="20% - Accent1 6 3 10" xfId="32162" xr:uid="{7CAE907E-B716-4128-9DB7-DC9CD086FC6C}"/>
    <cellStyle name="20% - Accent1 6 3 11" xfId="16880" xr:uid="{85024F74-5379-4324-B9D2-A27F98C08C8E}"/>
    <cellStyle name="20% - Accent1 6 3 12" xfId="34952" xr:uid="{45DCDCB7-22B2-4D8D-8C39-05C5017B5341}"/>
    <cellStyle name="20% - Accent1 6 3 13" xfId="48764" xr:uid="{226732CC-41E2-4A9A-86B4-A250016EDBAA}"/>
    <cellStyle name="20% - Accent1 6 3 14" xfId="59266" xr:uid="{6D70D723-79E1-41E3-907E-F59D9CD919B4}"/>
    <cellStyle name="20% - Accent1 6 3 2" xfId="2808" xr:uid="{34E88205-F053-409F-BBB4-40CE25D89B37}"/>
    <cellStyle name="20% - Accent1 6 3 2 2" xfId="4838" xr:uid="{E7DD5B96-13C4-4DFC-9E95-2576CBA99D98}"/>
    <cellStyle name="20% - Accent1 6 3 2 2 2" xfId="10643" xr:uid="{519012DA-FFBF-482D-9146-35693231B5BC}"/>
    <cellStyle name="20% - Accent1 6 3 2 2 2 2" xfId="25017" xr:uid="{11980283-C9A5-4E63-852D-1FB464C24537}"/>
    <cellStyle name="20% - Accent1 6 3 2 2 2 3" xfId="57274" xr:uid="{0FAC4994-195C-4A6A-9D6C-400BEDA7F562}"/>
    <cellStyle name="20% - Accent1 6 3 2 2 3" xfId="19582" xr:uid="{945A75E3-ADD5-4D09-AEBC-592FBA142D8F}"/>
    <cellStyle name="20% - Accent1 6 3 2 2 4" xfId="52150" xr:uid="{5ADC02EE-FC38-4147-9EE9-BCF25B3D2F07}"/>
    <cellStyle name="20% - Accent1 6 3 2 3" xfId="7832" xr:uid="{C8B162FE-CB4F-4A3A-B1D0-857B2CC9D496}"/>
    <cellStyle name="20% - Accent1 6 3 2 3 2" xfId="22206" xr:uid="{78F98577-796E-483C-BEA2-CCAF28A603A3}"/>
    <cellStyle name="20% - Accent1 6 3 2 3 3" xfId="54245" xr:uid="{161CE53D-99E4-4179-9C27-E744C89846A2}"/>
    <cellStyle name="20% - Accent1 6 3 2 4" xfId="13502" xr:uid="{4F56E25B-00AD-43BF-9DBD-47BBD3242224}"/>
    <cellStyle name="20% - Accent1 6 3 2 4 2" xfId="27876" xr:uid="{9F4453A1-B46A-4988-9D15-7E3E98A1AAD3}"/>
    <cellStyle name="20% - Accent1 6 3 2 5" xfId="32873" xr:uid="{ADB0AFB3-6155-4305-825E-7563D632EBFD}"/>
    <cellStyle name="20% - Accent1 6 3 2 6" xfId="17992" xr:uid="{E3E3B9A3-BF6D-4AFA-B5C6-7DE672361DB4}"/>
    <cellStyle name="20% - Accent1 6 3 2 7" xfId="49118" xr:uid="{90CCFC85-A37C-41E4-B2CC-BD5C42B8BA3B}"/>
    <cellStyle name="20% - Accent1 6 3 2 8" xfId="60084" xr:uid="{8360449A-A52F-4357-BD27-481569DFE22A}"/>
    <cellStyle name="20% - Accent1 6 3 3" xfId="4019" xr:uid="{F89EC9B9-E47B-4EA5-89FF-9830A0DFCD31}"/>
    <cellStyle name="20% - Accent1 6 3 3 2" xfId="5675" xr:uid="{696FBC56-6BB7-4533-99E1-67541BE51B34}"/>
    <cellStyle name="20% - Accent1 6 3 3 2 2" xfId="11713" xr:uid="{3F017A78-512E-45A9-83CF-E6EA13A63D32}"/>
    <cellStyle name="20% - Accent1 6 3 3 2 2 2" xfId="26087" xr:uid="{5FDE47C8-5F22-41E3-9FCD-652CB7E9DF7A}"/>
    <cellStyle name="20% - Accent1 6 3 3 2 2 3" xfId="58344" xr:uid="{39E0539E-216E-40BA-8BEB-68621BD567CD}"/>
    <cellStyle name="20% - Accent1 6 3 3 2 3" xfId="20374" xr:uid="{B9AA509B-27C3-4339-8AEB-B70042831CBC}"/>
    <cellStyle name="20% - Accent1 6 3 3 2 4" xfId="53220" xr:uid="{A2FDE6A5-4158-4C29-9A64-865806FBEEBA}"/>
    <cellStyle name="20% - Accent1 6 3 3 3" xfId="8808" xr:uid="{9429F795-5AA1-40B8-8D26-583A7BF2FBD3}"/>
    <cellStyle name="20% - Accent1 6 3 3 3 2" xfId="23182" xr:uid="{AC2F9813-F8C5-4262-BFFC-E2F7EBEBAB8C}"/>
    <cellStyle name="20% - Accent1 6 3 3 3 3" xfId="55315" xr:uid="{9DAE9195-54E3-40CE-BDD6-6E115AC5BFC8}"/>
    <cellStyle name="20% - Accent1 6 3 3 4" xfId="14294" xr:uid="{B53981AC-A3BE-41BE-B4B6-BCF0FD236E9A}"/>
    <cellStyle name="20% - Accent1 6 3 3 4 2" xfId="28668" xr:uid="{4C2290BE-F7CC-4D1D-B64F-593DDB3DF596}"/>
    <cellStyle name="20% - Accent1 6 3 3 5" xfId="33665" xr:uid="{2712E692-CE9E-4322-8666-175C235F2187}"/>
    <cellStyle name="20% - Accent1 6 3 3 6" xfId="18786" xr:uid="{014C5CA2-DDEB-498F-ADCF-51CB3413BF18}"/>
    <cellStyle name="20% - Accent1 6 3 3 7" xfId="50190" xr:uid="{04D53B0D-B4C4-428B-B2D2-4E6580702D9E}"/>
    <cellStyle name="20% - Accent1 6 3 4" xfId="4603" xr:uid="{B875928C-50AA-476B-88A5-55C09C0210C4}"/>
    <cellStyle name="20% - Accent1 6 3 4 2" xfId="9070" xr:uid="{1F50AE9B-27C3-45B4-AD85-639788062977}"/>
    <cellStyle name="20% - Accent1 6 3 4 2 2" xfId="23444" xr:uid="{D5FE578B-3CDF-4F61-830D-B7A8D43534B0}"/>
    <cellStyle name="20% - Accent1 6 3 4 2 3" xfId="55701" xr:uid="{343E38F6-CF70-425B-90E3-44DF9B9DF5CD}"/>
    <cellStyle name="20% - Accent1 6 3 4 3" xfId="19361" xr:uid="{748861DE-7E5A-4B0C-AA51-49A9F866CDF2}"/>
    <cellStyle name="20% - Accent1 6 3 4 4" xfId="50576" xr:uid="{28BE7312-D4DB-4488-87FF-765E55FC863F}"/>
    <cellStyle name="20% - Accent1 6 3 5" xfId="6662" xr:uid="{D0AD3B93-23FB-44A9-B437-E47163B38AD2}"/>
    <cellStyle name="20% - Accent1 6 3 5 2" xfId="10289" xr:uid="{00982E41-ED89-474F-963C-8495C9189858}"/>
    <cellStyle name="20% - Accent1 6 3 5 2 2" xfId="24663" xr:uid="{B5E4C912-06AC-4E20-A1AF-AF9CAC1AF7FC}"/>
    <cellStyle name="20% - Accent1 6 3 5 2 3" xfId="56920" xr:uid="{EC1B54A7-2247-4714-AAB3-5B46F88BA315}"/>
    <cellStyle name="20% - Accent1 6 3 5 3" xfId="21036" xr:uid="{B3E290F5-FD52-483B-8ED1-371704ECF729}"/>
    <cellStyle name="20% - Accent1 6 3 5 4" xfId="51796" xr:uid="{CB3DFB6F-06C9-4CA1-991E-60A743302D41}"/>
    <cellStyle name="20% - Accent1 6 3 6" xfId="7481" xr:uid="{F9C01D4E-CB0E-4516-96ED-7C0D464C09F3}"/>
    <cellStyle name="20% - Accent1 6 3 6 2" xfId="21855" xr:uid="{9640D686-C09D-42F4-9BB0-8FF523340A1E}"/>
    <cellStyle name="20% - Accent1 6 3 6 3" xfId="53891" xr:uid="{BBCA17A9-79FB-4D11-B891-A2888115B699}"/>
    <cellStyle name="20% - Accent1 6 3 7" xfId="13148" xr:uid="{5A5ED684-DABB-40A1-A990-40ECFF40A1DF}"/>
    <cellStyle name="20% - Accent1 6 3 7 2" xfId="27522" xr:uid="{A8AB78C1-9B81-4F49-A4FF-5F64AA8FB7DB}"/>
    <cellStyle name="20% - Accent1 6 3 8" xfId="15595" xr:uid="{465CE731-2414-481D-8B42-25A93958F718}"/>
    <cellStyle name="20% - Accent1 6 3 8 2" xfId="29969" xr:uid="{05B7AC0D-DE34-4009-B770-E76599AF2CCB}"/>
    <cellStyle name="20% - Accent1 6 3 9" xfId="31053" xr:uid="{14A46450-4962-465B-A69E-4B9213FD5FC5}"/>
    <cellStyle name="20% - Accent1 6 4" xfId="1476" xr:uid="{97C25D88-1292-4716-8DB9-41450B01C52F}"/>
    <cellStyle name="20% - Accent1 6 4 10" xfId="49116" xr:uid="{6309F634-E6F2-47ED-AD1C-1D6C9A6BCD38}"/>
    <cellStyle name="20% - Accent1 6 4 11" xfId="59838" xr:uid="{DDDF26EF-933E-4964-8426-4554EB5CD985}"/>
    <cellStyle name="20% - Accent1 6 4 2" xfId="2566" xr:uid="{C5CA243B-3E7C-446F-961D-C6694844A7A5}"/>
    <cellStyle name="20% - Accent1 6 4 2 2" xfId="10641" xr:uid="{5FA1A7C9-5BF1-4EB4-8F43-A2D3F1511BA1}"/>
    <cellStyle name="20% - Accent1 6 4 2 2 2" xfId="25015" xr:uid="{B3B73654-4216-41FC-8376-AA155AAEBC4C}"/>
    <cellStyle name="20% - Accent1 6 4 2 2 3" xfId="57272" xr:uid="{3768AD85-C1B7-4706-927A-1DD55BC2BCCC}"/>
    <cellStyle name="20% - Accent1 6 4 2 3" xfId="17749" xr:uid="{96E3A082-E884-43D7-9D8E-753E8A564ECF}"/>
    <cellStyle name="20% - Accent1 6 4 2 4" xfId="52148" xr:uid="{F52002EB-91FF-4AA8-9913-C7BA5F76BF13}"/>
    <cellStyle name="20% - Accent1 6 4 3" xfId="7830" xr:uid="{54765678-ACA4-4D82-8C85-F2E8DFDFFC7A}"/>
    <cellStyle name="20% - Accent1 6 4 3 2" xfId="22204" xr:uid="{5B32DB93-78C2-40ED-A9E7-4A61EC0E0E1D}"/>
    <cellStyle name="20% - Accent1 6 4 3 3" xfId="54243" xr:uid="{0266622A-37EA-481D-BB68-B0F0D1108895}"/>
    <cellStyle name="20% - Accent1 6 4 4" xfId="12709" xr:uid="{BE695A16-0029-4A47-9E73-C4C91FC65AC8}"/>
    <cellStyle name="20% - Accent1 6 4 4 2" xfId="27083" xr:uid="{C4997C67-C418-4F51-BC24-1DDA73FFE903}"/>
    <cellStyle name="20% - Accent1 6 4 5" xfId="15352" xr:uid="{1B7D315F-161E-4A51-859B-8C4DE8D14909}"/>
    <cellStyle name="20% - Accent1 6 4 5 2" xfId="29726" xr:uid="{9A1703B7-4A72-4F77-B7A5-FF3B493E5125}"/>
    <cellStyle name="20% - Accent1 6 4 6" xfId="30810" xr:uid="{FBB7DACD-B1FD-4FC5-B1BB-41B5276DD053}"/>
    <cellStyle name="20% - Accent1 6 4 7" xfId="31919" xr:uid="{90ADD1F0-41B9-4EA4-8B53-FD61C0B16A38}"/>
    <cellStyle name="20% - Accent1 6 4 8" xfId="16402" xr:uid="{7DC2541E-303D-4654-A3FB-5D4F4C34BAD0}"/>
    <cellStyle name="20% - Accent1 6 4 9" xfId="34709" xr:uid="{BA17F592-419F-42F9-B11C-25FC8A448B9C}"/>
    <cellStyle name="20% - Accent1 6 5" xfId="2142" xr:uid="{51127585-16F2-4727-AC7E-C3CCC42C5B55}"/>
    <cellStyle name="20% - Accent1 6 5 2" xfId="5351" xr:uid="{519223A0-76BA-4702-ACFE-6561A27E1B53}"/>
    <cellStyle name="20% - Accent1 6 5 2 2" xfId="11389" xr:uid="{847DEFC0-0C30-4286-B51B-A27A6A4EA523}"/>
    <cellStyle name="20% - Accent1 6 5 2 2 2" xfId="25763" xr:uid="{5D016D05-6F00-4B71-B49D-C5A51E9A1413}"/>
    <cellStyle name="20% - Accent1 6 5 2 2 3" xfId="58020" xr:uid="{638A1A2D-23B2-4033-A4C8-D83123A7E0DD}"/>
    <cellStyle name="20% - Accent1 6 5 2 3" xfId="20050" xr:uid="{F5946C8B-CA7C-4F91-AB59-B6941206239B}"/>
    <cellStyle name="20% - Accent1 6 5 2 4" xfId="52896" xr:uid="{92E369BC-2D07-4138-B4CE-0D138EA70A58}"/>
    <cellStyle name="20% - Accent1 6 5 3" xfId="8492" xr:uid="{C82BDD1E-E5D9-4243-8C3B-B84CB64600A0}"/>
    <cellStyle name="20% - Accent1 6 5 3 2" xfId="22866" xr:uid="{ED72F09D-E615-4292-9970-CA56EE2099A7}"/>
    <cellStyle name="20% - Accent1 6 5 3 3" xfId="54991" xr:uid="{93E896BD-5746-4413-86D5-266950306B97}"/>
    <cellStyle name="20% - Accent1 6 5 4" xfId="13255" xr:uid="{8105E6FC-316F-48E7-A4DA-6D42FA33B314}"/>
    <cellStyle name="20% - Accent1 6 5 4 2" xfId="27629" xr:uid="{2D08CB16-CC25-41A2-89BB-432534EE0695}"/>
    <cellStyle name="20% - Accent1 6 5 5" xfId="32696" xr:uid="{267145A7-D834-47BC-A79A-2CDFA001E20C}"/>
    <cellStyle name="20% - Accent1 6 5 6" xfId="17327" xr:uid="{33B9284C-C38F-42E8-9785-D355E39D0D4C}"/>
    <cellStyle name="20% - Accent1 6 5 7" xfId="49866" xr:uid="{F09A2E4B-714E-40AF-A04E-94B7721DE210}"/>
    <cellStyle name="20% - Accent1 6 6" xfId="4367" xr:uid="{84D01BBE-0CEE-4CAB-9751-A27601B9B1DE}"/>
    <cellStyle name="20% - Accent1 6 6 2" xfId="9067" xr:uid="{90509953-BAC2-4E0F-9897-3B39392B607C}"/>
    <cellStyle name="20% - Accent1 6 6 2 2" xfId="23441" xr:uid="{973899A4-ABA6-4EBB-8189-13E03C7ACE2C}"/>
    <cellStyle name="20% - Accent1 6 6 2 3" xfId="55698" xr:uid="{2F3F1D9E-3F46-41F3-A77C-B9AACA6E60B7}"/>
    <cellStyle name="20% - Accent1 6 6 3" xfId="14046" xr:uid="{5806DA7F-DB40-4DE4-9CC6-A91BA81234F4}"/>
    <cellStyle name="20% - Accent1 6 6 3 2" xfId="28420" xr:uid="{C4F1F92F-8416-4E63-A520-272A29BC7A2D}"/>
    <cellStyle name="20% - Accent1 6 6 4" xfId="33417" xr:uid="{2AAD6E78-CAD4-4868-BCC2-8448811C45BD}"/>
    <cellStyle name="20% - Accent1 6 6 5" xfId="19125" xr:uid="{ECD0E824-8E1F-4267-91D6-618EB79EB4E4}"/>
    <cellStyle name="20% - Accent1 6 6 6" xfId="50573" xr:uid="{E4ECF27F-F2A9-47EA-B2DC-FA05DE6CAC91}"/>
    <cellStyle name="20% - Accent1 6 7" xfId="6290" xr:uid="{37C8502B-7DF2-4247-91BC-0138F85D11E3}"/>
    <cellStyle name="20% - Accent1 6 7 2" xfId="10046" xr:uid="{C4567C13-0496-4C33-AEFF-89C34CBE6E96}"/>
    <cellStyle name="20% - Accent1 6 7 2 2" xfId="24420" xr:uid="{B4B38AE9-9937-4379-AFCC-E43514E8AAAC}"/>
    <cellStyle name="20% - Accent1 6 7 2 3" xfId="56677" xr:uid="{EC54910A-D18C-42FD-92AE-8582962842FD}"/>
    <cellStyle name="20% - Accent1 6 7 3" xfId="20858" xr:uid="{0859A0E7-46F8-4503-B33F-3FB24EE8BC04}"/>
    <cellStyle name="20% - Accent1 6 7 4" xfId="51553" xr:uid="{5F2C03C1-D4A6-4BCE-B219-A23B09B0EC88}"/>
    <cellStyle name="20% - Accent1 6 8" xfId="7238" xr:uid="{284FE9AD-A5FC-4AF8-9BCD-C2D9ECADB5FF}"/>
    <cellStyle name="20% - Accent1 6 8 2" xfId="21612" xr:uid="{C7829F02-A640-400B-852C-3D2DDF28238A}"/>
    <cellStyle name="20% - Accent1 6 8 3" xfId="53648" xr:uid="{E1FB10FB-C93E-42B7-A65A-52C9B735DAA4}"/>
    <cellStyle name="20% - Accent1 6 9" xfId="12385" xr:uid="{0EE786F4-A748-47ED-BA2F-CF881F6C2B85}"/>
    <cellStyle name="20% - Accent1 6 9 2" xfId="26759" xr:uid="{D30E8653-CB48-4469-B3C7-1B8774737459}"/>
    <cellStyle name="20% - Accent1 7" xfId="316" xr:uid="{654A0479-5510-44D8-BD26-593CE9E56D06}"/>
    <cellStyle name="20% - Accent1 7 10" xfId="30374" xr:uid="{24AD5CE6-CB77-4B81-9DCD-0F817F380E28}"/>
    <cellStyle name="20% - Accent1 7 11" xfId="31485" xr:uid="{4226D43D-864E-464D-9ABA-E0872D9BAC7E}"/>
    <cellStyle name="20% - Accent1 7 12" xfId="16001" xr:uid="{3C734F9F-CF96-4AFA-A960-98DB7C5ED9E6}"/>
    <cellStyle name="20% - Accent1 7 13" xfId="34288" xr:uid="{C86AFE63-EB87-4E19-944A-26D17C732D8A}"/>
    <cellStyle name="20% - Accent1 7 14" xfId="48756" xr:uid="{83255217-6AFB-4BB8-8058-A0D34105D6C3}"/>
    <cellStyle name="20% - Accent1 7 15" xfId="58866" xr:uid="{BF7F2580-83A3-419F-868D-25BCF852395A}"/>
    <cellStyle name="20% - Accent1 7 2" xfId="317" xr:uid="{BB93A9EB-EE95-4293-B3B0-81F783D48DC9}"/>
    <cellStyle name="20% - Accent1 7 2 10" xfId="34944" xr:uid="{1F7AAE59-BAF5-473B-B1E1-752FA7AD8AA9}"/>
    <cellStyle name="20% - Accent1 7 2 11" xfId="49120" xr:uid="{7F5E9885-6871-44C9-84A7-45C77619F63C}"/>
    <cellStyle name="20% - Accent1 7 2 12" xfId="59439" xr:uid="{DED813FE-66C0-41B7-BFD6-2E66AF0524BA}"/>
    <cellStyle name="20% - Accent1 7 2 2" xfId="2800" xr:uid="{92C9E18C-CE93-491C-959A-D42D55AF6404}"/>
    <cellStyle name="20% - Accent1 7 2 2 2" xfId="9072" xr:uid="{BA94BEC4-B1E3-4ED0-82DA-85FA884343BA}"/>
    <cellStyle name="20% - Accent1 7 2 2 2 2" xfId="23446" xr:uid="{C5CE10D7-195D-490D-BCDC-3A13B4FD858D}"/>
    <cellStyle name="20% - Accent1 7 2 2 2 3" xfId="55703" xr:uid="{1DE53A02-E1CE-4D50-A30C-4FC843073EEC}"/>
    <cellStyle name="20% - Accent1 7 2 2 3" xfId="13822" xr:uid="{178C8BAF-F274-4E89-ABC7-3C234A8B523C}"/>
    <cellStyle name="20% - Accent1 7 2 2 3 2" xfId="28196" xr:uid="{AFA0A1E0-9C87-4CAF-9D96-BDAD99351FBB}"/>
    <cellStyle name="20% - Accent1 7 2 2 4" xfId="33193" xr:uid="{2370FFF0-9388-43B0-81DC-B8D8E2F561A4}"/>
    <cellStyle name="20% - Accent1 7 2 2 5" xfId="17984" xr:uid="{70D8D55B-878B-4C3C-A3D2-46872472517F}"/>
    <cellStyle name="20% - Accent1 7 2 2 6" xfId="50578" xr:uid="{DDD93CE3-1037-4EEF-A2C4-4531F53E9A26}"/>
    <cellStyle name="20% - Accent1 7 2 2 7" xfId="60404" xr:uid="{8FE9E219-BF4D-4ED9-9122-187106C27C1A}"/>
    <cellStyle name="20% - Accent1 7 2 3" xfId="6092" xr:uid="{3FB562A0-5AAD-4A41-9249-40A881DC6523}"/>
    <cellStyle name="20% - Accent1 7 2 3 2" xfId="10645" xr:uid="{A9B21B9B-235B-4D84-B1FA-0A1BC1EA347A}"/>
    <cellStyle name="20% - Accent1 7 2 3 2 2" xfId="25019" xr:uid="{F7140561-44F4-4859-B954-9CDE55E272DC}"/>
    <cellStyle name="20% - Accent1 7 2 3 2 3" xfId="57276" xr:uid="{5EFE234E-D743-4F46-AF4C-9426D990FFAA}"/>
    <cellStyle name="20% - Accent1 7 2 3 3" xfId="14614" xr:uid="{48DBDD30-55AA-41B4-83DD-87A55299C07E}"/>
    <cellStyle name="20% - Accent1 7 2 3 3 2" xfId="28988" xr:uid="{6886EFB7-B296-4CAC-8BC8-6179AF8FB911}"/>
    <cellStyle name="20% - Accent1 7 2 3 4" xfId="33985" xr:uid="{60A64775-936D-4681-85D1-CD88BF2254F9}"/>
    <cellStyle name="20% - Accent1 7 2 3 5" xfId="20753" xr:uid="{C5CAE45D-C722-4AE3-B6F0-E3385E609490}"/>
    <cellStyle name="20% - Accent1 7 2 3 6" xfId="52152" xr:uid="{E1C6A8D5-29EA-45A9-A545-2CAAF0768363}"/>
    <cellStyle name="20% - Accent1 7 2 4" xfId="7833" xr:uid="{C220B952-5A10-4C6C-BF98-433AD3A1E369}"/>
    <cellStyle name="20% - Accent1 7 2 4 2" xfId="22207" xr:uid="{4932920C-5420-424A-9F34-4DD411A00B15}"/>
    <cellStyle name="20% - Accent1 7 2 4 3" xfId="54247" xr:uid="{8207DAA6-D22A-4305-BC62-6F897B222453}"/>
    <cellStyle name="20% - Accent1 7 2 5" xfId="12995" xr:uid="{81C048AD-E233-4F8E-8802-3EF0EA74551B}"/>
    <cellStyle name="20% - Accent1 7 2 5 2" xfId="27369" xr:uid="{442B3D5E-B125-4CEF-B8F0-ADA026B9ECBD}"/>
    <cellStyle name="20% - Accent1 7 2 6" xfId="15587" xr:uid="{0C2749F4-CC2A-4FCD-890B-8A16D83FADA5}"/>
    <cellStyle name="20% - Accent1 7 2 6 2" xfId="29961" xr:uid="{DC476DC1-4F4B-4B3E-879B-0C9CD2C8BAFD}"/>
    <cellStyle name="20% - Accent1 7 2 7" xfId="31045" xr:uid="{57BFB23D-0251-458C-B5F6-F889094F6BD9}"/>
    <cellStyle name="20% - Accent1 7 2 8" xfId="32154" xr:uid="{9715D040-7B06-4405-8AA4-09292B984BFC}"/>
    <cellStyle name="20% - Accent1 7 2 9" xfId="16872" xr:uid="{6F499497-A255-40B5-8B7B-BDBD1EAB7FFE}"/>
    <cellStyle name="20% - Accent1 7 3" xfId="1468" xr:uid="{F5211EA3-0B6E-4955-B7C4-5800C687FAF4}"/>
    <cellStyle name="20% - Accent1 7 3 2" xfId="4839" xr:uid="{5C9DEAA0-8A64-4FD5-A106-B691DB965254}"/>
    <cellStyle name="20% - Accent1 7 3 2 2" xfId="10644" xr:uid="{520AD1B0-5706-489A-B1A8-B16CFB0C126F}"/>
    <cellStyle name="20% - Accent1 7 3 2 2 2" xfId="25018" xr:uid="{B9A451CF-2613-45F8-BE92-F8AA0856A503}"/>
    <cellStyle name="20% - Accent1 7 3 2 2 3" xfId="57275" xr:uid="{9452574F-4638-4596-A527-B9D2574E2C65}"/>
    <cellStyle name="20% - Accent1 7 3 2 3" xfId="19583" xr:uid="{2A5C6868-0E56-4075-851C-85D66BFDA7BD}"/>
    <cellStyle name="20% - Accent1 7 3 2 4" xfId="52151" xr:uid="{31150B71-E811-44CA-8E15-9354008E70D5}"/>
    <cellStyle name="20% - Accent1 7 3 3" xfId="3304" xr:uid="{E0B024B2-D706-4954-9A56-55E9CBAFD159}"/>
    <cellStyle name="20% - Accent1 7 3 3 2" xfId="18398" xr:uid="{951AE122-7A1C-4C20-A95C-0980BE1B098D}"/>
    <cellStyle name="20% - Accent1 7 3 3 3" xfId="54246" xr:uid="{C6B6D042-216D-48F5-9D3C-42B581FE42A4}"/>
    <cellStyle name="20% - Accent1 7 3 4" xfId="12610" xr:uid="{CBA49016-28BB-49C7-9839-23EC29F411AD}"/>
    <cellStyle name="20% - Accent1 7 3 4 2" xfId="26984" xr:uid="{83137D1F-4050-4B9F-A82E-6FE383325A96}"/>
    <cellStyle name="20% - Accent1 7 3 5" xfId="31549" xr:uid="{5814095D-3367-499B-B586-00259A660824}"/>
    <cellStyle name="20% - Accent1 7 3 6" xfId="16394" xr:uid="{9C545950-EA96-4084-A177-13A5114E7233}"/>
    <cellStyle name="20% - Accent1 7 3 7" xfId="49119" xr:uid="{D13F9B6A-5A1B-41A3-80AD-9CDEEE67988A}"/>
    <cellStyle name="20% - Accent1 7 3 8" xfId="60076" xr:uid="{4979A7C4-FDA1-43A0-9E55-9C48C035B390}"/>
    <cellStyle name="20% - Accent1 7 4" xfId="2134" xr:uid="{579F94B9-1B7F-40F1-9CDC-A32E6CF714E3}"/>
    <cellStyle name="20% - Accent1 7 4 2" xfId="5667" xr:uid="{CC132B2C-530A-47EF-99FD-A74C08FF85E2}"/>
    <cellStyle name="20% - Accent1 7 4 2 2" xfId="11705" xr:uid="{94EDEA4B-5147-4923-81AD-5D3A64B75D53}"/>
    <cellStyle name="20% - Accent1 7 4 2 2 2" xfId="26079" xr:uid="{EE4E8C73-4F18-4706-8B52-91285BDAE02D}"/>
    <cellStyle name="20% - Accent1 7 4 2 2 3" xfId="58336" xr:uid="{ACE2BF12-2E77-47B6-8D6D-667DB3511CFC}"/>
    <cellStyle name="20% - Accent1 7 4 2 3" xfId="20366" xr:uid="{28B1B011-213C-4832-B5D1-6203F130E3C3}"/>
    <cellStyle name="20% - Accent1 7 4 2 4" xfId="53212" xr:uid="{4D1DFE4E-B5A6-446A-BB60-356E021B0726}"/>
    <cellStyle name="20% - Accent1 7 4 3" xfId="8804" xr:uid="{38EDA361-00CA-45AA-B132-7B51ECB8FC8F}"/>
    <cellStyle name="20% - Accent1 7 4 3 2" xfId="23178" xr:uid="{89607746-1242-40DC-AD58-5630E5D09ED9}"/>
    <cellStyle name="20% - Accent1 7 4 3 3" xfId="55307" xr:uid="{922C1503-D483-402C-8A60-FD36D8576D01}"/>
    <cellStyle name="20% - Accent1 7 4 4" xfId="13494" xr:uid="{728BF74B-1CB9-47F0-9712-5D75CF06D5AC}"/>
    <cellStyle name="20% - Accent1 7 4 4 2" xfId="27868" xr:uid="{0B03005A-4D8C-4107-9D05-1C69C4CE6C6F}"/>
    <cellStyle name="20% - Accent1 7 4 5" xfId="32865" xr:uid="{4BA1FEAE-3455-4A86-ACC9-CA7D304A5C12}"/>
    <cellStyle name="20% - Accent1 7 4 6" xfId="17319" xr:uid="{7BE265CC-BC5D-4A6F-8D13-BA20F966B572}"/>
    <cellStyle name="20% - Accent1 7 4 7" xfId="50182" xr:uid="{1625ED5F-3E2A-411E-A0E9-F96608EF0B73}"/>
    <cellStyle name="20% - Accent1 7 5" xfId="4599" xr:uid="{D4CA92F9-3709-4581-8737-48B20B062C05}"/>
    <cellStyle name="20% - Accent1 7 5 2" xfId="9071" xr:uid="{96BD11AB-79B8-41DC-9A73-FC8059332C14}"/>
    <cellStyle name="20% - Accent1 7 5 2 2" xfId="23445" xr:uid="{53708783-556F-4B96-92B4-D999919DF152}"/>
    <cellStyle name="20% - Accent1 7 5 2 3" xfId="55702" xr:uid="{A06209D1-8E3A-4DC2-B24F-1FDC7EE81E39}"/>
    <cellStyle name="20% - Accent1 7 5 3" xfId="14286" xr:uid="{71BDD7DC-BAB7-48E9-A599-4D06BE881E21}"/>
    <cellStyle name="20% - Accent1 7 5 3 2" xfId="28660" xr:uid="{1F73A03A-102F-49D9-BDF3-4F994E7EFED1}"/>
    <cellStyle name="20% - Accent1 7 5 4" xfId="33657" xr:uid="{B96AB9E1-CB33-49A4-9E81-4417882A48D3}"/>
    <cellStyle name="20% - Accent1 7 5 5" xfId="19357" xr:uid="{AC6797C3-0A5B-4548-8F63-D0D46C3DE6D8}"/>
    <cellStyle name="20% - Accent1 7 5 6" xfId="50577" xr:uid="{97BD9707-7FDD-48F0-87CF-C9DF0F2FDE8B}"/>
    <cellStyle name="20% - Accent1 7 6" xfId="6654" xr:uid="{316C4223-7905-422F-8AAA-A31A62B00ABB}"/>
    <cellStyle name="20% - Accent1 7 6 2" xfId="10281" xr:uid="{E18184F5-296B-4538-A77C-B5B0FB0C57AA}"/>
    <cellStyle name="20% - Accent1 7 6 2 2" xfId="24655" xr:uid="{863B6C5F-DD73-4BE4-AFF9-5BF46593BFBF}"/>
    <cellStyle name="20% - Accent1 7 6 2 3" xfId="56912" xr:uid="{69F705DD-DEB1-4AD2-A3C9-34EC7273C5FC}"/>
    <cellStyle name="20% - Accent1 7 6 3" xfId="21028" xr:uid="{7027CF58-4332-46FF-826D-E9F417EFD68B}"/>
    <cellStyle name="20% - Accent1 7 6 4" xfId="51788" xr:uid="{036A8D36-0C0C-4371-98F0-21A105B4C6CA}"/>
    <cellStyle name="20% - Accent1 7 7" xfId="7473" xr:uid="{AB5823E9-069C-47A6-ACD7-68999F1664C2}"/>
    <cellStyle name="20% - Accent1 7 7 2" xfId="21847" xr:uid="{8D18FCEB-1CDA-4E6A-977D-CA82423DF679}"/>
    <cellStyle name="20% - Accent1 7 7 3" xfId="53883" xr:uid="{3AD55AA8-2CC8-40B9-A52E-E88406218D8D}"/>
    <cellStyle name="20% - Accent1 7 8" xfId="12223" xr:uid="{8E7C8D04-E7E4-4901-A93E-B59B623701B4}"/>
    <cellStyle name="20% - Accent1 7 8 2" xfId="26597" xr:uid="{8EC26888-0D9A-4E62-87E5-5BAD997C43F9}"/>
    <cellStyle name="20% - Accent1 7 9" xfId="14916" xr:uid="{2BB28E51-A8B9-421D-BDE5-1B6120497470}"/>
    <cellStyle name="20% - Accent1 7 9 2" xfId="29290" xr:uid="{0971D3EB-7EBB-4DB5-BC3C-A3E02B4CBC9A}"/>
    <cellStyle name="20% - Accent1 8" xfId="318" xr:uid="{E98EA1E4-5D1A-4940-B1D4-0529159D46E4}"/>
    <cellStyle name="20% - Accent1 8 10" xfId="31653" xr:uid="{75C8589E-5B85-4A9C-B950-91A07C5633A0}"/>
    <cellStyle name="20% - Accent1 8 11" xfId="16157" xr:uid="{D8665B0D-A225-404B-988C-27A841C42807}"/>
    <cellStyle name="20% - Accent1 8 12" xfId="34445" xr:uid="{B2CAA731-84B6-4CF6-8160-6D01AAD69CF3}"/>
    <cellStyle name="20% - Accent1 8 13" xfId="48912" xr:uid="{6D6AEB15-6FE6-4C48-ACC8-D3969AEB3004}"/>
    <cellStyle name="20% - Accent1 8 14" xfId="59022" xr:uid="{B79EBB7D-53B8-4B33-B2BE-6529F987EE85}"/>
    <cellStyle name="20% - Accent1 8 2" xfId="1952" xr:uid="{4749151B-D805-40FD-AB05-6A2B6E2C7636}"/>
    <cellStyle name="20% - Accent1 8 2 10" xfId="35100" xr:uid="{57BAE2E2-F70D-4ACE-B724-8A06B2391928}"/>
    <cellStyle name="20% - Accent1 8 2 11" xfId="49121" xr:uid="{2284AF9A-CF36-4B2D-BEE7-CA00771BDA13}"/>
    <cellStyle name="20% - Accent1 8 2 12" xfId="59555" xr:uid="{6E11181A-6F2A-4C75-9AB0-8AB3099A9878}"/>
    <cellStyle name="20% - Accent1 8 2 2" xfId="2959" xr:uid="{CC5B2A48-36B5-4EA6-9696-4A92AA91D158}"/>
    <cellStyle name="20% - Accent1 8 2 2 2" xfId="9074" xr:uid="{8197F4DE-E748-4B61-B803-F3A2AF5AD9AA}"/>
    <cellStyle name="20% - Accent1 8 2 2 2 2" xfId="23448" xr:uid="{4793EB08-C400-44E3-999B-FFBFA7834305}"/>
    <cellStyle name="20% - Accent1 8 2 2 2 3" xfId="55705" xr:uid="{E0C3CCE5-2E9D-45B6-A070-0DFA2511D49C}"/>
    <cellStyle name="20% - Accent1 8 2 2 3" xfId="18140" xr:uid="{B12D114B-A25E-42D2-AD13-BF15A504FEAA}"/>
    <cellStyle name="20% - Accent1 8 2 2 4" xfId="50580" xr:uid="{5F61A88D-C1B2-452D-9C5B-853CE5D16018}"/>
    <cellStyle name="20% - Accent1 8 2 3" xfId="6986" xr:uid="{3DCF8D79-FD49-42F2-8C22-EFFC2EE22732}"/>
    <cellStyle name="20% - Accent1 8 2 3 2" xfId="10646" xr:uid="{A39CBC64-FB73-412F-98EA-70E9E38914FA}"/>
    <cellStyle name="20% - Accent1 8 2 3 2 2" xfId="25020" xr:uid="{FC3FA66B-83DE-47B2-ACC3-3C8DA36F1E32}"/>
    <cellStyle name="20% - Accent1 8 2 3 2 3" xfId="57277" xr:uid="{8E676EF1-F30A-4927-81EA-A3D3D0656E31}"/>
    <cellStyle name="20% - Accent1 8 2 3 3" xfId="21360" xr:uid="{EFA1A1EE-B447-49F7-A0CB-162C7321FBE2}"/>
    <cellStyle name="20% - Accent1 8 2 3 4" xfId="52153" xr:uid="{E10522DA-A91D-4D7A-AC9C-EF2D32418F96}"/>
    <cellStyle name="20% - Accent1 8 2 4" xfId="7834" xr:uid="{FE4E124B-AA86-450B-A0FB-919F038D0818}"/>
    <cellStyle name="20% - Accent1 8 2 4 2" xfId="22208" xr:uid="{741BCFBE-97D8-4D2D-B1B1-ED4C86CBEE9C}"/>
    <cellStyle name="20% - Accent1 8 2 4 3" xfId="54248" xr:uid="{D1EA0C3F-C03A-4FF8-A3B8-318F86D9C7AB}"/>
    <cellStyle name="20% - Accent1 8 2 5" xfId="12764" xr:uid="{50BFA304-7C5A-4CF0-B4F5-6B171E398649}"/>
    <cellStyle name="20% - Accent1 8 2 5 2" xfId="27138" xr:uid="{30D786CE-026F-423F-8687-0058AB8BD3CD}"/>
    <cellStyle name="20% - Accent1 8 2 6" xfId="15743" xr:uid="{E48194BA-4B6E-44EB-9A0B-2F3DBB716E31}"/>
    <cellStyle name="20% - Accent1 8 2 6 2" xfId="30117" xr:uid="{690619E8-5AB9-448B-8434-4BA4D8106932}"/>
    <cellStyle name="20% - Accent1 8 2 7" xfId="31201" xr:uid="{491B6AF3-9305-4F22-A3BA-4C034AD6E56B}"/>
    <cellStyle name="20% - Accent1 8 2 8" xfId="32310" xr:uid="{1491CCAD-6F97-436A-91DB-70E2D33E85FE}"/>
    <cellStyle name="20% - Accent1 8 2 9" xfId="17028" xr:uid="{12057E34-DE0C-4DF6-8C86-78366B8338A3}"/>
    <cellStyle name="20% - Accent1 8 3" xfId="1624" xr:uid="{D39048C2-5DF6-4785-9CF0-163B5DAB969A}"/>
    <cellStyle name="20% - Accent1 8 3 2" xfId="5823" xr:uid="{CDBC755F-FD9B-43FB-A594-6C2C599A625F}"/>
    <cellStyle name="20% - Accent1 8 3 2 2" xfId="11861" xr:uid="{58C8F556-9DAA-4A4A-AA25-18E92828903E}"/>
    <cellStyle name="20% - Accent1 8 3 2 2 2" xfId="26235" xr:uid="{9A36D4F4-121B-4694-866A-26ED9B28124F}"/>
    <cellStyle name="20% - Accent1 8 3 2 2 3" xfId="58492" xr:uid="{2C1A314F-974F-490D-BDEF-C6E62B6F434F}"/>
    <cellStyle name="20% - Accent1 8 3 2 3" xfId="20522" xr:uid="{5F3663A4-274D-4B11-8B09-344C6F8EFF92}"/>
    <cellStyle name="20% - Accent1 8 3 2 4" xfId="53368" xr:uid="{9E6F38F3-548A-447C-B0A9-9C1E284959E9}"/>
    <cellStyle name="20% - Accent1 8 3 3" xfId="4113" xr:uid="{0FD22609-A189-4533-B328-6EEBB1073437}"/>
    <cellStyle name="20% - Accent1 8 3 3 2" xfId="18875" xr:uid="{D4BB3728-2936-451C-9ED5-647E2090EDC2}"/>
    <cellStyle name="20% - Accent1 8 3 3 3" xfId="55463" xr:uid="{D8360CE4-13E9-47C0-A1FE-4EE06E649ED4}"/>
    <cellStyle name="20% - Accent1 8 3 4" xfId="13647" xr:uid="{4F50C3F1-E5AF-4E55-8ACE-1D33301484E9}"/>
    <cellStyle name="20% - Accent1 8 3 4 2" xfId="28021" xr:uid="{73D71178-6F8C-4C6D-A060-A5D04865CFC4}"/>
    <cellStyle name="20% - Accent1 8 3 5" xfId="33018" xr:uid="{2190104D-53DE-4216-B94A-EBDB12DBCDC5}"/>
    <cellStyle name="20% - Accent1 8 3 6" xfId="16550" xr:uid="{849C08AE-C76D-4B92-A500-EA7C32323DB3}"/>
    <cellStyle name="20% - Accent1 8 3 7" xfId="50338" xr:uid="{69FDE395-CA93-4439-9640-99AA15981097}"/>
    <cellStyle name="20% - Accent1 8 3 8" xfId="60229" xr:uid="{78196528-BF56-427A-9E4C-59277315660C}"/>
    <cellStyle name="20% - Accent1 8 4" xfId="2304" xr:uid="{3A48EE0D-86F2-4DF9-ADB2-DB9C0D93D1E5}"/>
    <cellStyle name="20% - Accent1 8 4 2" xfId="9073" xr:uid="{21488C63-31F9-49CF-BDA8-14606213F3DF}"/>
    <cellStyle name="20% - Accent1 8 4 2 2" xfId="23447" xr:uid="{DF03BA13-62DE-479D-BF74-42915536787D}"/>
    <cellStyle name="20% - Accent1 8 4 2 3" xfId="55704" xr:uid="{8A853D63-A1C8-48EB-9DFB-99B599602EA5}"/>
    <cellStyle name="20% - Accent1 8 4 3" xfId="14439" xr:uid="{ECC80E76-E847-4DF6-B458-BCE29CEE9047}"/>
    <cellStyle name="20% - Accent1 8 4 3 2" xfId="28813" xr:uid="{FC6C7C94-548C-4A25-876B-CC82E66044C1}"/>
    <cellStyle name="20% - Accent1 8 4 4" xfId="33810" xr:uid="{AD75DC0A-ACE5-478E-B9D9-34DCA3511767}"/>
    <cellStyle name="20% - Accent1 8 4 5" xfId="17485" xr:uid="{0C588CEF-660E-4247-9795-1BDE3A3E3DDC}"/>
    <cellStyle name="20% - Accent1 8 4 6" xfId="50579" xr:uid="{ED6B5E5D-2D68-4820-9802-F245D0B52D04}"/>
    <cellStyle name="20% - Accent1 8 5" xfId="6809" xr:uid="{C70E1708-7966-40CC-A9BB-8A271CCBEADB}"/>
    <cellStyle name="20% - Accent1 8 5 2" xfId="10437" xr:uid="{CEFB7ECC-16BF-4253-B5CC-04231BEDD620}"/>
    <cellStyle name="20% - Accent1 8 5 2 2" xfId="24811" xr:uid="{C969A8D3-4272-4ECC-9259-418E3E9ED8B8}"/>
    <cellStyle name="20% - Accent1 8 5 2 3" xfId="57068" xr:uid="{04B520D1-F05C-4BB9-9284-B26F980A7772}"/>
    <cellStyle name="20% - Accent1 8 5 3" xfId="21183" xr:uid="{225B7D48-57DD-4054-8020-4F470B06ED74}"/>
    <cellStyle name="20% - Accent1 8 5 4" xfId="51944" xr:uid="{8D321820-E14F-419F-99B1-F737A473A58C}"/>
    <cellStyle name="20% - Accent1 8 6" xfId="7629" xr:uid="{4A8474C3-8869-40B1-BD83-5CAB5A37B6B8}"/>
    <cellStyle name="20% - Accent1 8 6 2" xfId="22003" xr:uid="{A0E4F755-8F79-4DCC-94E4-C440E81199D2}"/>
    <cellStyle name="20% - Accent1 8 6 3" xfId="54039" xr:uid="{CCC291AE-B5C7-4DC1-87A5-A020DE042DEB}"/>
    <cellStyle name="20% - Accent1 8 7" xfId="12429" xr:uid="{60FD4D8B-459B-4746-A321-AF4B1D9A619E}"/>
    <cellStyle name="20% - Accent1 8 7 2" xfId="26803" xr:uid="{9B9DD4A3-6B94-4C7A-ABFF-A42DB1829282}"/>
    <cellStyle name="20% - Accent1 8 8" xfId="15084" xr:uid="{2BB53093-FB31-4C0F-AC80-CB0D039CC747}"/>
    <cellStyle name="20% - Accent1 8 8 2" xfId="29458" xr:uid="{3E266A13-9144-4957-B54F-C8353CE2DB64}"/>
    <cellStyle name="20% - Accent1 8 9" xfId="30542" xr:uid="{D5994A99-839F-4FA7-A343-549CC6080F56}"/>
    <cellStyle name="20% - Accent1 9" xfId="319" xr:uid="{C132E694-6EAE-426F-81E6-8AA02050CC71}"/>
    <cellStyle name="20% - Accent1 9 10" xfId="32325" xr:uid="{86919FFE-4AB7-47AF-B260-AB5FAC473F55}"/>
    <cellStyle name="20% - Accent1 9 11" xfId="17043" xr:uid="{EBFF3A24-D644-46BE-9039-660768473D11}"/>
    <cellStyle name="20% - Accent1 9 12" xfId="35115" xr:uid="{D73D0D72-CA7F-48C2-8E87-A41C0AD8B083}"/>
    <cellStyle name="20% - Accent1 9 13" xfId="48927" xr:uid="{517D8DAE-53E8-4C3A-8C06-1AFB1EF108A4}"/>
    <cellStyle name="20% - Accent1 9 14" xfId="59037" xr:uid="{E76AB072-CC31-445C-BBE8-D1FF3A072233}"/>
    <cellStyle name="20% - Accent1 9 2" xfId="2974" xr:uid="{C1ADD23E-0DEF-46DE-92E2-D632C795CC4C}"/>
    <cellStyle name="20% - Accent1 9 2 2" xfId="4841" xr:uid="{B969D2CB-3D4C-4D28-A393-9B235E2A5D4C}"/>
    <cellStyle name="20% - Accent1 9 2 2 2" xfId="10647" xr:uid="{20097B2C-B901-473D-A8BD-971D95A5ACCE}"/>
    <cellStyle name="20% - Accent1 9 2 2 2 2" xfId="25021" xr:uid="{1AA1AD51-AF29-4FD1-B254-2C1D6FC1894D}"/>
    <cellStyle name="20% - Accent1 9 2 2 2 3" xfId="57278" xr:uid="{0B641897-08D4-46E5-A1E0-FEA82784EB06}"/>
    <cellStyle name="20% - Accent1 9 2 2 3" xfId="19585" xr:uid="{143E92FE-7ECE-4F97-B53A-B8B21B348F6D}"/>
    <cellStyle name="20% - Accent1 9 2 2 4" xfId="52154" xr:uid="{5559EDB3-2220-48F4-A6FC-39F7566C7801}"/>
    <cellStyle name="20% - Accent1 9 2 3" xfId="7835" xr:uid="{211AF780-741E-4D09-A92D-E4198586087E}"/>
    <cellStyle name="20% - Accent1 9 2 3 2" xfId="22209" xr:uid="{79EBD69A-1D77-468D-B112-B0556E38E62F}"/>
    <cellStyle name="20% - Accent1 9 2 3 3" xfId="54249" xr:uid="{E61CDB81-F012-445A-9A4B-61517F6ABF85}"/>
    <cellStyle name="20% - Accent1 9 2 4" xfId="13662" xr:uid="{9DC5E111-FA0D-4F74-A147-86D7D4C212EC}"/>
    <cellStyle name="20% - Accent1 9 2 4 2" xfId="28036" xr:uid="{A261B7B0-4917-485E-9221-1ECDE72A4481}"/>
    <cellStyle name="20% - Accent1 9 2 5" xfId="33033" xr:uid="{9E662218-5808-4EBF-8C92-C2CF98CD2D50}"/>
    <cellStyle name="20% - Accent1 9 2 6" xfId="18155" xr:uid="{A76952DD-3C6C-490A-9C1A-1301A386C81A}"/>
    <cellStyle name="20% - Accent1 9 2 7" xfId="49122" xr:uid="{90730DB1-0ECD-4099-A90F-A0C50FB9DBE6}"/>
    <cellStyle name="20% - Accent1 9 2 8" xfId="59570" xr:uid="{4D4E0622-E4E6-49D6-9E9C-3A735BC796CA}"/>
    <cellStyle name="20% - Accent1 9 3" xfId="4128" xr:uid="{7DF62F13-C24D-4703-9EC8-EF6228AB31A7}"/>
    <cellStyle name="20% - Accent1 9 3 2" xfId="5838" xr:uid="{53675ACD-BF29-4374-9583-59A29B90F585}"/>
    <cellStyle name="20% - Accent1 9 3 2 2" xfId="11876" xr:uid="{E99FA986-90CB-46B3-8184-2D92C5629DA5}"/>
    <cellStyle name="20% - Accent1 9 3 2 2 2" xfId="26250" xr:uid="{7E49017C-EA81-41EB-9727-19E380F5F036}"/>
    <cellStyle name="20% - Accent1 9 3 2 2 3" xfId="58507" xr:uid="{6010E0E1-7365-42A2-95FE-EEFD6AC8B0B1}"/>
    <cellStyle name="20% - Accent1 9 3 2 3" xfId="20537" xr:uid="{38816B25-BD39-4B23-A76B-606602A4BA14}"/>
    <cellStyle name="20% - Accent1 9 3 2 4" xfId="53383" xr:uid="{88762955-DDFC-4782-A014-A934A3F3767E}"/>
    <cellStyle name="20% - Accent1 9 3 3" xfId="8905" xr:uid="{753FB893-4F5D-48A7-AA60-61C6D1749088}"/>
    <cellStyle name="20% - Accent1 9 3 3 2" xfId="23279" xr:uid="{2F75FF21-088D-48B3-BE73-948F02B94FE7}"/>
    <cellStyle name="20% - Accent1 9 3 3 3" xfId="55478" xr:uid="{E9311E7E-1843-461F-A67E-15F173B40EB4}"/>
    <cellStyle name="20% - Accent1 9 3 4" xfId="14454" xr:uid="{24EA1537-9479-4B66-96DF-62AA1EBF3CCA}"/>
    <cellStyle name="20% - Accent1 9 3 4 2" xfId="28828" xr:uid="{05CC064C-99CE-472B-A240-D002AA9AF79C}"/>
    <cellStyle name="20% - Accent1 9 3 5" xfId="33825" xr:uid="{02535096-0745-4B60-B125-4E127E2FE384}"/>
    <cellStyle name="20% - Accent1 9 3 6" xfId="18890" xr:uid="{4AAF3BF1-D6CD-4778-A723-A00E7BA74E93}"/>
    <cellStyle name="20% - Accent1 9 3 7" xfId="50353" xr:uid="{D235AAF6-E697-43B9-A4BB-71DD2233D07D}"/>
    <cellStyle name="20% - Accent1 9 3 8" xfId="60244" xr:uid="{D15A5A6E-C3D6-4815-B940-A7B9177A2301}"/>
    <cellStyle name="20% - Accent1 9 4" xfId="4709" xr:uid="{A121C44B-5E3D-45D9-9C26-7BC6C232A698}"/>
    <cellStyle name="20% - Accent1 9 4 2" xfId="9075" xr:uid="{1E597589-66FE-4DCA-9069-9575022EBACF}"/>
    <cellStyle name="20% - Accent1 9 4 2 2" xfId="23449" xr:uid="{EABA0D04-6833-41D8-9724-FC0806C9CFD2}"/>
    <cellStyle name="20% - Accent1 9 4 2 3" xfId="55706" xr:uid="{CB43FB59-A875-47FD-B367-29BF44169107}"/>
    <cellStyle name="20% - Accent1 9 4 3" xfId="19462" xr:uid="{BABE88F9-7A32-4EF7-A4FB-4BE9E02B49D0}"/>
    <cellStyle name="20% - Accent1 9 4 4" xfId="50581" xr:uid="{9A91593B-EA58-4053-B553-1C6B778A39B4}"/>
    <cellStyle name="20% - Accent1 9 5" xfId="6824" xr:uid="{0F569478-E23E-4E67-8ED9-17C4C9AAFB10}"/>
    <cellStyle name="20% - Accent1 9 5 2" xfId="10452" xr:uid="{3E0871DC-B24F-4120-B29C-F1B8EAE5C6DC}"/>
    <cellStyle name="20% - Accent1 9 5 2 2" xfId="24826" xr:uid="{DA0A65CC-A203-4095-8466-6D276070ADA3}"/>
    <cellStyle name="20% - Accent1 9 5 2 3" xfId="57083" xr:uid="{F5A51322-944A-442C-8EB1-DB503182FCCF}"/>
    <cellStyle name="20% - Accent1 9 5 3" xfId="21198" xr:uid="{9C4447FB-43FC-4142-B9FC-D12BD1C8894B}"/>
    <cellStyle name="20% - Accent1 9 5 4" xfId="51959" xr:uid="{BBB3656C-1413-4A22-8BF9-1A8FB2091EF0}"/>
    <cellStyle name="20% - Accent1 9 6" xfId="7644" xr:uid="{43188DA9-4CA6-4004-AE88-8DA332753177}"/>
    <cellStyle name="20% - Accent1 9 6 2" xfId="22018" xr:uid="{3AEA1214-AC56-4708-8A1B-D3E586B3CC19}"/>
    <cellStyle name="20% - Accent1 9 6 3" xfId="54054" xr:uid="{EAAABE79-7D19-4EAF-90E6-4AA588DD60E2}"/>
    <cellStyle name="20% - Accent1 9 7" xfId="12517" xr:uid="{00848327-F6D2-4382-AE58-0D0B2932B9D7}"/>
    <cellStyle name="20% - Accent1 9 7 2" xfId="26891" xr:uid="{F3E11EDC-45FB-4D64-B365-34289E1EEB75}"/>
    <cellStyle name="20% - Accent1 9 8" xfId="15758" xr:uid="{57A73B9E-4C48-4B14-A623-DB369B3777F0}"/>
    <cellStyle name="20% - Accent1 9 8 2" xfId="30132" xr:uid="{5C11EC42-4828-48FD-8B7C-0B9F3B1F9842}"/>
    <cellStyle name="20% - Accent1 9 9" xfId="31216" xr:uid="{9FD30C04-6C21-4803-950F-37113840DA09}"/>
    <cellStyle name="20% - Accent2" xfId="33" builtinId="34" customBuiltin="1"/>
    <cellStyle name="20% - Accent2 10" xfId="1793" xr:uid="{591F9F45-512C-463B-A2D9-B3FDD40129C4}"/>
    <cellStyle name="20% - Accent2 10 10" xfId="31990" xr:uid="{59E9359C-1875-4822-AAB4-CC6D162E4A3A}"/>
    <cellStyle name="20% - Accent2 10 11" xfId="16708" xr:uid="{4DD24ABB-2D35-485E-80A3-10CB2BCE4B8D}"/>
    <cellStyle name="20% - Accent2 10 12" xfId="34780" xr:uid="{D03DBE33-5321-4053-89A2-D785E854C27E}"/>
    <cellStyle name="20% - Accent2 10 13" xfId="48592" xr:uid="{F8B57677-6868-4308-9665-419B5C0E166C}"/>
    <cellStyle name="20% - Accent2 10 14" xfId="59234" xr:uid="{F6C0351B-27C0-4EF1-AE27-C31887EF30E7}"/>
    <cellStyle name="20% - Accent2 10 2" xfId="2637" xr:uid="{088CD9D3-B22A-4529-AA7F-94A56363A1B9}"/>
    <cellStyle name="20% - Accent2 10 2 2" xfId="4842" xr:uid="{F8CC2FE4-64D0-4C75-B25A-629A3BC40F24}"/>
    <cellStyle name="20% - Accent2 10 2 2 2" xfId="10649" xr:uid="{90B34EC6-8F9A-49F1-B337-915A698EE628}"/>
    <cellStyle name="20% - Accent2 10 2 2 2 2" xfId="25023" xr:uid="{01F87713-A774-44CC-BD84-181A51990EEA}"/>
    <cellStyle name="20% - Accent2 10 2 2 2 3" xfId="57280" xr:uid="{6473A6A9-63B9-49F1-B9FE-05F12591E9C6}"/>
    <cellStyle name="20% - Accent2 10 2 2 3" xfId="19586" xr:uid="{DF86EE48-7B9E-4D69-A2C5-25B59DB256EA}"/>
    <cellStyle name="20% - Accent2 10 2 2 4" xfId="52156" xr:uid="{C3694D76-5906-4B67-AD93-000C5F58BE20}"/>
    <cellStyle name="20% - Accent2 10 2 3" xfId="7837" xr:uid="{BA343EEB-570B-415C-B2C8-894721577795}"/>
    <cellStyle name="20% - Accent2 10 2 3 2" xfId="22211" xr:uid="{C91AB5CA-8A27-48AC-BD21-3D2562DD700C}"/>
    <cellStyle name="20% - Accent2 10 2 3 3" xfId="54251" xr:uid="{4B103FC3-0F1D-4755-8BDC-6210B44A2354}"/>
    <cellStyle name="20% - Accent2 10 2 4" xfId="14123" xr:uid="{1E0E20C9-A814-4601-A344-5C4CA05B5706}"/>
    <cellStyle name="20% - Accent2 10 2 4 2" xfId="28497" xr:uid="{57FED24D-8C53-4A28-AFB3-BA178E5A9521}"/>
    <cellStyle name="20% - Accent2 10 2 5" xfId="33494" xr:uid="{09A2BD8C-E336-4273-916F-E2CD4B2E20FD}"/>
    <cellStyle name="20% - Accent2 10 2 6" xfId="17820" xr:uid="{4AA2270E-53E4-4AB3-B207-2F2C25372ADC}"/>
    <cellStyle name="20% - Accent2 10 2 7" xfId="49124" xr:uid="{17C65019-4278-4469-9EDD-4ED04A43FE51}"/>
    <cellStyle name="20% - Accent2 10 2 8" xfId="59913" xr:uid="{AEAACA14-3E38-4BD7-9285-78C63858E212}"/>
    <cellStyle name="20% - Accent2 10 3" xfId="3859" xr:uid="{CDF629B6-6E6E-4840-BB8A-3CC76C2CED75}"/>
    <cellStyle name="20% - Accent2 10 3 2" xfId="5503" xr:uid="{36671C3B-8407-4680-972A-29D6F0BD025E}"/>
    <cellStyle name="20% - Accent2 10 3 2 2" xfId="11541" xr:uid="{4D92765B-6B2A-4EA5-A4ED-8EA2AEC15DF3}"/>
    <cellStyle name="20% - Accent2 10 3 2 2 2" xfId="25915" xr:uid="{EE11D1C0-FEBD-4D02-B6F3-45A4EB94F5A4}"/>
    <cellStyle name="20% - Accent2 10 3 2 2 3" xfId="58172" xr:uid="{4230491F-720E-477B-AAD9-19261EBC8CEA}"/>
    <cellStyle name="20% - Accent2 10 3 2 3" xfId="20202" xr:uid="{5B3F7733-A3B2-4CB2-84F7-7CE015EEBB4B}"/>
    <cellStyle name="20% - Accent2 10 3 2 4" xfId="53048" xr:uid="{50CCEACC-7AE7-4508-8846-BD0DB9A07C2A}"/>
    <cellStyle name="20% - Accent2 10 3 3" xfId="8642" xr:uid="{6159F4B1-166C-486A-806C-8C1DAE50F34E}"/>
    <cellStyle name="20% - Accent2 10 3 3 2" xfId="23016" xr:uid="{E8CE8848-8E23-41CA-84FC-F40712D47D59}"/>
    <cellStyle name="20% - Accent2 10 3 3 3" xfId="55143" xr:uid="{9062218E-A912-4DDA-8073-A4369DE32BE9}"/>
    <cellStyle name="20% - Accent2 10 3 4" xfId="14822" xr:uid="{5418DB4A-6677-41FB-98A5-12C5F97060C6}"/>
    <cellStyle name="20% - Accent2 10 3 4 2" xfId="29196" xr:uid="{FC1D2840-902B-43FF-AF86-6D7456DBF438}"/>
    <cellStyle name="20% - Accent2 10 3 5" xfId="34193" xr:uid="{C203BD28-F9DA-4577-8295-D91E5E77D5B5}"/>
    <cellStyle name="20% - Accent2 10 3 6" xfId="18633" xr:uid="{806A0903-6198-4798-A40C-EC0859F9C260}"/>
    <cellStyle name="20% - Accent2 10 3 7" xfId="50018" xr:uid="{107CE108-0DA2-4DCC-953D-E47924A005AD}"/>
    <cellStyle name="20% - Accent2 10 4" xfId="4438" xr:uid="{1E8108FB-E729-45D0-B555-DBE879175B4E}"/>
    <cellStyle name="20% - Accent2 10 4 2" xfId="9077" xr:uid="{B213AE18-502F-45B3-BB0E-7523CF52816A}"/>
    <cellStyle name="20% - Accent2 10 4 2 2" xfId="23451" xr:uid="{45E200A6-9123-4525-895A-9DA18D89C907}"/>
    <cellStyle name="20% - Accent2 10 4 2 3" xfId="55708" xr:uid="{10060290-6C49-4D13-9EDA-BDA1E90ED64D}"/>
    <cellStyle name="20% - Accent2 10 4 3" xfId="19196" xr:uid="{53C0A1AB-28C4-4626-B433-7C3E009E4087}"/>
    <cellStyle name="20% - Accent2 10 4 4" xfId="50583" xr:uid="{A9EAB44F-FDFF-48CC-B214-8AE9DB11596F}"/>
    <cellStyle name="20% - Accent2 10 5" xfId="6224" xr:uid="{EAA94B19-3C7A-45C8-8104-705F947F3C57}"/>
    <cellStyle name="20% - Accent2 10 5 2" xfId="10117" xr:uid="{DDC05386-5C03-4014-8B7A-C15B17426396}"/>
    <cellStyle name="20% - Accent2 10 5 2 2" xfId="24491" xr:uid="{195CACFF-9BAF-469A-90D2-FCFC2A6BE902}"/>
    <cellStyle name="20% - Accent2 10 5 2 3" xfId="56748" xr:uid="{F45E2DA0-1880-4564-B5BA-243B293C2F37}"/>
    <cellStyle name="20% - Accent2 10 5 3" xfId="20811" xr:uid="{8E827CB2-53A2-4DD3-B9D6-2B252146CD60}"/>
    <cellStyle name="20% - Accent2 10 5 4" xfId="51624" xr:uid="{587228DB-3630-4DD1-A857-2636CE4318D3}"/>
    <cellStyle name="20% - Accent2 10 6" xfId="7309" xr:uid="{5723C786-DD3A-4B8E-B3B9-FD8639E5CA64}"/>
    <cellStyle name="20% - Accent2 10 6 2" xfId="21683" xr:uid="{5679DFC9-A24A-42A8-9854-E175BC22890C}"/>
    <cellStyle name="20% - Accent2 10 6 3" xfId="53719" xr:uid="{51492FB8-DB98-4A53-8932-95A53F4C5C1C}"/>
    <cellStyle name="20% - Accent2 10 7" xfId="13331" xr:uid="{6B328B38-E657-414B-948C-C4B93FF87F4A}"/>
    <cellStyle name="20% - Accent2 10 7 2" xfId="27705" xr:uid="{C8F0626D-C6C7-48C6-B0A6-061DE27AA856}"/>
    <cellStyle name="20% - Accent2 10 8" xfId="15423" xr:uid="{94833CC9-26DD-4106-AA4A-CDF602FA83E3}"/>
    <cellStyle name="20% - Accent2 10 8 2" xfId="29797" xr:uid="{B7AE8BE7-2597-42DD-9E17-B4FC07DCDB7E}"/>
    <cellStyle name="20% - Accent2 10 9" xfId="30881" xr:uid="{F788ABC5-A99A-4E2A-B363-666E509A228B}"/>
    <cellStyle name="20% - Accent2 11" xfId="1394" xr:uid="{261DFED4-98E2-4ED4-8FA4-CD4DCCECC308}"/>
    <cellStyle name="20% - Accent2 11 10" xfId="49123" xr:uid="{2CAC7CE5-5B21-4ED0-A7AB-F88F6889571A}"/>
    <cellStyle name="20% - Accent2 11 11" xfId="59753" xr:uid="{FC165731-873D-4EFF-A36B-427909E3CD4D}"/>
    <cellStyle name="20% - Accent2 11 2" xfId="2483" xr:uid="{78332474-DA1D-4E10-81D1-D3C2BECF07F4}"/>
    <cellStyle name="20% - Accent2 11 2 2" xfId="10648" xr:uid="{E05C58E3-28BA-4692-A690-4FB87A78A238}"/>
    <cellStyle name="20% - Accent2 11 2 2 2" xfId="25022" xr:uid="{4846E5E6-D3F7-4C97-8E90-B678EC665FDB}"/>
    <cellStyle name="20% - Accent2 11 2 2 3" xfId="57279" xr:uid="{7C852D29-C869-439D-905B-F237A75323AE}"/>
    <cellStyle name="20% - Accent2 11 2 3" xfId="17666" xr:uid="{294BE45E-F761-443A-B0BC-7254406DCB80}"/>
    <cellStyle name="20% - Accent2 11 2 4" xfId="52155" xr:uid="{84DBF8B8-D1E2-4A43-B3F7-19529875002D}"/>
    <cellStyle name="20% - Accent2 11 3" xfId="7836" xr:uid="{2F6B1A66-9308-4886-8A77-F775F85E4313}"/>
    <cellStyle name="20% - Accent2 11 3 2" xfId="22210" xr:uid="{EA85B5E7-0F0D-474B-8F8A-9D9F8AE1E629}"/>
    <cellStyle name="20% - Accent2 11 3 3" xfId="54250" xr:uid="{96BE4483-E611-4A8B-9F09-C0C60A518FC3}"/>
    <cellStyle name="20% - Accent2 11 4" xfId="13171" xr:uid="{614DF939-270B-4406-BE5F-31C40A985654}"/>
    <cellStyle name="20% - Accent2 11 4 2" xfId="27545" xr:uid="{F0C55FBE-91DC-448E-99E7-B20B18DA1EE5}"/>
    <cellStyle name="20% - Accent2 11 5" xfId="15269" xr:uid="{0470C99F-985A-4A19-8EA0-A2468A465477}"/>
    <cellStyle name="20% - Accent2 11 5 2" xfId="29643" xr:uid="{8168FAA9-5137-4408-A28A-CBD3D677D0C8}"/>
    <cellStyle name="20% - Accent2 11 6" xfId="30727" xr:uid="{4972B995-4978-4C48-9F9C-F12B0810AEC0}"/>
    <cellStyle name="20% - Accent2 11 7" xfId="31836" xr:uid="{C1761E41-7E8A-4D73-B935-4A40817AF4F0}"/>
    <cellStyle name="20% - Accent2 11 8" xfId="16315" xr:uid="{3951C6E2-FFF1-4BE1-8165-8544C2AF4863}"/>
    <cellStyle name="20% - Accent2 11 9" xfId="34626" xr:uid="{944CAEF3-8E12-48AD-819B-6821E5268834}"/>
    <cellStyle name="20% - Accent2 12" xfId="2052" xr:uid="{1B17D4F8-66E2-44F8-98F9-DDEB90D7A197}"/>
    <cellStyle name="20% - Accent2 12 2" xfId="9076" xr:uid="{41713A68-D34C-4C54-BEDE-4D86F06413A7}"/>
    <cellStyle name="20% - Accent2 12 2 2" xfId="23450" xr:uid="{84685612-5829-4594-BD29-F356728BC702}"/>
    <cellStyle name="20% - Accent2 12 2 3" xfId="55707" xr:uid="{14B7D332-C462-4771-9B54-2AA8B4E6BADA}"/>
    <cellStyle name="20% - Accent2 12 3" xfId="13954" xr:uid="{96771A05-B69D-4F2D-B41E-D436D271272F}"/>
    <cellStyle name="20% - Accent2 12 3 2" xfId="28328" xr:uid="{97F92C37-AA38-4231-BC07-3C79C96E87A4}"/>
    <cellStyle name="20% - Accent2 12 4" xfId="33325" xr:uid="{EA7F585F-A41B-40D6-A69F-82963D47466B}"/>
    <cellStyle name="20% - Accent2 12 5" xfId="17232" xr:uid="{64E991AD-ACC0-4156-A943-445BC166D019}"/>
    <cellStyle name="20% - Accent2 12 6" xfId="50582" xr:uid="{B5575D27-7B77-44CE-B675-26232457728F}"/>
    <cellStyle name="20% - Accent2 13" xfId="6303" xr:uid="{D303AA58-31AD-40B1-AFAA-4ACE683DC928}"/>
    <cellStyle name="20% - Accent2 13 2" xfId="9963" xr:uid="{AF894FBF-C6BE-426B-9CC4-5810F1F0CC35}"/>
    <cellStyle name="20% - Accent2 13 2 2" xfId="24337" xr:uid="{1DE717AF-839C-4F19-8A73-54A412E061BA}"/>
    <cellStyle name="20% - Accent2 13 2 3" xfId="56594" xr:uid="{C21C86AC-2070-4667-8450-ED130B654268}"/>
    <cellStyle name="20% - Accent2 13 3" xfId="20870" xr:uid="{6B7829E2-87D7-40B5-9B0E-5A2140E30F43}"/>
    <cellStyle name="20% - Accent2 13 4" xfId="51470" xr:uid="{E6152FE8-07EF-4607-91EA-3CEF24F26B5F}"/>
    <cellStyle name="20% - Accent2 14" xfId="7155" xr:uid="{3DD965CD-55E7-4D09-909A-377E3CEC2837}"/>
    <cellStyle name="20% - Accent2 14 2" xfId="21529" xr:uid="{E42B20E6-C8A0-4067-96A0-DFC50FAE7C89}"/>
    <cellStyle name="20% - Accent2 14 3" xfId="53565" xr:uid="{F6C9528B-26C5-45FB-9F53-CFF27B829B82}"/>
    <cellStyle name="20% - Accent2 15" xfId="12062" xr:uid="{E3367268-6A15-4342-A422-71606626DCAE}"/>
    <cellStyle name="20% - Accent2 15 2" xfId="26436" xr:uid="{DCC93548-BE31-443D-8A35-BAAB75E8DF0F}"/>
    <cellStyle name="20% - Accent2 16" xfId="14837" xr:uid="{6F0A8A0E-298C-430F-9AF6-012AA64006BD}"/>
    <cellStyle name="20% - Accent2 16 2" xfId="29211" xr:uid="{158CAFEE-D8F1-406B-B96C-2107258AB555}"/>
    <cellStyle name="20% - Accent2 17" xfId="30295" xr:uid="{A2B73A96-7D79-4AB9-95F3-4161C7AD9F5E}"/>
    <cellStyle name="20% - Accent2 18" xfId="31386" xr:uid="{A16BF5F8-0EE1-4D8F-9749-7D2E7A3351E5}"/>
    <cellStyle name="20% - Accent2 19" xfId="15922" xr:uid="{B745FB8B-8352-42A8-9B43-3A707CABFDD8}"/>
    <cellStyle name="20% - Accent2 2" xfId="58" xr:uid="{0EDD54C4-1CCF-404E-9D6A-C593FC97DFC2}"/>
    <cellStyle name="20% - Accent2 2 2" xfId="321" xr:uid="{B400178F-C91E-4D30-B9C5-0ACFC63D4F84}"/>
    <cellStyle name="20% - Accent2 2 2 2" xfId="322" xr:uid="{E11D302B-39AE-4C57-BD8D-365D1BBD4856}"/>
    <cellStyle name="20% - Accent2 2 2 2 2" xfId="323" xr:uid="{5044AAA0-3707-42FE-A95C-07B57CB2E465}"/>
    <cellStyle name="20% - Accent2 2 2 2 3" xfId="3306" xr:uid="{70263E29-658F-4EC4-B891-B062D6702DE0}"/>
    <cellStyle name="20% - Accent2 2 2 2 4" xfId="6332" xr:uid="{97950F13-46A3-491B-BAE8-C76D50757A56}"/>
    <cellStyle name="20% - Accent2 2 3" xfId="324" xr:uid="{71FB4843-90E8-457B-97AC-2424C47A7582}"/>
    <cellStyle name="20% - Accent2 2 3 2" xfId="6420" xr:uid="{6529B1A1-6B9C-4968-8839-ABEC1BB5BEB4}"/>
    <cellStyle name="20% - Accent2 2 4" xfId="325" xr:uid="{57FDE954-00C5-4A2F-9A61-EF7E131669C2}"/>
    <cellStyle name="20% - Accent2 2 4 2" xfId="6409" xr:uid="{008E7827-871D-40B3-9533-62AD6D4A5D8A}"/>
    <cellStyle name="20% - Accent2 2 5" xfId="326" xr:uid="{CBD10909-6188-41F8-B876-0EC468F466BF}"/>
    <cellStyle name="20% - Accent2 2 5 2" xfId="4872" xr:uid="{7242C749-98F0-4740-AF81-2D80C6DBD7B5}"/>
    <cellStyle name="20% - Accent2 2 6" xfId="327" xr:uid="{1F4D884D-FFFD-443B-A754-EFA9A57C5956}"/>
    <cellStyle name="20% - Accent2 2 7" xfId="320" xr:uid="{42F87264-1342-4C77-AB7E-E7D52835B10F}"/>
    <cellStyle name="20% - Accent2 20" xfId="34209" xr:uid="{BB973E0E-0C55-41DF-AAAE-A318DF5C43CE}"/>
    <cellStyle name="20% - Accent2 21" xfId="48438" xr:uid="{05365558-D68D-4C58-8677-7199ECE554E9}"/>
    <cellStyle name="20% - Accent2 22" xfId="58701" xr:uid="{CE740015-0FB0-4944-A582-04A4518E46FA}"/>
    <cellStyle name="20% - Accent2 3" xfId="59" xr:uid="{2BE6C7D2-D3B7-4256-9249-0CC618043882}"/>
    <cellStyle name="20% - Accent2 3 10" xfId="6557" xr:uid="{B156691C-6B1A-4184-9E11-3C68C26D188C}"/>
    <cellStyle name="20% - Accent2 3 10 2" xfId="10000" xr:uid="{7037DCEB-9AE0-4717-88F0-C977DBC06349}"/>
    <cellStyle name="20% - Accent2 3 10 2 2" xfId="24374" xr:uid="{D3DCE2AD-C16C-44B7-931F-6FE74A051C00}"/>
    <cellStyle name="20% - Accent2 3 10 2 3" xfId="56631" xr:uid="{BE0F0569-536E-4D67-B286-86DDB1B45808}"/>
    <cellStyle name="20% - Accent2 3 10 3" xfId="20953" xr:uid="{432D106D-B159-4F9B-A4E9-FB4AD4F1D704}"/>
    <cellStyle name="20% - Accent2 3 10 4" xfId="51507" xr:uid="{4CF2A994-E432-47AB-BAFB-58B553E10322}"/>
    <cellStyle name="20% - Accent2 3 11" xfId="7192" xr:uid="{1B02E9FA-B3FB-498B-AA0A-A68D38D043F3}"/>
    <cellStyle name="20% - Accent2 3 11 2" xfId="21566" xr:uid="{CADCB4EB-428C-4FB4-8651-9A35B69BE76A}"/>
    <cellStyle name="20% - Accent2 3 11 3" xfId="53602" xr:uid="{72792F8E-E428-49D3-B71A-C3358ACA2165}"/>
    <cellStyle name="20% - Accent2 3 12" xfId="12100" xr:uid="{911C3932-AD68-4EC7-8A6C-7EACB9E0ABC7}"/>
    <cellStyle name="20% - Accent2 3 12 2" xfId="26474" xr:uid="{E3151D79-9BF2-42E6-8C0B-9B56F1EC7537}"/>
    <cellStyle name="20% - Accent2 3 13" xfId="14874" xr:uid="{7A391449-A927-4763-AFE6-70A5EA63F893}"/>
    <cellStyle name="20% - Accent2 3 13 2" xfId="29248" xr:uid="{7D9845A5-486E-4D66-8E0F-6B7BF9F5889C}"/>
    <cellStyle name="20% - Accent2 3 14" xfId="30332" xr:uid="{6A809D9B-F5DB-48CF-8E70-DFDD219CC4EE}"/>
    <cellStyle name="20% - Accent2 3 15" xfId="31443" xr:uid="{1A3F0B1C-C58F-4DCE-9655-D6BD3DA4ACFC}"/>
    <cellStyle name="20% - Accent2 3 16" xfId="15959" xr:uid="{8ED52DF1-9BF3-4467-BCB0-65E58AF89B07}"/>
    <cellStyle name="20% - Accent2 3 17" xfId="34246" xr:uid="{EC509CC6-ACE0-41A8-A227-674727175482}"/>
    <cellStyle name="20% - Accent2 3 18" xfId="48475" xr:uid="{DC14A3D7-1622-4ED6-944C-04CBD6EAEAC4}"/>
    <cellStyle name="20% - Accent2 3 19" xfId="58739" xr:uid="{181F63D8-5C5C-4DEE-9160-7EAE5D472456}"/>
    <cellStyle name="20% - Accent2 3 2" xfId="329" xr:uid="{4B5B00B0-6D4B-452A-A410-B9E8A5B85776}"/>
    <cellStyle name="20% - Accent2 3 2 10" xfId="7209" xr:uid="{6D1DE041-B07B-4A76-BC92-AC7A30E54CAF}"/>
    <cellStyle name="20% - Accent2 3 2 10 2" xfId="21583" xr:uid="{B06AA689-6E37-4C78-937C-6E4B28D6A84A}"/>
    <cellStyle name="20% - Accent2 3 2 10 3" xfId="53619" xr:uid="{00B6895A-CA96-4CE0-82C9-0630E4C39746}"/>
    <cellStyle name="20% - Accent2 3 2 11" xfId="12117" xr:uid="{7CA9E85E-4E48-4779-9A74-827089446603}"/>
    <cellStyle name="20% - Accent2 3 2 11 2" xfId="26491" xr:uid="{1E87718D-CACC-4B31-833E-FA2795648161}"/>
    <cellStyle name="20% - Accent2 3 2 12" xfId="14891" xr:uid="{C174EE89-698A-4023-A953-E939A3E97488}"/>
    <cellStyle name="20% - Accent2 3 2 12 2" xfId="29265" xr:uid="{1A78082F-EF1A-4227-9599-0F62226C1D1A}"/>
    <cellStyle name="20% - Accent2 3 2 13" xfId="30349" xr:uid="{C39A2FAC-C173-4FAE-8113-8863F986E582}"/>
    <cellStyle name="20% - Accent2 3 2 14" xfId="31460" xr:uid="{4717651D-B876-4EDA-B32F-1956E684D76A}"/>
    <cellStyle name="20% - Accent2 3 2 15" xfId="15976" xr:uid="{37F4D3AF-5CB0-43FA-A6FD-B2AEC942ECFF}"/>
    <cellStyle name="20% - Accent2 3 2 16" xfId="34263" xr:uid="{CF99DDE7-97A0-4A8C-91CE-D7D4A8CFD2C3}"/>
    <cellStyle name="20% - Accent2 3 2 17" xfId="48492" xr:uid="{CC2422C0-EE59-4A86-98C6-00FF6CF8BEF6}"/>
    <cellStyle name="20% - Accent2 3 2 18" xfId="58756" xr:uid="{10AAB689-4C24-4E18-9132-CA7D688D66F6}"/>
    <cellStyle name="20% - Accent2 3 2 2" xfId="330" xr:uid="{96DBAFA0-8195-4625-802E-6C3D2B78606A}"/>
    <cellStyle name="20% - Accent2 3 2 2 10" xfId="12198" xr:uid="{19B825A8-414D-4E34-9D49-3B087470C547}"/>
    <cellStyle name="20% - Accent2 3 2 2 10 2" xfId="26572" xr:uid="{66092265-2749-4383-AA41-76428F38C633}"/>
    <cellStyle name="20% - Accent2 3 2 2 11" xfId="14928" xr:uid="{16440F3B-CF5B-4D73-BFDA-DBDF84E33100}"/>
    <cellStyle name="20% - Accent2 3 2 2 11 2" xfId="29302" xr:uid="{E8116B3E-A6D6-49B5-9FF4-D6E3BB339AC2}"/>
    <cellStyle name="20% - Accent2 3 2 2 12" xfId="30386" xr:uid="{70B95E85-0C40-47FC-84D7-0AB828A07ABD}"/>
    <cellStyle name="20% - Accent2 3 2 2 13" xfId="31497" xr:uid="{73683DB9-91B9-402C-B597-5FD415EE3C29}"/>
    <cellStyle name="20% - Accent2 3 2 2 14" xfId="16013" xr:uid="{BCA1B9CD-3876-4216-8E8E-F64A357CA05B}"/>
    <cellStyle name="20% - Accent2 3 2 2 15" xfId="34300" xr:uid="{2BF8B2BC-8C44-4716-A017-EFA7E95D7C18}"/>
    <cellStyle name="20% - Accent2 3 2 2 16" xfId="48577" xr:uid="{16E5BDFC-B7BC-4A5A-9138-C8E18A7FB513}"/>
    <cellStyle name="20% - Accent2 3 2 2 17" xfId="58841" xr:uid="{15814A7A-265E-4E3F-84FA-1DD2384BA1A2}"/>
    <cellStyle name="20% - Accent2 3 2 2 2" xfId="331" xr:uid="{121A365A-3F8A-4375-918C-E3019F297305}"/>
    <cellStyle name="20% - Accent2 3 2 2 2 10" xfId="31703" xr:uid="{E3B5B380-F562-4B4F-89B1-38B9D21F43AA}"/>
    <cellStyle name="20% - Accent2 3 2 2 2 11" xfId="16169" xr:uid="{D42766E4-DA0F-46BD-B65D-B1DF9CDC4458}"/>
    <cellStyle name="20% - Accent2 3 2 2 2 12" xfId="34495" xr:uid="{D5AE01C3-171B-48FB-9FAD-C3DC1419BE7D}"/>
    <cellStyle name="20% - Accent2 3 2 2 2 13" xfId="48768" xr:uid="{AED750EA-190F-4C44-BBB3-E2F46BFC6BF1}"/>
    <cellStyle name="20% - Accent2 3 2 2 2 14" xfId="58878" xr:uid="{16530310-A7A5-49DF-8CCF-F73D0D52078D}"/>
    <cellStyle name="20% - Accent2 3 2 2 2 2" xfId="1890" xr:uid="{D659D089-C386-4053-9535-534BC45D878C}"/>
    <cellStyle name="20% - Accent2 3 2 2 2 2 10" xfId="34956" xr:uid="{2140BB12-764D-4F21-A11C-F549F5CD5E7E}"/>
    <cellStyle name="20% - Accent2 3 2 2 2 2 11" xfId="49128" xr:uid="{2D306124-6CE7-4421-9979-949796016608}"/>
    <cellStyle name="20% - Accent2 3 2 2 2 2 12" xfId="59354" xr:uid="{72A50507-A1F6-4723-B25A-4237ED5C3EDC}"/>
    <cellStyle name="20% - Accent2 3 2 2 2 2 2" xfId="2812" xr:uid="{4DF7BECC-3D2E-4918-9DD3-970FD19D8A50}"/>
    <cellStyle name="20% - Accent2 3 2 2 2 2 2 2" xfId="9082" xr:uid="{4EF58F97-04EB-4E97-9533-BC6C546B8D7C}"/>
    <cellStyle name="20% - Accent2 3 2 2 2 2 2 2 2" xfId="23456" xr:uid="{2DEE4878-1FDC-4BEA-A54D-FAE11CC64E6D}"/>
    <cellStyle name="20% - Accent2 3 2 2 2 2 2 2 3" xfId="55713" xr:uid="{B1E5590B-92CE-4D17-8936-4467E9BF9E88}"/>
    <cellStyle name="20% - Accent2 3 2 2 2 2 2 3" xfId="17996" xr:uid="{7B7C6A35-2B41-4980-8FB4-68AFE00FC498}"/>
    <cellStyle name="20% - Accent2 3 2 2 2 2 2 4" xfId="50588" xr:uid="{273A359F-BBCD-463C-B28E-A2C72D172D75}"/>
    <cellStyle name="20% - Accent2 3 2 2 2 2 3" xfId="6987" xr:uid="{FAB20A8C-1391-4FF2-9883-ECDC6170D1DA}"/>
    <cellStyle name="20% - Accent2 3 2 2 2 2 3 2" xfId="10653" xr:uid="{6B6D7FB0-DE9F-4093-A5C4-A0A2D35762B6}"/>
    <cellStyle name="20% - Accent2 3 2 2 2 2 3 2 2" xfId="25027" xr:uid="{648AAD3F-BA3E-419E-A447-C42D6BC50295}"/>
    <cellStyle name="20% - Accent2 3 2 2 2 2 3 2 3" xfId="57284" xr:uid="{98CDA08A-B2E0-48FC-9851-66D2702EF2EF}"/>
    <cellStyle name="20% - Accent2 3 2 2 2 2 3 3" xfId="21361" xr:uid="{F974F471-AA65-49B5-92DE-361FE808318B}"/>
    <cellStyle name="20% - Accent2 3 2 2 2 2 3 4" xfId="52160" xr:uid="{AF8EEEB8-63EB-40DB-B5B6-AB2C16EDAF55}"/>
    <cellStyle name="20% - Accent2 3 2 2 2 2 4" xfId="7841" xr:uid="{09D416DA-E575-4C5D-9FEA-975902E591B5}"/>
    <cellStyle name="20% - Accent2 3 2 2 2 2 4 2" xfId="22215" xr:uid="{CAA71BB4-A55E-4DF6-ABD0-4F8176A684D7}"/>
    <cellStyle name="20% - Accent2 3 2 2 2 2 4 3" xfId="54255" xr:uid="{679490D1-950E-4255-8381-BFBC6F0859EA}"/>
    <cellStyle name="20% - Accent2 3 2 2 2 2 5" xfId="12814" xr:uid="{EBFC225B-04CD-4861-AF94-BCC706B02359}"/>
    <cellStyle name="20% - Accent2 3 2 2 2 2 5 2" xfId="27188" xr:uid="{1C7F3A50-C6B1-428F-9AAF-3ADC8AD4AA82}"/>
    <cellStyle name="20% - Accent2 3 2 2 2 2 6" xfId="15599" xr:uid="{F3DE187A-EB76-4FB5-85C0-D67DC92E02F6}"/>
    <cellStyle name="20% - Accent2 3 2 2 2 2 6 2" xfId="29973" xr:uid="{C0828557-F04E-468A-A7CB-CBCA38CBDF18}"/>
    <cellStyle name="20% - Accent2 3 2 2 2 2 7" xfId="31057" xr:uid="{3B70E7AF-048F-424A-8911-44F83B96E269}"/>
    <cellStyle name="20% - Accent2 3 2 2 2 2 8" xfId="32166" xr:uid="{902E21D1-E8E7-445E-9038-575FE1461FFF}"/>
    <cellStyle name="20% - Accent2 3 2 2 2 2 9" xfId="16884" xr:uid="{95CFCC29-88EB-4106-8803-A0FF5B9FF484}"/>
    <cellStyle name="20% - Accent2 3 2 2 2 3" xfId="1636" xr:uid="{D235CF49-A325-4DA2-ABDF-1C530744F73B}"/>
    <cellStyle name="20% - Accent2 3 2 2 2 3 2" xfId="5679" xr:uid="{63775629-0BFC-41EA-8949-26DCD1C3EAD9}"/>
    <cellStyle name="20% - Accent2 3 2 2 2 3 2 2" xfId="11717" xr:uid="{CCB40478-634A-4790-BAAB-C9BF56291807}"/>
    <cellStyle name="20% - Accent2 3 2 2 2 3 2 2 2" xfId="26091" xr:uid="{2D62A10E-2EB1-4A7F-A6B7-2F9DA86159E0}"/>
    <cellStyle name="20% - Accent2 3 2 2 2 3 2 2 3" xfId="58348" xr:uid="{092529C2-DC02-4F1A-A5CD-0B1FAEEBE55E}"/>
    <cellStyle name="20% - Accent2 3 2 2 2 3 2 3" xfId="20378" xr:uid="{0BD3711E-159E-4F93-9F5A-992802F09573}"/>
    <cellStyle name="20% - Accent2 3 2 2 2 3 2 4" xfId="53224" xr:uid="{0402E530-EB83-400F-8113-07D05A1CE69B}"/>
    <cellStyle name="20% - Accent2 3 2 2 2 3 3" xfId="4020" xr:uid="{04B18D1A-31F0-4D7A-B7AC-9B87E2176D8C}"/>
    <cellStyle name="20% - Accent2 3 2 2 2 3 3 2" xfId="18787" xr:uid="{70031394-FDF2-400F-AF7D-8D97E3F4132B}"/>
    <cellStyle name="20% - Accent2 3 2 2 2 3 3 3" xfId="55319" xr:uid="{B3E645AC-F366-4BA7-B562-DA51E85580A4}"/>
    <cellStyle name="20% - Accent2 3 2 2 2 3 4" xfId="13506" xr:uid="{8D0EE5DD-D9F9-48D5-836E-794983B7170E}"/>
    <cellStyle name="20% - Accent2 3 2 2 2 3 4 2" xfId="27880" xr:uid="{467079C7-B4C3-40A9-AB90-7B5D097438B2}"/>
    <cellStyle name="20% - Accent2 3 2 2 2 3 5" xfId="32877" xr:uid="{3325F32E-70E9-4EF1-B414-3498B98C2F88}"/>
    <cellStyle name="20% - Accent2 3 2 2 2 3 6" xfId="16562" xr:uid="{13FE6EA7-1086-4968-9453-DD1178F80A0B}"/>
    <cellStyle name="20% - Accent2 3 2 2 2 3 7" xfId="50194" xr:uid="{5F095604-E438-4BB8-9B44-CB20E8E649C5}"/>
    <cellStyle name="20% - Accent2 3 2 2 2 3 8" xfId="60088" xr:uid="{7912F109-B27D-4CC8-8715-36A3947D74A3}"/>
    <cellStyle name="20% - Accent2 3 2 2 2 4" xfId="2354" xr:uid="{C21E4CAF-64C2-4DA7-A74E-46DE5211761C}"/>
    <cellStyle name="20% - Accent2 3 2 2 2 4 2" xfId="9081" xr:uid="{67BA04A6-D6A6-48DD-9F39-50995BCE25EA}"/>
    <cellStyle name="20% - Accent2 3 2 2 2 4 2 2" xfId="23455" xr:uid="{D0F0553E-2E7E-474C-AB5F-5568700DF99E}"/>
    <cellStyle name="20% - Accent2 3 2 2 2 4 2 3" xfId="55712" xr:uid="{216495F8-D0CA-4752-96D4-6126C34722F8}"/>
    <cellStyle name="20% - Accent2 3 2 2 2 4 3" xfId="14298" xr:uid="{D1318B1C-FDBD-482F-8AAC-62AE11DF156D}"/>
    <cellStyle name="20% - Accent2 3 2 2 2 4 3 2" xfId="28672" xr:uid="{5BA67B5E-7F29-4CC5-89B9-BF8B78D94913}"/>
    <cellStyle name="20% - Accent2 3 2 2 2 4 4" xfId="33669" xr:uid="{D2557949-CCED-4C68-BD65-B3742D6B78E7}"/>
    <cellStyle name="20% - Accent2 3 2 2 2 4 5" xfId="17535" xr:uid="{894F8F57-FFD8-4E73-8DFE-D91B72BBC508}"/>
    <cellStyle name="20% - Accent2 3 2 2 2 4 6" xfId="50587" xr:uid="{4B9EDE5D-B1D2-446B-9AB3-02732EF2DFD9}"/>
    <cellStyle name="20% - Accent2 3 2 2 2 5" xfId="6666" xr:uid="{A6EA6040-11AE-4FB6-92AC-233D95158D9E}"/>
    <cellStyle name="20% - Accent2 3 2 2 2 5 2" xfId="10293" xr:uid="{7F9338AF-E36F-4BAD-9820-0B6500DA700F}"/>
    <cellStyle name="20% - Accent2 3 2 2 2 5 2 2" xfId="24667" xr:uid="{A81E3849-AEA0-4D5E-8EDD-41E8312EB368}"/>
    <cellStyle name="20% - Accent2 3 2 2 2 5 2 3" xfId="56924" xr:uid="{3F179B91-E124-4A3F-8941-501E31DF7A2D}"/>
    <cellStyle name="20% - Accent2 3 2 2 2 5 3" xfId="21040" xr:uid="{B13E838D-7CF2-4EF6-BAB6-1C6BDA55A2DF}"/>
    <cellStyle name="20% - Accent2 3 2 2 2 5 4" xfId="51800" xr:uid="{B2FF0FAA-9C35-4D7F-BB5B-3A961EC446AB}"/>
    <cellStyle name="20% - Accent2 3 2 2 2 6" xfId="7485" xr:uid="{0F99D7D6-C9B9-4E17-A014-CB6DB9BB5688}"/>
    <cellStyle name="20% - Accent2 3 2 2 2 6 2" xfId="21859" xr:uid="{146D523F-204D-4D53-8E55-1EC3289C9177}"/>
    <cellStyle name="20% - Accent2 3 2 2 2 6 3" xfId="53895" xr:uid="{4608FC71-57CD-430C-82C8-7561F814D68A}"/>
    <cellStyle name="20% - Accent2 3 2 2 2 7" xfId="12360" xr:uid="{423B13FB-C0F4-4066-B37F-9823D7859CE5}"/>
    <cellStyle name="20% - Accent2 3 2 2 2 7 2" xfId="26734" xr:uid="{45CC90C0-F9C7-48DA-BF77-7923A8F85986}"/>
    <cellStyle name="20% - Accent2 3 2 2 2 8" xfId="15134" xr:uid="{C1D2110D-67C3-429F-90EB-84AB2BC85603}"/>
    <cellStyle name="20% - Accent2 3 2 2 2 8 2" xfId="29508" xr:uid="{C702CA17-98E3-4E36-9A77-65C9950653F4}"/>
    <cellStyle name="20% - Accent2 3 2 2 2 9" xfId="30592" xr:uid="{CDBB9FDD-4328-4112-934F-02A418A92DB8}"/>
    <cellStyle name="20% - Accent2 3 2 2 3" xfId="332" xr:uid="{6673AAC0-1C6E-414F-962B-0D7C68705A43}"/>
    <cellStyle name="20% - Accent2 3 2 2 3 10" xfId="32337" xr:uid="{3E3CF37E-D206-40BF-BB24-25CEF637D665}"/>
    <cellStyle name="20% - Accent2 3 2 2 3 11" xfId="17055" xr:uid="{DB707799-10E0-4054-84B2-5764C84897E3}"/>
    <cellStyle name="20% - Accent2 3 2 2 3 12" xfId="35127" xr:uid="{3B28BC85-2DF3-48EF-BC3D-0E96055D604A}"/>
    <cellStyle name="20% - Accent2 3 2 2 3 13" xfId="48939" xr:uid="{99013195-A7BE-484D-9A75-CD50CA61F2EE}"/>
    <cellStyle name="20% - Accent2 3 2 2 3 14" xfId="59049" xr:uid="{74886867-CBAF-417E-9C2C-4A4094DB824C}"/>
    <cellStyle name="20% - Accent2 3 2 2 3 2" xfId="2986" xr:uid="{920B7334-2FE9-4C13-82E8-58D8ED3873F2}"/>
    <cellStyle name="20% - Accent2 3 2 2 3 2 2" xfId="4844" xr:uid="{B0D1E772-D32A-4AA2-BCBB-61EF7A4EC997}"/>
    <cellStyle name="20% - Accent2 3 2 2 3 2 2 2" xfId="10654" xr:uid="{3D4BDD9E-13C7-4E29-95F1-7B04C7F687C9}"/>
    <cellStyle name="20% - Accent2 3 2 2 3 2 2 2 2" xfId="25028" xr:uid="{C1B22AD7-7D6E-4ACD-AD4F-D8C1F1F34891}"/>
    <cellStyle name="20% - Accent2 3 2 2 3 2 2 2 3" xfId="57285" xr:uid="{85310A68-7B25-439B-8CDC-D23965564693}"/>
    <cellStyle name="20% - Accent2 3 2 2 3 2 2 3" xfId="19588" xr:uid="{DB606A56-94DB-4B74-8064-BF8AC0592CEF}"/>
    <cellStyle name="20% - Accent2 3 2 2 3 2 2 4" xfId="52161" xr:uid="{6F974531-0969-4975-99B4-BA5A54CCF2A9}"/>
    <cellStyle name="20% - Accent2 3 2 2 3 2 3" xfId="7842" xr:uid="{CB8EBEE4-3F5B-4D04-9144-D9008356061C}"/>
    <cellStyle name="20% - Accent2 3 2 2 3 2 3 2" xfId="22216" xr:uid="{17BF073D-0568-4676-87A8-101CFFAE6983}"/>
    <cellStyle name="20% - Accent2 3 2 2 3 2 3 3" xfId="54256" xr:uid="{ABF9B482-0843-4FD9-9ECD-263F8FF6DD41}"/>
    <cellStyle name="20% - Accent2 3 2 2 3 2 4" xfId="13674" xr:uid="{E145FC3C-3482-4C87-8280-62F2F63E3C21}"/>
    <cellStyle name="20% - Accent2 3 2 2 3 2 4 2" xfId="28048" xr:uid="{A973C6F1-7092-4A3F-9E4A-B9B22DFEE4BE}"/>
    <cellStyle name="20% - Accent2 3 2 2 3 2 5" xfId="33045" xr:uid="{80365DE3-A3E6-422F-B31C-A74CBD676D00}"/>
    <cellStyle name="20% - Accent2 3 2 2 3 2 6" xfId="18167" xr:uid="{23188E9C-7C43-46F3-981E-059763885486}"/>
    <cellStyle name="20% - Accent2 3 2 2 3 2 7" xfId="49129" xr:uid="{0DEA61A2-18C8-43B1-9454-2A184AC84739}"/>
    <cellStyle name="20% - Accent2 3 2 2 3 2 8" xfId="59582" xr:uid="{8D4765D7-2405-48B9-A1DB-1E509EEA2212}"/>
    <cellStyle name="20% - Accent2 3 2 2 3 3" xfId="4140" xr:uid="{BE0A101C-C7C9-4A4F-82E7-B402DA0E6926}"/>
    <cellStyle name="20% - Accent2 3 2 2 3 3 2" xfId="5850" xr:uid="{948B4B41-D0AE-4693-B18A-97D9B246C3C7}"/>
    <cellStyle name="20% - Accent2 3 2 2 3 3 2 2" xfId="11888" xr:uid="{41749BF0-3D9C-48A3-AFC4-846A8447548F}"/>
    <cellStyle name="20% - Accent2 3 2 2 3 3 2 2 2" xfId="26262" xr:uid="{E59CFF5B-16B9-4EA9-AC97-4BD5A35517BE}"/>
    <cellStyle name="20% - Accent2 3 2 2 3 3 2 2 3" xfId="58519" xr:uid="{37728D03-30F7-4468-824D-73C7ADE0A88A}"/>
    <cellStyle name="20% - Accent2 3 2 2 3 3 2 3" xfId="20549" xr:uid="{17EC0729-82EA-4368-99AA-4EE5DCF5FC10}"/>
    <cellStyle name="20% - Accent2 3 2 2 3 3 2 4" xfId="53395" xr:uid="{233E2287-816D-460E-A72A-92153A71DA46}"/>
    <cellStyle name="20% - Accent2 3 2 2 3 3 3" xfId="8911" xr:uid="{0C5A14A1-B939-413E-A62E-4500BCB6811E}"/>
    <cellStyle name="20% - Accent2 3 2 2 3 3 3 2" xfId="23285" xr:uid="{A962F9EB-9A5D-4B77-97D8-39E7AE02C37C}"/>
    <cellStyle name="20% - Accent2 3 2 2 3 3 3 3" xfId="55490" xr:uid="{02299337-8867-4F15-B28E-2BF4AD5338EA}"/>
    <cellStyle name="20% - Accent2 3 2 2 3 3 4" xfId="14466" xr:uid="{B6535E0A-9044-4ADF-BADE-52C8A1E5BD18}"/>
    <cellStyle name="20% - Accent2 3 2 2 3 3 4 2" xfId="28840" xr:uid="{546D086C-F50E-472D-BE43-32375527DEE7}"/>
    <cellStyle name="20% - Accent2 3 2 2 3 3 5" xfId="33837" xr:uid="{13E825FB-4836-4DCD-82DD-5F6A83D3F9EE}"/>
    <cellStyle name="20% - Accent2 3 2 2 3 3 6" xfId="18902" xr:uid="{DE30096A-C548-4B2D-BDA9-065185E6BE38}"/>
    <cellStyle name="20% - Accent2 3 2 2 3 3 7" xfId="50365" xr:uid="{BFBCF64D-3F8D-4E7E-848B-9453D07023B5}"/>
    <cellStyle name="20% - Accent2 3 2 2 3 3 8" xfId="60256" xr:uid="{2363E74F-D70E-44B6-8568-94C987B7C81C}"/>
    <cellStyle name="20% - Accent2 3 2 2 3 4" xfId="4718" xr:uid="{1515914A-95E0-4E7B-A3BE-C390E0243D6D}"/>
    <cellStyle name="20% - Accent2 3 2 2 3 4 2" xfId="9083" xr:uid="{55A629FE-F552-4FDA-ABDA-C838A599A749}"/>
    <cellStyle name="20% - Accent2 3 2 2 3 4 2 2" xfId="23457" xr:uid="{E73FB34D-3C65-4170-AACF-FC9738F58FCD}"/>
    <cellStyle name="20% - Accent2 3 2 2 3 4 2 3" xfId="55714" xr:uid="{4FBE2AD4-F562-4469-80CA-99A67558D05C}"/>
    <cellStyle name="20% - Accent2 3 2 2 3 4 3" xfId="19468" xr:uid="{E2F6C7FC-3530-461E-B416-F4BE90A15229}"/>
    <cellStyle name="20% - Accent2 3 2 2 3 4 4" xfId="50589" xr:uid="{8095AA4B-483E-43BA-BC19-214B8B6C6492}"/>
    <cellStyle name="20% - Accent2 3 2 2 3 5" xfId="6836" xr:uid="{809E3A09-15B3-4723-802F-B34376FD9392}"/>
    <cellStyle name="20% - Accent2 3 2 2 3 5 2" xfId="10464" xr:uid="{EB831BDC-34FC-4E7C-A294-1AF34DD1EFE5}"/>
    <cellStyle name="20% - Accent2 3 2 2 3 5 2 2" xfId="24838" xr:uid="{AE2F718F-6A83-45FC-B232-89535CC21E16}"/>
    <cellStyle name="20% - Accent2 3 2 2 3 5 2 3" xfId="57095" xr:uid="{9B2615DF-C5DC-45A4-BA8E-06E35976945D}"/>
    <cellStyle name="20% - Accent2 3 2 2 3 5 3" xfId="21210" xr:uid="{95BB2873-877E-4243-970D-0A02BC7766A4}"/>
    <cellStyle name="20% - Accent2 3 2 2 3 5 4" xfId="51971" xr:uid="{9CE69A49-32A2-47F8-80AF-0E9E46E81920}"/>
    <cellStyle name="20% - Accent2 3 2 2 3 6" xfId="7656" xr:uid="{2FB079FD-C50D-47E1-8E56-C22C3657AA41}"/>
    <cellStyle name="20% - Accent2 3 2 2 3 6 2" xfId="22030" xr:uid="{C0E54C60-447C-4E56-A963-7036A8A8A84B}"/>
    <cellStyle name="20% - Accent2 3 2 2 3 6 3" xfId="54066" xr:uid="{84E74411-C371-4BD7-A7B5-F34A0E35A651}"/>
    <cellStyle name="20% - Accent2 3 2 2 3 7" xfId="13125" xr:uid="{F03F1F13-5F56-4590-A7F9-4A66628B0D38}"/>
    <cellStyle name="20% - Accent2 3 2 2 3 7 2" xfId="27499" xr:uid="{022AFFFE-6CF0-43AF-829F-B6AA91587D47}"/>
    <cellStyle name="20% - Accent2 3 2 2 3 8" xfId="15770" xr:uid="{93DF0EE8-24C7-4C34-BD1B-F119FA744E65}"/>
    <cellStyle name="20% - Accent2 3 2 2 3 8 2" xfId="30144" xr:uid="{F8F654A2-0B52-42EA-99E7-30CFBD8078BC}"/>
    <cellStyle name="20% - Accent2 3 2 2 3 9" xfId="31228" xr:uid="{37C138E1-0120-4A97-B495-4FE84AF43631}"/>
    <cellStyle name="20% - Accent2 3 2 2 4" xfId="1873" xr:uid="{91F579D3-CF0D-4A4B-AACD-90B369A8394C}"/>
    <cellStyle name="20% - Accent2 3 2 2 4 10" xfId="32129" xr:uid="{7FE32DA6-F3B9-42D6-91EF-BD10B158E8AC}"/>
    <cellStyle name="20% - Accent2 3 2 2 4 11" xfId="16847" xr:uid="{67F5AB00-34B9-4D58-80CD-E0B92768CAE2}"/>
    <cellStyle name="20% - Accent2 3 2 2 4 12" xfId="34919" xr:uid="{5633E9CE-E451-433A-B558-D9F23C04B83E}"/>
    <cellStyle name="20% - Accent2 3 2 2 4 13" xfId="48731" xr:uid="{FED6A616-C024-46C1-9947-F68C1FA1D3F2}"/>
    <cellStyle name="20% - Accent2 3 2 2 4 14" xfId="59365" xr:uid="{7593BA7D-9818-40F2-B0F6-76CD81F59737}"/>
    <cellStyle name="20% - Accent2 3 2 2 4 2" xfId="2775" xr:uid="{FC8D377F-2C38-4D16-A596-7FEFC9080F5F}"/>
    <cellStyle name="20% - Accent2 3 2 2 4 2 2" xfId="4845" xr:uid="{056F7704-EE86-48C0-AD4E-0D22452044D3}"/>
    <cellStyle name="20% - Accent2 3 2 2 4 2 2 2" xfId="10655" xr:uid="{E153891C-7FD7-4FBB-8F49-CD9530359FFB}"/>
    <cellStyle name="20% - Accent2 3 2 2 4 2 2 2 2" xfId="25029" xr:uid="{EEA5677A-D681-4641-AB39-D7D672174CE9}"/>
    <cellStyle name="20% - Accent2 3 2 2 4 2 2 2 3" xfId="57286" xr:uid="{5A298E86-712F-410C-9852-94F34C23D871}"/>
    <cellStyle name="20% - Accent2 3 2 2 4 2 2 3" xfId="19589" xr:uid="{CE53674F-51A2-47EB-88BC-F903A3506F7A}"/>
    <cellStyle name="20% - Accent2 3 2 2 4 2 2 4" xfId="52162" xr:uid="{5990DC27-9136-48A8-BF1D-B006AC111AFA}"/>
    <cellStyle name="20% - Accent2 3 2 2 4 2 3" xfId="7843" xr:uid="{0039E48A-86F1-425F-90E5-397CD25340C7}"/>
    <cellStyle name="20% - Accent2 3 2 2 4 2 3 2" xfId="22217" xr:uid="{AF6663DE-EDB2-448C-88A0-AE9554C98FB0}"/>
    <cellStyle name="20% - Accent2 3 2 2 4 2 3 3" xfId="54257" xr:uid="{B5CE061D-A0AD-4AD6-B805-0AB3B2725B7C}"/>
    <cellStyle name="20% - Accent2 3 2 2 4 2 4" xfId="13469" xr:uid="{5E71AFE0-52AA-4162-86BF-B470F8802AD8}"/>
    <cellStyle name="20% - Accent2 3 2 2 4 2 4 2" xfId="27843" xr:uid="{49F8C131-909B-4F71-B273-65890AB2D208}"/>
    <cellStyle name="20% - Accent2 3 2 2 4 2 5" xfId="32840" xr:uid="{42C64824-850E-40AE-8EAE-F33BCD65D93D}"/>
    <cellStyle name="20% - Accent2 3 2 2 4 2 6" xfId="17959" xr:uid="{CFB17936-3597-4FEE-897A-A77E83E96069}"/>
    <cellStyle name="20% - Accent2 3 2 2 4 2 7" xfId="49130" xr:uid="{361F5990-CFF8-423F-88FB-A9EBBC91642E}"/>
    <cellStyle name="20% - Accent2 3 2 2 4 2 8" xfId="60051" xr:uid="{DFB9AADE-BF86-437D-96F3-C39712BF26EC}"/>
    <cellStyle name="20% - Accent2 3 2 2 4 3" xfId="3992" xr:uid="{61CBC6BF-DB2F-4645-8A7B-2E46ADD8769B}"/>
    <cellStyle name="20% - Accent2 3 2 2 4 3 2" xfId="5642" xr:uid="{DB3A3E43-B7E1-44D9-B3EF-B2BC1A29543D}"/>
    <cellStyle name="20% - Accent2 3 2 2 4 3 2 2" xfId="11680" xr:uid="{48FAA689-59BD-4096-97AC-EA1B669F43CE}"/>
    <cellStyle name="20% - Accent2 3 2 2 4 3 2 2 2" xfId="26054" xr:uid="{3F52FE63-F362-49E9-824E-3AF43094851B}"/>
    <cellStyle name="20% - Accent2 3 2 2 4 3 2 2 3" xfId="58311" xr:uid="{12F297E0-0CEA-402E-84E6-CCAF03640B17}"/>
    <cellStyle name="20% - Accent2 3 2 2 4 3 2 3" xfId="20341" xr:uid="{D50E342D-CAF7-4DF0-9140-21ED6228B4D1}"/>
    <cellStyle name="20% - Accent2 3 2 2 4 3 2 4" xfId="53187" xr:uid="{1178F341-13CF-43B9-B602-BF10F4C8EF20}"/>
    <cellStyle name="20% - Accent2 3 2 2 4 3 3" xfId="8779" xr:uid="{1B169207-82E0-4067-A177-76C47620C64C}"/>
    <cellStyle name="20% - Accent2 3 2 2 4 3 3 2" xfId="23153" xr:uid="{37448AD9-2FB1-41FC-A853-B2EBDD10A487}"/>
    <cellStyle name="20% - Accent2 3 2 2 4 3 3 3" xfId="55282" xr:uid="{6F334AF7-2BE2-4D8B-91C4-440D888EBE6E}"/>
    <cellStyle name="20% - Accent2 3 2 2 4 3 4" xfId="14261" xr:uid="{5CF3BEF9-607B-4B19-B04E-94C8ED697636}"/>
    <cellStyle name="20% - Accent2 3 2 2 4 3 4 2" xfId="28635" xr:uid="{BF3C80E3-C0B6-44AE-A912-71B21909B6D9}"/>
    <cellStyle name="20% - Accent2 3 2 2 4 3 5" xfId="33632" xr:uid="{C58DC2A6-DA28-4618-8AC5-C48A0C913C9D}"/>
    <cellStyle name="20% - Accent2 3 2 2 4 3 6" xfId="18763" xr:uid="{738111AE-56D7-4057-916E-AC01A271A5E1}"/>
    <cellStyle name="20% - Accent2 3 2 2 4 3 7" xfId="50157" xr:uid="{D4D3DC80-3800-413B-A119-27B4A38CEBB0}"/>
    <cellStyle name="20% - Accent2 3 2 2 4 4" xfId="4574" xr:uid="{1D63BAFA-B5F2-443D-9B1C-495A25152A58}"/>
    <cellStyle name="20% - Accent2 3 2 2 4 4 2" xfId="9084" xr:uid="{E3C18651-169F-44CF-A1B7-D7C4B0642CAC}"/>
    <cellStyle name="20% - Accent2 3 2 2 4 4 2 2" xfId="23458" xr:uid="{48E7E782-99DC-4446-A133-0E8EBADB05DD}"/>
    <cellStyle name="20% - Accent2 3 2 2 4 4 2 3" xfId="55715" xr:uid="{87B8655A-F604-4D40-ABFB-08190A0C6E50}"/>
    <cellStyle name="20% - Accent2 3 2 2 4 4 3" xfId="19332" xr:uid="{0C515FBE-4B1B-48FE-A432-EEE3F36E7D09}"/>
    <cellStyle name="20% - Accent2 3 2 2 4 4 4" xfId="50590" xr:uid="{A003D6EB-3058-4A86-9CAC-9F174F3FD138}"/>
    <cellStyle name="20% - Accent2 3 2 2 4 5" xfId="6629" xr:uid="{B2321BF6-FC51-4781-BB04-84E89217D640}"/>
    <cellStyle name="20% - Accent2 3 2 2 4 5 2" xfId="10256" xr:uid="{6A18672E-56BE-4E24-AE1B-083928636537}"/>
    <cellStyle name="20% - Accent2 3 2 2 4 5 2 2" xfId="24630" xr:uid="{1E6B4A45-34EA-4577-A529-442866939908}"/>
    <cellStyle name="20% - Accent2 3 2 2 4 5 2 3" xfId="56887" xr:uid="{190DD198-DE5E-4E85-9117-7745126C7029}"/>
    <cellStyle name="20% - Accent2 3 2 2 4 5 3" xfId="21003" xr:uid="{A5250EB0-A5BE-4A64-A4A6-C0DE5BFE20FC}"/>
    <cellStyle name="20% - Accent2 3 2 2 4 5 4" xfId="51763" xr:uid="{2CACE126-C274-43B4-B052-6F65045542AF}"/>
    <cellStyle name="20% - Accent2 3 2 2 4 6" xfId="7448" xr:uid="{141285A4-7401-4D99-924F-AE8845A5D752}"/>
    <cellStyle name="20% - Accent2 3 2 2 4 6 2" xfId="21822" xr:uid="{2BD61A51-4406-4A71-94AF-6D3600EBB061}"/>
    <cellStyle name="20% - Accent2 3 2 2 4 6 3" xfId="53858" xr:uid="{28D95AF7-E1A2-4B9E-8343-4395D1E84C97}"/>
    <cellStyle name="20% - Accent2 3 2 2 4 7" xfId="12510" xr:uid="{0BFA41F3-2B6B-4E5D-A403-13FB41236069}"/>
    <cellStyle name="20% - Accent2 3 2 2 4 7 2" xfId="26884" xr:uid="{356A0EC8-ADBE-4A3C-B992-E1D445689A9D}"/>
    <cellStyle name="20% - Accent2 3 2 2 4 8" xfId="15562" xr:uid="{96B1939E-D58F-4FD6-BB3B-E03155EBE4C6}"/>
    <cellStyle name="20% - Accent2 3 2 2 4 8 2" xfId="29936" xr:uid="{635ED6C6-02FA-41D4-AE87-217EB007D8C5}"/>
    <cellStyle name="20% - Accent2 3 2 2 4 9" xfId="31020" xr:uid="{29961F3A-C3A1-406F-B8F7-ABD2511E9FE1}"/>
    <cellStyle name="20% - Accent2 3 2 2 5" xfId="1480" xr:uid="{57C495D4-66E5-4252-83FE-C617AFE71023}"/>
    <cellStyle name="20% - Accent2 3 2 2 5 10" xfId="49127" xr:uid="{279B7320-7FC1-4410-BAB3-E96C8B57D3DA}"/>
    <cellStyle name="20% - Accent2 3 2 2 5 11" xfId="59894" xr:uid="{ADC0356B-C573-4A85-9D07-9E7A2124168E}"/>
    <cellStyle name="20% - Accent2 3 2 2 5 2" xfId="2622" xr:uid="{D048C58B-A6D5-4219-9B77-66A1D42725DF}"/>
    <cellStyle name="20% - Accent2 3 2 2 5 2 2" xfId="10652" xr:uid="{38B46D42-F9E9-4B91-8495-66AF42E9CAE9}"/>
    <cellStyle name="20% - Accent2 3 2 2 5 2 2 2" xfId="25026" xr:uid="{2888A89A-1D58-4973-A61F-5A107C95EC27}"/>
    <cellStyle name="20% - Accent2 3 2 2 5 2 2 3" xfId="57283" xr:uid="{2EDFA1A8-4327-4357-9EF7-3DA4C1E16659}"/>
    <cellStyle name="20% - Accent2 3 2 2 5 2 3" xfId="17805" xr:uid="{F8E11230-80C9-41E7-9718-B3F6D64CE9C7}"/>
    <cellStyle name="20% - Accent2 3 2 2 5 2 4" xfId="52159" xr:uid="{17701E7D-ABC7-433F-8E84-B9D12BA78415}"/>
    <cellStyle name="20% - Accent2 3 2 2 5 3" xfId="7840" xr:uid="{3D41F5E0-B3B1-46DE-95A5-D377B5C8D705}"/>
    <cellStyle name="20% - Accent2 3 2 2 5 3 2" xfId="22214" xr:uid="{327A43F3-1C2A-407D-9831-16FBF7E057BE}"/>
    <cellStyle name="20% - Accent2 3 2 2 5 3 3" xfId="54254" xr:uid="{465A070B-0768-4351-85E2-0CDA62DFC794}"/>
    <cellStyle name="20% - Accent2 3 2 2 5 4" xfId="13311" xr:uid="{2E102C8C-0741-41DD-9502-621C615D8EF4}"/>
    <cellStyle name="20% - Accent2 3 2 2 5 4 2" xfId="27685" xr:uid="{D97C6736-91C5-4F29-9EC6-2B6A62A5B1C2}"/>
    <cellStyle name="20% - Accent2 3 2 2 5 5" xfId="15408" xr:uid="{6A59E4B7-3514-48EA-8940-591320F2F22B}"/>
    <cellStyle name="20% - Accent2 3 2 2 5 5 2" xfId="29782" xr:uid="{F5433B9B-6906-469D-A510-BB5FC728D7E6}"/>
    <cellStyle name="20% - Accent2 3 2 2 5 6" xfId="30866" xr:uid="{025421AA-5F4B-4995-B712-006AD913D6DB}"/>
    <cellStyle name="20% - Accent2 3 2 2 5 7" xfId="31975" xr:uid="{AC4B108C-4930-489F-AE6D-5B08FAE09360}"/>
    <cellStyle name="20% - Accent2 3 2 2 5 8" xfId="16406" xr:uid="{0EFFD401-4E4A-44A8-AD31-7528723BFC3F}"/>
    <cellStyle name="20% - Accent2 3 2 2 5 9" xfId="34765" xr:uid="{BF48E8BF-696C-4FD4-9D9C-B5B0A88A5BBA}"/>
    <cellStyle name="20% - Accent2 3 2 2 6" xfId="2146" xr:uid="{08D58BB5-4B4D-4408-AF2D-D3C824D5D337}"/>
    <cellStyle name="20% - Accent2 3 2 2 6 2" xfId="5488" xr:uid="{F74DDB82-F2A0-4DF1-9327-9DC5F7BDA9F1}"/>
    <cellStyle name="20% - Accent2 3 2 2 6 2 2" xfId="11526" xr:uid="{400EF36E-57E8-41B7-876A-37A087AFD4E4}"/>
    <cellStyle name="20% - Accent2 3 2 2 6 2 2 2" xfId="25900" xr:uid="{26AE94D7-C7A1-418C-A9B4-EA6E0DEF8455}"/>
    <cellStyle name="20% - Accent2 3 2 2 6 2 2 3" xfId="58157" xr:uid="{68DA9579-2843-4CD8-9B32-F6506F77E5EA}"/>
    <cellStyle name="20% - Accent2 3 2 2 6 2 3" xfId="20187" xr:uid="{02630CC3-EE4E-4AA8-B76F-DCDD815B295C}"/>
    <cellStyle name="20% - Accent2 3 2 2 6 2 4" xfId="53033" xr:uid="{6F2FB35D-1B37-44E8-B4D7-A55485436E67}"/>
    <cellStyle name="20% - Accent2 3 2 2 6 3" xfId="8627" xr:uid="{46713416-53CB-400E-A2A9-4ED90089A4F8}"/>
    <cellStyle name="20% - Accent2 3 2 2 6 3 2" xfId="23001" xr:uid="{86F09B5C-CB34-40FC-872F-4BBE5CCFBAB4}"/>
    <cellStyle name="20% - Accent2 3 2 2 6 3 3" xfId="55128" xr:uid="{93A43DDC-B8CF-4DA0-83A0-62F517F78DFB}"/>
    <cellStyle name="20% - Accent2 3 2 2 6 4" xfId="14102" xr:uid="{AD6E1EEC-D8EF-4C02-8F48-22E424BDAC8D}"/>
    <cellStyle name="20% - Accent2 3 2 2 6 4 2" xfId="28476" xr:uid="{9F65AE6C-8959-42D3-88E0-2B5ECAC33BA0}"/>
    <cellStyle name="20% - Accent2 3 2 2 6 5" xfId="33473" xr:uid="{DCAECBBF-3500-4C0A-8EBB-9596344FB57F}"/>
    <cellStyle name="20% - Accent2 3 2 2 6 6" xfId="17331" xr:uid="{28CEBF19-EC76-4C9E-B843-A6FB05F69ED8}"/>
    <cellStyle name="20% - Accent2 3 2 2 6 7" xfId="50003" xr:uid="{14063007-67CE-4641-84DD-599F1640E554}"/>
    <cellStyle name="20% - Accent2 3 2 2 7" xfId="4423" xr:uid="{F3BB6FA2-8D50-4D67-8C4F-32BD08A88995}"/>
    <cellStyle name="20% - Accent2 3 2 2 7 2" xfId="9080" xr:uid="{9B7E5E3A-4F1A-4D5A-B98C-7C44D7C09894}"/>
    <cellStyle name="20% - Accent2 3 2 2 7 2 2" xfId="23454" xr:uid="{8ACAC8D4-A8DC-475B-81A0-2D01BF15088C}"/>
    <cellStyle name="20% - Accent2 3 2 2 7 2 3" xfId="55711" xr:uid="{8D146B1F-91A3-4001-B73D-3FEEEC0251D1}"/>
    <cellStyle name="20% - Accent2 3 2 2 7 3" xfId="19181" xr:uid="{3C4DA630-93A8-4610-85F9-303533D1EF38}"/>
    <cellStyle name="20% - Accent2 3 2 2 7 4" xfId="50586" xr:uid="{A8A83145-0744-46D7-8C86-651ADC767FAD}"/>
    <cellStyle name="20% - Accent2 3 2 2 8" xfId="4662" xr:uid="{66412E8F-0463-406B-8F19-760511841F67}"/>
    <cellStyle name="20% - Accent2 3 2 2 8 2" xfId="10102" xr:uid="{263EDAAA-3C16-49F3-AF60-F01027F49A86}"/>
    <cellStyle name="20% - Accent2 3 2 2 8 2 2" xfId="24476" xr:uid="{6A4DE4B0-5742-42FE-AD20-11B602806AC6}"/>
    <cellStyle name="20% - Accent2 3 2 2 8 2 3" xfId="56733" xr:uid="{529244C7-711B-4698-AD2A-438344A3D925}"/>
    <cellStyle name="20% - Accent2 3 2 2 8 3" xfId="19415" xr:uid="{307480AB-FCC0-4855-B935-4E35E80E8F84}"/>
    <cellStyle name="20% - Accent2 3 2 2 8 4" xfId="51609" xr:uid="{BEFADA64-AC0F-4246-9657-EF2C29C2AA4C}"/>
    <cellStyle name="20% - Accent2 3 2 2 9" xfId="7294" xr:uid="{93A2C308-FC81-4105-AA91-F66D71C75771}"/>
    <cellStyle name="20% - Accent2 3 2 2 9 2" xfId="21668" xr:uid="{53BFB07A-DF01-46A5-8C29-64F37A24125E}"/>
    <cellStyle name="20% - Accent2 3 2 2 9 3" xfId="53704" xr:uid="{56C4FAEF-422D-4E92-866C-4FAA532F60F0}"/>
    <cellStyle name="20% - Accent2 3 2 3" xfId="333" xr:uid="{DD4F5BDA-A009-49A6-A324-71F6C270FD82}"/>
    <cellStyle name="20% - Accent2 3 2 3 10" xfId="30385" xr:uid="{7D79856F-B022-46D1-81B8-C1727A07DAF7}"/>
    <cellStyle name="20% - Accent2 3 2 3 11" xfId="31496" xr:uid="{EF78393D-E7E6-42B5-880E-57407E14D200}"/>
    <cellStyle name="20% - Accent2 3 2 3 12" xfId="16012" xr:uid="{AD2964BE-DBC9-40E2-8F8C-81672045CE5C}"/>
    <cellStyle name="20% - Accent2 3 2 3 13" xfId="34299" xr:uid="{8336A24E-1C0A-4BF6-8AB5-CE3C141CFD91}"/>
    <cellStyle name="20% - Accent2 3 2 3 14" xfId="48767" xr:uid="{FE76B01F-5D9A-4B62-99FD-B2F57C99272C}"/>
    <cellStyle name="20% - Accent2 3 2 3 15" xfId="58877" xr:uid="{E65967B4-ACA6-4ABB-A81B-C791AF8172DB}"/>
    <cellStyle name="20% - Accent2 3 2 3 2" xfId="334" xr:uid="{76E55A36-C929-4001-BBFF-91F660E974CA}"/>
    <cellStyle name="20% - Accent2 3 2 3 2 10" xfId="34955" xr:uid="{A30E2E83-3B02-45B5-972D-3724D2F92AAD}"/>
    <cellStyle name="20% - Accent2 3 2 3 2 11" xfId="49132" xr:uid="{E1FB81B0-2D94-4E87-9F61-E623E152853F}"/>
    <cellStyle name="20% - Accent2 3 2 3 2 12" xfId="59408" xr:uid="{0A7D7188-3909-43CC-93C1-D8B0DDC70690}"/>
    <cellStyle name="20% - Accent2 3 2 3 2 2" xfId="2811" xr:uid="{4D3A3DB3-11C5-4878-8458-6831CB0BF833}"/>
    <cellStyle name="20% - Accent2 3 2 3 2 2 2" xfId="9086" xr:uid="{F4176CB2-20C0-4778-9639-4C8EBC468E1D}"/>
    <cellStyle name="20% - Accent2 3 2 3 2 2 2 2" xfId="23460" xr:uid="{1ECA2CD1-A8D5-4BB8-97F7-9F82D8A00D7C}"/>
    <cellStyle name="20% - Accent2 3 2 3 2 2 2 3" xfId="55717" xr:uid="{7BE79AF4-94ED-4A46-A019-1D291FE7D14D}"/>
    <cellStyle name="20% - Accent2 3 2 3 2 2 3" xfId="13823" xr:uid="{DCFA2796-10A3-4604-991E-2EACAA4F4AFA}"/>
    <cellStyle name="20% - Accent2 3 2 3 2 2 3 2" xfId="28197" xr:uid="{045EFCC9-F504-4571-9645-6D4517B4DDFD}"/>
    <cellStyle name="20% - Accent2 3 2 3 2 2 4" xfId="33194" xr:uid="{40A4C9B6-0FD4-4400-98DA-F5354BDBE144}"/>
    <cellStyle name="20% - Accent2 3 2 3 2 2 5" xfId="17995" xr:uid="{DD2D57E9-939A-413F-91F4-C6CB91993DBA}"/>
    <cellStyle name="20% - Accent2 3 2 3 2 2 6" xfId="50592" xr:uid="{2BF1F1E9-F641-489E-8DE6-50C919546E15}"/>
    <cellStyle name="20% - Accent2 3 2 3 2 2 7" xfId="60405" xr:uid="{058B41D3-2947-4A52-AAF2-41AEE6411966}"/>
    <cellStyle name="20% - Accent2 3 2 3 2 3" xfId="6379" xr:uid="{0B7ED387-6475-4254-A53B-606175FAB945}"/>
    <cellStyle name="20% - Accent2 3 2 3 2 3 2" xfId="10657" xr:uid="{1F6658AA-A0B3-4E10-96F3-5532F9DEA5C8}"/>
    <cellStyle name="20% - Accent2 3 2 3 2 3 2 2" xfId="25031" xr:uid="{902AB202-FED2-4E4A-8A1B-2E1DBD134ABE}"/>
    <cellStyle name="20% - Accent2 3 2 3 2 3 2 3" xfId="57288" xr:uid="{D78299B5-3B58-41BE-84BF-1960CF3ADCE6}"/>
    <cellStyle name="20% - Accent2 3 2 3 2 3 3" xfId="14615" xr:uid="{A9157003-E704-4C3A-8EE0-6C0FB5A177BD}"/>
    <cellStyle name="20% - Accent2 3 2 3 2 3 3 2" xfId="28989" xr:uid="{FE213746-695C-42A9-96AD-0C90D14505E9}"/>
    <cellStyle name="20% - Accent2 3 2 3 2 3 4" xfId="33986" xr:uid="{0211EF1A-FC08-41DC-9DD3-5A8926150448}"/>
    <cellStyle name="20% - Accent2 3 2 3 2 3 5" xfId="20896" xr:uid="{A0AB9050-AF73-4F65-8522-5218E651A8D9}"/>
    <cellStyle name="20% - Accent2 3 2 3 2 3 6" xfId="52164" xr:uid="{BA4DA79B-E17C-4D4B-A61F-AA7199DEDC9A}"/>
    <cellStyle name="20% - Accent2 3 2 3 2 4" xfId="7844" xr:uid="{A7DCAEEE-D3DB-497B-9E46-68CAF398BC49}"/>
    <cellStyle name="20% - Accent2 3 2 3 2 4 2" xfId="22218" xr:uid="{73266CAC-5FC9-4D99-ACE3-8F5175B2301B}"/>
    <cellStyle name="20% - Accent2 3 2 3 2 4 3" xfId="54259" xr:uid="{3CDE8EC6-CF24-4ADF-B088-C4C855A57342}"/>
    <cellStyle name="20% - Accent2 3 2 3 2 5" xfId="13049" xr:uid="{4D31C9AD-1D8A-46CF-AF03-0FF4C2AC0B9C}"/>
    <cellStyle name="20% - Accent2 3 2 3 2 5 2" xfId="27423" xr:uid="{D83B2227-1528-477E-9F27-EAF7A98BD152}"/>
    <cellStyle name="20% - Accent2 3 2 3 2 6" xfId="15598" xr:uid="{5CA88D95-0450-4121-8A4C-40DE067CBABA}"/>
    <cellStyle name="20% - Accent2 3 2 3 2 6 2" xfId="29972" xr:uid="{4E3BB01B-B7C5-43F1-915F-C60F8554ADE3}"/>
    <cellStyle name="20% - Accent2 3 2 3 2 7" xfId="31056" xr:uid="{4B67B966-133F-4055-8F7A-D7E48FD3F5AC}"/>
    <cellStyle name="20% - Accent2 3 2 3 2 8" xfId="32165" xr:uid="{4068199A-C11D-4A9A-B9F8-09848494AA47}"/>
    <cellStyle name="20% - Accent2 3 2 3 2 9" xfId="16883" xr:uid="{07714AF9-81F1-4726-9488-D4DC64F5BF85}"/>
    <cellStyle name="20% - Accent2 3 2 3 3" xfId="1479" xr:uid="{728D2D80-DA53-4E25-A720-2EF51F903E59}"/>
    <cellStyle name="20% - Accent2 3 2 3 3 2" xfId="4846" xr:uid="{CACE94E6-04E1-4230-9485-F33370BA9785}"/>
    <cellStyle name="20% - Accent2 3 2 3 3 2 2" xfId="10656" xr:uid="{FA40C74E-D7DE-4FDF-A8EC-670FA210B2C5}"/>
    <cellStyle name="20% - Accent2 3 2 3 3 2 2 2" xfId="25030" xr:uid="{5B39E597-250F-4031-80D5-64A764849A00}"/>
    <cellStyle name="20% - Accent2 3 2 3 3 2 2 3" xfId="57287" xr:uid="{AEF367FE-7119-4309-A147-2B469D13D153}"/>
    <cellStyle name="20% - Accent2 3 2 3 3 2 3" xfId="19590" xr:uid="{67ED5732-6F76-4F25-95D0-437EDD1E9627}"/>
    <cellStyle name="20% - Accent2 3 2 3 3 2 4" xfId="52163" xr:uid="{9BF48206-B202-40CF-A229-5A6586717255}"/>
    <cellStyle name="20% - Accent2 3 2 3 3 3" xfId="3309" xr:uid="{DBD8BB41-030E-4FB0-B1E8-DFA7277A8AC0}"/>
    <cellStyle name="20% - Accent2 3 2 3 3 3 2" xfId="18401" xr:uid="{7301938A-87C8-4035-95FD-159F39813ED6}"/>
    <cellStyle name="20% - Accent2 3 2 3 3 3 3" xfId="54258" xr:uid="{11A45416-A0B2-42BE-8283-4FBEEE1487AF}"/>
    <cellStyle name="20% - Accent2 3 2 3 3 4" xfId="12705" xr:uid="{B17C1FB6-FB99-4862-8E64-A30CE31A62B5}"/>
    <cellStyle name="20% - Accent2 3 2 3 3 4 2" xfId="27079" xr:uid="{E585FBC0-3A84-4F42-8386-BFC0599F214F}"/>
    <cellStyle name="20% - Accent2 3 2 3 3 5" xfId="32591" xr:uid="{2A782531-F475-4CA8-A7CD-07F0B28DA6B3}"/>
    <cellStyle name="20% - Accent2 3 2 3 3 6" xfId="16405" xr:uid="{0A1855B4-B665-44AB-9171-32D9F78010E5}"/>
    <cellStyle name="20% - Accent2 3 2 3 3 7" xfId="49131" xr:uid="{8C6EB1C8-F8D7-419F-B775-91AC0287415E}"/>
    <cellStyle name="20% - Accent2 3 2 3 3 8" xfId="60087" xr:uid="{5629E948-454A-4EB6-9FF5-E197FF7571DC}"/>
    <cellStyle name="20% - Accent2 3 2 3 4" xfId="2145" xr:uid="{4DE8C8AC-8498-4C2D-8F08-BC00E0C43AA5}"/>
    <cellStyle name="20% - Accent2 3 2 3 4 2" xfId="5678" xr:uid="{58420D05-126B-4109-B03B-88F696573C5D}"/>
    <cellStyle name="20% - Accent2 3 2 3 4 2 2" xfId="11716" xr:uid="{1BF31570-D5C7-4ADA-83F4-4A49CB53B029}"/>
    <cellStyle name="20% - Accent2 3 2 3 4 2 2 2" xfId="26090" xr:uid="{E0440B77-4F74-422A-AA94-B6FE96E04201}"/>
    <cellStyle name="20% - Accent2 3 2 3 4 2 2 3" xfId="58347" xr:uid="{72DFE337-A010-4F01-8AD7-67BA01B8F437}"/>
    <cellStyle name="20% - Accent2 3 2 3 4 2 3" xfId="20377" xr:uid="{986E8085-746A-4D6A-9C74-31DADBCC143E}"/>
    <cellStyle name="20% - Accent2 3 2 3 4 2 4" xfId="53223" xr:uid="{085F2501-03E6-487F-BE5C-19B40812DC2A}"/>
    <cellStyle name="20% - Accent2 3 2 3 4 3" xfId="8811" xr:uid="{915D90D0-1D5E-4A0A-A9BE-EC88FD8E1480}"/>
    <cellStyle name="20% - Accent2 3 2 3 4 3 2" xfId="23185" xr:uid="{2C42D772-3D3B-417D-A09E-FF4055D6ACF0}"/>
    <cellStyle name="20% - Accent2 3 2 3 4 3 3" xfId="55318" xr:uid="{6996CA9A-ED57-4256-91A9-7C98A90DDE9E}"/>
    <cellStyle name="20% - Accent2 3 2 3 4 4" xfId="13505" xr:uid="{E856B56B-7081-406F-BEE3-4EC31F2157C1}"/>
    <cellStyle name="20% - Accent2 3 2 3 4 4 2" xfId="27879" xr:uid="{7FB29D6E-3EB3-43F0-92DB-E6A88A56093A}"/>
    <cellStyle name="20% - Accent2 3 2 3 4 5" xfId="32876" xr:uid="{B233CF55-8A25-49B3-9C66-7511FF6E9970}"/>
    <cellStyle name="20% - Accent2 3 2 3 4 6" xfId="17330" xr:uid="{EA70C2A3-9B2C-4573-9BC2-6A1B6E386CC1}"/>
    <cellStyle name="20% - Accent2 3 2 3 4 7" xfId="50193" xr:uid="{BE65FF02-79DC-44CC-9357-E2FCE4FA5B0B}"/>
    <cellStyle name="20% - Accent2 3 2 3 5" xfId="4606" xr:uid="{2943F2A5-DB72-437D-B3D5-5F66556B27B8}"/>
    <cellStyle name="20% - Accent2 3 2 3 5 2" xfId="9085" xr:uid="{C63AD3EF-E99B-4345-9A63-C3E67340C41A}"/>
    <cellStyle name="20% - Accent2 3 2 3 5 2 2" xfId="23459" xr:uid="{FDFF3D03-BF73-4C13-9021-4513B1C8D01C}"/>
    <cellStyle name="20% - Accent2 3 2 3 5 2 3" xfId="55716" xr:uid="{1660A557-D9A5-433B-9119-742144AF0713}"/>
    <cellStyle name="20% - Accent2 3 2 3 5 3" xfId="14297" xr:uid="{54C24E81-3AA0-4038-96D6-D35A1DBF3E04}"/>
    <cellStyle name="20% - Accent2 3 2 3 5 3 2" xfId="28671" xr:uid="{6C7E6554-4B69-49F6-BD94-EF095A19FB71}"/>
    <cellStyle name="20% - Accent2 3 2 3 5 4" xfId="33668" xr:uid="{14EA61C9-B98D-41FA-AFA6-482FC609840E}"/>
    <cellStyle name="20% - Accent2 3 2 3 5 5" xfId="19364" xr:uid="{8541042A-6752-45CF-AF8C-B1C2691C33B0}"/>
    <cellStyle name="20% - Accent2 3 2 3 5 6" xfId="50591" xr:uid="{4377B6C4-1AAD-4F08-AEEC-DA0402046837}"/>
    <cellStyle name="20% - Accent2 3 2 3 6" xfId="6665" xr:uid="{1BB80402-1803-4EAB-91D0-AA18A559A589}"/>
    <cellStyle name="20% - Accent2 3 2 3 6 2" xfId="10292" xr:uid="{D53509FD-C6FF-4A54-A5E4-ECB9AB774F43}"/>
    <cellStyle name="20% - Accent2 3 2 3 6 2 2" xfId="24666" xr:uid="{6A24E227-B69D-473C-99B7-65CECBCBDB01}"/>
    <cellStyle name="20% - Accent2 3 2 3 6 2 3" xfId="56923" xr:uid="{6336AF02-076E-4267-805F-ABC7D22F115D}"/>
    <cellStyle name="20% - Accent2 3 2 3 6 3" xfId="21039" xr:uid="{702DF9FA-6D91-4D56-83FF-8918996C506A}"/>
    <cellStyle name="20% - Accent2 3 2 3 6 4" xfId="51799" xr:uid="{43FD6638-570C-4DEF-AE23-8781CFDD2E54}"/>
    <cellStyle name="20% - Accent2 3 2 3 7" xfId="7484" xr:uid="{60047406-5CF4-44AD-B1FB-683CEFE03E89}"/>
    <cellStyle name="20% - Accent2 3 2 3 7 2" xfId="21858" xr:uid="{259A2812-79F0-462F-988E-42521363A9F8}"/>
    <cellStyle name="20% - Accent2 3 2 3 7 3" xfId="53894" xr:uid="{51100650-7637-44DA-96B5-258C786F580F}"/>
    <cellStyle name="20% - Accent2 3 2 3 8" xfId="12279" xr:uid="{75EC05B3-1C88-4ABD-8B3F-70F06AB9D700}"/>
    <cellStyle name="20% - Accent2 3 2 3 8 2" xfId="26653" xr:uid="{2F8D1FF1-444C-47AC-9CA9-0610A90B70F5}"/>
    <cellStyle name="20% - Accent2 3 2 3 9" xfId="14927" xr:uid="{9E3E1FB4-A81B-4BE6-AC45-B1B7AC0CAB62}"/>
    <cellStyle name="20% - Accent2 3 2 3 9 2" xfId="29301" xr:uid="{0360D9D0-F730-4F6E-B82E-D090131D4D2E}"/>
    <cellStyle name="20% - Accent2 3 2 4" xfId="335" xr:uid="{DF8E5F73-1021-4CCD-8A69-A488C76363A8}"/>
    <cellStyle name="20% - Accent2 3 2 4 10" xfId="31704" xr:uid="{012DC73F-C941-4548-B81A-C6C31BE13AD5}"/>
    <cellStyle name="20% - Accent2 3 2 4 11" xfId="16168" xr:uid="{31C6F812-5AF1-4407-99EF-B3B89F49FD34}"/>
    <cellStyle name="20% - Accent2 3 2 4 12" xfId="34496" xr:uid="{A65B0C2D-BF22-4BA2-8381-019D3A8FFCF9}"/>
    <cellStyle name="20% - Accent2 3 2 4 13" xfId="48938" xr:uid="{41D09C75-7F00-4987-BACA-298A9BA7B02F}"/>
    <cellStyle name="20% - Accent2 3 2 4 14" xfId="59048" xr:uid="{8FFC47AB-07D4-499F-A56C-F915F622EC31}"/>
    <cellStyle name="20% - Accent2 3 2 4 2" xfId="1975" xr:uid="{ADBDCBE8-2389-4E54-A951-5AAE2CF940E6}"/>
    <cellStyle name="20% - Accent2 3 2 4 2 10" xfId="35126" xr:uid="{B861BBB9-DC87-482D-ACC9-4F1218DF3088}"/>
    <cellStyle name="20% - Accent2 3 2 4 2 11" xfId="49133" xr:uid="{FB96DCC7-B308-4D00-99FB-2A64F2D9F1B4}"/>
    <cellStyle name="20% - Accent2 3 2 4 2 12" xfId="59581" xr:uid="{54CA3562-46BC-414B-B6F9-F58CE21C365B}"/>
    <cellStyle name="20% - Accent2 3 2 4 2 2" xfId="2985" xr:uid="{ED209E1D-A3DF-42BC-B448-BD7E3D03DADE}"/>
    <cellStyle name="20% - Accent2 3 2 4 2 2 2" xfId="9088" xr:uid="{FACE6720-F11F-4A6E-816A-4ACE169E0FCA}"/>
    <cellStyle name="20% - Accent2 3 2 4 2 2 2 2" xfId="23462" xr:uid="{4930DBC6-6BD5-4CED-9713-64319BF310D7}"/>
    <cellStyle name="20% - Accent2 3 2 4 2 2 2 3" xfId="55719" xr:uid="{365CB84C-726C-4A3C-9A1C-40E0A8377B3A}"/>
    <cellStyle name="20% - Accent2 3 2 4 2 2 3" xfId="18166" xr:uid="{599B2256-FABE-4678-87CD-D9C79639B98F}"/>
    <cellStyle name="20% - Accent2 3 2 4 2 2 4" xfId="50594" xr:uid="{372479B6-AF5D-4218-892C-9F87110C1A30}"/>
    <cellStyle name="20% - Accent2 3 2 4 2 3" xfId="6988" xr:uid="{E7318D16-F52E-420E-B56D-AAEA9AE35CE6}"/>
    <cellStyle name="20% - Accent2 3 2 4 2 3 2" xfId="10658" xr:uid="{F65FE6A9-AFAC-434F-BD5C-72EA8E6BB281}"/>
    <cellStyle name="20% - Accent2 3 2 4 2 3 2 2" xfId="25032" xr:uid="{B4246768-D742-4BEE-85F2-FBFF0AAF857D}"/>
    <cellStyle name="20% - Accent2 3 2 4 2 3 2 3" xfId="57289" xr:uid="{6E139119-A5FC-4ED9-A5EE-D2C5CC136745}"/>
    <cellStyle name="20% - Accent2 3 2 4 2 3 3" xfId="21362" xr:uid="{7DBE6FCF-A140-405E-8D07-DD38DEDCF775}"/>
    <cellStyle name="20% - Accent2 3 2 4 2 3 4" xfId="52165" xr:uid="{990E420A-8C6E-4152-872A-2EA1C5221A28}"/>
    <cellStyle name="20% - Accent2 3 2 4 2 4" xfId="7845" xr:uid="{F7A69207-E257-4E17-8D67-5C1F36671971}"/>
    <cellStyle name="20% - Accent2 3 2 4 2 4 2" xfId="22219" xr:uid="{3F1B34D8-CBC0-443B-AF54-C74517B54A74}"/>
    <cellStyle name="20% - Accent2 3 2 4 2 4 3" xfId="54260" xr:uid="{83803150-E8E4-4A67-AE78-485A0A91102A}"/>
    <cellStyle name="20% - Accent2 3 2 4 2 5" xfId="12815" xr:uid="{57A29768-ABEE-4C8C-8432-4CDFA211DFF3}"/>
    <cellStyle name="20% - Accent2 3 2 4 2 5 2" xfId="27189" xr:uid="{A82276F2-43E4-4C09-A3A6-337D01E40185}"/>
    <cellStyle name="20% - Accent2 3 2 4 2 6" xfId="15769" xr:uid="{07A2999C-FDA1-46B6-8A80-7FC42D6DC7A9}"/>
    <cellStyle name="20% - Accent2 3 2 4 2 6 2" xfId="30143" xr:uid="{9844E271-1ADB-46E1-B214-A8EE9D5CD70A}"/>
    <cellStyle name="20% - Accent2 3 2 4 2 7" xfId="31227" xr:uid="{1E144B5C-ED06-4A43-B8F8-A5DCA0231769}"/>
    <cellStyle name="20% - Accent2 3 2 4 2 8" xfId="32336" xr:uid="{45AB73E7-F2F2-4E65-9715-A7F62F34E7A5}"/>
    <cellStyle name="20% - Accent2 3 2 4 2 9" xfId="17054" xr:uid="{7D5FE95F-AE75-42EF-A832-B7D853FF4C63}"/>
    <cellStyle name="20% - Accent2 3 2 4 3" xfId="1635" xr:uid="{C12C1592-F4D5-4045-9307-0A53EA5EACE1}"/>
    <cellStyle name="20% - Accent2 3 2 4 3 2" xfId="5849" xr:uid="{9E1C4F23-902F-44C0-9C82-EAD5D9AAB308}"/>
    <cellStyle name="20% - Accent2 3 2 4 3 2 2" xfId="11887" xr:uid="{F42BFFF2-4494-4BFC-BF17-F3D972B3EC00}"/>
    <cellStyle name="20% - Accent2 3 2 4 3 2 2 2" xfId="26261" xr:uid="{EA820E46-42CE-41AF-972A-47CA708CCF92}"/>
    <cellStyle name="20% - Accent2 3 2 4 3 2 2 3" xfId="58518" xr:uid="{EF0B67DF-A2AE-4B06-A9B4-162DD040A317}"/>
    <cellStyle name="20% - Accent2 3 2 4 3 2 3" xfId="20548" xr:uid="{B5EC4330-0669-43F7-AA11-9DCE2DA77314}"/>
    <cellStyle name="20% - Accent2 3 2 4 3 2 4" xfId="53394" xr:uid="{F76CDB6F-FE2D-40C0-8B3A-E123B371E0C0}"/>
    <cellStyle name="20% - Accent2 3 2 4 3 3" xfId="4139" xr:uid="{18D9D251-8766-4B8E-A69A-9F702943791B}"/>
    <cellStyle name="20% - Accent2 3 2 4 3 3 2" xfId="18901" xr:uid="{6016C10A-30E4-4902-8276-2398F07975D7}"/>
    <cellStyle name="20% - Accent2 3 2 4 3 3 3" xfId="55489" xr:uid="{4458CE5E-DDC8-4F0F-BB11-C6B5EAA02A5D}"/>
    <cellStyle name="20% - Accent2 3 2 4 3 4" xfId="13673" xr:uid="{733C6CB6-A12A-483C-9850-6B754C1FB3E8}"/>
    <cellStyle name="20% - Accent2 3 2 4 3 4 2" xfId="28047" xr:uid="{1BE8B60B-5923-4D67-BAF7-7E13FA315691}"/>
    <cellStyle name="20% - Accent2 3 2 4 3 5" xfId="33044" xr:uid="{B46D75DA-9298-4B5F-94A3-7AFF770F1EE2}"/>
    <cellStyle name="20% - Accent2 3 2 4 3 6" xfId="16561" xr:uid="{4588F47D-418D-4B74-8AD6-34C24C6238CA}"/>
    <cellStyle name="20% - Accent2 3 2 4 3 7" xfId="50364" xr:uid="{9951CCC2-9C54-4F35-9AC3-725F838D389D}"/>
    <cellStyle name="20% - Accent2 3 2 4 3 8" xfId="60255" xr:uid="{29B4C7E5-0732-4430-8425-1DF3326B90DA}"/>
    <cellStyle name="20% - Accent2 3 2 4 4" xfId="2355" xr:uid="{81BEEBEA-AAFE-46B6-916E-61DE337E3B9D}"/>
    <cellStyle name="20% - Accent2 3 2 4 4 2" xfId="9087" xr:uid="{37DDDA30-20A9-4BB4-AD8B-40E7C934A7B1}"/>
    <cellStyle name="20% - Accent2 3 2 4 4 2 2" xfId="23461" xr:uid="{264D260B-1DCB-48C6-8EDE-0BBA1044649F}"/>
    <cellStyle name="20% - Accent2 3 2 4 4 2 3" xfId="55718" xr:uid="{6BA6FAF0-B2CC-47BE-A1CD-B2B99E286A9A}"/>
    <cellStyle name="20% - Accent2 3 2 4 4 3" xfId="14465" xr:uid="{FF75DD1D-3DF4-4998-8C35-8957E5B20049}"/>
    <cellStyle name="20% - Accent2 3 2 4 4 3 2" xfId="28839" xr:uid="{BD633910-7011-4C38-B7E8-D36FD23122C0}"/>
    <cellStyle name="20% - Accent2 3 2 4 4 4" xfId="33836" xr:uid="{26CFA6AD-4EF1-4F2B-955A-25EC654C728B}"/>
    <cellStyle name="20% - Accent2 3 2 4 4 5" xfId="17536" xr:uid="{34C75AEC-BB73-4E72-9272-99A963C9C28E}"/>
    <cellStyle name="20% - Accent2 3 2 4 4 6" xfId="50593" xr:uid="{46334C37-5B76-4001-B472-CF5F32C5265E}"/>
    <cellStyle name="20% - Accent2 3 2 4 5" xfId="6835" xr:uid="{F33C1661-31B1-4B53-B18D-0BF3984E38E9}"/>
    <cellStyle name="20% - Accent2 3 2 4 5 2" xfId="10463" xr:uid="{D2DAB456-5D90-439E-B5A6-0A470D1B253A}"/>
    <cellStyle name="20% - Accent2 3 2 4 5 2 2" xfId="24837" xr:uid="{815BAE78-A357-4F81-9A51-C2ACE76A513E}"/>
    <cellStyle name="20% - Accent2 3 2 4 5 2 3" xfId="57094" xr:uid="{613532A5-5DA8-40B3-B026-749DFB02148D}"/>
    <cellStyle name="20% - Accent2 3 2 4 5 3" xfId="21209" xr:uid="{844747F2-F966-460F-8773-CF797B6BFD72}"/>
    <cellStyle name="20% - Accent2 3 2 4 5 4" xfId="51970" xr:uid="{8BB7C6D9-222B-4205-91F9-3CA18F91D0E5}"/>
    <cellStyle name="20% - Accent2 3 2 4 6" xfId="7655" xr:uid="{91E1889A-8E56-4C69-8791-3CFFA490218C}"/>
    <cellStyle name="20% - Accent2 3 2 4 6 2" xfId="22029" xr:uid="{6767FB1B-6778-47B8-B3B0-4D849FB2D4C1}"/>
    <cellStyle name="20% - Accent2 3 2 4 6 3" xfId="54065" xr:uid="{87B4EEA9-33A7-4FD5-B889-8BEA99B0348E}"/>
    <cellStyle name="20% - Accent2 3 2 4 7" xfId="12460" xr:uid="{17617E7B-723D-4D1A-A718-A4D51BC2A80D}"/>
    <cellStyle name="20% - Accent2 3 2 4 7 2" xfId="26834" xr:uid="{0ED5E0AD-63D0-4B96-B46C-42046FF9F6C4}"/>
    <cellStyle name="20% - Accent2 3 2 4 8" xfId="15135" xr:uid="{66F80036-3929-428C-AD1C-5E8471BAB239}"/>
    <cellStyle name="20% - Accent2 3 2 4 8 2" xfId="29509" xr:uid="{3B6F1F2D-5412-48DF-9627-C735CC8BAE50}"/>
    <cellStyle name="20% - Accent2 3 2 4 9" xfId="30593" xr:uid="{411AB76D-45CF-478B-9BA9-88182896E148}"/>
    <cellStyle name="20% - Accent2 3 2 5" xfId="336" xr:uid="{9C9E3917-227F-483A-B4BA-7CADAA2FCA25}"/>
    <cellStyle name="20% - Accent2 3 2 5 10" xfId="32044" xr:uid="{E24F7D11-3615-4C85-9F33-24C331271EE0}"/>
    <cellStyle name="20% - Accent2 3 2 5 11" xfId="16762" xr:uid="{34045A67-EC90-45E0-BD65-F91A3E6EEC47}"/>
    <cellStyle name="20% - Accent2 3 2 5 12" xfId="34834" xr:uid="{414B1244-353E-435A-938A-BD8C07894900}"/>
    <cellStyle name="20% - Accent2 3 2 5 13" xfId="48646" xr:uid="{8C09377E-CA75-4698-93A3-FE5D06BAB703}"/>
    <cellStyle name="20% - Accent2 3 2 5 14" xfId="59248" xr:uid="{A6FF71A2-9E32-4220-8837-2BC2AF41F652}"/>
    <cellStyle name="20% - Accent2 3 2 5 2" xfId="2690" xr:uid="{7397771C-132D-4A2D-9152-CD6CE12113CC}"/>
    <cellStyle name="20% - Accent2 3 2 5 2 2" xfId="4847" xr:uid="{56D3D6EA-1ADA-4D31-8587-D52DA97FA750}"/>
    <cellStyle name="20% - Accent2 3 2 5 2 2 2" xfId="10659" xr:uid="{D77F98D3-A686-4896-B311-41C42E86B56C}"/>
    <cellStyle name="20% - Accent2 3 2 5 2 2 2 2" xfId="25033" xr:uid="{F929F524-8819-4FEF-89BC-688E3789D184}"/>
    <cellStyle name="20% - Accent2 3 2 5 2 2 2 3" xfId="57290" xr:uid="{7C67BC39-6B81-4133-BA88-DEF24B5F24B9}"/>
    <cellStyle name="20% - Accent2 3 2 5 2 2 3" xfId="19591" xr:uid="{3A5FC830-7637-418B-9BAC-CA7DFBC6F056}"/>
    <cellStyle name="20% - Accent2 3 2 5 2 2 4" xfId="52166" xr:uid="{07A0E74E-8FA6-472E-9AD2-E9E6DCE7CFC5}"/>
    <cellStyle name="20% - Accent2 3 2 5 2 3" xfId="7846" xr:uid="{DDFC7C04-5986-4977-8389-000C79D1B294}"/>
    <cellStyle name="20% - Accent2 3 2 5 2 3 2" xfId="22220" xr:uid="{9AED015A-8D03-41E4-9935-16765B8F8E86}"/>
    <cellStyle name="20% - Accent2 3 2 5 2 3 3" xfId="54261" xr:uid="{A7D87B01-817C-4DCC-8FDB-2142C0F3D9E1}"/>
    <cellStyle name="20% - Accent2 3 2 5 2 4" xfId="13385" xr:uid="{57698E13-D5AD-41F7-BF1F-DF7EB7C85CF8}"/>
    <cellStyle name="20% - Accent2 3 2 5 2 4 2" xfId="27759" xr:uid="{7970A82E-A210-46DC-8B9B-62C41D068481}"/>
    <cellStyle name="20% - Accent2 3 2 5 2 5" xfId="32756" xr:uid="{199B6B62-2B4E-4CBD-A015-D96FBE20B5AF}"/>
    <cellStyle name="20% - Accent2 3 2 5 2 6" xfId="17874" xr:uid="{4FE4CF3F-4A4E-4FFD-A99E-5DCA973F8320}"/>
    <cellStyle name="20% - Accent2 3 2 5 2 7" xfId="49134" xr:uid="{A1D7A095-0B9A-4BC4-9837-A6F8AD344313}"/>
    <cellStyle name="20% - Accent2 3 2 5 2 8" xfId="59967" xr:uid="{905BE9AD-030D-4FB4-B47E-E8A79D16C400}"/>
    <cellStyle name="20% - Accent2 3 2 5 3" xfId="3912" xr:uid="{66F47C4B-A49C-4D11-9B8D-62EB6DD557B6}"/>
    <cellStyle name="20% - Accent2 3 2 5 3 2" xfId="5557" xr:uid="{C251D996-F8D7-473C-BB7E-1E4F37CE402A}"/>
    <cellStyle name="20% - Accent2 3 2 5 3 2 2" xfId="11595" xr:uid="{57BCC49A-2500-4A28-ADC5-2B17FB63B13A}"/>
    <cellStyle name="20% - Accent2 3 2 5 3 2 2 2" xfId="25969" xr:uid="{D5B1DD4E-0C86-41AC-A54C-F223F4E5D0E8}"/>
    <cellStyle name="20% - Accent2 3 2 5 3 2 2 3" xfId="58226" xr:uid="{84312586-9F2F-4B8C-B0CF-0A2920A945CD}"/>
    <cellStyle name="20% - Accent2 3 2 5 3 2 3" xfId="20256" xr:uid="{2E67775D-2EEA-4218-8F1C-6E924E25D4E9}"/>
    <cellStyle name="20% - Accent2 3 2 5 3 2 4" xfId="53102" xr:uid="{1ACC4FD6-5B62-4278-A5EB-526D54635F9D}"/>
    <cellStyle name="20% - Accent2 3 2 5 3 3" xfId="8696" xr:uid="{D9F52BB4-DAE8-4FB5-87FB-583251BFFF3A}"/>
    <cellStyle name="20% - Accent2 3 2 5 3 3 2" xfId="23070" xr:uid="{C1491F6A-CA7B-4C3E-9503-66BAE6CF682B}"/>
    <cellStyle name="20% - Accent2 3 2 5 3 3 3" xfId="55197" xr:uid="{0A27EF00-65F3-4EE8-A3D2-CA11EEE04FC6}"/>
    <cellStyle name="20% - Accent2 3 2 5 3 4" xfId="14177" xr:uid="{C29A645F-135D-416A-B010-2B2C4F45F6C3}"/>
    <cellStyle name="20% - Accent2 3 2 5 3 4 2" xfId="28551" xr:uid="{9EC70C8D-F6FC-40EB-954C-4F024E65C6CE}"/>
    <cellStyle name="20% - Accent2 3 2 5 3 5" xfId="33548" xr:uid="{22554BCA-9661-491C-97E4-7780EC0756DE}"/>
    <cellStyle name="20% - Accent2 3 2 5 3 6" xfId="18685" xr:uid="{55AF505A-1D99-4AE0-B960-A91E0445689B}"/>
    <cellStyle name="20% - Accent2 3 2 5 3 7" xfId="50072" xr:uid="{ABA726D8-6B19-46E4-83E0-1847FB54CB1C}"/>
    <cellStyle name="20% - Accent2 3 2 5 4" xfId="4492" xr:uid="{AE155AD6-2E8B-4164-B2B1-4398C3D53AB3}"/>
    <cellStyle name="20% - Accent2 3 2 5 4 2" xfId="9089" xr:uid="{00BC9947-66E3-406A-8F0B-084672BE27F0}"/>
    <cellStyle name="20% - Accent2 3 2 5 4 2 2" xfId="23463" xr:uid="{A30DE341-B861-432C-913B-BE5D2D2FA118}"/>
    <cellStyle name="20% - Accent2 3 2 5 4 2 3" xfId="55720" xr:uid="{707C5A94-F132-41C5-8DA9-81E4119940F5}"/>
    <cellStyle name="20% - Accent2 3 2 5 4 3" xfId="19250" xr:uid="{F8470C69-AEE0-4E43-A5E1-900C2898A112}"/>
    <cellStyle name="20% - Accent2 3 2 5 4 4" xfId="50595" xr:uid="{D03E4DC4-0B2D-4630-8BAA-09CAA7FCD40D}"/>
    <cellStyle name="20% - Accent2 3 2 5 5" xfId="3280" xr:uid="{A4678478-1218-47DD-94EE-2FCE579B6206}"/>
    <cellStyle name="20% - Accent2 3 2 5 5 2" xfId="10171" xr:uid="{5A0F87D8-F78E-4DED-A382-4F1354DAC7D4}"/>
    <cellStyle name="20% - Accent2 3 2 5 5 2 2" xfId="24545" xr:uid="{C6550424-E95E-4404-BEFA-4078047E2A51}"/>
    <cellStyle name="20% - Accent2 3 2 5 5 2 3" xfId="56802" xr:uid="{A58FD289-F650-4955-88AA-4E78FADCEAA6}"/>
    <cellStyle name="20% - Accent2 3 2 5 5 3" xfId="18385" xr:uid="{EEC36A6A-8B4F-4216-A638-99852D98EC3F}"/>
    <cellStyle name="20% - Accent2 3 2 5 5 4" xfId="51678" xr:uid="{BCCA9A5C-9195-47FA-A7B2-B0E87A487C6B}"/>
    <cellStyle name="20% - Accent2 3 2 5 6" xfId="7363" xr:uid="{842C6DF8-C067-4EF8-9271-A5DF881D27DB}"/>
    <cellStyle name="20% - Accent2 3 2 5 6 2" xfId="21737" xr:uid="{5664DB09-EF75-4927-9A11-41CA362BF5D1}"/>
    <cellStyle name="20% - Accent2 3 2 5 6 3" xfId="53773" xr:uid="{1EAAF9BE-CC50-4316-AC5F-F6D3FB837291}"/>
    <cellStyle name="20% - Accent2 3 2 5 7" xfId="12970" xr:uid="{52D5D969-E476-4C82-B778-FFF5D5DCB531}"/>
    <cellStyle name="20% - Accent2 3 2 5 7 2" xfId="27344" xr:uid="{15E78455-8DE0-47FB-9618-60D0BAF91C4F}"/>
    <cellStyle name="20% - Accent2 3 2 5 8" xfId="15477" xr:uid="{FB11A040-3E0E-4E84-88A5-2BAE9BF833B4}"/>
    <cellStyle name="20% - Accent2 3 2 5 8 2" xfId="29851" xr:uid="{BC785F98-AAD9-4251-9128-A7022A149580}"/>
    <cellStyle name="20% - Accent2 3 2 5 9" xfId="30935" xr:uid="{DE55152E-2B32-4599-9D96-257379F51D02}"/>
    <cellStyle name="20% - Accent2 3 2 6" xfId="1444" xr:uid="{F1594506-2CC2-4DC4-A4A5-6E83B2C565BD}"/>
    <cellStyle name="20% - Accent2 3 2 6 10" xfId="49126" xr:uid="{F4419F67-F796-4EB5-B77F-2E874C88F37D}"/>
    <cellStyle name="20% - Accent2 3 2 6 11" xfId="59809" xr:uid="{36682EAE-315B-49BD-9C78-0277DE27D73A}"/>
    <cellStyle name="20% - Accent2 3 2 6 2" xfId="2537" xr:uid="{20F810E9-19DC-416E-BD2E-F36D7510182B}"/>
    <cellStyle name="20% - Accent2 3 2 6 2 2" xfId="10651" xr:uid="{15B721ED-EC4B-4279-BA47-79B4B753C4AC}"/>
    <cellStyle name="20% - Accent2 3 2 6 2 2 2" xfId="25025" xr:uid="{D27D4C5B-547E-4712-8E82-0CA3513024AA}"/>
    <cellStyle name="20% - Accent2 3 2 6 2 2 3" xfId="57282" xr:uid="{0105DCC8-FED7-4160-8D90-A31DC622ECA2}"/>
    <cellStyle name="20% - Accent2 3 2 6 2 3" xfId="17720" xr:uid="{BC3BAEF2-95ED-4894-9F1A-AC5FA39A0889}"/>
    <cellStyle name="20% - Accent2 3 2 6 2 4" xfId="52158" xr:uid="{03FD12AA-71F2-4BF6-892D-F1ADB7619827}"/>
    <cellStyle name="20% - Accent2 3 2 6 3" xfId="7839" xr:uid="{2874171B-2CBB-437B-AD1B-4384DA3FA0F5}"/>
    <cellStyle name="20% - Accent2 3 2 6 3 2" xfId="22213" xr:uid="{DE733036-B398-4585-809C-EC5FCF6A2C85}"/>
    <cellStyle name="20% - Accent2 3 2 6 3 3" xfId="54253" xr:uid="{135DE24A-0AE5-4832-BC71-4BB9A44E6141}"/>
    <cellStyle name="20% - Accent2 3 2 6 4" xfId="12652" xr:uid="{D76784CE-2227-44EB-A36A-66D2C4BEA8C9}"/>
    <cellStyle name="20% - Accent2 3 2 6 4 2" xfId="27026" xr:uid="{5A425D3F-04BB-422D-96B2-C1FD27CC4748}"/>
    <cellStyle name="20% - Accent2 3 2 6 5" xfId="15323" xr:uid="{8CD169BA-E713-4E2A-BB7A-8647C264AE60}"/>
    <cellStyle name="20% - Accent2 3 2 6 5 2" xfId="29697" xr:uid="{7E006BAA-F447-4973-B852-14EB5AE6374D}"/>
    <cellStyle name="20% - Accent2 3 2 6 6" xfId="30781" xr:uid="{1B512F0B-F555-4866-B86E-E6BEEF6EB8E7}"/>
    <cellStyle name="20% - Accent2 3 2 6 7" xfId="31890" xr:uid="{3224237F-CD71-455A-BA2E-9ECF23DF8D57}"/>
    <cellStyle name="20% - Accent2 3 2 6 8" xfId="16369" xr:uid="{732E191E-C8F7-4079-99C8-AAFFE717A6E3}"/>
    <cellStyle name="20% - Accent2 3 2 6 9" xfId="34680" xr:uid="{71D8D38B-91FB-4D66-A79A-A0B82E484D91}"/>
    <cellStyle name="20% - Accent2 3 2 7" xfId="2109" xr:uid="{D8E9D790-876C-4B6F-97E0-D7177EA450AC}"/>
    <cellStyle name="20% - Accent2 3 2 7 2" xfId="5407" xr:uid="{D566D374-624B-40FC-87BD-B1FBF55DFB9A}"/>
    <cellStyle name="20% - Accent2 3 2 7 2 2" xfId="11445" xr:uid="{9BCD8489-75EE-425E-9B04-5351F3A9D2E6}"/>
    <cellStyle name="20% - Accent2 3 2 7 2 2 2" xfId="25819" xr:uid="{242E706C-BED5-4345-8CB5-E3F22C8AECE5}"/>
    <cellStyle name="20% - Accent2 3 2 7 2 2 3" xfId="58076" xr:uid="{40C5FA86-FD84-443F-9C00-A275A224F2E4}"/>
    <cellStyle name="20% - Accent2 3 2 7 2 3" xfId="20106" xr:uid="{92066353-E38C-40C2-9233-0759817E9F77}"/>
    <cellStyle name="20% - Accent2 3 2 7 2 4" xfId="52952" xr:uid="{5B1F2560-DFF7-4B5C-A7B4-6CA65A149861}"/>
    <cellStyle name="20% - Accent2 3 2 7 3" xfId="8547" xr:uid="{E32FB9D7-6432-4FED-9A83-C9BE20D5266F}"/>
    <cellStyle name="20% - Accent2 3 2 7 3 2" xfId="22921" xr:uid="{3FCA7267-0A28-4AE6-B983-EF36E5936B28}"/>
    <cellStyle name="20% - Accent2 3 2 7 3 3" xfId="55047" xr:uid="{9496ADFE-2051-46FF-AAFC-AF38F39E14FC}"/>
    <cellStyle name="20% - Accent2 3 2 7 4" xfId="13226" xr:uid="{58D1E69E-4BC3-4A4C-B53A-AA7940657BBD}"/>
    <cellStyle name="20% - Accent2 3 2 7 4 2" xfId="27600" xr:uid="{26D87647-A307-4A53-9181-C38840A1C50A}"/>
    <cellStyle name="20% - Accent2 3 2 7 5" xfId="32682" xr:uid="{34ED3D2A-F98F-4FBB-A5D1-814F7B279E70}"/>
    <cellStyle name="20% - Accent2 3 2 7 6" xfId="17294" xr:uid="{FA4752A8-EB46-47EE-BDB1-EA95C28E81A8}"/>
    <cellStyle name="20% - Accent2 3 2 7 7" xfId="49922" xr:uid="{0C814CD4-190A-4A08-AB26-E3F1313FE907}"/>
    <cellStyle name="20% - Accent2 3 2 8" xfId="4338" xr:uid="{429F37EC-9DBE-4D06-AE65-968DDCEC0141}"/>
    <cellStyle name="20% - Accent2 3 2 8 2" xfId="9079" xr:uid="{20858A19-83CF-42A6-98C9-F099F1401A5B}"/>
    <cellStyle name="20% - Accent2 3 2 8 2 2" xfId="23453" xr:uid="{0A1DF3E2-7C15-4865-B30C-44BB638B4358}"/>
    <cellStyle name="20% - Accent2 3 2 8 2 3" xfId="55710" xr:uid="{97B8FDF1-9594-4CD9-8496-900E7BF8AE77}"/>
    <cellStyle name="20% - Accent2 3 2 8 3" xfId="14017" xr:uid="{E86314C5-7B9F-41A1-89AE-1DFB1B39FB15}"/>
    <cellStyle name="20% - Accent2 3 2 8 3 2" xfId="28391" xr:uid="{685CD5B4-42DD-4EFD-B7B1-43F641DB0825}"/>
    <cellStyle name="20% - Accent2 3 2 8 4" xfId="33388" xr:uid="{890EDE16-2045-45A3-BD84-99CD516C7EC2}"/>
    <cellStyle name="20% - Accent2 3 2 8 5" xfId="19096" xr:uid="{B4DD1211-CD47-45A4-800A-185CE1E57363}"/>
    <cellStyle name="20% - Accent2 3 2 8 6" xfId="50585" xr:uid="{98003ACB-4495-45C3-A1AC-226DFE50115B}"/>
    <cellStyle name="20% - Accent2 3 2 9" xfId="2045" xr:uid="{8A445812-32C9-42EB-B9E8-75C1087739D8}"/>
    <cellStyle name="20% - Accent2 3 2 9 2" xfId="10017" xr:uid="{77BCDDB6-F7CB-4483-8F18-AC8C1DD705A8}"/>
    <cellStyle name="20% - Accent2 3 2 9 2 2" xfId="24391" xr:uid="{793791B7-D8C2-4D72-A21A-2C566F5360DE}"/>
    <cellStyle name="20% - Accent2 3 2 9 2 3" xfId="56648" xr:uid="{D5E8B767-83FB-412B-A9A7-C2C93080E135}"/>
    <cellStyle name="20% - Accent2 3 2 9 3" xfId="17228" xr:uid="{F309F64A-376B-4895-BA06-9A5BE737B1AE}"/>
    <cellStyle name="20% - Accent2 3 2 9 4" xfId="51524" xr:uid="{6916914A-A640-4B47-925E-7B5979658F46}"/>
    <cellStyle name="20% - Accent2 3 20" xfId="328" xr:uid="{FA623420-4BC6-4806-B91D-5E606A0B3AB5}"/>
    <cellStyle name="20% - Accent2 3 3" xfId="337" xr:uid="{3E4497C4-F297-4D1B-8085-F70D5BFA1F36}"/>
    <cellStyle name="20% - Accent2 3 3 10" xfId="12181" xr:uid="{D690EF47-36AD-4D3D-BC33-B8B37D28253E}"/>
    <cellStyle name="20% - Accent2 3 3 10 2" xfId="26555" xr:uid="{8FF79A99-4DFE-4D8F-BE82-DD3FA359126F}"/>
    <cellStyle name="20% - Accent2 3 3 11" xfId="14929" xr:uid="{202BC7E1-581A-4928-AAA4-6B26DCBD53E0}"/>
    <cellStyle name="20% - Accent2 3 3 11 2" xfId="29303" xr:uid="{FA9997D9-D851-402E-8C41-B0385B69806F}"/>
    <cellStyle name="20% - Accent2 3 3 12" xfId="30387" xr:uid="{678F8B16-8617-4BAC-BFF6-E10AD3282120}"/>
    <cellStyle name="20% - Accent2 3 3 13" xfId="31498" xr:uid="{E52E77AB-6F5A-4E05-8D47-2C32F5A2C0FB}"/>
    <cellStyle name="20% - Accent2 3 3 14" xfId="16014" xr:uid="{00856218-A2BD-4994-B4A0-B4019C188180}"/>
    <cellStyle name="20% - Accent2 3 3 15" xfId="34301" xr:uid="{F559DAA9-9CF7-4F81-96EB-17BBE57D3123}"/>
    <cellStyle name="20% - Accent2 3 3 16" xfId="48560" xr:uid="{220A7594-5B59-40E5-9B23-B30BBB536992}"/>
    <cellStyle name="20% - Accent2 3 3 17" xfId="58824" xr:uid="{B228B0E7-423F-4484-983C-C82118E00A2B}"/>
    <cellStyle name="20% - Accent2 3 3 2" xfId="338" xr:uid="{F5648A3B-A468-4665-86FF-4270AF6212D9}"/>
    <cellStyle name="20% - Accent2 3 3 2 10" xfId="31701" xr:uid="{FDD93D57-56A6-4CAE-B5CB-2DD1BD6111AF}"/>
    <cellStyle name="20% - Accent2 3 3 2 11" xfId="16170" xr:uid="{F696A4B8-7BBB-4B13-8D08-8C5E1FFE5A34}"/>
    <cellStyle name="20% - Accent2 3 3 2 12" xfId="34493" xr:uid="{D9322CAB-2059-43BA-9922-E250ABB0BC54}"/>
    <cellStyle name="20% - Accent2 3 3 2 13" xfId="48769" xr:uid="{ED5DF7B5-6D71-40EE-9834-D1F1E1233189}"/>
    <cellStyle name="20% - Accent2 3 3 2 14" xfId="58879" xr:uid="{C03E635E-FFB5-483A-AA47-8844A76F203C}"/>
    <cellStyle name="20% - Accent2 3 3 2 2" xfId="1891" xr:uid="{488DA49D-DB92-442A-9ECC-486F0B571A00}"/>
    <cellStyle name="20% - Accent2 3 3 2 2 10" xfId="34957" xr:uid="{CB516D01-7F0C-4160-990A-389C1A1ACF6C}"/>
    <cellStyle name="20% - Accent2 3 3 2 2 11" xfId="49136" xr:uid="{7B12A599-7558-47EE-B0D8-D481564214B3}"/>
    <cellStyle name="20% - Accent2 3 3 2 2 12" xfId="59308" xr:uid="{EF711425-74DD-448F-8DCA-D0B01DB6DB8E}"/>
    <cellStyle name="20% - Accent2 3 3 2 2 2" xfId="2813" xr:uid="{DFAAD710-42DB-4E68-A120-0EF42795C0BA}"/>
    <cellStyle name="20% - Accent2 3 3 2 2 2 2" xfId="9092" xr:uid="{289CDF47-BF39-4D09-A6CA-C5CD6358E784}"/>
    <cellStyle name="20% - Accent2 3 3 2 2 2 2 2" xfId="23466" xr:uid="{B4346BFE-41A8-4023-B1FC-1B18FE7CECFB}"/>
    <cellStyle name="20% - Accent2 3 3 2 2 2 2 3" xfId="55723" xr:uid="{3E568033-DB14-4080-A849-8B5547CC8AAE}"/>
    <cellStyle name="20% - Accent2 3 3 2 2 2 3" xfId="17997" xr:uid="{1605D966-C58A-4627-ABD4-0D653E1E6234}"/>
    <cellStyle name="20% - Accent2 3 3 2 2 2 4" xfId="50598" xr:uid="{0B372EC8-8622-421B-9585-FD01FE72FCB6}"/>
    <cellStyle name="20% - Accent2 3 3 2 2 3" xfId="6989" xr:uid="{8A9712EE-A32A-449B-AD8C-D146AA6174A2}"/>
    <cellStyle name="20% - Accent2 3 3 2 2 3 2" xfId="10661" xr:uid="{705D669D-C89C-4788-8AB8-941E0492922A}"/>
    <cellStyle name="20% - Accent2 3 3 2 2 3 2 2" xfId="25035" xr:uid="{202D89D5-2642-4353-9630-E78FBF0E9021}"/>
    <cellStyle name="20% - Accent2 3 3 2 2 3 2 3" xfId="57292" xr:uid="{6C2A8384-CB6B-4F7D-9537-197CD451DBFE}"/>
    <cellStyle name="20% - Accent2 3 3 2 2 3 3" xfId="21363" xr:uid="{D27B1C42-4306-42BF-83CD-247A5357AC92}"/>
    <cellStyle name="20% - Accent2 3 3 2 2 3 4" xfId="52168" xr:uid="{CC025090-0055-4534-9BFB-341971219C83}"/>
    <cellStyle name="20% - Accent2 3 3 2 2 4" xfId="7848" xr:uid="{32CEC89E-2D83-4263-8F03-CDAD98586DC2}"/>
    <cellStyle name="20% - Accent2 3 3 2 2 4 2" xfId="22222" xr:uid="{4467900A-24AB-4BEA-911C-F3416757127F}"/>
    <cellStyle name="20% - Accent2 3 3 2 2 4 3" xfId="54263" xr:uid="{B3F4DB1F-19E6-4F2D-B532-ECCFFF5280FA}"/>
    <cellStyle name="20% - Accent2 3 3 2 2 5" xfId="12812" xr:uid="{8D2BF958-C827-4BBC-99E8-148F5903E371}"/>
    <cellStyle name="20% - Accent2 3 3 2 2 5 2" xfId="27186" xr:uid="{444D6D9D-79F6-4DB5-A4E4-8D32D3E02BB9}"/>
    <cellStyle name="20% - Accent2 3 3 2 2 6" xfId="15600" xr:uid="{59DBE478-9E21-4A25-B64B-022D66186052}"/>
    <cellStyle name="20% - Accent2 3 3 2 2 6 2" xfId="29974" xr:uid="{6A030958-87F7-4B03-90D5-C11257CB908B}"/>
    <cellStyle name="20% - Accent2 3 3 2 2 7" xfId="31058" xr:uid="{0775374D-D12E-4F39-8E17-700A4AEE43ED}"/>
    <cellStyle name="20% - Accent2 3 3 2 2 8" xfId="32167" xr:uid="{4182612B-B892-4105-B188-D0614CB03C5E}"/>
    <cellStyle name="20% - Accent2 3 3 2 2 9" xfId="16885" xr:uid="{DD63E0BB-EC09-4220-B11A-73F1E4927739}"/>
    <cellStyle name="20% - Accent2 3 3 2 3" xfId="1637" xr:uid="{68924541-676D-4228-9267-9A47F69A6D03}"/>
    <cellStyle name="20% - Accent2 3 3 2 3 2" xfId="5680" xr:uid="{A7B891E9-401E-46D1-B977-10B360C78CC2}"/>
    <cellStyle name="20% - Accent2 3 3 2 3 2 2" xfId="11718" xr:uid="{42621A29-E6FC-4706-A046-E5888B6F3051}"/>
    <cellStyle name="20% - Accent2 3 3 2 3 2 2 2" xfId="26092" xr:uid="{915450DE-C0CA-4248-989B-7B2DA052B04B}"/>
    <cellStyle name="20% - Accent2 3 3 2 3 2 2 3" xfId="58349" xr:uid="{65084D28-D4D9-49A2-B3C2-E6B1365BC627}"/>
    <cellStyle name="20% - Accent2 3 3 2 3 2 3" xfId="20379" xr:uid="{72AEDA4B-9A58-45FE-8DAF-A60D201BE046}"/>
    <cellStyle name="20% - Accent2 3 3 2 3 2 4" xfId="53225" xr:uid="{E8FDEA60-4388-4A7B-8539-8ABD637170CC}"/>
    <cellStyle name="20% - Accent2 3 3 2 3 3" xfId="4021" xr:uid="{832E6025-7310-4940-BCFE-522A727EA848}"/>
    <cellStyle name="20% - Accent2 3 3 2 3 3 2" xfId="18788" xr:uid="{0A0BDE4F-22C1-4127-9EE5-42DFD232A072}"/>
    <cellStyle name="20% - Accent2 3 3 2 3 3 3" xfId="55320" xr:uid="{A69CD8AC-BC47-4EC3-9AAE-77C0FFBC68A1}"/>
    <cellStyle name="20% - Accent2 3 3 2 3 4" xfId="13507" xr:uid="{BFCF5424-308B-4A12-A877-545FF6DB1E55}"/>
    <cellStyle name="20% - Accent2 3 3 2 3 4 2" xfId="27881" xr:uid="{E26C34EA-1310-4F90-9D68-6FA0DFD90BF1}"/>
    <cellStyle name="20% - Accent2 3 3 2 3 5" xfId="32878" xr:uid="{47A954A1-FA32-4A3C-AEFC-24CF38D09863}"/>
    <cellStyle name="20% - Accent2 3 3 2 3 6" xfId="16563" xr:uid="{AD59606C-8952-433C-A365-35FA08B20929}"/>
    <cellStyle name="20% - Accent2 3 3 2 3 7" xfId="50195" xr:uid="{3F7884CF-875D-45DE-AFEC-44DF3E7ED171}"/>
    <cellStyle name="20% - Accent2 3 3 2 3 8" xfId="60089" xr:uid="{3E5623EE-CDD5-4A72-BB7F-070E280E7635}"/>
    <cellStyle name="20% - Accent2 3 3 2 4" xfId="2352" xr:uid="{5D2AC4E8-F88B-4CDB-9EE4-F9C7D4E80628}"/>
    <cellStyle name="20% - Accent2 3 3 2 4 2" xfId="9091" xr:uid="{D575BE44-6759-4ECC-9836-9BA050C2A9FE}"/>
    <cellStyle name="20% - Accent2 3 3 2 4 2 2" xfId="23465" xr:uid="{825EED95-607E-4EA6-A9B7-4E1D1A335703}"/>
    <cellStyle name="20% - Accent2 3 3 2 4 2 3" xfId="55722" xr:uid="{B7D81A30-5A4F-46DF-80BD-3FBE0A308F2D}"/>
    <cellStyle name="20% - Accent2 3 3 2 4 3" xfId="14299" xr:uid="{FA2F6088-92D5-48E4-AE2B-E8A7C82E2D7F}"/>
    <cellStyle name="20% - Accent2 3 3 2 4 3 2" xfId="28673" xr:uid="{B40C80BF-FAD8-4F77-A68E-297BB3BD3319}"/>
    <cellStyle name="20% - Accent2 3 3 2 4 4" xfId="33670" xr:uid="{B7FB5332-4BB0-4D6B-8856-E93C2E142DD2}"/>
    <cellStyle name="20% - Accent2 3 3 2 4 5" xfId="17533" xr:uid="{AE5555DD-48FF-40EF-BA47-E89CD2FFF655}"/>
    <cellStyle name="20% - Accent2 3 3 2 4 6" xfId="50597" xr:uid="{C63E9778-AFF4-4287-94D1-994685A7C664}"/>
    <cellStyle name="20% - Accent2 3 3 2 5" xfId="6667" xr:uid="{55E884B7-19BE-485A-A4AF-644D4CEDC176}"/>
    <cellStyle name="20% - Accent2 3 3 2 5 2" xfId="10294" xr:uid="{658518DA-4CA1-4901-AA15-D8142FC58BD0}"/>
    <cellStyle name="20% - Accent2 3 3 2 5 2 2" xfId="24668" xr:uid="{A04AFFF0-891F-4589-AAD2-74610178BE97}"/>
    <cellStyle name="20% - Accent2 3 3 2 5 2 3" xfId="56925" xr:uid="{81A3D92C-749A-48F3-972F-3CEC92ACE48B}"/>
    <cellStyle name="20% - Accent2 3 3 2 5 3" xfId="21041" xr:uid="{E41C7703-E5EC-4FBA-9E6F-20EF7F15DE12}"/>
    <cellStyle name="20% - Accent2 3 3 2 5 4" xfId="51801" xr:uid="{21B7E290-0427-49A9-9BEC-BDDE2E20E0E8}"/>
    <cellStyle name="20% - Accent2 3 3 2 6" xfId="7486" xr:uid="{3375F0FE-7814-46F9-B80A-AC39AC939F03}"/>
    <cellStyle name="20% - Accent2 3 3 2 6 2" xfId="21860" xr:uid="{27254952-E1F9-472A-8770-2FF83AB75908}"/>
    <cellStyle name="20% - Accent2 3 3 2 6 3" xfId="53896" xr:uid="{A9DED593-46A5-406E-8AAE-7BCC0A968F00}"/>
    <cellStyle name="20% - Accent2 3 3 2 7" xfId="12343" xr:uid="{0EACDBB3-D571-4FFE-ACD6-08035CC6D1A6}"/>
    <cellStyle name="20% - Accent2 3 3 2 7 2" xfId="26717" xr:uid="{66EFA78B-2265-4955-9C12-FB83C2103947}"/>
    <cellStyle name="20% - Accent2 3 3 2 8" xfId="15132" xr:uid="{E2B4E603-5204-4E30-AFF5-FEB300BB5CC1}"/>
    <cellStyle name="20% - Accent2 3 3 2 8 2" xfId="29506" xr:uid="{B07F1C1F-B975-4614-8D72-4E49168890E4}"/>
    <cellStyle name="20% - Accent2 3 3 2 9" xfId="30590" xr:uid="{D3E2281A-502A-4847-ACA2-1663465A2E7A}"/>
    <cellStyle name="20% - Accent2 3 3 3" xfId="339" xr:uid="{1D7B2875-777B-4C4A-B208-DCC7CFBC83B8}"/>
    <cellStyle name="20% - Accent2 3 3 3 10" xfId="32338" xr:uid="{08C99071-017E-429E-9C00-0C4097D7B002}"/>
    <cellStyle name="20% - Accent2 3 3 3 11" xfId="17056" xr:uid="{5E573032-9B80-419C-8359-97D332C55E9F}"/>
    <cellStyle name="20% - Accent2 3 3 3 12" xfId="35128" xr:uid="{BE55E023-B65D-44C9-98D5-71766C4B375E}"/>
    <cellStyle name="20% - Accent2 3 3 3 13" xfId="48940" xr:uid="{97965775-218D-4842-A732-2C264DD8725C}"/>
    <cellStyle name="20% - Accent2 3 3 3 14" xfId="59050" xr:uid="{77F93EB2-261C-42BD-8E1C-5EC9C20A0150}"/>
    <cellStyle name="20% - Accent2 3 3 3 2" xfId="2987" xr:uid="{E91FABEA-C4D2-4D1E-AD3D-974D7420582C}"/>
    <cellStyle name="20% - Accent2 3 3 3 2 2" xfId="4848" xr:uid="{F3F8A704-2B73-48EB-BDF1-C98173525C26}"/>
    <cellStyle name="20% - Accent2 3 3 3 2 2 2" xfId="10662" xr:uid="{B83ACB22-103F-43AE-8118-B4404B6DCF3D}"/>
    <cellStyle name="20% - Accent2 3 3 3 2 2 2 2" xfId="25036" xr:uid="{23C8E37D-8CDD-46D8-A382-EF5C9205E4B8}"/>
    <cellStyle name="20% - Accent2 3 3 3 2 2 2 3" xfId="57293" xr:uid="{DB914020-85B2-4057-8D40-52E85BE70757}"/>
    <cellStyle name="20% - Accent2 3 3 3 2 2 3" xfId="19592" xr:uid="{DF7612EC-37CC-4361-8CBA-403D0C0BC8F3}"/>
    <cellStyle name="20% - Accent2 3 3 3 2 2 4" xfId="52169" xr:uid="{ED21FCA5-1DD6-4C18-B14E-F9BB7A4E7C0B}"/>
    <cellStyle name="20% - Accent2 3 3 3 2 3" xfId="7849" xr:uid="{5D295192-CD54-47FA-9A54-DADDB3BFB981}"/>
    <cellStyle name="20% - Accent2 3 3 3 2 3 2" xfId="22223" xr:uid="{862814E2-259D-46A7-A3E4-68E41F179F1C}"/>
    <cellStyle name="20% - Accent2 3 3 3 2 3 3" xfId="54264" xr:uid="{7E27164D-078C-402F-8D5A-FC4ABC57CE70}"/>
    <cellStyle name="20% - Accent2 3 3 3 2 4" xfId="13675" xr:uid="{B578B56A-6F93-4C7E-80B7-171939409871}"/>
    <cellStyle name="20% - Accent2 3 3 3 2 4 2" xfId="28049" xr:uid="{BC473A42-2B2C-45D2-A1A5-FB5C74541894}"/>
    <cellStyle name="20% - Accent2 3 3 3 2 5" xfId="33046" xr:uid="{7C1FB608-EB38-45EC-B85E-653DA8636B70}"/>
    <cellStyle name="20% - Accent2 3 3 3 2 6" xfId="18168" xr:uid="{1B3E48BB-EBD5-4C05-8A44-586880E73235}"/>
    <cellStyle name="20% - Accent2 3 3 3 2 7" xfId="49137" xr:uid="{40AD6A1B-82DE-4CA0-B5EF-6AE690082A78}"/>
    <cellStyle name="20% - Accent2 3 3 3 2 8" xfId="59583" xr:uid="{D9675F00-D5CC-4050-965A-C22BC845CAD2}"/>
    <cellStyle name="20% - Accent2 3 3 3 3" xfId="4141" xr:uid="{C4BC65A3-FBCB-457C-AEFA-88ABB1516CA6}"/>
    <cellStyle name="20% - Accent2 3 3 3 3 2" xfId="5851" xr:uid="{D649E603-3E89-40C4-8D93-F350621C3840}"/>
    <cellStyle name="20% - Accent2 3 3 3 3 2 2" xfId="11889" xr:uid="{BA6272F6-98E9-4DEC-82D5-C8AADFC2C3FB}"/>
    <cellStyle name="20% - Accent2 3 3 3 3 2 2 2" xfId="26263" xr:uid="{227DC632-4643-4DD9-9FF8-9E158E793216}"/>
    <cellStyle name="20% - Accent2 3 3 3 3 2 2 3" xfId="58520" xr:uid="{2F65C79C-935A-423E-804C-C14DE840238D}"/>
    <cellStyle name="20% - Accent2 3 3 3 3 2 3" xfId="20550" xr:uid="{6D224EA4-4B63-424B-8DEA-33CF47BA51AE}"/>
    <cellStyle name="20% - Accent2 3 3 3 3 2 4" xfId="53396" xr:uid="{AB74DF00-8350-4A60-A50B-E63EE8B0C592}"/>
    <cellStyle name="20% - Accent2 3 3 3 3 3" xfId="8912" xr:uid="{95E54B26-A34E-43FD-80E0-C8AE0FF06167}"/>
    <cellStyle name="20% - Accent2 3 3 3 3 3 2" xfId="23286" xr:uid="{3307BF01-BA47-4397-A7D5-E46BC2A05B96}"/>
    <cellStyle name="20% - Accent2 3 3 3 3 3 3" xfId="55491" xr:uid="{2B3EE5D2-53C4-45E7-BFB3-9CC98ECFBD45}"/>
    <cellStyle name="20% - Accent2 3 3 3 3 4" xfId="14467" xr:uid="{5A4B1749-3CBC-45E2-A407-1FBE7F662571}"/>
    <cellStyle name="20% - Accent2 3 3 3 3 4 2" xfId="28841" xr:uid="{7682B24F-A305-4333-8068-36CCDEE683C3}"/>
    <cellStyle name="20% - Accent2 3 3 3 3 5" xfId="33838" xr:uid="{29F10E10-AFC3-4138-B1C8-E63FB37C8E06}"/>
    <cellStyle name="20% - Accent2 3 3 3 3 6" xfId="18903" xr:uid="{9618950E-591C-4437-B02C-FD19D4827089}"/>
    <cellStyle name="20% - Accent2 3 3 3 3 7" xfId="50366" xr:uid="{D8264539-6968-4BE3-B67E-C81BFDF0D51D}"/>
    <cellStyle name="20% - Accent2 3 3 3 3 8" xfId="60257" xr:uid="{C2ABD3C1-092D-44AC-975E-528F3B8803EA}"/>
    <cellStyle name="20% - Accent2 3 3 3 4" xfId="4719" xr:uid="{87CFAD61-0847-47B9-A8A0-A7F07E30913C}"/>
    <cellStyle name="20% - Accent2 3 3 3 4 2" xfId="9093" xr:uid="{A8379C8A-3A9C-40FA-B6F3-54539A654475}"/>
    <cellStyle name="20% - Accent2 3 3 3 4 2 2" xfId="23467" xr:uid="{082F1EA8-8201-4E32-B3EB-187AF617CB0D}"/>
    <cellStyle name="20% - Accent2 3 3 3 4 2 3" xfId="55724" xr:uid="{C35141BC-4112-4345-B79F-2E3231B07197}"/>
    <cellStyle name="20% - Accent2 3 3 3 4 3" xfId="19469" xr:uid="{E92CC5CE-608C-4A49-A2DC-58A876453FF8}"/>
    <cellStyle name="20% - Accent2 3 3 3 4 4" xfId="50599" xr:uid="{AAD098FE-2D4F-4680-936A-2DA2F5923000}"/>
    <cellStyle name="20% - Accent2 3 3 3 5" xfId="6837" xr:uid="{33217E22-5849-4C2F-837F-FFBF154BA761}"/>
    <cellStyle name="20% - Accent2 3 3 3 5 2" xfId="10465" xr:uid="{B833DED3-9944-476F-B955-D83946DA6A78}"/>
    <cellStyle name="20% - Accent2 3 3 3 5 2 2" xfId="24839" xr:uid="{27682757-56B4-4061-961E-B760D8E1BC24}"/>
    <cellStyle name="20% - Accent2 3 3 3 5 2 3" xfId="57096" xr:uid="{63AB81C5-E3EB-422F-B4DC-B3C6F393BA64}"/>
    <cellStyle name="20% - Accent2 3 3 3 5 3" xfId="21211" xr:uid="{B494F125-6B79-4C71-8449-3318BB2E36E8}"/>
    <cellStyle name="20% - Accent2 3 3 3 5 4" xfId="51972" xr:uid="{DAEDD0A4-FF7E-4330-B559-7FCF507250BB}"/>
    <cellStyle name="20% - Accent2 3 3 3 6" xfId="7657" xr:uid="{2FD0CDC8-3935-4758-BEA6-704C29FD99CC}"/>
    <cellStyle name="20% - Accent2 3 3 3 6 2" xfId="22031" xr:uid="{48BD05C8-1952-4697-BB2C-B336DB591D69}"/>
    <cellStyle name="20% - Accent2 3 3 3 6 3" xfId="54067" xr:uid="{297C3C77-6748-43FF-A4D7-3AB3AAC604EA}"/>
    <cellStyle name="20% - Accent2 3 3 3 7" xfId="13108" xr:uid="{853F64C2-5FB8-46AE-A1EB-F0FA0422278C}"/>
    <cellStyle name="20% - Accent2 3 3 3 7 2" xfId="27482" xr:uid="{9CAA2AE9-D4EF-4E92-85BC-56BFE8E94D11}"/>
    <cellStyle name="20% - Accent2 3 3 3 8" xfId="15771" xr:uid="{52C4A906-88C8-4E56-B421-2D4071709732}"/>
    <cellStyle name="20% - Accent2 3 3 3 8 2" xfId="30145" xr:uid="{1325D9D6-CF92-4FC5-A8AE-2AD790C19C9E}"/>
    <cellStyle name="20% - Accent2 3 3 3 9" xfId="31229" xr:uid="{3E6B42DA-170A-4C11-B27E-BBB4E637A909}"/>
    <cellStyle name="20% - Accent2 3 3 4" xfId="1856" xr:uid="{63E554F3-584C-49FA-BEED-89AD0B9F2ABF}"/>
    <cellStyle name="20% - Accent2 3 3 4 10" xfId="32112" xr:uid="{54CF6381-0C65-4C38-A504-900ADBC30697}"/>
    <cellStyle name="20% - Accent2 3 3 4 11" xfId="16830" xr:uid="{DF5522E4-07E8-4536-B808-9D4DB01CB1B1}"/>
    <cellStyle name="20% - Accent2 3 3 4 12" xfId="34902" xr:uid="{300A85A2-19B8-4AD2-9DEE-3E28D36820CD}"/>
    <cellStyle name="20% - Accent2 3 3 4 13" xfId="48714" xr:uid="{8BE555B6-2A6B-4ECF-8CD0-D9F941D6974B}"/>
    <cellStyle name="20% - Accent2 3 3 4 14" xfId="59289" xr:uid="{A5077113-C633-4A6B-A8D7-DA9A6FE41D10}"/>
    <cellStyle name="20% - Accent2 3 3 4 2" xfId="2758" xr:uid="{D0690B8A-4996-4B73-8C3C-721A702EE732}"/>
    <cellStyle name="20% - Accent2 3 3 4 2 2" xfId="4849" xr:uid="{07ACB64E-5C8C-4095-B9F7-F86782F60BD5}"/>
    <cellStyle name="20% - Accent2 3 3 4 2 2 2" xfId="10663" xr:uid="{F75C930C-4732-4B6E-B7BC-38FF955D196B}"/>
    <cellStyle name="20% - Accent2 3 3 4 2 2 2 2" xfId="25037" xr:uid="{2E50F32C-D027-45E4-8401-6FD6407FE98C}"/>
    <cellStyle name="20% - Accent2 3 3 4 2 2 2 3" xfId="57294" xr:uid="{617FE61A-C92C-45FA-A1FC-D11655089D22}"/>
    <cellStyle name="20% - Accent2 3 3 4 2 2 3" xfId="19593" xr:uid="{31FFA8C5-13A0-4B4A-81E4-429BAA4A5432}"/>
    <cellStyle name="20% - Accent2 3 3 4 2 2 4" xfId="52170" xr:uid="{FABFB45B-A912-4662-80B0-216BF064026B}"/>
    <cellStyle name="20% - Accent2 3 3 4 2 3" xfId="7850" xr:uid="{E73C7DDB-2402-4D89-B422-80FF7D41D661}"/>
    <cellStyle name="20% - Accent2 3 3 4 2 3 2" xfId="22224" xr:uid="{728276F9-AF09-4598-810F-770BFF7C9A15}"/>
    <cellStyle name="20% - Accent2 3 3 4 2 3 3" xfId="54265" xr:uid="{4FC15F9B-F655-4071-B509-54C1A22E7025}"/>
    <cellStyle name="20% - Accent2 3 3 4 2 4" xfId="13452" xr:uid="{E67301C1-B8D7-4133-BC47-6F849F633D75}"/>
    <cellStyle name="20% - Accent2 3 3 4 2 4 2" xfId="27826" xr:uid="{4D90ED03-E1E7-4913-A106-3029A91A0757}"/>
    <cellStyle name="20% - Accent2 3 3 4 2 5" xfId="32823" xr:uid="{FA5CA379-31FA-48BD-AAF7-430321BFD0CF}"/>
    <cellStyle name="20% - Accent2 3 3 4 2 6" xfId="17942" xr:uid="{B7B60A76-ECCE-4AAB-9D6F-5CFDBFA6ABC0}"/>
    <cellStyle name="20% - Accent2 3 3 4 2 7" xfId="49138" xr:uid="{3E4071BD-6B74-4362-92EF-3CAC12998687}"/>
    <cellStyle name="20% - Accent2 3 3 4 2 8" xfId="60034" xr:uid="{D6F95031-21DF-400E-980A-9D08D9EE3573}"/>
    <cellStyle name="20% - Accent2 3 3 4 3" xfId="3975" xr:uid="{508D78ED-DA28-41DA-B130-C6CB6D2767E0}"/>
    <cellStyle name="20% - Accent2 3 3 4 3 2" xfId="5625" xr:uid="{1D3B62DE-7318-4384-96E7-913C8C6F501B}"/>
    <cellStyle name="20% - Accent2 3 3 4 3 2 2" xfId="11663" xr:uid="{5035571A-CA28-4A45-A952-88A74698FFFC}"/>
    <cellStyle name="20% - Accent2 3 3 4 3 2 2 2" xfId="26037" xr:uid="{732093B5-0EC8-4A3B-90AC-4C2650019E16}"/>
    <cellStyle name="20% - Accent2 3 3 4 3 2 2 3" xfId="58294" xr:uid="{4F30BBF0-6F3E-4282-A622-85BB8FC4C1AE}"/>
    <cellStyle name="20% - Accent2 3 3 4 3 2 3" xfId="20324" xr:uid="{77852D1D-773A-4C0B-AA8F-F1F1E3CE6342}"/>
    <cellStyle name="20% - Accent2 3 3 4 3 2 4" xfId="53170" xr:uid="{D5118816-D2F8-45DF-A825-20428E83FF07}"/>
    <cellStyle name="20% - Accent2 3 3 4 3 3" xfId="8762" xr:uid="{4ACCEF0A-3472-4159-B784-8A6E7BC2A7C2}"/>
    <cellStyle name="20% - Accent2 3 3 4 3 3 2" xfId="23136" xr:uid="{653A600D-B35C-40CD-A622-59A83779DE8D}"/>
    <cellStyle name="20% - Accent2 3 3 4 3 3 3" xfId="55265" xr:uid="{E21DC1A8-A4FE-441A-93C5-CD9332A52568}"/>
    <cellStyle name="20% - Accent2 3 3 4 3 4" xfId="14244" xr:uid="{6B6D72AF-01B4-4177-ADB4-6FCD4ECE1FC3}"/>
    <cellStyle name="20% - Accent2 3 3 4 3 4 2" xfId="28618" xr:uid="{F52B30CA-CA23-4205-BFD8-D729FC40897B}"/>
    <cellStyle name="20% - Accent2 3 3 4 3 5" xfId="33615" xr:uid="{64E2126B-9CFA-4F85-8036-F982E6AF9019}"/>
    <cellStyle name="20% - Accent2 3 3 4 3 6" xfId="18746" xr:uid="{19D6FC7C-3A05-4FB9-8263-1E0274B81555}"/>
    <cellStyle name="20% - Accent2 3 3 4 3 7" xfId="50140" xr:uid="{D3F396F8-2770-43D0-B8E8-95FAC491D7BA}"/>
    <cellStyle name="20% - Accent2 3 3 4 4" xfId="4557" xr:uid="{1367BA14-1C5C-4428-9914-5C7A9D07CF1C}"/>
    <cellStyle name="20% - Accent2 3 3 4 4 2" xfId="9094" xr:uid="{1E1D5B6B-7F47-43B0-A7E0-7163B674BD49}"/>
    <cellStyle name="20% - Accent2 3 3 4 4 2 2" xfId="23468" xr:uid="{E4679CF6-C87F-4F1D-AC26-1650A926F063}"/>
    <cellStyle name="20% - Accent2 3 3 4 4 2 3" xfId="55725" xr:uid="{E07942C0-57D2-405E-8D3E-9AD1957B51B8}"/>
    <cellStyle name="20% - Accent2 3 3 4 4 3" xfId="19315" xr:uid="{7A7901CD-843C-4CB4-B5F4-F97E6CD6F75F}"/>
    <cellStyle name="20% - Accent2 3 3 4 4 4" xfId="50600" xr:uid="{F282DD87-FA6A-4D60-8D84-AC3E718B2F48}"/>
    <cellStyle name="20% - Accent2 3 3 4 5" xfId="6612" xr:uid="{31032A73-E894-4D11-B5F0-AC72ED3B37E6}"/>
    <cellStyle name="20% - Accent2 3 3 4 5 2" xfId="10239" xr:uid="{0274350E-D874-4886-82EB-1EB7655F52C8}"/>
    <cellStyle name="20% - Accent2 3 3 4 5 2 2" xfId="24613" xr:uid="{B6BEF2D8-FDE7-440B-8F11-13CF6AEB0020}"/>
    <cellStyle name="20% - Accent2 3 3 4 5 2 3" xfId="56870" xr:uid="{D3EBB384-5056-4FC1-8EC9-453ACD41CFAF}"/>
    <cellStyle name="20% - Accent2 3 3 4 5 3" xfId="20986" xr:uid="{C23EAA87-C171-43DD-9BAE-ECDE851A7779}"/>
    <cellStyle name="20% - Accent2 3 3 4 5 4" xfId="51746" xr:uid="{05494086-8295-4775-8A1E-388FE81A243A}"/>
    <cellStyle name="20% - Accent2 3 3 4 6" xfId="7431" xr:uid="{03F84060-5951-4F85-9784-2106C68F6842}"/>
    <cellStyle name="20% - Accent2 3 3 4 6 2" xfId="21805" xr:uid="{A248C3E4-2BFE-4F42-AFA8-A11EDC7D1251}"/>
    <cellStyle name="20% - Accent2 3 3 4 6 3" xfId="53841" xr:uid="{969129C9-8F9F-4A06-8C33-CA4EAC97A24D}"/>
    <cellStyle name="20% - Accent2 3 3 4 7" xfId="12704" xr:uid="{1877C2D5-3F62-4AA0-B5FE-E569AE8C7BD2}"/>
    <cellStyle name="20% - Accent2 3 3 4 7 2" xfId="27078" xr:uid="{B68C21E1-2F9E-445C-B038-ACBB12560265}"/>
    <cellStyle name="20% - Accent2 3 3 4 8" xfId="15545" xr:uid="{B92E2123-EDF7-48E0-9051-AB953C38CC41}"/>
    <cellStyle name="20% - Accent2 3 3 4 8 2" xfId="29919" xr:uid="{3803B770-633E-4741-BC2E-26AC8CE15925}"/>
    <cellStyle name="20% - Accent2 3 3 4 9" xfId="31003" xr:uid="{2BFD3A15-B18B-4C14-8451-D788DA7CD241}"/>
    <cellStyle name="20% - Accent2 3 3 5" xfId="1481" xr:uid="{B66BD79D-0B94-4D7B-BFDF-0575B8029E2F}"/>
    <cellStyle name="20% - Accent2 3 3 5 10" xfId="49135" xr:uid="{DE5585FA-131C-42CD-8E2B-E14FDE82207A}"/>
    <cellStyle name="20% - Accent2 3 3 5 11" xfId="59877" xr:uid="{872460E8-D95E-4E9D-98ED-0849BD4273D1}"/>
    <cellStyle name="20% - Accent2 3 3 5 2" xfId="2605" xr:uid="{56223E84-FB5C-4CF5-ACA7-3BF4B51E02FC}"/>
    <cellStyle name="20% - Accent2 3 3 5 2 2" xfId="10660" xr:uid="{CA53FAC8-EFAE-460A-9AE9-4E99BAFA1C83}"/>
    <cellStyle name="20% - Accent2 3 3 5 2 2 2" xfId="25034" xr:uid="{79C639C4-81A4-4488-B31B-617B3F8EF33B}"/>
    <cellStyle name="20% - Accent2 3 3 5 2 2 3" xfId="57291" xr:uid="{542B38CE-FD8E-4664-9C87-3777F1EEA0BB}"/>
    <cellStyle name="20% - Accent2 3 3 5 2 3" xfId="17788" xr:uid="{3A0633DB-C3F1-447D-8D88-CAD15C9D9B52}"/>
    <cellStyle name="20% - Accent2 3 3 5 2 4" xfId="52167" xr:uid="{85445BB8-D9C2-4359-A57C-EA79536B04F2}"/>
    <cellStyle name="20% - Accent2 3 3 5 3" xfId="7847" xr:uid="{74023C39-AD8D-4F62-B1D8-75491CBE039E}"/>
    <cellStyle name="20% - Accent2 3 3 5 3 2" xfId="22221" xr:uid="{4B7A985B-BFC7-4C77-9C5D-32F668B5DAE9}"/>
    <cellStyle name="20% - Accent2 3 3 5 3 3" xfId="54262" xr:uid="{59599942-A0BE-4621-ACF1-379D9B69154A}"/>
    <cellStyle name="20% - Accent2 3 3 5 4" xfId="13294" xr:uid="{2EBA9EE6-46B3-4C6F-8AF3-4DB0EDFAE8FF}"/>
    <cellStyle name="20% - Accent2 3 3 5 4 2" xfId="27668" xr:uid="{B4CC2DF0-6471-4A84-88FB-76596144593C}"/>
    <cellStyle name="20% - Accent2 3 3 5 5" xfId="15391" xr:uid="{A3FAA3E6-BDF7-45B9-B79B-6A3BB9255EF0}"/>
    <cellStyle name="20% - Accent2 3 3 5 5 2" xfId="29765" xr:uid="{707D86A3-6C2D-4628-B1D0-CE28D187EA9E}"/>
    <cellStyle name="20% - Accent2 3 3 5 6" xfId="30849" xr:uid="{809DA7BC-D000-4468-9647-AE3DE02B708D}"/>
    <cellStyle name="20% - Accent2 3 3 5 7" xfId="31958" xr:uid="{385DCBB0-FF19-432D-814C-EF8748437B04}"/>
    <cellStyle name="20% - Accent2 3 3 5 8" xfId="16407" xr:uid="{7FAEEA4E-940E-4E4A-9BE6-5D81E9CCDAEA}"/>
    <cellStyle name="20% - Accent2 3 3 5 9" xfId="34748" xr:uid="{49F3B5EC-5822-42CB-A19E-42E829F1B837}"/>
    <cellStyle name="20% - Accent2 3 3 6" xfId="2147" xr:uid="{C2CF9CB1-A647-4ACE-BC4D-DFAEFDA0F0E0}"/>
    <cellStyle name="20% - Accent2 3 3 6 2" xfId="5471" xr:uid="{3A414568-E136-4DD1-A2C9-AD20677C17C3}"/>
    <cellStyle name="20% - Accent2 3 3 6 2 2" xfId="11509" xr:uid="{891615D2-D552-4F43-913B-0AD395CD2967}"/>
    <cellStyle name="20% - Accent2 3 3 6 2 2 2" xfId="25883" xr:uid="{9A384D54-8237-49DA-B5C4-506BE09E2AD8}"/>
    <cellStyle name="20% - Accent2 3 3 6 2 2 3" xfId="58140" xr:uid="{2EE1D7B0-ADC8-482C-89DA-6731B4258B73}"/>
    <cellStyle name="20% - Accent2 3 3 6 2 3" xfId="20170" xr:uid="{1F0C531B-222A-4111-AEA7-718D9B48A55D}"/>
    <cellStyle name="20% - Accent2 3 3 6 2 4" xfId="53016" xr:uid="{25469264-9F57-49E7-9A9B-87AB4A1FFF11}"/>
    <cellStyle name="20% - Accent2 3 3 6 3" xfId="8610" xr:uid="{27B3F346-78A1-472A-8CCD-3DB14B52D674}"/>
    <cellStyle name="20% - Accent2 3 3 6 3 2" xfId="22984" xr:uid="{7C957176-C846-4F07-B946-B6276149EA52}"/>
    <cellStyle name="20% - Accent2 3 3 6 3 3" xfId="55111" xr:uid="{BB4F32AB-F8AC-4C65-BBD8-DED9AE08F586}"/>
    <cellStyle name="20% - Accent2 3 3 6 4" xfId="14085" xr:uid="{7DC8C6B8-A85B-445A-A3A6-19D7F89FCE68}"/>
    <cellStyle name="20% - Accent2 3 3 6 4 2" xfId="28459" xr:uid="{A893E91C-2E07-4EF9-874B-42E1268BDB98}"/>
    <cellStyle name="20% - Accent2 3 3 6 5" xfId="33456" xr:uid="{F40B3A9F-C15E-4D61-B770-F424B19CE00A}"/>
    <cellStyle name="20% - Accent2 3 3 6 6" xfId="17332" xr:uid="{352B2103-0CEB-4272-A27C-D93136FABB76}"/>
    <cellStyle name="20% - Accent2 3 3 6 7" xfId="49986" xr:uid="{C57DD1F7-1F64-49F3-B345-B4F2572F3F78}"/>
    <cellStyle name="20% - Accent2 3 3 7" xfId="4406" xr:uid="{D2280C2F-DBB9-4834-920F-A29EB830CFA0}"/>
    <cellStyle name="20% - Accent2 3 3 7 2" xfId="9090" xr:uid="{563D309E-95EA-453F-95A8-70648B94530F}"/>
    <cellStyle name="20% - Accent2 3 3 7 2 2" xfId="23464" xr:uid="{AA4A1FB8-8774-454E-BCE4-70CE82171164}"/>
    <cellStyle name="20% - Accent2 3 3 7 2 3" xfId="55721" xr:uid="{53F073A9-87D5-48F7-9B7A-027AD6648317}"/>
    <cellStyle name="20% - Accent2 3 3 7 3" xfId="19164" xr:uid="{6EADD17A-FF84-4554-93D3-1F39360E3681}"/>
    <cellStyle name="20% - Accent2 3 3 7 4" xfId="50596" xr:uid="{666BDE98-AE14-4F5A-A968-7C12AD366F4A}"/>
    <cellStyle name="20% - Accent2 3 3 8" xfId="3281" xr:uid="{6BF2446F-4811-4BF3-8416-B80332D7CA89}"/>
    <cellStyle name="20% - Accent2 3 3 8 2" xfId="10085" xr:uid="{97DF5DBF-3461-4EE8-BB38-336BB1307D08}"/>
    <cellStyle name="20% - Accent2 3 3 8 2 2" xfId="24459" xr:uid="{CBEFDF6B-9DAA-4624-AE4F-CD3B75D3D153}"/>
    <cellStyle name="20% - Accent2 3 3 8 2 3" xfId="56716" xr:uid="{0F292CBD-AEBB-4B85-BEC2-E860046A76F1}"/>
    <cellStyle name="20% - Accent2 3 3 8 3" xfId="18386" xr:uid="{ABC60836-C1A6-41F0-8C72-8F17AE2DE75C}"/>
    <cellStyle name="20% - Accent2 3 3 8 4" xfId="51592" xr:uid="{9DE69124-FF0A-463C-A72C-3F9651EF78F9}"/>
    <cellStyle name="20% - Accent2 3 3 9" xfId="7277" xr:uid="{F45954E6-61A3-4A26-A0EC-25DD9A66A0D1}"/>
    <cellStyle name="20% - Accent2 3 3 9 2" xfId="21651" xr:uid="{1494A5FD-0032-4266-8471-3EC948B1F651}"/>
    <cellStyle name="20% - Accent2 3 3 9 3" xfId="53687" xr:uid="{A81FAA0E-D957-4B80-A6FD-86852560F016}"/>
    <cellStyle name="20% - Accent2 3 4" xfId="340" xr:uid="{92BE4102-C0AA-4650-B0D3-EF408807BE89}"/>
    <cellStyle name="20% - Accent2 3 4 10" xfId="30384" xr:uid="{2B3959DD-A01C-4BD7-8321-5FC5B90EB935}"/>
    <cellStyle name="20% - Accent2 3 4 11" xfId="31495" xr:uid="{F2BE4AF6-96C9-40D6-AE03-24F530665360}"/>
    <cellStyle name="20% - Accent2 3 4 12" xfId="16011" xr:uid="{5B1832B9-6EDD-4A28-B7EE-F473DA79A70A}"/>
    <cellStyle name="20% - Accent2 3 4 13" xfId="34298" xr:uid="{50DE532E-A87B-47A0-8F5C-303342B10A45}"/>
    <cellStyle name="20% - Accent2 3 4 14" xfId="48766" xr:uid="{EFE262D2-E49A-4717-8107-BB9D4CE2011A}"/>
    <cellStyle name="20% - Accent2 3 4 15" xfId="58876" xr:uid="{65D30BE2-7A28-4FD6-A01F-381DADC4377E}"/>
    <cellStyle name="20% - Accent2 3 4 2" xfId="341" xr:uid="{2F1F77E4-6086-4139-884B-AC6026084A0E}"/>
    <cellStyle name="20% - Accent2 3 4 2 10" xfId="34954" xr:uid="{754E9A3E-F0F0-4A53-B39B-82817ABBB1D4}"/>
    <cellStyle name="20% - Accent2 3 4 2 11" xfId="49140" xr:uid="{4D0373C5-C933-44E2-BAC4-4A8CDBA4397B}"/>
    <cellStyle name="20% - Accent2 3 4 2 12" xfId="59437" xr:uid="{2EF53D1F-0AD0-46CC-87AC-FB7914BE1255}"/>
    <cellStyle name="20% - Accent2 3 4 2 2" xfId="2810" xr:uid="{6CBFFE5B-7B9F-4C21-A41E-818F063BA7BA}"/>
    <cellStyle name="20% - Accent2 3 4 2 2 2" xfId="9096" xr:uid="{0334A8DA-95C1-4BFF-BEBA-56FFF4E1BF21}"/>
    <cellStyle name="20% - Accent2 3 4 2 2 2 2" xfId="23470" xr:uid="{9BE5F52C-F3ED-479B-B1AB-CE542A6FA4ED}"/>
    <cellStyle name="20% - Accent2 3 4 2 2 2 3" xfId="55727" xr:uid="{414C7F6F-D9F6-4B93-9714-8658F9CC05E5}"/>
    <cellStyle name="20% - Accent2 3 4 2 2 3" xfId="13824" xr:uid="{D13E1879-3A21-4480-81A2-1D784EBED9B9}"/>
    <cellStyle name="20% - Accent2 3 4 2 2 3 2" xfId="28198" xr:uid="{9F144C96-152E-4EA3-90EC-C1CFCA95F384}"/>
    <cellStyle name="20% - Accent2 3 4 2 2 4" xfId="33195" xr:uid="{4F9E29B5-D684-4B6D-A466-8A585210E017}"/>
    <cellStyle name="20% - Accent2 3 4 2 2 5" xfId="17994" xr:uid="{C65B9F32-E589-4CDD-A94B-BA6393DCF076}"/>
    <cellStyle name="20% - Accent2 3 4 2 2 6" xfId="50602" xr:uid="{F18E3E88-0A16-42F1-9EF9-8DBAA11E5148}"/>
    <cellStyle name="20% - Accent2 3 4 2 2 7" xfId="60406" xr:uid="{472210AB-12D6-4DF9-A7B8-9CE1490AB048}"/>
    <cellStyle name="20% - Accent2 3 4 2 3" xfId="3377" xr:uid="{276907EF-A060-4903-B470-43D76E54D58C}"/>
    <cellStyle name="20% - Accent2 3 4 2 3 2" xfId="10665" xr:uid="{EE0EA9F9-42DB-465A-9954-B758CD9E6DAA}"/>
    <cellStyle name="20% - Accent2 3 4 2 3 2 2" xfId="25039" xr:uid="{F4EB7238-4CF3-4E4C-BD8B-046A00D433EC}"/>
    <cellStyle name="20% - Accent2 3 4 2 3 2 3" xfId="57296" xr:uid="{BB0D627E-7487-4E74-B163-2355C71899B4}"/>
    <cellStyle name="20% - Accent2 3 4 2 3 3" xfId="14616" xr:uid="{F3176B76-56D7-45F7-9540-6D635231B2B0}"/>
    <cellStyle name="20% - Accent2 3 4 2 3 3 2" xfId="28990" xr:uid="{CD2BA23F-3032-41E5-B683-514767B7DC15}"/>
    <cellStyle name="20% - Accent2 3 4 2 3 4" xfId="33987" xr:uid="{C537EBDB-E5C8-4B90-9A5D-1238F55DBC7E}"/>
    <cellStyle name="20% - Accent2 3 4 2 3 5" xfId="18441" xr:uid="{C3AFA370-E39C-4A30-8814-D63D2CC2460E}"/>
    <cellStyle name="20% - Accent2 3 4 2 3 6" xfId="52172" xr:uid="{A5DEB049-1F7D-478A-A05B-BD58ED3F7C04}"/>
    <cellStyle name="20% - Accent2 3 4 2 4" xfId="7851" xr:uid="{41D916BA-F440-45D2-A91F-8B3D14E19E0F}"/>
    <cellStyle name="20% - Accent2 3 4 2 4 2" xfId="22225" xr:uid="{24B9273B-81A6-48CB-AFBE-402AD31DC0EB}"/>
    <cellStyle name="20% - Accent2 3 4 2 4 3" xfId="54267" xr:uid="{6F3E4D9D-95FE-4F8D-986B-D58671BB9012}"/>
    <cellStyle name="20% - Accent2 3 4 2 5" xfId="13032" xr:uid="{B20667C5-9991-4BA9-9A1A-02D399B26B6D}"/>
    <cellStyle name="20% - Accent2 3 4 2 5 2" xfId="27406" xr:uid="{5B37531D-B826-4AD9-9213-D3DE23BF127F}"/>
    <cellStyle name="20% - Accent2 3 4 2 6" xfId="15597" xr:uid="{A3B7D6C5-C9A6-4D18-BFB2-3B5DFFC56D6F}"/>
    <cellStyle name="20% - Accent2 3 4 2 6 2" xfId="29971" xr:uid="{51EC6CD9-B64A-4FEC-B4AB-36DBD61B4D22}"/>
    <cellStyle name="20% - Accent2 3 4 2 7" xfId="31055" xr:uid="{7F64B888-5560-44BE-9B85-18D76495F3FC}"/>
    <cellStyle name="20% - Accent2 3 4 2 8" xfId="32164" xr:uid="{C7260CE1-0354-4A5E-8DC2-6E90A0E1A80F}"/>
    <cellStyle name="20% - Accent2 3 4 2 9" xfId="16882" xr:uid="{27DAB895-EDC6-48CE-BF1A-3003D8032F67}"/>
    <cellStyle name="20% - Accent2 3 4 3" xfId="1478" xr:uid="{D5337145-8392-4B73-9D9E-E40AFB177518}"/>
    <cellStyle name="20% - Accent2 3 4 3 2" xfId="4850" xr:uid="{E3A27D4F-9C94-4C14-BB1F-94CFCC14C4A1}"/>
    <cellStyle name="20% - Accent2 3 4 3 2 2" xfId="10664" xr:uid="{7A7DC405-B120-4F90-A8C8-D697A5E1A6E0}"/>
    <cellStyle name="20% - Accent2 3 4 3 2 2 2" xfId="25038" xr:uid="{49A8465C-0FE2-4F52-B57D-B76EAD71E61E}"/>
    <cellStyle name="20% - Accent2 3 4 3 2 2 3" xfId="57295" xr:uid="{4AC680C0-8169-46D3-AD26-658E35D83030}"/>
    <cellStyle name="20% - Accent2 3 4 3 2 3" xfId="19594" xr:uid="{68A682A7-5BB7-4665-816D-4AA79EE4EB23}"/>
    <cellStyle name="20% - Accent2 3 4 3 2 4" xfId="52171" xr:uid="{F639387C-E257-4652-93A9-E91D71F1042A}"/>
    <cellStyle name="20% - Accent2 3 4 3 3" xfId="3310" xr:uid="{65C2A180-8AA0-4526-A91F-A6FFB94C9B9E}"/>
    <cellStyle name="20% - Accent2 3 4 3 3 2" xfId="18402" xr:uid="{2A1644FC-54CB-4C15-B74A-CE9FA0B2FBA3}"/>
    <cellStyle name="20% - Accent2 3 4 3 3 3" xfId="54266" xr:uid="{9FB2EADD-D324-4361-A66F-29C6DD9E0D87}"/>
    <cellStyle name="20% - Accent2 3 4 3 4" xfId="12636" xr:uid="{DA49BF8E-8908-4E3C-9869-37E07579660B}"/>
    <cellStyle name="20% - Accent2 3 4 3 4 2" xfId="27010" xr:uid="{4ADFAA4E-E01F-411A-9285-66499DC47C60}"/>
    <cellStyle name="20% - Accent2 3 4 3 5" xfId="32532" xr:uid="{46C34DC6-4E0E-4BB0-9191-7C43F2EC657E}"/>
    <cellStyle name="20% - Accent2 3 4 3 6" xfId="16404" xr:uid="{2F135D11-8803-4DA5-8EF5-CF6464B883FF}"/>
    <cellStyle name="20% - Accent2 3 4 3 7" xfId="49139" xr:uid="{E8B67B4B-8F84-42CC-93B3-0C44C1B53855}"/>
    <cellStyle name="20% - Accent2 3 4 3 8" xfId="60086" xr:uid="{DCAF1BD7-74F2-4D1F-9AE2-1D71161CEBA4}"/>
    <cellStyle name="20% - Accent2 3 4 4" xfId="2144" xr:uid="{95A67585-0F88-4BA4-8CB3-B745D9B10288}"/>
    <cellStyle name="20% - Accent2 3 4 4 2" xfId="5677" xr:uid="{D645B3D8-4B01-4816-8BB1-FA2E46A0CE84}"/>
    <cellStyle name="20% - Accent2 3 4 4 2 2" xfId="11715" xr:uid="{27AD5980-494C-4996-B90C-851D6545EEB3}"/>
    <cellStyle name="20% - Accent2 3 4 4 2 2 2" xfId="26089" xr:uid="{A34FEEA3-FB52-4E00-9B2C-4052964EC036}"/>
    <cellStyle name="20% - Accent2 3 4 4 2 2 3" xfId="58346" xr:uid="{1402B89F-7346-41C8-AFEA-B43643C740BE}"/>
    <cellStyle name="20% - Accent2 3 4 4 2 3" xfId="20376" xr:uid="{06E66BFD-8C3F-4ECD-AAF6-49399EA71EDB}"/>
    <cellStyle name="20% - Accent2 3 4 4 2 4" xfId="53222" xr:uid="{DC47A711-2D15-4315-8C8D-3F20357BF85C}"/>
    <cellStyle name="20% - Accent2 3 4 4 3" xfId="8810" xr:uid="{3B6CD0C9-6CB4-449B-81AC-F72460FEB35E}"/>
    <cellStyle name="20% - Accent2 3 4 4 3 2" xfId="23184" xr:uid="{FD37C2F2-92DE-4DD8-8025-E0F859E9468B}"/>
    <cellStyle name="20% - Accent2 3 4 4 3 3" xfId="55317" xr:uid="{07D7B08C-9344-4181-BC4E-8715C440E3A4}"/>
    <cellStyle name="20% - Accent2 3 4 4 4" xfId="13504" xr:uid="{62E657D5-DFEF-49BE-B317-1100A478136C}"/>
    <cellStyle name="20% - Accent2 3 4 4 4 2" xfId="27878" xr:uid="{BC28290C-15FA-4EC7-93BE-8537D63B8420}"/>
    <cellStyle name="20% - Accent2 3 4 4 5" xfId="32875" xr:uid="{3BD51D03-1494-44A8-B6C2-5A5F12D8DBF5}"/>
    <cellStyle name="20% - Accent2 3 4 4 6" xfId="17329" xr:uid="{0FAF67DA-0CE8-435E-AEB7-997599E1DF92}"/>
    <cellStyle name="20% - Accent2 3 4 4 7" xfId="50192" xr:uid="{61D5C97E-47DC-429A-BC6B-0CEFD4A1DCC0}"/>
    <cellStyle name="20% - Accent2 3 4 5" xfId="4605" xr:uid="{B1744BC6-7D8F-460E-92A4-04C9456E0701}"/>
    <cellStyle name="20% - Accent2 3 4 5 2" xfId="9095" xr:uid="{14A9880E-BB69-4BF4-AC8B-0648CDE07426}"/>
    <cellStyle name="20% - Accent2 3 4 5 2 2" xfId="23469" xr:uid="{9541A6B9-96CC-4A66-9895-0FE42503A8D4}"/>
    <cellStyle name="20% - Accent2 3 4 5 2 3" xfId="55726" xr:uid="{4E829184-6A2E-4E5B-BBDB-677686147106}"/>
    <cellStyle name="20% - Accent2 3 4 5 3" xfId="14296" xr:uid="{EF8898ED-292D-4D74-9D02-D5BDC7164185}"/>
    <cellStyle name="20% - Accent2 3 4 5 3 2" xfId="28670" xr:uid="{96DA041C-05AD-449A-AFFF-F0757BCA4E86}"/>
    <cellStyle name="20% - Accent2 3 4 5 4" xfId="33667" xr:uid="{12F71541-355D-44CD-8D18-968FD76E0CAC}"/>
    <cellStyle name="20% - Accent2 3 4 5 5" xfId="19363" xr:uid="{BAA18109-E560-4A5B-AF93-C6B224F4F7A8}"/>
    <cellStyle name="20% - Accent2 3 4 5 6" xfId="50601" xr:uid="{C49BD83B-5A2A-4DF1-AA89-656D9CE4DB76}"/>
    <cellStyle name="20% - Accent2 3 4 6" xfId="6664" xr:uid="{56E8B231-2D6C-4A46-898B-B92AB67CD36B}"/>
    <cellStyle name="20% - Accent2 3 4 6 2" xfId="10291" xr:uid="{B2ACE47C-6A9F-41C4-BF54-ED66EC446796}"/>
    <cellStyle name="20% - Accent2 3 4 6 2 2" xfId="24665" xr:uid="{D2ACE2FD-EE40-4A86-9A4C-05E70D07B52C}"/>
    <cellStyle name="20% - Accent2 3 4 6 2 3" xfId="56922" xr:uid="{F85ECE10-9E96-44C7-A6F7-7F84D360100E}"/>
    <cellStyle name="20% - Accent2 3 4 6 3" xfId="21038" xr:uid="{9E03C771-5672-4A10-B14C-062F927AC379}"/>
    <cellStyle name="20% - Accent2 3 4 6 4" xfId="51798" xr:uid="{E64AFABF-82F2-4FBE-8A24-140D05C804D9}"/>
    <cellStyle name="20% - Accent2 3 4 7" xfId="7483" xr:uid="{62DC5F20-FF3E-4A4F-B8D9-A980BDA98073}"/>
    <cellStyle name="20% - Accent2 3 4 7 2" xfId="21857" xr:uid="{B39E0EA1-E04F-47C1-8F0E-A83A84755430}"/>
    <cellStyle name="20% - Accent2 3 4 7 3" xfId="53893" xr:uid="{E14FA67A-8302-454E-9E53-F6737D49FFF1}"/>
    <cellStyle name="20% - Accent2 3 4 8" xfId="12262" xr:uid="{55DBD4DF-8B18-49AE-85B4-0033DDF41A07}"/>
    <cellStyle name="20% - Accent2 3 4 8 2" xfId="26636" xr:uid="{3C64BA6F-08DC-467B-8CE2-F3CBA5C85B83}"/>
    <cellStyle name="20% - Accent2 3 4 9" xfId="14926" xr:uid="{1921B0F8-2D5B-4AEB-A254-F4E039BC50A7}"/>
    <cellStyle name="20% - Accent2 3 4 9 2" xfId="29300" xr:uid="{BBF57A9E-C7B0-42DE-9F4B-831169FEECBA}"/>
    <cellStyle name="20% - Accent2 3 5" xfId="342" xr:uid="{AF02AB2C-E767-4C80-A006-583E553B66C4}"/>
    <cellStyle name="20% - Accent2 3 5 10" xfId="31705" xr:uid="{9B5A91B6-2F68-4B09-9055-5652F47FA930}"/>
    <cellStyle name="20% - Accent2 3 5 11" xfId="16167" xr:uid="{F76AC634-B744-4320-9DDA-75CB642D7E81}"/>
    <cellStyle name="20% - Accent2 3 5 12" xfId="34497" xr:uid="{E7368846-3DF8-4DDA-B2B7-55F277E89CF3}"/>
    <cellStyle name="20% - Accent2 3 5 13" xfId="48937" xr:uid="{5F951D8B-8DE2-475A-A5BC-E62FE07009B9}"/>
    <cellStyle name="20% - Accent2 3 5 14" xfId="59047" xr:uid="{371DC133-4E25-4B87-82E7-3E2FCDC0EC11}"/>
    <cellStyle name="20% - Accent2 3 5 2" xfId="1974" xr:uid="{4EA8F17A-07CE-471C-B784-F5FA3BD7A0F5}"/>
    <cellStyle name="20% - Accent2 3 5 2 10" xfId="35125" xr:uid="{A2CFCB03-D0C2-4C3B-84BD-3D3BCB63CEB8}"/>
    <cellStyle name="20% - Accent2 3 5 2 11" xfId="49141" xr:uid="{99296A47-3938-4549-86BB-0B3CB9E64A17}"/>
    <cellStyle name="20% - Accent2 3 5 2 12" xfId="59580" xr:uid="{72E97362-307A-42BF-B221-BAA4711E5C36}"/>
    <cellStyle name="20% - Accent2 3 5 2 2" xfId="2984" xr:uid="{25097606-49FC-4054-8A7C-1EDCE6BE8897}"/>
    <cellStyle name="20% - Accent2 3 5 2 2 2" xfId="9098" xr:uid="{3D67E79F-B36F-472A-AE31-8C6FE583DA60}"/>
    <cellStyle name="20% - Accent2 3 5 2 2 2 2" xfId="23472" xr:uid="{07BD4F05-1167-4DD6-92B8-4CAA671B4E9F}"/>
    <cellStyle name="20% - Accent2 3 5 2 2 2 3" xfId="55729" xr:uid="{EC821D0E-0BE6-4452-AD8A-F8823BA48955}"/>
    <cellStyle name="20% - Accent2 3 5 2 2 3" xfId="18165" xr:uid="{31428833-1517-4620-855F-9CBDDBDA3EA9}"/>
    <cellStyle name="20% - Accent2 3 5 2 2 4" xfId="50604" xr:uid="{2CE5D7D0-F465-4BA8-960A-8268F1CDE9E1}"/>
    <cellStyle name="20% - Accent2 3 5 2 3" xfId="6990" xr:uid="{3D329254-3315-447B-8654-42EC7F9B99DA}"/>
    <cellStyle name="20% - Accent2 3 5 2 3 2" xfId="10666" xr:uid="{392D7A09-0B23-451F-887C-6234B22B5F2B}"/>
    <cellStyle name="20% - Accent2 3 5 2 3 2 2" xfId="25040" xr:uid="{CD2902B4-729E-4C5C-8436-89CB2A5AD7E7}"/>
    <cellStyle name="20% - Accent2 3 5 2 3 2 3" xfId="57297" xr:uid="{C57F3C0E-2FBB-4FDF-A4D2-036F6C74B9B7}"/>
    <cellStyle name="20% - Accent2 3 5 2 3 3" xfId="21364" xr:uid="{1CE3ADFF-06A3-4B37-AE04-86D8667BDB33}"/>
    <cellStyle name="20% - Accent2 3 5 2 3 4" xfId="52173" xr:uid="{88A8A7E3-557B-44E6-B7AC-777E4A800A3A}"/>
    <cellStyle name="20% - Accent2 3 5 2 4" xfId="7852" xr:uid="{C3EFD04F-DEFB-4C35-A62A-A74FD7949560}"/>
    <cellStyle name="20% - Accent2 3 5 2 4 2" xfId="22226" xr:uid="{C2EF589A-25B2-4C52-9AF6-120BBD55E840}"/>
    <cellStyle name="20% - Accent2 3 5 2 4 3" xfId="54268" xr:uid="{1137A2C3-2909-4E1D-B0C6-1CD41A3BFAB4}"/>
    <cellStyle name="20% - Accent2 3 5 2 5" xfId="12816" xr:uid="{8F85DA1A-C9EE-457C-8FC9-83807248E500}"/>
    <cellStyle name="20% - Accent2 3 5 2 5 2" xfId="27190" xr:uid="{DE6C4D76-0250-4A9F-A431-F48F5E8D1B72}"/>
    <cellStyle name="20% - Accent2 3 5 2 6" xfId="15768" xr:uid="{52C5DCF5-85C0-4D28-91B6-8BF7CBD1581E}"/>
    <cellStyle name="20% - Accent2 3 5 2 6 2" xfId="30142" xr:uid="{0B3AAE06-F2C4-44EA-8F99-76C7E398419B}"/>
    <cellStyle name="20% - Accent2 3 5 2 7" xfId="31226" xr:uid="{22F9BFD6-DBFC-4FFF-AD51-6CB3F69A3025}"/>
    <cellStyle name="20% - Accent2 3 5 2 8" xfId="32335" xr:uid="{A07184C0-FDAC-470B-BCF0-F4438FE789C4}"/>
    <cellStyle name="20% - Accent2 3 5 2 9" xfId="17053" xr:uid="{87CE659B-3272-4396-96C9-F12928F96751}"/>
    <cellStyle name="20% - Accent2 3 5 3" xfId="1634" xr:uid="{D0C40495-0FFB-4C96-9AFC-0B35FF4D9536}"/>
    <cellStyle name="20% - Accent2 3 5 3 2" xfId="5848" xr:uid="{9064D99E-4F12-485E-B739-13FE047B66E9}"/>
    <cellStyle name="20% - Accent2 3 5 3 2 2" xfId="11886" xr:uid="{CB31C99B-55C1-4F8A-90B8-787061337E40}"/>
    <cellStyle name="20% - Accent2 3 5 3 2 2 2" xfId="26260" xr:uid="{51B09C11-77C3-4D91-8FC1-D692B72E1ACC}"/>
    <cellStyle name="20% - Accent2 3 5 3 2 2 3" xfId="58517" xr:uid="{6A75AA9A-0B35-46D7-B105-B09968AF5921}"/>
    <cellStyle name="20% - Accent2 3 5 3 2 3" xfId="20547" xr:uid="{971CF165-64F2-4EE2-962A-320AF9689917}"/>
    <cellStyle name="20% - Accent2 3 5 3 2 4" xfId="53393" xr:uid="{02A6A3DC-6809-4B45-B4F9-088091C90F46}"/>
    <cellStyle name="20% - Accent2 3 5 3 3" xfId="4138" xr:uid="{64CD2EFB-93AC-476B-87EC-9FA1F79525B6}"/>
    <cellStyle name="20% - Accent2 3 5 3 3 2" xfId="18900" xr:uid="{917D53FC-B5AF-40AA-B4CE-7CD386D69302}"/>
    <cellStyle name="20% - Accent2 3 5 3 3 3" xfId="55488" xr:uid="{0F38D29E-A951-420B-8C71-78B79575F4C5}"/>
    <cellStyle name="20% - Accent2 3 5 3 4" xfId="13672" xr:uid="{BCD06D7F-7CD9-4242-A1E0-81A5FB9B5E8E}"/>
    <cellStyle name="20% - Accent2 3 5 3 4 2" xfId="28046" xr:uid="{781ACB15-5CBF-4366-9932-B9D7C85366E9}"/>
    <cellStyle name="20% - Accent2 3 5 3 5" xfId="33043" xr:uid="{67346C98-56C4-4574-91CF-3D4B90956F8E}"/>
    <cellStyle name="20% - Accent2 3 5 3 6" xfId="16560" xr:uid="{CD371EC0-08ED-41CD-8F6B-0D09C12C51C7}"/>
    <cellStyle name="20% - Accent2 3 5 3 7" xfId="50363" xr:uid="{D5358EF3-93EF-4CB3-8A4B-02237BADD8C6}"/>
    <cellStyle name="20% - Accent2 3 5 3 8" xfId="60254" xr:uid="{E9CD4637-761F-48AA-BD5B-828BCEE168A4}"/>
    <cellStyle name="20% - Accent2 3 5 4" xfId="2356" xr:uid="{407CD308-02D9-4EFA-B560-7C79378B69EE}"/>
    <cellStyle name="20% - Accent2 3 5 4 2" xfId="9097" xr:uid="{C0139A00-FEBF-4D06-9A0C-367D2D8A9E23}"/>
    <cellStyle name="20% - Accent2 3 5 4 2 2" xfId="23471" xr:uid="{34695C3C-FE46-4CCF-B9F1-07BCB3FBB9EB}"/>
    <cellStyle name="20% - Accent2 3 5 4 2 3" xfId="55728" xr:uid="{35BF8118-35DA-4427-BD33-4A67E393296A}"/>
    <cellStyle name="20% - Accent2 3 5 4 3" xfId="14464" xr:uid="{AFA95B8C-9764-4CD0-85B8-A9AC1DBB8E35}"/>
    <cellStyle name="20% - Accent2 3 5 4 3 2" xfId="28838" xr:uid="{6377825E-1E9A-4C46-AB6F-6F81496894E8}"/>
    <cellStyle name="20% - Accent2 3 5 4 4" xfId="33835" xr:uid="{A356BDDD-8033-48E2-885B-14191EB91BF0}"/>
    <cellStyle name="20% - Accent2 3 5 4 5" xfId="17537" xr:uid="{240A1C07-CCCC-44A3-9066-85398E50520F}"/>
    <cellStyle name="20% - Accent2 3 5 4 6" xfId="50603" xr:uid="{83DA21D8-1643-4699-A7E9-20FB0B791A44}"/>
    <cellStyle name="20% - Accent2 3 5 5" xfId="6834" xr:uid="{8B6CAE8E-CB46-462B-9855-1CAB71B3D49F}"/>
    <cellStyle name="20% - Accent2 3 5 5 2" xfId="10462" xr:uid="{BAF4D8D5-2AE3-4380-8AE8-A093ACFEFFD1}"/>
    <cellStyle name="20% - Accent2 3 5 5 2 2" xfId="24836" xr:uid="{6883E990-D95D-47A8-AAA0-EDA4E96EC6A5}"/>
    <cellStyle name="20% - Accent2 3 5 5 2 3" xfId="57093" xr:uid="{71BB301D-0DA8-41EF-BB9A-018B9DAB8DEF}"/>
    <cellStyle name="20% - Accent2 3 5 5 3" xfId="21208" xr:uid="{DB1F2DF4-5ECC-4274-A756-0E834F25C61D}"/>
    <cellStyle name="20% - Accent2 3 5 5 4" xfId="51969" xr:uid="{328644E2-316A-4B53-8D31-BDFAE31AF607}"/>
    <cellStyle name="20% - Accent2 3 5 6" xfId="7654" xr:uid="{60E503BC-A118-4D21-B2AA-1A0A91779ED7}"/>
    <cellStyle name="20% - Accent2 3 5 6 2" xfId="22028" xr:uid="{83D6B5EC-3815-4420-9A70-E1AABB12E9C8}"/>
    <cellStyle name="20% - Accent2 3 5 6 3" xfId="54064" xr:uid="{AD95A373-C0ED-47FC-9526-1AB5197A5FF9}"/>
    <cellStyle name="20% - Accent2 3 5 7" xfId="12461" xr:uid="{71437171-45FE-4E68-B14D-453A60C874CB}"/>
    <cellStyle name="20% - Accent2 3 5 7 2" xfId="26835" xr:uid="{018F26B9-6A47-4513-9D6E-89D5C9510E18}"/>
    <cellStyle name="20% - Accent2 3 5 8" xfId="15136" xr:uid="{60DDA56F-080D-45A7-8684-C1C0F6F78BE2}"/>
    <cellStyle name="20% - Accent2 3 5 8 2" xfId="29510" xr:uid="{86EE4247-4F9B-4644-BD7B-55B651F86FA1}"/>
    <cellStyle name="20% - Accent2 3 5 9" xfId="30594" xr:uid="{29A3FFA5-C5DF-4F2C-8DFF-C80AE025A8AD}"/>
    <cellStyle name="20% - Accent2 3 6" xfId="343" xr:uid="{BAE505B0-A784-4DEA-963F-1DAC52AA2C24}"/>
    <cellStyle name="20% - Accent2 3 6 10" xfId="32027" xr:uid="{A057ECA2-686F-49B5-B15A-5ACE1C3DE7DC}"/>
    <cellStyle name="20% - Accent2 3 6 11" xfId="16745" xr:uid="{E20CEC8B-4636-43CA-A007-7B5FC9C338C5}"/>
    <cellStyle name="20% - Accent2 3 6 12" xfId="34817" xr:uid="{00B96815-AD29-4783-9E9C-DCB73B036057}"/>
    <cellStyle name="20% - Accent2 3 6 13" xfId="48629" xr:uid="{CBED9724-9B3F-4503-9907-18663286BF1B}"/>
    <cellStyle name="20% - Accent2 3 6 14" xfId="59280" xr:uid="{CF6A9A7A-60C5-4377-B26D-D543B954F3EC}"/>
    <cellStyle name="20% - Accent2 3 6 2" xfId="2673" xr:uid="{422DCC04-38B7-4002-9937-8BF2FEF9EFEC}"/>
    <cellStyle name="20% - Accent2 3 6 2 2" xfId="4852" xr:uid="{03EAE741-3017-4439-9C56-56FD1710D451}"/>
    <cellStyle name="20% - Accent2 3 6 2 2 2" xfId="10667" xr:uid="{A229DC48-A8E6-40C5-A9DE-8C72EE8D5A52}"/>
    <cellStyle name="20% - Accent2 3 6 2 2 2 2" xfId="25041" xr:uid="{43545D3E-8375-4D66-B552-D159C4A1C281}"/>
    <cellStyle name="20% - Accent2 3 6 2 2 2 3" xfId="57298" xr:uid="{1A1D463B-48C5-47F0-B10C-CAC5C8B1E85A}"/>
    <cellStyle name="20% - Accent2 3 6 2 2 3" xfId="19595" xr:uid="{F96CD0C4-115C-4BE2-B87F-4D0D997DDE32}"/>
    <cellStyle name="20% - Accent2 3 6 2 2 4" xfId="52174" xr:uid="{29E0B34E-35A8-448A-8574-883984623CE3}"/>
    <cellStyle name="20% - Accent2 3 6 2 3" xfId="7853" xr:uid="{86250B3B-CA2C-4EAD-8F3F-2F7C2BE65C81}"/>
    <cellStyle name="20% - Accent2 3 6 2 3 2" xfId="22227" xr:uid="{6A3F1086-2156-43AA-9CBF-4127520F5099}"/>
    <cellStyle name="20% - Accent2 3 6 2 3 3" xfId="54269" xr:uid="{AE9B4A41-F5C3-42D1-8735-EB75A3A77678}"/>
    <cellStyle name="20% - Accent2 3 6 2 4" xfId="13368" xr:uid="{D32BE9FA-B221-48E5-BDE1-418815F0BAB6}"/>
    <cellStyle name="20% - Accent2 3 6 2 4 2" xfId="27742" xr:uid="{F49E2088-F05E-4FE7-A19D-23546CD9D388}"/>
    <cellStyle name="20% - Accent2 3 6 2 5" xfId="32739" xr:uid="{BF8A3FB2-DE4D-4A7C-8DC1-B7A5A1EBC376}"/>
    <cellStyle name="20% - Accent2 3 6 2 6" xfId="17857" xr:uid="{DDFBDC44-F4A4-4C3A-A113-E557A895EFCF}"/>
    <cellStyle name="20% - Accent2 3 6 2 7" xfId="49142" xr:uid="{D8A0526D-FA29-4A1B-8084-4E1F251343A3}"/>
    <cellStyle name="20% - Accent2 3 6 2 8" xfId="59950" xr:uid="{02579E99-B5BA-4784-9DDE-B7B3CAAEB1C6}"/>
    <cellStyle name="20% - Accent2 3 6 3" xfId="3895" xr:uid="{440CE44A-A661-41C0-AEF6-8A2D24D58D1A}"/>
    <cellStyle name="20% - Accent2 3 6 3 2" xfId="5540" xr:uid="{FC3EA797-4EA8-401D-B553-149FA16A93CE}"/>
    <cellStyle name="20% - Accent2 3 6 3 2 2" xfId="11578" xr:uid="{A1D95191-EA91-436D-B412-5BA7DB76D847}"/>
    <cellStyle name="20% - Accent2 3 6 3 2 2 2" xfId="25952" xr:uid="{C2720AF8-E375-448D-ACC7-E344B11B5DB7}"/>
    <cellStyle name="20% - Accent2 3 6 3 2 2 3" xfId="58209" xr:uid="{4F3FFD9F-2731-4BA4-91B1-60981E3061F9}"/>
    <cellStyle name="20% - Accent2 3 6 3 2 3" xfId="20239" xr:uid="{57C44DE2-D2FB-403A-8D05-7A8C41E61738}"/>
    <cellStyle name="20% - Accent2 3 6 3 2 4" xfId="53085" xr:uid="{D4F45697-497C-4244-B51A-9F7BB9974C36}"/>
    <cellStyle name="20% - Accent2 3 6 3 3" xfId="8679" xr:uid="{5B15B7B1-2B0B-4D5E-AEF0-251E796A5EF9}"/>
    <cellStyle name="20% - Accent2 3 6 3 3 2" xfId="23053" xr:uid="{1E93E2BE-22BC-41D9-8DE2-B01F4932CA02}"/>
    <cellStyle name="20% - Accent2 3 6 3 3 3" xfId="55180" xr:uid="{ACEB6BEA-AB93-4596-94A3-AAE4ECABEF01}"/>
    <cellStyle name="20% - Accent2 3 6 3 4" xfId="14160" xr:uid="{0B47D829-984E-403B-A316-66D6F7221330}"/>
    <cellStyle name="20% - Accent2 3 6 3 4 2" xfId="28534" xr:uid="{9BE12F76-9A3F-44BF-ACCD-1E8C05088E2D}"/>
    <cellStyle name="20% - Accent2 3 6 3 5" xfId="33531" xr:uid="{E3053A82-8810-435F-9525-E5BFEC4CA231}"/>
    <cellStyle name="20% - Accent2 3 6 3 6" xfId="18668" xr:uid="{5A4267F8-322B-4A08-AAF3-DBA27C025EAD}"/>
    <cellStyle name="20% - Accent2 3 6 3 7" xfId="50055" xr:uid="{11708FCB-D801-444E-B6CE-8CEEB7298BD3}"/>
    <cellStyle name="20% - Accent2 3 6 4" xfId="4475" xr:uid="{B32FA5EC-A9AC-42C2-82AD-3D0841952EF0}"/>
    <cellStyle name="20% - Accent2 3 6 4 2" xfId="9099" xr:uid="{C9207558-49FF-4E42-ADCC-8531828C493E}"/>
    <cellStyle name="20% - Accent2 3 6 4 2 2" xfId="23473" xr:uid="{ED5008C9-3C4F-4F40-BC6E-5889F8BC9DFC}"/>
    <cellStyle name="20% - Accent2 3 6 4 2 3" xfId="55730" xr:uid="{DD8B02EC-B3A7-4532-9740-7F313F058308}"/>
    <cellStyle name="20% - Accent2 3 6 4 3" xfId="19233" xr:uid="{422F6160-8FFD-4654-9E45-F3FCC6143FF2}"/>
    <cellStyle name="20% - Accent2 3 6 4 4" xfId="50605" xr:uid="{0F9E833F-689A-401C-AE7F-5C0F477D6BB4}"/>
    <cellStyle name="20% - Accent2 3 6 5" xfId="3579" xr:uid="{D6383138-BB9E-412D-8EDD-53D6EF70F5B2}"/>
    <cellStyle name="20% - Accent2 3 6 5 2" xfId="10154" xr:uid="{10ECFAEC-D2A0-4AAA-BE92-9C4EDE89C4D2}"/>
    <cellStyle name="20% - Accent2 3 6 5 2 2" xfId="24528" xr:uid="{02A13440-8E6D-4743-8876-D3FF4118B7A0}"/>
    <cellStyle name="20% - Accent2 3 6 5 2 3" xfId="56785" xr:uid="{E061BE50-674B-4082-8E3F-BC1CB7A6DFBF}"/>
    <cellStyle name="20% - Accent2 3 6 5 3" xfId="18511" xr:uid="{99BE5BFE-7A7A-40B2-BF36-84B3A7229439}"/>
    <cellStyle name="20% - Accent2 3 6 5 4" xfId="51661" xr:uid="{F4644915-EF24-4875-BFE4-3913228C2CD6}"/>
    <cellStyle name="20% - Accent2 3 6 6" xfId="7346" xr:uid="{2CD24EC6-7A20-4A28-9D90-400FA8CB45C0}"/>
    <cellStyle name="20% - Accent2 3 6 6 2" xfId="21720" xr:uid="{AE97BF2F-5AAC-43AD-8588-5A0467F0116A}"/>
    <cellStyle name="20% - Accent2 3 6 6 3" xfId="53756" xr:uid="{947D836F-0689-4C33-AD9F-4D2A9362A3CD}"/>
    <cellStyle name="20% - Accent2 3 6 7" xfId="12543" xr:uid="{C01C8FCD-F846-47F0-B7AE-A594F229AD87}"/>
    <cellStyle name="20% - Accent2 3 6 7 2" xfId="26917" xr:uid="{C6A52876-CA38-4916-9DAC-11749E31DA04}"/>
    <cellStyle name="20% - Accent2 3 6 8" xfId="15460" xr:uid="{DA2CDD1D-7804-470F-9188-A61740555976}"/>
    <cellStyle name="20% - Accent2 3 6 8 2" xfId="29834" xr:uid="{3677C845-FD83-47BA-8410-413602E2C0A8}"/>
    <cellStyle name="20% - Accent2 3 6 9" xfId="30918" xr:uid="{E25C7627-51A4-4C50-8429-088B02851BA4}"/>
    <cellStyle name="20% - Accent2 3 7" xfId="344" xr:uid="{D2006698-7A9F-4E24-B6B8-46A49F86E8AD}"/>
    <cellStyle name="20% - Accent2 3 7 10" xfId="49125" xr:uid="{CC631E51-CD1D-4532-A924-68E2BDE5E2AE}"/>
    <cellStyle name="20% - Accent2 3 7 11" xfId="59792" xr:uid="{2BE19F94-C967-4105-88B5-0D87EEEA4AA2}"/>
    <cellStyle name="20% - Accent2 3 7 12" xfId="1427" xr:uid="{842C6AA3-20CE-467F-9ACE-222513163401}"/>
    <cellStyle name="20% - Accent2 3 7 2" xfId="2520" xr:uid="{6F16E1D5-2BA8-4D2C-B6E8-034822D6BDE8}"/>
    <cellStyle name="20% - Accent2 3 7 2 2" xfId="10650" xr:uid="{D5CEB11F-0DB8-44FD-9A58-33B49ED8E846}"/>
    <cellStyle name="20% - Accent2 3 7 2 2 2" xfId="25024" xr:uid="{01950374-7C42-4D7C-96ED-FE2CC45724EF}"/>
    <cellStyle name="20% - Accent2 3 7 2 2 3" xfId="57281" xr:uid="{559F160D-ED51-4A59-8702-18C89FB53C94}"/>
    <cellStyle name="20% - Accent2 3 7 2 3" xfId="17703" xr:uid="{2F751B38-BBE8-4A8E-9ACA-B2AC3558B03F}"/>
    <cellStyle name="20% - Accent2 3 7 2 4" xfId="52157" xr:uid="{9730CB27-CD16-433F-BB0B-56E293F347CC}"/>
    <cellStyle name="20% - Accent2 3 7 3" xfId="7838" xr:uid="{59D8A126-97EA-488B-A6E2-35BD844DDE49}"/>
    <cellStyle name="20% - Accent2 3 7 3 2" xfId="22212" xr:uid="{328C29AA-B9D2-44AB-8ACB-F212E8452E62}"/>
    <cellStyle name="20% - Accent2 3 7 3 3" xfId="54252" xr:uid="{0851EC87-0CFE-4E9B-A5C3-BB91020D92F2}"/>
    <cellStyle name="20% - Accent2 3 7 4" xfId="13209" xr:uid="{90FFCC7F-DDD5-4172-94CF-71D59B03C3C1}"/>
    <cellStyle name="20% - Accent2 3 7 4 2" xfId="27583" xr:uid="{C598A3B9-8FDC-4459-B559-A4CF2272090B}"/>
    <cellStyle name="20% - Accent2 3 7 5" xfId="15306" xr:uid="{3D7AAD9A-915D-432B-BD24-38F51448CFAE}"/>
    <cellStyle name="20% - Accent2 3 7 5 2" xfId="29680" xr:uid="{8CF6AFC3-25DA-4CD6-97CE-FC29FCF65C8B}"/>
    <cellStyle name="20% - Accent2 3 7 6" xfId="30764" xr:uid="{7AC68630-75AB-4D57-8EBD-612BC0DCAB15}"/>
    <cellStyle name="20% - Accent2 3 7 7" xfId="31873" xr:uid="{6B291527-39F9-4E5E-B296-E7CC952970F2}"/>
    <cellStyle name="20% - Accent2 3 7 8" xfId="16352" xr:uid="{28F92011-8E3D-4796-BC5B-E218F9D1502A}"/>
    <cellStyle name="20% - Accent2 3 7 9" xfId="34663" xr:uid="{CCA0B5BA-7130-4988-912A-81D6270A84E9}"/>
    <cellStyle name="20% - Accent2 3 8" xfId="345" xr:uid="{485B73C4-C2EA-48B8-A1BE-6A3C395453B8}"/>
    <cellStyle name="20% - Accent2 3 8 2" xfId="5390" xr:uid="{CCB82967-D938-4224-BB7F-6E63DCA7F672}"/>
    <cellStyle name="20% - Accent2 3 8 2 2" xfId="11428" xr:uid="{04B95E03-D70F-4558-A106-8A98DD532F90}"/>
    <cellStyle name="20% - Accent2 3 8 2 2 2" xfId="25802" xr:uid="{784A98E9-9E61-43A6-BACA-28736F3FD8E7}"/>
    <cellStyle name="20% - Accent2 3 8 2 2 3" xfId="58059" xr:uid="{53F8CB14-E840-4F45-A239-E05CFEBAA89A}"/>
    <cellStyle name="20% - Accent2 3 8 2 3" xfId="20089" xr:uid="{0467DCFA-7E07-4E1D-9D5C-05FEA36EAF06}"/>
    <cellStyle name="20% - Accent2 3 8 2 4" xfId="52935" xr:uid="{241F3247-F40E-478E-9623-CA4ADD7A0444}"/>
    <cellStyle name="20% - Accent2 3 8 3" xfId="8530" xr:uid="{07CA54DF-6061-4C2A-9F96-78335748E661}"/>
    <cellStyle name="20% - Accent2 3 8 3 2" xfId="22904" xr:uid="{C841B986-5CCA-4F8F-9235-E8D5E5BAD7B4}"/>
    <cellStyle name="20% - Accent2 3 8 3 3" xfId="55030" xr:uid="{9FB768CD-D7ED-40C8-9DD1-9F6D4CC321C4}"/>
    <cellStyle name="20% - Accent2 3 8 4" xfId="14000" xr:uid="{679E8CF8-4862-448C-A97C-040AFA2C2405}"/>
    <cellStyle name="20% - Accent2 3 8 4 2" xfId="28374" xr:uid="{02EFBB43-3327-4192-9D16-5A1115AAFAD0}"/>
    <cellStyle name="20% - Accent2 3 8 5" xfId="33371" xr:uid="{1A6497C9-11F1-4E2E-8C59-6EAF14E139E0}"/>
    <cellStyle name="20% - Accent2 3 8 6" xfId="17277" xr:uid="{097600F2-2EB8-4F7A-88BB-40757912C832}"/>
    <cellStyle name="20% - Accent2 3 8 7" xfId="49905" xr:uid="{1C264FE7-E120-47D0-B3AA-E9449FBFB9A5}"/>
    <cellStyle name="20% - Accent2 3 9" xfId="4321" xr:uid="{42711DE0-DFCF-4F0C-B5CF-A67B108F3D35}"/>
    <cellStyle name="20% - Accent2 3 9 2" xfId="9078" xr:uid="{E03BCEE5-562F-4B78-8B1B-E9A0BA7A3B15}"/>
    <cellStyle name="20% - Accent2 3 9 2 2" xfId="23452" xr:uid="{138FACC0-7E15-4253-B461-D83E9211772A}"/>
    <cellStyle name="20% - Accent2 3 9 2 3" xfId="55709" xr:uid="{2DBD0D77-80B6-4FB7-8E1C-E48282C949DD}"/>
    <cellStyle name="20% - Accent2 3 9 3" xfId="19079" xr:uid="{B92CE672-1D54-420E-A859-65F27BD7A3BB}"/>
    <cellStyle name="20% - Accent2 3 9 4" xfId="50584" xr:uid="{A8AB5D60-A94F-4C33-932B-454151879A41}"/>
    <cellStyle name="20% - Accent2 4" xfId="159" xr:uid="{1CA6EBF9-EFE6-4ACA-BC1A-F5640D36EDE9}"/>
    <cellStyle name="20% - Accent2 4 10" xfId="7178" xr:uid="{DB5A9B25-6699-4E78-A757-20B2BC7BC76C}"/>
    <cellStyle name="20% - Accent2 4 10 2" xfId="21552" xr:uid="{402A271D-DABE-425B-96B6-EEFDDCB46DF1}"/>
    <cellStyle name="20% - Accent2 4 10 3" xfId="53588" xr:uid="{0DBDD735-184C-4F44-8EE6-2BC2DD9AE650}"/>
    <cellStyle name="20% - Accent2 4 11" xfId="12086" xr:uid="{772B3CF2-C158-4F02-B27F-30C49AA3E056}"/>
    <cellStyle name="20% - Accent2 4 11 2" xfId="26460" xr:uid="{E6282367-CED4-43F9-BA69-F8218DE9C8E1}"/>
    <cellStyle name="20% - Accent2 4 12" xfId="14860" xr:uid="{B8104C1C-71F8-4E06-95B7-386FD50AFFEF}"/>
    <cellStyle name="20% - Accent2 4 12 2" xfId="29234" xr:uid="{6842AB18-B629-4ACD-9C70-517527E95D1A}"/>
    <cellStyle name="20% - Accent2 4 13" xfId="30318" xr:uid="{2CC9E8B3-163B-4148-9958-C67FDABAAF72}"/>
    <cellStyle name="20% - Accent2 4 14" xfId="31429" xr:uid="{CB084D8F-CBF7-4B63-B120-6D6E4AECD088}"/>
    <cellStyle name="20% - Accent2 4 15" xfId="15945" xr:uid="{2E9445CC-6E37-453E-A186-1F007E5AD736}"/>
    <cellStyle name="20% - Accent2 4 16" xfId="34232" xr:uid="{2D55228A-F5D2-41D4-A18F-ABA2CC81239D}"/>
    <cellStyle name="20% - Accent2 4 17" xfId="48461" xr:uid="{8326738E-2469-4270-8939-238A810856A2}"/>
    <cellStyle name="20% - Accent2 4 18" xfId="58725" xr:uid="{B7C1DF45-36D1-4C08-B90E-B18F9F5FFEF8}"/>
    <cellStyle name="20% - Accent2 4 2" xfId="346" xr:uid="{5EA446A1-8C19-4960-BF87-CC6D6768C131}"/>
    <cellStyle name="20% - Accent2 4 2 10" xfId="12167" xr:uid="{75039C03-5C37-49E9-9E13-89DFB39AD5E9}"/>
    <cellStyle name="20% - Accent2 4 2 10 2" xfId="26541" xr:uid="{5A333CD8-4BF0-4714-B8ED-F3719A185A54}"/>
    <cellStyle name="20% - Accent2 4 2 11" xfId="14931" xr:uid="{48951FD3-A3AD-4253-BF12-148EF716A8AD}"/>
    <cellStyle name="20% - Accent2 4 2 11 2" xfId="29305" xr:uid="{511E97B0-2E86-43E0-8A7B-F5BDC782A068}"/>
    <cellStyle name="20% - Accent2 4 2 12" xfId="30389" xr:uid="{AA62ECBE-CBEA-41DB-9982-0616CEF00303}"/>
    <cellStyle name="20% - Accent2 4 2 13" xfId="31500" xr:uid="{2E5F4DCC-9179-4994-B754-7E9F3FF9AD6A}"/>
    <cellStyle name="20% - Accent2 4 2 14" xfId="16016" xr:uid="{2A390B3D-FEE2-431C-8099-8783E2EBE8EE}"/>
    <cellStyle name="20% - Accent2 4 2 15" xfId="34303" xr:uid="{939684AF-FB99-4C1D-BBEA-F16C40FC2FBB}"/>
    <cellStyle name="20% - Accent2 4 2 16" xfId="48546" xr:uid="{48E1CC4E-E3C8-4A90-B355-406ACE8E9F66}"/>
    <cellStyle name="20% - Accent2 4 2 17" xfId="58810" xr:uid="{73846ADC-5EE8-42F2-8EA6-A32D7415BE58}"/>
    <cellStyle name="20% - Accent2 4 2 2" xfId="347" xr:uid="{5FC6FCB5-6390-441E-8857-8A7F20B0CA87}"/>
    <cellStyle name="20% - Accent2 4 2 2 10" xfId="31699" xr:uid="{0ED67BDE-66A2-4041-8C7A-06627E34E10A}"/>
    <cellStyle name="20% - Accent2 4 2 2 11" xfId="16172" xr:uid="{F47C44CB-14D0-4E67-AB59-3D06622E803C}"/>
    <cellStyle name="20% - Accent2 4 2 2 12" xfId="34491" xr:uid="{ADCDE1B6-FA1D-45D8-9756-6E7BAC6A88AB}"/>
    <cellStyle name="20% - Accent2 4 2 2 13" xfId="48771" xr:uid="{643EB116-7AA1-46B7-A100-19A5EC88B535}"/>
    <cellStyle name="20% - Accent2 4 2 2 14" xfId="58881" xr:uid="{7A611BA6-F5E9-481B-8CA4-8AC1819FCECC}"/>
    <cellStyle name="20% - Accent2 4 2 2 2" xfId="1892" xr:uid="{3C750B2D-AEDE-4D66-A6F0-F37157BF3007}"/>
    <cellStyle name="20% - Accent2 4 2 2 2 10" xfId="34959" xr:uid="{2B0C519B-A15B-4F81-BA2E-8398B2569E37}"/>
    <cellStyle name="20% - Accent2 4 2 2 2 11" xfId="49145" xr:uid="{00BC3792-98E5-4B13-B97D-DCAE3C98BF50}"/>
    <cellStyle name="20% - Accent2 4 2 2 2 12" xfId="59353" xr:uid="{D5CACEC2-A8B9-4CE0-AFC1-551E38CD6198}"/>
    <cellStyle name="20% - Accent2 4 2 2 2 2" xfId="2815" xr:uid="{B738D31C-8304-450B-B845-981CB7188791}"/>
    <cellStyle name="20% - Accent2 4 2 2 2 2 2" xfId="9103" xr:uid="{7C5FD944-F6E6-4900-B2D6-DB23A3C1111E}"/>
    <cellStyle name="20% - Accent2 4 2 2 2 2 2 2" xfId="23477" xr:uid="{A0F15970-1D3E-42A1-853E-5AF95C49BEB6}"/>
    <cellStyle name="20% - Accent2 4 2 2 2 2 2 3" xfId="55734" xr:uid="{A14148D0-E2E7-4A4E-9D94-92334EBFDEBF}"/>
    <cellStyle name="20% - Accent2 4 2 2 2 2 3" xfId="17999" xr:uid="{9ECBE749-9535-40B3-B0D1-4D83801F03F8}"/>
    <cellStyle name="20% - Accent2 4 2 2 2 2 4" xfId="50609" xr:uid="{B4F1B829-E711-4008-9C36-3EB5891EC210}"/>
    <cellStyle name="20% - Accent2 4 2 2 2 3" xfId="6991" xr:uid="{8099C016-3BAB-4D24-ACAC-34AB9632E9AA}"/>
    <cellStyle name="20% - Accent2 4 2 2 2 3 2" xfId="10670" xr:uid="{2A3AA856-F643-428E-872B-D7427F684761}"/>
    <cellStyle name="20% - Accent2 4 2 2 2 3 2 2" xfId="25044" xr:uid="{375B9E7A-1ECC-4313-85F8-2035C61468EF}"/>
    <cellStyle name="20% - Accent2 4 2 2 2 3 2 3" xfId="57301" xr:uid="{8D6CC560-54CB-45FD-82B8-62B324A98D21}"/>
    <cellStyle name="20% - Accent2 4 2 2 2 3 3" xfId="21365" xr:uid="{0CDDB953-F141-4460-B211-D7599288E29F}"/>
    <cellStyle name="20% - Accent2 4 2 2 2 3 4" xfId="52177" xr:uid="{ACF57534-0592-452E-B954-2289F8B7320C}"/>
    <cellStyle name="20% - Accent2 4 2 2 2 4" xfId="7856" xr:uid="{495A313A-DF2D-4C7B-A940-48BCB35F64EC}"/>
    <cellStyle name="20% - Accent2 4 2 2 2 4 2" xfId="22230" xr:uid="{697D60E8-9A1D-4E9C-842A-D77B27B98EE5}"/>
    <cellStyle name="20% - Accent2 4 2 2 2 4 3" xfId="54272" xr:uid="{CC9DBDCF-BFA0-4FA0-9B6E-3D2C8D611E63}"/>
    <cellStyle name="20% - Accent2 4 2 2 2 5" xfId="12810" xr:uid="{8D89CFC8-3C3C-4F8E-9BD1-FB55092910F2}"/>
    <cellStyle name="20% - Accent2 4 2 2 2 5 2" xfId="27184" xr:uid="{9E6B08AC-9859-46A5-ACCC-5B3BE0CFDDC3}"/>
    <cellStyle name="20% - Accent2 4 2 2 2 6" xfId="15602" xr:uid="{23BE7308-00F3-4A32-846C-A38092523253}"/>
    <cellStyle name="20% - Accent2 4 2 2 2 6 2" xfId="29976" xr:uid="{7A767352-C924-4F8E-AB75-416F309B188F}"/>
    <cellStyle name="20% - Accent2 4 2 2 2 7" xfId="31060" xr:uid="{788269DC-F510-467F-ACF1-5BF3B3D7BF68}"/>
    <cellStyle name="20% - Accent2 4 2 2 2 8" xfId="32169" xr:uid="{9AB0B1E2-4D27-456B-A50F-117073E4174C}"/>
    <cellStyle name="20% - Accent2 4 2 2 2 9" xfId="16887" xr:uid="{30ED8DC7-DE4F-418C-8FA1-166976F3493E}"/>
    <cellStyle name="20% - Accent2 4 2 2 3" xfId="1639" xr:uid="{DA036BAC-9C83-4F6A-9B15-58B0EBCB4AC0}"/>
    <cellStyle name="20% - Accent2 4 2 2 3 2" xfId="5682" xr:uid="{E335E336-2482-4F11-B7E6-1C501572804C}"/>
    <cellStyle name="20% - Accent2 4 2 2 3 2 2" xfId="11720" xr:uid="{3DC93143-8F93-4D03-A012-3B9EA40F4C9C}"/>
    <cellStyle name="20% - Accent2 4 2 2 3 2 2 2" xfId="26094" xr:uid="{9B41E2DD-A9AA-40DB-8509-60E90AAE0764}"/>
    <cellStyle name="20% - Accent2 4 2 2 3 2 2 3" xfId="58351" xr:uid="{7B8B5807-AFA6-4DA2-91DB-69E2AEAD1850}"/>
    <cellStyle name="20% - Accent2 4 2 2 3 2 3" xfId="20381" xr:uid="{901AC5AB-BE91-4CDF-87DD-95C40AEF3447}"/>
    <cellStyle name="20% - Accent2 4 2 2 3 2 4" xfId="53227" xr:uid="{A6EE83B7-8556-4B98-81A2-BCE2472B402E}"/>
    <cellStyle name="20% - Accent2 4 2 2 3 3" xfId="4022" xr:uid="{6B5A7890-884F-47E3-B64D-E6AD657C2F41}"/>
    <cellStyle name="20% - Accent2 4 2 2 3 3 2" xfId="18789" xr:uid="{0B088883-7A37-4472-8F22-D025C79A42D1}"/>
    <cellStyle name="20% - Accent2 4 2 2 3 3 3" xfId="55322" xr:uid="{009D0080-6097-4340-8458-020DEB0D8ED0}"/>
    <cellStyle name="20% - Accent2 4 2 2 3 4" xfId="13509" xr:uid="{1B03EE04-0C63-46A1-AD85-81113EBD0082}"/>
    <cellStyle name="20% - Accent2 4 2 2 3 4 2" xfId="27883" xr:uid="{B7407EEE-D7E9-4885-B49F-7889AA6E2106}"/>
    <cellStyle name="20% - Accent2 4 2 2 3 5" xfId="32880" xr:uid="{FDBBFEEB-184C-4E05-B7C0-C1C2D7C1666A}"/>
    <cellStyle name="20% - Accent2 4 2 2 3 6" xfId="16565" xr:uid="{54AC2C80-39BD-4797-8A30-7D1C6FE8A052}"/>
    <cellStyle name="20% - Accent2 4 2 2 3 7" xfId="50197" xr:uid="{2A578D51-0DB7-408D-92DF-A4C93B3FCBCD}"/>
    <cellStyle name="20% - Accent2 4 2 2 3 8" xfId="60091" xr:uid="{95BAEE57-8F37-4D5D-802E-85072A0ABA44}"/>
    <cellStyle name="20% - Accent2 4 2 2 4" xfId="2350" xr:uid="{FFB9C7A1-4D53-4354-B05C-F20242D576F0}"/>
    <cellStyle name="20% - Accent2 4 2 2 4 2" xfId="9102" xr:uid="{F539C24B-9F5B-4C5C-A077-40359EE608FE}"/>
    <cellStyle name="20% - Accent2 4 2 2 4 2 2" xfId="23476" xr:uid="{B52C9DAE-C52F-428D-98C1-AF78C0F67827}"/>
    <cellStyle name="20% - Accent2 4 2 2 4 2 3" xfId="55733" xr:uid="{AD8F9ED9-F096-4789-AD62-A6F86B6C5B62}"/>
    <cellStyle name="20% - Accent2 4 2 2 4 3" xfId="14301" xr:uid="{94B0AA6D-748C-42B6-A756-7155C7BC224E}"/>
    <cellStyle name="20% - Accent2 4 2 2 4 3 2" xfId="28675" xr:uid="{CA9A1E14-00EF-4F20-86AA-A4F92C2F5E01}"/>
    <cellStyle name="20% - Accent2 4 2 2 4 4" xfId="33672" xr:uid="{5B65778E-FFB8-43B8-BBCC-ECD98A2ED496}"/>
    <cellStyle name="20% - Accent2 4 2 2 4 5" xfId="17531" xr:uid="{F48C8DE4-CC6B-483E-84EC-8C7401115C0D}"/>
    <cellStyle name="20% - Accent2 4 2 2 4 6" xfId="50608" xr:uid="{4138BBCB-D5C0-4BC6-B1D1-9ADB3757FFC9}"/>
    <cellStyle name="20% - Accent2 4 2 2 5" xfId="6669" xr:uid="{FC66F60D-B162-4E81-8B4E-77E1FBD2F4D8}"/>
    <cellStyle name="20% - Accent2 4 2 2 5 2" xfId="10296" xr:uid="{5AF76E3B-EBBF-47DE-8234-C6D7343E4AA3}"/>
    <cellStyle name="20% - Accent2 4 2 2 5 2 2" xfId="24670" xr:uid="{C6043148-047C-4EFE-84AF-42EBF6F5C377}"/>
    <cellStyle name="20% - Accent2 4 2 2 5 2 3" xfId="56927" xr:uid="{EC68449A-D528-47B1-AFE5-43C5331D7A6D}"/>
    <cellStyle name="20% - Accent2 4 2 2 5 3" xfId="21043" xr:uid="{CB4B6745-1C36-43B3-8ADA-3F612932BDA6}"/>
    <cellStyle name="20% - Accent2 4 2 2 5 4" xfId="51803" xr:uid="{698328E1-3089-4018-81CA-334DFEC60FFD}"/>
    <cellStyle name="20% - Accent2 4 2 2 6" xfId="7488" xr:uid="{27901002-6A7E-451A-BDA9-4080DD86683C}"/>
    <cellStyle name="20% - Accent2 4 2 2 6 2" xfId="21862" xr:uid="{94CCA777-5EE8-4C82-B762-67F8B87DAB6F}"/>
    <cellStyle name="20% - Accent2 4 2 2 6 3" xfId="53898" xr:uid="{3847143E-1FED-4ADD-B5FD-C55B18E611F5}"/>
    <cellStyle name="20% - Accent2 4 2 2 7" xfId="12329" xr:uid="{BAB55B9F-EF15-45D9-A1D4-CEF8639D3594}"/>
    <cellStyle name="20% - Accent2 4 2 2 7 2" xfId="26703" xr:uid="{E6F2FCA0-3DC8-4F3D-9A69-E8852FA7CCFD}"/>
    <cellStyle name="20% - Accent2 4 2 2 8" xfId="15130" xr:uid="{A0DD6AF6-4A8C-41CF-97F9-F7D5703EDDE9}"/>
    <cellStyle name="20% - Accent2 4 2 2 8 2" xfId="29504" xr:uid="{77AD3C3D-1422-4EC2-B96A-C5BDAD9DCF6D}"/>
    <cellStyle name="20% - Accent2 4 2 2 9" xfId="30588" xr:uid="{8B79D2B3-0A27-4240-909D-91EC7A131395}"/>
    <cellStyle name="20% - Accent2 4 2 3" xfId="348" xr:uid="{2E0E6E2C-C66F-464C-959E-CC40F43DA9E8}"/>
    <cellStyle name="20% - Accent2 4 2 3 10" xfId="32340" xr:uid="{706E4B0B-9008-4C96-9808-FB3C17C87ACF}"/>
    <cellStyle name="20% - Accent2 4 2 3 11" xfId="17058" xr:uid="{873D3149-4A97-4116-8B29-1BC2D8D96B55}"/>
    <cellStyle name="20% - Accent2 4 2 3 12" xfId="35130" xr:uid="{FA988885-5181-468A-9804-AA4BD5A5DB97}"/>
    <cellStyle name="20% - Accent2 4 2 3 13" xfId="48942" xr:uid="{FCBD746D-7AE6-42B7-AEB0-7F1F535355AD}"/>
    <cellStyle name="20% - Accent2 4 2 3 14" xfId="59052" xr:uid="{BAF89CBB-4847-4ACD-8C36-8A088B7FF7DF}"/>
    <cellStyle name="20% - Accent2 4 2 3 2" xfId="2989" xr:uid="{A5B54DBD-71BF-400D-A4EC-4F89176E66A5}"/>
    <cellStyle name="20% - Accent2 4 2 3 2 2" xfId="4854" xr:uid="{5BA22655-427C-44C3-9197-D0769020921E}"/>
    <cellStyle name="20% - Accent2 4 2 3 2 2 2" xfId="10671" xr:uid="{EE209081-2D33-4146-A1B7-9638BB94EAC6}"/>
    <cellStyle name="20% - Accent2 4 2 3 2 2 2 2" xfId="25045" xr:uid="{E9D809B4-6D7D-438D-BC75-4B12EF21C688}"/>
    <cellStyle name="20% - Accent2 4 2 3 2 2 2 3" xfId="57302" xr:uid="{6D302854-04DF-472C-BCE0-7D0ABBAFC5E2}"/>
    <cellStyle name="20% - Accent2 4 2 3 2 2 3" xfId="19597" xr:uid="{74C7C5C6-80DF-49AE-B09A-4FA8703A6D81}"/>
    <cellStyle name="20% - Accent2 4 2 3 2 2 4" xfId="52178" xr:uid="{E6CAA04F-453A-4F7C-B815-C5517D24EB71}"/>
    <cellStyle name="20% - Accent2 4 2 3 2 3" xfId="7857" xr:uid="{F7ADBE5E-A138-4D3A-A215-CA000DD531B8}"/>
    <cellStyle name="20% - Accent2 4 2 3 2 3 2" xfId="22231" xr:uid="{B26E5068-68C2-4044-9B3F-84B74EEAD1E4}"/>
    <cellStyle name="20% - Accent2 4 2 3 2 3 3" xfId="54273" xr:uid="{71E266C4-0892-4DA1-A358-D21F7261848B}"/>
    <cellStyle name="20% - Accent2 4 2 3 2 4" xfId="13677" xr:uid="{C2E2FF44-09C2-4588-AE1F-FE0C54BC0056}"/>
    <cellStyle name="20% - Accent2 4 2 3 2 4 2" xfId="28051" xr:uid="{A55C6CDB-5ED5-4BF3-BB22-52BE0B333A71}"/>
    <cellStyle name="20% - Accent2 4 2 3 2 5" xfId="33048" xr:uid="{3BF02605-65DD-49CB-AFF8-3EA8AB8F42CE}"/>
    <cellStyle name="20% - Accent2 4 2 3 2 6" xfId="18170" xr:uid="{57957D13-7AB0-4DCC-9B75-193BF495BF8D}"/>
    <cellStyle name="20% - Accent2 4 2 3 2 7" xfId="49146" xr:uid="{4A4C3404-ED0D-4976-89FD-B6EE3156982A}"/>
    <cellStyle name="20% - Accent2 4 2 3 2 8" xfId="59585" xr:uid="{3B30E4C9-ADA0-45BB-87F0-BD6F76896863}"/>
    <cellStyle name="20% - Accent2 4 2 3 3" xfId="4143" xr:uid="{0218863C-6ED9-42C7-B7B0-EDA037DD3875}"/>
    <cellStyle name="20% - Accent2 4 2 3 3 2" xfId="5853" xr:uid="{AB87E703-BB16-436B-B963-50EE733C7114}"/>
    <cellStyle name="20% - Accent2 4 2 3 3 2 2" xfId="11891" xr:uid="{2A331D42-7CD1-418A-8CC2-3DBB2750D459}"/>
    <cellStyle name="20% - Accent2 4 2 3 3 2 2 2" xfId="26265" xr:uid="{6FB79866-04A5-4050-B315-2F1BEA25F359}"/>
    <cellStyle name="20% - Accent2 4 2 3 3 2 2 3" xfId="58522" xr:uid="{2F346161-9CD1-4C52-BC8E-ECC307041559}"/>
    <cellStyle name="20% - Accent2 4 2 3 3 2 3" xfId="20552" xr:uid="{9AD0BD9F-AA81-4A4F-AE28-877B6163E139}"/>
    <cellStyle name="20% - Accent2 4 2 3 3 2 4" xfId="53398" xr:uid="{E06815EF-C425-4A27-9822-017DF02512B9}"/>
    <cellStyle name="20% - Accent2 4 2 3 3 3" xfId="8913" xr:uid="{5A039797-F7EA-4D83-A449-2EFCE6A5BDF1}"/>
    <cellStyle name="20% - Accent2 4 2 3 3 3 2" xfId="23287" xr:uid="{65B5ED6E-4A68-46BC-BA57-E78114EBB857}"/>
    <cellStyle name="20% - Accent2 4 2 3 3 3 3" xfId="55493" xr:uid="{D6885BD3-E126-4ADE-8562-5746BFF07B6D}"/>
    <cellStyle name="20% - Accent2 4 2 3 3 4" xfId="14469" xr:uid="{F4525F33-BF9B-4F09-9F0E-B45C2FDF88B0}"/>
    <cellStyle name="20% - Accent2 4 2 3 3 4 2" xfId="28843" xr:uid="{B765C1D5-E8FF-45E9-A97D-35C56B0BFDE6}"/>
    <cellStyle name="20% - Accent2 4 2 3 3 5" xfId="33840" xr:uid="{2F7E8829-23FA-430E-977F-08BA99A396FE}"/>
    <cellStyle name="20% - Accent2 4 2 3 3 6" xfId="18905" xr:uid="{0397E6C3-C3B0-4DEC-922F-DFFC535252E4}"/>
    <cellStyle name="20% - Accent2 4 2 3 3 7" xfId="50368" xr:uid="{46B889A2-7395-4172-A2C3-A68A1B86111C}"/>
    <cellStyle name="20% - Accent2 4 2 3 3 8" xfId="60259" xr:uid="{7BC1E8F2-8A77-48D1-8682-9F0C4A072DC1}"/>
    <cellStyle name="20% - Accent2 4 2 3 4" xfId="4720" xr:uid="{23860967-FD18-4036-A1DE-B82D91A7EF1B}"/>
    <cellStyle name="20% - Accent2 4 2 3 4 2" xfId="9104" xr:uid="{D41A8950-7E32-48D7-A8E0-2D36D6982D8D}"/>
    <cellStyle name="20% - Accent2 4 2 3 4 2 2" xfId="23478" xr:uid="{E01E29FB-1633-4058-8921-93F4F053BFD4}"/>
    <cellStyle name="20% - Accent2 4 2 3 4 2 3" xfId="55735" xr:uid="{256E3E0B-13E9-438B-91A8-2181E5226AA8}"/>
    <cellStyle name="20% - Accent2 4 2 3 4 3" xfId="19470" xr:uid="{37F4E66F-A523-496F-BBC1-1E7B475824D6}"/>
    <cellStyle name="20% - Accent2 4 2 3 4 4" xfId="50610" xr:uid="{F8A6C4B8-AD06-47C5-A36A-090866997687}"/>
    <cellStyle name="20% - Accent2 4 2 3 5" xfId="6839" xr:uid="{C35BAED5-86B4-4DC9-B408-CAEC1D39BE95}"/>
    <cellStyle name="20% - Accent2 4 2 3 5 2" xfId="10467" xr:uid="{21421F46-5223-4D18-829B-7C0DFB776B7D}"/>
    <cellStyle name="20% - Accent2 4 2 3 5 2 2" xfId="24841" xr:uid="{0542C7BD-BD34-4E83-9C49-2B878AA1E2E0}"/>
    <cellStyle name="20% - Accent2 4 2 3 5 2 3" xfId="57098" xr:uid="{EE4FAE5E-C9B9-4EF9-96C6-6563DD069235}"/>
    <cellStyle name="20% - Accent2 4 2 3 5 3" xfId="21213" xr:uid="{97E88EFE-C2A3-4E78-BA7B-28E22611DC30}"/>
    <cellStyle name="20% - Accent2 4 2 3 5 4" xfId="51974" xr:uid="{418127A7-E4D3-4305-93FA-2F8AA468C6EB}"/>
    <cellStyle name="20% - Accent2 4 2 3 6" xfId="7659" xr:uid="{F33683E3-3C2B-4C98-8CE3-6478B0AFA735}"/>
    <cellStyle name="20% - Accent2 4 2 3 6 2" xfId="22033" xr:uid="{241030B5-8946-42F7-AC57-49A0D86BE758}"/>
    <cellStyle name="20% - Accent2 4 2 3 6 3" xfId="54069" xr:uid="{E3842682-7D2E-4EB1-8ED4-E180F3E511E8}"/>
    <cellStyle name="20% - Accent2 4 2 3 7" xfId="13094" xr:uid="{8026C231-7227-4584-A14B-18B4B5C673CE}"/>
    <cellStyle name="20% - Accent2 4 2 3 7 2" xfId="27468" xr:uid="{24B54414-0A3C-41AE-8BD4-4AEB4BD32A1C}"/>
    <cellStyle name="20% - Accent2 4 2 3 8" xfId="15773" xr:uid="{0242BEBF-C3E2-4DAF-B182-208144EF54E6}"/>
    <cellStyle name="20% - Accent2 4 2 3 8 2" xfId="30147" xr:uid="{E4C7A947-0CAB-4AE9-8B95-C27D7C5D7A38}"/>
    <cellStyle name="20% - Accent2 4 2 3 9" xfId="31231" xr:uid="{7B66F8DF-1B5A-419D-8888-39D7F3AB6579}"/>
    <cellStyle name="20% - Accent2 4 2 4" xfId="1842" xr:uid="{F04D28BD-3EC9-48D6-993D-30C7A9F4983A}"/>
    <cellStyle name="20% - Accent2 4 2 4 10" xfId="32098" xr:uid="{63336966-5632-4C78-ADB6-66F57027A255}"/>
    <cellStyle name="20% - Accent2 4 2 4 11" xfId="16816" xr:uid="{6A51D8E7-EE4C-4067-ACA8-20FBFAF8DD52}"/>
    <cellStyle name="20% - Accent2 4 2 4 12" xfId="34888" xr:uid="{0A72CEE6-A016-4892-BF05-C8FFE450FA79}"/>
    <cellStyle name="20% - Accent2 4 2 4 13" xfId="48700" xr:uid="{AECC0122-AF64-4631-8066-551659E4E397}"/>
    <cellStyle name="20% - Accent2 4 2 4 14" xfId="59287" xr:uid="{1A461811-95B3-4733-99E3-A34135D512A9}"/>
    <cellStyle name="20% - Accent2 4 2 4 2" xfId="2744" xr:uid="{BEA00C1A-4004-497A-98FE-CA129A2DB102}"/>
    <cellStyle name="20% - Accent2 4 2 4 2 2" xfId="4855" xr:uid="{289E0E08-0534-4E43-AB15-56FD064675C5}"/>
    <cellStyle name="20% - Accent2 4 2 4 2 2 2" xfId="10672" xr:uid="{602F4D59-E917-4CDA-8D8D-30F0906E8EA6}"/>
    <cellStyle name="20% - Accent2 4 2 4 2 2 2 2" xfId="25046" xr:uid="{B8ADE2CD-3FBE-43D0-AE8B-F871824B7E42}"/>
    <cellStyle name="20% - Accent2 4 2 4 2 2 2 3" xfId="57303" xr:uid="{39CEFB43-B2B9-4474-B922-F84C036F0875}"/>
    <cellStyle name="20% - Accent2 4 2 4 2 2 3" xfId="19598" xr:uid="{F3E32758-FA4D-443B-AC5D-872B14B5B1D5}"/>
    <cellStyle name="20% - Accent2 4 2 4 2 2 4" xfId="52179" xr:uid="{404833EC-5E4E-4AEE-939E-BC6DB30F3887}"/>
    <cellStyle name="20% - Accent2 4 2 4 2 3" xfId="7858" xr:uid="{90F3CE2D-016A-49DE-A836-CE30DE528C24}"/>
    <cellStyle name="20% - Accent2 4 2 4 2 3 2" xfId="22232" xr:uid="{DA33FA29-C3E4-429B-8383-BFA54B980B9C}"/>
    <cellStyle name="20% - Accent2 4 2 4 2 3 3" xfId="54274" xr:uid="{57A57BFB-E6E8-4C14-B808-B039889A1518}"/>
    <cellStyle name="20% - Accent2 4 2 4 2 4" xfId="13438" xr:uid="{63163AAC-EFF5-4865-953D-C90105B317D9}"/>
    <cellStyle name="20% - Accent2 4 2 4 2 4 2" xfId="27812" xr:uid="{ACF1EC0E-737C-4EB7-A1B2-4654BAE6BF22}"/>
    <cellStyle name="20% - Accent2 4 2 4 2 5" xfId="32809" xr:uid="{EF146B28-F738-4DFE-B8BC-72EBD3AA47B1}"/>
    <cellStyle name="20% - Accent2 4 2 4 2 6" xfId="17928" xr:uid="{21595922-5077-44C9-B9F1-C10ACB3332AA}"/>
    <cellStyle name="20% - Accent2 4 2 4 2 7" xfId="49147" xr:uid="{C9345C01-BC64-4351-AE32-D692E42C8718}"/>
    <cellStyle name="20% - Accent2 4 2 4 2 8" xfId="60020" xr:uid="{7D5E4121-B333-4818-92B6-81DACD3E524D}"/>
    <cellStyle name="20% - Accent2 4 2 4 3" xfId="3961" xr:uid="{25DF7EA5-2E26-43BE-B4C6-1B965D6FB20E}"/>
    <cellStyle name="20% - Accent2 4 2 4 3 2" xfId="5611" xr:uid="{844093CA-10C9-405E-9708-E42DC2F44B90}"/>
    <cellStyle name="20% - Accent2 4 2 4 3 2 2" xfId="11649" xr:uid="{4CB1857C-05F1-48AF-8035-DC546C775666}"/>
    <cellStyle name="20% - Accent2 4 2 4 3 2 2 2" xfId="26023" xr:uid="{44D7082E-D957-439B-BA74-2E58B9E54334}"/>
    <cellStyle name="20% - Accent2 4 2 4 3 2 2 3" xfId="58280" xr:uid="{0457A396-FA53-4D38-B349-FA51C3A2A46A}"/>
    <cellStyle name="20% - Accent2 4 2 4 3 2 3" xfId="20310" xr:uid="{D681ECED-CF05-4A97-ACF2-8809D7E3BBFC}"/>
    <cellStyle name="20% - Accent2 4 2 4 3 2 4" xfId="53156" xr:uid="{C9177F4F-EDDB-4176-ABB9-2B1742A5EA07}"/>
    <cellStyle name="20% - Accent2 4 2 4 3 3" xfId="8748" xr:uid="{B8BABC7E-BFE3-4176-8636-293692AEE525}"/>
    <cellStyle name="20% - Accent2 4 2 4 3 3 2" xfId="23122" xr:uid="{E59BAC1E-E344-4F66-A154-0A3070DE283B}"/>
    <cellStyle name="20% - Accent2 4 2 4 3 3 3" xfId="55251" xr:uid="{7CC019C5-33EC-4B78-A4AD-B285342B6915}"/>
    <cellStyle name="20% - Accent2 4 2 4 3 4" xfId="14230" xr:uid="{48B41C68-66E9-4D1C-9DDD-A49C0DB99BE3}"/>
    <cellStyle name="20% - Accent2 4 2 4 3 4 2" xfId="28604" xr:uid="{A4E257CE-996F-4EBF-88EE-A0D9EAB9D02E}"/>
    <cellStyle name="20% - Accent2 4 2 4 3 5" xfId="33601" xr:uid="{0ABF4553-05AD-42FC-802F-D678DD1B870C}"/>
    <cellStyle name="20% - Accent2 4 2 4 3 6" xfId="18732" xr:uid="{542688DD-3FBC-452B-9EF5-9000F50D65CA}"/>
    <cellStyle name="20% - Accent2 4 2 4 3 7" xfId="50126" xr:uid="{F61AF866-B47A-4AD2-BF55-D1EFA611CCBA}"/>
    <cellStyle name="20% - Accent2 4 2 4 4" xfId="4543" xr:uid="{3B2821C5-3AE0-4B7E-9872-7677ED94B341}"/>
    <cellStyle name="20% - Accent2 4 2 4 4 2" xfId="9105" xr:uid="{E1CEE3B9-8BB8-4264-85B2-FC50D99BE2D5}"/>
    <cellStyle name="20% - Accent2 4 2 4 4 2 2" xfId="23479" xr:uid="{333E6B03-35DB-4233-AB97-B710734E2D83}"/>
    <cellStyle name="20% - Accent2 4 2 4 4 2 3" xfId="55736" xr:uid="{4AB3B65B-0BB4-4B3E-85B0-3751680A0A13}"/>
    <cellStyle name="20% - Accent2 4 2 4 4 3" xfId="19301" xr:uid="{37F73AB5-1A96-4877-853B-31BA0A20C291}"/>
    <cellStyle name="20% - Accent2 4 2 4 4 4" xfId="50611" xr:uid="{2DA93CC4-FECA-496A-9B8E-96BD80014F6D}"/>
    <cellStyle name="20% - Accent2 4 2 4 5" xfId="3681" xr:uid="{B62A7D90-5857-4801-85E9-AF56D8C19497}"/>
    <cellStyle name="20% - Accent2 4 2 4 5 2" xfId="10225" xr:uid="{CCC7F7C4-7264-4800-ACF9-99244C0DB6E0}"/>
    <cellStyle name="20% - Accent2 4 2 4 5 2 2" xfId="24599" xr:uid="{1E61FC5D-72FF-422A-A176-865797F75E7C}"/>
    <cellStyle name="20% - Accent2 4 2 4 5 2 3" xfId="56856" xr:uid="{0442391B-D0A6-41C9-876D-9D7EC361E52C}"/>
    <cellStyle name="20% - Accent2 4 2 4 5 3" xfId="18563" xr:uid="{AE815E45-E9CF-4B4A-B376-C7ADA239AF18}"/>
    <cellStyle name="20% - Accent2 4 2 4 5 4" xfId="51732" xr:uid="{6C145F3F-814C-4B9E-AB10-63D45ED982C8}"/>
    <cellStyle name="20% - Accent2 4 2 4 6" xfId="7417" xr:uid="{C89BEB75-265C-442E-B98C-AFD37C987607}"/>
    <cellStyle name="20% - Accent2 4 2 4 6 2" xfId="21791" xr:uid="{187EF9B7-CB9B-4658-A5BD-8E3A84CFCCB6}"/>
    <cellStyle name="20% - Accent2 4 2 4 6 3" xfId="53827" xr:uid="{EA6A8BE4-F53E-4995-8226-C6029F368458}"/>
    <cellStyle name="20% - Accent2 4 2 4 7" xfId="12694" xr:uid="{1E4FF600-E136-422F-9ED4-B7FBC2ACA9AC}"/>
    <cellStyle name="20% - Accent2 4 2 4 7 2" xfId="27068" xr:uid="{96995D2B-79D2-481B-B44C-671D858D6512}"/>
    <cellStyle name="20% - Accent2 4 2 4 8" xfId="15531" xr:uid="{457C8A2F-8A0E-439F-A75B-97E7796297D8}"/>
    <cellStyle name="20% - Accent2 4 2 4 8 2" xfId="29905" xr:uid="{C1AC8673-EB06-4786-8B25-A32CCEC5A17B}"/>
    <cellStyle name="20% - Accent2 4 2 4 9" xfId="30989" xr:uid="{E3020572-3DFF-4A3F-BC4E-82922239CEEC}"/>
    <cellStyle name="20% - Accent2 4 2 5" xfId="1483" xr:uid="{52F24E34-D54C-4833-9760-CDE0B0DE31EA}"/>
    <cellStyle name="20% - Accent2 4 2 5 10" xfId="49144" xr:uid="{011EDBC3-C25C-46E9-A43F-8932D6B2BC04}"/>
    <cellStyle name="20% - Accent2 4 2 5 11" xfId="59863" xr:uid="{70915E8A-7664-452C-A4AE-9F8B337561CF}"/>
    <cellStyle name="20% - Accent2 4 2 5 2" xfId="2591" xr:uid="{F4CC7EF5-DA0F-4841-BEDD-48C71620379D}"/>
    <cellStyle name="20% - Accent2 4 2 5 2 2" xfId="10669" xr:uid="{1610D1B6-F968-4B2C-ACDB-6F7FAD6149AA}"/>
    <cellStyle name="20% - Accent2 4 2 5 2 2 2" xfId="25043" xr:uid="{BC21F9E9-0021-422B-AD8D-CC4CF964BE17}"/>
    <cellStyle name="20% - Accent2 4 2 5 2 2 3" xfId="57300" xr:uid="{F9D38A84-63B4-4233-B03B-8FAAC2512122}"/>
    <cellStyle name="20% - Accent2 4 2 5 2 3" xfId="17774" xr:uid="{4F67736A-3A94-44B6-8003-241734D6A9EA}"/>
    <cellStyle name="20% - Accent2 4 2 5 2 4" xfId="52176" xr:uid="{7F914665-1912-47D3-BF9B-892314699006}"/>
    <cellStyle name="20% - Accent2 4 2 5 3" xfId="7855" xr:uid="{27DD41DF-F372-4C48-9674-92C4F503F6D1}"/>
    <cellStyle name="20% - Accent2 4 2 5 3 2" xfId="22229" xr:uid="{E1DDCA57-19E0-4F99-B12B-8DEB5C6DA3E7}"/>
    <cellStyle name="20% - Accent2 4 2 5 3 3" xfId="54271" xr:uid="{29D9ADEC-52D6-427A-B29E-EB931A126DE1}"/>
    <cellStyle name="20% - Accent2 4 2 5 4" xfId="13280" xr:uid="{09FC66EF-AC78-44E6-AF98-AE548F7A9B76}"/>
    <cellStyle name="20% - Accent2 4 2 5 4 2" xfId="27654" xr:uid="{49221FF2-04A2-46AC-9349-CA7C4E1B06A7}"/>
    <cellStyle name="20% - Accent2 4 2 5 5" xfId="15377" xr:uid="{18D1A73A-195F-4958-9628-7342336318DD}"/>
    <cellStyle name="20% - Accent2 4 2 5 5 2" xfId="29751" xr:uid="{113DF621-20B7-4A68-B0A2-5AB909089B92}"/>
    <cellStyle name="20% - Accent2 4 2 5 6" xfId="30835" xr:uid="{E9CD1365-D1D2-4D6B-B709-FC8C283F6A9E}"/>
    <cellStyle name="20% - Accent2 4 2 5 7" xfId="31944" xr:uid="{7DB3FFA1-0E81-4BCC-A5ED-F48B5B018D9C}"/>
    <cellStyle name="20% - Accent2 4 2 5 8" xfId="16409" xr:uid="{7BDBA57D-BC1E-4E37-9622-3042409152F9}"/>
    <cellStyle name="20% - Accent2 4 2 5 9" xfId="34734" xr:uid="{364FEF31-408F-4B79-B11B-3FA352D91EAE}"/>
    <cellStyle name="20% - Accent2 4 2 6" xfId="2149" xr:uid="{843C7BC9-8EA2-4821-BB8D-3928A8A0738D}"/>
    <cellStyle name="20% - Accent2 4 2 6 2" xfId="5457" xr:uid="{987A9F40-A173-4640-8D9D-11FA5F772972}"/>
    <cellStyle name="20% - Accent2 4 2 6 2 2" xfId="11495" xr:uid="{45C86410-884A-42F3-A155-0A300225714B}"/>
    <cellStyle name="20% - Accent2 4 2 6 2 2 2" xfId="25869" xr:uid="{C8EBFEEC-977D-4DE0-A7C6-D16000BDC714}"/>
    <cellStyle name="20% - Accent2 4 2 6 2 2 3" xfId="58126" xr:uid="{AADD054E-2F65-4294-8784-A061869CA674}"/>
    <cellStyle name="20% - Accent2 4 2 6 2 3" xfId="20156" xr:uid="{BB4B1840-F032-4A76-A14D-7D5DAC4ABE7F}"/>
    <cellStyle name="20% - Accent2 4 2 6 2 4" xfId="53002" xr:uid="{1C802E9B-A547-4873-8DC4-423623C26532}"/>
    <cellStyle name="20% - Accent2 4 2 6 3" xfId="8596" xr:uid="{7D7C9F82-A27C-4690-AEE2-DABFF95317D5}"/>
    <cellStyle name="20% - Accent2 4 2 6 3 2" xfId="22970" xr:uid="{87639FAB-3DB3-45F7-98B6-8F1F16086374}"/>
    <cellStyle name="20% - Accent2 4 2 6 3 3" xfId="55097" xr:uid="{FF0AB4BC-11D8-4E4F-B4C6-16F6255A9F7B}"/>
    <cellStyle name="20% - Accent2 4 2 6 4" xfId="14071" xr:uid="{AACFACF8-D434-41B4-ADAD-C526E93D07FD}"/>
    <cellStyle name="20% - Accent2 4 2 6 4 2" xfId="28445" xr:uid="{1D3B5869-6EF9-44BB-966B-27F9BAD0684C}"/>
    <cellStyle name="20% - Accent2 4 2 6 5" xfId="33442" xr:uid="{38E7D29C-B0B8-44F4-AA81-C1CCBD1A862A}"/>
    <cellStyle name="20% - Accent2 4 2 6 6" xfId="17334" xr:uid="{846EC266-B189-4B79-9F77-3A869D833A34}"/>
    <cellStyle name="20% - Accent2 4 2 6 7" xfId="49972" xr:uid="{9007E1B4-8E1D-40AE-9D3A-191C7C65ACDA}"/>
    <cellStyle name="20% - Accent2 4 2 7" xfId="4392" xr:uid="{B95504A5-78D4-4F0C-B3BA-34592F86C79E}"/>
    <cellStyle name="20% - Accent2 4 2 7 2" xfId="9101" xr:uid="{294D1872-1CFF-472A-933E-2E0A459BE681}"/>
    <cellStyle name="20% - Accent2 4 2 7 2 2" xfId="23475" xr:uid="{499F5608-D0D3-4940-A3F3-D1DDAD16796E}"/>
    <cellStyle name="20% - Accent2 4 2 7 2 3" xfId="55732" xr:uid="{3275D3A3-FB70-41C2-9E0E-B6B9E49CC6C8}"/>
    <cellStyle name="20% - Accent2 4 2 7 3" xfId="19150" xr:uid="{08490C93-E665-4231-A755-73FE591312F4}"/>
    <cellStyle name="20% - Accent2 4 2 7 4" xfId="50607" xr:uid="{17ADE198-454E-4255-A177-0122877D29DF}"/>
    <cellStyle name="20% - Accent2 4 2 8" xfId="3150" xr:uid="{DF4694D3-1A63-4523-A61C-F9B739458E08}"/>
    <cellStyle name="20% - Accent2 4 2 8 2" xfId="10071" xr:uid="{1A579127-F934-4F79-9156-93F7ED8B996A}"/>
    <cellStyle name="20% - Accent2 4 2 8 2 2" xfId="24445" xr:uid="{ED0EF426-3620-484C-BA13-AEDFEBB0F1CF}"/>
    <cellStyle name="20% - Accent2 4 2 8 2 3" xfId="56702" xr:uid="{4B0FEC10-7893-423C-BAFD-3285728FA37C}"/>
    <cellStyle name="20% - Accent2 4 2 8 3" xfId="18324" xr:uid="{F6BF8F32-4208-4486-8152-33176238F211}"/>
    <cellStyle name="20% - Accent2 4 2 8 4" xfId="51578" xr:uid="{1C12E08E-9AC0-45E2-9512-92EF00EC971D}"/>
    <cellStyle name="20% - Accent2 4 2 9" xfId="7263" xr:uid="{7497232F-B93C-4684-A246-3B69A90D507B}"/>
    <cellStyle name="20% - Accent2 4 2 9 2" xfId="21637" xr:uid="{6682F486-0597-42B5-A63A-48FE0A64C8D4}"/>
    <cellStyle name="20% - Accent2 4 2 9 3" xfId="53673" xr:uid="{08040524-EBC1-4D8D-AD20-984FDDC11171}"/>
    <cellStyle name="20% - Accent2 4 3" xfId="349" xr:uid="{FDDBB78D-CDCE-4412-96A7-D7E3958FA44B}"/>
    <cellStyle name="20% - Accent2 4 3 10" xfId="30388" xr:uid="{5E6212B8-CA5A-4915-B5AB-2536F1E560D0}"/>
    <cellStyle name="20% - Accent2 4 3 11" xfId="31499" xr:uid="{BA549ECE-7E46-43F1-9220-615DE53AA761}"/>
    <cellStyle name="20% - Accent2 4 3 12" xfId="16015" xr:uid="{A0CD3ADD-C457-47B8-90EC-54243C6E4DD2}"/>
    <cellStyle name="20% - Accent2 4 3 13" xfId="34302" xr:uid="{235E7183-4A3A-4AF9-90D0-4EAA1B78B5D0}"/>
    <cellStyle name="20% - Accent2 4 3 14" xfId="48770" xr:uid="{4AF9A23E-0653-44EE-B18B-8EE948600937}"/>
    <cellStyle name="20% - Accent2 4 3 15" xfId="58880" xr:uid="{50C2D3D3-2960-4138-AA94-865761853886}"/>
    <cellStyle name="20% - Accent2 4 3 2" xfId="350" xr:uid="{E352AB0D-A544-464E-8865-29A6B2E94E67}"/>
    <cellStyle name="20% - Accent2 4 3 2 10" xfId="34958" xr:uid="{5FB9CA0B-1CF9-4F57-87DF-7EEFD1F77299}"/>
    <cellStyle name="20% - Accent2 4 3 2 11" xfId="49149" xr:uid="{3853D7A6-2522-4B0B-B481-D88575B5D8E6}"/>
    <cellStyle name="20% - Accent2 4 3 2 12" xfId="59227" xr:uid="{E1A6F6A8-6428-4650-A48D-F83819F536ED}"/>
    <cellStyle name="20% - Accent2 4 3 2 2" xfId="2814" xr:uid="{F28B0860-1E42-4D78-9F3C-501DEA0BD555}"/>
    <cellStyle name="20% - Accent2 4 3 2 2 2" xfId="9107" xr:uid="{D0EA3387-73ED-40C9-88D1-EC213BCD55F1}"/>
    <cellStyle name="20% - Accent2 4 3 2 2 2 2" xfId="23481" xr:uid="{3B4593E1-DCD3-4C35-954F-CEA411CDBEB4}"/>
    <cellStyle name="20% - Accent2 4 3 2 2 2 3" xfId="55738" xr:uid="{6B6D7D06-B563-4555-AADC-65F786165F14}"/>
    <cellStyle name="20% - Accent2 4 3 2 2 3" xfId="13825" xr:uid="{47309971-994C-4C37-8FDE-C1F227007AA5}"/>
    <cellStyle name="20% - Accent2 4 3 2 2 3 2" xfId="28199" xr:uid="{52589F95-6CA2-487A-89AD-D2BAB3017C6B}"/>
    <cellStyle name="20% - Accent2 4 3 2 2 4" xfId="33196" xr:uid="{3D46E306-9C7C-4D32-A205-6A940DCDA5FC}"/>
    <cellStyle name="20% - Accent2 4 3 2 2 5" xfId="17998" xr:uid="{9CFEE825-B05C-481A-9E72-7766377B0014}"/>
    <cellStyle name="20% - Accent2 4 3 2 2 6" xfId="50613" xr:uid="{FBEBB029-84A8-4411-BCE4-3F534837DC41}"/>
    <cellStyle name="20% - Accent2 4 3 2 2 7" xfId="60407" xr:uid="{8EEE8AEA-7565-4DA5-8ADF-4C26EDD4471A}"/>
    <cellStyle name="20% - Accent2 4 3 2 3" xfId="3237" xr:uid="{5A24CD9C-B16F-4230-BE00-F06356639B66}"/>
    <cellStyle name="20% - Accent2 4 3 2 3 2" xfId="10674" xr:uid="{532DBBE9-5F56-4508-88AC-98BC523448E7}"/>
    <cellStyle name="20% - Accent2 4 3 2 3 2 2" xfId="25048" xr:uid="{500DE76A-6AE1-4271-83BF-FE5C6164CACB}"/>
    <cellStyle name="20% - Accent2 4 3 2 3 2 3" xfId="57305" xr:uid="{E59171BF-14A0-47BC-9739-F23FAA63CC7C}"/>
    <cellStyle name="20% - Accent2 4 3 2 3 3" xfId="14617" xr:uid="{2EE7124E-518C-4F23-8BC8-BFD1D2814E9F}"/>
    <cellStyle name="20% - Accent2 4 3 2 3 3 2" xfId="28991" xr:uid="{E868A898-9E6D-48E8-A22F-AC7FD1529499}"/>
    <cellStyle name="20% - Accent2 4 3 2 3 4" xfId="33988" xr:uid="{BB5AC58D-65C9-43EE-B0A6-8D91942F6C7F}"/>
    <cellStyle name="20% - Accent2 4 3 2 3 5" xfId="18369" xr:uid="{5D298BDC-0D7E-411C-961A-06ED3D9CC5A5}"/>
    <cellStyle name="20% - Accent2 4 3 2 3 6" xfId="52181" xr:uid="{7C7A57FB-D136-4ECA-8ECA-8613D1C28C81}"/>
    <cellStyle name="20% - Accent2 4 3 2 4" xfId="7859" xr:uid="{294F23C5-42FF-4A33-9F81-1A575D0599B5}"/>
    <cellStyle name="20% - Accent2 4 3 2 4 2" xfId="22233" xr:uid="{658C0C0C-3798-4963-B7F8-44D069E9C060}"/>
    <cellStyle name="20% - Accent2 4 3 2 4 3" xfId="54276" xr:uid="{3547CD78-2C1E-48D3-BD3D-F9C2D361A3BB}"/>
    <cellStyle name="20% - Accent2 4 3 2 5" xfId="13018" xr:uid="{D8A36B75-3AB1-4E98-A265-92B28B1AFBB9}"/>
    <cellStyle name="20% - Accent2 4 3 2 5 2" xfId="27392" xr:uid="{56633B31-8512-4C5B-8CB9-DBC820FE6D62}"/>
    <cellStyle name="20% - Accent2 4 3 2 6" xfId="15601" xr:uid="{740AC323-A392-427A-AD59-AF917B93D068}"/>
    <cellStyle name="20% - Accent2 4 3 2 6 2" xfId="29975" xr:uid="{21152442-A965-4711-95FB-40DEED1A28F5}"/>
    <cellStyle name="20% - Accent2 4 3 2 7" xfId="31059" xr:uid="{F413AE07-9E05-46F7-855B-B135198B1871}"/>
    <cellStyle name="20% - Accent2 4 3 2 8" xfId="32168" xr:uid="{D2FD204B-AF11-4424-83AA-9936AFC6E9A8}"/>
    <cellStyle name="20% - Accent2 4 3 2 9" xfId="16886" xr:uid="{CB964268-BEE9-4EAA-9E86-DABC19E696DD}"/>
    <cellStyle name="20% - Accent2 4 3 3" xfId="1482" xr:uid="{D4A3115B-83FA-4C23-A6B0-C5685EB7BC2F}"/>
    <cellStyle name="20% - Accent2 4 3 3 2" xfId="4856" xr:uid="{1602B644-4D7A-4B5C-9AA0-A6E39B7D21DC}"/>
    <cellStyle name="20% - Accent2 4 3 3 2 2" xfId="10673" xr:uid="{8C4DFADE-1813-4A1F-A6B5-A9DAFBB653AE}"/>
    <cellStyle name="20% - Accent2 4 3 3 2 2 2" xfId="25047" xr:uid="{597A3E3C-CC7F-4C58-BB48-CA90388C600F}"/>
    <cellStyle name="20% - Accent2 4 3 3 2 2 3" xfId="57304" xr:uid="{224DFA81-8C9F-4DB7-BBB4-BC3DB7170ED0}"/>
    <cellStyle name="20% - Accent2 4 3 3 2 3" xfId="19599" xr:uid="{4761BB41-C8E8-4BD5-AB5F-8EBF52A1B705}"/>
    <cellStyle name="20% - Accent2 4 3 3 2 4" xfId="52180" xr:uid="{00432E66-B0F9-4123-9A1C-F53A52CD1EC2}"/>
    <cellStyle name="20% - Accent2 4 3 3 3" xfId="3314" xr:uid="{78B637C3-8B75-4552-95B4-32018A6E6BC2}"/>
    <cellStyle name="20% - Accent2 4 3 3 3 2" xfId="18404" xr:uid="{2745B10B-D84A-4EA3-8072-9B80F0D0CA58}"/>
    <cellStyle name="20% - Accent2 4 3 3 3 3" xfId="54275" xr:uid="{812E3619-DE30-4608-922B-B884C77BCB0B}"/>
    <cellStyle name="20% - Accent2 4 3 3 4" xfId="12685" xr:uid="{C107E5C0-5E8D-4C31-B9C6-7A733769D255}"/>
    <cellStyle name="20% - Accent2 4 3 3 4 2" xfId="27059" xr:uid="{29CF33F1-C0AA-4416-9D6C-F7C24BDD0977}"/>
    <cellStyle name="20% - Accent2 4 3 3 5" xfId="32544" xr:uid="{01B2258D-6AAF-4CB9-8AD1-09C85BE9C24C}"/>
    <cellStyle name="20% - Accent2 4 3 3 6" xfId="16408" xr:uid="{0A2469BB-65E2-4B7C-9C93-5AE79BBEF7EC}"/>
    <cellStyle name="20% - Accent2 4 3 3 7" xfId="49148" xr:uid="{49447B10-D761-4EFE-BAFA-6E0202DAF4A8}"/>
    <cellStyle name="20% - Accent2 4 3 3 8" xfId="60090" xr:uid="{7AE45F90-509B-4410-8714-F4586A28107F}"/>
    <cellStyle name="20% - Accent2 4 3 4" xfId="2148" xr:uid="{34954FE5-6C77-4D3C-85F9-33C8A702707F}"/>
    <cellStyle name="20% - Accent2 4 3 4 2" xfId="5681" xr:uid="{EB5C135D-5BDE-4A92-BAD9-F0BE1D22D0AD}"/>
    <cellStyle name="20% - Accent2 4 3 4 2 2" xfId="11719" xr:uid="{6BDD8E22-D0C8-48FC-974F-DEFFC0ECEB40}"/>
    <cellStyle name="20% - Accent2 4 3 4 2 2 2" xfId="26093" xr:uid="{226412B6-601B-4A81-B0C5-5C7DA57E7B42}"/>
    <cellStyle name="20% - Accent2 4 3 4 2 2 3" xfId="58350" xr:uid="{3A8FE481-8D47-4A74-8BF4-65AD4C9DF56C}"/>
    <cellStyle name="20% - Accent2 4 3 4 2 3" xfId="20380" xr:uid="{C9063934-8915-487C-8A66-C3FB77F8E259}"/>
    <cellStyle name="20% - Accent2 4 3 4 2 4" xfId="53226" xr:uid="{B280CED0-1CCD-4ABB-854D-3A9448B7D2F5}"/>
    <cellStyle name="20% - Accent2 4 3 4 3" xfId="8812" xr:uid="{91D4D59C-01F4-49F8-BBB7-DD7C04A65FF0}"/>
    <cellStyle name="20% - Accent2 4 3 4 3 2" xfId="23186" xr:uid="{16A99DAA-9F3D-455B-B4E2-9954317AB69B}"/>
    <cellStyle name="20% - Accent2 4 3 4 3 3" xfId="55321" xr:uid="{3BE5F4F0-CE62-48F1-91EC-51ED53555E6A}"/>
    <cellStyle name="20% - Accent2 4 3 4 4" xfId="13508" xr:uid="{FCBE0B2B-4055-4F55-BF6E-58AB580A23B6}"/>
    <cellStyle name="20% - Accent2 4 3 4 4 2" xfId="27882" xr:uid="{B801D6FA-33C8-4680-B157-42E783CC62FA}"/>
    <cellStyle name="20% - Accent2 4 3 4 5" xfId="32879" xr:uid="{C644AEF9-AF8A-4BF3-81BB-7D3C419A269D}"/>
    <cellStyle name="20% - Accent2 4 3 4 6" xfId="17333" xr:uid="{32D2436E-7132-495A-B2E7-2B5039E9FCBA}"/>
    <cellStyle name="20% - Accent2 4 3 4 7" xfId="50196" xr:uid="{7A1BC43F-2489-4313-9B5B-EA872A52F3B1}"/>
    <cellStyle name="20% - Accent2 4 3 5" xfId="4608" xr:uid="{D88EFFBC-A1B8-409D-8D28-7FFEF2113E82}"/>
    <cellStyle name="20% - Accent2 4 3 5 2" xfId="9106" xr:uid="{B7533331-D55D-4472-8B7A-C50DD8FA67E4}"/>
    <cellStyle name="20% - Accent2 4 3 5 2 2" xfId="23480" xr:uid="{1D053A7D-145A-4190-9960-67C587AFD343}"/>
    <cellStyle name="20% - Accent2 4 3 5 2 3" xfId="55737" xr:uid="{221227B2-0F6F-46DA-8B18-DF13A7B41DD8}"/>
    <cellStyle name="20% - Accent2 4 3 5 3" xfId="14300" xr:uid="{1B4B9F57-2740-4E59-AAF3-366BA47130E5}"/>
    <cellStyle name="20% - Accent2 4 3 5 3 2" xfId="28674" xr:uid="{2869E18E-440E-48E9-8D93-631DE8768DCE}"/>
    <cellStyle name="20% - Accent2 4 3 5 4" xfId="33671" xr:uid="{59F8EA60-1A5D-4BE3-8526-D132557D49BD}"/>
    <cellStyle name="20% - Accent2 4 3 5 5" xfId="19365" xr:uid="{55EAA28C-82A3-44BD-9A34-596DB89A1497}"/>
    <cellStyle name="20% - Accent2 4 3 5 6" xfId="50612" xr:uid="{F5E23D6E-9E89-44B3-9A5A-5AA5999C8377}"/>
    <cellStyle name="20% - Accent2 4 3 6" xfId="6668" xr:uid="{1481371D-63C2-4469-85BE-46723DA3081B}"/>
    <cellStyle name="20% - Accent2 4 3 6 2" xfId="10295" xr:uid="{276CBBBC-5622-44BE-8903-2089671C3142}"/>
    <cellStyle name="20% - Accent2 4 3 6 2 2" xfId="24669" xr:uid="{F9174CF2-5AB5-4B9B-B8B7-C27236F174AC}"/>
    <cellStyle name="20% - Accent2 4 3 6 2 3" xfId="56926" xr:uid="{F77C5F6F-A779-4F75-8C85-4080E4F4BCA9}"/>
    <cellStyle name="20% - Accent2 4 3 6 3" xfId="21042" xr:uid="{32DD18D0-3136-4ADB-B10E-A8A8E8C6EF6D}"/>
    <cellStyle name="20% - Accent2 4 3 6 4" xfId="51802" xr:uid="{366060AC-BC46-444E-A436-499173E228A5}"/>
    <cellStyle name="20% - Accent2 4 3 7" xfId="7487" xr:uid="{1066E8EB-922C-401D-BC57-B5FE1F05198E}"/>
    <cellStyle name="20% - Accent2 4 3 7 2" xfId="21861" xr:uid="{729B7F69-94B2-4B91-9860-99AAF5BAB6CE}"/>
    <cellStyle name="20% - Accent2 4 3 7 3" xfId="53897" xr:uid="{6BB62E80-F4B4-4702-9707-44B97153E4DA}"/>
    <cellStyle name="20% - Accent2 4 3 8" xfId="12248" xr:uid="{F45EFB5B-2F9E-4A07-9E94-C027DC151BC6}"/>
    <cellStyle name="20% - Accent2 4 3 8 2" xfId="26622" xr:uid="{3A84EA10-476E-4AF9-B20C-626019FEB441}"/>
    <cellStyle name="20% - Accent2 4 3 9" xfId="14930" xr:uid="{247AA7C7-D61A-4183-87F4-809FDF58E89A}"/>
    <cellStyle name="20% - Accent2 4 3 9 2" xfId="29304" xr:uid="{6E5D5C61-428E-4BC2-9A78-F85E1053124B}"/>
    <cellStyle name="20% - Accent2 4 4" xfId="351" xr:uid="{43FD1373-243A-43CE-B1C6-14C2D28D4A94}"/>
    <cellStyle name="20% - Accent2 4 4 10" xfId="31700" xr:uid="{CBEE2367-24AD-4C87-BDE5-AAF0730453F8}"/>
    <cellStyle name="20% - Accent2 4 4 11" xfId="16171" xr:uid="{176AE1FB-AA82-45B5-8965-AC80EC61718D}"/>
    <cellStyle name="20% - Accent2 4 4 12" xfId="34492" xr:uid="{2A4BBA02-EBCB-41AD-A609-DECF666B9020}"/>
    <cellStyle name="20% - Accent2 4 4 13" xfId="48941" xr:uid="{1BCFBDC7-0B53-4CB8-AE38-11F8D9448F28}"/>
    <cellStyle name="20% - Accent2 4 4 14" xfId="59051" xr:uid="{4D4A7116-9B16-4CC7-BF98-258A6F0A031F}"/>
    <cellStyle name="20% - Accent2 4 4 2" xfId="1976" xr:uid="{26246B05-D967-4FD7-AD3C-921E00AE3130}"/>
    <cellStyle name="20% - Accent2 4 4 2 10" xfId="35129" xr:uid="{D82E1985-BD97-4A79-ABEE-5964C12561FF}"/>
    <cellStyle name="20% - Accent2 4 4 2 11" xfId="49150" xr:uid="{65C627DF-94C1-4FDA-90B3-77A2819D8E18}"/>
    <cellStyle name="20% - Accent2 4 4 2 12" xfId="59584" xr:uid="{F214BD2E-B59D-4D6A-A03D-FF068955A0B0}"/>
    <cellStyle name="20% - Accent2 4 4 2 2" xfId="2988" xr:uid="{1FDFBEC0-758F-49D8-A57C-66C1B5712571}"/>
    <cellStyle name="20% - Accent2 4 4 2 2 2" xfId="9109" xr:uid="{3CE587B3-FEE9-4503-931D-EF11D8E21C4B}"/>
    <cellStyle name="20% - Accent2 4 4 2 2 2 2" xfId="23483" xr:uid="{034269E4-A608-421F-BD85-2529F5E4A438}"/>
    <cellStyle name="20% - Accent2 4 4 2 2 2 3" xfId="55740" xr:uid="{5994168D-A876-43B9-B2D0-9319FC2E90D1}"/>
    <cellStyle name="20% - Accent2 4 4 2 2 3" xfId="18169" xr:uid="{8916C4AE-9306-4D8E-90C0-73DABFC735ED}"/>
    <cellStyle name="20% - Accent2 4 4 2 2 4" xfId="50615" xr:uid="{0EBDDBBC-68E1-4079-B105-0B5456678B71}"/>
    <cellStyle name="20% - Accent2 4 4 2 3" xfId="6992" xr:uid="{1481A0D3-6385-4FC7-95FB-8CC4B26F359F}"/>
    <cellStyle name="20% - Accent2 4 4 2 3 2" xfId="10675" xr:uid="{C71F3E92-6B47-4749-A6FE-ED054413D187}"/>
    <cellStyle name="20% - Accent2 4 4 2 3 2 2" xfId="25049" xr:uid="{87C3C29B-E51B-47F5-AE61-59E8E0F0CD68}"/>
    <cellStyle name="20% - Accent2 4 4 2 3 2 3" xfId="57306" xr:uid="{7072CB89-30CA-4913-AE6C-4DD4660B7487}"/>
    <cellStyle name="20% - Accent2 4 4 2 3 3" xfId="21366" xr:uid="{BA75A9C5-56D2-4DBB-8124-4FA56FEADEBE}"/>
    <cellStyle name="20% - Accent2 4 4 2 3 4" xfId="52182" xr:uid="{B4B09529-81E1-4B04-921B-DCC5851AC6CB}"/>
    <cellStyle name="20% - Accent2 4 4 2 4" xfId="7860" xr:uid="{A0D878A3-36EC-4182-9E80-00B3F27C78C2}"/>
    <cellStyle name="20% - Accent2 4 4 2 4 2" xfId="22234" xr:uid="{62762AB9-2B9F-463E-A211-31B5CF8E0B7C}"/>
    <cellStyle name="20% - Accent2 4 4 2 4 3" xfId="54277" xr:uid="{3492ADE2-6484-4248-9C9E-6320F14BAF5B}"/>
    <cellStyle name="20% - Accent2 4 4 2 5" xfId="12811" xr:uid="{69F538DD-B707-4CCC-B24E-7FF7A0F500D6}"/>
    <cellStyle name="20% - Accent2 4 4 2 5 2" xfId="27185" xr:uid="{D93C4F18-71EE-463B-8D81-860F386AFAAC}"/>
    <cellStyle name="20% - Accent2 4 4 2 6" xfId="15772" xr:uid="{9F3F04C8-BDEC-43F9-A855-DD0B3A61A594}"/>
    <cellStyle name="20% - Accent2 4 4 2 6 2" xfId="30146" xr:uid="{6B2158FA-4E34-41CE-A9ED-020B9C7471FD}"/>
    <cellStyle name="20% - Accent2 4 4 2 7" xfId="31230" xr:uid="{0B950219-D1BE-4097-BA2C-DF0B7F1F9D2F}"/>
    <cellStyle name="20% - Accent2 4 4 2 8" xfId="32339" xr:uid="{06E6384F-1F9F-43DA-B88D-14D3EAEA7346}"/>
    <cellStyle name="20% - Accent2 4 4 2 9" xfId="17057" xr:uid="{4998E100-C4F8-40EE-B479-BE1E81602167}"/>
    <cellStyle name="20% - Accent2 4 4 3" xfId="1638" xr:uid="{D482E00B-F811-4FFB-AC82-87EA0A05B242}"/>
    <cellStyle name="20% - Accent2 4 4 3 2" xfId="5852" xr:uid="{BF689FE2-D379-417B-9FF3-E3A73F6F4EB3}"/>
    <cellStyle name="20% - Accent2 4 4 3 2 2" xfId="11890" xr:uid="{1A161F1F-6690-4858-93C2-FC5EBECF4CA9}"/>
    <cellStyle name="20% - Accent2 4 4 3 2 2 2" xfId="26264" xr:uid="{5BEAE048-5A02-47DA-8D25-162AD90690B2}"/>
    <cellStyle name="20% - Accent2 4 4 3 2 2 3" xfId="58521" xr:uid="{8BB30707-910E-42AB-8C37-7C22DCC6B88F}"/>
    <cellStyle name="20% - Accent2 4 4 3 2 3" xfId="20551" xr:uid="{BDA56C7E-3DFF-4076-8254-A8368F7854DE}"/>
    <cellStyle name="20% - Accent2 4 4 3 2 4" xfId="53397" xr:uid="{090258C5-CA0C-4986-8B32-E96CBEA181D1}"/>
    <cellStyle name="20% - Accent2 4 4 3 3" xfId="4142" xr:uid="{64206B6D-8AD1-48DF-8B0C-BA6DC627F091}"/>
    <cellStyle name="20% - Accent2 4 4 3 3 2" xfId="18904" xr:uid="{93273C56-1568-4E53-8105-96D7AFAC9802}"/>
    <cellStyle name="20% - Accent2 4 4 3 3 3" xfId="55492" xr:uid="{AB3D2ED5-BB83-4EF8-BCEA-39ED18E5E409}"/>
    <cellStyle name="20% - Accent2 4 4 3 4" xfId="13676" xr:uid="{3FCAD854-F0BB-4A88-A1A1-12DFD2CA90EB}"/>
    <cellStyle name="20% - Accent2 4 4 3 4 2" xfId="28050" xr:uid="{F5001A30-5799-4B7D-A198-A0612C465AD7}"/>
    <cellStyle name="20% - Accent2 4 4 3 5" xfId="33047" xr:uid="{93AD2808-24BD-456F-80B4-0A32BE8C4199}"/>
    <cellStyle name="20% - Accent2 4 4 3 6" xfId="16564" xr:uid="{12788362-F83B-49E1-BCC2-A5E4FC348D79}"/>
    <cellStyle name="20% - Accent2 4 4 3 7" xfId="50367" xr:uid="{76F09C25-0D09-4F6D-A799-448040B8A8E5}"/>
    <cellStyle name="20% - Accent2 4 4 3 8" xfId="60258" xr:uid="{3CBEAF3F-4FEF-4915-B218-7E83CA7C79D0}"/>
    <cellStyle name="20% - Accent2 4 4 4" xfId="2351" xr:uid="{0D0B5CBD-B704-49CC-85FD-B86A7907D161}"/>
    <cellStyle name="20% - Accent2 4 4 4 2" xfId="9108" xr:uid="{3FFF8CC2-981E-457C-B0B2-15D479738FEA}"/>
    <cellStyle name="20% - Accent2 4 4 4 2 2" xfId="23482" xr:uid="{8D6948BA-5FC8-4893-AEAD-9B0775C8ED3F}"/>
    <cellStyle name="20% - Accent2 4 4 4 2 3" xfId="55739" xr:uid="{FF00BD0E-C25D-4BD3-953B-3E61702AED28}"/>
    <cellStyle name="20% - Accent2 4 4 4 3" xfId="14468" xr:uid="{D7C544A9-4C00-4BF6-BA8B-E56828BCC308}"/>
    <cellStyle name="20% - Accent2 4 4 4 3 2" xfId="28842" xr:uid="{41C335A4-2A96-40E0-BF95-E61EC0FD4131}"/>
    <cellStyle name="20% - Accent2 4 4 4 4" xfId="33839" xr:uid="{7184C042-A1D2-44F1-B5E8-48727346B37D}"/>
    <cellStyle name="20% - Accent2 4 4 4 5" xfId="17532" xr:uid="{2D593558-11EE-424F-8B6D-A54C0FB1CFE3}"/>
    <cellStyle name="20% - Accent2 4 4 4 6" xfId="50614" xr:uid="{F816B405-93DE-4BF9-97DC-56C518968144}"/>
    <cellStyle name="20% - Accent2 4 4 5" xfId="6838" xr:uid="{A74594C7-7658-4D5A-AF2E-650ADC5DACD8}"/>
    <cellStyle name="20% - Accent2 4 4 5 2" xfId="10466" xr:uid="{1FC0A278-BD32-44D3-9D88-E0B3E06E5646}"/>
    <cellStyle name="20% - Accent2 4 4 5 2 2" xfId="24840" xr:uid="{9E08ACA5-7F9F-4062-9DD7-19E65689223B}"/>
    <cellStyle name="20% - Accent2 4 4 5 2 3" xfId="57097" xr:uid="{1BFAAFA4-13D6-4214-B9CD-5CA63C96611E}"/>
    <cellStyle name="20% - Accent2 4 4 5 3" xfId="21212" xr:uid="{F61433CF-31F8-462F-AD1D-6BDF7AB02254}"/>
    <cellStyle name="20% - Accent2 4 4 5 4" xfId="51973" xr:uid="{864DED6F-AD8A-4ED4-8C41-B78B141BF81E}"/>
    <cellStyle name="20% - Accent2 4 4 6" xfId="7658" xr:uid="{74467AAD-21D7-46FF-946E-E9DCFA149B3A}"/>
    <cellStyle name="20% - Accent2 4 4 6 2" xfId="22032" xr:uid="{36D8D316-3A85-42A1-BE15-9872DA41196A}"/>
    <cellStyle name="20% - Accent2 4 4 6 3" xfId="54068" xr:uid="{BF60D342-1BB5-43E7-9764-22EC20A53249}"/>
    <cellStyle name="20% - Accent2 4 4 7" xfId="12459" xr:uid="{88ED972D-43FB-43AB-9243-3A49C43CDAE7}"/>
    <cellStyle name="20% - Accent2 4 4 7 2" xfId="26833" xr:uid="{4DC51E8D-36E8-472E-9DA6-D4888F856246}"/>
    <cellStyle name="20% - Accent2 4 4 8" xfId="15131" xr:uid="{E7922D10-7933-4A0A-A368-0C53A5B1990E}"/>
    <cellStyle name="20% - Accent2 4 4 8 2" xfId="29505" xr:uid="{0B163B7E-EFD4-4E78-AB3E-CB850CEC1051}"/>
    <cellStyle name="20% - Accent2 4 4 9" xfId="30589" xr:uid="{AF8F70CB-8DB5-49F1-BD33-BBE5E91F16AE}"/>
    <cellStyle name="20% - Accent2 4 5" xfId="352" xr:uid="{5E605E18-BD58-4B9B-B872-F000D47B5D36}"/>
    <cellStyle name="20% - Accent2 4 5 10" xfId="32013" xr:uid="{9B1F81A7-A777-4ECF-9F73-997B04E7D1D1}"/>
    <cellStyle name="20% - Accent2 4 5 11" xfId="16731" xr:uid="{AD7D2AC7-7E01-40B3-BBA7-469C4FFC2130}"/>
    <cellStyle name="20% - Accent2 4 5 12" xfId="34803" xr:uid="{0A10C8BB-591D-4077-AFCD-FE4E34FE1FBC}"/>
    <cellStyle name="20% - Accent2 4 5 13" xfId="48615" xr:uid="{6BB8B8B0-680F-40AC-9DD4-02319BCF61EA}"/>
    <cellStyle name="20% - Accent2 4 5 14" xfId="59259" xr:uid="{959570C5-1F27-4354-A943-3CA54B604DDD}"/>
    <cellStyle name="20% - Accent2 4 5 2" xfId="2659" xr:uid="{22E3815D-4056-45C6-B6A6-F2FE0DEB55F5}"/>
    <cellStyle name="20% - Accent2 4 5 2 2" xfId="4857" xr:uid="{C8CADC6B-8A91-4744-97AD-FEFFDB4BF558}"/>
    <cellStyle name="20% - Accent2 4 5 2 2 2" xfId="10676" xr:uid="{1ED00EF6-8082-48F4-BCE3-C6BCBCF391B9}"/>
    <cellStyle name="20% - Accent2 4 5 2 2 2 2" xfId="25050" xr:uid="{ADA48FFA-D435-4EB3-8AE4-06841D56341C}"/>
    <cellStyle name="20% - Accent2 4 5 2 2 2 3" xfId="57307" xr:uid="{CECCB1E3-622E-4C12-9498-68D8C74544F2}"/>
    <cellStyle name="20% - Accent2 4 5 2 2 3" xfId="19600" xr:uid="{5555652F-CA4E-4756-90D2-44EC92947BEE}"/>
    <cellStyle name="20% - Accent2 4 5 2 2 4" xfId="52183" xr:uid="{80F38412-3D82-463E-A7AC-45D2F3421C22}"/>
    <cellStyle name="20% - Accent2 4 5 2 3" xfId="7861" xr:uid="{C39F2B82-8083-4BCF-9DFC-2086C8A27780}"/>
    <cellStyle name="20% - Accent2 4 5 2 3 2" xfId="22235" xr:uid="{58B7F338-4F7E-4772-8543-E5445A1A1E75}"/>
    <cellStyle name="20% - Accent2 4 5 2 3 3" xfId="54278" xr:uid="{8533A4CF-6123-40AC-A6B7-B41D312F46A2}"/>
    <cellStyle name="20% - Accent2 4 5 2 4" xfId="13354" xr:uid="{9F2F6E1F-4BAC-4881-BA25-1D345E348365}"/>
    <cellStyle name="20% - Accent2 4 5 2 4 2" xfId="27728" xr:uid="{5FFED498-D81C-4E8E-8B3B-F8C5458B3F75}"/>
    <cellStyle name="20% - Accent2 4 5 2 5" xfId="32725" xr:uid="{80088438-CC30-4ED5-9FBA-B86B52DFD208}"/>
    <cellStyle name="20% - Accent2 4 5 2 6" xfId="17843" xr:uid="{65375430-EA4D-4DBB-A2FA-962E1A5C7515}"/>
    <cellStyle name="20% - Accent2 4 5 2 7" xfId="49151" xr:uid="{F64DDEE8-7E4E-4B25-855B-0E7553DA21E1}"/>
    <cellStyle name="20% - Accent2 4 5 2 8" xfId="59936" xr:uid="{94BF0871-3E7C-4B20-A769-9AAA9B51B0F4}"/>
    <cellStyle name="20% - Accent2 4 5 3" xfId="3881" xr:uid="{DCAA70E0-FDB0-434B-A4DE-F923A592AAAC}"/>
    <cellStyle name="20% - Accent2 4 5 3 2" xfId="5526" xr:uid="{79AC5585-7B9F-40C3-A737-4B5ED94D48EF}"/>
    <cellStyle name="20% - Accent2 4 5 3 2 2" xfId="11564" xr:uid="{F51BA53F-8640-4214-BAD7-6EE97B141984}"/>
    <cellStyle name="20% - Accent2 4 5 3 2 2 2" xfId="25938" xr:uid="{3F518030-776E-49B8-80E7-D7BF547A0997}"/>
    <cellStyle name="20% - Accent2 4 5 3 2 2 3" xfId="58195" xr:uid="{8F56642B-A3D9-422C-BFA1-FA7DA89B540D}"/>
    <cellStyle name="20% - Accent2 4 5 3 2 3" xfId="20225" xr:uid="{57A384D5-9081-4ADB-B70D-4941EC546D49}"/>
    <cellStyle name="20% - Accent2 4 5 3 2 4" xfId="53071" xr:uid="{B44B329A-3C29-400C-9342-9D19160DEA3B}"/>
    <cellStyle name="20% - Accent2 4 5 3 3" xfId="8665" xr:uid="{AA69AA80-2E61-414D-B52D-FFE5D4462D88}"/>
    <cellStyle name="20% - Accent2 4 5 3 3 2" xfId="23039" xr:uid="{201586EB-1F31-49A6-9465-91CA7D0D8CD8}"/>
    <cellStyle name="20% - Accent2 4 5 3 3 3" xfId="55166" xr:uid="{67494BE3-9FAE-4ABA-8832-1AF474BC23E0}"/>
    <cellStyle name="20% - Accent2 4 5 3 4" xfId="14146" xr:uid="{EC50DDA7-271D-4B82-816C-D9E4424E0C39}"/>
    <cellStyle name="20% - Accent2 4 5 3 4 2" xfId="28520" xr:uid="{F35C3FAF-0E3E-4F8C-AF5F-CD7D8DBEE89E}"/>
    <cellStyle name="20% - Accent2 4 5 3 5" xfId="33517" xr:uid="{BBCB9898-E6ED-4C12-BEBE-FA068C01CDF4}"/>
    <cellStyle name="20% - Accent2 4 5 3 6" xfId="18654" xr:uid="{1FF3FDDB-BBA0-4BB2-BE01-149D549D4EC7}"/>
    <cellStyle name="20% - Accent2 4 5 3 7" xfId="50041" xr:uid="{904A279D-38DB-49F9-86CD-AADF2FE3A99E}"/>
    <cellStyle name="20% - Accent2 4 5 4" xfId="4461" xr:uid="{3018C83E-DB28-43F7-84F6-16BAC340FC3F}"/>
    <cellStyle name="20% - Accent2 4 5 4 2" xfId="9110" xr:uid="{90A72652-0685-469E-B9B1-9513A01D9022}"/>
    <cellStyle name="20% - Accent2 4 5 4 2 2" xfId="23484" xr:uid="{F1272AF7-FAB6-4A70-BCF8-2EF552CAA166}"/>
    <cellStyle name="20% - Accent2 4 5 4 2 3" xfId="55741" xr:uid="{6531E48A-61F7-4402-8692-8A684528B540}"/>
    <cellStyle name="20% - Accent2 4 5 4 3" xfId="19219" xr:uid="{584E3FC0-05A3-4AFA-BA4E-973282B6118E}"/>
    <cellStyle name="20% - Accent2 4 5 4 4" xfId="50616" xr:uid="{BE2CA1A9-6B2E-4E2F-AC6A-E97E0A341AC9}"/>
    <cellStyle name="20% - Accent2 4 5 5" xfId="6274" xr:uid="{94AC9FDA-90C1-49A7-836E-66C4CE43A8EF}"/>
    <cellStyle name="20% - Accent2 4 5 5 2" xfId="10140" xr:uid="{4BF83DD2-32CE-4BD6-B2DE-EBCB6EE5C55D}"/>
    <cellStyle name="20% - Accent2 4 5 5 2 2" xfId="24514" xr:uid="{F08DA71B-F174-4D01-B84E-4E7DEC74E7C2}"/>
    <cellStyle name="20% - Accent2 4 5 5 2 3" xfId="56771" xr:uid="{4C4917A9-7AB3-4221-9FA0-7A918FEB30C7}"/>
    <cellStyle name="20% - Accent2 4 5 5 3" xfId="20842" xr:uid="{E5F3921B-AC8C-4256-9739-FAA9DDF59EEB}"/>
    <cellStyle name="20% - Accent2 4 5 5 4" xfId="51647" xr:uid="{9F85B78A-B08B-40C5-82C1-9143C6A91291}"/>
    <cellStyle name="20% - Accent2 4 5 6" xfId="7332" xr:uid="{AA56B73D-429A-492C-B76A-33C4F39FF3AF}"/>
    <cellStyle name="20% - Accent2 4 5 6 2" xfId="21706" xr:uid="{345BC2F9-C82A-44A4-8EB3-7CE9657A99FA}"/>
    <cellStyle name="20% - Accent2 4 5 6 3" xfId="53742" xr:uid="{B58882BC-9387-4763-82B2-A59FCD8E363D}"/>
    <cellStyle name="20% - Accent2 4 5 7" xfId="12951" xr:uid="{2C9E3173-A671-4813-9ABC-6EC296F7F9BF}"/>
    <cellStyle name="20% - Accent2 4 5 7 2" xfId="27325" xr:uid="{9A442954-66C3-401D-9469-1D4375339111}"/>
    <cellStyle name="20% - Accent2 4 5 8" xfId="15446" xr:uid="{F34924EF-6E92-4C54-97E1-42443238146C}"/>
    <cellStyle name="20% - Accent2 4 5 8 2" xfId="29820" xr:uid="{1E273347-114D-4CB2-99F8-1B8AC279EBB3}"/>
    <cellStyle name="20% - Accent2 4 5 9" xfId="30904" xr:uid="{BABD6FFE-7E0C-4CE5-B257-3419D2FA104A}"/>
    <cellStyle name="20% - Accent2 4 6" xfId="1413" xr:uid="{B183B1D4-814E-4160-AAAB-F9FE3EA94633}"/>
    <cellStyle name="20% - Accent2 4 6 10" xfId="49143" xr:uid="{63BB073C-D3CD-48B4-8126-76549ADA784D}"/>
    <cellStyle name="20% - Accent2 4 6 11" xfId="59778" xr:uid="{8DC99830-D2F3-48D7-89EF-3A283299B4D4}"/>
    <cellStyle name="20% - Accent2 4 6 2" xfId="2506" xr:uid="{5BB2D188-9CFC-4CA6-ABFF-45D08FCDDD7B}"/>
    <cellStyle name="20% - Accent2 4 6 2 2" xfId="10668" xr:uid="{3A72DFAB-70B1-4BF3-96E8-EAC55FA75C36}"/>
    <cellStyle name="20% - Accent2 4 6 2 2 2" xfId="25042" xr:uid="{8EDCEB10-F8AB-4A85-8463-809EF585C2B7}"/>
    <cellStyle name="20% - Accent2 4 6 2 2 3" xfId="57299" xr:uid="{6FC46BCA-A34D-4528-BC47-9D8626B0E2A8}"/>
    <cellStyle name="20% - Accent2 4 6 2 3" xfId="17689" xr:uid="{395E8EB6-2B79-4A86-AD07-606E487656DF}"/>
    <cellStyle name="20% - Accent2 4 6 2 4" xfId="52175" xr:uid="{B9620A75-ACC1-40CC-97DE-9185C8A9F6A3}"/>
    <cellStyle name="20% - Accent2 4 6 3" xfId="7854" xr:uid="{EE91FCCB-EF43-4AAA-8CCE-5C0E19D3BB98}"/>
    <cellStyle name="20% - Accent2 4 6 3 2" xfId="22228" xr:uid="{521BC375-EE24-4C4F-8C7E-B12392C480FC}"/>
    <cellStyle name="20% - Accent2 4 6 3 3" xfId="54270" xr:uid="{4F1C337E-8BE0-415F-A834-CB4832A44B76}"/>
    <cellStyle name="20% - Accent2 4 6 4" xfId="12677" xr:uid="{9D29FA16-AA20-44EB-A7CC-7305BA58A656}"/>
    <cellStyle name="20% - Accent2 4 6 4 2" xfId="27051" xr:uid="{40741686-429C-4840-B8DC-47D99CC9C76F}"/>
    <cellStyle name="20% - Accent2 4 6 5" xfId="15292" xr:uid="{8A6E4A3D-48BD-4956-933D-7F78F798FEE2}"/>
    <cellStyle name="20% - Accent2 4 6 5 2" xfId="29666" xr:uid="{A9504493-0F38-408D-AD93-C16F6E083134}"/>
    <cellStyle name="20% - Accent2 4 6 6" xfId="30750" xr:uid="{CDE35AB7-0962-4D87-BECC-D090D2BBD765}"/>
    <cellStyle name="20% - Accent2 4 6 7" xfId="31859" xr:uid="{E3DDCFA0-FC8C-4800-89CD-698E697BBB36}"/>
    <cellStyle name="20% - Accent2 4 6 8" xfId="16338" xr:uid="{4765D9A6-E4C0-468A-B5EB-008A69B863EE}"/>
    <cellStyle name="20% - Accent2 4 6 9" xfId="34649" xr:uid="{CC726408-BA78-42F9-92B0-6DA853B96B05}"/>
    <cellStyle name="20% - Accent2 4 7" xfId="2090" xr:uid="{7D8E5EB1-3DB3-470A-B25C-AD17F3AF0566}"/>
    <cellStyle name="20% - Accent2 4 7 2" xfId="5376" xr:uid="{6FE0ECF5-E878-48F0-9E00-2092866CDE4C}"/>
    <cellStyle name="20% - Accent2 4 7 2 2" xfId="11414" xr:uid="{2A2BAEC2-161F-4067-A2F8-656A924B6FE2}"/>
    <cellStyle name="20% - Accent2 4 7 2 2 2" xfId="25788" xr:uid="{00351CBD-D8D2-49C4-B50A-A7E3720A0B7E}"/>
    <cellStyle name="20% - Accent2 4 7 2 2 3" xfId="58045" xr:uid="{94F76DF0-5ADD-481C-B59C-329793C8DDBA}"/>
    <cellStyle name="20% - Accent2 4 7 2 3" xfId="20075" xr:uid="{D8E17370-8D46-4993-8A7F-9454BBEEC777}"/>
    <cellStyle name="20% - Accent2 4 7 2 4" xfId="52921" xr:uid="{8BC002B0-40D1-4FEC-A281-B01F7142D815}"/>
    <cellStyle name="20% - Accent2 4 7 3" xfId="8516" xr:uid="{0072E8D7-9CA9-4915-974B-695E19ADFFF9}"/>
    <cellStyle name="20% - Accent2 4 7 3 2" xfId="22890" xr:uid="{34C99A21-262C-444A-A981-33FECD58CD07}"/>
    <cellStyle name="20% - Accent2 4 7 3 3" xfId="55016" xr:uid="{4C2FA4AA-F9E0-4270-AF9D-74E884345930}"/>
    <cellStyle name="20% - Accent2 4 7 4" xfId="13195" xr:uid="{FFD21920-3EFE-4EE2-8BEC-6083DCFF96D1}"/>
    <cellStyle name="20% - Accent2 4 7 4 2" xfId="27569" xr:uid="{7D410EF0-DFA2-4B62-8819-C89D77A9E0AB}"/>
    <cellStyle name="20% - Accent2 4 7 5" xfId="32663" xr:uid="{38CA4F62-BDC2-4317-A87F-0F1622D927DC}"/>
    <cellStyle name="20% - Accent2 4 7 6" xfId="17263" xr:uid="{B3707C92-D99A-4894-ADE0-9F3597F299CC}"/>
    <cellStyle name="20% - Accent2 4 7 7" xfId="49891" xr:uid="{A595C675-5B43-4764-BEBA-E648C383CC18}"/>
    <cellStyle name="20% - Accent2 4 8" xfId="4307" xr:uid="{F7FD39CF-D258-4E8A-A2E0-C92FFFDCE7C7}"/>
    <cellStyle name="20% - Accent2 4 8 2" xfId="9100" xr:uid="{E600B168-AFF7-45BC-BD30-51DA69D01726}"/>
    <cellStyle name="20% - Accent2 4 8 2 2" xfId="23474" xr:uid="{AE5A5D11-34C3-41C6-9438-4A79A65BF39F}"/>
    <cellStyle name="20% - Accent2 4 8 2 3" xfId="55731" xr:uid="{8AAF55A8-0AA3-402A-A3FC-762696628519}"/>
    <cellStyle name="20% - Accent2 4 8 3" xfId="13986" xr:uid="{3223AEF6-D81C-43EF-A1B4-97CB19C8F78A}"/>
    <cellStyle name="20% - Accent2 4 8 3 2" xfId="28360" xr:uid="{EAD72C6A-E547-49FE-BA62-2269FF388BC0}"/>
    <cellStyle name="20% - Accent2 4 8 4" xfId="33357" xr:uid="{56CE8742-678C-4E16-AB7F-65C1F27A435A}"/>
    <cellStyle name="20% - Accent2 4 8 5" xfId="19065" xr:uid="{B197DF9E-B23D-4F0B-861A-5C97BF29EE12}"/>
    <cellStyle name="20% - Accent2 4 8 6" xfId="50606" xr:uid="{B4663B24-4CF3-442C-980B-22085DF5FB62}"/>
    <cellStyle name="20% - Accent2 4 9" xfId="6146" xr:uid="{F7D7BA3E-3064-4E2C-BCDC-E9DD4D625A74}"/>
    <cellStyle name="20% - Accent2 4 9 2" xfId="9986" xr:uid="{AFEB87A4-3284-436F-9612-97735FCE26E9}"/>
    <cellStyle name="20% - Accent2 4 9 2 2" xfId="24360" xr:uid="{046C5A30-8BEC-4502-A926-C4F135D4EDC2}"/>
    <cellStyle name="20% - Accent2 4 9 2 3" xfId="56617" xr:uid="{FF36123D-029C-46D5-A1F6-01EB67E76D07}"/>
    <cellStyle name="20% - Accent2 4 9 3" xfId="20778" xr:uid="{00A8D82B-F625-4F6E-A20C-50AA2F58FA0E}"/>
    <cellStyle name="20% - Accent2 4 9 4" xfId="51493" xr:uid="{5FF5402D-1ACD-4226-8A30-34938CBE8E5D}"/>
    <cellStyle name="20% - Accent2 5" xfId="215" xr:uid="{EF7D18F8-D955-4C54-B48E-1EDFA563F674}"/>
    <cellStyle name="20% - Accent2 5 10" xfId="12144" xr:uid="{4881E188-A32B-4581-B011-EF27FA64ABB7}"/>
    <cellStyle name="20% - Accent2 5 10 2" xfId="26518" xr:uid="{AB628C4D-5ACA-4C9B-8018-508BE3AEDA18}"/>
    <cellStyle name="20% - Accent2 5 11" xfId="14932" xr:uid="{7018C2B7-7105-49E9-BE4F-9B7E393B9215}"/>
    <cellStyle name="20% - Accent2 5 11 2" xfId="29306" xr:uid="{BE5D5ED9-62F7-4305-9365-B1A48AC1A2FE}"/>
    <cellStyle name="20% - Accent2 5 12" xfId="30390" xr:uid="{6E8E3148-D34A-48F7-841B-E10733A4CE18}"/>
    <cellStyle name="20% - Accent2 5 13" xfId="31501" xr:uid="{5ADBF93E-AFDF-4584-88BC-AF0B883B949D}"/>
    <cellStyle name="20% - Accent2 5 14" xfId="16017" xr:uid="{995C861B-F5D1-4CB6-AB38-472557F9C4FB}"/>
    <cellStyle name="20% - Accent2 5 15" xfId="34304" xr:uid="{3A63B0C5-FFC7-49BB-91DF-77FBA0AD108B}"/>
    <cellStyle name="20% - Accent2 5 16" xfId="48508" xr:uid="{EBA1F666-3DD8-46CD-A11B-D6E2A96CFB01}"/>
    <cellStyle name="20% - Accent2 5 17" xfId="58787" xr:uid="{6F39CC9E-8009-4F7D-9E5E-B1219D20A5AA}"/>
    <cellStyle name="20% - Accent2 5 18" xfId="353" xr:uid="{F6754A8E-BAE1-44C0-8DE5-CF43A31B80B0}"/>
    <cellStyle name="20% - Accent2 5 2" xfId="354" xr:uid="{C35D87C8-4296-4034-9D51-5DECEED8A099}"/>
    <cellStyle name="20% - Accent2 5 2 10" xfId="31652" xr:uid="{06B5A3E0-D73C-4BAF-AC0B-578AB82C98C6}"/>
    <cellStyle name="20% - Accent2 5 2 11" xfId="16173" xr:uid="{1537B07A-B2EE-4970-A8F3-486DF1423704}"/>
    <cellStyle name="20% - Accent2 5 2 12" xfId="34444" xr:uid="{EFA2B42D-D507-4BC2-827A-E13EAFD35BFF}"/>
    <cellStyle name="20% - Accent2 5 2 13" xfId="48772" xr:uid="{F7111C57-7162-454E-901D-CC84251157F6}"/>
    <cellStyle name="20% - Accent2 5 2 14" xfId="58882" xr:uid="{1016EF2D-A094-413C-80F8-92159893901B}"/>
    <cellStyle name="20% - Accent2 5 2 2" xfId="1893" xr:uid="{619E7440-1A7A-4D81-B0F3-D3021F44CEA0}"/>
    <cellStyle name="20% - Accent2 5 2 2 10" xfId="34960" xr:uid="{3D2A1F07-32D9-43DE-A418-4EDAB94CBEF8}"/>
    <cellStyle name="20% - Accent2 5 2 2 11" xfId="49153" xr:uid="{F0A53BEA-A9CB-4A9F-A60B-94A6DD1B04B9}"/>
    <cellStyle name="20% - Accent2 5 2 2 12" xfId="59257" xr:uid="{B1E3CB37-3FDB-4291-B8D8-E3054011A0FE}"/>
    <cellStyle name="20% - Accent2 5 2 2 2" xfId="2816" xr:uid="{F7B4651F-F0B8-4F43-BF4D-99BC549C2F1E}"/>
    <cellStyle name="20% - Accent2 5 2 2 2 2" xfId="9113" xr:uid="{D607DA0B-726B-4737-921B-2AF44B17BC83}"/>
    <cellStyle name="20% - Accent2 5 2 2 2 2 2" xfId="23487" xr:uid="{3594A952-D17B-47C9-97A5-34B0B54FD6FA}"/>
    <cellStyle name="20% - Accent2 5 2 2 2 2 3" xfId="55744" xr:uid="{B3699CDA-2549-4A65-97A1-F14C431D8EF4}"/>
    <cellStyle name="20% - Accent2 5 2 2 2 3" xfId="18000" xr:uid="{F065AD16-75DD-4150-9C38-61E1A31F970C}"/>
    <cellStyle name="20% - Accent2 5 2 2 2 4" xfId="50619" xr:uid="{78CA3248-2B17-499E-940D-0AA36A6A229D}"/>
    <cellStyle name="20% - Accent2 5 2 2 3" xfId="6993" xr:uid="{319A3056-7736-49FE-BF28-FF85B272C123}"/>
    <cellStyle name="20% - Accent2 5 2 2 3 2" xfId="10678" xr:uid="{C75076E7-725E-437E-9E92-AC531573DCC7}"/>
    <cellStyle name="20% - Accent2 5 2 2 3 2 2" xfId="25052" xr:uid="{653DD69E-E873-4C0F-9866-6E7066A6C802}"/>
    <cellStyle name="20% - Accent2 5 2 2 3 2 3" xfId="57309" xr:uid="{C8B894FD-8DCE-44D7-88FA-C8761F887D96}"/>
    <cellStyle name="20% - Accent2 5 2 2 3 3" xfId="21367" xr:uid="{D8AD0D9A-C2CB-4696-82EC-6826886848D2}"/>
    <cellStyle name="20% - Accent2 5 2 2 3 4" xfId="52185" xr:uid="{137D375B-82E5-44A8-878D-CE42AF8E5ACA}"/>
    <cellStyle name="20% - Accent2 5 2 2 4" xfId="7863" xr:uid="{DF6A5E4D-0CC2-413A-9A25-797749B2054E}"/>
    <cellStyle name="20% - Accent2 5 2 2 4 2" xfId="22237" xr:uid="{39BDA912-95B3-4C8C-846C-910E8D95851C}"/>
    <cellStyle name="20% - Accent2 5 2 2 4 3" xfId="54280" xr:uid="{0FA467A6-9240-4596-90A8-E2A690D4C7EA}"/>
    <cellStyle name="20% - Accent2 5 2 2 5" xfId="12763" xr:uid="{B829AC02-D23E-4A2B-A339-F55964D03C42}"/>
    <cellStyle name="20% - Accent2 5 2 2 5 2" xfId="27137" xr:uid="{B70DBD26-FFB0-4A14-9BD3-9EFFF8607B55}"/>
    <cellStyle name="20% - Accent2 5 2 2 6" xfId="15603" xr:uid="{ABEC776F-A5B3-48E9-94AC-5210356486EA}"/>
    <cellStyle name="20% - Accent2 5 2 2 6 2" xfId="29977" xr:uid="{C8AB34F3-B7EA-4B68-839C-CFF9DDFC978B}"/>
    <cellStyle name="20% - Accent2 5 2 2 7" xfId="31061" xr:uid="{8E73F912-8650-44F9-8D7B-90E546844BBD}"/>
    <cellStyle name="20% - Accent2 5 2 2 8" xfId="32170" xr:uid="{632168F7-B84D-4227-87B3-270DD0863DBD}"/>
    <cellStyle name="20% - Accent2 5 2 2 9" xfId="16888" xr:uid="{439A4D11-6188-4600-A018-3EB9B9B3AECD}"/>
    <cellStyle name="20% - Accent2 5 2 3" xfId="1640" xr:uid="{E92AA6B1-55BF-4CF3-B542-DCE97C82B90F}"/>
    <cellStyle name="20% - Accent2 5 2 3 2" xfId="5683" xr:uid="{24BD2945-993C-4463-AAE3-D5FF55D9B830}"/>
    <cellStyle name="20% - Accent2 5 2 3 2 2" xfId="11721" xr:uid="{BEADEFD1-D15A-4BE4-8B79-CADEB3375AD8}"/>
    <cellStyle name="20% - Accent2 5 2 3 2 2 2" xfId="26095" xr:uid="{9653D4A7-7CE5-494D-B1FE-452598077E65}"/>
    <cellStyle name="20% - Accent2 5 2 3 2 2 3" xfId="58352" xr:uid="{D0DFA7F4-7DD5-4F14-B4B2-D080D419B935}"/>
    <cellStyle name="20% - Accent2 5 2 3 2 3" xfId="20382" xr:uid="{41C64D9F-018D-463A-A5D2-CE0E4EED7E01}"/>
    <cellStyle name="20% - Accent2 5 2 3 2 4" xfId="53228" xr:uid="{77D1C9B3-DA08-41B8-AA1C-E4284B9B9DC3}"/>
    <cellStyle name="20% - Accent2 5 2 3 3" xfId="4023" xr:uid="{D12AF67A-9F2D-4992-936B-7963E254B11E}"/>
    <cellStyle name="20% - Accent2 5 2 3 3 2" xfId="18790" xr:uid="{9335C974-23CC-455D-B161-4A9CE5CFEC7A}"/>
    <cellStyle name="20% - Accent2 5 2 3 3 3" xfId="55323" xr:uid="{BA11E529-0AFB-444A-8E40-A3481EF688C2}"/>
    <cellStyle name="20% - Accent2 5 2 3 4" xfId="13510" xr:uid="{BF51357B-F804-4B12-A859-465F6580D46E}"/>
    <cellStyle name="20% - Accent2 5 2 3 4 2" xfId="27884" xr:uid="{1E923BB2-5B5B-4769-B2A6-F1982FB79D63}"/>
    <cellStyle name="20% - Accent2 5 2 3 5" xfId="32881" xr:uid="{DF9975FD-5E25-423B-96A7-7BDD893FE59B}"/>
    <cellStyle name="20% - Accent2 5 2 3 6" xfId="16566" xr:uid="{8DE08ED9-48CA-4A2C-88FE-512896994840}"/>
    <cellStyle name="20% - Accent2 5 2 3 7" xfId="50198" xr:uid="{0A998B13-9CDC-4A9D-8AA9-8B08C74CF90F}"/>
    <cellStyle name="20% - Accent2 5 2 3 8" xfId="60092" xr:uid="{D8A3157B-17B7-43AE-87CA-769419EDFCC3}"/>
    <cellStyle name="20% - Accent2 5 2 4" xfId="2303" xr:uid="{FE34A480-9782-4B0C-ACCB-EFB83DDD6584}"/>
    <cellStyle name="20% - Accent2 5 2 4 2" xfId="9112" xr:uid="{24A68696-60D1-4978-9001-F60B4083FDB3}"/>
    <cellStyle name="20% - Accent2 5 2 4 2 2" xfId="23486" xr:uid="{49F76561-BE63-4649-8C25-B2787BDB43E6}"/>
    <cellStyle name="20% - Accent2 5 2 4 2 3" xfId="55743" xr:uid="{305C1C02-14EA-466C-8186-E7A143FF1A0F}"/>
    <cellStyle name="20% - Accent2 5 2 4 3" xfId="14302" xr:uid="{CC56821C-F6FF-4EBA-91E1-D86A60E909CC}"/>
    <cellStyle name="20% - Accent2 5 2 4 3 2" xfId="28676" xr:uid="{55BCA617-F441-4747-9080-2E4FFF837FE9}"/>
    <cellStyle name="20% - Accent2 5 2 4 4" xfId="33673" xr:uid="{FB76B96D-8489-4744-8D20-68CB26983A9B}"/>
    <cellStyle name="20% - Accent2 5 2 4 5" xfId="17484" xr:uid="{ABFC1BA7-08C4-4718-9DA4-69A3CF2F5BE7}"/>
    <cellStyle name="20% - Accent2 5 2 4 6" xfId="50618" xr:uid="{A34E1A0E-C5FB-4F23-B934-7178B4AD6665}"/>
    <cellStyle name="20% - Accent2 5 2 5" xfId="6670" xr:uid="{433F700C-1079-427E-BA5D-F5ABC62F4228}"/>
    <cellStyle name="20% - Accent2 5 2 5 2" xfId="10297" xr:uid="{28E2EC1F-00C9-4CF5-84FC-30427F85D329}"/>
    <cellStyle name="20% - Accent2 5 2 5 2 2" xfId="24671" xr:uid="{6B21AD84-A1AA-41F1-98A7-D82B8CD48ADB}"/>
    <cellStyle name="20% - Accent2 5 2 5 2 3" xfId="56928" xr:uid="{1222E91E-56D9-4C31-BE9A-B631EB086DCE}"/>
    <cellStyle name="20% - Accent2 5 2 5 3" xfId="21044" xr:uid="{F60E6618-0C58-4FF6-86F2-D9569051AFA2}"/>
    <cellStyle name="20% - Accent2 5 2 5 4" xfId="51804" xr:uid="{8888493E-07E8-47C7-B49E-8B486B7E59B3}"/>
    <cellStyle name="20% - Accent2 5 2 6" xfId="7489" xr:uid="{FC46D9F7-6901-4FD8-A5B1-E8204889A0EA}"/>
    <cellStyle name="20% - Accent2 5 2 6 2" xfId="21863" xr:uid="{AC534613-DD3B-4D35-B862-0658DF02A2D3}"/>
    <cellStyle name="20% - Accent2 5 2 6 3" xfId="53899" xr:uid="{C882093A-930B-400D-984C-430137917A94}"/>
    <cellStyle name="20% - Accent2 5 2 7" xfId="12306" xr:uid="{FAC8B314-03E6-4243-A7CB-098A9917ECA8}"/>
    <cellStyle name="20% - Accent2 5 2 7 2" xfId="26680" xr:uid="{526DDC16-7E30-4670-93C1-0CF821EEA8E4}"/>
    <cellStyle name="20% - Accent2 5 2 8" xfId="15083" xr:uid="{77077CD0-D42C-4EB6-BF4E-0000D9A3F24A}"/>
    <cellStyle name="20% - Accent2 5 2 8 2" xfId="29457" xr:uid="{F98F583D-E5CE-40D3-A27F-15CD1E69E3B5}"/>
    <cellStyle name="20% - Accent2 5 2 9" xfId="30541" xr:uid="{FDCEDD68-302E-41B5-9661-257218365E8D}"/>
    <cellStyle name="20% - Accent2 5 3" xfId="355" xr:uid="{99CB0E97-19C6-467D-95C7-72FD66E82DDA}"/>
    <cellStyle name="20% - Accent2 5 3 10" xfId="32341" xr:uid="{05838400-03DD-4620-8F4E-611BE0BB0EA7}"/>
    <cellStyle name="20% - Accent2 5 3 11" xfId="17059" xr:uid="{A4CCA41B-3944-4551-9666-0B22B05C82B0}"/>
    <cellStyle name="20% - Accent2 5 3 12" xfId="35131" xr:uid="{AC5DA118-90AA-4A89-B4DC-4F3268CF4D4D}"/>
    <cellStyle name="20% - Accent2 5 3 13" xfId="48943" xr:uid="{7E221DDB-9761-4FBC-AAC1-4E2740D12D2E}"/>
    <cellStyle name="20% - Accent2 5 3 14" xfId="59053" xr:uid="{98483245-C648-4506-B476-D31DE22264D4}"/>
    <cellStyle name="20% - Accent2 5 3 2" xfId="2990" xr:uid="{E502BE7A-1873-4AED-B8AF-15DAA9EDC7B0}"/>
    <cellStyle name="20% - Accent2 5 3 2 2" xfId="4858" xr:uid="{483C25EE-ACB5-47E1-BC74-21FCE25CA99B}"/>
    <cellStyle name="20% - Accent2 5 3 2 2 2" xfId="10679" xr:uid="{59F77187-3180-4D8D-9B65-8BFCA3CDA09C}"/>
    <cellStyle name="20% - Accent2 5 3 2 2 2 2" xfId="25053" xr:uid="{8C469F82-EABD-4945-BF0E-04260A8D91DB}"/>
    <cellStyle name="20% - Accent2 5 3 2 2 2 3" xfId="57310" xr:uid="{94D7AF4C-7481-40BD-97C1-BED1ABE47D78}"/>
    <cellStyle name="20% - Accent2 5 3 2 2 3" xfId="19601" xr:uid="{B1915CF0-0CAA-4082-8592-7BCDD705CCB7}"/>
    <cellStyle name="20% - Accent2 5 3 2 2 4" xfId="52186" xr:uid="{F00A9CB0-8687-4A0A-AA8D-BFF9FCAAE32E}"/>
    <cellStyle name="20% - Accent2 5 3 2 3" xfId="7864" xr:uid="{54E80DB9-81F8-45DA-89FB-B8C75258BF87}"/>
    <cellStyle name="20% - Accent2 5 3 2 3 2" xfId="22238" xr:uid="{D8C7AAFC-9C0A-4CD0-8A5A-542448770DED}"/>
    <cellStyle name="20% - Accent2 5 3 2 3 3" xfId="54281" xr:uid="{D5A147ED-2A05-415E-B9A7-26E751F739EA}"/>
    <cellStyle name="20% - Accent2 5 3 2 4" xfId="13678" xr:uid="{29B5BD86-39C8-49FC-B757-1B859A60F3FF}"/>
    <cellStyle name="20% - Accent2 5 3 2 4 2" xfId="28052" xr:uid="{9C9B8B16-8FE9-4492-8D9A-E2210C39845D}"/>
    <cellStyle name="20% - Accent2 5 3 2 5" xfId="33049" xr:uid="{B947B099-F68D-4C1B-B991-7E0DCA41663E}"/>
    <cellStyle name="20% - Accent2 5 3 2 6" xfId="18171" xr:uid="{E941BEC1-2B2E-4299-9171-EDD7BD782B23}"/>
    <cellStyle name="20% - Accent2 5 3 2 7" xfId="49154" xr:uid="{43C81BE6-A608-4A50-B048-34BAE15501D3}"/>
    <cellStyle name="20% - Accent2 5 3 2 8" xfId="59586" xr:uid="{42A7A39D-19D1-4DCA-A0F2-E52650810603}"/>
    <cellStyle name="20% - Accent2 5 3 3" xfId="4144" xr:uid="{128570C0-FD62-401E-92FA-41AC8EF827AE}"/>
    <cellStyle name="20% - Accent2 5 3 3 2" xfId="5854" xr:uid="{9B190DD1-96BB-4FAD-BEEF-4A18DC536BC9}"/>
    <cellStyle name="20% - Accent2 5 3 3 2 2" xfId="11892" xr:uid="{98944DA9-C1AF-4A47-B1E6-8AE93E004BB8}"/>
    <cellStyle name="20% - Accent2 5 3 3 2 2 2" xfId="26266" xr:uid="{1CDE29B1-C9EF-47BE-976F-C4592D67A2C2}"/>
    <cellStyle name="20% - Accent2 5 3 3 2 2 3" xfId="58523" xr:uid="{AFFF68D3-1373-4741-A275-5E65BA1AFD2C}"/>
    <cellStyle name="20% - Accent2 5 3 3 2 3" xfId="20553" xr:uid="{0811A507-8BA1-4126-AFF0-D7F9904C9272}"/>
    <cellStyle name="20% - Accent2 5 3 3 2 4" xfId="53399" xr:uid="{4D42FCFE-D60C-47D0-AE49-560ECA07444E}"/>
    <cellStyle name="20% - Accent2 5 3 3 3" xfId="8914" xr:uid="{A417869D-310C-4DC0-BABE-5BE5A1486850}"/>
    <cellStyle name="20% - Accent2 5 3 3 3 2" xfId="23288" xr:uid="{6DE69FF1-2C10-4F24-9B06-6BAC2F09A26C}"/>
    <cellStyle name="20% - Accent2 5 3 3 3 3" xfId="55494" xr:uid="{1DDB55E2-78CE-4D92-9A39-CD842E1F22B0}"/>
    <cellStyle name="20% - Accent2 5 3 3 4" xfId="14470" xr:uid="{ADA28E1D-4067-4447-BEBB-9D8F5F5764B2}"/>
    <cellStyle name="20% - Accent2 5 3 3 4 2" xfId="28844" xr:uid="{9C637244-2D94-4FAC-BBD2-FD0A9BB0714B}"/>
    <cellStyle name="20% - Accent2 5 3 3 5" xfId="33841" xr:uid="{DE4971EB-1B4C-4437-8875-3890B4FBDE97}"/>
    <cellStyle name="20% - Accent2 5 3 3 6" xfId="18906" xr:uid="{C2FB16A3-9A31-41B2-8ECC-BE5A692777A5}"/>
    <cellStyle name="20% - Accent2 5 3 3 7" xfId="50369" xr:uid="{5D38ABF9-395E-40B1-905F-2C4BB16995D0}"/>
    <cellStyle name="20% - Accent2 5 3 3 8" xfId="60260" xr:uid="{68D920B9-CDFC-4CA5-9371-3417C2406883}"/>
    <cellStyle name="20% - Accent2 5 3 4" xfId="4721" xr:uid="{BD101FFC-2642-49DC-AEA2-AACC38672976}"/>
    <cellStyle name="20% - Accent2 5 3 4 2" xfId="9114" xr:uid="{12DA1017-6810-41BB-9787-2B6C1B8AFCF8}"/>
    <cellStyle name="20% - Accent2 5 3 4 2 2" xfId="23488" xr:uid="{2B77241B-A917-4B11-8C35-217B00597E9B}"/>
    <cellStyle name="20% - Accent2 5 3 4 2 3" xfId="55745" xr:uid="{F3A94DE0-A987-4E0E-9756-30BB4CCADBCF}"/>
    <cellStyle name="20% - Accent2 5 3 4 3" xfId="19471" xr:uid="{F6C4EFB6-BDE7-415F-9F53-4629AAC12AC3}"/>
    <cellStyle name="20% - Accent2 5 3 4 4" xfId="50620" xr:uid="{E538E099-B995-4454-86B7-4BF5F9BFE87D}"/>
    <cellStyle name="20% - Accent2 5 3 5" xfId="6840" xr:uid="{744030FF-212E-4F59-83DF-B7B3AB2D1F76}"/>
    <cellStyle name="20% - Accent2 5 3 5 2" xfId="10468" xr:uid="{DE7FA707-30B9-44C1-971A-22561B97AF4E}"/>
    <cellStyle name="20% - Accent2 5 3 5 2 2" xfId="24842" xr:uid="{81FA1091-117B-444B-8711-ABB62120E6E5}"/>
    <cellStyle name="20% - Accent2 5 3 5 2 3" xfId="57099" xr:uid="{BB22B4E7-8380-4586-AB75-1A6C6F0631A3}"/>
    <cellStyle name="20% - Accent2 5 3 5 3" xfId="21214" xr:uid="{2EA23769-D9D0-4FF2-81B3-439E13DA21EA}"/>
    <cellStyle name="20% - Accent2 5 3 5 4" xfId="51975" xr:uid="{C2FEDE4B-5FA1-4F93-AD2B-302A50B4BECA}"/>
    <cellStyle name="20% - Accent2 5 3 6" xfId="7660" xr:uid="{5959C95B-FD7C-479C-A4B6-694895A84760}"/>
    <cellStyle name="20% - Accent2 5 3 6 2" xfId="22034" xr:uid="{70C29710-9109-44AC-9435-024E5E5C548B}"/>
    <cellStyle name="20% - Accent2 5 3 6 3" xfId="54070" xr:uid="{0FF6589C-56AB-40D5-B499-597F9242F678}"/>
    <cellStyle name="20% - Accent2 5 3 7" xfId="13075" xr:uid="{49864A4E-B663-4E7F-8397-60A2DA933C2A}"/>
    <cellStyle name="20% - Accent2 5 3 7 2" xfId="27449" xr:uid="{D7BC0B8D-2BC0-447F-BF87-0DB54A1A9E3E}"/>
    <cellStyle name="20% - Accent2 5 3 8" xfId="15774" xr:uid="{2D430D55-176C-4908-81FC-4C397EAE600A}"/>
    <cellStyle name="20% - Accent2 5 3 8 2" xfId="30148" xr:uid="{83DDEEF5-087B-41A4-84AD-E8231A752B7F}"/>
    <cellStyle name="20% - Accent2 5 3 9" xfId="31232" xr:uid="{116DBF91-12CD-42F3-ABA9-C94FDF845D90}"/>
    <cellStyle name="20% - Accent2 5 4" xfId="1824" xr:uid="{F7B47F5F-49CA-4D8A-A378-B6C5C2A197EE}"/>
    <cellStyle name="20% - Accent2 5 4 10" xfId="32075" xr:uid="{FE3A13F7-0B97-478A-AFEB-397A3FE24D19}"/>
    <cellStyle name="20% - Accent2 5 4 11" xfId="16793" xr:uid="{D4D5E491-299F-4E73-B397-CD17D6ED6BCE}"/>
    <cellStyle name="20% - Accent2 5 4 12" xfId="34865" xr:uid="{CA436209-ABAF-4DE3-AA4A-2A74183904B4}"/>
    <cellStyle name="20% - Accent2 5 4 13" xfId="48677" xr:uid="{636994A6-7EBA-49FB-A8D6-E69AE036B943}"/>
    <cellStyle name="20% - Accent2 5 4 14" xfId="59221" xr:uid="{4A6E12D0-5E24-4D43-AC18-99C8AE8BC006}"/>
    <cellStyle name="20% - Accent2 5 4 2" xfId="2721" xr:uid="{DD123D2D-FF3A-4EA4-AABE-DBC76AA4069E}"/>
    <cellStyle name="20% - Accent2 5 4 2 2" xfId="4859" xr:uid="{DDCC8D74-22DC-4054-AB5C-2F3AF7ECEB0F}"/>
    <cellStyle name="20% - Accent2 5 4 2 2 2" xfId="10680" xr:uid="{29E269BB-A6E3-4D15-A347-02C56AC2F898}"/>
    <cellStyle name="20% - Accent2 5 4 2 2 2 2" xfId="25054" xr:uid="{CAEB1C3C-99F5-4659-979B-FF6A0C0390C0}"/>
    <cellStyle name="20% - Accent2 5 4 2 2 2 3" xfId="57311" xr:uid="{66C86379-B84A-4E94-8242-9891A2A6D65E}"/>
    <cellStyle name="20% - Accent2 5 4 2 2 3" xfId="19602" xr:uid="{A70B3D4C-8A34-4326-AE3C-14E1E2F78F8F}"/>
    <cellStyle name="20% - Accent2 5 4 2 2 4" xfId="52187" xr:uid="{DCC4B4A3-94E7-4901-8746-4B0B1443B420}"/>
    <cellStyle name="20% - Accent2 5 4 2 3" xfId="7865" xr:uid="{CD6FDD20-9DD4-4526-B0E3-56AD0E5D189B}"/>
    <cellStyle name="20% - Accent2 5 4 2 3 2" xfId="22239" xr:uid="{71ECDD2D-23EE-4D12-A12A-9CD5C0AAB6DE}"/>
    <cellStyle name="20% - Accent2 5 4 2 3 3" xfId="54282" xr:uid="{9837B25D-46C0-45D6-99BA-4144F35520DA}"/>
    <cellStyle name="20% - Accent2 5 4 2 4" xfId="13415" xr:uid="{8E02441F-B215-4789-9E4D-37B94BB06ACE}"/>
    <cellStyle name="20% - Accent2 5 4 2 4 2" xfId="27789" xr:uid="{4E65EF42-6D65-4A07-8ECB-472F0D4618AC}"/>
    <cellStyle name="20% - Accent2 5 4 2 5" xfId="32786" xr:uid="{DECE8E04-521C-40E4-8D95-226F3E2766EA}"/>
    <cellStyle name="20% - Accent2 5 4 2 6" xfId="17905" xr:uid="{CF050896-01DF-498B-B658-44E0FD1A4EB0}"/>
    <cellStyle name="20% - Accent2 5 4 2 7" xfId="49155" xr:uid="{02511F91-6F54-4EB1-A982-C6A66991EDBC}"/>
    <cellStyle name="20% - Accent2 5 4 2 8" xfId="59997" xr:uid="{F9DECC99-4CCF-4F7D-A774-38D015D29EE5}"/>
    <cellStyle name="20% - Accent2 5 4 3" xfId="3941" xr:uid="{F35B3AD2-78D9-4D7D-B196-80D6EC76AE04}"/>
    <cellStyle name="20% - Accent2 5 4 3 2" xfId="5588" xr:uid="{E44B54BF-9CFF-4A32-894D-07B6B40A55EC}"/>
    <cellStyle name="20% - Accent2 5 4 3 2 2" xfId="11626" xr:uid="{65F67C91-2AF4-4C33-929A-A9979A0D23CE}"/>
    <cellStyle name="20% - Accent2 5 4 3 2 2 2" xfId="26000" xr:uid="{617ECFF2-8DD4-4945-8523-892013A5A245}"/>
    <cellStyle name="20% - Accent2 5 4 3 2 2 3" xfId="58257" xr:uid="{04491808-43D9-41C7-9AEA-7FD7E273EE3A}"/>
    <cellStyle name="20% - Accent2 5 4 3 2 3" xfId="20287" xr:uid="{026ABBD9-26E3-4DC9-BCFD-98ADFE550150}"/>
    <cellStyle name="20% - Accent2 5 4 3 2 4" xfId="53133" xr:uid="{581E2EE7-CFE9-431C-8EE6-077B3B072EB2}"/>
    <cellStyle name="20% - Accent2 5 4 3 3" xfId="8727" xr:uid="{1CE94B1F-D2E3-4F50-8124-FC13F7E5AAB0}"/>
    <cellStyle name="20% - Accent2 5 4 3 3 2" xfId="23101" xr:uid="{9904F5BA-A0F6-4422-A9D5-49CD612B6BA2}"/>
    <cellStyle name="20% - Accent2 5 4 3 3 3" xfId="55228" xr:uid="{2AB51380-CFD7-4240-B0C1-2DB4668F6950}"/>
    <cellStyle name="20% - Accent2 5 4 3 4" xfId="14207" xr:uid="{3A60CEAA-17BF-4B6F-96A6-52D1AB000FC0}"/>
    <cellStyle name="20% - Accent2 5 4 3 4 2" xfId="28581" xr:uid="{405B6CDD-EFE5-46FE-84AF-6D45AC14D842}"/>
    <cellStyle name="20% - Accent2 5 4 3 5" xfId="33578" xr:uid="{3AC21AE1-696F-4BB4-9837-A161C1D7A5BE}"/>
    <cellStyle name="20% - Accent2 5 4 3 6" xfId="18712" xr:uid="{1CFD2C4B-EE22-44F5-A82B-D43EBF1E687E}"/>
    <cellStyle name="20% - Accent2 5 4 3 7" xfId="50103" xr:uid="{D0EB647B-DF19-49EA-95CD-FB5C23A9CF1B}"/>
    <cellStyle name="20% - Accent2 5 4 4" xfId="4522" xr:uid="{ECFC864E-C20D-4DCB-8F72-8564308F171D}"/>
    <cellStyle name="20% - Accent2 5 4 4 2" xfId="9115" xr:uid="{662D8D3F-3706-4A32-B524-B3B8077858F1}"/>
    <cellStyle name="20% - Accent2 5 4 4 2 2" xfId="23489" xr:uid="{E1675372-7985-44A6-8B3E-756B9E91994B}"/>
    <cellStyle name="20% - Accent2 5 4 4 2 3" xfId="55746" xr:uid="{1EC5247E-7B54-4405-9C72-D62E93DEB4E7}"/>
    <cellStyle name="20% - Accent2 5 4 4 3" xfId="19280" xr:uid="{87512051-5469-43E7-94ED-661DB98D329C}"/>
    <cellStyle name="20% - Accent2 5 4 4 4" xfId="50621" xr:uid="{1BE80531-C774-492F-930C-BF45FEB0EE04}"/>
    <cellStyle name="20% - Accent2 5 4 5" xfId="3427" xr:uid="{961C24D4-8A74-438F-9CE4-077A8E475D6E}"/>
    <cellStyle name="20% - Accent2 5 4 5 2" xfId="10202" xr:uid="{15AC1623-A049-47E0-AE20-97EC75C5B7AF}"/>
    <cellStyle name="20% - Accent2 5 4 5 2 2" xfId="24576" xr:uid="{BAD90141-FD9F-47C2-9616-0DBB49F69F67}"/>
    <cellStyle name="20% - Accent2 5 4 5 2 3" xfId="56833" xr:uid="{7C8F2888-966C-4B82-9364-664267FF526C}"/>
    <cellStyle name="20% - Accent2 5 4 5 3" xfId="18471" xr:uid="{99C2F16E-E997-4D02-A961-5EE5BDB81E03}"/>
    <cellStyle name="20% - Accent2 5 4 5 4" xfId="51709" xr:uid="{865ADDEE-006A-4E6F-AD03-DE52DD4E6500}"/>
    <cellStyle name="20% - Accent2 5 4 6" xfId="7394" xr:uid="{B97A11A5-37D9-4861-8526-86F9C4A29DD2}"/>
    <cellStyle name="20% - Accent2 5 4 6 2" xfId="21768" xr:uid="{31A4CA3E-A73A-4D78-9EDC-EB3EF457BDCE}"/>
    <cellStyle name="20% - Accent2 5 4 6 3" xfId="53804" xr:uid="{B35C56A0-2FCA-4771-89B0-F835D530C957}"/>
    <cellStyle name="20% - Accent2 5 4 7" xfId="12561" xr:uid="{F1D479A0-D023-4AE7-861C-1940A1D5DA16}"/>
    <cellStyle name="20% - Accent2 5 4 7 2" xfId="26935" xr:uid="{48368855-6AF0-4BD4-A645-31280D2E7B44}"/>
    <cellStyle name="20% - Accent2 5 4 8" xfId="15508" xr:uid="{B692F01D-4593-4E66-8F18-324E3ED5877B}"/>
    <cellStyle name="20% - Accent2 5 4 8 2" xfId="29882" xr:uid="{5458A313-BE8A-46C9-A67D-689E31A93D96}"/>
    <cellStyle name="20% - Accent2 5 4 9" xfId="30966" xr:uid="{83611FBB-C6CF-4CB1-A95D-3C06AC6BCD3F}"/>
    <cellStyle name="20% - Accent2 5 5" xfId="1484" xr:uid="{17768212-719C-4088-A0E3-226D36467252}"/>
    <cellStyle name="20% - Accent2 5 5 10" xfId="49152" xr:uid="{C3E79A7D-DB8D-4DF5-9D53-0E211466A630}"/>
    <cellStyle name="20% - Accent2 5 5 11" xfId="59825" xr:uid="{6EACC5EC-F4B1-4EB5-B34E-895F2B4EAE94}"/>
    <cellStyle name="20% - Accent2 5 5 2" xfId="2553" xr:uid="{15F25C31-C032-43C1-B1DE-7DA54651A4D3}"/>
    <cellStyle name="20% - Accent2 5 5 2 2" xfId="10677" xr:uid="{E7563AB2-92E5-4610-8EE8-F8CBB2326405}"/>
    <cellStyle name="20% - Accent2 5 5 2 2 2" xfId="25051" xr:uid="{8EEF6D87-0022-4B97-9DC6-2ACA2CBF7C96}"/>
    <cellStyle name="20% - Accent2 5 5 2 2 3" xfId="57308" xr:uid="{17B19576-E427-43E6-98EA-DF6093B48D39}"/>
    <cellStyle name="20% - Accent2 5 5 2 3" xfId="17736" xr:uid="{0E870D32-45C1-4D8B-8E2B-5B74040D8A44}"/>
    <cellStyle name="20% - Accent2 5 5 2 4" xfId="52184" xr:uid="{E126A580-753E-4561-BFF4-B12BD7C7063D}"/>
    <cellStyle name="20% - Accent2 5 5 3" xfId="7862" xr:uid="{7280134F-4B96-4A45-BB9E-3E5DD3A77FFB}"/>
    <cellStyle name="20% - Accent2 5 5 3 2" xfId="22236" xr:uid="{DB0BCD5A-82B0-4159-BCE3-579305067A61}"/>
    <cellStyle name="20% - Accent2 5 5 3 3" xfId="54279" xr:uid="{8F57B88D-8386-4234-85B1-670E27B1CA7D}"/>
    <cellStyle name="20% - Accent2 5 5 4" xfId="13242" xr:uid="{36C4D0C3-A933-4BA2-A768-1011DAC2AFC0}"/>
    <cellStyle name="20% - Accent2 5 5 4 2" xfId="27616" xr:uid="{B6761096-9E7A-4C0F-9533-87EAD9F8C964}"/>
    <cellStyle name="20% - Accent2 5 5 5" xfId="15339" xr:uid="{78EDCC51-D73F-4D8F-A634-D7B4B6FE97F5}"/>
    <cellStyle name="20% - Accent2 5 5 5 2" xfId="29713" xr:uid="{470E2A54-9D6A-4B17-AD43-1C0AA2C4F9C6}"/>
    <cellStyle name="20% - Accent2 5 5 6" xfId="30797" xr:uid="{AC0BB3BA-2D15-48B8-829F-4113094B681B}"/>
    <cellStyle name="20% - Accent2 5 5 7" xfId="31906" xr:uid="{7AFA9D4C-DD57-4DFD-A0A2-154B990106CE}"/>
    <cellStyle name="20% - Accent2 5 5 8" xfId="16410" xr:uid="{5CF2D854-6CF9-427D-AEAD-0E0204C4B56A}"/>
    <cellStyle name="20% - Accent2 5 5 9" xfId="34696" xr:uid="{9A6B3372-35BC-4AD6-BAD6-858E17A5EADE}"/>
    <cellStyle name="20% - Accent2 5 6" xfId="2150" xr:uid="{DF0CBC55-E325-4561-9675-5082D53A8EF3}"/>
    <cellStyle name="20% - Accent2 5 6 2" xfId="5434" xr:uid="{0CF125E2-BF82-4EC0-81CF-6725DB633B6D}"/>
    <cellStyle name="20% - Accent2 5 6 2 2" xfId="11472" xr:uid="{CF27E1B5-D7EE-4964-9660-EE66828B202D}"/>
    <cellStyle name="20% - Accent2 5 6 2 2 2" xfId="25846" xr:uid="{9C1DCFCE-9EC8-411E-9EE1-A2A70A19FC22}"/>
    <cellStyle name="20% - Accent2 5 6 2 2 3" xfId="58103" xr:uid="{A4BB3C65-C8F4-4FBD-AE8B-C9E133886891}"/>
    <cellStyle name="20% - Accent2 5 6 2 3" xfId="20133" xr:uid="{EA753CD5-7BA1-43E7-B15F-136EA6CB047C}"/>
    <cellStyle name="20% - Accent2 5 6 2 4" xfId="52979" xr:uid="{E1898541-2102-4FED-A529-ED0A467410C2}"/>
    <cellStyle name="20% - Accent2 5 6 3" xfId="8573" xr:uid="{5937B85C-5BC9-4EAE-9080-606A28B526AF}"/>
    <cellStyle name="20% - Accent2 5 6 3 2" xfId="22947" xr:uid="{388B91B0-53D7-47F1-A464-E404799C6ED1}"/>
    <cellStyle name="20% - Accent2 5 6 3 3" xfId="55074" xr:uid="{2BE0B01B-39F4-4E5F-A291-29054A862B04}"/>
    <cellStyle name="20% - Accent2 5 6 4" xfId="14033" xr:uid="{AFBC6B69-F7B2-42F5-AAAB-9129B53B06CA}"/>
    <cellStyle name="20% - Accent2 5 6 4 2" xfId="28407" xr:uid="{1F7123F5-65D2-4B84-AB2B-41C641A26372}"/>
    <cellStyle name="20% - Accent2 5 6 5" xfId="33404" xr:uid="{F805D2A4-9D15-41BA-8CD1-CB29173C1794}"/>
    <cellStyle name="20% - Accent2 5 6 6" xfId="17335" xr:uid="{20A6A0C4-9B2C-48FB-9D7B-EBADEB5FF78F}"/>
    <cellStyle name="20% - Accent2 5 6 7" xfId="49949" xr:uid="{F5E43985-BA4D-4A0B-9F55-A8A85EFBC633}"/>
    <cellStyle name="20% - Accent2 5 7" xfId="4354" xr:uid="{055197D8-4E98-40BA-9D62-9C0C9FC4346F}"/>
    <cellStyle name="20% - Accent2 5 7 2" xfId="9111" xr:uid="{90012C1B-71C4-4C71-BB7F-81CA3FCCCC97}"/>
    <cellStyle name="20% - Accent2 5 7 2 2" xfId="23485" xr:uid="{DD2DA3AE-D37C-4C56-B840-9BAC6EB71D40}"/>
    <cellStyle name="20% - Accent2 5 7 2 3" xfId="55742" xr:uid="{6C715EB5-4D1F-49A0-B1E1-7175B1185137}"/>
    <cellStyle name="20% - Accent2 5 7 3" xfId="19112" xr:uid="{90965AE3-C025-42C5-9E37-98BCC5C10C29}"/>
    <cellStyle name="20% - Accent2 5 7 4" xfId="50617" xr:uid="{54F2C66A-F16A-4175-94B0-71CE0C75A59E}"/>
    <cellStyle name="20% - Accent2 5 8" xfId="6465" xr:uid="{76A62140-A8F1-4BE1-98FA-3A1C7DCB9048}"/>
    <cellStyle name="20% - Accent2 5 8 2" xfId="10033" xr:uid="{D9D2D6F4-637F-47BC-9E44-FDE9B4B1AB2C}"/>
    <cellStyle name="20% - Accent2 5 8 2 2" xfId="24407" xr:uid="{CA55296A-B185-4F12-801B-D3C919745A73}"/>
    <cellStyle name="20% - Accent2 5 8 2 3" xfId="56664" xr:uid="{EE46FB53-FD48-4540-AE60-31E0CF626B2E}"/>
    <cellStyle name="20% - Accent2 5 8 3" xfId="20916" xr:uid="{CD4C105A-FA69-46D1-89CD-0015E644616F}"/>
    <cellStyle name="20% - Accent2 5 8 4" xfId="51540" xr:uid="{6555629A-EF68-4698-BBA7-C7277569BF3F}"/>
    <cellStyle name="20% - Accent2 5 9" xfId="7225" xr:uid="{507C0014-6865-4AD9-A104-036B5A384418}"/>
    <cellStyle name="20% - Accent2 5 9 2" xfId="21599" xr:uid="{FF6D935A-3366-4FF2-8FCE-49A43BDF8711}"/>
    <cellStyle name="20% - Accent2 5 9 3" xfId="53635" xr:uid="{F40A5265-CF9E-4C14-85B8-131B85F78ED0}"/>
    <cellStyle name="20% - Accent2 6" xfId="256" xr:uid="{FCB10CD3-99A5-4BB3-897F-B83135AD5997}"/>
    <cellStyle name="20% - Accent2 6 10" xfId="14933" xr:uid="{58DF813D-FBDF-415F-B999-80B0D4601483}"/>
    <cellStyle name="20% - Accent2 6 10 2" xfId="29307" xr:uid="{48E8BD00-30ED-4ACE-9369-1008213A5D95}"/>
    <cellStyle name="20% - Accent2 6 11" xfId="30391" xr:uid="{D2332E33-E3AF-4532-91DD-DF2DA0942E58}"/>
    <cellStyle name="20% - Accent2 6 12" xfId="31502" xr:uid="{FE88BABA-707D-4C4D-A2F8-6A05ABBBE0D5}"/>
    <cellStyle name="20% - Accent2 6 13" xfId="16018" xr:uid="{45067971-3321-4F4F-B92A-25108CA1D1C7}"/>
    <cellStyle name="20% - Accent2 6 14" xfId="34305" xr:uid="{344122DE-9874-4834-BDBC-B7B7E6E6630D}"/>
    <cellStyle name="20% - Accent2 6 15" xfId="48523" xr:uid="{6D808EE9-6073-4DA1-A611-47186847CC19}"/>
    <cellStyle name="20% - Accent2 6 16" xfId="58883" xr:uid="{EED1BE7C-51FB-4CE4-BCA5-C3F9F33D723E}"/>
    <cellStyle name="20% - Accent2 6 2" xfId="356" xr:uid="{03F68214-2E20-48BC-B2AE-82806E203C1B}"/>
    <cellStyle name="20% - Accent2 6 2 10" xfId="31698" xr:uid="{BDF4B77A-BE6F-47FB-9DF9-D4EA3427F4A9}"/>
    <cellStyle name="20% - Accent2 6 2 11" xfId="16174" xr:uid="{BF461165-245E-4985-959A-DE3FB8857A0A}"/>
    <cellStyle name="20% - Accent2 6 2 12" xfId="34490" xr:uid="{031BF601-CA53-42B9-AB06-8A66C6FB9837}"/>
    <cellStyle name="20% - Accent2 6 2 13" xfId="48944" xr:uid="{01ECD413-6E92-4404-8395-551ECF98FF89}"/>
    <cellStyle name="20% - Accent2 6 2 14" xfId="59054" xr:uid="{0B16C6EA-E10D-498C-B10A-D189A883B272}"/>
    <cellStyle name="20% - Accent2 6 2 2" xfId="1977" xr:uid="{B516F6A7-7947-408E-8AE7-8B8B6387D3CC}"/>
    <cellStyle name="20% - Accent2 6 2 2 10" xfId="35132" xr:uid="{8D205B60-53D2-4949-AE28-C9A0ECE9E800}"/>
    <cellStyle name="20% - Accent2 6 2 2 11" xfId="49157" xr:uid="{837E291B-EA8A-4C76-8CA7-CDBBE897FCD1}"/>
    <cellStyle name="20% - Accent2 6 2 2 12" xfId="59587" xr:uid="{7281026D-7F6E-4B7D-8DD9-E773673B9227}"/>
    <cellStyle name="20% - Accent2 6 2 2 2" xfId="2991" xr:uid="{130E8069-12E1-4DFF-B9F6-63B93A96F7E8}"/>
    <cellStyle name="20% - Accent2 6 2 2 2 2" xfId="9118" xr:uid="{3BC7FD7B-AA29-4A20-8DDA-8309008D7F9B}"/>
    <cellStyle name="20% - Accent2 6 2 2 2 2 2" xfId="23492" xr:uid="{8A8C288E-6123-4A79-A85C-66CDD99A21B7}"/>
    <cellStyle name="20% - Accent2 6 2 2 2 2 3" xfId="55749" xr:uid="{0D954F56-AAE8-4A58-A832-408B7AEC5EA6}"/>
    <cellStyle name="20% - Accent2 6 2 2 2 3" xfId="18172" xr:uid="{134F8514-22AF-4C23-8FC1-E18182F20F92}"/>
    <cellStyle name="20% - Accent2 6 2 2 2 4" xfId="50624" xr:uid="{AE865E4E-01B2-4A0A-BC74-60B25D2E4264}"/>
    <cellStyle name="20% - Accent2 6 2 2 3" xfId="6994" xr:uid="{3DC4FF03-EE52-4552-AC43-885543F03E0D}"/>
    <cellStyle name="20% - Accent2 6 2 2 3 2" xfId="10682" xr:uid="{766C25C7-73B8-4E20-96DB-EC479FE071CB}"/>
    <cellStyle name="20% - Accent2 6 2 2 3 2 2" xfId="25056" xr:uid="{E53E3F39-88FB-4A30-A8E3-34EBD8B44A87}"/>
    <cellStyle name="20% - Accent2 6 2 2 3 2 3" xfId="57313" xr:uid="{05DEAF58-D959-4703-B81B-8753B4F5BA4E}"/>
    <cellStyle name="20% - Accent2 6 2 2 3 3" xfId="21368" xr:uid="{63AE4C96-A5A8-4468-B8D1-55A833594397}"/>
    <cellStyle name="20% - Accent2 6 2 2 3 4" xfId="52189" xr:uid="{F54B3E37-26B4-4A71-9FC6-84B76EF8ABDB}"/>
    <cellStyle name="20% - Accent2 6 2 2 4" xfId="7867" xr:uid="{E5E9CA33-AC4F-487F-9D4C-41639F9CF132}"/>
    <cellStyle name="20% - Accent2 6 2 2 4 2" xfId="22241" xr:uid="{F6020D3D-75AE-48BF-9D3C-2EB67F54FCD0}"/>
    <cellStyle name="20% - Accent2 6 2 2 4 3" xfId="54284" xr:uid="{C55FC6E9-5F96-4AF1-8E44-DA56EBAC5576}"/>
    <cellStyle name="20% - Accent2 6 2 2 5" xfId="12809" xr:uid="{895D11F6-3487-4074-A883-A1323235933A}"/>
    <cellStyle name="20% - Accent2 6 2 2 5 2" xfId="27183" xr:uid="{05A1A56E-1E0A-49D7-8F3C-12D367D1D823}"/>
    <cellStyle name="20% - Accent2 6 2 2 6" xfId="15775" xr:uid="{DB90E35E-CB84-4965-880F-B0105EEF1DD6}"/>
    <cellStyle name="20% - Accent2 6 2 2 6 2" xfId="30149" xr:uid="{703CCBD1-90E7-4B22-96E4-25DF5DBEBF89}"/>
    <cellStyle name="20% - Accent2 6 2 2 7" xfId="31233" xr:uid="{17256863-48A4-44C7-9D38-E3A54339CF33}"/>
    <cellStyle name="20% - Accent2 6 2 2 8" xfId="32342" xr:uid="{323D1AF7-7872-4460-8C78-910E6A9C700C}"/>
    <cellStyle name="20% - Accent2 6 2 2 9" xfId="17060" xr:uid="{07EA56BC-BB1B-4135-9BC9-D5AF82D1E73A}"/>
    <cellStyle name="20% - Accent2 6 2 3" xfId="1641" xr:uid="{E4CC3E24-C990-4ADD-BE0B-6F4382D22691}"/>
    <cellStyle name="20% - Accent2 6 2 3 2" xfId="5855" xr:uid="{6C26D06F-D2F2-4401-8BC3-25ACB0C20B2D}"/>
    <cellStyle name="20% - Accent2 6 2 3 2 2" xfId="11893" xr:uid="{9A3DB2F9-D04D-4B3C-AFD0-D6E8C11C94C9}"/>
    <cellStyle name="20% - Accent2 6 2 3 2 2 2" xfId="26267" xr:uid="{1B4B7BB3-3835-4756-9A78-80D4A00CFA69}"/>
    <cellStyle name="20% - Accent2 6 2 3 2 2 3" xfId="58524" xr:uid="{C8B7A118-F90F-4FAD-AD0C-6CCB08490DC5}"/>
    <cellStyle name="20% - Accent2 6 2 3 2 3" xfId="20554" xr:uid="{ABE5A6BA-92AD-409B-A552-C2F3224E911C}"/>
    <cellStyle name="20% - Accent2 6 2 3 2 4" xfId="53400" xr:uid="{AC69BCA0-9988-4D86-8C7D-271776C5A65D}"/>
    <cellStyle name="20% - Accent2 6 2 3 3" xfId="4145" xr:uid="{CFB7C1B1-3D36-4A83-9DD8-09C307C78A8A}"/>
    <cellStyle name="20% - Accent2 6 2 3 3 2" xfId="18907" xr:uid="{D5591B76-CA72-48B0-A258-AE1A075DF94C}"/>
    <cellStyle name="20% - Accent2 6 2 3 3 3" xfId="55495" xr:uid="{C4A0DA97-27AD-4BD6-B75A-A4FC715CDF88}"/>
    <cellStyle name="20% - Accent2 6 2 3 4" xfId="13679" xr:uid="{A7D50A1F-A5D5-47D5-87B1-6E26AC546CD1}"/>
    <cellStyle name="20% - Accent2 6 2 3 4 2" xfId="28053" xr:uid="{E28D3ECA-919F-49C6-BF3F-A907257DCA41}"/>
    <cellStyle name="20% - Accent2 6 2 3 5" xfId="33050" xr:uid="{5DEE7661-958A-42A6-9C2D-16C4F0F3874C}"/>
    <cellStyle name="20% - Accent2 6 2 3 6" xfId="16567" xr:uid="{7201FB87-5198-4813-AAAC-5FAACEF5E080}"/>
    <cellStyle name="20% - Accent2 6 2 3 7" xfId="50370" xr:uid="{F54B7353-3D26-4255-B5C4-9EB180C65BBA}"/>
    <cellStyle name="20% - Accent2 6 2 3 8" xfId="60261" xr:uid="{29357331-D8FA-486B-B617-A43EB884CEC6}"/>
    <cellStyle name="20% - Accent2 6 2 4" xfId="2349" xr:uid="{D2764752-B90D-4A98-8C60-4A5D6F321290}"/>
    <cellStyle name="20% - Accent2 6 2 4 2" xfId="9117" xr:uid="{374D051F-91E1-4EE7-97DA-2A1A2698CC59}"/>
    <cellStyle name="20% - Accent2 6 2 4 2 2" xfId="23491" xr:uid="{129D9E72-6B35-445D-B29E-F8496043812A}"/>
    <cellStyle name="20% - Accent2 6 2 4 2 3" xfId="55748" xr:uid="{B1A38F72-3C46-4B4A-9335-F63B754353A3}"/>
    <cellStyle name="20% - Accent2 6 2 4 3" xfId="14471" xr:uid="{8B4A00B0-9D78-44DF-B5AD-242447F7A178}"/>
    <cellStyle name="20% - Accent2 6 2 4 3 2" xfId="28845" xr:uid="{287FD01D-4D48-4C2A-87E2-16831F391392}"/>
    <cellStyle name="20% - Accent2 6 2 4 4" xfId="33842" xr:uid="{8F694F29-5655-410D-A1AE-60042FB6CBAD}"/>
    <cellStyle name="20% - Accent2 6 2 4 5" xfId="17530" xr:uid="{E1C8E745-06BF-4A2D-A0EB-4D3E245D37DB}"/>
    <cellStyle name="20% - Accent2 6 2 4 6" xfId="50623" xr:uid="{C492771E-A938-43D6-84FB-3C50478A17EA}"/>
    <cellStyle name="20% - Accent2 6 2 5" xfId="6841" xr:uid="{141934ED-76C2-4174-917A-7CCBC96E7A34}"/>
    <cellStyle name="20% - Accent2 6 2 5 2" xfId="10469" xr:uid="{178217D0-77C6-46F4-B3C2-F591B950FC54}"/>
    <cellStyle name="20% - Accent2 6 2 5 2 2" xfId="24843" xr:uid="{EC59562E-D327-4E2C-B992-32E7D8A1C3B4}"/>
    <cellStyle name="20% - Accent2 6 2 5 2 3" xfId="57100" xr:uid="{4B446F4F-AA0F-4696-A705-57F637A82CDE}"/>
    <cellStyle name="20% - Accent2 6 2 5 3" xfId="21215" xr:uid="{066FC3A1-6EB8-447A-9BA2-5E4BBCA10F9A}"/>
    <cellStyle name="20% - Accent2 6 2 5 4" xfId="51976" xr:uid="{56FC9AB5-87E3-4228-9D9E-B340593D37A2}"/>
    <cellStyle name="20% - Accent2 6 2 6" xfId="7661" xr:uid="{FE98304A-A0BE-4439-94B7-846DF6E2A7EC}"/>
    <cellStyle name="20% - Accent2 6 2 6 2" xfId="22035" xr:uid="{0D3F3CA4-BB3F-4044-A6E9-176A7E6966D9}"/>
    <cellStyle name="20% - Accent2 6 2 6 3" xfId="54071" xr:uid="{3EA1F22C-D810-42FB-B5EF-1508CDF22B1F}"/>
    <cellStyle name="20% - Accent2 6 2 7" xfId="12458" xr:uid="{8CAB5CF0-624E-4BC4-A728-F2767AC0B451}"/>
    <cellStyle name="20% - Accent2 6 2 7 2" xfId="26832" xr:uid="{8B3ED904-6867-450E-8BBF-FB50EBF61C81}"/>
    <cellStyle name="20% - Accent2 6 2 8" xfId="15129" xr:uid="{CDFEB33A-67F5-4724-834B-E79E1BC1FCBE}"/>
    <cellStyle name="20% - Accent2 6 2 8 2" xfId="29503" xr:uid="{6790265B-3D33-475E-A531-C412DCC7A53F}"/>
    <cellStyle name="20% - Accent2 6 2 9" xfId="30587" xr:uid="{36EFBE3E-0E78-4F9F-B357-AE7A9CBE7157}"/>
    <cellStyle name="20% - Accent2 6 3" xfId="357" xr:uid="{2EF32B01-89C4-46D4-A57F-A2C5FACF81B8}"/>
    <cellStyle name="20% - Accent2 6 3 10" xfId="32171" xr:uid="{93943FD2-7A73-4628-A322-2DC682749C32}"/>
    <cellStyle name="20% - Accent2 6 3 11" xfId="16889" xr:uid="{0E66448A-851C-480B-8DCF-287A46636C19}"/>
    <cellStyle name="20% - Accent2 6 3 12" xfId="34961" xr:uid="{AA1584A4-2D8B-40B7-9D01-00225A4EC821}"/>
    <cellStyle name="20% - Accent2 6 3 13" xfId="48773" xr:uid="{8F27963F-F984-4B7F-B582-A669FBC5BC56}"/>
    <cellStyle name="20% - Accent2 6 3 14" xfId="59436" xr:uid="{AEC666F5-AB3B-4EB6-BFB0-6237159255BE}"/>
    <cellStyle name="20% - Accent2 6 3 2" xfId="2817" xr:uid="{6E342D6E-972D-4DCE-9C97-F3BA3B23DE5B}"/>
    <cellStyle name="20% - Accent2 6 3 2 2" xfId="4860" xr:uid="{5BDCAFDE-A94F-459E-9589-143A9D5D4337}"/>
    <cellStyle name="20% - Accent2 6 3 2 2 2" xfId="10683" xr:uid="{24613C68-6DF5-43AA-922A-B294291DA9DD}"/>
    <cellStyle name="20% - Accent2 6 3 2 2 2 2" xfId="25057" xr:uid="{8DB3061C-92B0-4703-9D3D-8BCD4C9E7D7B}"/>
    <cellStyle name="20% - Accent2 6 3 2 2 2 3" xfId="57314" xr:uid="{FD4E03F4-C8C5-47E7-B95F-E1670FF15BB6}"/>
    <cellStyle name="20% - Accent2 6 3 2 2 3" xfId="19603" xr:uid="{F9EE78A1-2E82-4461-B06E-59D14D040D30}"/>
    <cellStyle name="20% - Accent2 6 3 2 2 4" xfId="52190" xr:uid="{EDF6B673-B6C1-48A5-A62A-8C505AD02679}"/>
    <cellStyle name="20% - Accent2 6 3 2 3" xfId="7868" xr:uid="{AA213A97-8083-4209-B963-B51043451883}"/>
    <cellStyle name="20% - Accent2 6 3 2 3 2" xfId="22242" xr:uid="{B64C36D7-5734-4F03-B01A-22BD2EAE5B0F}"/>
    <cellStyle name="20% - Accent2 6 3 2 3 3" xfId="54285" xr:uid="{426A4519-D286-471D-A2A7-1364CAE2FD99}"/>
    <cellStyle name="20% - Accent2 6 3 2 4" xfId="13511" xr:uid="{E49AF36F-1419-4408-8A2D-425BB30B0270}"/>
    <cellStyle name="20% - Accent2 6 3 2 4 2" xfId="27885" xr:uid="{879B46DA-393E-448C-B1F0-732C722AB842}"/>
    <cellStyle name="20% - Accent2 6 3 2 5" xfId="32882" xr:uid="{10C9779D-58F5-4711-A260-6062BEAEDF6B}"/>
    <cellStyle name="20% - Accent2 6 3 2 6" xfId="18001" xr:uid="{E2A83B12-6BDE-4FE9-B632-6F777F88ACA3}"/>
    <cellStyle name="20% - Accent2 6 3 2 7" xfId="49158" xr:uid="{BF21DF1E-79B7-448E-93C9-00A8958630CF}"/>
    <cellStyle name="20% - Accent2 6 3 2 8" xfId="60093" xr:uid="{E7E70F9A-503E-4377-BEC8-1E2518E88493}"/>
    <cellStyle name="20% - Accent2 6 3 3" xfId="4024" xr:uid="{5F3844D4-1291-4AF8-B861-297C6CCE3361}"/>
    <cellStyle name="20% - Accent2 6 3 3 2" xfId="5684" xr:uid="{8639E9E5-65D7-4BA4-9BAD-3612A970106B}"/>
    <cellStyle name="20% - Accent2 6 3 3 2 2" xfId="11722" xr:uid="{E08E6DC1-EC51-40DC-A4B1-BDDD80C1C912}"/>
    <cellStyle name="20% - Accent2 6 3 3 2 2 2" xfId="26096" xr:uid="{D408D85C-C19A-45F1-9690-CBB5A9FB5B02}"/>
    <cellStyle name="20% - Accent2 6 3 3 2 2 3" xfId="58353" xr:uid="{8994C964-204B-4311-AAC6-9FE74154293C}"/>
    <cellStyle name="20% - Accent2 6 3 3 2 3" xfId="20383" xr:uid="{1A715EF5-3087-44AB-9401-1DEFC25D3F8C}"/>
    <cellStyle name="20% - Accent2 6 3 3 2 4" xfId="53229" xr:uid="{4B4A78BD-1307-4E46-A9D0-892DE9866E96}"/>
    <cellStyle name="20% - Accent2 6 3 3 3" xfId="8813" xr:uid="{3F630844-21E4-45DC-BE34-575D4DD8A7F4}"/>
    <cellStyle name="20% - Accent2 6 3 3 3 2" xfId="23187" xr:uid="{503A09B7-5FE0-4FF3-8567-68C8E7CB5A0B}"/>
    <cellStyle name="20% - Accent2 6 3 3 3 3" xfId="55324" xr:uid="{4CC2CEC7-7349-4CC0-B3A9-920062A385DA}"/>
    <cellStyle name="20% - Accent2 6 3 3 4" xfId="14303" xr:uid="{0AF66096-C985-4873-B068-72912574F3F0}"/>
    <cellStyle name="20% - Accent2 6 3 3 4 2" xfId="28677" xr:uid="{00EC854B-89E3-409D-8FF8-306D82C6F116}"/>
    <cellStyle name="20% - Accent2 6 3 3 5" xfId="33674" xr:uid="{60F7068E-161F-48C6-B3EF-E0A324FD4765}"/>
    <cellStyle name="20% - Accent2 6 3 3 6" xfId="18791" xr:uid="{498B5EAF-05FA-4971-8BC6-E455984F4B59}"/>
    <cellStyle name="20% - Accent2 6 3 3 7" xfId="50199" xr:uid="{403BA981-7AEB-46CF-ACA8-94C3046C7511}"/>
    <cellStyle name="20% - Accent2 6 3 4" xfId="4609" xr:uid="{353C1F77-5AE0-41B3-8C07-A81EAB9D0B35}"/>
    <cellStyle name="20% - Accent2 6 3 4 2" xfId="9119" xr:uid="{83D54058-2749-41E7-8D82-79C40B7698AB}"/>
    <cellStyle name="20% - Accent2 6 3 4 2 2" xfId="23493" xr:uid="{EDAC9627-2B85-47F8-BB5B-26815C163864}"/>
    <cellStyle name="20% - Accent2 6 3 4 2 3" xfId="55750" xr:uid="{C21F9A1C-8FC1-455A-919A-E1229C76E11F}"/>
    <cellStyle name="20% - Accent2 6 3 4 3" xfId="19366" xr:uid="{9A1373EF-0E50-4F99-A593-B9B00FB023F7}"/>
    <cellStyle name="20% - Accent2 6 3 4 4" xfId="50625" xr:uid="{4AD4399E-043F-4E8A-8234-58881C402D01}"/>
    <cellStyle name="20% - Accent2 6 3 5" xfId="6671" xr:uid="{1D773A21-99EC-4D59-9145-A9BDFFA5EB70}"/>
    <cellStyle name="20% - Accent2 6 3 5 2" xfId="10298" xr:uid="{D7E30F96-3653-4813-BD73-FD157A1FC6D1}"/>
    <cellStyle name="20% - Accent2 6 3 5 2 2" xfId="24672" xr:uid="{6FBA10DF-891F-4481-B137-B24B0CDC2AC4}"/>
    <cellStyle name="20% - Accent2 6 3 5 2 3" xfId="56929" xr:uid="{DA16B656-9BEB-4D81-9EBC-3867F2243DC8}"/>
    <cellStyle name="20% - Accent2 6 3 5 3" xfId="21045" xr:uid="{44020FFE-B756-489A-B9A4-03D01E810EC3}"/>
    <cellStyle name="20% - Accent2 6 3 5 4" xfId="51805" xr:uid="{5ACBF5E0-206A-4AFF-9A4B-866DE81F2238}"/>
    <cellStyle name="20% - Accent2 6 3 6" xfId="7490" xr:uid="{03B0C941-A942-4189-9CD5-67C2CB914202}"/>
    <cellStyle name="20% - Accent2 6 3 6 2" xfId="21864" xr:uid="{F497C5FD-001E-4ABE-894E-A19F4E8FB03D}"/>
    <cellStyle name="20% - Accent2 6 3 6 3" xfId="53900" xr:uid="{722FF4DE-5497-4538-A564-112506045560}"/>
    <cellStyle name="20% - Accent2 6 3 7" xfId="13149" xr:uid="{809A2529-C8C7-49A3-B385-C4A03CBB5D55}"/>
    <cellStyle name="20% - Accent2 6 3 7 2" xfId="27523" xr:uid="{C208813C-204D-4DC3-9582-9A9A09F80585}"/>
    <cellStyle name="20% - Accent2 6 3 8" xfId="15604" xr:uid="{0274BBB1-4E54-4810-A832-D8B0A04251B5}"/>
    <cellStyle name="20% - Accent2 6 3 8 2" xfId="29978" xr:uid="{0BC7A6E4-9AAF-4B5F-B657-F56925DB340C}"/>
    <cellStyle name="20% - Accent2 6 3 9" xfId="31062" xr:uid="{C380EDA9-006C-4487-98B1-F74FB23CE04B}"/>
    <cellStyle name="20% - Accent2 6 4" xfId="1485" xr:uid="{A44743FF-A471-4030-959A-577F3516DE79}"/>
    <cellStyle name="20% - Accent2 6 4 10" xfId="49156" xr:uid="{9F265FE0-E960-4A4D-A9E8-297D6DB6E5C0}"/>
    <cellStyle name="20% - Accent2 6 4 11" xfId="59840" xr:uid="{C1C3D3B5-8D0D-49A4-8792-D75E41EEAC7A}"/>
    <cellStyle name="20% - Accent2 6 4 2" xfId="2568" xr:uid="{DEF40FFC-C916-4A2A-A5C2-658E12BE2126}"/>
    <cellStyle name="20% - Accent2 6 4 2 2" xfId="10681" xr:uid="{AD74734F-F219-46BF-9519-E261E80745EC}"/>
    <cellStyle name="20% - Accent2 6 4 2 2 2" xfId="25055" xr:uid="{8C2DAB9B-D934-47F3-8820-021504490667}"/>
    <cellStyle name="20% - Accent2 6 4 2 2 3" xfId="57312" xr:uid="{8A83B386-4FA9-4351-88D0-A769BE87E38A}"/>
    <cellStyle name="20% - Accent2 6 4 2 3" xfId="17751" xr:uid="{DB8F0724-591B-4D75-B81C-606F8119B6B7}"/>
    <cellStyle name="20% - Accent2 6 4 2 4" xfId="52188" xr:uid="{1FC626FA-B5A1-4A78-817E-01C5BFCE06B9}"/>
    <cellStyle name="20% - Accent2 6 4 3" xfId="7866" xr:uid="{6E02B70D-A926-4DD6-8AB6-EBC1F65818AD}"/>
    <cellStyle name="20% - Accent2 6 4 3 2" xfId="22240" xr:uid="{7D94DDB6-3F42-4F30-AD52-2F3199579978}"/>
    <cellStyle name="20% - Accent2 6 4 3 3" xfId="54283" xr:uid="{6C38FD64-F37E-442A-96AA-BE8BDEAFF7D9}"/>
    <cellStyle name="20% - Accent2 6 4 4" xfId="12606" xr:uid="{30A3E645-108B-4C66-949C-00F39342112C}"/>
    <cellStyle name="20% - Accent2 6 4 4 2" xfId="26980" xr:uid="{4E702E22-4D4F-4979-8747-E2514E76D9E0}"/>
    <cellStyle name="20% - Accent2 6 4 5" xfId="15354" xr:uid="{133911E3-8202-4589-AD86-7C004DBCA343}"/>
    <cellStyle name="20% - Accent2 6 4 5 2" xfId="29728" xr:uid="{5E3DFCA5-12BC-41B4-9E99-F3F66C578401}"/>
    <cellStyle name="20% - Accent2 6 4 6" xfId="30812" xr:uid="{A0E14737-0A5F-4489-A114-75A37D1F942C}"/>
    <cellStyle name="20% - Accent2 6 4 7" xfId="31921" xr:uid="{02254BA0-309F-4491-B97D-DC7B76CBA3FD}"/>
    <cellStyle name="20% - Accent2 6 4 8" xfId="16411" xr:uid="{F66ECF5F-AFEE-44B8-8E93-7158EA7E6D60}"/>
    <cellStyle name="20% - Accent2 6 4 9" xfId="34711" xr:uid="{AEC025E8-9B00-4949-97B6-D4B640996764}"/>
    <cellStyle name="20% - Accent2 6 5" xfId="2151" xr:uid="{9B1C382F-BEFA-4A2A-BE80-C30CF8F5AB45}"/>
    <cellStyle name="20% - Accent2 6 5 2" xfId="5353" xr:uid="{04034A11-50CA-4485-82E1-FABF8E1C418C}"/>
    <cellStyle name="20% - Accent2 6 5 2 2" xfId="11391" xr:uid="{DAC3E748-EF9F-4507-9F50-99478615A978}"/>
    <cellStyle name="20% - Accent2 6 5 2 2 2" xfId="25765" xr:uid="{08CF172C-1D32-4D81-B67C-A22AD752B6F6}"/>
    <cellStyle name="20% - Accent2 6 5 2 2 3" xfId="58022" xr:uid="{F2E4A35E-22DA-4E58-899A-AB7C695C1837}"/>
    <cellStyle name="20% - Accent2 6 5 2 3" xfId="20052" xr:uid="{2B36933E-0EA1-4B1F-8BD9-A7DD0DAEB7D1}"/>
    <cellStyle name="20% - Accent2 6 5 2 4" xfId="52898" xr:uid="{F75F4183-4A5C-49C8-ABC3-FC4EFA947D4A}"/>
    <cellStyle name="20% - Accent2 6 5 3" xfId="8494" xr:uid="{2EE36C2F-F8E9-48DB-92CE-E37322917580}"/>
    <cellStyle name="20% - Accent2 6 5 3 2" xfId="22868" xr:uid="{36780124-FA97-45DA-A312-E895AFFA7783}"/>
    <cellStyle name="20% - Accent2 6 5 3 3" xfId="54993" xr:uid="{A6C3DEBB-6412-4769-8723-CC4D340E19C5}"/>
    <cellStyle name="20% - Accent2 6 5 4" xfId="13257" xr:uid="{3582EDD3-8982-4CFD-A7A7-E7FAA709AA19}"/>
    <cellStyle name="20% - Accent2 6 5 4 2" xfId="27631" xr:uid="{9436ACF7-AB8D-4271-AD9E-E6F5BE2EE1AB}"/>
    <cellStyle name="20% - Accent2 6 5 5" xfId="32698" xr:uid="{D6D931B0-ABEB-4FCE-AE66-3B6DBFF8500C}"/>
    <cellStyle name="20% - Accent2 6 5 6" xfId="17336" xr:uid="{42C26C6C-CD2E-44FA-8FCF-8520F7EC2AD9}"/>
    <cellStyle name="20% - Accent2 6 5 7" xfId="49868" xr:uid="{F6DCBB60-21F9-4309-ACCD-502C18EE4256}"/>
    <cellStyle name="20% - Accent2 6 6" xfId="4369" xr:uid="{CED01B23-0004-4DAD-ADC3-2BC69BE879FE}"/>
    <cellStyle name="20% - Accent2 6 6 2" xfId="9116" xr:uid="{02BC6AA7-637A-4507-91AB-B901EC3ADA12}"/>
    <cellStyle name="20% - Accent2 6 6 2 2" xfId="23490" xr:uid="{06A01A30-81E4-4C4A-9FA6-7CBA785FFB67}"/>
    <cellStyle name="20% - Accent2 6 6 2 3" xfId="55747" xr:uid="{F7FC485F-3CB1-4590-BA67-F08BA9109E26}"/>
    <cellStyle name="20% - Accent2 6 6 3" xfId="14048" xr:uid="{348EC85B-CC90-4B22-B204-49D491A3C2F0}"/>
    <cellStyle name="20% - Accent2 6 6 3 2" xfId="28422" xr:uid="{D1F46C54-4200-4DDB-84AE-C53D14EA49BB}"/>
    <cellStyle name="20% - Accent2 6 6 4" xfId="33419" xr:uid="{20ED77A1-3C87-446C-9723-16D712B5AB60}"/>
    <cellStyle name="20% - Accent2 6 6 5" xfId="19127" xr:uid="{52642905-13F4-4B4B-96BD-9ECA46AB2D28}"/>
    <cellStyle name="20% - Accent2 6 6 6" xfId="50622" xr:uid="{C6BDBE8F-C66F-4D90-9459-E944FC065942}"/>
    <cellStyle name="20% - Accent2 6 7" xfId="3244" xr:uid="{2A48D492-F474-435D-805D-323053A0090F}"/>
    <cellStyle name="20% - Accent2 6 7 2" xfId="10048" xr:uid="{2F47FEC8-DA18-4347-AD7B-CA97845BE86A}"/>
    <cellStyle name="20% - Accent2 6 7 2 2" xfId="24422" xr:uid="{44F365C5-CA55-4595-85E6-B52322CF1DF3}"/>
    <cellStyle name="20% - Accent2 6 7 2 3" xfId="56679" xr:uid="{8159E06E-9D79-4E8F-847A-7018A92F5972}"/>
    <cellStyle name="20% - Accent2 6 7 3" xfId="18370" xr:uid="{5C68B6A1-FA3D-4109-B04C-D739DFD69724}"/>
    <cellStyle name="20% - Accent2 6 7 4" xfId="51555" xr:uid="{EE44CF81-5E3D-4CB1-A5CD-B1811522DE39}"/>
    <cellStyle name="20% - Accent2 6 8" xfId="7240" xr:uid="{CA1E63B4-40E4-493C-A4CF-63EE0CC11657}"/>
    <cellStyle name="20% - Accent2 6 8 2" xfId="21614" xr:uid="{AFD39EA1-8C8B-47A1-83B4-9764B2DEEAB3}"/>
    <cellStyle name="20% - Accent2 6 8 3" xfId="53650" xr:uid="{0827A4B6-F335-4977-8E83-6FBAD537219D}"/>
    <cellStyle name="20% - Accent2 6 9" xfId="12386" xr:uid="{F5665163-6B1B-47CC-8CFE-9F333C954B7A}"/>
    <cellStyle name="20% - Accent2 6 9 2" xfId="26760" xr:uid="{45974288-D6B4-422E-80CE-94F42B2F5361}"/>
    <cellStyle name="20% - Accent2 7" xfId="358" xr:uid="{6799E7EF-E681-4CD4-B991-6F3DD471E5E2}"/>
    <cellStyle name="20% - Accent2 7 10" xfId="30383" xr:uid="{3BF93199-B88F-421A-A3A3-52F99FC40D07}"/>
    <cellStyle name="20% - Accent2 7 11" xfId="31494" xr:uid="{6A69DEF2-C9F2-493C-919F-7AD768374192}"/>
    <cellStyle name="20% - Accent2 7 12" xfId="16010" xr:uid="{567EA78B-B8AC-4D7C-9FFF-DBDE6BE84616}"/>
    <cellStyle name="20% - Accent2 7 13" xfId="34297" xr:uid="{1EF531E5-8830-45DF-AF31-3B5A55DB265B}"/>
    <cellStyle name="20% - Accent2 7 14" xfId="48765" xr:uid="{514D9BF5-EE85-4EE5-B3BE-9F1AF0BE2B9D}"/>
    <cellStyle name="20% - Accent2 7 15" xfId="58875" xr:uid="{D6827AAA-70E4-41AB-BEAD-E455810B8E07}"/>
    <cellStyle name="20% - Accent2 7 2" xfId="359" xr:uid="{97AFD768-F6C3-428D-986B-5E519A3416D9}"/>
    <cellStyle name="20% - Accent2 7 2 10" xfId="34953" xr:uid="{602988F8-B73F-45C0-877F-1EF6AB99F413}"/>
    <cellStyle name="20% - Accent2 7 2 11" xfId="49160" xr:uid="{E3A9ED40-2D2D-44EE-BAE7-55527BA3F85A}"/>
    <cellStyle name="20% - Accent2 7 2 12" xfId="59313" xr:uid="{A18BB048-4984-4E26-B42C-D2993A5D9E53}"/>
    <cellStyle name="20% - Accent2 7 2 2" xfId="2809" xr:uid="{BE085821-35AE-4B6F-B96E-437C1AF4360D}"/>
    <cellStyle name="20% - Accent2 7 2 2 2" xfId="9121" xr:uid="{71DC19E1-4C7C-4AB4-A8E9-01AD9385E6DF}"/>
    <cellStyle name="20% - Accent2 7 2 2 2 2" xfId="23495" xr:uid="{B2AD36A5-8E8C-475A-883E-16635C08B02B}"/>
    <cellStyle name="20% - Accent2 7 2 2 2 3" xfId="55752" xr:uid="{E5BE9A04-9E9C-47EC-85AC-A100342258E0}"/>
    <cellStyle name="20% - Accent2 7 2 2 3" xfId="13826" xr:uid="{22D972CF-2B7F-49CE-84AF-F1769CFE0397}"/>
    <cellStyle name="20% - Accent2 7 2 2 3 2" xfId="28200" xr:uid="{8BB51479-71E3-4F4B-A779-9C8F38182E18}"/>
    <cellStyle name="20% - Accent2 7 2 2 4" xfId="33197" xr:uid="{115150E2-8F40-44BC-AA59-E35CA986DB5E}"/>
    <cellStyle name="20% - Accent2 7 2 2 5" xfId="17993" xr:uid="{5084F193-5789-4087-8602-E61FFA673596}"/>
    <cellStyle name="20% - Accent2 7 2 2 6" xfId="50627" xr:uid="{9AE1917A-8322-4334-A5EC-CEBF4FB8D10A}"/>
    <cellStyle name="20% - Accent2 7 2 2 7" xfId="60408" xr:uid="{F9676A65-80F0-4928-887B-14E65055E489}"/>
    <cellStyle name="20% - Accent2 7 2 3" xfId="6210" xr:uid="{108018EC-5CE3-4336-B5AA-4C74D1CB480C}"/>
    <cellStyle name="20% - Accent2 7 2 3 2" xfId="10685" xr:uid="{85EE6818-88CE-43AC-B901-BCF161BEDC39}"/>
    <cellStyle name="20% - Accent2 7 2 3 2 2" xfId="25059" xr:uid="{1B353A1C-04DC-4207-AABC-8850408F2923}"/>
    <cellStyle name="20% - Accent2 7 2 3 2 3" xfId="57316" xr:uid="{B4307EAD-C5C4-4A62-9D0E-A1C16AF7C7A8}"/>
    <cellStyle name="20% - Accent2 7 2 3 3" xfId="14618" xr:uid="{FC04BFE9-17FA-4091-81CF-3CA8FE42DF5A}"/>
    <cellStyle name="20% - Accent2 7 2 3 3 2" xfId="28992" xr:uid="{D75E1307-D46A-4EA0-9887-9CDABE670786}"/>
    <cellStyle name="20% - Accent2 7 2 3 4" xfId="33989" xr:uid="{F2F2FB8C-C064-4028-8942-46577676DA86}"/>
    <cellStyle name="20% - Accent2 7 2 3 5" xfId="20807" xr:uid="{19F26A14-BB2E-4732-B32F-1025A252F858}"/>
    <cellStyle name="20% - Accent2 7 2 3 6" xfId="52192" xr:uid="{86F652C8-6E57-4F3C-97B3-11B3A63D18C1}"/>
    <cellStyle name="20% - Accent2 7 2 4" xfId="7869" xr:uid="{E82A75A2-41AB-4AEB-8C4F-10D5620DC6CB}"/>
    <cellStyle name="20% - Accent2 7 2 4 2" xfId="22243" xr:uid="{7EA144A1-B25B-4C28-AFF7-04A57E57B757}"/>
    <cellStyle name="20% - Accent2 7 2 4 3" xfId="54287" xr:uid="{50D469F0-B1FA-403A-AAA0-7F02C204D235}"/>
    <cellStyle name="20% - Accent2 7 2 5" xfId="12997" xr:uid="{B5DF718B-8000-4F98-85AF-39C63F7E36ED}"/>
    <cellStyle name="20% - Accent2 7 2 5 2" xfId="27371" xr:uid="{1628050C-2A93-4D27-9D1A-69B86EE6A0F7}"/>
    <cellStyle name="20% - Accent2 7 2 6" xfId="15596" xr:uid="{35869FBD-A970-4257-82EB-92FC68B0DF7D}"/>
    <cellStyle name="20% - Accent2 7 2 6 2" xfId="29970" xr:uid="{67D21AC8-4838-425F-9102-555089E30924}"/>
    <cellStyle name="20% - Accent2 7 2 7" xfId="31054" xr:uid="{DEEED32A-063E-42AC-AD33-279F1AC61828}"/>
    <cellStyle name="20% - Accent2 7 2 8" xfId="32163" xr:uid="{4BC7C65D-A2A8-4AEA-A4B5-A12BBFAD8486}"/>
    <cellStyle name="20% - Accent2 7 2 9" xfId="16881" xr:uid="{4103D958-8350-4472-AE9A-35B823526024}"/>
    <cellStyle name="20% - Accent2 7 3" xfId="1477" xr:uid="{ACE27ACB-A42B-4113-9F7F-398EF04B9A5A}"/>
    <cellStyle name="20% - Accent2 7 3 2" xfId="4861" xr:uid="{B58F9473-FE58-4E30-A9BF-7AEBC88A4270}"/>
    <cellStyle name="20% - Accent2 7 3 2 2" xfId="10684" xr:uid="{FA84F1FD-0952-40E0-92CB-D0FB85414FE0}"/>
    <cellStyle name="20% - Accent2 7 3 2 2 2" xfId="25058" xr:uid="{C81AD486-387D-422D-AB75-E82E7FB8AE45}"/>
    <cellStyle name="20% - Accent2 7 3 2 2 3" xfId="57315" xr:uid="{7882C005-1147-4B9F-A52B-4792506F3459}"/>
    <cellStyle name="20% - Accent2 7 3 2 3" xfId="19604" xr:uid="{B44AC3B5-D481-4BD6-8310-9F9B557FB1AE}"/>
    <cellStyle name="20% - Accent2 7 3 2 4" xfId="52191" xr:uid="{AF4BD24C-A928-4024-A5B2-1ACA683E68C7}"/>
    <cellStyle name="20% - Accent2 7 3 3" xfId="3317" xr:uid="{B139C294-727D-4322-8D4E-568F865615A1}"/>
    <cellStyle name="20% - Accent2 7 3 3 2" xfId="18406" xr:uid="{262E9CF2-AED0-45D8-A002-345EDBBC3DA7}"/>
    <cellStyle name="20% - Accent2 7 3 3 3" xfId="54286" xr:uid="{85F80C60-6808-494C-8B01-96C7D954BD9E}"/>
    <cellStyle name="20% - Accent2 7 3 4" xfId="12676" xr:uid="{55FCD036-8429-472F-99F4-2A53B6AC55F0}"/>
    <cellStyle name="20% - Accent2 7 3 4 2" xfId="27050" xr:uid="{DDBCC204-5B03-443B-A08D-A196504B0F26}"/>
    <cellStyle name="20% - Accent2 7 3 5" xfId="32498" xr:uid="{EC108F50-333D-4C43-B398-83FD5107C148}"/>
    <cellStyle name="20% - Accent2 7 3 6" xfId="16403" xr:uid="{6D1AA0C6-47A1-4740-A2F0-AEA397C1AF6A}"/>
    <cellStyle name="20% - Accent2 7 3 7" xfId="49159" xr:uid="{0978383D-C384-47DB-9235-1F396A3F91EC}"/>
    <cellStyle name="20% - Accent2 7 3 8" xfId="60085" xr:uid="{7519D548-BCDE-4A5F-B7A2-1A6C32C3C201}"/>
    <cellStyle name="20% - Accent2 7 4" xfId="2143" xr:uid="{45145580-BA2B-418D-A2D5-CDC36E8A2187}"/>
    <cellStyle name="20% - Accent2 7 4 2" xfId="5676" xr:uid="{BF69BF82-6037-4BC4-A396-1B596F73E655}"/>
    <cellStyle name="20% - Accent2 7 4 2 2" xfId="11714" xr:uid="{9826793B-9556-46C6-86F3-BBD3E64A5102}"/>
    <cellStyle name="20% - Accent2 7 4 2 2 2" xfId="26088" xr:uid="{090CD12E-7384-4DC3-8476-23EB7DFBBE14}"/>
    <cellStyle name="20% - Accent2 7 4 2 2 3" xfId="58345" xr:uid="{CA2455AA-77ED-45A5-8AB6-E8DC1F108B7A}"/>
    <cellStyle name="20% - Accent2 7 4 2 3" xfId="20375" xr:uid="{F53249B7-7E5C-4F63-A10A-DBE1195225E6}"/>
    <cellStyle name="20% - Accent2 7 4 2 4" xfId="53221" xr:uid="{179B0837-D7F1-411A-B330-891B51FEBFFB}"/>
    <cellStyle name="20% - Accent2 7 4 3" xfId="8809" xr:uid="{3692A143-E15D-454A-B6F3-C271A98817EB}"/>
    <cellStyle name="20% - Accent2 7 4 3 2" xfId="23183" xr:uid="{8C476C9C-F911-4C91-8B01-A183A5927659}"/>
    <cellStyle name="20% - Accent2 7 4 3 3" xfId="55316" xr:uid="{A15EB2F1-F44D-49E0-887D-22735377BD51}"/>
    <cellStyle name="20% - Accent2 7 4 4" xfId="13503" xr:uid="{2839E194-F777-4108-846C-3842BE43EC65}"/>
    <cellStyle name="20% - Accent2 7 4 4 2" xfId="27877" xr:uid="{5635B6A1-E6AB-4E54-A765-FC929F361F26}"/>
    <cellStyle name="20% - Accent2 7 4 5" xfId="32874" xr:uid="{0D2D217A-E2B1-4D92-9ED1-42049587EFE6}"/>
    <cellStyle name="20% - Accent2 7 4 6" xfId="17328" xr:uid="{13F8B0AF-10CA-4DAC-8C52-2DEB59EEB515}"/>
    <cellStyle name="20% - Accent2 7 4 7" xfId="50191" xr:uid="{693C0D6E-42C8-4C9B-8FC6-6029A584DFF8}"/>
    <cellStyle name="20% - Accent2 7 5" xfId="4604" xr:uid="{7A629234-00AF-4B98-8905-49B4DF89A359}"/>
    <cellStyle name="20% - Accent2 7 5 2" xfId="9120" xr:uid="{896D92BD-64B8-4D89-830C-6E424B3BD065}"/>
    <cellStyle name="20% - Accent2 7 5 2 2" xfId="23494" xr:uid="{D6E0F50C-195E-4F01-9A8D-62C95F9C0AB1}"/>
    <cellStyle name="20% - Accent2 7 5 2 3" xfId="55751" xr:uid="{C860EF2B-7C58-468C-8306-581DD68A3FF1}"/>
    <cellStyle name="20% - Accent2 7 5 3" xfId="14295" xr:uid="{82F4E014-EE85-4FB1-8E99-91A4FDB430FE}"/>
    <cellStyle name="20% - Accent2 7 5 3 2" xfId="28669" xr:uid="{4E493362-7D72-4BC7-A16D-93F92F7E7A7E}"/>
    <cellStyle name="20% - Accent2 7 5 4" xfId="33666" xr:uid="{8B335F81-EC1B-4514-A149-504C7150AA95}"/>
    <cellStyle name="20% - Accent2 7 5 5" xfId="19362" xr:uid="{D7BA703F-63EC-4503-AAC1-96607FDCF5C8}"/>
    <cellStyle name="20% - Accent2 7 5 6" xfId="50626" xr:uid="{1F338D9F-EEA1-4251-B13D-E05BCEF6FA41}"/>
    <cellStyle name="20% - Accent2 7 6" xfId="6663" xr:uid="{38A54A04-EFBA-4275-AD6D-71ECF08E89D4}"/>
    <cellStyle name="20% - Accent2 7 6 2" xfId="10290" xr:uid="{92658235-43E8-4A16-B136-36D7CD1D23DE}"/>
    <cellStyle name="20% - Accent2 7 6 2 2" xfId="24664" xr:uid="{49496659-C360-4FC9-B304-FF889EF54ED3}"/>
    <cellStyle name="20% - Accent2 7 6 2 3" xfId="56921" xr:uid="{2BFDFB24-71AE-4971-A09D-5308FD5A93D3}"/>
    <cellStyle name="20% - Accent2 7 6 3" xfId="21037" xr:uid="{0C2E4C5A-8879-4AD9-B793-38A5A560BD89}"/>
    <cellStyle name="20% - Accent2 7 6 4" xfId="51797" xr:uid="{81928AF9-9E5D-48B9-AB92-35E27B400044}"/>
    <cellStyle name="20% - Accent2 7 7" xfId="7482" xr:uid="{B104EF26-4296-45C7-8CE3-543D6118A592}"/>
    <cellStyle name="20% - Accent2 7 7 2" xfId="21856" xr:uid="{AA9A191C-9BB2-4239-8034-4082E1D58311}"/>
    <cellStyle name="20% - Accent2 7 7 3" xfId="53892" xr:uid="{329D0ADE-BE61-404C-8FCB-7D95A3541CBA}"/>
    <cellStyle name="20% - Accent2 7 8" xfId="12225" xr:uid="{0EFE869C-F772-4F20-ABE2-27958A8ADA5D}"/>
    <cellStyle name="20% - Accent2 7 8 2" xfId="26599" xr:uid="{9DC12609-F85B-4E55-ACC3-95B2E549C4F6}"/>
    <cellStyle name="20% - Accent2 7 9" xfId="14925" xr:uid="{96AAC084-FD45-471D-A813-585CCFA99EFC}"/>
    <cellStyle name="20% - Accent2 7 9 2" xfId="29299" xr:uid="{757B722D-A3BC-4714-BA12-02F334FD952B}"/>
    <cellStyle name="20% - Accent2 8" xfId="360" xr:uid="{C3B1CFA3-39FE-4971-953E-F58B960CF848}"/>
    <cellStyle name="20% - Accent2 8 10" xfId="31654" xr:uid="{1E9E254F-BD82-49C5-9187-F3D0A3A5DED4}"/>
    <cellStyle name="20% - Accent2 8 11" xfId="16166" xr:uid="{AC272942-3D3A-4683-AE43-D3A9E7847826}"/>
    <cellStyle name="20% - Accent2 8 12" xfId="34446" xr:uid="{9EBA83D5-816C-40A6-9652-E53C85F8965F}"/>
    <cellStyle name="20% - Accent2 8 13" xfId="48913" xr:uid="{6A220148-9EAE-41B4-A1E2-C157FFBF9D34}"/>
    <cellStyle name="20% - Accent2 8 14" xfId="59023" xr:uid="{D438E441-24B5-449F-94F7-019C1D3772AE}"/>
    <cellStyle name="20% - Accent2 8 2" xfId="1954" xr:uid="{1445A49A-963E-423E-84E2-488F214C0A07}"/>
    <cellStyle name="20% - Accent2 8 2 10" xfId="35101" xr:uid="{61A4670A-CCAE-44FA-86BE-C1E2E6B72BBE}"/>
    <cellStyle name="20% - Accent2 8 2 11" xfId="49161" xr:uid="{1CFDE2E8-1207-4B4C-A81F-66FA213D9A99}"/>
    <cellStyle name="20% - Accent2 8 2 12" xfId="59556" xr:uid="{C6602C31-52B6-4FE6-881B-18C7DCB633AA}"/>
    <cellStyle name="20% - Accent2 8 2 2" xfId="2960" xr:uid="{4BC2099E-7AD3-4A01-A47F-4B7580ABB99B}"/>
    <cellStyle name="20% - Accent2 8 2 2 2" xfId="9123" xr:uid="{E22C25C8-2C7F-4C8D-B01B-05C1E3C941FC}"/>
    <cellStyle name="20% - Accent2 8 2 2 2 2" xfId="23497" xr:uid="{0895E6C5-E44E-44D4-92EA-56F52D53EAA5}"/>
    <cellStyle name="20% - Accent2 8 2 2 2 3" xfId="55754" xr:uid="{8704CD7B-5DE1-4938-B2D1-DCEB36E96BE6}"/>
    <cellStyle name="20% - Accent2 8 2 2 3" xfId="18141" xr:uid="{2AABB46F-E6A7-460F-8F74-73B7CD063458}"/>
    <cellStyle name="20% - Accent2 8 2 2 4" xfId="50629" xr:uid="{2C2264FD-5BFF-4E7C-9E1C-58396894E0CD}"/>
    <cellStyle name="20% - Accent2 8 2 3" xfId="6995" xr:uid="{C108819B-F373-4F5F-B320-F743EC67DF4D}"/>
    <cellStyle name="20% - Accent2 8 2 3 2" xfId="10686" xr:uid="{A3AAC5D8-8606-47AF-9470-29B904258A24}"/>
    <cellStyle name="20% - Accent2 8 2 3 2 2" xfId="25060" xr:uid="{EAD68D0B-2ACE-44B0-8668-F7038B634669}"/>
    <cellStyle name="20% - Accent2 8 2 3 2 3" xfId="57317" xr:uid="{46AC4E5C-4799-46E6-AFB7-D0B89A2B801C}"/>
    <cellStyle name="20% - Accent2 8 2 3 3" xfId="21369" xr:uid="{11CB6BCA-7182-4802-80FC-3B0F788540B0}"/>
    <cellStyle name="20% - Accent2 8 2 3 4" xfId="52193" xr:uid="{7FD2FEFD-B8E9-48A4-BD6B-C619EC63C514}"/>
    <cellStyle name="20% - Accent2 8 2 4" xfId="7870" xr:uid="{B91C4DF5-C3DE-46FD-956A-F6DE3EA75451}"/>
    <cellStyle name="20% - Accent2 8 2 4 2" xfId="22244" xr:uid="{F92427C8-109B-4433-A688-67C075DAEBD9}"/>
    <cellStyle name="20% - Accent2 8 2 4 3" xfId="54288" xr:uid="{977E8FAF-FDAC-4838-8FCE-9DEAA1FD4B38}"/>
    <cellStyle name="20% - Accent2 8 2 5" xfId="12765" xr:uid="{ACED9669-B2A8-467D-B3CB-7DEFB05ED7DD}"/>
    <cellStyle name="20% - Accent2 8 2 5 2" xfId="27139" xr:uid="{03A3B06A-6A3F-426A-B697-201C5A59C084}"/>
    <cellStyle name="20% - Accent2 8 2 6" xfId="15744" xr:uid="{F105A4A3-E15F-4B75-9580-D98940E10581}"/>
    <cellStyle name="20% - Accent2 8 2 6 2" xfId="30118" xr:uid="{1762A3FD-BD31-43AF-A646-3CDE8EA554B7}"/>
    <cellStyle name="20% - Accent2 8 2 7" xfId="31202" xr:uid="{0DBE0E5C-4379-49B4-AB6E-8E7F7216E2D8}"/>
    <cellStyle name="20% - Accent2 8 2 8" xfId="32311" xr:uid="{630B9FF1-19F7-474B-96F0-B82A0224D9C7}"/>
    <cellStyle name="20% - Accent2 8 2 9" xfId="17029" xr:uid="{4C25DFE0-5A18-4BAF-B659-A5A949DE89C1}"/>
    <cellStyle name="20% - Accent2 8 3" xfId="1633" xr:uid="{6387948A-F27D-4A21-9A90-F94F6B97F61B}"/>
    <cellStyle name="20% - Accent2 8 3 2" xfId="5824" xr:uid="{5F5FA798-6BAB-4B0B-8317-D288A453F814}"/>
    <cellStyle name="20% - Accent2 8 3 2 2" xfId="11862" xr:uid="{EC008EB6-6F49-4353-89E2-FD483A089C40}"/>
    <cellStyle name="20% - Accent2 8 3 2 2 2" xfId="26236" xr:uid="{FEDFE96A-F989-4EF7-A199-5DF43976368E}"/>
    <cellStyle name="20% - Accent2 8 3 2 2 3" xfId="58493" xr:uid="{0C96B2F3-B61C-401F-A36C-0F202B5DC5D1}"/>
    <cellStyle name="20% - Accent2 8 3 2 3" xfId="20523" xr:uid="{C9C414E4-4572-49BC-9827-F4E58CA034D2}"/>
    <cellStyle name="20% - Accent2 8 3 2 4" xfId="53369" xr:uid="{9A1C6865-A2B4-469F-A540-19F86BA323F0}"/>
    <cellStyle name="20% - Accent2 8 3 3" xfId="4114" xr:uid="{A2B1F5B9-F08C-4317-A52D-A34418CDCCAB}"/>
    <cellStyle name="20% - Accent2 8 3 3 2" xfId="18876" xr:uid="{0BE5DB1A-99BC-4FFA-84B9-C4ABD46AF6F2}"/>
    <cellStyle name="20% - Accent2 8 3 3 3" xfId="55464" xr:uid="{5E69367E-2C3A-4DB6-A40C-35D8E6508ABF}"/>
    <cellStyle name="20% - Accent2 8 3 4" xfId="13648" xr:uid="{D02C104C-862D-429B-AEF9-A1C7BE0E39ED}"/>
    <cellStyle name="20% - Accent2 8 3 4 2" xfId="28022" xr:uid="{8D9427EB-D5EA-4348-A123-BDEAA8AFD80C}"/>
    <cellStyle name="20% - Accent2 8 3 5" xfId="33019" xr:uid="{013FC34A-E495-4A57-8A93-3114801BED7A}"/>
    <cellStyle name="20% - Accent2 8 3 6" xfId="16559" xr:uid="{6A38A8E1-7E2A-45A0-80A9-069EDC3B83F2}"/>
    <cellStyle name="20% - Accent2 8 3 7" xfId="50339" xr:uid="{BA7F5358-EB42-4066-B8D2-0C903A84453A}"/>
    <cellStyle name="20% - Accent2 8 3 8" xfId="60230" xr:uid="{087E7960-EA52-4B95-950F-D83ED7D3FAAA}"/>
    <cellStyle name="20% - Accent2 8 4" xfId="2305" xr:uid="{7907825F-5C9A-42B6-888F-9701280828E5}"/>
    <cellStyle name="20% - Accent2 8 4 2" xfId="9122" xr:uid="{A5B6DFC0-BBFE-4E16-B70F-D7D46696CE56}"/>
    <cellStyle name="20% - Accent2 8 4 2 2" xfId="23496" xr:uid="{15B345DE-176D-45D0-8A0C-51D0B5A7718E}"/>
    <cellStyle name="20% - Accent2 8 4 2 3" xfId="55753" xr:uid="{61E7D546-F613-4963-9FF8-72966D244B2E}"/>
    <cellStyle name="20% - Accent2 8 4 3" xfId="14440" xr:uid="{2CE831FC-DA00-48AC-B24D-88398E1A3DD1}"/>
    <cellStyle name="20% - Accent2 8 4 3 2" xfId="28814" xr:uid="{CA2FB68E-1D66-4D55-BBBC-83C233E47024}"/>
    <cellStyle name="20% - Accent2 8 4 4" xfId="33811" xr:uid="{4AF5C1B5-56F0-4A4C-979C-C92A5409E574}"/>
    <cellStyle name="20% - Accent2 8 4 5" xfId="17486" xr:uid="{D45CC4F4-26DE-47B3-88F8-EE45AA26875A}"/>
    <cellStyle name="20% - Accent2 8 4 6" xfId="50628" xr:uid="{F02E1E3C-CD0D-4BC4-9632-D930450A5F3E}"/>
    <cellStyle name="20% - Accent2 8 5" xfId="6810" xr:uid="{2DB2CFA0-4F5E-487D-A6F8-44A25BFD5DE4}"/>
    <cellStyle name="20% - Accent2 8 5 2" xfId="10438" xr:uid="{20A273CD-6223-471F-BB69-D1024E640AAC}"/>
    <cellStyle name="20% - Accent2 8 5 2 2" xfId="24812" xr:uid="{475B5714-FFB9-475E-8943-C2DDAE71139E}"/>
    <cellStyle name="20% - Accent2 8 5 2 3" xfId="57069" xr:uid="{92944743-1C1B-4D40-8C89-E7E4034E5E3B}"/>
    <cellStyle name="20% - Accent2 8 5 3" xfId="21184" xr:uid="{6B678791-4358-4358-A84F-8DBA8FC96F6D}"/>
    <cellStyle name="20% - Accent2 8 5 4" xfId="51945" xr:uid="{94100456-B90F-450F-91A4-BCA3F0D6C6F9}"/>
    <cellStyle name="20% - Accent2 8 6" xfId="7630" xr:uid="{7C67965D-EC77-4DA6-BA84-AE6B9072DFD4}"/>
    <cellStyle name="20% - Accent2 8 6 2" xfId="22004" xr:uid="{A7D23E67-231C-4E0E-84C3-5427A87C4F5C}"/>
    <cellStyle name="20% - Accent2 8 6 3" xfId="54040" xr:uid="{2E5B853B-604A-4DE2-A078-46AAB084BA83}"/>
    <cellStyle name="20% - Accent2 8 7" xfId="12430" xr:uid="{2A5C025D-7B1D-469F-BF7D-CA5E3ACA6385}"/>
    <cellStyle name="20% - Accent2 8 7 2" xfId="26804" xr:uid="{75699E2B-00B5-49C2-AE2F-AE86579C3728}"/>
    <cellStyle name="20% - Accent2 8 8" xfId="15085" xr:uid="{5C7518CD-0288-4C57-94F9-27A7EC26140E}"/>
    <cellStyle name="20% - Accent2 8 8 2" xfId="29459" xr:uid="{4EDE66CD-7051-4B18-818B-6C10414D8E70}"/>
    <cellStyle name="20% - Accent2 8 9" xfId="30543" xr:uid="{626CC396-0E7D-40F8-9E5D-C376CA5C3AC7}"/>
    <cellStyle name="20% - Accent2 9" xfId="361" xr:uid="{5447860E-969F-4A05-AAFB-B8079555799A}"/>
    <cellStyle name="20% - Accent2 9 10" xfId="32334" xr:uid="{1DE38F0F-51B8-48D6-B91F-778B36883E31}"/>
    <cellStyle name="20% - Accent2 9 11" xfId="17052" xr:uid="{D9B982B4-CF18-4270-A861-0BBDB14C7484}"/>
    <cellStyle name="20% - Accent2 9 12" xfId="35124" xr:uid="{57075484-9702-48D9-98D2-4565DAFC1679}"/>
    <cellStyle name="20% - Accent2 9 13" xfId="48936" xr:uid="{A42CCE20-C7D4-4FBF-9161-0875D16678F7}"/>
    <cellStyle name="20% - Accent2 9 14" xfId="59046" xr:uid="{D7A7C20F-8C45-4D56-AD78-29342E78B91F}"/>
    <cellStyle name="20% - Accent2 9 2" xfId="2983" xr:uid="{90E5083F-A74C-4C40-A6C2-D16B56CEADC4}"/>
    <cellStyle name="20% - Accent2 9 2 2" xfId="4864" xr:uid="{CDAC1F83-4726-48D7-9465-E5B97C7A3D43}"/>
    <cellStyle name="20% - Accent2 9 2 2 2" xfId="10687" xr:uid="{21E318A6-5EFE-436A-B015-AF223566E8DA}"/>
    <cellStyle name="20% - Accent2 9 2 2 2 2" xfId="25061" xr:uid="{61410618-78D2-4946-9AC2-238AFDC51FE0}"/>
    <cellStyle name="20% - Accent2 9 2 2 2 3" xfId="57318" xr:uid="{869A5380-3B9C-456F-B1E9-9366A97279C2}"/>
    <cellStyle name="20% - Accent2 9 2 2 3" xfId="19606" xr:uid="{F7DF4D00-924B-4966-AE66-41F10A5EEE7E}"/>
    <cellStyle name="20% - Accent2 9 2 2 4" xfId="52194" xr:uid="{69089501-A137-451F-9C96-AB1771D84C73}"/>
    <cellStyle name="20% - Accent2 9 2 3" xfId="7871" xr:uid="{3BA0E92E-046F-4269-85C3-9A4EDA5F5F81}"/>
    <cellStyle name="20% - Accent2 9 2 3 2" xfId="22245" xr:uid="{2A51EE14-F27A-46DE-9BB6-09305EBFBA85}"/>
    <cellStyle name="20% - Accent2 9 2 3 3" xfId="54289" xr:uid="{BD63F92A-C639-4575-9064-27E0B0D1FA13}"/>
    <cellStyle name="20% - Accent2 9 2 4" xfId="13671" xr:uid="{7FAE94D6-BA78-48CC-A8FA-9FBC66F80661}"/>
    <cellStyle name="20% - Accent2 9 2 4 2" xfId="28045" xr:uid="{1204F6DC-B36C-4A4A-B8C1-F03D71F15C6E}"/>
    <cellStyle name="20% - Accent2 9 2 5" xfId="33042" xr:uid="{6DDCD332-4B88-4E93-B2D4-574AE1EB4030}"/>
    <cellStyle name="20% - Accent2 9 2 6" xfId="18164" xr:uid="{7EC5BCAC-EAC7-4DEA-813D-D527C89AE306}"/>
    <cellStyle name="20% - Accent2 9 2 7" xfId="49162" xr:uid="{DE4FE20B-6D63-447D-9371-92DAA242CADC}"/>
    <cellStyle name="20% - Accent2 9 2 8" xfId="59579" xr:uid="{AA865C9D-B25F-40AB-8121-B1A211EA2424}"/>
    <cellStyle name="20% - Accent2 9 3" xfId="4137" xr:uid="{292FA6E8-B038-46C0-A85B-7DBB45F6C52C}"/>
    <cellStyle name="20% - Accent2 9 3 2" xfId="5847" xr:uid="{B8F09BE1-5053-4453-A10F-56FCA1C3709D}"/>
    <cellStyle name="20% - Accent2 9 3 2 2" xfId="11885" xr:uid="{696DC2EF-F6AB-4C88-A409-53029A860339}"/>
    <cellStyle name="20% - Accent2 9 3 2 2 2" xfId="26259" xr:uid="{A0DDD7A2-2041-4283-9E03-D1B77BCBCE6F}"/>
    <cellStyle name="20% - Accent2 9 3 2 2 3" xfId="58516" xr:uid="{1E27D0A4-9352-474E-ACC1-794EAA92882C}"/>
    <cellStyle name="20% - Accent2 9 3 2 3" xfId="20546" xr:uid="{D802F5BB-C91F-41C6-8E47-408D13038BA1}"/>
    <cellStyle name="20% - Accent2 9 3 2 4" xfId="53392" xr:uid="{3F6EDD97-C350-4D5D-8DA1-04DDF730D816}"/>
    <cellStyle name="20% - Accent2 9 3 3" xfId="8910" xr:uid="{08E826EE-7D0C-49A9-94A0-B20CEACB58B6}"/>
    <cellStyle name="20% - Accent2 9 3 3 2" xfId="23284" xr:uid="{03D7083D-ED9C-4CBE-982B-7031A470D4CA}"/>
    <cellStyle name="20% - Accent2 9 3 3 3" xfId="55487" xr:uid="{C3F2C4FB-E57D-4F0A-9BC7-A98E5DCF3E68}"/>
    <cellStyle name="20% - Accent2 9 3 4" xfId="14463" xr:uid="{5D905804-5944-4957-9EA4-1B00868C5B9E}"/>
    <cellStyle name="20% - Accent2 9 3 4 2" xfId="28837" xr:uid="{744AAFE2-6D8E-4083-A8BC-0800F1167CCD}"/>
    <cellStyle name="20% - Accent2 9 3 5" xfId="33834" xr:uid="{E9616573-6405-4464-A593-71F8164979A2}"/>
    <cellStyle name="20% - Accent2 9 3 6" xfId="18899" xr:uid="{8012B043-DB3D-4C2D-8636-BE8C77E03403}"/>
    <cellStyle name="20% - Accent2 9 3 7" xfId="50362" xr:uid="{8087A9F1-7CD1-4305-950F-C6531D358647}"/>
    <cellStyle name="20% - Accent2 9 3 8" xfId="60253" xr:uid="{132D1E73-1AEA-4790-AED7-DC728E68ACFA}"/>
    <cellStyle name="20% - Accent2 9 4" xfId="4715" xr:uid="{09C4F6B0-6B23-40C2-BBCE-AD7BE2935B46}"/>
    <cellStyle name="20% - Accent2 9 4 2" xfId="9124" xr:uid="{5D044C37-2B14-4FB0-9F52-198D916F96FA}"/>
    <cellStyle name="20% - Accent2 9 4 2 2" xfId="23498" xr:uid="{C8941535-267B-40E5-A106-7A3585844B7B}"/>
    <cellStyle name="20% - Accent2 9 4 2 3" xfId="55755" xr:uid="{868A8E63-33C3-421E-B1AD-B7C895160A9A}"/>
    <cellStyle name="20% - Accent2 9 4 3" xfId="19467" xr:uid="{481B361D-FA04-4602-B5D4-0F604234F5A1}"/>
    <cellStyle name="20% - Accent2 9 4 4" xfId="50630" xr:uid="{9844FCE3-DCB6-4D6C-A561-A8F7A74C8963}"/>
    <cellStyle name="20% - Accent2 9 5" xfId="6833" xr:uid="{69F3E5A9-2905-43F1-8F04-CDBACDFDBB03}"/>
    <cellStyle name="20% - Accent2 9 5 2" xfId="10461" xr:uid="{8DF1DF67-76A6-4403-BAD0-1F5869AE89D5}"/>
    <cellStyle name="20% - Accent2 9 5 2 2" xfId="24835" xr:uid="{05A18429-68F8-431D-843A-4B470762BD87}"/>
    <cellStyle name="20% - Accent2 9 5 2 3" xfId="57092" xr:uid="{BA15D676-253D-428E-9F41-D13A3314C157}"/>
    <cellStyle name="20% - Accent2 9 5 3" xfId="21207" xr:uid="{A1277D84-C7DE-4302-8E03-003934560B2F}"/>
    <cellStyle name="20% - Accent2 9 5 4" xfId="51968" xr:uid="{65C536A1-AA90-4043-A23B-AF379BE76536}"/>
    <cellStyle name="20% - Accent2 9 6" xfId="7653" xr:uid="{2A820C06-A125-4037-9168-4BABBE862A9D}"/>
    <cellStyle name="20% - Accent2 9 6 2" xfId="22027" xr:uid="{245CABF0-9C93-4DB5-B6CB-936986374D54}"/>
    <cellStyle name="20% - Accent2 9 6 3" xfId="54063" xr:uid="{856F8B14-935A-487A-B8BE-DD65853B8BD7}"/>
    <cellStyle name="20% - Accent2 9 7" xfId="12519" xr:uid="{B5293711-60DA-4F6C-9E4D-8149ADFB5747}"/>
    <cellStyle name="20% - Accent2 9 7 2" xfId="26893" xr:uid="{A4146C97-CDA8-4528-B8F4-F84E0FCCB82E}"/>
    <cellStyle name="20% - Accent2 9 8" xfId="15767" xr:uid="{DBD6035E-0CDE-4AEA-91D3-E050197EF945}"/>
    <cellStyle name="20% - Accent2 9 8 2" xfId="30141" xr:uid="{2AABE532-CF22-4912-A377-098D0CE4E290}"/>
    <cellStyle name="20% - Accent2 9 9" xfId="31225" xr:uid="{8D44919A-41FE-4ADC-86DC-89BB64DDB372}"/>
    <cellStyle name="20% - Accent3" xfId="36" builtinId="38" customBuiltin="1"/>
    <cellStyle name="20% - Accent3 10" xfId="1795" xr:uid="{ECA06515-3B38-4D66-87E7-483F727779E0}"/>
    <cellStyle name="20% - Accent3 10 10" xfId="31992" xr:uid="{FE566304-4A1F-4E85-ACA5-2B8A1ABF0591}"/>
    <cellStyle name="20% - Accent3 10 11" xfId="16710" xr:uid="{94EB928A-EBE0-405F-BBFD-47B170926E28}"/>
    <cellStyle name="20% - Accent3 10 12" xfId="34782" xr:uid="{373C6209-9857-4026-91DF-783806BC72E3}"/>
    <cellStyle name="20% - Accent3 10 13" xfId="48594" xr:uid="{6114F79C-2C73-4DBD-BAD9-48A81EF10CC9}"/>
    <cellStyle name="20% - Accent3 10 14" xfId="59237" xr:uid="{DCA0804F-1E82-46E5-8DF4-5FC5DA9E8F10}"/>
    <cellStyle name="20% - Accent3 10 2" xfId="2639" xr:uid="{84D2C3BC-7AD6-45A9-A142-A54F951209AE}"/>
    <cellStyle name="20% - Accent3 10 2 2" xfId="4865" xr:uid="{326F0CF3-EDC3-416A-9045-3320538D585B}"/>
    <cellStyle name="20% - Accent3 10 2 2 2" xfId="10689" xr:uid="{9E450866-54EB-4A06-AC6E-7AF22D85C85F}"/>
    <cellStyle name="20% - Accent3 10 2 2 2 2" xfId="25063" xr:uid="{E9026D7B-C4C5-448E-8B4D-C362D56925C9}"/>
    <cellStyle name="20% - Accent3 10 2 2 2 3" xfId="57320" xr:uid="{98E437FE-EE9F-4786-82B8-C1D99B857291}"/>
    <cellStyle name="20% - Accent3 10 2 2 3" xfId="19607" xr:uid="{FB1E8140-5892-41B3-A834-472E732E7C73}"/>
    <cellStyle name="20% - Accent3 10 2 2 4" xfId="52196" xr:uid="{5F1C2EF0-49DB-4835-9D96-D67A6A832DB0}"/>
    <cellStyle name="20% - Accent3 10 2 3" xfId="7873" xr:uid="{5414C2F8-8477-4F1E-ACFF-E71D53DD1A5E}"/>
    <cellStyle name="20% - Accent3 10 2 3 2" xfId="22247" xr:uid="{F096F347-C1A8-4B53-AE8E-681819F05B01}"/>
    <cellStyle name="20% - Accent3 10 2 3 3" xfId="54291" xr:uid="{7B2D17C1-12D1-4F38-BF82-F2C109407518}"/>
    <cellStyle name="20% - Accent3 10 2 4" xfId="14125" xr:uid="{75C96B90-02E4-4CF2-AC4F-2B0547175C3A}"/>
    <cellStyle name="20% - Accent3 10 2 4 2" xfId="28499" xr:uid="{F6791159-FEDC-461F-926F-95D848067C9A}"/>
    <cellStyle name="20% - Accent3 10 2 5" xfId="33496" xr:uid="{7794ED88-3710-4EE6-B0D9-19F5F538246B}"/>
    <cellStyle name="20% - Accent3 10 2 6" xfId="17822" xr:uid="{E7AE40C9-C9F8-405D-84D7-0E5BC8981A8D}"/>
    <cellStyle name="20% - Accent3 10 2 7" xfId="49164" xr:uid="{62CB1C62-1C72-40D5-9EC9-84932CCE8125}"/>
    <cellStyle name="20% - Accent3 10 2 8" xfId="59915" xr:uid="{4830B4B4-319B-4865-A9F3-A7A8369D6F5F}"/>
    <cellStyle name="20% - Accent3 10 3" xfId="3861" xr:uid="{B30ADF11-86A2-4BC8-B5E3-A9372D84989A}"/>
    <cellStyle name="20% - Accent3 10 3 2" xfId="5505" xr:uid="{B6D7C679-511B-4B5C-A26D-AB28AF5FD1BD}"/>
    <cellStyle name="20% - Accent3 10 3 2 2" xfId="11543" xr:uid="{11532B49-5CA7-497A-8DD9-027CB9D8BA2D}"/>
    <cellStyle name="20% - Accent3 10 3 2 2 2" xfId="25917" xr:uid="{1E5788F0-35F0-4ED6-B850-573579C61ED1}"/>
    <cellStyle name="20% - Accent3 10 3 2 2 3" xfId="58174" xr:uid="{77A9E8CE-0E4F-47F7-8C31-94C4F5289583}"/>
    <cellStyle name="20% - Accent3 10 3 2 3" xfId="20204" xr:uid="{A6B295C5-AF1A-4B1C-BDB4-853A190D4227}"/>
    <cellStyle name="20% - Accent3 10 3 2 4" xfId="53050" xr:uid="{6322426D-3C3E-4A11-9105-3963931D72C1}"/>
    <cellStyle name="20% - Accent3 10 3 3" xfId="8644" xr:uid="{4310AD17-1F95-4C7B-B423-168EEE3B6AB7}"/>
    <cellStyle name="20% - Accent3 10 3 3 2" xfId="23018" xr:uid="{71EA8D9F-85DD-4823-BEA3-63694901C4E6}"/>
    <cellStyle name="20% - Accent3 10 3 3 3" xfId="55145" xr:uid="{C99E33DD-DEE3-48F4-A23D-7414F97245D4}"/>
    <cellStyle name="20% - Accent3 10 3 4" xfId="14787" xr:uid="{AEEC77D9-FFA0-4B90-9854-474BAB9DB003}"/>
    <cellStyle name="20% - Accent3 10 3 4 2" xfId="29161" xr:uid="{85A8664E-A3D2-4D69-8BF8-B22E4F454FE2}"/>
    <cellStyle name="20% - Accent3 10 3 5" xfId="34158" xr:uid="{1AF26911-D2F9-41AA-9A4B-E0B4BA707656}"/>
    <cellStyle name="20% - Accent3 10 3 6" xfId="18635" xr:uid="{576EA2A0-9263-4B22-B5F4-180F82A766E3}"/>
    <cellStyle name="20% - Accent3 10 3 7" xfId="50020" xr:uid="{8AEC1FCF-95BA-4F29-A6B7-D42559C1A228}"/>
    <cellStyle name="20% - Accent3 10 4" xfId="4440" xr:uid="{63D03686-DC38-4EAC-B930-83881C9C8155}"/>
    <cellStyle name="20% - Accent3 10 4 2" xfId="9126" xr:uid="{0E7CAA5C-56EF-4AB7-8A13-9EE7041F9805}"/>
    <cellStyle name="20% - Accent3 10 4 2 2" xfId="23500" xr:uid="{0B31734F-B6EF-4A0A-BD25-8F79EE7A61F0}"/>
    <cellStyle name="20% - Accent3 10 4 2 3" xfId="55757" xr:uid="{ED4F0930-7C7F-4EE6-BDEF-0C3A2E7F106C}"/>
    <cellStyle name="20% - Accent3 10 4 3" xfId="19198" xr:uid="{67D47E64-6AED-4B04-9622-40AA19C43ACE}"/>
    <cellStyle name="20% - Accent3 10 4 4" xfId="50632" xr:uid="{44851FC9-B111-4313-9940-C30F684AEB2D}"/>
    <cellStyle name="20% - Accent3 10 5" xfId="6070" xr:uid="{0245827E-D812-4109-A37F-4810747AA34B}"/>
    <cellStyle name="20% - Accent3 10 5 2" xfId="10119" xr:uid="{FA094F96-0DDD-4351-AA40-DB486E2070DA}"/>
    <cellStyle name="20% - Accent3 10 5 2 2" xfId="24493" xr:uid="{FF1F506B-417B-41CB-9691-4FF00333FF7A}"/>
    <cellStyle name="20% - Accent3 10 5 2 3" xfId="56750" xr:uid="{5B4A7FD0-B365-4FA0-AABE-FA11DE61730C}"/>
    <cellStyle name="20% - Accent3 10 5 3" xfId="20740" xr:uid="{304C597E-72D4-4284-A20F-DECC924FE9EF}"/>
    <cellStyle name="20% - Accent3 10 5 4" xfId="51626" xr:uid="{9C5299B4-9A4D-4809-BAB6-59FBB2117BF3}"/>
    <cellStyle name="20% - Accent3 10 6" xfId="7311" xr:uid="{20CB66C5-8545-4726-A4B3-DD4049FF221B}"/>
    <cellStyle name="20% - Accent3 10 6 2" xfId="21685" xr:uid="{76B8891B-1EF1-4DFA-BB60-F61D898ABB64}"/>
    <cellStyle name="20% - Accent3 10 6 3" xfId="53721" xr:uid="{871DE07A-5B74-4E22-8DA4-89AD89F2BFF7}"/>
    <cellStyle name="20% - Accent3 10 7" xfId="13333" xr:uid="{0677251C-1101-4C4B-B741-4DF34BB7D052}"/>
    <cellStyle name="20% - Accent3 10 7 2" xfId="27707" xr:uid="{D6039206-874B-40AA-8E85-262729E85E9A}"/>
    <cellStyle name="20% - Accent3 10 8" xfId="15425" xr:uid="{95FEFE0B-396E-4332-AA78-CA47041402DA}"/>
    <cellStyle name="20% - Accent3 10 8 2" xfId="29799" xr:uid="{C5149BB4-FEB1-4E5F-8D3B-49E77AD959BF}"/>
    <cellStyle name="20% - Accent3 10 9" xfId="30883" xr:uid="{39C5DB88-FAC8-427F-B817-3F54E1B3127D}"/>
    <cellStyle name="20% - Accent3 11" xfId="1396" xr:uid="{5F97051E-1834-43CC-B528-3042D8CDFD95}"/>
    <cellStyle name="20% - Accent3 11 10" xfId="49163" xr:uid="{D367EED3-C2E3-46E5-B34F-B4ACD31A6BCC}"/>
    <cellStyle name="20% - Accent3 11 11" xfId="59755" xr:uid="{934473A8-604F-4F62-9754-DCA959F42C98}"/>
    <cellStyle name="20% - Accent3 11 2" xfId="2485" xr:uid="{34FCF987-D591-49DB-8555-D7C53CEF26E1}"/>
    <cellStyle name="20% - Accent3 11 2 2" xfId="10688" xr:uid="{D38C746B-EF83-480A-B489-DF2BBA2C2CFA}"/>
    <cellStyle name="20% - Accent3 11 2 2 2" xfId="25062" xr:uid="{881AA372-3A6D-4B5F-85F2-F2F0E7AB51FB}"/>
    <cellStyle name="20% - Accent3 11 2 2 3" xfId="57319" xr:uid="{F13E6374-F652-41B1-AB0C-E05E3EB13FF2}"/>
    <cellStyle name="20% - Accent3 11 2 3" xfId="17668" xr:uid="{C42A84B6-8C4A-431D-8276-692316BD707B}"/>
    <cellStyle name="20% - Accent3 11 2 4" xfId="52195" xr:uid="{BCFE5A0E-D475-419B-A2EF-915C6ADCD0E1}"/>
    <cellStyle name="20% - Accent3 11 3" xfId="7872" xr:uid="{02882814-2942-4DC9-ABC8-EA8CAA0EC5D6}"/>
    <cellStyle name="20% - Accent3 11 3 2" xfId="22246" xr:uid="{688B7225-1920-4585-83D8-6BA9BFEB2888}"/>
    <cellStyle name="20% - Accent3 11 3 3" xfId="54290" xr:uid="{8C84FA06-7F9F-4975-9B7A-793C77773658}"/>
    <cellStyle name="20% - Accent3 11 4" xfId="13173" xr:uid="{534A1BC7-909C-4892-846B-01355E28E21B}"/>
    <cellStyle name="20% - Accent3 11 4 2" xfId="27547" xr:uid="{15AFCA3E-D702-4AB0-84F8-9C56F567FCD2}"/>
    <cellStyle name="20% - Accent3 11 5" xfId="15271" xr:uid="{8774C622-F913-4F50-B49C-497902397CC3}"/>
    <cellStyle name="20% - Accent3 11 5 2" xfId="29645" xr:uid="{143B8695-748F-4B3A-908F-390E8E5059F5}"/>
    <cellStyle name="20% - Accent3 11 6" xfId="30729" xr:uid="{2FF4F146-B2B7-4857-94BA-EB4FCAB9C823}"/>
    <cellStyle name="20% - Accent3 11 7" xfId="31838" xr:uid="{C1FA8A81-9C54-4310-B3A0-3D15C38F89B3}"/>
    <cellStyle name="20% - Accent3 11 8" xfId="16317" xr:uid="{83F06B48-4E70-4AC7-B890-F6DF1E4CF019}"/>
    <cellStyle name="20% - Accent3 11 9" xfId="34628" xr:uid="{6D8D437F-DE26-44E8-96A8-EE113D8BAE1C}"/>
    <cellStyle name="20% - Accent3 12" xfId="2055" xr:uid="{394F8468-FAC7-4C2A-8F5A-99A9CDFA7EBF}"/>
    <cellStyle name="20% - Accent3 12 2" xfId="9125" xr:uid="{A3B5FA59-6D0A-43AB-9FCD-ED1FABC546C3}"/>
    <cellStyle name="20% - Accent3 12 2 2" xfId="23499" xr:uid="{94A47954-D31E-41B5-B5D3-D7B4FA65D4F9}"/>
    <cellStyle name="20% - Accent3 12 2 3" xfId="55756" xr:uid="{A0F7891B-B3F3-4F33-8CC8-E4E7CB108C43}"/>
    <cellStyle name="20% - Accent3 12 3" xfId="13956" xr:uid="{0022DBAD-BEBE-405A-A61C-E09DB79CCE2A}"/>
    <cellStyle name="20% - Accent3 12 3 2" xfId="28330" xr:uid="{408A2FF5-EF24-402E-904D-4ED034A383CF}"/>
    <cellStyle name="20% - Accent3 12 4" xfId="33327" xr:uid="{D3639A55-36C5-4B7C-9213-91B74B4655EC}"/>
    <cellStyle name="20% - Accent3 12 5" xfId="17235" xr:uid="{D3D8A28A-7E33-43EC-B2C3-90A648313661}"/>
    <cellStyle name="20% - Accent3 12 6" xfId="50631" xr:uid="{CEC3FFA0-D148-4CDC-A31D-DCE7CC60FA84}"/>
    <cellStyle name="20% - Accent3 13" xfId="3131" xr:uid="{18234036-4B71-4DF7-B0BD-F2A7AB723F7C}"/>
    <cellStyle name="20% - Accent3 13 2" xfId="9965" xr:uid="{EA8A6218-74BF-49EC-8C36-8E5C0D2D2818}"/>
    <cellStyle name="20% - Accent3 13 2 2" xfId="24339" xr:uid="{C131F2BA-3979-4AF2-BFEE-FA25B6971DB6}"/>
    <cellStyle name="20% - Accent3 13 2 3" xfId="56596" xr:uid="{F37FB2C5-CE2B-440C-B488-0200245D050B}"/>
    <cellStyle name="20% - Accent3 13 3" xfId="18311" xr:uid="{2F861C35-70E5-4FCB-81CC-65AEE970D0BE}"/>
    <cellStyle name="20% - Accent3 13 4" xfId="51472" xr:uid="{18D84979-783C-4E36-9097-3E60E182CD9E}"/>
    <cellStyle name="20% - Accent3 14" xfId="7157" xr:uid="{63C28C92-7792-4193-A1AF-AA1B0D324381}"/>
    <cellStyle name="20% - Accent3 14 2" xfId="21531" xr:uid="{FCC20487-83F1-4309-8618-C74CDB2D8EA4}"/>
    <cellStyle name="20% - Accent3 14 3" xfId="53567" xr:uid="{2FD2FC09-4B87-46FE-82DC-CE13B40B3CCE}"/>
    <cellStyle name="20% - Accent3 15" xfId="12064" xr:uid="{33C18B96-FCB2-4059-B1B3-FF7213187D74}"/>
    <cellStyle name="20% - Accent3 15 2" xfId="26438" xr:uid="{897CA947-EBF2-4539-9103-BC89A606449C}"/>
    <cellStyle name="20% - Accent3 16" xfId="14839" xr:uid="{FDA0C09B-9D6F-49AE-9B0D-7F2CA3C1BA4C}"/>
    <cellStyle name="20% - Accent3 16 2" xfId="29213" xr:uid="{243DAB63-AD8A-4086-B00E-3B0745159E04}"/>
    <cellStyle name="20% - Accent3 17" xfId="30297" xr:uid="{D71F031B-EE87-428B-8B4F-39B7235C398B}"/>
    <cellStyle name="20% - Accent3 18" xfId="31388" xr:uid="{B446001C-5A62-459B-ADEF-DD2491295914}"/>
    <cellStyle name="20% - Accent3 19" xfId="15924" xr:uid="{864338CC-5BF0-49BE-8249-6E418FFDE719}"/>
    <cellStyle name="20% - Accent3 2" xfId="60" xr:uid="{1B8FB517-6A7B-49F7-9FA5-B6BD63655C28}"/>
    <cellStyle name="20% - Accent3 2 2" xfId="363" xr:uid="{468F33A3-296E-4AD6-A575-19AA9A9948F6}"/>
    <cellStyle name="20% - Accent3 2 2 2" xfId="364" xr:uid="{39494245-0461-4BB3-A9FD-ACA09D186E8D}"/>
    <cellStyle name="20% - Accent3 2 2 2 2" xfId="365" xr:uid="{7EB32CC4-37C4-4FB0-AC56-BEA2CBCA16AE}"/>
    <cellStyle name="20% - Accent3 2 2 2 3" xfId="3319" xr:uid="{0ADC2D0B-C953-4D3C-AF99-C998D948CF8D}"/>
    <cellStyle name="20% - Accent3 2 2 2 4" xfId="6503" xr:uid="{95ADD1E0-80E1-4475-AB66-893AA3F919EE}"/>
    <cellStyle name="20% - Accent3 2 3" xfId="366" xr:uid="{6F4DB898-CAFC-43C8-B3D7-9119D076DD00}"/>
    <cellStyle name="20% - Accent3 2 3 2" xfId="3343" xr:uid="{F8DF439B-A62B-4FAC-97F4-6AC71D53B4C5}"/>
    <cellStyle name="20% - Accent3 2 4" xfId="367" xr:uid="{ECE7D8BD-B8F2-4AF0-87F7-B5644758D5BF}"/>
    <cellStyle name="20% - Accent3 2 4 2" xfId="3348" xr:uid="{AECB293A-266A-4907-ADC2-14EFCF0CB125}"/>
    <cellStyle name="20% - Accent3 2 5" xfId="368" xr:uid="{5C838F3C-78D9-4853-A278-9BA9C665E5E1}"/>
    <cellStyle name="20% - Accent3 2 5 2" xfId="6431" xr:uid="{9F44FD4E-CE24-44B2-9E8D-7154AA3DC2EE}"/>
    <cellStyle name="20% - Accent3 2 6" xfId="369" xr:uid="{282D0B62-0BB0-4149-BF97-1BB3CA61CDD0}"/>
    <cellStyle name="20% - Accent3 2 7" xfId="362" xr:uid="{EDB601F6-3D7E-4BB3-B4F7-8F044FC69A0F}"/>
    <cellStyle name="20% - Accent3 20" xfId="34211" xr:uid="{654A1757-80BA-4292-93A8-9916EADD7A2C}"/>
    <cellStyle name="20% - Accent3 21" xfId="48440" xr:uid="{1AE95365-21C5-4E12-8781-47B586B69435}"/>
    <cellStyle name="20% - Accent3 22" xfId="58703" xr:uid="{1CB0621D-1BCB-4607-B81D-8FD77EBC41CE}"/>
    <cellStyle name="20% - Accent3 3" xfId="61" xr:uid="{E918244E-DC5B-4382-8927-617E98353057}"/>
    <cellStyle name="20% - Accent3 3 10" xfId="6065" xr:uid="{37B6017A-2AED-4FA2-BAD0-812B8B388BFF}"/>
    <cellStyle name="20% - Accent3 3 10 2" xfId="10001" xr:uid="{37C34D7A-80E1-43D2-9258-524DA775D881}"/>
    <cellStyle name="20% - Accent3 3 10 2 2" xfId="24375" xr:uid="{BFB3545B-A734-43B8-916D-E7562C44F5FC}"/>
    <cellStyle name="20% - Accent3 3 10 2 3" xfId="56632" xr:uid="{024195CE-05C4-4EAB-8350-DEF7507A0227}"/>
    <cellStyle name="20% - Accent3 3 10 3" xfId="20736" xr:uid="{2FBFDFEE-9497-4C9C-BC74-1BC4C77E79B0}"/>
    <cellStyle name="20% - Accent3 3 10 4" xfId="51508" xr:uid="{D66BDCFE-AFA7-4218-B2F4-6880C2B13656}"/>
    <cellStyle name="20% - Accent3 3 11" xfId="7193" xr:uid="{03575AB0-2726-482F-8BCC-5367FF3F2D44}"/>
    <cellStyle name="20% - Accent3 3 11 2" xfId="21567" xr:uid="{0E445880-6D0F-4A77-B480-03CF95736F30}"/>
    <cellStyle name="20% - Accent3 3 11 3" xfId="53603" xr:uid="{5CFF351B-8F36-4B54-89D0-1A99BF959E84}"/>
    <cellStyle name="20% - Accent3 3 12" xfId="12101" xr:uid="{E3B9BD45-CF4E-4791-B5F7-11C6D141F2F8}"/>
    <cellStyle name="20% - Accent3 3 12 2" xfId="26475" xr:uid="{BA7E9378-0007-4A69-A29A-823FC28AFCD7}"/>
    <cellStyle name="20% - Accent3 3 13" xfId="14875" xr:uid="{C055F87E-8910-463A-BB1E-002ADF3A3AB7}"/>
    <cellStyle name="20% - Accent3 3 13 2" xfId="29249" xr:uid="{61B0E909-E613-4671-8E98-E8A521568F4D}"/>
    <cellStyle name="20% - Accent3 3 14" xfId="30333" xr:uid="{0A8FE4F0-75CA-40BC-AB8F-8D5560C14012}"/>
    <cellStyle name="20% - Accent3 3 15" xfId="31444" xr:uid="{0F957973-47C9-42B2-BBCB-A8A7A2252E64}"/>
    <cellStyle name="20% - Accent3 3 16" xfId="15960" xr:uid="{AC91CB54-44CF-41B6-A534-74024DA7511D}"/>
    <cellStyle name="20% - Accent3 3 17" xfId="34247" xr:uid="{C61A5486-8029-49B3-B16C-3F65CDF57521}"/>
    <cellStyle name="20% - Accent3 3 18" xfId="48476" xr:uid="{55B6B5FC-79F2-4FF1-84DC-8366E7B147D8}"/>
    <cellStyle name="20% - Accent3 3 19" xfId="58740" xr:uid="{4603D560-7A52-42E3-9B21-97EBF54DAD20}"/>
    <cellStyle name="20% - Accent3 3 2" xfId="371" xr:uid="{E2B11444-2228-4C7B-BD2E-4DDD222C7194}"/>
    <cellStyle name="20% - Accent3 3 2 10" xfId="7210" xr:uid="{3995EDD1-6F93-4F12-8D72-7972739347EE}"/>
    <cellStyle name="20% - Accent3 3 2 10 2" xfId="21584" xr:uid="{38C65607-C94A-4E9E-918A-3B72D11A7C92}"/>
    <cellStyle name="20% - Accent3 3 2 10 3" xfId="53620" xr:uid="{B1C5164C-192F-43E3-94EA-453BCD67015A}"/>
    <cellStyle name="20% - Accent3 3 2 11" xfId="12118" xr:uid="{01FBC9EB-B1C6-4DF8-A9C9-6D4E4981EAF1}"/>
    <cellStyle name="20% - Accent3 3 2 11 2" xfId="26492" xr:uid="{45CF682E-2951-4FC3-9097-0C06B7AD92A2}"/>
    <cellStyle name="20% - Accent3 3 2 12" xfId="14892" xr:uid="{6FC9379F-DDFA-4160-8300-90FD7228FD0F}"/>
    <cellStyle name="20% - Accent3 3 2 12 2" xfId="29266" xr:uid="{18B9AE00-FF9C-4AA4-9A7F-CA36EEE2644B}"/>
    <cellStyle name="20% - Accent3 3 2 13" xfId="30350" xr:uid="{49D1A931-3291-45B5-A86B-8EF13A7E8223}"/>
    <cellStyle name="20% - Accent3 3 2 14" xfId="31461" xr:uid="{24080177-C7DE-46B5-B2CF-EC950EFEE858}"/>
    <cellStyle name="20% - Accent3 3 2 15" xfId="15977" xr:uid="{7F316B59-3EF2-42D3-8AFE-CEED695BDE2F}"/>
    <cellStyle name="20% - Accent3 3 2 16" xfId="34264" xr:uid="{83B559BB-3BBC-4856-8343-058FE6FB85B2}"/>
    <cellStyle name="20% - Accent3 3 2 17" xfId="48493" xr:uid="{085BBF20-8EC5-4FC6-81DE-3DF6DA51D88E}"/>
    <cellStyle name="20% - Accent3 3 2 18" xfId="58757" xr:uid="{1EFA5605-3DE5-4CD4-AE60-3AEF9CAED53C}"/>
    <cellStyle name="20% - Accent3 3 2 2" xfId="372" xr:uid="{7E98CA58-14E5-4B3B-99CA-015B3ED80260}"/>
    <cellStyle name="20% - Accent3 3 2 2 10" xfId="12199" xr:uid="{15B0CD5A-E0D3-4862-A1B0-EBD9658C74CC}"/>
    <cellStyle name="20% - Accent3 3 2 2 10 2" xfId="26573" xr:uid="{BE15AD03-BFB7-49F2-AE08-18CA913EC6A2}"/>
    <cellStyle name="20% - Accent3 3 2 2 11" xfId="14937" xr:uid="{6E7C8A57-2CFC-4189-8904-0ED1D4DA9EF0}"/>
    <cellStyle name="20% - Accent3 3 2 2 11 2" xfId="29311" xr:uid="{F4611B20-910D-4043-A8C9-BA1A6D75BC49}"/>
    <cellStyle name="20% - Accent3 3 2 2 12" xfId="30395" xr:uid="{3032AD43-938C-4EED-AC51-18BAACEBDC1B}"/>
    <cellStyle name="20% - Accent3 3 2 2 13" xfId="31506" xr:uid="{3CA476FD-B010-4715-AEB2-B7E52EAD8F8A}"/>
    <cellStyle name="20% - Accent3 3 2 2 14" xfId="16022" xr:uid="{E1CD5476-D051-46DA-82B3-6B7AED809116}"/>
    <cellStyle name="20% - Accent3 3 2 2 15" xfId="34309" xr:uid="{84653D3A-C44C-4CF6-A17A-D23ACBB977C9}"/>
    <cellStyle name="20% - Accent3 3 2 2 16" xfId="48578" xr:uid="{5A4D8C33-981D-418E-BA45-54AC60F61BA3}"/>
    <cellStyle name="20% - Accent3 3 2 2 17" xfId="58842" xr:uid="{AC6A622C-6C47-406A-B80C-15215E7EBEBE}"/>
    <cellStyle name="20% - Accent3 3 2 2 2" xfId="373" xr:uid="{F404799A-154F-4F95-B665-9B28EFA3FFA6}"/>
    <cellStyle name="20% - Accent3 3 2 2 2 10" xfId="31695" xr:uid="{F3A05C40-D45D-4075-B1D6-E2B23B64C044}"/>
    <cellStyle name="20% - Accent3 3 2 2 2 11" xfId="16178" xr:uid="{1567466B-0260-4D7E-B538-B9F527CF58CC}"/>
    <cellStyle name="20% - Accent3 3 2 2 2 12" xfId="34487" xr:uid="{6E8BC323-B18D-4B9C-BA63-7E3E9D025804}"/>
    <cellStyle name="20% - Accent3 3 2 2 2 13" xfId="48777" xr:uid="{675331A2-DD18-43E0-9C17-F6575FDAF3CD}"/>
    <cellStyle name="20% - Accent3 3 2 2 2 14" xfId="58887" xr:uid="{224CCE83-B49E-46E7-8D38-B90AD33C0201}"/>
    <cellStyle name="20% - Accent3 3 2 2 2 2" xfId="1894" xr:uid="{F0348926-1D20-445A-A313-32FEFC880E9C}"/>
    <cellStyle name="20% - Accent3 3 2 2 2 2 10" xfId="34965" xr:uid="{BDCC0269-3ADC-4BF0-882C-C36F16D4DFD0}"/>
    <cellStyle name="20% - Accent3 3 2 2 2 2 11" xfId="49168" xr:uid="{B79CC8FA-6567-4299-ABC5-B50E1B4E098E}"/>
    <cellStyle name="20% - Accent3 3 2 2 2 2 12" xfId="59297" xr:uid="{38DCDBBC-CC9A-4D50-99CD-CD5CB2ED3283}"/>
    <cellStyle name="20% - Accent3 3 2 2 2 2 2" xfId="2821" xr:uid="{81FAFA4D-F8E8-4ED7-8863-3902E82328CE}"/>
    <cellStyle name="20% - Accent3 3 2 2 2 2 2 2" xfId="9131" xr:uid="{1D6987C9-1683-461C-924E-EC17B8CC40AA}"/>
    <cellStyle name="20% - Accent3 3 2 2 2 2 2 2 2" xfId="23505" xr:uid="{F49C55A1-627A-4B9D-9EB5-9941285D1A66}"/>
    <cellStyle name="20% - Accent3 3 2 2 2 2 2 2 3" xfId="55762" xr:uid="{7C8EAC7F-56B4-4E75-8E24-17BCFC63C08F}"/>
    <cellStyle name="20% - Accent3 3 2 2 2 2 2 3" xfId="18005" xr:uid="{FA7D32AC-5765-43A5-B070-A565C7CDF78A}"/>
    <cellStyle name="20% - Accent3 3 2 2 2 2 2 4" xfId="50637" xr:uid="{620175D5-7FFD-4125-82F1-1555BDE33A83}"/>
    <cellStyle name="20% - Accent3 3 2 2 2 2 3" xfId="6996" xr:uid="{0A5C11C7-C3D8-410D-8202-3DE1F69F114D}"/>
    <cellStyle name="20% - Accent3 3 2 2 2 2 3 2" xfId="10693" xr:uid="{6E358F81-2D69-4261-8A4C-D5167A6257E8}"/>
    <cellStyle name="20% - Accent3 3 2 2 2 2 3 2 2" xfId="25067" xr:uid="{69845DCC-4A41-49D8-9B9E-FAEC071D3569}"/>
    <cellStyle name="20% - Accent3 3 2 2 2 2 3 2 3" xfId="57324" xr:uid="{F47904DA-A747-4034-AEF9-994B635CDA34}"/>
    <cellStyle name="20% - Accent3 3 2 2 2 2 3 3" xfId="21370" xr:uid="{8351BE72-68D7-4E07-9405-91014F793AC5}"/>
    <cellStyle name="20% - Accent3 3 2 2 2 2 3 4" xfId="52200" xr:uid="{5FE41129-7590-4B85-81BB-1E60A063CE6C}"/>
    <cellStyle name="20% - Accent3 3 2 2 2 2 4" xfId="7877" xr:uid="{D5472BF9-D55D-445D-A20D-BCB0BD82805E}"/>
    <cellStyle name="20% - Accent3 3 2 2 2 2 4 2" xfId="22251" xr:uid="{DEECEB20-FD8B-45AA-9197-6EFAD61AC2D5}"/>
    <cellStyle name="20% - Accent3 3 2 2 2 2 4 3" xfId="54295" xr:uid="{071C0625-C37A-48F6-BA6F-E47734663FC7}"/>
    <cellStyle name="20% - Accent3 3 2 2 2 2 5" xfId="12806" xr:uid="{2E35B4FB-EECF-4476-9F00-2F0325927897}"/>
    <cellStyle name="20% - Accent3 3 2 2 2 2 5 2" xfId="27180" xr:uid="{60AE3207-0077-43FB-A8F7-6335F581051E}"/>
    <cellStyle name="20% - Accent3 3 2 2 2 2 6" xfId="15608" xr:uid="{E94F0C38-A2CB-442B-83FB-7CD74F181277}"/>
    <cellStyle name="20% - Accent3 3 2 2 2 2 6 2" xfId="29982" xr:uid="{982F063B-F6DD-4CE5-82EB-2606269AB0FE}"/>
    <cellStyle name="20% - Accent3 3 2 2 2 2 7" xfId="31066" xr:uid="{55D7D735-DDD6-4BB9-AB1A-A34238349815}"/>
    <cellStyle name="20% - Accent3 3 2 2 2 2 8" xfId="32175" xr:uid="{C4439274-556D-4117-98D9-EA0F7E10CF1E}"/>
    <cellStyle name="20% - Accent3 3 2 2 2 2 9" xfId="16893" xr:uid="{00ACBA3F-F641-4D8D-9E71-D7A0A39420E5}"/>
    <cellStyle name="20% - Accent3 3 2 2 2 3" xfId="1645" xr:uid="{531A4F69-8892-46D3-BF30-D85868682FA1}"/>
    <cellStyle name="20% - Accent3 3 2 2 2 3 2" xfId="5688" xr:uid="{E86E567E-37ED-4773-AD4F-09C526C6C1F6}"/>
    <cellStyle name="20% - Accent3 3 2 2 2 3 2 2" xfId="11726" xr:uid="{0E32BAA3-F0FE-4D5D-BE17-995D39D7A4C5}"/>
    <cellStyle name="20% - Accent3 3 2 2 2 3 2 2 2" xfId="26100" xr:uid="{FA120518-6757-4621-9690-5CAD9879BD60}"/>
    <cellStyle name="20% - Accent3 3 2 2 2 3 2 2 3" xfId="58357" xr:uid="{B147FCD9-D59B-4F9A-9A73-4E06C614753C}"/>
    <cellStyle name="20% - Accent3 3 2 2 2 3 2 3" xfId="20387" xr:uid="{04FB4665-4D45-4F3F-92B3-0FBAC6214E9A}"/>
    <cellStyle name="20% - Accent3 3 2 2 2 3 2 4" xfId="53233" xr:uid="{B7EB1383-8E0F-4984-9DCF-E76B407F0BBC}"/>
    <cellStyle name="20% - Accent3 3 2 2 2 3 3" xfId="4025" xr:uid="{29A1258F-7005-47B9-BF2B-D1E1B94759A9}"/>
    <cellStyle name="20% - Accent3 3 2 2 2 3 3 2" xfId="18792" xr:uid="{016DCE33-3984-4DE0-9440-A22D31A07C22}"/>
    <cellStyle name="20% - Accent3 3 2 2 2 3 3 3" xfId="55328" xr:uid="{47328837-7FE1-4E8E-949B-66DE2E9E8293}"/>
    <cellStyle name="20% - Accent3 3 2 2 2 3 4" xfId="13515" xr:uid="{809254BA-0DA6-4D83-930C-0EA8340CDF20}"/>
    <cellStyle name="20% - Accent3 3 2 2 2 3 4 2" xfId="27889" xr:uid="{8E56670E-FD93-494B-979A-59E348BCE83E}"/>
    <cellStyle name="20% - Accent3 3 2 2 2 3 5" xfId="32886" xr:uid="{F698690D-9C8C-4443-B192-3AE0572D030D}"/>
    <cellStyle name="20% - Accent3 3 2 2 2 3 6" xfId="16571" xr:uid="{A91B9541-BBCE-4C6A-97B4-4C12A1D3DB81}"/>
    <cellStyle name="20% - Accent3 3 2 2 2 3 7" xfId="50203" xr:uid="{7FC219E8-3234-41AE-82DB-4427FD2377D2}"/>
    <cellStyle name="20% - Accent3 3 2 2 2 3 8" xfId="60097" xr:uid="{BAA49B30-BF3C-49C5-B22C-F7BE6BD989CD}"/>
    <cellStyle name="20% - Accent3 3 2 2 2 4" xfId="2346" xr:uid="{F2D8B899-7535-4E8E-B8DB-9540A9DA4161}"/>
    <cellStyle name="20% - Accent3 3 2 2 2 4 2" xfId="9130" xr:uid="{05EA7128-2C57-4BA5-A621-79F91F60D5F5}"/>
    <cellStyle name="20% - Accent3 3 2 2 2 4 2 2" xfId="23504" xr:uid="{BE0F722A-B701-4004-B2B3-81F6A9E9F9D8}"/>
    <cellStyle name="20% - Accent3 3 2 2 2 4 2 3" xfId="55761" xr:uid="{BC0BFEA0-5122-4F2E-A4F6-C55B3EB4CC3C}"/>
    <cellStyle name="20% - Accent3 3 2 2 2 4 3" xfId="14307" xr:uid="{0DDF25BD-1A27-44A3-A952-369CA77C3394}"/>
    <cellStyle name="20% - Accent3 3 2 2 2 4 3 2" xfId="28681" xr:uid="{F8B70FDA-269D-4D7F-8AB7-77D760AB224C}"/>
    <cellStyle name="20% - Accent3 3 2 2 2 4 4" xfId="33678" xr:uid="{F57F94B5-B547-4EB9-B1FE-5C25C78B4C03}"/>
    <cellStyle name="20% - Accent3 3 2 2 2 4 5" xfId="17527" xr:uid="{353BFFC4-20C6-48D3-8308-9641A3D2461D}"/>
    <cellStyle name="20% - Accent3 3 2 2 2 4 6" xfId="50636" xr:uid="{5746041B-3428-4722-8E17-D2CA871F1F23}"/>
    <cellStyle name="20% - Accent3 3 2 2 2 5" xfId="6675" xr:uid="{2905A6C9-E229-4FA9-87F2-EAAD33BBE64F}"/>
    <cellStyle name="20% - Accent3 3 2 2 2 5 2" xfId="10302" xr:uid="{1C475F63-8C36-4CEE-ACED-B78E8160196C}"/>
    <cellStyle name="20% - Accent3 3 2 2 2 5 2 2" xfId="24676" xr:uid="{F309F025-ADF0-4797-B0D2-1470EB29D123}"/>
    <cellStyle name="20% - Accent3 3 2 2 2 5 2 3" xfId="56933" xr:uid="{A0150648-E448-4F07-84AD-AB1C91DC855C}"/>
    <cellStyle name="20% - Accent3 3 2 2 2 5 3" xfId="21049" xr:uid="{21DF7711-B05F-4250-8DC6-0B60367DE5E9}"/>
    <cellStyle name="20% - Accent3 3 2 2 2 5 4" xfId="51809" xr:uid="{C893DE51-D2AB-4234-A5DA-16C8F629FBFF}"/>
    <cellStyle name="20% - Accent3 3 2 2 2 6" xfId="7494" xr:uid="{E89B1469-C861-42BE-8621-0046132BA295}"/>
    <cellStyle name="20% - Accent3 3 2 2 2 6 2" xfId="21868" xr:uid="{3EBE6DE6-FF2E-4C30-B369-89182DD2D226}"/>
    <cellStyle name="20% - Accent3 3 2 2 2 6 3" xfId="53904" xr:uid="{5CFCF0DC-62B2-4786-8C2D-D0EE21A7607D}"/>
    <cellStyle name="20% - Accent3 3 2 2 2 7" xfId="12361" xr:uid="{184CE053-B668-4940-A277-8E527BF19BBB}"/>
    <cellStyle name="20% - Accent3 3 2 2 2 7 2" xfId="26735" xr:uid="{FF41EDC3-5D6A-4A35-8D05-F21E36078B5D}"/>
    <cellStyle name="20% - Accent3 3 2 2 2 8" xfId="15126" xr:uid="{57D2BBD8-17CD-44FB-9285-27A27DB3138B}"/>
    <cellStyle name="20% - Accent3 3 2 2 2 8 2" xfId="29500" xr:uid="{A58A8622-A5FA-440E-8289-E8A586597CF1}"/>
    <cellStyle name="20% - Accent3 3 2 2 2 9" xfId="30584" xr:uid="{D4C3F2A9-A42D-4B7D-AEF7-884D1A26EF1B}"/>
    <cellStyle name="20% - Accent3 3 2 2 3" xfId="374" xr:uid="{D5F7B8E4-5F0B-41D3-9C52-86568B76E798}"/>
    <cellStyle name="20% - Accent3 3 2 2 3 10" xfId="32346" xr:uid="{3C805B31-561C-4E1D-A960-AA5E4D3FDE29}"/>
    <cellStyle name="20% - Accent3 3 2 2 3 11" xfId="17064" xr:uid="{46DFAE28-BB89-4934-B44C-6DA235CA98BB}"/>
    <cellStyle name="20% - Accent3 3 2 2 3 12" xfId="35136" xr:uid="{0C55FA81-7621-4007-9996-8E34851C8BEE}"/>
    <cellStyle name="20% - Accent3 3 2 2 3 13" xfId="48948" xr:uid="{94059F76-BC0B-475B-8316-C37E37C85A01}"/>
    <cellStyle name="20% - Accent3 3 2 2 3 14" xfId="59058" xr:uid="{510D4A17-FD77-460D-BC5A-9D2E14DB8D2B}"/>
    <cellStyle name="20% - Accent3 3 2 2 3 2" xfId="2995" xr:uid="{3CB9500A-ABA5-492E-B581-3EF3F87B1412}"/>
    <cellStyle name="20% - Accent3 3 2 2 3 2 2" xfId="4868" xr:uid="{5B046C3D-63EC-4A6A-A2B1-691F2663ED62}"/>
    <cellStyle name="20% - Accent3 3 2 2 3 2 2 2" xfId="10694" xr:uid="{69B62CCE-AEF8-4501-B8FF-8E9088D1D002}"/>
    <cellStyle name="20% - Accent3 3 2 2 3 2 2 2 2" xfId="25068" xr:uid="{D5BD3EDE-F8DA-4148-AC13-F711C68C5F66}"/>
    <cellStyle name="20% - Accent3 3 2 2 3 2 2 2 3" xfId="57325" xr:uid="{92913A22-6F8E-4439-BA58-A66597601116}"/>
    <cellStyle name="20% - Accent3 3 2 2 3 2 2 3" xfId="19609" xr:uid="{91D904ED-FA89-46F4-8710-E3B7EC4D1BD7}"/>
    <cellStyle name="20% - Accent3 3 2 2 3 2 2 4" xfId="52201" xr:uid="{F819A92D-CFBF-45AC-A803-DD5832B1C0D8}"/>
    <cellStyle name="20% - Accent3 3 2 2 3 2 3" xfId="7878" xr:uid="{4EA6F92A-7F5D-4FF1-B3E9-5729BB5CC17B}"/>
    <cellStyle name="20% - Accent3 3 2 2 3 2 3 2" xfId="22252" xr:uid="{047E8F5F-AFFE-4264-A549-B4A523E0EDCA}"/>
    <cellStyle name="20% - Accent3 3 2 2 3 2 3 3" xfId="54296" xr:uid="{5656756A-0E86-4224-8171-4014AE479B1E}"/>
    <cellStyle name="20% - Accent3 3 2 2 3 2 4" xfId="13683" xr:uid="{5FFD089E-357D-4479-AA8C-045F5F7F3232}"/>
    <cellStyle name="20% - Accent3 3 2 2 3 2 4 2" xfId="28057" xr:uid="{BABCC200-0F96-4068-845E-F466CDC3028A}"/>
    <cellStyle name="20% - Accent3 3 2 2 3 2 5" xfId="33054" xr:uid="{DED95B08-1F39-4580-A370-634DE7A4E213}"/>
    <cellStyle name="20% - Accent3 3 2 2 3 2 6" xfId="18176" xr:uid="{BDA98E95-286C-4270-BFAA-1FCDF3D23A13}"/>
    <cellStyle name="20% - Accent3 3 2 2 3 2 7" xfId="49169" xr:uid="{84971E50-2021-4D18-BB45-C286F75EBFD2}"/>
    <cellStyle name="20% - Accent3 3 2 2 3 2 8" xfId="59591" xr:uid="{6227BBD5-36B8-462D-9F0D-19CBDDC30B9D}"/>
    <cellStyle name="20% - Accent3 3 2 2 3 3" xfId="4149" xr:uid="{55515E33-B192-4424-A65B-16C6960F48B3}"/>
    <cellStyle name="20% - Accent3 3 2 2 3 3 2" xfId="5859" xr:uid="{4DF8E850-82FB-4B3E-8DEE-E1E8D8C1D66D}"/>
    <cellStyle name="20% - Accent3 3 2 2 3 3 2 2" xfId="11897" xr:uid="{1C9BF480-843E-4B6A-8576-9B7733336901}"/>
    <cellStyle name="20% - Accent3 3 2 2 3 3 2 2 2" xfId="26271" xr:uid="{353FDF3D-276D-473F-8BA6-1AAE7FF3E1EB}"/>
    <cellStyle name="20% - Accent3 3 2 2 3 3 2 2 3" xfId="58528" xr:uid="{DBE599BF-91A6-4E17-A9D0-43C06C399652}"/>
    <cellStyle name="20% - Accent3 3 2 2 3 3 2 3" xfId="20558" xr:uid="{43E776DD-A600-4127-AF40-9A2F886D974E}"/>
    <cellStyle name="20% - Accent3 3 2 2 3 3 2 4" xfId="53404" xr:uid="{3846BC2C-1629-47FC-9AA4-174A46DDBCDF}"/>
    <cellStyle name="20% - Accent3 3 2 2 3 3 3" xfId="8916" xr:uid="{289414C5-B0BE-49FB-B87A-B62EE8F0F857}"/>
    <cellStyle name="20% - Accent3 3 2 2 3 3 3 2" xfId="23290" xr:uid="{0BBF09BF-A1D9-4CE7-A318-BB8111EAFFBA}"/>
    <cellStyle name="20% - Accent3 3 2 2 3 3 3 3" xfId="55499" xr:uid="{5B4EA83A-AAE4-4D4B-B22F-0335CEAB5421}"/>
    <cellStyle name="20% - Accent3 3 2 2 3 3 4" xfId="14475" xr:uid="{C4D0C665-BBE7-4329-A736-D2B9058D13E9}"/>
    <cellStyle name="20% - Accent3 3 2 2 3 3 4 2" xfId="28849" xr:uid="{B4E44E13-734E-438D-AE78-9DC1E9132820}"/>
    <cellStyle name="20% - Accent3 3 2 2 3 3 5" xfId="33846" xr:uid="{73687209-3406-4733-B5B4-9E5979E29B92}"/>
    <cellStyle name="20% - Accent3 3 2 2 3 3 6" xfId="18911" xr:uid="{6E5A64DA-A056-4B13-83E9-038B30D3ED29}"/>
    <cellStyle name="20% - Accent3 3 2 2 3 3 7" xfId="50374" xr:uid="{6EA36F5D-CCDE-4012-8EE8-0E5103925F30}"/>
    <cellStyle name="20% - Accent3 3 2 2 3 3 8" xfId="60265" xr:uid="{4D2242F7-DA42-418E-8849-0D58A8817A17}"/>
    <cellStyle name="20% - Accent3 3 2 2 3 4" xfId="4723" xr:uid="{B31BD85F-9640-4198-A013-A183C342F3D0}"/>
    <cellStyle name="20% - Accent3 3 2 2 3 4 2" xfId="9132" xr:uid="{4CC7D5A7-BDEC-49D7-BDA3-BCC5AAADEFD9}"/>
    <cellStyle name="20% - Accent3 3 2 2 3 4 2 2" xfId="23506" xr:uid="{EB748972-A504-4187-82F0-DB1D660C5981}"/>
    <cellStyle name="20% - Accent3 3 2 2 3 4 2 3" xfId="55763" xr:uid="{9241F610-1D98-4EC4-BD20-EC6A62282391}"/>
    <cellStyle name="20% - Accent3 3 2 2 3 4 3" xfId="19473" xr:uid="{EDC69247-584A-4C3B-97AF-3BA7D8B5C98A}"/>
    <cellStyle name="20% - Accent3 3 2 2 3 4 4" xfId="50638" xr:uid="{BB80558D-7D4A-4A90-8056-68A6E14916DB}"/>
    <cellStyle name="20% - Accent3 3 2 2 3 5" xfId="6845" xr:uid="{2C4A2938-B9A2-4BF6-B6D0-88AC708CAF00}"/>
    <cellStyle name="20% - Accent3 3 2 2 3 5 2" xfId="10473" xr:uid="{F915ADE3-7C5E-413F-8801-F4D007664F78}"/>
    <cellStyle name="20% - Accent3 3 2 2 3 5 2 2" xfId="24847" xr:uid="{8917EA11-2813-4FB0-8D2B-9DBDDBBCE215}"/>
    <cellStyle name="20% - Accent3 3 2 2 3 5 2 3" xfId="57104" xr:uid="{58E044A2-33C9-44E3-A907-8E9E9821D584}"/>
    <cellStyle name="20% - Accent3 3 2 2 3 5 3" xfId="21219" xr:uid="{E4A7E7B5-6EA3-41D4-AA95-70814A9E268E}"/>
    <cellStyle name="20% - Accent3 3 2 2 3 5 4" xfId="51980" xr:uid="{8FC6E035-D2FD-40B1-AC5F-52A9C8AD9E35}"/>
    <cellStyle name="20% - Accent3 3 2 2 3 6" xfId="7665" xr:uid="{C1CF2C27-AE8C-40FB-A84C-1309E6C3F0B1}"/>
    <cellStyle name="20% - Accent3 3 2 2 3 6 2" xfId="22039" xr:uid="{03841C8F-6378-4CE3-BC0C-A51CF0BDD0BC}"/>
    <cellStyle name="20% - Accent3 3 2 2 3 6 3" xfId="54075" xr:uid="{AD24592C-1752-4AE9-9681-D48F2C9E75F2}"/>
    <cellStyle name="20% - Accent3 3 2 2 3 7" xfId="13126" xr:uid="{AC742CFF-0E7A-4A02-AA1E-BFE081BEF1B8}"/>
    <cellStyle name="20% - Accent3 3 2 2 3 7 2" xfId="27500" xr:uid="{B0BFC4DB-DA4F-4F14-A2CC-F3410CB3A662}"/>
    <cellStyle name="20% - Accent3 3 2 2 3 8" xfId="15779" xr:uid="{162A9FE9-AF53-4558-8C37-3152C8C5432C}"/>
    <cellStyle name="20% - Accent3 3 2 2 3 8 2" xfId="30153" xr:uid="{EFBF1E43-D127-46F3-A15A-E3316C13BC74}"/>
    <cellStyle name="20% - Accent3 3 2 2 3 9" xfId="31237" xr:uid="{ECD40A4E-FB87-4696-9F4C-74FF9A7C2E2B}"/>
    <cellStyle name="20% - Accent3 3 2 2 4" xfId="1874" xr:uid="{E5E2F163-FF92-4C8D-90C0-EDCDB35E82B2}"/>
    <cellStyle name="20% - Accent3 3 2 2 4 10" xfId="32130" xr:uid="{60E72ACA-8228-493B-A9D9-CC09B6B7BAEC}"/>
    <cellStyle name="20% - Accent3 3 2 2 4 11" xfId="16848" xr:uid="{55403070-F809-464C-B6A9-05C9FED1C2B0}"/>
    <cellStyle name="20% - Accent3 3 2 2 4 12" xfId="34920" xr:uid="{17B1365D-0C7F-4CE8-8CDD-81950B3A2DDA}"/>
    <cellStyle name="20% - Accent3 3 2 2 4 13" xfId="48732" xr:uid="{DCF04686-ABB3-44A4-BC88-99E8CF54A894}"/>
    <cellStyle name="20% - Accent3 3 2 2 4 14" xfId="59306" xr:uid="{F6F079AE-40CA-4520-BCD2-F063AF6ED950}"/>
    <cellStyle name="20% - Accent3 3 2 2 4 2" xfId="2776" xr:uid="{E2B2CD3A-837E-42B8-88F7-ED19E1F0A412}"/>
    <cellStyle name="20% - Accent3 3 2 2 4 2 2" xfId="4869" xr:uid="{96C50718-3186-48BF-A5BA-275AC7A0A5BB}"/>
    <cellStyle name="20% - Accent3 3 2 2 4 2 2 2" xfId="10695" xr:uid="{22E049EB-109B-45DC-A829-42C908D43642}"/>
    <cellStyle name="20% - Accent3 3 2 2 4 2 2 2 2" xfId="25069" xr:uid="{F35409CF-B6FF-4D3B-90C9-FEB80044F0C6}"/>
    <cellStyle name="20% - Accent3 3 2 2 4 2 2 2 3" xfId="57326" xr:uid="{66A64CDB-9E27-4B8F-A479-F5382BDB8E7B}"/>
    <cellStyle name="20% - Accent3 3 2 2 4 2 2 3" xfId="19610" xr:uid="{A4E5633E-1188-4D1A-B740-B4610CB5650D}"/>
    <cellStyle name="20% - Accent3 3 2 2 4 2 2 4" xfId="52202" xr:uid="{8BECBA1F-4C4A-4704-A0AD-F79F3E7A5573}"/>
    <cellStyle name="20% - Accent3 3 2 2 4 2 3" xfId="7879" xr:uid="{1815C1C0-0365-4A9D-9789-9B218CFDF8B8}"/>
    <cellStyle name="20% - Accent3 3 2 2 4 2 3 2" xfId="22253" xr:uid="{2A3AC673-0485-4AF9-BEF7-2C44B9443889}"/>
    <cellStyle name="20% - Accent3 3 2 2 4 2 3 3" xfId="54297" xr:uid="{D1A95AD0-A835-4F0C-B743-9CE24CD98BFE}"/>
    <cellStyle name="20% - Accent3 3 2 2 4 2 4" xfId="13470" xr:uid="{69EE1410-67B1-4A8D-ABB3-918CB94BEB82}"/>
    <cellStyle name="20% - Accent3 3 2 2 4 2 4 2" xfId="27844" xr:uid="{AAA4F98A-497A-40F6-A4A4-BE50B800AE87}"/>
    <cellStyle name="20% - Accent3 3 2 2 4 2 5" xfId="32841" xr:uid="{6380E7FD-C940-4ADE-8C16-6F91445B2814}"/>
    <cellStyle name="20% - Accent3 3 2 2 4 2 6" xfId="17960" xr:uid="{B582DACE-92BF-4164-8A7E-390B7EA36B82}"/>
    <cellStyle name="20% - Accent3 3 2 2 4 2 7" xfId="49170" xr:uid="{973495E3-0456-4CA3-B28F-841AC619E31D}"/>
    <cellStyle name="20% - Accent3 3 2 2 4 2 8" xfId="60052" xr:uid="{4FE54B82-D05D-4768-AF5B-DD6201C70B26}"/>
    <cellStyle name="20% - Accent3 3 2 2 4 3" xfId="3993" xr:uid="{B061E091-517A-41F9-B42F-D2E99C84C827}"/>
    <cellStyle name="20% - Accent3 3 2 2 4 3 2" xfId="5643" xr:uid="{5AE3FA45-5D9F-4214-9089-1C4CD9246C19}"/>
    <cellStyle name="20% - Accent3 3 2 2 4 3 2 2" xfId="11681" xr:uid="{FFCECD11-821C-4C16-BEF6-A7A940A2B3F4}"/>
    <cellStyle name="20% - Accent3 3 2 2 4 3 2 2 2" xfId="26055" xr:uid="{741440C9-95F0-4DA8-A289-4FBF604D9063}"/>
    <cellStyle name="20% - Accent3 3 2 2 4 3 2 2 3" xfId="58312" xr:uid="{C84BACA8-320E-47A8-9B61-949FC5633A3B}"/>
    <cellStyle name="20% - Accent3 3 2 2 4 3 2 3" xfId="20342" xr:uid="{743D8CF8-CEEB-42B1-8812-3CDEC86368D8}"/>
    <cellStyle name="20% - Accent3 3 2 2 4 3 2 4" xfId="53188" xr:uid="{DAC25608-5BE0-4A52-B47F-680FA31406EB}"/>
    <cellStyle name="20% - Accent3 3 2 2 4 3 3" xfId="8780" xr:uid="{E44AFA82-E994-4BD3-8DB7-0007FC4529F2}"/>
    <cellStyle name="20% - Accent3 3 2 2 4 3 3 2" xfId="23154" xr:uid="{B35FFCCB-431D-498A-BD44-2A2EA87C50D8}"/>
    <cellStyle name="20% - Accent3 3 2 2 4 3 3 3" xfId="55283" xr:uid="{B68379F2-495F-4B55-B7DE-078F6D456D27}"/>
    <cellStyle name="20% - Accent3 3 2 2 4 3 4" xfId="14262" xr:uid="{BD3F26CF-08B7-44ED-BCCD-A5D4FAD053EE}"/>
    <cellStyle name="20% - Accent3 3 2 2 4 3 4 2" xfId="28636" xr:uid="{7241483D-AA0A-42B0-8E09-0ABD5211BFBE}"/>
    <cellStyle name="20% - Accent3 3 2 2 4 3 5" xfId="33633" xr:uid="{C883B4E2-1717-4360-89E7-531AE1B0083C}"/>
    <cellStyle name="20% - Accent3 3 2 2 4 3 6" xfId="18764" xr:uid="{792F4711-489F-4861-9C7B-84CB0093EA74}"/>
    <cellStyle name="20% - Accent3 3 2 2 4 3 7" xfId="50158" xr:uid="{82EA8E08-B76F-43B9-959C-8C57B42C7B83}"/>
    <cellStyle name="20% - Accent3 3 2 2 4 4" xfId="4575" xr:uid="{9AFE31E5-8990-4D50-A3CB-F5307BDFBB4B}"/>
    <cellStyle name="20% - Accent3 3 2 2 4 4 2" xfId="9133" xr:uid="{4391C8F8-9F58-4DE9-BD25-E42C467CAD12}"/>
    <cellStyle name="20% - Accent3 3 2 2 4 4 2 2" xfId="23507" xr:uid="{6E6FB872-0E40-4094-BAC6-C1096EFC0D3D}"/>
    <cellStyle name="20% - Accent3 3 2 2 4 4 2 3" xfId="55764" xr:uid="{14CD1CDC-268A-457B-A2DA-F15020AB14F6}"/>
    <cellStyle name="20% - Accent3 3 2 2 4 4 3" xfId="19333" xr:uid="{9B40349D-9957-4377-9936-79E316143709}"/>
    <cellStyle name="20% - Accent3 3 2 2 4 4 4" xfId="50639" xr:uid="{172C3D37-0527-4F9F-AE68-7A158EF9492A}"/>
    <cellStyle name="20% - Accent3 3 2 2 4 5" xfId="6630" xr:uid="{BEB8594A-4941-4003-80E7-FAF34864A93C}"/>
    <cellStyle name="20% - Accent3 3 2 2 4 5 2" xfId="10257" xr:uid="{E2815C3B-627B-48B5-A219-D5ECBE8ED05C}"/>
    <cellStyle name="20% - Accent3 3 2 2 4 5 2 2" xfId="24631" xr:uid="{42D99684-324D-4940-AB6D-DD2B96A927F8}"/>
    <cellStyle name="20% - Accent3 3 2 2 4 5 2 3" xfId="56888" xr:uid="{E6854110-723F-4751-B3F3-E909A17D8F53}"/>
    <cellStyle name="20% - Accent3 3 2 2 4 5 3" xfId="21004" xr:uid="{F668495F-0F94-4F23-9971-40F4AA716DAF}"/>
    <cellStyle name="20% - Accent3 3 2 2 4 5 4" xfId="51764" xr:uid="{15A58D0C-3727-4442-AAA7-2007931F31DD}"/>
    <cellStyle name="20% - Accent3 3 2 2 4 6" xfId="7449" xr:uid="{A4A5D967-51AE-42AD-9B4D-99AC952BDF24}"/>
    <cellStyle name="20% - Accent3 3 2 2 4 6 2" xfId="21823" xr:uid="{954552B2-191A-4AE1-87A1-FD14CA1A944D}"/>
    <cellStyle name="20% - Accent3 3 2 2 4 6 3" xfId="53859" xr:uid="{189748A7-0B34-4100-B204-E17AEEAA60A1}"/>
    <cellStyle name="20% - Accent3 3 2 2 4 7" xfId="12558" xr:uid="{396E85A8-8AA1-4F39-9A09-8251D12F89CC}"/>
    <cellStyle name="20% - Accent3 3 2 2 4 7 2" xfId="26932" xr:uid="{A7DD217B-D484-4BFB-A791-A24A43BDB937}"/>
    <cellStyle name="20% - Accent3 3 2 2 4 8" xfId="15563" xr:uid="{4632A5E9-23EA-46FD-B505-EB2840AECD9C}"/>
    <cellStyle name="20% - Accent3 3 2 2 4 8 2" xfId="29937" xr:uid="{8A4164C7-732E-4F5D-A9AE-137EB15FDC2B}"/>
    <cellStyle name="20% - Accent3 3 2 2 4 9" xfId="31021" xr:uid="{87B7A9CC-F214-474B-BC03-B43160614083}"/>
    <cellStyle name="20% - Accent3 3 2 2 5" xfId="1489" xr:uid="{0EB0C5D7-25FC-457E-97A9-3D0021189B14}"/>
    <cellStyle name="20% - Accent3 3 2 2 5 10" xfId="49167" xr:uid="{6F13F88F-89BA-491C-9911-13827E965AB7}"/>
    <cellStyle name="20% - Accent3 3 2 2 5 11" xfId="59895" xr:uid="{25C41B2E-0D69-4687-B2FF-EAF931428650}"/>
    <cellStyle name="20% - Accent3 3 2 2 5 2" xfId="2623" xr:uid="{2C60815B-18C7-4B7B-BC56-E74030059B6A}"/>
    <cellStyle name="20% - Accent3 3 2 2 5 2 2" xfId="10692" xr:uid="{C38106CC-11BB-4F16-A7A1-EA704CCAB9F8}"/>
    <cellStyle name="20% - Accent3 3 2 2 5 2 2 2" xfId="25066" xr:uid="{EEEA858E-D804-4F1F-B373-68C40FE0CEEF}"/>
    <cellStyle name="20% - Accent3 3 2 2 5 2 2 3" xfId="57323" xr:uid="{DE5C8E2C-1ED5-44AD-8691-DD85C887C170}"/>
    <cellStyle name="20% - Accent3 3 2 2 5 2 3" xfId="17806" xr:uid="{7DD7ED7F-8913-458E-9F3C-6D6EB700A46C}"/>
    <cellStyle name="20% - Accent3 3 2 2 5 2 4" xfId="52199" xr:uid="{438DB51E-F80C-48FC-93A5-D9568C8846AD}"/>
    <cellStyle name="20% - Accent3 3 2 2 5 3" xfId="7876" xr:uid="{22BDEBB9-E19B-4DC2-9368-12B91AD62544}"/>
    <cellStyle name="20% - Accent3 3 2 2 5 3 2" xfId="22250" xr:uid="{DD98BA6D-2F83-46D6-A157-490084394F6A}"/>
    <cellStyle name="20% - Accent3 3 2 2 5 3 3" xfId="54294" xr:uid="{3080CF8F-BB00-40C5-9B55-AFFF4C17958F}"/>
    <cellStyle name="20% - Accent3 3 2 2 5 4" xfId="13312" xr:uid="{41698526-998F-4055-9940-C4F4C812002F}"/>
    <cellStyle name="20% - Accent3 3 2 2 5 4 2" xfId="27686" xr:uid="{33B493E6-8B2D-417E-A258-C352F78E926B}"/>
    <cellStyle name="20% - Accent3 3 2 2 5 5" xfId="15409" xr:uid="{D0B713BF-2E3D-466D-90C1-09269788BD6C}"/>
    <cellStyle name="20% - Accent3 3 2 2 5 5 2" xfId="29783" xr:uid="{E5457A1C-0F2A-4F4D-97E9-8563AF56E053}"/>
    <cellStyle name="20% - Accent3 3 2 2 5 6" xfId="30867" xr:uid="{E0B44766-667D-4CA3-AE26-FC2BF6A10DCC}"/>
    <cellStyle name="20% - Accent3 3 2 2 5 7" xfId="31976" xr:uid="{A433A731-09E1-468F-B345-5ACFDBD46EE9}"/>
    <cellStyle name="20% - Accent3 3 2 2 5 8" xfId="16415" xr:uid="{DE0CC99F-A897-4A79-9D7E-D5CC303C17D2}"/>
    <cellStyle name="20% - Accent3 3 2 2 5 9" xfId="34766" xr:uid="{721FD932-8277-4C60-AE3A-1AAB23475428}"/>
    <cellStyle name="20% - Accent3 3 2 2 6" xfId="2155" xr:uid="{076F1302-2423-4058-8E93-E3B42EB169FF}"/>
    <cellStyle name="20% - Accent3 3 2 2 6 2" xfId="5489" xr:uid="{12B6A125-4B7A-4C5B-95A8-DB91A5F9DAE5}"/>
    <cellStyle name="20% - Accent3 3 2 2 6 2 2" xfId="11527" xr:uid="{DCCD2E63-BB78-4AE6-B3EE-BDCFE56E8464}"/>
    <cellStyle name="20% - Accent3 3 2 2 6 2 2 2" xfId="25901" xr:uid="{2EA95B67-FE4A-446C-BB75-D2767376BAF7}"/>
    <cellStyle name="20% - Accent3 3 2 2 6 2 2 3" xfId="58158" xr:uid="{A8339E5D-8C6A-40DB-A54A-22265C242824}"/>
    <cellStyle name="20% - Accent3 3 2 2 6 2 3" xfId="20188" xr:uid="{999B2182-9B50-4D5D-9CED-44CD9C940BF4}"/>
    <cellStyle name="20% - Accent3 3 2 2 6 2 4" xfId="53034" xr:uid="{5568EA23-1205-4CCC-A5BF-4651DDA705B9}"/>
    <cellStyle name="20% - Accent3 3 2 2 6 3" xfId="8628" xr:uid="{7941EBF0-FCEB-4AB8-A06C-D5AA5BF19FF0}"/>
    <cellStyle name="20% - Accent3 3 2 2 6 3 2" xfId="23002" xr:uid="{4CB21ED9-57C7-46D3-A1D7-31C9D6CDFC3D}"/>
    <cellStyle name="20% - Accent3 3 2 2 6 3 3" xfId="55129" xr:uid="{86834A5E-9362-4134-9786-247331985625}"/>
    <cellStyle name="20% - Accent3 3 2 2 6 4" xfId="14103" xr:uid="{CEC107A7-964B-4D5D-BF0D-7C74F463633B}"/>
    <cellStyle name="20% - Accent3 3 2 2 6 4 2" xfId="28477" xr:uid="{DEF93702-2860-4AFE-9CF2-BD2E0EBFD7FD}"/>
    <cellStyle name="20% - Accent3 3 2 2 6 5" xfId="33474" xr:uid="{F83DD717-00B5-47E8-8354-25DF8C53DCE7}"/>
    <cellStyle name="20% - Accent3 3 2 2 6 6" xfId="17340" xr:uid="{781F22C0-2FAD-4269-AFF3-5B3566E08643}"/>
    <cellStyle name="20% - Accent3 3 2 2 6 7" xfId="50004" xr:uid="{11567941-8515-4A61-B51F-9D717CBEF731}"/>
    <cellStyle name="20% - Accent3 3 2 2 7" xfId="4424" xr:uid="{D8A2284E-FCB5-44C7-836A-B08DD223D24B}"/>
    <cellStyle name="20% - Accent3 3 2 2 7 2" xfId="9129" xr:uid="{E8483694-E05C-4E9C-92BE-B8A776FBAEEE}"/>
    <cellStyle name="20% - Accent3 3 2 2 7 2 2" xfId="23503" xr:uid="{6E4A2B1D-1E82-4694-9F91-6C01E9BE75E2}"/>
    <cellStyle name="20% - Accent3 3 2 2 7 2 3" xfId="55760" xr:uid="{00B871E0-606F-40B4-8C6A-C1BE75932384}"/>
    <cellStyle name="20% - Accent3 3 2 2 7 3" xfId="19182" xr:uid="{A0C7BF0B-EFEF-499D-8F39-0AA80D1E0E4C}"/>
    <cellStyle name="20% - Accent3 3 2 2 7 4" xfId="50635" xr:uid="{0B163473-A272-4634-817C-395621FC97AF}"/>
    <cellStyle name="20% - Accent3 3 2 2 8" xfId="4792" xr:uid="{A9F747D6-94AE-4F44-A4E9-D667D2A4DB33}"/>
    <cellStyle name="20% - Accent3 3 2 2 8 2" xfId="10103" xr:uid="{8FF4D28E-08BD-4B2E-A14C-41F3E17576C4}"/>
    <cellStyle name="20% - Accent3 3 2 2 8 2 2" xfId="24477" xr:uid="{DD16BC98-FC0D-4C88-82EC-F63396501450}"/>
    <cellStyle name="20% - Accent3 3 2 2 8 2 3" xfId="56734" xr:uid="{05DEA7F2-2043-4C77-97BC-87A61B556351}"/>
    <cellStyle name="20% - Accent3 3 2 2 8 3" xfId="19539" xr:uid="{2C5A59D0-D270-40D8-8EB6-0C901055B246}"/>
    <cellStyle name="20% - Accent3 3 2 2 8 4" xfId="51610" xr:uid="{26681416-6979-47B8-9C38-76A3C136B84F}"/>
    <cellStyle name="20% - Accent3 3 2 2 9" xfId="7295" xr:uid="{7D540D9A-70ED-4AFB-BD97-DD831FB7FDA4}"/>
    <cellStyle name="20% - Accent3 3 2 2 9 2" xfId="21669" xr:uid="{DFDC0CD8-6BA3-4B33-96D5-C96571BBC1D6}"/>
    <cellStyle name="20% - Accent3 3 2 2 9 3" xfId="53705" xr:uid="{512C0B5F-AE5C-47DC-B7BF-AE1876983127}"/>
    <cellStyle name="20% - Accent3 3 2 3" xfId="375" xr:uid="{EE127694-585D-49B7-8C1D-E4959E4B4F3F}"/>
    <cellStyle name="20% - Accent3 3 2 3 10" xfId="30394" xr:uid="{8ABB213F-4A1F-4B85-A47A-AC40664BBFE9}"/>
    <cellStyle name="20% - Accent3 3 2 3 11" xfId="31505" xr:uid="{4D630A8E-0763-4F01-8D66-058929F08284}"/>
    <cellStyle name="20% - Accent3 3 2 3 12" xfId="16021" xr:uid="{01B3506E-7A5A-43AB-982A-A07418F5FF88}"/>
    <cellStyle name="20% - Accent3 3 2 3 13" xfId="34308" xr:uid="{4C0EB0B9-CD33-417B-80C9-B8CBEB847D07}"/>
    <cellStyle name="20% - Accent3 3 2 3 14" xfId="48776" xr:uid="{2E0CC802-8655-48B4-8012-471ADBE46B07}"/>
    <cellStyle name="20% - Accent3 3 2 3 15" xfId="58886" xr:uid="{58C3A0AF-5CDE-448B-8075-7D8765C737FA}"/>
    <cellStyle name="20% - Accent3 3 2 3 2" xfId="376" xr:uid="{BCFB948A-00A4-42F0-B519-7B1CEE9AF601}"/>
    <cellStyle name="20% - Accent3 3 2 3 2 10" xfId="34964" xr:uid="{087427AE-C07F-4C32-A818-2E200ED1175E}"/>
    <cellStyle name="20% - Accent3 3 2 3 2 11" xfId="49172" xr:uid="{28964B51-FF07-4AFA-9943-EB0412C3E3FE}"/>
    <cellStyle name="20% - Accent3 3 2 3 2 12" xfId="59351" xr:uid="{1802DC30-1D06-4BB8-9A2C-1E8A6F8CA89E}"/>
    <cellStyle name="20% - Accent3 3 2 3 2 2" xfId="2820" xr:uid="{5CC6901F-27BB-4DFD-9AFB-5320566D6096}"/>
    <cellStyle name="20% - Accent3 3 2 3 2 2 2" xfId="9135" xr:uid="{6DDF5FD2-40D1-44C5-BEB3-908533FBBB07}"/>
    <cellStyle name="20% - Accent3 3 2 3 2 2 2 2" xfId="23509" xr:uid="{52FC26B8-52B5-4336-A890-A48C5FED3FE8}"/>
    <cellStyle name="20% - Accent3 3 2 3 2 2 2 3" xfId="55766" xr:uid="{8B878E47-DB46-4F29-96DD-74285B80D680}"/>
    <cellStyle name="20% - Accent3 3 2 3 2 2 3" xfId="13827" xr:uid="{B04303C3-6943-42F5-B507-A0BB4B030CFE}"/>
    <cellStyle name="20% - Accent3 3 2 3 2 2 3 2" xfId="28201" xr:uid="{9F44FA65-A1DB-4E80-BF39-CE7E74F9960C}"/>
    <cellStyle name="20% - Accent3 3 2 3 2 2 4" xfId="33198" xr:uid="{A4DDF183-C078-455E-B010-D4590AEA97AB}"/>
    <cellStyle name="20% - Accent3 3 2 3 2 2 5" xfId="18004" xr:uid="{92821538-DEEA-400A-A5B3-1BD716AC0F2B}"/>
    <cellStyle name="20% - Accent3 3 2 3 2 2 6" xfId="50641" xr:uid="{3656E83A-05DA-4856-8D0C-E8CA059D9397}"/>
    <cellStyle name="20% - Accent3 3 2 3 2 2 7" xfId="60409" xr:uid="{BDCDA76C-2D90-4FA5-8596-0922FCE86B38}"/>
    <cellStyle name="20% - Accent3 3 2 3 2 3" xfId="6544" xr:uid="{961877ED-21EC-48D7-8F3B-FF5206A687D0}"/>
    <cellStyle name="20% - Accent3 3 2 3 2 3 2" xfId="10697" xr:uid="{4A4D66B2-2759-43DC-9789-B6FBC6EB4FA5}"/>
    <cellStyle name="20% - Accent3 3 2 3 2 3 2 2" xfId="25071" xr:uid="{04697712-3C97-43AA-95F7-953ACC5CB833}"/>
    <cellStyle name="20% - Accent3 3 2 3 2 3 2 3" xfId="57328" xr:uid="{0AE1DA22-9D4E-43AC-A964-33090DF4C72F}"/>
    <cellStyle name="20% - Accent3 3 2 3 2 3 3" xfId="14619" xr:uid="{2AFD5EEA-1D45-43C1-81DD-CF5EBCE302D2}"/>
    <cellStyle name="20% - Accent3 3 2 3 2 3 3 2" xfId="28993" xr:uid="{184AABD4-7C43-4712-A8FE-629E9993670A}"/>
    <cellStyle name="20% - Accent3 3 2 3 2 3 4" xfId="33990" xr:uid="{6239A918-2AEA-466B-B477-54B3B1F3BD04}"/>
    <cellStyle name="20% - Accent3 3 2 3 2 3 5" xfId="20951" xr:uid="{F3A765E3-3C6A-4BA8-9093-95F54180C0A0}"/>
    <cellStyle name="20% - Accent3 3 2 3 2 3 6" xfId="52204" xr:uid="{2B68528F-FE7A-486E-A003-A34E6ED88C88}"/>
    <cellStyle name="20% - Accent3 3 2 3 2 4" xfId="7880" xr:uid="{EEEB7013-74D0-41FC-8962-510700F55D01}"/>
    <cellStyle name="20% - Accent3 3 2 3 2 4 2" xfId="22254" xr:uid="{C05EB25E-467E-4080-B458-4B17B2D37A11}"/>
    <cellStyle name="20% - Accent3 3 2 3 2 4 3" xfId="54299" xr:uid="{A9DB454D-4C64-4B07-882C-4EBDD492AB2B}"/>
    <cellStyle name="20% - Accent3 3 2 3 2 5" xfId="13050" xr:uid="{3BE0A6A0-7954-4B7A-8223-3C54EE6B7D90}"/>
    <cellStyle name="20% - Accent3 3 2 3 2 5 2" xfId="27424" xr:uid="{5381B75D-C73D-4CAB-AD26-B6361AFDB612}"/>
    <cellStyle name="20% - Accent3 3 2 3 2 6" xfId="15607" xr:uid="{6F2D8AEF-835E-4249-A42E-05533431E464}"/>
    <cellStyle name="20% - Accent3 3 2 3 2 6 2" xfId="29981" xr:uid="{8242B219-CE20-403F-9679-D448A3D849F4}"/>
    <cellStyle name="20% - Accent3 3 2 3 2 7" xfId="31065" xr:uid="{C6FB865E-B6B9-4486-ACC7-E4A9EF6D3A40}"/>
    <cellStyle name="20% - Accent3 3 2 3 2 8" xfId="32174" xr:uid="{22E40113-6600-4477-999F-69E82C7FDC50}"/>
    <cellStyle name="20% - Accent3 3 2 3 2 9" xfId="16892" xr:uid="{CD33AB02-CC64-4077-BBFD-65741C1DEED5}"/>
    <cellStyle name="20% - Accent3 3 2 3 3" xfId="1488" xr:uid="{69EA7E6A-7039-4086-8201-8F0B80F2D7D9}"/>
    <cellStyle name="20% - Accent3 3 2 3 3 2" xfId="4870" xr:uid="{F63245B8-DA5D-487B-9BD5-FB0CA6C3304F}"/>
    <cellStyle name="20% - Accent3 3 2 3 3 2 2" xfId="10696" xr:uid="{548DE50A-7C40-4FC5-A850-F20AB699F519}"/>
    <cellStyle name="20% - Accent3 3 2 3 3 2 2 2" xfId="25070" xr:uid="{5ADC1710-FAD5-4A60-99BB-1BC24E214BE0}"/>
    <cellStyle name="20% - Accent3 3 2 3 3 2 2 3" xfId="57327" xr:uid="{2667F5BE-59EA-40C2-9C8C-60EE4873A80B}"/>
    <cellStyle name="20% - Accent3 3 2 3 3 2 3" xfId="19611" xr:uid="{449CC56F-AE66-4479-8FAA-91ACF0401BCA}"/>
    <cellStyle name="20% - Accent3 3 2 3 3 2 4" xfId="52203" xr:uid="{3F40A164-5B1A-4F08-A981-24C1E9F0215F}"/>
    <cellStyle name="20% - Accent3 3 2 3 3 3" xfId="3320" xr:uid="{70B01D86-A5D4-402A-8FC6-7C68642FEB3D}"/>
    <cellStyle name="20% - Accent3 3 2 3 3 3 2" xfId="18408" xr:uid="{B60C0B41-C6D6-4A13-AAF0-D28CC0788EC1}"/>
    <cellStyle name="20% - Accent3 3 2 3 3 3 3" xfId="54298" xr:uid="{E401E0B7-2045-41F8-8BD4-44628A2F5504}"/>
    <cellStyle name="20% - Accent3 3 2 3 3 4" xfId="12668" xr:uid="{9B1B27C3-9F5E-4437-BBB2-7D9CC49B38AD}"/>
    <cellStyle name="20% - Accent3 3 2 3 3 4 2" xfId="27042" xr:uid="{44BD2D01-9911-4E40-9683-0BF50B3D5256}"/>
    <cellStyle name="20% - Accent3 3 2 3 3 5" xfId="32482" xr:uid="{AFF167F7-7B23-434A-A07B-45EDAD76B713}"/>
    <cellStyle name="20% - Accent3 3 2 3 3 6" xfId="16414" xr:uid="{4E18C15C-5917-45A8-837B-C8C961B75C57}"/>
    <cellStyle name="20% - Accent3 3 2 3 3 7" xfId="49171" xr:uid="{334D3437-5CFA-4353-8C23-4285E17B5912}"/>
    <cellStyle name="20% - Accent3 3 2 3 3 8" xfId="60096" xr:uid="{995EBDCC-CEFB-4C14-93E5-4CBC756DB89E}"/>
    <cellStyle name="20% - Accent3 3 2 3 4" xfId="2154" xr:uid="{C5D14953-B7D3-4615-BC6A-9E891F42195B}"/>
    <cellStyle name="20% - Accent3 3 2 3 4 2" xfId="5687" xr:uid="{45DF95C6-9B2E-4A5F-AAEE-1269C086A888}"/>
    <cellStyle name="20% - Accent3 3 2 3 4 2 2" xfId="11725" xr:uid="{0EE1B798-6BF7-4A91-80C4-22E8FCE29BE7}"/>
    <cellStyle name="20% - Accent3 3 2 3 4 2 2 2" xfId="26099" xr:uid="{3A64CF3C-CB4D-4E03-A629-F10ED82E2C92}"/>
    <cellStyle name="20% - Accent3 3 2 3 4 2 2 3" xfId="58356" xr:uid="{85C0E9C6-B91E-4080-872D-7BFC45370BB0}"/>
    <cellStyle name="20% - Accent3 3 2 3 4 2 3" xfId="20386" xr:uid="{5D02D18F-CDE4-4614-88B4-0C930CF3DE61}"/>
    <cellStyle name="20% - Accent3 3 2 3 4 2 4" xfId="53232" xr:uid="{04F26C4F-6831-4881-8099-6994624CB669}"/>
    <cellStyle name="20% - Accent3 3 2 3 4 3" xfId="8816" xr:uid="{46267BC1-D45A-4831-9790-2C2114CABEBD}"/>
    <cellStyle name="20% - Accent3 3 2 3 4 3 2" xfId="23190" xr:uid="{0409D213-F3CE-4634-B125-CAB6A044311C}"/>
    <cellStyle name="20% - Accent3 3 2 3 4 3 3" xfId="55327" xr:uid="{C8C2FDFC-6E16-4A75-94F4-265F086A8242}"/>
    <cellStyle name="20% - Accent3 3 2 3 4 4" xfId="13514" xr:uid="{DC4C446C-AF36-4C82-A7E7-E086B398FADA}"/>
    <cellStyle name="20% - Accent3 3 2 3 4 4 2" xfId="27888" xr:uid="{3AC58001-8FF8-4302-B908-6EAF104755E3}"/>
    <cellStyle name="20% - Accent3 3 2 3 4 5" xfId="32885" xr:uid="{52D88CA5-70F6-491E-90DB-A411038AA4E0}"/>
    <cellStyle name="20% - Accent3 3 2 3 4 6" xfId="17339" xr:uid="{6D52E72B-4B05-4A7F-ADD3-EFABF1678F4E}"/>
    <cellStyle name="20% - Accent3 3 2 3 4 7" xfId="50202" xr:uid="{57BACDF7-ABA9-4334-8236-0CF49ABBF5E3}"/>
    <cellStyle name="20% - Accent3 3 2 3 5" xfId="4612" xr:uid="{E1208F7A-D461-4BC8-A218-C5464B5A4D36}"/>
    <cellStyle name="20% - Accent3 3 2 3 5 2" xfId="9134" xr:uid="{543ADFEB-F201-4BBC-A8BD-EBECAB279C57}"/>
    <cellStyle name="20% - Accent3 3 2 3 5 2 2" xfId="23508" xr:uid="{8E5C7CAB-EE59-48E8-B520-9ADD0549B692}"/>
    <cellStyle name="20% - Accent3 3 2 3 5 2 3" xfId="55765" xr:uid="{199A1A3A-3A59-4B78-923E-9EBD78994323}"/>
    <cellStyle name="20% - Accent3 3 2 3 5 3" xfId="14306" xr:uid="{CB9679E0-720D-4778-BCDA-AFD14991B47A}"/>
    <cellStyle name="20% - Accent3 3 2 3 5 3 2" xfId="28680" xr:uid="{20575B4B-6DEB-4D2E-9529-DBA382DB1637}"/>
    <cellStyle name="20% - Accent3 3 2 3 5 4" xfId="33677" xr:uid="{0EA955F3-9CFE-40AC-A383-0660321E4569}"/>
    <cellStyle name="20% - Accent3 3 2 3 5 5" xfId="19369" xr:uid="{A5DEDA48-C621-4BA1-A20F-F87C545369E4}"/>
    <cellStyle name="20% - Accent3 3 2 3 5 6" xfId="50640" xr:uid="{9528392E-2823-4078-8CF5-A27E46DBF8EB}"/>
    <cellStyle name="20% - Accent3 3 2 3 6" xfId="6674" xr:uid="{FE522F8F-1993-4149-8B1D-B8329F5D89B3}"/>
    <cellStyle name="20% - Accent3 3 2 3 6 2" xfId="10301" xr:uid="{67B57EB9-5322-4969-A19A-C2136156F4AB}"/>
    <cellStyle name="20% - Accent3 3 2 3 6 2 2" xfId="24675" xr:uid="{4D587D02-1537-4C6D-A7D3-8297A1EAAFAE}"/>
    <cellStyle name="20% - Accent3 3 2 3 6 2 3" xfId="56932" xr:uid="{06FD1133-EBD2-4312-8183-F1E14ED361DC}"/>
    <cellStyle name="20% - Accent3 3 2 3 6 3" xfId="21048" xr:uid="{0AC37605-490D-4E88-9B17-ED1C2147CC8B}"/>
    <cellStyle name="20% - Accent3 3 2 3 6 4" xfId="51808" xr:uid="{F6E8F9DC-24D7-43CA-ACAA-39E6A64EA0CA}"/>
    <cellStyle name="20% - Accent3 3 2 3 7" xfId="7493" xr:uid="{913A51E5-B2FC-4576-AF34-4E083D891150}"/>
    <cellStyle name="20% - Accent3 3 2 3 7 2" xfId="21867" xr:uid="{6B7254F3-6A99-4823-A056-D778E65AC82C}"/>
    <cellStyle name="20% - Accent3 3 2 3 7 3" xfId="53903" xr:uid="{333574F7-458E-4E0E-B1BF-CF40DC8D2C2F}"/>
    <cellStyle name="20% - Accent3 3 2 3 8" xfId="12280" xr:uid="{DFE8D4B7-14E5-44ED-A55D-5B3C029AE680}"/>
    <cellStyle name="20% - Accent3 3 2 3 8 2" xfId="26654" xr:uid="{99692A38-C47A-490E-9561-5C3A371F5159}"/>
    <cellStyle name="20% - Accent3 3 2 3 9" xfId="14936" xr:uid="{A8E53303-2F3E-4AA6-8680-E5AE52B1CB47}"/>
    <cellStyle name="20% - Accent3 3 2 3 9 2" xfId="29310" xr:uid="{C99FBD88-42CC-4FA8-9010-28F1D8629173}"/>
    <cellStyle name="20% - Accent3 3 2 4" xfId="377" xr:uid="{8AAB4711-4C99-48B1-AA22-DD9B10FBF557}"/>
    <cellStyle name="20% - Accent3 3 2 4 10" xfId="31696" xr:uid="{5FB8EE8B-1FAB-47BE-864C-0C5ABFB62403}"/>
    <cellStyle name="20% - Accent3 3 2 4 11" xfId="16177" xr:uid="{F3BD859D-5E22-4F4E-8AA2-0455362F4CFE}"/>
    <cellStyle name="20% - Accent3 3 2 4 12" xfId="34488" xr:uid="{5E4374E4-38D2-4932-BF46-2D8B29B0B6FF}"/>
    <cellStyle name="20% - Accent3 3 2 4 13" xfId="48947" xr:uid="{BE3244D7-12C0-4C01-AED4-7A63B1A40927}"/>
    <cellStyle name="20% - Accent3 3 2 4 14" xfId="59057" xr:uid="{9CC5135C-C7BC-4469-8CC8-569433FF9B39}"/>
    <cellStyle name="20% - Accent3 3 2 4 2" xfId="1979" xr:uid="{B511B337-EF32-4571-A3D4-DA31C82C79F4}"/>
    <cellStyle name="20% - Accent3 3 2 4 2 10" xfId="35135" xr:uid="{8BD3F7F5-D6C2-48E1-98CF-E43E22F19BC2}"/>
    <cellStyle name="20% - Accent3 3 2 4 2 11" xfId="49173" xr:uid="{28548C35-8CD7-478C-ACAC-307AA88C0AAC}"/>
    <cellStyle name="20% - Accent3 3 2 4 2 12" xfId="59590" xr:uid="{F88B9EA5-539F-4761-AC8F-C7263BF8187A}"/>
    <cellStyle name="20% - Accent3 3 2 4 2 2" xfId="2994" xr:uid="{0B5E7945-FD0D-4AA6-BAEF-6C8C20A14E3C}"/>
    <cellStyle name="20% - Accent3 3 2 4 2 2 2" xfId="9137" xr:uid="{FCB48A2D-6EE9-421A-992A-FAF96871A2AA}"/>
    <cellStyle name="20% - Accent3 3 2 4 2 2 2 2" xfId="23511" xr:uid="{981B6986-B0E9-462F-99D4-3F420F828C1A}"/>
    <cellStyle name="20% - Accent3 3 2 4 2 2 2 3" xfId="55768" xr:uid="{2DB01056-11A2-4766-8A3D-E2DB12F4119C}"/>
    <cellStyle name="20% - Accent3 3 2 4 2 2 3" xfId="18175" xr:uid="{ABB65BD6-D493-4EFC-8A24-97CC77CDBD4B}"/>
    <cellStyle name="20% - Accent3 3 2 4 2 2 4" xfId="50643" xr:uid="{514F3300-7F3B-4D0B-AA36-95CC5E083FFD}"/>
    <cellStyle name="20% - Accent3 3 2 4 2 3" xfId="6997" xr:uid="{EC6202C5-C337-43DD-A70A-F9842F97F2A5}"/>
    <cellStyle name="20% - Accent3 3 2 4 2 3 2" xfId="10698" xr:uid="{3529D919-94AF-4B08-8143-8BC7E10A7F66}"/>
    <cellStyle name="20% - Accent3 3 2 4 2 3 2 2" xfId="25072" xr:uid="{DD02F848-F9BC-4191-8450-3B0F9E5BC149}"/>
    <cellStyle name="20% - Accent3 3 2 4 2 3 2 3" xfId="57329" xr:uid="{F922AB85-964A-4D06-83B7-9C4E98245A33}"/>
    <cellStyle name="20% - Accent3 3 2 4 2 3 3" xfId="21371" xr:uid="{B04FB276-A2CF-4514-9AE4-B4F000C643C0}"/>
    <cellStyle name="20% - Accent3 3 2 4 2 3 4" xfId="52205" xr:uid="{A30970CC-A9F2-4119-AD0F-3457E647C12F}"/>
    <cellStyle name="20% - Accent3 3 2 4 2 4" xfId="7881" xr:uid="{269DA0A9-71ED-43E7-81A0-84B4013A8DD7}"/>
    <cellStyle name="20% - Accent3 3 2 4 2 4 2" xfId="22255" xr:uid="{311BF872-8DE8-4505-B91B-890B66F28EF9}"/>
    <cellStyle name="20% - Accent3 3 2 4 2 4 3" xfId="54300" xr:uid="{A2DD3FB5-0CEB-42B8-9904-89A6D96AF9FB}"/>
    <cellStyle name="20% - Accent3 3 2 4 2 5" xfId="12807" xr:uid="{AAB2E2A3-2726-4576-9111-9644D999E2D8}"/>
    <cellStyle name="20% - Accent3 3 2 4 2 5 2" xfId="27181" xr:uid="{9433CE31-7857-4A04-B91D-412A56D85DB5}"/>
    <cellStyle name="20% - Accent3 3 2 4 2 6" xfId="15778" xr:uid="{ED15ADAF-4271-47E8-B573-4BC7B27047D9}"/>
    <cellStyle name="20% - Accent3 3 2 4 2 6 2" xfId="30152" xr:uid="{E3ECAFA6-9091-4E54-9278-A1E5E4C47802}"/>
    <cellStyle name="20% - Accent3 3 2 4 2 7" xfId="31236" xr:uid="{C49F1C1C-6937-4918-AC53-E31C0A47AA30}"/>
    <cellStyle name="20% - Accent3 3 2 4 2 8" xfId="32345" xr:uid="{E1980D53-D656-4E85-9B7D-87194B4A9514}"/>
    <cellStyle name="20% - Accent3 3 2 4 2 9" xfId="17063" xr:uid="{E753C8F2-6312-454F-B83B-A5070C379C35}"/>
    <cellStyle name="20% - Accent3 3 2 4 3" xfId="1644" xr:uid="{37B64D18-9837-4B83-B793-BB18D4FFB70E}"/>
    <cellStyle name="20% - Accent3 3 2 4 3 2" xfId="5858" xr:uid="{4521B665-105D-4680-9293-FA012CFC7F97}"/>
    <cellStyle name="20% - Accent3 3 2 4 3 2 2" xfId="11896" xr:uid="{59ECBA2C-5EFE-49F9-AAAF-14B2B8185E04}"/>
    <cellStyle name="20% - Accent3 3 2 4 3 2 2 2" xfId="26270" xr:uid="{B859D110-11CE-434E-B55D-9F2BF3CEB116}"/>
    <cellStyle name="20% - Accent3 3 2 4 3 2 2 3" xfId="58527" xr:uid="{A08F4955-A729-4B40-B2FE-66545E4E3987}"/>
    <cellStyle name="20% - Accent3 3 2 4 3 2 3" xfId="20557" xr:uid="{4C906587-11FF-4419-9F63-83822009FF21}"/>
    <cellStyle name="20% - Accent3 3 2 4 3 2 4" xfId="53403" xr:uid="{DCA20526-8F82-41F1-9C9C-045DC8C76E2D}"/>
    <cellStyle name="20% - Accent3 3 2 4 3 3" xfId="4148" xr:uid="{15845703-A877-4625-8671-4E1AEBA2F1E6}"/>
    <cellStyle name="20% - Accent3 3 2 4 3 3 2" xfId="18910" xr:uid="{5FB24919-C3A4-4557-BBE1-960F9DBD802F}"/>
    <cellStyle name="20% - Accent3 3 2 4 3 3 3" xfId="55498" xr:uid="{4393323F-0CCE-49D0-8C75-CE87612E50DD}"/>
    <cellStyle name="20% - Accent3 3 2 4 3 4" xfId="13682" xr:uid="{5FA3BD7C-A49A-4FEB-B167-E36E7769D1F1}"/>
    <cellStyle name="20% - Accent3 3 2 4 3 4 2" xfId="28056" xr:uid="{91216943-2644-47E0-84E0-EC2EA3E516FB}"/>
    <cellStyle name="20% - Accent3 3 2 4 3 5" xfId="33053" xr:uid="{8F1AE8DE-B640-41B2-BA99-B6F732E9E22C}"/>
    <cellStyle name="20% - Accent3 3 2 4 3 6" xfId="16570" xr:uid="{CBFB1AD1-EAED-4A7D-95BC-716D6913340A}"/>
    <cellStyle name="20% - Accent3 3 2 4 3 7" xfId="50373" xr:uid="{4CC47B5A-72C2-4F8A-9D18-2732C01D2E41}"/>
    <cellStyle name="20% - Accent3 3 2 4 3 8" xfId="60264" xr:uid="{FC324772-B94C-4359-BDD4-678AD97FFA56}"/>
    <cellStyle name="20% - Accent3 3 2 4 4" xfId="2347" xr:uid="{F8ABB5A5-0E06-43EA-9682-B75F9E497670}"/>
    <cellStyle name="20% - Accent3 3 2 4 4 2" xfId="9136" xr:uid="{F039C9A1-E27C-4AD8-86CB-DBB15E47E707}"/>
    <cellStyle name="20% - Accent3 3 2 4 4 2 2" xfId="23510" xr:uid="{DA76C2A7-A718-47F6-B961-4186836A24CB}"/>
    <cellStyle name="20% - Accent3 3 2 4 4 2 3" xfId="55767" xr:uid="{FD8F2A87-150A-441E-A702-865BDD3B8198}"/>
    <cellStyle name="20% - Accent3 3 2 4 4 3" xfId="14474" xr:uid="{60307262-CEF9-4771-AE4A-F665CDDD95F5}"/>
    <cellStyle name="20% - Accent3 3 2 4 4 3 2" xfId="28848" xr:uid="{D9CF5E13-EAEB-4E27-A022-78A88493DAD2}"/>
    <cellStyle name="20% - Accent3 3 2 4 4 4" xfId="33845" xr:uid="{58DEB7BA-0581-4D6C-8E32-5B9AAE07F8B3}"/>
    <cellStyle name="20% - Accent3 3 2 4 4 5" xfId="17528" xr:uid="{2492994A-4DED-48B4-BBE5-C536EF116178}"/>
    <cellStyle name="20% - Accent3 3 2 4 4 6" xfId="50642" xr:uid="{99B318DE-A884-441C-981A-89ED79184DEC}"/>
    <cellStyle name="20% - Accent3 3 2 4 5" xfId="6844" xr:uid="{A7D94482-1E37-4466-81A5-E6BC1457F235}"/>
    <cellStyle name="20% - Accent3 3 2 4 5 2" xfId="10472" xr:uid="{011D3F05-80D9-4EA0-B080-A86F42749CC5}"/>
    <cellStyle name="20% - Accent3 3 2 4 5 2 2" xfId="24846" xr:uid="{0E7ECB02-560F-46B4-BBA1-AEDB885B105C}"/>
    <cellStyle name="20% - Accent3 3 2 4 5 2 3" xfId="57103" xr:uid="{9E62EA76-2B1D-4785-B8E0-1EC748B64704}"/>
    <cellStyle name="20% - Accent3 3 2 4 5 3" xfId="21218" xr:uid="{BE4DD7B6-3C23-4BDA-979D-5131DED642EE}"/>
    <cellStyle name="20% - Accent3 3 2 4 5 4" xfId="51979" xr:uid="{BC7637DE-D439-47AC-92CB-8D4FEEF80028}"/>
    <cellStyle name="20% - Accent3 3 2 4 6" xfId="7664" xr:uid="{7425864D-8C2B-4CD3-98A0-0137E7AB9D28}"/>
    <cellStyle name="20% - Accent3 3 2 4 6 2" xfId="22038" xr:uid="{B9868941-CC8F-4F51-8F57-E7A6A8359EDA}"/>
    <cellStyle name="20% - Accent3 3 2 4 6 3" xfId="54074" xr:uid="{D0936062-D3F2-457B-905E-171516AAEAD5}"/>
    <cellStyle name="20% - Accent3 3 2 4 7" xfId="12456" xr:uid="{E2BE11D5-D29B-4ABC-BD7E-B5F1D5F27281}"/>
    <cellStyle name="20% - Accent3 3 2 4 7 2" xfId="26830" xr:uid="{3B492F32-FEC7-464C-974C-C0A7E2FF947A}"/>
    <cellStyle name="20% - Accent3 3 2 4 8" xfId="15127" xr:uid="{D3BCFAAF-F870-4887-AA40-1B4C80D898B5}"/>
    <cellStyle name="20% - Accent3 3 2 4 8 2" xfId="29501" xr:uid="{AADFD843-C699-4F83-806A-0480816B4392}"/>
    <cellStyle name="20% - Accent3 3 2 4 9" xfId="30585" xr:uid="{43295D9F-94E9-4C4A-9F6A-8823A6A040AC}"/>
    <cellStyle name="20% - Accent3 3 2 5" xfId="378" xr:uid="{0A7CD338-B0C9-481F-BD22-4F2E8D93EFDB}"/>
    <cellStyle name="20% - Accent3 3 2 5 10" xfId="32045" xr:uid="{F8241EB9-6682-41CC-9A6C-B7A5993495B5}"/>
    <cellStyle name="20% - Accent3 3 2 5 11" xfId="16763" xr:uid="{33EDFDFA-2B44-4463-8D71-3A5FEBBC7104}"/>
    <cellStyle name="20% - Accent3 3 2 5 12" xfId="34835" xr:uid="{7135D6A2-71EC-45B3-8BFD-78A506665A09}"/>
    <cellStyle name="20% - Accent3 3 2 5 13" xfId="48647" xr:uid="{A66B233E-1AB5-4507-8AA9-AF3DD17469A1}"/>
    <cellStyle name="20% - Accent3 3 2 5 14" xfId="59454" xr:uid="{5B4464E6-909E-4064-B20B-3C8AB65D8266}"/>
    <cellStyle name="20% - Accent3 3 2 5 2" xfId="2691" xr:uid="{78D64669-972F-43E3-AD9E-8998AF10605A}"/>
    <cellStyle name="20% - Accent3 3 2 5 2 2" xfId="4871" xr:uid="{DFEDB337-A4C5-461E-871A-24D193B44838}"/>
    <cellStyle name="20% - Accent3 3 2 5 2 2 2" xfId="10699" xr:uid="{B3C97D24-38B7-4415-9A45-59A4A8704EF8}"/>
    <cellStyle name="20% - Accent3 3 2 5 2 2 2 2" xfId="25073" xr:uid="{12BB8B00-E761-4FA6-9B50-9FE60745B28B}"/>
    <cellStyle name="20% - Accent3 3 2 5 2 2 2 3" xfId="57330" xr:uid="{40625617-B894-4324-9940-E07DE7967899}"/>
    <cellStyle name="20% - Accent3 3 2 5 2 2 3" xfId="19612" xr:uid="{683EAADB-5621-43C1-8568-D5938A96D4F3}"/>
    <cellStyle name="20% - Accent3 3 2 5 2 2 4" xfId="52206" xr:uid="{2CEEBB0A-0DC7-457E-8A3E-BC7E99CAFF98}"/>
    <cellStyle name="20% - Accent3 3 2 5 2 3" xfId="7882" xr:uid="{D92AF7B7-7468-4FCD-B049-6197EE93EA4B}"/>
    <cellStyle name="20% - Accent3 3 2 5 2 3 2" xfId="22256" xr:uid="{79A8B56B-CA4E-4F00-98D1-3B9FD70FF755}"/>
    <cellStyle name="20% - Accent3 3 2 5 2 3 3" xfId="54301" xr:uid="{01241E4E-7477-423B-A367-3B9C3644622A}"/>
    <cellStyle name="20% - Accent3 3 2 5 2 4" xfId="13386" xr:uid="{79E985E3-D7A2-4265-94F2-436237983513}"/>
    <cellStyle name="20% - Accent3 3 2 5 2 4 2" xfId="27760" xr:uid="{4D730CE6-B490-4CDC-BE33-26319CD74292}"/>
    <cellStyle name="20% - Accent3 3 2 5 2 5" xfId="32757" xr:uid="{FF16B402-E7D7-4D4A-8CAA-BEBE5B39D11D}"/>
    <cellStyle name="20% - Accent3 3 2 5 2 6" xfId="17875" xr:uid="{43344DE2-E384-4F48-BC22-6E50D0BA77D5}"/>
    <cellStyle name="20% - Accent3 3 2 5 2 7" xfId="49174" xr:uid="{926ED5F3-473A-4350-81E6-23A457936AC0}"/>
    <cellStyle name="20% - Accent3 3 2 5 2 8" xfId="59968" xr:uid="{F968BF40-0818-49CF-BDCC-480F8569DC96}"/>
    <cellStyle name="20% - Accent3 3 2 5 3" xfId="3913" xr:uid="{7AF8B0CD-2821-4782-9938-2C8627B21712}"/>
    <cellStyle name="20% - Accent3 3 2 5 3 2" xfId="5558" xr:uid="{E075A3D4-FCB2-4647-A172-8B44121C7E59}"/>
    <cellStyle name="20% - Accent3 3 2 5 3 2 2" xfId="11596" xr:uid="{0441F618-604A-4C16-9E08-97D43305F56B}"/>
    <cellStyle name="20% - Accent3 3 2 5 3 2 2 2" xfId="25970" xr:uid="{49E3808A-7DB5-4B59-B481-98CF292691FF}"/>
    <cellStyle name="20% - Accent3 3 2 5 3 2 2 3" xfId="58227" xr:uid="{B1C72547-D04E-4AAB-ACCA-70B9AF447FC0}"/>
    <cellStyle name="20% - Accent3 3 2 5 3 2 3" xfId="20257" xr:uid="{A7812EDF-B84D-4DB9-9605-6E262273C3BD}"/>
    <cellStyle name="20% - Accent3 3 2 5 3 2 4" xfId="53103" xr:uid="{3E610A06-12A8-482A-8031-BC2D6DC8DFF0}"/>
    <cellStyle name="20% - Accent3 3 2 5 3 3" xfId="8697" xr:uid="{DB22AB9B-0FB9-4A0D-A21C-56692F09D7EA}"/>
    <cellStyle name="20% - Accent3 3 2 5 3 3 2" xfId="23071" xr:uid="{29313287-7BAC-485B-BEAB-DC4D0CCCEEEA}"/>
    <cellStyle name="20% - Accent3 3 2 5 3 3 3" xfId="55198" xr:uid="{26F1B51B-DB44-4951-9E7B-AD69594C2FA6}"/>
    <cellStyle name="20% - Accent3 3 2 5 3 4" xfId="14178" xr:uid="{73FBF4FB-DD15-4A8C-AB47-BD8F4085D754}"/>
    <cellStyle name="20% - Accent3 3 2 5 3 4 2" xfId="28552" xr:uid="{A241CB08-8F49-46F3-875D-EF7CF93BF6F3}"/>
    <cellStyle name="20% - Accent3 3 2 5 3 5" xfId="33549" xr:uid="{82B827CF-7D8F-4A06-B697-0A9247199A92}"/>
    <cellStyle name="20% - Accent3 3 2 5 3 6" xfId="18686" xr:uid="{A7D9CE62-3C68-4612-AD17-BD6491B8086B}"/>
    <cellStyle name="20% - Accent3 3 2 5 3 7" xfId="50073" xr:uid="{0EFDBEB0-C618-4831-92F1-2FDF7FFB801B}"/>
    <cellStyle name="20% - Accent3 3 2 5 4" xfId="4493" xr:uid="{733D8F72-2212-439E-A108-7C7E068AC149}"/>
    <cellStyle name="20% - Accent3 3 2 5 4 2" xfId="9138" xr:uid="{D0B7DCD9-B79D-4AC2-9C3E-3095532CEFD9}"/>
    <cellStyle name="20% - Accent3 3 2 5 4 2 2" xfId="23512" xr:uid="{FB1B18C6-EB77-4AD6-8C16-12C39B42EC32}"/>
    <cellStyle name="20% - Accent3 3 2 5 4 2 3" xfId="55769" xr:uid="{B4E4BFC7-83BB-4298-B047-FA5C886653B9}"/>
    <cellStyle name="20% - Accent3 3 2 5 4 3" xfId="19251" xr:uid="{F518DEFE-BEA2-4246-B534-11D393CDD7F0}"/>
    <cellStyle name="20% - Accent3 3 2 5 4 4" xfId="50644" xr:uid="{892B2AB7-CD9E-4490-9011-6A4442E2AB6C}"/>
    <cellStyle name="20% - Accent3 3 2 5 5" xfId="3132" xr:uid="{C81F7B14-678F-4EB9-A482-10168FA82A15}"/>
    <cellStyle name="20% - Accent3 3 2 5 5 2" xfId="10172" xr:uid="{7413E281-5495-48C1-A2F1-19F618B81EC7}"/>
    <cellStyle name="20% - Accent3 3 2 5 5 2 2" xfId="24546" xr:uid="{6A6A355C-C543-4C2D-B8E5-0A9FFA7F6F54}"/>
    <cellStyle name="20% - Accent3 3 2 5 5 2 3" xfId="56803" xr:uid="{8C8309A7-3DE5-4DE4-9055-8525854773E7}"/>
    <cellStyle name="20% - Accent3 3 2 5 5 3" xfId="18312" xr:uid="{34B8E5F5-488B-4198-B0AB-FF7F2799F258}"/>
    <cellStyle name="20% - Accent3 3 2 5 5 4" xfId="51679" xr:uid="{F473F65B-AA36-4128-9332-88DE9818B918}"/>
    <cellStyle name="20% - Accent3 3 2 5 6" xfId="7364" xr:uid="{BA196050-0016-4164-8ED2-77AAF374913A}"/>
    <cellStyle name="20% - Accent3 3 2 5 6 2" xfId="21738" xr:uid="{251826C7-0675-42AE-89F8-C4C9D1B1231F}"/>
    <cellStyle name="20% - Accent3 3 2 5 6 3" xfId="53774" xr:uid="{2B0F0E27-07B5-4D03-BB6D-699D4B3A18B7}"/>
    <cellStyle name="20% - Accent3 3 2 5 7" xfId="12971" xr:uid="{3CDF00FA-32CA-4587-BB41-700B2373652E}"/>
    <cellStyle name="20% - Accent3 3 2 5 7 2" xfId="27345" xr:uid="{BD05A8CD-DFD8-4917-96A0-205F0E428D48}"/>
    <cellStyle name="20% - Accent3 3 2 5 8" xfId="15478" xr:uid="{6A1204F3-FC63-410F-8B0B-1AECF0E599EE}"/>
    <cellStyle name="20% - Accent3 3 2 5 8 2" xfId="29852" xr:uid="{B818E8D9-5942-426A-9820-82882F04C603}"/>
    <cellStyle name="20% - Accent3 3 2 5 9" xfId="30936" xr:uid="{79B66FBF-9FFC-4F65-A60B-572C98D718CD}"/>
    <cellStyle name="20% - Accent3 3 2 6" xfId="1445" xr:uid="{1BCFF989-2765-4600-8BCB-6262F7F1907E}"/>
    <cellStyle name="20% - Accent3 3 2 6 10" xfId="49166" xr:uid="{D095A8AE-DC9C-4FB9-88C7-94842492CBFC}"/>
    <cellStyle name="20% - Accent3 3 2 6 11" xfId="59810" xr:uid="{CFD6C00B-5F0D-43C5-B879-0F5D55E6CD5C}"/>
    <cellStyle name="20% - Accent3 3 2 6 2" xfId="2538" xr:uid="{A13C31EE-CF40-4B0A-81E6-3E68D242161B}"/>
    <cellStyle name="20% - Accent3 3 2 6 2 2" xfId="10691" xr:uid="{9266FA04-4272-42F8-99CC-C806732C1A00}"/>
    <cellStyle name="20% - Accent3 3 2 6 2 2 2" xfId="25065" xr:uid="{ED15E11B-C2DA-4B92-998D-62AA5DBA34F8}"/>
    <cellStyle name="20% - Accent3 3 2 6 2 2 3" xfId="57322" xr:uid="{287B1F6E-4314-40D7-AFD3-7B6DFC4264B9}"/>
    <cellStyle name="20% - Accent3 3 2 6 2 3" xfId="17721" xr:uid="{C60A282E-F4A2-48B2-90B3-FDC4A045B8A2}"/>
    <cellStyle name="20% - Accent3 3 2 6 2 4" xfId="52198" xr:uid="{5A29014A-6E83-4741-AAD8-5414BFFABC44}"/>
    <cellStyle name="20% - Accent3 3 2 6 3" xfId="7875" xr:uid="{06FA3488-E2A6-41BE-8998-2807F2AE4D1B}"/>
    <cellStyle name="20% - Accent3 3 2 6 3 2" xfId="22249" xr:uid="{B2FF8D43-BF74-44CE-B489-E8CFBB6F8892}"/>
    <cellStyle name="20% - Accent3 3 2 6 3 3" xfId="54293" xr:uid="{41C017A2-4A7C-4BC9-AB5F-ABA9AF4C2264}"/>
    <cellStyle name="20% - Accent3 3 2 6 4" xfId="12632" xr:uid="{581EA7C4-84BD-4B83-B65A-EE31847ADBCB}"/>
    <cellStyle name="20% - Accent3 3 2 6 4 2" xfId="27006" xr:uid="{73453A4A-1E9A-4568-B40B-2F1C8B3FE74B}"/>
    <cellStyle name="20% - Accent3 3 2 6 5" xfId="15324" xr:uid="{3DEB9EF8-7A5B-472F-9EF2-8DCEE746F43C}"/>
    <cellStyle name="20% - Accent3 3 2 6 5 2" xfId="29698" xr:uid="{844F1E43-14CA-4261-922A-C10756561BDA}"/>
    <cellStyle name="20% - Accent3 3 2 6 6" xfId="30782" xr:uid="{C7F08146-7ADA-438E-A277-1C76A5475B7F}"/>
    <cellStyle name="20% - Accent3 3 2 6 7" xfId="31891" xr:uid="{39F44124-D199-49B6-A0D9-D997848B54A1}"/>
    <cellStyle name="20% - Accent3 3 2 6 8" xfId="16370" xr:uid="{B83E66A8-738B-479B-B988-5B50687C0061}"/>
    <cellStyle name="20% - Accent3 3 2 6 9" xfId="34681" xr:uid="{B6A1FE49-5E04-4736-B7FF-20339D89509E}"/>
    <cellStyle name="20% - Accent3 3 2 7" xfId="2110" xr:uid="{1E83E981-BD84-476B-AA69-A86A6743EA0F}"/>
    <cellStyle name="20% - Accent3 3 2 7 2" xfId="5408" xr:uid="{892A1BB0-15E2-4EFC-8929-4549420EE72F}"/>
    <cellStyle name="20% - Accent3 3 2 7 2 2" xfId="11446" xr:uid="{60EB68D3-3DB7-4134-BBD3-27ACC2D71EED}"/>
    <cellStyle name="20% - Accent3 3 2 7 2 2 2" xfId="25820" xr:uid="{515E22A1-D1C7-427B-A154-6FEC0FB4D858}"/>
    <cellStyle name="20% - Accent3 3 2 7 2 2 3" xfId="58077" xr:uid="{0FFB1642-BD98-4EFE-931B-B7DD55DEDE60}"/>
    <cellStyle name="20% - Accent3 3 2 7 2 3" xfId="20107" xr:uid="{126335D5-DBDB-4776-9225-4241A0AA127B}"/>
    <cellStyle name="20% - Accent3 3 2 7 2 4" xfId="52953" xr:uid="{F71890D4-6317-418E-825B-00A253CC2AD6}"/>
    <cellStyle name="20% - Accent3 3 2 7 3" xfId="8548" xr:uid="{A7FE4F63-80E2-409D-95DE-2247FD895BC5}"/>
    <cellStyle name="20% - Accent3 3 2 7 3 2" xfId="22922" xr:uid="{DFB0F729-1771-4583-9B59-2B82E5F39923}"/>
    <cellStyle name="20% - Accent3 3 2 7 3 3" xfId="55048" xr:uid="{DF3DDF25-D3E2-4AA0-9569-7A56494A9E9E}"/>
    <cellStyle name="20% - Accent3 3 2 7 4" xfId="13227" xr:uid="{535A2211-E890-45A8-9FF5-BBCD5F7700F3}"/>
    <cellStyle name="20% - Accent3 3 2 7 4 2" xfId="27601" xr:uid="{F7F9A546-A7CD-4160-A3CF-6E3C798A536E}"/>
    <cellStyle name="20% - Accent3 3 2 7 5" xfId="32683" xr:uid="{14A905A4-86C5-4E3F-94A1-CEE02D1184BF}"/>
    <cellStyle name="20% - Accent3 3 2 7 6" xfId="17295" xr:uid="{1D026519-3A22-4148-B2C8-B6FEF30C8E6F}"/>
    <cellStyle name="20% - Accent3 3 2 7 7" xfId="49923" xr:uid="{44BA238B-F928-4555-A5EB-200E472B58F7}"/>
    <cellStyle name="20% - Accent3 3 2 8" xfId="4339" xr:uid="{9A4F3246-DCCF-4D88-937C-68B95C047C80}"/>
    <cellStyle name="20% - Accent3 3 2 8 2" xfId="9128" xr:uid="{9F6C7114-317C-400E-B509-175889E76B2F}"/>
    <cellStyle name="20% - Accent3 3 2 8 2 2" xfId="23502" xr:uid="{995194A9-1A77-4323-AD30-0C2AB8051B91}"/>
    <cellStyle name="20% - Accent3 3 2 8 2 3" xfId="55759" xr:uid="{5FBADB7B-A4A9-4DDC-A180-8FDB6D1947D9}"/>
    <cellStyle name="20% - Accent3 3 2 8 3" xfId="14018" xr:uid="{8467A173-0584-46BB-B8A7-769A495760F9}"/>
    <cellStyle name="20% - Accent3 3 2 8 3 2" xfId="28392" xr:uid="{DDE21B8C-D642-4900-B6DB-9CCBDD875108}"/>
    <cellStyle name="20% - Accent3 3 2 8 4" xfId="33389" xr:uid="{AF519FF6-E533-4995-87C2-76B5795CDDF5}"/>
    <cellStyle name="20% - Accent3 3 2 8 5" xfId="19097" xr:uid="{FC23EE21-9D4D-46D5-9A1C-5ED46096A459}"/>
    <cellStyle name="20% - Accent3 3 2 8 6" xfId="50634" xr:uid="{15AACBFE-B7EA-4E0E-A046-81B205B4EBF3}"/>
    <cellStyle name="20% - Accent3 3 2 9" xfId="6191" xr:uid="{60372D11-D2DB-4EEF-B22A-9CBBE96FA165}"/>
    <cellStyle name="20% - Accent3 3 2 9 2" xfId="10018" xr:uid="{ACF79765-418C-4064-B377-90B4DBFF0F13}"/>
    <cellStyle name="20% - Accent3 3 2 9 2 2" xfId="24392" xr:uid="{48E9E930-0BA4-406C-B6A4-B696F498E98B}"/>
    <cellStyle name="20% - Accent3 3 2 9 2 3" xfId="56649" xr:uid="{A38AD76B-DB41-46F3-A442-C730FC464AE3}"/>
    <cellStyle name="20% - Accent3 3 2 9 3" xfId="20800" xr:uid="{BD171BDE-1FA1-4D81-B8A8-386CA200CBAD}"/>
    <cellStyle name="20% - Accent3 3 2 9 4" xfId="51525" xr:uid="{5B7530B2-43F4-40E2-A789-32DBFA6B8F7D}"/>
    <cellStyle name="20% - Accent3 3 20" xfId="370" xr:uid="{1A643E08-347F-489B-96D2-B29A9E9BE227}"/>
    <cellStyle name="20% - Accent3 3 3" xfId="379" xr:uid="{631F8260-AC51-45A2-94EF-2A983D316798}"/>
    <cellStyle name="20% - Accent3 3 3 10" xfId="12182" xr:uid="{6CD58934-4D2E-44DE-A55B-32B3CB6FE191}"/>
    <cellStyle name="20% - Accent3 3 3 10 2" xfId="26556" xr:uid="{327FB99B-FE85-45F0-9BA9-3B93F2591F80}"/>
    <cellStyle name="20% - Accent3 3 3 11" xfId="14938" xr:uid="{2AA7413B-68E6-4D39-87DA-4B2ED83E4F93}"/>
    <cellStyle name="20% - Accent3 3 3 11 2" xfId="29312" xr:uid="{12CEDCDA-7F1E-4803-9B07-5F2030BA0F0D}"/>
    <cellStyle name="20% - Accent3 3 3 12" xfId="30396" xr:uid="{1CCE1B97-4EE5-4041-9608-729055957AE8}"/>
    <cellStyle name="20% - Accent3 3 3 13" xfId="31507" xr:uid="{110F8B1F-7519-4566-804A-4D9277C843BE}"/>
    <cellStyle name="20% - Accent3 3 3 14" xfId="16023" xr:uid="{E8211F54-A947-4BF6-945B-5B655CBA9FEB}"/>
    <cellStyle name="20% - Accent3 3 3 15" xfId="34310" xr:uid="{67D116C9-878B-4C02-8CAB-4EF8A76CFBEC}"/>
    <cellStyle name="20% - Accent3 3 3 16" xfId="48561" xr:uid="{9ED72097-542F-4CB8-A5C8-9AD86B9FA459}"/>
    <cellStyle name="20% - Accent3 3 3 17" xfId="58825" xr:uid="{A8E8D152-05A1-440A-ABB0-4776BC3CA3C6}"/>
    <cellStyle name="20% - Accent3 3 3 2" xfId="380" xr:uid="{69CD5084-D824-4C7B-A4EC-81701A4CFEC8}"/>
    <cellStyle name="20% - Accent3 3 3 2 10" xfId="31694" xr:uid="{1AB975A3-832F-4465-ADE2-3D9EBD33AC14}"/>
    <cellStyle name="20% - Accent3 3 3 2 11" xfId="16179" xr:uid="{514FA6FB-AD5D-4843-B385-DF34B24B6543}"/>
    <cellStyle name="20% - Accent3 3 3 2 12" xfId="34486" xr:uid="{EF48CC27-F443-48F0-9936-7FB173B22685}"/>
    <cellStyle name="20% - Accent3 3 3 2 13" xfId="48778" xr:uid="{918BCC13-03F4-45C3-9E09-232666572988}"/>
    <cellStyle name="20% - Accent3 3 3 2 14" xfId="58888" xr:uid="{86B94122-F39D-4B69-AB29-21E857FFCBCD}"/>
    <cellStyle name="20% - Accent3 3 3 2 2" xfId="1895" xr:uid="{29BDFADC-B681-4CEC-BFF5-82BCBAA2EC5B}"/>
    <cellStyle name="20% - Accent3 3 3 2 2 10" xfId="34966" xr:uid="{290E5A57-D205-41E9-BD91-491F782A8950}"/>
    <cellStyle name="20% - Accent3 3 3 2 2 11" xfId="49176" xr:uid="{33ADC3B9-6688-450F-8D1D-28B1E96D9C14}"/>
    <cellStyle name="20% - Accent3 3 3 2 2 12" xfId="59435" xr:uid="{DCD4BDBA-C8FA-4F70-815B-BFB874925763}"/>
    <cellStyle name="20% - Accent3 3 3 2 2 2" xfId="2822" xr:uid="{8901FAC5-41F7-45A0-A760-9346B12E8CCB}"/>
    <cellStyle name="20% - Accent3 3 3 2 2 2 2" xfId="9141" xr:uid="{31D02B35-FE04-4C93-BEEB-A8C220A48DB1}"/>
    <cellStyle name="20% - Accent3 3 3 2 2 2 2 2" xfId="23515" xr:uid="{79AE248A-36DC-4B54-A773-076909E12CFD}"/>
    <cellStyle name="20% - Accent3 3 3 2 2 2 2 3" xfId="55772" xr:uid="{8EED59E4-C0C1-412B-A6CB-76A62D71D398}"/>
    <cellStyle name="20% - Accent3 3 3 2 2 2 3" xfId="18006" xr:uid="{D67CBE4D-DA39-40C8-949A-B4524F36B07D}"/>
    <cellStyle name="20% - Accent3 3 3 2 2 2 4" xfId="50647" xr:uid="{FACAD997-614B-40A4-BED2-1279131599A9}"/>
    <cellStyle name="20% - Accent3 3 3 2 2 3" xfId="6998" xr:uid="{7941E1F5-A27E-4A0D-902C-5CBBA8FBB81B}"/>
    <cellStyle name="20% - Accent3 3 3 2 2 3 2" xfId="10701" xr:uid="{599083D3-8D85-46DE-8D4F-0E3790E66801}"/>
    <cellStyle name="20% - Accent3 3 3 2 2 3 2 2" xfId="25075" xr:uid="{84E8DEA1-4BBC-441E-B0B2-75E15746083E}"/>
    <cellStyle name="20% - Accent3 3 3 2 2 3 2 3" xfId="57332" xr:uid="{5A2459EB-EE83-4A6E-BBDF-45136C8550C2}"/>
    <cellStyle name="20% - Accent3 3 3 2 2 3 3" xfId="21372" xr:uid="{4E1AFA7B-7CD7-4A12-BA8F-15B460646C35}"/>
    <cellStyle name="20% - Accent3 3 3 2 2 3 4" xfId="52208" xr:uid="{F8B54777-62A5-45F3-8662-20703B108DB7}"/>
    <cellStyle name="20% - Accent3 3 3 2 2 4" xfId="7884" xr:uid="{D0806F91-FEC4-4180-996E-276DA905552C}"/>
    <cellStyle name="20% - Accent3 3 3 2 2 4 2" xfId="22258" xr:uid="{5F09A629-4076-4A41-97B7-BD80E5584C8D}"/>
    <cellStyle name="20% - Accent3 3 3 2 2 4 3" xfId="54303" xr:uid="{A9BE88BC-FDD2-40D0-85F8-3C7EE8DE735B}"/>
    <cellStyle name="20% - Accent3 3 3 2 2 5" xfId="12805" xr:uid="{C6549245-987B-42F1-A9EF-FE17D55B1222}"/>
    <cellStyle name="20% - Accent3 3 3 2 2 5 2" xfId="27179" xr:uid="{B4F8588E-EB8F-476A-B744-457237FCC0DA}"/>
    <cellStyle name="20% - Accent3 3 3 2 2 6" xfId="15609" xr:uid="{13946723-A35C-427F-B2FF-5BCD343737AD}"/>
    <cellStyle name="20% - Accent3 3 3 2 2 6 2" xfId="29983" xr:uid="{C77B1A13-75C2-4B40-9BAF-0863EC5D197F}"/>
    <cellStyle name="20% - Accent3 3 3 2 2 7" xfId="31067" xr:uid="{ABD3E839-754D-45F0-A2B7-186941DABD8E}"/>
    <cellStyle name="20% - Accent3 3 3 2 2 8" xfId="32176" xr:uid="{B476DE31-6075-4FE7-83B6-DC28662AC9A2}"/>
    <cellStyle name="20% - Accent3 3 3 2 2 9" xfId="16894" xr:uid="{E3136780-1742-441E-9FEA-D932EF50975E}"/>
    <cellStyle name="20% - Accent3 3 3 2 3" xfId="1646" xr:uid="{E83E0354-576F-40DF-A920-2EB7421BC886}"/>
    <cellStyle name="20% - Accent3 3 3 2 3 2" xfId="5689" xr:uid="{F864E8D1-9FC6-48A5-8BC1-96F05E99F3BD}"/>
    <cellStyle name="20% - Accent3 3 3 2 3 2 2" xfId="11727" xr:uid="{DFDC5BEE-1BE1-47E7-AB42-BE97412097BB}"/>
    <cellStyle name="20% - Accent3 3 3 2 3 2 2 2" xfId="26101" xr:uid="{7966CE2B-C933-4C01-961F-C763382BD40E}"/>
    <cellStyle name="20% - Accent3 3 3 2 3 2 2 3" xfId="58358" xr:uid="{65E1AF50-6842-44DA-8303-547B30FBCA59}"/>
    <cellStyle name="20% - Accent3 3 3 2 3 2 3" xfId="20388" xr:uid="{B5F62D7B-5BEC-407B-8678-EE6471355C63}"/>
    <cellStyle name="20% - Accent3 3 3 2 3 2 4" xfId="53234" xr:uid="{A74FABAC-2246-42B6-AA4E-1BF42F6950F5}"/>
    <cellStyle name="20% - Accent3 3 3 2 3 3" xfId="4026" xr:uid="{70634CAB-9A1E-4F5A-AB90-D4829F2E3F49}"/>
    <cellStyle name="20% - Accent3 3 3 2 3 3 2" xfId="18793" xr:uid="{C9413204-BAA7-4E6D-B465-1A604618F303}"/>
    <cellStyle name="20% - Accent3 3 3 2 3 3 3" xfId="55329" xr:uid="{06E24D1F-8698-4809-A266-8884C1CE2C51}"/>
    <cellStyle name="20% - Accent3 3 3 2 3 4" xfId="13516" xr:uid="{84BB7C50-EA52-40F6-B941-D9F0A270432C}"/>
    <cellStyle name="20% - Accent3 3 3 2 3 4 2" xfId="27890" xr:uid="{B58EB8EC-83CB-474C-9F47-10D46F48120A}"/>
    <cellStyle name="20% - Accent3 3 3 2 3 5" xfId="32887" xr:uid="{61608E0C-9418-4DA2-AED7-EC5B8A7D07F1}"/>
    <cellStyle name="20% - Accent3 3 3 2 3 6" xfId="16572" xr:uid="{48D600D9-77EF-4C92-844D-5EA73A571620}"/>
    <cellStyle name="20% - Accent3 3 3 2 3 7" xfId="50204" xr:uid="{1B231B13-0AF6-419E-8B7E-DD4008C06AEB}"/>
    <cellStyle name="20% - Accent3 3 3 2 3 8" xfId="60098" xr:uid="{471E7A9B-F4B7-4EF9-99C6-388A0AE55C84}"/>
    <cellStyle name="20% - Accent3 3 3 2 4" xfId="2345" xr:uid="{CFAF7564-7C74-4788-BC00-121C87F733AC}"/>
    <cellStyle name="20% - Accent3 3 3 2 4 2" xfId="9140" xr:uid="{E7ECE24A-AA2C-489A-8F33-68DDAE2ED2A2}"/>
    <cellStyle name="20% - Accent3 3 3 2 4 2 2" xfId="23514" xr:uid="{95514F0C-FB72-4B8E-8C4A-2B7330C03BFE}"/>
    <cellStyle name="20% - Accent3 3 3 2 4 2 3" xfId="55771" xr:uid="{8F7F27B4-D25A-4BF1-B431-86B8D87FA417}"/>
    <cellStyle name="20% - Accent3 3 3 2 4 3" xfId="14308" xr:uid="{7DA86C75-AE47-4437-B5B4-EC98C09A3E20}"/>
    <cellStyle name="20% - Accent3 3 3 2 4 3 2" xfId="28682" xr:uid="{23236188-AD90-4866-B0D5-B523750585C8}"/>
    <cellStyle name="20% - Accent3 3 3 2 4 4" xfId="33679" xr:uid="{6FAF9345-2154-46D1-B652-D7455471B47A}"/>
    <cellStyle name="20% - Accent3 3 3 2 4 5" xfId="17526" xr:uid="{B970682C-78F2-4A1C-B791-ABC31661454E}"/>
    <cellStyle name="20% - Accent3 3 3 2 4 6" xfId="50646" xr:uid="{B471AD4F-810A-4CBA-A112-1DF44789EA12}"/>
    <cellStyle name="20% - Accent3 3 3 2 5" xfId="6676" xr:uid="{2089E636-BCA0-49F6-A7F5-339CF82F9811}"/>
    <cellStyle name="20% - Accent3 3 3 2 5 2" xfId="10303" xr:uid="{25DCBC4F-DA61-46A8-8D7D-2CB46ED2E267}"/>
    <cellStyle name="20% - Accent3 3 3 2 5 2 2" xfId="24677" xr:uid="{8ACF0724-6715-46C6-8569-A41F0B285B27}"/>
    <cellStyle name="20% - Accent3 3 3 2 5 2 3" xfId="56934" xr:uid="{37BF37E9-9746-44EE-AB23-71878131FB64}"/>
    <cellStyle name="20% - Accent3 3 3 2 5 3" xfId="21050" xr:uid="{6B804B3C-5B96-43C1-9EC4-521536C5AFBF}"/>
    <cellStyle name="20% - Accent3 3 3 2 5 4" xfId="51810" xr:uid="{A52532FF-F2FD-4176-B37F-931FBDC7A9D1}"/>
    <cellStyle name="20% - Accent3 3 3 2 6" xfId="7495" xr:uid="{6D3EADA3-1AF2-42F3-900B-5F9883C4E4B2}"/>
    <cellStyle name="20% - Accent3 3 3 2 6 2" xfId="21869" xr:uid="{DF600562-2394-4898-9179-D5DBDBFE49C7}"/>
    <cellStyle name="20% - Accent3 3 3 2 6 3" xfId="53905" xr:uid="{2BB4E62E-0413-4388-8513-2FA7C21E6663}"/>
    <cellStyle name="20% - Accent3 3 3 2 7" xfId="12344" xr:uid="{19C225F2-580A-45D9-966F-1C0233F365F6}"/>
    <cellStyle name="20% - Accent3 3 3 2 7 2" xfId="26718" xr:uid="{FB51716E-38FB-4083-B0A9-289DD8E2DD28}"/>
    <cellStyle name="20% - Accent3 3 3 2 8" xfId="15125" xr:uid="{547FCC3E-9AA9-4820-9984-61951A23A1E2}"/>
    <cellStyle name="20% - Accent3 3 3 2 8 2" xfId="29499" xr:uid="{129F6222-7F70-4F5A-868D-79C9505B2538}"/>
    <cellStyle name="20% - Accent3 3 3 2 9" xfId="30583" xr:uid="{1FA2DC7C-4CED-4F5B-9B39-4F5A6A624815}"/>
    <cellStyle name="20% - Accent3 3 3 3" xfId="381" xr:uid="{0503FF5D-749F-42F2-89B3-A147FC689DEE}"/>
    <cellStyle name="20% - Accent3 3 3 3 10" xfId="32347" xr:uid="{F37823AA-2A43-4093-B994-13011A7C6499}"/>
    <cellStyle name="20% - Accent3 3 3 3 11" xfId="17065" xr:uid="{3CD7E867-85C1-4DB8-A34C-FD28931DA78B}"/>
    <cellStyle name="20% - Accent3 3 3 3 12" xfId="35137" xr:uid="{B72637F6-4F10-4995-9810-54240079C3BE}"/>
    <cellStyle name="20% - Accent3 3 3 3 13" xfId="48949" xr:uid="{A8BBAD73-3EB9-443B-AF7E-1BC4562DD380}"/>
    <cellStyle name="20% - Accent3 3 3 3 14" xfId="59059" xr:uid="{9E2145FA-007D-4E6F-81ED-6C75588A23D4}"/>
    <cellStyle name="20% - Accent3 3 3 3 2" xfId="2996" xr:uid="{BFEFD315-967B-48CE-B305-D91F195264F0}"/>
    <cellStyle name="20% - Accent3 3 3 3 2 2" xfId="4873" xr:uid="{4A977168-5DDD-475D-AB63-37BC827296D7}"/>
    <cellStyle name="20% - Accent3 3 3 3 2 2 2" xfId="10702" xr:uid="{DFD2627C-840D-4B73-A1B8-80E02E00377F}"/>
    <cellStyle name="20% - Accent3 3 3 3 2 2 2 2" xfId="25076" xr:uid="{8E90C899-4C00-4FED-B3FD-06E048BB40C0}"/>
    <cellStyle name="20% - Accent3 3 3 3 2 2 2 3" xfId="57333" xr:uid="{C6D43E72-03E8-4108-9831-E061639E83DB}"/>
    <cellStyle name="20% - Accent3 3 3 3 2 2 3" xfId="19613" xr:uid="{84FFEEDB-E527-4B70-972E-BBAD8E4C684F}"/>
    <cellStyle name="20% - Accent3 3 3 3 2 2 4" xfId="52209" xr:uid="{9124348F-6AA1-4A3B-8019-1E88E0C72CDA}"/>
    <cellStyle name="20% - Accent3 3 3 3 2 3" xfId="7885" xr:uid="{5E983485-F3C9-482F-899F-A4B161327744}"/>
    <cellStyle name="20% - Accent3 3 3 3 2 3 2" xfId="22259" xr:uid="{10E89F3A-B281-4179-B7AB-4CFFC9111D28}"/>
    <cellStyle name="20% - Accent3 3 3 3 2 3 3" xfId="54304" xr:uid="{DB198C5D-CAA8-4ABB-897C-38D015D37BB1}"/>
    <cellStyle name="20% - Accent3 3 3 3 2 4" xfId="13684" xr:uid="{7C9EC08F-9ACD-4A7D-AC8E-39AE8948A7A2}"/>
    <cellStyle name="20% - Accent3 3 3 3 2 4 2" xfId="28058" xr:uid="{EFC66C66-24CF-4D14-91BD-E1C6C2A155D7}"/>
    <cellStyle name="20% - Accent3 3 3 3 2 5" xfId="33055" xr:uid="{9F550645-D632-49C3-B51F-C23126AE9EA9}"/>
    <cellStyle name="20% - Accent3 3 3 3 2 6" xfId="18177" xr:uid="{EA514F0E-BB59-45B5-A0D6-9558F458C3BE}"/>
    <cellStyle name="20% - Accent3 3 3 3 2 7" xfId="49177" xr:uid="{4ED49C72-5472-4329-9E73-9B3EE3731987}"/>
    <cellStyle name="20% - Accent3 3 3 3 2 8" xfId="59592" xr:uid="{65815449-5727-44D3-9603-1F9736798C76}"/>
    <cellStyle name="20% - Accent3 3 3 3 3" xfId="4150" xr:uid="{0A72F1C6-9ACB-460E-A91E-024BBEA31EE8}"/>
    <cellStyle name="20% - Accent3 3 3 3 3 2" xfId="5860" xr:uid="{24ED1FD3-0356-47E1-8E0A-7D310F228B9F}"/>
    <cellStyle name="20% - Accent3 3 3 3 3 2 2" xfId="11898" xr:uid="{7115B59C-FE91-4DAC-BC30-F8FE0EFD8E6C}"/>
    <cellStyle name="20% - Accent3 3 3 3 3 2 2 2" xfId="26272" xr:uid="{1E9CCFB4-60DF-4B09-9645-C291BF063AE4}"/>
    <cellStyle name="20% - Accent3 3 3 3 3 2 2 3" xfId="58529" xr:uid="{83BC6F43-B4FE-4F19-9B50-83AC592F3C68}"/>
    <cellStyle name="20% - Accent3 3 3 3 3 2 3" xfId="20559" xr:uid="{BB960E3F-8FE4-42D9-8B4E-0C57F774D3D6}"/>
    <cellStyle name="20% - Accent3 3 3 3 3 2 4" xfId="53405" xr:uid="{C4848C26-5886-4C9F-8D18-17F80AA2C471}"/>
    <cellStyle name="20% - Accent3 3 3 3 3 3" xfId="8917" xr:uid="{D048BACE-8339-42C8-B93F-1395C49307FA}"/>
    <cellStyle name="20% - Accent3 3 3 3 3 3 2" xfId="23291" xr:uid="{6D0BF651-E648-451E-BD3A-C27C02F399D4}"/>
    <cellStyle name="20% - Accent3 3 3 3 3 3 3" xfId="55500" xr:uid="{22692E5F-6054-4C82-B278-2E6328931E85}"/>
    <cellStyle name="20% - Accent3 3 3 3 3 4" xfId="14476" xr:uid="{82328F5B-BEDB-4E1D-965C-1EA8CC1D490B}"/>
    <cellStyle name="20% - Accent3 3 3 3 3 4 2" xfId="28850" xr:uid="{928EC0DB-F630-48EB-BFD9-1FBB661894D8}"/>
    <cellStyle name="20% - Accent3 3 3 3 3 5" xfId="33847" xr:uid="{BB83ED96-1C52-4F08-867F-2B7C4DF4A711}"/>
    <cellStyle name="20% - Accent3 3 3 3 3 6" xfId="18912" xr:uid="{00483F0C-EFE3-4E83-AF6C-79E2C80BE8B4}"/>
    <cellStyle name="20% - Accent3 3 3 3 3 7" xfId="50375" xr:uid="{72091261-56AE-4F6C-AA5E-298F0FCE9E35}"/>
    <cellStyle name="20% - Accent3 3 3 3 3 8" xfId="60266" xr:uid="{E3456B66-9787-479E-9CDA-F1538114A449}"/>
    <cellStyle name="20% - Accent3 3 3 3 4" xfId="4724" xr:uid="{61F3D62F-F7B3-48E8-A4F9-AA18C4B733FB}"/>
    <cellStyle name="20% - Accent3 3 3 3 4 2" xfId="9142" xr:uid="{04BFFD6E-505D-4FAE-9727-14FC72EE0895}"/>
    <cellStyle name="20% - Accent3 3 3 3 4 2 2" xfId="23516" xr:uid="{DFD77DC5-592A-4C8D-9576-7A36ED67DF0D}"/>
    <cellStyle name="20% - Accent3 3 3 3 4 2 3" xfId="55773" xr:uid="{3D23E827-C666-440C-9B52-8A5B8D451B28}"/>
    <cellStyle name="20% - Accent3 3 3 3 4 3" xfId="19474" xr:uid="{4A592F64-2D98-44B2-BEFC-D8A658B82379}"/>
    <cellStyle name="20% - Accent3 3 3 3 4 4" xfId="50648" xr:uid="{3C6149D3-8BC9-425E-BB71-FF4FBF78A685}"/>
    <cellStyle name="20% - Accent3 3 3 3 5" xfId="6846" xr:uid="{9BAC338D-7285-4E3D-BC1A-CECA166104DF}"/>
    <cellStyle name="20% - Accent3 3 3 3 5 2" xfId="10474" xr:uid="{B169DE10-F7B9-42D2-9821-7AE4DB46A27A}"/>
    <cellStyle name="20% - Accent3 3 3 3 5 2 2" xfId="24848" xr:uid="{AA20B344-5CBF-452A-BBDC-28C9F3A32D8B}"/>
    <cellStyle name="20% - Accent3 3 3 3 5 2 3" xfId="57105" xr:uid="{CEA2798C-4DF6-49FB-ACBC-C8B4988AF4CA}"/>
    <cellStyle name="20% - Accent3 3 3 3 5 3" xfId="21220" xr:uid="{847F1DE4-609B-485A-BD60-BF8AE8F1BD86}"/>
    <cellStyle name="20% - Accent3 3 3 3 5 4" xfId="51981" xr:uid="{14A2BB0C-E5B1-4C80-AA3B-D0772640F313}"/>
    <cellStyle name="20% - Accent3 3 3 3 6" xfId="7666" xr:uid="{4F1BFA01-8425-4882-B4B9-F63C27C9C746}"/>
    <cellStyle name="20% - Accent3 3 3 3 6 2" xfId="22040" xr:uid="{AECDE913-D0DF-4168-BD6B-5DA5F3549B39}"/>
    <cellStyle name="20% - Accent3 3 3 3 6 3" xfId="54076" xr:uid="{B0E8C45F-976B-4F31-9BDF-269E194BA1CE}"/>
    <cellStyle name="20% - Accent3 3 3 3 7" xfId="13109" xr:uid="{E26A3BD8-E72A-40D1-86CF-1602A9E8D10E}"/>
    <cellStyle name="20% - Accent3 3 3 3 7 2" xfId="27483" xr:uid="{1C47EA30-34E7-4528-A3AA-1836A215757C}"/>
    <cellStyle name="20% - Accent3 3 3 3 8" xfId="15780" xr:uid="{526DDEAB-0074-4FCC-9B0C-CEE59FA33B9D}"/>
    <cellStyle name="20% - Accent3 3 3 3 8 2" xfId="30154" xr:uid="{74EEDFB1-1A7A-4D17-AB54-A838330D703B}"/>
    <cellStyle name="20% - Accent3 3 3 3 9" xfId="31238" xr:uid="{CD251796-3976-446F-9A91-93E957BD40B0}"/>
    <cellStyle name="20% - Accent3 3 3 4" xfId="1857" xr:uid="{112D87C1-49E0-4D10-A933-AEE1EA883EA7}"/>
    <cellStyle name="20% - Accent3 3 3 4 10" xfId="32113" xr:uid="{A3B3C51B-CFDA-4E28-BFD7-B6A7898C7642}"/>
    <cellStyle name="20% - Accent3 3 3 4 11" xfId="16831" xr:uid="{A984ECBA-F8C0-4382-A3E4-8AAEB666BBE5}"/>
    <cellStyle name="20% - Accent3 3 3 4 12" xfId="34903" xr:uid="{10FEDB24-C470-41DE-9E13-60E9C9EB8122}"/>
    <cellStyle name="20% - Accent3 3 3 4 13" xfId="48715" xr:uid="{1E9B25A4-06D5-40E1-864B-864D4D4A3561}"/>
    <cellStyle name="20% - Accent3 3 3 4 14" xfId="59445" xr:uid="{449E67C8-37B2-4163-B526-CD89DBCAF722}"/>
    <cellStyle name="20% - Accent3 3 3 4 2" xfId="2759" xr:uid="{A4DC4B08-0DC4-4F98-A4F5-5D35D7F4B568}"/>
    <cellStyle name="20% - Accent3 3 3 4 2 2" xfId="4874" xr:uid="{1BF0216E-3A7E-4800-8E56-6AF3ED289D59}"/>
    <cellStyle name="20% - Accent3 3 3 4 2 2 2" xfId="10703" xr:uid="{7E18B4AC-FB95-4831-A0E7-53D563BFE6E6}"/>
    <cellStyle name="20% - Accent3 3 3 4 2 2 2 2" xfId="25077" xr:uid="{05E4F105-03A7-415C-91EE-9384E1E18E7A}"/>
    <cellStyle name="20% - Accent3 3 3 4 2 2 2 3" xfId="57334" xr:uid="{EFE86593-72F2-48A3-A9B5-FB4E501E58FB}"/>
    <cellStyle name="20% - Accent3 3 3 4 2 2 3" xfId="19614" xr:uid="{25E819B0-132F-4812-A9C2-1709F3B9E3AA}"/>
    <cellStyle name="20% - Accent3 3 3 4 2 2 4" xfId="52210" xr:uid="{C4B9BB5E-0E85-41AD-8A50-2BF651B3344C}"/>
    <cellStyle name="20% - Accent3 3 3 4 2 3" xfId="7886" xr:uid="{7CEEB66F-CB2A-428A-B8F1-A75BD3389C55}"/>
    <cellStyle name="20% - Accent3 3 3 4 2 3 2" xfId="22260" xr:uid="{64829B1D-A783-4C52-A075-FB1AEC7C831C}"/>
    <cellStyle name="20% - Accent3 3 3 4 2 3 3" xfId="54305" xr:uid="{9DCEFE21-32C9-438E-8DCC-6714980AB4DB}"/>
    <cellStyle name="20% - Accent3 3 3 4 2 4" xfId="13453" xr:uid="{13DE4580-8581-4C0D-A8B4-5DE2CB95BA17}"/>
    <cellStyle name="20% - Accent3 3 3 4 2 4 2" xfId="27827" xr:uid="{E5B90A59-5678-47D5-82A2-24C78BA4675F}"/>
    <cellStyle name="20% - Accent3 3 3 4 2 5" xfId="32824" xr:uid="{311D5A17-A3F5-4E75-AAD7-58B67CEC2E4B}"/>
    <cellStyle name="20% - Accent3 3 3 4 2 6" xfId="17943" xr:uid="{6B0F9566-4049-4836-A3B3-6F7476308C82}"/>
    <cellStyle name="20% - Accent3 3 3 4 2 7" xfId="49178" xr:uid="{C9BA8662-51AA-431A-A6E7-BFE324E42972}"/>
    <cellStyle name="20% - Accent3 3 3 4 2 8" xfId="60035" xr:uid="{48CE460B-609F-40BD-8DED-85BE3854D81F}"/>
    <cellStyle name="20% - Accent3 3 3 4 3" xfId="3976" xr:uid="{05659946-414C-47E3-B87D-E9141450B764}"/>
    <cellStyle name="20% - Accent3 3 3 4 3 2" xfId="5626" xr:uid="{542F7FD3-2DDC-4C12-8E2C-320174B5A52D}"/>
    <cellStyle name="20% - Accent3 3 3 4 3 2 2" xfId="11664" xr:uid="{538FB2CA-CE50-4E98-A74F-8174ACD088E5}"/>
    <cellStyle name="20% - Accent3 3 3 4 3 2 2 2" xfId="26038" xr:uid="{B2C05FC5-557B-4625-9DEC-9830C763FDC7}"/>
    <cellStyle name="20% - Accent3 3 3 4 3 2 2 3" xfId="58295" xr:uid="{5CA4AFC0-19C9-41BD-A2CF-0C38AB19CFA1}"/>
    <cellStyle name="20% - Accent3 3 3 4 3 2 3" xfId="20325" xr:uid="{2463D187-D466-468C-9CE9-D6C75CF82D4C}"/>
    <cellStyle name="20% - Accent3 3 3 4 3 2 4" xfId="53171" xr:uid="{3C5FE2B1-D97F-4C7F-A47F-9FB5D028ECF8}"/>
    <cellStyle name="20% - Accent3 3 3 4 3 3" xfId="8763" xr:uid="{35E15850-94BF-443B-ADC9-0707807E1CC8}"/>
    <cellStyle name="20% - Accent3 3 3 4 3 3 2" xfId="23137" xr:uid="{0AC46FCD-555F-40E4-A98E-F06FC69818CC}"/>
    <cellStyle name="20% - Accent3 3 3 4 3 3 3" xfId="55266" xr:uid="{4D98D7E5-574A-4A64-BA37-04D63B7F5C0F}"/>
    <cellStyle name="20% - Accent3 3 3 4 3 4" xfId="14245" xr:uid="{98FF108E-387C-4A12-AEEC-0C63813E655E}"/>
    <cellStyle name="20% - Accent3 3 3 4 3 4 2" xfId="28619" xr:uid="{915E798D-3C0E-46A0-A7F2-1F0F5F832988}"/>
    <cellStyle name="20% - Accent3 3 3 4 3 5" xfId="33616" xr:uid="{A63BBF9E-1389-4723-981C-85F6C6ADC998}"/>
    <cellStyle name="20% - Accent3 3 3 4 3 6" xfId="18747" xr:uid="{2A0C2B92-ABCC-474E-BCBD-86976B605DC2}"/>
    <cellStyle name="20% - Accent3 3 3 4 3 7" xfId="50141" xr:uid="{4DCCA899-1CAE-4D7D-923F-42B25ADB190E}"/>
    <cellStyle name="20% - Accent3 3 3 4 4" xfId="4558" xr:uid="{25112A74-58C4-41EA-9704-7121FD874246}"/>
    <cellStyle name="20% - Accent3 3 3 4 4 2" xfId="9143" xr:uid="{B404DB58-7E87-490B-8EC6-EDF62579FBC9}"/>
    <cellStyle name="20% - Accent3 3 3 4 4 2 2" xfId="23517" xr:uid="{484433B2-9125-4F7E-9738-E7403FD410E6}"/>
    <cellStyle name="20% - Accent3 3 3 4 4 2 3" xfId="55774" xr:uid="{B1CC694F-84DB-4951-99D3-F7010CB0BC3F}"/>
    <cellStyle name="20% - Accent3 3 3 4 4 3" xfId="19316" xr:uid="{F464FF0A-6A37-4103-90A1-2FCD5A510CD9}"/>
    <cellStyle name="20% - Accent3 3 3 4 4 4" xfId="50649" xr:uid="{AAA143DD-0FAC-4DFB-BD73-0367EAF3DEF7}"/>
    <cellStyle name="20% - Accent3 3 3 4 5" xfId="6613" xr:uid="{2867B3C7-5DAD-4C01-B12B-AE8CB059660B}"/>
    <cellStyle name="20% - Accent3 3 3 4 5 2" xfId="10240" xr:uid="{6E2EFC6D-35AB-45CF-815F-C5DAF719A93B}"/>
    <cellStyle name="20% - Accent3 3 3 4 5 2 2" xfId="24614" xr:uid="{1F96B4F8-1181-4E78-B697-7977712FAE3A}"/>
    <cellStyle name="20% - Accent3 3 3 4 5 2 3" xfId="56871" xr:uid="{96C89820-174D-4F0C-8098-08746E018DF9}"/>
    <cellStyle name="20% - Accent3 3 3 4 5 3" xfId="20987" xr:uid="{232B8524-9BAE-4666-87CE-F67C31D39A08}"/>
    <cellStyle name="20% - Accent3 3 3 4 5 4" xfId="51747" xr:uid="{513F93FC-D7D4-4A20-BA67-E61D9FD0A01A}"/>
    <cellStyle name="20% - Accent3 3 3 4 6" xfId="7432" xr:uid="{E6CC5768-25BB-40FB-B4BC-89F460AA30D1}"/>
    <cellStyle name="20% - Accent3 3 3 4 6 2" xfId="21806" xr:uid="{20CC2565-DA84-412E-9C1D-49B1C68547FA}"/>
    <cellStyle name="20% - Accent3 3 3 4 6 3" xfId="53842" xr:uid="{21381482-A58D-4DC1-9919-B7386482BACC}"/>
    <cellStyle name="20% - Accent3 3 3 4 7" xfId="12588" xr:uid="{854FCE65-57F3-4363-AA8E-E7FD26C1A2DF}"/>
    <cellStyle name="20% - Accent3 3 3 4 7 2" xfId="26962" xr:uid="{20E23587-11AB-42D0-A9E3-A50588EA7CE8}"/>
    <cellStyle name="20% - Accent3 3 3 4 8" xfId="15546" xr:uid="{4AB20147-409F-4C41-A2C7-D7A8872813CB}"/>
    <cellStyle name="20% - Accent3 3 3 4 8 2" xfId="29920" xr:uid="{CDCE3ED6-8BA1-4949-9AD0-D032E497E20B}"/>
    <cellStyle name="20% - Accent3 3 3 4 9" xfId="31004" xr:uid="{375DDE1D-0796-4985-9A9F-F1E3D59AFDF7}"/>
    <cellStyle name="20% - Accent3 3 3 5" xfId="1490" xr:uid="{688761F4-38E9-4C52-8494-415C24F5F0F6}"/>
    <cellStyle name="20% - Accent3 3 3 5 10" xfId="49175" xr:uid="{324F2FDF-1835-4E93-9658-EFE567B7B50E}"/>
    <cellStyle name="20% - Accent3 3 3 5 11" xfId="59878" xr:uid="{C5CB7A9D-CBAA-42A4-B7F8-FD994C5DB426}"/>
    <cellStyle name="20% - Accent3 3 3 5 2" xfId="2606" xr:uid="{9746631B-9828-4C45-89BC-6DD13642CA31}"/>
    <cellStyle name="20% - Accent3 3 3 5 2 2" xfId="10700" xr:uid="{9DBDC6AE-922B-4829-B902-D1A520CC6A8D}"/>
    <cellStyle name="20% - Accent3 3 3 5 2 2 2" xfId="25074" xr:uid="{FBB2A880-25DB-4F75-B36F-B79636A78957}"/>
    <cellStyle name="20% - Accent3 3 3 5 2 2 3" xfId="57331" xr:uid="{56FB195C-B573-45F7-98A4-F7E22544F9C9}"/>
    <cellStyle name="20% - Accent3 3 3 5 2 3" xfId="17789" xr:uid="{0A850003-69DB-4620-B815-125031B3304D}"/>
    <cellStyle name="20% - Accent3 3 3 5 2 4" xfId="52207" xr:uid="{C1AFC87F-994A-4AFA-B446-D53D0057AF7B}"/>
    <cellStyle name="20% - Accent3 3 3 5 3" xfId="7883" xr:uid="{E48F7125-39F4-47A1-8607-9A76A26B72B9}"/>
    <cellStyle name="20% - Accent3 3 3 5 3 2" xfId="22257" xr:uid="{E106CED1-6C94-4D9F-BBC9-0BD1B067A144}"/>
    <cellStyle name="20% - Accent3 3 3 5 3 3" xfId="54302" xr:uid="{4956E944-49CA-4B5C-A057-496EEE3383A3}"/>
    <cellStyle name="20% - Accent3 3 3 5 4" xfId="13295" xr:uid="{96A4BCF5-E472-409E-B0A3-0E9FBD28C2B1}"/>
    <cellStyle name="20% - Accent3 3 3 5 4 2" xfId="27669" xr:uid="{FEE3E417-4207-48A7-AF71-86D94FF2D206}"/>
    <cellStyle name="20% - Accent3 3 3 5 5" xfId="15392" xr:uid="{EACD634E-F3F5-4EAC-A97A-212988CF0402}"/>
    <cellStyle name="20% - Accent3 3 3 5 5 2" xfId="29766" xr:uid="{F48898D4-0EE1-4D40-8520-FA9D7448A591}"/>
    <cellStyle name="20% - Accent3 3 3 5 6" xfId="30850" xr:uid="{08835AD3-7B99-4EEC-ABD0-4CE9894E63A9}"/>
    <cellStyle name="20% - Accent3 3 3 5 7" xfId="31959" xr:uid="{6E5C34BD-D573-4526-9CA0-D699B1DB1387}"/>
    <cellStyle name="20% - Accent3 3 3 5 8" xfId="16416" xr:uid="{52F74A2A-2A0A-41BC-8BA3-1286F022D9EB}"/>
    <cellStyle name="20% - Accent3 3 3 5 9" xfId="34749" xr:uid="{FD8D4DB3-2501-446F-A14A-F50FF3215A01}"/>
    <cellStyle name="20% - Accent3 3 3 6" xfId="2156" xr:uid="{84684953-9AAB-4ACB-A59A-E18EDEE659C0}"/>
    <cellStyle name="20% - Accent3 3 3 6 2" xfId="5472" xr:uid="{C697E1AA-D86B-4C7D-99BE-BA930E6D8372}"/>
    <cellStyle name="20% - Accent3 3 3 6 2 2" xfId="11510" xr:uid="{81FC900E-03D0-4383-809E-2D66C21A0E34}"/>
    <cellStyle name="20% - Accent3 3 3 6 2 2 2" xfId="25884" xr:uid="{2447968D-E0E0-4320-97C5-09FD152A8A1E}"/>
    <cellStyle name="20% - Accent3 3 3 6 2 2 3" xfId="58141" xr:uid="{C84800B7-9408-4EC3-98FB-E846385F5A9B}"/>
    <cellStyle name="20% - Accent3 3 3 6 2 3" xfId="20171" xr:uid="{ACFD4068-EEF6-4ADD-87FF-530CE8A833B5}"/>
    <cellStyle name="20% - Accent3 3 3 6 2 4" xfId="53017" xr:uid="{8A9DEDBD-9A17-4DF2-9D64-26B726E27D62}"/>
    <cellStyle name="20% - Accent3 3 3 6 3" xfId="8611" xr:uid="{16075C8D-BD14-48A7-A5FD-E7915F078BD5}"/>
    <cellStyle name="20% - Accent3 3 3 6 3 2" xfId="22985" xr:uid="{E30D158F-D939-4D97-AEDC-617CAC0212A2}"/>
    <cellStyle name="20% - Accent3 3 3 6 3 3" xfId="55112" xr:uid="{8AA0C3B3-3B2F-4686-A022-883302D3F693}"/>
    <cellStyle name="20% - Accent3 3 3 6 4" xfId="14086" xr:uid="{4F55304F-5A3A-4D14-A9C2-5985B22EF3DA}"/>
    <cellStyle name="20% - Accent3 3 3 6 4 2" xfId="28460" xr:uid="{F367C0C0-D229-4FCD-B6D7-0E3EE865956A}"/>
    <cellStyle name="20% - Accent3 3 3 6 5" xfId="33457" xr:uid="{20E74CE4-6121-4AA9-A052-71B2BF880F34}"/>
    <cellStyle name="20% - Accent3 3 3 6 6" xfId="17341" xr:uid="{ECC14BE5-4322-4580-8204-5DF31A2F5A4F}"/>
    <cellStyle name="20% - Accent3 3 3 6 7" xfId="49987" xr:uid="{5A4A9B17-52DB-450E-842A-1F464821499A}"/>
    <cellStyle name="20% - Accent3 3 3 7" xfId="4407" xr:uid="{96744998-97F7-47E9-93A0-17E911086C55}"/>
    <cellStyle name="20% - Accent3 3 3 7 2" xfId="9139" xr:uid="{346FA3BA-C26E-4FA2-889F-3913A6626AE9}"/>
    <cellStyle name="20% - Accent3 3 3 7 2 2" xfId="23513" xr:uid="{8976BEC5-D081-494F-9876-163FDEA2A3AA}"/>
    <cellStyle name="20% - Accent3 3 3 7 2 3" xfId="55770" xr:uid="{CCA67716-4690-4565-A777-90552F5682C8}"/>
    <cellStyle name="20% - Accent3 3 3 7 3" xfId="19165" xr:uid="{771A7F6F-8AEF-45B3-AA47-D7760C6C3025}"/>
    <cellStyle name="20% - Accent3 3 3 7 4" xfId="50645" xr:uid="{BCD1E6BB-1062-41FD-BEB3-E9E82014A6C1}"/>
    <cellStyle name="20% - Accent3 3 3 8" xfId="6167" xr:uid="{2F25E132-1DCF-4C3F-9C3A-38B7A091E751}"/>
    <cellStyle name="20% - Accent3 3 3 8 2" xfId="10086" xr:uid="{56F775C2-EAC4-4715-8542-C10016DDA2C2}"/>
    <cellStyle name="20% - Accent3 3 3 8 2 2" xfId="24460" xr:uid="{AEE078CA-41F5-4F32-9B2A-1779C5375838}"/>
    <cellStyle name="20% - Accent3 3 3 8 2 3" xfId="56717" xr:uid="{3342BCAA-1A90-485A-85D6-15C3F912A021}"/>
    <cellStyle name="20% - Accent3 3 3 8 3" xfId="20786" xr:uid="{34175776-A12D-4E6C-89AC-9E4AE0B4C109}"/>
    <cellStyle name="20% - Accent3 3 3 8 4" xfId="51593" xr:uid="{DD117AFE-BFBC-4C0B-B1CD-EC57D3819F7A}"/>
    <cellStyle name="20% - Accent3 3 3 9" xfId="7278" xr:uid="{5728079C-6002-470B-B5C3-96D95179BCFB}"/>
    <cellStyle name="20% - Accent3 3 3 9 2" xfId="21652" xr:uid="{E4825DD6-4A25-44AC-81B2-3FA7178586F1}"/>
    <cellStyle name="20% - Accent3 3 3 9 3" xfId="53688" xr:uid="{F3639BBB-07D5-4C39-8D32-6B7672AF877A}"/>
    <cellStyle name="20% - Accent3 3 4" xfId="382" xr:uid="{501EB3F5-EBF0-4858-B807-5DFCF401CAD2}"/>
    <cellStyle name="20% - Accent3 3 4 10" xfId="30393" xr:uid="{E022C9AC-6F70-4A2B-98F6-DE2155F4687B}"/>
    <cellStyle name="20% - Accent3 3 4 11" xfId="31504" xr:uid="{129C8B02-FC09-49D2-B986-5505442BFCEF}"/>
    <cellStyle name="20% - Accent3 3 4 12" xfId="16020" xr:uid="{379A1B04-DDED-4C14-B9C2-4CCA83CD8DF8}"/>
    <cellStyle name="20% - Accent3 3 4 13" xfId="34307" xr:uid="{0C2AB83A-FE27-4DD4-A370-72315E3AD7BD}"/>
    <cellStyle name="20% - Accent3 3 4 14" xfId="48775" xr:uid="{9EE7E961-E7C9-4156-AE09-AF2C22CB177B}"/>
    <cellStyle name="20% - Accent3 3 4 15" xfId="58885" xr:uid="{83C1E5FF-8E32-4B48-8DAF-580607553E34}"/>
    <cellStyle name="20% - Accent3 3 4 2" xfId="383" xr:uid="{AA46686B-D64B-4D4A-9E26-A0DFD2603981}"/>
    <cellStyle name="20% - Accent3 3 4 2 10" xfId="34963" xr:uid="{F5688728-CB44-4F2C-92A2-D0B765C75723}"/>
    <cellStyle name="20% - Accent3 3 4 2 11" xfId="49180" xr:uid="{392CFCFF-9945-4909-91DE-DC2D2D90E0E7}"/>
    <cellStyle name="20% - Accent3 3 4 2 12" xfId="59275" xr:uid="{2FB98FE4-08D7-4000-AFC8-6ED5F8E2A290}"/>
    <cellStyle name="20% - Accent3 3 4 2 2" xfId="2819" xr:uid="{D9591CB6-84DD-4293-9942-E9079ABE38D4}"/>
    <cellStyle name="20% - Accent3 3 4 2 2 2" xfId="9145" xr:uid="{B52D714A-46BE-44DD-8763-954A489E6346}"/>
    <cellStyle name="20% - Accent3 3 4 2 2 2 2" xfId="23519" xr:uid="{E49CA16C-A54A-42BC-974C-8823EED57351}"/>
    <cellStyle name="20% - Accent3 3 4 2 2 2 3" xfId="55776" xr:uid="{902151BD-C751-4158-8107-9C71419E8946}"/>
    <cellStyle name="20% - Accent3 3 4 2 2 3" xfId="13828" xr:uid="{5EDF9430-0411-44ED-910D-09689DE4014E}"/>
    <cellStyle name="20% - Accent3 3 4 2 2 3 2" xfId="28202" xr:uid="{43451813-EBFB-4C58-A7E7-1EC94585AB10}"/>
    <cellStyle name="20% - Accent3 3 4 2 2 4" xfId="33199" xr:uid="{2D55AF13-B7C4-4992-BD48-3958D6D39361}"/>
    <cellStyle name="20% - Accent3 3 4 2 2 5" xfId="18003" xr:uid="{B0821707-37F0-4BC1-B8BF-8E6CA2089A6F}"/>
    <cellStyle name="20% - Accent3 3 4 2 2 6" xfId="50651" xr:uid="{CEED57B5-07D3-4DEE-8746-196A98A1FBC5}"/>
    <cellStyle name="20% - Accent3 3 4 2 2 7" xfId="60410" xr:uid="{850166FC-FADA-4199-AE3B-6F0E9DAEBB81}"/>
    <cellStyle name="20% - Accent3 3 4 2 3" xfId="6053" xr:uid="{E35E3603-EA65-436B-98AC-B4876AC002C2}"/>
    <cellStyle name="20% - Accent3 3 4 2 3 2" xfId="10705" xr:uid="{10D35F98-D3EF-44D0-88BC-D6F01A5F914C}"/>
    <cellStyle name="20% - Accent3 3 4 2 3 2 2" xfId="25079" xr:uid="{DAB7A235-DD50-490B-9CBA-11499AD36AA3}"/>
    <cellStyle name="20% - Accent3 3 4 2 3 2 3" xfId="57336" xr:uid="{A06CCFE8-9F1F-404B-858C-3E5F549482F8}"/>
    <cellStyle name="20% - Accent3 3 4 2 3 3" xfId="14620" xr:uid="{D2E09B7B-CCA1-4115-8C9A-6188271ED91C}"/>
    <cellStyle name="20% - Accent3 3 4 2 3 3 2" xfId="28994" xr:uid="{2A8C3B37-4055-4106-A322-39201415737A}"/>
    <cellStyle name="20% - Accent3 3 4 2 3 4" xfId="33991" xr:uid="{0E3F59EC-C006-4D76-A881-7842814071B8}"/>
    <cellStyle name="20% - Accent3 3 4 2 3 5" xfId="20734" xr:uid="{85E9E8F8-786A-4B63-ACB6-3B0F1D2454F6}"/>
    <cellStyle name="20% - Accent3 3 4 2 3 6" xfId="52212" xr:uid="{B6BF3488-EA87-408C-94CC-1251F46A94F9}"/>
    <cellStyle name="20% - Accent3 3 4 2 4" xfId="7887" xr:uid="{20549FBD-3B8E-4C49-A2C6-4532AB825B34}"/>
    <cellStyle name="20% - Accent3 3 4 2 4 2" xfId="22261" xr:uid="{7EDB2383-B77F-4FC4-91A8-6E9EB1D379F4}"/>
    <cellStyle name="20% - Accent3 3 4 2 4 3" xfId="54307" xr:uid="{B27D9AD0-9B85-46A7-B69A-8BF6A455C139}"/>
    <cellStyle name="20% - Accent3 3 4 2 5" xfId="13033" xr:uid="{7620D722-D499-4CF0-92B9-3282652D9107}"/>
    <cellStyle name="20% - Accent3 3 4 2 5 2" xfId="27407" xr:uid="{57B6A393-B3FD-484C-A4A8-386BD680A6E3}"/>
    <cellStyle name="20% - Accent3 3 4 2 6" xfId="15606" xr:uid="{F760204E-8206-4827-9BBA-4E7ED04695B2}"/>
    <cellStyle name="20% - Accent3 3 4 2 6 2" xfId="29980" xr:uid="{510F84AB-7EF1-4052-8FFE-BA414B8FE2FB}"/>
    <cellStyle name="20% - Accent3 3 4 2 7" xfId="31064" xr:uid="{F9F86C40-2BB4-40CC-9FEB-7E37EE439312}"/>
    <cellStyle name="20% - Accent3 3 4 2 8" xfId="32173" xr:uid="{322B2267-D79D-4ACA-8400-2F8CCDD62755}"/>
    <cellStyle name="20% - Accent3 3 4 2 9" xfId="16891" xr:uid="{D6023F1E-2452-42D8-8412-79BF69DEF5C8}"/>
    <cellStyle name="20% - Accent3 3 4 3" xfId="1487" xr:uid="{7F668A74-AA33-4960-9A88-89096C84C5BC}"/>
    <cellStyle name="20% - Accent3 3 4 3 2" xfId="4875" xr:uid="{BECB6DB5-187C-4181-8F6B-872110D44C79}"/>
    <cellStyle name="20% - Accent3 3 4 3 2 2" xfId="10704" xr:uid="{CD6FAE42-3ED3-468D-B027-6CC8784B1899}"/>
    <cellStyle name="20% - Accent3 3 4 3 2 2 2" xfId="25078" xr:uid="{F9ACA98B-03C1-4207-A742-1724F7B8B2E4}"/>
    <cellStyle name="20% - Accent3 3 4 3 2 2 3" xfId="57335" xr:uid="{17514B35-2938-440D-97C0-BC7C5C71817C}"/>
    <cellStyle name="20% - Accent3 3 4 3 2 3" xfId="19615" xr:uid="{7E0EEEA6-915E-46D9-8A68-B6467878FC1E}"/>
    <cellStyle name="20% - Accent3 3 4 3 2 4" xfId="52211" xr:uid="{C109B0B5-B64D-4437-8C45-71130267D551}"/>
    <cellStyle name="20% - Accent3 3 4 3 3" xfId="3322" xr:uid="{526D8595-E303-4E3F-9490-4940AAA3A5B2}"/>
    <cellStyle name="20% - Accent3 3 4 3 3 2" xfId="18409" xr:uid="{AFFFCA67-A60C-4B04-A80D-6A76C3831A91}"/>
    <cellStyle name="20% - Accent3 3 4 3 3 3" xfId="54306" xr:uid="{1317FE75-D044-4F79-9140-0F2D824F3F6B}"/>
    <cellStyle name="20% - Accent3 3 4 3 4" xfId="12600" xr:uid="{A9A92F34-72D6-488E-B2BF-2E697C785329}"/>
    <cellStyle name="20% - Accent3 3 4 3 4 2" xfId="26974" xr:uid="{6D1C8B08-E7FB-40ED-9C02-67FEB424805B}"/>
    <cellStyle name="20% - Accent3 3 4 3 5" xfId="31568" xr:uid="{6CE9A62D-7E5F-433B-B039-CB47A2E875B2}"/>
    <cellStyle name="20% - Accent3 3 4 3 6" xfId="16413" xr:uid="{3428B0E6-FE34-431A-BB7F-5B0B3C6BF1FA}"/>
    <cellStyle name="20% - Accent3 3 4 3 7" xfId="49179" xr:uid="{18E8647E-C8F1-4347-AFFB-20C3185008BA}"/>
    <cellStyle name="20% - Accent3 3 4 3 8" xfId="60095" xr:uid="{8DD89110-ED76-4CF8-8551-7FCF3C668D3E}"/>
    <cellStyle name="20% - Accent3 3 4 4" xfId="2153" xr:uid="{0DC83FF7-A552-45AA-BEDA-B26301809E8C}"/>
    <cellStyle name="20% - Accent3 3 4 4 2" xfId="5686" xr:uid="{A1103732-EF6F-4E35-8E68-DC1536A8615F}"/>
    <cellStyle name="20% - Accent3 3 4 4 2 2" xfId="11724" xr:uid="{CD8387A2-ACB4-4C85-88FC-8A68B5E55CB1}"/>
    <cellStyle name="20% - Accent3 3 4 4 2 2 2" xfId="26098" xr:uid="{D98DB0E1-B901-45B5-804E-A4E5E52B558B}"/>
    <cellStyle name="20% - Accent3 3 4 4 2 2 3" xfId="58355" xr:uid="{0728CBD6-3B5A-4215-A6D8-C6CB49458204}"/>
    <cellStyle name="20% - Accent3 3 4 4 2 3" xfId="20385" xr:uid="{DD92761C-FADB-42F6-86CD-3D98100E4627}"/>
    <cellStyle name="20% - Accent3 3 4 4 2 4" xfId="53231" xr:uid="{FD4A4BC1-96CF-4928-AF09-D91B92C3CB39}"/>
    <cellStyle name="20% - Accent3 3 4 4 3" xfId="8815" xr:uid="{7EB5AB5E-675E-429B-B87B-C2D6E821F9F1}"/>
    <cellStyle name="20% - Accent3 3 4 4 3 2" xfId="23189" xr:uid="{9E75C61D-8254-4B4F-BBB8-FAB3B5404FBF}"/>
    <cellStyle name="20% - Accent3 3 4 4 3 3" xfId="55326" xr:uid="{5B0D9A06-44B2-4591-A485-E74D3B6D75F2}"/>
    <cellStyle name="20% - Accent3 3 4 4 4" xfId="13513" xr:uid="{B4E5421E-EB66-43B6-BAB4-EB7A72D38280}"/>
    <cellStyle name="20% - Accent3 3 4 4 4 2" xfId="27887" xr:uid="{3D7E939D-7AD8-41DF-A6E6-7BCD3B8E4F43}"/>
    <cellStyle name="20% - Accent3 3 4 4 5" xfId="32884" xr:uid="{7B632AA6-AB35-42DD-AF63-F1359D80E9F8}"/>
    <cellStyle name="20% - Accent3 3 4 4 6" xfId="17338" xr:uid="{8D64599D-A68F-4CA5-B97F-3BF679F4ACFF}"/>
    <cellStyle name="20% - Accent3 3 4 4 7" xfId="50201" xr:uid="{015ED787-9EF8-4FE8-BC21-B11F8980980A}"/>
    <cellStyle name="20% - Accent3 3 4 5" xfId="4611" xr:uid="{F9025FA0-DBB4-4350-8F0D-40AF9F2B680A}"/>
    <cellStyle name="20% - Accent3 3 4 5 2" xfId="9144" xr:uid="{CAC5E921-D1A2-4FDB-9F5F-1D93421B2280}"/>
    <cellStyle name="20% - Accent3 3 4 5 2 2" xfId="23518" xr:uid="{4555ED55-B040-4845-8990-C9EFB4396CB5}"/>
    <cellStyle name="20% - Accent3 3 4 5 2 3" xfId="55775" xr:uid="{A005D7B8-4BF8-452A-B88C-C2902511FB8F}"/>
    <cellStyle name="20% - Accent3 3 4 5 3" xfId="14305" xr:uid="{08A6B895-1BF3-4AC2-B483-CC2E3B29F4FA}"/>
    <cellStyle name="20% - Accent3 3 4 5 3 2" xfId="28679" xr:uid="{B17AF461-DC7C-4581-8473-8075C80AB515}"/>
    <cellStyle name="20% - Accent3 3 4 5 4" xfId="33676" xr:uid="{BDD97706-39D7-454F-BCD6-F0171FAA29CC}"/>
    <cellStyle name="20% - Accent3 3 4 5 5" xfId="19368" xr:uid="{A7C60E48-D2AE-4679-9C47-94C4DDE821C7}"/>
    <cellStyle name="20% - Accent3 3 4 5 6" xfId="50650" xr:uid="{3EDBEFCE-8D7D-4148-B633-98914D2AC790}"/>
    <cellStyle name="20% - Accent3 3 4 6" xfId="6673" xr:uid="{D719BB26-8165-41BC-B3E3-9835CF6A4842}"/>
    <cellStyle name="20% - Accent3 3 4 6 2" xfId="10300" xr:uid="{FAE61D13-01CF-436C-A28C-51015F4BAAE1}"/>
    <cellStyle name="20% - Accent3 3 4 6 2 2" xfId="24674" xr:uid="{3146B382-F718-4313-BBD7-6DF389EE93B8}"/>
    <cellStyle name="20% - Accent3 3 4 6 2 3" xfId="56931" xr:uid="{BF5ED14E-F4D6-46FB-9449-8BCB46927AFA}"/>
    <cellStyle name="20% - Accent3 3 4 6 3" xfId="21047" xr:uid="{59C93A1B-3AE9-4AA9-AC72-36B15BD31530}"/>
    <cellStyle name="20% - Accent3 3 4 6 4" xfId="51807" xr:uid="{46CEDC20-3048-4530-8CB8-51E1E40765F7}"/>
    <cellStyle name="20% - Accent3 3 4 7" xfId="7492" xr:uid="{04163A3B-D22A-4A6C-855A-D88838CADE2B}"/>
    <cellStyle name="20% - Accent3 3 4 7 2" xfId="21866" xr:uid="{48AD5999-436B-4681-ACA1-8984FFAF7A5B}"/>
    <cellStyle name="20% - Accent3 3 4 7 3" xfId="53902" xr:uid="{2200150A-8C65-40EE-8A61-FF4F8EDE9C1D}"/>
    <cellStyle name="20% - Accent3 3 4 8" xfId="12263" xr:uid="{7FD6889E-A2FA-4108-A765-EFA8B71B3CC0}"/>
    <cellStyle name="20% - Accent3 3 4 8 2" xfId="26637" xr:uid="{4A04EDCC-25D6-4B5E-848D-20D4C007E5EE}"/>
    <cellStyle name="20% - Accent3 3 4 9" xfId="14935" xr:uid="{4D27A56C-4237-4556-92B7-67595EECCC10}"/>
    <cellStyle name="20% - Accent3 3 4 9 2" xfId="29309" xr:uid="{11E76F72-D6DB-4B50-8346-E100D1788FB0}"/>
    <cellStyle name="20% - Accent3 3 5" xfId="384" xr:uid="{8F906CAB-C058-474D-9EA6-53AD79FC0A4B}"/>
    <cellStyle name="20% - Accent3 3 5 10" xfId="31697" xr:uid="{9F041B2F-E755-488A-80B2-FA69BFBA2917}"/>
    <cellStyle name="20% - Accent3 3 5 11" xfId="16176" xr:uid="{E214DB64-BF90-47DA-A3B5-E0926A800018}"/>
    <cellStyle name="20% - Accent3 3 5 12" xfId="34489" xr:uid="{690B1099-3132-4159-B72C-C390F1A1C9D5}"/>
    <cellStyle name="20% - Accent3 3 5 13" xfId="48946" xr:uid="{D2C095A6-0DE0-4DC6-A9BF-9CA8ED5243D0}"/>
    <cellStyle name="20% - Accent3 3 5 14" xfId="59056" xr:uid="{F6349B96-48DF-4167-9324-5FC9C0E358A8}"/>
    <cellStyle name="20% - Accent3 3 5 2" xfId="1978" xr:uid="{4245878A-2920-4330-8A06-1B7D864E3F7F}"/>
    <cellStyle name="20% - Accent3 3 5 2 10" xfId="35134" xr:uid="{9D6D71CB-45E1-450A-A5A0-D0513D38CEC3}"/>
    <cellStyle name="20% - Accent3 3 5 2 11" xfId="49181" xr:uid="{60DE491F-51B6-4FA1-A639-5340C0FF6D45}"/>
    <cellStyle name="20% - Accent3 3 5 2 12" xfId="59589" xr:uid="{26DA8AFE-9D84-4644-AB98-C3676C66C061}"/>
    <cellStyle name="20% - Accent3 3 5 2 2" xfId="2993" xr:uid="{1F2D4E9F-C397-4A44-BD67-AF1E55AF8884}"/>
    <cellStyle name="20% - Accent3 3 5 2 2 2" xfId="9147" xr:uid="{512A80F6-34BE-448B-8661-9C7CD93DF63C}"/>
    <cellStyle name="20% - Accent3 3 5 2 2 2 2" xfId="23521" xr:uid="{AE770608-4548-4285-ADB8-F25D2754D47B}"/>
    <cellStyle name="20% - Accent3 3 5 2 2 2 3" xfId="55778" xr:uid="{5BE799F1-DBC6-4094-AD9A-33125C7CC2A9}"/>
    <cellStyle name="20% - Accent3 3 5 2 2 3" xfId="18174" xr:uid="{582FE7CD-38EB-4A39-80CB-E3B2CA89B367}"/>
    <cellStyle name="20% - Accent3 3 5 2 2 4" xfId="50653" xr:uid="{071D02DC-812F-419F-A310-0B936E3C8647}"/>
    <cellStyle name="20% - Accent3 3 5 2 3" xfId="6999" xr:uid="{213E5C26-9191-464B-B385-31400485EF0D}"/>
    <cellStyle name="20% - Accent3 3 5 2 3 2" xfId="10706" xr:uid="{FB941129-8724-4392-811C-945D0FEA2BAC}"/>
    <cellStyle name="20% - Accent3 3 5 2 3 2 2" xfId="25080" xr:uid="{DD64D076-92AD-4515-A79A-4E1B31544243}"/>
    <cellStyle name="20% - Accent3 3 5 2 3 2 3" xfId="57337" xr:uid="{667222B8-5EFA-4FB5-844C-0F403DD3D931}"/>
    <cellStyle name="20% - Accent3 3 5 2 3 3" xfId="21373" xr:uid="{040C1849-24AA-461B-B5AA-C065142958C0}"/>
    <cellStyle name="20% - Accent3 3 5 2 3 4" xfId="52213" xr:uid="{8DEFEE26-AB6F-4FC3-8824-AF70E63E52DE}"/>
    <cellStyle name="20% - Accent3 3 5 2 4" xfId="7888" xr:uid="{AC157D79-5D32-479D-8D15-12A4616965F2}"/>
    <cellStyle name="20% - Accent3 3 5 2 4 2" xfId="22262" xr:uid="{A57FF7F3-4B3F-40A1-9FB6-0A5D5B31B78A}"/>
    <cellStyle name="20% - Accent3 3 5 2 4 3" xfId="54308" xr:uid="{08D09FA3-C049-4856-BF5E-E5B09B24381D}"/>
    <cellStyle name="20% - Accent3 3 5 2 5" xfId="12808" xr:uid="{58879188-C19F-42B4-9004-B72C8BC820A2}"/>
    <cellStyle name="20% - Accent3 3 5 2 5 2" xfId="27182" xr:uid="{0AA5E3DD-BBFE-49DC-AE7D-24699F68B92B}"/>
    <cellStyle name="20% - Accent3 3 5 2 6" xfId="15777" xr:uid="{1299DB02-F7B7-4373-AB29-B7833300EBCD}"/>
    <cellStyle name="20% - Accent3 3 5 2 6 2" xfId="30151" xr:uid="{F1038393-CEC1-4136-B040-1F89A74E0858}"/>
    <cellStyle name="20% - Accent3 3 5 2 7" xfId="31235" xr:uid="{26606B95-F429-444C-9F59-DB1C2F84820E}"/>
    <cellStyle name="20% - Accent3 3 5 2 8" xfId="32344" xr:uid="{3B4BF55A-9542-4E3F-AA9B-1492C311A2CE}"/>
    <cellStyle name="20% - Accent3 3 5 2 9" xfId="17062" xr:uid="{6C582FED-4C5C-4ECE-AB11-07EE5B6271F8}"/>
    <cellStyle name="20% - Accent3 3 5 3" xfId="1643" xr:uid="{1015A25A-5170-44D5-875E-396047825BDC}"/>
    <cellStyle name="20% - Accent3 3 5 3 2" xfId="5857" xr:uid="{F3AFC904-2240-47F3-B0EE-C546D05DC632}"/>
    <cellStyle name="20% - Accent3 3 5 3 2 2" xfId="11895" xr:uid="{6D353CFC-BE8A-49E7-9278-C88E29CD36AF}"/>
    <cellStyle name="20% - Accent3 3 5 3 2 2 2" xfId="26269" xr:uid="{DF73AA0E-139F-41F5-A187-8C04B93EC2B1}"/>
    <cellStyle name="20% - Accent3 3 5 3 2 2 3" xfId="58526" xr:uid="{777FC0F6-364F-4311-830F-CBE83D4BBB46}"/>
    <cellStyle name="20% - Accent3 3 5 3 2 3" xfId="20556" xr:uid="{AAFC6A77-6314-4EFB-9E8E-0A5AF2CBF289}"/>
    <cellStyle name="20% - Accent3 3 5 3 2 4" xfId="53402" xr:uid="{FA60E2CE-960A-4372-93C4-FA98F7BD726C}"/>
    <cellStyle name="20% - Accent3 3 5 3 3" xfId="4147" xr:uid="{29DA4E63-E089-4000-9EC5-F2FF2136B61A}"/>
    <cellStyle name="20% - Accent3 3 5 3 3 2" xfId="18909" xr:uid="{AA8D8502-307E-405E-A1BC-BC9C983EEF10}"/>
    <cellStyle name="20% - Accent3 3 5 3 3 3" xfId="55497" xr:uid="{214C9402-21B4-4424-A341-703F11BF1038}"/>
    <cellStyle name="20% - Accent3 3 5 3 4" xfId="13681" xr:uid="{A9778397-31E4-470C-8394-0A544FBA1856}"/>
    <cellStyle name="20% - Accent3 3 5 3 4 2" xfId="28055" xr:uid="{21080390-14AB-43B1-A806-948643B241D9}"/>
    <cellStyle name="20% - Accent3 3 5 3 5" xfId="33052" xr:uid="{3294413D-E7E1-479F-A88A-609AEF7ABA98}"/>
    <cellStyle name="20% - Accent3 3 5 3 6" xfId="16569" xr:uid="{E94FF6BA-9E33-4F3F-B00A-9788C80A4C98}"/>
    <cellStyle name="20% - Accent3 3 5 3 7" xfId="50372" xr:uid="{680CEC7F-7B47-4B00-B7E1-0ABFE4F1AA9C}"/>
    <cellStyle name="20% - Accent3 3 5 3 8" xfId="60263" xr:uid="{271CC6B3-1274-426F-9828-5D421A2E688C}"/>
    <cellStyle name="20% - Accent3 3 5 4" xfId="2348" xr:uid="{B46C3F77-CFA2-4DC8-9097-2D1C99A8FADB}"/>
    <cellStyle name="20% - Accent3 3 5 4 2" xfId="9146" xr:uid="{C578783F-3160-49D1-8070-F4B4526AE414}"/>
    <cellStyle name="20% - Accent3 3 5 4 2 2" xfId="23520" xr:uid="{B8CAFC28-42BA-4FD2-87E6-6E36349319B6}"/>
    <cellStyle name="20% - Accent3 3 5 4 2 3" xfId="55777" xr:uid="{6DBE2DA4-7950-4E13-9A4F-0C6921964174}"/>
    <cellStyle name="20% - Accent3 3 5 4 3" xfId="14473" xr:uid="{33348DC8-40E2-4AC4-ADB0-9F3722E816F8}"/>
    <cellStyle name="20% - Accent3 3 5 4 3 2" xfId="28847" xr:uid="{D5FCEF61-FD2A-4D1E-84FE-0C577FE8CEBD}"/>
    <cellStyle name="20% - Accent3 3 5 4 4" xfId="33844" xr:uid="{79EFA7ED-E006-4F32-9984-5841C1C2CEED}"/>
    <cellStyle name="20% - Accent3 3 5 4 5" xfId="17529" xr:uid="{4E7782A5-CEF1-4BF0-B99C-E78D3A9B23EC}"/>
    <cellStyle name="20% - Accent3 3 5 4 6" xfId="50652" xr:uid="{84EEA317-6D58-4E69-B635-B4867FE29088}"/>
    <cellStyle name="20% - Accent3 3 5 5" xfId="6843" xr:uid="{2B89E2FD-BB27-44A2-9C34-96AF63ED5247}"/>
    <cellStyle name="20% - Accent3 3 5 5 2" xfId="10471" xr:uid="{EC767416-E333-4959-BAA2-B45077C04516}"/>
    <cellStyle name="20% - Accent3 3 5 5 2 2" xfId="24845" xr:uid="{DE10EAA0-7591-4C91-A540-20F4A71E16E1}"/>
    <cellStyle name="20% - Accent3 3 5 5 2 3" xfId="57102" xr:uid="{5FE01575-1BB8-4B2D-BBE8-4B52180CE94B}"/>
    <cellStyle name="20% - Accent3 3 5 5 3" xfId="21217" xr:uid="{8242DDE2-A3AF-47ED-8571-9A6B14D142E7}"/>
    <cellStyle name="20% - Accent3 3 5 5 4" xfId="51978" xr:uid="{797B553D-5B54-4562-BB77-283EA40F0E25}"/>
    <cellStyle name="20% - Accent3 3 5 6" xfId="7663" xr:uid="{6E5DB470-4C97-479E-A8CB-CF588FD31B82}"/>
    <cellStyle name="20% - Accent3 3 5 6 2" xfId="22037" xr:uid="{D4B469BD-977A-4E96-B443-EEBBDDEFBA6D}"/>
    <cellStyle name="20% - Accent3 3 5 6 3" xfId="54073" xr:uid="{D85766A9-4559-4B10-9AEA-40FC86D2F31B}"/>
    <cellStyle name="20% - Accent3 3 5 7" xfId="12457" xr:uid="{79177842-2DF3-434D-A3A5-21ACECB14F7D}"/>
    <cellStyle name="20% - Accent3 3 5 7 2" xfId="26831" xr:uid="{C0C11D09-DB30-4875-9796-FC61553A24F7}"/>
    <cellStyle name="20% - Accent3 3 5 8" xfId="15128" xr:uid="{3808F732-C163-4CA7-8817-B7D262230F07}"/>
    <cellStyle name="20% - Accent3 3 5 8 2" xfId="29502" xr:uid="{E09AF347-5B44-4987-BEFD-ECF942FD965B}"/>
    <cellStyle name="20% - Accent3 3 5 9" xfId="30586" xr:uid="{43A1FE07-A50C-46F3-B40C-948664C9FC6F}"/>
    <cellStyle name="20% - Accent3 3 6" xfId="385" xr:uid="{96D9F79E-4506-4AA4-8E62-7059DB48963B}"/>
    <cellStyle name="20% - Accent3 3 6 10" xfId="32028" xr:uid="{6DE8DAEA-24BF-47A9-A5BF-D536EB1D0BBD}"/>
    <cellStyle name="20% - Accent3 3 6 11" xfId="16746" xr:uid="{8062B45A-CD56-42B0-95A2-C2CDF2C5B3F9}"/>
    <cellStyle name="20% - Accent3 3 6 12" xfId="34818" xr:uid="{2257EA43-95E8-4A26-9DED-DDF38B5345E9}"/>
    <cellStyle name="20% - Accent3 3 6 13" xfId="48630" xr:uid="{79B27666-F4BD-47AF-AE53-569FF4100C97}"/>
    <cellStyle name="20% - Accent3 3 6 14" xfId="59282" xr:uid="{F1257002-855B-45A1-A69E-91252B5E0DC5}"/>
    <cellStyle name="20% - Accent3 3 6 2" xfId="2674" xr:uid="{BC16DCB7-EFE8-41C2-B01A-3335D80420BA}"/>
    <cellStyle name="20% - Accent3 3 6 2 2" xfId="4876" xr:uid="{694839AE-5E84-4504-8847-E8FC557DFDA6}"/>
    <cellStyle name="20% - Accent3 3 6 2 2 2" xfId="10707" xr:uid="{D0AF1E60-DCDD-4D1D-9FF5-AD48C687FDDD}"/>
    <cellStyle name="20% - Accent3 3 6 2 2 2 2" xfId="25081" xr:uid="{FEB04A83-B5EB-4942-9123-FDA4BCFE69F3}"/>
    <cellStyle name="20% - Accent3 3 6 2 2 2 3" xfId="57338" xr:uid="{D01995A9-C114-41FE-A1EF-DC12920F75DE}"/>
    <cellStyle name="20% - Accent3 3 6 2 2 3" xfId="19616" xr:uid="{2754C33B-19C0-46E4-A3E2-4580D6D39756}"/>
    <cellStyle name="20% - Accent3 3 6 2 2 4" xfId="52214" xr:uid="{4F04EA4B-7EA7-4814-AAD8-C554CCC451A4}"/>
    <cellStyle name="20% - Accent3 3 6 2 3" xfId="7889" xr:uid="{99E2C7C7-8E76-43EC-879F-E9A79A47E23C}"/>
    <cellStyle name="20% - Accent3 3 6 2 3 2" xfId="22263" xr:uid="{87608BF2-A1AC-49A1-85FB-32417B548B92}"/>
    <cellStyle name="20% - Accent3 3 6 2 3 3" xfId="54309" xr:uid="{7B242C01-6BDF-4DAA-80BB-E7C3FB27CD03}"/>
    <cellStyle name="20% - Accent3 3 6 2 4" xfId="13369" xr:uid="{0B72D31B-CDA8-441E-830B-A52BFF3D8908}"/>
    <cellStyle name="20% - Accent3 3 6 2 4 2" xfId="27743" xr:uid="{96235D08-E6A4-4737-AD31-C216EE61B95B}"/>
    <cellStyle name="20% - Accent3 3 6 2 5" xfId="32740" xr:uid="{B4EE3489-3A3D-4977-9686-FB5CD098BACF}"/>
    <cellStyle name="20% - Accent3 3 6 2 6" xfId="17858" xr:uid="{AD7DA9F1-B1EE-4F83-8EE2-702733C686CC}"/>
    <cellStyle name="20% - Accent3 3 6 2 7" xfId="49182" xr:uid="{BA1FF3CC-40F2-42E4-B8D5-0689E4489028}"/>
    <cellStyle name="20% - Accent3 3 6 2 8" xfId="59951" xr:uid="{9004C489-5C1D-4EFE-9DBA-63BE80358CAB}"/>
    <cellStyle name="20% - Accent3 3 6 3" xfId="3896" xr:uid="{AC658D4F-18C3-47B3-8C68-A159B5A75E4C}"/>
    <cellStyle name="20% - Accent3 3 6 3 2" xfId="5541" xr:uid="{0D1F85BF-D42F-4E48-AE13-42254FBD9203}"/>
    <cellStyle name="20% - Accent3 3 6 3 2 2" xfId="11579" xr:uid="{B20ABA7F-0C53-4B6A-9A50-911C92027483}"/>
    <cellStyle name="20% - Accent3 3 6 3 2 2 2" xfId="25953" xr:uid="{0B25392D-8C16-4B62-B174-792ABC29A843}"/>
    <cellStyle name="20% - Accent3 3 6 3 2 2 3" xfId="58210" xr:uid="{54BA6C72-E31B-4746-8377-270C13587AB0}"/>
    <cellStyle name="20% - Accent3 3 6 3 2 3" xfId="20240" xr:uid="{9D74E4A5-64AD-456A-9D1C-ED95081F8C65}"/>
    <cellStyle name="20% - Accent3 3 6 3 2 4" xfId="53086" xr:uid="{84B8F618-E2CC-4EB8-9D23-B84B1DADBAAB}"/>
    <cellStyle name="20% - Accent3 3 6 3 3" xfId="8680" xr:uid="{59A14A9D-D017-4245-B7A6-CC47A4AC6418}"/>
    <cellStyle name="20% - Accent3 3 6 3 3 2" xfId="23054" xr:uid="{815BABD6-BA9F-4DAF-92E2-C8B23D61A59F}"/>
    <cellStyle name="20% - Accent3 3 6 3 3 3" xfId="55181" xr:uid="{647C30C6-0DD6-46EF-9AEE-758E55E5C573}"/>
    <cellStyle name="20% - Accent3 3 6 3 4" xfId="14161" xr:uid="{7741A249-E9B7-4B26-A6BD-533BBB836C0F}"/>
    <cellStyle name="20% - Accent3 3 6 3 4 2" xfId="28535" xr:uid="{FBF457EC-75F9-4680-9108-FAEFE0C9EE36}"/>
    <cellStyle name="20% - Accent3 3 6 3 5" xfId="33532" xr:uid="{C5739FA3-37D7-4A5A-8543-7D92057779D2}"/>
    <cellStyle name="20% - Accent3 3 6 3 6" xfId="18669" xr:uid="{9D8E7549-6880-4BD4-85DF-DBA07F5D3507}"/>
    <cellStyle name="20% - Accent3 3 6 3 7" xfId="50056" xr:uid="{FA54792F-BD00-4E78-92CE-0BDC957D6A8F}"/>
    <cellStyle name="20% - Accent3 3 6 4" xfId="4476" xr:uid="{940D8C33-E6B7-41CD-8737-819D15D3A56C}"/>
    <cellStyle name="20% - Accent3 3 6 4 2" xfId="9148" xr:uid="{46E54F3B-467A-47E2-B463-B4074E382F0D}"/>
    <cellStyle name="20% - Accent3 3 6 4 2 2" xfId="23522" xr:uid="{8E87508E-EDF0-42F6-9E9C-BFD2CD5C81FD}"/>
    <cellStyle name="20% - Accent3 3 6 4 2 3" xfId="55779" xr:uid="{3D35C569-3F8F-474E-89E0-3132E112BFB0}"/>
    <cellStyle name="20% - Accent3 3 6 4 3" xfId="19234" xr:uid="{427DECFB-CB51-40DA-8DD6-3E29E2F2C7F2}"/>
    <cellStyle name="20% - Accent3 3 6 4 4" xfId="50654" xr:uid="{9BD0B567-AADC-464A-97AF-083517C276AB}"/>
    <cellStyle name="20% - Accent3 3 6 5" xfId="3615" xr:uid="{B37D3B91-B4E0-4D9A-9948-0AB3CF70974B}"/>
    <cellStyle name="20% - Accent3 3 6 5 2" xfId="10155" xr:uid="{087AB1C8-FC39-48B1-9497-DA68ACEF582C}"/>
    <cellStyle name="20% - Accent3 3 6 5 2 2" xfId="24529" xr:uid="{314CE80D-C3CC-4180-BD4A-6B2E9CAD02B6}"/>
    <cellStyle name="20% - Accent3 3 6 5 2 3" xfId="56786" xr:uid="{F57F3F65-7372-434C-8AA9-BF531B0DAB07}"/>
    <cellStyle name="20% - Accent3 3 6 5 3" xfId="18535" xr:uid="{24546AC4-1419-4310-BF4F-6BF2B1BA1E41}"/>
    <cellStyle name="20% - Accent3 3 6 5 4" xfId="51662" xr:uid="{8808497B-B529-44C6-868D-CE7853BD1A68}"/>
    <cellStyle name="20% - Accent3 3 6 6" xfId="7347" xr:uid="{221DD767-30B5-4F7F-B7CA-E5CBFE740560}"/>
    <cellStyle name="20% - Accent3 3 6 6 2" xfId="21721" xr:uid="{E23E1870-54CA-4BFD-9058-1F217CB0E7D9}"/>
    <cellStyle name="20% - Accent3 3 6 6 3" xfId="53757" xr:uid="{4FFF2B33-9D9F-4E44-9B3C-D7F006152535}"/>
    <cellStyle name="20% - Accent3 3 6 7" xfId="12545" xr:uid="{7E341C9D-D88E-41E1-AEA3-6CD9F208779E}"/>
    <cellStyle name="20% - Accent3 3 6 7 2" xfId="26919" xr:uid="{0A82EAD4-5FDE-4377-85C4-B155A43B3A6F}"/>
    <cellStyle name="20% - Accent3 3 6 8" xfId="15461" xr:uid="{12EE64A7-06B4-4065-AF28-5B6D9482A5A7}"/>
    <cellStyle name="20% - Accent3 3 6 8 2" xfId="29835" xr:uid="{B54E6AE4-69B8-492F-ACA6-A8ED4EE7B688}"/>
    <cellStyle name="20% - Accent3 3 6 9" xfId="30919" xr:uid="{C09B6659-8228-4524-8C5F-7BEB41EF9F61}"/>
    <cellStyle name="20% - Accent3 3 7" xfId="386" xr:uid="{38F6A2CE-D7D4-44CA-A954-3CEE50486749}"/>
    <cellStyle name="20% - Accent3 3 7 10" xfId="49165" xr:uid="{C5F79737-5947-4011-B49E-00A6E63E841E}"/>
    <cellStyle name="20% - Accent3 3 7 11" xfId="59793" xr:uid="{981885E4-16AC-4523-BBBF-48ED46676FDA}"/>
    <cellStyle name="20% - Accent3 3 7 12" xfId="1428" xr:uid="{F288D7ED-E55A-43B1-8FC5-F02D7CA7CAE6}"/>
    <cellStyle name="20% - Accent3 3 7 2" xfId="2521" xr:uid="{030D13E9-F749-47E0-A8A0-063D9D88F8EB}"/>
    <cellStyle name="20% - Accent3 3 7 2 2" xfId="10690" xr:uid="{F03E884C-652B-4CA3-8030-C0D47C7C1CC7}"/>
    <cellStyle name="20% - Accent3 3 7 2 2 2" xfId="25064" xr:uid="{8E2CE260-0DE0-4260-B8CF-03BE0423A214}"/>
    <cellStyle name="20% - Accent3 3 7 2 2 3" xfId="57321" xr:uid="{F54C2681-E304-41C3-A6FD-9E94D87C3DD3}"/>
    <cellStyle name="20% - Accent3 3 7 2 3" xfId="17704" xr:uid="{FCB5BE1D-9C72-479E-B6ED-28BFDD4BA236}"/>
    <cellStyle name="20% - Accent3 3 7 2 4" xfId="52197" xr:uid="{082D743E-CBCF-4C61-A0E3-56CCCB5CF55C}"/>
    <cellStyle name="20% - Accent3 3 7 3" xfId="7874" xr:uid="{61764232-4A71-41D0-9ECE-19CFFF35D849}"/>
    <cellStyle name="20% - Accent3 3 7 3 2" xfId="22248" xr:uid="{C7D62618-D87D-4F6F-8FB9-215B3F7C1222}"/>
    <cellStyle name="20% - Accent3 3 7 3 3" xfId="54292" xr:uid="{153B3B6C-E3B9-4E92-AEF9-89862C70BE21}"/>
    <cellStyle name="20% - Accent3 3 7 4" xfId="13210" xr:uid="{40B95E5E-0656-4B42-AD1E-E273DD399F40}"/>
    <cellStyle name="20% - Accent3 3 7 4 2" xfId="27584" xr:uid="{E630F85A-42E0-48FE-A804-FEFB20FB0A3C}"/>
    <cellStyle name="20% - Accent3 3 7 5" xfId="15307" xr:uid="{ADC6C1E9-EF33-48B0-8E22-48ADC5B3C486}"/>
    <cellStyle name="20% - Accent3 3 7 5 2" xfId="29681" xr:uid="{89B6047E-6AFC-4B1C-B0A8-4F7B9B1855A5}"/>
    <cellStyle name="20% - Accent3 3 7 6" xfId="30765" xr:uid="{DCABAD6A-5831-4371-B533-FA871DB96EB0}"/>
    <cellStyle name="20% - Accent3 3 7 7" xfId="31874" xr:uid="{DB685CE5-02F8-4EB0-B13F-50C7CD4E33FF}"/>
    <cellStyle name="20% - Accent3 3 7 8" xfId="16353" xr:uid="{E5FD614B-9E89-4803-9DBF-E535B3395323}"/>
    <cellStyle name="20% - Accent3 3 7 9" xfId="34664" xr:uid="{CC788286-CF57-4252-A888-BFA65784F4D6}"/>
    <cellStyle name="20% - Accent3 3 8" xfId="387" xr:uid="{E5AF6050-4F12-4E48-A99C-019BCBC28ADD}"/>
    <cellStyle name="20% - Accent3 3 8 2" xfId="5391" xr:uid="{E9CFB891-AC1E-4DCB-8E29-9A9CAAB43888}"/>
    <cellStyle name="20% - Accent3 3 8 2 2" xfId="11429" xr:uid="{030BDC81-1FB9-4722-B4E1-B8474758CD2A}"/>
    <cellStyle name="20% - Accent3 3 8 2 2 2" xfId="25803" xr:uid="{5F76C954-2D89-4036-9DCD-E80798E69CEA}"/>
    <cellStyle name="20% - Accent3 3 8 2 2 3" xfId="58060" xr:uid="{E2773420-285D-4575-8F31-BD227C8A0E4C}"/>
    <cellStyle name="20% - Accent3 3 8 2 3" xfId="20090" xr:uid="{A02A61E8-2189-4DE9-957C-3C6F9865B3D4}"/>
    <cellStyle name="20% - Accent3 3 8 2 4" xfId="52936" xr:uid="{7B565BE5-FFA4-4124-ACB4-8BB1AD2EFD67}"/>
    <cellStyle name="20% - Accent3 3 8 3" xfId="8531" xr:uid="{9C953C77-7CEF-415C-9B4D-4CDE2C5DE90B}"/>
    <cellStyle name="20% - Accent3 3 8 3 2" xfId="22905" xr:uid="{6A7B7CFC-8F47-4DDE-9095-09CA993AA04C}"/>
    <cellStyle name="20% - Accent3 3 8 3 3" xfId="55031" xr:uid="{9C0A6E43-0CEB-4665-9E88-EB51C6B9CF00}"/>
    <cellStyle name="20% - Accent3 3 8 4" xfId="14001" xr:uid="{BC3974ED-5A3F-4353-9B29-B44A2A12E3A4}"/>
    <cellStyle name="20% - Accent3 3 8 4 2" xfId="28375" xr:uid="{36FA6D58-696E-4C16-989B-4CE897C47A5B}"/>
    <cellStyle name="20% - Accent3 3 8 5" xfId="33372" xr:uid="{D867978C-1B94-4B06-BA10-94D54587530A}"/>
    <cellStyle name="20% - Accent3 3 8 6" xfId="17278" xr:uid="{39138777-7DD5-4982-8DE5-839626BFA127}"/>
    <cellStyle name="20% - Accent3 3 8 7" xfId="49906" xr:uid="{BCFBA597-3F04-4519-9FC9-2A6BD261340A}"/>
    <cellStyle name="20% - Accent3 3 9" xfId="4322" xr:uid="{9C37A24C-669E-4AF2-8A6C-745682F1433D}"/>
    <cellStyle name="20% - Accent3 3 9 2" xfId="9127" xr:uid="{70245C7D-1B7C-4F1F-962A-330871E6215E}"/>
    <cellStyle name="20% - Accent3 3 9 2 2" xfId="23501" xr:uid="{EE8ECB54-2FB7-4497-BB90-F39154203457}"/>
    <cellStyle name="20% - Accent3 3 9 2 3" xfId="55758" xr:uid="{C457B35C-68A9-4F0A-9032-341C2118716A}"/>
    <cellStyle name="20% - Accent3 3 9 3" xfId="19080" xr:uid="{835B8BE8-2EE3-452C-B329-E526AC9404C2}"/>
    <cellStyle name="20% - Accent3 3 9 4" xfId="50633" xr:uid="{B22146A3-A873-440B-942C-81469FA83058}"/>
    <cellStyle name="20% - Accent3 4" xfId="163" xr:uid="{39F0E111-A341-4DAF-9FA9-AA1C1E165BD6}"/>
    <cellStyle name="20% - Accent3 4 10" xfId="7180" xr:uid="{5CFFC020-49DE-4F90-97DD-B3BEEEEA01F7}"/>
    <cellStyle name="20% - Accent3 4 10 2" xfId="21554" xr:uid="{31E5BF45-49E9-499D-9DF9-E8E3ED49B822}"/>
    <cellStyle name="20% - Accent3 4 10 3" xfId="53590" xr:uid="{67E92D43-678C-486D-80F0-E4799891C721}"/>
    <cellStyle name="20% - Accent3 4 11" xfId="12088" xr:uid="{71005523-123E-459A-A7A7-CF739C508DFB}"/>
    <cellStyle name="20% - Accent3 4 11 2" xfId="26462" xr:uid="{12BFD8B2-5012-4558-BD77-FCD324E69799}"/>
    <cellStyle name="20% - Accent3 4 12" xfId="14862" xr:uid="{C2273139-CCD0-4C16-9AE0-35847F02A4A4}"/>
    <cellStyle name="20% - Accent3 4 12 2" xfId="29236" xr:uid="{5B05456E-3B0E-4F3C-97A3-E2A0B2E62BB0}"/>
    <cellStyle name="20% - Accent3 4 13" xfId="30320" xr:uid="{93D69232-CE00-4539-AA37-2664C6EAF449}"/>
    <cellStyle name="20% - Accent3 4 14" xfId="31431" xr:uid="{D802ED41-C538-4FB3-8696-D43ADD1C0E66}"/>
    <cellStyle name="20% - Accent3 4 15" xfId="15947" xr:uid="{E82D6946-8542-4618-9497-2C21810E63D2}"/>
    <cellStyle name="20% - Accent3 4 16" xfId="34234" xr:uid="{4C2CCBA4-022B-4E91-883C-A07FEFB126D0}"/>
    <cellStyle name="20% - Accent3 4 17" xfId="48463" xr:uid="{40A90CA5-78A4-44C2-A7FE-93E1826E596A}"/>
    <cellStyle name="20% - Accent3 4 18" xfId="58727" xr:uid="{EAB86D51-9F69-4FDB-8154-23185FFD0A60}"/>
    <cellStyle name="20% - Accent3 4 2" xfId="388" xr:uid="{632E3D5B-A080-47E6-84EF-AAA5BEFAE216}"/>
    <cellStyle name="20% - Accent3 4 2 10" xfId="12169" xr:uid="{8E2C0685-4D6A-41C8-81E3-AE034E32250B}"/>
    <cellStyle name="20% - Accent3 4 2 10 2" xfId="26543" xr:uid="{B7C57A90-1F21-40F5-8FD4-2E59AD885ED1}"/>
    <cellStyle name="20% - Accent3 4 2 11" xfId="14940" xr:uid="{7CC88BEC-37EC-45B7-8429-7FFA2D8840A8}"/>
    <cellStyle name="20% - Accent3 4 2 11 2" xfId="29314" xr:uid="{8E058D1D-037B-4F33-AC5F-81D9225AD279}"/>
    <cellStyle name="20% - Accent3 4 2 12" xfId="30398" xr:uid="{CB258F04-83F5-42D6-9AEE-53B901B87F40}"/>
    <cellStyle name="20% - Accent3 4 2 13" xfId="31509" xr:uid="{60757B33-3B6F-4A54-81EF-5FEC66BCC099}"/>
    <cellStyle name="20% - Accent3 4 2 14" xfId="16025" xr:uid="{7D67F482-EC07-4BBF-B347-A97B193C9887}"/>
    <cellStyle name="20% - Accent3 4 2 15" xfId="34312" xr:uid="{429656EE-7823-45A5-9B18-BBF9177F7FA8}"/>
    <cellStyle name="20% - Accent3 4 2 16" xfId="48548" xr:uid="{4C861EEF-0DB6-4758-81C6-7A20E46A0D3E}"/>
    <cellStyle name="20% - Accent3 4 2 17" xfId="58812" xr:uid="{2967D0FA-1907-4CE4-AFEF-3F56547E26FC}"/>
    <cellStyle name="20% - Accent3 4 2 2" xfId="389" xr:uid="{FCAF8E3E-9040-4680-A37C-E7FED7EB3183}"/>
    <cellStyle name="20% - Accent3 4 2 2 10" xfId="31692" xr:uid="{54E759B9-A447-42AD-AD33-9CBA44D4BEC8}"/>
    <cellStyle name="20% - Accent3 4 2 2 11" xfId="16181" xr:uid="{6CCCD194-EBE7-4B75-B196-B349B0B5C49D}"/>
    <cellStyle name="20% - Accent3 4 2 2 12" xfId="34484" xr:uid="{3D4540DF-8F23-4944-AB62-A925DCAF2FB0}"/>
    <cellStyle name="20% - Accent3 4 2 2 13" xfId="48780" xr:uid="{AA335AF4-23C2-4D0A-A56C-6223F3AD3A62}"/>
    <cellStyle name="20% - Accent3 4 2 2 14" xfId="58890" xr:uid="{57B87AB0-8B9C-4DE5-A319-521772FA0B40}"/>
    <cellStyle name="20% - Accent3 4 2 2 2" xfId="1896" xr:uid="{DD5C222A-58F4-4947-908C-B9A0BE572A42}"/>
    <cellStyle name="20% - Accent3 4 2 2 2 10" xfId="34968" xr:uid="{CCB6346A-FFF5-4D6D-B74B-AF42548E8358}"/>
    <cellStyle name="20% - Accent3 4 2 2 2 11" xfId="49185" xr:uid="{3777C69E-E774-47B8-AFE0-54436E4573A3}"/>
    <cellStyle name="20% - Accent3 4 2 2 2 12" xfId="59352" xr:uid="{251F9A16-67EC-4522-81E8-06A17ED10DA8}"/>
    <cellStyle name="20% - Accent3 4 2 2 2 2" xfId="2824" xr:uid="{3E994C87-F981-4F88-A60B-BB1A6DC75306}"/>
    <cellStyle name="20% - Accent3 4 2 2 2 2 2" xfId="9152" xr:uid="{AE9C804A-153E-45D4-9105-F4DFEE369DFC}"/>
    <cellStyle name="20% - Accent3 4 2 2 2 2 2 2" xfId="23526" xr:uid="{3ED34351-D469-477F-9E30-0F6FBA19F3E8}"/>
    <cellStyle name="20% - Accent3 4 2 2 2 2 2 3" xfId="55783" xr:uid="{06BFADDD-ACC4-4783-B739-DA2DE66A8E15}"/>
    <cellStyle name="20% - Accent3 4 2 2 2 2 3" xfId="18008" xr:uid="{F43063C6-E2A0-4BF9-873A-09DBBA97D332}"/>
    <cellStyle name="20% - Accent3 4 2 2 2 2 4" xfId="50658" xr:uid="{5DD11DBA-9D6A-4208-BC1B-88552F2DB2E3}"/>
    <cellStyle name="20% - Accent3 4 2 2 2 3" xfId="7000" xr:uid="{DDDC0D79-726A-424D-B508-DFFC548454CC}"/>
    <cellStyle name="20% - Accent3 4 2 2 2 3 2" xfId="10710" xr:uid="{7940237E-9D4C-42CB-84A5-DF38F731E0A8}"/>
    <cellStyle name="20% - Accent3 4 2 2 2 3 2 2" xfId="25084" xr:uid="{02BE1C5C-3146-4204-A0E6-FB8735129A0B}"/>
    <cellStyle name="20% - Accent3 4 2 2 2 3 2 3" xfId="57341" xr:uid="{B0FAFBEF-0D00-4F36-BCD5-AED6416ABB65}"/>
    <cellStyle name="20% - Accent3 4 2 2 2 3 3" xfId="21374" xr:uid="{70E4BA75-9F10-4757-B5A0-523935411825}"/>
    <cellStyle name="20% - Accent3 4 2 2 2 3 4" xfId="52217" xr:uid="{28441FF3-0DDD-43D1-8C94-1654E6FB91F7}"/>
    <cellStyle name="20% - Accent3 4 2 2 2 4" xfId="7892" xr:uid="{9CD15D33-6F4F-4DE0-979A-A7870EFC8871}"/>
    <cellStyle name="20% - Accent3 4 2 2 2 4 2" xfId="22266" xr:uid="{6AC7A8D9-95AC-47BE-BE31-0BC90203933A}"/>
    <cellStyle name="20% - Accent3 4 2 2 2 4 3" xfId="54312" xr:uid="{892A266A-3161-41D4-A2A8-E9C39295F9A0}"/>
    <cellStyle name="20% - Accent3 4 2 2 2 5" xfId="12803" xr:uid="{90DE5B07-4FC5-4DFC-B1A7-D301B51731F6}"/>
    <cellStyle name="20% - Accent3 4 2 2 2 5 2" xfId="27177" xr:uid="{7F27DE4E-1E94-4E6E-87AA-7B63C6424005}"/>
    <cellStyle name="20% - Accent3 4 2 2 2 6" xfId="15611" xr:uid="{51DA5F78-D4E1-4C0C-8037-E4C40E519628}"/>
    <cellStyle name="20% - Accent3 4 2 2 2 6 2" xfId="29985" xr:uid="{ACC82F22-4F74-4401-A42B-0CF5895790B5}"/>
    <cellStyle name="20% - Accent3 4 2 2 2 7" xfId="31069" xr:uid="{BE7B2BF6-60FB-41A0-B77E-997AA0080E32}"/>
    <cellStyle name="20% - Accent3 4 2 2 2 8" xfId="32178" xr:uid="{3CA41873-EB4E-4E68-A711-706AF2F01975}"/>
    <cellStyle name="20% - Accent3 4 2 2 2 9" xfId="16896" xr:uid="{4BBEE677-8D58-4EDC-8354-B6DE0AFE8079}"/>
    <cellStyle name="20% - Accent3 4 2 2 3" xfId="1648" xr:uid="{13625CF7-DEB0-496D-B221-D32AA7114C01}"/>
    <cellStyle name="20% - Accent3 4 2 2 3 2" xfId="5691" xr:uid="{D3785BCB-0924-4FD2-83CC-7917B714CF80}"/>
    <cellStyle name="20% - Accent3 4 2 2 3 2 2" xfId="11729" xr:uid="{D3158303-8511-4921-AC87-043A067C2FA9}"/>
    <cellStyle name="20% - Accent3 4 2 2 3 2 2 2" xfId="26103" xr:uid="{9D2A9C05-01B7-4B65-9BC2-1FD609D77369}"/>
    <cellStyle name="20% - Accent3 4 2 2 3 2 2 3" xfId="58360" xr:uid="{C0AE20F5-059B-41DE-A101-D4BC58B9973B}"/>
    <cellStyle name="20% - Accent3 4 2 2 3 2 3" xfId="20390" xr:uid="{138C8914-A652-4EAE-AF26-E13A420BC020}"/>
    <cellStyle name="20% - Accent3 4 2 2 3 2 4" xfId="53236" xr:uid="{CA48E84C-2F54-4393-9A5C-CD170AAC1BC0}"/>
    <cellStyle name="20% - Accent3 4 2 2 3 3" xfId="4027" xr:uid="{52469198-7471-480B-B473-2BD6CEEBA96E}"/>
    <cellStyle name="20% - Accent3 4 2 2 3 3 2" xfId="18794" xr:uid="{4DDD08C8-7745-40F7-B4FD-DAD081B0155A}"/>
    <cellStyle name="20% - Accent3 4 2 2 3 3 3" xfId="55331" xr:uid="{85FD0F51-07DD-43D7-8FAD-1106654F563F}"/>
    <cellStyle name="20% - Accent3 4 2 2 3 4" xfId="13518" xr:uid="{73BC9BFC-B6EB-4AB0-A7E9-DC9F3E538D7F}"/>
    <cellStyle name="20% - Accent3 4 2 2 3 4 2" xfId="27892" xr:uid="{9E735B69-55B1-4BED-A94E-254B9C843154}"/>
    <cellStyle name="20% - Accent3 4 2 2 3 5" xfId="32889" xr:uid="{BC474876-C64C-4366-A727-31B492DDE6C9}"/>
    <cellStyle name="20% - Accent3 4 2 2 3 6" xfId="16574" xr:uid="{567E8984-57D0-4582-8EE1-29A378CD4092}"/>
    <cellStyle name="20% - Accent3 4 2 2 3 7" xfId="50206" xr:uid="{4BB929AC-ED3F-4530-BC16-28A740541BED}"/>
    <cellStyle name="20% - Accent3 4 2 2 3 8" xfId="60100" xr:uid="{BE075F20-A03A-49E4-BEDB-54DB39EC2DEE}"/>
    <cellStyle name="20% - Accent3 4 2 2 4" xfId="2343" xr:uid="{2CB9F97A-8ADE-4EC4-AA51-676BD8C9B29C}"/>
    <cellStyle name="20% - Accent3 4 2 2 4 2" xfId="9151" xr:uid="{78FA5A70-B6A6-4FBB-BEF1-67AB0D6BD320}"/>
    <cellStyle name="20% - Accent3 4 2 2 4 2 2" xfId="23525" xr:uid="{EE6D77F1-A991-41D1-9F9C-B266C880B10A}"/>
    <cellStyle name="20% - Accent3 4 2 2 4 2 3" xfId="55782" xr:uid="{B9AC1A54-F62B-43C3-BC12-CCC1F71C9BC6}"/>
    <cellStyle name="20% - Accent3 4 2 2 4 3" xfId="14310" xr:uid="{E4B3A689-1D18-46F0-BB02-8BD2CBC31F1A}"/>
    <cellStyle name="20% - Accent3 4 2 2 4 3 2" xfId="28684" xr:uid="{C5350B44-A4DF-4782-AC2B-3971F75C418E}"/>
    <cellStyle name="20% - Accent3 4 2 2 4 4" xfId="33681" xr:uid="{363DBFCC-4768-425F-8248-FBE997E49FF8}"/>
    <cellStyle name="20% - Accent3 4 2 2 4 5" xfId="17524" xr:uid="{EB8BBB09-7F81-4C67-A1A2-1ADC668CB071}"/>
    <cellStyle name="20% - Accent3 4 2 2 4 6" xfId="50657" xr:uid="{F79340F3-3B6F-4F62-9C88-09F293A1E78D}"/>
    <cellStyle name="20% - Accent3 4 2 2 5" xfId="6678" xr:uid="{C4726B81-0D0C-4806-A7AD-AFFE84ECDA04}"/>
    <cellStyle name="20% - Accent3 4 2 2 5 2" xfId="10305" xr:uid="{3D738EEF-8A20-46B0-89E6-4E7DBC1E2DC0}"/>
    <cellStyle name="20% - Accent3 4 2 2 5 2 2" xfId="24679" xr:uid="{8A8557BF-278E-47F3-A6BA-F671392ED96B}"/>
    <cellStyle name="20% - Accent3 4 2 2 5 2 3" xfId="56936" xr:uid="{0F4D12AF-3055-439C-801D-DA8FF698C88E}"/>
    <cellStyle name="20% - Accent3 4 2 2 5 3" xfId="21052" xr:uid="{CE11A1D2-05CF-4891-9C81-965AA32C6E77}"/>
    <cellStyle name="20% - Accent3 4 2 2 5 4" xfId="51812" xr:uid="{39B6E328-43E7-4ED2-9B5D-FF69DF7AFD87}"/>
    <cellStyle name="20% - Accent3 4 2 2 6" xfId="7497" xr:uid="{533ADDE0-5D9E-4346-9A6F-1CCEA24E5C23}"/>
    <cellStyle name="20% - Accent3 4 2 2 6 2" xfId="21871" xr:uid="{99D597D1-7ADF-4709-8B5F-8E0E2E963F28}"/>
    <cellStyle name="20% - Accent3 4 2 2 6 3" xfId="53907" xr:uid="{B7FB155F-1F2F-4E18-A90B-7A3C28DBC482}"/>
    <cellStyle name="20% - Accent3 4 2 2 7" xfId="12331" xr:uid="{9FF3201E-8F52-41E2-A476-9B34A269CDE3}"/>
    <cellStyle name="20% - Accent3 4 2 2 7 2" xfId="26705" xr:uid="{F9BE79EF-4885-4947-8128-21B578A2C1E6}"/>
    <cellStyle name="20% - Accent3 4 2 2 8" xfId="15123" xr:uid="{644C105E-EF72-484E-914A-E14A3CBE1BCF}"/>
    <cellStyle name="20% - Accent3 4 2 2 8 2" xfId="29497" xr:uid="{734C80D7-D798-4E9A-9EBE-726C746ADFBC}"/>
    <cellStyle name="20% - Accent3 4 2 2 9" xfId="30581" xr:uid="{E6909E65-2C96-4CFC-B26F-CA83296C326C}"/>
    <cellStyle name="20% - Accent3 4 2 3" xfId="390" xr:uid="{27260C91-FC5C-49BB-BF87-DD302BF98A98}"/>
    <cellStyle name="20% - Accent3 4 2 3 10" xfId="32349" xr:uid="{4BABF0C3-86FF-4A83-92A8-0F89BDA7167F}"/>
    <cellStyle name="20% - Accent3 4 2 3 11" xfId="17067" xr:uid="{F798CE1A-669B-4C9A-9C3F-70AD5048795F}"/>
    <cellStyle name="20% - Accent3 4 2 3 12" xfId="35139" xr:uid="{C9BFE485-DA28-4963-B23D-377389EBAD42}"/>
    <cellStyle name="20% - Accent3 4 2 3 13" xfId="48951" xr:uid="{D9BE088C-9E4B-4AC7-BB99-EE43932B8D12}"/>
    <cellStyle name="20% - Accent3 4 2 3 14" xfId="59061" xr:uid="{53D85673-AB1E-4595-9BE3-ED23C5E9889D}"/>
    <cellStyle name="20% - Accent3 4 2 3 2" xfId="2998" xr:uid="{018C0B9E-BA3F-47B7-AF5F-FFCAD992AE40}"/>
    <cellStyle name="20% - Accent3 4 2 3 2 2" xfId="4877" xr:uid="{8DC97455-3B84-470D-A539-97EC60A0D559}"/>
    <cellStyle name="20% - Accent3 4 2 3 2 2 2" xfId="10711" xr:uid="{4D5A5193-6A08-4367-9F1A-CA43146B38B2}"/>
    <cellStyle name="20% - Accent3 4 2 3 2 2 2 2" xfId="25085" xr:uid="{B66BAB25-B9F2-4EDF-A95A-E2D7AC25DDD9}"/>
    <cellStyle name="20% - Accent3 4 2 3 2 2 2 3" xfId="57342" xr:uid="{15B5E122-1773-4F58-BD2D-7A1C9A905DE0}"/>
    <cellStyle name="20% - Accent3 4 2 3 2 2 3" xfId="19617" xr:uid="{4C107E91-52BF-4E20-875B-803A1BF6CF94}"/>
    <cellStyle name="20% - Accent3 4 2 3 2 2 4" xfId="52218" xr:uid="{D7C495B5-E2D4-406A-8C30-8475E7800618}"/>
    <cellStyle name="20% - Accent3 4 2 3 2 3" xfId="7893" xr:uid="{0633D592-4BF1-43FB-96FE-ADDECBA4A4C7}"/>
    <cellStyle name="20% - Accent3 4 2 3 2 3 2" xfId="22267" xr:uid="{521DDB3B-ABC0-4FF9-8FE4-8D6E51AF2902}"/>
    <cellStyle name="20% - Accent3 4 2 3 2 3 3" xfId="54313" xr:uid="{180D9361-8FA8-486A-AFC0-1933A59A53D1}"/>
    <cellStyle name="20% - Accent3 4 2 3 2 4" xfId="13686" xr:uid="{898FAB1F-DA39-43E5-BB5B-F6602C78A6B7}"/>
    <cellStyle name="20% - Accent3 4 2 3 2 4 2" xfId="28060" xr:uid="{7CFD32D7-C71A-4BC5-AF1D-AB7385B1A144}"/>
    <cellStyle name="20% - Accent3 4 2 3 2 5" xfId="33057" xr:uid="{D2AE50F8-4618-4A48-B739-95AA1366914E}"/>
    <cellStyle name="20% - Accent3 4 2 3 2 6" xfId="18179" xr:uid="{BA7EB098-068D-45E4-8A8B-9093DAC85D92}"/>
    <cellStyle name="20% - Accent3 4 2 3 2 7" xfId="49186" xr:uid="{23C17EE9-0515-4E3F-A218-F70D66B2B8C5}"/>
    <cellStyle name="20% - Accent3 4 2 3 2 8" xfId="59594" xr:uid="{C0935C72-FC4A-478C-B1FF-054E06AB37F7}"/>
    <cellStyle name="20% - Accent3 4 2 3 3" xfId="4152" xr:uid="{F920F003-9E93-4D6E-859D-DBC0617A0D08}"/>
    <cellStyle name="20% - Accent3 4 2 3 3 2" xfId="5862" xr:uid="{C4F8BBEB-9BAE-42F8-BEF9-16DA5167AF04}"/>
    <cellStyle name="20% - Accent3 4 2 3 3 2 2" xfId="11900" xr:uid="{A9332A74-1F33-4DC2-8548-D4874DE068BA}"/>
    <cellStyle name="20% - Accent3 4 2 3 3 2 2 2" xfId="26274" xr:uid="{9FD5DAAC-1B8F-44AB-8BF2-F3ED48A60DE4}"/>
    <cellStyle name="20% - Accent3 4 2 3 3 2 2 3" xfId="58531" xr:uid="{6E66FB6C-35DE-40EA-BFB1-DE0D9555CC9D}"/>
    <cellStyle name="20% - Accent3 4 2 3 3 2 3" xfId="20561" xr:uid="{35218B58-B5FD-4862-B8D3-B93E6651AF61}"/>
    <cellStyle name="20% - Accent3 4 2 3 3 2 4" xfId="53407" xr:uid="{876AC92A-7EB1-4E70-867A-E7870F9B949B}"/>
    <cellStyle name="20% - Accent3 4 2 3 3 3" xfId="8918" xr:uid="{9BB7D9FB-85CF-4B9B-9EA7-1E3255E83CE4}"/>
    <cellStyle name="20% - Accent3 4 2 3 3 3 2" xfId="23292" xr:uid="{10F62F2E-73EF-433D-9BA5-D636F3B46B95}"/>
    <cellStyle name="20% - Accent3 4 2 3 3 3 3" xfId="55502" xr:uid="{B41345AB-DA47-40D6-A459-7577FD639F86}"/>
    <cellStyle name="20% - Accent3 4 2 3 3 4" xfId="14478" xr:uid="{EA15839E-D187-43AC-BD6A-63F3154B6AD4}"/>
    <cellStyle name="20% - Accent3 4 2 3 3 4 2" xfId="28852" xr:uid="{95E9580F-CFC7-4EF1-B470-4B55F7041715}"/>
    <cellStyle name="20% - Accent3 4 2 3 3 5" xfId="33849" xr:uid="{C9B475F1-65A8-4623-B5E6-634FE4154BF3}"/>
    <cellStyle name="20% - Accent3 4 2 3 3 6" xfId="18914" xr:uid="{53D0BB8E-0E58-4986-BCAE-20E6C3BD2824}"/>
    <cellStyle name="20% - Accent3 4 2 3 3 7" xfId="50377" xr:uid="{A21A2D19-849A-40BF-A6C2-01A53D492C3A}"/>
    <cellStyle name="20% - Accent3 4 2 3 3 8" xfId="60268" xr:uid="{2F459F66-98E0-4118-BF48-ADE8A8ABE627}"/>
    <cellStyle name="20% - Accent3 4 2 3 4" xfId="4725" xr:uid="{B2729C21-3C32-41E7-91A9-831665FECCDA}"/>
    <cellStyle name="20% - Accent3 4 2 3 4 2" xfId="9153" xr:uid="{C060329E-AD79-4BCE-8BE4-5D0C732693C0}"/>
    <cellStyle name="20% - Accent3 4 2 3 4 2 2" xfId="23527" xr:uid="{49AF3F8C-1518-43E1-87AF-5728D5FB71C3}"/>
    <cellStyle name="20% - Accent3 4 2 3 4 2 3" xfId="55784" xr:uid="{989D19DA-81BF-4E68-BE02-D0E1CB535962}"/>
    <cellStyle name="20% - Accent3 4 2 3 4 3" xfId="19475" xr:uid="{FC4D0F91-7B35-4337-95C1-C1ACC0730133}"/>
    <cellStyle name="20% - Accent3 4 2 3 4 4" xfId="50659" xr:uid="{6598C1BA-D50E-4097-A3BB-CBBA93AF2A6F}"/>
    <cellStyle name="20% - Accent3 4 2 3 5" xfId="6848" xr:uid="{F6A2ACC7-C018-438C-AFC3-5DED20D52F57}"/>
    <cellStyle name="20% - Accent3 4 2 3 5 2" xfId="10476" xr:uid="{1D7A784E-5978-4BB0-8E63-E1060AB1C4F7}"/>
    <cellStyle name="20% - Accent3 4 2 3 5 2 2" xfId="24850" xr:uid="{72ED4C94-F71D-4551-BFC7-55803E1A97B6}"/>
    <cellStyle name="20% - Accent3 4 2 3 5 2 3" xfId="57107" xr:uid="{A0AC5B57-7E19-4250-BD43-9B27094BF56B}"/>
    <cellStyle name="20% - Accent3 4 2 3 5 3" xfId="21222" xr:uid="{8C2CCB3F-41B1-4722-AF9C-88B71438E8A2}"/>
    <cellStyle name="20% - Accent3 4 2 3 5 4" xfId="51983" xr:uid="{1A6813C5-3243-4256-9676-631AE622E900}"/>
    <cellStyle name="20% - Accent3 4 2 3 6" xfId="7668" xr:uid="{0C987A85-83FB-4D06-84FD-659AA2D886A1}"/>
    <cellStyle name="20% - Accent3 4 2 3 6 2" xfId="22042" xr:uid="{D31FC6E5-63CD-4D09-9586-A8A07FFF25BE}"/>
    <cellStyle name="20% - Accent3 4 2 3 6 3" xfId="54078" xr:uid="{BF89A046-3A78-40BB-8F95-D2AFAB2DE507}"/>
    <cellStyle name="20% - Accent3 4 2 3 7" xfId="13096" xr:uid="{E57A16F6-4E2C-4292-B3C0-A48E2DB7748A}"/>
    <cellStyle name="20% - Accent3 4 2 3 7 2" xfId="27470" xr:uid="{FE274BEB-3209-4EDF-8555-6033B11C51AD}"/>
    <cellStyle name="20% - Accent3 4 2 3 8" xfId="15782" xr:uid="{BB955419-9634-4EED-AE08-2C87AF7C0B0C}"/>
    <cellStyle name="20% - Accent3 4 2 3 8 2" xfId="30156" xr:uid="{CA0AD94E-67B3-4451-ACFC-C470FCEF6D27}"/>
    <cellStyle name="20% - Accent3 4 2 3 9" xfId="31240" xr:uid="{560199AD-9CDB-4DFA-BD0A-EA346635CB00}"/>
    <cellStyle name="20% - Accent3 4 2 4" xfId="1844" xr:uid="{A56D649D-AEAA-4B9A-8997-8C82C892F400}"/>
    <cellStyle name="20% - Accent3 4 2 4 10" xfId="32100" xr:uid="{C104D44B-C9DF-4425-9AB2-0376751E43B3}"/>
    <cellStyle name="20% - Accent3 4 2 4 11" xfId="16818" xr:uid="{26D276BD-C76E-4AE4-B768-D28AE0013195}"/>
    <cellStyle name="20% - Accent3 4 2 4 12" xfId="34890" xr:uid="{76192C13-A85A-48FB-909D-2C331AEC157D}"/>
    <cellStyle name="20% - Accent3 4 2 4 13" xfId="48702" xr:uid="{CC2A9C38-8A01-44F1-A8D4-EEFDD39F9274}"/>
    <cellStyle name="20% - Accent3 4 2 4 14" xfId="59417" xr:uid="{02954F55-F307-4109-BFE8-9BB075CE6636}"/>
    <cellStyle name="20% - Accent3 4 2 4 2" xfId="2746" xr:uid="{EBEE2452-0FB6-4595-ACA4-3BC20726DFF8}"/>
    <cellStyle name="20% - Accent3 4 2 4 2 2" xfId="4878" xr:uid="{10507F2A-BD38-401B-ABE7-98E375C4A731}"/>
    <cellStyle name="20% - Accent3 4 2 4 2 2 2" xfId="10712" xr:uid="{3B713B8A-6BFD-4648-B43E-03F9C79704F9}"/>
    <cellStyle name="20% - Accent3 4 2 4 2 2 2 2" xfId="25086" xr:uid="{C0E55E2C-DF21-45F5-BA71-543473D6FFFB}"/>
    <cellStyle name="20% - Accent3 4 2 4 2 2 2 3" xfId="57343" xr:uid="{129EC5EC-23BA-487D-9D71-3B2616E82382}"/>
    <cellStyle name="20% - Accent3 4 2 4 2 2 3" xfId="19618" xr:uid="{AA858A5D-7339-40CF-BD03-B9C34633B7FC}"/>
    <cellStyle name="20% - Accent3 4 2 4 2 2 4" xfId="52219" xr:uid="{C0822A69-B20F-4A97-8129-FCF8D35EC230}"/>
    <cellStyle name="20% - Accent3 4 2 4 2 3" xfId="7894" xr:uid="{3A8CC64F-AA19-44BC-A9E0-D694AF7D1B3B}"/>
    <cellStyle name="20% - Accent3 4 2 4 2 3 2" xfId="22268" xr:uid="{95081F98-6190-4AD7-9198-9A4346E22D4E}"/>
    <cellStyle name="20% - Accent3 4 2 4 2 3 3" xfId="54314" xr:uid="{53140810-3C2C-4CB3-817A-8294948E1D8B}"/>
    <cellStyle name="20% - Accent3 4 2 4 2 4" xfId="13440" xr:uid="{79508062-DEFC-41AA-ADF2-275861551C02}"/>
    <cellStyle name="20% - Accent3 4 2 4 2 4 2" xfId="27814" xr:uid="{94F5ECF7-9327-4916-93CC-6A012C255EBE}"/>
    <cellStyle name="20% - Accent3 4 2 4 2 5" xfId="32811" xr:uid="{71762041-09A3-46AA-A524-201CE44AFFF4}"/>
    <cellStyle name="20% - Accent3 4 2 4 2 6" xfId="17930" xr:uid="{C54F3882-33D9-4390-BFF4-46F3903EC299}"/>
    <cellStyle name="20% - Accent3 4 2 4 2 7" xfId="49187" xr:uid="{5C9EC923-F1BA-41D5-A57C-154BD3995E9D}"/>
    <cellStyle name="20% - Accent3 4 2 4 2 8" xfId="60022" xr:uid="{92340111-D7CD-4594-A973-3DB44940E326}"/>
    <cellStyle name="20% - Accent3 4 2 4 3" xfId="3963" xr:uid="{B90AF904-D38A-48BC-9AFF-77A32626B248}"/>
    <cellStyle name="20% - Accent3 4 2 4 3 2" xfId="5613" xr:uid="{C5D8C08E-C88A-4812-9C97-A6158CB1C1EB}"/>
    <cellStyle name="20% - Accent3 4 2 4 3 2 2" xfId="11651" xr:uid="{2F0B382A-FA63-47AA-BF03-68EB7DD4792B}"/>
    <cellStyle name="20% - Accent3 4 2 4 3 2 2 2" xfId="26025" xr:uid="{15663174-407B-4CB1-95D0-D23BE42EC869}"/>
    <cellStyle name="20% - Accent3 4 2 4 3 2 2 3" xfId="58282" xr:uid="{900B6410-829E-42E1-A787-EDDDAA92AC4F}"/>
    <cellStyle name="20% - Accent3 4 2 4 3 2 3" xfId="20312" xr:uid="{FD1CEB7B-00FD-4B91-A6D3-5660A98AB437}"/>
    <cellStyle name="20% - Accent3 4 2 4 3 2 4" xfId="53158" xr:uid="{1AC89828-106F-46C1-9CA7-FB33E11FC0FE}"/>
    <cellStyle name="20% - Accent3 4 2 4 3 3" xfId="8750" xr:uid="{79C70009-AF50-4AD6-ADB2-513E9451BB4B}"/>
    <cellStyle name="20% - Accent3 4 2 4 3 3 2" xfId="23124" xr:uid="{52DE8DAC-E974-4C30-A1D5-B78FA7A275D5}"/>
    <cellStyle name="20% - Accent3 4 2 4 3 3 3" xfId="55253" xr:uid="{6116E608-B193-40B7-9F80-1D05F704D710}"/>
    <cellStyle name="20% - Accent3 4 2 4 3 4" xfId="14232" xr:uid="{0898581D-76BB-4BFE-92CF-CE431341DE83}"/>
    <cellStyle name="20% - Accent3 4 2 4 3 4 2" xfId="28606" xr:uid="{F28DB26A-7A3E-4816-A748-20B592ED60A2}"/>
    <cellStyle name="20% - Accent3 4 2 4 3 5" xfId="33603" xr:uid="{538B03AA-05D9-401B-9BA2-12C427557E66}"/>
    <cellStyle name="20% - Accent3 4 2 4 3 6" xfId="18734" xr:uid="{E3F779D1-C237-4636-A1B5-C2CE0212B9A0}"/>
    <cellStyle name="20% - Accent3 4 2 4 3 7" xfId="50128" xr:uid="{3351CA64-41D8-4CF9-91AB-DA1CBE4EFFBB}"/>
    <cellStyle name="20% - Accent3 4 2 4 4" xfId="4545" xr:uid="{0E91EC5A-5387-4A11-94E4-59A5755CBCB0}"/>
    <cellStyle name="20% - Accent3 4 2 4 4 2" xfId="9154" xr:uid="{EA135F47-97C3-4492-A8A8-2D8D7A9D1D73}"/>
    <cellStyle name="20% - Accent3 4 2 4 4 2 2" xfId="23528" xr:uid="{BA626418-54C6-48A2-95C3-FE1F05689364}"/>
    <cellStyle name="20% - Accent3 4 2 4 4 2 3" xfId="55785" xr:uid="{05CA07D6-83C5-4A33-83F2-C1D1682574A4}"/>
    <cellStyle name="20% - Accent3 4 2 4 4 3" xfId="19303" xr:uid="{74717937-BEF6-45C8-8C42-48E1A6D12FC0}"/>
    <cellStyle name="20% - Accent3 4 2 4 4 4" xfId="50660" xr:uid="{11270681-2186-4828-9BF0-BCCF8CF8DB54}"/>
    <cellStyle name="20% - Accent3 4 2 4 5" xfId="6600" xr:uid="{D1AC89BF-28F0-4A88-80D2-9FFDA7AC757C}"/>
    <cellStyle name="20% - Accent3 4 2 4 5 2" xfId="10227" xr:uid="{C7AEEE72-AD9F-4A06-B9A7-C2C2BDD5627A}"/>
    <cellStyle name="20% - Accent3 4 2 4 5 2 2" xfId="24601" xr:uid="{58FD07C8-C877-4ABF-8DBF-F02418865596}"/>
    <cellStyle name="20% - Accent3 4 2 4 5 2 3" xfId="56858" xr:uid="{1F1BCEE5-00DC-4CE0-8895-05EEF087FB26}"/>
    <cellStyle name="20% - Accent3 4 2 4 5 3" xfId="20974" xr:uid="{1314826B-F81E-40C6-B3F6-695026EE9698}"/>
    <cellStyle name="20% - Accent3 4 2 4 5 4" xfId="51734" xr:uid="{09391656-9F97-490E-AF5B-20295CBC0831}"/>
    <cellStyle name="20% - Accent3 4 2 4 6" xfId="7419" xr:uid="{99A7FC82-9FF7-4311-83BF-276CC478A417}"/>
    <cellStyle name="20% - Accent3 4 2 4 6 2" xfId="21793" xr:uid="{40992F91-675F-447F-9B5B-255F5FD8D2C4}"/>
    <cellStyle name="20% - Accent3 4 2 4 6 3" xfId="53829" xr:uid="{9A3A0C21-F8FE-450D-911F-75223EFC7C8A}"/>
    <cellStyle name="20% - Accent3 4 2 4 7" xfId="12583" xr:uid="{256F97CE-E2C0-4526-A54D-D02FDAAFF087}"/>
    <cellStyle name="20% - Accent3 4 2 4 7 2" xfId="26957" xr:uid="{F28ED52B-BD89-49E2-8798-F6A497AB1608}"/>
    <cellStyle name="20% - Accent3 4 2 4 8" xfId="15533" xr:uid="{8E366866-16A7-4BDA-B11A-4C081C5E94F0}"/>
    <cellStyle name="20% - Accent3 4 2 4 8 2" xfId="29907" xr:uid="{4AF83E59-CA6C-42A0-8930-F8CD8CDAD505}"/>
    <cellStyle name="20% - Accent3 4 2 4 9" xfId="30991" xr:uid="{21585819-FD15-48ED-B9C3-1A8EC50E928D}"/>
    <cellStyle name="20% - Accent3 4 2 5" xfId="1492" xr:uid="{7A3EF71C-3F23-4081-8022-26DC4CC13E92}"/>
    <cellStyle name="20% - Accent3 4 2 5 10" xfId="49184" xr:uid="{4AA1125E-6D06-4A0C-B9A5-C78AFB351E9F}"/>
    <cellStyle name="20% - Accent3 4 2 5 11" xfId="59865" xr:uid="{AE6429D0-91F9-4DD1-AEEB-6FFA9A779610}"/>
    <cellStyle name="20% - Accent3 4 2 5 2" xfId="2593" xr:uid="{D6BCF529-1A00-4367-82B1-14FC3A8407EC}"/>
    <cellStyle name="20% - Accent3 4 2 5 2 2" xfId="10709" xr:uid="{91D3D650-B460-4BF5-A8DA-F49D7F4F8CFD}"/>
    <cellStyle name="20% - Accent3 4 2 5 2 2 2" xfId="25083" xr:uid="{167CC192-5026-43FF-B9D6-B1B30BD2CEDC}"/>
    <cellStyle name="20% - Accent3 4 2 5 2 2 3" xfId="57340" xr:uid="{F1D28010-6B36-4785-839F-C614E995EF44}"/>
    <cellStyle name="20% - Accent3 4 2 5 2 3" xfId="17776" xr:uid="{28756A6D-5093-4D1B-BB48-7B9DF4761AE6}"/>
    <cellStyle name="20% - Accent3 4 2 5 2 4" xfId="52216" xr:uid="{D10C3531-9BCA-47A9-800E-B66D86CC1C13}"/>
    <cellStyle name="20% - Accent3 4 2 5 3" xfId="7891" xr:uid="{D7A060C4-3231-4589-AF9D-D476F3EBCCF5}"/>
    <cellStyle name="20% - Accent3 4 2 5 3 2" xfId="22265" xr:uid="{9F883D9E-C4B2-4CE9-B305-FC9570A65367}"/>
    <cellStyle name="20% - Accent3 4 2 5 3 3" xfId="54311" xr:uid="{ABF22E22-7EB5-455E-BCBB-30104AF60656}"/>
    <cellStyle name="20% - Accent3 4 2 5 4" xfId="13282" xr:uid="{02E585CE-9DF1-4EA4-8408-49B430D29B32}"/>
    <cellStyle name="20% - Accent3 4 2 5 4 2" xfId="27656" xr:uid="{23BD6C50-CDF5-4146-9019-EABE8BA19FE3}"/>
    <cellStyle name="20% - Accent3 4 2 5 5" xfId="15379" xr:uid="{92FCD37E-2BBA-4BE5-B493-B4D7D7F5BCE9}"/>
    <cellStyle name="20% - Accent3 4 2 5 5 2" xfId="29753" xr:uid="{E94FE551-19A1-4A34-AD08-AF0DD4BC4F62}"/>
    <cellStyle name="20% - Accent3 4 2 5 6" xfId="30837" xr:uid="{A40EB327-1C42-4F84-B595-2C08612C822F}"/>
    <cellStyle name="20% - Accent3 4 2 5 7" xfId="31946" xr:uid="{FB93093F-2FE3-4EE7-A35C-91D77B2E40F7}"/>
    <cellStyle name="20% - Accent3 4 2 5 8" xfId="16418" xr:uid="{72676892-322D-43FA-B3DD-77FFEE581068}"/>
    <cellStyle name="20% - Accent3 4 2 5 9" xfId="34736" xr:uid="{1537DE87-7341-4A0E-8444-BC085E39D089}"/>
    <cellStyle name="20% - Accent3 4 2 6" xfId="2158" xr:uid="{11E5D20B-92AD-4473-BB18-4C749DE1B919}"/>
    <cellStyle name="20% - Accent3 4 2 6 2" xfId="5459" xr:uid="{C7E0CF03-F306-4D46-AED9-84D983B3FC36}"/>
    <cellStyle name="20% - Accent3 4 2 6 2 2" xfId="11497" xr:uid="{6A8C057C-645A-4156-8207-CB0061239370}"/>
    <cellStyle name="20% - Accent3 4 2 6 2 2 2" xfId="25871" xr:uid="{22E75BBD-E663-4354-9C12-C867B36B6803}"/>
    <cellStyle name="20% - Accent3 4 2 6 2 2 3" xfId="58128" xr:uid="{4DF002A5-2075-44D5-8CF0-72B984CC41FA}"/>
    <cellStyle name="20% - Accent3 4 2 6 2 3" xfId="20158" xr:uid="{4F9F8AF8-FF3D-4357-8056-21493460B44B}"/>
    <cellStyle name="20% - Accent3 4 2 6 2 4" xfId="53004" xr:uid="{BEA3A135-3CFA-47AA-8F4B-443A42354089}"/>
    <cellStyle name="20% - Accent3 4 2 6 3" xfId="8598" xr:uid="{C7D45657-745A-452C-8027-14C12EB773D9}"/>
    <cellStyle name="20% - Accent3 4 2 6 3 2" xfId="22972" xr:uid="{4882AE79-849F-4CE9-981E-930FCF4B5B6D}"/>
    <cellStyle name="20% - Accent3 4 2 6 3 3" xfId="55099" xr:uid="{739999A1-F1E5-4C61-9861-14292D464DA0}"/>
    <cellStyle name="20% - Accent3 4 2 6 4" xfId="14073" xr:uid="{DA8A5527-7598-44BB-B1EA-03E724EF2CB0}"/>
    <cellStyle name="20% - Accent3 4 2 6 4 2" xfId="28447" xr:uid="{82EE1FD0-52D2-4249-A813-D99936FE558E}"/>
    <cellStyle name="20% - Accent3 4 2 6 5" xfId="33444" xr:uid="{37ADE88C-2976-43F4-A994-C949A6147784}"/>
    <cellStyle name="20% - Accent3 4 2 6 6" xfId="17343" xr:uid="{243D957A-E688-470F-B71D-24F657A0D060}"/>
    <cellStyle name="20% - Accent3 4 2 6 7" xfId="49974" xr:uid="{F51578BB-5DD5-4C82-BF02-E667CE25DB0A}"/>
    <cellStyle name="20% - Accent3 4 2 7" xfId="4394" xr:uid="{62630B61-64EF-4328-AD84-38A6AB20A1FF}"/>
    <cellStyle name="20% - Accent3 4 2 7 2" xfId="9150" xr:uid="{59F4F31E-EC51-4325-BD9E-B675C4DD043E}"/>
    <cellStyle name="20% - Accent3 4 2 7 2 2" xfId="23524" xr:uid="{01201FD8-9A28-4326-9A7F-5C534B202194}"/>
    <cellStyle name="20% - Accent3 4 2 7 2 3" xfId="55781" xr:uid="{0F3F092E-A791-4A3B-8F2E-1E6AA39DD2E2}"/>
    <cellStyle name="20% - Accent3 4 2 7 3" xfId="19152" xr:uid="{928B140C-3E11-4A4F-911A-ADD62FC4AF06}"/>
    <cellStyle name="20% - Accent3 4 2 7 4" xfId="50656" xr:uid="{20DD3E39-4E18-4619-BC64-ED93D4311135}"/>
    <cellStyle name="20% - Accent3 4 2 8" xfId="6188" xr:uid="{B73D4E6F-85F3-46FB-92F8-62842B65F704}"/>
    <cellStyle name="20% - Accent3 4 2 8 2" xfId="10073" xr:uid="{A8522276-6EF2-4521-81D5-F0115ED38F3A}"/>
    <cellStyle name="20% - Accent3 4 2 8 2 2" xfId="24447" xr:uid="{DD99BA7B-CF4F-4999-9C8E-1225BFEDBF95}"/>
    <cellStyle name="20% - Accent3 4 2 8 2 3" xfId="56704" xr:uid="{9E9856CC-FAA4-4CBF-B557-7B270B459EBB}"/>
    <cellStyle name="20% - Accent3 4 2 8 3" xfId="20797" xr:uid="{D32FB3FD-A7D6-4A93-86D5-BF2569A21186}"/>
    <cellStyle name="20% - Accent3 4 2 8 4" xfId="51580" xr:uid="{36F11CBF-9A1B-45D6-931D-E2E6A20431B4}"/>
    <cellStyle name="20% - Accent3 4 2 9" xfId="7265" xr:uid="{841FDCD5-DF12-4F14-8760-437F03F0407D}"/>
    <cellStyle name="20% - Accent3 4 2 9 2" xfId="21639" xr:uid="{916CE2FF-E552-450A-A766-4B8CE2D348E5}"/>
    <cellStyle name="20% - Accent3 4 2 9 3" xfId="53675" xr:uid="{8611BDF0-E443-4AEB-B7E0-10BE0D5D1152}"/>
    <cellStyle name="20% - Accent3 4 3" xfId="391" xr:uid="{1B58D0F2-0A6E-48B9-ABB0-5D9F4B209739}"/>
    <cellStyle name="20% - Accent3 4 3 10" xfId="30397" xr:uid="{702FB619-43E1-4913-8E60-CE8F5C7D1878}"/>
    <cellStyle name="20% - Accent3 4 3 11" xfId="31508" xr:uid="{77B1090C-1986-4D94-804E-481F135E43F0}"/>
    <cellStyle name="20% - Accent3 4 3 12" xfId="16024" xr:uid="{CB989017-E84A-4795-9DE6-B2E3C218C4A6}"/>
    <cellStyle name="20% - Accent3 4 3 13" xfId="34311" xr:uid="{B7B375EB-D757-4DC7-9ACE-9B63B4BD663A}"/>
    <cellStyle name="20% - Accent3 4 3 14" xfId="48779" xr:uid="{D4C0FEDB-3E0E-4BD9-B8B9-E6E65E7B5EA7}"/>
    <cellStyle name="20% - Accent3 4 3 15" xfId="58889" xr:uid="{00550D73-81B5-45F5-AC21-549F11757AEA}"/>
    <cellStyle name="20% - Accent3 4 3 2" xfId="392" xr:uid="{616895F5-A33B-4D39-ABBB-93777D9E3D3E}"/>
    <cellStyle name="20% - Accent3 4 3 2 10" xfId="34967" xr:uid="{0966F5C0-F695-492F-8D46-C06C13794073}"/>
    <cellStyle name="20% - Accent3 4 3 2 11" xfId="49189" xr:uid="{931B7776-04F8-422A-9C09-D5CBF2A96CD4}"/>
    <cellStyle name="20% - Accent3 4 3 2 12" xfId="59406" xr:uid="{54D0A017-BA2E-44E6-8CEF-3360DF73F4E2}"/>
    <cellStyle name="20% - Accent3 4 3 2 2" xfId="2823" xr:uid="{69B63337-413C-4F37-A586-66102833C29C}"/>
    <cellStyle name="20% - Accent3 4 3 2 2 2" xfId="9156" xr:uid="{3683043D-8553-48C7-8B3F-A3A35756BB0B}"/>
    <cellStyle name="20% - Accent3 4 3 2 2 2 2" xfId="23530" xr:uid="{DCD14958-87E7-4A1F-961A-ABAAF1354D6D}"/>
    <cellStyle name="20% - Accent3 4 3 2 2 2 3" xfId="55787" xr:uid="{0F3912DC-F9EE-4E50-A347-33E388E1468C}"/>
    <cellStyle name="20% - Accent3 4 3 2 2 3" xfId="13829" xr:uid="{DF15C058-038D-4A0B-8EDB-30B08AD7D852}"/>
    <cellStyle name="20% - Accent3 4 3 2 2 3 2" xfId="28203" xr:uid="{8D620A9C-BD24-494A-905D-D2590CEA1291}"/>
    <cellStyle name="20% - Accent3 4 3 2 2 4" xfId="33200" xr:uid="{B7EF3775-99A9-4417-A162-1D62A23F0E01}"/>
    <cellStyle name="20% - Accent3 4 3 2 2 5" xfId="18007" xr:uid="{6D7F254A-2A98-4957-BE74-DB17378B7B48}"/>
    <cellStyle name="20% - Accent3 4 3 2 2 6" xfId="50662" xr:uid="{DE64C48C-4929-4C57-9F23-8040A26AF95A}"/>
    <cellStyle name="20% - Accent3 4 3 2 2 7" xfId="60411" xr:uid="{DBEBBBD2-7BE5-43A3-943F-BE0379B54C28}"/>
    <cellStyle name="20% - Accent3 4 3 2 3" xfId="6378" xr:uid="{CDECD85F-77C7-444A-AC7A-9313CC38406B}"/>
    <cellStyle name="20% - Accent3 4 3 2 3 2" xfId="10714" xr:uid="{802ADD6B-71EF-4623-9C0C-FA868613608B}"/>
    <cellStyle name="20% - Accent3 4 3 2 3 2 2" xfId="25088" xr:uid="{DEDE3044-C26A-4F16-94F4-DCC8CE3DE20E}"/>
    <cellStyle name="20% - Accent3 4 3 2 3 2 3" xfId="57345" xr:uid="{22E236FF-DDA3-4202-8B5F-D274E3955091}"/>
    <cellStyle name="20% - Accent3 4 3 2 3 3" xfId="14621" xr:uid="{83902DFC-285E-421B-8185-E19E82E350E7}"/>
    <cellStyle name="20% - Accent3 4 3 2 3 3 2" xfId="28995" xr:uid="{62645610-C054-4950-BF75-242C704D4E5A}"/>
    <cellStyle name="20% - Accent3 4 3 2 3 4" xfId="33992" xr:uid="{C140BB45-BFBE-4539-853D-FDC769B31933}"/>
    <cellStyle name="20% - Accent3 4 3 2 3 5" xfId="20895" xr:uid="{2643C417-E60D-4ACE-9758-9E702D6D0BD8}"/>
    <cellStyle name="20% - Accent3 4 3 2 3 6" xfId="52221" xr:uid="{1755CF3E-5937-460B-931E-2AF1ABA75D28}"/>
    <cellStyle name="20% - Accent3 4 3 2 4" xfId="7895" xr:uid="{B217D147-C8C4-4274-82A6-BE3862D078C9}"/>
    <cellStyle name="20% - Accent3 4 3 2 4 2" xfId="22269" xr:uid="{719C1569-7E06-4CF5-A5DC-9CB723F0DA49}"/>
    <cellStyle name="20% - Accent3 4 3 2 4 3" xfId="54316" xr:uid="{BBF64ACE-8361-4FCC-92D0-0B98D9C73BB2}"/>
    <cellStyle name="20% - Accent3 4 3 2 5" xfId="13020" xr:uid="{C77760E0-F6F0-48BC-9CF1-28B51406C39B}"/>
    <cellStyle name="20% - Accent3 4 3 2 5 2" xfId="27394" xr:uid="{FAEDBB60-6B85-40AE-858F-282D98F49F82}"/>
    <cellStyle name="20% - Accent3 4 3 2 6" xfId="15610" xr:uid="{1DAB09B4-8772-4354-8BC7-72D0A6367081}"/>
    <cellStyle name="20% - Accent3 4 3 2 6 2" xfId="29984" xr:uid="{E99FFB5E-531E-404A-9D54-5A0CE1E658EB}"/>
    <cellStyle name="20% - Accent3 4 3 2 7" xfId="31068" xr:uid="{1751BFAE-DCC8-42A1-8A4E-2233124C6899}"/>
    <cellStyle name="20% - Accent3 4 3 2 8" xfId="32177" xr:uid="{07A98379-60A1-4536-9286-34487A7C29BF}"/>
    <cellStyle name="20% - Accent3 4 3 2 9" xfId="16895" xr:uid="{6814CCF7-A338-4C97-B725-75209F6E1754}"/>
    <cellStyle name="20% - Accent3 4 3 3" xfId="1491" xr:uid="{F9D63A18-652B-418D-8CD5-34E9CB600FF5}"/>
    <cellStyle name="20% - Accent3 4 3 3 2" xfId="4879" xr:uid="{40FE14F6-DA6F-4240-842C-2E1CE7AB21E3}"/>
    <cellStyle name="20% - Accent3 4 3 3 2 2" xfId="10713" xr:uid="{0E96EB00-658C-4BDA-8B41-7CE956FF7423}"/>
    <cellStyle name="20% - Accent3 4 3 3 2 2 2" xfId="25087" xr:uid="{1BFC3119-EF18-41DB-A7FE-A0741AE3FE44}"/>
    <cellStyle name="20% - Accent3 4 3 3 2 2 3" xfId="57344" xr:uid="{10B683D3-AB63-4E63-8B4E-949519D63FD8}"/>
    <cellStyle name="20% - Accent3 4 3 3 2 3" xfId="19619" xr:uid="{0C0C20C7-30A1-4FBC-B997-38E641FA98DA}"/>
    <cellStyle name="20% - Accent3 4 3 3 2 4" xfId="52220" xr:uid="{3F883E24-382E-4738-897F-9E6F141DD7FB}"/>
    <cellStyle name="20% - Accent3 4 3 3 3" xfId="3323" xr:uid="{4FAB8CEB-D303-472E-8922-BB1661372622}"/>
    <cellStyle name="20% - Accent3 4 3 3 3 2" xfId="18410" xr:uid="{86E3892B-537E-46AB-86DB-B3425F1585C1}"/>
    <cellStyle name="20% - Accent3 4 3 3 3 3" xfId="54315" xr:uid="{9B3AE89E-DCE1-44D4-AC59-413BDC1A6185}"/>
    <cellStyle name="20% - Accent3 4 3 3 4" xfId="12582" xr:uid="{44C0A92E-F76D-43FA-87A2-1DF20CA4CDF4}"/>
    <cellStyle name="20% - Accent3 4 3 3 4 2" xfId="26956" xr:uid="{BF48A3DC-A75E-4DF2-845B-BED2E73B3786}"/>
    <cellStyle name="20% - Accent3 4 3 3 5" xfId="31379" xr:uid="{D6F9F083-ACC5-486E-894C-FC01409DB17B}"/>
    <cellStyle name="20% - Accent3 4 3 3 6" xfId="16417" xr:uid="{5EDA10DB-5A1C-4B35-AE53-0DC4FF94A637}"/>
    <cellStyle name="20% - Accent3 4 3 3 7" xfId="49188" xr:uid="{2A737878-692C-4EA2-AE33-D17A8CA1CD14}"/>
    <cellStyle name="20% - Accent3 4 3 3 8" xfId="60099" xr:uid="{86D647A4-D224-4B50-ABBB-050C9B12B8A3}"/>
    <cellStyle name="20% - Accent3 4 3 4" xfId="2157" xr:uid="{E299EC3C-E0F3-4085-8753-35ABE6C2A2A6}"/>
    <cellStyle name="20% - Accent3 4 3 4 2" xfId="5690" xr:uid="{0FF8B364-80B0-4BFD-B4BE-0E0A428EF9AC}"/>
    <cellStyle name="20% - Accent3 4 3 4 2 2" xfId="11728" xr:uid="{747BF325-572B-43E0-8B02-620E8C3841F4}"/>
    <cellStyle name="20% - Accent3 4 3 4 2 2 2" xfId="26102" xr:uid="{E9AD1611-B90C-4394-AE52-65A6BC825BE9}"/>
    <cellStyle name="20% - Accent3 4 3 4 2 2 3" xfId="58359" xr:uid="{4A2150CA-4B7E-432A-9F02-2729FD931686}"/>
    <cellStyle name="20% - Accent3 4 3 4 2 3" xfId="20389" xr:uid="{B3E6523A-7383-4F8F-B7D7-9680D07122B4}"/>
    <cellStyle name="20% - Accent3 4 3 4 2 4" xfId="53235" xr:uid="{4B0E1B0A-CF50-436A-B2D7-97B606A2D6FC}"/>
    <cellStyle name="20% - Accent3 4 3 4 3" xfId="8817" xr:uid="{E9803FAD-6E94-4768-883F-EA9E824E4F8B}"/>
    <cellStyle name="20% - Accent3 4 3 4 3 2" xfId="23191" xr:uid="{E8E9D5C8-F789-4D2B-82B1-66A91F76DBF7}"/>
    <cellStyle name="20% - Accent3 4 3 4 3 3" xfId="55330" xr:uid="{050F05F7-0901-4B12-8A8E-40456ED1458B}"/>
    <cellStyle name="20% - Accent3 4 3 4 4" xfId="13517" xr:uid="{D840D7A1-A6EF-4712-96AF-33F56BFAA457}"/>
    <cellStyle name="20% - Accent3 4 3 4 4 2" xfId="27891" xr:uid="{CD3FDA9A-63B4-4F68-9D15-31FB276227B2}"/>
    <cellStyle name="20% - Accent3 4 3 4 5" xfId="32888" xr:uid="{A914A72C-5128-4331-98CF-09A77B487B6C}"/>
    <cellStyle name="20% - Accent3 4 3 4 6" xfId="17342" xr:uid="{4B714C74-1812-4816-B070-E4AC7F243E00}"/>
    <cellStyle name="20% - Accent3 4 3 4 7" xfId="50205" xr:uid="{0C8176D8-1798-4BF2-A881-EDF070C63529}"/>
    <cellStyle name="20% - Accent3 4 3 5" xfId="4614" xr:uid="{BD05287C-84B5-46DF-8E98-DAE5CCFC06F9}"/>
    <cellStyle name="20% - Accent3 4 3 5 2" xfId="9155" xr:uid="{819A7618-A301-4199-BDD0-FF8BDB3ED506}"/>
    <cellStyle name="20% - Accent3 4 3 5 2 2" xfId="23529" xr:uid="{8ABEC740-B8B0-4B28-8CC0-9C4A5A695E24}"/>
    <cellStyle name="20% - Accent3 4 3 5 2 3" xfId="55786" xr:uid="{FDD63EAB-4D09-49C3-A931-09EA3679D907}"/>
    <cellStyle name="20% - Accent3 4 3 5 3" xfId="14309" xr:uid="{769DC882-A41C-41B0-8737-9A12C693E14D}"/>
    <cellStyle name="20% - Accent3 4 3 5 3 2" xfId="28683" xr:uid="{5604FD95-FE69-4200-B04D-57247472F8B9}"/>
    <cellStyle name="20% - Accent3 4 3 5 4" xfId="33680" xr:uid="{72A9C99D-3385-434E-8B37-43EF92452BD0}"/>
    <cellStyle name="20% - Accent3 4 3 5 5" xfId="19370" xr:uid="{E374C196-E2F4-4103-BA07-E8D5DD040B3A}"/>
    <cellStyle name="20% - Accent3 4 3 5 6" xfId="50661" xr:uid="{A153ACE7-A4C4-4480-BA98-8AC334A150B1}"/>
    <cellStyle name="20% - Accent3 4 3 6" xfId="6677" xr:uid="{39507E2A-E191-496B-84F7-4A4C8B405D28}"/>
    <cellStyle name="20% - Accent3 4 3 6 2" xfId="10304" xr:uid="{2CF51ACF-DC8F-4BA1-A40C-154BCB63859D}"/>
    <cellStyle name="20% - Accent3 4 3 6 2 2" xfId="24678" xr:uid="{FDD352D9-6554-426D-B61C-A287475319F8}"/>
    <cellStyle name="20% - Accent3 4 3 6 2 3" xfId="56935" xr:uid="{B1A09B24-85F9-44A5-BB59-3AE020CBFCFE}"/>
    <cellStyle name="20% - Accent3 4 3 6 3" xfId="21051" xr:uid="{322769F4-293D-44EE-9FF7-101347D7D484}"/>
    <cellStyle name="20% - Accent3 4 3 6 4" xfId="51811" xr:uid="{F92FC8FF-384D-481D-A8B0-4D6A07C1773A}"/>
    <cellStyle name="20% - Accent3 4 3 7" xfId="7496" xr:uid="{673FD4CF-F5E0-4C97-9386-9C32FBF293E0}"/>
    <cellStyle name="20% - Accent3 4 3 7 2" xfId="21870" xr:uid="{50E7D5AA-78C1-489E-A40A-51D2E625EC22}"/>
    <cellStyle name="20% - Accent3 4 3 7 3" xfId="53906" xr:uid="{4F00396D-8FD5-4FF3-894B-B4C5D0FE180D}"/>
    <cellStyle name="20% - Accent3 4 3 8" xfId="12250" xr:uid="{2C59948B-0387-4FBF-9DAE-C3678A63F610}"/>
    <cellStyle name="20% - Accent3 4 3 8 2" xfId="26624" xr:uid="{B61A08C8-D12F-41AF-99EA-9B3038B5B5EC}"/>
    <cellStyle name="20% - Accent3 4 3 9" xfId="14939" xr:uid="{E344470A-C166-4CEC-8D15-2BCCE358D8FF}"/>
    <cellStyle name="20% - Accent3 4 3 9 2" xfId="29313" xr:uid="{CD785489-498F-4C00-BB5C-E22202257150}"/>
    <cellStyle name="20% - Accent3 4 4" xfId="393" xr:uid="{92C4B071-7138-42D9-B099-E685D4417578}"/>
    <cellStyle name="20% - Accent3 4 4 10" xfId="31693" xr:uid="{9171D7E4-E064-452F-A3BB-021A5AB33F26}"/>
    <cellStyle name="20% - Accent3 4 4 11" xfId="16180" xr:uid="{259B5794-EE5F-4259-A1B9-A1FBB5AC75D2}"/>
    <cellStyle name="20% - Accent3 4 4 12" xfId="34485" xr:uid="{FA0D67A9-2F1A-436F-B7F6-4B930BB5F3D9}"/>
    <cellStyle name="20% - Accent3 4 4 13" xfId="48950" xr:uid="{AA6A7881-C77B-401B-91AE-7BD8B32BBB78}"/>
    <cellStyle name="20% - Accent3 4 4 14" xfId="59060" xr:uid="{57C664B6-6174-4839-B438-E4FFC05A10C4}"/>
    <cellStyle name="20% - Accent3 4 4 2" xfId="1980" xr:uid="{AA82C525-223F-414E-9939-75A68A022FCB}"/>
    <cellStyle name="20% - Accent3 4 4 2 10" xfId="35138" xr:uid="{B3790BE6-1773-46DB-9792-527BF96F7D48}"/>
    <cellStyle name="20% - Accent3 4 4 2 11" xfId="49190" xr:uid="{DEE470DE-DF7E-4BF9-9D16-46BB70E19E3D}"/>
    <cellStyle name="20% - Accent3 4 4 2 12" xfId="59593" xr:uid="{DC9FCD8D-D59F-465F-ADD4-BFC2B01365A7}"/>
    <cellStyle name="20% - Accent3 4 4 2 2" xfId="2997" xr:uid="{171E63FF-4CCB-427D-A490-BF94CEAC998B}"/>
    <cellStyle name="20% - Accent3 4 4 2 2 2" xfId="9158" xr:uid="{FED071C9-40F0-4A6B-BFD9-FA8D15A60C18}"/>
    <cellStyle name="20% - Accent3 4 4 2 2 2 2" xfId="23532" xr:uid="{09CEC980-55CC-4461-B6E5-9292F673797E}"/>
    <cellStyle name="20% - Accent3 4 4 2 2 2 3" xfId="55789" xr:uid="{1049C807-D7D7-4F2A-9C6D-3466DAB67B03}"/>
    <cellStyle name="20% - Accent3 4 4 2 2 3" xfId="18178" xr:uid="{9A8CCA25-E90C-4691-B75C-51D6834EB5B0}"/>
    <cellStyle name="20% - Accent3 4 4 2 2 4" xfId="50664" xr:uid="{45C8E3BA-AC97-4071-B907-AA3DA16E399E}"/>
    <cellStyle name="20% - Accent3 4 4 2 3" xfId="7001" xr:uid="{4FAEF6D5-FB61-4DEF-954D-963E8EA10A56}"/>
    <cellStyle name="20% - Accent3 4 4 2 3 2" xfId="10715" xr:uid="{A0D81224-837A-4A6A-AB00-A8C3AF2A5C1B}"/>
    <cellStyle name="20% - Accent3 4 4 2 3 2 2" xfId="25089" xr:uid="{ED916918-1B4C-4C0F-AAAB-0AEA55B948FA}"/>
    <cellStyle name="20% - Accent3 4 4 2 3 2 3" xfId="57346" xr:uid="{5C45F89E-53A0-4B8B-8DE9-25986DFBE7FC}"/>
    <cellStyle name="20% - Accent3 4 4 2 3 3" xfId="21375" xr:uid="{DBDBD089-1A6E-4657-B0A9-F82CCA0B97C5}"/>
    <cellStyle name="20% - Accent3 4 4 2 3 4" xfId="52222" xr:uid="{BD695BA7-1A94-436B-90BB-4C1346015688}"/>
    <cellStyle name="20% - Accent3 4 4 2 4" xfId="7896" xr:uid="{411EC487-0080-498F-9277-98E7D34ED5D4}"/>
    <cellStyle name="20% - Accent3 4 4 2 4 2" xfId="22270" xr:uid="{0A505812-5E73-4400-A04D-101724387CA8}"/>
    <cellStyle name="20% - Accent3 4 4 2 4 3" xfId="54317" xr:uid="{0F2FD291-ED90-457A-B0F1-98F54CC81CE1}"/>
    <cellStyle name="20% - Accent3 4 4 2 5" xfId="12804" xr:uid="{5A7A89B6-2869-417B-816B-EAD308B5FA35}"/>
    <cellStyle name="20% - Accent3 4 4 2 5 2" xfId="27178" xr:uid="{F2A69CE1-60B4-424E-8912-6C7A2C0949D0}"/>
    <cellStyle name="20% - Accent3 4 4 2 6" xfId="15781" xr:uid="{8A19B445-9B74-4437-84CF-63671A116A17}"/>
    <cellStyle name="20% - Accent3 4 4 2 6 2" xfId="30155" xr:uid="{D02FE969-98EC-4A30-BE91-42187AB3E062}"/>
    <cellStyle name="20% - Accent3 4 4 2 7" xfId="31239" xr:uid="{514A7DF7-37C2-4057-80C6-7C67C02B9E1B}"/>
    <cellStyle name="20% - Accent3 4 4 2 8" xfId="32348" xr:uid="{575D8791-4BA0-4471-A2F1-ECD4672E6289}"/>
    <cellStyle name="20% - Accent3 4 4 2 9" xfId="17066" xr:uid="{BCF36F0D-A931-42D7-9C14-FE26A2C8BBE3}"/>
    <cellStyle name="20% - Accent3 4 4 3" xfId="1647" xr:uid="{F0ED76DF-9D74-41AF-A4B9-B823DD0CFCF1}"/>
    <cellStyle name="20% - Accent3 4 4 3 2" xfId="5861" xr:uid="{BE8840E0-C9DD-4BE3-82E2-31AA173597CA}"/>
    <cellStyle name="20% - Accent3 4 4 3 2 2" xfId="11899" xr:uid="{A0F443BB-28AE-43D5-8155-0047DB8FF846}"/>
    <cellStyle name="20% - Accent3 4 4 3 2 2 2" xfId="26273" xr:uid="{C51F5C44-1700-4519-9F95-458CBE37CECD}"/>
    <cellStyle name="20% - Accent3 4 4 3 2 2 3" xfId="58530" xr:uid="{297EEF62-E226-40ED-9D90-6F1E51FE4495}"/>
    <cellStyle name="20% - Accent3 4 4 3 2 3" xfId="20560" xr:uid="{F20AA46C-5E3E-4817-9742-CC2927E49954}"/>
    <cellStyle name="20% - Accent3 4 4 3 2 4" xfId="53406" xr:uid="{C357E9E1-37EB-4478-915B-F4379187C0EC}"/>
    <cellStyle name="20% - Accent3 4 4 3 3" xfId="4151" xr:uid="{9942D3FB-8F0D-4400-8985-B4D3B35519A1}"/>
    <cellStyle name="20% - Accent3 4 4 3 3 2" xfId="18913" xr:uid="{A3F7CA13-01C7-4BED-928A-2B2D774A86E8}"/>
    <cellStyle name="20% - Accent3 4 4 3 3 3" xfId="55501" xr:uid="{5818B618-8ADA-4B2B-84CF-08688038718E}"/>
    <cellStyle name="20% - Accent3 4 4 3 4" xfId="13685" xr:uid="{258D68B7-63A4-47EC-951D-87F3C2EB8313}"/>
    <cellStyle name="20% - Accent3 4 4 3 4 2" xfId="28059" xr:uid="{80CC10AB-7DB5-4397-95BD-E93895EFFE6F}"/>
    <cellStyle name="20% - Accent3 4 4 3 5" xfId="33056" xr:uid="{F017D8CE-F8EC-4F5E-8A22-5162ABDA5F90}"/>
    <cellStyle name="20% - Accent3 4 4 3 6" xfId="16573" xr:uid="{85DC0AD6-168D-4E8A-92BB-2CCAE00107B2}"/>
    <cellStyle name="20% - Accent3 4 4 3 7" xfId="50376" xr:uid="{0C0A9681-0C31-48AB-A58C-565307558E6B}"/>
    <cellStyle name="20% - Accent3 4 4 3 8" xfId="60267" xr:uid="{B4188D90-B77B-44FD-A59A-701D68B9466F}"/>
    <cellStyle name="20% - Accent3 4 4 4" xfId="2344" xr:uid="{B369FF60-A419-42D9-9C16-AA32CEDF12A2}"/>
    <cellStyle name="20% - Accent3 4 4 4 2" xfId="9157" xr:uid="{1EDB1932-329A-43B7-9494-50F0C55471F4}"/>
    <cellStyle name="20% - Accent3 4 4 4 2 2" xfId="23531" xr:uid="{43D9FD43-2C07-4BF3-90BD-94E3AD0E3E18}"/>
    <cellStyle name="20% - Accent3 4 4 4 2 3" xfId="55788" xr:uid="{D22C67D2-5F24-4979-97FF-67F5687213B2}"/>
    <cellStyle name="20% - Accent3 4 4 4 3" xfId="14477" xr:uid="{127F6DBD-1B7B-43DD-9C3A-8CE6D17A323E}"/>
    <cellStyle name="20% - Accent3 4 4 4 3 2" xfId="28851" xr:uid="{3C8E65D6-2E4F-479E-92F8-1DD961682AED}"/>
    <cellStyle name="20% - Accent3 4 4 4 4" xfId="33848" xr:uid="{E9E62BC3-766B-4B70-B321-813805BCE4AF}"/>
    <cellStyle name="20% - Accent3 4 4 4 5" xfId="17525" xr:uid="{C378FB77-F174-4DBE-B853-5FD266098459}"/>
    <cellStyle name="20% - Accent3 4 4 4 6" xfId="50663" xr:uid="{B6B743A0-4026-444D-BBF2-439B14E8E377}"/>
    <cellStyle name="20% - Accent3 4 4 5" xfId="6847" xr:uid="{596D396A-FA88-424D-BF87-0CE2A19D2652}"/>
    <cellStyle name="20% - Accent3 4 4 5 2" xfId="10475" xr:uid="{8615F53C-1CB2-429D-B300-B2FA2899AAA6}"/>
    <cellStyle name="20% - Accent3 4 4 5 2 2" xfId="24849" xr:uid="{5B06A66F-6FC3-4AAA-9F07-AEB0F5961C14}"/>
    <cellStyle name="20% - Accent3 4 4 5 2 3" xfId="57106" xr:uid="{F5388DB1-7E3F-4AC6-853F-873E313C70E6}"/>
    <cellStyle name="20% - Accent3 4 4 5 3" xfId="21221" xr:uid="{AE721DDC-F43D-4765-BA92-3F9DF359F3BA}"/>
    <cellStyle name="20% - Accent3 4 4 5 4" xfId="51982" xr:uid="{451356CD-EC91-4918-92FD-BFDAE64A68B7}"/>
    <cellStyle name="20% - Accent3 4 4 6" xfId="7667" xr:uid="{20B376F7-2977-43B1-8D27-799216CA9079}"/>
    <cellStyle name="20% - Accent3 4 4 6 2" xfId="22041" xr:uid="{B5F5CD2B-0C49-4E3C-BED1-11E071458299}"/>
    <cellStyle name="20% - Accent3 4 4 6 3" xfId="54077" xr:uid="{BE9086BB-5AA8-43BE-AC8E-8FE00BC3C330}"/>
    <cellStyle name="20% - Accent3 4 4 7" xfId="12455" xr:uid="{63289711-F55D-48A7-BC22-C03978FF83F1}"/>
    <cellStyle name="20% - Accent3 4 4 7 2" xfId="26829" xr:uid="{BFDB9665-D3E2-4B00-9CC9-9472D2D7D5EF}"/>
    <cellStyle name="20% - Accent3 4 4 8" xfId="15124" xr:uid="{A8CDAA92-0566-42E1-8D01-4CB91B2881EF}"/>
    <cellStyle name="20% - Accent3 4 4 8 2" xfId="29498" xr:uid="{48BF2A45-CD74-4F23-B7D1-8BF2F277F64D}"/>
    <cellStyle name="20% - Accent3 4 4 9" xfId="30582" xr:uid="{0F8B8579-1356-4F03-B690-086EBFB2D22E}"/>
    <cellStyle name="20% - Accent3 4 5" xfId="394" xr:uid="{13732B3D-D800-4FB3-B398-0F6FFB5868D3}"/>
    <cellStyle name="20% - Accent3 4 5 10" xfId="32015" xr:uid="{2FC0B576-C3E9-4E19-A3EA-FF735F6773EF}"/>
    <cellStyle name="20% - Accent3 4 5 11" xfId="16733" xr:uid="{EB1A159D-C9D8-4B90-90FC-98C8FF3A057E}"/>
    <cellStyle name="20% - Accent3 4 5 12" xfId="34805" xr:uid="{0D3ED1F3-2CD7-4A69-A753-04FFBCD3E0C9}"/>
    <cellStyle name="20% - Accent3 4 5 13" xfId="48617" xr:uid="{7E57CE72-33B5-491D-BCF5-DEC522759015}"/>
    <cellStyle name="20% - Accent3 4 5 14" xfId="59398" xr:uid="{0A5785A7-83B2-4EF3-8F58-10D01EEF6EED}"/>
    <cellStyle name="20% - Accent3 4 5 2" xfId="2661" xr:uid="{9EB93142-8B25-4A3C-8F96-001D27F01682}"/>
    <cellStyle name="20% - Accent3 4 5 2 2" xfId="4880" xr:uid="{6228EFE7-6699-49FC-BD8F-2480A856868D}"/>
    <cellStyle name="20% - Accent3 4 5 2 2 2" xfId="10716" xr:uid="{7F99F6A7-A771-4B11-973D-741F944485FC}"/>
    <cellStyle name="20% - Accent3 4 5 2 2 2 2" xfId="25090" xr:uid="{1D00582F-BC2D-4489-A3D4-36286CBD3780}"/>
    <cellStyle name="20% - Accent3 4 5 2 2 2 3" xfId="57347" xr:uid="{D5C8151D-77D7-4DD9-98A9-C8DC8ECC20E5}"/>
    <cellStyle name="20% - Accent3 4 5 2 2 3" xfId="19620" xr:uid="{F2551491-9E9F-45D2-B29F-114FAC2F75F3}"/>
    <cellStyle name="20% - Accent3 4 5 2 2 4" xfId="52223" xr:uid="{AF9FBA50-540D-4BFE-B19A-0B6E3D71CF5F}"/>
    <cellStyle name="20% - Accent3 4 5 2 3" xfId="7897" xr:uid="{1BDABCD0-6C77-4CD8-B9FA-93CC6C1F57BC}"/>
    <cellStyle name="20% - Accent3 4 5 2 3 2" xfId="22271" xr:uid="{57DECAD1-A4E3-46C7-B637-FEE12E842BEC}"/>
    <cellStyle name="20% - Accent3 4 5 2 3 3" xfId="54318" xr:uid="{FFF625FA-B572-418C-A147-289EE827BDA3}"/>
    <cellStyle name="20% - Accent3 4 5 2 4" xfId="13356" xr:uid="{D2C0A057-1BB1-4048-AE13-7CAE4EDF1F4C}"/>
    <cellStyle name="20% - Accent3 4 5 2 4 2" xfId="27730" xr:uid="{27932A43-186D-455A-8188-3F885CCC8FDA}"/>
    <cellStyle name="20% - Accent3 4 5 2 5" xfId="32727" xr:uid="{4CE2010F-67EB-4CCD-B1B6-2BD5F0552F58}"/>
    <cellStyle name="20% - Accent3 4 5 2 6" xfId="17845" xr:uid="{1DA7DBA9-1D19-47F4-B117-954A201C1A15}"/>
    <cellStyle name="20% - Accent3 4 5 2 7" xfId="49191" xr:uid="{19B5C8C3-8E3E-4787-84EC-A54245F5D7AF}"/>
    <cellStyle name="20% - Accent3 4 5 2 8" xfId="59938" xr:uid="{1FF9EF29-83D8-4E54-830C-031B81733781}"/>
    <cellStyle name="20% - Accent3 4 5 3" xfId="3883" xr:uid="{F54F366E-4390-42D1-8654-3C3A56091B52}"/>
    <cellStyle name="20% - Accent3 4 5 3 2" xfId="5528" xr:uid="{0C95DCF1-2681-4F74-A01B-2075529BF064}"/>
    <cellStyle name="20% - Accent3 4 5 3 2 2" xfId="11566" xr:uid="{B8281243-6A73-4E9B-903D-B8975CFE6D76}"/>
    <cellStyle name="20% - Accent3 4 5 3 2 2 2" xfId="25940" xr:uid="{FC937801-E2AA-4CF2-B3E3-DA547F028C7A}"/>
    <cellStyle name="20% - Accent3 4 5 3 2 2 3" xfId="58197" xr:uid="{882D3404-1FFF-4EEE-A994-24BF0B813D1C}"/>
    <cellStyle name="20% - Accent3 4 5 3 2 3" xfId="20227" xr:uid="{EFF499A5-5432-46CE-A4BC-65B390C46407}"/>
    <cellStyle name="20% - Accent3 4 5 3 2 4" xfId="53073" xr:uid="{1AD403AF-15AB-4BCC-B052-F7D5E65A1943}"/>
    <cellStyle name="20% - Accent3 4 5 3 3" xfId="8667" xr:uid="{B14F4AC0-FE9C-4177-A523-351D6E473046}"/>
    <cellStyle name="20% - Accent3 4 5 3 3 2" xfId="23041" xr:uid="{03CEA43D-4DEA-4138-8B7B-C4A457032E1C}"/>
    <cellStyle name="20% - Accent3 4 5 3 3 3" xfId="55168" xr:uid="{7D3692CD-8507-46B7-8094-80368017558E}"/>
    <cellStyle name="20% - Accent3 4 5 3 4" xfId="14148" xr:uid="{58757F5C-0E31-481F-9225-F763BF949807}"/>
    <cellStyle name="20% - Accent3 4 5 3 4 2" xfId="28522" xr:uid="{378706C9-5CFB-4EC3-A18D-3A8BB49C2822}"/>
    <cellStyle name="20% - Accent3 4 5 3 5" xfId="33519" xr:uid="{039CDDE6-3FC1-4166-BC07-A0EA49F2D6AA}"/>
    <cellStyle name="20% - Accent3 4 5 3 6" xfId="18656" xr:uid="{4556AB24-684E-46EB-B4A9-DE959C03C039}"/>
    <cellStyle name="20% - Accent3 4 5 3 7" xfId="50043" xr:uid="{D3219F6F-35FE-41DA-A451-8B42DA9F6FAF}"/>
    <cellStyle name="20% - Accent3 4 5 4" xfId="4463" xr:uid="{E16C22B7-F399-4E88-AA81-0414B29EEA6A}"/>
    <cellStyle name="20% - Accent3 4 5 4 2" xfId="9159" xr:uid="{53AC0282-F732-4502-B209-122722FF4204}"/>
    <cellStyle name="20% - Accent3 4 5 4 2 2" xfId="23533" xr:uid="{8F908CF0-CBB8-430A-9970-941F126B351E}"/>
    <cellStyle name="20% - Accent3 4 5 4 2 3" xfId="55790" xr:uid="{DAA915CF-5C33-48E1-92FB-FD7E58CAAD61}"/>
    <cellStyle name="20% - Accent3 4 5 4 3" xfId="19221" xr:uid="{ADB630AE-3B11-44C0-A2A0-A2E177387874}"/>
    <cellStyle name="20% - Accent3 4 5 4 4" xfId="50665" xr:uid="{FB8B3CF5-54B0-41E8-B75D-8635B135809F}"/>
    <cellStyle name="20% - Accent3 4 5 5" xfId="4095" xr:uid="{64433B74-176D-4A60-86CB-8652B4B745D6}"/>
    <cellStyle name="20% - Accent3 4 5 5 2" xfId="10142" xr:uid="{E342E54B-C980-49B3-9247-B122B596B8A0}"/>
    <cellStyle name="20% - Accent3 4 5 5 2 2" xfId="24516" xr:uid="{8AF790E2-033D-4DB7-8D57-4F36CC6798EC}"/>
    <cellStyle name="20% - Accent3 4 5 5 2 3" xfId="56773" xr:uid="{02750DF9-C970-47DB-ADCF-02C445304DF9}"/>
    <cellStyle name="20% - Accent3 4 5 5 3" xfId="18858" xr:uid="{36E550DE-3138-495E-85FC-266AA18F9185}"/>
    <cellStyle name="20% - Accent3 4 5 5 4" xfId="51649" xr:uid="{C303418B-8347-4CAD-AC02-D0A589E6F04F}"/>
    <cellStyle name="20% - Accent3 4 5 6" xfId="7334" xr:uid="{DE0D25AB-100F-4B16-8834-57738E67509B}"/>
    <cellStyle name="20% - Accent3 4 5 6 2" xfId="21708" xr:uid="{B5AAD3D1-94C7-4DBE-9162-755FB30D0DB9}"/>
    <cellStyle name="20% - Accent3 4 5 6 3" xfId="53744" xr:uid="{094DFEFF-BAF2-4211-B356-A2EA57E28725}"/>
    <cellStyle name="20% - Accent3 4 5 7" xfId="12953" xr:uid="{E1F65261-BBC5-49B2-90F1-615FCDEF4CE1}"/>
    <cellStyle name="20% - Accent3 4 5 7 2" xfId="27327" xr:uid="{57DC8214-A30D-41CA-81AB-F82C1ED42BB9}"/>
    <cellStyle name="20% - Accent3 4 5 8" xfId="15448" xr:uid="{A186F69C-E145-42FD-B02C-D236F95C0182}"/>
    <cellStyle name="20% - Accent3 4 5 8 2" xfId="29822" xr:uid="{7F255B2F-0437-432A-B7A1-FE447E996C36}"/>
    <cellStyle name="20% - Accent3 4 5 9" xfId="30906" xr:uid="{9A556108-6EF5-47DE-9C16-F739E915BC57}"/>
    <cellStyle name="20% - Accent3 4 6" xfId="1415" xr:uid="{D2D1D64B-D377-4296-85B8-3AC136ADED4B}"/>
    <cellStyle name="20% - Accent3 4 6 10" xfId="49183" xr:uid="{AEB5F010-719F-4951-A92E-CB65461DBDBC}"/>
    <cellStyle name="20% - Accent3 4 6 11" xfId="59780" xr:uid="{FCF9C434-83DD-47B6-9A26-8F0D63FC393E}"/>
    <cellStyle name="20% - Accent3 4 6 2" xfId="2508" xr:uid="{4CB9A50D-453F-4691-AF0F-E624BF01A207}"/>
    <cellStyle name="20% - Accent3 4 6 2 2" xfId="10708" xr:uid="{BB0BAEA2-DBFF-45C7-AE4B-F523503E436F}"/>
    <cellStyle name="20% - Accent3 4 6 2 2 2" xfId="25082" xr:uid="{595F37E4-E7C7-477E-A6E8-EF2623E184CE}"/>
    <cellStyle name="20% - Accent3 4 6 2 2 3" xfId="57339" xr:uid="{F0E88C1B-170B-4E12-BA07-E61F9BA99D25}"/>
    <cellStyle name="20% - Accent3 4 6 2 3" xfId="17691" xr:uid="{20EEAADD-2810-43C7-BDA0-6EBCC8397CF5}"/>
    <cellStyle name="20% - Accent3 4 6 2 4" xfId="52215" xr:uid="{D8D1C1C8-C91A-4F15-B1A4-3171027B05BD}"/>
    <cellStyle name="20% - Accent3 4 6 3" xfId="7890" xr:uid="{3D057EAC-6E03-48F5-89D3-595018CA278F}"/>
    <cellStyle name="20% - Accent3 4 6 3 2" xfId="22264" xr:uid="{285F59CC-C796-443D-9D68-736097FA6C99}"/>
    <cellStyle name="20% - Accent3 4 6 3 3" xfId="54310" xr:uid="{8C58CCEE-44B5-419A-90F6-8EA8AD63E269}"/>
    <cellStyle name="20% - Accent3 4 6 4" xfId="12559" xr:uid="{DFEE80E8-C404-457B-9D42-EE3EDDADAF4C}"/>
    <cellStyle name="20% - Accent3 4 6 4 2" xfId="26933" xr:uid="{DBDF13C0-6464-4E24-ADA2-4320357A16A5}"/>
    <cellStyle name="20% - Accent3 4 6 5" xfId="15294" xr:uid="{7D362316-0342-4DA3-9D33-73CD99DA381E}"/>
    <cellStyle name="20% - Accent3 4 6 5 2" xfId="29668" xr:uid="{403EBB77-DEFE-4350-B5AF-730EDD6BE677}"/>
    <cellStyle name="20% - Accent3 4 6 6" xfId="30752" xr:uid="{69E8245A-0E77-4827-BE74-9D3C8C368F66}"/>
    <cellStyle name="20% - Accent3 4 6 7" xfId="31861" xr:uid="{4103E284-D2DA-45C1-831F-9B1D12787D2C}"/>
    <cellStyle name="20% - Accent3 4 6 8" xfId="16340" xr:uid="{DD726E0E-5ABB-4B31-BEDC-5D1FB92F43E6}"/>
    <cellStyle name="20% - Accent3 4 6 9" xfId="34651" xr:uid="{1C886172-D7B9-45A2-9DC1-21D989AA64C7}"/>
    <cellStyle name="20% - Accent3 4 7" xfId="2092" xr:uid="{35560FAC-7432-415B-9B56-E3EEF9DFA0A7}"/>
    <cellStyle name="20% - Accent3 4 7 2" xfId="5378" xr:uid="{FEDF956E-D56C-4F3B-9694-A17B2C1BA2F1}"/>
    <cellStyle name="20% - Accent3 4 7 2 2" xfId="11416" xr:uid="{08484F95-605E-4DCC-BFB4-81835F30A15E}"/>
    <cellStyle name="20% - Accent3 4 7 2 2 2" xfId="25790" xr:uid="{9270A866-088E-488B-A368-A5522E71A9AE}"/>
    <cellStyle name="20% - Accent3 4 7 2 2 3" xfId="58047" xr:uid="{D472B1C9-C890-4661-8909-2D54D0511C64}"/>
    <cellStyle name="20% - Accent3 4 7 2 3" xfId="20077" xr:uid="{4B737E6D-3D04-4BDE-A076-48F832BA3AD7}"/>
    <cellStyle name="20% - Accent3 4 7 2 4" xfId="52923" xr:uid="{1117D51A-436A-42FA-9205-197E9228CAFE}"/>
    <cellStyle name="20% - Accent3 4 7 3" xfId="8518" xr:uid="{0CAFB643-FA60-4B5E-A06F-9D38E968654F}"/>
    <cellStyle name="20% - Accent3 4 7 3 2" xfId="22892" xr:uid="{81511105-43FC-4325-A086-34F7DCE17473}"/>
    <cellStyle name="20% - Accent3 4 7 3 3" xfId="55018" xr:uid="{ACC9990F-D1B0-467A-B00B-C8EDF58D9297}"/>
    <cellStyle name="20% - Accent3 4 7 4" xfId="13197" xr:uid="{52B78902-58B4-480E-960A-8DF922BED642}"/>
    <cellStyle name="20% - Accent3 4 7 4 2" xfId="27571" xr:uid="{20763FAE-1D21-4A35-87C7-62AD26841C44}"/>
    <cellStyle name="20% - Accent3 4 7 5" xfId="32665" xr:uid="{0FCB549A-10EA-450F-A88A-B82A61C643B4}"/>
    <cellStyle name="20% - Accent3 4 7 6" xfId="17265" xr:uid="{8C91839E-BE3D-4A27-BAD4-A6927614B37E}"/>
    <cellStyle name="20% - Accent3 4 7 7" xfId="49893" xr:uid="{0FD76C72-FE76-49C2-8613-BA9084B01A99}"/>
    <cellStyle name="20% - Accent3 4 8" xfId="4309" xr:uid="{452AA460-E64A-474F-AE43-7CE86C14A9AA}"/>
    <cellStyle name="20% - Accent3 4 8 2" xfId="9149" xr:uid="{0E966DD0-C069-4E5A-B3C1-FCE7AF7E9D08}"/>
    <cellStyle name="20% - Accent3 4 8 2 2" xfId="23523" xr:uid="{3A995D8D-71CC-435B-AD9C-7C8C37301B09}"/>
    <cellStyle name="20% - Accent3 4 8 2 3" xfId="55780" xr:uid="{96C0818C-44E7-4857-812C-273C9BE9C28F}"/>
    <cellStyle name="20% - Accent3 4 8 3" xfId="13988" xr:uid="{3BB29B64-25A8-4302-A9C7-A9563DC2D5DF}"/>
    <cellStyle name="20% - Accent3 4 8 3 2" xfId="28362" xr:uid="{835789ED-3EDE-4E4D-9950-45245102E988}"/>
    <cellStyle name="20% - Accent3 4 8 4" xfId="33359" xr:uid="{1F476008-A611-44F8-8FB2-3814AD801A12}"/>
    <cellStyle name="20% - Accent3 4 8 5" xfId="19067" xr:uid="{20AB6B0C-B162-4AD0-A11F-A04AE6B4736F}"/>
    <cellStyle name="20% - Accent3 4 8 6" xfId="50655" xr:uid="{3363FC64-8746-40D6-AF1C-788E6E1CF96E}"/>
    <cellStyle name="20% - Accent3 4 9" xfId="3305" xr:uid="{5513F744-2BBA-437E-ADB5-FD05FD240393}"/>
    <cellStyle name="20% - Accent3 4 9 2" xfId="9988" xr:uid="{0618067C-FCF9-440B-8519-BC9DD581AA40}"/>
    <cellStyle name="20% - Accent3 4 9 2 2" xfId="24362" xr:uid="{E1D6C865-C83E-4495-B84A-B613168A11F5}"/>
    <cellStyle name="20% - Accent3 4 9 2 3" xfId="56619" xr:uid="{1387DB27-FF56-41F8-BDDD-6331D5C996F4}"/>
    <cellStyle name="20% - Accent3 4 9 3" xfId="18399" xr:uid="{F6B6D7F9-DF74-4C1C-B4F5-178964C60276}"/>
    <cellStyle name="20% - Accent3 4 9 4" xfId="51495" xr:uid="{C97E79D5-21BE-4DD7-96BE-64B0EDE95C03}"/>
    <cellStyle name="20% - Accent3 5" xfId="219" xr:uid="{B01A964F-A60A-48FB-9564-0F8F3456B792}"/>
    <cellStyle name="20% - Accent3 5 10" xfId="12146" xr:uid="{197269AD-A7CE-45A1-8C59-3AA27EC099AC}"/>
    <cellStyle name="20% - Accent3 5 10 2" xfId="26520" xr:uid="{AF67894A-FB80-4791-AEFF-588B6DAEFE83}"/>
    <cellStyle name="20% - Accent3 5 11" xfId="14941" xr:uid="{601CBE98-230B-4810-A8DD-3942E2FD7A58}"/>
    <cellStyle name="20% - Accent3 5 11 2" xfId="29315" xr:uid="{12F3D76A-00A9-41BA-A7F9-1752C421BCBC}"/>
    <cellStyle name="20% - Accent3 5 12" xfId="30399" xr:uid="{3C782375-E31F-4A4F-B6EB-1C8E2EABD755}"/>
    <cellStyle name="20% - Accent3 5 13" xfId="31510" xr:uid="{7AF3DAD6-8C1C-465B-911C-5242E6EB0038}"/>
    <cellStyle name="20% - Accent3 5 14" xfId="16026" xr:uid="{A0E76C82-6B82-4AB4-ACC9-7B96185C348B}"/>
    <cellStyle name="20% - Accent3 5 15" xfId="34313" xr:uid="{508DD1CA-70A2-474D-A35F-4EE58A0E6773}"/>
    <cellStyle name="20% - Accent3 5 16" xfId="48510" xr:uid="{337ACB76-98E0-48D0-819D-7D49C04E7C92}"/>
    <cellStyle name="20% - Accent3 5 17" xfId="58789" xr:uid="{7FF3B1B6-E030-4385-B3E7-D890F58411EA}"/>
    <cellStyle name="20% - Accent3 5 18" xfId="395" xr:uid="{391E14AA-35FE-4120-8235-514599D9EDC9}"/>
    <cellStyle name="20% - Accent3 5 2" xfId="396" xr:uid="{7504776A-D31A-40E4-BD57-3ED17D2A8EDB}"/>
    <cellStyle name="20% - Accent3 5 2 10" xfId="31691" xr:uid="{0C6C0BD9-7D14-4C35-8737-08DDF22F375C}"/>
    <cellStyle name="20% - Accent3 5 2 11" xfId="16182" xr:uid="{F613991D-D12E-4D48-8785-538DD8D0FC53}"/>
    <cellStyle name="20% - Accent3 5 2 12" xfId="34483" xr:uid="{EADEE5A6-6790-40FA-BF82-D42A16BBACE8}"/>
    <cellStyle name="20% - Accent3 5 2 13" xfId="48781" xr:uid="{9199D0BE-8AB3-417F-AE9C-D7DA8C64EA0A}"/>
    <cellStyle name="20% - Accent3 5 2 14" xfId="58891" xr:uid="{ADC0D56A-2964-41D5-AA25-8F2DF25D9393}"/>
    <cellStyle name="20% - Accent3 5 2 2" xfId="1897" xr:uid="{5CC8BFAD-4AF4-402F-8D4D-C958152E543B}"/>
    <cellStyle name="20% - Accent3 5 2 2 10" xfId="34969" xr:uid="{9962A72A-D8F2-4704-8C99-53A5A071E3A3}"/>
    <cellStyle name="20% - Accent3 5 2 2 11" xfId="49193" xr:uid="{C177E0B8-74A9-44B5-BA69-44DD8C2A19E9}"/>
    <cellStyle name="20% - Accent3 5 2 2 12" xfId="59267" xr:uid="{9F39124C-A1A5-4DC7-A698-CDADBAAB6741}"/>
    <cellStyle name="20% - Accent3 5 2 2 2" xfId="2825" xr:uid="{79AC8EAD-472A-4A06-A5D0-3887D2A2ABD5}"/>
    <cellStyle name="20% - Accent3 5 2 2 2 2" xfId="9162" xr:uid="{7CDBE1C3-B56A-4DFF-88B0-945C74F276AE}"/>
    <cellStyle name="20% - Accent3 5 2 2 2 2 2" xfId="23536" xr:uid="{64A3A2BD-BED7-43AA-8BDF-5F74C41F2A02}"/>
    <cellStyle name="20% - Accent3 5 2 2 2 2 3" xfId="55793" xr:uid="{7BA1FE06-7CFD-4EA6-80DD-80EB6A3C1303}"/>
    <cellStyle name="20% - Accent3 5 2 2 2 3" xfId="18009" xr:uid="{98F3644C-AACD-4E15-8E82-10D969B84044}"/>
    <cellStyle name="20% - Accent3 5 2 2 2 4" xfId="50668" xr:uid="{514A7E4D-6D6E-4023-8F03-B6846B662300}"/>
    <cellStyle name="20% - Accent3 5 2 2 3" xfId="7002" xr:uid="{CD7266FD-11E7-4592-9038-A651AC0583BA}"/>
    <cellStyle name="20% - Accent3 5 2 2 3 2" xfId="10718" xr:uid="{850415C3-F4DF-477A-8C3F-1BC7EA2EBBA9}"/>
    <cellStyle name="20% - Accent3 5 2 2 3 2 2" xfId="25092" xr:uid="{0FFB7CFC-E352-4EC3-B3D6-0C9D04A6FC7E}"/>
    <cellStyle name="20% - Accent3 5 2 2 3 2 3" xfId="57349" xr:uid="{1DD3B4EE-675B-4652-9FD3-6F14E1BC208A}"/>
    <cellStyle name="20% - Accent3 5 2 2 3 3" xfId="21376" xr:uid="{9FD7427E-D19E-4513-9D1C-84A6B26BB04E}"/>
    <cellStyle name="20% - Accent3 5 2 2 3 4" xfId="52225" xr:uid="{85C51576-5CE1-4196-A0FB-24B493AE9BA3}"/>
    <cellStyle name="20% - Accent3 5 2 2 4" xfId="7899" xr:uid="{E61EFF63-075C-41AA-BFEF-AFC1470FB4F6}"/>
    <cellStyle name="20% - Accent3 5 2 2 4 2" xfId="22273" xr:uid="{3EF6AD3F-0A19-4157-88A3-4B019967D8C2}"/>
    <cellStyle name="20% - Accent3 5 2 2 4 3" xfId="54320" xr:uid="{9E0A11A0-E7C4-4C61-A8C9-FBC3FA0029FC}"/>
    <cellStyle name="20% - Accent3 5 2 2 5" xfId="12802" xr:uid="{03CF7754-C214-4DC9-9777-AA90B1E22A2F}"/>
    <cellStyle name="20% - Accent3 5 2 2 5 2" xfId="27176" xr:uid="{A554FCA3-CC24-4E86-910B-8D42BF5E1764}"/>
    <cellStyle name="20% - Accent3 5 2 2 6" xfId="15612" xr:uid="{B332A162-D327-4833-86CA-9DF69137EF86}"/>
    <cellStyle name="20% - Accent3 5 2 2 6 2" xfId="29986" xr:uid="{FC83CA3F-FBD9-488B-9CE0-8880318B1532}"/>
    <cellStyle name="20% - Accent3 5 2 2 7" xfId="31070" xr:uid="{40D6EBAB-B1D1-43F6-BD00-12EDEE97C73C}"/>
    <cellStyle name="20% - Accent3 5 2 2 8" xfId="32179" xr:uid="{4E105991-3BE1-4B97-89BA-BE8146D03E4B}"/>
    <cellStyle name="20% - Accent3 5 2 2 9" xfId="16897" xr:uid="{10578568-B503-4773-8AF9-56282EFDD819}"/>
    <cellStyle name="20% - Accent3 5 2 3" xfId="1649" xr:uid="{F0D8ABDD-3FC0-4015-ACC5-75AAC5C5D5D1}"/>
    <cellStyle name="20% - Accent3 5 2 3 2" xfId="5692" xr:uid="{53652176-6937-4BF4-8606-5FB412699D96}"/>
    <cellStyle name="20% - Accent3 5 2 3 2 2" xfId="11730" xr:uid="{4190E813-BF48-4864-9899-5E7C3D8C40E2}"/>
    <cellStyle name="20% - Accent3 5 2 3 2 2 2" xfId="26104" xr:uid="{D5DA3F6E-0D66-44E8-A062-C3FB50732D33}"/>
    <cellStyle name="20% - Accent3 5 2 3 2 2 3" xfId="58361" xr:uid="{02A247B0-8751-4EE8-8768-A4FCA94F3F48}"/>
    <cellStyle name="20% - Accent3 5 2 3 2 3" xfId="20391" xr:uid="{0635FCFC-A986-48D4-8F3F-D8B4114D54D4}"/>
    <cellStyle name="20% - Accent3 5 2 3 2 4" xfId="53237" xr:uid="{622B2E42-54D0-4F98-B007-C765BCFF2BA5}"/>
    <cellStyle name="20% - Accent3 5 2 3 3" xfId="4028" xr:uid="{82FF0BE6-33B2-4498-95FF-FCA75DC00F8A}"/>
    <cellStyle name="20% - Accent3 5 2 3 3 2" xfId="18795" xr:uid="{4D34210D-D2BC-4EB8-BE0B-8BE8FB3A369B}"/>
    <cellStyle name="20% - Accent3 5 2 3 3 3" xfId="55332" xr:uid="{FA9FA56B-2827-4380-876A-8CEDDAD49827}"/>
    <cellStyle name="20% - Accent3 5 2 3 4" xfId="13519" xr:uid="{2B3150D1-D1B3-48FC-844E-0281635490F5}"/>
    <cellStyle name="20% - Accent3 5 2 3 4 2" xfId="27893" xr:uid="{2EFE68CA-364E-41CC-82F6-59E73C0D73CC}"/>
    <cellStyle name="20% - Accent3 5 2 3 5" xfId="32890" xr:uid="{DDC8009B-5C01-4969-8A6F-5DDCBFA100EB}"/>
    <cellStyle name="20% - Accent3 5 2 3 6" xfId="16575" xr:uid="{4EE43956-17DE-452F-8B1E-29B3C3A22ED4}"/>
    <cellStyle name="20% - Accent3 5 2 3 7" xfId="50207" xr:uid="{3FDB6E9E-B789-4950-B03E-1D0927B52B68}"/>
    <cellStyle name="20% - Accent3 5 2 3 8" xfId="60101" xr:uid="{3B000EE8-7E10-4C7B-B63E-788E6573E83E}"/>
    <cellStyle name="20% - Accent3 5 2 4" xfId="2342" xr:uid="{8D7E7AFB-A30B-46FE-AB5F-6BCC10055C50}"/>
    <cellStyle name="20% - Accent3 5 2 4 2" xfId="9161" xr:uid="{C4C35CB6-CE21-4EB3-895E-D7D26E6F3BE6}"/>
    <cellStyle name="20% - Accent3 5 2 4 2 2" xfId="23535" xr:uid="{BD43DB5C-2D48-4DD4-AA3B-4DEFB3257824}"/>
    <cellStyle name="20% - Accent3 5 2 4 2 3" xfId="55792" xr:uid="{050000E0-70D8-451E-BFC2-2E6F2579A7C5}"/>
    <cellStyle name="20% - Accent3 5 2 4 3" xfId="14311" xr:uid="{FB9161F1-EDE0-43E3-B55F-B48AA5D2023F}"/>
    <cellStyle name="20% - Accent3 5 2 4 3 2" xfId="28685" xr:uid="{6A06992A-A659-4F98-8FFB-6EB2BD9FD65B}"/>
    <cellStyle name="20% - Accent3 5 2 4 4" xfId="33682" xr:uid="{86E940D2-938E-484A-9C79-9EEC081FF906}"/>
    <cellStyle name="20% - Accent3 5 2 4 5" xfId="17523" xr:uid="{D22C89A3-FD86-4ED0-9B8E-D97A5C574DC5}"/>
    <cellStyle name="20% - Accent3 5 2 4 6" xfId="50667" xr:uid="{393C7673-423F-4036-9D7C-EEB9632380D7}"/>
    <cellStyle name="20% - Accent3 5 2 5" xfId="6679" xr:uid="{043B0071-4EF9-46F7-ACD6-9CA7A8973A1C}"/>
    <cellStyle name="20% - Accent3 5 2 5 2" xfId="10306" xr:uid="{DF4C2E00-F4D7-453D-B11A-DA90700FF4CC}"/>
    <cellStyle name="20% - Accent3 5 2 5 2 2" xfId="24680" xr:uid="{FB5672E1-0AB0-4D73-A91F-B3CDDCCA2909}"/>
    <cellStyle name="20% - Accent3 5 2 5 2 3" xfId="56937" xr:uid="{4B076474-E5CE-4738-AB2D-86DAC57228D5}"/>
    <cellStyle name="20% - Accent3 5 2 5 3" xfId="21053" xr:uid="{7BF917BA-B12E-43D9-A231-90B892D71D62}"/>
    <cellStyle name="20% - Accent3 5 2 5 4" xfId="51813" xr:uid="{3824FBF2-322F-437C-93D4-2691AA4D9973}"/>
    <cellStyle name="20% - Accent3 5 2 6" xfId="7498" xr:uid="{C73A728D-2A23-4DFF-A497-9AC5909C2EF0}"/>
    <cellStyle name="20% - Accent3 5 2 6 2" xfId="21872" xr:uid="{967D4596-24DB-4FD4-8AE4-F556CC4DDAC1}"/>
    <cellStyle name="20% - Accent3 5 2 6 3" xfId="53908" xr:uid="{89D291D6-DF38-482A-892B-94628800F822}"/>
    <cellStyle name="20% - Accent3 5 2 7" xfId="12308" xr:uid="{DE1A6B3B-6564-440D-97AC-E92B5706DA69}"/>
    <cellStyle name="20% - Accent3 5 2 7 2" xfId="26682" xr:uid="{9A91E93D-A644-418F-AD56-66BCB50C624E}"/>
    <cellStyle name="20% - Accent3 5 2 8" xfId="15122" xr:uid="{78958B13-B8B2-4252-A5B4-6BFF7867BA2C}"/>
    <cellStyle name="20% - Accent3 5 2 8 2" xfId="29496" xr:uid="{418B4EB1-CD2E-4315-9A5A-32E5EA741AC3}"/>
    <cellStyle name="20% - Accent3 5 2 9" xfId="30580" xr:uid="{F78829B1-C8ED-40D4-ACDD-DD43DB8DF98E}"/>
    <cellStyle name="20% - Accent3 5 3" xfId="397" xr:uid="{847EDD5F-2B2C-4956-97A3-4298810E10DF}"/>
    <cellStyle name="20% - Accent3 5 3 10" xfId="32350" xr:uid="{894D26E9-CF6A-47B5-BFB1-02C40D9071F2}"/>
    <cellStyle name="20% - Accent3 5 3 11" xfId="17068" xr:uid="{42D1242C-5FE3-4D7B-9457-2E5B7CA7CE3A}"/>
    <cellStyle name="20% - Accent3 5 3 12" xfId="35140" xr:uid="{50D31ED7-4272-419A-BF23-DD9A82D11832}"/>
    <cellStyle name="20% - Accent3 5 3 13" xfId="48952" xr:uid="{C6681757-9649-4ABD-9844-05C714F710E5}"/>
    <cellStyle name="20% - Accent3 5 3 14" xfId="59062" xr:uid="{F76A9BC9-9CC3-4A1C-BDEE-C06FDD29B58A}"/>
    <cellStyle name="20% - Accent3 5 3 2" xfId="2999" xr:uid="{C7264919-5990-4CEC-8E92-A4103293E5E9}"/>
    <cellStyle name="20% - Accent3 5 3 2 2" xfId="4881" xr:uid="{DF4D23E2-3390-4C95-91AC-7A5077DD0D45}"/>
    <cellStyle name="20% - Accent3 5 3 2 2 2" xfId="10719" xr:uid="{624D60D9-7303-46B3-8073-C63085AF2CDF}"/>
    <cellStyle name="20% - Accent3 5 3 2 2 2 2" xfId="25093" xr:uid="{FCB145F9-020B-4C82-9BBA-F63B48EE8852}"/>
    <cellStyle name="20% - Accent3 5 3 2 2 2 3" xfId="57350" xr:uid="{1E7B8191-7F88-444A-AC09-9639012F7557}"/>
    <cellStyle name="20% - Accent3 5 3 2 2 3" xfId="19621" xr:uid="{82EC3A31-19EB-4796-8525-9CD4549301B4}"/>
    <cellStyle name="20% - Accent3 5 3 2 2 4" xfId="52226" xr:uid="{57C64169-6A88-4778-83AB-D9ADB20209CD}"/>
    <cellStyle name="20% - Accent3 5 3 2 3" xfId="7900" xr:uid="{5C5A0739-4D36-436B-9D74-B026A7F692A8}"/>
    <cellStyle name="20% - Accent3 5 3 2 3 2" xfId="22274" xr:uid="{56D8E79F-FAAD-4351-8195-880A0406E655}"/>
    <cellStyle name="20% - Accent3 5 3 2 3 3" xfId="54321" xr:uid="{91A8177A-EC56-4606-9BD2-3FF852B5BDD6}"/>
    <cellStyle name="20% - Accent3 5 3 2 4" xfId="13687" xr:uid="{F5CA7797-164B-4B1D-9CB8-A05A19185516}"/>
    <cellStyle name="20% - Accent3 5 3 2 4 2" xfId="28061" xr:uid="{8613262D-B6F0-4AD7-BDD4-2AFFCEF77700}"/>
    <cellStyle name="20% - Accent3 5 3 2 5" xfId="33058" xr:uid="{03959997-BDCA-4327-8162-2D84B4A19407}"/>
    <cellStyle name="20% - Accent3 5 3 2 6" xfId="18180" xr:uid="{60884D8C-08F3-4836-8665-2F7400A08B17}"/>
    <cellStyle name="20% - Accent3 5 3 2 7" xfId="49194" xr:uid="{C04AD43F-D075-4351-8C59-421D169BF1AB}"/>
    <cellStyle name="20% - Accent3 5 3 2 8" xfId="59595" xr:uid="{846B8927-2930-4442-A241-5442B0FC6FAB}"/>
    <cellStyle name="20% - Accent3 5 3 3" xfId="4153" xr:uid="{F7543ED5-869F-459B-B9CD-212261E432C4}"/>
    <cellStyle name="20% - Accent3 5 3 3 2" xfId="5863" xr:uid="{C884BADA-247F-428B-BE31-16D378E7430B}"/>
    <cellStyle name="20% - Accent3 5 3 3 2 2" xfId="11901" xr:uid="{1D135A6C-974D-4794-91C1-E236AF098C47}"/>
    <cellStyle name="20% - Accent3 5 3 3 2 2 2" xfId="26275" xr:uid="{BFAC4131-7BED-4E56-8467-59D7B00BF25B}"/>
    <cellStyle name="20% - Accent3 5 3 3 2 2 3" xfId="58532" xr:uid="{B6BDE59A-6DA3-4FF1-BC04-2AFCD3D25E17}"/>
    <cellStyle name="20% - Accent3 5 3 3 2 3" xfId="20562" xr:uid="{A62A6A7D-D776-4794-8A14-A0F1013D054C}"/>
    <cellStyle name="20% - Accent3 5 3 3 2 4" xfId="53408" xr:uid="{9B0C2015-0DBC-4966-ADF9-8C6B1318F941}"/>
    <cellStyle name="20% - Accent3 5 3 3 3" xfId="8919" xr:uid="{6C34FD51-D9CC-40AA-85E5-771712BCE583}"/>
    <cellStyle name="20% - Accent3 5 3 3 3 2" xfId="23293" xr:uid="{EA5B64D9-6583-4E23-AC8B-AAB160FD5792}"/>
    <cellStyle name="20% - Accent3 5 3 3 3 3" xfId="55503" xr:uid="{633462BC-3D0F-4978-975A-6547449DDD4D}"/>
    <cellStyle name="20% - Accent3 5 3 3 4" xfId="14479" xr:uid="{603FF714-A505-4701-B00D-2266CB18EC50}"/>
    <cellStyle name="20% - Accent3 5 3 3 4 2" xfId="28853" xr:uid="{E6413D9F-D3B8-4D86-8FB2-11FA6BA574E7}"/>
    <cellStyle name="20% - Accent3 5 3 3 5" xfId="33850" xr:uid="{2C59673B-20B2-4D4A-B822-638619177E7F}"/>
    <cellStyle name="20% - Accent3 5 3 3 6" xfId="18915" xr:uid="{F1012286-2302-4E25-A9B5-5E95A42A2A8D}"/>
    <cellStyle name="20% - Accent3 5 3 3 7" xfId="50378" xr:uid="{94C3CFB9-2AD9-4155-A21F-A8F16BB6221F}"/>
    <cellStyle name="20% - Accent3 5 3 3 8" xfId="60269" xr:uid="{A960A12F-8324-4C07-A061-E865FDAFD9DA}"/>
    <cellStyle name="20% - Accent3 5 3 4" xfId="4726" xr:uid="{2B2B2768-6251-4435-A9FC-225F09A29A00}"/>
    <cellStyle name="20% - Accent3 5 3 4 2" xfId="9163" xr:uid="{C4DDC3DD-628A-49AB-BF62-88B6EC69A499}"/>
    <cellStyle name="20% - Accent3 5 3 4 2 2" xfId="23537" xr:uid="{1EC695F5-15F6-403A-A5EB-2AFF9E4389E8}"/>
    <cellStyle name="20% - Accent3 5 3 4 2 3" xfId="55794" xr:uid="{C8F65BA6-1BE2-43A2-9171-27549FA79C4B}"/>
    <cellStyle name="20% - Accent3 5 3 4 3" xfId="19476" xr:uid="{1CEED1F1-92CA-4353-8EC2-A2B3FC3260A3}"/>
    <cellStyle name="20% - Accent3 5 3 4 4" xfId="50669" xr:uid="{59C04387-7BC8-4F3E-AFB8-90125C158DBD}"/>
    <cellStyle name="20% - Accent3 5 3 5" xfId="6849" xr:uid="{E55FABE6-4BA1-46EF-A801-A96A84BDAEE3}"/>
    <cellStyle name="20% - Accent3 5 3 5 2" xfId="10477" xr:uid="{2D128DFC-A502-442E-A50E-0EC601B2639D}"/>
    <cellStyle name="20% - Accent3 5 3 5 2 2" xfId="24851" xr:uid="{4DD57648-901D-4DCC-87ED-287970D60814}"/>
    <cellStyle name="20% - Accent3 5 3 5 2 3" xfId="57108" xr:uid="{FE5B23EF-ECA6-4D10-9F39-7D5FC1530D42}"/>
    <cellStyle name="20% - Accent3 5 3 5 3" xfId="21223" xr:uid="{AF21F59A-CCFC-48E7-B2B5-DBB8140E267D}"/>
    <cellStyle name="20% - Accent3 5 3 5 4" xfId="51984" xr:uid="{68E1467D-81A8-497C-921E-2936AF728162}"/>
    <cellStyle name="20% - Accent3 5 3 6" xfId="7669" xr:uid="{558C6662-24A5-4D66-A6D2-9886B538EA25}"/>
    <cellStyle name="20% - Accent3 5 3 6 2" xfId="22043" xr:uid="{FF5D7CD8-D4CF-4E29-9420-1A3D7BA49FEF}"/>
    <cellStyle name="20% - Accent3 5 3 6 3" xfId="54079" xr:uid="{94FA100A-FC23-46FA-B8E2-657AE0F847BD}"/>
    <cellStyle name="20% - Accent3 5 3 7" xfId="13077" xr:uid="{BDD16562-9E01-4F3B-A81A-4D462EA5B10B}"/>
    <cellStyle name="20% - Accent3 5 3 7 2" xfId="27451" xr:uid="{B7A48F9D-59E5-4546-A73A-D63CF3ECA50C}"/>
    <cellStyle name="20% - Accent3 5 3 8" xfId="15783" xr:uid="{72086F36-96C1-4BC7-A311-A30BDA5AFEDB}"/>
    <cellStyle name="20% - Accent3 5 3 8 2" xfId="30157" xr:uid="{1B1CD00B-C82F-4809-B2D2-CB3EAFFB2D0B}"/>
    <cellStyle name="20% - Accent3 5 3 9" xfId="31241" xr:uid="{03CCBE3A-EBC0-48EA-8CC6-860433463226}"/>
    <cellStyle name="20% - Accent3 5 4" xfId="1826" xr:uid="{8BF449C1-A57D-4386-952C-CAC13F20B454}"/>
    <cellStyle name="20% - Accent3 5 4 10" xfId="32077" xr:uid="{7C4F57FD-6F11-4BA0-A338-8DD8B1AE3E6D}"/>
    <cellStyle name="20% - Accent3 5 4 11" xfId="16795" xr:uid="{E01F07B6-0A3B-4009-BE75-3EE5AA30578C}"/>
    <cellStyle name="20% - Accent3 5 4 12" xfId="34867" xr:uid="{326C3B3A-ED73-48BB-A63D-38C8137B3109}"/>
    <cellStyle name="20% - Accent3 5 4 13" xfId="48679" xr:uid="{C9F4679E-8AB6-4433-819E-8BB4187E7DDC}"/>
    <cellStyle name="20% - Accent3 5 4 14" xfId="59250" xr:uid="{5C69DF50-8F95-4195-9962-DA0647043832}"/>
    <cellStyle name="20% - Accent3 5 4 2" xfId="2723" xr:uid="{CB75C97A-28AD-4497-89E2-C1F700178910}"/>
    <cellStyle name="20% - Accent3 5 4 2 2" xfId="4882" xr:uid="{358FD6FE-DEFA-48F1-85F3-389F7DEB314A}"/>
    <cellStyle name="20% - Accent3 5 4 2 2 2" xfId="10720" xr:uid="{B232F3C7-1B33-4A2C-A66C-254C1E77419E}"/>
    <cellStyle name="20% - Accent3 5 4 2 2 2 2" xfId="25094" xr:uid="{73E29A1C-7D6A-4B39-BEEB-B2D83E95D5DD}"/>
    <cellStyle name="20% - Accent3 5 4 2 2 2 3" xfId="57351" xr:uid="{F4137493-F328-42DF-B84E-AE34967E8391}"/>
    <cellStyle name="20% - Accent3 5 4 2 2 3" xfId="19622" xr:uid="{8EA4E0E2-A254-494E-8C9A-1D43A64F9B9C}"/>
    <cellStyle name="20% - Accent3 5 4 2 2 4" xfId="52227" xr:uid="{6931566C-EC37-4D91-A672-B70EE7532A0F}"/>
    <cellStyle name="20% - Accent3 5 4 2 3" xfId="7901" xr:uid="{55397E5B-CA55-4A3B-9849-D4882C399D84}"/>
    <cellStyle name="20% - Accent3 5 4 2 3 2" xfId="22275" xr:uid="{6560BA04-D18D-4195-AA32-57A8E1123E43}"/>
    <cellStyle name="20% - Accent3 5 4 2 3 3" xfId="54322" xr:uid="{CA324245-3AEB-46E2-9E92-E54B7CD0BE05}"/>
    <cellStyle name="20% - Accent3 5 4 2 4" xfId="13417" xr:uid="{67979CC3-568A-4641-B6DE-5D49E87AEFF8}"/>
    <cellStyle name="20% - Accent3 5 4 2 4 2" xfId="27791" xr:uid="{77FE5F6E-E868-453F-8293-FFA5E9C65C22}"/>
    <cellStyle name="20% - Accent3 5 4 2 5" xfId="32788" xr:uid="{0146DA49-D33F-4998-B468-240D1A33622E}"/>
    <cellStyle name="20% - Accent3 5 4 2 6" xfId="17907" xr:uid="{875F1A49-349D-4CFE-A541-C9CD17A6EC35}"/>
    <cellStyle name="20% - Accent3 5 4 2 7" xfId="49195" xr:uid="{9AB0E3F2-921E-4432-84B8-951F75DCE608}"/>
    <cellStyle name="20% - Accent3 5 4 2 8" xfId="59999" xr:uid="{0579A7B4-AD17-4E46-A756-A61690B081D8}"/>
    <cellStyle name="20% - Accent3 5 4 3" xfId="3943" xr:uid="{E23B6763-CDC1-4835-9F90-217C9EB5205C}"/>
    <cellStyle name="20% - Accent3 5 4 3 2" xfId="5590" xr:uid="{4DBFD465-1336-4551-919C-AB62DF218235}"/>
    <cellStyle name="20% - Accent3 5 4 3 2 2" xfId="11628" xr:uid="{841C3C38-CC8A-4C4C-BC93-2E79F1BD319D}"/>
    <cellStyle name="20% - Accent3 5 4 3 2 2 2" xfId="26002" xr:uid="{95D7BC74-A024-4401-98C3-55C817F9456E}"/>
    <cellStyle name="20% - Accent3 5 4 3 2 2 3" xfId="58259" xr:uid="{2ABECFCF-5ABE-4173-B377-78BFA2B2594A}"/>
    <cellStyle name="20% - Accent3 5 4 3 2 3" xfId="20289" xr:uid="{F095D10C-DE27-4462-8CBD-32AC52AE2CE8}"/>
    <cellStyle name="20% - Accent3 5 4 3 2 4" xfId="53135" xr:uid="{C83158CA-765F-49B3-99B1-17BDE791C553}"/>
    <cellStyle name="20% - Accent3 5 4 3 3" xfId="8729" xr:uid="{CF8F6402-E8DA-4619-A82E-B5B01DD4994C}"/>
    <cellStyle name="20% - Accent3 5 4 3 3 2" xfId="23103" xr:uid="{978023D4-3B47-40D9-8B89-AC06F32EBD7A}"/>
    <cellStyle name="20% - Accent3 5 4 3 3 3" xfId="55230" xr:uid="{C6D6A66F-084E-4357-A35A-2FBCCDD86F9A}"/>
    <cellStyle name="20% - Accent3 5 4 3 4" xfId="14209" xr:uid="{36C6FFB8-D5CE-4874-8E92-8FE799F210F8}"/>
    <cellStyle name="20% - Accent3 5 4 3 4 2" xfId="28583" xr:uid="{98FF440F-69DC-4DD7-B46A-9B5BA126CAF7}"/>
    <cellStyle name="20% - Accent3 5 4 3 5" xfId="33580" xr:uid="{68751284-90B4-4155-AEE9-B652FA480A78}"/>
    <cellStyle name="20% - Accent3 5 4 3 6" xfId="18714" xr:uid="{9AAA165F-2F6E-47A6-A569-D80970DB684F}"/>
    <cellStyle name="20% - Accent3 5 4 3 7" xfId="50105" xr:uid="{1DF41076-F17A-4F89-BDF3-9E3E7049C64A}"/>
    <cellStyle name="20% - Accent3 5 4 4" xfId="4524" xr:uid="{963D5376-0D79-42C4-94D0-AEE00D74C19E}"/>
    <cellStyle name="20% - Accent3 5 4 4 2" xfId="9164" xr:uid="{247F5039-3991-414F-ACCA-F9ED136161ED}"/>
    <cellStyle name="20% - Accent3 5 4 4 2 2" xfId="23538" xr:uid="{CAFF9E34-B5ED-444F-8DD3-AC1EA2418DED}"/>
    <cellStyle name="20% - Accent3 5 4 4 2 3" xfId="55795" xr:uid="{50A2BE98-F69B-464C-A08E-B98FA4A178E8}"/>
    <cellStyle name="20% - Accent3 5 4 4 3" xfId="19282" xr:uid="{199A05F4-1D7F-4993-B840-4C3211C4E1FB}"/>
    <cellStyle name="20% - Accent3 5 4 4 4" xfId="50670" xr:uid="{5D3FE40C-0E60-4D26-817C-FE14F68E5FB6}"/>
    <cellStyle name="20% - Accent3 5 4 5" xfId="4267" xr:uid="{69D78B17-2730-48A9-8A03-F3AA40C29512}"/>
    <cellStyle name="20% - Accent3 5 4 5 2" xfId="10204" xr:uid="{FE0275FB-FDD0-4833-B75F-1E9E59B74946}"/>
    <cellStyle name="20% - Accent3 5 4 5 2 2" xfId="24578" xr:uid="{3F6DA78A-5017-463E-9430-854A914DF87E}"/>
    <cellStyle name="20% - Accent3 5 4 5 2 3" xfId="56835" xr:uid="{F637EB30-FFEE-4409-B1A2-8D5055A8A083}"/>
    <cellStyle name="20% - Accent3 5 4 5 3" xfId="19028" xr:uid="{5CD0BD32-BA07-4478-AF25-84D620F54F23}"/>
    <cellStyle name="20% - Accent3 5 4 5 4" xfId="51711" xr:uid="{7FBAEB2D-1400-4150-AC89-E580A12847B4}"/>
    <cellStyle name="20% - Accent3 5 4 6" xfId="7396" xr:uid="{5007AC96-5C89-4333-A51E-226546B85FBA}"/>
    <cellStyle name="20% - Accent3 5 4 6 2" xfId="21770" xr:uid="{AF5915A5-BD47-4A91-B12A-00F33B57DB14}"/>
    <cellStyle name="20% - Accent3 5 4 6 3" xfId="53806" xr:uid="{416063B7-5E2B-4AC9-8F2F-F6FC8306C139}"/>
    <cellStyle name="20% - Accent3 5 4 7" xfId="12692" xr:uid="{3F929C55-E329-40C1-A09E-C0DF41390107}"/>
    <cellStyle name="20% - Accent3 5 4 7 2" xfId="27066" xr:uid="{B576D508-CC72-450D-843F-80177B754C8E}"/>
    <cellStyle name="20% - Accent3 5 4 8" xfId="15510" xr:uid="{6EB21E15-634F-4CBC-8F7C-C3C31FA97CD7}"/>
    <cellStyle name="20% - Accent3 5 4 8 2" xfId="29884" xr:uid="{56FC06F4-12EA-4941-A95F-98230621179A}"/>
    <cellStyle name="20% - Accent3 5 4 9" xfId="30968" xr:uid="{5D6D797D-5E84-4252-94CC-C380052B5016}"/>
    <cellStyle name="20% - Accent3 5 5" xfId="1493" xr:uid="{CB9F1A7D-C39F-4CA9-B4B3-94212CE00751}"/>
    <cellStyle name="20% - Accent3 5 5 10" xfId="49192" xr:uid="{4B484C08-0A0B-4D04-AE2D-C79D599D03DC}"/>
    <cellStyle name="20% - Accent3 5 5 11" xfId="59827" xr:uid="{68817341-8EE8-4F14-BF8D-B37D8CD62E12}"/>
    <cellStyle name="20% - Accent3 5 5 2" xfId="2555" xr:uid="{87509948-4CE6-48B6-952A-CBFDB3B14963}"/>
    <cellStyle name="20% - Accent3 5 5 2 2" xfId="10717" xr:uid="{467EBF71-A7DA-46FB-AC19-0F94C5194083}"/>
    <cellStyle name="20% - Accent3 5 5 2 2 2" xfId="25091" xr:uid="{22C975F5-0612-49E3-920D-EC664BA1AC9A}"/>
    <cellStyle name="20% - Accent3 5 5 2 2 3" xfId="57348" xr:uid="{2BE5A040-FF6B-442F-AD66-B0FE6040191F}"/>
    <cellStyle name="20% - Accent3 5 5 2 3" xfId="17738" xr:uid="{54761FA7-5305-4D9B-B21C-DE51A2A34590}"/>
    <cellStyle name="20% - Accent3 5 5 2 4" xfId="52224" xr:uid="{DC3F9621-FC64-4221-8B63-7A8E2F58EF1B}"/>
    <cellStyle name="20% - Accent3 5 5 3" xfId="7898" xr:uid="{28D3E770-057F-4E83-AF81-AF9315F77AA6}"/>
    <cellStyle name="20% - Accent3 5 5 3 2" xfId="22272" xr:uid="{61CE19C5-50C8-486D-9BC6-D4476298C664}"/>
    <cellStyle name="20% - Accent3 5 5 3 3" xfId="54319" xr:uid="{2AEFB3F5-8A45-44F9-B670-D4F12C2738DC}"/>
    <cellStyle name="20% - Accent3 5 5 4" xfId="13244" xr:uid="{E6752816-8B3B-4603-9EF3-C02724DC6330}"/>
    <cellStyle name="20% - Accent3 5 5 4 2" xfId="27618" xr:uid="{3EF9127B-3370-4291-9871-567C2D531D2F}"/>
    <cellStyle name="20% - Accent3 5 5 5" xfId="15341" xr:uid="{CB0B7C3E-E004-446B-8688-D00E8C5CA8D2}"/>
    <cellStyle name="20% - Accent3 5 5 5 2" xfId="29715" xr:uid="{6A846861-863E-4EBC-8419-860293E3D41F}"/>
    <cellStyle name="20% - Accent3 5 5 6" xfId="30799" xr:uid="{812B7428-B254-471E-804C-75BC9743C6F9}"/>
    <cellStyle name="20% - Accent3 5 5 7" xfId="31908" xr:uid="{87BD92C9-0CDC-401D-A8E7-C58E65E4D38A}"/>
    <cellStyle name="20% - Accent3 5 5 8" xfId="16419" xr:uid="{D8882642-DE42-4E9C-A5D1-BAA1A74AE6C8}"/>
    <cellStyle name="20% - Accent3 5 5 9" xfId="34698" xr:uid="{9569B1E2-CFA3-4449-9893-60274ADD8D4A}"/>
    <cellStyle name="20% - Accent3 5 6" xfId="2159" xr:uid="{A2AD570E-12C5-43EA-B6C7-F81D9F4B6FAD}"/>
    <cellStyle name="20% - Accent3 5 6 2" xfId="5436" xr:uid="{AC5E0338-979C-4A27-947A-1A68075BE1B0}"/>
    <cellStyle name="20% - Accent3 5 6 2 2" xfId="11474" xr:uid="{6B53529D-5221-4304-8299-600E2472E82A}"/>
    <cellStyle name="20% - Accent3 5 6 2 2 2" xfId="25848" xr:uid="{C1D60495-483D-454B-9C78-E47712349C50}"/>
    <cellStyle name="20% - Accent3 5 6 2 2 3" xfId="58105" xr:uid="{6A8EE9F6-5020-4F52-8CC2-92D85536C0CA}"/>
    <cellStyle name="20% - Accent3 5 6 2 3" xfId="20135" xr:uid="{829F1592-6AFB-407C-B81D-3822CBF5DE6F}"/>
    <cellStyle name="20% - Accent3 5 6 2 4" xfId="52981" xr:uid="{9E263C1E-6F5C-4AB7-BDA0-2CD1D2BB21AE}"/>
    <cellStyle name="20% - Accent3 5 6 3" xfId="8575" xr:uid="{30A13DA0-9632-43F2-AD46-5B7216188B7F}"/>
    <cellStyle name="20% - Accent3 5 6 3 2" xfId="22949" xr:uid="{EB5F2958-4651-4BFD-87D7-BD46D4FA8065}"/>
    <cellStyle name="20% - Accent3 5 6 3 3" xfId="55076" xr:uid="{AE244682-B90E-4446-A997-2308E333BE84}"/>
    <cellStyle name="20% - Accent3 5 6 4" xfId="14035" xr:uid="{88A11538-C8A4-4E00-A529-F5ED007472EE}"/>
    <cellStyle name="20% - Accent3 5 6 4 2" xfId="28409" xr:uid="{2565E570-0715-4D89-BF19-42EAD54716AC}"/>
    <cellStyle name="20% - Accent3 5 6 5" xfId="33406" xr:uid="{B5B063C0-85A0-4E94-AFDD-9E2496322F67}"/>
    <cellStyle name="20% - Accent3 5 6 6" xfId="17344" xr:uid="{6D69CC19-49A6-4EEA-9538-F3E6808BF114}"/>
    <cellStyle name="20% - Accent3 5 6 7" xfId="49951" xr:uid="{CA8DCFBA-B58F-4C08-BBE3-1BCBB0362BB0}"/>
    <cellStyle name="20% - Accent3 5 7" xfId="4356" xr:uid="{CF345FD1-9343-48F3-9786-832188E2A2D1}"/>
    <cellStyle name="20% - Accent3 5 7 2" xfId="9160" xr:uid="{89AD3632-DCBA-4ACA-94FD-C3A53BD8417E}"/>
    <cellStyle name="20% - Accent3 5 7 2 2" xfId="23534" xr:uid="{43A5E26A-EAA8-4305-A053-25661E0DC57B}"/>
    <cellStyle name="20% - Accent3 5 7 2 3" xfId="55791" xr:uid="{47240EE2-8974-4838-AFA2-029EC798E642}"/>
    <cellStyle name="20% - Accent3 5 7 3" xfId="19114" xr:uid="{D2A7B8B4-0E00-4948-9192-0B21CC8966BE}"/>
    <cellStyle name="20% - Accent3 5 7 4" xfId="50666" xr:uid="{921176F5-2C4B-4E73-909E-759A68BDB215}"/>
    <cellStyle name="20% - Accent3 5 8" xfId="6288" xr:uid="{709366D0-D416-4BC5-9657-D74C738F94CD}"/>
    <cellStyle name="20% - Accent3 5 8 2" xfId="10035" xr:uid="{9C4D516E-3074-4F70-976E-36AB3BC82A07}"/>
    <cellStyle name="20% - Accent3 5 8 2 2" xfId="24409" xr:uid="{09289D42-D3FB-4F18-A033-A5E598205639}"/>
    <cellStyle name="20% - Accent3 5 8 2 3" xfId="56666" xr:uid="{0AA1760A-E139-473A-B4C2-35226BDD5C3A}"/>
    <cellStyle name="20% - Accent3 5 8 3" xfId="20856" xr:uid="{BB3DBD9B-557C-41F0-A7B5-5DBAACBB0ACF}"/>
    <cellStyle name="20% - Accent3 5 8 4" xfId="51542" xr:uid="{B1F12215-296F-41E4-80EF-C0FEC3438844}"/>
    <cellStyle name="20% - Accent3 5 9" xfId="7227" xr:uid="{4AE8438C-572E-4D3A-8645-A90DC2E22800}"/>
    <cellStyle name="20% - Accent3 5 9 2" xfId="21601" xr:uid="{A67E63D1-93EC-4F99-9A14-BCD3E73B50AC}"/>
    <cellStyle name="20% - Accent3 5 9 3" xfId="53637" xr:uid="{0C4016FA-9E14-40B6-8290-A573D6167CC1}"/>
    <cellStyle name="20% - Accent3 6" xfId="260" xr:uid="{E86004B6-C45A-4114-9B5D-C37A222E44A3}"/>
    <cellStyle name="20% - Accent3 6 10" xfId="14942" xr:uid="{194FB53F-D76F-469C-A530-D69D50DFA785}"/>
    <cellStyle name="20% - Accent3 6 10 2" xfId="29316" xr:uid="{4715C487-A830-4E35-836D-B964D0DE4BD8}"/>
    <cellStyle name="20% - Accent3 6 11" xfId="30400" xr:uid="{177294C1-3D6D-40DC-99F2-9B38BADF4EA3}"/>
    <cellStyle name="20% - Accent3 6 12" xfId="31511" xr:uid="{606B234D-56F7-4EF2-A03E-2B1B171C4CA5}"/>
    <cellStyle name="20% - Accent3 6 13" xfId="16027" xr:uid="{73A4D310-E01F-483C-819E-7D5033A3A1A1}"/>
    <cellStyle name="20% - Accent3 6 14" xfId="34314" xr:uid="{458EB1DE-76A1-4B50-BF0F-7F871F3DBDDF}"/>
    <cellStyle name="20% - Accent3 6 15" xfId="48525" xr:uid="{B779E579-7131-43EA-B8E7-B685203D8289}"/>
    <cellStyle name="20% - Accent3 6 16" xfId="58892" xr:uid="{B5CA1082-83E2-4120-876C-2C0527832FF6}"/>
    <cellStyle name="20% - Accent3 6 2" xfId="398" xr:uid="{50EA0EC9-64B4-4EA6-8757-88B916C45608}"/>
    <cellStyle name="20% - Accent3 6 2 10" xfId="31690" xr:uid="{831BADCA-3783-41E5-A97D-4C6508D08E3F}"/>
    <cellStyle name="20% - Accent3 6 2 11" xfId="16183" xr:uid="{D77DF82F-D77B-4EA1-B58D-E0F7AF507BCE}"/>
    <cellStyle name="20% - Accent3 6 2 12" xfId="34482" xr:uid="{085638AB-A754-4CBE-9370-5CAF8F5332CD}"/>
    <cellStyle name="20% - Accent3 6 2 13" xfId="48953" xr:uid="{9BBB6247-BDA1-4B80-828D-072759869661}"/>
    <cellStyle name="20% - Accent3 6 2 14" xfId="59063" xr:uid="{F4CBAED0-566F-422E-9ED2-5D6D7136892D}"/>
    <cellStyle name="20% - Accent3 6 2 2" xfId="1981" xr:uid="{537DE5A2-F81C-4274-988F-FFE5F0F216CB}"/>
    <cellStyle name="20% - Accent3 6 2 2 10" xfId="35141" xr:uid="{CCB0CFD4-F555-402C-9143-CC92BC0F5EB9}"/>
    <cellStyle name="20% - Accent3 6 2 2 11" xfId="49197" xr:uid="{167D5496-7129-4045-A879-9013336491CF}"/>
    <cellStyle name="20% - Accent3 6 2 2 12" xfId="59596" xr:uid="{212C0997-E334-4FB7-8F96-5D6966BE3EE2}"/>
    <cellStyle name="20% - Accent3 6 2 2 2" xfId="3000" xr:uid="{AF057D43-8C86-4D31-8330-A995469FB362}"/>
    <cellStyle name="20% - Accent3 6 2 2 2 2" xfId="9167" xr:uid="{D793C0FA-9ED8-4285-95FB-E45378D4516D}"/>
    <cellStyle name="20% - Accent3 6 2 2 2 2 2" xfId="23541" xr:uid="{C52B448F-961A-4126-B32C-BBE67CB54863}"/>
    <cellStyle name="20% - Accent3 6 2 2 2 2 3" xfId="55798" xr:uid="{EE2407E9-6D69-44FF-8466-61322EEDD3A0}"/>
    <cellStyle name="20% - Accent3 6 2 2 2 3" xfId="18181" xr:uid="{5ADE68E5-0ABC-44B4-8DD1-8087FC5ECAFF}"/>
    <cellStyle name="20% - Accent3 6 2 2 2 4" xfId="50673" xr:uid="{38709B2C-3148-447D-BA32-79814D3C7CCA}"/>
    <cellStyle name="20% - Accent3 6 2 2 3" xfId="7003" xr:uid="{C7E2303E-1C91-420E-8C10-311000EFB064}"/>
    <cellStyle name="20% - Accent3 6 2 2 3 2" xfId="10722" xr:uid="{EAEA0C6A-F19C-43E3-8965-495D7E4296EC}"/>
    <cellStyle name="20% - Accent3 6 2 2 3 2 2" xfId="25096" xr:uid="{C85CC500-1E0F-4D48-A81F-DBF7FF101456}"/>
    <cellStyle name="20% - Accent3 6 2 2 3 2 3" xfId="57353" xr:uid="{37210FBD-9902-431A-8EE6-789E8771C159}"/>
    <cellStyle name="20% - Accent3 6 2 2 3 3" xfId="21377" xr:uid="{AFEF7E24-0634-4CD7-98F9-E5628CAA8C86}"/>
    <cellStyle name="20% - Accent3 6 2 2 3 4" xfId="52229" xr:uid="{37682109-4CFA-41B4-ACF0-CD1BB07E549C}"/>
    <cellStyle name="20% - Accent3 6 2 2 4" xfId="7903" xr:uid="{9D70194A-B7E9-4BE5-BAC9-14F70A743649}"/>
    <cellStyle name="20% - Accent3 6 2 2 4 2" xfId="22277" xr:uid="{E24FC912-5412-4018-9F41-DCCD9050BDD0}"/>
    <cellStyle name="20% - Accent3 6 2 2 4 3" xfId="54324" xr:uid="{0099EA87-7ADF-4043-8F45-15D28E31415F}"/>
    <cellStyle name="20% - Accent3 6 2 2 5" xfId="12801" xr:uid="{A99D680D-CEB5-4244-B8DF-EDB61531C754}"/>
    <cellStyle name="20% - Accent3 6 2 2 5 2" xfId="27175" xr:uid="{D0D2C603-F922-468C-A5B8-8640132BB2EC}"/>
    <cellStyle name="20% - Accent3 6 2 2 6" xfId="15784" xr:uid="{32C22B36-80ED-4705-8748-8496CAE2EAD9}"/>
    <cellStyle name="20% - Accent3 6 2 2 6 2" xfId="30158" xr:uid="{449611B2-D24C-4C71-97EB-C147ABE46DF0}"/>
    <cellStyle name="20% - Accent3 6 2 2 7" xfId="31242" xr:uid="{389648DE-B72C-43FA-ADCC-6A8D58B1992C}"/>
    <cellStyle name="20% - Accent3 6 2 2 8" xfId="32351" xr:uid="{E9816AE8-E809-4DA8-B64F-4B02A3B229BB}"/>
    <cellStyle name="20% - Accent3 6 2 2 9" xfId="17069" xr:uid="{26BCFBC2-D327-4984-8DD5-8CA16D1D9112}"/>
    <cellStyle name="20% - Accent3 6 2 3" xfId="1650" xr:uid="{E49D279E-DD72-4C82-980B-7B6D6C56FA27}"/>
    <cellStyle name="20% - Accent3 6 2 3 2" xfId="5864" xr:uid="{C33EB0AA-5FCD-43EF-8D13-F6CCD5492E0C}"/>
    <cellStyle name="20% - Accent3 6 2 3 2 2" xfId="11902" xr:uid="{ED6ED1F7-E6A0-4F06-B6A9-92E3D956F708}"/>
    <cellStyle name="20% - Accent3 6 2 3 2 2 2" xfId="26276" xr:uid="{BB4BABBD-98D3-404D-8BA6-A7FD9E8CCF4B}"/>
    <cellStyle name="20% - Accent3 6 2 3 2 2 3" xfId="58533" xr:uid="{F7266DCC-A3F4-442A-8D85-8106999188C2}"/>
    <cellStyle name="20% - Accent3 6 2 3 2 3" xfId="20563" xr:uid="{F25CDA06-2176-4497-AF13-CAF7D4C95BF4}"/>
    <cellStyle name="20% - Accent3 6 2 3 2 4" xfId="53409" xr:uid="{1594FE7C-9269-45A6-B270-4BCC73DC26EC}"/>
    <cellStyle name="20% - Accent3 6 2 3 3" xfId="4154" xr:uid="{DA00800C-92F9-4CCF-BD1F-A0DB4E53E101}"/>
    <cellStyle name="20% - Accent3 6 2 3 3 2" xfId="18916" xr:uid="{1101EBF5-F515-4C6D-8A7E-245BABE6AA0D}"/>
    <cellStyle name="20% - Accent3 6 2 3 3 3" xfId="55504" xr:uid="{ACFFCD3C-8A0A-4A4A-ACD0-AE45CB274424}"/>
    <cellStyle name="20% - Accent3 6 2 3 4" xfId="13688" xr:uid="{B481E5CC-589D-4134-9741-258CBD322F5D}"/>
    <cellStyle name="20% - Accent3 6 2 3 4 2" xfId="28062" xr:uid="{96263476-0D37-4054-98EE-22800A0B7296}"/>
    <cellStyle name="20% - Accent3 6 2 3 5" xfId="33059" xr:uid="{375E889C-4943-441F-9460-5884F01EDC62}"/>
    <cellStyle name="20% - Accent3 6 2 3 6" xfId="16576" xr:uid="{F10F4D51-F7D2-4C6B-B803-048DE46E98AD}"/>
    <cellStyle name="20% - Accent3 6 2 3 7" xfId="50379" xr:uid="{0784EDD1-3E93-4FA7-A87E-6482894FAB02}"/>
    <cellStyle name="20% - Accent3 6 2 3 8" xfId="60270" xr:uid="{11AF6DB8-CD38-45F2-9138-B06A9BACA0A2}"/>
    <cellStyle name="20% - Accent3 6 2 4" xfId="2341" xr:uid="{2EE04BA9-F2CD-445E-8100-750A17C453A6}"/>
    <cellStyle name="20% - Accent3 6 2 4 2" xfId="9166" xr:uid="{7793DAA1-AA94-404C-9682-8B51BF20068D}"/>
    <cellStyle name="20% - Accent3 6 2 4 2 2" xfId="23540" xr:uid="{53027591-4C0E-478E-BA16-436AA97F363C}"/>
    <cellStyle name="20% - Accent3 6 2 4 2 3" xfId="55797" xr:uid="{B9A1D232-B1C2-4D30-A48D-91943EFFF23D}"/>
    <cellStyle name="20% - Accent3 6 2 4 3" xfId="14480" xr:uid="{25C68735-0DF5-48C5-9094-1FE128162ACB}"/>
    <cellStyle name="20% - Accent3 6 2 4 3 2" xfId="28854" xr:uid="{1E9005C4-A7A2-4403-83E0-7FC5614FE47F}"/>
    <cellStyle name="20% - Accent3 6 2 4 4" xfId="33851" xr:uid="{F6F0D071-6853-4423-8994-B0BB283571BE}"/>
    <cellStyle name="20% - Accent3 6 2 4 5" xfId="17522" xr:uid="{057828E9-A8E8-4BD5-A96E-E8AADE643959}"/>
    <cellStyle name="20% - Accent3 6 2 4 6" xfId="50672" xr:uid="{F2ED9C06-4A71-47BC-81B5-EE06A8018363}"/>
    <cellStyle name="20% - Accent3 6 2 5" xfId="6850" xr:uid="{DF8ACA23-2ACD-49FC-9A2E-DCBA437CB991}"/>
    <cellStyle name="20% - Accent3 6 2 5 2" xfId="10478" xr:uid="{E5537747-13E3-49B5-AE41-4EEA6514E8A2}"/>
    <cellStyle name="20% - Accent3 6 2 5 2 2" xfId="24852" xr:uid="{C1739B50-AC64-4D77-8DB4-8480C43DB21F}"/>
    <cellStyle name="20% - Accent3 6 2 5 2 3" xfId="57109" xr:uid="{A7CA2F57-535A-423F-98EE-AAC48669B468}"/>
    <cellStyle name="20% - Accent3 6 2 5 3" xfId="21224" xr:uid="{BDB57A70-01C3-40CD-8B4A-5F323A672326}"/>
    <cellStyle name="20% - Accent3 6 2 5 4" xfId="51985" xr:uid="{1A0617EA-5C66-4BD1-9CFD-3CD99EC42941}"/>
    <cellStyle name="20% - Accent3 6 2 6" xfId="7670" xr:uid="{A2E21C42-62EC-45FE-8C43-52274846519E}"/>
    <cellStyle name="20% - Accent3 6 2 6 2" xfId="22044" xr:uid="{3E7F6FB2-F288-40F0-8891-5F325DF47EA9}"/>
    <cellStyle name="20% - Accent3 6 2 6 3" xfId="54080" xr:uid="{9A782092-97E5-4940-AF21-CB9DC08F5440}"/>
    <cellStyle name="20% - Accent3 6 2 7" xfId="12454" xr:uid="{17CF56AF-4FBA-460C-9EDD-754C7E194E3B}"/>
    <cellStyle name="20% - Accent3 6 2 7 2" xfId="26828" xr:uid="{FA09B245-5CBE-491D-8354-88E640D89072}"/>
    <cellStyle name="20% - Accent3 6 2 8" xfId="15121" xr:uid="{DD4DFAF9-CBAC-465C-96AA-BC516682CED9}"/>
    <cellStyle name="20% - Accent3 6 2 8 2" xfId="29495" xr:uid="{8C781191-4C44-4BFC-B5B4-8F11BE1FB7D1}"/>
    <cellStyle name="20% - Accent3 6 2 9" xfId="30579" xr:uid="{3B1B0871-1537-40CD-851F-730C16E9875B}"/>
    <cellStyle name="20% - Accent3 6 3" xfId="399" xr:uid="{CA945B28-E329-4395-B7A2-E2D66E8A797D}"/>
    <cellStyle name="20% - Accent3 6 3 10" xfId="32180" xr:uid="{2CC539E1-8D7D-4630-A8AE-558A98B1C361}"/>
    <cellStyle name="20% - Accent3 6 3 11" xfId="16898" xr:uid="{BC3A99EB-C915-4E88-A257-1161C7D40FC5}"/>
    <cellStyle name="20% - Accent3 6 3 12" xfId="34970" xr:uid="{CD6432EB-353C-4B90-94B2-85B336366139}"/>
    <cellStyle name="20% - Accent3 6 3 13" xfId="48782" xr:uid="{1DA241D5-46D6-4AAF-BB9C-85889282D02D}"/>
    <cellStyle name="20% - Accent3 6 3 14" xfId="59318" xr:uid="{6B3F8042-C607-4E52-9CD0-5C8D188033E9}"/>
    <cellStyle name="20% - Accent3 6 3 2" xfId="2826" xr:uid="{8534E6B6-5F7B-4904-8EE3-C188322148D2}"/>
    <cellStyle name="20% - Accent3 6 3 2 2" xfId="4883" xr:uid="{60B09B80-D0F6-49DD-980D-CF650180ECFF}"/>
    <cellStyle name="20% - Accent3 6 3 2 2 2" xfId="10723" xr:uid="{310CEA67-FCBB-4FDC-AF71-E65689B6C923}"/>
    <cellStyle name="20% - Accent3 6 3 2 2 2 2" xfId="25097" xr:uid="{284785F1-D861-44BA-946E-A33BB12F2AFE}"/>
    <cellStyle name="20% - Accent3 6 3 2 2 2 3" xfId="57354" xr:uid="{50666FB5-8CAC-4969-BD87-DB03D87F7E1E}"/>
    <cellStyle name="20% - Accent3 6 3 2 2 3" xfId="19623" xr:uid="{F79FFA65-6DFD-4DB8-9EC9-7C6B8B875EE1}"/>
    <cellStyle name="20% - Accent3 6 3 2 2 4" xfId="52230" xr:uid="{F3EF15C2-5A34-43FB-820C-F005DB83B604}"/>
    <cellStyle name="20% - Accent3 6 3 2 3" xfId="7904" xr:uid="{77BF4F7B-54A8-4774-8E89-066C2E5AB86D}"/>
    <cellStyle name="20% - Accent3 6 3 2 3 2" xfId="22278" xr:uid="{4003BEE4-ED96-4AAE-8793-6383F2F19547}"/>
    <cellStyle name="20% - Accent3 6 3 2 3 3" xfId="54325" xr:uid="{2B41A86B-7FFE-46A1-9F39-922275F3F1F0}"/>
    <cellStyle name="20% - Accent3 6 3 2 4" xfId="13520" xr:uid="{F361F4C0-2064-4C35-A2A3-3AA6996987A0}"/>
    <cellStyle name="20% - Accent3 6 3 2 4 2" xfId="27894" xr:uid="{D7895221-435F-48DE-A8B4-C8D9CFD90B8D}"/>
    <cellStyle name="20% - Accent3 6 3 2 5" xfId="32891" xr:uid="{EA45B440-12EF-4486-952D-53A4DE29D7E8}"/>
    <cellStyle name="20% - Accent3 6 3 2 6" xfId="18010" xr:uid="{28CBF839-13D7-410B-8605-44DE9C3411AF}"/>
    <cellStyle name="20% - Accent3 6 3 2 7" xfId="49198" xr:uid="{0B4ECF15-9709-4D5E-8F83-912916392728}"/>
    <cellStyle name="20% - Accent3 6 3 2 8" xfId="60102" xr:uid="{E10E66B5-0585-4AE4-B3AD-7790C97B9EE6}"/>
    <cellStyle name="20% - Accent3 6 3 3" xfId="4029" xr:uid="{4A3B1B61-2168-4D85-BC99-3BED08E08840}"/>
    <cellStyle name="20% - Accent3 6 3 3 2" xfId="5693" xr:uid="{6444B155-ADBE-4083-842A-51637970F2AE}"/>
    <cellStyle name="20% - Accent3 6 3 3 2 2" xfId="11731" xr:uid="{22847665-B8C7-4138-88A0-BCC0834C67E1}"/>
    <cellStyle name="20% - Accent3 6 3 3 2 2 2" xfId="26105" xr:uid="{C41C9992-931B-4B91-8C7B-8EDD17409216}"/>
    <cellStyle name="20% - Accent3 6 3 3 2 2 3" xfId="58362" xr:uid="{3FEC17A1-2D3D-4040-B14E-1365789295CC}"/>
    <cellStyle name="20% - Accent3 6 3 3 2 3" xfId="20392" xr:uid="{ED98CDF9-D895-4F70-8348-0BBC402DF6F0}"/>
    <cellStyle name="20% - Accent3 6 3 3 2 4" xfId="53238" xr:uid="{83F4AEB1-CE5E-45F5-847F-CBAEABD984AF}"/>
    <cellStyle name="20% - Accent3 6 3 3 3" xfId="8818" xr:uid="{8C90462F-22EC-43BC-A38F-2C0CADB4AB94}"/>
    <cellStyle name="20% - Accent3 6 3 3 3 2" xfId="23192" xr:uid="{F77D23DD-8B5A-409F-8EE9-BF7C3AF1E1FC}"/>
    <cellStyle name="20% - Accent3 6 3 3 3 3" xfId="55333" xr:uid="{38AE1616-D471-4C35-B019-8C7EE91E904E}"/>
    <cellStyle name="20% - Accent3 6 3 3 4" xfId="14312" xr:uid="{609A06E7-FDCE-4A4C-BD1C-53BB49B09799}"/>
    <cellStyle name="20% - Accent3 6 3 3 4 2" xfId="28686" xr:uid="{9376A9C2-6139-4057-84BB-9E38EA526073}"/>
    <cellStyle name="20% - Accent3 6 3 3 5" xfId="33683" xr:uid="{A5597E52-E7D8-4F63-A25A-B39C1F7DCD46}"/>
    <cellStyle name="20% - Accent3 6 3 3 6" xfId="18796" xr:uid="{B31142C0-4631-4182-9A86-4E4FA15C71EC}"/>
    <cellStyle name="20% - Accent3 6 3 3 7" xfId="50208" xr:uid="{DC894C39-BAD0-4E01-8183-D300C0317800}"/>
    <cellStyle name="20% - Accent3 6 3 4" xfId="4615" xr:uid="{53346FB8-069D-495C-94F9-358A95BE9622}"/>
    <cellStyle name="20% - Accent3 6 3 4 2" xfId="9168" xr:uid="{3245DD0E-4AF2-4485-855B-0484A08AFB2D}"/>
    <cellStyle name="20% - Accent3 6 3 4 2 2" xfId="23542" xr:uid="{CDCB76C6-1384-419F-AACA-91ED2263F6E3}"/>
    <cellStyle name="20% - Accent3 6 3 4 2 3" xfId="55799" xr:uid="{AF664236-AA4A-4CEF-91FC-2E57907CD76F}"/>
    <cellStyle name="20% - Accent3 6 3 4 3" xfId="19371" xr:uid="{7B61EEAB-105D-4621-B76A-EE0E221A9D9B}"/>
    <cellStyle name="20% - Accent3 6 3 4 4" xfId="50674" xr:uid="{2CA725DF-E684-4C81-BB01-A8A831640D1D}"/>
    <cellStyle name="20% - Accent3 6 3 5" xfId="6680" xr:uid="{587515B2-3CA4-4F28-B92A-B635FAB2EF68}"/>
    <cellStyle name="20% - Accent3 6 3 5 2" xfId="10307" xr:uid="{7A453B44-8CB4-414E-856D-5DD1236AFFA4}"/>
    <cellStyle name="20% - Accent3 6 3 5 2 2" xfId="24681" xr:uid="{36DE3846-4D07-4BAC-8FCB-312A19CAA2F4}"/>
    <cellStyle name="20% - Accent3 6 3 5 2 3" xfId="56938" xr:uid="{E9BBDEA4-254B-4131-98F4-F2EF149B69B8}"/>
    <cellStyle name="20% - Accent3 6 3 5 3" xfId="21054" xr:uid="{5C28E518-7FB3-4C09-9F06-C6C5D4DF9790}"/>
    <cellStyle name="20% - Accent3 6 3 5 4" xfId="51814" xr:uid="{28407602-58E9-4422-B51B-BFF264805AD5}"/>
    <cellStyle name="20% - Accent3 6 3 6" xfId="7499" xr:uid="{5EEC9D93-7244-4BEE-97D6-A0D6935F063A}"/>
    <cellStyle name="20% - Accent3 6 3 6 2" xfId="21873" xr:uid="{F2FB2582-BEF7-4AC6-83CB-E897AD081738}"/>
    <cellStyle name="20% - Accent3 6 3 6 3" xfId="53909" xr:uid="{5B05CB61-0B00-4346-A38D-8AA5D67694A6}"/>
    <cellStyle name="20% - Accent3 6 3 7" xfId="13150" xr:uid="{B5F38BF6-1A9B-4926-8917-FE2B2546F17D}"/>
    <cellStyle name="20% - Accent3 6 3 7 2" xfId="27524" xr:uid="{95695281-C418-484C-8367-573AA5B9D74B}"/>
    <cellStyle name="20% - Accent3 6 3 8" xfId="15613" xr:uid="{07C95EC5-636D-470E-8D3B-7FF0ADC8514D}"/>
    <cellStyle name="20% - Accent3 6 3 8 2" xfId="29987" xr:uid="{5D5EAB17-0818-4D7D-A8F6-8B4A846154AD}"/>
    <cellStyle name="20% - Accent3 6 3 9" xfId="31071" xr:uid="{9C6CBCE7-041C-4F93-BF94-CA437AA90688}"/>
    <cellStyle name="20% - Accent3 6 4" xfId="1494" xr:uid="{FEAE4B9B-716A-4AEB-A7CA-B8C2CC948CB1}"/>
    <cellStyle name="20% - Accent3 6 4 10" xfId="49196" xr:uid="{8AB268A3-B325-4A5C-BB6E-860131612978}"/>
    <cellStyle name="20% - Accent3 6 4 11" xfId="59842" xr:uid="{2855A91B-9051-4287-9DBB-7771296BC476}"/>
    <cellStyle name="20% - Accent3 6 4 2" xfId="2570" xr:uid="{5B6C992E-668E-4A8A-990A-D3567F1A31C4}"/>
    <cellStyle name="20% - Accent3 6 4 2 2" xfId="10721" xr:uid="{6A41C7B5-D3E6-4F73-AD85-5FC075F79134}"/>
    <cellStyle name="20% - Accent3 6 4 2 2 2" xfId="25095" xr:uid="{097931D7-59BE-4A66-B578-7FF655E27E1F}"/>
    <cellStyle name="20% - Accent3 6 4 2 2 3" xfId="57352" xr:uid="{45418311-349F-40C9-A6BB-08C36A276940}"/>
    <cellStyle name="20% - Accent3 6 4 2 3" xfId="17753" xr:uid="{D085D91A-519E-4EB6-B8D8-B0C8A2013440}"/>
    <cellStyle name="20% - Accent3 6 4 2 4" xfId="52228" xr:uid="{574195D9-F7B8-485A-88AE-06B984827866}"/>
    <cellStyle name="20% - Accent3 6 4 3" xfId="7902" xr:uid="{934EB6BF-1BD8-4650-8616-E74414703284}"/>
    <cellStyle name="20% - Accent3 6 4 3 2" xfId="22276" xr:uid="{A9676A71-D335-451D-88A5-6C269B406808}"/>
    <cellStyle name="20% - Accent3 6 4 3 3" xfId="54323" xr:uid="{72A1D316-DAB4-433A-AEAA-1E169428DD47}"/>
    <cellStyle name="20% - Accent3 6 4 4" xfId="12626" xr:uid="{A4F7EA86-05C6-4F62-9F45-2BD5FA86621D}"/>
    <cellStyle name="20% - Accent3 6 4 4 2" xfId="27000" xr:uid="{010881AF-66A5-49F7-81B4-27DA7C2824F2}"/>
    <cellStyle name="20% - Accent3 6 4 5" xfId="15356" xr:uid="{22BA1088-A397-4521-8DA8-455A98737BF7}"/>
    <cellStyle name="20% - Accent3 6 4 5 2" xfId="29730" xr:uid="{F3CE2451-4EBE-4145-9185-9ABC88ACBC3A}"/>
    <cellStyle name="20% - Accent3 6 4 6" xfId="30814" xr:uid="{C17CE6CA-108F-42F0-BCA0-C86C66E56B00}"/>
    <cellStyle name="20% - Accent3 6 4 7" xfId="31923" xr:uid="{1F6A0335-5DF3-4959-8929-8C3C29A31C5B}"/>
    <cellStyle name="20% - Accent3 6 4 8" xfId="16420" xr:uid="{0EB713BA-06AD-4ABF-8C74-5ADFBF1E97E3}"/>
    <cellStyle name="20% - Accent3 6 4 9" xfId="34713" xr:uid="{6B3DA8CC-AF06-4FBD-9475-A524A8413E58}"/>
    <cellStyle name="20% - Accent3 6 5" xfId="2160" xr:uid="{A3186F41-1BD8-43DA-8107-1DF604BE7676}"/>
    <cellStyle name="20% - Accent3 6 5 2" xfId="5355" xr:uid="{0756D30E-2E1B-4AD5-BD9A-9CDAF77AFFB2}"/>
    <cellStyle name="20% - Accent3 6 5 2 2" xfId="11393" xr:uid="{FA9F61C2-AFEA-4B24-8E41-84F7E93489F5}"/>
    <cellStyle name="20% - Accent3 6 5 2 2 2" xfId="25767" xr:uid="{BCD4F213-778C-42AD-BCBF-03CA4E605289}"/>
    <cellStyle name="20% - Accent3 6 5 2 2 3" xfId="58024" xr:uid="{63C30873-2BC8-4C2F-A5BD-66FB4B9EB98C}"/>
    <cellStyle name="20% - Accent3 6 5 2 3" xfId="20054" xr:uid="{1121BA51-E364-4481-9F00-A16BE530F2E7}"/>
    <cellStyle name="20% - Accent3 6 5 2 4" xfId="52900" xr:uid="{A88FE0F4-952B-4B57-A213-F29411E1ABE2}"/>
    <cellStyle name="20% - Accent3 6 5 3" xfId="8496" xr:uid="{AF60196C-17BC-47CE-93F7-9AABB817A706}"/>
    <cellStyle name="20% - Accent3 6 5 3 2" xfId="22870" xr:uid="{40B9C20E-66D9-4900-B24E-13B923EF524A}"/>
    <cellStyle name="20% - Accent3 6 5 3 3" xfId="54995" xr:uid="{FAF4499A-2D1C-4D14-B3AD-BF35D293469A}"/>
    <cellStyle name="20% - Accent3 6 5 4" xfId="13259" xr:uid="{8BC55174-BB28-4547-82C4-62FA19633D64}"/>
    <cellStyle name="20% - Accent3 6 5 4 2" xfId="27633" xr:uid="{35D556CB-0963-4A13-82F5-AC64421796A8}"/>
    <cellStyle name="20% - Accent3 6 5 5" xfId="32700" xr:uid="{B176EE11-59D3-4913-9680-DF968D1B68F7}"/>
    <cellStyle name="20% - Accent3 6 5 6" xfId="17345" xr:uid="{E92D96B8-16CD-4C7F-A79E-EA9ED7FAEA50}"/>
    <cellStyle name="20% - Accent3 6 5 7" xfId="49870" xr:uid="{124894FE-10C9-4E37-BE04-1FC69C4216A0}"/>
    <cellStyle name="20% - Accent3 6 6" xfId="4371" xr:uid="{F8BF92BD-C6B4-422C-A64A-CC1386C18E64}"/>
    <cellStyle name="20% - Accent3 6 6 2" xfId="9165" xr:uid="{C826AF2A-7625-443A-9F96-49651EE93D08}"/>
    <cellStyle name="20% - Accent3 6 6 2 2" xfId="23539" xr:uid="{BD817DAE-56D7-4494-856F-A79263A67BAB}"/>
    <cellStyle name="20% - Accent3 6 6 2 3" xfId="55796" xr:uid="{3AD1D8F1-8C1E-46A1-ADF7-7D04A3636399}"/>
    <cellStyle name="20% - Accent3 6 6 3" xfId="14050" xr:uid="{C5E2F6E4-861F-4E6C-99D0-BD99AA8F0054}"/>
    <cellStyle name="20% - Accent3 6 6 3 2" xfId="28424" xr:uid="{C8459D5A-8FF5-40EF-B82E-5FDDFF7B5685}"/>
    <cellStyle name="20% - Accent3 6 6 4" xfId="33421" xr:uid="{9E88D327-A0C4-4DA7-B3A8-0B58CE61DA4E}"/>
    <cellStyle name="20% - Accent3 6 6 5" xfId="19129" xr:uid="{E96DF2BA-9910-4F5A-AB60-361E558C39E0}"/>
    <cellStyle name="20% - Accent3 6 6 6" xfId="50671" xr:uid="{786ABDDF-ACBE-40F6-B664-C52BC2FAF1DD}"/>
    <cellStyle name="20% - Accent3 6 7" xfId="6527" xr:uid="{6B295532-52C1-4994-ABFC-DF9656A74016}"/>
    <cellStyle name="20% - Accent3 6 7 2" xfId="10050" xr:uid="{4A1E6D0E-A631-463B-881B-6179EC114B20}"/>
    <cellStyle name="20% - Accent3 6 7 2 2" xfId="24424" xr:uid="{DF15BC3F-F676-4B26-9B55-113F19D70901}"/>
    <cellStyle name="20% - Accent3 6 7 2 3" xfId="56681" xr:uid="{CD44D095-38A1-40B7-AF9D-D1C3054A70CC}"/>
    <cellStyle name="20% - Accent3 6 7 3" xfId="20944" xr:uid="{B3FC429F-B1A2-4824-80A1-12E6609704AF}"/>
    <cellStyle name="20% - Accent3 6 7 4" xfId="51557" xr:uid="{FD0CEFDC-F0E6-404A-92FE-3CB48D9C1392}"/>
    <cellStyle name="20% - Accent3 6 8" xfId="7242" xr:uid="{2651F43D-E511-4ED9-8EA7-8224D8189488}"/>
    <cellStyle name="20% - Accent3 6 8 2" xfId="21616" xr:uid="{E1C34171-BD3E-40CD-B213-631DD83AD108}"/>
    <cellStyle name="20% - Accent3 6 8 3" xfId="53652" xr:uid="{D671F276-FFD0-4EE3-89AD-183E6AB4227A}"/>
    <cellStyle name="20% - Accent3 6 9" xfId="12387" xr:uid="{1C41BE27-B6DA-4913-955C-A2622227D0C8}"/>
    <cellStyle name="20% - Accent3 6 9 2" xfId="26761" xr:uid="{61942210-DA77-45BA-ABC7-357CAB3D6209}"/>
    <cellStyle name="20% - Accent3 7" xfId="400" xr:uid="{87BD4FC0-65DE-4D0B-B4A4-960002078BF9}"/>
    <cellStyle name="20% - Accent3 7 10" xfId="30392" xr:uid="{45969DD9-4AAD-49E8-AD19-889DB6A5CC52}"/>
    <cellStyle name="20% - Accent3 7 11" xfId="31503" xr:uid="{00EE0DA7-84B8-4831-A380-3BA9B77B1839}"/>
    <cellStyle name="20% - Accent3 7 12" xfId="16019" xr:uid="{BD278411-D5DD-4FB1-8A49-522F72067C21}"/>
    <cellStyle name="20% - Accent3 7 13" xfId="34306" xr:uid="{DE7910B3-783A-4F81-B874-70977FA08001}"/>
    <cellStyle name="20% - Accent3 7 14" xfId="48774" xr:uid="{3C5017AE-896E-422B-A807-5F3D6388C9FB}"/>
    <cellStyle name="20% - Accent3 7 15" xfId="58884" xr:uid="{AAD7CF2E-E8A6-4C89-8C9F-72BDB40B6E4D}"/>
    <cellStyle name="20% - Accent3 7 2" xfId="401" xr:uid="{EB93D7AE-D649-4747-BA3A-EFBAC9D7505F}"/>
    <cellStyle name="20% - Accent3 7 2 10" xfId="34962" xr:uid="{7F87F61D-BC24-4643-A881-B932FFC92120}"/>
    <cellStyle name="20% - Accent3 7 2 11" xfId="49200" xr:uid="{566EF429-4B88-49A3-9E0C-A9B16319D429}"/>
    <cellStyle name="20% - Accent3 7 2 12" xfId="59407" xr:uid="{EB4D9E20-47D3-4C8B-821A-FA4983267B3F}"/>
    <cellStyle name="20% - Accent3 7 2 2" xfId="2818" xr:uid="{F73F4351-6569-4060-A149-BA7BA0CBE769}"/>
    <cellStyle name="20% - Accent3 7 2 2 2" xfId="9170" xr:uid="{FDE6A315-2483-4D2A-A9CA-98F356BC7ECF}"/>
    <cellStyle name="20% - Accent3 7 2 2 2 2" xfId="23544" xr:uid="{534B4B1E-D9A1-4229-B7D6-0D43B2F91EE6}"/>
    <cellStyle name="20% - Accent3 7 2 2 2 3" xfId="55801" xr:uid="{FDF6D5FE-37A4-4B31-B7A7-B5ADDE8C405B}"/>
    <cellStyle name="20% - Accent3 7 2 2 3" xfId="13830" xr:uid="{4591B0FB-CF64-4CB0-8902-B18A42B94469}"/>
    <cellStyle name="20% - Accent3 7 2 2 3 2" xfId="28204" xr:uid="{BDDA08A9-FE2A-476F-9E58-D3130C1CE103}"/>
    <cellStyle name="20% - Accent3 7 2 2 4" xfId="33201" xr:uid="{E6CE5FFF-25B3-4A74-8330-F7BE28676B58}"/>
    <cellStyle name="20% - Accent3 7 2 2 5" xfId="18002" xr:uid="{F2BEF46E-E4ED-4FA6-9AC3-2D2C7EEF3612}"/>
    <cellStyle name="20% - Accent3 7 2 2 6" xfId="50676" xr:uid="{132ADE07-DD2D-426F-BA45-75AE502F2E6D}"/>
    <cellStyle name="20% - Accent3 7 2 2 7" xfId="60412" xr:uid="{D5EA0141-AA19-48AB-A694-D9C91E10B20B}"/>
    <cellStyle name="20% - Accent3 7 2 3" xfId="5010" xr:uid="{4441ADE3-A196-4800-9ADB-B6CB398AED38}"/>
    <cellStyle name="20% - Accent3 7 2 3 2" xfId="10725" xr:uid="{883C5EEE-37FE-453F-AAF5-8FE795181374}"/>
    <cellStyle name="20% - Accent3 7 2 3 2 2" xfId="25099" xr:uid="{D5711880-CD67-48F6-B260-144AB5BF0DF2}"/>
    <cellStyle name="20% - Accent3 7 2 3 2 3" xfId="57356" xr:uid="{F602A302-32E6-47D0-8059-297B1084141A}"/>
    <cellStyle name="20% - Accent3 7 2 3 3" xfId="14622" xr:uid="{130659E3-FD51-4926-88B9-E859BDBE48D4}"/>
    <cellStyle name="20% - Accent3 7 2 3 3 2" xfId="28996" xr:uid="{2C06E800-134B-401F-943E-3A540AF5C562}"/>
    <cellStyle name="20% - Accent3 7 2 3 4" xfId="33993" xr:uid="{347837EA-0DCA-4E0D-8712-892AA89CC851}"/>
    <cellStyle name="20% - Accent3 7 2 3 5" xfId="19737" xr:uid="{CC8E7511-080B-45AE-BB8C-F4880C33767A}"/>
    <cellStyle name="20% - Accent3 7 2 3 6" xfId="52232" xr:uid="{DA90B345-08E6-4189-85D2-20A9D98B924B}"/>
    <cellStyle name="20% - Accent3 7 2 4" xfId="7905" xr:uid="{49ECDDD8-199A-496C-8C18-C73E937FA80D}"/>
    <cellStyle name="20% - Accent3 7 2 4 2" xfId="22279" xr:uid="{77D98C00-909F-45B7-BEC3-B3EBAC13E743}"/>
    <cellStyle name="20% - Accent3 7 2 4 3" xfId="54327" xr:uid="{FC4BB3D5-772C-4FF3-8003-DFBEDEB16FE5}"/>
    <cellStyle name="20% - Accent3 7 2 5" xfId="12999" xr:uid="{3C7D10E5-69BF-448E-8212-535272153DC5}"/>
    <cellStyle name="20% - Accent3 7 2 5 2" xfId="27373" xr:uid="{F2FD6AD0-9EB2-466C-8DD7-4CC7C57A80ED}"/>
    <cellStyle name="20% - Accent3 7 2 6" xfId="15605" xr:uid="{F61D46A0-3D8C-43EE-AF59-19220E48D4BC}"/>
    <cellStyle name="20% - Accent3 7 2 6 2" xfId="29979" xr:uid="{B41BBB9F-1A91-4825-9BA4-EE9579F26752}"/>
    <cellStyle name="20% - Accent3 7 2 7" xfId="31063" xr:uid="{968E39C0-416D-43E2-91A5-F10FE24A7AAA}"/>
    <cellStyle name="20% - Accent3 7 2 8" xfId="32172" xr:uid="{883BD71C-9C97-4C18-8BE3-16E51A2D082C}"/>
    <cellStyle name="20% - Accent3 7 2 9" xfId="16890" xr:uid="{CD9D1F66-34CB-45DB-8D9E-46D56241F3FC}"/>
    <cellStyle name="20% - Accent3 7 3" xfId="1486" xr:uid="{55D58F92-1FC4-4BFC-9BA0-CF3C07CFEF9C}"/>
    <cellStyle name="20% - Accent3 7 3 2" xfId="4884" xr:uid="{427CAA7E-125E-4F80-AFFA-E4982D535A44}"/>
    <cellStyle name="20% - Accent3 7 3 2 2" xfId="10724" xr:uid="{11E064C0-1520-4B43-8C50-B15E9524FB27}"/>
    <cellStyle name="20% - Accent3 7 3 2 2 2" xfId="25098" xr:uid="{8D464C00-5BAC-43B1-9D11-6B2B1780BAC8}"/>
    <cellStyle name="20% - Accent3 7 3 2 2 3" xfId="57355" xr:uid="{68E9370A-1136-4C74-82F6-871B6336B501}"/>
    <cellStyle name="20% - Accent3 7 3 2 3" xfId="19624" xr:uid="{5668BA43-8F63-4839-A6E3-D62F31D8DF1F}"/>
    <cellStyle name="20% - Accent3 7 3 2 4" xfId="52231" xr:uid="{DD2D9B11-E6D3-4AEF-90E3-4D20F2FE0883}"/>
    <cellStyle name="20% - Accent3 7 3 3" xfId="3324" xr:uid="{8AB7A4BC-67E8-4B41-BB0B-A7CDD94FB782}"/>
    <cellStyle name="20% - Accent3 7 3 3 2" xfId="18411" xr:uid="{7F9CA1B6-DD9A-42A9-9B7E-2F50FBD1FB58}"/>
    <cellStyle name="20% - Accent3 7 3 3 3" xfId="54326" xr:uid="{E9C06538-0B49-47F9-8029-7F7E3D5290BC}"/>
    <cellStyle name="20% - Accent3 7 3 4" xfId="12540" xr:uid="{2EEC992A-86E4-4339-AE0F-43455FAFCA13}"/>
    <cellStyle name="20% - Accent3 7 3 4 2" xfId="26914" xr:uid="{1A9B6132-98FC-434C-BDD9-7657AB6005BD}"/>
    <cellStyle name="20% - Accent3 7 3 5" xfId="32559" xr:uid="{EB7DA0A9-A0DC-41DF-8EEB-B1537FD765C3}"/>
    <cellStyle name="20% - Accent3 7 3 6" xfId="16412" xr:uid="{A0596288-C777-41BB-BB98-E54FFEB24CF5}"/>
    <cellStyle name="20% - Accent3 7 3 7" xfId="49199" xr:uid="{3F58B075-4BA2-4446-8A60-50F98125C989}"/>
    <cellStyle name="20% - Accent3 7 3 8" xfId="60094" xr:uid="{0F677273-B70E-4431-94AB-4608CB584490}"/>
    <cellStyle name="20% - Accent3 7 4" xfId="2152" xr:uid="{5A82BDD1-1755-41A8-9EC4-53C748BF7732}"/>
    <cellStyle name="20% - Accent3 7 4 2" xfId="5685" xr:uid="{A0CBE210-D76E-48B3-828D-D3095EE93FD7}"/>
    <cellStyle name="20% - Accent3 7 4 2 2" xfId="11723" xr:uid="{D2CFC019-BD7B-4ADF-B835-CD74893B84C0}"/>
    <cellStyle name="20% - Accent3 7 4 2 2 2" xfId="26097" xr:uid="{D863B3B5-5C8F-43CF-8B5E-CEBC0031DBDC}"/>
    <cellStyle name="20% - Accent3 7 4 2 2 3" xfId="58354" xr:uid="{BA26FDA6-918A-48C9-972A-EB5D892B0C5B}"/>
    <cellStyle name="20% - Accent3 7 4 2 3" xfId="20384" xr:uid="{9364FCF7-1F8A-4322-A304-238247B135B5}"/>
    <cellStyle name="20% - Accent3 7 4 2 4" xfId="53230" xr:uid="{3D2E15D2-D55D-4301-86CF-BEE5FF7D9DC9}"/>
    <cellStyle name="20% - Accent3 7 4 3" xfId="8814" xr:uid="{2B40FCD8-46E4-4054-A9FD-F0B5A7DE6AF7}"/>
    <cellStyle name="20% - Accent3 7 4 3 2" xfId="23188" xr:uid="{6079A7AE-6E17-4CE5-A218-38396C9DCE10}"/>
    <cellStyle name="20% - Accent3 7 4 3 3" xfId="55325" xr:uid="{CF280D2B-FEAA-48DF-8986-E5FABEB9E7E0}"/>
    <cellStyle name="20% - Accent3 7 4 4" xfId="13512" xr:uid="{A9D7DA39-88D3-4A26-850D-C604E9CC6C5C}"/>
    <cellStyle name="20% - Accent3 7 4 4 2" xfId="27886" xr:uid="{D0BB4678-9F4F-4F03-8E59-45664094802E}"/>
    <cellStyle name="20% - Accent3 7 4 5" xfId="32883" xr:uid="{0516F385-7C7F-4693-8DF3-1362178FEAD4}"/>
    <cellStyle name="20% - Accent3 7 4 6" xfId="17337" xr:uid="{74440A1C-2933-4E25-8239-9491BC40C562}"/>
    <cellStyle name="20% - Accent3 7 4 7" xfId="50200" xr:uid="{390C4760-4D77-4F63-BC6B-A9F33F911BC2}"/>
    <cellStyle name="20% - Accent3 7 5" xfId="4610" xr:uid="{9E369F38-FE71-4A04-A428-FC240AAA94ED}"/>
    <cellStyle name="20% - Accent3 7 5 2" xfId="9169" xr:uid="{B3851825-0BF7-4389-96A1-0D8EB6DA5A1E}"/>
    <cellStyle name="20% - Accent3 7 5 2 2" xfId="23543" xr:uid="{5F9782A1-0FA0-4387-BB46-52F9D2525538}"/>
    <cellStyle name="20% - Accent3 7 5 2 3" xfId="55800" xr:uid="{7AA9FE62-0E24-4032-93F7-D6DE6EC2D07E}"/>
    <cellStyle name="20% - Accent3 7 5 3" xfId="14304" xr:uid="{7674F76F-2049-4534-97E2-7F468A1B58EE}"/>
    <cellStyle name="20% - Accent3 7 5 3 2" xfId="28678" xr:uid="{2D2145CA-06E3-4EBE-AFE0-3A3330648500}"/>
    <cellStyle name="20% - Accent3 7 5 4" xfId="33675" xr:uid="{316FAC70-C769-463F-984F-CE0E2FBD513C}"/>
    <cellStyle name="20% - Accent3 7 5 5" xfId="19367" xr:uid="{2F716320-21F7-4234-82AA-0C3A47F0F618}"/>
    <cellStyle name="20% - Accent3 7 5 6" xfId="50675" xr:uid="{DFF6F7D3-A827-4035-8114-3E0AFF4D9B51}"/>
    <cellStyle name="20% - Accent3 7 6" xfId="6672" xr:uid="{2B33B632-864B-4BD5-9529-0EAB65810B71}"/>
    <cellStyle name="20% - Accent3 7 6 2" xfId="10299" xr:uid="{39650047-DD77-440C-BA25-A1C40137039F}"/>
    <cellStyle name="20% - Accent3 7 6 2 2" xfId="24673" xr:uid="{0FC04840-C2F2-44D1-BA85-35257FCE6C22}"/>
    <cellStyle name="20% - Accent3 7 6 2 3" xfId="56930" xr:uid="{7F81811E-D0F7-424C-B84E-F077E4F47AA6}"/>
    <cellStyle name="20% - Accent3 7 6 3" xfId="21046" xr:uid="{74EC52B3-A524-4E28-947E-5723BE3D2A22}"/>
    <cellStyle name="20% - Accent3 7 6 4" xfId="51806" xr:uid="{DFCBCC59-071A-4E1D-B8E6-E8B3110C1B32}"/>
    <cellStyle name="20% - Accent3 7 7" xfId="7491" xr:uid="{931D4F88-6E2E-4F5F-85E7-B2F65300E743}"/>
    <cellStyle name="20% - Accent3 7 7 2" xfId="21865" xr:uid="{8EAF35A1-0CBD-4439-932D-07B365B65664}"/>
    <cellStyle name="20% - Accent3 7 7 3" xfId="53901" xr:uid="{E9388B4E-E09C-4A00-90BD-B5926CE4FAEC}"/>
    <cellStyle name="20% - Accent3 7 8" xfId="12227" xr:uid="{D272A462-9F9C-4935-B47F-254897DF719E}"/>
    <cellStyle name="20% - Accent3 7 8 2" xfId="26601" xr:uid="{EDB8F60F-3342-45FD-9CE8-7B4413918926}"/>
    <cellStyle name="20% - Accent3 7 9" xfId="14934" xr:uid="{C9EDAC10-082A-4566-912C-46F70010BBC0}"/>
    <cellStyle name="20% - Accent3 7 9 2" xfId="29308" xr:uid="{9920DB67-804A-49D5-A871-004E354803AF}"/>
    <cellStyle name="20% - Accent3 8" xfId="402" xr:uid="{8BDFF559-2CB4-43E4-835E-9BDA5C32FCA1}"/>
    <cellStyle name="20% - Accent3 8 10" xfId="31655" xr:uid="{FF9E72AD-CCFA-42B3-8E45-61B046CE91ED}"/>
    <cellStyle name="20% - Accent3 8 11" xfId="16175" xr:uid="{71DB7BE6-B697-4035-95B3-ECB0518F4DDB}"/>
    <cellStyle name="20% - Accent3 8 12" xfId="34447" xr:uid="{BBFFB925-6A5B-488F-A496-F9D1854E38F2}"/>
    <cellStyle name="20% - Accent3 8 13" xfId="48914" xr:uid="{A759AB25-40FA-4D3A-A9A6-D6E0AAA0757E}"/>
    <cellStyle name="20% - Accent3 8 14" xfId="59024" xr:uid="{B3B5A910-EB74-4E7A-98F1-E8EE33F85519}"/>
    <cellStyle name="20% - Accent3 8 2" xfId="1955" xr:uid="{CDF758DE-4A7B-495F-B260-12D7824CC489}"/>
    <cellStyle name="20% - Accent3 8 2 10" xfId="35102" xr:uid="{55C3A98B-F58B-44DF-8F59-F0512B0BA559}"/>
    <cellStyle name="20% - Accent3 8 2 11" xfId="49201" xr:uid="{CDC4F148-6044-4D70-A524-A6F1904236F9}"/>
    <cellStyle name="20% - Accent3 8 2 12" xfId="59557" xr:uid="{5493A25F-A318-41E3-B92A-9E6E79EE58CD}"/>
    <cellStyle name="20% - Accent3 8 2 2" xfId="2961" xr:uid="{CB4E80D3-4708-4538-A0C5-DFF3A1087A29}"/>
    <cellStyle name="20% - Accent3 8 2 2 2" xfId="9172" xr:uid="{833E7D97-FC17-43F5-98D0-62BD4A2BE393}"/>
    <cellStyle name="20% - Accent3 8 2 2 2 2" xfId="23546" xr:uid="{85F93222-BFA2-4704-A43C-9F7BFFF94E7E}"/>
    <cellStyle name="20% - Accent3 8 2 2 2 3" xfId="55803" xr:uid="{59FD307B-63DA-4D9A-8A19-7865D10D7603}"/>
    <cellStyle name="20% - Accent3 8 2 2 3" xfId="18142" xr:uid="{17DBC60C-20AE-4778-90B8-131662E47B5C}"/>
    <cellStyle name="20% - Accent3 8 2 2 4" xfId="50678" xr:uid="{1C958996-6228-4244-AA72-6606A474E0E6}"/>
    <cellStyle name="20% - Accent3 8 2 3" xfId="7004" xr:uid="{CF9085B2-7A0C-4D33-9C94-08CA613523B9}"/>
    <cellStyle name="20% - Accent3 8 2 3 2" xfId="10726" xr:uid="{071E02D6-599A-44E1-B37A-AB171D1E465E}"/>
    <cellStyle name="20% - Accent3 8 2 3 2 2" xfId="25100" xr:uid="{FA7D0096-72A1-4D5F-BF1D-52D1E3DD7496}"/>
    <cellStyle name="20% - Accent3 8 2 3 2 3" xfId="57357" xr:uid="{1CB871B2-D9E3-407D-9F13-E41C5486E2B6}"/>
    <cellStyle name="20% - Accent3 8 2 3 3" xfId="21378" xr:uid="{744775D9-9FCB-4570-8101-B952244C6E7D}"/>
    <cellStyle name="20% - Accent3 8 2 3 4" xfId="52233" xr:uid="{94F3C86E-4C7C-4BCE-88CD-5C43AFE49301}"/>
    <cellStyle name="20% - Accent3 8 2 4" xfId="7906" xr:uid="{69487866-1322-46A5-A733-C87AAC6DA62F}"/>
    <cellStyle name="20% - Accent3 8 2 4 2" xfId="22280" xr:uid="{257FA2C4-FEE9-451E-84B7-EF5B958A142A}"/>
    <cellStyle name="20% - Accent3 8 2 4 3" xfId="54328" xr:uid="{1C2F1AD0-A023-4D8E-93D0-22DFCFC7E393}"/>
    <cellStyle name="20% - Accent3 8 2 5" xfId="12766" xr:uid="{6AB6D314-DFC3-4FB5-B476-32E9EDB819D9}"/>
    <cellStyle name="20% - Accent3 8 2 5 2" xfId="27140" xr:uid="{4517BC1A-E55A-40FF-9189-57CC74757A04}"/>
    <cellStyle name="20% - Accent3 8 2 6" xfId="15745" xr:uid="{B51C3A16-6393-4C3C-BD66-48661700C177}"/>
    <cellStyle name="20% - Accent3 8 2 6 2" xfId="30119" xr:uid="{6C3722DB-2AEC-423B-9DFD-F2242749C6DB}"/>
    <cellStyle name="20% - Accent3 8 2 7" xfId="31203" xr:uid="{ACBE9133-B75D-4D6C-A7A5-2357FC843342}"/>
    <cellStyle name="20% - Accent3 8 2 8" xfId="32312" xr:uid="{56725249-D5B9-42F6-8B41-B352D6046298}"/>
    <cellStyle name="20% - Accent3 8 2 9" xfId="17030" xr:uid="{B3528C44-1B38-49E0-B485-65F4301B0E6B}"/>
    <cellStyle name="20% - Accent3 8 3" xfId="1642" xr:uid="{FFF20AF8-3F09-45F7-B01D-0A2DBFE42B3D}"/>
    <cellStyle name="20% - Accent3 8 3 2" xfId="5825" xr:uid="{71146241-14B5-4DB7-A5D6-3536F7869350}"/>
    <cellStyle name="20% - Accent3 8 3 2 2" xfId="11863" xr:uid="{58A8C77F-4ADC-4F34-8AE2-1CFDF30F4A21}"/>
    <cellStyle name="20% - Accent3 8 3 2 2 2" xfId="26237" xr:uid="{FF05A22C-FC07-4E33-B3A8-0D59B26BB692}"/>
    <cellStyle name="20% - Accent3 8 3 2 2 3" xfId="58494" xr:uid="{67611538-53E8-43EB-A2E5-532DD83FE061}"/>
    <cellStyle name="20% - Accent3 8 3 2 3" xfId="20524" xr:uid="{7B68465E-BB96-4E2E-9A1D-DF97AAC39637}"/>
    <cellStyle name="20% - Accent3 8 3 2 4" xfId="53370" xr:uid="{4DEBD0CD-7DFE-4E95-A87A-685D7A5DD66D}"/>
    <cellStyle name="20% - Accent3 8 3 3" xfId="4115" xr:uid="{FCDE3DBF-E5D4-4059-AF36-31D98CF10C8B}"/>
    <cellStyle name="20% - Accent3 8 3 3 2" xfId="18877" xr:uid="{CDEAD422-0C0D-4B0D-9E4B-7A7C00C03514}"/>
    <cellStyle name="20% - Accent3 8 3 3 3" xfId="55465" xr:uid="{B33056B6-E993-463B-BBAB-3D9B2D28EC60}"/>
    <cellStyle name="20% - Accent3 8 3 4" xfId="13649" xr:uid="{34F23597-FE77-4115-986B-6CE4C1891993}"/>
    <cellStyle name="20% - Accent3 8 3 4 2" xfId="28023" xr:uid="{12B444F6-A642-4714-B476-26DD97EFC59F}"/>
    <cellStyle name="20% - Accent3 8 3 5" xfId="33020" xr:uid="{320D0CEE-E117-46B4-B72C-1FC8C11BBE6F}"/>
    <cellStyle name="20% - Accent3 8 3 6" xfId="16568" xr:uid="{8F946141-272E-408D-AB31-06243E45F556}"/>
    <cellStyle name="20% - Accent3 8 3 7" xfId="50340" xr:uid="{F693A67F-CFA0-48C2-A67F-F3D48A57D91D}"/>
    <cellStyle name="20% - Accent3 8 3 8" xfId="60231" xr:uid="{E4BD7A27-2D44-4F47-ACBC-09DEE311EF0C}"/>
    <cellStyle name="20% - Accent3 8 4" xfId="2306" xr:uid="{F96897BF-F4AD-4420-B101-417A805446BF}"/>
    <cellStyle name="20% - Accent3 8 4 2" xfId="9171" xr:uid="{EC12BFDB-55B1-4257-B559-87C2FD3E637A}"/>
    <cellStyle name="20% - Accent3 8 4 2 2" xfId="23545" xr:uid="{B81F2E5E-21A5-457A-BFAF-A3046C9A8A3C}"/>
    <cellStyle name="20% - Accent3 8 4 2 3" xfId="55802" xr:uid="{996CB9CD-1D1C-47E6-BF41-B1626DEA9FED}"/>
    <cellStyle name="20% - Accent3 8 4 3" xfId="14441" xr:uid="{E20294A7-D789-4D9A-BDFF-EE25A91BA5A9}"/>
    <cellStyle name="20% - Accent3 8 4 3 2" xfId="28815" xr:uid="{F557CBC5-4CF1-4E22-9DD5-CB0729003832}"/>
    <cellStyle name="20% - Accent3 8 4 4" xfId="33812" xr:uid="{E0D4AADE-EB11-4884-B857-9D6016B8A5E8}"/>
    <cellStyle name="20% - Accent3 8 4 5" xfId="17487" xr:uid="{897E10F0-79DC-418F-B19A-EF38C6FC5170}"/>
    <cellStyle name="20% - Accent3 8 4 6" xfId="50677" xr:uid="{10D0A312-9DF7-4D13-A058-1D3CEA93B1F7}"/>
    <cellStyle name="20% - Accent3 8 5" xfId="6811" xr:uid="{C7C468E6-AE2A-476E-A3A0-9A6AF58D63D3}"/>
    <cellStyle name="20% - Accent3 8 5 2" xfId="10439" xr:uid="{178A70DA-457D-4E58-807E-2ADE163F1222}"/>
    <cellStyle name="20% - Accent3 8 5 2 2" xfId="24813" xr:uid="{5C0B94D7-640B-4825-AAA9-FBEDC829ED81}"/>
    <cellStyle name="20% - Accent3 8 5 2 3" xfId="57070" xr:uid="{EB6DE763-9E16-43C2-9398-47370E39E36F}"/>
    <cellStyle name="20% - Accent3 8 5 3" xfId="21185" xr:uid="{0094DB26-D869-42D1-BAD2-AA07E4B3F265}"/>
    <cellStyle name="20% - Accent3 8 5 4" xfId="51946" xr:uid="{45E9D0B5-24A3-40FA-B187-43CE26125684}"/>
    <cellStyle name="20% - Accent3 8 6" xfId="7631" xr:uid="{51C57BB1-5358-427A-A54A-070421CB6606}"/>
    <cellStyle name="20% - Accent3 8 6 2" xfId="22005" xr:uid="{2B2F72D1-C726-482A-8CF0-477FF36D2A53}"/>
    <cellStyle name="20% - Accent3 8 6 3" xfId="54041" xr:uid="{FC6193EB-7466-4D6D-99AD-336BCBED8F19}"/>
    <cellStyle name="20% - Accent3 8 7" xfId="12431" xr:uid="{AE4552BF-BCD0-435B-8671-E33BB8041B87}"/>
    <cellStyle name="20% - Accent3 8 7 2" xfId="26805" xr:uid="{C85EA881-384B-4299-ADCA-E55225093DE3}"/>
    <cellStyle name="20% - Accent3 8 8" xfId="15086" xr:uid="{D4197BAC-AAC1-427A-9BFE-C5BC3107D4C7}"/>
    <cellStyle name="20% - Accent3 8 8 2" xfId="29460" xr:uid="{1921EE2E-DA14-40B8-82A4-ADC2F9E27904}"/>
    <cellStyle name="20% - Accent3 8 9" xfId="30544" xr:uid="{D803F8E1-9AB9-4124-B501-1FF0E54F7CE9}"/>
    <cellStyle name="20% - Accent3 9" xfId="403" xr:uid="{1BFBC8D2-4C0D-4E4B-82A5-F84429F5C53B}"/>
    <cellStyle name="20% - Accent3 9 10" xfId="32343" xr:uid="{08DAE89D-9EC0-4271-B742-52A90AFFA572}"/>
    <cellStyle name="20% - Accent3 9 11" xfId="17061" xr:uid="{205F4C25-4C70-42F0-BFCA-9A430DBD7F5C}"/>
    <cellStyle name="20% - Accent3 9 12" xfId="35133" xr:uid="{1983C442-2ADB-49B8-A570-328CB553786D}"/>
    <cellStyle name="20% - Accent3 9 13" xfId="48945" xr:uid="{23506F7F-ABF8-46EE-B6B7-DD402D289387}"/>
    <cellStyle name="20% - Accent3 9 14" xfId="59055" xr:uid="{CE40024B-8CB8-4F4B-89CD-A5897D5F8022}"/>
    <cellStyle name="20% - Accent3 9 2" xfId="2992" xr:uid="{9F9A052E-B062-4A17-B9D6-60307DB2943E}"/>
    <cellStyle name="20% - Accent3 9 2 2" xfId="4885" xr:uid="{1F302F3F-8404-49A4-A77A-62EFC96FC289}"/>
    <cellStyle name="20% - Accent3 9 2 2 2" xfId="10727" xr:uid="{85D3E7B6-0047-4EEB-AD42-471AE6E9DB46}"/>
    <cellStyle name="20% - Accent3 9 2 2 2 2" xfId="25101" xr:uid="{DFF83343-CAA7-448B-BF13-0F466D92463E}"/>
    <cellStyle name="20% - Accent3 9 2 2 2 3" xfId="57358" xr:uid="{77DEAE69-8DB8-413A-8094-9AECF742714D}"/>
    <cellStyle name="20% - Accent3 9 2 2 3" xfId="19625" xr:uid="{CCA4D8CB-5693-403A-A71F-F87CDF0C97CA}"/>
    <cellStyle name="20% - Accent3 9 2 2 4" xfId="52234" xr:uid="{6914EB09-E74D-4D09-AD21-A80F8B4380BA}"/>
    <cellStyle name="20% - Accent3 9 2 3" xfId="7907" xr:uid="{A47B25B1-11C3-493B-B7DE-C17B2D952ECC}"/>
    <cellStyle name="20% - Accent3 9 2 3 2" xfId="22281" xr:uid="{17122D10-F0C2-4B39-8FBD-C2982CA6F116}"/>
    <cellStyle name="20% - Accent3 9 2 3 3" xfId="54329" xr:uid="{91E28BC1-18A6-4F7D-A943-4111F3D941E1}"/>
    <cellStyle name="20% - Accent3 9 2 4" xfId="13680" xr:uid="{2A2FD480-B34F-4687-937D-62CD4F663302}"/>
    <cellStyle name="20% - Accent3 9 2 4 2" xfId="28054" xr:uid="{CFEF452F-0B6C-4A2B-901A-FED8112C9ECF}"/>
    <cellStyle name="20% - Accent3 9 2 5" xfId="33051" xr:uid="{902EE76F-6090-4403-A289-DF7993D33A9B}"/>
    <cellStyle name="20% - Accent3 9 2 6" xfId="18173" xr:uid="{E584A45E-76D2-4EFB-9833-0B1046A99685}"/>
    <cellStyle name="20% - Accent3 9 2 7" xfId="49202" xr:uid="{C7693478-2538-42A4-B7BB-1893BB511D7D}"/>
    <cellStyle name="20% - Accent3 9 2 8" xfId="59588" xr:uid="{F8A448E4-6B2F-4689-86D6-D8AF98FB50E2}"/>
    <cellStyle name="20% - Accent3 9 3" xfId="4146" xr:uid="{62C67CB8-644B-457F-8114-0A334956B336}"/>
    <cellStyle name="20% - Accent3 9 3 2" xfId="5856" xr:uid="{13058ED8-6622-4AB2-A9A6-45E3DC6C20DC}"/>
    <cellStyle name="20% - Accent3 9 3 2 2" xfId="11894" xr:uid="{C543FD35-CA61-4CF6-B5A7-6FBCB22C1FC6}"/>
    <cellStyle name="20% - Accent3 9 3 2 2 2" xfId="26268" xr:uid="{7E7F4962-5640-4D98-932D-736DB545559A}"/>
    <cellStyle name="20% - Accent3 9 3 2 2 3" xfId="58525" xr:uid="{A1B1E27A-55DF-419A-9A4F-78AEF72497E5}"/>
    <cellStyle name="20% - Accent3 9 3 2 3" xfId="20555" xr:uid="{40A06027-7224-4308-9E79-E0DC76986D9A}"/>
    <cellStyle name="20% - Accent3 9 3 2 4" xfId="53401" xr:uid="{A18567C3-BB40-49C6-8D53-262A217C8DB5}"/>
    <cellStyle name="20% - Accent3 9 3 3" xfId="8915" xr:uid="{23683E30-0B07-451C-A60F-0E9DD4CF03BA}"/>
    <cellStyle name="20% - Accent3 9 3 3 2" xfId="23289" xr:uid="{78AF5762-2D61-4A92-B6B9-D985F8389B09}"/>
    <cellStyle name="20% - Accent3 9 3 3 3" xfId="55496" xr:uid="{28483A61-5BA4-4075-BEF0-3575F5B33F19}"/>
    <cellStyle name="20% - Accent3 9 3 4" xfId="14472" xr:uid="{067425D4-42CB-4799-B828-5F821A8576FB}"/>
    <cellStyle name="20% - Accent3 9 3 4 2" xfId="28846" xr:uid="{E7B977CA-65A5-46E8-8232-E4D9C383D1B6}"/>
    <cellStyle name="20% - Accent3 9 3 5" xfId="33843" xr:uid="{8A198B72-E9A9-4174-AC14-8A41D88C3ED3}"/>
    <cellStyle name="20% - Accent3 9 3 6" xfId="18908" xr:uid="{A3B2AB0D-292F-4459-8E49-235E8B9B81C3}"/>
    <cellStyle name="20% - Accent3 9 3 7" xfId="50371" xr:uid="{17EA5429-77F2-4DE3-B9EF-07E326621FD9}"/>
    <cellStyle name="20% - Accent3 9 3 8" xfId="60262" xr:uid="{CCB6D607-1F9C-49B8-9904-4DF6995663B9}"/>
    <cellStyle name="20% - Accent3 9 4" xfId="4722" xr:uid="{3CA7A759-CEC9-4977-9677-B02456630F29}"/>
    <cellStyle name="20% - Accent3 9 4 2" xfId="9173" xr:uid="{3063EC17-0D49-42E3-9F31-E820EEA7BD83}"/>
    <cellStyle name="20% - Accent3 9 4 2 2" xfId="23547" xr:uid="{2101F55A-054A-492D-88A8-A67BE48CCF64}"/>
    <cellStyle name="20% - Accent3 9 4 2 3" xfId="55804" xr:uid="{B4B0ECDB-447B-499F-84F6-F7F89C28DC8F}"/>
    <cellStyle name="20% - Accent3 9 4 3" xfId="19472" xr:uid="{39DB701F-F200-46EA-9509-926A8B2CCCD1}"/>
    <cellStyle name="20% - Accent3 9 4 4" xfId="50679" xr:uid="{12DC4194-835C-4F67-87AE-A79A494D2B77}"/>
    <cellStyle name="20% - Accent3 9 5" xfId="6842" xr:uid="{86A60757-D1E2-41A2-A211-653807EF4385}"/>
    <cellStyle name="20% - Accent3 9 5 2" xfId="10470" xr:uid="{35E2E8A4-D41F-4AC8-8A78-AE7EC50A1914}"/>
    <cellStyle name="20% - Accent3 9 5 2 2" xfId="24844" xr:uid="{BE6F4E3F-E21A-46E4-84DD-97246BB31FCC}"/>
    <cellStyle name="20% - Accent3 9 5 2 3" xfId="57101" xr:uid="{8DC17250-878B-4861-BE5A-A98620F63871}"/>
    <cellStyle name="20% - Accent3 9 5 3" xfId="21216" xr:uid="{89E70734-201B-417B-BF3A-7B6C7B9A360F}"/>
    <cellStyle name="20% - Accent3 9 5 4" xfId="51977" xr:uid="{011595F0-48F1-4F52-B499-CBC5F5792EEB}"/>
    <cellStyle name="20% - Accent3 9 6" xfId="7662" xr:uid="{67DD9CA3-A2EC-4595-9028-0C9EC03D9F63}"/>
    <cellStyle name="20% - Accent3 9 6 2" xfId="22036" xr:uid="{82F57452-8057-481A-A878-61EEE9B124E1}"/>
    <cellStyle name="20% - Accent3 9 6 3" xfId="54072" xr:uid="{CE8C4513-39FA-42D0-878E-36AD14F3E701}"/>
    <cellStyle name="20% - Accent3 9 7" xfId="12521" xr:uid="{50DF295E-1C20-439C-9E7A-3F59BF67E99D}"/>
    <cellStyle name="20% - Accent3 9 7 2" xfId="26895" xr:uid="{ADB65C85-0E73-4499-80BC-481E0C6DF8EA}"/>
    <cellStyle name="20% - Accent3 9 8" xfId="15776" xr:uid="{B06E23C1-2214-4BA4-B8CC-84CEEF1DFA94}"/>
    <cellStyle name="20% - Accent3 9 8 2" xfId="30150" xr:uid="{59E83999-74BB-4D84-88A6-63F430F60D65}"/>
    <cellStyle name="20% - Accent3 9 9" xfId="31234" xr:uid="{9A0B6DD3-4E01-4783-9DBB-DB3EBB84E616}"/>
    <cellStyle name="20% - Accent4" xfId="39" builtinId="42" customBuiltin="1"/>
    <cellStyle name="20% - Accent4 10" xfId="1797" xr:uid="{78306383-74E8-49E6-8195-AF087576219E}"/>
    <cellStyle name="20% - Accent4 10 10" xfId="31994" xr:uid="{FEA075EF-A011-4D34-A55B-CDAAE9021DE4}"/>
    <cellStyle name="20% - Accent4 10 11" xfId="16712" xr:uid="{CF5CB030-CED9-4004-B2FE-CB3F085F86FB}"/>
    <cellStyle name="20% - Accent4 10 12" xfId="34784" xr:uid="{23222270-5E09-4961-A0C3-8E7D34934D45}"/>
    <cellStyle name="20% - Accent4 10 13" xfId="48596" xr:uid="{9C3EA768-B18B-4D03-923B-B2D9352C2A2E}"/>
    <cellStyle name="20% - Accent4 10 14" xfId="59240" xr:uid="{31B93557-CDBE-4F21-B7E5-04DF246EFB61}"/>
    <cellStyle name="20% - Accent4 10 2" xfId="2641" xr:uid="{85E0CEFE-7A77-4541-8CDF-AA581427276B}"/>
    <cellStyle name="20% - Accent4 10 2 2" xfId="4886" xr:uid="{14F44BB6-746D-40A2-96B5-A6E5E531079D}"/>
    <cellStyle name="20% - Accent4 10 2 2 2" xfId="10729" xr:uid="{A863B9B9-1802-47C2-80CF-CEF52BBE322F}"/>
    <cellStyle name="20% - Accent4 10 2 2 2 2" xfId="25103" xr:uid="{E8A2FFA2-AE53-4D25-8898-02C90F9351B0}"/>
    <cellStyle name="20% - Accent4 10 2 2 2 3" xfId="57360" xr:uid="{A148D60C-8698-4E2E-A5DF-2BD870D128DE}"/>
    <cellStyle name="20% - Accent4 10 2 2 3" xfId="19626" xr:uid="{4733D269-CA2E-4BB1-89F3-3245AFD3C3E1}"/>
    <cellStyle name="20% - Accent4 10 2 2 4" xfId="52236" xr:uid="{6DF8C0B3-4C7A-480C-B6DA-DD80C914A2FF}"/>
    <cellStyle name="20% - Accent4 10 2 3" xfId="7909" xr:uid="{82E79DBE-002B-405B-A4BD-8F2EF2F4EA5F}"/>
    <cellStyle name="20% - Accent4 10 2 3 2" xfId="22283" xr:uid="{EA940033-EDEF-464F-BDDE-BDFCEDB0CFB9}"/>
    <cellStyle name="20% - Accent4 10 2 3 3" xfId="54331" xr:uid="{D17FE0E2-3CDA-445E-BE3A-EFB2A484CF8B}"/>
    <cellStyle name="20% - Accent4 10 2 4" xfId="14127" xr:uid="{C30BD31B-F0CA-42D3-8A7C-D4A485979B19}"/>
    <cellStyle name="20% - Accent4 10 2 4 2" xfId="28501" xr:uid="{1D176ECB-D789-49F1-AE57-7D9D8860AF65}"/>
    <cellStyle name="20% - Accent4 10 2 5" xfId="33498" xr:uid="{37CF4153-0C13-4B61-B948-68C9B52C9887}"/>
    <cellStyle name="20% - Accent4 10 2 6" xfId="17824" xr:uid="{9F640ECE-ED6C-4A95-9365-9F07C0D01E15}"/>
    <cellStyle name="20% - Accent4 10 2 7" xfId="49204" xr:uid="{31877AF3-97E4-4DAF-9C8D-BD8B118B00C0}"/>
    <cellStyle name="20% - Accent4 10 2 8" xfId="59917" xr:uid="{C4A1D0D9-C5C9-4165-8C7C-3DFA6859EC4F}"/>
    <cellStyle name="20% - Accent4 10 3" xfId="3863" xr:uid="{3258F0CA-22D5-490C-9FE2-3AAE5073A337}"/>
    <cellStyle name="20% - Accent4 10 3 2" xfId="5507" xr:uid="{83D55445-1C8F-4FC2-AE1B-A67DEEFF0419}"/>
    <cellStyle name="20% - Accent4 10 3 2 2" xfId="11545" xr:uid="{5EFEBF4E-96CA-4774-938A-983A9FCAFD57}"/>
    <cellStyle name="20% - Accent4 10 3 2 2 2" xfId="25919" xr:uid="{21BE5482-8D18-4843-A1E8-392A8EA8C02E}"/>
    <cellStyle name="20% - Accent4 10 3 2 2 3" xfId="58176" xr:uid="{47A51D87-A7AD-4003-8D0A-78B20E1B62DC}"/>
    <cellStyle name="20% - Accent4 10 3 2 3" xfId="20206" xr:uid="{810787CE-4D10-4968-909B-229117959BA8}"/>
    <cellStyle name="20% - Accent4 10 3 2 4" xfId="53052" xr:uid="{80F6FA24-450F-4AE1-BA1E-1795542635F3}"/>
    <cellStyle name="20% - Accent4 10 3 3" xfId="8646" xr:uid="{6D408ED0-A6DE-450A-A67C-372443C50B96}"/>
    <cellStyle name="20% - Accent4 10 3 3 2" xfId="23020" xr:uid="{07C444A6-A3F8-46C1-B9E6-1D05515E5C79}"/>
    <cellStyle name="20% - Accent4 10 3 3 3" xfId="55147" xr:uid="{159C7B31-A32F-4350-AC1C-F5ADCE21DCE7}"/>
    <cellStyle name="20% - Accent4 10 3 4" xfId="14797" xr:uid="{364426B2-307D-4837-8DA2-84DA16554CDE}"/>
    <cellStyle name="20% - Accent4 10 3 4 2" xfId="29171" xr:uid="{B925504F-CF96-46A1-856C-60D1364AF1DF}"/>
    <cellStyle name="20% - Accent4 10 3 5" xfId="34168" xr:uid="{158C8A5E-0964-4CEF-A46E-670DC12027ED}"/>
    <cellStyle name="20% - Accent4 10 3 6" xfId="18637" xr:uid="{8BA52FCC-44EA-416D-A094-DA1B5284F2DC}"/>
    <cellStyle name="20% - Accent4 10 3 7" xfId="50022" xr:uid="{4A931FAE-B958-4E98-9605-E879A837417F}"/>
    <cellStyle name="20% - Accent4 10 4" xfId="4442" xr:uid="{12760D32-3F4A-48F0-9541-90AC90E28CB2}"/>
    <cellStyle name="20% - Accent4 10 4 2" xfId="9175" xr:uid="{9D36FD1D-A696-4CFB-985F-D6DA66A25D58}"/>
    <cellStyle name="20% - Accent4 10 4 2 2" xfId="23549" xr:uid="{1748C42F-6B9A-48A3-BA43-2190421EC18A}"/>
    <cellStyle name="20% - Accent4 10 4 2 3" xfId="55806" xr:uid="{71128BB6-9070-44D8-AB62-BBC34CD0C434}"/>
    <cellStyle name="20% - Accent4 10 4 3" xfId="19200" xr:uid="{D0E7C324-F33A-41B5-B6BE-F64EC9E0D181}"/>
    <cellStyle name="20% - Accent4 10 4 4" xfId="50681" xr:uid="{D7F02A53-674D-43BD-83D9-2515792F85D8}"/>
    <cellStyle name="20% - Accent4 10 5" xfId="3423" xr:uid="{9E9AD708-BB9D-47FE-96A6-F47A15037E6F}"/>
    <cellStyle name="20% - Accent4 10 5 2" xfId="10121" xr:uid="{B2E44257-AE6E-4D2C-B63C-6F94F1C8CD17}"/>
    <cellStyle name="20% - Accent4 10 5 2 2" xfId="24495" xr:uid="{6244157B-A43E-488F-BE00-2C34CC520AEA}"/>
    <cellStyle name="20% - Accent4 10 5 2 3" xfId="56752" xr:uid="{2B039D77-6B54-439B-A95D-786ED7CDC186}"/>
    <cellStyle name="20% - Accent4 10 5 3" xfId="18467" xr:uid="{5BD355AB-8526-4B3C-BCEF-A83A768BA11C}"/>
    <cellStyle name="20% - Accent4 10 5 4" xfId="51628" xr:uid="{D9E0D174-482F-45DA-ADD1-1A32A2D12159}"/>
    <cellStyle name="20% - Accent4 10 6" xfId="7313" xr:uid="{6822C87D-BC55-4832-A441-9CE891A3317A}"/>
    <cellStyle name="20% - Accent4 10 6 2" xfId="21687" xr:uid="{ED3C13B3-FF9F-4F78-BE03-E4FC272E3C30}"/>
    <cellStyle name="20% - Accent4 10 6 3" xfId="53723" xr:uid="{B8394A10-FDE1-487D-850A-045B7FEA2953}"/>
    <cellStyle name="20% - Accent4 10 7" xfId="13335" xr:uid="{DC418035-4BF9-4B4F-91A7-DAB3A1ABFBAD}"/>
    <cellStyle name="20% - Accent4 10 7 2" xfId="27709" xr:uid="{A50B6EF9-39AE-4FC5-A48F-9A0595FDBAA3}"/>
    <cellStyle name="20% - Accent4 10 8" xfId="15427" xr:uid="{55316FA0-94A0-4226-B1A0-D3FF5D264C37}"/>
    <cellStyle name="20% - Accent4 10 8 2" xfId="29801" xr:uid="{18A090F3-1AAF-4087-9C79-ABE2868E9FEE}"/>
    <cellStyle name="20% - Accent4 10 9" xfId="30885" xr:uid="{7707DA20-D322-4A28-BC77-B72760135873}"/>
    <cellStyle name="20% - Accent4 11" xfId="1398" xr:uid="{97E8103A-5FE8-4300-B72D-E892A1A68A95}"/>
    <cellStyle name="20% - Accent4 11 10" xfId="49203" xr:uid="{E8BA0488-FF9B-424E-BABE-A61BD1B652E7}"/>
    <cellStyle name="20% - Accent4 11 11" xfId="59757" xr:uid="{4AB84AD4-F007-49D8-875A-71BE2D817ACC}"/>
    <cellStyle name="20% - Accent4 11 2" xfId="2487" xr:uid="{0ED4E608-5040-470B-9DDA-02C56DFC1F0F}"/>
    <cellStyle name="20% - Accent4 11 2 2" xfId="10728" xr:uid="{B8A7C97D-6BFF-4BD6-883B-A932DB205DA1}"/>
    <cellStyle name="20% - Accent4 11 2 2 2" xfId="25102" xr:uid="{F033CEA7-5784-43FF-B8EB-1DA27DB0C60A}"/>
    <cellStyle name="20% - Accent4 11 2 2 3" xfId="57359" xr:uid="{23A76934-A8E2-4931-B683-3F5B346CCFE5}"/>
    <cellStyle name="20% - Accent4 11 2 3" xfId="17670" xr:uid="{F4160ACA-C2A2-42D5-BAC5-BC0E55F7B52C}"/>
    <cellStyle name="20% - Accent4 11 2 4" xfId="52235" xr:uid="{4F89BDFF-0D53-4808-A4AA-91369CCBDE9E}"/>
    <cellStyle name="20% - Accent4 11 3" xfId="7908" xr:uid="{A382150D-8359-4E9F-BF51-748DE6CEB345}"/>
    <cellStyle name="20% - Accent4 11 3 2" xfId="22282" xr:uid="{8A653663-AB03-4D36-90FA-C6A21AD849BE}"/>
    <cellStyle name="20% - Accent4 11 3 3" xfId="54330" xr:uid="{6C711A39-EC7C-4C0C-9A0B-B7CEF0613991}"/>
    <cellStyle name="20% - Accent4 11 4" xfId="13175" xr:uid="{453DF21C-55E6-40EB-A89F-FC06997B2C75}"/>
    <cellStyle name="20% - Accent4 11 4 2" xfId="27549" xr:uid="{F652BD81-4026-483F-B24D-AF016D2E39CB}"/>
    <cellStyle name="20% - Accent4 11 5" xfId="15273" xr:uid="{5846719E-1343-43DF-87EE-BBE4FAACCDA2}"/>
    <cellStyle name="20% - Accent4 11 5 2" xfId="29647" xr:uid="{9FA76342-CA41-46BF-95C4-493C44E7F55F}"/>
    <cellStyle name="20% - Accent4 11 6" xfId="30731" xr:uid="{E306D6F7-6645-475D-85BA-FFC299B3563C}"/>
    <cellStyle name="20% - Accent4 11 7" xfId="31840" xr:uid="{C637021B-28FA-4193-9412-4B1025B3222D}"/>
    <cellStyle name="20% - Accent4 11 8" xfId="16319" xr:uid="{7DAAE642-5EE2-4614-86B3-41037DCE1040}"/>
    <cellStyle name="20% - Accent4 11 9" xfId="34630" xr:uid="{612DC172-5CBD-47F6-B873-A2239B8CDAFC}"/>
    <cellStyle name="20% - Accent4 12" xfId="2057" xr:uid="{DEB3FC2E-A1E4-4F33-B7CD-9FAB6249DE6C}"/>
    <cellStyle name="20% - Accent4 12 2" xfId="9174" xr:uid="{84F63F50-3963-476B-A380-AFA92CDCA121}"/>
    <cellStyle name="20% - Accent4 12 2 2" xfId="23548" xr:uid="{4DE98D57-414D-4CDE-80FF-022A9FE52B7E}"/>
    <cellStyle name="20% - Accent4 12 2 3" xfId="55805" xr:uid="{E7C99182-D6D6-4B1F-91D1-23777D70CCA9}"/>
    <cellStyle name="20% - Accent4 12 3" xfId="13958" xr:uid="{2179324A-7B8A-4632-8E9B-5359118A1963}"/>
    <cellStyle name="20% - Accent4 12 3 2" xfId="28332" xr:uid="{0D7D3945-9082-4BF7-BFD7-D58BF6C62CB2}"/>
    <cellStyle name="20% - Accent4 12 4" xfId="33329" xr:uid="{D3300F8E-292E-467D-BFAD-D72541A15D49}"/>
    <cellStyle name="20% - Accent4 12 5" xfId="17237" xr:uid="{CECE6401-37EA-43BD-8936-0AB3124DAE26}"/>
    <cellStyle name="20% - Accent4 12 6" xfId="50680" xr:uid="{DCFDCC2F-7D0D-442F-A55E-FC5878FA2636}"/>
    <cellStyle name="20% - Accent4 13" xfId="6530" xr:uid="{0A9327DD-B3CE-45CB-88AA-A9069E740510}"/>
    <cellStyle name="20% - Accent4 13 2" xfId="9967" xr:uid="{C9B3AE69-4829-4DA5-A9C4-5B9BB82F476C}"/>
    <cellStyle name="20% - Accent4 13 2 2" xfId="24341" xr:uid="{1AE17B5D-CC44-4D83-A5AA-F0C2677D10E6}"/>
    <cellStyle name="20% - Accent4 13 2 3" xfId="56598" xr:uid="{61F3159D-429E-44A2-9209-226D1446C615}"/>
    <cellStyle name="20% - Accent4 13 3" xfId="20946" xr:uid="{BC0FB8E9-C24B-41E0-8EF8-2148A4F784D6}"/>
    <cellStyle name="20% - Accent4 13 4" xfId="51474" xr:uid="{CE5583DE-31AA-4649-BAD0-8C02C1CCB843}"/>
    <cellStyle name="20% - Accent4 14" xfId="7159" xr:uid="{F8AC22C2-A612-4314-AAE6-C6F1AC8DB85D}"/>
    <cellStyle name="20% - Accent4 14 2" xfId="21533" xr:uid="{DF7E643A-FE68-432D-9FAC-4079A212A9F7}"/>
    <cellStyle name="20% - Accent4 14 3" xfId="53569" xr:uid="{4C7227B7-1955-4CB6-81A3-03BC8E77FB29}"/>
    <cellStyle name="20% - Accent4 15" xfId="12066" xr:uid="{1E840560-F60E-44E1-B38A-23AD33190A2C}"/>
    <cellStyle name="20% - Accent4 15 2" xfId="26440" xr:uid="{0799ACE2-5FB0-4A0F-B574-2EEA7E251072}"/>
    <cellStyle name="20% - Accent4 16" xfId="14841" xr:uid="{6FC8B3DD-502A-4695-8061-DDBDFCB9D428}"/>
    <cellStyle name="20% - Accent4 16 2" xfId="29215" xr:uid="{47B8CE4F-1943-4A7A-8309-05942B034123}"/>
    <cellStyle name="20% - Accent4 17" xfId="30299" xr:uid="{23F36FD6-C07C-4650-B0C9-6768F60E456A}"/>
    <cellStyle name="20% - Accent4 18" xfId="31390" xr:uid="{442EDE8C-D0D5-4FF0-A0A3-CCE3684D03BC}"/>
    <cellStyle name="20% - Accent4 19" xfId="15926" xr:uid="{92EB4064-1F37-463A-B1E4-D7F95FB042D5}"/>
    <cellStyle name="20% - Accent4 2" xfId="62" xr:uid="{44F71184-5759-4853-AE22-A4C43AEAD1F9}"/>
    <cellStyle name="20% - Accent4 2 2" xfId="405" xr:uid="{2FF0402D-ABF7-4770-9363-536E036489F0}"/>
    <cellStyle name="20% - Accent4 2 2 2" xfId="406" xr:uid="{34E054EC-09CE-494B-8C1D-8F645F27723D}"/>
    <cellStyle name="20% - Accent4 2 2 2 2" xfId="407" xr:uid="{D168AFA2-2116-446E-ACC4-120F22F0EFBC}"/>
    <cellStyle name="20% - Accent4 2 2 2 3" xfId="3325" xr:uid="{7AC8A3D2-C845-4F11-A030-F0BC6819A29E}"/>
    <cellStyle name="20% - Accent4 2 2 2 4" xfId="6240" xr:uid="{45F9184C-6C05-4B94-AE8F-D09FB35F4550}"/>
    <cellStyle name="20% - Accent4 2 3" xfId="408" xr:uid="{3E97279B-DDD9-4B3E-864D-00ABDB3AC53D}"/>
    <cellStyle name="20% - Accent4 2 3 2" xfId="3201" xr:uid="{0DD0CFD6-7C89-407E-9622-CD18A8DB2F4F}"/>
    <cellStyle name="20% - Accent4 2 4" xfId="409" xr:uid="{0AD3B52B-267C-465E-B378-0F5014A02D8F}"/>
    <cellStyle name="20% - Accent4 2 4 2" xfId="3432" xr:uid="{71188F3E-3C54-4633-9938-ECCD22B8DB66}"/>
    <cellStyle name="20% - Accent4 2 5" xfId="410" xr:uid="{5D80AED1-C4FD-43E7-88B8-6E4D0A204FC6}"/>
    <cellStyle name="20% - Accent4 2 5 2" xfId="3341" xr:uid="{994BB87E-DE76-4C6B-AA8B-C0EBDC52FC91}"/>
    <cellStyle name="20% - Accent4 2 6" xfId="411" xr:uid="{6996E439-EC68-4044-91B9-574FE1E2C2DB}"/>
    <cellStyle name="20% - Accent4 2 7" xfId="404" xr:uid="{88D0BA7A-5E91-4F7A-9836-531EC4AEBB97}"/>
    <cellStyle name="20% - Accent4 20" xfId="34213" xr:uid="{62D6DDCF-7345-47F4-8A6A-0E332B70FF42}"/>
    <cellStyle name="20% - Accent4 21" xfId="48442" xr:uid="{A18BD959-0433-4C61-89D9-8A7581C348C9}"/>
    <cellStyle name="20% - Accent4 22" xfId="58705" xr:uid="{7D504EE3-25B5-4F50-8EFC-9D9274BCA51D}"/>
    <cellStyle name="20% - Accent4 3" xfId="63" xr:uid="{1B253D2A-3C8F-4FB6-9312-143F0C90DF28}"/>
    <cellStyle name="20% - Accent4 3 10" xfId="6297" xr:uid="{C4FB00EE-07E2-4334-B7F9-6CFB1F7822F8}"/>
    <cellStyle name="20% - Accent4 3 10 2" xfId="10002" xr:uid="{BC3EB611-4C93-4BC6-A442-CA6288ABAC7F}"/>
    <cellStyle name="20% - Accent4 3 10 2 2" xfId="24376" xr:uid="{2B6F7D25-3498-4B16-BD5D-A431746CEE70}"/>
    <cellStyle name="20% - Accent4 3 10 2 3" xfId="56633" xr:uid="{3D40ECF4-F3D7-4EB0-AD43-BCAE1775F593}"/>
    <cellStyle name="20% - Accent4 3 10 3" xfId="20865" xr:uid="{F4E342D2-F556-47DE-985D-EEAD1C66AAEF}"/>
    <cellStyle name="20% - Accent4 3 10 4" xfId="51509" xr:uid="{6A8A3962-DA48-4073-AA1F-AEDE19B5F063}"/>
    <cellStyle name="20% - Accent4 3 11" xfId="7194" xr:uid="{EBCF7C29-BE7E-49C1-8894-06B3DF3F4A14}"/>
    <cellStyle name="20% - Accent4 3 11 2" xfId="21568" xr:uid="{056A32B0-A856-4B9D-990C-16B0AE3DDF33}"/>
    <cellStyle name="20% - Accent4 3 11 3" xfId="53604" xr:uid="{717C2089-16ED-4B20-A6CB-6CF093FD5847}"/>
    <cellStyle name="20% - Accent4 3 12" xfId="12102" xr:uid="{352A3E23-C1CD-46C1-9E39-25AF6B3149A4}"/>
    <cellStyle name="20% - Accent4 3 12 2" xfId="26476" xr:uid="{A9E1AABC-4E06-44A0-91F7-7F9E1DF856A0}"/>
    <cellStyle name="20% - Accent4 3 13" xfId="14876" xr:uid="{D8066EAB-9C8D-4704-A2AD-5ACD2940C312}"/>
    <cellStyle name="20% - Accent4 3 13 2" xfId="29250" xr:uid="{FF7A0DDF-A0A4-4AFA-8B9C-6AA495528F39}"/>
    <cellStyle name="20% - Accent4 3 14" xfId="30334" xr:uid="{B2AA83A3-1768-49C5-9AEA-2A7ED4E48BE0}"/>
    <cellStyle name="20% - Accent4 3 15" xfId="31445" xr:uid="{1597D4E9-886F-4371-B9AC-16CFD8B2BC26}"/>
    <cellStyle name="20% - Accent4 3 16" xfId="15961" xr:uid="{CEE83D43-4FC4-4188-82B7-4DAEB9D4F079}"/>
    <cellStyle name="20% - Accent4 3 17" xfId="34248" xr:uid="{4D0031EF-7D24-453A-9726-368BCB61C06C}"/>
    <cellStyle name="20% - Accent4 3 18" xfId="48477" xr:uid="{6B8B8938-6CE1-4577-A42D-BB83126A0736}"/>
    <cellStyle name="20% - Accent4 3 19" xfId="58741" xr:uid="{B871F825-054F-4DC3-96B6-CC54D9753CC6}"/>
    <cellStyle name="20% - Accent4 3 2" xfId="413" xr:uid="{78F216D1-1341-4F74-95B7-65C15DDA5DB5}"/>
    <cellStyle name="20% - Accent4 3 2 10" xfId="7211" xr:uid="{5E795611-1B42-4771-A5AF-7E318E010D96}"/>
    <cellStyle name="20% - Accent4 3 2 10 2" xfId="21585" xr:uid="{CED9A68F-C229-4948-8A58-C45F6BFE1979}"/>
    <cellStyle name="20% - Accent4 3 2 10 3" xfId="53621" xr:uid="{F845CCFB-ED06-4217-8D54-CFEA9C9E3602}"/>
    <cellStyle name="20% - Accent4 3 2 11" xfId="12119" xr:uid="{448D2553-857C-4520-B0CE-31E131AE0EF2}"/>
    <cellStyle name="20% - Accent4 3 2 11 2" xfId="26493" xr:uid="{B18F09B6-2E81-47C8-A6E9-A85AA8811946}"/>
    <cellStyle name="20% - Accent4 3 2 12" xfId="14893" xr:uid="{7C49B87F-FEA5-4A4F-8680-3D1B1B11F9CD}"/>
    <cellStyle name="20% - Accent4 3 2 12 2" xfId="29267" xr:uid="{C2B2C867-8489-45AE-9356-B5DCC08142EE}"/>
    <cellStyle name="20% - Accent4 3 2 13" xfId="30351" xr:uid="{97CEAA45-3258-4BE5-B02B-4F0B7269BD75}"/>
    <cellStyle name="20% - Accent4 3 2 14" xfId="31462" xr:uid="{77B88129-9CED-4FE5-B179-0A9AFE7BB28B}"/>
    <cellStyle name="20% - Accent4 3 2 15" xfId="15978" xr:uid="{832CBFD8-4FA6-4C84-B0A3-FC9E0575D882}"/>
    <cellStyle name="20% - Accent4 3 2 16" xfId="34265" xr:uid="{184697E9-1CC6-48E2-A911-CDED2E5E1E78}"/>
    <cellStyle name="20% - Accent4 3 2 17" xfId="48494" xr:uid="{29B279A8-FFD2-4E2C-86C4-4B6FF9EA9809}"/>
    <cellStyle name="20% - Accent4 3 2 18" xfId="58758" xr:uid="{5E360B27-1A77-4F97-A7A7-28BC4D5880F2}"/>
    <cellStyle name="20% - Accent4 3 2 2" xfId="414" xr:uid="{837DC5BB-3C44-4836-BD24-129D3DC66B59}"/>
    <cellStyle name="20% - Accent4 3 2 2 10" xfId="12200" xr:uid="{486C1DEF-6BB7-46B1-8F18-862285134BFE}"/>
    <cellStyle name="20% - Accent4 3 2 2 10 2" xfId="26574" xr:uid="{68F20AB3-1C87-43BE-9DA7-02E55166652D}"/>
    <cellStyle name="20% - Accent4 3 2 2 11" xfId="14946" xr:uid="{0657B440-97D7-470A-9998-121B8D290762}"/>
    <cellStyle name="20% - Accent4 3 2 2 11 2" xfId="29320" xr:uid="{DA988746-DAC0-4EE7-B776-C53F57B638BA}"/>
    <cellStyle name="20% - Accent4 3 2 2 12" xfId="30404" xr:uid="{33D9BFA4-0917-48AF-BAB3-00779B74D6DC}"/>
    <cellStyle name="20% - Accent4 3 2 2 13" xfId="31515" xr:uid="{A1636F05-AC88-44F8-B7B0-072443716BC2}"/>
    <cellStyle name="20% - Accent4 3 2 2 14" xfId="16031" xr:uid="{31FEFB18-E0DD-497B-BD8A-B48DFDF0ACBA}"/>
    <cellStyle name="20% - Accent4 3 2 2 15" xfId="34318" xr:uid="{EB717470-6B65-4098-ADA4-F8E588F0802C}"/>
    <cellStyle name="20% - Accent4 3 2 2 16" xfId="48579" xr:uid="{88D68787-8E8D-4203-8DD7-2CD91ADB8FC6}"/>
    <cellStyle name="20% - Accent4 3 2 2 17" xfId="58843" xr:uid="{72D6DAF0-938E-4AE7-B103-9EC8EB3E9F72}"/>
    <cellStyle name="20% - Accent4 3 2 2 2" xfId="415" xr:uid="{AACF95DB-C637-4CEB-912E-66D7BA675035}"/>
    <cellStyle name="20% - Accent4 3 2 2 2 10" xfId="31686" xr:uid="{AE728937-A456-4E76-AD5E-E0C4661FD60D}"/>
    <cellStyle name="20% - Accent4 3 2 2 2 11" xfId="16187" xr:uid="{A6D2772F-0289-4CE1-A90E-A1948AE5092C}"/>
    <cellStyle name="20% - Accent4 3 2 2 2 12" xfId="34478" xr:uid="{2E67367A-C160-4FC1-B85A-5C394F9F48EE}"/>
    <cellStyle name="20% - Accent4 3 2 2 2 13" xfId="48786" xr:uid="{28E5D717-0FAD-45C1-977C-D5017777889A}"/>
    <cellStyle name="20% - Accent4 3 2 2 2 14" xfId="58896" xr:uid="{3878CB6E-A92F-4EAA-B549-C7C1311B187B}"/>
    <cellStyle name="20% - Accent4 3 2 2 2 2" xfId="1898" xr:uid="{25AD3AD6-61AF-40F9-AAE9-7262BA863052}"/>
    <cellStyle name="20% - Accent4 3 2 2 2 2 10" xfId="34974" xr:uid="{B9075AAC-F5E5-4A74-B8BB-66A399DB6E29}"/>
    <cellStyle name="20% - Accent4 3 2 2 2 2 11" xfId="49208" xr:uid="{A7CE766D-721E-4B9D-B7EB-78A3A60ED773}"/>
    <cellStyle name="20% - Accent4 3 2 2 2 2 12" xfId="59309" xr:uid="{C479D3E1-0522-4C9E-B20B-477F4D3B1A6E}"/>
    <cellStyle name="20% - Accent4 3 2 2 2 2 2" xfId="2830" xr:uid="{3457EE1D-9257-442B-BCED-DAB530AF7240}"/>
    <cellStyle name="20% - Accent4 3 2 2 2 2 2 2" xfId="9180" xr:uid="{42E4F9A9-64B2-4CCA-B3E7-1B7881014981}"/>
    <cellStyle name="20% - Accent4 3 2 2 2 2 2 2 2" xfId="23554" xr:uid="{85375725-BD82-4FAF-B97D-E1B0BA9DCFE0}"/>
    <cellStyle name="20% - Accent4 3 2 2 2 2 2 2 3" xfId="55811" xr:uid="{DC58DE8E-4281-42BE-94AA-6DCD4EBBB462}"/>
    <cellStyle name="20% - Accent4 3 2 2 2 2 2 3" xfId="18014" xr:uid="{6DFF8820-DA40-4F3B-8D19-994BD9E5CE2F}"/>
    <cellStyle name="20% - Accent4 3 2 2 2 2 2 4" xfId="50686" xr:uid="{9985F3C6-66C1-4B22-B3FA-1935483B941A}"/>
    <cellStyle name="20% - Accent4 3 2 2 2 2 3" xfId="7005" xr:uid="{7A8AF71E-E072-4EC8-A9DA-E1010BC50F1F}"/>
    <cellStyle name="20% - Accent4 3 2 2 2 2 3 2" xfId="10733" xr:uid="{4FF4DC13-BA05-49EF-B1BF-C5F7F665463C}"/>
    <cellStyle name="20% - Accent4 3 2 2 2 2 3 2 2" xfId="25107" xr:uid="{77E946D0-C4F2-40F2-B697-4295405C60D2}"/>
    <cellStyle name="20% - Accent4 3 2 2 2 2 3 2 3" xfId="57364" xr:uid="{D40E3560-A96B-4B28-BCA7-98D63B53E967}"/>
    <cellStyle name="20% - Accent4 3 2 2 2 2 3 3" xfId="21379" xr:uid="{B215882E-E2EB-4520-AAC2-C8F049119716}"/>
    <cellStyle name="20% - Accent4 3 2 2 2 2 3 4" xfId="52240" xr:uid="{989F26BF-5C50-492E-B3B9-14F75FE264C1}"/>
    <cellStyle name="20% - Accent4 3 2 2 2 2 4" xfId="7913" xr:uid="{221FF22A-B253-4725-8991-4AE945545F2F}"/>
    <cellStyle name="20% - Accent4 3 2 2 2 2 4 2" xfId="22287" xr:uid="{A3B84C4F-4BD7-4B19-B7AA-1A238558FCB6}"/>
    <cellStyle name="20% - Accent4 3 2 2 2 2 4 3" xfId="54335" xr:uid="{ADB18CA7-B5DE-426B-B3EE-F096092D06A1}"/>
    <cellStyle name="20% - Accent4 3 2 2 2 2 5" xfId="12797" xr:uid="{29921E52-4E64-4B4D-92C7-0057317DB88C}"/>
    <cellStyle name="20% - Accent4 3 2 2 2 2 5 2" xfId="27171" xr:uid="{56B7B8D7-3FDF-4673-9CC1-234567DD08B0}"/>
    <cellStyle name="20% - Accent4 3 2 2 2 2 6" xfId="15617" xr:uid="{F4F8DCBE-261A-4540-9C31-C2F6BF31AA90}"/>
    <cellStyle name="20% - Accent4 3 2 2 2 2 6 2" xfId="29991" xr:uid="{CA8A5EE9-5F7E-4713-8609-1F50F29BD8DC}"/>
    <cellStyle name="20% - Accent4 3 2 2 2 2 7" xfId="31075" xr:uid="{85B1067E-3BB7-4781-B001-14CD424986A9}"/>
    <cellStyle name="20% - Accent4 3 2 2 2 2 8" xfId="32184" xr:uid="{B61C8820-ACED-4F4F-86CA-23AB889A1B27}"/>
    <cellStyle name="20% - Accent4 3 2 2 2 2 9" xfId="16902" xr:uid="{0123ED8F-F100-4F4F-80DA-624F12A65EFC}"/>
    <cellStyle name="20% - Accent4 3 2 2 2 3" xfId="1654" xr:uid="{1CA6819D-E028-4ED7-B1E4-4D76570BED3A}"/>
    <cellStyle name="20% - Accent4 3 2 2 2 3 2" xfId="5697" xr:uid="{F113C2B7-D386-47F1-83A8-F01FEEFC8DD5}"/>
    <cellStyle name="20% - Accent4 3 2 2 2 3 2 2" xfId="11735" xr:uid="{589CBA64-6AF6-47F5-A26C-14423BA904BF}"/>
    <cellStyle name="20% - Accent4 3 2 2 2 3 2 2 2" xfId="26109" xr:uid="{D314A7D7-94B0-4132-BE79-7E88C28D63D6}"/>
    <cellStyle name="20% - Accent4 3 2 2 2 3 2 2 3" xfId="58366" xr:uid="{81B3B858-6539-40A6-96F3-9AAB2677E1C4}"/>
    <cellStyle name="20% - Accent4 3 2 2 2 3 2 3" xfId="20396" xr:uid="{EB59A8C0-0ABF-475A-89E4-F91BA182456F}"/>
    <cellStyle name="20% - Accent4 3 2 2 2 3 2 4" xfId="53242" xr:uid="{FD578401-8666-4AD3-B70C-339EBA733CF2}"/>
    <cellStyle name="20% - Accent4 3 2 2 2 3 3" xfId="4030" xr:uid="{108A9F29-0149-4A91-A713-DAEF8CD8941B}"/>
    <cellStyle name="20% - Accent4 3 2 2 2 3 3 2" xfId="18797" xr:uid="{51515AAB-9865-46F5-8BE2-745F879A99F5}"/>
    <cellStyle name="20% - Accent4 3 2 2 2 3 3 3" xfId="55337" xr:uid="{20B1D22A-C79F-4643-A405-62F9370ED33A}"/>
    <cellStyle name="20% - Accent4 3 2 2 2 3 4" xfId="13524" xr:uid="{5973AE42-F90C-4275-A484-F5D072ACE256}"/>
    <cellStyle name="20% - Accent4 3 2 2 2 3 4 2" xfId="27898" xr:uid="{B66EA8C1-C2A6-4657-BBFD-CB5A9D99012B}"/>
    <cellStyle name="20% - Accent4 3 2 2 2 3 5" xfId="32895" xr:uid="{C3846105-F1ED-4553-8592-E8B6F3ACA2F6}"/>
    <cellStyle name="20% - Accent4 3 2 2 2 3 6" xfId="16580" xr:uid="{303E33E7-1781-4E62-BAB0-5A18BD492D8A}"/>
    <cellStyle name="20% - Accent4 3 2 2 2 3 7" xfId="50212" xr:uid="{3CB98E95-4DE1-4559-8339-FA65ABAFEF84}"/>
    <cellStyle name="20% - Accent4 3 2 2 2 3 8" xfId="60106" xr:uid="{75013F61-C970-4FB3-A536-C0E436F461D8}"/>
    <cellStyle name="20% - Accent4 3 2 2 2 4" xfId="2337" xr:uid="{FE3ABBBB-4BB7-4D94-9FCF-F18E3B8B08A2}"/>
    <cellStyle name="20% - Accent4 3 2 2 2 4 2" xfId="9179" xr:uid="{2E4A6341-170E-427F-9091-1773694C4899}"/>
    <cellStyle name="20% - Accent4 3 2 2 2 4 2 2" xfId="23553" xr:uid="{8D4824E8-38C4-41F3-8A16-14E7F965E5D2}"/>
    <cellStyle name="20% - Accent4 3 2 2 2 4 2 3" xfId="55810" xr:uid="{6D45BC98-96C9-4496-AD33-EFC6EE96BF92}"/>
    <cellStyle name="20% - Accent4 3 2 2 2 4 3" xfId="14316" xr:uid="{FABEA7AF-EABF-46C4-B2D0-D487CDEEA53B}"/>
    <cellStyle name="20% - Accent4 3 2 2 2 4 3 2" xfId="28690" xr:uid="{7B553509-48DB-4DEB-A785-864801F5C715}"/>
    <cellStyle name="20% - Accent4 3 2 2 2 4 4" xfId="33687" xr:uid="{370FC081-4EDD-4DF3-93B0-32A005B425F9}"/>
    <cellStyle name="20% - Accent4 3 2 2 2 4 5" xfId="17518" xr:uid="{A0AA035E-264B-4F06-B48D-D40F5527EFD6}"/>
    <cellStyle name="20% - Accent4 3 2 2 2 4 6" xfId="50685" xr:uid="{69832CB4-A03D-4C00-994B-974BF74E0D7B}"/>
    <cellStyle name="20% - Accent4 3 2 2 2 5" xfId="6684" xr:uid="{F8751333-DA03-45FC-9373-83AF409E7456}"/>
    <cellStyle name="20% - Accent4 3 2 2 2 5 2" xfId="10311" xr:uid="{B642760C-7943-438F-9F1E-B1D431514558}"/>
    <cellStyle name="20% - Accent4 3 2 2 2 5 2 2" xfId="24685" xr:uid="{3AF2B63B-A63C-4177-BADE-31BDE712B025}"/>
    <cellStyle name="20% - Accent4 3 2 2 2 5 2 3" xfId="56942" xr:uid="{6EBA19F8-070E-497A-8B98-608DBB4F0B81}"/>
    <cellStyle name="20% - Accent4 3 2 2 2 5 3" xfId="21058" xr:uid="{A187BEDA-FF9C-4836-8882-FEB8117D0145}"/>
    <cellStyle name="20% - Accent4 3 2 2 2 5 4" xfId="51818" xr:uid="{68219A52-CEE9-47AB-AAE3-271E66B8B907}"/>
    <cellStyle name="20% - Accent4 3 2 2 2 6" xfId="7503" xr:uid="{54D8B984-2BDE-4FA6-BBBE-8F690421646D}"/>
    <cellStyle name="20% - Accent4 3 2 2 2 6 2" xfId="21877" xr:uid="{A74DF8DF-F5DA-446C-950E-A2416F445327}"/>
    <cellStyle name="20% - Accent4 3 2 2 2 6 3" xfId="53913" xr:uid="{CC750BA7-8D76-4F36-B714-9DF75A273095}"/>
    <cellStyle name="20% - Accent4 3 2 2 2 7" xfId="12362" xr:uid="{5EA6939B-6A68-4423-86C3-DCB9974706C6}"/>
    <cellStyle name="20% - Accent4 3 2 2 2 7 2" xfId="26736" xr:uid="{ED7DD213-4722-4C55-ADE2-6900F690EFA6}"/>
    <cellStyle name="20% - Accent4 3 2 2 2 8" xfId="15117" xr:uid="{E3FE9C5C-801B-4BDA-B413-80B1CD4DEFF7}"/>
    <cellStyle name="20% - Accent4 3 2 2 2 8 2" xfId="29491" xr:uid="{967A5E6D-90AA-4F7E-B6EB-CB199F65FD02}"/>
    <cellStyle name="20% - Accent4 3 2 2 2 9" xfId="30575" xr:uid="{9B140B13-503D-4490-BDB1-46AF4D664F44}"/>
    <cellStyle name="20% - Accent4 3 2 2 3" xfId="416" xr:uid="{A993471C-4FED-4F9A-90DB-DA3AE60DD3B8}"/>
    <cellStyle name="20% - Accent4 3 2 2 3 10" xfId="32355" xr:uid="{BBEE2C34-4C79-49D1-B5D3-871BAF3AF9A2}"/>
    <cellStyle name="20% - Accent4 3 2 2 3 11" xfId="17073" xr:uid="{A1E5193B-A6AC-41AA-9FD3-81D201882FB8}"/>
    <cellStyle name="20% - Accent4 3 2 2 3 12" xfId="35145" xr:uid="{74B3FE40-6B7E-4206-B24B-314133C445FA}"/>
    <cellStyle name="20% - Accent4 3 2 2 3 13" xfId="48957" xr:uid="{398A39D7-B620-4BEE-ACAD-06EC09A51848}"/>
    <cellStyle name="20% - Accent4 3 2 2 3 14" xfId="59067" xr:uid="{8FA2256F-CE0B-401E-9284-D09175547B21}"/>
    <cellStyle name="20% - Accent4 3 2 2 3 2" xfId="3004" xr:uid="{4F1CB307-9335-48FD-BF9C-7041755DB592}"/>
    <cellStyle name="20% - Accent4 3 2 2 3 2 2" xfId="4887" xr:uid="{8C6DBB73-A0C3-4E00-B214-19B485FCD9AD}"/>
    <cellStyle name="20% - Accent4 3 2 2 3 2 2 2" xfId="10734" xr:uid="{ECDDFC24-CEF4-49EC-B6C6-1378B35BF088}"/>
    <cellStyle name="20% - Accent4 3 2 2 3 2 2 2 2" xfId="25108" xr:uid="{BAC03B6F-8E37-43C1-86C2-E7F362D84753}"/>
    <cellStyle name="20% - Accent4 3 2 2 3 2 2 2 3" xfId="57365" xr:uid="{117CEED5-EA12-438F-BD8D-C93013FAD257}"/>
    <cellStyle name="20% - Accent4 3 2 2 3 2 2 3" xfId="19627" xr:uid="{D77221B0-2DEB-4E76-8021-5E0A30AD95B1}"/>
    <cellStyle name="20% - Accent4 3 2 2 3 2 2 4" xfId="52241" xr:uid="{52684394-B06A-4102-8C96-B036360357B1}"/>
    <cellStyle name="20% - Accent4 3 2 2 3 2 3" xfId="7914" xr:uid="{6D073B75-CD3B-4400-BA8A-F71AA65865FD}"/>
    <cellStyle name="20% - Accent4 3 2 2 3 2 3 2" xfId="22288" xr:uid="{5F726D2C-2B33-42B6-BEDC-B99021C208A1}"/>
    <cellStyle name="20% - Accent4 3 2 2 3 2 3 3" xfId="54336" xr:uid="{991A2211-E41F-4792-AC94-3509AB472E4C}"/>
    <cellStyle name="20% - Accent4 3 2 2 3 2 4" xfId="13692" xr:uid="{D355C47A-0C54-401C-94EB-E8370734B7BF}"/>
    <cellStyle name="20% - Accent4 3 2 2 3 2 4 2" xfId="28066" xr:uid="{0496CD41-A173-4D8B-ACC8-5DFAE7FE8E8B}"/>
    <cellStyle name="20% - Accent4 3 2 2 3 2 5" xfId="33063" xr:uid="{D5CF1EB9-378C-4F57-A001-DA5FD1B5F36B}"/>
    <cellStyle name="20% - Accent4 3 2 2 3 2 6" xfId="18185" xr:uid="{32D3BAFC-76C4-441A-9AB4-1C7901F7CBC9}"/>
    <cellStyle name="20% - Accent4 3 2 2 3 2 7" xfId="49209" xr:uid="{28E803AE-258A-4423-B036-4104ADB7BF51}"/>
    <cellStyle name="20% - Accent4 3 2 2 3 2 8" xfId="59600" xr:uid="{FD4E0B49-653E-470A-BEA5-7AEEBBFC839B}"/>
    <cellStyle name="20% - Accent4 3 2 2 3 3" xfId="4158" xr:uid="{E88A1DCE-6169-430A-BF9E-4D927D2A9D5D}"/>
    <cellStyle name="20% - Accent4 3 2 2 3 3 2" xfId="5868" xr:uid="{63C24846-3467-4868-8C35-E996B70C6D94}"/>
    <cellStyle name="20% - Accent4 3 2 2 3 3 2 2" xfId="11906" xr:uid="{3A030DAE-2839-49CB-B77C-36D9C5BAAB9A}"/>
    <cellStyle name="20% - Accent4 3 2 2 3 3 2 2 2" xfId="26280" xr:uid="{5ABC27F3-BE3F-4F69-9983-D63CC1C9263A}"/>
    <cellStyle name="20% - Accent4 3 2 2 3 3 2 2 3" xfId="58537" xr:uid="{EB0E8272-25C1-4655-B711-C35D8F18C71A}"/>
    <cellStyle name="20% - Accent4 3 2 2 3 3 2 3" xfId="20567" xr:uid="{9BA29509-AD14-4672-A946-C03E16E04A90}"/>
    <cellStyle name="20% - Accent4 3 2 2 3 3 2 4" xfId="53413" xr:uid="{651D31B6-21C2-46AE-A927-C1366039971B}"/>
    <cellStyle name="20% - Accent4 3 2 2 3 3 3" xfId="8921" xr:uid="{6F9E6335-FEDA-4469-83C5-DC8795FA19DC}"/>
    <cellStyle name="20% - Accent4 3 2 2 3 3 3 2" xfId="23295" xr:uid="{E7975E1C-0773-4E0A-B8EA-BDF82E540AE8}"/>
    <cellStyle name="20% - Accent4 3 2 2 3 3 3 3" xfId="55508" xr:uid="{4FCBEE56-E4A2-41D4-A8DB-829F5B10D224}"/>
    <cellStyle name="20% - Accent4 3 2 2 3 3 4" xfId="14484" xr:uid="{A03B98F1-5C0A-42CE-95E8-839E2CEB712C}"/>
    <cellStyle name="20% - Accent4 3 2 2 3 3 4 2" xfId="28858" xr:uid="{FE2FF924-2177-404F-832C-E230C3E57ACB}"/>
    <cellStyle name="20% - Accent4 3 2 2 3 3 5" xfId="33855" xr:uid="{C0A7A6C9-BA99-4646-8DA9-263BA36DC9A6}"/>
    <cellStyle name="20% - Accent4 3 2 2 3 3 6" xfId="18920" xr:uid="{597AF7DA-BD33-4808-8867-5A04C4DF7BEF}"/>
    <cellStyle name="20% - Accent4 3 2 2 3 3 7" xfId="50383" xr:uid="{2C5B739B-5960-48F7-A219-9FCBFD083728}"/>
    <cellStyle name="20% - Accent4 3 2 2 3 3 8" xfId="60274" xr:uid="{73DBA1FE-7182-477E-A106-FF7C7C4C6380}"/>
    <cellStyle name="20% - Accent4 3 2 2 3 4" xfId="4728" xr:uid="{6002B808-C2DB-48CB-8E5F-C10877EDA9A3}"/>
    <cellStyle name="20% - Accent4 3 2 2 3 4 2" xfId="9181" xr:uid="{C2A35781-12C2-4D99-835F-C17DB20BE814}"/>
    <cellStyle name="20% - Accent4 3 2 2 3 4 2 2" xfId="23555" xr:uid="{8EC68A65-F43D-42DB-A841-078C52573E6C}"/>
    <cellStyle name="20% - Accent4 3 2 2 3 4 2 3" xfId="55812" xr:uid="{B58A392F-9566-4A8A-8FC5-171CA0D0A781}"/>
    <cellStyle name="20% - Accent4 3 2 2 3 4 3" xfId="19478" xr:uid="{9595E904-73F6-47E8-B4AC-B3BAA556B0BF}"/>
    <cellStyle name="20% - Accent4 3 2 2 3 4 4" xfId="50687" xr:uid="{F388354C-478E-4CC8-A154-B5860BAE884D}"/>
    <cellStyle name="20% - Accent4 3 2 2 3 5" xfId="6854" xr:uid="{A883132A-7AA2-4452-8331-DE2775D3D53A}"/>
    <cellStyle name="20% - Accent4 3 2 2 3 5 2" xfId="10482" xr:uid="{B899D69A-0F79-4285-836B-724C0EA2E978}"/>
    <cellStyle name="20% - Accent4 3 2 2 3 5 2 2" xfId="24856" xr:uid="{3DCA0DD8-008A-47C9-94B1-4BDF06C5C0A7}"/>
    <cellStyle name="20% - Accent4 3 2 2 3 5 2 3" xfId="57113" xr:uid="{0127A6C4-FB87-4A94-8C98-E5CE81AA1735}"/>
    <cellStyle name="20% - Accent4 3 2 2 3 5 3" xfId="21228" xr:uid="{8F332F01-2CB4-460E-B601-CAB8DCAEEDB7}"/>
    <cellStyle name="20% - Accent4 3 2 2 3 5 4" xfId="51989" xr:uid="{83EAB037-EED3-45DA-A3A9-97862FFF6DA7}"/>
    <cellStyle name="20% - Accent4 3 2 2 3 6" xfId="7674" xr:uid="{A63F3E41-E17E-406B-AF25-68996661C375}"/>
    <cellStyle name="20% - Accent4 3 2 2 3 6 2" xfId="22048" xr:uid="{90AC3571-7552-41B1-A1B1-6687CFF194FF}"/>
    <cellStyle name="20% - Accent4 3 2 2 3 6 3" xfId="54084" xr:uid="{29C48E18-5B82-46B2-8B1C-5BB9DE90DB14}"/>
    <cellStyle name="20% - Accent4 3 2 2 3 7" xfId="13127" xr:uid="{0E4CDA13-8B91-4A0C-B5E1-BF2A5F49D9EF}"/>
    <cellStyle name="20% - Accent4 3 2 2 3 7 2" xfId="27501" xr:uid="{6ABCBBA3-D764-4E95-B2F8-E21C5B854EBF}"/>
    <cellStyle name="20% - Accent4 3 2 2 3 8" xfId="15788" xr:uid="{CB3F8126-98F3-4D85-A575-D4D8E1138945}"/>
    <cellStyle name="20% - Accent4 3 2 2 3 8 2" xfId="30162" xr:uid="{0C7601AE-DDF6-49B4-B7AF-EDD5DCB7BD06}"/>
    <cellStyle name="20% - Accent4 3 2 2 3 9" xfId="31246" xr:uid="{97C50D14-CA85-4C63-B9EF-BC473F7AEF1C}"/>
    <cellStyle name="20% - Accent4 3 2 2 4" xfId="1875" xr:uid="{3D8CD4F8-F450-47D5-A9C2-11533A9E8A39}"/>
    <cellStyle name="20% - Accent4 3 2 2 4 10" xfId="32131" xr:uid="{A1A5FD7D-31AD-415C-AAAD-02B0AE4561B9}"/>
    <cellStyle name="20% - Accent4 3 2 2 4 11" xfId="16849" xr:uid="{FE267C73-53CD-41EF-BC6E-FCFE01760A6C}"/>
    <cellStyle name="20% - Accent4 3 2 2 4 12" xfId="34921" xr:uid="{E6C48A91-BF89-4DFD-A687-03A16665F76E}"/>
    <cellStyle name="20% - Accent4 3 2 2 4 13" xfId="48733" xr:uid="{7D424B22-420B-4461-9F30-FB3B02142DAE}"/>
    <cellStyle name="20% - Accent4 3 2 2 4 14" xfId="59314" xr:uid="{70C7AF79-20D9-4FA2-AF69-48B7BF714396}"/>
    <cellStyle name="20% - Accent4 3 2 2 4 2" xfId="2777" xr:uid="{45244FEB-D7AA-472F-A25C-B1FA036896A6}"/>
    <cellStyle name="20% - Accent4 3 2 2 4 2 2" xfId="4888" xr:uid="{12686933-A43D-4205-B50F-D2CC538A5A48}"/>
    <cellStyle name="20% - Accent4 3 2 2 4 2 2 2" xfId="10735" xr:uid="{8AA425C8-72C1-4BE1-9F9C-7628693C3A5B}"/>
    <cellStyle name="20% - Accent4 3 2 2 4 2 2 2 2" xfId="25109" xr:uid="{CF6E2062-E9B7-4961-9FB1-134559C4B76E}"/>
    <cellStyle name="20% - Accent4 3 2 2 4 2 2 2 3" xfId="57366" xr:uid="{D6498771-FAD7-47AF-9C26-FAC507C1A566}"/>
    <cellStyle name="20% - Accent4 3 2 2 4 2 2 3" xfId="19628" xr:uid="{147670E6-C213-474D-B993-74D7C4C69A1C}"/>
    <cellStyle name="20% - Accent4 3 2 2 4 2 2 4" xfId="52242" xr:uid="{88B35451-6506-4121-AF20-5254EBD0945D}"/>
    <cellStyle name="20% - Accent4 3 2 2 4 2 3" xfId="7915" xr:uid="{A952C5C6-683B-41C9-8CFD-2B3D2444DE04}"/>
    <cellStyle name="20% - Accent4 3 2 2 4 2 3 2" xfId="22289" xr:uid="{88D63A1B-CE92-43A9-9B40-FDF8EDBC320F}"/>
    <cellStyle name="20% - Accent4 3 2 2 4 2 3 3" xfId="54337" xr:uid="{37B1C137-5625-48A7-A1AB-B89557C31359}"/>
    <cellStyle name="20% - Accent4 3 2 2 4 2 4" xfId="13471" xr:uid="{8A6BEADC-D4D5-4443-9C60-D4400D193A60}"/>
    <cellStyle name="20% - Accent4 3 2 2 4 2 4 2" xfId="27845" xr:uid="{4A1635D7-7BE6-4106-9AB4-63A5A1FD9610}"/>
    <cellStyle name="20% - Accent4 3 2 2 4 2 5" xfId="32842" xr:uid="{73DAAD34-3044-42A0-AFC3-F756095A1AEE}"/>
    <cellStyle name="20% - Accent4 3 2 2 4 2 6" xfId="17961" xr:uid="{E1249D66-2814-4469-8413-7043379A20BF}"/>
    <cellStyle name="20% - Accent4 3 2 2 4 2 7" xfId="49210" xr:uid="{5557C7FC-B5EC-42AE-9B36-F113FD3CB335}"/>
    <cellStyle name="20% - Accent4 3 2 2 4 2 8" xfId="60053" xr:uid="{5CAFD464-07C6-47F8-9DF6-AB1EC6FEB4F4}"/>
    <cellStyle name="20% - Accent4 3 2 2 4 3" xfId="3994" xr:uid="{A6B84135-7CFB-4805-80B4-1F6FCDB295AD}"/>
    <cellStyle name="20% - Accent4 3 2 2 4 3 2" xfId="5644" xr:uid="{91323901-B159-4756-96D4-B1DCCBF0ECDD}"/>
    <cellStyle name="20% - Accent4 3 2 2 4 3 2 2" xfId="11682" xr:uid="{45C3DF65-1DC3-425F-961C-AEB6D89DE612}"/>
    <cellStyle name="20% - Accent4 3 2 2 4 3 2 2 2" xfId="26056" xr:uid="{F26C9529-50E7-4BD9-A272-C05715110877}"/>
    <cellStyle name="20% - Accent4 3 2 2 4 3 2 2 3" xfId="58313" xr:uid="{0F3C8802-9CB6-4A00-B9EA-15638E566486}"/>
    <cellStyle name="20% - Accent4 3 2 2 4 3 2 3" xfId="20343" xr:uid="{BE8119BD-D0F5-4DA0-9529-2172D0F374FD}"/>
    <cellStyle name="20% - Accent4 3 2 2 4 3 2 4" xfId="53189" xr:uid="{1E3E2E01-3EA6-4ED5-8BE5-2014CC8E3DE5}"/>
    <cellStyle name="20% - Accent4 3 2 2 4 3 3" xfId="8781" xr:uid="{D867E7B0-5C47-4904-9A10-B1EBA21E9FB1}"/>
    <cellStyle name="20% - Accent4 3 2 2 4 3 3 2" xfId="23155" xr:uid="{B7E1668D-0C62-4671-923F-77DB4C0658A8}"/>
    <cellStyle name="20% - Accent4 3 2 2 4 3 3 3" xfId="55284" xr:uid="{E14D990C-ABCF-4612-B876-7B4ABC341F8E}"/>
    <cellStyle name="20% - Accent4 3 2 2 4 3 4" xfId="14263" xr:uid="{476E6E04-80EE-4E46-A297-C8B5D2B30C6F}"/>
    <cellStyle name="20% - Accent4 3 2 2 4 3 4 2" xfId="28637" xr:uid="{37FEA19D-DA1A-403C-A063-614365233BD3}"/>
    <cellStyle name="20% - Accent4 3 2 2 4 3 5" xfId="33634" xr:uid="{EDBDE650-BF81-4A7E-91AE-80654C3AF4C8}"/>
    <cellStyle name="20% - Accent4 3 2 2 4 3 6" xfId="18765" xr:uid="{BDF1A9AB-E491-4FD9-9D00-8035E0469A5F}"/>
    <cellStyle name="20% - Accent4 3 2 2 4 3 7" xfId="50159" xr:uid="{FD5AACB0-EAD4-4CCA-A6BA-606650320414}"/>
    <cellStyle name="20% - Accent4 3 2 2 4 4" xfId="4576" xr:uid="{D6D343A5-7F97-494C-A92C-84AD68C4B42B}"/>
    <cellStyle name="20% - Accent4 3 2 2 4 4 2" xfId="9182" xr:uid="{197FD2A6-7EF9-406E-BBBC-5DE0E8618F19}"/>
    <cellStyle name="20% - Accent4 3 2 2 4 4 2 2" xfId="23556" xr:uid="{2B44F288-78F4-418F-8C8A-14A97BC5512A}"/>
    <cellStyle name="20% - Accent4 3 2 2 4 4 2 3" xfId="55813" xr:uid="{28786950-02D2-4055-BF92-0F7661208F70}"/>
    <cellStyle name="20% - Accent4 3 2 2 4 4 3" xfId="19334" xr:uid="{1483B4EC-7ABA-4390-AD47-FF4F0DEF2F60}"/>
    <cellStyle name="20% - Accent4 3 2 2 4 4 4" xfId="50688" xr:uid="{2FEC7F46-C9D4-4E2F-B637-C561E799E038}"/>
    <cellStyle name="20% - Accent4 3 2 2 4 5" xfId="6631" xr:uid="{78F45035-64AA-4A58-B1F3-99908D606E2E}"/>
    <cellStyle name="20% - Accent4 3 2 2 4 5 2" xfId="10258" xr:uid="{4B4C83CD-9DEE-40E9-AB53-238E2BCB9EB3}"/>
    <cellStyle name="20% - Accent4 3 2 2 4 5 2 2" xfId="24632" xr:uid="{04400A43-814A-4157-BBB4-E9C1DA5B1851}"/>
    <cellStyle name="20% - Accent4 3 2 2 4 5 2 3" xfId="56889" xr:uid="{9A966FB9-AE1D-4362-9EF9-690B74F30669}"/>
    <cellStyle name="20% - Accent4 3 2 2 4 5 3" xfId="21005" xr:uid="{82E42DD7-61EF-4A55-8143-C4CEF4D3F837}"/>
    <cellStyle name="20% - Accent4 3 2 2 4 5 4" xfId="51765" xr:uid="{E9949E18-F0A4-49D9-A952-AFF5EE368573}"/>
    <cellStyle name="20% - Accent4 3 2 2 4 6" xfId="7450" xr:uid="{B4BFED60-216B-49C8-8561-8CCFC0E02E3E}"/>
    <cellStyle name="20% - Accent4 3 2 2 4 6 2" xfId="21824" xr:uid="{47F78F46-1C60-4995-A7A3-78F0ED8FCBFF}"/>
    <cellStyle name="20% - Accent4 3 2 2 4 6 3" xfId="53860" xr:uid="{2C918542-109B-4E4A-96D5-F8FBC8070AB0}"/>
    <cellStyle name="20% - Accent4 3 2 2 4 7" xfId="12633" xr:uid="{D13F1945-CE7F-4F1E-9732-142396CC4522}"/>
    <cellStyle name="20% - Accent4 3 2 2 4 7 2" xfId="27007" xr:uid="{CBAFA402-8118-45B1-9359-D2DB44D95E7E}"/>
    <cellStyle name="20% - Accent4 3 2 2 4 8" xfId="15564" xr:uid="{4CEC073F-27E6-478B-92A7-92ECE3C6CED8}"/>
    <cellStyle name="20% - Accent4 3 2 2 4 8 2" xfId="29938" xr:uid="{2077495C-0F32-4801-A78F-0D9431346000}"/>
    <cellStyle name="20% - Accent4 3 2 2 4 9" xfId="31022" xr:uid="{D5E12C10-2D87-4B90-B8FE-8146574885CC}"/>
    <cellStyle name="20% - Accent4 3 2 2 5" xfId="1498" xr:uid="{3B457102-641E-4A7B-B286-AC65BC867551}"/>
    <cellStyle name="20% - Accent4 3 2 2 5 10" xfId="49207" xr:uid="{297268FB-1200-4AA2-9D90-480C0854FA6A}"/>
    <cellStyle name="20% - Accent4 3 2 2 5 11" xfId="59896" xr:uid="{22FE414D-BC5B-4EBB-AEE9-493DFE540F37}"/>
    <cellStyle name="20% - Accent4 3 2 2 5 2" xfId="2624" xr:uid="{D6A800C0-553A-4D2A-B924-DCC3FDDE9231}"/>
    <cellStyle name="20% - Accent4 3 2 2 5 2 2" xfId="10732" xr:uid="{3F88A827-AA90-4CE6-9F8C-706EE06BD1A5}"/>
    <cellStyle name="20% - Accent4 3 2 2 5 2 2 2" xfId="25106" xr:uid="{6CAC7365-78A4-4F9B-81C5-560E727FB145}"/>
    <cellStyle name="20% - Accent4 3 2 2 5 2 2 3" xfId="57363" xr:uid="{42475B6C-EB2F-448E-AB90-3C4B119EFFF3}"/>
    <cellStyle name="20% - Accent4 3 2 2 5 2 3" xfId="17807" xr:uid="{88481109-A42D-40C9-919B-B7D9B53AFF34}"/>
    <cellStyle name="20% - Accent4 3 2 2 5 2 4" xfId="52239" xr:uid="{C3F51611-05D0-4DD1-A2E7-AAE1E94D7074}"/>
    <cellStyle name="20% - Accent4 3 2 2 5 3" xfId="7912" xr:uid="{CE4C784E-3159-4887-A6D1-B07818182CC1}"/>
    <cellStyle name="20% - Accent4 3 2 2 5 3 2" xfId="22286" xr:uid="{3B297B2B-69B0-4732-9FAF-7AE5DBBF6285}"/>
    <cellStyle name="20% - Accent4 3 2 2 5 3 3" xfId="54334" xr:uid="{FAC3215A-9A28-43AD-932F-C8E88BF1CAD0}"/>
    <cellStyle name="20% - Accent4 3 2 2 5 4" xfId="13313" xr:uid="{A13B98D8-1AEE-4B9D-895D-E91821470812}"/>
    <cellStyle name="20% - Accent4 3 2 2 5 4 2" xfId="27687" xr:uid="{2C404E82-0DFD-4185-B81D-A29945AF86D2}"/>
    <cellStyle name="20% - Accent4 3 2 2 5 5" xfId="15410" xr:uid="{BE3C2CBF-7DF9-4E2B-8893-4D562BCDCB2A}"/>
    <cellStyle name="20% - Accent4 3 2 2 5 5 2" xfId="29784" xr:uid="{22F234D9-1FC2-4381-B971-89BCEC002ECA}"/>
    <cellStyle name="20% - Accent4 3 2 2 5 6" xfId="30868" xr:uid="{AF1357A2-B897-4C74-A521-DE7B7CFB6ECA}"/>
    <cellStyle name="20% - Accent4 3 2 2 5 7" xfId="31977" xr:uid="{4C6FA50B-556F-42D0-BBD4-91DBAFCAD05B}"/>
    <cellStyle name="20% - Accent4 3 2 2 5 8" xfId="16424" xr:uid="{96073174-D15F-4362-9A7C-86FA6C9CAA12}"/>
    <cellStyle name="20% - Accent4 3 2 2 5 9" xfId="34767" xr:uid="{6752541B-9F1F-4CC8-A5E7-9C3DA1C25742}"/>
    <cellStyle name="20% - Accent4 3 2 2 6" xfId="2164" xr:uid="{CB552BA3-0D8B-4633-999D-2A1AB728B03C}"/>
    <cellStyle name="20% - Accent4 3 2 2 6 2" xfId="5490" xr:uid="{17F4B1AC-7403-43FE-9E67-22919BD96A9E}"/>
    <cellStyle name="20% - Accent4 3 2 2 6 2 2" xfId="11528" xr:uid="{42297CF2-612E-455A-8480-070F98D44953}"/>
    <cellStyle name="20% - Accent4 3 2 2 6 2 2 2" xfId="25902" xr:uid="{04E59F0C-59F6-4C5B-B6D8-FA695DC6F519}"/>
    <cellStyle name="20% - Accent4 3 2 2 6 2 2 3" xfId="58159" xr:uid="{9A439A95-F68A-4FF7-BFA1-961A57DD887E}"/>
    <cellStyle name="20% - Accent4 3 2 2 6 2 3" xfId="20189" xr:uid="{B2ADC8B5-CE34-4B5F-97E4-7F37AE5C3200}"/>
    <cellStyle name="20% - Accent4 3 2 2 6 2 4" xfId="53035" xr:uid="{7C98BFE8-795B-450D-BC70-791E18F05D98}"/>
    <cellStyle name="20% - Accent4 3 2 2 6 3" xfId="8629" xr:uid="{1E12A133-E46B-45C5-B39B-CC900A2495BD}"/>
    <cellStyle name="20% - Accent4 3 2 2 6 3 2" xfId="23003" xr:uid="{B4EBC1FD-6F39-4B17-8928-DBF956A78942}"/>
    <cellStyle name="20% - Accent4 3 2 2 6 3 3" xfId="55130" xr:uid="{EADDFBE9-5B32-434F-A08B-489705201FC7}"/>
    <cellStyle name="20% - Accent4 3 2 2 6 4" xfId="14104" xr:uid="{0DBA29AD-4B9A-4C9F-AFB3-0DE2CC1F4FD7}"/>
    <cellStyle name="20% - Accent4 3 2 2 6 4 2" xfId="28478" xr:uid="{BD911377-1349-4913-B0C9-73FFCF971FBC}"/>
    <cellStyle name="20% - Accent4 3 2 2 6 5" xfId="33475" xr:uid="{F08C5FC6-30AD-4B6A-9A23-05C2D2EBB6DB}"/>
    <cellStyle name="20% - Accent4 3 2 2 6 6" xfId="17349" xr:uid="{04867EB0-AD04-4D00-B5DB-EA1A400000EA}"/>
    <cellStyle name="20% - Accent4 3 2 2 6 7" xfId="50005" xr:uid="{22360904-5C46-40D8-B5B3-50C7751021F3}"/>
    <cellStyle name="20% - Accent4 3 2 2 7" xfId="4425" xr:uid="{7F081CC1-A65F-4F29-BC18-97C4EF2906F7}"/>
    <cellStyle name="20% - Accent4 3 2 2 7 2" xfId="9178" xr:uid="{6FDCAA49-CBC7-4DA1-8825-8C4DE6503D1C}"/>
    <cellStyle name="20% - Accent4 3 2 2 7 2 2" xfId="23552" xr:uid="{98E48CD2-913E-4D01-8B7A-25DB8F130EF4}"/>
    <cellStyle name="20% - Accent4 3 2 2 7 2 3" xfId="55809" xr:uid="{FC81C960-95DF-4558-9A58-EA0A9BEA6827}"/>
    <cellStyle name="20% - Accent4 3 2 2 7 3" xfId="19183" xr:uid="{0F993F27-2BA1-4E9C-996C-CCAEC704B77E}"/>
    <cellStyle name="20% - Accent4 3 2 2 7 4" xfId="50684" xr:uid="{351F5F29-A8AA-4AFB-925F-42CF9917CA9D}"/>
    <cellStyle name="20% - Accent4 3 2 2 8" xfId="3826" xr:uid="{CFEC2CF9-6E43-4B2F-BF1B-2B4592A07850}"/>
    <cellStyle name="20% - Accent4 3 2 2 8 2" xfId="10104" xr:uid="{F19FA629-3FA3-425E-B2EA-D12504A97EFE}"/>
    <cellStyle name="20% - Accent4 3 2 2 8 2 2" xfId="24478" xr:uid="{53E2223D-966C-4251-B44E-8D5BF8985820}"/>
    <cellStyle name="20% - Accent4 3 2 2 8 2 3" xfId="56735" xr:uid="{966DC0F9-CE88-457A-9E69-CB229E21790D}"/>
    <cellStyle name="20% - Accent4 3 2 2 8 3" xfId="18610" xr:uid="{DA7522D5-2628-4299-B23C-9BF7A19DBDE4}"/>
    <cellStyle name="20% - Accent4 3 2 2 8 4" xfId="51611" xr:uid="{7D5B49D6-4885-49A3-9B29-E26CC2709764}"/>
    <cellStyle name="20% - Accent4 3 2 2 9" xfId="7296" xr:uid="{B738E380-A042-4397-AD50-C0DCAB6BED0C}"/>
    <cellStyle name="20% - Accent4 3 2 2 9 2" xfId="21670" xr:uid="{1A0C0E6B-0DFD-4F1E-A4FF-D8478561F619}"/>
    <cellStyle name="20% - Accent4 3 2 2 9 3" xfId="53706" xr:uid="{489A423F-FD77-439A-B906-E0D37F36C6E2}"/>
    <cellStyle name="20% - Accent4 3 2 3" xfId="417" xr:uid="{81E5ADAB-AFD5-4166-B758-0E0B8BF207DC}"/>
    <cellStyle name="20% - Accent4 3 2 3 10" xfId="30403" xr:uid="{6A19A834-5099-4D6D-AA5B-402823CC9C87}"/>
    <cellStyle name="20% - Accent4 3 2 3 11" xfId="31514" xr:uid="{A10A3E5B-6CEA-480A-A7B0-5FF93760DEB9}"/>
    <cellStyle name="20% - Accent4 3 2 3 12" xfId="16030" xr:uid="{D1F91303-AD35-48B4-A6AB-41D3518C24FC}"/>
    <cellStyle name="20% - Accent4 3 2 3 13" xfId="34317" xr:uid="{04794460-D476-4E84-8F79-C73019021D5F}"/>
    <cellStyle name="20% - Accent4 3 2 3 14" xfId="48785" xr:uid="{D1C4CCED-2EF5-4371-98CD-6469A578ED7D}"/>
    <cellStyle name="20% - Accent4 3 2 3 15" xfId="58895" xr:uid="{A4B17D3B-95DB-4E57-8320-AC5719A4B32A}"/>
    <cellStyle name="20% - Accent4 3 2 3 2" xfId="418" xr:uid="{29B6FCAB-597B-44A0-89B2-B3D1B9E00C4D}"/>
    <cellStyle name="20% - Accent4 3 2 3 2 10" xfId="34973" xr:uid="{A24A3EE4-4852-4A50-B11B-CDF27FC93DDE}"/>
    <cellStyle name="20% - Accent4 3 2 3 2 11" xfId="49212" xr:uid="{3B74FCB6-EDC6-44C9-97D8-771A92C115FD}"/>
    <cellStyle name="20% - Accent4 3 2 3 2 12" xfId="59350" xr:uid="{EB309B2A-BE3A-45AB-86ED-A22CE99A2D38}"/>
    <cellStyle name="20% - Accent4 3 2 3 2 2" xfId="2829" xr:uid="{82531989-85EE-41FC-AB70-A48B212A0921}"/>
    <cellStyle name="20% - Accent4 3 2 3 2 2 2" xfId="9184" xr:uid="{6432A426-BD2B-4345-98F4-A6A7F4177E48}"/>
    <cellStyle name="20% - Accent4 3 2 3 2 2 2 2" xfId="23558" xr:uid="{7CC25CBC-1B2C-4195-944B-2640C1871F46}"/>
    <cellStyle name="20% - Accent4 3 2 3 2 2 2 3" xfId="55815" xr:uid="{EABFD78D-F81E-4BB6-AC59-E71B8433DC83}"/>
    <cellStyle name="20% - Accent4 3 2 3 2 2 3" xfId="13831" xr:uid="{744E1298-7DC2-4D47-A3B8-177CBCFE21D5}"/>
    <cellStyle name="20% - Accent4 3 2 3 2 2 3 2" xfId="28205" xr:uid="{AF565B46-5725-4A1F-A68F-67139960F236}"/>
    <cellStyle name="20% - Accent4 3 2 3 2 2 4" xfId="33202" xr:uid="{761071DE-48BB-4197-AD7C-A5551D10EDF1}"/>
    <cellStyle name="20% - Accent4 3 2 3 2 2 5" xfId="18013" xr:uid="{4DF53F63-2376-468D-9793-6C72E12B61F4}"/>
    <cellStyle name="20% - Accent4 3 2 3 2 2 6" xfId="50690" xr:uid="{7F0A211E-9FAB-491D-840A-BE2DF48BCD22}"/>
    <cellStyle name="20% - Accent4 3 2 3 2 2 7" xfId="60413" xr:uid="{1AAF0F8D-F7F3-42EC-86D0-31E8556281D5}"/>
    <cellStyle name="20% - Accent4 3 2 3 2 3" xfId="3567" xr:uid="{7E32C20D-7E07-4F0A-9962-EE2172A7E6AF}"/>
    <cellStyle name="20% - Accent4 3 2 3 2 3 2" xfId="10737" xr:uid="{CFD1E534-2817-4377-883B-57BCB2471275}"/>
    <cellStyle name="20% - Accent4 3 2 3 2 3 2 2" xfId="25111" xr:uid="{FCB36ACA-A0AE-466C-AF01-F9890C30F2C0}"/>
    <cellStyle name="20% - Accent4 3 2 3 2 3 2 3" xfId="57368" xr:uid="{0735581E-D1F1-4486-8F64-DC11E12F6832}"/>
    <cellStyle name="20% - Accent4 3 2 3 2 3 3" xfId="14623" xr:uid="{CDDA8C8A-5B34-432D-BB1E-6AF63EB08873}"/>
    <cellStyle name="20% - Accent4 3 2 3 2 3 3 2" xfId="28997" xr:uid="{5EF1BF6B-4A19-43D6-AEA4-A8E4E2A2F3B1}"/>
    <cellStyle name="20% - Accent4 3 2 3 2 3 4" xfId="33994" xr:uid="{BF7E62D3-335D-4822-BF64-61E8EF0B9A69}"/>
    <cellStyle name="20% - Accent4 3 2 3 2 3 5" xfId="18505" xr:uid="{294440DE-0B0C-46FC-8ED2-B81E11B7B434}"/>
    <cellStyle name="20% - Accent4 3 2 3 2 3 6" xfId="52244" xr:uid="{DC47A158-224B-4B46-867E-BE64BC1CAC1F}"/>
    <cellStyle name="20% - Accent4 3 2 3 2 4" xfId="7916" xr:uid="{3F4FB2BA-7E77-469D-9D03-FCD6C99AD9F3}"/>
    <cellStyle name="20% - Accent4 3 2 3 2 4 2" xfId="22290" xr:uid="{475F6CD5-3D3B-41BF-B160-A91B859C79C7}"/>
    <cellStyle name="20% - Accent4 3 2 3 2 4 3" xfId="54339" xr:uid="{8D70B1FF-A49E-4294-94A1-11407E2314BB}"/>
    <cellStyle name="20% - Accent4 3 2 3 2 5" xfId="13051" xr:uid="{B243739C-573A-41CC-91DB-BC057D5CE907}"/>
    <cellStyle name="20% - Accent4 3 2 3 2 5 2" xfId="27425" xr:uid="{F6C54AB2-D65A-4C18-AC72-B643DD4A2D7C}"/>
    <cellStyle name="20% - Accent4 3 2 3 2 6" xfId="15616" xr:uid="{437AC427-5449-4747-B623-686B7877C47B}"/>
    <cellStyle name="20% - Accent4 3 2 3 2 6 2" xfId="29990" xr:uid="{FF83D5FB-4B83-410F-A1E3-B764C6B9EDC5}"/>
    <cellStyle name="20% - Accent4 3 2 3 2 7" xfId="31074" xr:uid="{A25C2827-8194-48C6-9AD6-D1E776FA0866}"/>
    <cellStyle name="20% - Accent4 3 2 3 2 8" xfId="32183" xr:uid="{9133F1A6-1E71-4A7A-B95B-8E1DA0BAD2DB}"/>
    <cellStyle name="20% - Accent4 3 2 3 2 9" xfId="16901" xr:uid="{9E00B2F9-3B29-445B-921C-2FD02F42128A}"/>
    <cellStyle name="20% - Accent4 3 2 3 3" xfId="1497" xr:uid="{21F854ED-B627-4E20-A1CE-ED874B436230}"/>
    <cellStyle name="20% - Accent4 3 2 3 3 2" xfId="4889" xr:uid="{3AD14C2E-0DF9-46F3-A32C-FF6E85C75EAA}"/>
    <cellStyle name="20% - Accent4 3 2 3 3 2 2" xfId="10736" xr:uid="{C06804FB-264C-4A92-84B4-77DA9AF5045B}"/>
    <cellStyle name="20% - Accent4 3 2 3 3 2 2 2" xfId="25110" xr:uid="{956B5F7B-10DD-41D5-B195-C912251F7DA8}"/>
    <cellStyle name="20% - Accent4 3 2 3 3 2 2 3" xfId="57367" xr:uid="{FA028E63-486A-4CB4-BC33-DF0BD6F70B8C}"/>
    <cellStyle name="20% - Accent4 3 2 3 3 2 3" xfId="19629" xr:uid="{87CA6722-A557-4FBF-A488-15BDB39F75E7}"/>
    <cellStyle name="20% - Accent4 3 2 3 3 2 4" xfId="52243" xr:uid="{7A14A6FF-6D2F-4137-A2D5-EC74DDEE4E78}"/>
    <cellStyle name="20% - Accent4 3 2 3 3 3" xfId="3326" xr:uid="{9445D467-0095-4527-99FF-BE676E7608C7}"/>
    <cellStyle name="20% - Accent4 3 2 3 3 3 2" xfId="18412" xr:uid="{CB852C35-0236-4084-98C1-F89A3E81259F}"/>
    <cellStyle name="20% - Accent4 3 2 3 3 3 3" xfId="54338" xr:uid="{74803BAB-0BF6-4B62-B2F0-737F7451D2AD}"/>
    <cellStyle name="20% - Accent4 3 2 3 3 4" xfId="12531" xr:uid="{4872F6FB-67D2-4461-BE15-E7B43E2B74FB}"/>
    <cellStyle name="20% - Accent4 3 2 3 3 4 2" xfId="26905" xr:uid="{97D32F45-1E0E-4308-B92C-557753A74235}"/>
    <cellStyle name="20% - Accent4 3 2 3 3 5" xfId="32574" xr:uid="{276CA22C-1AC3-4830-99C6-C6D8968BDE99}"/>
    <cellStyle name="20% - Accent4 3 2 3 3 6" xfId="16423" xr:uid="{6E1F66FB-D74D-4014-81FF-C3A94C20B64C}"/>
    <cellStyle name="20% - Accent4 3 2 3 3 7" xfId="49211" xr:uid="{9D50E43F-4BFE-44EC-813E-319F9B396D5A}"/>
    <cellStyle name="20% - Accent4 3 2 3 3 8" xfId="60105" xr:uid="{C1F2A469-4368-4901-BA99-4EC4C63D5811}"/>
    <cellStyle name="20% - Accent4 3 2 3 4" xfId="2163" xr:uid="{1681C812-6661-4C3E-B3D2-2B90F68A9BB7}"/>
    <cellStyle name="20% - Accent4 3 2 3 4 2" xfId="5696" xr:uid="{6DC27E24-5809-4467-89CB-1312527EB4AC}"/>
    <cellStyle name="20% - Accent4 3 2 3 4 2 2" xfId="11734" xr:uid="{0E55DAD0-3471-4A22-A828-FD7B0B564D25}"/>
    <cellStyle name="20% - Accent4 3 2 3 4 2 2 2" xfId="26108" xr:uid="{C4E18C4D-44A2-42F2-B851-675871A7446E}"/>
    <cellStyle name="20% - Accent4 3 2 3 4 2 2 3" xfId="58365" xr:uid="{CEAABEBA-E613-4706-AC76-2EDF504258B7}"/>
    <cellStyle name="20% - Accent4 3 2 3 4 2 3" xfId="20395" xr:uid="{FBF95FD7-17C6-4D02-B4D8-3F0E228DDF61}"/>
    <cellStyle name="20% - Accent4 3 2 3 4 2 4" xfId="53241" xr:uid="{02FBEC0F-209E-45D4-8E63-CFD2D2CB7B2D}"/>
    <cellStyle name="20% - Accent4 3 2 3 4 3" xfId="8821" xr:uid="{8D1C63BD-13FC-407D-854C-E2D32EE65773}"/>
    <cellStyle name="20% - Accent4 3 2 3 4 3 2" xfId="23195" xr:uid="{E46BDBCE-9280-4575-83A9-9793F62153F0}"/>
    <cellStyle name="20% - Accent4 3 2 3 4 3 3" xfId="55336" xr:uid="{8BB9F42E-C061-4FF7-80BA-6A55573A593A}"/>
    <cellStyle name="20% - Accent4 3 2 3 4 4" xfId="13523" xr:uid="{FC104666-F326-4B54-879E-F4F021E1C757}"/>
    <cellStyle name="20% - Accent4 3 2 3 4 4 2" xfId="27897" xr:uid="{0164625E-E977-483F-802C-9CAAE8EAA963}"/>
    <cellStyle name="20% - Accent4 3 2 3 4 5" xfId="32894" xr:uid="{A406E2F1-3154-4D0A-BD79-B3653BFD0A22}"/>
    <cellStyle name="20% - Accent4 3 2 3 4 6" xfId="17348" xr:uid="{31571C83-6600-41D3-B341-4EA67EFEE59F}"/>
    <cellStyle name="20% - Accent4 3 2 3 4 7" xfId="50211" xr:uid="{B6FD4615-79F5-45C2-81A6-1E1FA5394792}"/>
    <cellStyle name="20% - Accent4 3 2 3 5" xfId="4618" xr:uid="{77F9D7CD-005D-4C3D-950B-07CA2C99D51C}"/>
    <cellStyle name="20% - Accent4 3 2 3 5 2" xfId="9183" xr:uid="{832D12B5-749E-4310-BE7A-796BE3F0690D}"/>
    <cellStyle name="20% - Accent4 3 2 3 5 2 2" xfId="23557" xr:uid="{066EF3DE-3263-4346-B808-7C72B5269AB2}"/>
    <cellStyle name="20% - Accent4 3 2 3 5 2 3" xfId="55814" xr:uid="{628E4251-F3D8-44C0-A74F-EEF2BDCD549E}"/>
    <cellStyle name="20% - Accent4 3 2 3 5 3" xfId="14315" xr:uid="{126ED93D-AE90-4F70-B9B9-62133E7CAB03}"/>
    <cellStyle name="20% - Accent4 3 2 3 5 3 2" xfId="28689" xr:uid="{A87DE241-6A81-498C-8C49-DD0F89DC4A73}"/>
    <cellStyle name="20% - Accent4 3 2 3 5 4" xfId="33686" xr:uid="{C0A0BF7B-48C9-4F8B-9ABF-C611F37D57C3}"/>
    <cellStyle name="20% - Accent4 3 2 3 5 5" xfId="19374" xr:uid="{CF732ED7-2175-4B96-9007-048BB535629F}"/>
    <cellStyle name="20% - Accent4 3 2 3 5 6" xfId="50689" xr:uid="{5C7A8CCA-DAAE-4923-B7F1-35B70148514D}"/>
    <cellStyle name="20% - Accent4 3 2 3 6" xfId="6683" xr:uid="{1A91A9CD-FB49-4824-B8AC-9AC3CC6581F1}"/>
    <cellStyle name="20% - Accent4 3 2 3 6 2" xfId="10310" xr:uid="{25CC05B8-C9F0-4894-AA07-29C1D2CAD52B}"/>
    <cellStyle name="20% - Accent4 3 2 3 6 2 2" xfId="24684" xr:uid="{67864D97-476E-4C3B-BF8F-D0639E4D56B3}"/>
    <cellStyle name="20% - Accent4 3 2 3 6 2 3" xfId="56941" xr:uid="{42A222A1-9FD3-47F0-94F2-C6E2C36711A0}"/>
    <cellStyle name="20% - Accent4 3 2 3 6 3" xfId="21057" xr:uid="{F7CE5C05-B274-4658-A3A1-5092D3A82B7D}"/>
    <cellStyle name="20% - Accent4 3 2 3 6 4" xfId="51817" xr:uid="{8FE558E9-C568-4238-91D4-F95DAA2E9E90}"/>
    <cellStyle name="20% - Accent4 3 2 3 7" xfId="7502" xr:uid="{01943A87-3C29-46E8-9CF9-7CD6636B2F0E}"/>
    <cellStyle name="20% - Accent4 3 2 3 7 2" xfId="21876" xr:uid="{E7B87DB3-CEE9-40D0-AD8B-D344A7219A48}"/>
    <cellStyle name="20% - Accent4 3 2 3 7 3" xfId="53912" xr:uid="{2CD73D13-2A14-4773-AB07-07CB64D6D4A2}"/>
    <cellStyle name="20% - Accent4 3 2 3 8" xfId="12281" xr:uid="{9A019A09-D779-46D3-93DD-F729C9B3490A}"/>
    <cellStyle name="20% - Accent4 3 2 3 8 2" xfId="26655" xr:uid="{A77F4B6B-F65F-48DB-998D-4AB1D3F641B3}"/>
    <cellStyle name="20% - Accent4 3 2 3 9" xfId="14945" xr:uid="{2782079A-B4E4-403B-BFEE-C86D455E6417}"/>
    <cellStyle name="20% - Accent4 3 2 3 9 2" xfId="29319" xr:uid="{375815E9-A78B-46BD-82BD-C56FD6F4D075}"/>
    <cellStyle name="20% - Accent4 3 2 4" xfId="419" xr:uid="{F7041993-E08E-42F4-9C1F-F948C1511069}"/>
    <cellStyle name="20% - Accent4 3 2 4 10" xfId="31687" xr:uid="{217C9EB7-7707-4A39-A8ED-6502A2CF2A19}"/>
    <cellStyle name="20% - Accent4 3 2 4 11" xfId="16186" xr:uid="{352CF045-79ED-4131-9A52-07747888095F}"/>
    <cellStyle name="20% - Accent4 3 2 4 12" xfId="34479" xr:uid="{D7AF049C-EA0C-405A-88D2-82595D7114BD}"/>
    <cellStyle name="20% - Accent4 3 2 4 13" xfId="48956" xr:uid="{3D19A14E-C03F-4031-A919-A26E07BD7C4D}"/>
    <cellStyle name="20% - Accent4 3 2 4 14" xfId="59066" xr:uid="{AD74FFED-4D1B-4CB2-B9AC-750A995ED297}"/>
    <cellStyle name="20% - Accent4 3 2 4 2" xfId="1983" xr:uid="{72C6B147-FD1B-4C3F-B602-69E6B1A4E25C}"/>
    <cellStyle name="20% - Accent4 3 2 4 2 10" xfId="35144" xr:uid="{7B785B66-F23C-42B0-91D5-BBD259213112}"/>
    <cellStyle name="20% - Accent4 3 2 4 2 11" xfId="49213" xr:uid="{04DFAF92-73E9-44FC-AE44-3484FA65552E}"/>
    <cellStyle name="20% - Accent4 3 2 4 2 12" xfId="59599" xr:uid="{3F3A6BE2-8174-4F0E-A430-1FF5648C1721}"/>
    <cellStyle name="20% - Accent4 3 2 4 2 2" xfId="3003" xr:uid="{5B3EC733-0D1B-4C34-824A-78201A537C94}"/>
    <cellStyle name="20% - Accent4 3 2 4 2 2 2" xfId="9186" xr:uid="{395361ED-DC00-41C6-BEC2-68BAF61CDE8B}"/>
    <cellStyle name="20% - Accent4 3 2 4 2 2 2 2" xfId="23560" xr:uid="{94768562-F96C-43D3-8819-3C40B5EA7EBC}"/>
    <cellStyle name="20% - Accent4 3 2 4 2 2 2 3" xfId="55817" xr:uid="{F83A55BF-E24A-40CB-B09D-536A4F73B17C}"/>
    <cellStyle name="20% - Accent4 3 2 4 2 2 3" xfId="18184" xr:uid="{BD89C908-8574-4F6A-85B5-6985EC4C93C4}"/>
    <cellStyle name="20% - Accent4 3 2 4 2 2 4" xfId="50692" xr:uid="{A167C9BA-BE36-4B9D-A5F4-D98CA0AB1600}"/>
    <cellStyle name="20% - Accent4 3 2 4 2 3" xfId="7006" xr:uid="{035AB5E6-B1A8-44F6-A9D1-F9C852BC6236}"/>
    <cellStyle name="20% - Accent4 3 2 4 2 3 2" xfId="10738" xr:uid="{0F331E5D-B933-409E-8D9B-7B090EC94945}"/>
    <cellStyle name="20% - Accent4 3 2 4 2 3 2 2" xfId="25112" xr:uid="{B12D5D39-8C52-4BD6-BCB2-74C9F7A0C343}"/>
    <cellStyle name="20% - Accent4 3 2 4 2 3 2 3" xfId="57369" xr:uid="{1AB0C9B8-6965-46E7-8EFA-7D89EB596C39}"/>
    <cellStyle name="20% - Accent4 3 2 4 2 3 3" xfId="21380" xr:uid="{33EBA672-4143-47C5-9C29-5889BFD3E8F9}"/>
    <cellStyle name="20% - Accent4 3 2 4 2 3 4" xfId="52245" xr:uid="{EA21BCAE-4774-4731-80C7-F00E1C73AD8D}"/>
    <cellStyle name="20% - Accent4 3 2 4 2 4" xfId="7917" xr:uid="{CAE98785-2FBF-457B-B476-7B4EC2D8FE00}"/>
    <cellStyle name="20% - Accent4 3 2 4 2 4 2" xfId="22291" xr:uid="{3746000C-E56C-4E2E-B71E-BD2539DC251B}"/>
    <cellStyle name="20% - Accent4 3 2 4 2 4 3" xfId="54340" xr:uid="{221CD7FB-8C3C-4C44-9DDF-98494DF4CA26}"/>
    <cellStyle name="20% - Accent4 3 2 4 2 5" xfId="12798" xr:uid="{B1045355-AE2D-4E03-845D-B8E5ED295C90}"/>
    <cellStyle name="20% - Accent4 3 2 4 2 5 2" xfId="27172" xr:uid="{F5DF7DE4-EF02-4080-97FE-F16123005E10}"/>
    <cellStyle name="20% - Accent4 3 2 4 2 6" xfId="15787" xr:uid="{6D62771B-F28E-45B1-A6C4-ABDDDB0B98B9}"/>
    <cellStyle name="20% - Accent4 3 2 4 2 6 2" xfId="30161" xr:uid="{01974D95-DBF9-42EE-ADD2-4F23F467C979}"/>
    <cellStyle name="20% - Accent4 3 2 4 2 7" xfId="31245" xr:uid="{A3E2E673-12E2-42EA-9B01-E5B80AF174DE}"/>
    <cellStyle name="20% - Accent4 3 2 4 2 8" xfId="32354" xr:uid="{0EAA03D7-F298-46A1-BDCB-623335638525}"/>
    <cellStyle name="20% - Accent4 3 2 4 2 9" xfId="17072" xr:uid="{BD3737D6-C2E6-47CA-8F90-B087053384EA}"/>
    <cellStyle name="20% - Accent4 3 2 4 3" xfId="1653" xr:uid="{20E6A50F-D295-4CAF-B206-DE9CADB4B959}"/>
    <cellStyle name="20% - Accent4 3 2 4 3 2" xfId="5867" xr:uid="{D763ADCC-63AE-4C28-BB69-447377E79B3E}"/>
    <cellStyle name="20% - Accent4 3 2 4 3 2 2" xfId="11905" xr:uid="{F7D4DDD8-8942-47B1-8768-AA72D90D05C8}"/>
    <cellStyle name="20% - Accent4 3 2 4 3 2 2 2" xfId="26279" xr:uid="{E0270683-703F-4B3B-B60E-A9AC6798A412}"/>
    <cellStyle name="20% - Accent4 3 2 4 3 2 2 3" xfId="58536" xr:uid="{A7450122-DE54-48BE-A9BE-171817E25A38}"/>
    <cellStyle name="20% - Accent4 3 2 4 3 2 3" xfId="20566" xr:uid="{682E5331-164A-45A8-89DA-B65E53969DA3}"/>
    <cellStyle name="20% - Accent4 3 2 4 3 2 4" xfId="53412" xr:uid="{F871CB32-88AA-4D48-944C-973194A00443}"/>
    <cellStyle name="20% - Accent4 3 2 4 3 3" xfId="4157" xr:uid="{7CE4DFBA-ECB9-4704-AF6D-237B0399E61E}"/>
    <cellStyle name="20% - Accent4 3 2 4 3 3 2" xfId="18919" xr:uid="{8338C9BE-0367-4FF7-8B89-8CDC1D2F94DF}"/>
    <cellStyle name="20% - Accent4 3 2 4 3 3 3" xfId="55507" xr:uid="{540E5157-7D43-4EBC-95B7-ABD1861F03F0}"/>
    <cellStyle name="20% - Accent4 3 2 4 3 4" xfId="13691" xr:uid="{787AE5C7-9B6E-442F-9371-73DCC30198EC}"/>
    <cellStyle name="20% - Accent4 3 2 4 3 4 2" xfId="28065" xr:uid="{4FEA02FF-2D2B-407D-8094-EFB4B769A0C0}"/>
    <cellStyle name="20% - Accent4 3 2 4 3 5" xfId="33062" xr:uid="{5A220C5D-1E1B-4ED9-8E6C-694C4CE6BA15}"/>
    <cellStyle name="20% - Accent4 3 2 4 3 6" xfId="16579" xr:uid="{57B0257B-010A-49E1-A1C3-C1FCAC15263A}"/>
    <cellStyle name="20% - Accent4 3 2 4 3 7" xfId="50382" xr:uid="{AEFCCC56-9F63-4AC6-8651-BFCE5842BE65}"/>
    <cellStyle name="20% - Accent4 3 2 4 3 8" xfId="60273" xr:uid="{197CAC98-9E63-4D77-8ACC-B31064B7E663}"/>
    <cellStyle name="20% - Accent4 3 2 4 4" xfId="2338" xr:uid="{8FACC70B-4490-481F-806A-0BF0CA9A55F7}"/>
    <cellStyle name="20% - Accent4 3 2 4 4 2" xfId="9185" xr:uid="{1BE73530-42F8-40FB-801D-60F14EC61E57}"/>
    <cellStyle name="20% - Accent4 3 2 4 4 2 2" xfId="23559" xr:uid="{F9F836FA-845E-4DEF-A3C0-17E886A0B0DA}"/>
    <cellStyle name="20% - Accent4 3 2 4 4 2 3" xfId="55816" xr:uid="{4B698663-D8DB-4FAD-88DE-1ADFD8F48F3A}"/>
    <cellStyle name="20% - Accent4 3 2 4 4 3" xfId="14483" xr:uid="{A1B42529-65A4-4C30-B245-3771CDD0E237}"/>
    <cellStyle name="20% - Accent4 3 2 4 4 3 2" xfId="28857" xr:uid="{80F56FCD-DCF6-4E11-AAE5-0D7BB69B5447}"/>
    <cellStyle name="20% - Accent4 3 2 4 4 4" xfId="33854" xr:uid="{E1B9D941-143B-4F6C-AF1C-0CC4B5E65D24}"/>
    <cellStyle name="20% - Accent4 3 2 4 4 5" xfId="17519" xr:uid="{469CCC45-E7C1-4866-A564-26A3DD0FDA22}"/>
    <cellStyle name="20% - Accent4 3 2 4 4 6" xfId="50691" xr:uid="{F2CB678B-150C-49B3-8413-6E04D66688DB}"/>
    <cellStyle name="20% - Accent4 3 2 4 5" xfId="6853" xr:uid="{3189F2A3-A82B-46D0-A5F2-191510E10A3A}"/>
    <cellStyle name="20% - Accent4 3 2 4 5 2" xfId="10481" xr:uid="{F4BD6794-8D06-4571-9910-432C30A4390B}"/>
    <cellStyle name="20% - Accent4 3 2 4 5 2 2" xfId="24855" xr:uid="{3BBD8A19-23CE-4941-A8BB-996FE9085A18}"/>
    <cellStyle name="20% - Accent4 3 2 4 5 2 3" xfId="57112" xr:uid="{F8303E23-70A4-4050-817F-88978B479FD2}"/>
    <cellStyle name="20% - Accent4 3 2 4 5 3" xfId="21227" xr:uid="{7F228947-9C2A-421D-970C-A45828BC71F4}"/>
    <cellStyle name="20% - Accent4 3 2 4 5 4" xfId="51988" xr:uid="{D5BEB4DE-59E4-4A23-B2A1-7EDE0DEF0745}"/>
    <cellStyle name="20% - Accent4 3 2 4 6" xfId="7673" xr:uid="{4A4488C2-B800-4E66-A3A3-33314443BDA4}"/>
    <cellStyle name="20% - Accent4 3 2 4 6 2" xfId="22047" xr:uid="{2A2F79B8-2A81-4C3F-A102-E75B621C7B39}"/>
    <cellStyle name="20% - Accent4 3 2 4 6 3" xfId="54083" xr:uid="{0501E0E5-17E4-464D-A5A3-9128F01FBE61}"/>
    <cellStyle name="20% - Accent4 3 2 4 7" xfId="12452" xr:uid="{77E613A4-345E-4B95-BEB6-A89392CD58D2}"/>
    <cellStyle name="20% - Accent4 3 2 4 7 2" xfId="26826" xr:uid="{9AFE649B-7FC1-4816-82F1-CF94E06457FB}"/>
    <cellStyle name="20% - Accent4 3 2 4 8" xfId="15118" xr:uid="{481CD1DA-3F78-4A12-BF69-C32FB3AC77F1}"/>
    <cellStyle name="20% - Accent4 3 2 4 8 2" xfId="29492" xr:uid="{41F392EC-F2A2-4E30-A2CA-2FF058072AAC}"/>
    <cellStyle name="20% - Accent4 3 2 4 9" xfId="30576" xr:uid="{A410F255-6CD8-4665-AB24-B028E5989ED7}"/>
    <cellStyle name="20% - Accent4 3 2 5" xfId="420" xr:uid="{CB0A6FD2-288D-42F2-9A23-E6E023DF4925}"/>
    <cellStyle name="20% - Accent4 3 2 5 10" xfId="32046" xr:uid="{60ABED6F-E80F-4901-AE88-0324A9CFA00A}"/>
    <cellStyle name="20% - Accent4 3 2 5 11" xfId="16764" xr:uid="{C30C6E9C-377E-4091-B783-AE602E6E0848}"/>
    <cellStyle name="20% - Accent4 3 2 5 12" xfId="34836" xr:uid="{7DEA43FA-B403-42F2-BA54-98AFF6C39BC8}"/>
    <cellStyle name="20% - Accent4 3 2 5 13" xfId="48648" xr:uid="{875545DC-0BB8-417B-BC5B-73655FB4B3BE}"/>
    <cellStyle name="20% - Accent4 3 2 5 14" xfId="59424" xr:uid="{C211A39E-3C6D-4E3A-A46D-344B0744AD82}"/>
    <cellStyle name="20% - Accent4 3 2 5 2" xfId="2692" xr:uid="{730336A3-BF64-4618-B51A-4B8E3A27DD46}"/>
    <cellStyle name="20% - Accent4 3 2 5 2 2" xfId="4890" xr:uid="{5FC650B7-2476-47B0-81D7-218C31064F0A}"/>
    <cellStyle name="20% - Accent4 3 2 5 2 2 2" xfId="10739" xr:uid="{ABDD64AE-6469-4917-8598-80FDEDAC1263}"/>
    <cellStyle name="20% - Accent4 3 2 5 2 2 2 2" xfId="25113" xr:uid="{5DC3C5CD-0687-47BF-8AB5-3ECFED98BE54}"/>
    <cellStyle name="20% - Accent4 3 2 5 2 2 2 3" xfId="57370" xr:uid="{54F729BD-3D63-4F36-B3C2-09B124FE92D0}"/>
    <cellStyle name="20% - Accent4 3 2 5 2 2 3" xfId="19630" xr:uid="{296F61A8-D9EB-49DD-8F20-C262A2F2AD8C}"/>
    <cellStyle name="20% - Accent4 3 2 5 2 2 4" xfId="52246" xr:uid="{17A9D7CD-C04C-405E-BBD5-BCEE2504E375}"/>
    <cellStyle name="20% - Accent4 3 2 5 2 3" xfId="7918" xr:uid="{FA47B9C7-76F6-459F-AEAE-790107B2EDE5}"/>
    <cellStyle name="20% - Accent4 3 2 5 2 3 2" xfId="22292" xr:uid="{DF4AC9BF-EC83-4407-B8E5-1AB9E0AEEFDA}"/>
    <cellStyle name="20% - Accent4 3 2 5 2 3 3" xfId="54341" xr:uid="{4C600421-0963-4638-AEEA-C152F9E2B019}"/>
    <cellStyle name="20% - Accent4 3 2 5 2 4" xfId="13387" xr:uid="{6EB24D7E-E9B8-4209-939B-563DBE0A53B0}"/>
    <cellStyle name="20% - Accent4 3 2 5 2 4 2" xfId="27761" xr:uid="{D965C492-A7A9-4446-B9E4-3CD2B1FBD169}"/>
    <cellStyle name="20% - Accent4 3 2 5 2 5" xfId="32758" xr:uid="{0F7FF490-EA26-41D2-85DA-A594A4E45B15}"/>
    <cellStyle name="20% - Accent4 3 2 5 2 6" xfId="17876" xr:uid="{16755A42-B856-4F0D-9925-81984458ADD1}"/>
    <cellStyle name="20% - Accent4 3 2 5 2 7" xfId="49214" xr:uid="{BAE1D212-1384-48AF-8C30-9BD02525D46D}"/>
    <cellStyle name="20% - Accent4 3 2 5 2 8" xfId="59969" xr:uid="{5ADC317B-CF38-4CE8-8D9D-16213F581AE2}"/>
    <cellStyle name="20% - Accent4 3 2 5 3" xfId="3914" xr:uid="{5E3F3CF1-54CD-42D6-9BDF-74EB9BB468A5}"/>
    <cellStyle name="20% - Accent4 3 2 5 3 2" xfId="5559" xr:uid="{D8353801-9480-49FA-BCF5-B0A5C1877800}"/>
    <cellStyle name="20% - Accent4 3 2 5 3 2 2" xfId="11597" xr:uid="{9B72094A-7BDF-4A6C-A4A5-C59DE4D8E4D7}"/>
    <cellStyle name="20% - Accent4 3 2 5 3 2 2 2" xfId="25971" xr:uid="{017A8291-0E5F-4A89-A0A6-5E557B7A9018}"/>
    <cellStyle name="20% - Accent4 3 2 5 3 2 2 3" xfId="58228" xr:uid="{2526FF57-2561-4660-BED1-B907F35E907C}"/>
    <cellStyle name="20% - Accent4 3 2 5 3 2 3" xfId="20258" xr:uid="{E9FD93C1-F749-4853-B8A4-6221372F67EB}"/>
    <cellStyle name="20% - Accent4 3 2 5 3 2 4" xfId="53104" xr:uid="{B0D4F72B-08B9-4D8C-8954-9F530E27D401}"/>
    <cellStyle name="20% - Accent4 3 2 5 3 3" xfId="8698" xr:uid="{871B37A8-6EBE-48D4-9DC4-CCF2AF20DC3B}"/>
    <cellStyle name="20% - Accent4 3 2 5 3 3 2" xfId="23072" xr:uid="{FEF28FC3-35B1-4268-A738-085E1D57DC24}"/>
    <cellStyle name="20% - Accent4 3 2 5 3 3 3" xfId="55199" xr:uid="{95F6CEBE-188E-4F49-9D6C-1F68306E4248}"/>
    <cellStyle name="20% - Accent4 3 2 5 3 4" xfId="14179" xr:uid="{D8B57D5A-C030-4C28-8C9C-A3665FFD6B5F}"/>
    <cellStyle name="20% - Accent4 3 2 5 3 4 2" xfId="28553" xr:uid="{5AF75646-4176-4617-A6F7-C749AEF1C291}"/>
    <cellStyle name="20% - Accent4 3 2 5 3 5" xfId="33550" xr:uid="{752DD200-572E-4732-9669-74E18386CF8B}"/>
    <cellStyle name="20% - Accent4 3 2 5 3 6" xfId="18687" xr:uid="{141E4FE0-AA5A-4149-9847-B247E5478B52}"/>
    <cellStyle name="20% - Accent4 3 2 5 3 7" xfId="50074" xr:uid="{A301EB65-0E38-4A03-BDB9-5AC1054D0D1F}"/>
    <cellStyle name="20% - Accent4 3 2 5 4" xfId="4494" xr:uid="{C8C3A64F-B506-4175-93F4-0860AF5C8E0E}"/>
    <cellStyle name="20% - Accent4 3 2 5 4 2" xfId="9187" xr:uid="{A0EF275F-DB67-43E0-8117-119307C75D88}"/>
    <cellStyle name="20% - Accent4 3 2 5 4 2 2" xfId="23561" xr:uid="{8A060200-4DBA-44B4-8A79-B48C457707E1}"/>
    <cellStyle name="20% - Accent4 3 2 5 4 2 3" xfId="55818" xr:uid="{9045FF8F-E345-4DDB-8E0A-8068AA62C334}"/>
    <cellStyle name="20% - Accent4 3 2 5 4 3" xfId="19252" xr:uid="{91119EA9-8134-4FB7-B6D5-13A47292759D}"/>
    <cellStyle name="20% - Accent4 3 2 5 4 4" xfId="50693" xr:uid="{36D7D67F-49E6-44E5-A79E-40CE64F2E65F}"/>
    <cellStyle name="20% - Accent4 3 2 5 5" xfId="6185" xr:uid="{668EDA12-8E63-4C03-9587-CED5B20CC7FB}"/>
    <cellStyle name="20% - Accent4 3 2 5 5 2" xfId="10173" xr:uid="{9DAED5D7-BA95-4AE1-9275-671E5B87809A}"/>
    <cellStyle name="20% - Accent4 3 2 5 5 2 2" xfId="24547" xr:uid="{77C61553-0CC8-4494-8B4F-8E192FA7F3C0}"/>
    <cellStyle name="20% - Accent4 3 2 5 5 2 3" xfId="56804" xr:uid="{A25DFB77-5980-4F4E-80B1-4E60A40DCAF7}"/>
    <cellStyle name="20% - Accent4 3 2 5 5 3" xfId="20794" xr:uid="{3FB8C746-06C3-49CB-B6A9-FF488D425E13}"/>
    <cellStyle name="20% - Accent4 3 2 5 5 4" xfId="51680" xr:uid="{AE58EFE5-18F6-4408-8ECB-86B5FE8AFC28}"/>
    <cellStyle name="20% - Accent4 3 2 5 6" xfId="7365" xr:uid="{EAB615F1-2058-4E15-9753-B3222D4F0EC1}"/>
    <cellStyle name="20% - Accent4 3 2 5 6 2" xfId="21739" xr:uid="{2EA01994-769E-4C48-81DE-6FB01AB38F14}"/>
    <cellStyle name="20% - Accent4 3 2 5 6 3" xfId="53775" xr:uid="{4B8C4537-9242-4622-830F-793E35253AA4}"/>
    <cellStyle name="20% - Accent4 3 2 5 7" xfId="12972" xr:uid="{5EC07684-2F89-43F4-99BE-55FCEE692BFE}"/>
    <cellStyle name="20% - Accent4 3 2 5 7 2" xfId="27346" xr:uid="{D0552DCE-AB43-4BEB-87B4-9EA332AE31BE}"/>
    <cellStyle name="20% - Accent4 3 2 5 8" xfId="15479" xr:uid="{29E872D1-ECD4-4172-8CB4-B89987DDA310}"/>
    <cellStyle name="20% - Accent4 3 2 5 8 2" xfId="29853" xr:uid="{97C37A78-ABA9-44D5-8031-FCA8E0443D17}"/>
    <cellStyle name="20% - Accent4 3 2 5 9" xfId="30937" xr:uid="{CA27DB3E-0C10-4D25-BACC-09D82D4EF4EA}"/>
    <cellStyle name="20% - Accent4 3 2 6" xfId="1446" xr:uid="{D0A77934-F5C5-466C-8021-9C92AE768953}"/>
    <cellStyle name="20% - Accent4 3 2 6 10" xfId="49206" xr:uid="{B680629F-5A72-431E-AF53-F92B2B56CD40}"/>
    <cellStyle name="20% - Accent4 3 2 6 11" xfId="59811" xr:uid="{88992003-E8C6-49BE-9309-885E8AF8D4FA}"/>
    <cellStyle name="20% - Accent4 3 2 6 2" xfId="2539" xr:uid="{9B5F396D-C9C0-4A3E-AB16-2B84829BA8B5}"/>
    <cellStyle name="20% - Accent4 3 2 6 2 2" xfId="10731" xr:uid="{70C8E2C9-61BD-4A52-AA7E-EC94A077626D}"/>
    <cellStyle name="20% - Accent4 3 2 6 2 2 2" xfId="25105" xr:uid="{63FB9B69-FF92-4FCA-889B-79A9769ED5C3}"/>
    <cellStyle name="20% - Accent4 3 2 6 2 2 3" xfId="57362" xr:uid="{2C804482-4425-4FF0-BDC5-0336849DF7DA}"/>
    <cellStyle name="20% - Accent4 3 2 6 2 3" xfId="17722" xr:uid="{9C2CE489-3D90-4601-BD85-A8A7E8A38115}"/>
    <cellStyle name="20% - Accent4 3 2 6 2 4" xfId="52238" xr:uid="{809A8D07-E9FA-45FC-BAE2-C3E80E996DFB}"/>
    <cellStyle name="20% - Accent4 3 2 6 3" xfId="7911" xr:uid="{A4181119-F0D9-4E08-B9B7-629FCBF46B14}"/>
    <cellStyle name="20% - Accent4 3 2 6 3 2" xfId="22285" xr:uid="{DE1F31E9-AD6F-4FE7-B8B3-E2D83383CED6}"/>
    <cellStyle name="20% - Accent4 3 2 6 3 3" xfId="54333" xr:uid="{711FA74C-9D1B-46B7-B688-96B856EDEBB7}"/>
    <cellStyle name="20% - Accent4 3 2 6 4" xfId="12689" xr:uid="{FA506094-BEAA-4FBC-95B5-A63405954CBD}"/>
    <cellStyle name="20% - Accent4 3 2 6 4 2" xfId="27063" xr:uid="{E10C0597-4BF2-47E9-85A9-2C40E18514DE}"/>
    <cellStyle name="20% - Accent4 3 2 6 5" xfId="15325" xr:uid="{55010622-6D4F-4493-BD9D-71A1241DCCAD}"/>
    <cellStyle name="20% - Accent4 3 2 6 5 2" xfId="29699" xr:uid="{E3E0A335-30E6-4D9F-9511-5750DAC0EC75}"/>
    <cellStyle name="20% - Accent4 3 2 6 6" xfId="30783" xr:uid="{13F7F1E7-6F3E-42C4-8C84-1ED70D58A34C}"/>
    <cellStyle name="20% - Accent4 3 2 6 7" xfId="31892" xr:uid="{8FFFF991-0164-4C6C-ACFE-632B0DA8447D}"/>
    <cellStyle name="20% - Accent4 3 2 6 8" xfId="16371" xr:uid="{7A62A383-DD38-4AA4-BDA3-44509A24899B}"/>
    <cellStyle name="20% - Accent4 3 2 6 9" xfId="34682" xr:uid="{929ACE46-4B35-496D-9132-637B7D2A99D1}"/>
    <cellStyle name="20% - Accent4 3 2 7" xfId="2111" xr:uid="{819EE759-23B1-474B-8366-FC84C6B232C7}"/>
    <cellStyle name="20% - Accent4 3 2 7 2" xfId="5409" xr:uid="{72210BBE-28C9-4483-AE50-D4A2C47C0C65}"/>
    <cellStyle name="20% - Accent4 3 2 7 2 2" xfId="11447" xr:uid="{33D910A6-81DA-463D-A6CB-2E334D3ED546}"/>
    <cellStyle name="20% - Accent4 3 2 7 2 2 2" xfId="25821" xr:uid="{3612FE2C-6760-4D9F-9C55-516142E06C6B}"/>
    <cellStyle name="20% - Accent4 3 2 7 2 2 3" xfId="58078" xr:uid="{C20858BE-9910-49BC-B559-AA2F8544A4CA}"/>
    <cellStyle name="20% - Accent4 3 2 7 2 3" xfId="20108" xr:uid="{FA6B65F9-F8B1-4B77-A2A5-CC5148890A0C}"/>
    <cellStyle name="20% - Accent4 3 2 7 2 4" xfId="52954" xr:uid="{49B2E912-79EB-47E7-BC20-99EFB27FD220}"/>
    <cellStyle name="20% - Accent4 3 2 7 3" xfId="8549" xr:uid="{7042022C-D06F-4F4B-B669-CB8FCC7CE918}"/>
    <cellStyle name="20% - Accent4 3 2 7 3 2" xfId="22923" xr:uid="{848E5AC9-B0B2-480B-9011-924564B560FC}"/>
    <cellStyle name="20% - Accent4 3 2 7 3 3" xfId="55049" xr:uid="{74092CAD-2ECD-43C0-AD63-8E301DF35678}"/>
    <cellStyle name="20% - Accent4 3 2 7 4" xfId="13228" xr:uid="{A7F8D899-7FA8-45DA-A367-C00B182C6E75}"/>
    <cellStyle name="20% - Accent4 3 2 7 4 2" xfId="27602" xr:uid="{3474877E-CE6E-4784-8895-4CF524233E73}"/>
    <cellStyle name="20% - Accent4 3 2 7 5" xfId="32684" xr:uid="{AD130284-E6BC-4581-BD2F-4F62550DCFD5}"/>
    <cellStyle name="20% - Accent4 3 2 7 6" xfId="17296" xr:uid="{2411D0F4-7D79-4C22-8CE2-954F836B8142}"/>
    <cellStyle name="20% - Accent4 3 2 7 7" xfId="49924" xr:uid="{6D59D9E3-48FA-44ED-B04C-F5953B60E2EC}"/>
    <cellStyle name="20% - Accent4 3 2 8" xfId="4340" xr:uid="{6E5BB25B-0476-4EAB-9E88-CFBF5C87BA0B}"/>
    <cellStyle name="20% - Accent4 3 2 8 2" xfId="9177" xr:uid="{0C4A75AB-C75B-4F66-862C-0D6DD35B7802}"/>
    <cellStyle name="20% - Accent4 3 2 8 2 2" xfId="23551" xr:uid="{74EACDDE-5E68-4FDD-B642-6C79D050D855}"/>
    <cellStyle name="20% - Accent4 3 2 8 2 3" xfId="55808" xr:uid="{5E0BC333-E4CA-4BDF-9645-2A176A69F19E}"/>
    <cellStyle name="20% - Accent4 3 2 8 3" xfId="14019" xr:uid="{635D81CB-D656-4D58-A5F2-638C5D30766C}"/>
    <cellStyle name="20% - Accent4 3 2 8 3 2" xfId="28393" xr:uid="{0EF9C7D7-0268-4F08-A5EE-BB38EFB17941}"/>
    <cellStyle name="20% - Accent4 3 2 8 4" xfId="33390" xr:uid="{963E9A8B-76C3-4800-8F8C-B1671C1A02E9}"/>
    <cellStyle name="20% - Accent4 3 2 8 5" xfId="19098" xr:uid="{A62EC68F-293A-43A3-BDAE-1363342E5B39}"/>
    <cellStyle name="20% - Accent4 3 2 8 6" xfId="50683" xr:uid="{7C8DA7ED-61DC-4D67-92AF-653F2EF2A40B}"/>
    <cellStyle name="20% - Accent4 3 2 9" xfId="6528" xr:uid="{5C0657B1-DC63-4178-9A06-A2F2D4BE8D74}"/>
    <cellStyle name="20% - Accent4 3 2 9 2" xfId="10019" xr:uid="{871A2A62-3D5E-47C6-837D-6EBBEA6BD683}"/>
    <cellStyle name="20% - Accent4 3 2 9 2 2" xfId="24393" xr:uid="{1C80930A-7FE7-487A-B306-D5A4CD9F8AC3}"/>
    <cellStyle name="20% - Accent4 3 2 9 2 3" xfId="56650" xr:uid="{54829387-146E-4745-9B3B-55A1AA167B2D}"/>
    <cellStyle name="20% - Accent4 3 2 9 3" xfId="20945" xr:uid="{3D899EF5-04D0-47A7-A6BA-937815ABBA71}"/>
    <cellStyle name="20% - Accent4 3 2 9 4" xfId="51526" xr:uid="{51F6ECD4-4BDD-466E-9072-C4071E9FB859}"/>
    <cellStyle name="20% - Accent4 3 20" xfId="412" xr:uid="{8C5ADA89-6C73-407C-82FF-54F8C21742B4}"/>
    <cellStyle name="20% - Accent4 3 3" xfId="421" xr:uid="{EACE9714-51A7-4405-B66E-B129256C016A}"/>
    <cellStyle name="20% - Accent4 3 3 10" xfId="12183" xr:uid="{3655A901-1654-4874-BB61-261E5671ECBD}"/>
    <cellStyle name="20% - Accent4 3 3 10 2" xfId="26557" xr:uid="{E6CF5CB5-A24A-4319-9F5C-CEF4AEA8D9E6}"/>
    <cellStyle name="20% - Accent4 3 3 11" xfId="14947" xr:uid="{6DF873FD-93BB-4FE9-B398-BA68CD002FE6}"/>
    <cellStyle name="20% - Accent4 3 3 11 2" xfId="29321" xr:uid="{B62F9C80-1EC2-4FD4-927A-F1A1D809A74A}"/>
    <cellStyle name="20% - Accent4 3 3 12" xfId="30405" xr:uid="{320EA3C0-0F1D-4AC8-A543-71A8255EE250}"/>
    <cellStyle name="20% - Accent4 3 3 13" xfId="31516" xr:uid="{4FD17FFC-7B22-43FC-9BE6-C1F803B8555D}"/>
    <cellStyle name="20% - Accent4 3 3 14" xfId="16032" xr:uid="{D2EC1360-8D5E-480E-8918-D23564B4CB17}"/>
    <cellStyle name="20% - Accent4 3 3 15" xfId="34319" xr:uid="{3E7D922D-78FA-4986-977B-5C68C6E2D814}"/>
    <cellStyle name="20% - Accent4 3 3 16" xfId="48562" xr:uid="{B3795293-DD39-4FC9-8680-DE1896E44886}"/>
    <cellStyle name="20% - Accent4 3 3 17" xfId="58826" xr:uid="{267BA68E-46A6-4DCD-A6CB-9678056D4B5E}"/>
    <cellStyle name="20% - Accent4 3 3 2" xfId="422" xr:uid="{268D180E-9340-4394-8B76-A3BC18AC3B25}"/>
    <cellStyle name="20% - Accent4 3 3 2 10" xfId="31685" xr:uid="{327EA9F9-9800-4E30-BD66-3B069D635F78}"/>
    <cellStyle name="20% - Accent4 3 3 2 11" xfId="16188" xr:uid="{97E38CF6-DC6E-4177-940D-99DC82514B1B}"/>
    <cellStyle name="20% - Accent4 3 3 2 12" xfId="34477" xr:uid="{1B2997C2-65FA-4732-B9AD-FFE6EBC5DF72}"/>
    <cellStyle name="20% - Accent4 3 3 2 13" xfId="48787" xr:uid="{CC1E3F0F-83EC-4C5D-A169-C6FB9F29A8BC}"/>
    <cellStyle name="20% - Accent4 3 3 2 14" xfId="58897" xr:uid="{347B602D-4942-44D9-9BC7-E6BE7B787D34}"/>
    <cellStyle name="20% - Accent4 3 3 2 2" xfId="1899" xr:uid="{209713BE-6894-4F43-9DD4-50596806670D}"/>
    <cellStyle name="20% - Accent4 3 3 2 2 10" xfId="34975" xr:uid="{E8537F25-629D-480E-ACE0-5521B8E850FB}"/>
    <cellStyle name="20% - Accent4 3 3 2 2 11" xfId="49216" xr:uid="{6BC82F85-4AC0-4854-92E2-96136C79C82D}"/>
    <cellStyle name="20% - Accent4 3 3 2 2 12" xfId="59270" xr:uid="{3ACF60AD-FE8E-447C-8280-D0B2CCAEADEF}"/>
    <cellStyle name="20% - Accent4 3 3 2 2 2" xfId="2831" xr:uid="{9A7DEA69-2DF9-4F87-A26E-E2B3F096E76C}"/>
    <cellStyle name="20% - Accent4 3 3 2 2 2 2" xfId="9190" xr:uid="{101F7807-9456-45FC-9BFB-67A581F19899}"/>
    <cellStyle name="20% - Accent4 3 3 2 2 2 2 2" xfId="23564" xr:uid="{BFC1A9AA-1732-4404-86E3-704D93E9EE38}"/>
    <cellStyle name="20% - Accent4 3 3 2 2 2 2 3" xfId="55821" xr:uid="{853E1E80-9D28-4710-A082-25B01B6F3819}"/>
    <cellStyle name="20% - Accent4 3 3 2 2 2 3" xfId="18015" xr:uid="{EEAD4443-706E-4504-815C-AEEDD6B2DA5C}"/>
    <cellStyle name="20% - Accent4 3 3 2 2 2 4" xfId="50696" xr:uid="{E3318540-6B46-4B0F-B7CE-5B14BD93B61C}"/>
    <cellStyle name="20% - Accent4 3 3 2 2 3" xfId="7007" xr:uid="{A5C53945-A3DF-475B-A405-F063CD92F0BD}"/>
    <cellStyle name="20% - Accent4 3 3 2 2 3 2" xfId="10741" xr:uid="{A1E08B82-256C-4821-A91B-7EB3F35CBD9F}"/>
    <cellStyle name="20% - Accent4 3 3 2 2 3 2 2" xfId="25115" xr:uid="{26A0D15E-1CAF-48CF-9F66-80F1FD8804F8}"/>
    <cellStyle name="20% - Accent4 3 3 2 2 3 2 3" xfId="57372" xr:uid="{175C189D-9657-49EB-BE65-169544B99647}"/>
    <cellStyle name="20% - Accent4 3 3 2 2 3 3" xfId="21381" xr:uid="{45855760-B2C7-46A6-A0F5-6C3E4C87A1BB}"/>
    <cellStyle name="20% - Accent4 3 3 2 2 3 4" xfId="52248" xr:uid="{FF9E6AE4-8F0D-457F-9C34-55F625DCADEC}"/>
    <cellStyle name="20% - Accent4 3 3 2 2 4" xfId="7920" xr:uid="{2BAACF62-9060-4296-8106-07ED195F3621}"/>
    <cellStyle name="20% - Accent4 3 3 2 2 4 2" xfId="22294" xr:uid="{45E48A44-2BFD-47AE-9713-AEE008C44FCB}"/>
    <cellStyle name="20% - Accent4 3 3 2 2 4 3" xfId="54343" xr:uid="{6D2D55E8-CA79-4DDE-8311-BC7D818CB825}"/>
    <cellStyle name="20% - Accent4 3 3 2 2 5" xfId="12796" xr:uid="{0F41CBEE-6E8C-4406-86F1-CCDDFFB9232B}"/>
    <cellStyle name="20% - Accent4 3 3 2 2 5 2" xfId="27170" xr:uid="{DF6C6D96-DEEF-4109-B378-7153104C50B4}"/>
    <cellStyle name="20% - Accent4 3 3 2 2 6" xfId="15618" xr:uid="{E2577B2D-550A-4BAC-8B49-A8CCDAA92D92}"/>
    <cellStyle name="20% - Accent4 3 3 2 2 6 2" xfId="29992" xr:uid="{61C38EA8-673D-4D6B-BF77-664F0B77A11F}"/>
    <cellStyle name="20% - Accent4 3 3 2 2 7" xfId="31076" xr:uid="{E25572D3-B734-4BF9-B2A0-9B607FE87FA5}"/>
    <cellStyle name="20% - Accent4 3 3 2 2 8" xfId="32185" xr:uid="{D05F2271-11E4-4783-B455-523F180AA11D}"/>
    <cellStyle name="20% - Accent4 3 3 2 2 9" xfId="16903" xr:uid="{7862F0AD-1E0B-4BCD-B2A6-B428C1E44030}"/>
    <cellStyle name="20% - Accent4 3 3 2 3" xfId="1655" xr:uid="{BE6954A0-3DD3-46A8-8A2D-91FB91ADAA99}"/>
    <cellStyle name="20% - Accent4 3 3 2 3 2" xfId="5698" xr:uid="{DF8663C5-2483-4C09-AAB1-0BEBDA282FC6}"/>
    <cellStyle name="20% - Accent4 3 3 2 3 2 2" xfId="11736" xr:uid="{E4E182BF-54A0-4055-944A-D3C57D751053}"/>
    <cellStyle name="20% - Accent4 3 3 2 3 2 2 2" xfId="26110" xr:uid="{E508D0AE-8902-4141-9295-4808D1831FC2}"/>
    <cellStyle name="20% - Accent4 3 3 2 3 2 2 3" xfId="58367" xr:uid="{904437AF-B597-4F08-851A-119FBA5800FB}"/>
    <cellStyle name="20% - Accent4 3 3 2 3 2 3" xfId="20397" xr:uid="{81321E31-D8D2-45B0-9429-A803E8F0E83D}"/>
    <cellStyle name="20% - Accent4 3 3 2 3 2 4" xfId="53243" xr:uid="{8354363E-6786-4353-835A-9F4661C1C50F}"/>
    <cellStyle name="20% - Accent4 3 3 2 3 3" xfId="4031" xr:uid="{A000E596-F0B6-4C98-9D23-7115108D37C0}"/>
    <cellStyle name="20% - Accent4 3 3 2 3 3 2" xfId="18798" xr:uid="{5CA26DC8-71A8-42CA-A000-A924F7B5E678}"/>
    <cellStyle name="20% - Accent4 3 3 2 3 3 3" xfId="55338" xr:uid="{D1FC0191-9991-4CA0-A46C-4966EAFE9C2E}"/>
    <cellStyle name="20% - Accent4 3 3 2 3 4" xfId="13525" xr:uid="{5BC2909B-56F2-4751-A5C7-8283A42EE885}"/>
    <cellStyle name="20% - Accent4 3 3 2 3 4 2" xfId="27899" xr:uid="{9A1AADE8-3176-450A-8088-171CEF661059}"/>
    <cellStyle name="20% - Accent4 3 3 2 3 5" xfId="32896" xr:uid="{CF6565ED-20D3-458E-8E58-361B75059A85}"/>
    <cellStyle name="20% - Accent4 3 3 2 3 6" xfId="16581" xr:uid="{A4C05980-1F1B-4545-ACAE-EBFDC1D479BA}"/>
    <cellStyle name="20% - Accent4 3 3 2 3 7" xfId="50213" xr:uid="{9DCF6F49-483F-44DD-87EB-EC0E2FADDB2B}"/>
    <cellStyle name="20% - Accent4 3 3 2 3 8" xfId="60107" xr:uid="{CE4EE345-F810-4051-BE01-E3EB9D9DD701}"/>
    <cellStyle name="20% - Accent4 3 3 2 4" xfId="2336" xr:uid="{978E33E0-A998-43FF-857A-CDA32F502449}"/>
    <cellStyle name="20% - Accent4 3 3 2 4 2" xfId="9189" xr:uid="{891B181C-BFE1-4330-8745-D7052125E66C}"/>
    <cellStyle name="20% - Accent4 3 3 2 4 2 2" xfId="23563" xr:uid="{CE63A7CE-6B66-4FFC-831E-7A7BD7F5F22D}"/>
    <cellStyle name="20% - Accent4 3 3 2 4 2 3" xfId="55820" xr:uid="{EBDC8951-0483-4087-9127-52B875B3F50B}"/>
    <cellStyle name="20% - Accent4 3 3 2 4 3" xfId="14317" xr:uid="{FBC79B74-C0B9-4A64-9050-D0185045B5CE}"/>
    <cellStyle name="20% - Accent4 3 3 2 4 3 2" xfId="28691" xr:uid="{0AD67BA6-4431-4988-B1C9-48FC177B2037}"/>
    <cellStyle name="20% - Accent4 3 3 2 4 4" xfId="33688" xr:uid="{6C95DD14-0282-462D-8DD7-70BAE0DF2BF2}"/>
    <cellStyle name="20% - Accent4 3 3 2 4 5" xfId="17517" xr:uid="{2D537A4C-4A1D-49F0-82AE-182DD49EDC2A}"/>
    <cellStyle name="20% - Accent4 3 3 2 4 6" xfId="50695" xr:uid="{18DE0C74-143D-48A1-89BC-948404BC06AD}"/>
    <cellStyle name="20% - Accent4 3 3 2 5" xfId="6685" xr:uid="{BA3077B7-0986-473F-B967-FBD24A217242}"/>
    <cellStyle name="20% - Accent4 3 3 2 5 2" xfId="10312" xr:uid="{9DD86DF5-5B2B-48A1-B59B-FF63C19B184D}"/>
    <cellStyle name="20% - Accent4 3 3 2 5 2 2" xfId="24686" xr:uid="{8F1626CF-8C19-4325-BD3A-D91BD96E0AE8}"/>
    <cellStyle name="20% - Accent4 3 3 2 5 2 3" xfId="56943" xr:uid="{45720F5A-CC4D-4BA7-9FA3-D99458FDC46D}"/>
    <cellStyle name="20% - Accent4 3 3 2 5 3" xfId="21059" xr:uid="{4F7DC3A1-299C-4729-86D3-869F609C5FFE}"/>
    <cellStyle name="20% - Accent4 3 3 2 5 4" xfId="51819" xr:uid="{877AE9B0-9452-4986-8F9F-A790F0E04B4C}"/>
    <cellStyle name="20% - Accent4 3 3 2 6" xfId="7504" xr:uid="{A4504315-1ACD-489D-A450-42F5F13774C9}"/>
    <cellStyle name="20% - Accent4 3 3 2 6 2" xfId="21878" xr:uid="{0431E4E1-384C-47C0-AC8D-847B4D8CE961}"/>
    <cellStyle name="20% - Accent4 3 3 2 6 3" xfId="53914" xr:uid="{7B7BABDC-8E3F-40D9-B7B7-847BC3AC3A5E}"/>
    <cellStyle name="20% - Accent4 3 3 2 7" xfId="12345" xr:uid="{477AC773-C2B2-4B00-97CB-4A30730E08B6}"/>
    <cellStyle name="20% - Accent4 3 3 2 7 2" xfId="26719" xr:uid="{181A9BD1-C5EB-45A2-8CB2-78AF7B6B2CA4}"/>
    <cellStyle name="20% - Accent4 3 3 2 8" xfId="15116" xr:uid="{97913C42-BCA4-429C-B1D9-476694A6232A}"/>
    <cellStyle name="20% - Accent4 3 3 2 8 2" xfId="29490" xr:uid="{BA85E023-A788-4061-B7BC-7CECC8418A3D}"/>
    <cellStyle name="20% - Accent4 3 3 2 9" xfId="30574" xr:uid="{F06FE074-C362-48E0-8D51-119F0C488C94}"/>
    <cellStyle name="20% - Accent4 3 3 3" xfId="423" xr:uid="{18EDC546-001B-48FE-A7D1-F95B73B1AEA6}"/>
    <cellStyle name="20% - Accent4 3 3 3 10" xfId="32356" xr:uid="{373C34FA-321D-4108-A1D9-EC07DBEAFF55}"/>
    <cellStyle name="20% - Accent4 3 3 3 11" xfId="17074" xr:uid="{1B8617E5-87D5-4F4B-907F-68D57ED4356C}"/>
    <cellStyle name="20% - Accent4 3 3 3 12" xfId="35146" xr:uid="{E519928E-498C-4225-9ED5-A224736AF33F}"/>
    <cellStyle name="20% - Accent4 3 3 3 13" xfId="48958" xr:uid="{CD71D1C0-F080-483E-8EAA-02B09E9879BE}"/>
    <cellStyle name="20% - Accent4 3 3 3 14" xfId="59068" xr:uid="{4757C515-520D-42AF-8139-54E5228D4E11}"/>
    <cellStyle name="20% - Accent4 3 3 3 2" xfId="3005" xr:uid="{6ADFD134-92E9-47B9-A59B-2A8761959493}"/>
    <cellStyle name="20% - Accent4 3 3 3 2 2" xfId="4891" xr:uid="{BC2510D8-02D1-4881-9F05-C5B7C21C4DBF}"/>
    <cellStyle name="20% - Accent4 3 3 3 2 2 2" xfId="10742" xr:uid="{CDD3C0EB-F64A-4F53-8AF3-C6E90BC7B5E8}"/>
    <cellStyle name="20% - Accent4 3 3 3 2 2 2 2" xfId="25116" xr:uid="{9169575B-FBF4-4652-9747-022F068B68DF}"/>
    <cellStyle name="20% - Accent4 3 3 3 2 2 2 3" xfId="57373" xr:uid="{E173DF74-59F4-46AE-A4C4-DE7DF5EF47B5}"/>
    <cellStyle name="20% - Accent4 3 3 3 2 2 3" xfId="19631" xr:uid="{225C39F2-3AAD-471B-B929-EE7EEC6DF668}"/>
    <cellStyle name="20% - Accent4 3 3 3 2 2 4" xfId="52249" xr:uid="{2CAC7F74-3145-4DA5-A5B6-1856F8944208}"/>
    <cellStyle name="20% - Accent4 3 3 3 2 3" xfId="7921" xr:uid="{17FC64B8-4F3E-421B-BA1F-F0461A898341}"/>
    <cellStyle name="20% - Accent4 3 3 3 2 3 2" xfId="22295" xr:uid="{5138BD4B-8D0F-4E63-98ED-8F844347853D}"/>
    <cellStyle name="20% - Accent4 3 3 3 2 3 3" xfId="54344" xr:uid="{6A020530-2022-41E6-8321-883B598564D1}"/>
    <cellStyle name="20% - Accent4 3 3 3 2 4" xfId="13693" xr:uid="{A6D59146-B98A-4F8B-B6F2-70B1CC5C9156}"/>
    <cellStyle name="20% - Accent4 3 3 3 2 4 2" xfId="28067" xr:uid="{63AC088F-E761-4183-82BC-281FA43F2386}"/>
    <cellStyle name="20% - Accent4 3 3 3 2 5" xfId="33064" xr:uid="{01B03B8A-4B5C-45F3-9446-21F9BB8A991E}"/>
    <cellStyle name="20% - Accent4 3 3 3 2 6" xfId="18186" xr:uid="{44415C6A-689B-41FD-B8A5-758E04E9FF63}"/>
    <cellStyle name="20% - Accent4 3 3 3 2 7" xfId="49217" xr:uid="{5086D10E-0253-466A-8BC4-CDD2E260D441}"/>
    <cellStyle name="20% - Accent4 3 3 3 2 8" xfId="59601" xr:uid="{1BA768D5-5CB8-4582-9002-BC46DA40CF87}"/>
    <cellStyle name="20% - Accent4 3 3 3 3" xfId="4159" xr:uid="{C0083EC1-0B1C-4E8E-BF5A-939B95868B65}"/>
    <cellStyle name="20% - Accent4 3 3 3 3 2" xfId="5869" xr:uid="{6F25C826-C226-415C-900F-FAA3E4887A6E}"/>
    <cellStyle name="20% - Accent4 3 3 3 3 2 2" xfId="11907" xr:uid="{4AF8F478-624A-47A2-8F34-B0C562F0102C}"/>
    <cellStyle name="20% - Accent4 3 3 3 3 2 2 2" xfId="26281" xr:uid="{E575B3B8-C29C-4A7C-8E62-6932FFE8B08A}"/>
    <cellStyle name="20% - Accent4 3 3 3 3 2 2 3" xfId="58538" xr:uid="{7B551631-2B66-44E3-B980-3C9F37B111F3}"/>
    <cellStyle name="20% - Accent4 3 3 3 3 2 3" xfId="20568" xr:uid="{8755F188-70D2-4591-A9B0-7703D3F773DB}"/>
    <cellStyle name="20% - Accent4 3 3 3 3 2 4" xfId="53414" xr:uid="{FA6324ED-3D29-422E-BB63-19626296CAC9}"/>
    <cellStyle name="20% - Accent4 3 3 3 3 3" xfId="8922" xr:uid="{D6D43EDC-943F-4130-86ED-8E0CD40390DB}"/>
    <cellStyle name="20% - Accent4 3 3 3 3 3 2" xfId="23296" xr:uid="{52D17AC9-CEBA-4FA2-94D5-E780AA168AD4}"/>
    <cellStyle name="20% - Accent4 3 3 3 3 3 3" xfId="55509" xr:uid="{F6DFCCF4-D0F1-4C8B-BF2C-8EC1E081ED2A}"/>
    <cellStyle name="20% - Accent4 3 3 3 3 4" xfId="14485" xr:uid="{FC1C8F6C-79DB-4342-9B41-1F8EFA26F077}"/>
    <cellStyle name="20% - Accent4 3 3 3 3 4 2" xfId="28859" xr:uid="{D0B959D9-F5C4-40FA-B8BC-B5277575B809}"/>
    <cellStyle name="20% - Accent4 3 3 3 3 5" xfId="33856" xr:uid="{12ACBDF7-F5DA-4B3A-9636-9116F7CC455B}"/>
    <cellStyle name="20% - Accent4 3 3 3 3 6" xfId="18921" xr:uid="{9269E48B-3366-40BD-B861-0FC271E2DE31}"/>
    <cellStyle name="20% - Accent4 3 3 3 3 7" xfId="50384" xr:uid="{A52BF3A6-2969-46F4-BDD3-8423621ECA42}"/>
    <cellStyle name="20% - Accent4 3 3 3 3 8" xfId="60275" xr:uid="{76E7215E-E2BF-42B8-8A31-F4B9F5BE61E6}"/>
    <cellStyle name="20% - Accent4 3 3 3 4" xfId="4729" xr:uid="{DBE9BD11-5B5B-4063-8307-5ACAEE648E39}"/>
    <cellStyle name="20% - Accent4 3 3 3 4 2" xfId="9191" xr:uid="{73079B17-24F4-4B37-9BAF-28C92E698AC5}"/>
    <cellStyle name="20% - Accent4 3 3 3 4 2 2" xfId="23565" xr:uid="{94973887-9D64-4712-BD02-2D65D1116949}"/>
    <cellStyle name="20% - Accent4 3 3 3 4 2 3" xfId="55822" xr:uid="{4E48085F-BFD1-46A9-8CC4-7983E30C1BAC}"/>
    <cellStyle name="20% - Accent4 3 3 3 4 3" xfId="19479" xr:uid="{740D801B-2DF6-4CC2-B547-BB3B45B17B96}"/>
    <cellStyle name="20% - Accent4 3 3 3 4 4" xfId="50697" xr:uid="{ED3D28D5-7C09-4F74-B8CE-EE4E788D5A7E}"/>
    <cellStyle name="20% - Accent4 3 3 3 5" xfId="6855" xr:uid="{02665859-9BCF-46FD-A4FD-B12257244EF4}"/>
    <cellStyle name="20% - Accent4 3 3 3 5 2" xfId="10483" xr:uid="{726768E2-3679-468B-B578-A9A0FCB19358}"/>
    <cellStyle name="20% - Accent4 3 3 3 5 2 2" xfId="24857" xr:uid="{54971DC5-00B1-4DAA-BB28-09F0577C2F48}"/>
    <cellStyle name="20% - Accent4 3 3 3 5 2 3" xfId="57114" xr:uid="{4DD0FE85-6E9F-4E56-94D9-1DEAB6A21469}"/>
    <cellStyle name="20% - Accent4 3 3 3 5 3" xfId="21229" xr:uid="{F437B284-EBEB-464A-B99A-7E5B86D2C330}"/>
    <cellStyle name="20% - Accent4 3 3 3 5 4" xfId="51990" xr:uid="{8422787F-AD7B-4B22-B682-D795D6CE6646}"/>
    <cellStyle name="20% - Accent4 3 3 3 6" xfId="7675" xr:uid="{DA372DD5-8457-4250-A7C9-4E77802D0284}"/>
    <cellStyle name="20% - Accent4 3 3 3 6 2" xfId="22049" xr:uid="{C08D6572-34B9-4B45-9CFF-9F70BB04E3AE}"/>
    <cellStyle name="20% - Accent4 3 3 3 6 3" xfId="54085" xr:uid="{5507AED3-E69C-4F10-AE6B-CA6A103865D6}"/>
    <cellStyle name="20% - Accent4 3 3 3 7" xfId="13110" xr:uid="{5AF24D10-411C-4CF1-B247-5E54E15B439A}"/>
    <cellStyle name="20% - Accent4 3 3 3 7 2" xfId="27484" xr:uid="{4A6B9DE5-C97F-423B-BD02-61ED47E4C9F8}"/>
    <cellStyle name="20% - Accent4 3 3 3 8" xfId="15789" xr:uid="{ED5F5CD5-D70C-43B7-9FA2-F610777142FF}"/>
    <cellStyle name="20% - Accent4 3 3 3 8 2" xfId="30163" xr:uid="{5E4EE586-FE26-4E74-B09B-BABF37CBCD24}"/>
    <cellStyle name="20% - Accent4 3 3 3 9" xfId="31247" xr:uid="{DE46110B-D6D0-43EC-A447-B16D170960F1}"/>
    <cellStyle name="20% - Accent4 3 3 4" xfId="1858" xr:uid="{BEAC958B-D156-4939-9805-A840A9417404}"/>
    <cellStyle name="20% - Accent4 3 3 4 10" xfId="32114" xr:uid="{0B6C0D82-18DF-400D-8B87-C5CCD49831A1}"/>
    <cellStyle name="20% - Accent4 3 3 4 11" xfId="16832" xr:uid="{9A977C1A-E090-4A65-9770-68F5340392AE}"/>
    <cellStyle name="20% - Accent4 3 3 4 12" xfId="34904" xr:uid="{1AA922C4-D7C4-4347-980A-6FD5237781C4}"/>
    <cellStyle name="20% - Accent4 3 3 4 13" xfId="48716" xr:uid="{EBD1D1ED-88D2-437F-97CE-CFBF6669DE14}"/>
    <cellStyle name="20% - Accent4 3 3 4 14" xfId="59415" xr:uid="{31AFFA56-DBAD-49E1-98A7-262FE45844BB}"/>
    <cellStyle name="20% - Accent4 3 3 4 2" xfId="2760" xr:uid="{17278890-3762-4085-9B7B-B2F0E9840B16}"/>
    <cellStyle name="20% - Accent4 3 3 4 2 2" xfId="4892" xr:uid="{2DDBC692-75E3-42E7-BBCC-C545984DA923}"/>
    <cellStyle name="20% - Accent4 3 3 4 2 2 2" xfId="10743" xr:uid="{E531C1B5-C309-4C51-9205-8D34DB478B93}"/>
    <cellStyle name="20% - Accent4 3 3 4 2 2 2 2" xfId="25117" xr:uid="{36887901-0CC4-4582-8487-B39108E57056}"/>
    <cellStyle name="20% - Accent4 3 3 4 2 2 2 3" xfId="57374" xr:uid="{AA8E71F9-65B0-46FB-B544-1DAF23F30FFC}"/>
    <cellStyle name="20% - Accent4 3 3 4 2 2 3" xfId="19632" xr:uid="{E48A235D-51CD-4830-BAB8-89C2CF115DE6}"/>
    <cellStyle name="20% - Accent4 3 3 4 2 2 4" xfId="52250" xr:uid="{3B834FB0-AA06-4BD8-80A4-925C52F77DCE}"/>
    <cellStyle name="20% - Accent4 3 3 4 2 3" xfId="7922" xr:uid="{CC407EDC-A64C-4A9D-8F20-229E94E6F1D7}"/>
    <cellStyle name="20% - Accent4 3 3 4 2 3 2" xfId="22296" xr:uid="{8D67A35B-D502-45F5-B52C-C20DA53BBD38}"/>
    <cellStyle name="20% - Accent4 3 3 4 2 3 3" xfId="54345" xr:uid="{91CC9BAB-62B1-4C2F-B94A-E299D246D876}"/>
    <cellStyle name="20% - Accent4 3 3 4 2 4" xfId="13454" xr:uid="{92D1583E-6BC7-4710-A187-6E2A24751F80}"/>
    <cellStyle name="20% - Accent4 3 3 4 2 4 2" xfId="27828" xr:uid="{641BEB5B-727D-4177-A420-7FF89CDD0BE3}"/>
    <cellStyle name="20% - Accent4 3 3 4 2 5" xfId="32825" xr:uid="{94BFC47B-00C0-4733-A0DC-69FEE7DC3D7D}"/>
    <cellStyle name="20% - Accent4 3 3 4 2 6" xfId="17944" xr:uid="{920B4FAD-5276-409C-BC1B-0CAC3E9F25B0}"/>
    <cellStyle name="20% - Accent4 3 3 4 2 7" xfId="49218" xr:uid="{0E0BB83E-AAF0-448B-828E-738B6DA0BC3C}"/>
    <cellStyle name="20% - Accent4 3 3 4 2 8" xfId="60036" xr:uid="{28AF3AFD-DD37-4CCD-B867-81F0A2F62CD9}"/>
    <cellStyle name="20% - Accent4 3 3 4 3" xfId="3977" xr:uid="{C4813658-8E4A-4E67-AC92-35D5E43D74F3}"/>
    <cellStyle name="20% - Accent4 3 3 4 3 2" xfId="5627" xr:uid="{C8DBCE33-4327-4CD9-8DEE-F7570E5DFAB7}"/>
    <cellStyle name="20% - Accent4 3 3 4 3 2 2" xfId="11665" xr:uid="{54DB35A5-AA90-482E-8549-E381DAABB41D}"/>
    <cellStyle name="20% - Accent4 3 3 4 3 2 2 2" xfId="26039" xr:uid="{1EC81588-06AB-44EC-BC13-663661EA7637}"/>
    <cellStyle name="20% - Accent4 3 3 4 3 2 2 3" xfId="58296" xr:uid="{0ADAC372-477E-4887-A79E-592B4B7D755B}"/>
    <cellStyle name="20% - Accent4 3 3 4 3 2 3" xfId="20326" xr:uid="{96FBB5B0-1290-4DCD-BE01-8F0856F26DDB}"/>
    <cellStyle name="20% - Accent4 3 3 4 3 2 4" xfId="53172" xr:uid="{B12BAFBB-EA2D-4818-9DE9-A460F5E8E5BC}"/>
    <cellStyle name="20% - Accent4 3 3 4 3 3" xfId="8764" xr:uid="{DBECACD1-71F8-4131-A877-38F164CD889D}"/>
    <cellStyle name="20% - Accent4 3 3 4 3 3 2" xfId="23138" xr:uid="{AB68A00E-EC54-4C5E-8093-822D9242486A}"/>
    <cellStyle name="20% - Accent4 3 3 4 3 3 3" xfId="55267" xr:uid="{B63CEACA-63FD-4648-8FF4-7C309CD88A11}"/>
    <cellStyle name="20% - Accent4 3 3 4 3 4" xfId="14246" xr:uid="{A0C0B4A8-A107-4489-B59C-4409F79F45FC}"/>
    <cellStyle name="20% - Accent4 3 3 4 3 4 2" xfId="28620" xr:uid="{1F5D532F-25D3-4E38-A9A3-7B81647095BA}"/>
    <cellStyle name="20% - Accent4 3 3 4 3 5" xfId="33617" xr:uid="{20BB3D4F-20C5-4AF6-946C-EDD9BB2A3A6F}"/>
    <cellStyle name="20% - Accent4 3 3 4 3 6" xfId="18748" xr:uid="{D7AB687B-B6C6-45CC-BB64-365BD94072E7}"/>
    <cellStyle name="20% - Accent4 3 3 4 3 7" xfId="50142" xr:uid="{91A6AA67-2B33-4194-BFFE-B534920B00E5}"/>
    <cellStyle name="20% - Accent4 3 3 4 4" xfId="4559" xr:uid="{49063A63-B074-41FB-A484-EB78DB69CF65}"/>
    <cellStyle name="20% - Accent4 3 3 4 4 2" xfId="9192" xr:uid="{252AF9AF-40CA-4B5E-A924-C7B3202DA0E6}"/>
    <cellStyle name="20% - Accent4 3 3 4 4 2 2" xfId="23566" xr:uid="{D75D6718-9CF5-4968-AA43-19EA36B0402B}"/>
    <cellStyle name="20% - Accent4 3 3 4 4 2 3" xfId="55823" xr:uid="{4CCECD07-8F2E-43CD-A42C-E55767E20C00}"/>
    <cellStyle name="20% - Accent4 3 3 4 4 3" xfId="19317" xr:uid="{1F05C9FF-53D5-4305-89D5-316FA96C2483}"/>
    <cellStyle name="20% - Accent4 3 3 4 4 4" xfId="50698" xr:uid="{2F6406C2-4E0D-4FBC-9C21-DAFE90F51E43}"/>
    <cellStyle name="20% - Accent4 3 3 4 5" xfId="6614" xr:uid="{2A663E7A-6923-4495-BC7F-BE44B47523A3}"/>
    <cellStyle name="20% - Accent4 3 3 4 5 2" xfId="10241" xr:uid="{4CE25DFE-8C81-4AEF-B39D-A6CF174A082E}"/>
    <cellStyle name="20% - Accent4 3 3 4 5 2 2" xfId="24615" xr:uid="{0515A162-7231-4D11-AF89-DB33C1C3CCB4}"/>
    <cellStyle name="20% - Accent4 3 3 4 5 2 3" xfId="56872" xr:uid="{6023E6B1-A1F8-4C25-8E81-F768FCEDDE10}"/>
    <cellStyle name="20% - Accent4 3 3 4 5 3" xfId="20988" xr:uid="{A6E06BFB-7818-452C-94F9-0EED35AD4837}"/>
    <cellStyle name="20% - Accent4 3 3 4 5 4" xfId="51748" xr:uid="{9654BC4E-1688-4D99-9631-84D791AA52B9}"/>
    <cellStyle name="20% - Accent4 3 3 4 6" xfId="7433" xr:uid="{EC1FF21E-2A23-4A7F-B69D-94CA5BB49942}"/>
    <cellStyle name="20% - Accent4 3 3 4 6 2" xfId="21807" xr:uid="{CEF883BA-FCB9-46CD-8AA1-AE9E3CB0A270}"/>
    <cellStyle name="20% - Accent4 3 3 4 6 3" xfId="53843" xr:uid="{CC5AC781-283C-4E0E-8AB1-A848E10D9D94}"/>
    <cellStyle name="20% - Accent4 3 3 4 7" xfId="12672" xr:uid="{14067CCE-9824-4B87-B58E-E9D996EDAA48}"/>
    <cellStyle name="20% - Accent4 3 3 4 7 2" xfId="27046" xr:uid="{1D1C738F-4794-4CA9-BED8-87093884AA8A}"/>
    <cellStyle name="20% - Accent4 3 3 4 8" xfId="15547" xr:uid="{F4DE84EE-11E2-4294-A4DD-8E0B6CCF3DE9}"/>
    <cellStyle name="20% - Accent4 3 3 4 8 2" xfId="29921" xr:uid="{E4B1BFC5-A4D9-4B7F-8FF9-BB00C8D95A90}"/>
    <cellStyle name="20% - Accent4 3 3 4 9" xfId="31005" xr:uid="{43324648-A340-4157-A7C5-86FBC73DF86D}"/>
    <cellStyle name="20% - Accent4 3 3 5" xfId="1499" xr:uid="{A6AF2073-BA71-4DEB-A8B7-D890A341C4CC}"/>
    <cellStyle name="20% - Accent4 3 3 5 10" xfId="49215" xr:uid="{8B71D43B-E1EF-4A4E-AC30-E90FB8903861}"/>
    <cellStyle name="20% - Accent4 3 3 5 11" xfId="59879" xr:uid="{778331C1-3F88-4FFF-A42C-26D66CCD96FE}"/>
    <cellStyle name="20% - Accent4 3 3 5 2" xfId="2607" xr:uid="{4A872995-8525-4AE8-88ED-2B8A10278937}"/>
    <cellStyle name="20% - Accent4 3 3 5 2 2" xfId="10740" xr:uid="{434C856C-7EC9-48E7-A238-C582162B58EE}"/>
    <cellStyle name="20% - Accent4 3 3 5 2 2 2" xfId="25114" xr:uid="{77F7211E-57FF-48B2-81A9-ACBC566D34C1}"/>
    <cellStyle name="20% - Accent4 3 3 5 2 2 3" xfId="57371" xr:uid="{A11C2AF2-0113-4F9C-AFC4-E71E5BDBF77D}"/>
    <cellStyle name="20% - Accent4 3 3 5 2 3" xfId="17790" xr:uid="{B70C7C68-BEBA-4D6F-975E-E7DA4AFFBEC8}"/>
    <cellStyle name="20% - Accent4 3 3 5 2 4" xfId="52247" xr:uid="{27BFE7D0-AF65-49D5-A39B-CE5E70B4CA0F}"/>
    <cellStyle name="20% - Accent4 3 3 5 3" xfId="7919" xr:uid="{7272B0EE-1F17-4B43-923A-3150D0E77307}"/>
    <cellStyle name="20% - Accent4 3 3 5 3 2" xfId="22293" xr:uid="{3F7DE9A2-ECF2-48E6-A53F-A4B32B6973F5}"/>
    <cellStyle name="20% - Accent4 3 3 5 3 3" xfId="54342" xr:uid="{795518F7-ABB1-4741-96A1-94B5ADC81DE5}"/>
    <cellStyle name="20% - Accent4 3 3 5 4" xfId="13296" xr:uid="{3483C746-46CB-40A9-82D8-B3E3C0069254}"/>
    <cellStyle name="20% - Accent4 3 3 5 4 2" xfId="27670" xr:uid="{AFBDA69B-6C43-4A2A-88C4-08F48C698E6B}"/>
    <cellStyle name="20% - Accent4 3 3 5 5" xfId="15393" xr:uid="{8E449A0E-DEBB-4823-8819-E9D265567C26}"/>
    <cellStyle name="20% - Accent4 3 3 5 5 2" xfId="29767" xr:uid="{EDF8D0D6-A998-4AFE-817A-8C828DFC3332}"/>
    <cellStyle name="20% - Accent4 3 3 5 6" xfId="30851" xr:uid="{CDC6D632-919B-47E0-8BA4-B39D1D88DB32}"/>
    <cellStyle name="20% - Accent4 3 3 5 7" xfId="31960" xr:uid="{2F9CA336-9882-42AB-BF65-640B81F08CDB}"/>
    <cellStyle name="20% - Accent4 3 3 5 8" xfId="16425" xr:uid="{C0371D93-2121-4708-ACF5-77A8536A8084}"/>
    <cellStyle name="20% - Accent4 3 3 5 9" xfId="34750" xr:uid="{5FE4B385-8CF6-4A98-9298-F64B5A941605}"/>
    <cellStyle name="20% - Accent4 3 3 6" xfId="2165" xr:uid="{DCA2B76D-3784-4E3E-9B77-D162A18A5231}"/>
    <cellStyle name="20% - Accent4 3 3 6 2" xfId="5473" xr:uid="{4C342670-B834-4676-A89F-3F83E829B1FD}"/>
    <cellStyle name="20% - Accent4 3 3 6 2 2" xfId="11511" xr:uid="{0174D7B3-4E29-4A04-82D8-6CC9735FE3F1}"/>
    <cellStyle name="20% - Accent4 3 3 6 2 2 2" xfId="25885" xr:uid="{C2E20DA6-EC6C-40BD-A28E-6A984C5AA3C0}"/>
    <cellStyle name="20% - Accent4 3 3 6 2 2 3" xfId="58142" xr:uid="{64304861-728D-4EFB-93FA-AC8D8F9190C5}"/>
    <cellStyle name="20% - Accent4 3 3 6 2 3" xfId="20172" xr:uid="{795A2161-E96A-4B26-A2D0-4FDA1F3CD7B5}"/>
    <cellStyle name="20% - Accent4 3 3 6 2 4" xfId="53018" xr:uid="{57CCD4D1-F431-422B-9F2A-F675D6E8F14A}"/>
    <cellStyle name="20% - Accent4 3 3 6 3" xfId="8612" xr:uid="{F6B3D042-F77F-4FDD-AA57-898A1AF3EE92}"/>
    <cellStyle name="20% - Accent4 3 3 6 3 2" xfId="22986" xr:uid="{28E0EF55-5E63-4186-BE3C-EE763F0C3383}"/>
    <cellStyle name="20% - Accent4 3 3 6 3 3" xfId="55113" xr:uid="{F94BE170-B297-495C-ABEF-6ED3915D6028}"/>
    <cellStyle name="20% - Accent4 3 3 6 4" xfId="14087" xr:uid="{E23864F4-7231-4501-8D49-09BE31944FF8}"/>
    <cellStyle name="20% - Accent4 3 3 6 4 2" xfId="28461" xr:uid="{05B0D844-57CA-4A5C-84BB-EFE3EC0AA3B1}"/>
    <cellStyle name="20% - Accent4 3 3 6 5" xfId="33458" xr:uid="{45EBF404-B2C1-4980-93BD-389BF219018C}"/>
    <cellStyle name="20% - Accent4 3 3 6 6" xfId="17350" xr:uid="{72447633-B04C-41DC-AD26-568484133825}"/>
    <cellStyle name="20% - Accent4 3 3 6 7" xfId="49988" xr:uid="{AD6A2DEE-FE9B-4D29-92FD-C285B54FD476}"/>
    <cellStyle name="20% - Accent4 3 3 7" xfId="4408" xr:uid="{39170D5D-7A2B-4784-B465-7A6198F65A2F}"/>
    <cellStyle name="20% - Accent4 3 3 7 2" xfId="9188" xr:uid="{D1D87DA7-E87B-4071-99A1-5C95AF51EEE9}"/>
    <cellStyle name="20% - Accent4 3 3 7 2 2" xfId="23562" xr:uid="{8E434E13-70F5-4C03-A464-E22180A69DFD}"/>
    <cellStyle name="20% - Accent4 3 3 7 2 3" xfId="55819" xr:uid="{9704E2E8-EDE8-4775-8CE9-D73386BACE4B}"/>
    <cellStyle name="20% - Accent4 3 3 7 3" xfId="19166" xr:uid="{81C33CA9-286B-4FD7-8F9B-99B98AB88D72}"/>
    <cellStyle name="20% - Accent4 3 3 7 4" xfId="50694" xr:uid="{AE0413F2-3E29-428A-9332-70A6ED13A626}"/>
    <cellStyle name="20% - Accent4 3 3 8" xfId="6507" xr:uid="{0380E17F-6A99-44DA-AC07-A526B5E532DF}"/>
    <cellStyle name="20% - Accent4 3 3 8 2" xfId="10087" xr:uid="{F40755BB-606F-418F-A8E0-DB923FF01B39}"/>
    <cellStyle name="20% - Accent4 3 3 8 2 2" xfId="24461" xr:uid="{EBCEF0AD-7791-408A-A4D3-CB6E2555E89C}"/>
    <cellStyle name="20% - Accent4 3 3 8 2 3" xfId="56718" xr:uid="{821D1250-6F54-4343-B392-DA99E32B86A2}"/>
    <cellStyle name="20% - Accent4 3 3 8 3" xfId="20931" xr:uid="{CBE198E4-9300-4E9F-8605-CBCE4D999E18}"/>
    <cellStyle name="20% - Accent4 3 3 8 4" xfId="51594" xr:uid="{A9B6BBFD-F987-45F4-99AB-0036BA539DFA}"/>
    <cellStyle name="20% - Accent4 3 3 9" xfId="7279" xr:uid="{4A83CC28-B2B7-48DB-BA3E-816E073C90F5}"/>
    <cellStyle name="20% - Accent4 3 3 9 2" xfId="21653" xr:uid="{7F58C0B3-8F04-4433-8DDF-ADBE718C58AA}"/>
    <cellStyle name="20% - Accent4 3 3 9 3" xfId="53689" xr:uid="{4D97F4DD-0E2B-4043-9A55-492561AA8639}"/>
    <cellStyle name="20% - Accent4 3 4" xfId="424" xr:uid="{6E40DB8E-831C-4C8D-BC29-AC99758D6F09}"/>
    <cellStyle name="20% - Accent4 3 4 10" xfId="30402" xr:uid="{97AE55A3-3608-4399-AF8E-547E75E13C38}"/>
    <cellStyle name="20% - Accent4 3 4 11" xfId="31513" xr:uid="{F3B46547-8E6C-4E67-92CB-7EB4EFD79154}"/>
    <cellStyle name="20% - Accent4 3 4 12" xfId="16029" xr:uid="{AE663DD8-A3A2-4F19-8A68-D9EFD26A4510}"/>
    <cellStyle name="20% - Accent4 3 4 13" xfId="34316" xr:uid="{F7DDDED7-3183-45C0-8B4B-D8700C96B46E}"/>
    <cellStyle name="20% - Accent4 3 4 14" xfId="48784" xr:uid="{4626C349-68FA-4BFB-85FC-2315BA1B5F3A}"/>
    <cellStyle name="20% - Accent4 3 4 15" xfId="58894" xr:uid="{E6835253-8C18-4DAF-A986-48773A282CCB}"/>
    <cellStyle name="20% - Accent4 3 4 2" xfId="425" xr:uid="{7B8C0D15-2E17-4D9B-9BC4-E18694061209}"/>
    <cellStyle name="20% - Accent4 3 4 2 10" xfId="34972" xr:uid="{493082A0-A135-47AC-ABCB-FA73E9210ECF}"/>
    <cellStyle name="20% - Accent4 3 4 2 11" xfId="49220" xr:uid="{61B1BC8D-2946-4260-8FC4-411535B9A9FB}"/>
    <cellStyle name="20% - Accent4 3 4 2 12" xfId="59405" xr:uid="{4FFB39A0-38F7-48E5-96A6-31D4F3B6556C}"/>
    <cellStyle name="20% - Accent4 3 4 2 2" xfId="2828" xr:uid="{837A73A7-A214-41AB-AE3D-4BB83E1DD9A5}"/>
    <cellStyle name="20% - Accent4 3 4 2 2 2" xfId="9194" xr:uid="{684A25CF-302F-4557-A00F-4F9A8E4DAD80}"/>
    <cellStyle name="20% - Accent4 3 4 2 2 2 2" xfId="23568" xr:uid="{1AC21CC9-8678-4E35-AF06-4D4552F40969}"/>
    <cellStyle name="20% - Accent4 3 4 2 2 2 3" xfId="55825" xr:uid="{AB1C2DA5-1744-4826-9B57-3C56FBDAA367}"/>
    <cellStyle name="20% - Accent4 3 4 2 2 3" xfId="13832" xr:uid="{0EA5256D-29FA-45B5-A6AC-42BF0ABC1967}"/>
    <cellStyle name="20% - Accent4 3 4 2 2 3 2" xfId="28206" xr:uid="{B53D635C-36CF-4EFB-9933-BE10FC96F953}"/>
    <cellStyle name="20% - Accent4 3 4 2 2 4" xfId="33203" xr:uid="{9D3BB035-86E0-4DE3-8FDD-40632FE94801}"/>
    <cellStyle name="20% - Accent4 3 4 2 2 5" xfId="18012" xr:uid="{F4B4F7D0-A465-454D-8068-35913E14EE89}"/>
    <cellStyle name="20% - Accent4 3 4 2 2 6" xfId="50700" xr:uid="{1213CE23-59F6-492A-B5CB-C253D453637D}"/>
    <cellStyle name="20% - Accent4 3 4 2 2 7" xfId="60414" xr:uid="{AF6237A4-C0CB-4984-96F3-8EC52D1DC7F3}"/>
    <cellStyle name="20% - Accent4 3 4 2 3" xfId="3613" xr:uid="{CA5CCEDB-3556-4EAE-9B76-A54236456735}"/>
    <cellStyle name="20% - Accent4 3 4 2 3 2" xfId="10745" xr:uid="{7BDE8C04-3135-4C20-84D3-5D23FD0F5EF2}"/>
    <cellStyle name="20% - Accent4 3 4 2 3 2 2" xfId="25119" xr:uid="{1E66B320-02BF-4E57-930A-CFDE07AA048B}"/>
    <cellStyle name="20% - Accent4 3 4 2 3 2 3" xfId="57376" xr:uid="{4DD60C50-FE36-4F08-9619-3E89FA8E1765}"/>
    <cellStyle name="20% - Accent4 3 4 2 3 3" xfId="14624" xr:uid="{716C2194-C231-460C-85E7-6B49FEAD2DD7}"/>
    <cellStyle name="20% - Accent4 3 4 2 3 3 2" xfId="28998" xr:uid="{C9573982-8FB5-49E5-894B-2000AF3A55B4}"/>
    <cellStyle name="20% - Accent4 3 4 2 3 4" xfId="33995" xr:uid="{1BB5398D-BEA8-47C2-A031-91FFC0A9E499}"/>
    <cellStyle name="20% - Accent4 3 4 2 3 5" xfId="18533" xr:uid="{F932992C-8F92-4D71-999B-6C1DE6F25307}"/>
    <cellStyle name="20% - Accent4 3 4 2 3 6" xfId="52252" xr:uid="{6D7A3D0E-B9AA-4271-9E48-3DA670A900E0}"/>
    <cellStyle name="20% - Accent4 3 4 2 4" xfId="7923" xr:uid="{F79CEA4B-1CF2-489D-8DE9-ED01A83C0DD4}"/>
    <cellStyle name="20% - Accent4 3 4 2 4 2" xfId="22297" xr:uid="{29B49595-A40B-4631-ACDA-95F27B4F56D5}"/>
    <cellStyle name="20% - Accent4 3 4 2 4 3" xfId="54347" xr:uid="{7A51045A-7839-458C-95F7-C1DD549260A6}"/>
    <cellStyle name="20% - Accent4 3 4 2 5" xfId="13034" xr:uid="{0CB77EF1-0979-4BA5-961F-1AF3FA50FFF8}"/>
    <cellStyle name="20% - Accent4 3 4 2 5 2" xfId="27408" xr:uid="{1875F9B4-3917-4B8D-B68B-A6641189CD29}"/>
    <cellStyle name="20% - Accent4 3 4 2 6" xfId="15615" xr:uid="{4C51F5F5-9993-4F84-9077-4297C6563633}"/>
    <cellStyle name="20% - Accent4 3 4 2 6 2" xfId="29989" xr:uid="{E75A9AEA-6217-4517-B250-0DAE19C563E4}"/>
    <cellStyle name="20% - Accent4 3 4 2 7" xfId="31073" xr:uid="{FC131BB2-A0D4-459A-83EA-7E82F10D57D9}"/>
    <cellStyle name="20% - Accent4 3 4 2 8" xfId="32182" xr:uid="{79CD1DC5-119B-4F77-BB31-78AB17BE6396}"/>
    <cellStyle name="20% - Accent4 3 4 2 9" xfId="16900" xr:uid="{9E314141-7616-4228-B81E-A79CCC35CE2D}"/>
    <cellStyle name="20% - Accent4 3 4 3" xfId="1496" xr:uid="{27CDAB1F-50FD-445F-9736-2E7B7C0964DE}"/>
    <cellStyle name="20% - Accent4 3 4 3 2" xfId="4893" xr:uid="{5CDB8893-1125-4068-80CE-22926F8EB59A}"/>
    <cellStyle name="20% - Accent4 3 4 3 2 2" xfId="10744" xr:uid="{E272B7EB-9E6B-4253-A912-88E9526129E9}"/>
    <cellStyle name="20% - Accent4 3 4 3 2 2 2" xfId="25118" xr:uid="{956A7B97-5AB0-499A-B90B-0D5BC90D9BE3}"/>
    <cellStyle name="20% - Accent4 3 4 3 2 2 3" xfId="57375" xr:uid="{4241E709-CF94-4074-A6B4-419668AB89AC}"/>
    <cellStyle name="20% - Accent4 3 4 3 2 3" xfId="19633" xr:uid="{5C0071D4-DA98-469B-97C3-FAA0382B181C}"/>
    <cellStyle name="20% - Accent4 3 4 3 2 4" xfId="52251" xr:uid="{B3B7A51F-1D94-4937-946E-8D9DE4DE21B4}"/>
    <cellStyle name="20% - Accent4 3 4 3 3" xfId="3327" xr:uid="{C77F059F-FDF1-478F-8236-1741F4E1B5FA}"/>
    <cellStyle name="20% - Accent4 3 4 3 3 2" xfId="18413" xr:uid="{54C0CF8A-72B0-4D0E-9B42-8D7140B9950B}"/>
    <cellStyle name="20% - Accent4 3 4 3 3 3" xfId="54346" xr:uid="{12C30370-A13A-40D5-BD4F-250D6186E2D3}"/>
    <cellStyle name="20% - Accent4 3 4 3 4" xfId="12654" xr:uid="{98311455-DFDE-4F24-9548-4A3640715999}"/>
    <cellStyle name="20% - Accent4 3 4 3 4 2" xfId="27028" xr:uid="{BF574234-53FA-4873-A1DF-2764AA0F38A8}"/>
    <cellStyle name="20% - Accent4 3 4 3 5" xfId="32484" xr:uid="{B56A7944-4D11-4364-85BC-BD52E22F778D}"/>
    <cellStyle name="20% - Accent4 3 4 3 6" xfId="16422" xr:uid="{3A4AAB67-5AC0-424E-A2FF-C5CD255C3ED7}"/>
    <cellStyle name="20% - Accent4 3 4 3 7" xfId="49219" xr:uid="{98A407D3-ADC9-4803-944A-AF28C027F781}"/>
    <cellStyle name="20% - Accent4 3 4 3 8" xfId="60104" xr:uid="{98D4DC12-6A06-4F5C-AAC7-77CDA61C2392}"/>
    <cellStyle name="20% - Accent4 3 4 4" xfId="2162" xr:uid="{492BB657-A27F-43F8-8940-12B915F8AD50}"/>
    <cellStyle name="20% - Accent4 3 4 4 2" xfId="5695" xr:uid="{B79CD328-69A7-4128-89CA-F6C966B8C2CF}"/>
    <cellStyle name="20% - Accent4 3 4 4 2 2" xfId="11733" xr:uid="{1089A398-DBDF-44BD-98CD-1FA5302270AE}"/>
    <cellStyle name="20% - Accent4 3 4 4 2 2 2" xfId="26107" xr:uid="{71E63861-3F84-41A0-9DFA-348A232C5BC0}"/>
    <cellStyle name="20% - Accent4 3 4 4 2 2 3" xfId="58364" xr:uid="{3E274F8D-2204-4664-B0E2-5741ED8D2FDA}"/>
    <cellStyle name="20% - Accent4 3 4 4 2 3" xfId="20394" xr:uid="{41FCCD08-5D32-4B6A-B26E-D8C1FEA62273}"/>
    <cellStyle name="20% - Accent4 3 4 4 2 4" xfId="53240" xr:uid="{7306DB34-D4DE-4BF4-A79B-3B1C9A923B3A}"/>
    <cellStyle name="20% - Accent4 3 4 4 3" xfId="8820" xr:uid="{C5599081-DC92-42D4-ADBD-DF4EABB47313}"/>
    <cellStyle name="20% - Accent4 3 4 4 3 2" xfId="23194" xr:uid="{A537D45E-F523-4744-B251-E38D172416A1}"/>
    <cellStyle name="20% - Accent4 3 4 4 3 3" xfId="55335" xr:uid="{0390C171-855A-4C35-8C98-2C85E0C6A62B}"/>
    <cellStyle name="20% - Accent4 3 4 4 4" xfId="13522" xr:uid="{255A7E60-C0F8-420F-8261-095B08E0778C}"/>
    <cellStyle name="20% - Accent4 3 4 4 4 2" xfId="27896" xr:uid="{3DDCBB97-F7FF-4ED9-824E-53ECDC9EC7E0}"/>
    <cellStyle name="20% - Accent4 3 4 4 5" xfId="32893" xr:uid="{4D988A44-99DB-428B-9358-663E90DE4059}"/>
    <cellStyle name="20% - Accent4 3 4 4 6" xfId="17347" xr:uid="{A9232AC6-C1F5-4D53-9BE5-AEE94FC25D90}"/>
    <cellStyle name="20% - Accent4 3 4 4 7" xfId="50210" xr:uid="{85F344B9-8BC5-4228-83AA-11492DD591F3}"/>
    <cellStyle name="20% - Accent4 3 4 5" xfId="4617" xr:uid="{D1F06FD0-DC49-4582-8F67-5CF20FF70151}"/>
    <cellStyle name="20% - Accent4 3 4 5 2" xfId="9193" xr:uid="{8B0CA8B4-4D73-47B5-95A7-FD9968130EB3}"/>
    <cellStyle name="20% - Accent4 3 4 5 2 2" xfId="23567" xr:uid="{1B44F5D2-3BA6-4DEF-8CA5-451C42D6DDCD}"/>
    <cellStyle name="20% - Accent4 3 4 5 2 3" xfId="55824" xr:uid="{DB8EC559-1BAD-480A-8800-99ED643A560F}"/>
    <cellStyle name="20% - Accent4 3 4 5 3" xfId="14314" xr:uid="{6F57844F-09F8-4633-89D3-8E4F074F4541}"/>
    <cellStyle name="20% - Accent4 3 4 5 3 2" xfId="28688" xr:uid="{B0B4A019-88CF-4D04-96C3-9F80C1D05BB4}"/>
    <cellStyle name="20% - Accent4 3 4 5 4" xfId="33685" xr:uid="{3FC65B71-D291-42A2-9CBA-633E989685FC}"/>
    <cellStyle name="20% - Accent4 3 4 5 5" xfId="19373" xr:uid="{BCA4EE55-3862-4B2E-952C-A7D46D233CB1}"/>
    <cellStyle name="20% - Accent4 3 4 5 6" xfId="50699" xr:uid="{3C526FC9-6F24-4E1B-A395-85D8FCCA8120}"/>
    <cellStyle name="20% - Accent4 3 4 6" xfId="6682" xr:uid="{BEDFF415-6258-4CE1-AF77-829DB5591ED3}"/>
    <cellStyle name="20% - Accent4 3 4 6 2" xfId="10309" xr:uid="{FDCC75CA-29EE-4DAC-B3D8-AD58A5513C23}"/>
    <cellStyle name="20% - Accent4 3 4 6 2 2" xfId="24683" xr:uid="{34FD9F2B-55D9-4C25-8EA4-F411153EF23F}"/>
    <cellStyle name="20% - Accent4 3 4 6 2 3" xfId="56940" xr:uid="{4832CD84-3FFF-41FB-A0F7-D7052ECDECDC}"/>
    <cellStyle name="20% - Accent4 3 4 6 3" xfId="21056" xr:uid="{A49BF255-725F-4D56-A1DD-229FC54CA7D8}"/>
    <cellStyle name="20% - Accent4 3 4 6 4" xfId="51816" xr:uid="{F5059C4F-2FC5-4057-BE03-2A02DD1CB50C}"/>
    <cellStyle name="20% - Accent4 3 4 7" xfId="7501" xr:uid="{10E9ED1C-91C1-43DF-8C05-5DB86E6EADCE}"/>
    <cellStyle name="20% - Accent4 3 4 7 2" xfId="21875" xr:uid="{96A21176-773D-4C50-B199-A73911DC6130}"/>
    <cellStyle name="20% - Accent4 3 4 7 3" xfId="53911" xr:uid="{A8FC518E-DC2E-4E26-AF38-3969CA5E4F14}"/>
    <cellStyle name="20% - Accent4 3 4 8" xfId="12264" xr:uid="{7AB64546-E01F-46FF-8BD7-D50F4B7951DD}"/>
    <cellStyle name="20% - Accent4 3 4 8 2" xfId="26638" xr:uid="{93FB0C56-A733-4FB8-82AC-96D0C68035A5}"/>
    <cellStyle name="20% - Accent4 3 4 9" xfId="14944" xr:uid="{5CCD0554-7E58-4B9F-BD4D-8717D037D01D}"/>
    <cellStyle name="20% - Accent4 3 4 9 2" xfId="29318" xr:uid="{668E52EC-8F19-428C-BBD4-9E36EAA35498}"/>
    <cellStyle name="20% - Accent4 3 5" xfId="426" xr:uid="{F37C71F8-FF83-481B-BE7E-831129EA185B}"/>
    <cellStyle name="20% - Accent4 3 5 10" xfId="31688" xr:uid="{369A8B76-DF26-4544-9DFA-FB65384EC798}"/>
    <cellStyle name="20% - Accent4 3 5 11" xfId="16185" xr:uid="{16FAFAE3-5339-4C75-A423-640B913970CA}"/>
    <cellStyle name="20% - Accent4 3 5 12" xfId="34480" xr:uid="{6023842E-6EC9-47EF-B34F-80281984BBDB}"/>
    <cellStyle name="20% - Accent4 3 5 13" xfId="48955" xr:uid="{BC878AE5-E55C-4FD5-8F16-BCE74783C153}"/>
    <cellStyle name="20% - Accent4 3 5 14" xfId="59065" xr:uid="{C19F25E0-D140-47E8-84DA-1E94A671823C}"/>
    <cellStyle name="20% - Accent4 3 5 2" xfId="1982" xr:uid="{F61F53A2-E2A2-4789-910D-09E679616810}"/>
    <cellStyle name="20% - Accent4 3 5 2 10" xfId="35143" xr:uid="{A0E64470-CA30-4E8B-8734-30A6425EC517}"/>
    <cellStyle name="20% - Accent4 3 5 2 11" xfId="49221" xr:uid="{A69CAB92-E132-452A-9872-D3C04A69A7A9}"/>
    <cellStyle name="20% - Accent4 3 5 2 12" xfId="59598" xr:uid="{2B9F1584-B3C6-4031-9C9F-32627A43945B}"/>
    <cellStyle name="20% - Accent4 3 5 2 2" xfId="3002" xr:uid="{3D6CB489-58BE-439C-878B-A5DE4DB8382A}"/>
    <cellStyle name="20% - Accent4 3 5 2 2 2" xfId="9196" xr:uid="{BB8BC160-A936-4F2F-ABAC-0FA7C20E53C6}"/>
    <cellStyle name="20% - Accent4 3 5 2 2 2 2" xfId="23570" xr:uid="{79F6C39B-0246-4163-B001-401E30A0F9BB}"/>
    <cellStyle name="20% - Accent4 3 5 2 2 2 3" xfId="55827" xr:uid="{3A26434B-C4FC-478E-9A1C-610AABB42B1E}"/>
    <cellStyle name="20% - Accent4 3 5 2 2 3" xfId="18183" xr:uid="{9A22613B-728D-4223-A725-8893C62D70A4}"/>
    <cellStyle name="20% - Accent4 3 5 2 2 4" xfId="50702" xr:uid="{D1F4A584-511F-4B8C-B7DC-41D7A2EB9A68}"/>
    <cellStyle name="20% - Accent4 3 5 2 3" xfId="7008" xr:uid="{052C3070-2FA1-43C2-BF38-653E0EC6B0BE}"/>
    <cellStyle name="20% - Accent4 3 5 2 3 2" xfId="10746" xr:uid="{4F129B45-1CA8-4EBA-BBF0-7032EC155DE0}"/>
    <cellStyle name="20% - Accent4 3 5 2 3 2 2" xfId="25120" xr:uid="{EA1B040C-F61B-4F24-B0B0-C374849C1F9B}"/>
    <cellStyle name="20% - Accent4 3 5 2 3 2 3" xfId="57377" xr:uid="{7BE356CC-8C97-445A-AA31-01ED0E16DA36}"/>
    <cellStyle name="20% - Accent4 3 5 2 3 3" xfId="21382" xr:uid="{397352C9-7195-4615-A593-33187207DB8A}"/>
    <cellStyle name="20% - Accent4 3 5 2 3 4" xfId="52253" xr:uid="{D24A95A5-0CFF-4AAF-ABE3-18158C8C3925}"/>
    <cellStyle name="20% - Accent4 3 5 2 4" xfId="7924" xr:uid="{4C6645C4-F17A-4C12-AF83-6CAA2DF0DA31}"/>
    <cellStyle name="20% - Accent4 3 5 2 4 2" xfId="22298" xr:uid="{C95B9F6B-E32B-4F68-BEC4-14349E4C72B6}"/>
    <cellStyle name="20% - Accent4 3 5 2 4 3" xfId="54348" xr:uid="{1A91DAE6-20D3-4392-B15A-4ACC0B0B0C83}"/>
    <cellStyle name="20% - Accent4 3 5 2 5" xfId="12799" xr:uid="{064BB230-D244-4766-9FA6-2EC95EA3D00E}"/>
    <cellStyle name="20% - Accent4 3 5 2 5 2" xfId="27173" xr:uid="{5C978132-73F5-4FEC-9460-0B649C89E1F6}"/>
    <cellStyle name="20% - Accent4 3 5 2 6" xfId="15786" xr:uid="{D11BE66E-A830-41E9-ADF1-B83503147E05}"/>
    <cellStyle name="20% - Accent4 3 5 2 6 2" xfId="30160" xr:uid="{A81BC256-C474-436C-9794-5A8EAEFF4EC6}"/>
    <cellStyle name="20% - Accent4 3 5 2 7" xfId="31244" xr:uid="{188825DD-9F34-4522-B02E-81689A99EA14}"/>
    <cellStyle name="20% - Accent4 3 5 2 8" xfId="32353" xr:uid="{15DEC0C6-B380-4ED0-B2FD-7BC6244471B5}"/>
    <cellStyle name="20% - Accent4 3 5 2 9" xfId="17071" xr:uid="{0ADE2F8F-FEE6-4CCC-A9AD-83DF935F39DC}"/>
    <cellStyle name="20% - Accent4 3 5 3" xfId="1652" xr:uid="{9E402BEB-1C5D-4F93-99DB-9759FBAD26AB}"/>
    <cellStyle name="20% - Accent4 3 5 3 2" xfId="5866" xr:uid="{551C0B79-913B-4DAF-AEE1-EE7B28CD14BE}"/>
    <cellStyle name="20% - Accent4 3 5 3 2 2" xfId="11904" xr:uid="{6EB71540-F049-41BF-95AF-F94C2B84C9D9}"/>
    <cellStyle name="20% - Accent4 3 5 3 2 2 2" xfId="26278" xr:uid="{0FF60A88-6C8D-4F79-8C2A-91167BE6A98B}"/>
    <cellStyle name="20% - Accent4 3 5 3 2 2 3" xfId="58535" xr:uid="{C4D7A170-69E0-4BB5-B75A-9B0048B6FB07}"/>
    <cellStyle name="20% - Accent4 3 5 3 2 3" xfId="20565" xr:uid="{6909FBC0-5268-4962-8C72-B37539A2C2F3}"/>
    <cellStyle name="20% - Accent4 3 5 3 2 4" xfId="53411" xr:uid="{BACCF1B0-C39B-477F-B5FE-64847C9B6560}"/>
    <cellStyle name="20% - Accent4 3 5 3 3" xfId="4156" xr:uid="{354040A7-9CBB-4D85-9D44-D6D4483CEA02}"/>
    <cellStyle name="20% - Accent4 3 5 3 3 2" xfId="18918" xr:uid="{46D59182-2788-4AD2-B28B-A42FFB097979}"/>
    <cellStyle name="20% - Accent4 3 5 3 3 3" xfId="55506" xr:uid="{5E8BD3C8-2512-4508-B7C4-194BDE039C01}"/>
    <cellStyle name="20% - Accent4 3 5 3 4" xfId="13690" xr:uid="{DA78091C-CC4C-425C-9CF7-417E9136B270}"/>
    <cellStyle name="20% - Accent4 3 5 3 4 2" xfId="28064" xr:uid="{41323DB0-DB4E-4B3A-BA82-C5F862A5CFC3}"/>
    <cellStyle name="20% - Accent4 3 5 3 5" xfId="33061" xr:uid="{0D86EEE9-9155-4468-B4B3-D5C0C180689E}"/>
    <cellStyle name="20% - Accent4 3 5 3 6" xfId="16578" xr:uid="{3479E6FC-DBDE-46B9-870B-344954A0031A}"/>
    <cellStyle name="20% - Accent4 3 5 3 7" xfId="50381" xr:uid="{FC45952A-8522-4057-9D9A-CE0FA40C8263}"/>
    <cellStyle name="20% - Accent4 3 5 3 8" xfId="60272" xr:uid="{AFF8AB58-33CF-4059-9971-E127315814CF}"/>
    <cellStyle name="20% - Accent4 3 5 4" xfId="2339" xr:uid="{6520A3DD-CA99-4DB4-BFF4-80F9F41D2D89}"/>
    <cellStyle name="20% - Accent4 3 5 4 2" xfId="9195" xr:uid="{E8A80C82-AED7-4225-8C8B-218632A32BCA}"/>
    <cellStyle name="20% - Accent4 3 5 4 2 2" xfId="23569" xr:uid="{FA8BB959-BA3F-4D57-AF37-825383288D81}"/>
    <cellStyle name="20% - Accent4 3 5 4 2 3" xfId="55826" xr:uid="{B45C8F69-19B0-44D0-8FEC-6647F6A6371D}"/>
    <cellStyle name="20% - Accent4 3 5 4 3" xfId="14482" xr:uid="{5D9E5CE9-A5D0-4F84-AE4C-C9F5713D7A0A}"/>
    <cellStyle name="20% - Accent4 3 5 4 3 2" xfId="28856" xr:uid="{7B2F2222-8958-413F-AD94-0759BD545DB6}"/>
    <cellStyle name="20% - Accent4 3 5 4 4" xfId="33853" xr:uid="{BB4CAF86-84EC-48CC-A221-DCB5D6A17913}"/>
    <cellStyle name="20% - Accent4 3 5 4 5" xfId="17520" xr:uid="{1099DEDF-CCE0-4180-8634-5B5E919FFCE7}"/>
    <cellStyle name="20% - Accent4 3 5 4 6" xfId="50701" xr:uid="{6AD045A4-6961-415B-B4EB-71664D07CA0F}"/>
    <cellStyle name="20% - Accent4 3 5 5" xfId="6852" xr:uid="{E5425211-6631-41D7-9944-159A9168D801}"/>
    <cellStyle name="20% - Accent4 3 5 5 2" xfId="10480" xr:uid="{B599E112-0307-4969-B8C9-6E7ECD072643}"/>
    <cellStyle name="20% - Accent4 3 5 5 2 2" xfId="24854" xr:uid="{656C18AA-6D6D-4B82-8615-CAFA666490A8}"/>
    <cellStyle name="20% - Accent4 3 5 5 2 3" xfId="57111" xr:uid="{487D3B3C-9456-47E3-AC46-2A7C8D077D30}"/>
    <cellStyle name="20% - Accent4 3 5 5 3" xfId="21226" xr:uid="{874B4FF4-189E-4B79-A51B-54B27069D4D5}"/>
    <cellStyle name="20% - Accent4 3 5 5 4" xfId="51987" xr:uid="{8F134EA8-17AF-45B0-8A6F-0A95586F3E74}"/>
    <cellStyle name="20% - Accent4 3 5 6" xfId="7672" xr:uid="{F5D0265C-9890-4603-B0A7-F014DC23BBCA}"/>
    <cellStyle name="20% - Accent4 3 5 6 2" xfId="22046" xr:uid="{E43354B3-2D26-4DB8-BBE6-1685833D7FF8}"/>
    <cellStyle name="20% - Accent4 3 5 6 3" xfId="54082" xr:uid="{DF4D2F4C-4121-419F-ACD6-14BB1B1A26C4}"/>
    <cellStyle name="20% - Accent4 3 5 7" xfId="12453" xr:uid="{82D9E2A3-E799-4942-88A7-4D530ADB477F}"/>
    <cellStyle name="20% - Accent4 3 5 7 2" xfId="26827" xr:uid="{F2434C11-82AD-4613-B878-60EC2E907A56}"/>
    <cellStyle name="20% - Accent4 3 5 8" xfId="15119" xr:uid="{77040467-C7E1-4443-A05D-B60DDCCC6623}"/>
    <cellStyle name="20% - Accent4 3 5 8 2" xfId="29493" xr:uid="{861EB9A0-9A9E-489B-A2F4-11DC67BDF916}"/>
    <cellStyle name="20% - Accent4 3 5 9" xfId="30577" xr:uid="{42A8EADE-380B-41E1-BA09-F6EF76B9113D}"/>
    <cellStyle name="20% - Accent4 3 6" xfId="427" xr:uid="{01546FD7-1BC8-4DBC-820F-8368EDA57B50}"/>
    <cellStyle name="20% - Accent4 3 6 10" xfId="32029" xr:uid="{62AC4239-0D36-44BD-B2F1-09FFD045A430}"/>
    <cellStyle name="20% - Accent4 3 6 11" xfId="16747" xr:uid="{49FDE4E4-54B2-434D-8675-1F535D8B537D}"/>
    <cellStyle name="20% - Accent4 3 6 12" xfId="34819" xr:uid="{010D3919-807D-4D7B-809F-46E7600BBF52}"/>
    <cellStyle name="20% - Accent4 3 6 13" xfId="48631" xr:uid="{9C5EAFDE-AE38-438E-98C3-A30C80D06C2B}"/>
    <cellStyle name="20% - Accent4 3 6 14" xfId="59284" xr:uid="{78025926-D9FF-48B4-9BA4-B2F7FF495687}"/>
    <cellStyle name="20% - Accent4 3 6 2" xfId="2675" xr:uid="{24D2E031-4937-4354-B211-3304940BA2F6}"/>
    <cellStyle name="20% - Accent4 3 6 2 2" xfId="4894" xr:uid="{2CC2AAD2-1E97-4645-ACEC-F13F634E1219}"/>
    <cellStyle name="20% - Accent4 3 6 2 2 2" xfId="10747" xr:uid="{36A87FFA-B33B-4D72-B2E7-D3921644710A}"/>
    <cellStyle name="20% - Accent4 3 6 2 2 2 2" xfId="25121" xr:uid="{4213750F-7D66-41DA-809B-9F5A13A7BCAA}"/>
    <cellStyle name="20% - Accent4 3 6 2 2 2 3" xfId="57378" xr:uid="{66B51B41-5B49-4BED-8716-0FAA4E5A3620}"/>
    <cellStyle name="20% - Accent4 3 6 2 2 3" xfId="19634" xr:uid="{7E84630D-CCE5-4DEC-A155-5CE2DE7F2944}"/>
    <cellStyle name="20% - Accent4 3 6 2 2 4" xfId="52254" xr:uid="{8E4050CE-340F-46DC-A0B3-A324AEBF0EA3}"/>
    <cellStyle name="20% - Accent4 3 6 2 3" xfId="7925" xr:uid="{1A0C4CB4-4789-44DA-BC21-40A3E0FC7D6B}"/>
    <cellStyle name="20% - Accent4 3 6 2 3 2" xfId="22299" xr:uid="{4F727C60-28CF-41CD-882A-3DF071CFFE82}"/>
    <cellStyle name="20% - Accent4 3 6 2 3 3" xfId="54349" xr:uid="{7BBB86F7-74F2-4AAB-A35B-5CE6515A87AD}"/>
    <cellStyle name="20% - Accent4 3 6 2 4" xfId="13370" xr:uid="{F9FD81D1-89EF-4F91-9F46-9F792C1341FF}"/>
    <cellStyle name="20% - Accent4 3 6 2 4 2" xfId="27744" xr:uid="{4DBDC5FC-C181-4201-8F27-53360470F45B}"/>
    <cellStyle name="20% - Accent4 3 6 2 5" xfId="32741" xr:uid="{9DEAEBC1-4075-4D45-AB46-59B91701E67E}"/>
    <cellStyle name="20% - Accent4 3 6 2 6" xfId="17859" xr:uid="{685B6382-276D-4CD1-BF21-FA12A22CA184}"/>
    <cellStyle name="20% - Accent4 3 6 2 7" xfId="49222" xr:uid="{4A7991C8-2857-4630-932A-5FFAF2FBD7DB}"/>
    <cellStyle name="20% - Accent4 3 6 2 8" xfId="59952" xr:uid="{D7F720F3-5E8C-4186-B744-6BCB35379F0C}"/>
    <cellStyle name="20% - Accent4 3 6 3" xfId="3897" xr:uid="{16050DDC-410B-49C0-8780-DA0AE3E4D5EE}"/>
    <cellStyle name="20% - Accent4 3 6 3 2" xfId="5542" xr:uid="{C6ECCB78-608D-4E27-92D7-C3DFF6278F6E}"/>
    <cellStyle name="20% - Accent4 3 6 3 2 2" xfId="11580" xr:uid="{FB5CC75C-0A2B-43D6-8CB8-8C84AC65CF54}"/>
    <cellStyle name="20% - Accent4 3 6 3 2 2 2" xfId="25954" xr:uid="{B043C09C-35CA-4279-AC3C-7FD52791ACB5}"/>
    <cellStyle name="20% - Accent4 3 6 3 2 2 3" xfId="58211" xr:uid="{198ACC29-3B39-48A0-B3C8-FCDCE8BB9ED2}"/>
    <cellStyle name="20% - Accent4 3 6 3 2 3" xfId="20241" xr:uid="{7738F973-C57E-48B8-B091-B1EDCA5D4076}"/>
    <cellStyle name="20% - Accent4 3 6 3 2 4" xfId="53087" xr:uid="{0647D215-65CB-48C9-BE96-0397FED1A911}"/>
    <cellStyle name="20% - Accent4 3 6 3 3" xfId="8681" xr:uid="{00273682-4457-406E-B171-74AF263945D8}"/>
    <cellStyle name="20% - Accent4 3 6 3 3 2" xfId="23055" xr:uid="{CA5B2903-2AA7-4796-BC47-9F5DC7B2F5E0}"/>
    <cellStyle name="20% - Accent4 3 6 3 3 3" xfId="55182" xr:uid="{CC3E090F-12A5-473D-AFB2-EC77588F35BE}"/>
    <cellStyle name="20% - Accent4 3 6 3 4" xfId="14162" xr:uid="{EFB289D5-29A5-45C5-A3DA-14B80A4BD827}"/>
    <cellStyle name="20% - Accent4 3 6 3 4 2" xfId="28536" xr:uid="{F381913A-16A2-4FAE-90EC-D2008EAD6B0F}"/>
    <cellStyle name="20% - Accent4 3 6 3 5" xfId="33533" xr:uid="{0D54F1B4-7B71-49AE-A910-C2818064454A}"/>
    <cellStyle name="20% - Accent4 3 6 3 6" xfId="18670" xr:uid="{02BCB274-45D2-4657-84CF-514AC5FF0F6B}"/>
    <cellStyle name="20% - Accent4 3 6 3 7" xfId="50057" xr:uid="{41367492-217A-4ED5-9BC3-122713EF8873}"/>
    <cellStyle name="20% - Accent4 3 6 4" xfId="4477" xr:uid="{312C057C-5715-4D40-B185-6116D60BDE19}"/>
    <cellStyle name="20% - Accent4 3 6 4 2" xfId="9197" xr:uid="{FE284D29-E558-4B66-A037-521B3C737C3D}"/>
    <cellStyle name="20% - Accent4 3 6 4 2 2" xfId="23571" xr:uid="{BA25AD62-C21E-4ED5-9464-2E36EC942369}"/>
    <cellStyle name="20% - Accent4 3 6 4 2 3" xfId="55828" xr:uid="{BEDB0E8C-D5B3-48E6-8164-F6C69D26B7EF}"/>
    <cellStyle name="20% - Accent4 3 6 4 3" xfId="19235" xr:uid="{AE86DA4C-B16F-4320-9905-93F02E9C6824}"/>
    <cellStyle name="20% - Accent4 3 6 4 4" xfId="50703" xr:uid="{5BDA4166-175A-435B-874D-1DC59C36F9F2}"/>
    <cellStyle name="20% - Accent4 3 6 5" xfId="6123" xr:uid="{2A4B96DF-FE58-4A60-AB1B-FBC6A9143CA3}"/>
    <cellStyle name="20% - Accent4 3 6 5 2" xfId="10156" xr:uid="{AF1E4D0F-D910-4219-8226-CB27D3257577}"/>
    <cellStyle name="20% - Accent4 3 6 5 2 2" xfId="24530" xr:uid="{DC77958B-8883-4BD3-B714-BECAE9D4F87F}"/>
    <cellStyle name="20% - Accent4 3 6 5 2 3" xfId="56787" xr:uid="{6C1BD049-0805-4691-A7DB-03C8B98AA40D}"/>
    <cellStyle name="20% - Accent4 3 6 5 3" xfId="20764" xr:uid="{8F1AC6C5-8939-4F39-8345-5943D276C36C}"/>
    <cellStyle name="20% - Accent4 3 6 5 4" xfId="51663" xr:uid="{395BCBA1-67E8-486A-ADD1-0E8F738EB0F3}"/>
    <cellStyle name="20% - Accent4 3 6 6" xfId="7348" xr:uid="{6201AEBA-D730-4186-A3F0-563861B76ECD}"/>
    <cellStyle name="20% - Accent4 3 6 6 2" xfId="21722" xr:uid="{4DBA04CC-E4B2-4B07-9C94-871CCFB3C42C}"/>
    <cellStyle name="20% - Accent4 3 6 6 3" xfId="53758" xr:uid="{B73CC4D0-005C-4F7E-A253-DA982AE0C454}"/>
    <cellStyle name="20% - Accent4 3 6 7" xfId="12546" xr:uid="{1359B7ED-058D-4273-80CF-98B987AA4652}"/>
    <cellStyle name="20% - Accent4 3 6 7 2" xfId="26920" xr:uid="{41AAC9E9-2C4E-4362-8ACE-85745CEC071D}"/>
    <cellStyle name="20% - Accent4 3 6 8" xfId="15462" xr:uid="{B2420C5B-9C90-4F20-A815-D1F332FCAF93}"/>
    <cellStyle name="20% - Accent4 3 6 8 2" xfId="29836" xr:uid="{411C7492-C367-415F-8752-07EE210DAC10}"/>
    <cellStyle name="20% - Accent4 3 6 9" xfId="30920" xr:uid="{D750E508-11E6-47CA-813D-1B13E02DD676}"/>
    <cellStyle name="20% - Accent4 3 7" xfId="428" xr:uid="{CB36DB6F-55EB-4ED9-8016-5801148A27EC}"/>
    <cellStyle name="20% - Accent4 3 7 10" xfId="49205" xr:uid="{0DC0069E-7DC9-42E8-AB12-D514F1D3623B}"/>
    <cellStyle name="20% - Accent4 3 7 11" xfId="59794" xr:uid="{6235FC2F-BC6D-4029-B695-C802BCFEE6E5}"/>
    <cellStyle name="20% - Accent4 3 7 12" xfId="1429" xr:uid="{C2914832-6560-40EE-A6E3-B1A17304983C}"/>
    <cellStyle name="20% - Accent4 3 7 2" xfId="2522" xr:uid="{3BF9EEA5-3901-4F30-A27A-F19044250A31}"/>
    <cellStyle name="20% - Accent4 3 7 2 2" xfId="10730" xr:uid="{A8322D5B-9E65-41E3-9535-29CA9CB78A62}"/>
    <cellStyle name="20% - Accent4 3 7 2 2 2" xfId="25104" xr:uid="{33FA7D96-E808-4685-B76C-C0E9889A6F90}"/>
    <cellStyle name="20% - Accent4 3 7 2 2 3" xfId="57361" xr:uid="{7863FCD2-1B58-4CA4-8446-FCDC182526A2}"/>
    <cellStyle name="20% - Accent4 3 7 2 3" xfId="17705" xr:uid="{B82A676B-25FA-45CB-B7AC-6C16E82AE0C5}"/>
    <cellStyle name="20% - Accent4 3 7 2 4" xfId="52237" xr:uid="{6568889A-7AD3-4419-B572-0FED2C114651}"/>
    <cellStyle name="20% - Accent4 3 7 3" xfId="7910" xr:uid="{F38C2722-5841-4002-A301-07AE7B1E7E0F}"/>
    <cellStyle name="20% - Accent4 3 7 3 2" xfId="22284" xr:uid="{BFA0DD93-D58D-4CB6-A6EF-98195DA22C6A}"/>
    <cellStyle name="20% - Accent4 3 7 3 3" xfId="54332" xr:uid="{F9FB58F0-C758-46DF-9893-97324F27CEA0}"/>
    <cellStyle name="20% - Accent4 3 7 4" xfId="13211" xr:uid="{F81F4172-F809-4925-8361-420BDD02F6B4}"/>
    <cellStyle name="20% - Accent4 3 7 4 2" xfId="27585" xr:uid="{1884C7CA-3694-4E2B-8584-871602B26EA4}"/>
    <cellStyle name="20% - Accent4 3 7 5" xfId="15308" xr:uid="{14B34842-C114-44D7-899B-94690DC9BE62}"/>
    <cellStyle name="20% - Accent4 3 7 5 2" xfId="29682" xr:uid="{70F09A08-5558-4489-BEA5-27BE76411230}"/>
    <cellStyle name="20% - Accent4 3 7 6" xfId="30766" xr:uid="{F6715B18-5BDC-472C-BE31-6B82AC319966}"/>
    <cellStyle name="20% - Accent4 3 7 7" xfId="31875" xr:uid="{CE8534A4-6257-43E7-8642-F8901BB9948A}"/>
    <cellStyle name="20% - Accent4 3 7 8" xfId="16354" xr:uid="{A410B123-938F-4B4A-A012-AE7246D7960D}"/>
    <cellStyle name="20% - Accent4 3 7 9" xfId="34665" xr:uid="{5D65F591-8DE7-431F-A128-28A8002CAE0E}"/>
    <cellStyle name="20% - Accent4 3 8" xfId="429" xr:uid="{325B88FE-ECB5-4EFE-8F11-3A74D6B902FD}"/>
    <cellStyle name="20% - Accent4 3 8 2" xfId="5392" xr:uid="{A7493179-EADA-404B-AFF9-76BE6215F67B}"/>
    <cellStyle name="20% - Accent4 3 8 2 2" xfId="11430" xr:uid="{5CE574D3-198E-43F2-BF2A-E1E78BA6A8B9}"/>
    <cellStyle name="20% - Accent4 3 8 2 2 2" xfId="25804" xr:uid="{04C6FCD7-57BA-45DF-A0DB-E2DC18FF8E40}"/>
    <cellStyle name="20% - Accent4 3 8 2 2 3" xfId="58061" xr:uid="{ADD967B0-7482-49A9-8AFB-7916A875ACB2}"/>
    <cellStyle name="20% - Accent4 3 8 2 3" xfId="20091" xr:uid="{F9AA5A87-8BDF-4F10-B914-963460C63E7A}"/>
    <cellStyle name="20% - Accent4 3 8 2 4" xfId="52937" xr:uid="{CAFC2AFC-66CF-4901-B0FF-AFAF575A93B4}"/>
    <cellStyle name="20% - Accent4 3 8 3" xfId="8532" xr:uid="{5F936189-09F8-4DD1-958D-971F6DBF7CFF}"/>
    <cellStyle name="20% - Accent4 3 8 3 2" xfId="22906" xr:uid="{4E941A95-ECB4-4AAD-ACFB-E90669519679}"/>
    <cellStyle name="20% - Accent4 3 8 3 3" xfId="55032" xr:uid="{78F7CA47-0204-4C4C-A476-9C8BE4EBDDC6}"/>
    <cellStyle name="20% - Accent4 3 8 4" xfId="14002" xr:uid="{F2D01EF7-70D2-48CD-8F6C-442C804543BA}"/>
    <cellStyle name="20% - Accent4 3 8 4 2" xfId="28376" xr:uid="{2976C39E-4AFA-4C41-B389-A9BFAAF5F3A2}"/>
    <cellStyle name="20% - Accent4 3 8 5" xfId="33373" xr:uid="{430FBB15-D98D-4908-B72E-59DAF1308F66}"/>
    <cellStyle name="20% - Accent4 3 8 6" xfId="17279" xr:uid="{FE7AFEC1-41AD-4DA7-B3B4-3D1001B5A816}"/>
    <cellStyle name="20% - Accent4 3 8 7" xfId="49907" xr:uid="{801CA249-70B9-45E8-AD60-EE1530276AAA}"/>
    <cellStyle name="20% - Accent4 3 9" xfId="4323" xr:uid="{B0B974E1-C3A4-4D98-B51A-D0FECF880B8F}"/>
    <cellStyle name="20% - Accent4 3 9 2" xfId="9176" xr:uid="{5D3B8194-2523-4A51-BC63-1218C2034B00}"/>
    <cellStyle name="20% - Accent4 3 9 2 2" xfId="23550" xr:uid="{4A1C0563-884B-41F7-A48D-BD4CAB2D7C6A}"/>
    <cellStyle name="20% - Accent4 3 9 2 3" xfId="55807" xr:uid="{5EE7381D-760A-4A86-92A7-8753F4E06E4F}"/>
    <cellStyle name="20% - Accent4 3 9 3" xfId="19081" xr:uid="{B5F182BF-27DD-4A3C-A2BF-56609512F45F}"/>
    <cellStyle name="20% - Accent4 3 9 4" xfId="50682" xr:uid="{DA702E38-B8D4-4594-A5FF-5A07025E3E3F}"/>
    <cellStyle name="20% - Accent4 4" xfId="167" xr:uid="{EFDB2374-EC54-4932-BB27-A8F6DA4DFC43}"/>
    <cellStyle name="20% - Accent4 4 10" xfId="7182" xr:uid="{42EAF06C-356A-47A0-B04C-40AD48FE95ED}"/>
    <cellStyle name="20% - Accent4 4 10 2" xfId="21556" xr:uid="{414D520E-0C5B-4266-AE8B-C57560157169}"/>
    <cellStyle name="20% - Accent4 4 10 3" xfId="53592" xr:uid="{4D35923A-67CB-49F5-9AE6-E907F86CEACD}"/>
    <cellStyle name="20% - Accent4 4 11" xfId="12090" xr:uid="{A20359C4-1CB7-44BE-97FE-030EFF882554}"/>
    <cellStyle name="20% - Accent4 4 11 2" xfId="26464" xr:uid="{3409AE9D-8430-423C-91CA-0AE3D6172A94}"/>
    <cellStyle name="20% - Accent4 4 12" xfId="14864" xr:uid="{232B000C-07E4-4CA1-8502-72BB376967FE}"/>
    <cellStyle name="20% - Accent4 4 12 2" xfId="29238" xr:uid="{A0BE024B-693C-4F8D-B49E-F6EBD32D0F24}"/>
    <cellStyle name="20% - Accent4 4 13" xfId="30322" xr:uid="{65E46BAB-D7C8-4E29-8998-6246F8286E0B}"/>
    <cellStyle name="20% - Accent4 4 14" xfId="31433" xr:uid="{4E753304-4BAD-4F04-B160-CF439BEED114}"/>
    <cellStyle name="20% - Accent4 4 15" xfId="15949" xr:uid="{B5203DA6-6711-4E16-82A3-D74E87666C43}"/>
    <cellStyle name="20% - Accent4 4 16" xfId="34236" xr:uid="{A6B68620-A622-4174-80C5-E3C944C7C986}"/>
    <cellStyle name="20% - Accent4 4 17" xfId="48465" xr:uid="{8A6E72E4-D9B1-41CD-BFAF-A3A191D12BE1}"/>
    <cellStyle name="20% - Accent4 4 18" xfId="58729" xr:uid="{62CF2F82-9E41-49D2-A134-A83F96480E8A}"/>
    <cellStyle name="20% - Accent4 4 2" xfId="430" xr:uid="{5EFA7C52-64F6-4786-8200-43D39D8E326D}"/>
    <cellStyle name="20% - Accent4 4 2 10" xfId="12171" xr:uid="{0507C394-EFB5-4787-BF62-3B2F25C91368}"/>
    <cellStyle name="20% - Accent4 4 2 10 2" xfId="26545" xr:uid="{550DC0B6-BF91-49F9-AB55-720656015801}"/>
    <cellStyle name="20% - Accent4 4 2 11" xfId="14949" xr:uid="{8A62BA90-D14F-4543-8CD1-9E174AFF7D82}"/>
    <cellStyle name="20% - Accent4 4 2 11 2" xfId="29323" xr:uid="{183A4977-3F15-474E-92EF-20CDF19ADB44}"/>
    <cellStyle name="20% - Accent4 4 2 12" xfId="30407" xr:uid="{C88CA2CD-99A0-45C2-BCF9-AF825C54B5EC}"/>
    <cellStyle name="20% - Accent4 4 2 13" xfId="31518" xr:uid="{176077FC-B707-4E70-A4E1-D2ACC981AB3A}"/>
    <cellStyle name="20% - Accent4 4 2 14" xfId="16034" xr:uid="{997D1B2F-F35E-4FDB-B3CD-E2463F322912}"/>
    <cellStyle name="20% - Accent4 4 2 15" xfId="34321" xr:uid="{5630A35E-ECE5-4CB6-8234-91C449FFA236}"/>
    <cellStyle name="20% - Accent4 4 2 16" xfId="48550" xr:uid="{27B85069-9105-41D8-B056-EAC2CEABEFC4}"/>
    <cellStyle name="20% - Accent4 4 2 17" xfId="58814" xr:uid="{9AB4DCD0-DE75-439F-8445-C1437E19B7AD}"/>
    <cellStyle name="20% - Accent4 4 2 2" xfId="431" xr:uid="{682A8EC3-8ED2-49F1-B2B0-7CC3CA2F4F6E}"/>
    <cellStyle name="20% - Accent4 4 2 2 10" xfId="31683" xr:uid="{DE230062-F3DA-451C-BDD3-40D5E4DE40EA}"/>
    <cellStyle name="20% - Accent4 4 2 2 11" xfId="16190" xr:uid="{7E293977-D417-4A19-9466-4F6D6E200096}"/>
    <cellStyle name="20% - Accent4 4 2 2 12" xfId="34475" xr:uid="{F1494643-B570-44CC-B09D-96797D169F6D}"/>
    <cellStyle name="20% - Accent4 4 2 2 13" xfId="48789" xr:uid="{A8A9223C-C00B-42D5-B1DA-41DF9A81FA5A}"/>
    <cellStyle name="20% - Accent4 4 2 2 14" xfId="58899" xr:uid="{2DD8C71E-2D95-4CBC-8D97-C0E06B1B5207}"/>
    <cellStyle name="20% - Accent4 4 2 2 2" xfId="1900" xr:uid="{D0B9C1F4-55BD-4857-983C-5B224E1BF077}"/>
    <cellStyle name="20% - Accent4 4 2 2 2 10" xfId="34977" xr:uid="{AB7FDC4C-4B35-4328-8ADD-D5869EE857E6}"/>
    <cellStyle name="20% - Accent4 4 2 2 2 11" xfId="49225" xr:uid="{A9A0DEC5-2C34-4870-A6F4-3553D1DC4A3A}"/>
    <cellStyle name="20% - Accent4 4 2 2 2 12" xfId="59299" xr:uid="{E11B5BF1-EC32-4193-B659-85E274B5A790}"/>
    <cellStyle name="20% - Accent4 4 2 2 2 2" xfId="2833" xr:uid="{2C6A17D8-F834-4C76-8320-9A399B4C60FE}"/>
    <cellStyle name="20% - Accent4 4 2 2 2 2 2" xfId="9201" xr:uid="{54264DF5-9090-4FE5-BAFC-BEE6C0BB89C4}"/>
    <cellStyle name="20% - Accent4 4 2 2 2 2 2 2" xfId="23575" xr:uid="{9B376436-DDFC-4E48-8D38-90B004181DD6}"/>
    <cellStyle name="20% - Accent4 4 2 2 2 2 2 3" xfId="55832" xr:uid="{498D7915-46D1-4E71-A581-3CC9E460D7FA}"/>
    <cellStyle name="20% - Accent4 4 2 2 2 2 3" xfId="18017" xr:uid="{EA556B9C-3B0E-4B2D-B650-E94344FA1A9F}"/>
    <cellStyle name="20% - Accent4 4 2 2 2 2 4" xfId="50707" xr:uid="{1B93D5DE-4901-40E4-A6E0-5A6B91D0E7E3}"/>
    <cellStyle name="20% - Accent4 4 2 2 2 3" xfId="7009" xr:uid="{4F012606-3618-4374-805F-6D5DCF8CC5C5}"/>
    <cellStyle name="20% - Accent4 4 2 2 2 3 2" xfId="10750" xr:uid="{11007878-28BC-4D28-AC31-3FA9A838D157}"/>
    <cellStyle name="20% - Accent4 4 2 2 2 3 2 2" xfId="25124" xr:uid="{CD057A35-92DB-48A6-9A61-AEAD5A22ED8D}"/>
    <cellStyle name="20% - Accent4 4 2 2 2 3 2 3" xfId="57381" xr:uid="{8A9B1D4B-42E8-440A-9AF7-DFADD3D4E8F2}"/>
    <cellStyle name="20% - Accent4 4 2 2 2 3 3" xfId="21383" xr:uid="{E38D30F2-974B-4D15-926F-A2FD8C49E7BE}"/>
    <cellStyle name="20% - Accent4 4 2 2 2 3 4" xfId="52257" xr:uid="{E6119F4F-2581-4F8D-BFD1-5DFA20CD7357}"/>
    <cellStyle name="20% - Accent4 4 2 2 2 4" xfId="7928" xr:uid="{ECA1D6CE-D686-44FD-91A2-DAF63C1C1A76}"/>
    <cellStyle name="20% - Accent4 4 2 2 2 4 2" xfId="22302" xr:uid="{BD4DBBD8-4CDC-4147-8608-A8A49750FB4B}"/>
    <cellStyle name="20% - Accent4 4 2 2 2 4 3" xfId="54352" xr:uid="{3F6373ED-134E-42E9-B330-0D8D7F442BEE}"/>
    <cellStyle name="20% - Accent4 4 2 2 2 5" xfId="12794" xr:uid="{4502FD76-62A6-45EA-A3A2-79A393A981C8}"/>
    <cellStyle name="20% - Accent4 4 2 2 2 5 2" xfId="27168" xr:uid="{83EC6225-BD42-4685-A942-E50783BA397F}"/>
    <cellStyle name="20% - Accent4 4 2 2 2 6" xfId="15620" xr:uid="{67F26840-27CE-4CF5-8266-BCDD30E13570}"/>
    <cellStyle name="20% - Accent4 4 2 2 2 6 2" xfId="29994" xr:uid="{5CC104A8-A778-413F-A34D-7FDAB0BF1AB9}"/>
    <cellStyle name="20% - Accent4 4 2 2 2 7" xfId="31078" xr:uid="{A7CBEEDB-CFD9-453C-AB1F-00E91369F585}"/>
    <cellStyle name="20% - Accent4 4 2 2 2 8" xfId="32187" xr:uid="{AC2D1850-1EA2-4BD2-8F38-2255D949B34B}"/>
    <cellStyle name="20% - Accent4 4 2 2 2 9" xfId="16905" xr:uid="{54A076DA-1A7B-428E-9FCB-22F46783FF07}"/>
    <cellStyle name="20% - Accent4 4 2 2 3" xfId="1657" xr:uid="{2583D51F-418F-4B59-9A0B-8FF1A1117E72}"/>
    <cellStyle name="20% - Accent4 4 2 2 3 2" xfId="5700" xr:uid="{ADEE4912-EA60-4D4A-96AA-139579003E18}"/>
    <cellStyle name="20% - Accent4 4 2 2 3 2 2" xfId="11738" xr:uid="{36E68150-21C1-45D6-B231-3DD9F2C3F1D6}"/>
    <cellStyle name="20% - Accent4 4 2 2 3 2 2 2" xfId="26112" xr:uid="{DA70F63F-D2AF-48B6-8CF8-E7B5D8566C0A}"/>
    <cellStyle name="20% - Accent4 4 2 2 3 2 2 3" xfId="58369" xr:uid="{A0ED0A6E-8A8B-42C6-9D3F-2C74AD9C9595}"/>
    <cellStyle name="20% - Accent4 4 2 2 3 2 3" xfId="20399" xr:uid="{6D817FA8-AD29-4DF2-A0D8-F28178EB028A}"/>
    <cellStyle name="20% - Accent4 4 2 2 3 2 4" xfId="53245" xr:uid="{3FC868E3-45B6-469B-89DE-B8CF21A2B713}"/>
    <cellStyle name="20% - Accent4 4 2 2 3 3" xfId="4032" xr:uid="{C0D0532F-0B62-494D-88CC-2318E1ABA01B}"/>
    <cellStyle name="20% - Accent4 4 2 2 3 3 2" xfId="18799" xr:uid="{781EB663-F07B-4737-9A9D-A40F552D08A7}"/>
    <cellStyle name="20% - Accent4 4 2 2 3 3 3" xfId="55340" xr:uid="{DFFF93C8-FDA4-4B81-B341-05E433688144}"/>
    <cellStyle name="20% - Accent4 4 2 2 3 4" xfId="13527" xr:uid="{2E40ABBB-042A-4D8E-82A7-9C60FF12AE7A}"/>
    <cellStyle name="20% - Accent4 4 2 2 3 4 2" xfId="27901" xr:uid="{8F060708-613F-4A5A-9E15-58970C524749}"/>
    <cellStyle name="20% - Accent4 4 2 2 3 5" xfId="32898" xr:uid="{D3652938-248C-4CFA-AA03-949118396A51}"/>
    <cellStyle name="20% - Accent4 4 2 2 3 6" xfId="16583" xr:uid="{1DAE56B8-B397-454C-A8BA-BB312AE02011}"/>
    <cellStyle name="20% - Accent4 4 2 2 3 7" xfId="50215" xr:uid="{1ED5453A-2699-47BA-A72C-209433E77E51}"/>
    <cellStyle name="20% - Accent4 4 2 2 3 8" xfId="60109" xr:uid="{9F5CDB8C-FD66-4180-9680-3A01D32510E1}"/>
    <cellStyle name="20% - Accent4 4 2 2 4" xfId="2334" xr:uid="{34C0DA9D-5459-40BA-9EDB-11C64E0E9DE9}"/>
    <cellStyle name="20% - Accent4 4 2 2 4 2" xfId="9200" xr:uid="{84CDFEF0-4477-46EC-A63E-7C5A7AF57A01}"/>
    <cellStyle name="20% - Accent4 4 2 2 4 2 2" xfId="23574" xr:uid="{3A0E60FF-177B-4EB4-918F-9F2C36B7F444}"/>
    <cellStyle name="20% - Accent4 4 2 2 4 2 3" xfId="55831" xr:uid="{9F0CB891-9229-4EE2-AA34-A7496239E2A8}"/>
    <cellStyle name="20% - Accent4 4 2 2 4 3" xfId="14319" xr:uid="{485B6295-644F-40D8-BD85-262FC5E68CD7}"/>
    <cellStyle name="20% - Accent4 4 2 2 4 3 2" xfId="28693" xr:uid="{50A5E551-84E7-4958-805A-18D452B1DA9C}"/>
    <cellStyle name="20% - Accent4 4 2 2 4 4" xfId="33690" xr:uid="{9EC3812C-204A-4B15-88BB-6F2638660DAC}"/>
    <cellStyle name="20% - Accent4 4 2 2 4 5" xfId="17515" xr:uid="{87D1CA72-5749-48A7-8DBD-C99686562A49}"/>
    <cellStyle name="20% - Accent4 4 2 2 4 6" xfId="50706" xr:uid="{E4B05D64-D466-46F4-81D8-43E3651AE263}"/>
    <cellStyle name="20% - Accent4 4 2 2 5" xfId="6687" xr:uid="{6D35A057-4107-47A8-A003-AC987602F3EC}"/>
    <cellStyle name="20% - Accent4 4 2 2 5 2" xfId="10314" xr:uid="{4EF4EDA0-22B3-4959-9AB7-656CF8E0F421}"/>
    <cellStyle name="20% - Accent4 4 2 2 5 2 2" xfId="24688" xr:uid="{2EB96590-9A36-4A05-96D4-61324DB31C1E}"/>
    <cellStyle name="20% - Accent4 4 2 2 5 2 3" xfId="56945" xr:uid="{24322096-64E2-472C-8764-538E076D9B22}"/>
    <cellStyle name="20% - Accent4 4 2 2 5 3" xfId="21061" xr:uid="{3B9E4ABD-EF45-4DA8-90EB-79E3B96FF6CB}"/>
    <cellStyle name="20% - Accent4 4 2 2 5 4" xfId="51821" xr:uid="{0CC47B24-36E4-4A23-A284-3E11A8452EBE}"/>
    <cellStyle name="20% - Accent4 4 2 2 6" xfId="7506" xr:uid="{93AF8787-7008-4E9B-B3EA-F08ACEED6D0A}"/>
    <cellStyle name="20% - Accent4 4 2 2 6 2" xfId="21880" xr:uid="{2A2433F9-ACB6-4CC1-89DE-460FC6333089}"/>
    <cellStyle name="20% - Accent4 4 2 2 6 3" xfId="53916" xr:uid="{3356F787-FEB3-40EB-ADCC-DD4EF2624274}"/>
    <cellStyle name="20% - Accent4 4 2 2 7" xfId="12333" xr:uid="{6C0C5569-F065-4464-BA3A-00B4FC0EA1BC}"/>
    <cellStyle name="20% - Accent4 4 2 2 7 2" xfId="26707" xr:uid="{F1013061-5B40-4340-8015-6A0553849BD0}"/>
    <cellStyle name="20% - Accent4 4 2 2 8" xfId="15114" xr:uid="{812F1DA6-C696-4BAE-BE6D-707E49480368}"/>
    <cellStyle name="20% - Accent4 4 2 2 8 2" xfId="29488" xr:uid="{DAEA7E06-641C-4AF8-8503-55B55A6F2624}"/>
    <cellStyle name="20% - Accent4 4 2 2 9" xfId="30572" xr:uid="{CF87F5F9-A89B-4298-8CCC-6BA2781C657E}"/>
    <cellStyle name="20% - Accent4 4 2 3" xfId="432" xr:uid="{38B6D9B1-1F89-451B-B8F8-B12F50639489}"/>
    <cellStyle name="20% - Accent4 4 2 3 10" xfId="32358" xr:uid="{90675E9A-D802-4055-A422-089C8D5E8E9D}"/>
    <cellStyle name="20% - Accent4 4 2 3 11" xfId="17076" xr:uid="{27546C3B-3257-4CB1-AD5B-6557C51E7C22}"/>
    <cellStyle name="20% - Accent4 4 2 3 12" xfId="35148" xr:uid="{90B65759-4775-4D46-AD41-C0F29E77E275}"/>
    <cellStyle name="20% - Accent4 4 2 3 13" xfId="48960" xr:uid="{535E426F-A69D-44E8-9BDD-DD0E8B074943}"/>
    <cellStyle name="20% - Accent4 4 2 3 14" xfId="59070" xr:uid="{16DE8172-8046-4A2D-8F8B-3231C10B87BD}"/>
    <cellStyle name="20% - Accent4 4 2 3 2" xfId="3007" xr:uid="{3288F618-6113-4501-8B29-5850B34B1B64}"/>
    <cellStyle name="20% - Accent4 4 2 3 2 2" xfId="4895" xr:uid="{7EAEB61D-30BF-48F5-9C9B-38F4101AB424}"/>
    <cellStyle name="20% - Accent4 4 2 3 2 2 2" xfId="10751" xr:uid="{5BB07DD8-556D-43F6-9FA5-32BB845FD9EB}"/>
    <cellStyle name="20% - Accent4 4 2 3 2 2 2 2" xfId="25125" xr:uid="{9604F448-36A0-41E9-8A95-5A85782D614E}"/>
    <cellStyle name="20% - Accent4 4 2 3 2 2 2 3" xfId="57382" xr:uid="{B39AB530-A968-45EC-9962-582D017F81CF}"/>
    <cellStyle name="20% - Accent4 4 2 3 2 2 3" xfId="19635" xr:uid="{C29106FA-44B1-4886-9E66-571B95EC230C}"/>
    <cellStyle name="20% - Accent4 4 2 3 2 2 4" xfId="52258" xr:uid="{11D819F2-814C-4C57-973B-327585603376}"/>
    <cellStyle name="20% - Accent4 4 2 3 2 3" xfId="7929" xr:uid="{62B81A25-6D76-4283-8D2C-2E88A5C39415}"/>
    <cellStyle name="20% - Accent4 4 2 3 2 3 2" xfId="22303" xr:uid="{4B5AE930-FCE6-4730-A678-5750D26F717B}"/>
    <cellStyle name="20% - Accent4 4 2 3 2 3 3" xfId="54353" xr:uid="{AF493887-E201-4245-B5F1-1DF740B3960B}"/>
    <cellStyle name="20% - Accent4 4 2 3 2 4" xfId="13695" xr:uid="{858966EE-C374-4A5C-914F-CB4450476F2C}"/>
    <cellStyle name="20% - Accent4 4 2 3 2 4 2" xfId="28069" xr:uid="{D5A1FB25-DDF7-474D-8852-F605C6C4EFC8}"/>
    <cellStyle name="20% - Accent4 4 2 3 2 5" xfId="33066" xr:uid="{77774029-1ED3-4F78-B9D2-AD9D1C508517}"/>
    <cellStyle name="20% - Accent4 4 2 3 2 6" xfId="18188" xr:uid="{F4A73222-ED73-4C35-9E2F-0386E62E9440}"/>
    <cellStyle name="20% - Accent4 4 2 3 2 7" xfId="49226" xr:uid="{4EC4F151-2FDF-49A2-A94E-9C24DF787D8E}"/>
    <cellStyle name="20% - Accent4 4 2 3 2 8" xfId="59603" xr:uid="{78B907F1-34A1-4A3C-97C0-D25AB24CD134}"/>
    <cellStyle name="20% - Accent4 4 2 3 3" xfId="4161" xr:uid="{6E6CD296-095B-43DD-8E85-7C7E4D6FB5E8}"/>
    <cellStyle name="20% - Accent4 4 2 3 3 2" xfId="5871" xr:uid="{F931962D-9636-4FBE-8EBD-30E1F458152B}"/>
    <cellStyle name="20% - Accent4 4 2 3 3 2 2" xfId="11909" xr:uid="{2097388A-0F43-43F0-AEFB-1E46949F8902}"/>
    <cellStyle name="20% - Accent4 4 2 3 3 2 2 2" xfId="26283" xr:uid="{7BDE8FA9-39FE-482B-A835-D47BEBB9B30E}"/>
    <cellStyle name="20% - Accent4 4 2 3 3 2 2 3" xfId="58540" xr:uid="{73CDD857-9A64-4A4D-9B17-B1CA49220E93}"/>
    <cellStyle name="20% - Accent4 4 2 3 3 2 3" xfId="20570" xr:uid="{981E3FAB-F3F3-4AD5-A9C9-736C63550C05}"/>
    <cellStyle name="20% - Accent4 4 2 3 3 2 4" xfId="53416" xr:uid="{F930B27F-7518-4DE2-9CBE-38912D4F8FF6}"/>
    <cellStyle name="20% - Accent4 4 2 3 3 3" xfId="8923" xr:uid="{40A29D65-4AD5-4CBB-95D1-8C198B5A8D81}"/>
    <cellStyle name="20% - Accent4 4 2 3 3 3 2" xfId="23297" xr:uid="{69E48329-00BD-427E-B4AB-EEAE0029FAC9}"/>
    <cellStyle name="20% - Accent4 4 2 3 3 3 3" xfId="55511" xr:uid="{40642CA2-4168-4CFC-B131-737A98EA37F2}"/>
    <cellStyle name="20% - Accent4 4 2 3 3 4" xfId="14487" xr:uid="{EB32934E-B8B0-437A-922E-4192C278C09C}"/>
    <cellStyle name="20% - Accent4 4 2 3 3 4 2" xfId="28861" xr:uid="{0CF103A0-3932-46F2-AA3D-76E23B64D143}"/>
    <cellStyle name="20% - Accent4 4 2 3 3 5" xfId="33858" xr:uid="{D0353A25-6A3D-4B1D-A53E-039FE70575DA}"/>
    <cellStyle name="20% - Accent4 4 2 3 3 6" xfId="18923" xr:uid="{833067F8-75BD-449C-B466-37E181DF89CC}"/>
    <cellStyle name="20% - Accent4 4 2 3 3 7" xfId="50386" xr:uid="{500A40C7-183D-445A-AD7E-FACB7953F257}"/>
    <cellStyle name="20% - Accent4 4 2 3 3 8" xfId="60277" xr:uid="{5722F249-3900-445D-9A0B-AED0E0FBBA81}"/>
    <cellStyle name="20% - Accent4 4 2 3 4" xfId="4730" xr:uid="{09FC14BC-8C45-4517-9170-A8A5D9F54F64}"/>
    <cellStyle name="20% - Accent4 4 2 3 4 2" xfId="9202" xr:uid="{AC32F44A-C250-4BB2-9F8B-D9918845DE0B}"/>
    <cellStyle name="20% - Accent4 4 2 3 4 2 2" xfId="23576" xr:uid="{34084D50-4634-4103-A2B7-FECDF0E50D0D}"/>
    <cellStyle name="20% - Accent4 4 2 3 4 2 3" xfId="55833" xr:uid="{20536D13-1D03-4CB6-8AB0-0D2AAEB1465D}"/>
    <cellStyle name="20% - Accent4 4 2 3 4 3" xfId="19480" xr:uid="{39F07CF8-2AF3-4FD8-A5BE-27C8CD3A0B89}"/>
    <cellStyle name="20% - Accent4 4 2 3 4 4" xfId="50708" xr:uid="{239174AE-9517-4D5A-A81E-E99EEA31344A}"/>
    <cellStyle name="20% - Accent4 4 2 3 5" xfId="6857" xr:uid="{E880641B-E940-4870-A1CF-16A5D28EFBDC}"/>
    <cellStyle name="20% - Accent4 4 2 3 5 2" xfId="10485" xr:uid="{AFBA9B5E-0524-4E47-A920-C9115E427030}"/>
    <cellStyle name="20% - Accent4 4 2 3 5 2 2" xfId="24859" xr:uid="{7431FE9D-0181-445C-9977-50AF7ADA6B14}"/>
    <cellStyle name="20% - Accent4 4 2 3 5 2 3" xfId="57116" xr:uid="{C371916E-E318-4D9A-8ABF-5AAB96257368}"/>
    <cellStyle name="20% - Accent4 4 2 3 5 3" xfId="21231" xr:uid="{16903B3B-BC79-435E-917F-AA92C7F12B62}"/>
    <cellStyle name="20% - Accent4 4 2 3 5 4" xfId="51992" xr:uid="{D0DDA0E4-3D58-47BC-A3DD-405B79FA0CD0}"/>
    <cellStyle name="20% - Accent4 4 2 3 6" xfId="7677" xr:uid="{8525DD46-2820-478A-B24D-2E6D458D8678}"/>
    <cellStyle name="20% - Accent4 4 2 3 6 2" xfId="22051" xr:uid="{35DC7980-2A2F-4660-8497-395C5E54CBC9}"/>
    <cellStyle name="20% - Accent4 4 2 3 6 3" xfId="54087" xr:uid="{CEB0D9D5-AB3B-450B-B0FE-F8CF6027A7E9}"/>
    <cellStyle name="20% - Accent4 4 2 3 7" xfId="13098" xr:uid="{2B1D8FCD-4BFF-41F9-B84A-A99833E2CE96}"/>
    <cellStyle name="20% - Accent4 4 2 3 7 2" xfId="27472" xr:uid="{416889BE-9064-4E6B-9E73-7AD97AEBC8B4}"/>
    <cellStyle name="20% - Accent4 4 2 3 8" xfId="15791" xr:uid="{916ED7DD-F835-415A-A9F8-1D5699D4B48F}"/>
    <cellStyle name="20% - Accent4 4 2 3 8 2" xfId="30165" xr:uid="{A7026B3C-5356-4D72-AC00-2B536EF22BA0}"/>
    <cellStyle name="20% - Accent4 4 2 3 9" xfId="31249" xr:uid="{877E3F8D-B102-411F-AFF7-25E7C6D772ED}"/>
    <cellStyle name="20% - Accent4 4 2 4" xfId="1846" xr:uid="{33CD24BC-D429-4853-B40E-B5B5508B3642}"/>
    <cellStyle name="20% - Accent4 4 2 4 10" xfId="32102" xr:uid="{1AB517F2-F3D0-46F8-9DA3-1E6086224061}"/>
    <cellStyle name="20% - Accent4 4 2 4 11" xfId="16820" xr:uid="{84E98AC0-46D4-4901-92A5-2E1EB62503ED}"/>
    <cellStyle name="20% - Accent4 4 2 4 12" xfId="34892" xr:uid="{0846C88F-1745-4740-B7FE-162C2D4C26F5}"/>
    <cellStyle name="20% - Accent4 4 2 4 13" xfId="48704" xr:uid="{3265C040-7438-4689-991A-6FA977AA1F11}"/>
    <cellStyle name="20% - Accent4 4 2 4 14" xfId="59263" xr:uid="{8DD7C111-EDE6-4866-B25D-9A5438750DBD}"/>
    <cellStyle name="20% - Accent4 4 2 4 2" xfId="2748" xr:uid="{C2B5BCF1-C919-48CF-B889-3BF3F213009A}"/>
    <cellStyle name="20% - Accent4 4 2 4 2 2" xfId="4896" xr:uid="{11693A1F-D77F-431A-B399-F6FBE806F5B1}"/>
    <cellStyle name="20% - Accent4 4 2 4 2 2 2" xfId="10752" xr:uid="{4103CAEE-196A-46FC-80DD-5EB985DF704B}"/>
    <cellStyle name="20% - Accent4 4 2 4 2 2 2 2" xfId="25126" xr:uid="{42FAD9A6-C4F9-4913-B8FE-5FECCC6EDB3E}"/>
    <cellStyle name="20% - Accent4 4 2 4 2 2 2 3" xfId="57383" xr:uid="{9DFC28DB-2197-4E75-8248-A94D86A57FF1}"/>
    <cellStyle name="20% - Accent4 4 2 4 2 2 3" xfId="19636" xr:uid="{982A978D-5044-48E6-AD83-3CD691D2724A}"/>
    <cellStyle name="20% - Accent4 4 2 4 2 2 4" xfId="52259" xr:uid="{B83BB208-9C7D-4B68-B86A-02918CDE7B76}"/>
    <cellStyle name="20% - Accent4 4 2 4 2 3" xfId="7930" xr:uid="{6B243664-2B6E-47A5-8C4F-B66D2A0332B2}"/>
    <cellStyle name="20% - Accent4 4 2 4 2 3 2" xfId="22304" xr:uid="{46195BE4-D48C-4DD0-A2BD-02740C3A3668}"/>
    <cellStyle name="20% - Accent4 4 2 4 2 3 3" xfId="54354" xr:uid="{6CC32C5F-F661-435C-B975-6E457651EB35}"/>
    <cellStyle name="20% - Accent4 4 2 4 2 4" xfId="13442" xr:uid="{8226C4E1-5858-4FC7-9A6A-545C6FBD7067}"/>
    <cellStyle name="20% - Accent4 4 2 4 2 4 2" xfId="27816" xr:uid="{913999CB-4042-49C4-8775-0D3936A2BE56}"/>
    <cellStyle name="20% - Accent4 4 2 4 2 5" xfId="32813" xr:uid="{A49A6D42-26E8-4C9C-A8FC-9EFB08A2C87E}"/>
    <cellStyle name="20% - Accent4 4 2 4 2 6" xfId="17932" xr:uid="{45C38E7A-F99F-4C19-B619-2DCD0A728BCE}"/>
    <cellStyle name="20% - Accent4 4 2 4 2 7" xfId="49227" xr:uid="{BFF940EA-D482-4E39-9137-A42C8C07CBAB}"/>
    <cellStyle name="20% - Accent4 4 2 4 2 8" xfId="60024" xr:uid="{1478F911-7CD9-4720-B394-557725F325FF}"/>
    <cellStyle name="20% - Accent4 4 2 4 3" xfId="3965" xr:uid="{A6C11D31-64B8-4B54-9349-E42D4DBB2E52}"/>
    <cellStyle name="20% - Accent4 4 2 4 3 2" xfId="5615" xr:uid="{A9E8A7C9-02ED-498D-8521-18A98074F66A}"/>
    <cellStyle name="20% - Accent4 4 2 4 3 2 2" xfId="11653" xr:uid="{D09913DF-DA2E-4FFE-8309-8D965CA63D90}"/>
    <cellStyle name="20% - Accent4 4 2 4 3 2 2 2" xfId="26027" xr:uid="{0EEE1972-8396-49D5-B17D-B158BC8DB71E}"/>
    <cellStyle name="20% - Accent4 4 2 4 3 2 2 3" xfId="58284" xr:uid="{1BFA3EC8-D5C8-4175-ADD9-7A3D78F348B0}"/>
    <cellStyle name="20% - Accent4 4 2 4 3 2 3" xfId="20314" xr:uid="{D2A1FB63-6E3D-4D34-BB2A-CB5DE41297AD}"/>
    <cellStyle name="20% - Accent4 4 2 4 3 2 4" xfId="53160" xr:uid="{A30B0A14-E8FE-42E5-AB64-82018405B949}"/>
    <cellStyle name="20% - Accent4 4 2 4 3 3" xfId="8752" xr:uid="{DF4CDC3A-1D71-4960-9982-B1731FBD98BD}"/>
    <cellStyle name="20% - Accent4 4 2 4 3 3 2" xfId="23126" xr:uid="{ABDFDCF9-35EB-4A26-A50F-52ED36DBD755}"/>
    <cellStyle name="20% - Accent4 4 2 4 3 3 3" xfId="55255" xr:uid="{750B2E42-BB72-4D7C-81AA-8354E42E817A}"/>
    <cellStyle name="20% - Accent4 4 2 4 3 4" xfId="14234" xr:uid="{FFDE55B0-C6CC-4157-8AC7-6C5685022445}"/>
    <cellStyle name="20% - Accent4 4 2 4 3 4 2" xfId="28608" xr:uid="{02561016-A854-4130-8A43-3D5164C4F5DC}"/>
    <cellStyle name="20% - Accent4 4 2 4 3 5" xfId="33605" xr:uid="{E66B86CC-0284-4378-819E-267905D0A2BD}"/>
    <cellStyle name="20% - Accent4 4 2 4 3 6" xfId="18736" xr:uid="{4AB560B5-E097-4165-B454-5AE02E517585}"/>
    <cellStyle name="20% - Accent4 4 2 4 3 7" xfId="50130" xr:uid="{AADCC1D4-AB90-4E22-B043-5B8A7F1DB9AA}"/>
    <cellStyle name="20% - Accent4 4 2 4 4" xfId="4547" xr:uid="{24A358DE-6078-4CFC-A075-029780CCB089}"/>
    <cellStyle name="20% - Accent4 4 2 4 4 2" xfId="9203" xr:uid="{C5EEE4ED-0571-4DFC-92D2-86F84BF07BB1}"/>
    <cellStyle name="20% - Accent4 4 2 4 4 2 2" xfId="23577" xr:uid="{4EEFFC16-15A6-402C-A960-742868987D98}"/>
    <cellStyle name="20% - Accent4 4 2 4 4 2 3" xfId="55834" xr:uid="{5FE7D0AE-7739-4C85-AE60-DF8EF74FC2CE}"/>
    <cellStyle name="20% - Accent4 4 2 4 4 3" xfId="19305" xr:uid="{9C576D46-711E-40BC-9B42-C788AB87D417}"/>
    <cellStyle name="20% - Accent4 4 2 4 4 4" xfId="50709" xr:uid="{4F1C8399-CF58-46F4-93FD-24B3C3A6A2D2}"/>
    <cellStyle name="20% - Accent4 4 2 4 5" xfId="6602" xr:uid="{6B9C52C5-0FA3-448C-AEAB-7954A353A4B7}"/>
    <cellStyle name="20% - Accent4 4 2 4 5 2" xfId="10229" xr:uid="{06A92928-9F8E-4B6F-A7F2-C007C0D8587B}"/>
    <cellStyle name="20% - Accent4 4 2 4 5 2 2" xfId="24603" xr:uid="{5238846A-E8A1-4391-BC34-7175E64074B0}"/>
    <cellStyle name="20% - Accent4 4 2 4 5 2 3" xfId="56860" xr:uid="{723B5916-9FB5-47CE-BE8F-C3C2D6A826DD}"/>
    <cellStyle name="20% - Accent4 4 2 4 5 3" xfId="20976" xr:uid="{FE4C342A-D658-465E-8742-F5A2711377E5}"/>
    <cellStyle name="20% - Accent4 4 2 4 5 4" xfId="51736" xr:uid="{E0E55EAA-C41F-4993-B5EC-2863E488605E}"/>
    <cellStyle name="20% - Accent4 4 2 4 6" xfId="7421" xr:uid="{B6044123-6676-45D4-AFE5-F6DE3E914BF1}"/>
    <cellStyle name="20% - Accent4 4 2 4 6 2" xfId="21795" xr:uid="{A0968C42-1771-4674-9897-898E5E9C1EAE}"/>
    <cellStyle name="20% - Accent4 4 2 4 6 3" xfId="53831" xr:uid="{31C2F27E-801C-4651-8BEF-D9F3488B18B7}"/>
    <cellStyle name="20% - Accent4 4 2 4 7" xfId="12700" xr:uid="{2037457D-A7D8-404C-BBE8-2D3B7FC11070}"/>
    <cellStyle name="20% - Accent4 4 2 4 7 2" xfId="27074" xr:uid="{BC90C6F3-6D41-4640-A83F-DA45A1E36F77}"/>
    <cellStyle name="20% - Accent4 4 2 4 8" xfId="15535" xr:uid="{23F5C86F-0FD1-4CBD-8180-9006BD8491EF}"/>
    <cellStyle name="20% - Accent4 4 2 4 8 2" xfId="29909" xr:uid="{2BE0AC6F-E71A-4320-8747-16E7BE7F25F1}"/>
    <cellStyle name="20% - Accent4 4 2 4 9" xfId="30993" xr:uid="{D683080D-D388-4028-8D65-6ECFA9A62C5C}"/>
    <cellStyle name="20% - Accent4 4 2 5" xfId="1501" xr:uid="{2FA7EEE3-81D6-4BD8-9EED-EB9229BE0FB3}"/>
    <cellStyle name="20% - Accent4 4 2 5 10" xfId="49224" xr:uid="{205C2986-2965-417C-B99B-6781B2410DC5}"/>
    <cellStyle name="20% - Accent4 4 2 5 11" xfId="59867" xr:uid="{0FD496DF-C955-4851-8A0F-96580CD670E5}"/>
    <cellStyle name="20% - Accent4 4 2 5 2" xfId="2595" xr:uid="{5AE21DFE-2963-4C32-A0B9-B1FFE3102CCB}"/>
    <cellStyle name="20% - Accent4 4 2 5 2 2" xfId="10749" xr:uid="{1F928835-6E05-4D3E-850B-FA092D085450}"/>
    <cellStyle name="20% - Accent4 4 2 5 2 2 2" xfId="25123" xr:uid="{379CBAB4-77B9-4694-9EE4-A7BB08F5D0D3}"/>
    <cellStyle name="20% - Accent4 4 2 5 2 2 3" xfId="57380" xr:uid="{F32F6AC3-AC21-497C-AB0A-2F2C74C95A30}"/>
    <cellStyle name="20% - Accent4 4 2 5 2 3" xfId="17778" xr:uid="{B8C36865-E5B5-46F8-8BFB-6074B03A8FF3}"/>
    <cellStyle name="20% - Accent4 4 2 5 2 4" xfId="52256" xr:uid="{E00B742B-10D6-4E11-A597-F53D4E395340}"/>
    <cellStyle name="20% - Accent4 4 2 5 3" xfId="7927" xr:uid="{198A5F64-3767-465F-B1DA-B103C29D6DD3}"/>
    <cellStyle name="20% - Accent4 4 2 5 3 2" xfId="22301" xr:uid="{72824570-99D5-43DE-90EC-831403AB1A92}"/>
    <cellStyle name="20% - Accent4 4 2 5 3 3" xfId="54351" xr:uid="{073BEF5D-322F-42A5-8B18-91979CFB787D}"/>
    <cellStyle name="20% - Accent4 4 2 5 4" xfId="13284" xr:uid="{E0490C89-EA6D-4E2D-A126-B6A0EE67BBAB}"/>
    <cellStyle name="20% - Accent4 4 2 5 4 2" xfId="27658" xr:uid="{17EB1D29-2225-458D-BB65-D750DBF2900B}"/>
    <cellStyle name="20% - Accent4 4 2 5 5" xfId="15381" xr:uid="{A06132AE-B520-4661-AEAE-0DC71525EF9D}"/>
    <cellStyle name="20% - Accent4 4 2 5 5 2" xfId="29755" xr:uid="{AFD12253-7C13-4C34-B32B-9AD8F059A48A}"/>
    <cellStyle name="20% - Accent4 4 2 5 6" xfId="30839" xr:uid="{A4810331-F9A9-4359-9B39-D623DEDDC574}"/>
    <cellStyle name="20% - Accent4 4 2 5 7" xfId="31948" xr:uid="{785FDAAE-1C9D-4EDE-9005-2F80ECB90558}"/>
    <cellStyle name="20% - Accent4 4 2 5 8" xfId="16427" xr:uid="{9D4B5C64-9522-4D99-BCE5-1A4F8760D542}"/>
    <cellStyle name="20% - Accent4 4 2 5 9" xfId="34738" xr:uid="{CD4B505B-A671-48D1-AC07-04B128C04681}"/>
    <cellStyle name="20% - Accent4 4 2 6" xfId="2167" xr:uid="{692EEFC7-3FD5-47C6-A980-270C18BBD466}"/>
    <cellStyle name="20% - Accent4 4 2 6 2" xfId="5461" xr:uid="{BFF8E8E7-C68D-4753-8611-2C9DC7AEEEE0}"/>
    <cellStyle name="20% - Accent4 4 2 6 2 2" xfId="11499" xr:uid="{0A296602-17F9-4D97-A84C-5C9F833617CE}"/>
    <cellStyle name="20% - Accent4 4 2 6 2 2 2" xfId="25873" xr:uid="{B88ADF87-EF54-4D4D-943A-F74798ECBC7D}"/>
    <cellStyle name="20% - Accent4 4 2 6 2 2 3" xfId="58130" xr:uid="{FD48EBAC-152C-4674-96F7-CFB3E40DE343}"/>
    <cellStyle name="20% - Accent4 4 2 6 2 3" xfId="20160" xr:uid="{B2C530CD-4B42-4881-AC2C-34CE57C38576}"/>
    <cellStyle name="20% - Accent4 4 2 6 2 4" xfId="53006" xr:uid="{6D4249CA-D628-47F2-8C1F-43AB841F11D8}"/>
    <cellStyle name="20% - Accent4 4 2 6 3" xfId="8600" xr:uid="{632E18C2-B547-4885-8EA9-7425A1A9DB89}"/>
    <cellStyle name="20% - Accent4 4 2 6 3 2" xfId="22974" xr:uid="{547A6947-9DBD-4447-9136-6066276ED258}"/>
    <cellStyle name="20% - Accent4 4 2 6 3 3" xfId="55101" xr:uid="{4DA7A91E-4861-4E47-8034-6AC502178AF8}"/>
    <cellStyle name="20% - Accent4 4 2 6 4" xfId="14075" xr:uid="{E1BADC80-E8A4-4C05-87C9-F3792DED98C1}"/>
    <cellStyle name="20% - Accent4 4 2 6 4 2" xfId="28449" xr:uid="{34F711B2-51DD-4C73-A455-9ABBB12BC6C8}"/>
    <cellStyle name="20% - Accent4 4 2 6 5" xfId="33446" xr:uid="{D063FDF4-C86E-41EE-ABDA-7342A2B995BC}"/>
    <cellStyle name="20% - Accent4 4 2 6 6" xfId="17352" xr:uid="{41A371D3-A233-4CBA-A868-7774B7EA7177}"/>
    <cellStyle name="20% - Accent4 4 2 6 7" xfId="49976" xr:uid="{EF293D88-D1BA-4777-BC1F-1686DE621A48}"/>
    <cellStyle name="20% - Accent4 4 2 7" xfId="4396" xr:uid="{130DFE35-1B8F-41CB-AC19-633E6DD611AD}"/>
    <cellStyle name="20% - Accent4 4 2 7 2" xfId="9199" xr:uid="{026A3461-8683-492F-94A8-F883275C0B48}"/>
    <cellStyle name="20% - Accent4 4 2 7 2 2" xfId="23573" xr:uid="{7E257BE8-E8D0-4BE2-99F5-476C8567899E}"/>
    <cellStyle name="20% - Accent4 4 2 7 2 3" xfId="55830" xr:uid="{45F4AAFA-0009-4836-AF78-5D80BEFF8B5B}"/>
    <cellStyle name="20% - Accent4 4 2 7 3" xfId="19154" xr:uid="{C30E6BC0-F64D-4132-B853-96BBFE87E2C2}"/>
    <cellStyle name="20% - Accent4 4 2 7 4" xfId="50705" xr:uid="{9F1949E8-DD55-41FF-9E54-C6DEAC8417F2}"/>
    <cellStyle name="20% - Accent4 4 2 8" xfId="6031" xr:uid="{8B5176A5-16BF-4AE7-B85D-5636594107FB}"/>
    <cellStyle name="20% - Accent4 4 2 8 2" xfId="10075" xr:uid="{CCD9B17B-0C33-4F80-9C5B-A1CE1F3F9E43}"/>
    <cellStyle name="20% - Accent4 4 2 8 2 2" xfId="24449" xr:uid="{F7745E0E-DBFC-4343-997A-CAB74A068998}"/>
    <cellStyle name="20% - Accent4 4 2 8 2 3" xfId="56706" xr:uid="{658C3AAD-9F32-4D13-B142-6DEB9EF8D818}"/>
    <cellStyle name="20% - Accent4 4 2 8 3" xfId="20725" xr:uid="{56CF0C77-19FB-4BB5-95C7-1D3324DCCD64}"/>
    <cellStyle name="20% - Accent4 4 2 8 4" xfId="51582" xr:uid="{39D7C63F-F933-4D51-A8D9-13988EA298ED}"/>
    <cellStyle name="20% - Accent4 4 2 9" xfId="7267" xr:uid="{7AA69A18-13BB-42E0-87AF-63742DC06516}"/>
    <cellStyle name="20% - Accent4 4 2 9 2" xfId="21641" xr:uid="{89BC394E-8340-4526-9E93-46CEB3297865}"/>
    <cellStyle name="20% - Accent4 4 2 9 3" xfId="53677" xr:uid="{DEFCCDBB-DEC0-4833-9D98-BD59A81C38E0}"/>
    <cellStyle name="20% - Accent4 4 3" xfId="433" xr:uid="{4FC4480B-58C3-4D2B-ABB7-ADE2816AA090}"/>
    <cellStyle name="20% - Accent4 4 3 10" xfId="30406" xr:uid="{D09881FB-EFD5-4227-AB73-DB41D473A43D}"/>
    <cellStyle name="20% - Accent4 4 3 11" xfId="31517" xr:uid="{84DE7481-9173-4C39-A69F-AB38659F99F6}"/>
    <cellStyle name="20% - Accent4 4 3 12" xfId="16033" xr:uid="{AFF8E194-C9C6-48A4-B467-CD583F3B7C86}"/>
    <cellStyle name="20% - Accent4 4 3 13" xfId="34320" xr:uid="{7AE2ED87-DD12-45F4-B831-FBEBD954CE7F}"/>
    <cellStyle name="20% - Accent4 4 3 14" xfId="48788" xr:uid="{3275252A-B0A0-41B9-8F12-B3F0FCBA77BF}"/>
    <cellStyle name="20% - Accent4 4 3 15" xfId="58898" xr:uid="{1849DBA3-272D-46AC-99A0-A82C85EDEA8C}"/>
    <cellStyle name="20% - Accent4 4 3 2" xfId="434" xr:uid="{8877F11F-7114-4175-A6D8-9C0A427381B2}"/>
    <cellStyle name="20% - Accent4 4 3 2 10" xfId="34976" xr:uid="{ECC8C677-91B1-46D7-8E8C-6256F426F8E9}"/>
    <cellStyle name="20% - Accent4 4 3 2 11" xfId="49229" xr:uid="{24BC09CB-81E4-4C58-9563-27A4D51A98F0}"/>
    <cellStyle name="20% - Accent4 4 3 2 12" xfId="59347" xr:uid="{493C0F6C-5900-4A69-B489-DA89B8938EE7}"/>
    <cellStyle name="20% - Accent4 4 3 2 2" xfId="2832" xr:uid="{11FDD3A7-57EA-4515-9D08-C63D12A46648}"/>
    <cellStyle name="20% - Accent4 4 3 2 2 2" xfId="9205" xr:uid="{A19D1C96-08D8-4940-ABA4-635CB4B241BC}"/>
    <cellStyle name="20% - Accent4 4 3 2 2 2 2" xfId="23579" xr:uid="{80D694C3-E798-46FA-B5F2-82D558CCBCEA}"/>
    <cellStyle name="20% - Accent4 4 3 2 2 2 3" xfId="55836" xr:uid="{F9BF416F-8CC4-4B26-9797-586DDD665488}"/>
    <cellStyle name="20% - Accent4 4 3 2 2 3" xfId="13833" xr:uid="{0EC62B31-BF97-42E4-981A-FC3FD10B41DC}"/>
    <cellStyle name="20% - Accent4 4 3 2 2 3 2" xfId="28207" xr:uid="{BE0E8969-5396-465F-8AB3-CD8A26BE2932}"/>
    <cellStyle name="20% - Accent4 4 3 2 2 4" xfId="33204" xr:uid="{B03FD7D6-E7DE-478B-BA92-967BE01A9B97}"/>
    <cellStyle name="20% - Accent4 4 3 2 2 5" xfId="18016" xr:uid="{44289DA2-47DA-41AD-A0E3-4327EE53168C}"/>
    <cellStyle name="20% - Accent4 4 3 2 2 6" xfId="50711" xr:uid="{6C0F5522-38C5-4562-81F6-0CB79A79FB92}"/>
    <cellStyle name="20% - Accent4 4 3 2 2 7" xfId="60415" xr:uid="{0BDE4B0E-12E5-433B-BB3A-F89C98E24575}"/>
    <cellStyle name="20% - Accent4 4 3 2 3" xfId="6125" xr:uid="{77D3494D-635B-493A-AE1B-AA1B52515D8D}"/>
    <cellStyle name="20% - Accent4 4 3 2 3 2" xfId="10754" xr:uid="{82C33A45-4D4A-4D2F-9917-427B1BA45D57}"/>
    <cellStyle name="20% - Accent4 4 3 2 3 2 2" xfId="25128" xr:uid="{5745A7F8-642D-4168-8DD8-59D3515B9C73}"/>
    <cellStyle name="20% - Accent4 4 3 2 3 2 3" xfId="57385" xr:uid="{56D7812C-EBB4-4265-83E5-BE65B7A61BDF}"/>
    <cellStyle name="20% - Accent4 4 3 2 3 3" xfId="14625" xr:uid="{6587C4B2-D470-4F11-8282-9C04BFFD1587}"/>
    <cellStyle name="20% - Accent4 4 3 2 3 3 2" xfId="28999" xr:uid="{993ED2F0-92DF-45AC-AC60-8E215174D328}"/>
    <cellStyle name="20% - Accent4 4 3 2 3 4" xfId="33996" xr:uid="{D4CA1064-0505-4DA4-B175-1468E56CA77C}"/>
    <cellStyle name="20% - Accent4 4 3 2 3 5" xfId="20765" xr:uid="{C1482A16-9ADF-47D6-921D-26176944E68C}"/>
    <cellStyle name="20% - Accent4 4 3 2 3 6" xfId="52261" xr:uid="{035BFA34-25DA-4C75-9820-DDE229A52643}"/>
    <cellStyle name="20% - Accent4 4 3 2 4" xfId="7931" xr:uid="{423C8A5A-F77B-4F13-B4B3-9B5E71E20423}"/>
    <cellStyle name="20% - Accent4 4 3 2 4 2" xfId="22305" xr:uid="{7B46E470-BB2D-4FBC-A30B-FE2DDCDF6EEE}"/>
    <cellStyle name="20% - Accent4 4 3 2 4 3" xfId="54356" xr:uid="{8C6BBC98-2EC6-4946-8DD9-E58F398FA152}"/>
    <cellStyle name="20% - Accent4 4 3 2 5" xfId="13022" xr:uid="{557B8793-453F-4DC5-ACC9-FBA60099676E}"/>
    <cellStyle name="20% - Accent4 4 3 2 5 2" xfId="27396" xr:uid="{30759B49-20B3-47AD-B119-EB7E0DCBB780}"/>
    <cellStyle name="20% - Accent4 4 3 2 6" xfId="15619" xr:uid="{43124EF8-4F66-4B67-AB43-EC6BE8C1EE30}"/>
    <cellStyle name="20% - Accent4 4 3 2 6 2" xfId="29993" xr:uid="{441CA641-1C04-489D-A461-D859F6A51E2A}"/>
    <cellStyle name="20% - Accent4 4 3 2 7" xfId="31077" xr:uid="{1235EE60-CE4C-414D-986E-769359923A33}"/>
    <cellStyle name="20% - Accent4 4 3 2 8" xfId="32186" xr:uid="{FE611D12-3750-4B10-8396-7D2480B65C6F}"/>
    <cellStyle name="20% - Accent4 4 3 2 9" xfId="16904" xr:uid="{B7368FAA-A88B-47B6-B753-8BFA8A47CBCE}"/>
    <cellStyle name="20% - Accent4 4 3 3" xfId="1500" xr:uid="{6EC060DF-51B2-4CB4-ACC4-38604979A002}"/>
    <cellStyle name="20% - Accent4 4 3 3 2" xfId="4897" xr:uid="{72CDDEBA-CE2E-49E3-9F1B-54CF28FA1120}"/>
    <cellStyle name="20% - Accent4 4 3 3 2 2" xfId="10753" xr:uid="{83207E83-929E-4F83-AFB1-30535120C6A7}"/>
    <cellStyle name="20% - Accent4 4 3 3 2 2 2" xfId="25127" xr:uid="{13FBF6C3-1F07-4E05-85E1-01D1C31B66A4}"/>
    <cellStyle name="20% - Accent4 4 3 3 2 2 3" xfId="57384" xr:uid="{C6139B19-18A6-4D6B-B068-9854E4EE2E12}"/>
    <cellStyle name="20% - Accent4 4 3 3 2 3" xfId="19637" xr:uid="{94A6A01A-DF56-44AA-81F0-244E793C1A29}"/>
    <cellStyle name="20% - Accent4 4 3 3 2 4" xfId="52260" xr:uid="{9F32A04F-7FA5-470F-A19D-0BF3A39CE4E0}"/>
    <cellStyle name="20% - Accent4 4 3 3 3" xfId="3328" xr:uid="{642EB3BC-0715-4024-BFDA-461C991B218C}"/>
    <cellStyle name="20% - Accent4 4 3 3 3 2" xfId="18414" xr:uid="{66206F8B-F197-4B89-B6C5-099633119F02}"/>
    <cellStyle name="20% - Accent4 4 3 3 3 3" xfId="54355" xr:uid="{2385744F-B15F-465A-A723-004A26AB4586}"/>
    <cellStyle name="20% - Accent4 4 3 3 4" xfId="12599" xr:uid="{8E6FC68E-8E42-4750-8427-DB0AD52CA0AB}"/>
    <cellStyle name="20% - Accent4 4 3 3 4 2" xfId="26973" xr:uid="{AD49BDBD-6A4C-454C-9BEB-3C4479C77A8B}"/>
    <cellStyle name="20% - Accent4 4 3 3 5" xfId="31378" xr:uid="{C21E1888-1C71-4961-A6BF-5D4A94B1106F}"/>
    <cellStyle name="20% - Accent4 4 3 3 6" xfId="16426" xr:uid="{994C0F0F-E218-4C15-AC1B-C60553990B2D}"/>
    <cellStyle name="20% - Accent4 4 3 3 7" xfId="49228" xr:uid="{98753BAD-C624-48D9-B90F-0FB9C27C8570}"/>
    <cellStyle name="20% - Accent4 4 3 3 8" xfId="60108" xr:uid="{1D83AC79-64A8-438E-805F-1A71E273DA01}"/>
    <cellStyle name="20% - Accent4 4 3 4" xfId="2166" xr:uid="{E58FC225-C687-4D67-9C21-D6196FDE9EDE}"/>
    <cellStyle name="20% - Accent4 4 3 4 2" xfId="5699" xr:uid="{48F988BB-6AF8-4F98-9F30-F820159984AB}"/>
    <cellStyle name="20% - Accent4 4 3 4 2 2" xfId="11737" xr:uid="{C33D31BE-D4D3-42DA-B885-2B3F40F81A5C}"/>
    <cellStyle name="20% - Accent4 4 3 4 2 2 2" xfId="26111" xr:uid="{E6CCC0D4-93AD-46A1-8BC6-4124B4A60A46}"/>
    <cellStyle name="20% - Accent4 4 3 4 2 2 3" xfId="58368" xr:uid="{BF9EFDFC-47B1-413B-B020-94533953066D}"/>
    <cellStyle name="20% - Accent4 4 3 4 2 3" xfId="20398" xr:uid="{7F58C4FA-2CC5-43FF-82E4-CC07889370AB}"/>
    <cellStyle name="20% - Accent4 4 3 4 2 4" xfId="53244" xr:uid="{058532D9-6951-4490-AF84-AAFCCFE7D0B1}"/>
    <cellStyle name="20% - Accent4 4 3 4 3" xfId="8822" xr:uid="{919056EE-5A6A-4A6F-8C3B-6B7A69CE970C}"/>
    <cellStyle name="20% - Accent4 4 3 4 3 2" xfId="23196" xr:uid="{97052C71-67D4-47F2-923B-1FE749F94665}"/>
    <cellStyle name="20% - Accent4 4 3 4 3 3" xfId="55339" xr:uid="{7B177759-CA60-4694-AC78-ADD8287500D1}"/>
    <cellStyle name="20% - Accent4 4 3 4 4" xfId="13526" xr:uid="{2DCD7665-E263-48DE-80DA-F6A2965EB063}"/>
    <cellStyle name="20% - Accent4 4 3 4 4 2" xfId="27900" xr:uid="{4C7FEF07-40C3-4F4F-A11C-AD803B6935B5}"/>
    <cellStyle name="20% - Accent4 4 3 4 5" xfId="32897" xr:uid="{240AEAE4-DE54-4859-8F2E-DACC4DD11FCE}"/>
    <cellStyle name="20% - Accent4 4 3 4 6" xfId="17351" xr:uid="{E25B413F-3D16-4EA5-A7B7-70ED677ABE4D}"/>
    <cellStyle name="20% - Accent4 4 3 4 7" xfId="50214" xr:uid="{C628CA92-6F92-44F6-BEDA-6EB39F8B4C71}"/>
    <cellStyle name="20% - Accent4 4 3 5" xfId="4619" xr:uid="{4BD0ABCE-DED7-4032-8454-624A12FFE752}"/>
    <cellStyle name="20% - Accent4 4 3 5 2" xfId="9204" xr:uid="{AD8F5004-DC85-44E9-817B-EC184547DDAD}"/>
    <cellStyle name="20% - Accent4 4 3 5 2 2" xfId="23578" xr:uid="{F9093235-C06F-423C-94A8-3C0B7A4072CA}"/>
    <cellStyle name="20% - Accent4 4 3 5 2 3" xfId="55835" xr:uid="{16C04F9B-B4F6-4607-95C4-E545264B994D}"/>
    <cellStyle name="20% - Accent4 4 3 5 3" xfId="14318" xr:uid="{EC02B998-6079-4737-9466-73F2F097E59A}"/>
    <cellStyle name="20% - Accent4 4 3 5 3 2" xfId="28692" xr:uid="{75A4DDB9-8313-4666-9492-3A9305608916}"/>
    <cellStyle name="20% - Accent4 4 3 5 4" xfId="33689" xr:uid="{AD719DBC-7DF2-4E37-8890-E963B7E81331}"/>
    <cellStyle name="20% - Accent4 4 3 5 5" xfId="19375" xr:uid="{43F854F2-D2AF-4E7B-BA51-7D57121EF2D4}"/>
    <cellStyle name="20% - Accent4 4 3 5 6" xfId="50710" xr:uid="{26EAE6BB-E28D-4CB4-A850-D39D928C5E15}"/>
    <cellStyle name="20% - Accent4 4 3 6" xfId="6686" xr:uid="{51A482F7-FA3E-412F-80CA-B509F2455D3F}"/>
    <cellStyle name="20% - Accent4 4 3 6 2" xfId="10313" xr:uid="{76E0F421-0BB7-4591-95A1-24CCAE7ABFF7}"/>
    <cellStyle name="20% - Accent4 4 3 6 2 2" xfId="24687" xr:uid="{18C5D943-3AB9-47F3-9B5A-CE0D2BF7F30C}"/>
    <cellStyle name="20% - Accent4 4 3 6 2 3" xfId="56944" xr:uid="{1E0061C5-C1F7-4621-8293-8348F6EF7ACD}"/>
    <cellStyle name="20% - Accent4 4 3 6 3" xfId="21060" xr:uid="{74D0C356-4C24-4C3B-B9BC-A1DC49BB67E0}"/>
    <cellStyle name="20% - Accent4 4 3 6 4" xfId="51820" xr:uid="{B2090F05-DE9C-476C-9D5E-F41BB610F3C9}"/>
    <cellStyle name="20% - Accent4 4 3 7" xfId="7505" xr:uid="{F11987DB-5EBB-483D-92A3-DE89D1276553}"/>
    <cellStyle name="20% - Accent4 4 3 7 2" xfId="21879" xr:uid="{8E0BC333-DEFE-4FE5-A8E6-660E0393E133}"/>
    <cellStyle name="20% - Accent4 4 3 7 3" xfId="53915" xr:uid="{A9A3467A-A5CE-4F6A-802A-6922975D921E}"/>
    <cellStyle name="20% - Accent4 4 3 8" xfId="12252" xr:uid="{8D82BB7D-E26A-40D6-8AC2-75713F36A423}"/>
    <cellStyle name="20% - Accent4 4 3 8 2" xfId="26626" xr:uid="{8FEA0642-4DC2-4F92-8086-31161F5D603B}"/>
    <cellStyle name="20% - Accent4 4 3 9" xfId="14948" xr:uid="{EA883720-CB6E-4C74-B001-711F2BC71B60}"/>
    <cellStyle name="20% - Accent4 4 3 9 2" xfId="29322" xr:uid="{915CA864-6786-4426-AFA1-6F64354BE6B1}"/>
    <cellStyle name="20% - Accent4 4 4" xfId="435" xr:uid="{8A8EC3AA-0A99-48BF-923C-EC259431687F}"/>
    <cellStyle name="20% - Accent4 4 4 10" xfId="31684" xr:uid="{1BFA7A0A-2EF0-42F3-9DFC-908A18A7EE5B}"/>
    <cellStyle name="20% - Accent4 4 4 11" xfId="16189" xr:uid="{DFD0BE23-8A17-4A5E-A508-328899A16419}"/>
    <cellStyle name="20% - Accent4 4 4 12" xfId="34476" xr:uid="{9F051394-3168-4626-B2CF-6EFEC7A1847A}"/>
    <cellStyle name="20% - Accent4 4 4 13" xfId="48959" xr:uid="{A1476C94-E5EB-44D1-B0EB-98B2E7988BA9}"/>
    <cellStyle name="20% - Accent4 4 4 14" xfId="59069" xr:uid="{7A0E4191-0378-47D8-BA2B-2D7FB517CB61}"/>
    <cellStyle name="20% - Accent4 4 4 2" xfId="1984" xr:uid="{FF54169F-7454-4F33-B02F-818B4D361AAA}"/>
    <cellStyle name="20% - Accent4 4 4 2 10" xfId="35147" xr:uid="{1C0EC83A-9B36-4C7C-8846-10D2C564FF54}"/>
    <cellStyle name="20% - Accent4 4 4 2 11" xfId="49230" xr:uid="{53115071-0D0C-443F-8061-826C7AEC541D}"/>
    <cellStyle name="20% - Accent4 4 4 2 12" xfId="59602" xr:uid="{884E8EE6-65F5-4940-970E-4CFE3D295C9C}"/>
    <cellStyle name="20% - Accent4 4 4 2 2" xfId="3006" xr:uid="{6BD37150-5699-4CFF-8BFE-0911699E92E9}"/>
    <cellStyle name="20% - Accent4 4 4 2 2 2" xfId="9207" xr:uid="{0C64D680-3A4E-4487-8203-2C7B7EEE9806}"/>
    <cellStyle name="20% - Accent4 4 4 2 2 2 2" xfId="23581" xr:uid="{031AC1A2-E277-46A4-8B4B-D37EAF0663BC}"/>
    <cellStyle name="20% - Accent4 4 4 2 2 2 3" xfId="55838" xr:uid="{9278F69E-E2B7-459D-97D3-48C56757E496}"/>
    <cellStyle name="20% - Accent4 4 4 2 2 3" xfId="18187" xr:uid="{CEF5CEF4-77BA-4D14-874C-74497DA60126}"/>
    <cellStyle name="20% - Accent4 4 4 2 2 4" xfId="50713" xr:uid="{F9A1D2AF-1F0B-43D1-BA3B-F393C4196B77}"/>
    <cellStyle name="20% - Accent4 4 4 2 3" xfId="7010" xr:uid="{3BC00A28-147E-4BE1-9FE8-35A836A65F06}"/>
    <cellStyle name="20% - Accent4 4 4 2 3 2" xfId="10755" xr:uid="{9F8B04BC-89DC-446B-BEA9-05ECA38D4358}"/>
    <cellStyle name="20% - Accent4 4 4 2 3 2 2" xfId="25129" xr:uid="{D22B6707-BD55-4A3A-8DAC-A7AF91B1DB4A}"/>
    <cellStyle name="20% - Accent4 4 4 2 3 2 3" xfId="57386" xr:uid="{628824FD-C87D-4C57-B945-796DCECC0EAE}"/>
    <cellStyle name="20% - Accent4 4 4 2 3 3" xfId="21384" xr:uid="{BAABB761-CE49-456C-8EC0-3D95939F9BDF}"/>
    <cellStyle name="20% - Accent4 4 4 2 3 4" xfId="52262" xr:uid="{61204C58-D557-4263-98D4-2848D41D1506}"/>
    <cellStyle name="20% - Accent4 4 4 2 4" xfId="7932" xr:uid="{DCEEF7BC-1075-4336-8DCF-4F9F053101FE}"/>
    <cellStyle name="20% - Accent4 4 4 2 4 2" xfId="22306" xr:uid="{22602AFE-A0F3-4C1D-9A3D-8B907491DDB7}"/>
    <cellStyle name="20% - Accent4 4 4 2 4 3" xfId="54357" xr:uid="{353C8691-F45A-4F39-9506-00BA0DAF264F}"/>
    <cellStyle name="20% - Accent4 4 4 2 5" xfId="12795" xr:uid="{1DFB4F3D-41E4-459A-AF65-C4D43ABC9184}"/>
    <cellStyle name="20% - Accent4 4 4 2 5 2" xfId="27169" xr:uid="{7A18FD9E-D7AA-4F58-A36F-F8AC590821D3}"/>
    <cellStyle name="20% - Accent4 4 4 2 6" xfId="15790" xr:uid="{9565B9EB-5612-44E1-A7A5-20117D626833}"/>
    <cellStyle name="20% - Accent4 4 4 2 6 2" xfId="30164" xr:uid="{365FE17C-5B07-41EB-885D-CE10950A6282}"/>
    <cellStyle name="20% - Accent4 4 4 2 7" xfId="31248" xr:uid="{5E894CF5-7940-410B-A4D9-6A195CC29EAD}"/>
    <cellStyle name="20% - Accent4 4 4 2 8" xfId="32357" xr:uid="{0AD82EA6-3D8B-4C7B-A79A-41317B405940}"/>
    <cellStyle name="20% - Accent4 4 4 2 9" xfId="17075" xr:uid="{0DA6E2D9-E5E5-4096-AAF9-D34115E53BAA}"/>
    <cellStyle name="20% - Accent4 4 4 3" xfId="1656" xr:uid="{CE586451-9638-4F0B-97BF-B850DDC0C152}"/>
    <cellStyle name="20% - Accent4 4 4 3 2" xfId="5870" xr:uid="{84831122-996C-4937-8036-BDF297E6DC29}"/>
    <cellStyle name="20% - Accent4 4 4 3 2 2" xfId="11908" xr:uid="{CEAC22B0-309A-4C03-BAD5-9874D341A286}"/>
    <cellStyle name="20% - Accent4 4 4 3 2 2 2" xfId="26282" xr:uid="{082AE66F-FDD5-43D0-92E8-64159EEA2676}"/>
    <cellStyle name="20% - Accent4 4 4 3 2 2 3" xfId="58539" xr:uid="{022D46E0-6A79-4118-B276-9CCFD7A3005D}"/>
    <cellStyle name="20% - Accent4 4 4 3 2 3" xfId="20569" xr:uid="{F0F3C05A-BDB6-4363-9FA5-B8DDEF2203DB}"/>
    <cellStyle name="20% - Accent4 4 4 3 2 4" xfId="53415" xr:uid="{690D1C2C-3A3E-4481-8BF3-5C62B29E8073}"/>
    <cellStyle name="20% - Accent4 4 4 3 3" xfId="4160" xr:uid="{05A97ECD-B91A-4ACD-93AF-B57BE42DB6BA}"/>
    <cellStyle name="20% - Accent4 4 4 3 3 2" xfId="18922" xr:uid="{9B0B31D5-1BBE-42D4-B1EC-756E0CC35FCB}"/>
    <cellStyle name="20% - Accent4 4 4 3 3 3" xfId="55510" xr:uid="{37089F07-7D80-47DB-9B63-0BA516567A75}"/>
    <cellStyle name="20% - Accent4 4 4 3 4" xfId="13694" xr:uid="{B400071D-8E76-4F69-A2D9-9B72C05E5756}"/>
    <cellStyle name="20% - Accent4 4 4 3 4 2" xfId="28068" xr:uid="{3D20AD07-D233-4BD5-BD8B-C4D9ACBFBA9C}"/>
    <cellStyle name="20% - Accent4 4 4 3 5" xfId="33065" xr:uid="{9A6A1731-A64C-42B1-A4D1-AE901E4FBD6D}"/>
    <cellStyle name="20% - Accent4 4 4 3 6" xfId="16582" xr:uid="{1F6CF306-6708-4231-948C-48C6CDEBED3A}"/>
    <cellStyle name="20% - Accent4 4 4 3 7" xfId="50385" xr:uid="{4E6627A2-7D04-47A2-B88C-9252869BE0C7}"/>
    <cellStyle name="20% - Accent4 4 4 3 8" xfId="60276" xr:uid="{8C16B6D8-C9DD-4F6C-93A7-E3AD9740F4D8}"/>
    <cellStyle name="20% - Accent4 4 4 4" xfId="2335" xr:uid="{DBCD5B80-8762-4F14-9D1E-30A34B0B0D16}"/>
    <cellStyle name="20% - Accent4 4 4 4 2" xfId="9206" xr:uid="{81762E80-E11B-419C-B9DB-279907D9879D}"/>
    <cellStyle name="20% - Accent4 4 4 4 2 2" xfId="23580" xr:uid="{B8639803-D8D9-4296-AADF-D1D7D365EB1E}"/>
    <cellStyle name="20% - Accent4 4 4 4 2 3" xfId="55837" xr:uid="{42A6066F-77CB-4032-8D97-62F07097CDF0}"/>
    <cellStyle name="20% - Accent4 4 4 4 3" xfId="14486" xr:uid="{30EABF94-CFEB-4EEC-A807-524BBE37F3C8}"/>
    <cellStyle name="20% - Accent4 4 4 4 3 2" xfId="28860" xr:uid="{E25DF06B-7496-464D-B6D7-461409EB6698}"/>
    <cellStyle name="20% - Accent4 4 4 4 4" xfId="33857" xr:uid="{4F558748-9399-435C-8336-D576DDD15D6F}"/>
    <cellStyle name="20% - Accent4 4 4 4 5" xfId="17516" xr:uid="{A777C307-3EAD-4683-83F7-EE087F4C76C6}"/>
    <cellStyle name="20% - Accent4 4 4 4 6" xfId="50712" xr:uid="{1F270905-F866-4BA1-9549-B3B5E7734C8D}"/>
    <cellStyle name="20% - Accent4 4 4 5" xfId="6856" xr:uid="{450935AA-9C0F-4C09-952E-F833F33BFB3A}"/>
    <cellStyle name="20% - Accent4 4 4 5 2" xfId="10484" xr:uid="{AFBA267F-81D7-40CC-9CE7-28932B7690E1}"/>
    <cellStyle name="20% - Accent4 4 4 5 2 2" xfId="24858" xr:uid="{EDF4D0E3-F5B9-47C7-869D-9A3A2A904626}"/>
    <cellStyle name="20% - Accent4 4 4 5 2 3" xfId="57115" xr:uid="{A771ADCD-A534-4FFD-8278-DEB87A535FFC}"/>
    <cellStyle name="20% - Accent4 4 4 5 3" xfId="21230" xr:uid="{75A2669A-9E25-4ACC-BB7E-03E5401CD9C9}"/>
    <cellStyle name="20% - Accent4 4 4 5 4" xfId="51991" xr:uid="{78BE5D75-6A6B-4775-99FB-55DAEA3DC616}"/>
    <cellStyle name="20% - Accent4 4 4 6" xfId="7676" xr:uid="{DC34F407-6DB9-42EA-AC20-3450D40089C5}"/>
    <cellStyle name="20% - Accent4 4 4 6 2" xfId="22050" xr:uid="{6360B587-F400-46D3-A707-F4FF2CCFD09A}"/>
    <cellStyle name="20% - Accent4 4 4 6 3" xfId="54086" xr:uid="{A7F21831-8027-4D7E-AB1C-854ADFB94A55}"/>
    <cellStyle name="20% - Accent4 4 4 7" xfId="12451" xr:uid="{757EE6E9-4990-44AF-8CB0-71C08FA652E5}"/>
    <cellStyle name="20% - Accent4 4 4 7 2" xfId="26825" xr:uid="{8D8866CA-3DBC-4B61-B971-C8D88D2B6824}"/>
    <cellStyle name="20% - Accent4 4 4 8" xfId="15115" xr:uid="{28C83F56-BE2A-4D7F-85FC-B901A245AF0A}"/>
    <cellStyle name="20% - Accent4 4 4 8 2" xfId="29489" xr:uid="{6E7F18AD-FC9A-4FC5-93EA-3623ECAE64CB}"/>
    <cellStyle name="20% - Accent4 4 4 9" xfId="30573" xr:uid="{EA4727F7-C7C6-48D7-8610-9D2965B08067}"/>
    <cellStyle name="20% - Accent4 4 5" xfId="436" xr:uid="{14E765E9-01B4-4E98-979C-CD1F9CEE914C}"/>
    <cellStyle name="20% - Accent4 4 5 10" xfId="32017" xr:uid="{C378C2CA-5344-41BD-99BA-DDE4E645BE3D}"/>
    <cellStyle name="20% - Accent4 4 5 11" xfId="16735" xr:uid="{A5417CFD-F39D-4CF8-AEA7-4F3B862B7548}"/>
    <cellStyle name="20% - Accent4 4 5 12" xfId="34807" xr:uid="{A8A2F580-5FA1-4FEB-AA6A-3FC64AA9584B}"/>
    <cellStyle name="20% - Accent4 4 5 13" xfId="48619" xr:uid="{330E9109-F0FF-4D64-86A0-5393DAC04BAC}"/>
    <cellStyle name="20% - Accent4 4 5 14" xfId="59396" xr:uid="{8F14D7F1-02A9-4943-97E3-29B2363BA309}"/>
    <cellStyle name="20% - Accent4 4 5 2" xfId="2663" xr:uid="{41F1BF0B-803D-4A84-B2F1-EB741FA2315C}"/>
    <cellStyle name="20% - Accent4 4 5 2 2" xfId="4898" xr:uid="{5C673891-7C31-4232-BFA5-D7D89BE8ADA3}"/>
    <cellStyle name="20% - Accent4 4 5 2 2 2" xfId="10756" xr:uid="{C7875567-0CAC-45D8-A09D-4E940B685096}"/>
    <cellStyle name="20% - Accent4 4 5 2 2 2 2" xfId="25130" xr:uid="{B1DE231A-B7A3-404E-91C9-2E09EAC7F42B}"/>
    <cellStyle name="20% - Accent4 4 5 2 2 2 3" xfId="57387" xr:uid="{92CB1A40-8482-4CD9-A869-0868800886C7}"/>
    <cellStyle name="20% - Accent4 4 5 2 2 3" xfId="19638" xr:uid="{51B2D8CA-4FE5-4760-9FDD-8860084C8803}"/>
    <cellStyle name="20% - Accent4 4 5 2 2 4" xfId="52263" xr:uid="{3E137689-255A-45F0-8316-0DBECEE3DBB7}"/>
    <cellStyle name="20% - Accent4 4 5 2 3" xfId="7933" xr:uid="{366CCC26-5907-4CEA-B45F-1C2B072B047D}"/>
    <cellStyle name="20% - Accent4 4 5 2 3 2" xfId="22307" xr:uid="{E3676F40-5EEA-4A6C-8F5B-797CB97B072F}"/>
    <cellStyle name="20% - Accent4 4 5 2 3 3" xfId="54358" xr:uid="{81C67FD4-DA19-4A7B-9353-E00B510746B7}"/>
    <cellStyle name="20% - Accent4 4 5 2 4" xfId="13358" xr:uid="{5F278D44-0372-4B62-973C-274617ECEEFB}"/>
    <cellStyle name="20% - Accent4 4 5 2 4 2" xfId="27732" xr:uid="{66E8FE65-C521-4C04-A29B-39063F10A2EF}"/>
    <cellStyle name="20% - Accent4 4 5 2 5" xfId="32729" xr:uid="{6A4C8EAC-47DE-4306-8583-69D661B97663}"/>
    <cellStyle name="20% - Accent4 4 5 2 6" xfId="17847" xr:uid="{B10F0697-5DF1-4166-B174-F39A01C436BA}"/>
    <cellStyle name="20% - Accent4 4 5 2 7" xfId="49231" xr:uid="{D739928B-D976-469F-8DF2-0B82DE80700D}"/>
    <cellStyle name="20% - Accent4 4 5 2 8" xfId="59940" xr:uid="{4C30C2BB-C12D-4CFD-9B8D-AEE0CBBCB719}"/>
    <cellStyle name="20% - Accent4 4 5 3" xfId="3885" xr:uid="{5432679A-528E-4F8F-BB8D-99000DC0BC6A}"/>
    <cellStyle name="20% - Accent4 4 5 3 2" xfId="5530" xr:uid="{F1D031FB-9B30-4411-96C3-6FB4CFDB3F41}"/>
    <cellStyle name="20% - Accent4 4 5 3 2 2" xfId="11568" xr:uid="{84706DB8-82B6-4489-BCB5-26DAC651BBE3}"/>
    <cellStyle name="20% - Accent4 4 5 3 2 2 2" xfId="25942" xr:uid="{86AA44A8-9230-4A17-8F30-79B344696102}"/>
    <cellStyle name="20% - Accent4 4 5 3 2 2 3" xfId="58199" xr:uid="{64CF10A8-81C2-449D-8B1E-392365FA7AC1}"/>
    <cellStyle name="20% - Accent4 4 5 3 2 3" xfId="20229" xr:uid="{AC7FCEC2-60FB-4511-A5A4-8937186E4C65}"/>
    <cellStyle name="20% - Accent4 4 5 3 2 4" xfId="53075" xr:uid="{AA8ADD69-7EA9-43D0-B746-69E346AA21F6}"/>
    <cellStyle name="20% - Accent4 4 5 3 3" xfId="8669" xr:uid="{80083F40-28A4-4B08-B270-7945EFC8B443}"/>
    <cellStyle name="20% - Accent4 4 5 3 3 2" xfId="23043" xr:uid="{67BF1FB5-D9B7-4901-A72C-44D2F040AD3D}"/>
    <cellStyle name="20% - Accent4 4 5 3 3 3" xfId="55170" xr:uid="{55C2762A-CA6B-4EE0-A7D1-48FA272A876D}"/>
    <cellStyle name="20% - Accent4 4 5 3 4" xfId="14150" xr:uid="{64DDA7F9-329B-4585-8500-D2C1C06FD7B3}"/>
    <cellStyle name="20% - Accent4 4 5 3 4 2" xfId="28524" xr:uid="{5C6A3023-81C4-44E0-9DD7-29C15BA9AD28}"/>
    <cellStyle name="20% - Accent4 4 5 3 5" xfId="33521" xr:uid="{5C843BCD-60CB-4A6A-BCA1-6A7FAA563E4A}"/>
    <cellStyle name="20% - Accent4 4 5 3 6" xfId="18658" xr:uid="{583DAEC0-52B7-404A-8336-0771F3BC88C2}"/>
    <cellStyle name="20% - Accent4 4 5 3 7" xfId="50045" xr:uid="{4DC2710C-4180-4336-BE65-7261DCDCE53F}"/>
    <cellStyle name="20% - Accent4 4 5 4" xfId="4465" xr:uid="{D3355144-1AA0-45BD-9458-65AA5AF12A58}"/>
    <cellStyle name="20% - Accent4 4 5 4 2" xfId="9208" xr:uid="{FD90A770-1827-4E00-ACDB-66AAB6566228}"/>
    <cellStyle name="20% - Accent4 4 5 4 2 2" xfId="23582" xr:uid="{370B1E5C-A67A-4DE5-96DE-524F1F90E4E3}"/>
    <cellStyle name="20% - Accent4 4 5 4 2 3" xfId="55839" xr:uid="{2570E58A-6E84-4D60-B16D-3FC2CBBE9D1C}"/>
    <cellStyle name="20% - Accent4 4 5 4 3" xfId="19223" xr:uid="{04E99D61-2EBD-42FC-80D5-788FED7614F0}"/>
    <cellStyle name="20% - Accent4 4 5 4 4" xfId="50714" xr:uid="{1A2DC626-819F-4AB6-A6B6-A44647B77018}"/>
    <cellStyle name="20% - Accent4 4 5 5" xfId="6562" xr:uid="{08A32770-5158-4FAE-B05B-E0989E6F51E3}"/>
    <cellStyle name="20% - Accent4 4 5 5 2" xfId="10144" xr:uid="{E1300A5D-79F5-47D0-94BA-7336D9548558}"/>
    <cellStyle name="20% - Accent4 4 5 5 2 2" xfId="24518" xr:uid="{0A471E07-946B-4EBE-8EE4-3495602D737F}"/>
    <cellStyle name="20% - Accent4 4 5 5 2 3" xfId="56775" xr:uid="{40653894-7195-42F9-80C8-D1EAF541DD24}"/>
    <cellStyle name="20% - Accent4 4 5 5 3" xfId="20958" xr:uid="{F2FC47DB-E03C-4A52-8644-C53A96F53009}"/>
    <cellStyle name="20% - Accent4 4 5 5 4" xfId="51651" xr:uid="{A413EF03-1489-4ECA-981C-F60EE69676E2}"/>
    <cellStyle name="20% - Accent4 4 5 6" xfId="7336" xr:uid="{8C61A9BD-395F-4FF3-9B7B-412A3BCC5E40}"/>
    <cellStyle name="20% - Accent4 4 5 6 2" xfId="21710" xr:uid="{DC452634-8118-4829-94A0-2471A009D2E4}"/>
    <cellStyle name="20% - Accent4 4 5 6 3" xfId="53746" xr:uid="{88EE774F-7037-4DEE-BF11-B478F0428F3F}"/>
    <cellStyle name="20% - Accent4 4 5 7" xfId="12955" xr:uid="{B55C6DCA-9F4D-4865-A6A9-5742C1E80658}"/>
    <cellStyle name="20% - Accent4 4 5 7 2" xfId="27329" xr:uid="{1623A980-F872-4178-844F-224E99C7AD2D}"/>
    <cellStyle name="20% - Accent4 4 5 8" xfId="15450" xr:uid="{CDEFA083-A1BC-442A-A9D4-840CC707CF6A}"/>
    <cellStyle name="20% - Accent4 4 5 8 2" xfId="29824" xr:uid="{A8DB3426-CF27-4F3B-BBBC-79CEFEC76541}"/>
    <cellStyle name="20% - Accent4 4 5 9" xfId="30908" xr:uid="{BA427F7A-F54B-4BE5-B23E-4593CE10A6D7}"/>
    <cellStyle name="20% - Accent4 4 6" xfId="1417" xr:uid="{AFE776F8-08A5-4F4D-B7D9-BB4686AEE446}"/>
    <cellStyle name="20% - Accent4 4 6 10" xfId="49223" xr:uid="{6F96F129-3DE6-4203-86C5-E6E394B08677}"/>
    <cellStyle name="20% - Accent4 4 6 11" xfId="59782" xr:uid="{D7431E2C-E381-461B-9D07-6CAB983A2097}"/>
    <cellStyle name="20% - Accent4 4 6 2" xfId="2510" xr:uid="{21E6D92D-7594-417F-A000-3C298FCDBE48}"/>
    <cellStyle name="20% - Accent4 4 6 2 2" xfId="10748" xr:uid="{C5FA6AE7-9AEC-48F7-83C1-74B0BB6DB8C5}"/>
    <cellStyle name="20% - Accent4 4 6 2 2 2" xfId="25122" xr:uid="{D0ACDD80-E9B4-4536-92DD-1D23A7FA44B6}"/>
    <cellStyle name="20% - Accent4 4 6 2 2 3" xfId="57379" xr:uid="{8D1084B1-1C04-4D67-A41D-27E80D0723B3}"/>
    <cellStyle name="20% - Accent4 4 6 2 3" xfId="17693" xr:uid="{1FACF6E4-2D76-480E-81F7-6CF467A76F3C}"/>
    <cellStyle name="20% - Accent4 4 6 2 4" xfId="52255" xr:uid="{2F527A4B-C0D2-4191-8A8B-981FA22D29A3}"/>
    <cellStyle name="20% - Accent4 4 6 3" xfId="7926" xr:uid="{93F8B9C3-CF19-47A1-B1A8-C68B8A5A26BF}"/>
    <cellStyle name="20% - Accent4 4 6 3 2" xfId="22300" xr:uid="{01B21FCF-D9F9-4004-98C0-DA988AF7E7A9}"/>
    <cellStyle name="20% - Accent4 4 6 3 3" xfId="54350" xr:uid="{C3A64E5E-8220-4BC8-9F4C-4ED02088EA7F}"/>
    <cellStyle name="20% - Accent4 4 6 4" xfId="12678" xr:uid="{12DFF918-03AF-421F-A82D-A3C5EC13FB1A}"/>
    <cellStyle name="20% - Accent4 4 6 4 2" xfId="27052" xr:uid="{BF3DAE5D-D0AD-4A25-9C7F-01F52527EF8B}"/>
    <cellStyle name="20% - Accent4 4 6 5" xfId="15296" xr:uid="{C7E908A1-FA62-401D-9D31-0740AD7EBEA9}"/>
    <cellStyle name="20% - Accent4 4 6 5 2" xfId="29670" xr:uid="{0577379C-04E0-4BBD-9792-A81DB9290E6E}"/>
    <cellStyle name="20% - Accent4 4 6 6" xfId="30754" xr:uid="{72FEDD89-9DA6-4EA1-91CF-3AC9651A7D0A}"/>
    <cellStyle name="20% - Accent4 4 6 7" xfId="31863" xr:uid="{8FF875E4-E165-4A65-BB62-51140D2AE453}"/>
    <cellStyle name="20% - Accent4 4 6 8" xfId="16342" xr:uid="{78BD39DB-B757-4A09-B5B0-181B3223E052}"/>
    <cellStyle name="20% - Accent4 4 6 9" xfId="34653" xr:uid="{D697FA88-9A7E-4AD1-9400-59FEA9E3F4F1}"/>
    <cellStyle name="20% - Accent4 4 7" xfId="2094" xr:uid="{9F01FE97-7239-42D7-BEFE-63B7630F9F67}"/>
    <cellStyle name="20% - Accent4 4 7 2" xfId="5380" xr:uid="{F24CAD8B-7CD9-48DE-886D-0C9E8587FF37}"/>
    <cellStyle name="20% - Accent4 4 7 2 2" xfId="11418" xr:uid="{A72EEDB5-B285-42F5-9AAF-B6F45364F12F}"/>
    <cellStyle name="20% - Accent4 4 7 2 2 2" xfId="25792" xr:uid="{5A2712A7-76AE-43D3-B000-3F1507CBA7CE}"/>
    <cellStyle name="20% - Accent4 4 7 2 2 3" xfId="58049" xr:uid="{6A997AB7-50D1-4CAD-B480-DA2FD98E374E}"/>
    <cellStyle name="20% - Accent4 4 7 2 3" xfId="20079" xr:uid="{8A12BA8F-323E-440A-BBBD-C033F4B8068E}"/>
    <cellStyle name="20% - Accent4 4 7 2 4" xfId="52925" xr:uid="{85E0CEA9-9853-4C94-ACC6-595392BDFD2E}"/>
    <cellStyle name="20% - Accent4 4 7 3" xfId="8520" xr:uid="{F1C70CD5-F5FE-4511-B60E-E5FFC609DDFF}"/>
    <cellStyle name="20% - Accent4 4 7 3 2" xfId="22894" xr:uid="{20076A67-D999-44BC-A7F0-7B06EADCB4D6}"/>
    <cellStyle name="20% - Accent4 4 7 3 3" xfId="55020" xr:uid="{38A6AB7B-C545-4BF3-AEE0-0A8909E5DEA3}"/>
    <cellStyle name="20% - Accent4 4 7 4" xfId="13199" xr:uid="{3AF0BC6B-3628-4896-8912-E7AFF5DFB991}"/>
    <cellStyle name="20% - Accent4 4 7 4 2" xfId="27573" xr:uid="{6C444CB8-E323-4E28-BA46-6500F16402FB}"/>
    <cellStyle name="20% - Accent4 4 7 5" xfId="32667" xr:uid="{7AF83BD5-4A45-4BCA-BD7F-A3C16892E81C}"/>
    <cellStyle name="20% - Accent4 4 7 6" xfId="17267" xr:uid="{60B7BEF2-5CD6-4B74-9BBC-9E82A62F2668}"/>
    <cellStyle name="20% - Accent4 4 7 7" xfId="49895" xr:uid="{52592FFA-7B0A-4EEC-9F00-B29AAC7C06E1}"/>
    <cellStyle name="20% - Accent4 4 8" xfId="4311" xr:uid="{6EAE650C-3E97-4207-B958-278F0C2E7DB0}"/>
    <cellStyle name="20% - Accent4 4 8 2" xfId="9198" xr:uid="{A89E18CD-85E8-4246-98F2-0ACA15123370}"/>
    <cellStyle name="20% - Accent4 4 8 2 2" xfId="23572" xr:uid="{C6D992DC-07BB-4D9E-ADC0-BC0715D9FC14}"/>
    <cellStyle name="20% - Accent4 4 8 2 3" xfId="55829" xr:uid="{3B103215-B4A6-47BC-B203-6C7456D02CBA}"/>
    <cellStyle name="20% - Accent4 4 8 3" xfId="13990" xr:uid="{55C6C2A2-F765-4DEF-B98F-A39C30C4C034}"/>
    <cellStyle name="20% - Accent4 4 8 3 2" xfId="28364" xr:uid="{033408C4-AA80-410B-9E6A-03650853BBEA}"/>
    <cellStyle name="20% - Accent4 4 8 4" xfId="33361" xr:uid="{A38EA0B1-249F-4921-8DBA-363B0BE5C9DA}"/>
    <cellStyle name="20% - Accent4 4 8 5" xfId="19069" xr:uid="{EC9C4011-0458-4208-AFCB-0E76F94D043B}"/>
    <cellStyle name="20% - Accent4 4 8 6" xfId="50704" xr:uid="{4811FEE0-178E-4CD8-849F-C81FBECD90BA}"/>
    <cellStyle name="20% - Accent4 4 9" xfId="3275" xr:uid="{873AAAFF-ED9F-4EB5-9621-ACD202CC5E38}"/>
    <cellStyle name="20% - Accent4 4 9 2" xfId="9990" xr:uid="{E53A4F85-FA76-47C1-88D6-B1719EF88AE9}"/>
    <cellStyle name="20% - Accent4 4 9 2 2" xfId="24364" xr:uid="{84101C48-5353-4D38-BFBD-F19F4A90B2C1}"/>
    <cellStyle name="20% - Accent4 4 9 2 3" xfId="56621" xr:uid="{8737EE29-C918-475F-817F-188860D03B8C}"/>
    <cellStyle name="20% - Accent4 4 9 3" xfId="18383" xr:uid="{CE4F794B-65F5-4C5A-9647-81060B2F7713}"/>
    <cellStyle name="20% - Accent4 4 9 4" xfId="51497" xr:uid="{831594ED-A4A9-41FE-8315-86F1E7D38A85}"/>
    <cellStyle name="20% - Accent4 5" xfId="223" xr:uid="{8FB644CD-5025-4F54-9A57-F3EBEE026F02}"/>
    <cellStyle name="20% - Accent4 5 10" xfId="12148" xr:uid="{0B6995E9-1F02-4DA2-A4FD-E3C2EF91960F}"/>
    <cellStyle name="20% - Accent4 5 10 2" xfId="26522" xr:uid="{D5F53926-456A-447A-8EE6-66CA59EEF242}"/>
    <cellStyle name="20% - Accent4 5 11" xfId="14950" xr:uid="{68840343-BBBC-430E-A88D-599FC7F7108C}"/>
    <cellStyle name="20% - Accent4 5 11 2" xfId="29324" xr:uid="{1200AD82-6F43-44FC-91DD-D7FE7C15B36E}"/>
    <cellStyle name="20% - Accent4 5 12" xfId="30408" xr:uid="{AE782FA3-66C4-469A-9A08-0247E6DE1145}"/>
    <cellStyle name="20% - Accent4 5 13" xfId="31519" xr:uid="{C6171495-2FE9-44B0-A94C-5B43F671BFEF}"/>
    <cellStyle name="20% - Accent4 5 14" xfId="16035" xr:uid="{62925EFF-888B-4051-A07C-1161720A5373}"/>
    <cellStyle name="20% - Accent4 5 15" xfId="34322" xr:uid="{43B2DB18-AF39-4843-837F-81160F60E383}"/>
    <cellStyle name="20% - Accent4 5 16" xfId="48512" xr:uid="{2732845C-51FA-4210-85D8-769087A2411B}"/>
    <cellStyle name="20% - Accent4 5 17" xfId="58791" xr:uid="{3AD2E436-B40E-4455-B3FE-92AB01ACB43A}"/>
    <cellStyle name="20% - Accent4 5 18" xfId="437" xr:uid="{DD258F77-7057-421B-AE86-0B6B4D272F50}"/>
    <cellStyle name="20% - Accent4 5 2" xfId="438" xr:uid="{FCCE3CB7-6CB3-4AD0-878F-DB6AC9DB2760}"/>
    <cellStyle name="20% - Accent4 5 2 10" xfId="31682" xr:uid="{05A2347B-FFF0-46B0-A22F-792E0C227FCA}"/>
    <cellStyle name="20% - Accent4 5 2 11" xfId="16191" xr:uid="{DCA9337F-9075-4D2E-8FFB-8BE73C8E4C91}"/>
    <cellStyle name="20% - Accent4 5 2 12" xfId="34474" xr:uid="{706B40B4-95DB-437D-9B4A-BE5E5B9680DE}"/>
    <cellStyle name="20% - Accent4 5 2 13" xfId="48790" xr:uid="{320819D2-8AF7-4AD2-98C0-AF74A49DBD1A}"/>
    <cellStyle name="20% - Accent4 5 2 14" xfId="58900" xr:uid="{A41FE7F1-0C2A-43C6-A9F8-B0DD0BD6C10B}"/>
    <cellStyle name="20% - Accent4 5 2 2" xfId="1901" xr:uid="{B1A87277-BCE2-4424-92BA-562AE577270B}"/>
    <cellStyle name="20% - Accent4 5 2 2 10" xfId="34978" xr:uid="{EED1ACA7-1FAB-4309-89AA-CFF7ABC5931E}"/>
    <cellStyle name="20% - Accent4 5 2 2 11" xfId="49233" xr:uid="{D83516D4-8A98-42DE-8935-43434AA63067}"/>
    <cellStyle name="20% - Accent4 5 2 2 12" xfId="59434" xr:uid="{93D6972A-52C8-444A-ACC4-1F8AA283E22D}"/>
    <cellStyle name="20% - Accent4 5 2 2 2" xfId="2834" xr:uid="{673FCB6D-4DC6-45B5-83DD-676FBC84CBF0}"/>
    <cellStyle name="20% - Accent4 5 2 2 2 2" xfId="9211" xr:uid="{D8ED1EE7-097C-46F6-AE07-FF876DBFFF45}"/>
    <cellStyle name="20% - Accent4 5 2 2 2 2 2" xfId="23585" xr:uid="{DACBF6D0-4CEF-461C-94D1-07575A37A431}"/>
    <cellStyle name="20% - Accent4 5 2 2 2 2 3" xfId="55842" xr:uid="{DBCA622E-6C98-4853-837E-9337F96EE5CF}"/>
    <cellStyle name="20% - Accent4 5 2 2 2 3" xfId="18018" xr:uid="{BFA3FE11-C943-4461-BA25-D5121EE26535}"/>
    <cellStyle name="20% - Accent4 5 2 2 2 4" xfId="50717" xr:uid="{0050988E-4D7B-43EA-AAA6-128875A9480F}"/>
    <cellStyle name="20% - Accent4 5 2 2 3" xfId="7011" xr:uid="{ECD95152-32B1-41AD-83B2-AE62725D031A}"/>
    <cellStyle name="20% - Accent4 5 2 2 3 2" xfId="10758" xr:uid="{6FA02A96-972E-41BE-9CE1-692D15763ED6}"/>
    <cellStyle name="20% - Accent4 5 2 2 3 2 2" xfId="25132" xr:uid="{A8329D01-1429-4E1C-BF7A-D6690F537B56}"/>
    <cellStyle name="20% - Accent4 5 2 2 3 2 3" xfId="57389" xr:uid="{9E36F55D-6F0F-4E27-BB04-581EDE55BD29}"/>
    <cellStyle name="20% - Accent4 5 2 2 3 3" xfId="21385" xr:uid="{1F4DA6EC-D71E-4E01-B83D-A44331D6E0D6}"/>
    <cellStyle name="20% - Accent4 5 2 2 3 4" xfId="52265" xr:uid="{CE3E0D89-8C15-4A30-99DB-B9CA4143AF90}"/>
    <cellStyle name="20% - Accent4 5 2 2 4" xfId="7935" xr:uid="{4B2B646B-2A96-4B69-A54B-135D90AF88ED}"/>
    <cellStyle name="20% - Accent4 5 2 2 4 2" xfId="22309" xr:uid="{EE2D14B0-02C5-4BEF-AB82-0EF6234CCB5A}"/>
    <cellStyle name="20% - Accent4 5 2 2 4 3" xfId="54360" xr:uid="{AA0881EB-D74F-47FA-92C2-567243127A96}"/>
    <cellStyle name="20% - Accent4 5 2 2 5" xfId="12793" xr:uid="{7981BD19-C28F-41D7-8333-8032EF7F9FDC}"/>
    <cellStyle name="20% - Accent4 5 2 2 5 2" xfId="27167" xr:uid="{8A4F0E08-2947-4522-957C-A945F7A240CE}"/>
    <cellStyle name="20% - Accent4 5 2 2 6" xfId="15621" xr:uid="{EF7F9946-8D44-49E7-9AC8-FC751693DFB2}"/>
    <cellStyle name="20% - Accent4 5 2 2 6 2" xfId="29995" xr:uid="{6070264F-1B62-484C-BC2E-EF456FEB8510}"/>
    <cellStyle name="20% - Accent4 5 2 2 7" xfId="31079" xr:uid="{988A06A7-EF80-48A7-9395-7B893AD0C98D}"/>
    <cellStyle name="20% - Accent4 5 2 2 8" xfId="32188" xr:uid="{F5B7686B-4EB2-456B-8183-D55C9CEFEA9F}"/>
    <cellStyle name="20% - Accent4 5 2 2 9" xfId="16906" xr:uid="{EF393912-00C1-4E2D-8837-7608DE59A031}"/>
    <cellStyle name="20% - Accent4 5 2 3" xfId="1658" xr:uid="{351CD966-3B03-4370-B052-A3E617CA77C6}"/>
    <cellStyle name="20% - Accent4 5 2 3 2" xfId="5701" xr:uid="{5EFB2910-81E7-4D96-B8EA-34FFE95DA7D8}"/>
    <cellStyle name="20% - Accent4 5 2 3 2 2" xfId="11739" xr:uid="{BAFA97A4-B454-4452-9A5D-18E805A25476}"/>
    <cellStyle name="20% - Accent4 5 2 3 2 2 2" xfId="26113" xr:uid="{555D6C8C-EFE1-49FD-A785-26676F79A493}"/>
    <cellStyle name="20% - Accent4 5 2 3 2 2 3" xfId="58370" xr:uid="{245FF90D-CFE0-4872-8DB5-00B459D4129D}"/>
    <cellStyle name="20% - Accent4 5 2 3 2 3" xfId="20400" xr:uid="{CCF111B0-568F-45A6-B161-D942FC06063A}"/>
    <cellStyle name="20% - Accent4 5 2 3 2 4" xfId="53246" xr:uid="{62A82049-599E-4E34-A253-0F74FD092E9D}"/>
    <cellStyle name="20% - Accent4 5 2 3 3" xfId="4033" xr:uid="{2D7D355C-BBBB-43EF-AB60-0FB97219FA89}"/>
    <cellStyle name="20% - Accent4 5 2 3 3 2" xfId="18800" xr:uid="{DADC3136-5597-41C3-98BA-1681A08FB83C}"/>
    <cellStyle name="20% - Accent4 5 2 3 3 3" xfId="55341" xr:uid="{806740C9-9EA9-4EFC-AB7A-425E2B9BF15B}"/>
    <cellStyle name="20% - Accent4 5 2 3 4" xfId="13528" xr:uid="{D7C68D6D-357B-4CA3-8291-F3414DFFBF41}"/>
    <cellStyle name="20% - Accent4 5 2 3 4 2" xfId="27902" xr:uid="{A2D08336-75CE-487F-B203-719CFC3ED936}"/>
    <cellStyle name="20% - Accent4 5 2 3 5" xfId="32899" xr:uid="{B52EF665-70A4-49C3-80CF-64FB222895EA}"/>
    <cellStyle name="20% - Accent4 5 2 3 6" xfId="16584" xr:uid="{FD01421B-9FB3-4A69-8F3B-61319C75F31D}"/>
    <cellStyle name="20% - Accent4 5 2 3 7" xfId="50216" xr:uid="{3BE56F28-1D6D-4C6F-945E-E067B33077BC}"/>
    <cellStyle name="20% - Accent4 5 2 3 8" xfId="60110" xr:uid="{E730ADB6-CEE2-4F60-AE57-60CB0348B4FD}"/>
    <cellStyle name="20% - Accent4 5 2 4" xfId="2333" xr:uid="{0B95BE58-7C98-40F8-B670-1156CD093713}"/>
    <cellStyle name="20% - Accent4 5 2 4 2" xfId="9210" xr:uid="{4C799890-2F40-4ACF-9D65-5F589245604B}"/>
    <cellStyle name="20% - Accent4 5 2 4 2 2" xfId="23584" xr:uid="{D71F8B3A-C9C3-4D4D-AC88-44B8B618DD53}"/>
    <cellStyle name="20% - Accent4 5 2 4 2 3" xfId="55841" xr:uid="{EFBF5F20-821F-4377-A717-A5F8FFE834A5}"/>
    <cellStyle name="20% - Accent4 5 2 4 3" xfId="14320" xr:uid="{0CAA60E4-FCF9-4B57-A00F-589274D8761E}"/>
    <cellStyle name="20% - Accent4 5 2 4 3 2" xfId="28694" xr:uid="{D87A554A-B00D-4648-9CF0-C9D491C0B8FD}"/>
    <cellStyle name="20% - Accent4 5 2 4 4" xfId="33691" xr:uid="{6181F468-E9CC-4654-89F9-623AD7E627CC}"/>
    <cellStyle name="20% - Accent4 5 2 4 5" xfId="17514" xr:uid="{0B0C4304-B2D5-4B65-9543-6630C03C291A}"/>
    <cellStyle name="20% - Accent4 5 2 4 6" xfId="50716" xr:uid="{9E6F037D-3B68-4BA6-96C9-C11C1C176FF6}"/>
    <cellStyle name="20% - Accent4 5 2 5" xfId="6688" xr:uid="{5CD838F4-418F-4AB8-904F-9FFD894BB0F2}"/>
    <cellStyle name="20% - Accent4 5 2 5 2" xfId="10315" xr:uid="{4B4347D9-A43C-4BAB-959F-8C583C4F876F}"/>
    <cellStyle name="20% - Accent4 5 2 5 2 2" xfId="24689" xr:uid="{0AE5E636-5B4F-4DE7-8E09-5524ABF70162}"/>
    <cellStyle name="20% - Accent4 5 2 5 2 3" xfId="56946" xr:uid="{2F7E2ADE-6664-41F8-893F-708C272D5665}"/>
    <cellStyle name="20% - Accent4 5 2 5 3" xfId="21062" xr:uid="{1C52D72D-DFE4-4FD8-8490-A9EDA07AC2DF}"/>
    <cellStyle name="20% - Accent4 5 2 5 4" xfId="51822" xr:uid="{171E50EE-387F-47B6-AE19-6242344DDCDB}"/>
    <cellStyle name="20% - Accent4 5 2 6" xfId="7507" xr:uid="{123CBA00-DB11-4E7F-933D-628AF70F908B}"/>
    <cellStyle name="20% - Accent4 5 2 6 2" xfId="21881" xr:uid="{0B318D1B-DE24-406E-905D-2455F00943BC}"/>
    <cellStyle name="20% - Accent4 5 2 6 3" xfId="53917" xr:uid="{7B3C01E4-CDBE-4579-9B88-0EF7C18DF7E2}"/>
    <cellStyle name="20% - Accent4 5 2 7" xfId="12310" xr:uid="{6DE8931C-0AF8-4E0C-8F29-1B854612FC81}"/>
    <cellStyle name="20% - Accent4 5 2 7 2" xfId="26684" xr:uid="{C8FDF151-9A3E-4AFD-933B-C18FBC25C306}"/>
    <cellStyle name="20% - Accent4 5 2 8" xfId="15113" xr:uid="{F826571E-DD9D-4AEE-B65F-4995A84E6914}"/>
    <cellStyle name="20% - Accent4 5 2 8 2" xfId="29487" xr:uid="{D43D9AD5-AA28-469D-9D76-B07B52460DA8}"/>
    <cellStyle name="20% - Accent4 5 2 9" xfId="30571" xr:uid="{F04C61BC-077E-497F-83C6-7C39975BC428}"/>
    <cellStyle name="20% - Accent4 5 3" xfId="439" xr:uid="{2D14A63A-7091-4454-9CCF-A60F6D100424}"/>
    <cellStyle name="20% - Accent4 5 3 10" xfId="32359" xr:uid="{C03CB084-1631-48E8-BD6B-A638DFD057B0}"/>
    <cellStyle name="20% - Accent4 5 3 11" xfId="17077" xr:uid="{0402D112-6F41-4D92-B870-BC97A462513E}"/>
    <cellStyle name="20% - Accent4 5 3 12" xfId="35149" xr:uid="{6E7F4EE2-7FF8-4FD1-BBE5-4AF63F513019}"/>
    <cellStyle name="20% - Accent4 5 3 13" xfId="48961" xr:uid="{E21C7410-46E6-4E26-BF2D-F8C704ED61FC}"/>
    <cellStyle name="20% - Accent4 5 3 14" xfId="59071" xr:uid="{31FD56AF-DCE8-4C87-A563-002409459375}"/>
    <cellStyle name="20% - Accent4 5 3 2" xfId="3008" xr:uid="{0AAB2150-0036-4FAA-A91A-AD00DEE79A35}"/>
    <cellStyle name="20% - Accent4 5 3 2 2" xfId="4899" xr:uid="{75F5424B-B470-49E1-BF63-3E1FBB481C5C}"/>
    <cellStyle name="20% - Accent4 5 3 2 2 2" xfId="10759" xr:uid="{ECAE4430-C7E4-4099-87ED-F9A037BEE549}"/>
    <cellStyle name="20% - Accent4 5 3 2 2 2 2" xfId="25133" xr:uid="{DA70EE8F-D3C4-4F7C-8170-782AC0FC9CA2}"/>
    <cellStyle name="20% - Accent4 5 3 2 2 2 3" xfId="57390" xr:uid="{9440700E-C5E6-4B11-93D1-FA65310A6005}"/>
    <cellStyle name="20% - Accent4 5 3 2 2 3" xfId="19639" xr:uid="{47A62040-8B66-4648-88DE-646FCC8DA54A}"/>
    <cellStyle name="20% - Accent4 5 3 2 2 4" xfId="52266" xr:uid="{1FFA9C98-A20F-4068-8BB3-B91C1D8D7361}"/>
    <cellStyle name="20% - Accent4 5 3 2 3" xfId="7936" xr:uid="{00101441-61DE-46B4-B352-CF68E0EDE857}"/>
    <cellStyle name="20% - Accent4 5 3 2 3 2" xfId="22310" xr:uid="{DDC5B72A-5A73-447D-A795-F818A550692F}"/>
    <cellStyle name="20% - Accent4 5 3 2 3 3" xfId="54361" xr:uid="{17D92663-4C59-4929-8122-4C03470B278D}"/>
    <cellStyle name="20% - Accent4 5 3 2 4" xfId="13696" xr:uid="{C0F6A1D2-C532-47E5-B650-A2E0843DF386}"/>
    <cellStyle name="20% - Accent4 5 3 2 4 2" xfId="28070" xr:uid="{2025BCAE-4195-477F-8573-15A9ADD599B2}"/>
    <cellStyle name="20% - Accent4 5 3 2 5" xfId="33067" xr:uid="{21AF7A08-2346-4CE3-A6AD-306F2D596D09}"/>
    <cellStyle name="20% - Accent4 5 3 2 6" xfId="18189" xr:uid="{468D71FA-02AE-44C1-B9C7-940F71EB56A9}"/>
    <cellStyle name="20% - Accent4 5 3 2 7" xfId="49234" xr:uid="{2E6527F9-7468-47CD-8648-98244A0F1F76}"/>
    <cellStyle name="20% - Accent4 5 3 2 8" xfId="59604" xr:uid="{040AFD4B-5186-4460-9F26-EEDEEB4CAFCF}"/>
    <cellStyle name="20% - Accent4 5 3 3" xfId="4162" xr:uid="{EAEF31FE-4025-4F86-9C46-02526E444870}"/>
    <cellStyle name="20% - Accent4 5 3 3 2" xfId="5872" xr:uid="{50CAC905-2275-4939-8D2A-312817D638F9}"/>
    <cellStyle name="20% - Accent4 5 3 3 2 2" xfId="11910" xr:uid="{DCA43158-A92B-4787-A07F-6FA61BEC27AC}"/>
    <cellStyle name="20% - Accent4 5 3 3 2 2 2" xfId="26284" xr:uid="{C4AD784D-0967-4F6E-8FC1-F38BF1084C27}"/>
    <cellStyle name="20% - Accent4 5 3 3 2 2 3" xfId="58541" xr:uid="{4288ECDB-76C6-4E3A-9191-814F3655DF1D}"/>
    <cellStyle name="20% - Accent4 5 3 3 2 3" xfId="20571" xr:uid="{4568996B-4059-41FA-80BD-538FDFDAAE58}"/>
    <cellStyle name="20% - Accent4 5 3 3 2 4" xfId="53417" xr:uid="{03ED401C-17C6-469D-B153-66569891B0B0}"/>
    <cellStyle name="20% - Accent4 5 3 3 3" xfId="8924" xr:uid="{55AFCB48-B9EB-439C-91AF-3316E66DE3A0}"/>
    <cellStyle name="20% - Accent4 5 3 3 3 2" xfId="23298" xr:uid="{0CAB93F0-DC69-4629-9918-D772B1251EFB}"/>
    <cellStyle name="20% - Accent4 5 3 3 3 3" xfId="55512" xr:uid="{6F1D3EFD-5972-4AEC-AE0E-4B88ECDEE835}"/>
    <cellStyle name="20% - Accent4 5 3 3 4" xfId="14488" xr:uid="{21FE1090-3AAA-4D69-A866-F2863625739A}"/>
    <cellStyle name="20% - Accent4 5 3 3 4 2" xfId="28862" xr:uid="{60551E37-A471-4A24-9EDA-550FCA7E0A7C}"/>
    <cellStyle name="20% - Accent4 5 3 3 5" xfId="33859" xr:uid="{6A94EF61-5F8D-4803-9A5F-2DF341DE9711}"/>
    <cellStyle name="20% - Accent4 5 3 3 6" xfId="18924" xr:uid="{09485A9C-D1D1-41CC-A2A4-4FAC65DF44CA}"/>
    <cellStyle name="20% - Accent4 5 3 3 7" xfId="50387" xr:uid="{BC53424E-5C6E-4377-8186-C15C9F1F7480}"/>
    <cellStyle name="20% - Accent4 5 3 3 8" xfId="60278" xr:uid="{523100CF-F7A7-49D4-9775-8E72EE250D81}"/>
    <cellStyle name="20% - Accent4 5 3 4" xfId="4731" xr:uid="{4F769EEE-64CB-4D14-8791-D16BF0B5B953}"/>
    <cellStyle name="20% - Accent4 5 3 4 2" xfId="9212" xr:uid="{D4F55F5F-CD44-4D8C-828B-81FBF122341D}"/>
    <cellStyle name="20% - Accent4 5 3 4 2 2" xfId="23586" xr:uid="{90A3C3FB-212A-4301-8597-3FFF9C30B408}"/>
    <cellStyle name="20% - Accent4 5 3 4 2 3" xfId="55843" xr:uid="{CD21257C-00A1-44CF-8A61-36A869F62B15}"/>
    <cellStyle name="20% - Accent4 5 3 4 3" xfId="19481" xr:uid="{549795B9-CF34-4076-A8D3-61A23FA1D5D8}"/>
    <cellStyle name="20% - Accent4 5 3 4 4" xfId="50718" xr:uid="{0905A129-4567-4623-BEFF-78715811BAD4}"/>
    <cellStyle name="20% - Accent4 5 3 5" xfId="6858" xr:uid="{34048A95-333F-4E56-9C79-1289F02CC103}"/>
    <cellStyle name="20% - Accent4 5 3 5 2" xfId="10486" xr:uid="{5219A87B-E5BD-4BE0-8AEE-E7AC61DDF6E9}"/>
    <cellStyle name="20% - Accent4 5 3 5 2 2" xfId="24860" xr:uid="{1222B675-966B-4407-AF68-8FF5449C31C8}"/>
    <cellStyle name="20% - Accent4 5 3 5 2 3" xfId="57117" xr:uid="{5281371B-2EC4-42FC-977F-934174B18B48}"/>
    <cellStyle name="20% - Accent4 5 3 5 3" xfId="21232" xr:uid="{19E27408-C254-42D0-831E-B7A4E3517751}"/>
    <cellStyle name="20% - Accent4 5 3 5 4" xfId="51993" xr:uid="{B7EDBE97-FFF3-4A56-A16A-A4569C93B297}"/>
    <cellStyle name="20% - Accent4 5 3 6" xfId="7678" xr:uid="{A4C43750-37D3-42B5-9B85-CD6EDC6973D6}"/>
    <cellStyle name="20% - Accent4 5 3 6 2" xfId="22052" xr:uid="{4B9B57AA-714A-42AC-90EA-B124CEEDFB22}"/>
    <cellStyle name="20% - Accent4 5 3 6 3" xfId="54088" xr:uid="{BA1D365C-5C49-43DB-A0EB-BE604F0A9AC8}"/>
    <cellStyle name="20% - Accent4 5 3 7" xfId="13079" xr:uid="{7FB36B32-F33A-4606-9F4A-ECD751FCC4C9}"/>
    <cellStyle name="20% - Accent4 5 3 7 2" xfId="27453" xr:uid="{D42A65D5-7EE9-4E9B-B5D3-C03E07431590}"/>
    <cellStyle name="20% - Accent4 5 3 8" xfId="15792" xr:uid="{7A25371C-6278-4900-BFF6-A30B9B7E8744}"/>
    <cellStyle name="20% - Accent4 5 3 8 2" xfId="30166" xr:uid="{7BF8FE67-E758-4891-9A73-ED691D9B73EE}"/>
    <cellStyle name="20% - Accent4 5 3 9" xfId="31250" xr:uid="{7B7A0C5E-F9B1-4D5E-9D5A-42F3C79B66DD}"/>
    <cellStyle name="20% - Accent4 5 4" xfId="1828" xr:uid="{1F7CA15A-F53E-487F-977B-B0B6E11621F1}"/>
    <cellStyle name="20% - Accent4 5 4 10" xfId="32079" xr:uid="{62990071-1AD4-4BBE-9F2C-26685C13BA0D}"/>
    <cellStyle name="20% - Accent4 5 4 11" xfId="16797" xr:uid="{B7852097-E59A-4BFF-A2A0-952F3C1E9B8B}"/>
    <cellStyle name="20% - Accent4 5 4 12" xfId="34869" xr:uid="{67021AA8-F73E-4D87-972A-F3B0B786A71E}"/>
    <cellStyle name="20% - Accent4 5 4 13" xfId="48681" xr:uid="{4765A64A-FE9F-4339-869D-679101F8C9C9}"/>
    <cellStyle name="20% - Accent4 5 4 14" xfId="59420" xr:uid="{E6E7E30D-D758-4A9C-B968-880716EA9E4B}"/>
    <cellStyle name="20% - Accent4 5 4 2" xfId="2725" xr:uid="{8853F176-5696-4357-89BD-60C641F6128A}"/>
    <cellStyle name="20% - Accent4 5 4 2 2" xfId="4900" xr:uid="{8B9D60DF-0D04-40B0-9638-BE5D13B1AC4C}"/>
    <cellStyle name="20% - Accent4 5 4 2 2 2" xfId="10760" xr:uid="{4B3B903C-F911-4224-AD0A-0FBA0361667B}"/>
    <cellStyle name="20% - Accent4 5 4 2 2 2 2" xfId="25134" xr:uid="{A17E0965-AE71-485E-ACE4-4A5917F23AE1}"/>
    <cellStyle name="20% - Accent4 5 4 2 2 2 3" xfId="57391" xr:uid="{D12805F6-1C2C-487B-AA95-804031E8ADDB}"/>
    <cellStyle name="20% - Accent4 5 4 2 2 3" xfId="19640" xr:uid="{0026B1D7-BAA1-4562-9E32-F124FF9A19A9}"/>
    <cellStyle name="20% - Accent4 5 4 2 2 4" xfId="52267" xr:uid="{630945F2-F2EA-4496-8E1C-16FD1FE204D3}"/>
    <cellStyle name="20% - Accent4 5 4 2 3" xfId="7937" xr:uid="{31EAE046-D2D8-48B4-86E9-E0476C9D1407}"/>
    <cellStyle name="20% - Accent4 5 4 2 3 2" xfId="22311" xr:uid="{5E1CE913-C261-4A83-AD8B-239EB1B6F5E6}"/>
    <cellStyle name="20% - Accent4 5 4 2 3 3" xfId="54362" xr:uid="{180140A6-EA02-4F64-B45F-3EAB8CB2B36A}"/>
    <cellStyle name="20% - Accent4 5 4 2 4" xfId="13419" xr:uid="{64BCBFAE-172B-47B0-BB1A-7888A7F4F9BC}"/>
    <cellStyle name="20% - Accent4 5 4 2 4 2" xfId="27793" xr:uid="{9CDB0C05-01D7-470E-BBF5-4E528017C19A}"/>
    <cellStyle name="20% - Accent4 5 4 2 5" xfId="32790" xr:uid="{D6DBBAE0-D738-423C-9743-A38CE5894103}"/>
    <cellStyle name="20% - Accent4 5 4 2 6" xfId="17909" xr:uid="{4A8D8F54-B407-4AAC-8BA9-97FB4FB7DEAA}"/>
    <cellStyle name="20% - Accent4 5 4 2 7" xfId="49235" xr:uid="{AF822699-1843-49C8-BE60-3EB9D8C7F516}"/>
    <cellStyle name="20% - Accent4 5 4 2 8" xfId="60001" xr:uid="{BD6F2A35-F678-4A3E-A854-40E8407627EC}"/>
    <cellStyle name="20% - Accent4 5 4 3" xfId="3945" xr:uid="{5D8EA4E5-9E3B-4711-9B70-D55461C48091}"/>
    <cellStyle name="20% - Accent4 5 4 3 2" xfId="5592" xr:uid="{73FD8359-670A-4CF9-8511-0C41E40678BA}"/>
    <cellStyle name="20% - Accent4 5 4 3 2 2" xfId="11630" xr:uid="{A5713307-F6EE-4E04-AB71-1F355B578FCA}"/>
    <cellStyle name="20% - Accent4 5 4 3 2 2 2" xfId="26004" xr:uid="{FFDE53B4-F7B7-42B1-8A8F-C8FCD8D1135C}"/>
    <cellStyle name="20% - Accent4 5 4 3 2 2 3" xfId="58261" xr:uid="{E9584D10-BBAA-47CE-B3B8-CDADE551A9C0}"/>
    <cellStyle name="20% - Accent4 5 4 3 2 3" xfId="20291" xr:uid="{B4F57CA7-44EC-4A82-9DAF-99B0F8E7C038}"/>
    <cellStyle name="20% - Accent4 5 4 3 2 4" xfId="53137" xr:uid="{4F75351B-D96D-4DD1-A154-1C3A235AC501}"/>
    <cellStyle name="20% - Accent4 5 4 3 3" xfId="8731" xr:uid="{22235FA3-9D83-4936-9263-11F7234DEEBA}"/>
    <cellStyle name="20% - Accent4 5 4 3 3 2" xfId="23105" xr:uid="{89C1B700-7277-4F2B-BADB-F3364F32D780}"/>
    <cellStyle name="20% - Accent4 5 4 3 3 3" xfId="55232" xr:uid="{869B9BE6-55D3-4543-ABEA-6F33D047935E}"/>
    <cellStyle name="20% - Accent4 5 4 3 4" xfId="14211" xr:uid="{64909D3A-026D-480E-8DE0-938797B84DCC}"/>
    <cellStyle name="20% - Accent4 5 4 3 4 2" xfId="28585" xr:uid="{4C6C93B9-6964-4519-9DDD-FB0D7006E9BC}"/>
    <cellStyle name="20% - Accent4 5 4 3 5" xfId="33582" xr:uid="{DE324891-B27E-4E01-8693-DB2408512F8A}"/>
    <cellStyle name="20% - Accent4 5 4 3 6" xfId="18716" xr:uid="{D7E22BAE-1086-4AEE-B71C-635ACE1086D5}"/>
    <cellStyle name="20% - Accent4 5 4 3 7" xfId="50107" xr:uid="{D0F1EE12-0B1A-477A-BA10-71A004F26836}"/>
    <cellStyle name="20% - Accent4 5 4 4" xfId="4526" xr:uid="{A4D5A270-CEC5-4D92-8406-0658F9CF6EC4}"/>
    <cellStyle name="20% - Accent4 5 4 4 2" xfId="9213" xr:uid="{41EF7020-DB7B-466F-9F9B-5C65BEFBDCD5}"/>
    <cellStyle name="20% - Accent4 5 4 4 2 2" xfId="23587" xr:uid="{EB54DC69-8C21-4E89-B99E-410133904E59}"/>
    <cellStyle name="20% - Accent4 5 4 4 2 3" xfId="55844" xr:uid="{BF5C513E-3E6E-448B-9E2C-6497E4F5BB23}"/>
    <cellStyle name="20% - Accent4 5 4 4 3" xfId="19284" xr:uid="{F4C3232E-5BF2-4FF6-B291-137835CFCFE7}"/>
    <cellStyle name="20% - Accent4 5 4 4 4" xfId="50719" xr:uid="{2E1CA92C-3861-4AAD-AF13-B76B1CCE6CE7}"/>
    <cellStyle name="20% - Accent4 5 4 5" xfId="2249" xr:uid="{B6AEAB71-EE13-4CF6-A86F-68534441990A}"/>
    <cellStyle name="20% - Accent4 5 4 5 2" xfId="10206" xr:uid="{472494DB-0E56-4939-90B1-7F45A11C71D7}"/>
    <cellStyle name="20% - Accent4 5 4 5 2 2" xfId="24580" xr:uid="{9BE340B9-132E-4D38-8612-586F4CD9C15E}"/>
    <cellStyle name="20% - Accent4 5 4 5 2 3" xfId="56837" xr:uid="{49653FBD-4299-4662-8599-E438C3A983E1}"/>
    <cellStyle name="20% - Accent4 5 4 5 3" xfId="17432" xr:uid="{8074F9A6-ED11-4037-8F73-725FA26E7922}"/>
    <cellStyle name="20% - Accent4 5 4 5 4" xfId="51713" xr:uid="{218DD8AF-03BE-44D4-BCB1-BD58710560EA}"/>
    <cellStyle name="20% - Accent4 5 4 6" xfId="7398" xr:uid="{F418DB6F-54C0-41C6-803A-45DC130630E7}"/>
    <cellStyle name="20% - Accent4 5 4 6 2" xfId="21772" xr:uid="{DF298E0D-04EB-4AED-95ED-F05D295B75DE}"/>
    <cellStyle name="20% - Accent4 5 4 6 3" xfId="53808" xr:uid="{904029CF-6C0D-4B4F-8CC8-114EE4A0A5C2}"/>
    <cellStyle name="20% - Accent4 5 4 7" xfId="12564" xr:uid="{FF9A3738-1796-4FDC-ACA6-8A2FFF1F73F6}"/>
    <cellStyle name="20% - Accent4 5 4 7 2" xfId="26938" xr:uid="{9EBF4D41-9429-4CEB-A06F-1FE198EC1CBF}"/>
    <cellStyle name="20% - Accent4 5 4 8" xfId="15512" xr:uid="{163932B1-4748-4A0A-9450-0DD76D2C964E}"/>
    <cellStyle name="20% - Accent4 5 4 8 2" xfId="29886" xr:uid="{DEB07D80-FCBC-4D89-8710-D25723694863}"/>
    <cellStyle name="20% - Accent4 5 4 9" xfId="30970" xr:uid="{F7E851F0-3709-47C6-9E0E-C56E6F244DB9}"/>
    <cellStyle name="20% - Accent4 5 5" xfId="1502" xr:uid="{E0504174-6BA4-4F82-818A-47A147359641}"/>
    <cellStyle name="20% - Accent4 5 5 10" xfId="49232" xr:uid="{E4B79CB5-D730-426D-84CA-74E18AC37026}"/>
    <cellStyle name="20% - Accent4 5 5 11" xfId="59829" xr:uid="{8803504F-54BD-49BB-95A0-7751349E58B0}"/>
    <cellStyle name="20% - Accent4 5 5 2" xfId="2557" xr:uid="{CE600208-B917-4A8B-A9D1-8BB6900BDC82}"/>
    <cellStyle name="20% - Accent4 5 5 2 2" xfId="10757" xr:uid="{70E75B8A-82FE-4843-B016-B8EE252528AB}"/>
    <cellStyle name="20% - Accent4 5 5 2 2 2" xfId="25131" xr:uid="{3E43CD4C-471F-4D53-BDDC-9B0F83DEA5D2}"/>
    <cellStyle name="20% - Accent4 5 5 2 2 3" xfId="57388" xr:uid="{ADFFDC6E-ED59-458A-A184-17A6CE927B16}"/>
    <cellStyle name="20% - Accent4 5 5 2 3" xfId="17740" xr:uid="{CD697387-0ABA-4240-BFA1-270CBFAE7E4E}"/>
    <cellStyle name="20% - Accent4 5 5 2 4" xfId="52264" xr:uid="{C3F1934E-64B3-46F2-A3EE-614226057994}"/>
    <cellStyle name="20% - Accent4 5 5 3" xfId="7934" xr:uid="{30FEA2F8-1D8E-468C-84E3-496033265A88}"/>
    <cellStyle name="20% - Accent4 5 5 3 2" xfId="22308" xr:uid="{2087712A-1D73-4B1B-9EB8-387F4D6CE248}"/>
    <cellStyle name="20% - Accent4 5 5 3 3" xfId="54359" xr:uid="{BCD75155-BDFC-45B4-8D80-7F688E291052}"/>
    <cellStyle name="20% - Accent4 5 5 4" xfId="13246" xr:uid="{204A7ABA-3C92-4538-B1CD-B9F50E69E106}"/>
    <cellStyle name="20% - Accent4 5 5 4 2" xfId="27620" xr:uid="{023BF1D8-D56B-42F3-B8F5-39B181ACFFDA}"/>
    <cellStyle name="20% - Accent4 5 5 5" xfId="15343" xr:uid="{1E95845B-E5EF-479F-8C81-6527647BA186}"/>
    <cellStyle name="20% - Accent4 5 5 5 2" xfId="29717" xr:uid="{11FEA471-095A-453D-91A3-BDDBD90064BF}"/>
    <cellStyle name="20% - Accent4 5 5 6" xfId="30801" xr:uid="{B6D74313-CB6F-4051-B665-A4C2891CE0D5}"/>
    <cellStyle name="20% - Accent4 5 5 7" xfId="31910" xr:uid="{1E0021F7-1D0A-4356-BAE0-5AAE7D50121D}"/>
    <cellStyle name="20% - Accent4 5 5 8" xfId="16428" xr:uid="{964CBFBB-C8F1-47BC-A016-5B749E3F5466}"/>
    <cellStyle name="20% - Accent4 5 5 9" xfId="34700" xr:uid="{EF4B0FAC-3A33-4E3E-BA1F-1EC7D0E79B57}"/>
    <cellStyle name="20% - Accent4 5 6" xfId="2168" xr:uid="{77495DE7-A0D1-4EBA-9243-DBB9C26C69C1}"/>
    <cellStyle name="20% - Accent4 5 6 2" xfId="5438" xr:uid="{A35A5445-CFCD-429B-8133-DFC717CC66B3}"/>
    <cellStyle name="20% - Accent4 5 6 2 2" xfId="11476" xr:uid="{6DFBF140-91AE-46B0-80BA-6786973380D4}"/>
    <cellStyle name="20% - Accent4 5 6 2 2 2" xfId="25850" xr:uid="{9E89DB43-AB9B-4A00-860F-FE67FCD1132F}"/>
    <cellStyle name="20% - Accent4 5 6 2 2 3" xfId="58107" xr:uid="{69E627E1-6E75-4D87-8AD8-81829983B396}"/>
    <cellStyle name="20% - Accent4 5 6 2 3" xfId="20137" xr:uid="{277DA264-3AB5-468E-8371-967C49DF4EE2}"/>
    <cellStyle name="20% - Accent4 5 6 2 4" xfId="52983" xr:uid="{F14944A7-434D-4E44-87BA-323574EF485F}"/>
    <cellStyle name="20% - Accent4 5 6 3" xfId="8577" xr:uid="{00E42C35-2EDB-49E2-9846-9EA0DA69DF66}"/>
    <cellStyle name="20% - Accent4 5 6 3 2" xfId="22951" xr:uid="{98919836-3E50-41CE-BBD0-8D30AB784406}"/>
    <cellStyle name="20% - Accent4 5 6 3 3" xfId="55078" xr:uid="{E0CF3C63-8A76-4679-BB86-14AAF47B1787}"/>
    <cellStyle name="20% - Accent4 5 6 4" xfId="14037" xr:uid="{B83E5217-AF9E-46A3-A307-76517528F75A}"/>
    <cellStyle name="20% - Accent4 5 6 4 2" xfId="28411" xr:uid="{AD6A59E1-4C44-42E9-8BA7-B1897203F0DD}"/>
    <cellStyle name="20% - Accent4 5 6 5" xfId="33408" xr:uid="{2E4ECFE7-6041-4610-B80E-6C00DEA932D8}"/>
    <cellStyle name="20% - Accent4 5 6 6" xfId="17353" xr:uid="{A6D2C1BD-3462-4150-B5A0-BCF839C9F56E}"/>
    <cellStyle name="20% - Accent4 5 6 7" xfId="49953" xr:uid="{65924A1F-7A33-4B14-A0B1-60A73F87D44F}"/>
    <cellStyle name="20% - Accent4 5 7" xfId="4358" xr:uid="{6AC79D49-9559-42C7-BF8D-5F5B4A7B0450}"/>
    <cellStyle name="20% - Accent4 5 7 2" xfId="9209" xr:uid="{C0353C04-EA52-4E44-9D5C-DDB50D3C18D9}"/>
    <cellStyle name="20% - Accent4 5 7 2 2" xfId="23583" xr:uid="{63273800-182A-4B29-9512-2B1C0758CC73}"/>
    <cellStyle name="20% - Accent4 5 7 2 3" xfId="55840" xr:uid="{A95E4BC5-70AB-4439-8F09-FDB94D26AC77}"/>
    <cellStyle name="20% - Accent4 5 7 3" xfId="19116" xr:uid="{06A783D2-862D-4295-A137-1B899ADE19D0}"/>
    <cellStyle name="20% - Accent4 5 7 4" xfId="50715" xr:uid="{F86539FC-2BEC-4611-862D-7BDCE6AD2FE3}"/>
    <cellStyle name="20% - Accent4 5 8" xfId="6163" xr:uid="{D43DF70C-BCEB-422D-9088-70CF449B462B}"/>
    <cellStyle name="20% - Accent4 5 8 2" xfId="10037" xr:uid="{E05BC730-04D7-4CC1-AFFC-B1099209499A}"/>
    <cellStyle name="20% - Accent4 5 8 2 2" xfId="24411" xr:uid="{B6867773-56DB-4F73-A965-67D56A0DF11C}"/>
    <cellStyle name="20% - Accent4 5 8 2 3" xfId="56668" xr:uid="{5C26246E-ADC9-4B06-B65E-023C2D70F877}"/>
    <cellStyle name="20% - Accent4 5 8 3" xfId="20785" xr:uid="{116C14FF-FA06-4731-9D35-32AC96B465B5}"/>
    <cellStyle name="20% - Accent4 5 8 4" xfId="51544" xr:uid="{3F3A49CD-3B8D-46E8-8D61-C758D8527A1D}"/>
    <cellStyle name="20% - Accent4 5 9" xfId="7229" xr:uid="{C96E6059-FDAF-4477-903A-988985F45BF9}"/>
    <cellStyle name="20% - Accent4 5 9 2" xfId="21603" xr:uid="{A9D6DC27-B823-45CF-BE94-5F7AE0165328}"/>
    <cellStyle name="20% - Accent4 5 9 3" xfId="53639" xr:uid="{26311429-7DCF-4068-A7ED-CD96A8761D03}"/>
    <cellStyle name="20% - Accent4 6" xfId="264" xr:uid="{C29D52EF-72EC-4A34-BFC5-6C5FCBA5DB64}"/>
    <cellStyle name="20% - Accent4 6 10" xfId="14951" xr:uid="{3E682843-B08D-4A43-B4B1-45B8344664EA}"/>
    <cellStyle name="20% - Accent4 6 10 2" xfId="29325" xr:uid="{A140C17F-8ECC-4F54-94A7-BC8F8E800F93}"/>
    <cellStyle name="20% - Accent4 6 11" xfId="30409" xr:uid="{72861DF6-94F2-4DE0-B63A-8D9B99B5B46E}"/>
    <cellStyle name="20% - Accent4 6 12" xfId="31520" xr:uid="{92E97BDC-DD2B-4488-B1AD-B8314E0C86E8}"/>
    <cellStyle name="20% - Accent4 6 13" xfId="16036" xr:uid="{DB4CE44A-D712-4227-88E1-87CF433F19C4}"/>
    <cellStyle name="20% - Accent4 6 14" xfId="34323" xr:uid="{D4D2573D-D4CB-46F2-B5B7-CCAC63CEE99D}"/>
    <cellStyle name="20% - Accent4 6 15" xfId="48527" xr:uid="{F495E3E5-C8F4-4E02-B942-42FEEB0A27C5}"/>
    <cellStyle name="20% - Accent4 6 16" xfId="58901" xr:uid="{CBD8E24B-C040-4744-A725-CE21B0F5FBA8}"/>
    <cellStyle name="20% - Accent4 6 2" xfId="440" xr:uid="{9F6237C8-5378-4050-AD60-85EC6A04EC8D}"/>
    <cellStyle name="20% - Accent4 6 2 10" xfId="31681" xr:uid="{D90E7ACE-2137-493C-B85B-7A5E3AF63915}"/>
    <cellStyle name="20% - Accent4 6 2 11" xfId="16192" xr:uid="{814EA8E2-4C37-433B-948C-7B68B3967544}"/>
    <cellStyle name="20% - Accent4 6 2 12" xfId="34473" xr:uid="{8FAEE8D8-8F20-4817-985C-A66EA0FD0B30}"/>
    <cellStyle name="20% - Accent4 6 2 13" xfId="48962" xr:uid="{4B14BE58-E80F-42E3-9911-5EA4032C2429}"/>
    <cellStyle name="20% - Accent4 6 2 14" xfId="59072" xr:uid="{89272D8C-61BC-44FB-B954-FAC56BEC1FBE}"/>
    <cellStyle name="20% - Accent4 6 2 2" xfId="1985" xr:uid="{7346D805-205A-4201-BCB1-3F206820FF0E}"/>
    <cellStyle name="20% - Accent4 6 2 2 10" xfId="35150" xr:uid="{AE24DDB7-55EE-47C3-ABC9-CAB3F57B7EFF}"/>
    <cellStyle name="20% - Accent4 6 2 2 11" xfId="49237" xr:uid="{4201B4D0-0396-45F9-85C2-A971FA5E6F5C}"/>
    <cellStyle name="20% - Accent4 6 2 2 12" xfId="59605" xr:uid="{14C35636-895E-42F2-91DE-257A07F68CF5}"/>
    <cellStyle name="20% - Accent4 6 2 2 2" xfId="3009" xr:uid="{9B767F82-8C8C-4B37-A874-13181863C5ED}"/>
    <cellStyle name="20% - Accent4 6 2 2 2 2" xfId="9216" xr:uid="{46F36314-AA05-40DC-9A1B-0CE2FE0B0341}"/>
    <cellStyle name="20% - Accent4 6 2 2 2 2 2" xfId="23590" xr:uid="{17110842-7850-4674-BC0D-DF4F274AF012}"/>
    <cellStyle name="20% - Accent4 6 2 2 2 2 3" xfId="55847" xr:uid="{A7983060-43D5-4092-B92F-C184297C73BB}"/>
    <cellStyle name="20% - Accent4 6 2 2 2 3" xfId="18190" xr:uid="{02B5BBC2-699A-41D1-9CE8-D668C0018911}"/>
    <cellStyle name="20% - Accent4 6 2 2 2 4" xfId="50722" xr:uid="{7B54F0A5-A9B1-4DB9-BB14-EBD48513CDD5}"/>
    <cellStyle name="20% - Accent4 6 2 2 3" xfId="7012" xr:uid="{A48BD8E3-327B-4C4F-9C75-C8F2C8E277C8}"/>
    <cellStyle name="20% - Accent4 6 2 2 3 2" xfId="10762" xr:uid="{A1821C58-2B68-415C-9917-466AB7EEB9CC}"/>
    <cellStyle name="20% - Accent4 6 2 2 3 2 2" xfId="25136" xr:uid="{66EC2786-54C9-4C50-830D-C691DE4FF0DB}"/>
    <cellStyle name="20% - Accent4 6 2 2 3 2 3" xfId="57393" xr:uid="{7C37837D-6378-40C4-8C26-17D944EBADD0}"/>
    <cellStyle name="20% - Accent4 6 2 2 3 3" xfId="21386" xr:uid="{DA440B49-BA7A-403C-8AED-07BCA9523DDF}"/>
    <cellStyle name="20% - Accent4 6 2 2 3 4" xfId="52269" xr:uid="{975A5DBE-F892-49F7-A922-33007771FC85}"/>
    <cellStyle name="20% - Accent4 6 2 2 4" xfId="7939" xr:uid="{5E61205C-0A23-4B4B-AFE9-8B07B107EC61}"/>
    <cellStyle name="20% - Accent4 6 2 2 4 2" xfId="22313" xr:uid="{36C1B23D-8201-4177-B39A-07997FBFDB2A}"/>
    <cellStyle name="20% - Accent4 6 2 2 4 3" xfId="54364" xr:uid="{26BF42C3-8D25-495B-A3AF-D79AB95830A0}"/>
    <cellStyle name="20% - Accent4 6 2 2 5" xfId="12792" xr:uid="{C2AF52B2-CFE4-4D7B-9B2D-8F0869D669DB}"/>
    <cellStyle name="20% - Accent4 6 2 2 5 2" xfId="27166" xr:uid="{7BBFCACF-D2DB-4F92-88A0-755248844332}"/>
    <cellStyle name="20% - Accent4 6 2 2 6" xfId="15793" xr:uid="{C08597C0-0980-4F79-8849-D31E42A8537F}"/>
    <cellStyle name="20% - Accent4 6 2 2 6 2" xfId="30167" xr:uid="{AC377C58-C11A-466E-87B0-51236AFA29AD}"/>
    <cellStyle name="20% - Accent4 6 2 2 7" xfId="31251" xr:uid="{3F1A583E-334C-45D5-94DC-11FABD562731}"/>
    <cellStyle name="20% - Accent4 6 2 2 8" xfId="32360" xr:uid="{56E588C0-44CC-43AE-8889-3A457FCB145F}"/>
    <cellStyle name="20% - Accent4 6 2 2 9" xfId="17078" xr:uid="{E4393203-FDB1-4AF4-9CC1-A109ABDE3EA8}"/>
    <cellStyle name="20% - Accent4 6 2 3" xfId="1659" xr:uid="{40BF857A-A29D-4172-8C6C-42689B370282}"/>
    <cellStyle name="20% - Accent4 6 2 3 2" xfId="5873" xr:uid="{FED6003C-13B0-4A5E-A83D-FE12ACD246EA}"/>
    <cellStyle name="20% - Accent4 6 2 3 2 2" xfId="11911" xr:uid="{022C9A38-B26F-46E3-9F7D-2B54F4FD74B3}"/>
    <cellStyle name="20% - Accent4 6 2 3 2 2 2" xfId="26285" xr:uid="{4E73B26C-1185-4865-9DEA-CAD498E6A461}"/>
    <cellStyle name="20% - Accent4 6 2 3 2 2 3" xfId="58542" xr:uid="{FBF6288B-AC99-490E-92CA-3A127CD13318}"/>
    <cellStyle name="20% - Accent4 6 2 3 2 3" xfId="20572" xr:uid="{E14D3A6C-4B43-42D3-BF27-E3233D9A85A3}"/>
    <cellStyle name="20% - Accent4 6 2 3 2 4" xfId="53418" xr:uid="{EA847B30-7913-4FF6-A895-E7AC75B9AAA0}"/>
    <cellStyle name="20% - Accent4 6 2 3 3" xfId="4163" xr:uid="{EF6BA4E2-C989-4F11-98D3-72F10D4DB03A}"/>
    <cellStyle name="20% - Accent4 6 2 3 3 2" xfId="18925" xr:uid="{EF309D84-0AB5-4D85-B6F1-1CD64CD4E463}"/>
    <cellStyle name="20% - Accent4 6 2 3 3 3" xfId="55513" xr:uid="{3108A4A3-1154-4ABD-852C-576195566632}"/>
    <cellStyle name="20% - Accent4 6 2 3 4" xfId="13697" xr:uid="{739A1E78-AD43-4E65-847A-D24A2B28310D}"/>
    <cellStyle name="20% - Accent4 6 2 3 4 2" xfId="28071" xr:uid="{7DDA5DC5-70A5-464D-BEB8-3FE8506BA095}"/>
    <cellStyle name="20% - Accent4 6 2 3 5" xfId="33068" xr:uid="{65AFD5B4-089A-478A-95F4-B9A9805FE328}"/>
    <cellStyle name="20% - Accent4 6 2 3 6" xfId="16585" xr:uid="{E4186EA1-AF67-4179-8ABE-C6D6C611A462}"/>
    <cellStyle name="20% - Accent4 6 2 3 7" xfId="50388" xr:uid="{590FC75E-DC94-407D-A423-FD9097466660}"/>
    <cellStyle name="20% - Accent4 6 2 3 8" xfId="60279" xr:uid="{ECD05D0D-8688-4EC2-8F31-A28EA8BEACDA}"/>
    <cellStyle name="20% - Accent4 6 2 4" xfId="2332" xr:uid="{CD34F517-5883-4EC8-A917-23C42041D52F}"/>
    <cellStyle name="20% - Accent4 6 2 4 2" xfId="9215" xr:uid="{0DA59CC7-9E27-4BBC-B3EB-428370AC4A23}"/>
    <cellStyle name="20% - Accent4 6 2 4 2 2" xfId="23589" xr:uid="{94A21AAD-6ED3-4D0F-82E7-9D83B2C4B1C2}"/>
    <cellStyle name="20% - Accent4 6 2 4 2 3" xfId="55846" xr:uid="{364360F4-2170-4243-92B6-AFDF1FAC4259}"/>
    <cellStyle name="20% - Accent4 6 2 4 3" xfId="14489" xr:uid="{A63618FF-82A8-4057-8DE9-A035BBFC98CE}"/>
    <cellStyle name="20% - Accent4 6 2 4 3 2" xfId="28863" xr:uid="{920EFBDE-0B9B-490F-A5D9-75301C6BEECA}"/>
    <cellStyle name="20% - Accent4 6 2 4 4" xfId="33860" xr:uid="{F067A90F-78C5-47C4-A5CF-714722CD2AEA}"/>
    <cellStyle name="20% - Accent4 6 2 4 5" xfId="17513" xr:uid="{FA93103D-4A64-43D2-AF20-C0A90006DD64}"/>
    <cellStyle name="20% - Accent4 6 2 4 6" xfId="50721" xr:uid="{7242E2B8-7668-4494-B4E8-CDD095698123}"/>
    <cellStyle name="20% - Accent4 6 2 5" xfId="6859" xr:uid="{1DEFB3AC-EF5E-4D12-BF58-022E3889EBED}"/>
    <cellStyle name="20% - Accent4 6 2 5 2" xfId="10487" xr:uid="{806EC95A-8CF4-4439-8E01-84476362B937}"/>
    <cellStyle name="20% - Accent4 6 2 5 2 2" xfId="24861" xr:uid="{43AD0345-F076-42F1-AAE1-E2EDCCE19F01}"/>
    <cellStyle name="20% - Accent4 6 2 5 2 3" xfId="57118" xr:uid="{24CAC2EC-0F60-4BAB-B84E-9FB3B78102C0}"/>
    <cellStyle name="20% - Accent4 6 2 5 3" xfId="21233" xr:uid="{66720424-C5EC-40E5-BEB8-424145BC7A53}"/>
    <cellStyle name="20% - Accent4 6 2 5 4" xfId="51994" xr:uid="{B8E09036-447C-4237-82A4-1FE1243275A8}"/>
    <cellStyle name="20% - Accent4 6 2 6" xfId="7679" xr:uid="{A0E4D30E-3F7D-426E-8B53-B9A86B86E018}"/>
    <cellStyle name="20% - Accent4 6 2 6 2" xfId="22053" xr:uid="{B9701035-8F45-40CF-B668-8917524C516C}"/>
    <cellStyle name="20% - Accent4 6 2 6 3" xfId="54089" xr:uid="{F8BEB656-073D-4859-AA94-2DBD6E84169F}"/>
    <cellStyle name="20% - Accent4 6 2 7" xfId="12449" xr:uid="{D31D5DC7-DB31-44F7-8E2E-45F1E356B8C3}"/>
    <cellStyle name="20% - Accent4 6 2 7 2" xfId="26823" xr:uid="{0FA68520-A5F4-426F-B3F6-F467E012C54F}"/>
    <cellStyle name="20% - Accent4 6 2 8" xfId="15112" xr:uid="{C4F8B87E-DE70-4A03-803D-D542B14BE4A8}"/>
    <cellStyle name="20% - Accent4 6 2 8 2" xfId="29486" xr:uid="{58E13B4F-BD0E-4CE0-8003-7D12480AB91B}"/>
    <cellStyle name="20% - Accent4 6 2 9" xfId="30570" xr:uid="{BDB70094-2404-4A9E-864C-027B48D55798}"/>
    <cellStyle name="20% - Accent4 6 3" xfId="441" xr:uid="{9718855B-E02A-4D44-BC5D-187204544555}"/>
    <cellStyle name="20% - Accent4 6 3 10" xfId="32189" xr:uid="{C4B34FA5-B60C-4CA2-B9C8-8901B650F99E}"/>
    <cellStyle name="20% - Accent4 6 3 11" xfId="16907" xr:uid="{4A4656BE-51D0-45E2-8E83-23EB0A6719AC}"/>
    <cellStyle name="20% - Accent4 6 3 12" xfId="34979" xr:uid="{80509DF9-3643-4857-B80F-3E4E6003F264}"/>
    <cellStyle name="20% - Accent4 6 3 13" xfId="48791" xr:uid="{3031CA53-12CE-448E-B6BA-61BF03658851}"/>
    <cellStyle name="20% - Accent4 6 3 14" xfId="59404" xr:uid="{F6BE6275-3D49-427E-A3A9-EBCB08F6099F}"/>
    <cellStyle name="20% - Accent4 6 3 2" xfId="2835" xr:uid="{967122AA-1737-4006-8F57-CF08464865E1}"/>
    <cellStyle name="20% - Accent4 6 3 2 2" xfId="4901" xr:uid="{F00EF572-33A9-4B40-A9CE-BD1FC50F9238}"/>
    <cellStyle name="20% - Accent4 6 3 2 2 2" xfId="10763" xr:uid="{39F8CA18-6759-411B-A67B-561BDF0F484A}"/>
    <cellStyle name="20% - Accent4 6 3 2 2 2 2" xfId="25137" xr:uid="{E0688F03-5943-4484-9CF8-E618244F1071}"/>
    <cellStyle name="20% - Accent4 6 3 2 2 2 3" xfId="57394" xr:uid="{5AD9ADA1-2442-4F67-BDE8-D556E8AD0CF1}"/>
    <cellStyle name="20% - Accent4 6 3 2 2 3" xfId="19641" xr:uid="{D3DC4294-2262-4287-A984-EBD1C75B8E47}"/>
    <cellStyle name="20% - Accent4 6 3 2 2 4" xfId="52270" xr:uid="{F56B9B7D-CB41-474D-9268-CEFC0D29308E}"/>
    <cellStyle name="20% - Accent4 6 3 2 3" xfId="7940" xr:uid="{7DC11AAD-744D-4920-88D1-693473454324}"/>
    <cellStyle name="20% - Accent4 6 3 2 3 2" xfId="22314" xr:uid="{06C906C3-CBD3-4ADB-BEEE-18C76F0071C6}"/>
    <cellStyle name="20% - Accent4 6 3 2 3 3" xfId="54365" xr:uid="{C6FAA022-96D2-4D85-A545-7F95B6921D73}"/>
    <cellStyle name="20% - Accent4 6 3 2 4" xfId="13529" xr:uid="{7F928033-735C-48A6-917C-8AC364BC57B3}"/>
    <cellStyle name="20% - Accent4 6 3 2 4 2" xfId="27903" xr:uid="{8184E052-0ED7-4748-8CC5-5D9BFBF62A7C}"/>
    <cellStyle name="20% - Accent4 6 3 2 5" xfId="32900" xr:uid="{59DE56FF-9DEC-420F-8295-41DCC303EE97}"/>
    <cellStyle name="20% - Accent4 6 3 2 6" xfId="18019" xr:uid="{CC96BE5D-A892-4819-9662-61D88EE836E6}"/>
    <cellStyle name="20% - Accent4 6 3 2 7" xfId="49238" xr:uid="{9D542143-A0C4-4647-B7A1-0A27274C65DC}"/>
    <cellStyle name="20% - Accent4 6 3 2 8" xfId="60111" xr:uid="{DDF910E6-A632-47EA-BE81-B41FAB01CD53}"/>
    <cellStyle name="20% - Accent4 6 3 3" xfId="4034" xr:uid="{0C8242AE-7240-41F8-BE0B-7B34A1070E01}"/>
    <cellStyle name="20% - Accent4 6 3 3 2" xfId="5702" xr:uid="{348436B5-874B-49B5-AC9A-BA9E813A3C54}"/>
    <cellStyle name="20% - Accent4 6 3 3 2 2" xfId="11740" xr:uid="{2919145E-9631-4E32-8160-0E437157ED40}"/>
    <cellStyle name="20% - Accent4 6 3 3 2 2 2" xfId="26114" xr:uid="{E9687C01-0A8A-4EE6-B656-1C085F648936}"/>
    <cellStyle name="20% - Accent4 6 3 3 2 2 3" xfId="58371" xr:uid="{C73930B2-44F4-420D-BF23-6234DD19C8EA}"/>
    <cellStyle name="20% - Accent4 6 3 3 2 3" xfId="20401" xr:uid="{F8B7FCC2-EBB9-45BB-92EA-57391BAD131C}"/>
    <cellStyle name="20% - Accent4 6 3 3 2 4" xfId="53247" xr:uid="{01ACB7FB-49B8-4835-AE4D-07B2046594A8}"/>
    <cellStyle name="20% - Accent4 6 3 3 3" xfId="8823" xr:uid="{5AF66500-3668-471D-A20D-DF32BB0387F8}"/>
    <cellStyle name="20% - Accent4 6 3 3 3 2" xfId="23197" xr:uid="{5DCC1DDA-0517-4C90-A6B8-4C5A0D3179F4}"/>
    <cellStyle name="20% - Accent4 6 3 3 3 3" xfId="55342" xr:uid="{17B02381-CC51-4893-8A00-26987C4DBEC3}"/>
    <cellStyle name="20% - Accent4 6 3 3 4" xfId="14321" xr:uid="{263ABDA4-47CA-4FFD-AE60-E9E165E0AFE3}"/>
    <cellStyle name="20% - Accent4 6 3 3 4 2" xfId="28695" xr:uid="{A35122D2-5D81-4E82-899A-7F9805B5CA1D}"/>
    <cellStyle name="20% - Accent4 6 3 3 5" xfId="33692" xr:uid="{A2A9FBEA-0D90-4DD9-A098-FC7E7227B982}"/>
    <cellStyle name="20% - Accent4 6 3 3 6" xfId="18801" xr:uid="{7BBBCAD1-47C2-4F86-8F58-C4D860E69C32}"/>
    <cellStyle name="20% - Accent4 6 3 3 7" xfId="50217" xr:uid="{A30F0BBC-7602-4BA3-954B-DD3905A5792B}"/>
    <cellStyle name="20% - Accent4 6 3 4" xfId="4620" xr:uid="{AB460D48-2D4C-4513-991C-9FBE0DDADADC}"/>
    <cellStyle name="20% - Accent4 6 3 4 2" xfId="9217" xr:uid="{76B5203C-975C-470D-BC30-42994456B625}"/>
    <cellStyle name="20% - Accent4 6 3 4 2 2" xfId="23591" xr:uid="{A233DD82-B03C-4169-867B-CC5938B76DC4}"/>
    <cellStyle name="20% - Accent4 6 3 4 2 3" xfId="55848" xr:uid="{F6C47903-3892-4E44-8789-2C2DB1A1BD37}"/>
    <cellStyle name="20% - Accent4 6 3 4 3" xfId="19376" xr:uid="{3E25FBD6-AF56-4953-8917-12AF612F702F}"/>
    <cellStyle name="20% - Accent4 6 3 4 4" xfId="50723" xr:uid="{E4964C8E-99CA-4063-9EAD-0C4A72DDE555}"/>
    <cellStyle name="20% - Accent4 6 3 5" xfId="6689" xr:uid="{8387F0A1-9CC9-4042-A732-FEC352ECC1F4}"/>
    <cellStyle name="20% - Accent4 6 3 5 2" xfId="10316" xr:uid="{CF27FF63-B449-48F0-8CC8-D590E745059E}"/>
    <cellStyle name="20% - Accent4 6 3 5 2 2" xfId="24690" xr:uid="{324682DD-F587-4F8A-9269-3031D1247A18}"/>
    <cellStyle name="20% - Accent4 6 3 5 2 3" xfId="56947" xr:uid="{75BEBA85-BD92-4D8D-8D4E-A512034AEDAD}"/>
    <cellStyle name="20% - Accent4 6 3 5 3" xfId="21063" xr:uid="{92853C38-42F5-4145-94B1-3AE92AE49D8E}"/>
    <cellStyle name="20% - Accent4 6 3 5 4" xfId="51823" xr:uid="{451F7D30-5945-4911-AB69-469AE61FB7B9}"/>
    <cellStyle name="20% - Accent4 6 3 6" xfId="7508" xr:uid="{03280AED-40A5-4D09-A308-FBAB2F159520}"/>
    <cellStyle name="20% - Accent4 6 3 6 2" xfId="21882" xr:uid="{66467847-1BAB-40F5-9BB1-8FD79F278B5D}"/>
    <cellStyle name="20% - Accent4 6 3 6 3" xfId="53918" xr:uid="{B49D68B3-756E-4F31-B5AF-3C8E21435249}"/>
    <cellStyle name="20% - Accent4 6 3 7" xfId="13151" xr:uid="{84C08B8F-B247-44E6-92A0-8053FB72C1E1}"/>
    <cellStyle name="20% - Accent4 6 3 7 2" xfId="27525" xr:uid="{F24A7028-02A0-4E36-8E3D-01C28D335EFA}"/>
    <cellStyle name="20% - Accent4 6 3 8" xfId="15622" xr:uid="{668B516D-F0DE-4B1D-B1F6-35FBE8C7B177}"/>
    <cellStyle name="20% - Accent4 6 3 8 2" xfId="29996" xr:uid="{D16D30DE-3EA2-4769-9B8C-4B425929CCF0}"/>
    <cellStyle name="20% - Accent4 6 3 9" xfId="31080" xr:uid="{6EABF68E-9F57-4F21-BFF0-B894DD14BF4F}"/>
    <cellStyle name="20% - Accent4 6 4" xfId="1503" xr:uid="{1280C8F0-4F6D-4EFC-8FFD-F34F8BC73B68}"/>
    <cellStyle name="20% - Accent4 6 4 10" xfId="49236" xr:uid="{AF4F2593-1DD5-423F-B237-0EC2C3944164}"/>
    <cellStyle name="20% - Accent4 6 4 11" xfId="59844" xr:uid="{C650A87A-8C04-4217-82B3-64A4C22081FC}"/>
    <cellStyle name="20% - Accent4 6 4 2" xfId="2572" xr:uid="{4CE72EEE-F7E5-42D5-B02A-200CCB1F42D3}"/>
    <cellStyle name="20% - Accent4 6 4 2 2" xfId="10761" xr:uid="{F2F572DB-7B67-40AB-99CE-F29EE58CFD46}"/>
    <cellStyle name="20% - Accent4 6 4 2 2 2" xfId="25135" xr:uid="{C29A11CB-ED86-459D-9EFA-3A0D3385EB1D}"/>
    <cellStyle name="20% - Accent4 6 4 2 2 3" xfId="57392" xr:uid="{14D3BCB9-9A2E-479B-8516-E1263877DD32}"/>
    <cellStyle name="20% - Accent4 6 4 2 3" xfId="17755" xr:uid="{08286C4C-41BD-4A1A-B32B-7C0F121CF087}"/>
    <cellStyle name="20% - Accent4 6 4 2 4" xfId="52268" xr:uid="{79C27488-1B48-45D6-9959-854EA2BBA1A5}"/>
    <cellStyle name="20% - Accent4 6 4 3" xfId="7938" xr:uid="{F7353748-4484-4F97-91BD-2050E70E05AF}"/>
    <cellStyle name="20% - Accent4 6 4 3 2" xfId="22312" xr:uid="{8C64AF12-D264-46C9-A4DC-8E0E4EB06DE6}"/>
    <cellStyle name="20% - Accent4 6 4 3 3" xfId="54363" xr:uid="{21CE4146-9584-4558-93FA-BE6FA3EEB941}"/>
    <cellStyle name="20% - Accent4 6 4 4" xfId="12680" xr:uid="{66E00A8F-7037-4470-A45E-3BD98EF9FE9F}"/>
    <cellStyle name="20% - Accent4 6 4 4 2" xfId="27054" xr:uid="{728B5058-2878-4013-9646-50901AFC57FE}"/>
    <cellStyle name="20% - Accent4 6 4 5" xfId="15358" xr:uid="{67E540AE-AD0F-4BCE-A503-D8A95AB32255}"/>
    <cellStyle name="20% - Accent4 6 4 5 2" xfId="29732" xr:uid="{247243BB-90E7-4247-B045-85EE1DCE4B8A}"/>
    <cellStyle name="20% - Accent4 6 4 6" xfId="30816" xr:uid="{08D4B405-8DC6-4DC5-930A-2E77FEC5E838}"/>
    <cellStyle name="20% - Accent4 6 4 7" xfId="31925" xr:uid="{E43BD357-27EA-4B15-A779-F660D645DD47}"/>
    <cellStyle name="20% - Accent4 6 4 8" xfId="16429" xr:uid="{B6250C02-6773-48D3-A70F-F5E1A4B59B30}"/>
    <cellStyle name="20% - Accent4 6 4 9" xfId="34715" xr:uid="{DA49500D-0919-4008-8BE3-2BEC3DE4AD10}"/>
    <cellStyle name="20% - Accent4 6 5" xfId="2169" xr:uid="{59B0AC74-6CFB-4544-91CC-3AC0A59E67B6}"/>
    <cellStyle name="20% - Accent4 6 5 2" xfId="5357" xr:uid="{55083C29-A638-44C0-9229-CDC38EE20C55}"/>
    <cellStyle name="20% - Accent4 6 5 2 2" xfId="11395" xr:uid="{9C6F36E8-5A6B-4BD7-8F2E-AF458DEE8F9E}"/>
    <cellStyle name="20% - Accent4 6 5 2 2 2" xfId="25769" xr:uid="{C769E5F4-9C9A-4A65-A026-5CFA80E3F078}"/>
    <cellStyle name="20% - Accent4 6 5 2 2 3" xfId="58026" xr:uid="{A4FB992F-BB14-4D3A-B32A-908180E27862}"/>
    <cellStyle name="20% - Accent4 6 5 2 3" xfId="20056" xr:uid="{45D11349-0322-4C01-BA43-34CB3607F056}"/>
    <cellStyle name="20% - Accent4 6 5 2 4" xfId="52902" xr:uid="{7BD383E0-66D3-4216-935A-D3D2CE54847E}"/>
    <cellStyle name="20% - Accent4 6 5 3" xfId="8498" xr:uid="{47FFC87A-C277-42D8-9605-DDCD4559680A}"/>
    <cellStyle name="20% - Accent4 6 5 3 2" xfId="22872" xr:uid="{903224FE-81E0-4F3A-BDE4-580E45615173}"/>
    <cellStyle name="20% - Accent4 6 5 3 3" xfId="54997" xr:uid="{5F723BF5-27C7-490A-8A8C-5B3A93733588}"/>
    <cellStyle name="20% - Accent4 6 5 4" xfId="13261" xr:uid="{8DCE8585-B346-4F20-B953-C6712855601D}"/>
    <cellStyle name="20% - Accent4 6 5 4 2" xfId="27635" xr:uid="{7C66F1E9-DF90-44BA-BE2D-8777A6634354}"/>
    <cellStyle name="20% - Accent4 6 5 5" xfId="32702" xr:uid="{2581EE8A-F107-475E-8C7C-D1E31B04937F}"/>
    <cellStyle name="20% - Accent4 6 5 6" xfId="17354" xr:uid="{1169E350-59D6-4EF2-A766-11B5177AD03C}"/>
    <cellStyle name="20% - Accent4 6 5 7" xfId="49872" xr:uid="{55A99B32-7F44-49F3-BA4F-5E73F19AC696}"/>
    <cellStyle name="20% - Accent4 6 6" xfId="4373" xr:uid="{22BFADC5-F411-46AB-BD83-98D9E4253064}"/>
    <cellStyle name="20% - Accent4 6 6 2" xfId="9214" xr:uid="{C5F38267-D6D0-4041-8412-D12101A89E62}"/>
    <cellStyle name="20% - Accent4 6 6 2 2" xfId="23588" xr:uid="{9E8AD4C1-C964-4D6A-B071-309F047DC880}"/>
    <cellStyle name="20% - Accent4 6 6 2 3" xfId="55845" xr:uid="{B09387D1-A6B2-4EEA-A0A3-7C7B49B4CF40}"/>
    <cellStyle name="20% - Accent4 6 6 3" xfId="14052" xr:uid="{0066FEDD-CDB8-4A5A-8CF2-7972643B494A}"/>
    <cellStyle name="20% - Accent4 6 6 3 2" xfId="28426" xr:uid="{56FCDAFA-856E-4E08-AA2B-B836B98C51FC}"/>
    <cellStyle name="20% - Accent4 6 6 4" xfId="33423" xr:uid="{1CCA1DAD-7F98-4E59-875E-7136301AB3C5}"/>
    <cellStyle name="20% - Accent4 6 6 5" xfId="19131" xr:uid="{1E846C60-8CDD-4424-8942-33D392D6E583}"/>
    <cellStyle name="20% - Accent4 6 6 6" xfId="50720" xr:uid="{F178C837-7D22-4E8D-8794-236CA2745D6C}"/>
    <cellStyle name="20% - Accent4 6 7" xfId="6289" xr:uid="{C705F673-4735-422F-845C-0E081D628C68}"/>
    <cellStyle name="20% - Accent4 6 7 2" xfId="10052" xr:uid="{46BB22B9-BFBB-4471-ACA2-D7B75C4C78CD}"/>
    <cellStyle name="20% - Accent4 6 7 2 2" xfId="24426" xr:uid="{6448CCD1-A5EE-4666-940E-C2CCCFFA1913}"/>
    <cellStyle name="20% - Accent4 6 7 2 3" xfId="56683" xr:uid="{00093861-6330-4370-8F2D-4A7D1B018485}"/>
    <cellStyle name="20% - Accent4 6 7 3" xfId="20857" xr:uid="{E35F1F17-6F37-4D33-863B-83B4B79C9F4B}"/>
    <cellStyle name="20% - Accent4 6 7 4" xfId="51559" xr:uid="{65F62781-EE0D-401C-8CDA-FCAE76ECA586}"/>
    <cellStyle name="20% - Accent4 6 8" xfId="7244" xr:uid="{8FA05645-666A-4DC8-AA95-03371C643522}"/>
    <cellStyle name="20% - Accent4 6 8 2" xfId="21618" xr:uid="{0477010C-B5A2-4F85-ABC8-2F63F77D41E4}"/>
    <cellStyle name="20% - Accent4 6 8 3" xfId="53654" xr:uid="{C28BB1F1-7924-4895-B093-53BB8CA98CB0}"/>
    <cellStyle name="20% - Accent4 6 9" xfId="12388" xr:uid="{F5FE395F-6283-4041-8E82-566D5C58FCF7}"/>
    <cellStyle name="20% - Accent4 6 9 2" xfId="26762" xr:uid="{06879E93-E16B-4EAE-9DAB-056FF1891D70}"/>
    <cellStyle name="20% - Accent4 7" xfId="442" xr:uid="{CF885879-513C-4E77-9B9F-70B9BE2A6A1B}"/>
    <cellStyle name="20% - Accent4 7 10" xfId="30401" xr:uid="{99020C49-7C6D-453D-8103-691552527AB5}"/>
    <cellStyle name="20% - Accent4 7 11" xfId="31512" xr:uid="{C473597C-1378-4E52-B452-18AE095A3FFC}"/>
    <cellStyle name="20% - Accent4 7 12" xfId="16028" xr:uid="{5F9376E8-A01A-46C0-A03C-CDF0F19D6F8F}"/>
    <cellStyle name="20% - Accent4 7 13" xfId="34315" xr:uid="{344B5424-01D7-40F0-989F-A0DE9E1435F4}"/>
    <cellStyle name="20% - Accent4 7 14" xfId="48783" xr:uid="{5F90B5AE-E780-4B23-BFD4-ABAD392929A7}"/>
    <cellStyle name="20% - Accent4 7 15" xfId="58893" xr:uid="{0FD24FE2-66AC-4B56-958F-47549D711602}"/>
    <cellStyle name="20% - Accent4 7 2" xfId="443" xr:uid="{2ACBC67A-4DB7-4E4E-8BF5-E361A7CFF49E}"/>
    <cellStyle name="20% - Accent4 7 2 10" xfId="34971" xr:uid="{AAF76A68-1CB1-4CC6-B3C2-9D8490BE1DB7}"/>
    <cellStyle name="20% - Accent4 7 2 11" xfId="49240" xr:uid="{B1AB8941-C7BC-45C2-80C9-E183BE7424BA}"/>
    <cellStyle name="20% - Accent4 7 2 12" xfId="59349" xr:uid="{C2F56A92-1B9E-40D1-ADFC-6ADA33E0ED46}"/>
    <cellStyle name="20% - Accent4 7 2 2" xfId="2827" xr:uid="{199C5EC9-D816-4FB1-AF9E-9C25B6ADBB05}"/>
    <cellStyle name="20% - Accent4 7 2 2 2" xfId="9219" xr:uid="{BDFCC917-7A79-4D63-8046-E419BE433A98}"/>
    <cellStyle name="20% - Accent4 7 2 2 2 2" xfId="23593" xr:uid="{0CFDA148-F16C-4D94-B518-19CBA4394D7A}"/>
    <cellStyle name="20% - Accent4 7 2 2 2 3" xfId="55850" xr:uid="{A17B79F3-773E-47ED-A4B8-62A9D8110816}"/>
    <cellStyle name="20% - Accent4 7 2 2 3" xfId="13834" xr:uid="{4909AB14-F01B-4741-ADDD-33BD1810811F}"/>
    <cellStyle name="20% - Accent4 7 2 2 3 2" xfId="28208" xr:uid="{BD3D30E9-EDD3-4633-AC5B-DF11EA76CB7B}"/>
    <cellStyle name="20% - Accent4 7 2 2 4" xfId="33205" xr:uid="{EA92AEE1-2894-4D13-A0EA-5F9DCB407B97}"/>
    <cellStyle name="20% - Accent4 7 2 2 5" xfId="18011" xr:uid="{95327B6F-8374-431C-B430-B0BBD0C5F509}"/>
    <cellStyle name="20% - Accent4 7 2 2 6" xfId="50725" xr:uid="{CF9133C0-BE7D-4D24-989A-043C305166B7}"/>
    <cellStyle name="20% - Accent4 7 2 2 7" xfId="60416" xr:uid="{DE16F00A-93DB-44C0-8649-BF55B91DFB94}"/>
    <cellStyle name="20% - Accent4 7 2 3" xfId="6462" xr:uid="{A9EA0283-2F3C-4018-942A-892AE98D9744}"/>
    <cellStyle name="20% - Accent4 7 2 3 2" xfId="10765" xr:uid="{971D5910-8B59-4FC7-B5AE-1C05E3B51A0E}"/>
    <cellStyle name="20% - Accent4 7 2 3 2 2" xfId="25139" xr:uid="{9DBD1BE1-47BD-429D-BBA8-CF00944FF7A8}"/>
    <cellStyle name="20% - Accent4 7 2 3 2 3" xfId="57396" xr:uid="{D30DBE6C-D6BD-433C-A110-F3513739A379}"/>
    <cellStyle name="20% - Accent4 7 2 3 3" xfId="14626" xr:uid="{AFADCDE6-124F-44C1-8664-FF44373CB75D}"/>
    <cellStyle name="20% - Accent4 7 2 3 3 2" xfId="29000" xr:uid="{AAB56D7B-02D9-437A-8156-9F6EFC30B53C}"/>
    <cellStyle name="20% - Accent4 7 2 3 4" xfId="33997" xr:uid="{2BED31FB-EE83-4051-A652-36F25263A870}"/>
    <cellStyle name="20% - Accent4 7 2 3 5" xfId="20915" xr:uid="{F47425F0-6E75-4789-A0F1-456D8C24A77C}"/>
    <cellStyle name="20% - Accent4 7 2 3 6" xfId="52272" xr:uid="{98BEB7E1-5DC2-4CD0-A5E2-9D932D35FED9}"/>
    <cellStyle name="20% - Accent4 7 2 4" xfId="7941" xr:uid="{1DEB2C9E-5F4F-422A-9F3C-F01BEDD3317F}"/>
    <cellStyle name="20% - Accent4 7 2 4 2" xfId="22315" xr:uid="{EC557A98-2F01-4BDC-AED0-A0B189491B14}"/>
    <cellStyle name="20% - Accent4 7 2 4 3" xfId="54367" xr:uid="{83A9B5D6-DCB5-43FB-9453-8D114B5DC9AA}"/>
    <cellStyle name="20% - Accent4 7 2 5" xfId="13001" xr:uid="{EA797823-1264-4889-8202-A2CDFD8625F3}"/>
    <cellStyle name="20% - Accent4 7 2 5 2" xfId="27375" xr:uid="{E624A9A7-FBC1-4F70-A1EC-038B39FB1A4B}"/>
    <cellStyle name="20% - Accent4 7 2 6" xfId="15614" xr:uid="{F174116F-10CC-4020-B81E-DA76E3B5E6F8}"/>
    <cellStyle name="20% - Accent4 7 2 6 2" xfId="29988" xr:uid="{C44C1AA5-4E19-450E-AC0C-C50B388CED8B}"/>
    <cellStyle name="20% - Accent4 7 2 7" xfId="31072" xr:uid="{12C4C077-C1C9-44E0-B332-2D66EC1FFD7A}"/>
    <cellStyle name="20% - Accent4 7 2 8" xfId="32181" xr:uid="{22F008F1-0F14-4E1A-80A5-42C56C9586EA}"/>
    <cellStyle name="20% - Accent4 7 2 9" xfId="16899" xr:uid="{5052A3F1-B5DA-4E46-9787-BD97A7DC31C6}"/>
    <cellStyle name="20% - Accent4 7 3" xfId="1495" xr:uid="{BB90C314-C8B6-4323-A628-2706506B15F7}"/>
    <cellStyle name="20% - Accent4 7 3 2" xfId="4902" xr:uid="{5F508554-8A2F-45AE-A4BC-AE034A17A260}"/>
    <cellStyle name="20% - Accent4 7 3 2 2" xfId="10764" xr:uid="{D04F09D9-4266-4ED9-AD44-0D157425ECA6}"/>
    <cellStyle name="20% - Accent4 7 3 2 2 2" xfId="25138" xr:uid="{99F607E9-E752-4CCB-8821-10FD865C346A}"/>
    <cellStyle name="20% - Accent4 7 3 2 2 3" xfId="57395" xr:uid="{03B1E453-037D-473A-AD4B-E7C74970B92B}"/>
    <cellStyle name="20% - Accent4 7 3 2 3" xfId="19642" xr:uid="{EB33D3B2-55F0-4AC2-B4B0-9D632199630B}"/>
    <cellStyle name="20% - Accent4 7 3 2 4" xfId="52271" xr:uid="{93D4B7A6-69AC-4BB5-9989-69A8113D9C5E}"/>
    <cellStyle name="20% - Accent4 7 3 3" xfId="3329" xr:uid="{4919E04C-5022-4FE6-94F4-F5BE5CFA403B}"/>
    <cellStyle name="20% - Accent4 7 3 3 2" xfId="18415" xr:uid="{CAD69337-76CA-4C35-868D-64F20FB35EF5}"/>
    <cellStyle name="20% - Accent4 7 3 3 3" xfId="54366" xr:uid="{07F56546-F2A8-45A6-B1CC-167DB741E983}"/>
    <cellStyle name="20% - Accent4 7 3 4" xfId="12591" xr:uid="{06827252-6FDE-4A6F-92FD-9007520B8A91}"/>
    <cellStyle name="20% - Accent4 7 3 4 2" xfId="26965" xr:uid="{2953E1AE-C7E9-4611-B0C5-39B84B7C39CE}"/>
    <cellStyle name="20% - Accent4 7 3 5" xfId="32585" xr:uid="{3ED3E7A6-9A9A-4918-827A-B5C4EEC63ABA}"/>
    <cellStyle name="20% - Accent4 7 3 6" xfId="16421" xr:uid="{B217DE67-E5A4-4233-A484-08C8FDAF3D14}"/>
    <cellStyle name="20% - Accent4 7 3 7" xfId="49239" xr:uid="{DBE57BEB-F863-4320-865F-4897D1315AAC}"/>
    <cellStyle name="20% - Accent4 7 3 8" xfId="60103" xr:uid="{E8A7C660-5768-49C4-A4D9-AF88AF5C5C8A}"/>
    <cellStyle name="20% - Accent4 7 4" xfId="2161" xr:uid="{9070A797-B0C7-4A09-AC59-93BEB222FF43}"/>
    <cellStyle name="20% - Accent4 7 4 2" xfId="5694" xr:uid="{7ABF609B-B5EA-4A8F-9085-EDE12CC204F6}"/>
    <cellStyle name="20% - Accent4 7 4 2 2" xfId="11732" xr:uid="{61BAF803-18D0-4485-BB9E-E71F26E37024}"/>
    <cellStyle name="20% - Accent4 7 4 2 2 2" xfId="26106" xr:uid="{ECABC68D-E663-458E-B7E2-CCCD7C99935B}"/>
    <cellStyle name="20% - Accent4 7 4 2 2 3" xfId="58363" xr:uid="{3A45B5D1-7B81-47D0-B3D8-FF1653672D0B}"/>
    <cellStyle name="20% - Accent4 7 4 2 3" xfId="20393" xr:uid="{EC274346-E0DA-4A47-9911-4F67391797AA}"/>
    <cellStyle name="20% - Accent4 7 4 2 4" xfId="53239" xr:uid="{0C75A5CA-0CAF-4E04-AE38-68D37D3E7A21}"/>
    <cellStyle name="20% - Accent4 7 4 3" xfId="8819" xr:uid="{DF61A455-AAF8-4029-BCC3-A4EB868E6ECD}"/>
    <cellStyle name="20% - Accent4 7 4 3 2" xfId="23193" xr:uid="{9BB0761E-1AEE-45F3-9039-35AF43130930}"/>
    <cellStyle name="20% - Accent4 7 4 3 3" xfId="55334" xr:uid="{39FCA27A-1A6E-4E3C-AEFA-E8A4D69887C2}"/>
    <cellStyle name="20% - Accent4 7 4 4" xfId="13521" xr:uid="{37CBF6F0-BCA3-4F24-8411-02123245BF68}"/>
    <cellStyle name="20% - Accent4 7 4 4 2" xfId="27895" xr:uid="{D9EA7023-210F-4DB4-BE7D-6506DEA9D32B}"/>
    <cellStyle name="20% - Accent4 7 4 5" xfId="32892" xr:uid="{8E271BF6-56E5-4D2B-948B-4A0DEA9C2B31}"/>
    <cellStyle name="20% - Accent4 7 4 6" xfId="17346" xr:uid="{FD15718D-5C94-4070-986B-DE72504E6263}"/>
    <cellStyle name="20% - Accent4 7 4 7" xfId="50209" xr:uid="{FFDD170A-EF80-47A7-B861-EF1C9DACBC79}"/>
    <cellStyle name="20% - Accent4 7 5" xfId="4616" xr:uid="{7E7EAB37-510C-4767-B915-4002A0D3F827}"/>
    <cellStyle name="20% - Accent4 7 5 2" xfId="9218" xr:uid="{60B32CAE-ECA4-4684-B892-B26818822660}"/>
    <cellStyle name="20% - Accent4 7 5 2 2" xfId="23592" xr:uid="{74A5A9B6-2D43-41C5-BC28-38FD52DA637A}"/>
    <cellStyle name="20% - Accent4 7 5 2 3" xfId="55849" xr:uid="{F25859A5-26A3-4082-AFB1-6AF745D8D033}"/>
    <cellStyle name="20% - Accent4 7 5 3" xfId="14313" xr:uid="{C056C33A-FE19-4C2A-BE8B-719FBAC67AE3}"/>
    <cellStyle name="20% - Accent4 7 5 3 2" xfId="28687" xr:uid="{97AC22B3-E19A-40FB-B3C1-0BD2F6CDD6F7}"/>
    <cellStyle name="20% - Accent4 7 5 4" xfId="33684" xr:uid="{68BC473A-06ED-490B-BFDF-F2B5DCAAF46A}"/>
    <cellStyle name="20% - Accent4 7 5 5" xfId="19372" xr:uid="{F958718D-D260-4D0D-B936-DF319B842715}"/>
    <cellStyle name="20% - Accent4 7 5 6" xfId="50724" xr:uid="{B940EA56-EDDA-438F-B4F5-D2B16A6C477D}"/>
    <cellStyle name="20% - Accent4 7 6" xfId="6681" xr:uid="{4CF486BA-C665-4D71-9392-2DEE5D633AD2}"/>
    <cellStyle name="20% - Accent4 7 6 2" xfId="10308" xr:uid="{2C89F59F-4629-4D0D-B20C-A8EFFE07812D}"/>
    <cellStyle name="20% - Accent4 7 6 2 2" xfId="24682" xr:uid="{43D03227-35EC-43CD-BD7E-057949257354}"/>
    <cellStyle name="20% - Accent4 7 6 2 3" xfId="56939" xr:uid="{66D6CCCA-BB37-497C-8912-BDBDB6D20616}"/>
    <cellStyle name="20% - Accent4 7 6 3" xfId="21055" xr:uid="{527AE423-01DB-486C-9DC0-3B5936363780}"/>
    <cellStyle name="20% - Accent4 7 6 4" xfId="51815" xr:uid="{09097E69-2D40-445A-A2EE-68F161EB1CF8}"/>
    <cellStyle name="20% - Accent4 7 7" xfId="7500" xr:uid="{CD336F0F-BCA1-4600-9459-782E2E0B023D}"/>
    <cellStyle name="20% - Accent4 7 7 2" xfId="21874" xr:uid="{BCFDF11C-A7A7-4DBD-AABB-FE32FCB548B3}"/>
    <cellStyle name="20% - Accent4 7 7 3" xfId="53910" xr:uid="{3C0028D0-B5FF-4233-9B5E-B7A5F3402E53}"/>
    <cellStyle name="20% - Accent4 7 8" xfId="12229" xr:uid="{EA340037-FB74-4E35-9D30-DCB913A75B69}"/>
    <cellStyle name="20% - Accent4 7 8 2" xfId="26603" xr:uid="{6A863238-0DE4-4DEE-A73B-2CB9D6855289}"/>
    <cellStyle name="20% - Accent4 7 9" xfId="14943" xr:uid="{C1AC91E3-2097-407E-8599-04168C88638D}"/>
    <cellStyle name="20% - Accent4 7 9 2" xfId="29317" xr:uid="{C064A1D4-C0BD-477B-ABD2-BB825B5C9F8E}"/>
    <cellStyle name="20% - Accent4 8" xfId="444" xr:uid="{CC01BEA4-74DA-41CE-88D0-9179D8AC074B}"/>
    <cellStyle name="20% - Accent4 8 10" xfId="31656" xr:uid="{D7CF35A7-3F1B-4BE3-98D6-0CEEFF821772}"/>
    <cellStyle name="20% - Accent4 8 11" xfId="16184" xr:uid="{AB88DCB2-E851-4711-8C72-CF4FA1CE0493}"/>
    <cellStyle name="20% - Accent4 8 12" xfId="34448" xr:uid="{BDA61A41-C8C4-4F2F-BB94-246D753BF75C}"/>
    <cellStyle name="20% - Accent4 8 13" xfId="48915" xr:uid="{A31286C9-E4AF-4928-8A71-2F1E655A7975}"/>
    <cellStyle name="20% - Accent4 8 14" xfId="59025" xr:uid="{9F8970C4-609D-48F1-ADB5-DEA4C54C1476}"/>
    <cellStyle name="20% - Accent4 8 2" xfId="1956" xr:uid="{A5334829-5DD9-40F9-A0E8-034A0CF9F389}"/>
    <cellStyle name="20% - Accent4 8 2 10" xfId="35103" xr:uid="{46B6BF14-C426-4C11-A501-3186C8E18D64}"/>
    <cellStyle name="20% - Accent4 8 2 11" xfId="49241" xr:uid="{04B75A06-0AD2-486B-8083-9DFD42B63430}"/>
    <cellStyle name="20% - Accent4 8 2 12" xfId="59558" xr:uid="{A8C3CBCF-D2EE-4B7C-92B7-E566A7593C72}"/>
    <cellStyle name="20% - Accent4 8 2 2" xfId="2962" xr:uid="{E8EBD4F9-A3B2-4331-8A8E-4763FDF06EF8}"/>
    <cellStyle name="20% - Accent4 8 2 2 2" xfId="9221" xr:uid="{3BBD3BA9-EF8F-4000-9FE9-2A58B6020443}"/>
    <cellStyle name="20% - Accent4 8 2 2 2 2" xfId="23595" xr:uid="{E0AB1710-5DC7-4B14-A2C9-F988F786946E}"/>
    <cellStyle name="20% - Accent4 8 2 2 2 3" xfId="55852" xr:uid="{69429A3D-48EE-4A14-8C15-042345798FC3}"/>
    <cellStyle name="20% - Accent4 8 2 2 3" xfId="18143" xr:uid="{682D5AA5-0135-4837-BA48-86F6B983A3BB}"/>
    <cellStyle name="20% - Accent4 8 2 2 4" xfId="50727" xr:uid="{12C7BC7A-6933-4A78-BF03-D776CD1645E2}"/>
    <cellStyle name="20% - Accent4 8 2 3" xfId="7013" xr:uid="{90D6A70C-9BFB-4C8A-883F-49DF8F0AB6ED}"/>
    <cellStyle name="20% - Accent4 8 2 3 2" xfId="10766" xr:uid="{386D3EBA-FD33-4DAB-83BE-205050334FF2}"/>
    <cellStyle name="20% - Accent4 8 2 3 2 2" xfId="25140" xr:uid="{9FF13793-1513-4494-8018-0112C266A1A6}"/>
    <cellStyle name="20% - Accent4 8 2 3 2 3" xfId="57397" xr:uid="{3A7A459E-F086-4ACF-BAFF-3937EB25253A}"/>
    <cellStyle name="20% - Accent4 8 2 3 3" xfId="21387" xr:uid="{FBF9B870-FCC9-4C22-A220-BD3A86649BF0}"/>
    <cellStyle name="20% - Accent4 8 2 3 4" xfId="52273" xr:uid="{D6CD7D7E-290B-4835-B3D9-C97F19554BA0}"/>
    <cellStyle name="20% - Accent4 8 2 4" xfId="7942" xr:uid="{5E05C24F-6C20-4C51-9826-24DC4AFE1DEE}"/>
    <cellStyle name="20% - Accent4 8 2 4 2" xfId="22316" xr:uid="{C7FFF476-AFC7-4341-8D25-6FFAC78D63D0}"/>
    <cellStyle name="20% - Accent4 8 2 4 3" xfId="54368" xr:uid="{AD24E533-6A4C-41F4-B76E-29AF55794B74}"/>
    <cellStyle name="20% - Accent4 8 2 5" xfId="12767" xr:uid="{357BDA12-06B6-43B6-92DE-6E1568E7D085}"/>
    <cellStyle name="20% - Accent4 8 2 5 2" xfId="27141" xr:uid="{46113AEC-0932-4B35-92BB-8D398377AAF5}"/>
    <cellStyle name="20% - Accent4 8 2 6" xfId="15746" xr:uid="{153965F1-3026-4294-BBF5-ED8C616C5EEF}"/>
    <cellStyle name="20% - Accent4 8 2 6 2" xfId="30120" xr:uid="{967CC09F-5595-4E7C-9847-00EF9CB63497}"/>
    <cellStyle name="20% - Accent4 8 2 7" xfId="31204" xr:uid="{F0872FA6-89E8-4EB6-B39B-15DD03DC806F}"/>
    <cellStyle name="20% - Accent4 8 2 8" xfId="32313" xr:uid="{F5E7C254-0DEF-48E7-A4ED-AC6171718265}"/>
    <cellStyle name="20% - Accent4 8 2 9" xfId="17031" xr:uid="{80BA48C9-DE13-4FBB-A040-328AEDA52BB7}"/>
    <cellStyle name="20% - Accent4 8 3" xfId="1651" xr:uid="{A100301E-3C2F-47E0-88F9-32ED4D861552}"/>
    <cellStyle name="20% - Accent4 8 3 2" xfId="5826" xr:uid="{407B2681-3A90-4ED7-8A95-20B692C82E44}"/>
    <cellStyle name="20% - Accent4 8 3 2 2" xfId="11864" xr:uid="{603F85BD-C2A9-4A4F-9C13-0BBBA7C8CC86}"/>
    <cellStyle name="20% - Accent4 8 3 2 2 2" xfId="26238" xr:uid="{A0022007-ADE3-4416-A5E0-FE86B741B46A}"/>
    <cellStyle name="20% - Accent4 8 3 2 2 3" xfId="58495" xr:uid="{02F2AE57-443B-4AB3-A4AF-A423E9F097B3}"/>
    <cellStyle name="20% - Accent4 8 3 2 3" xfId="20525" xr:uid="{86BF19BA-D07E-4299-AE06-60B6C6D98DCE}"/>
    <cellStyle name="20% - Accent4 8 3 2 4" xfId="53371" xr:uid="{8EE9B02B-E5E2-4C2A-A1F4-4197DB0D671B}"/>
    <cellStyle name="20% - Accent4 8 3 3" xfId="4116" xr:uid="{7E666759-E0F6-4EB8-8831-73B6F3A47C35}"/>
    <cellStyle name="20% - Accent4 8 3 3 2" xfId="18878" xr:uid="{C4F5A400-EC89-4B9F-8093-A313076668FC}"/>
    <cellStyle name="20% - Accent4 8 3 3 3" xfId="55466" xr:uid="{180A9F8E-30E3-4288-9CB5-C0A0E06DB7BA}"/>
    <cellStyle name="20% - Accent4 8 3 4" xfId="13650" xr:uid="{340C4E27-F1E6-4CB2-84CB-0F05962ECABA}"/>
    <cellStyle name="20% - Accent4 8 3 4 2" xfId="28024" xr:uid="{C709C95E-B8F9-4FB3-9444-720F66BB017D}"/>
    <cellStyle name="20% - Accent4 8 3 5" xfId="33021" xr:uid="{F1EE6444-8E64-4E56-AB4F-BCC0A465C677}"/>
    <cellStyle name="20% - Accent4 8 3 6" xfId="16577" xr:uid="{9D3F4C1B-D0C5-463E-B0AF-28E246AC73F2}"/>
    <cellStyle name="20% - Accent4 8 3 7" xfId="50341" xr:uid="{80BF83B8-4DF1-4DE3-8D7A-E14060418E4D}"/>
    <cellStyle name="20% - Accent4 8 3 8" xfId="60232" xr:uid="{2554217C-7B81-423F-917B-159DB2D94AA0}"/>
    <cellStyle name="20% - Accent4 8 4" xfId="2307" xr:uid="{1A16A340-7B35-46D4-ADC1-642D0D5E0D20}"/>
    <cellStyle name="20% - Accent4 8 4 2" xfId="9220" xr:uid="{8A67D6B2-F974-4CAA-9C87-95D4FC37B3EC}"/>
    <cellStyle name="20% - Accent4 8 4 2 2" xfId="23594" xr:uid="{F23638DA-CFAA-447B-97F0-CB4EBFBB0E93}"/>
    <cellStyle name="20% - Accent4 8 4 2 3" xfId="55851" xr:uid="{1EAC949E-26A9-4741-8E5B-8EA8A25C454D}"/>
    <cellStyle name="20% - Accent4 8 4 3" xfId="14442" xr:uid="{2B6EEBE5-3240-4BDE-A27D-AFF5947E75A7}"/>
    <cellStyle name="20% - Accent4 8 4 3 2" xfId="28816" xr:uid="{6984FAE2-77E4-4606-A7FD-E350015E265C}"/>
    <cellStyle name="20% - Accent4 8 4 4" xfId="33813" xr:uid="{E4F6D212-61F7-45A4-80F9-D1CB5C4EFD89}"/>
    <cellStyle name="20% - Accent4 8 4 5" xfId="17488" xr:uid="{786CD01F-89A9-4144-B7A1-D44B12BFB25D}"/>
    <cellStyle name="20% - Accent4 8 4 6" xfId="50726" xr:uid="{88602CC8-2363-4403-BB9D-68EF8A61AFBE}"/>
    <cellStyle name="20% - Accent4 8 5" xfId="6812" xr:uid="{F0036D27-1E96-4E0F-B9BA-1904C8724295}"/>
    <cellStyle name="20% - Accent4 8 5 2" xfId="10440" xr:uid="{DF550D61-3A02-400F-AB8C-6609B025F736}"/>
    <cellStyle name="20% - Accent4 8 5 2 2" xfId="24814" xr:uid="{46A9436B-BA24-43AE-934E-3E90A7A4AA3B}"/>
    <cellStyle name="20% - Accent4 8 5 2 3" xfId="57071" xr:uid="{3352EC21-1123-468C-974E-AB20BE502A45}"/>
    <cellStyle name="20% - Accent4 8 5 3" xfId="21186" xr:uid="{A4B83EE6-4108-49E8-AE11-174C865267AE}"/>
    <cellStyle name="20% - Accent4 8 5 4" xfId="51947" xr:uid="{B5B49BD5-ADC0-4B3B-936E-74DE3F8B2E68}"/>
    <cellStyle name="20% - Accent4 8 6" xfId="7632" xr:uid="{681A18F4-D7C2-456F-9FAE-3F516E4561E2}"/>
    <cellStyle name="20% - Accent4 8 6 2" xfId="22006" xr:uid="{5C0BF4FE-38A5-4AA7-9D88-C888C81498D0}"/>
    <cellStyle name="20% - Accent4 8 6 3" xfId="54042" xr:uid="{478B4884-1147-47BF-97F6-BF4D0B7BB1A7}"/>
    <cellStyle name="20% - Accent4 8 7" xfId="12432" xr:uid="{60EB73ED-6498-4169-A35E-0ADE637CD41D}"/>
    <cellStyle name="20% - Accent4 8 7 2" xfId="26806" xr:uid="{CB0A839C-E63B-4F09-951D-870FC1B2512E}"/>
    <cellStyle name="20% - Accent4 8 8" xfId="15087" xr:uid="{10C063CD-0E17-49CF-AF2D-D8A4CE357A79}"/>
    <cellStyle name="20% - Accent4 8 8 2" xfId="29461" xr:uid="{D181C39A-04BE-4644-B6F0-F7BA6634AFCF}"/>
    <cellStyle name="20% - Accent4 8 9" xfId="30545" xr:uid="{5FE0B05E-6B6A-4DCB-B153-EEF545EDEAFB}"/>
    <cellStyle name="20% - Accent4 9" xfId="445" xr:uid="{ABE5C658-E654-459B-B8FF-64A1218E095B}"/>
    <cellStyle name="20% - Accent4 9 10" xfId="32352" xr:uid="{7BDE793C-3D47-4D40-9CF2-4517470EC350}"/>
    <cellStyle name="20% - Accent4 9 11" xfId="17070" xr:uid="{62B95E3A-0C47-4121-B4F0-5E060000FB49}"/>
    <cellStyle name="20% - Accent4 9 12" xfId="35142" xr:uid="{06ECD8B9-EC3D-4B99-A751-217E7E0373BA}"/>
    <cellStyle name="20% - Accent4 9 13" xfId="48954" xr:uid="{58BFBA14-B958-4666-9563-A7DA8D2CC9C4}"/>
    <cellStyle name="20% - Accent4 9 14" xfId="59064" xr:uid="{C1395FF0-B9ED-45B2-BB6F-407E62C11EF2}"/>
    <cellStyle name="20% - Accent4 9 2" xfId="3001" xr:uid="{6DBAB951-F595-485D-BA0B-428ADFE46773}"/>
    <cellStyle name="20% - Accent4 9 2 2" xfId="4903" xr:uid="{8395AF08-A1CC-445E-BB77-D452F5167AF6}"/>
    <cellStyle name="20% - Accent4 9 2 2 2" xfId="10767" xr:uid="{C46F0BA4-E785-4C40-8756-02F3E5078CC8}"/>
    <cellStyle name="20% - Accent4 9 2 2 2 2" xfId="25141" xr:uid="{2915591D-20DC-4D36-B4AE-6E5BFDBA9405}"/>
    <cellStyle name="20% - Accent4 9 2 2 2 3" xfId="57398" xr:uid="{9C09CB24-8C33-4CF2-8834-0E41E58F893D}"/>
    <cellStyle name="20% - Accent4 9 2 2 3" xfId="19643" xr:uid="{55A8FE43-1BF9-4729-814C-CF33E26C7BDA}"/>
    <cellStyle name="20% - Accent4 9 2 2 4" xfId="52274" xr:uid="{08E18645-AD87-44A2-AA50-7134F1B10A70}"/>
    <cellStyle name="20% - Accent4 9 2 3" xfId="7943" xr:uid="{8C626880-2464-46AC-A1BA-A7556E9ECCAC}"/>
    <cellStyle name="20% - Accent4 9 2 3 2" xfId="22317" xr:uid="{F417EDDA-5662-489C-99B3-BBDC49CFE48D}"/>
    <cellStyle name="20% - Accent4 9 2 3 3" xfId="54369" xr:uid="{24013D17-2758-482D-BD7D-18E633073191}"/>
    <cellStyle name="20% - Accent4 9 2 4" xfId="13689" xr:uid="{5794337D-ED8C-416D-AD6B-C8083619F045}"/>
    <cellStyle name="20% - Accent4 9 2 4 2" xfId="28063" xr:uid="{B087C4FD-E823-4C85-955D-22B14727E9A9}"/>
    <cellStyle name="20% - Accent4 9 2 5" xfId="33060" xr:uid="{A315AE99-405A-4107-A14C-71EFC7281BB6}"/>
    <cellStyle name="20% - Accent4 9 2 6" xfId="18182" xr:uid="{69630C54-4486-48F9-867C-06657476CE46}"/>
    <cellStyle name="20% - Accent4 9 2 7" xfId="49242" xr:uid="{D0974DFC-3641-408C-B2F4-5C5533E722CF}"/>
    <cellStyle name="20% - Accent4 9 2 8" xfId="59597" xr:uid="{A5335BA0-742D-46C3-8E4A-790EDF15C75C}"/>
    <cellStyle name="20% - Accent4 9 3" xfId="4155" xr:uid="{20527803-3AB4-4405-AA8F-BB9FF882F9F7}"/>
    <cellStyle name="20% - Accent4 9 3 2" xfId="5865" xr:uid="{788C392E-50A7-4AA5-B3AE-0D3BBA564AC9}"/>
    <cellStyle name="20% - Accent4 9 3 2 2" xfId="11903" xr:uid="{ECC00F42-2F8B-4225-B721-FEC5F714A963}"/>
    <cellStyle name="20% - Accent4 9 3 2 2 2" xfId="26277" xr:uid="{F3F728C3-A3BA-4EB5-949E-C1CEE335F7CD}"/>
    <cellStyle name="20% - Accent4 9 3 2 2 3" xfId="58534" xr:uid="{2A33D518-16B5-45D6-8F4E-0480F918ED44}"/>
    <cellStyle name="20% - Accent4 9 3 2 3" xfId="20564" xr:uid="{19FAAD2A-B581-41F3-8DD5-6822CBF72A51}"/>
    <cellStyle name="20% - Accent4 9 3 2 4" xfId="53410" xr:uid="{DCE7A2C8-F895-40AC-A6FE-A8AAE02037AA}"/>
    <cellStyle name="20% - Accent4 9 3 3" xfId="8920" xr:uid="{77ECA210-A923-42CA-952D-23424669E16B}"/>
    <cellStyle name="20% - Accent4 9 3 3 2" xfId="23294" xr:uid="{4ABA4EFD-CB5A-48F0-A48A-0988A40A69C6}"/>
    <cellStyle name="20% - Accent4 9 3 3 3" xfId="55505" xr:uid="{9EF94FF3-6A30-48CA-BBB9-DC197709424E}"/>
    <cellStyle name="20% - Accent4 9 3 4" xfId="14481" xr:uid="{C0EB2ECD-4636-4CC3-AB92-036580681B42}"/>
    <cellStyle name="20% - Accent4 9 3 4 2" xfId="28855" xr:uid="{E1021E72-174F-426B-8915-D19A7139E98F}"/>
    <cellStyle name="20% - Accent4 9 3 5" xfId="33852" xr:uid="{F1100304-0262-494C-81A2-4BFA121EF94B}"/>
    <cellStyle name="20% - Accent4 9 3 6" xfId="18917" xr:uid="{39F2899C-A592-4AD1-8451-FF9D43810D4B}"/>
    <cellStyle name="20% - Accent4 9 3 7" xfId="50380" xr:uid="{2D54366A-D58F-4FF9-B418-3B07B633A5A0}"/>
    <cellStyle name="20% - Accent4 9 3 8" xfId="60271" xr:uid="{95FF09CB-A37F-4C96-8466-6FF266C84885}"/>
    <cellStyle name="20% - Accent4 9 4" xfId="4727" xr:uid="{D01A0C2F-5FC2-4591-A8FC-DFB4B0499E8A}"/>
    <cellStyle name="20% - Accent4 9 4 2" xfId="9222" xr:uid="{34DD6B7E-0B2C-4DE0-9498-E8D803E52A56}"/>
    <cellStyle name="20% - Accent4 9 4 2 2" xfId="23596" xr:uid="{4A33E44F-192E-4E61-AC70-70C31E670A0B}"/>
    <cellStyle name="20% - Accent4 9 4 2 3" xfId="55853" xr:uid="{EA4E46C5-ED13-4266-90B0-7F4B26A816CD}"/>
    <cellStyle name="20% - Accent4 9 4 3" xfId="19477" xr:uid="{56DE3C9F-41BB-48F3-8C33-F20632332A5E}"/>
    <cellStyle name="20% - Accent4 9 4 4" xfId="50728" xr:uid="{99BEC3D2-3484-4DB2-94DE-E7690E89CE0C}"/>
    <cellStyle name="20% - Accent4 9 5" xfId="6851" xr:uid="{64EEC663-B20F-40BD-90EF-5A7262925E29}"/>
    <cellStyle name="20% - Accent4 9 5 2" xfId="10479" xr:uid="{6832FAA7-3BD7-4ECB-BBA4-9A0F2C268242}"/>
    <cellStyle name="20% - Accent4 9 5 2 2" xfId="24853" xr:uid="{53AAA86F-46BE-4D2A-926F-56310004C791}"/>
    <cellStyle name="20% - Accent4 9 5 2 3" xfId="57110" xr:uid="{C4728CE0-C76C-480C-A4AC-8F87EF7FB05F}"/>
    <cellStyle name="20% - Accent4 9 5 3" xfId="21225" xr:uid="{C2EA3125-D31A-4CDD-A299-00C81CA6236C}"/>
    <cellStyle name="20% - Accent4 9 5 4" xfId="51986" xr:uid="{FCCF1EB3-43D7-47D1-B1B4-71FB796234D8}"/>
    <cellStyle name="20% - Accent4 9 6" xfId="7671" xr:uid="{F22804E4-6D4D-4799-8241-206639F4891E}"/>
    <cellStyle name="20% - Accent4 9 6 2" xfId="22045" xr:uid="{15077F02-2AB5-4214-82B2-C5028E354C82}"/>
    <cellStyle name="20% - Accent4 9 6 3" xfId="54081" xr:uid="{A1B64F7D-EB24-4C15-BA08-114E8FA4A998}"/>
    <cellStyle name="20% - Accent4 9 7" xfId="12523" xr:uid="{C1C7FB20-2529-43A6-A0D1-E8BE3C1367D4}"/>
    <cellStyle name="20% - Accent4 9 7 2" xfId="26897" xr:uid="{23F7F021-EE11-4DFF-8371-2C699BE4AFA3}"/>
    <cellStyle name="20% - Accent4 9 8" xfId="15785" xr:uid="{13780AFC-04C4-42F7-823F-A9541AF2E058}"/>
    <cellStyle name="20% - Accent4 9 8 2" xfId="30159" xr:uid="{F8B20C15-DDD7-489A-B8CD-72408767F58C}"/>
    <cellStyle name="20% - Accent4 9 9" xfId="31243" xr:uid="{5B5366DC-F00A-454D-A4C6-FAD6C6C1576C}"/>
    <cellStyle name="20% - Accent5" xfId="42" builtinId="46" customBuiltin="1"/>
    <cellStyle name="20% - Accent5 10" xfId="1799" xr:uid="{F298CD61-710E-48F6-BD0F-EB5AB8BF39D3}"/>
    <cellStyle name="20% - Accent5 10 10" xfId="31996" xr:uid="{4871D415-9CE2-4506-AEC2-E5F5516A8526}"/>
    <cellStyle name="20% - Accent5 10 11" xfId="16714" xr:uid="{B0B0542E-9FEE-4770-A009-81F8A2477B84}"/>
    <cellStyle name="20% - Accent5 10 12" xfId="34786" xr:uid="{E29ED9D2-6BDD-4286-9EFB-21B8E37645CB}"/>
    <cellStyle name="20% - Accent5 10 13" xfId="48598" xr:uid="{18C010AC-D28E-4821-AE64-8BC56B3C1F1E}"/>
    <cellStyle name="20% - Accent5 10 14" xfId="59243" xr:uid="{1A556E39-D4AB-4343-A11A-5AAE0F1B3B7C}"/>
    <cellStyle name="20% - Accent5 10 2" xfId="2643" xr:uid="{21B95643-EF36-49A9-A6F8-A0F7F1F62055}"/>
    <cellStyle name="20% - Accent5 10 2 2" xfId="4904" xr:uid="{E656C98E-40C7-44BB-9600-1D2A5C90B2A8}"/>
    <cellStyle name="20% - Accent5 10 2 2 2" xfId="10769" xr:uid="{A168CF3E-A590-4AE3-9568-56F4CBB77514}"/>
    <cellStyle name="20% - Accent5 10 2 2 2 2" xfId="25143" xr:uid="{841F36C8-C34D-4B0E-8069-73BD35CEAD92}"/>
    <cellStyle name="20% - Accent5 10 2 2 2 3" xfId="57400" xr:uid="{6EF98B52-F55A-49DB-8841-8D3ADBEADCA3}"/>
    <cellStyle name="20% - Accent5 10 2 2 3" xfId="19644" xr:uid="{D1AF7D65-4B63-4818-A38A-34F0281D87AF}"/>
    <cellStyle name="20% - Accent5 10 2 2 4" xfId="52276" xr:uid="{030EB563-6510-4AAE-9728-CB614C5396F7}"/>
    <cellStyle name="20% - Accent5 10 2 3" xfId="7945" xr:uid="{CEED5187-ACD1-4B9B-941B-3B7D3B40EBC2}"/>
    <cellStyle name="20% - Accent5 10 2 3 2" xfId="22319" xr:uid="{F6910DC9-4CDE-4F82-B6A0-ECC2141FB9ED}"/>
    <cellStyle name="20% - Accent5 10 2 3 3" xfId="54371" xr:uid="{B49443B6-BF2D-41D6-AE35-DFDE824782C9}"/>
    <cellStyle name="20% - Accent5 10 2 4" xfId="14129" xr:uid="{34B8FB4B-9D3F-493B-9E88-B57417A9FCBC}"/>
    <cellStyle name="20% - Accent5 10 2 4 2" xfId="28503" xr:uid="{513AF631-F5B1-4E57-99C1-028B3604C9BA}"/>
    <cellStyle name="20% - Accent5 10 2 5" xfId="33500" xr:uid="{DA9573A1-9A72-4228-803F-94981778C45D}"/>
    <cellStyle name="20% - Accent5 10 2 6" xfId="17826" xr:uid="{6397585A-E2F3-49D4-A0BE-D1F1EF03E58F}"/>
    <cellStyle name="20% - Accent5 10 2 7" xfId="49244" xr:uid="{AEF07D43-A6E0-4AC4-800E-82B5C9BB9F58}"/>
    <cellStyle name="20% - Accent5 10 2 8" xfId="59919" xr:uid="{F77DAD55-C1B9-4976-8F7E-A0CD35132336}"/>
    <cellStyle name="20% - Accent5 10 3" xfId="3865" xr:uid="{3B503C7E-90B4-4001-8A2C-8AEA93DDE58F}"/>
    <cellStyle name="20% - Accent5 10 3 2" xfId="5509" xr:uid="{B4644EB2-0666-4C03-A19B-3AFBA73DAB32}"/>
    <cellStyle name="20% - Accent5 10 3 2 2" xfId="11547" xr:uid="{264138EA-4581-4E92-AEEA-51A4207326B0}"/>
    <cellStyle name="20% - Accent5 10 3 2 2 2" xfId="25921" xr:uid="{95C9C3FD-4591-4903-82FE-9A6E5401B46C}"/>
    <cellStyle name="20% - Accent5 10 3 2 2 3" xfId="58178" xr:uid="{07212B2C-F157-4EF3-9DEC-A9DE30BCEA8E}"/>
    <cellStyle name="20% - Accent5 10 3 2 3" xfId="20208" xr:uid="{75469A97-4CAA-45C7-9909-D52F7E2A00B6}"/>
    <cellStyle name="20% - Accent5 10 3 2 4" xfId="53054" xr:uid="{29F57058-F653-4160-B9C4-F665D0FDDB93}"/>
    <cellStyle name="20% - Accent5 10 3 3" xfId="8648" xr:uid="{D5EC971E-6516-4808-8F09-8A896FAACC54}"/>
    <cellStyle name="20% - Accent5 10 3 3 2" xfId="23022" xr:uid="{AFDCA502-25FC-4421-95BF-D98E9E80478C}"/>
    <cellStyle name="20% - Accent5 10 3 3 3" xfId="55149" xr:uid="{8ACA6649-20B7-42F7-8A7C-C0903B6928E3}"/>
    <cellStyle name="20% - Accent5 10 3 4" xfId="14820" xr:uid="{97DE4250-F8F2-413E-A536-D016291A06C1}"/>
    <cellStyle name="20% - Accent5 10 3 4 2" xfId="29194" xr:uid="{94965750-4E90-4080-82BE-BC21050900F5}"/>
    <cellStyle name="20% - Accent5 10 3 5" xfId="34191" xr:uid="{F2993288-44A8-4CD1-9202-0E01986B8BB4}"/>
    <cellStyle name="20% - Accent5 10 3 6" xfId="18639" xr:uid="{23DC3CC8-AA70-4CF7-9A54-14D8221EA5F5}"/>
    <cellStyle name="20% - Accent5 10 3 7" xfId="50024" xr:uid="{8C7B7203-0F87-43FF-8E24-867747DEAB60}"/>
    <cellStyle name="20% - Accent5 10 4" xfId="4444" xr:uid="{35E2560C-614B-4E9D-9E2B-DB4D20371A96}"/>
    <cellStyle name="20% - Accent5 10 4 2" xfId="9224" xr:uid="{3AB9C3F4-2273-4627-9D71-95F47F5403EC}"/>
    <cellStyle name="20% - Accent5 10 4 2 2" xfId="23598" xr:uid="{1766376B-945E-4FF9-B72F-D48DD831974D}"/>
    <cellStyle name="20% - Accent5 10 4 2 3" xfId="55855" xr:uid="{FCAE4815-4C75-4E2C-ACB4-0C37AFEAC97B}"/>
    <cellStyle name="20% - Accent5 10 4 3" xfId="19202" xr:uid="{9C06B417-CFC1-45ED-9FD9-D5AD3C8CA3CA}"/>
    <cellStyle name="20% - Accent5 10 4 4" xfId="50730" xr:uid="{A1B0DB9A-E308-4A56-B23D-C063ADD7A919}"/>
    <cellStyle name="20% - Accent5 10 5" xfId="6184" xr:uid="{4AF0090B-F8B9-4F84-9340-453BDDABAFE2}"/>
    <cellStyle name="20% - Accent5 10 5 2" xfId="10123" xr:uid="{7B52BB24-E481-4FF2-89DD-CFA43118E5E1}"/>
    <cellStyle name="20% - Accent5 10 5 2 2" xfId="24497" xr:uid="{20E00557-D0AF-49F9-9AC4-AC41391DCD19}"/>
    <cellStyle name="20% - Accent5 10 5 2 3" xfId="56754" xr:uid="{3BEA1329-B934-4355-BCAC-8EEC1FDDB717}"/>
    <cellStyle name="20% - Accent5 10 5 3" xfId="20793" xr:uid="{671F6C5A-EB79-472C-B13C-57B580A3D485}"/>
    <cellStyle name="20% - Accent5 10 5 4" xfId="51630" xr:uid="{AED74767-D9BE-4443-BCEA-A9D988A2D56B}"/>
    <cellStyle name="20% - Accent5 10 6" xfId="7315" xr:uid="{FF4A2693-AAD8-481D-8588-B1F2F8FAC315}"/>
    <cellStyle name="20% - Accent5 10 6 2" xfId="21689" xr:uid="{3B8AB9BF-3738-42EF-A5EB-24401C7AEEC5}"/>
    <cellStyle name="20% - Accent5 10 6 3" xfId="53725" xr:uid="{655D28F0-C254-4AB7-A742-51ECF51F9C3A}"/>
    <cellStyle name="20% - Accent5 10 7" xfId="13337" xr:uid="{0E426A44-7767-4B92-A0A8-0EC82511A87A}"/>
    <cellStyle name="20% - Accent5 10 7 2" xfId="27711" xr:uid="{BBBAC47B-D818-488E-A406-8FDCD2A8A361}"/>
    <cellStyle name="20% - Accent5 10 8" xfId="15429" xr:uid="{34A9B570-DFC9-44B4-93B7-4510F427CDFD}"/>
    <cellStyle name="20% - Accent5 10 8 2" xfId="29803" xr:uid="{75A7F3D5-1AB8-4899-B1F4-EDCF6D75D003}"/>
    <cellStyle name="20% - Accent5 10 9" xfId="30887" xr:uid="{BA417300-071D-487A-8AF0-C9C7856E2EE0}"/>
    <cellStyle name="20% - Accent5 11" xfId="1400" xr:uid="{E48E7145-2456-478B-A1C9-9F07924A4DBC}"/>
    <cellStyle name="20% - Accent5 11 10" xfId="49243" xr:uid="{1806A258-C05E-4524-AC8A-0D213114E8B4}"/>
    <cellStyle name="20% - Accent5 11 11" xfId="59759" xr:uid="{A38856CD-D7C9-498E-8F38-719E219F9022}"/>
    <cellStyle name="20% - Accent5 11 2" xfId="2489" xr:uid="{5539BF56-2D36-4665-A54B-D1829C01D5A4}"/>
    <cellStyle name="20% - Accent5 11 2 2" xfId="10768" xr:uid="{2C1494B5-5269-4E06-A0E9-CC3B66E163FD}"/>
    <cellStyle name="20% - Accent5 11 2 2 2" xfId="25142" xr:uid="{3F50627D-CC36-4DAC-89D9-4D9A735A5162}"/>
    <cellStyle name="20% - Accent5 11 2 2 3" xfId="57399" xr:uid="{85FB2BC7-36F4-466C-8E84-1D510E7EA14B}"/>
    <cellStyle name="20% - Accent5 11 2 3" xfId="17672" xr:uid="{4C3C5DE1-62DC-4154-ACA5-660FD051BE8D}"/>
    <cellStyle name="20% - Accent5 11 2 4" xfId="52275" xr:uid="{B97BC2D1-3080-4E74-8D85-A89222631F1F}"/>
    <cellStyle name="20% - Accent5 11 3" xfId="7944" xr:uid="{9C1ABEB9-FCFE-42E7-AB67-D232CCAEA68B}"/>
    <cellStyle name="20% - Accent5 11 3 2" xfId="22318" xr:uid="{8E367BF0-893E-4D49-87CB-2CDEB1E43A8C}"/>
    <cellStyle name="20% - Accent5 11 3 3" xfId="54370" xr:uid="{4FA55D0F-0542-46F6-A02A-FECE08AD251C}"/>
    <cellStyle name="20% - Accent5 11 4" xfId="13177" xr:uid="{D72B490F-78DB-49AE-A06B-53F7EA5057BD}"/>
    <cellStyle name="20% - Accent5 11 4 2" xfId="27551" xr:uid="{BE772ED1-6660-45AA-A76C-C7AE1192AC20}"/>
    <cellStyle name="20% - Accent5 11 5" xfId="15275" xr:uid="{F6758B7B-7623-4748-8F44-978453AFDA96}"/>
    <cellStyle name="20% - Accent5 11 5 2" xfId="29649" xr:uid="{C314EBEF-E857-4BD8-86A0-C102823177C3}"/>
    <cellStyle name="20% - Accent5 11 6" xfId="30733" xr:uid="{958FFBF4-8E73-488F-BA51-0FEE841D50CD}"/>
    <cellStyle name="20% - Accent5 11 7" xfId="31842" xr:uid="{B671E4EC-EB3D-4273-B6BC-BB5F5797775C}"/>
    <cellStyle name="20% - Accent5 11 8" xfId="16321" xr:uid="{7E3F9C46-F117-4665-A370-278B04FB9565}"/>
    <cellStyle name="20% - Accent5 11 9" xfId="34632" xr:uid="{B711512F-D668-4C84-9885-BE7EC83EA919}"/>
    <cellStyle name="20% - Accent5 12" xfId="2060" xr:uid="{DCCB4C6A-F798-424E-A554-353ACF51CC50}"/>
    <cellStyle name="20% - Accent5 12 2" xfId="9223" xr:uid="{C5132844-FB29-44B7-B701-35655FCD8136}"/>
    <cellStyle name="20% - Accent5 12 2 2" xfId="23597" xr:uid="{3ABE3735-AB7D-42F3-B108-F168881F4320}"/>
    <cellStyle name="20% - Accent5 12 2 3" xfId="55854" xr:uid="{9712FE95-869B-4B14-8580-0A6C479F488D}"/>
    <cellStyle name="20% - Accent5 12 3" xfId="13960" xr:uid="{CD849440-8D0F-42CA-9856-3DC6F79FA268}"/>
    <cellStyle name="20% - Accent5 12 3 2" xfId="28334" xr:uid="{9DF68942-75E6-4998-9F04-9AA7DB072140}"/>
    <cellStyle name="20% - Accent5 12 4" xfId="33331" xr:uid="{5B671811-2812-40C8-A1CB-96E3F0312C48}"/>
    <cellStyle name="20% - Accent5 12 5" xfId="17239" xr:uid="{EFB76FB3-EAB8-472E-B1BE-AA380B2C7554}"/>
    <cellStyle name="20% - Accent5 12 6" xfId="50729" xr:uid="{226719F1-DB3D-404D-A5AB-15F35D88D350}"/>
    <cellStyle name="20% - Accent5 13" xfId="6302" xr:uid="{C94053DE-2195-474A-B2D9-4B3CEF61B566}"/>
    <cellStyle name="20% - Accent5 13 2" xfId="9969" xr:uid="{AAC458B4-C525-4B16-BA5F-B78943F3C5A5}"/>
    <cellStyle name="20% - Accent5 13 2 2" xfId="24343" xr:uid="{6A23D73E-70A5-47D4-BB05-009C166EE2AD}"/>
    <cellStyle name="20% - Accent5 13 2 3" xfId="56600" xr:uid="{B843B622-F122-4F19-8A4B-6D903FFEDFEF}"/>
    <cellStyle name="20% - Accent5 13 3" xfId="20869" xr:uid="{48B48C1B-4A46-44F7-BD15-3611420C34EE}"/>
    <cellStyle name="20% - Accent5 13 4" xfId="51476" xr:uid="{0E60BEEA-E922-4372-B1A9-1B3A0E87738B}"/>
    <cellStyle name="20% - Accent5 14" xfId="7161" xr:uid="{1EA6AF83-ECA2-4842-966E-41DAB5775738}"/>
    <cellStyle name="20% - Accent5 14 2" xfId="21535" xr:uid="{CC451E0B-C1D5-423C-894A-BE22120456C7}"/>
    <cellStyle name="20% - Accent5 14 3" xfId="53571" xr:uid="{E782483E-763E-42D3-82CB-A9A05746361B}"/>
    <cellStyle name="20% - Accent5 15" xfId="12068" xr:uid="{92C026CE-3591-4EF5-9565-F0C0DBA29EE5}"/>
    <cellStyle name="20% - Accent5 15 2" xfId="26442" xr:uid="{5D575A62-689B-4571-9C80-665B3D753740}"/>
    <cellStyle name="20% - Accent5 16" xfId="14843" xr:uid="{CD880B49-FC50-49CF-A11F-85B5984BD732}"/>
    <cellStyle name="20% - Accent5 16 2" xfId="29217" xr:uid="{EB8860A7-EFFE-45F6-A79C-2E41CC9293B6}"/>
    <cellStyle name="20% - Accent5 17" xfId="30301" xr:uid="{DF37CDF3-0597-42B8-B207-72C64EA38F77}"/>
    <cellStyle name="20% - Accent5 18" xfId="31392" xr:uid="{5268EF61-AC65-44BF-9C05-61C9A6E9DCF6}"/>
    <cellStyle name="20% - Accent5 19" xfId="15928" xr:uid="{17B5CAC4-880A-48F4-BE87-3EF2A05A5D40}"/>
    <cellStyle name="20% - Accent5 2" xfId="64" xr:uid="{A81B0C4B-9464-4673-8A0D-0266517B3164}"/>
    <cellStyle name="20% - Accent5 2 2" xfId="447" xr:uid="{24B245E1-EC87-4FD7-9691-6A6F1C654E22}"/>
    <cellStyle name="20% - Accent5 2 2 2" xfId="448" xr:uid="{C4238952-5125-4CBF-ACCA-0D0A46E1B1B3}"/>
    <cellStyle name="20% - Accent5 2 2 2 2" xfId="449" xr:uid="{8C77D9ED-B437-41AB-89FC-1FC329BFC6B4}"/>
    <cellStyle name="20% - Accent5 2 2 2 3" xfId="3330" xr:uid="{7E1328F1-5CC3-41B5-8D36-65906CE74DB7}"/>
    <cellStyle name="20% - Accent5 2 2 2 4" xfId="3145" xr:uid="{959E1BA9-5608-4479-BDE5-742367EEF619}"/>
    <cellStyle name="20% - Accent5 2 3" xfId="450" xr:uid="{BA779884-1B17-4958-8C7A-9217E964AF73}"/>
    <cellStyle name="20% - Accent5 2 3 2" xfId="6219" xr:uid="{BAE24AAD-6E2F-48CE-90D8-1061FBADA2C9}"/>
    <cellStyle name="20% - Accent5 2 4" xfId="451" xr:uid="{7CEA72B9-EADB-4AC1-8558-9C29285830CA}"/>
    <cellStyle name="20% - Accent5 2 4 2" xfId="6218" xr:uid="{CC153133-9D6A-40AB-9B72-A75E7E57F4CB}"/>
    <cellStyle name="20% - Accent5 2 5" xfId="452" xr:uid="{B049405A-9CD7-4A97-94C0-D7CE58B91619}"/>
    <cellStyle name="20% - Accent5 2 5 2" xfId="6149" xr:uid="{67F022E1-F554-4B70-A878-38D3C9FA376D}"/>
    <cellStyle name="20% - Accent5 2 6" xfId="453" xr:uid="{3A93DDCA-86BD-4F62-AEB2-ACF4C0771AD4}"/>
    <cellStyle name="20% - Accent5 2 7" xfId="446" xr:uid="{77C6E82D-0143-42C0-8D4C-BA2C553B3E36}"/>
    <cellStyle name="20% - Accent5 20" xfId="34215" xr:uid="{9FD775C4-B4A7-4396-92AE-64FCEE088864}"/>
    <cellStyle name="20% - Accent5 21" xfId="48444" xr:uid="{F990FCFB-1F16-41D6-B6F7-7C36480A0F22}"/>
    <cellStyle name="20% - Accent5 22" xfId="58707" xr:uid="{D5E32581-245C-438B-82C7-E6077943BCC2}"/>
    <cellStyle name="20% - Accent5 3" xfId="65" xr:uid="{573A1967-35ED-4D3E-9B1D-D009801D3A71}"/>
    <cellStyle name="20% - Accent5 3 10" xfId="3175" xr:uid="{A8F26C1D-1347-44AF-81D7-7FB99FCA159B}"/>
    <cellStyle name="20% - Accent5 3 10 2" xfId="10003" xr:uid="{CE415DA7-E5EF-492C-9E49-1BD3FEC9FEBE}"/>
    <cellStyle name="20% - Accent5 3 10 2 2" xfId="24377" xr:uid="{139D9C6B-E70B-4CA3-802D-EEFDEEE5238F}"/>
    <cellStyle name="20% - Accent5 3 10 2 3" xfId="56634" xr:uid="{9C6684F1-2C85-49B7-A0B1-86CF2D75C322}"/>
    <cellStyle name="20% - Accent5 3 10 3" xfId="18337" xr:uid="{42886FDB-2122-467E-B87D-7E253BAECD38}"/>
    <cellStyle name="20% - Accent5 3 10 4" xfId="51510" xr:uid="{F678DB43-064A-4876-8B58-ACB94ABBEFB3}"/>
    <cellStyle name="20% - Accent5 3 11" xfId="7195" xr:uid="{95E7B5A8-220C-4BD7-92A1-99BB35478675}"/>
    <cellStyle name="20% - Accent5 3 11 2" xfId="21569" xr:uid="{8326EBDB-FF2E-4218-95EA-8E7C1A1238C1}"/>
    <cellStyle name="20% - Accent5 3 11 3" xfId="53605" xr:uid="{806887E3-FB81-41DB-A338-15D9620C2C3F}"/>
    <cellStyle name="20% - Accent5 3 12" xfId="12103" xr:uid="{7EACD018-380B-4B8B-B65B-6A2D7F5E26C7}"/>
    <cellStyle name="20% - Accent5 3 12 2" xfId="26477" xr:uid="{A12C3635-1236-4256-805A-1E7A14BC149C}"/>
    <cellStyle name="20% - Accent5 3 13" xfId="14877" xr:uid="{B31E1BA0-59DF-48EB-86E8-9BC440D73CDE}"/>
    <cellStyle name="20% - Accent5 3 13 2" xfId="29251" xr:uid="{25F6FBE1-B46F-465E-8F76-025DEF2809BC}"/>
    <cellStyle name="20% - Accent5 3 14" xfId="30335" xr:uid="{0B024DF5-AA32-4A21-85C7-5F125B5FC034}"/>
    <cellStyle name="20% - Accent5 3 15" xfId="31446" xr:uid="{FAD10719-BE9E-4807-8EC3-FF7044823784}"/>
    <cellStyle name="20% - Accent5 3 16" xfId="15962" xr:uid="{2DFEC67B-7E3D-47FC-BF39-36DDC6C99EC3}"/>
    <cellStyle name="20% - Accent5 3 17" xfId="34249" xr:uid="{8F91711B-E7F8-4784-AC65-89AFD62CE469}"/>
    <cellStyle name="20% - Accent5 3 18" xfId="48478" xr:uid="{FEE05E16-DE39-4B27-A1F9-27316BDA2C67}"/>
    <cellStyle name="20% - Accent5 3 19" xfId="58742" xr:uid="{4D9DD615-C2FC-4717-9465-B45EC23F280F}"/>
    <cellStyle name="20% - Accent5 3 2" xfId="455" xr:uid="{29BF5CD5-8FE0-4A98-849B-17AF4B52F16D}"/>
    <cellStyle name="20% - Accent5 3 2 10" xfId="7212" xr:uid="{BE85EB2A-2575-40FE-B256-0DC3096AF392}"/>
    <cellStyle name="20% - Accent5 3 2 10 2" xfId="21586" xr:uid="{780C4145-8522-4963-9A2D-834810E9E0AB}"/>
    <cellStyle name="20% - Accent5 3 2 10 3" xfId="53622" xr:uid="{FE1495C7-F1EC-42C1-8281-C53501E01DFE}"/>
    <cellStyle name="20% - Accent5 3 2 11" xfId="12120" xr:uid="{1BBF6A60-2E0A-4759-BEEA-C4E1116791FA}"/>
    <cellStyle name="20% - Accent5 3 2 11 2" xfId="26494" xr:uid="{53497C3D-26F7-4B14-A26A-3975A46B9611}"/>
    <cellStyle name="20% - Accent5 3 2 12" xfId="14894" xr:uid="{6A813EE7-8409-4B2F-BB15-81B0C84265D9}"/>
    <cellStyle name="20% - Accent5 3 2 12 2" xfId="29268" xr:uid="{D6C6C073-E4E5-4C12-B433-BF367E9616EF}"/>
    <cellStyle name="20% - Accent5 3 2 13" xfId="30352" xr:uid="{646A56C0-9A60-4B1D-8411-32C50A7E6E03}"/>
    <cellStyle name="20% - Accent5 3 2 14" xfId="31463" xr:uid="{D84C0405-C743-4F32-A637-A5BB266B8BEC}"/>
    <cellStyle name="20% - Accent5 3 2 15" xfId="15979" xr:uid="{BA55BF53-EA70-412F-845A-F1B5FB3AA8C1}"/>
    <cellStyle name="20% - Accent5 3 2 16" xfId="34266" xr:uid="{9F2336E6-8E81-4027-9534-68D13B6D7102}"/>
    <cellStyle name="20% - Accent5 3 2 17" xfId="48495" xr:uid="{7BD0FFAE-9D84-4FFF-A614-51AB8D43E86E}"/>
    <cellStyle name="20% - Accent5 3 2 18" xfId="58759" xr:uid="{5528BC66-B1B4-46EF-A876-7B0A71201F77}"/>
    <cellStyle name="20% - Accent5 3 2 2" xfId="456" xr:uid="{7568FF25-C8BF-44DD-80DD-F30335931AEF}"/>
    <cellStyle name="20% - Accent5 3 2 2 10" xfId="12201" xr:uid="{340A0FCC-E832-478A-B4D8-B37405D3F09E}"/>
    <cellStyle name="20% - Accent5 3 2 2 10 2" xfId="26575" xr:uid="{14D6DB2F-9323-40D2-A6B4-7B51B1B451A4}"/>
    <cellStyle name="20% - Accent5 3 2 2 11" xfId="14955" xr:uid="{4183D6AE-FAD0-499A-9094-FC8CACD5F8FB}"/>
    <cellStyle name="20% - Accent5 3 2 2 11 2" xfId="29329" xr:uid="{CD9EF8C5-6C46-4AFF-BAA4-3895DE57DB34}"/>
    <cellStyle name="20% - Accent5 3 2 2 12" xfId="30413" xr:uid="{D344B7AA-9F5D-41E6-BBCD-AEA0DDA6F695}"/>
    <cellStyle name="20% - Accent5 3 2 2 13" xfId="31524" xr:uid="{D5942AEC-FEAB-4853-AD8D-5E56E1EBC133}"/>
    <cellStyle name="20% - Accent5 3 2 2 14" xfId="16040" xr:uid="{B198073D-A05B-42F1-A0D0-AD00AA8ED931}"/>
    <cellStyle name="20% - Accent5 3 2 2 15" xfId="34327" xr:uid="{D3B0CD72-FF8D-4205-85D7-EA096390845F}"/>
    <cellStyle name="20% - Accent5 3 2 2 16" xfId="48580" xr:uid="{8B7F6213-09B7-497E-9CF7-09351D90EBFB}"/>
    <cellStyle name="20% - Accent5 3 2 2 17" xfId="58844" xr:uid="{99EBBBBF-32E2-4BF7-A0CC-B63A60741C08}"/>
    <cellStyle name="20% - Accent5 3 2 2 2" xfId="457" xr:uid="{84B148C0-E9B9-42F8-8D0B-CA011A386938}"/>
    <cellStyle name="20% - Accent5 3 2 2 2 10" xfId="31678" xr:uid="{5A2EE702-C739-4AF6-B70F-D7DE9D5BFC22}"/>
    <cellStyle name="20% - Accent5 3 2 2 2 11" xfId="16196" xr:uid="{C37EF022-4265-49AD-B662-AF66CF81F453}"/>
    <cellStyle name="20% - Accent5 3 2 2 2 12" xfId="34470" xr:uid="{01FC9653-B32B-4E2B-AAA5-58FBDF1C78C8}"/>
    <cellStyle name="20% - Accent5 3 2 2 2 13" xfId="48795" xr:uid="{ED8228DF-7BE1-409C-A677-FF40DC1652F2}"/>
    <cellStyle name="20% - Accent5 3 2 2 2 14" xfId="58905" xr:uid="{11BA442A-13F4-4F39-B81B-450877D06969}"/>
    <cellStyle name="20% - Accent5 3 2 2 2 2" xfId="1902" xr:uid="{F0851FCD-2FAD-4AF8-A8A8-DD93F3BA4E5A}"/>
    <cellStyle name="20% - Accent5 3 2 2 2 2 10" xfId="34983" xr:uid="{A002268E-41B0-46CB-8AF2-848269155677}"/>
    <cellStyle name="20% - Accent5 3 2 2 2 2 11" xfId="49248" xr:uid="{EAE03500-1169-4831-9FB8-C96336D43AA6}"/>
    <cellStyle name="20% - Accent5 3 2 2 2 2 12" xfId="59433" xr:uid="{7A1FFAE7-F26C-4190-B3CC-212F6C29655B}"/>
    <cellStyle name="20% - Accent5 3 2 2 2 2 2" xfId="2839" xr:uid="{0C81B9AF-5A96-49CD-8CB2-655A08C97A70}"/>
    <cellStyle name="20% - Accent5 3 2 2 2 2 2 2" xfId="9229" xr:uid="{D34C4D27-856A-4BF7-950C-586322DB4126}"/>
    <cellStyle name="20% - Accent5 3 2 2 2 2 2 2 2" xfId="23603" xr:uid="{BC884D11-E7F8-4A28-B546-71547BE6B2EB}"/>
    <cellStyle name="20% - Accent5 3 2 2 2 2 2 2 3" xfId="55860" xr:uid="{BBEB2FC0-0DE8-448F-A48C-23669B08377F}"/>
    <cellStyle name="20% - Accent5 3 2 2 2 2 2 3" xfId="18023" xr:uid="{44B31806-F396-4ECC-9D30-E3D230527720}"/>
    <cellStyle name="20% - Accent5 3 2 2 2 2 2 4" xfId="50735" xr:uid="{2AF9AEF1-3FC3-4F8E-9533-2EC4EE7A92CD}"/>
    <cellStyle name="20% - Accent5 3 2 2 2 2 3" xfId="7014" xr:uid="{A6683C3C-5C0F-4066-9384-0C9B5CB7528D}"/>
    <cellStyle name="20% - Accent5 3 2 2 2 2 3 2" xfId="10773" xr:uid="{6D0FC092-A5C7-4032-BCBA-C41B201D5717}"/>
    <cellStyle name="20% - Accent5 3 2 2 2 2 3 2 2" xfId="25147" xr:uid="{1D6EDC2E-2933-4756-986C-563C10E3A201}"/>
    <cellStyle name="20% - Accent5 3 2 2 2 2 3 2 3" xfId="57404" xr:uid="{696DAFF2-A833-4942-A454-F2F3DA9233D4}"/>
    <cellStyle name="20% - Accent5 3 2 2 2 2 3 3" xfId="21388" xr:uid="{D2454A2A-4DEA-4FF3-95C2-C9BE8E8271A0}"/>
    <cellStyle name="20% - Accent5 3 2 2 2 2 3 4" xfId="52280" xr:uid="{A98B295E-2CBF-4ADC-A02E-B22DB99F3D1F}"/>
    <cellStyle name="20% - Accent5 3 2 2 2 2 4" xfId="7949" xr:uid="{B6125AF6-B8BC-44B8-8216-33118F3E02DA}"/>
    <cellStyle name="20% - Accent5 3 2 2 2 2 4 2" xfId="22323" xr:uid="{C1917430-BFD7-428E-981C-E2AD1A58CD62}"/>
    <cellStyle name="20% - Accent5 3 2 2 2 2 4 3" xfId="54375" xr:uid="{012746C3-47EE-4923-86DF-AAABE38991A3}"/>
    <cellStyle name="20% - Accent5 3 2 2 2 2 5" xfId="12789" xr:uid="{904C2561-17F0-456B-ADD5-35BDDEFFA7AE}"/>
    <cellStyle name="20% - Accent5 3 2 2 2 2 5 2" xfId="27163" xr:uid="{7A7F8FC0-FCFC-4C57-8B7B-7F05FC73817B}"/>
    <cellStyle name="20% - Accent5 3 2 2 2 2 6" xfId="15626" xr:uid="{A9579E5C-46B9-4F54-84C6-1C4D89685A2C}"/>
    <cellStyle name="20% - Accent5 3 2 2 2 2 6 2" xfId="30000" xr:uid="{B11F9F2D-86A8-44F7-868B-B9050F452A7E}"/>
    <cellStyle name="20% - Accent5 3 2 2 2 2 7" xfId="31084" xr:uid="{9E7E156B-7ACA-4944-A559-4278E8A09784}"/>
    <cellStyle name="20% - Accent5 3 2 2 2 2 8" xfId="32193" xr:uid="{8F7B5E5B-8C17-46D8-825B-6AA1D7E70409}"/>
    <cellStyle name="20% - Accent5 3 2 2 2 2 9" xfId="16911" xr:uid="{29A40AA5-E7F3-4C0B-8B10-D997282549E1}"/>
    <cellStyle name="20% - Accent5 3 2 2 2 3" xfId="1663" xr:uid="{E26C5F7B-9B80-4489-95EF-E06E96162445}"/>
    <cellStyle name="20% - Accent5 3 2 2 2 3 2" xfId="5706" xr:uid="{138D0B50-98C1-446B-BBA5-296F96D74628}"/>
    <cellStyle name="20% - Accent5 3 2 2 2 3 2 2" xfId="11744" xr:uid="{C7CA883A-E929-487C-8B0A-B6CAE40D59CD}"/>
    <cellStyle name="20% - Accent5 3 2 2 2 3 2 2 2" xfId="26118" xr:uid="{3F2B0FFE-48E7-4EE1-8A29-496C31BA49E6}"/>
    <cellStyle name="20% - Accent5 3 2 2 2 3 2 2 3" xfId="58375" xr:uid="{9DEC749C-9A47-41D0-B893-4BCF564D08CA}"/>
    <cellStyle name="20% - Accent5 3 2 2 2 3 2 3" xfId="20405" xr:uid="{E7A27606-88A8-46DF-82ED-6C647EFD1D12}"/>
    <cellStyle name="20% - Accent5 3 2 2 2 3 2 4" xfId="53251" xr:uid="{F80D7584-9A02-430D-8B80-3A64142070E3}"/>
    <cellStyle name="20% - Accent5 3 2 2 2 3 3" xfId="4036" xr:uid="{16A1BA54-5C2B-4A7A-A398-19A42B332395}"/>
    <cellStyle name="20% - Accent5 3 2 2 2 3 3 2" xfId="18803" xr:uid="{B4DB41B6-0A3A-4A31-B799-0EBC513624C3}"/>
    <cellStyle name="20% - Accent5 3 2 2 2 3 3 3" xfId="55346" xr:uid="{47B76ED4-525B-40B2-9BEC-4037D6EFB7C3}"/>
    <cellStyle name="20% - Accent5 3 2 2 2 3 4" xfId="13533" xr:uid="{BF8E695B-5303-4D5E-A39B-D2D3F254CC78}"/>
    <cellStyle name="20% - Accent5 3 2 2 2 3 4 2" xfId="27907" xr:uid="{85A2888B-D3A4-44DC-BB95-F8D1AC110670}"/>
    <cellStyle name="20% - Accent5 3 2 2 2 3 5" xfId="32904" xr:uid="{EC75672C-6476-4466-9167-65395D3E207B}"/>
    <cellStyle name="20% - Accent5 3 2 2 2 3 6" xfId="16589" xr:uid="{D31B3488-1CFD-49B6-A93D-0F2F9E4671FE}"/>
    <cellStyle name="20% - Accent5 3 2 2 2 3 7" xfId="50221" xr:uid="{806BF553-FDD3-4FC7-BA7A-0467F934AD63}"/>
    <cellStyle name="20% - Accent5 3 2 2 2 3 8" xfId="60115" xr:uid="{CDEB5B65-69B3-481F-99A5-89E051FAB38B}"/>
    <cellStyle name="20% - Accent5 3 2 2 2 4" xfId="2329" xr:uid="{23414552-4038-4F39-BC06-92206284916F}"/>
    <cellStyle name="20% - Accent5 3 2 2 2 4 2" xfId="9228" xr:uid="{0FEA7D4A-BE20-4626-AB2B-D41C8BA8CFBB}"/>
    <cellStyle name="20% - Accent5 3 2 2 2 4 2 2" xfId="23602" xr:uid="{EF0B5DBE-3C7C-4357-8EED-52F633D79A50}"/>
    <cellStyle name="20% - Accent5 3 2 2 2 4 2 3" xfId="55859" xr:uid="{6DB359D4-65B7-459F-901D-C726AFF4111D}"/>
    <cellStyle name="20% - Accent5 3 2 2 2 4 3" xfId="14325" xr:uid="{C4C2A4BD-2300-44BC-B7AE-D5D845E95DB1}"/>
    <cellStyle name="20% - Accent5 3 2 2 2 4 3 2" xfId="28699" xr:uid="{B544E83A-143A-4FB1-945B-570015F0EB5D}"/>
    <cellStyle name="20% - Accent5 3 2 2 2 4 4" xfId="33696" xr:uid="{21BC1B1D-B9D4-477D-8357-325D29E7870F}"/>
    <cellStyle name="20% - Accent5 3 2 2 2 4 5" xfId="17510" xr:uid="{3C681C4B-0220-412D-9755-0B02C81F24CF}"/>
    <cellStyle name="20% - Accent5 3 2 2 2 4 6" xfId="50734" xr:uid="{EA42AFEE-CB01-43BC-B6CD-316A740D892B}"/>
    <cellStyle name="20% - Accent5 3 2 2 2 5" xfId="6693" xr:uid="{D78F406E-486C-485E-AB42-E5BAC0DBD328}"/>
    <cellStyle name="20% - Accent5 3 2 2 2 5 2" xfId="10320" xr:uid="{E0851A17-3A26-4078-AE06-F1820CB74CA3}"/>
    <cellStyle name="20% - Accent5 3 2 2 2 5 2 2" xfId="24694" xr:uid="{F8DD14DA-0E31-439B-ABF9-066AE62C5CA6}"/>
    <cellStyle name="20% - Accent5 3 2 2 2 5 2 3" xfId="56951" xr:uid="{D8B51A62-3804-477A-BE6C-02A847406C70}"/>
    <cellStyle name="20% - Accent5 3 2 2 2 5 3" xfId="21067" xr:uid="{19B2C7F2-3BAD-465D-9E5B-1C1BD486616E}"/>
    <cellStyle name="20% - Accent5 3 2 2 2 5 4" xfId="51827" xr:uid="{2EE19FBF-CFF6-40E9-A704-924AB18C7FD4}"/>
    <cellStyle name="20% - Accent5 3 2 2 2 6" xfId="7512" xr:uid="{F96796A3-8E18-4FA3-9783-D94F6D513B62}"/>
    <cellStyle name="20% - Accent5 3 2 2 2 6 2" xfId="21886" xr:uid="{F06ED3A2-CE93-40FF-9D21-9BF4F58FD2C5}"/>
    <cellStyle name="20% - Accent5 3 2 2 2 6 3" xfId="53922" xr:uid="{466B0A8C-F6CA-4D24-ACEA-CB51CDA90E8B}"/>
    <cellStyle name="20% - Accent5 3 2 2 2 7" xfId="12363" xr:uid="{05638EB8-A66E-4379-8EF7-9C408AE9AC3D}"/>
    <cellStyle name="20% - Accent5 3 2 2 2 7 2" xfId="26737" xr:uid="{B7BB7B6C-BD80-4D5E-898B-12BC042FC114}"/>
    <cellStyle name="20% - Accent5 3 2 2 2 8" xfId="15109" xr:uid="{83A9831D-B0F6-45DD-94D4-CCC8F8F3BA0F}"/>
    <cellStyle name="20% - Accent5 3 2 2 2 8 2" xfId="29483" xr:uid="{AB14ED8C-2AC4-44B1-B3CC-BC54A2587FE9}"/>
    <cellStyle name="20% - Accent5 3 2 2 2 9" xfId="30567" xr:uid="{B79A2DC3-D55C-40F7-98AD-16D5F80D0ACD}"/>
    <cellStyle name="20% - Accent5 3 2 2 3" xfId="458" xr:uid="{B07F4DBD-C517-4687-8627-3436B7E20C67}"/>
    <cellStyle name="20% - Accent5 3 2 2 3 10" xfId="32364" xr:uid="{A3CD3D71-B7F5-4C43-BF6C-4A568E560CEF}"/>
    <cellStyle name="20% - Accent5 3 2 2 3 11" xfId="17082" xr:uid="{89D9F9EA-DE10-4FCE-BDFF-6B98437E538A}"/>
    <cellStyle name="20% - Accent5 3 2 2 3 12" xfId="35154" xr:uid="{E26675E4-7078-417C-BBE1-35EBDC6574A3}"/>
    <cellStyle name="20% - Accent5 3 2 2 3 13" xfId="48966" xr:uid="{F54AF811-FC92-46E6-9C59-C6440C72F8C2}"/>
    <cellStyle name="20% - Accent5 3 2 2 3 14" xfId="59076" xr:uid="{0D4A2A60-40C8-4EA7-ADA9-7B6A33658CAA}"/>
    <cellStyle name="20% - Accent5 3 2 2 3 2" xfId="3013" xr:uid="{405E8F8A-547A-4AD0-9732-BC09DF80598D}"/>
    <cellStyle name="20% - Accent5 3 2 2 3 2 2" xfId="4905" xr:uid="{6191647A-D16C-4E15-AA71-0E0A17C0EE02}"/>
    <cellStyle name="20% - Accent5 3 2 2 3 2 2 2" xfId="10774" xr:uid="{EA652BF4-8870-4AE3-9144-1108E53982D0}"/>
    <cellStyle name="20% - Accent5 3 2 2 3 2 2 2 2" xfId="25148" xr:uid="{1701C10B-137C-4EE8-A903-0A3799956354}"/>
    <cellStyle name="20% - Accent5 3 2 2 3 2 2 2 3" xfId="57405" xr:uid="{D6E41309-1608-4E26-84CD-6AC8BC15B2A8}"/>
    <cellStyle name="20% - Accent5 3 2 2 3 2 2 3" xfId="19645" xr:uid="{2DBB7FF4-B4C6-4823-B8B1-A9C118159750}"/>
    <cellStyle name="20% - Accent5 3 2 2 3 2 2 4" xfId="52281" xr:uid="{3DFE9316-7BB7-4DCA-997B-4D2778A627A6}"/>
    <cellStyle name="20% - Accent5 3 2 2 3 2 3" xfId="7950" xr:uid="{FBC86741-3688-4BB4-A2E2-10294666BCED}"/>
    <cellStyle name="20% - Accent5 3 2 2 3 2 3 2" xfId="22324" xr:uid="{96DC188C-C2B6-4878-96C2-D0C34DCB9D43}"/>
    <cellStyle name="20% - Accent5 3 2 2 3 2 3 3" xfId="54376" xr:uid="{160DFAF9-E0D4-4066-A2CE-F75F441A9699}"/>
    <cellStyle name="20% - Accent5 3 2 2 3 2 4" xfId="13701" xr:uid="{2A5C422D-B00F-4F77-9EBF-75F512A344BB}"/>
    <cellStyle name="20% - Accent5 3 2 2 3 2 4 2" xfId="28075" xr:uid="{CF132629-FAEB-422B-9969-6AA5F5F30923}"/>
    <cellStyle name="20% - Accent5 3 2 2 3 2 5" xfId="33072" xr:uid="{7BA2661A-4937-454E-906F-547A3927B582}"/>
    <cellStyle name="20% - Accent5 3 2 2 3 2 6" xfId="18194" xr:uid="{E247C48E-1A73-4C61-A338-EFEBA2550495}"/>
    <cellStyle name="20% - Accent5 3 2 2 3 2 7" xfId="49249" xr:uid="{0E9ED130-BA54-4EB0-84CB-0709544F3F25}"/>
    <cellStyle name="20% - Accent5 3 2 2 3 2 8" xfId="59609" xr:uid="{302A1077-882D-475A-866A-99D116ACB24C}"/>
    <cellStyle name="20% - Accent5 3 2 2 3 3" xfId="4167" xr:uid="{5E2CEFEB-A99B-483E-B9ED-60EB184CF740}"/>
    <cellStyle name="20% - Accent5 3 2 2 3 3 2" xfId="5877" xr:uid="{64D072D3-1B36-4EA6-BF46-1338AC3FF21F}"/>
    <cellStyle name="20% - Accent5 3 2 2 3 3 2 2" xfId="11915" xr:uid="{08D9BF3B-29E1-440E-BF8D-82AEA3E5330E}"/>
    <cellStyle name="20% - Accent5 3 2 2 3 3 2 2 2" xfId="26289" xr:uid="{0F88BE2B-47D0-4FA6-820D-AA0F91F3AE60}"/>
    <cellStyle name="20% - Accent5 3 2 2 3 3 2 2 3" xfId="58546" xr:uid="{00A9997D-B0AC-4809-BCF8-1BB37F7C83A7}"/>
    <cellStyle name="20% - Accent5 3 2 2 3 3 2 3" xfId="20576" xr:uid="{0FEF3F1F-AE5B-4927-87BB-0D0259524864}"/>
    <cellStyle name="20% - Accent5 3 2 2 3 3 2 4" xfId="53422" xr:uid="{58962679-B48A-4BE9-A4C1-A9E499C48116}"/>
    <cellStyle name="20% - Accent5 3 2 2 3 3 3" xfId="8926" xr:uid="{F7D64622-23AA-41BA-870D-DA53A8898FA0}"/>
    <cellStyle name="20% - Accent5 3 2 2 3 3 3 2" xfId="23300" xr:uid="{A2040C68-992B-49AF-BE6E-3C0489C790B3}"/>
    <cellStyle name="20% - Accent5 3 2 2 3 3 3 3" xfId="55517" xr:uid="{2D459EC6-A285-44EE-9F3F-F69C354B7B34}"/>
    <cellStyle name="20% - Accent5 3 2 2 3 3 4" xfId="14493" xr:uid="{2B506941-E997-4247-A81B-E53286D029D9}"/>
    <cellStyle name="20% - Accent5 3 2 2 3 3 4 2" xfId="28867" xr:uid="{97EA69E3-1A19-41DB-A9E2-3CF6DBD3C7CB}"/>
    <cellStyle name="20% - Accent5 3 2 2 3 3 5" xfId="33864" xr:uid="{64DA2FEC-0C4F-459D-8084-250A72903789}"/>
    <cellStyle name="20% - Accent5 3 2 2 3 3 6" xfId="18929" xr:uid="{A8FD22B8-662B-4BC7-8498-7D1D67F3E101}"/>
    <cellStyle name="20% - Accent5 3 2 2 3 3 7" xfId="50392" xr:uid="{695CC0FA-11C9-472C-BF48-02F2D488E69A}"/>
    <cellStyle name="20% - Accent5 3 2 2 3 3 8" xfId="60283" xr:uid="{61FC7367-0C35-44CA-A700-493FD9F5896F}"/>
    <cellStyle name="20% - Accent5 3 2 2 3 4" xfId="4733" xr:uid="{350EC8F7-90F1-4FE5-840D-86E7176FB1AA}"/>
    <cellStyle name="20% - Accent5 3 2 2 3 4 2" xfId="9230" xr:uid="{5BF14827-C283-449E-BBE3-5E9880C8CB9B}"/>
    <cellStyle name="20% - Accent5 3 2 2 3 4 2 2" xfId="23604" xr:uid="{C18E49A2-5F6B-41DB-9385-AD997809370F}"/>
    <cellStyle name="20% - Accent5 3 2 2 3 4 2 3" xfId="55861" xr:uid="{52F21492-5BAA-4146-872F-9C7A81BEBB66}"/>
    <cellStyle name="20% - Accent5 3 2 2 3 4 3" xfId="19483" xr:uid="{B2F0301A-279A-49E3-8FBD-516EE542C52D}"/>
    <cellStyle name="20% - Accent5 3 2 2 3 4 4" xfId="50736" xr:uid="{B05E7CCC-EE01-44EF-99B3-0E8FB3273EB3}"/>
    <cellStyle name="20% - Accent5 3 2 2 3 5" xfId="6863" xr:uid="{C2CE5463-DDB5-418D-BCB1-8F1BD2D29797}"/>
    <cellStyle name="20% - Accent5 3 2 2 3 5 2" xfId="10491" xr:uid="{A8E03FE1-0E45-4ECF-A91C-369FD3C4C906}"/>
    <cellStyle name="20% - Accent5 3 2 2 3 5 2 2" xfId="24865" xr:uid="{0918E9EA-25D2-44C2-BE37-EE8F684BDD9B}"/>
    <cellStyle name="20% - Accent5 3 2 2 3 5 2 3" xfId="57122" xr:uid="{E65687A3-426D-4A67-937D-CA4C7FF59E8E}"/>
    <cellStyle name="20% - Accent5 3 2 2 3 5 3" xfId="21237" xr:uid="{466B014B-FF32-4B88-9C22-D297AEE09233}"/>
    <cellStyle name="20% - Accent5 3 2 2 3 5 4" xfId="51998" xr:uid="{4480F7B6-AA41-4404-B13A-DD389338F079}"/>
    <cellStyle name="20% - Accent5 3 2 2 3 6" xfId="7683" xr:uid="{09425D70-A6B2-4E96-97F3-E75002B67367}"/>
    <cellStyle name="20% - Accent5 3 2 2 3 6 2" xfId="22057" xr:uid="{3EE8CFB8-4320-47D2-9D7E-98312BCE54EB}"/>
    <cellStyle name="20% - Accent5 3 2 2 3 6 3" xfId="54093" xr:uid="{DA9B45F7-0804-4954-B04D-603A2F135EB8}"/>
    <cellStyle name="20% - Accent5 3 2 2 3 7" xfId="13128" xr:uid="{D3666214-98C5-46E9-849F-2D57E9F42AF5}"/>
    <cellStyle name="20% - Accent5 3 2 2 3 7 2" xfId="27502" xr:uid="{2B9F18FC-4962-4429-9B90-D25840876A05}"/>
    <cellStyle name="20% - Accent5 3 2 2 3 8" xfId="15797" xr:uid="{DB914239-801A-4204-8BF3-0686A26A9FF7}"/>
    <cellStyle name="20% - Accent5 3 2 2 3 8 2" xfId="30171" xr:uid="{30B3168A-E1FE-48EF-82FF-68525CA0A5C7}"/>
    <cellStyle name="20% - Accent5 3 2 2 3 9" xfId="31255" xr:uid="{286785EE-9A22-4A98-A282-425757B96063}"/>
    <cellStyle name="20% - Accent5 3 2 2 4" xfId="1876" xr:uid="{69B9A611-C842-442E-AA2B-B56129061DD3}"/>
    <cellStyle name="20% - Accent5 3 2 2 4 10" xfId="32132" xr:uid="{E4FC478D-5C52-4AD6-81E8-596448A18E6F}"/>
    <cellStyle name="20% - Accent5 3 2 2 4 11" xfId="16850" xr:uid="{FACB4AC5-741E-434B-919C-D1044B1BD6A4}"/>
    <cellStyle name="20% - Accent5 3 2 2 4 12" xfId="34922" xr:uid="{2F599405-8984-43F4-9C0A-FED39AA1F441}"/>
    <cellStyle name="20% - Accent5 3 2 2 4 13" xfId="48734" xr:uid="{D5FE547A-ACC8-4294-A5C6-3FC1097958EC}"/>
    <cellStyle name="20% - Accent5 3 2 2 4 14" xfId="59362" xr:uid="{1DD54C04-8D79-452F-8F02-ACAE04088C91}"/>
    <cellStyle name="20% - Accent5 3 2 2 4 2" xfId="2778" xr:uid="{11E28224-FCF2-4AD8-828C-A0CC34905A82}"/>
    <cellStyle name="20% - Accent5 3 2 2 4 2 2" xfId="4906" xr:uid="{EDE5CA1D-DD2C-4168-BF49-C4400817419B}"/>
    <cellStyle name="20% - Accent5 3 2 2 4 2 2 2" xfId="10775" xr:uid="{11DA294B-1896-412A-B3BD-F388DA4BA044}"/>
    <cellStyle name="20% - Accent5 3 2 2 4 2 2 2 2" xfId="25149" xr:uid="{B159224B-22A9-46D2-85D6-57BC6DA24E8E}"/>
    <cellStyle name="20% - Accent5 3 2 2 4 2 2 2 3" xfId="57406" xr:uid="{A987FB70-BA63-4173-9A3F-81BBBBAB29D5}"/>
    <cellStyle name="20% - Accent5 3 2 2 4 2 2 3" xfId="19646" xr:uid="{144CF6D5-F623-4208-829E-2B3AA9C37A81}"/>
    <cellStyle name="20% - Accent5 3 2 2 4 2 2 4" xfId="52282" xr:uid="{7CAF5434-BECC-440D-A493-736DF8149A7B}"/>
    <cellStyle name="20% - Accent5 3 2 2 4 2 3" xfId="7951" xr:uid="{B0F22B9F-4105-4ED4-9D77-86C21AFB2EAA}"/>
    <cellStyle name="20% - Accent5 3 2 2 4 2 3 2" xfId="22325" xr:uid="{9FFC296F-0136-4D59-A81B-861C20231533}"/>
    <cellStyle name="20% - Accent5 3 2 2 4 2 3 3" xfId="54377" xr:uid="{74BEF76C-E7E6-4EBF-BC70-B915694ACA2B}"/>
    <cellStyle name="20% - Accent5 3 2 2 4 2 4" xfId="13472" xr:uid="{B1BC2B2B-713A-4714-8162-3F1C8EDB3A05}"/>
    <cellStyle name="20% - Accent5 3 2 2 4 2 4 2" xfId="27846" xr:uid="{286B25BF-FCE4-4B24-B067-2D6B89708022}"/>
    <cellStyle name="20% - Accent5 3 2 2 4 2 5" xfId="32843" xr:uid="{86DA8D3C-9528-40EB-AB48-FF311CBFCDD0}"/>
    <cellStyle name="20% - Accent5 3 2 2 4 2 6" xfId="17962" xr:uid="{C0894672-F1D5-4AE4-B9D4-C6B2852E8543}"/>
    <cellStyle name="20% - Accent5 3 2 2 4 2 7" xfId="49250" xr:uid="{900D9CAD-604B-45D1-A04D-9A72D6BDCF3D}"/>
    <cellStyle name="20% - Accent5 3 2 2 4 2 8" xfId="60054" xr:uid="{4C25AADF-7244-4695-8C1C-A503BA76F11D}"/>
    <cellStyle name="20% - Accent5 3 2 2 4 3" xfId="3995" xr:uid="{6F463485-1194-406D-95E9-DDEC4E9E861B}"/>
    <cellStyle name="20% - Accent5 3 2 2 4 3 2" xfId="5645" xr:uid="{B5D649ED-EAA4-4A9D-BE93-106799CE4E0F}"/>
    <cellStyle name="20% - Accent5 3 2 2 4 3 2 2" xfId="11683" xr:uid="{9F94A047-F4E4-4943-9A34-45C4473C4598}"/>
    <cellStyle name="20% - Accent5 3 2 2 4 3 2 2 2" xfId="26057" xr:uid="{42A57EB9-7453-40E2-9A92-1E559BE786D0}"/>
    <cellStyle name="20% - Accent5 3 2 2 4 3 2 2 3" xfId="58314" xr:uid="{7B057310-4C19-4746-A0D5-B44945B53333}"/>
    <cellStyle name="20% - Accent5 3 2 2 4 3 2 3" xfId="20344" xr:uid="{A49025E4-A9F3-4C97-9548-D7D56A0F8C4A}"/>
    <cellStyle name="20% - Accent5 3 2 2 4 3 2 4" xfId="53190" xr:uid="{706F9359-A158-4623-8B5B-61CB8B674869}"/>
    <cellStyle name="20% - Accent5 3 2 2 4 3 3" xfId="8782" xr:uid="{1155477A-5A38-4452-BDB5-3227F6076F61}"/>
    <cellStyle name="20% - Accent5 3 2 2 4 3 3 2" xfId="23156" xr:uid="{19497CAF-1C0A-4592-B6F8-D12DD31BD8D8}"/>
    <cellStyle name="20% - Accent5 3 2 2 4 3 3 3" xfId="55285" xr:uid="{68B3A393-7915-45B2-BD5F-EDA42FC67A53}"/>
    <cellStyle name="20% - Accent5 3 2 2 4 3 4" xfId="14264" xr:uid="{4607CB28-08E9-4189-8863-87B91DD38C66}"/>
    <cellStyle name="20% - Accent5 3 2 2 4 3 4 2" xfId="28638" xr:uid="{06C1948B-01C5-405A-BBAD-337500EF9D50}"/>
    <cellStyle name="20% - Accent5 3 2 2 4 3 5" xfId="33635" xr:uid="{8A363181-741E-4085-9A2B-1760E5939A51}"/>
    <cellStyle name="20% - Accent5 3 2 2 4 3 6" xfId="18766" xr:uid="{AF463EEA-B675-406F-87DE-F758AAE01045}"/>
    <cellStyle name="20% - Accent5 3 2 2 4 3 7" xfId="50160" xr:uid="{32677528-8288-413A-A37A-FABFB24693E5}"/>
    <cellStyle name="20% - Accent5 3 2 2 4 4" xfId="4577" xr:uid="{8C36ABCA-8C7B-4187-BAB4-95D5477D2608}"/>
    <cellStyle name="20% - Accent5 3 2 2 4 4 2" xfId="9231" xr:uid="{AE284DB9-3665-4C02-B041-285CB571AC52}"/>
    <cellStyle name="20% - Accent5 3 2 2 4 4 2 2" xfId="23605" xr:uid="{3023ABF1-BFDA-4ECB-905F-DDEF75628664}"/>
    <cellStyle name="20% - Accent5 3 2 2 4 4 2 3" xfId="55862" xr:uid="{87A7BA20-1D6F-462E-BF95-8D0E36D1D6E2}"/>
    <cellStyle name="20% - Accent5 3 2 2 4 4 3" xfId="19335" xr:uid="{A631B382-E605-40A2-80A2-3B2507F48283}"/>
    <cellStyle name="20% - Accent5 3 2 2 4 4 4" xfId="50737" xr:uid="{BB4E9B59-DDD1-4766-8F36-F786FBEB44E1}"/>
    <cellStyle name="20% - Accent5 3 2 2 4 5" xfId="6632" xr:uid="{6008C0AB-B028-4C95-BB48-34831EF8147D}"/>
    <cellStyle name="20% - Accent5 3 2 2 4 5 2" xfId="10259" xr:uid="{70583746-B856-47E9-95E6-2A143DE9F2B0}"/>
    <cellStyle name="20% - Accent5 3 2 2 4 5 2 2" xfId="24633" xr:uid="{CBA01EEC-A778-4472-967A-13FE87C06822}"/>
    <cellStyle name="20% - Accent5 3 2 2 4 5 2 3" xfId="56890" xr:uid="{5D213B43-C4DC-446A-9A58-8830A9299D71}"/>
    <cellStyle name="20% - Accent5 3 2 2 4 5 3" xfId="21006" xr:uid="{1EEE1ABD-EC8B-4430-9D03-85EA76FE749B}"/>
    <cellStyle name="20% - Accent5 3 2 2 4 5 4" xfId="51766" xr:uid="{AAFB2B0A-E339-4F08-A199-A7A86A5EDA8B}"/>
    <cellStyle name="20% - Accent5 3 2 2 4 6" xfId="7451" xr:uid="{114B33F0-DF99-4D83-AA31-413AD14991E3}"/>
    <cellStyle name="20% - Accent5 3 2 2 4 6 2" xfId="21825" xr:uid="{8BE3B2C0-CE91-4505-ABD9-D06D9C7832BC}"/>
    <cellStyle name="20% - Accent5 3 2 2 4 6 3" xfId="53861" xr:uid="{75310F2C-1502-4C5D-84DD-CC57C0DB01F4}"/>
    <cellStyle name="20% - Accent5 3 2 2 4 7" xfId="12611" xr:uid="{71AA8296-CD5D-451A-AAA4-5D9DF9DA7BBD}"/>
    <cellStyle name="20% - Accent5 3 2 2 4 7 2" xfId="26985" xr:uid="{8E5C8256-F994-4CA1-8EB1-BFAB4261E696}"/>
    <cellStyle name="20% - Accent5 3 2 2 4 8" xfId="15565" xr:uid="{FBCAC4A1-5818-4AF7-89C6-90D92146371C}"/>
    <cellStyle name="20% - Accent5 3 2 2 4 8 2" xfId="29939" xr:uid="{952EFDED-2A9B-45B0-8715-21ECD673E3DD}"/>
    <cellStyle name="20% - Accent5 3 2 2 4 9" xfId="31023" xr:uid="{C6008653-B89F-4070-8DC3-CED78F89DFD1}"/>
    <cellStyle name="20% - Accent5 3 2 2 5" xfId="1507" xr:uid="{C582B3AB-B744-42FE-97A3-99CE86A52586}"/>
    <cellStyle name="20% - Accent5 3 2 2 5 10" xfId="49247" xr:uid="{7E43F780-15BB-4651-AEE2-05E5BCB83C66}"/>
    <cellStyle name="20% - Accent5 3 2 2 5 11" xfId="59897" xr:uid="{E23FAF08-CF40-4381-9BE4-FFD16C1AC737}"/>
    <cellStyle name="20% - Accent5 3 2 2 5 2" xfId="2625" xr:uid="{F0437D98-90A7-4F9A-A2E6-2304E2B6DB23}"/>
    <cellStyle name="20% - Accent5 3 2 2 5 2 2" xfId="10772" xr:uid="{E5002CC5-2273-447D-8B5E-FA82B817E61A}"/>
    <cellStyle name="20% - Accent5 3 2 2 5 2 2 2" xfId="25146" xr:uid="{C974F113-45AE-46A2-9546-6D07F8727B07}"/>
    <cellStyle name="20% - Accent5 3 2 2 5 2 2 3" xfId="57403" xr:uid="{EC8DE405-42DD-4586-ACC4-28C3353F12F4}"/>
    <cellStyle name="20% - Accent5 3 2 2 5 2 3" xfId="17808" xr:uid="{DF7388A8-0668-46E3-8989-19D84E6A51F8}"/>
    <cellStyle name="20% - Accent5 3 2 2 5 2 4" xfId="52279" xr:uid="{4DBCF238-703F-4871-AA8D-C9EDEE691806}"/>
    <cellStyle name="20% - Accent5 3 2 2 5 3" xfId="7948" xr:uid="{A2AAA4B0-5795-4940-8D11-43634B856B3F}"/>
    <cellStyle name="20% - Accent5 3 2 2 5 3 2" xfId="22322" xr:uid="{497D71F4-F13B-42EC-8C81-819CBF55A104}"/>
    <cellStyle name="20% - Accent5 3 2 2 5 3 3" xfId="54374" xr:uid="{226895A5-D330-40AB-AD19-8E06B121132D}"/>
    <cellStyle name="20% - Accent5 3 2 2 5 4" xfId="13314" xr:uid="{D6BF6E0D-70F2-47D5-803B-606C32673EA2}"/>
    <cellStyle name="20% - Accent5 3 2 2 5 4 2" xfId="27688" xr:uid="{7B496C3E-B7A5-4176-8522-D2ECB4F8AC5E}"/>
    <cellStyle name="20% - Accent5 3 2 2 5 5" xfId="15411" xr:uid="{1DCC4913-799E-4A39-A721-B43421523FE4}"/>
    <cellStyle name="20% - Accent5 3 2 2 5 5 2" xfId="29785" xr:uid="{3D2C8601-0B6C-41D5-ACB1-A1665C21A613}"/>
    <cellStyle name="20% - Accent5 3 2 2 5 6" xfId="30869" xr:uid="{869FA3EF-BF59-4A7F-82FF-545CE4F8732D}"/>
    <cellStyle name="20% - Accent5 3 2 2 5 7" xfId="31978" xr:uid="{F5077F28-22B4-4E62-8689-B7DBF3E73A8D}"/>
    <cellStyle name="20% - Accent5 3 2 2 5 8" xfId="16433" xr:uid="{9DB1918B-0C6A-4934-B78A-EFB9C869AD73}"/>
    <cellStyle name="20% - Accent5 3 2 2 5 9" xfId="34768" xr:uid="{88B997D9-475F-4E5D-9B04-F304064437ED}"/>
    <cellStyle name="20% - Accent5 3 2 2 6" xfId="2174" xr:uid="{E2E018DD-D353-453C-8138-6467943E459B}"/>
    <cellStyle name="20% - Accent5 3 2 2 6 2" xfId="5491" xr:uid="{ECD66B41-7CD6-4D81-A51C-FAB8D24429A6}"/>
    <cellStyle name="20% - Accent5 3 2 2 6 2 2" xfId="11529" xr:uid="{DFFA7119-18E1-4C2E-8AC9-8F3138CEF9AC}"/>
    <cellStyle name="20% - Accent5 3 2 2 6 2 2 2" xfId="25903" xr:uid="{8A809DEC-C633-47D5-9E9B-44D0EEEBCB25}"/>
    <cellStyle name="20% - Accent5 3 2 2 6 2 2 3" xfId="58160" xr:uid="{5685A914-76F9-41AB-964A-520CB5294685}"/>
    <cellStyle name="20% - Accent5 3 2 2 6 2 3" xfId="20190" xr:uid="{289E2E13-57E5-4535-A776-F0659AD300DE}"/>
    <cellStyle name="20% - Accent5 3 2 2 6 2 4" xfId="53036" xr:uid="{9EEDB394-4558-4C93-9D16-9E794511BE92}"/>
    <cellStyle name="20% - Accent5 3 2 2 6 3" xfId="8630" xr:uid="{F5171FB9-15D1-4847-A9F5-99558C1D1F3A}"/>
    <cellStyle name="20% - Accent5 3 2 2 6 3 2" xfId="23004" xr:uid="{7E93A82A-F5A3-4645-A69D-F60EF8B0A15A}"/>
    <cellStyle name="20% - Accent5 3 2 2 6 3 3" xfId="55131" xr:uid="{11F66FA7-BBF7-4969-B283-C103EA1DD30B}"/>
    <cellStyle name="20% - Accent5 3 2 2 6 4" xfId="14105" xr:uid="{6DD76AAE-A83A-44DA-AE6E-E600F4647685}"/>
    <cellStyle name="20% - Accent5 3 2 2 6 4 2" xfId="28479" xr:uid="{5CBDF6BF-64F6-4EAC-AB37-6804A80769C6}"/>
    <cellStyle name="20% - Accent5 3 2 2 6 5" xfId="33476" xr:uid="{99F94D57-9F0B-4556-B066-C70781AA4243}"/>
    <cellStyle name="20% - Accent5 3 2 2 6 6" xfId="17359" xr:uid="{F8BE690D-5BF8-40ED-BCE9-E02802E4C27C}"/>
    <cellStyle name="20% - Accent5 3 2 2 6 7" xfId="50006" xr:uid="{BE434439-A393-4CB8-8D23-84E7E8AC0070}"/>
    <cellStyle name="20% - Accent5 3 2 2 7" xfId="4426" xr:uid="{AE27EB02-888E-420D-80CA-4A660602BF07}"/>
    <cellStyle name="20% - Accent5 3 2 2 7 2" xfId="9227" xr:uid="{9F593C0D-CE0A-4845-911E-AD2B8BC88665}"/>
    <cellStyle name="20% - Accent5 3 2 2 7 2 2" xfId="23601" xr:uid="{219AB0BB-92A5-458E-A7E5-0BBB80BD5FA3}"/>
    <cellStyle name="20% - Accent5 3 2 2 7 2 3" xfId="55858" xr:uid="{BAA34FEC-C022-4055-B311-B917A6CEBDEE}"/>
    <cellStyle name="20% - Accent5 3 2 2 7 3" xfId="19184" xr:uid="{E2ADD554-4FBB-4F79-9F32-CB5DF502C3C9}"/>
    <cellStyle name="20% - Accent5 3 2 2 7 4" xfId="50733" xr:uid="{A516A945-689E-4BFB-86FA-1F0B90601A08}"/>
    <cellStyle name="20% - Accent5 3 2 2 8" xfId="3253" xr:uid="{9A2BDB1E-BC74-472D-89E0-6F58D6302CAB}"/>
    <cellStyle name="20% - Accent5 3 2 2 8 2" xfId="10105" xr:uid="{DE16F5B4-42ED-4ACE-9643-9FC2FB991C2C}"/>
    <cellStyle name="20% - Accent5 3 2 2 8 2 2" xfId="24479" xr:uid="{A8DA7DB7-1319-4413-B3B5-0EE6CEAA2975}"/>
    <cellStyle name="20% - Accent5 3 2 2 8 2 3" xfId="56736" xr:uid="{C4539A66-5711-45B7-BA8E-9C40F74CD7A1}"/>
    <cellStyle name="20% - Accent5 3 2 2 8 3" xfId="18374" xr:uid="{878B2C4F-1281-4091-80C3-9D671C50A6C8}"/>
    <cellStyle name="20% - Accent5 3 2 2 8 4" xfId="51612" xr:uid="{B3EB3A86-D84B-4E93-BF8F-E80916A7C6AB}"/>
    <cellStyle name="20% - Accent5 3 2 2 9" xfId="7297" xr:uid="{E5930356-BBE4-4EF4-9355-40C869040BF4}"/>
    <cellStyle name="20% - Accent5 3 2 2 9 2" xfId="21671" xr:uid="{AA0D944C-F39C-44E0-805C-34BF1ECF49EB}"/>
    <cellStyle name="20% - Accent5 3 2 2 9 3" xfId="53707" xr:uid="{221E226E-BDA9-4025-8AC4-386A5CAE5F39}"/>
    <cellStyle name="20% - Accent5 3 2 3" xfId="459" xr:uid="{495CE0D2-975C-46F7-9CA2-B3E224D051DB}"/>
    <cellStyle name="20% - Accent5 3 2 3 10" xfId="30412" xr:uid="{3F5F455D-274F-45F1-95B6-CE1E02C16845}"/>
    <cellStyle name="20% - Accent5 3 2 3 11" xfId="31523" xr:uid="{53681C52-AD93-4074-963E-11DECA29106D}"/>
    <cellStyle name="20% - Accent5 3 2 3 12" xfId="16039" xr:uid="{327E728C-45D4-4130-8012-FC19FBCEA037}"/>
    <cellStyle name="20% - Accent5 3 2 3 13" xfId="34326" xr:uid="{7C01EAE6-B277-4F54-B854-9B63CFEB7717}"/>
    <cellStyle name="20% - Accent5 3 2 3 14" xfId="48794" xr:uid="{4E97CE41-8949-4BE1-A2FB-BAA1F57717DB}"/>
    <cellStyle name="20% - Accent5 3 2 3 15" xfId="58904" xr:uid="{CD220DCE-2003-4C2F-A20E-7359C5CD29D0}"/>
    <cellStyle name="20% - Accent5 3 2 3 2" xfId="460" xr:uid="{83BD6B13-45A7-41F6-89D6-BD06406638C4}"/>
    <cellStyle name="20% - Accent5 3 2 3 2 10" xfId="34982" xr:uid="{6F1317C1-5806-48C2-89D2-41CEE3F4EBBC}"/>
    <cellStyle name="20% - Accent5 3 2 3 2 11" xfId="49252" xr:uid="{C7A0E809-D09B-4C95-BCDF-43D0436DFC3F}"/>
    <cellStyle name="20% - Accent5 3 2 3 2 12" xfId="59233" xr:uid="{31ECF3B9-C517-42BF-84BC-0F6719258F3D}"/>
    <cellStyle name="20% - Accent5 3 2 3 2 2" xfId="2838" xr:uid="{D60BBD9C-3EA6-40AB-8B74-A36AFC85ED13}"/>
    <cellStyle name="20% - Accent5 3 2 3 2 2 2" xfId="9233" xr:uid="{E2539850-DE9D-4C5E-B448-7A234AAE22A3}"/>
    <cellStyle name="20% - Accent5 3 2 3 2 2 2 2" xfId="23607" xr:uid="{604BF5EC-29ED-40D9-BD44-575BD395EA70}"/>
    <cellStyle name="20% - Accent5 3 2 3 2 2 2 3" xfId="55864" xr:uid="{02977F09-F6E5-41FB-B0A0-9E3FB3FA774B}"/>
    <cellStyle name="20% - Accent5 3 2 3 2 2 3" xfId="13835" xr:uid="{00EE45C5-E2D2-4B7A-90CD-8D55F756EE27}"/>
    <cellStyle name="20% - Accent5 3 2 3 2 2 3 2" xfId="28209" xr:uid="{34E510B3-EACC-4E05-A8AD-FCE4BCE878CB}"/>
    <cellStyle name="20% - Accent5 3 2 3 2 2 4" xfId="33206" xr:uid="{B023A157-BFC3-4FC6-8075-A0B65F114955}"/>
    <cellStyle name="20% - Accent5 3 2 3 2 2 5" xfId="18022" xr:uid="{A2B51D3C-9556-4271-AE86-03F0D2FD9A63}"/>
    <cellStyle name="20% - Accent5 3 2 3 2 2 6" xfId="50739" xr:uid="{7C79C6E1-0B82-4F36-A11E-533115B3C3E6}"/>
    <cellStyle name="20% - Accent5 3 2 3 2 2 7" xfId="60417" xr:uid="{1A996A7D-6F51-411B-80C5-8F34FE4FACD9}"/>
    <cellStyle name="20% - Accent5 3 2 3 2 3" xfId="3262" xr:uid="{6FD3C19C-82BE-4DE9-A593-EC88FEFE0291}"/>
    <cellStyle name="20% - Accent5 3 2 3 2 3 2" xfId="10777" xr:uid="{3FF9E35B-55B8-4FB0-A038-07CB3FA730E7}"/>
    <cellStyle name="20% - Accent5 3 2 3 2 3 2 2" xfId="25151" xr:uid="{010FA6B2-4AF7-41C7-A2E6-89EA7ABDD298}"/>
    <cellStyle name="20% - Accent5 3 2 3 2 3 2 3" xfId="57408" xr:uid="{B6E60B34-EF4B-40BA-90C2-2BC12E2ED33C}"/>
    <cellStyle name="20% - Accent5 3 2 3 2 3 3" xfId="14627" xr:uid="{5ACF4443-2119-425B-A2E5-B7E6774FB769}"/>
    <cellStyle name="20% - Accent5 3 2 3 2 3 3 2" xfId="29001" xr:uid="{16159D6A-1CE1-4F92-8EA4-9A826BE3ED54}"/>
    <cellStyle name="20% - Accent5 3 2 3 2 3 4" xfId="33998" xr:uid="{31A650DE-5721-42EA-B16E-E24F373F002A}"/>
    <cellStyle name="20% - Accent5 3 2 3 2 3 5" xfId="18378" xr:uid="{EF2CEC1F-CF25-478E-8DA7-71717927779C}"/>
    <cellStyle name="20% - Accent5 3 2 3 2 3 6" xfId="52284" xr:uid="{803694F7-6074-4986-9DFC-F40753D8F7BA}"/>
    <cellStyle name="20% - Accent5 3 2 3 2 4" xfId="7952" xr:uid="{16803A44-8A3F-4DE4-9134-3DBA15FCD44B}"/>
    <cellStyle name="20% - Accent5 3 2 3 2 4 2" xfId="22326" xr:uid="{924C19A5-6D83-496A-9C0E-097A2ED81C6C}"/>
    <cellStyle name="20% - Accent5 3 2 3 2 4 3" xfId="54379" xr:uid="{FD1B35CC-4362-4399-9A12-8ACD52858916}"/>
    <cellStyle name="20% - Accent5 3 2 3 2 5" xfId="13052" xr:uid="{915BAEB9-40C3-4BA8-AB29-D698F9C0E7ED}"/>
    <cellStyle name="20% - Accent5 3 2 3 2 5 2" xfId="27426" xr:uid="{55B3B3DC-236F-4000-8651-59F0E580A8C6}"/>
    <cellStyle name="20% - Accent5 3 2 3 2 6" xfId="15625" xr:uid="{D6985C3C-E914-42C9-9F3C-A9AA1870E3E9}"/>
    <cellStyle name="20% - Accent5 3 2 3 2 6 2" xfId="29999" xr:uid="{AD4E954A-5A4D-4EEA-A2E5-72735DADCCEC}"/>
    <cellStyle name="20% - Accent5 3 2 3 2 7" xfId="31083" xr:uid="{9ED9A423-5952-4EBF-B9C6-19CE4A2DD07F}"/>
    <cellStyle name="20% - Accent5 3 2 3 2 8" xfId="32192" xr:uid="{B64FF0BF-4CA9-4D5D-AE71-61DC85234ED6}"/>
    <cellStyle name="20% - Accent5 3 2 3 2 9" xfId="16910" xr:uid="{87B194D0-F34B-4049-AA10-04FC35B2A013}"/>
    <cellStyle name="20% - Accent5 3 2 3 3" xfId="1506" xr:uid="{CF603E39-F808-4D02-8DE8-6FB0A7BFA656}"/>
    <cellStyle name="20% - Accent5 3 2 3 3 2" xfId="4907" xr:uid="{EBB7B3CD-569C-4F71-A413-58FA1EEADF68}"/>
    <cellStyle name="20% - Accent5 3 2 3 3 2 2" xfId="10776" xr:uid="{09B4C5BE-590C-4191-B2F2-0B35C054B1A0}"/>
    <cellStyle name="20% - Accent5 3 2 3 3 2 2 2" xfId="25150" xr:uid="{D8F89094-E52E-452B-AAD0-DD6786C651FA}"/>
    <cellStyle name="20% - Accent5 3 2 3 3 2 2 3" xfId="57407" xr:uid="{6760ABA1-AA92-445B-BCFE-022E139A1B79}"/>
    <cellStyle name="20% - Accent5 3 2 3 3 2 3" xfId="19647" xr:uid="{66C5A86B-821A-4614-8B30-C2E2605A3316}"/>
    <cellStyle name="20% - Accent5 3 2 3 3 2 4" xfId="52283" xr:uid="{B777C244-DA48-4CAA-ACF4-7F27C22B3A19}"/>
    <cellStyle name="20% - Accent5 3 2 3 3 3" xfId="3331" xr:uid="{D16FD1DA-BA6A-4D56-92CD-C523E5AE5D29}"/>
    <cellStyle name="20% - Accent5 3 2 3 3 3 2" xfId="18416" xr:uid="{78EF5B1D-80DD-422C-A25A-CB44D9B60A7B}"/>
    <cellStyle name="20% - Accent5 3 2 3 3 3 3" xfId="54378" xr:uid="{932B22F6-C6D2-4CBE-BA0E-79AAE57CDB51}"/>
    <cellStyle name="20% - Accent5 3 2 3 3 4" xfId="12703" xr:uid="{A09D6EFC-B297-41E6-A6FC-F11519E1F585}"/>
    <cellStyle name="20% - Accent5 3 2 3 3 4 2" xfId="27077" xr:uid="{44D4DD0C-D3AE-492E-A30C-5732AA9E9527}"/>
    <cellStyle name="20% - Accent5 3 2 3 3 5" xfId="31425" xr:uid="{0CAE5869-1AA4-4EE4-9C0A-54E9C849D94F}"/>
    <cellStyle name="20% - Accent5 3 2 3 3 6" xfId="16432" xr:uid="{F37AB7EC-2E15-41D2-9CE5-22E6A6A4DBD1}"/>
    <cellStyle name="20% - Accent5 3 2 3 3 7" xfId="49251" xr:uid="{53E86ED8-16E7-4288-829F-0D7261970634}"/>
    <cellStyle name="20% - Accent5 3 2 3 3 8" xfId="60114" xr:uid="{3F0CFCE5-30DC-4737-964A-BB6703CE0FB6}"/>
    <cellStyle name="20% - Accent5 3 2 3 4" xfId="2173" xr:uid="{20A3085D-8F62-4C38-888F-EAF31D8AB003}"/>
    <cellStyle name="20% - Accent5 3 2 3 4 2" xfId="5705" xr:uid="{CEFB0C8C-02C8-43BA-8D24-843E5D7C42FA}"/>
    <cellStyle name="20% - Accent5 3 2 3 4 2 2" xfId="11743" xr:uid="{BC360552-B8F4-4065-8F7F-9F4CAC3251A7}"/>
    <cellStyle name="20% - Accent5 3 2 3 4 2 2 2" xfId="26117" xr:uid="{C7A815FB-D26A-4F4F-A12A-064F6CE57D43}"/>
    <cellStyle name="20% - Accent5 3 2 3 4 2 2 3" xfId="58374" xr:uid="{8F9D8BD2-F6D0-4E10-92D5-5353AC364E5D}"/>
    <cellStyle name="20% - Accent5 3 2 3 4 2 3" xfId="20404" xr:uid="{77F4EB69-7142-4274-8DDF-E784B7C34B2F}"/>
    <cellStyle name="20% - Accent5 3 2 3 4 2 4" xfId="53250" xr:uid="{85B93887-5C5E-411A-964D-F4194D0B16ED}"/>
    <cellStyle name="20% - Accent5 3 2 3 4 3" xfId="8826" xr:uid="{9F935BE0-7D55-42B3-97B5-76E4E4A68961}"/>
    <cellStyle name="20% - Accent5 3 2 3 4 3 2" xfId="23200" xr:uid="{7004C961-F499-419B-B35D-9995859D881C}"/>
    <cellStyle name="20% - Accent5 3 2 3 4 3 3" xfId="55345" xr:uid="{36511B0C-41E5-49E9-8A74-B6580F6FFE47}"/>
    <cellStyle name="20% - Accent5 3 2 3 4 4" xfId="13532" xr:uid="{AB16A97E-3906-476D-BDB1-F3A3E6307ECE}"/>
    <cellStyle name="20% - Accent5 3 2 3 4 4 2" xfId="27906" xr:uid="{93BC2F84-8391-4F89-B5EA-E362D92AB200}"/>
    <cellStyle name="20% - Accent5 3 2 3 4 5" xfId="32903" xr:uid="{511ED6FA-7C2D-4B97-A174-17756C2D5DFD}"/>
    <cellStyle name="20% - Accent5 3 2 3 4 6" xfId="17358" xr:uid="{21C1F1C2-B0A3-44A9-B518-2CCA266FAC7B}"/>
    <cellStyle name="20% - Accent5 3 2 3 4 7" xfId="50220" xr:uid="{6A5C21C0-332E-409B-87BF-4181B3698741}"/>
    <cellStyle name="20% - Accent5 3 2 3 5" xfId="4623" xr:uid="{CB8AD867-8D91-4B96-81A8-93F5DA44424D}"/>
    <cellStyle name="20% - Accent5 3 2 3 5 2" xfId="9232" xr:uid="{615E571B-D711-4E59-A206-2E7A90733E6B}"/>
    <cellStyle name="20% - Accent5 3 2 3 5 2 2" xfId="23606" xr:uid="{8F6B3141-5FB8-4DB1-8462-01C9985AE52D}"/>
    <cellStyle name="20% - Accent5 3 2 3 5 2 3" xfId="55863" xr:uid="{5F635100-FD12-4F04-8F1E-9B0BC5DB102B}"/>
    <cellStyle name="20% - Accent5 3 2 3 5 3" xfId="14324" xr:uid="{F43B10D4-FBEE-43F9-A3A7-0261BEAA3063}"/>
    <cellStyle name="20% - Accent5 3 2 3 5 3 2" xfId="28698" xr:uid="{7348E3D1-FFF9-4F49-9E5F-CA0CEE7A065C}"/>
    <cellStyle name="20% - Accent5 3 2 3 5 4" xfId="33695" xr:uid="{5F6075AD-65FF-4DB0-9967-CD90A9E75AEB}"/>
    <cellStyle name="20% - Accent5 3 2 3 5 5" xfId="19379" xr:uid="{590A9627-4637-4D8C-824A-96825822E85F}"/>
    <cellStyle name="20% - Accent5 3 2 3 5 6" xfId="50738" xr:uid="{08F104CC-5FE6-4B36-8FB5-18676B50EF91}"/>
    <cellStyle name="20% - Accent5 3 2 3 6" xfId="6692" xr:uid="{717CB3E2-FF03-4286-98B6-D90DF2875814}"/>
    <cellStyle name="20% - Accent5 3 2 3 6 2" xfId="10319" xr:uid="{A80545B7-886B-4088-8785-6D249519491E}"/>
    <cellStyle name="20% - Accent5 3 2 3 6 2 2" xfId="24693" xr:uid="{C03D0306-3169-4F95-8976-ADC7A8F5100C}"/>
    <cellStyle name="20% - Accent5 3 2 3 6 2 3" xfId="56950" xr:uid="{D4C30D71-D4B3-4A1D-98F6-6B2D176D36B8}"/>
    <cellStyle name="20% - Accent5 3 2 3 6 3" xfId="21066" xr:uid="{9B26F780-78B0-45FC-B765-9D592BA6E61D}"/>
    <cellStyle name="20% - Accent5 3 2 3 6 4" xfId="51826" xr:uid="{8BC19A0E-4305-4840-9FD7-4CC894E4191B}"/>
    <cellStyle name="20% - Accent5 3 2 3 7" xfId="7511" xr:uid="{D991B3D6-D8FD-447E-A05A-10E01C13FB2E}"/>
    <cellStyle name="20% - Accent5 3 2 3 7 2" xfId="21885" xr:uid="{52BAC9F7-9B2D-4566-BB68-5BA11A95697E}"/>
    <cellStyle name="20% - Accent5 3 2 3 7 3" xfId="53921" xr:uid="{F957C4FE-000F-49B7-83B2-C2CC4B20F011}"/>
    <cellStyle name="20% - Accent5 3 2 3 8" xfId="12282" xr:uid="{DF4475B2-832C-4E33-926C-DB2BFA83C908}"/>
    <cellStyle name="20% - Accent5 3 2 3 8 2" xfId="26656" xr:uid="{EE8949EE-4B83-4AFA-8EA3-CAF3C348D3FF}"/>
    <cellStyle name="20% - Accent5 3 2 3 9" xfId="14954" xr:uid="{4214079B-96A0-420C-930E-8F684F2BA517}"/>
    <cellStyle name="20% - Accent5 3 2 3 9 2" xfId="29328" xr:uid="{A396DAC4-30FD-4896-8887-6055B2B0951D}"/>
    <cellStyle name="20% - Accent5 3 2 4" xfId="461" xr:uid="{123DB35A-FFEF-45C7-B88C-8C689A60EBE9}"/>
    <cellStyle name="20% - Accent5 3 2 4 10" xfId="31679" xr:uid="{FCB4CF4E-3E5F-4DF7-BA3C-1B958C91CD83}"/>
    <cellStyle name="20% - Accent5 3 2 4 11" xfId="16195" xr:uid="{158593DD-6874-4023-ABAC-E8F3BBD46232}"/>
    <cellStyle name="20% - Accent5 3 2 4 12" xfId="34471" xr:uid="{7FCF82DD-4DFB-4DDA-9C02-6B0860B08D98}"/>
    <cellStyle name="20% - Accent5 3 2 4 13" xfId="48965" xr:uid="{0FC3F09C-DF29-4583-9D6D-65016825DB10}"/>
    <cellStyle name="20% - Accent5 3 2 4 14" xfId="59075" xr:uid="{CF0FDEA4-252A-487A-B152-BF0CFBB67A6F}"/>
    <cellStyle name="20% - Accent5 3 2 4 2" xfId="1987" xr:uid="{8FDBA5EA-7238-44B4-A2D6-4D9B107B08CF}"/>
    <cellStyle name="20% - Accent5 3 2 4 2 10" xfId="35153" xr:uid="{552457E6-8481-4F19-A8E0-E51E05255F85}"/>
    <cellStyle name="20% - Accent5 3 2 4 2 11" xfId="49253" xr:uid="{12030C23-1C6E-4651-9D3A-194DB366DD2C}"/>
    <cellStyle name="20% - Accent5 3 2 4 2 12" xfId="59608" xr:uid="{4A6E9BA0-80BA-41F0-B284-48B74895F9B4}"/>
    <cellStyle name="20% - Accent5 3 2 4 2 2" xfId="3012" xr:uid="{0654BAAC-41AA-42EF-A452-830875333383}"/>
    <cellStyle name="20% - Accent5 3 2 4 2 2 2" xfId="9235" xr:uid="{9C76F10D-9E98-4A2D-AC51-11330CF10D6C}"/>
    <cellStyle name="20% - Accent5 3 2 4 2 2 2 2" xfId="23609" xr:uid="{DE048C9B-E1D5-4BA6-B2DC-6F64CADA1793}"/>
    <cellStyle name="20% - Accent5 3 2 4 2 2 2 3" xfId="55866" xr:uid="{A80806FD-F206-48F9-9775-56FB3FEE7292}"/>
    <cellStyle name="20% - Accent5 3 2 4 2 2 3" xfId="18193" xr:uid="{013B62C1-782A-4A3A-9297-30ACCFFCB736}"/>
    <cellStyle name="20% - Accent5 3 2 4 2 2 4" xfId="50741" xr:uid="{75F42FD8-2CCC-4F19-800F-4D15E41A607F}"/>
    <cellStyle name="20% - Accent5 3 2 4 2 3" xfId="7015" xr:uid="{936CA87B-3E18-47D5-8C07-8868132CEE86}"/>
    <cellStyle name="20% - Accent5 3 2 4 2 3 2" xfId="10778" xr:uid="{3D851E49-0D14-4564-A19B-93C9D4D3F9B0}"/>
    <cellStyle name="20% - Accent5 3 2 4 2 3 2 2" xfId="25152" xr:uid="{C17BA520-E90C-412E-97DB-CB6975C02CE9}"/>
    <cellStyle name="20% - Accent5 3 2 4 2 3 2 3" xfId="57409" xr:uid="{4213F4D9-C0D6-4696-8C4C-F2341F8F2D38}"/>
    <cellStyle name="20% - Accent5 3 2 4 2 3 3" xfId="21389" xr:uid="{DF1E00C8-381A-42B8-90C6-F35D3A31E7D2}"/>
    <cellStyle name="20% - Accent5 3 2 4 2 3 4" xfId="52285" xr:uid="{DDFAB4F0-7FFC-45C8-BE21-4C05E9BEE99A}"/>
    <cellStyle name="20% - Accent5 3 2 4 2 4" xfId="7953" xr:uid="{791B3F20-FA9A-42DA-A11F-7838D7A5D8F0}"/>
    <cellStyle name="20% - Accent5 3 2 4 2 4 2" xfId="22327" xr:uid="{8E43235A-4F92-4CEB-990D-1A60B56681AF}"/>
    <cellStyle name="20% - Accent5 3 2 4 2 4 3" xfId="54380" xr:uid="{0120DE0A-3CA5-4335-AB4D-EAC4762E7BB6}"/>
    <cellStyle name="20% - Accent5 3 2 4 2 5" xfId="12790" xr:uid="{8EADC68D-5CFC-4B15-B176-62377B30A7C5}"/>
    <cellStyle name="20% - Accent5 3 2 4 2 5 2" xfId="27164" xr:uid="{099148E7-16FA-49CC-9D47-4AA8F4F3F25A}"/>
    <cellStyle name="20% - Accent5 3 2 4 2 6" xfId="15796" xr:uid="{E6EB426F-46A2-48B1-AA54-E9848AFEF6FB}"/>
    <cellStyle name="20% - Accent5 3 2 4 2 6 2" xfId="30170" xr:uid="{30FDB7E7-7DB8-4BE5-B3DA-FBDA39A508B6}"/>
    <cellStyle name="20% - Accent5 3 2 4 2 7" xfId="31254" xr:uid="{266964FC-C2A1-41F8-88D1-82F8BC86F331}"/>
    <cellStyle name="20% - Accent5 3 2 4 2 8" xfId="32363" xr:uid="{C4BF3B3D-6A1D-42BF-A4F3-41599EF54A96}"/>
    <cellStyle name="20% - Accent5 3 2 4 2 9" xfId="17081" xr:uid="{4F98F988-6EDC-42A3-AEB6-B7B7C54E379C}"/>
    <cellStyle name="20% - Accent5 3 2 4 3" xfId="1662" xr:uid="{6B9BAEF5-3977-4A7A-8A05-E1D6A84A2E66}"/>
    <cellStyle name="20% - Accent5 3 2 4 3 2" xfId="5876" xr:uid="{9778E11D-41CE-45F7-9FF7-506CC982C63D}"/>
    <cellStyle name="20% - Accent5 3 2 4 3 2 2" xfId="11914" xr:uid="{F913829B-9772-4784-9E43-5B298E9568EF}"/>
    <cellStyle name="20% - Accent5 3 2 4 3 2 2 2" xfId="26288" xr:uid="{9C2229B3-FAA4-4811-8417-55C8B33D6149}"/>
    <cellStyle name="20% - Accent5 3 2 4 3 2 2 3" xfId="58545" xr:uid="{FB5A4F6F-DC77-457C-A08D-3A56484F7E40}"/>
    <cellStyle name="20% - Accent5 3 2 4 3 2 3" xfId="20575" xr:uid="{03B448DC-20C7-484F-AA73-0A0CE37289C7}"/>
    <cellStyle name="20% - Accent5 3 2 4 3 2 4" xfId="53421" xr:uid="{17973872-F9CF-46E9-9300-32947CE15E61}"/>
    <cellStyle name="20% - Accent5 3 2 4 3 3" xfId="4166" xr:uid="{60F27BD0-3E5D-40C4-B92E-C3F12F3BACF5}"/>
    <cellStyle name="20% - Accent5 3 2 4 3 3 2" xfId="18928" xr:uid="{89AC84AD-AAC9-4EA1-A095-DABDE7A29A70}"/>
    <cellStyle name="20% - Accent5 3 2 4 3 3 3" xfId="55516" xr:uid="{C7070F1A-43B2-486B-AAAA-EBE5B4E8CE58}"/>
    <cellStyle name="20% - Accent5 3 2 4 3 4" xfId="13700" xr:uid="{22056502-8781-452D-BDB3-2796426FF793}"/>
    <cellStyle name="20% - Accent5 3 2 4 3 4 2" xfId="28074" xr:uid="{BC2AFB18-7890-4161-A0A8-3BDD4195DF31}"/>
    <cellStyle name="20% - Accent5 3 2 4 3 5" xfId="33071" xr:uid="{CADEDF8A-9309-4586-82A4-B1E29D0E8B60}"/>
    <cellStyle name="20% - Accent5 3 2 4 3 6" xfId="16588" xr:uid="{AF4B837A-F06C-4BA3-AFFC-93BFAF3544C1}"/>
    <cellStyle name="20% - Accent5 3 2 4 3 7" xfId="50391" xr:uid="{FC2154C9-0924-4637-A270-4586A9F445D2}"/>
    <cellStyle name="20% - Accent5 3 2 4 3 8" xfId="60282" xr:uid="{0553C339-0F31-4C21-BFFB-6433FF823030}"/>
    <cellStyle name="20% - Accent5 3 2 4 4" xfId="2330" xr:uid="{D2ABF3BF-8B6B-46AA-B4A7-3AEEE3201A10}"/>
    <cellStyle name="20% - Accent5 3 2 4 4 2" xfId="9234" xr:uid="{C00BE19D-2A49-4FEA-9F9D-1695F4603C18}"/>
    <cellStyle name="20% - Accent5 3 2 4 4 2 2" xfId="23608" xr:uid="{ACAD6BDA-7180-4E2A-8DFA-92BF773043CA}"/>
    <cellStyle name="20% - Accent5 3 2 4 4 2 3" xfId="55865" xr:uid="{1815588D-6AE2-4593-B925-78A66BB7FD8B}"/>
    <cellStyle name="20% - Accent5 3 2 4 4 3" xfId="14492" xr:uid="{2D1E96DA-FF3F-4C30-8EC6-5831F4CF3617}"/>
    <cellStyle name="20% - Accent5 3 2 4 4 3 2" xfId="28866" xr:uid="{F5BD37C2-B9A8-4905-B0B2-7B08EB4597A0}"/>
    <cellStyle name="20% - Accent5 3 2 4 4 4" xfId="33863" xr:uid="{F3D63D5C-BEAF-4860-8FDA-FCF53325102B}"/>
    <cellStyle name="20% - Accent5 3 2 4 4 5" xfId="17511" xr:uid="{66834D75-4353-493A-845C-6DCBB022D04C}"/>
    <cellStyle name="20% - Accent5 3 2 4 4 6" xfId="50740" xr:uid="{31683217-9581-4916-B93F-5DE88F53CB34}"/>
    <cellStyle name="20% - Accent5 3 2 4 5" xfId="6862" xr:uid="{F8A0C3EE-4812-4B80-B47F-D279CA345D57}"/>
    <cellStyle name="20% - Accent5 3 2 4 5 2" xfId="10490" xr:uid="{07361590-16EC-4CF6-A63C-7DA163B7EE40}"/>
    <cellStyle name="20% - Accent5 3 2 4 5 2 2" xfId="24864" xr:uid="{524CD765-AD36-4B7D-A39B-DF316A61E4B2}"/>
    <cellStyle name="20% - Accent5 3 2 4 5 2 3" xfId="57121" xr:uid="{F090416C-9E82-40B9-83FC-B34BA3F4F685}"/>
    <cellStyle name="20% - Accent5 3 2 4 5 3" xfId="21236" xr:uid="{1DD87D02-6F5E-42C4-BDCC-DDCD5597E3DD}"/>
    <cellStyle name="20% - Accent5 3 2 4 5 4" xfId="51997" xr:uid="{A97C26D8-79DA-4205-8082-29260DCE1960}"/>
    <cellStyle name="20% - Accent5 3 2 4 6" xfId="7682" xr:uid="{7463909F-7641-43B0-9AED-99BAE6E8F488}"/>
    <cellStyle name="20% - Accent5 3 2 4 6 2" xfId="22056" xr:uid="{05C8003C-B1A6-4E96-9CD0-6BAFCDD77A56}"/>
    <cellStyle name="20% - Accent5 3 2 4 6 3" xfId="54092" xr:uid="{F566008F-C64E-43FB-8BA4-FA0F7A79BB19}"/>
    <cellStyle name="20% - Accent5 3 2 4 7" xfId="12447" xr:uid="{8B385FD1-C340-4874-95A9-DBB2D2278CC5}"/>
    <cellStyle name="20% - Accent5 3 2 4 7 2" xfId="26821" xr:uid="{D438B0D0-30F1-4D3E-99B4-01CD64A7E1D5}"/>
    <cellStyle name="20% - Accent5 3 2 4 8" xfId="15110" xr:uid="{B1AAD5D0-3D3F-4D4C-BFDC-60097323578E}"/>
    <cellStyle name="20% - Accent5 3 2 4 8 2" xfId="29484" xr:uid="{C98B475A-8F96-4402-94C4-5DB1FBDF0C49}"/>
    <cellStyle name="20% - Accent5 3 2 4 9" xfId="30568" xr:uid="{3A3FDEB1-9BE6-420E-853E-6699EC31A1D6}"/>
    <cellStyle name="20% - Accent5 3 2 5" xfId="462" xr:uid="{1604F304-88CE-449C-A73D-137BAC1F1B63}"/>
    <cellStyle name="20% - Accent5 3 2 5 10" xfId="32047" xr:uid="{6C410B2C-EC97-4561-89BD-3C9567091564}"/>
    <cellStyle name="20% - Accent5 3 2 5 11" xfId="16765" xr:uid="{4CA2811C-55EC-4014-9D0E-04D4BF011446}"/>
    <cellStyle name="20% - Accent5 3 2 5 12" xfId="34837" xr:uid="{D15A2AEA-04FF-42D7-A10A-C32462401EE5}"/>
    <cellStyle name="20% - Accent5 3 2 5 13" xfId="48649" xr:uid="{3FDCBEE8-03F3-4D7C-99E5-D3A20958369C}"/>
    <cellStyle name="20% - Accent5 3 2 5 14" xfId="59391" xr:uid="{24BA4E68-0C2D-42F9-9676-7FF5815B0332}"/>
    <cellStyle name="20% - Accent5 3 2 5 2" xfId="2693" xr:uid="{0EA81061-1272-40FE-9188-7748DC6C5C75}"/>
    <cellStyle name="20% - Accent5 3 2 5 2 2" xfId="4908" xr:uid="{AE82DFA4-2973-4FA6-9D3E-744D460CD340}"/>
    <cellStyle name="20% - Accent5 3 2 5 2 2 2" xfId="10779" xr:uid="{854D8DB9-B57E-42ED-BE2E-56AD24CE1CF3}"/>
    <cellStyle name="20% - Accent5 3 2 5 2 2 2 2" xfId="25153" xr:uid="{2629D04F-51FE-4697-BC34-6B55BC6A9947}"/>
    <cellStyle name="20% - Accent5 3 2 5 2 2 2 3" xfId="57410" xr:uid="{E507F5F3-E57A-40DE-A33D-DA398B3D0B92}"/>
    <cellStyle name="20% - Accent5 3 2 5 2 2 3" xfId="19648" xr:uid="{BDF3BE0A-A105-4CD6-91FE-CCFD71399DC5}"/>
    <cellStyle name="20% - Accent5 3 2 5 2 2 4" xfId="52286" xr:uid="{54749A4F-46C2-42BF-A44F-7AF79172FDA1}"/>
    <cellStyle name="20% - Accent5 3 2 5 2 3" xfId="7954" xr:uid="{B6B2E88F-98DA-4818-96A5-09B978C38378}"/>
    <cellStyle name="20% - Accent5 3 2 5 2 3 2" xfId="22328" xr:uid="{7D97AC0F-41E6-4FD8-BD5B-72BD8796DF47}"/>
    <cellStyle name="20% - Accent5 3 2 5 2 3 3" xfId="54381" xr:uid="{569E076D-3AEE-429C-9CF1-5FA864E2700C}"/>
    <cellStyle name="20% - Accent5 3 2 5 2 4" xfId="13388" xr:uid="{9093C7D3-C9B5-471E-8A6E-311EA4F1C5EC}"/>
    <cellStyle name="20% - Accent5 3 2 5 2 4 2" xfId="27762" xr:uid="{C1D2DE10-6E16-4D29-832D-88C506744F83}"/>
    <cellStyle name="20% - Accent5 3 2 5 2 5" xfId="32759" xr:uid="{233B3581-D111-4A45-A46B-795CAE45D47D}"/>
    <cellStyle name="20% - Accent5 3 2 5 2 6" xfId="17877" xr:uid="{9B2E9CF2-B36E-4561-B5AA-D0F18F32CFAE}"/>
    <cellStyle name="20% - Accent5 3 2 5 2 7" xfId="49254" xr:uid="{D528D5D2-231B-4F60-931E-EE4E1515D16A}"/>
    <cellStyle name="20% - Accent5 3 2 5 2 8" xfId="59970" xr:uid="{1ED52735-27FA-452C-8518-A02D9D4E9B65}"/>
    <cellStyle name="20% - Accent5 3 2 5 3" xfId="3915" xr:uid="{B9032FB5-4D20-4A07-B553-0054CE907113}"/>
    <cellStyle name="20% - Accent5 3 2 5 3 2" xfId="5560" xr:uid="{ED6E7B2B-FDBC-4222-A4B2-559C8B659A73}"/>
    <cellStyle name="20% - Accent5 3 2 5 3 2 2" xfId="11598" xr:uid="{F20E160F-7B01-4092-B18E-0381E587A90B}"/>
    <cellStyle name="20% - Accent5 3 2 5 3 2 2 2" xfId="25972" xr:uid="{1C6C23E9-91C1-49A9-906D-CF4D15114198}"/>
    <cellStyle name="20% - Accent5 3 2 5 3 2 2 3" xfId="58229" xr:uid="{D43C85AC-2891-4B4A-9AC0-CF3616961DDA}"/>
    <cellStyle name="20% - Accent5 3 2 5 3 2 3" xfId="20259" xr:uid="{203F6B33-3288-4192-86B0-952996309A18}"/>
    <cellStyle name="20% - Accent5 3 2 5 3 2 4" xfId="53105" xr:uid="{15E77907-B32B-4B1C-83E1-678C4A6EAB74}"/>
    <cellStyle name="20% - Accent5 3 2 5 3 3" xfId="8699" xr:uid="{10BD036B-91A2-43F5-B471-7BCD312E3330}"/>
    <cellStyle name="20% - Accent5 3 2 5 3 3 2" xfId="23073" xr:uid="{C77A5BA2-F7B7-472B-9FC7-D9DF2C59B7FA}"/>
    <cellStyle name="20% - Accent5 3 2 5 3 3 3" xfId="55200" xr:uid="{240A5B55-9BA0-4882-8557-F054923963F6}"/>
    <cellStyle name="20% - Accent5 3 2 5 3 4" xfId="14180" xr:uid="{DB656007-444C-44C4-B578-4EDDED1BDF56}"/>
    <cellStyle name="20% - Accent5 3 2 5 3 4 2" xfId="28554" xr:uid="{6163CBA6-085E-47EC-84E8-0EEB4790FF22}"/>
    <cellStyle name="20% - Accent5 3 2 5 3 5" xfId="33551" xr:uid="{F719A838-A5C2-4EC3-9728-4E55E7D08058}"/>
    <cellStyle name="20% - Accent5 3 2 5 3 6" xfId="18688" xr:uid="{40388EF4-B567-4475-9A02-A9872086272A}"/>
    <cellStyle name="20% - Accent5 3 2 5 3 7" xfId="50075" xr:uid="{A5007A5B-AC2F-4EC4-A92E-BB9C0F38604D}"/>
    <cellStyle name="20% - Accent5 3 2 5 4" xfId="4495" xr:uid="{59FC8E9E-6D49-4AF8-8E59-F8ECC03E49D5}"/>
    <cellStyle name="20% - Accent5 3 2 5 4 2" xfId="9236" xr:uid="{7E44F569-5454-4B25-951F-0D0B3203C533}"/>
    <cellStyle name="20% - Accent5 3 2 5 4 2 2" xfId="23610" xr:uid="{E8C10D3C-7175-4561-AE63-758FDD27F72A}"/>
    <cellStyle name="20% - Accent5 3 2 5 4 2 3" xfId="55867" xr:uid="{67E03122-CB52-46EA-A949-901701EF6CC9}"/>
    <cellStyle name="20% - Accent5 3 2 5 4 3" xfId="19253" xr:uid="{8597B918-C81A-40E0-A59F-318E75847741}"/>
    <cellStyle name="20% - Accent5 3 2 5 4 4" xfId="50742" xr:uid="{C3CA8033-C92B-4A7F-95F6-3CF320B4354A}"/>
    <cellStyle name="20% - Accent5 3 2 5 5" xfId="6522" xr:uid="{2AC8E8EC-8CF1-4F4C-8E72-28DB1B77D756}"/>
    <cellStyle name="20% - Accent5 3 2 5 5 2" xfId="10174" xr:uid="{7F710777-B9A2-4FEE-9E49-1D43212E7753}"/>
    <cellStyle name="20% - Accent5 3 2 5 5 2 2" xfId="24548" xr:uid="{5771BB0B-C039-4A40-9F27-6118F4DDCC59}"/>
    <cellStyle name="20% - Accent5 3 2 5 5 2 3" xfId="56805" xr:uid="{13A05934-7AF4-434C-B94F-3EC1B56B38CC}"/>
    <cellStyle name="20% - Accent5 3 2 5 5 3" xfId="20939" xr:uid="{5BD2E06E-111C-47FC-84C8-AD0CD3A3A59A}"/>
    <cellStyle name="20% - Accent5 3 2 5 5 4" xfId="51681" xr:uid="{19828B32-E003-4ADF-B949-AB2175DCD2FB}"/>
    <cellStyle name="20% - Accent5 3 2 5 6" xfId="7366" xr:uid="{08B50F6B-2AA9-411E-B48F-0D55859657F5}"/>
    <cellStyle name="20% - Accent5 3 2 5 6 2" xfId="21740" xr:uid="{5BF62719-1B58-4EAF-9C6A-D57B561ECF38}"/>
    <cellStyle name="20% - Accent5 3 2 5 6 3" xfId="53776" xr:uid="{D8CCD514-5534-41F9-8284-CD7CFB93C8E1}"/>
    <cellStyle name="20% - Accent5 3 2 5 7" xfId="12973" xr:uid="{47AEFF68-C7EA-4452-8BC8-E45C8B888A7E}"/>
    <cellStyle name="20% - Accent5 3 2 5 7 2" xfId="27347" xr:uid="{79A25A59-76C9-4FE1-940B-2DE409A417C5}"/>
    <cellStyle name="20% - Accent5 3 2 5 8" xfId="15480" xr:uid="{D3F8683E-40ED-4FB9-9C19-BDAE95741A80}"/>
    <cellStyle name="20% - Accent5 3 2 5 8 2" xfId="29854" xr:uid="{D2338D39-2E39-4028-BAD5-27F718A716FD}"/>
    <cellStyle name="20% - Accent5 3 2 5 9" xfId="30938" xr:uid="{1DFD492B-8FDB-471C-86A8-9DD4F64DD7B9}"/>
    <cellStyle name="20% - Accent5 3 2 6" xfId="1447" xr:uid="{FD6E6CB9-408C-43E7-9940-EAE39BD47F40}"/>
    <cellStyle name="20% - Accent5 3 2 6 10" xfId="49246" xr:uid="{954B660A-4FAF-4DEC-9735-9080DBD19008}"/>
    <cellStyle name="20% - Accent5 3 2 6 11" xfId="59812" xr:uid="{503629AC-A8FF-44B6-AE4D-06802968DC1A}"/>
    <cellStyle name="20% - Accent5 3 2 6 2" xfId="2540" xr:uid="{9A52DC61-F94B-46DA-83F1-DD25F0FF8496}"/>
    <cellStyle name="20% - Accent5 3 2 6 2 2" xfId="10771" xr:uid="{551AA128-C3F9-4296-B4AC-C1480D254C00}"/>
    <cellStyle name="20% - Accent5 3 2 6 2 2 2" xfId="25145" xr:uid="{CD77534C-3504-4BEF-8AAC-EEA298017F9E}"/>
    <cellStyle name="20% - Accent5 3 2 6 2 2 3" xfId="57402" xr:uid="{7C4B259D-1519-41A5-9CB8-9EA1A407A9E4}"/>
    <cellStyle name="20% - Accent5 3 2 6 2 3" xfId="17723" xr:uid="{1138747C-9F5E-4DFE-B2E8-0D2D4B76809D}"/>
    <cellStyle name="20% - Accent5 3 2 6 2 4" xfId="52278" xr:uid="{2D0B8266-94C2-4E57-A7AE-25427C71BBAC}"/>
    <cellStyle name="20% - Accent5 3 2 6 3" xfId="7947" xr:uid="{AFE9FD7F-FCAF-4AD8-A6AD-7D3014AA935D}"/>
    <cellStyle name="20% - Accent5 3 2 6 3 2" xfId="22321" xr:uid="{744A13E2-2C16-450D-825F-BEE5096B10F6}"/>
    <cellStyle name="20% - Accent5 3 2 6 3 3" xfId="54373" xr:uid="{648B9635-C5E6-4C43-A58A-3828018C05A0}"/>
    <cellStyle name="20% - Accent5 3 2 6 4" xfId="12653" xr:uid="{F6539937-4943-426C-B7F3-15E5EF351565}"/>
    <cellStyle name="20% - Accent5 3 2 6 4 2" xfId="27027" xr:uid="{8A779807-F2EF-4E2E-B94A-76A494CDF959}"/>
    <cellStyle name="20% - Accent5 3 2 6 5" xfId="15326" xr:uid="{33B0D5F5-87B3-413D-8D0F-253A689FE77F}"/>
    <cellStyle name="20% - Accent5 3 2 6 5 2" xfId="29700" xr:uid="{04091841-97DD-42A1-95DD-C12141E5F40A}"/>
    <cellStyle name="20% - Accent5 3 2 6 6" xfId="30784" xr:uid="{79B7AE99-2EDF-4EC2-BC4D-357D2072A20E}"/>
    <cellStyle name="20% - Accent5 3 2 6 7" xfId="31893" xr:uid="{61A90B32-FD87-436E-8416-918492C6A75A}"/>
    <cellStyle name="20% - Accent5 3 2 6 8" xfId="16372" xr:uid="{705B3091-A801-415F-BA06-8483793F8336}"/>
    <cellStyle name="20% - Accent5 3 2 6 9" xfId="34683" xr:uid="{CE8A3B8F-60F3-47F7-9836-68D68A797A9B}"/>
    <cellStyle name="20% - Accent5 3 2 7" xfId="2112" xr:uid="{BDB27363-C50C-40A5-8AD5-823E8F6C2804}"/>
    <cellStyle name="20% - Accent5 3 2 7 2" xfId="5410" xr:uid="{E52D5236-E632-4FDC-BC41-EB2FF83E7F03}"/>
    <cellStyle name="20% - Accent5 3 2 7 2 2" xfId="11448" xr:uid="{B1C3AC64-AAA7-4650-8FEB-2B44A153B8B7}"/>
    <cellStyle name="20% - Accent5 3 2 7 2 2 2" xfId="25822" xr:uid="{D3390AD0-1B35-47F3-BB34-C41ED6E874E2}"/>
    <cellStyle name="20% - Accent5 3 2 7 2 2 3" xfId="58079" xr:uid="{7D8E0D0D-D086-4F02-86E6-CE06D6115F8E}"/>
    <cellStyle name="20% - Accent5 3 2 7 2 3" xfId="20109" xr:uid="{39910625-B426-47D4-808B-A917A2C2DDF7}"/>
    <cellStyle name="20% - Accent5 3 2 7 2 4" xfId="52955" xr:uid="{A9469604-307E-4CC3-86FE-C1F4C7A9FBE7}"/>
    <cellStyle name="20% - Accent5 3 2 7 3" xfId="8550" xr:uid="{F72B1D5B-B749-4EF9-A962-D0D77C0C05C0}"/>
    <cellStyle name="20% - Accent5 3 2 7 3 2" xfId="22924" xr:uid="{1B4A5718-F60D-467F-A1C9-7C30352CD14E}"/>
    <cellStyle name="20% - Accent5 3 2 7 3 3" xfId="55050" xr:uid="{45355541-2356-4F39-9179-11A6DFAB957A}"/>
    <cellStyle name="20% - Accent5 3 2 7 4" xfId="13229" xr:uid="{8FF465BA-6BF6-42D5-9F11-5E889129F628}"/>
    <cellStyle name="20% - Accent5 3 2 7 4 2" xfId="27603" xr:uid="{34C1BCAD-834C-4EA1-8A55-A966418F2789}"/>
    <cellStyle name="20% - Accent5 3 2 7 5" xfId="32685" xr:uid="{BFFC22C3-90DA-492A-89C3-9A78DE36FFFB}"/>
    <cellStyle name="20% - Accent5 3 2 7 6" xfId="17297" xr:uid="{F5BF4918-579E-4703-BF18-AB3C4F2A8F99}"/>
    <cellStyle name="20% - Accent5 3 2 7 7" xfId="49925" xr:uid="{F45B024E-10B9-4C11-819C-9C6FF0E1F29E}"/>
    <cellStyle name="20% - Accent5 3 2 8" xfId="4341" xr:uid="{CA9903C5-1D41-4D29-BAD6-EAFF56022816}"/>
    <cellStyle name="20% - Accent5 3 2 8 2" xfId="9226" xr:uid="{D26C1D14-F959-44BE-9C0C-91286D2ACDB7}"/>
    <cellStyle name="20% - Accent5 3 2 8 2 2" xfId="23600" xr:uid="{93432B84-C59C-4D4B-8FE4-B6C769005FBC}"/>
    <cellStyle name="20% - Accent5 3 2 8 2 3" xfId="55857" xr:uid="{75C30085-08FF-4802-A199-ABFAF1572EB9}"/>
    <cellStyle name="20% - Accent5 3 2 8 3" xfId="14020" xr:uid="{EBB272B2-2B91-481E-A0A1-68FE60666FFC}"/>
    <cellStyle name="20% - Accent5 3 2 8 3 2" xfId="28394" xr:uid="{5C710FED-7A7B-4BB7-B143-4C898F9D91E8}"/>
    <cellStyle name="20% - Accent5 3 2 8 4" xfId="33391" xr:uid="{D048E0FC-24CB-4E65-B9E6-5F358117A941}"/>
    <cellStyle name="20% - Accent5 3 2 8 5" xfId="19099" xr:uid="{734422A8-E291-41EB-8E0C-A2AA45028A1D}"/>
    <cellStyle name="20% - Accent5 3 2 8 6" xfId="50732" xr:uid="{3507A031-C2E2-4AEA-BEE3-DDCAC434957E}"/>
    <cellStyle name="20% - Accent5 3 2 9" xfId="6034" xr:uid="{A62E7E0C-CF9C-4CB5-9AD7-FA250C909994}"/>
    <cellStyle name="20% - Accent5 3 2 9 2" xfId="10020" xr:uid="{66F04E30-9D40-47CE-8554-23251ACC5AD7}"/>
    <cellStyle name="20% - Accent5 3 2 9 2 2" xfId="24394" xr:uid="{9B43944C-AED8-4C34-B0C2-590903722956}"/>
    <cellStyle name="20% - Accent5 3 2 9 2 3" xfId="56651" xr:uid="{09C9E0E8-1D53-4DBF-8E0B-750D1BA026A8}"/>
    <cellStyle name="20% - Accent5 3 2 9 3" xfId="20728" xr:uid="{CDB1A6C6-E3B4-47A1-92C9-4CABA8544B62}"/>
    <cellStyle name="20% - Accent5 3 2 9 4" xfId="51527" xr:uid="{129BCC56-EE74-4B70-BADB-7F46E891BCAE}"/>
    <cellStyle name="20% - Accent5 3 20" xfId="454" xr:uid="{2A8FC809-3005-42DD-8596-38561DADDD5A}"/>
    <cellStyle name="20% - Accent5 3 3" xfId="463" xr:uid="{619713D5-BF1D-4AB7-B0B9-FCD30CA79BF9}"/>
    <cellStyle name="20% - Accent5 3 3 10" xfId="12184" xr:uid="{72E4A9F9-A0B8-45CB-8066-2F98C25D1853}"/>
    <cellStyle name="20% - Accent5 3 3 10 2" xfId="26558" xr:uid="{362AED54-17AF-4984-BBD5-3164E776DB86}"/>
    <cellStyle name="20% - Accent5 3 3 11" xfId="14956" xr:uid="{D4A237C1-88D0-402C-B18A-BBE195772292}"/>
    <cellStyle name="20% - Accent5 3 3 11 2" xfId="29330" xr:uid="{746EE236-2F95-4AE0-A474-95EB79C33D0A}"/>
    <cellStyle name="20% - Accent5 3 3 12" xfId="30414" xr:uid="{20449F04-FA27-4F82-9AF8-7BFF64F4C1A1}"/>
    <cellStyle name="20% - Accent5 3 3 13" xfId="31525" xr:uid="{E70C1522-2090-411D-8E38-9E756630B871}"/>
    <cellStyle name="20% - Accent5 3 3 14" xfId="16041" xr:uid="{0CF0E174-2802-42E7-85D9-68BDE88AC29B}"/>
    <cellStyle name="20% - Accent5 3 3 15" xfId="34328" xr:uid="{31CB5CF8-391F-4955-A787-3D2D0800C76B}"/>
    <cellStyle name="20% - Accent5 3 3 16" xfId="48563" xr:uid="{2ACD2C70-FAD6-4522-BB75-FAEB07DF2375}"/>
    <cellStyle name="20% - Accent5 3 3 17" xfId="58827" xr:uid="{0785AA33-E0DB-4185-894B-D9E38F0A275B}"/>
    <cellStyle name="20% - Accent5 3 3 2" xfId="464" xr:uid="{1AB1CA03-D37F-4800-A5A1-37A93A4052C7}"/>
    <cellStyle name="20% - Accent5 3 3 2 10" xfId="31677" xr:uid="{9E553508-005F-4276-A889-642559CD071B}"/>
    <cellStyle name="20% - Accent5 3 3 2 11" xfId="16197" xr:uid="{5B4C8B11-819B-477F-BBEA-3D74A3CF3795}"/>
    <cellStyle name="20% - Accent5 3 3 2 12" xfId="34469" xr:uid="{CE6EB406-2AB3-4498-8777-F6634AB052E8}"/>
    <cellStyle name="20% - Accent5 3 3 2 13" xfId="48796" xr:uid="{5E181DA1-979E-447C-8D81-EBAFE3E21E58}"/>
    <cellStyle name="20% - Accent5 3 3 2 14" xfId="58906" xr:uid="{8F1D42FE-E3C6-482C-8C5D-DC9B55EB3CE4}"/>
    <cellStyle name="20% - Accent5 3 3 2 2" xfId="1903" xr:uid="{21DA32D1-7CF7-462F-AC04-3C4AC9A5F613}"/>
    <cellStyle name="20% - Accent5 3 3 2 2 10" xfId="34984" xr:uid="{B28F2F54-9377-4F7D-9D88-DC5674FE6AE4}"/>
    <cellStyle name="20% - Accent5 3 3 2 2 11" xfId="49256" xr:uid="{0211A2CE-8DE4-4204-8C09-8804DB87D47F}"/>
    <cellStyle name="20% - Accent5 3 3 2 2 12" xfId="59403" xr:uid="{1460FD5D-20D0-4FCC-A192-048E2E7B8DFA}"/>
    <cellStyle name="20% - Accent5 3 3 2 2 2" xfId="2840" xr:uid="{7E672026-633E-4327-BAFA-24240D5874D3}"/>
    <cellStyle name="20% - Accent5 3 3 2 2 2 2" xfId="9239" xr:uid="{967BC5F9-E3FF-48F1-BC75-DD4B11D8EEE8}"/>
    <cellStyle name="20% - Accent5 3 3 2 2 2 2 2" xfId="23613" xr:uid="{A68EF52E-A1D5-4455-8C24-4127C983E9A9}"/>
    <cellStyle name="20% - Accent5 3 3 2 2 2 2 3" xfId="55870" xr:uid="{3E51F0DB-0DC9-4F99-A79F-E30C28CD3F9C}"/>
    <cellStyle name="20% - Accent5 3 3 2 2 2 3" xfId="18024" xr:uid="{8A9A25C0-8744-4734-8378-E98E93E687DB}"/>
    <cellStyle name="20% - Accent5 3 3 2 2 2 4" xfId="50745" xr:uid="{07EC5E12-57B9-4C3F-BB26-DD38CE0F7DDB}"/>
    <cellStyle name="20% - Accent5 3 3 2 2 3" xfId="7016" xr:uid="{B19D55CB-74DB-45F1-ABED-2A6E925DC000}"/>
    <cellStyle name="20% - Accent5 3 3 2 2 3 2" xfId="10781" xr:uid="{43BEB986-78A5-40A9-A8D0-14237088E67C}"/>
    <cellStyle name="20% - Accent5 3 3 2 2 3 2 2" xfId="25155" xr:uid="{168066B9-999A-48D9-A1E4-1343D408ACB8}"/>
    <cellStyle name="20% - Accent5 3 3 2 2 3 2 3" xfId="57412" xr:uid="{987ADF0E-DEF5-4DE9-A8E2-88729DA446C0}"/>
    <cellStyle name="20% - Accent5 3 3 2 2 3 3" xfId="21390" xr:uid="{ECD33F3E-2F8B-48A6-9553-50E08FB0925C}"/>
    <cellStyle name="20% - Accent5 3 3 2 2 3 4" xfId="52288" xr:uid="{BC066842-6677-4D66-B6D8-EA99810984C5}"/>
    <cellStyle name="20% - Accent5 3 3 2 2 4" xfId="7956" xr:uid="{7BFFF107-378F-4356-89A1-A5A4B4419FD8}"/>
    <cellStyle name="20% - Accent5 3 3 2 2 4 2" xfId="22330" xr:uid="{0BCD3202-CC7E-4E03-B758-F75EBA469298}"/>
    <cellStyle name="20% - Accent5 3 3 2 2 4 3" xfId="54383" xr:uid="{8515BD25-70E1-4B4D-9934-E3762E388B1F}"/>
    <cellStyle name="20% - Accent5 3 3 2 2 5" xfId="12788" xr:uid="{2AF7CE9A-A01B-405C-A7A7-EC0313DF392B}"/>
    <cellStyle name="20% - Accent5 3 3 2 2 5 2" xfId="27162" xr:uid="{AF1B677D-FF35-474B-A79D-E8C1FC064488}"/>
    <cellStyle name="20% - Accent5 3 3 2 2 6" xfId="15627" xr:uid="{B821FE02-6575-4DDE-82AD-648AA7CB2B67}"/>
    <cellStyle name="20% - Accent5 3 3 2 2 6 2" xfId="30001" xr:uid="{A8E9B439-73A0-4AAF-A173-A74D264060B6}"/>
    <cellStyle name="20% - Accent5 3 3 2 2 7" xfId="31085" xr:uid="{DDA1F6DF-81DE-442B-9FF8-54E525DAEC22}"/>
    <cellStyle name="20% - Accent5 3 3 2 2 8" xfId="32194" xr:uid="{B9BC3C5F-C5C5-4E85-9DBA-35A3029ABA66}"/>
    <cellStyle name="20% - Accent5 3 3 2 2 9" xfId="16912" xr:uid="{F915C142-9C1A-43B1-AE4D-23F9EEC2DAA3}"/>
    <cellStyle name="20% - Accent5 3 3 2 3" xfId="1664" xr:uid="{3079E055-1F2E-400B-95F0-93EC9DE494FE}"/>
    <cellStyle name="20% - Accent5 3 3 2 3 2" xfId="5707" xr:uid="{879EC236-3FBA-4FAD-810E-B715D19D651F}"/>
    <cellStyle name="20% - Accent5 3 3 2 3 2 2" xfId="11745" xr:uid="{4F7DA67A-7AE3-4B4E-BF6D-931BF30A0E9F}"/>
    <cellStyle name="20% - Accent5 3 3 2 3 2 2 2" xfId="26119" xr:uid="{8B35DDD2-83AC-4E03-BA3B-E8CB26E08BAB}"/>
    <cellStyle name="20% - Accent5 3 3 2 3 2 2 3" xfId="58376" xr:uid="{9BADC8EF-0590-4040-8862-2435C073B0B4}"/>
    <cellStyle name="20% - Accent5 3 3 2 3 2 3" xfId="20406" xr:uid="{6A9B3246-0EE4-4AEC-8544-AF7FCF9B87A2}"/>
    <cellStyle name="20% - Accent5 3 3 2 3 2 4" xfId="53252" xr:uid="{0C7375D0-F789-46A0-9530-BA2F1A1446EC}"/>
    <cellStyle name="20% - Accent5 3 3 2 3 3" xfId="4037" xr:uid="{08AEB8A6-5452-4797-8DF9-F9795BA864BE}"/>
    <cellStyle name="20% - Accent5 3 3 2 3 3 2" xfId="18804" xr:uid="{141481BE-D2C4-4980-8751-1441B0DB6F52}"/>
    <cellStyle name="20% - Accent5 3 3 2 3 3 3" xfId="55347" xr:uid="{A364E36B-8086-4579-BB89-E316100DD2F6}"/>
    <cellStyle name="20% - Accent5 3 3 2 3 4" xfId="13534" xr:uid="{D8299FA0-C428-4F96-8AE2-12B6B9553789}"/>
    <cellStyle name="20% - Accent5 3 3 2 3 4 2" xfId="27908" xr:uid="{2180121F-7C5D-42BB-A736-00F423656FB8}"/>
    <cellStyle name="20% - Accent5 3 3 2 3 5" xfId="32905" xr:uid="{D67F45F4-FB5F-4707-BA7C-CC2AB52D6A67}"/>
    <cellStyle name="20% - Accent5 3 3 2 3 6" xfId="16590" xr:uid="{70A38059-2EBB-4165-B970-915C2C8071E4}"/>
    <cellStyle name="20% - Accent5 3 3 2 3 7" xfId="50222" xr:uid="{7E76E111-857E-4FD8-8D31-FE677241C895}"/>
    <cellStyle name="20% - Accent5 3 3 2 3 8" xfId="60116" xr:uid="{4CEA0D07-2E20-4D16-8D6B-0B5A4325CAE7}"/>
    <cellStyle name="20% - Accent5 3 3 2 4" xfId="2328" xr:uid="{F66D2C26-35C3-4B0D-BF48-CFEAC504620A}"/>
    <cellStyle name="20% - Accent5 3 3 2 4 2" xfId="9238" xr:uid="{36EA5BE6-D6B8-4FEB-B1CA-7CA3B23A1324}"/>
    <cellStyle name="20% - Accent5 3 3 2 4 2 2" xfId="23612" xr:uid="{84F45356-7858-420F-82D9-749FFE75108B}"/>
    <cellStyle name="20% - Accent5 3 3 2 4 2 3" xfId="55869" xr:uid="{72DF510A-2124-4FD7-82B2-88C14D7F2EC5}"/>
    <cellStyle name="20% - Accent5 3 3 2 4 3" xfId="14326" xr:uid="{1C202EE0-5351-4614-904D-D55C8B06FAC7}"/>
    <cellStyle name="20% - Accent5 3 3 2 4 3 2" xfId="28700" xr:uid="{2955D64F-6440-468B-923C-572C231E1184}"/>
    <cellStyle name="20% - Accent5 3 3 2 4 4" xfId="33697" xr:uid="{7E81804A-E212-4ED3-98CD-D5E126192152}"/>
    <cellStyle name="20% - Accent5 3 3 2 4 5" xfId="17509" xr:uid="{2664151B-EC01-4535-AFD1-016689CDD77D}"/>
    <cellStyle name="20% - Accent5 3 3 2 4 6" xfId="50744" xr:uid="{73438AC0-859A-4782-A8D1-BBDEC5549D4A}"/>
    <cellStyle name="20% - Accent5 3 3 2 5" xfId="6694" xr:uid="{D6AD1D93-0E6C-4167-95F6-75D602B9B87D}"/>
    <cellStyle name="20% - Accent5 3 3 2 5 2" xfId="10321" xr:uid="{7B85583D-3824-45A7-B5EA-1246903D24D9}"/>
    <cellStyle name="20% - Accent5 3 3 2 5 2 2" xfId="24695" xr:uid="{D046DF5B-91CF-4A2D-8BF2-06508639F953}"/>
    <cellStyle name="20% - Accent5 3 3 2 5 2 3" xfId="56952" xr:uid="{604DE7CB-D65A-4170-A547-7FE48C0B134C}"/>
    <cellStyle name="20% - Accent5 3 3 2 5 3" xfId="21068" xr:uid="{8880B76B-7A0D-4445-BDD7-582BE445AC7F}"/>
    <cellStyle name="20% - Accent5 3 3 2 5 4" xfId="51828" xr:uid="{EF94B3E0-E17B-4A22-AF39-B388FD0C5C47}"/>
    <cellStyle name="20% - Accent5 3 3 2 6" xfId="7513" xr:uid="{317FA905-4CC2-45F3-99D1-A90C2AAF7335}"/>
    <cellStyle name="20% - Accent5 3 3 2 6 2" xfId="21887" xr:uid="{3E3C443E-25C1-4D9E-8964-DC99B09D3BE0}"/>
    <cellStyle name="20% - Accent5 3 3 2 6 3" xfId="53923" xr:uid="{B09C9EE3-B84E-480B-AA73-6DCA9FC18F89}"/>
    <cellStyle name="20% - Accent5 3 3 2 7" xfId="12346" xr:uid="{B4830360-590A-465B-B342-413C687EFB49}"/>
    <cellStyle name="20% - Accent5 3 3 2 7 2" xfId="26720" xr:uid="{3F2971E0-E0AB-4C84-AA33-C776ABF26949}"/>
    <cellStyle name="20% - Accent5 3 3 2 8" xfId="15108" xr:uid="{582C3225-DF02-4B61-AC99-9ED972F8CAE2}"/>
    <cellStyle name="20% - Accent5 3 3 2 8 2" xfId="29482" xr:uid="{4132B150-27F2-45D9-B82D-F7BB9CDB85B2}"/>
    <cellStyle name="20% - Accent5 3 3 2 9" xfId="30566" xr:uid="{5AA43FEB-FAE5-4A46-AF6B-913E4A3B1DD3}"/>
    <cellStyle name="20% - Accent5 3 3 3" xfId="465" xr:uid="{41A140A0-A194-4861-83E5-603DDB8545B3}"/>
    <cellStyle name="20% - Accent5 3 3 3 10" xfId="32365" xr:uid="{D2098DBE-4D5E-4D6C-854B-6CA6879AEE75}"/>
    <cellStyle name="20% - Accent5 3 3 3 11" xfId="17083" xr:uid="{4492BCD4-B151-444A-90AD-CB0320BF7789}"/>
    <cellStyle name="20% - Accent5 3 3 3 12" xfId="35155" xr:uid="{2D16CF4C-F93E-4517-8DC6-0BAF126AC5C2}"/>
    <cellStyle name="20% - Accent5 3 3 3 13" xfId="48967" xr:uid="{5C7E5404-9D3E-408D-8506-DC421290FC1F}"/>
    <cellStyle name="20% - Accent5 3 3 3 14" xfId="59077" xr:uid="{38C59601-45FA-43E3-B757-110A06C9271A}"/>
    <cellStyle name="20% - Accent5 3 3 3 2" xfId="3014" xr:uid="{A0BD383E-B5BF-4D6F-B71E-09D1D00238F0}"/>
    <cellStyle name="20% - Accent5 3 3 3 2 2" xfId="4910" xr:uid="{2F37ECD3-3FA5-4E82-82FF-B5E19B1824CD}"/>
    <cellStyle name="20% - Accent5 3 3 3 2 2 2" xfId="10782" xr:uid="{6FE54385-C186-4F33-8441-7DD52753CFD8}"/>
    <cellStyle name="20% - Accent5 3 3 3 2 2 2 2" xfId="25156" xr:uid="{74416294-7F10-4194-B71C-D18E7E0FA2C6}"/>
    <cellStyle name="20% - Accent5 3 3 3 2 2 2 3" xfId="57413" xr:uid="{ECD9C329-AAD0-4413-8A9F-30AE60219D86}"/>
    <cellStyle name="20% - Accent5 3 3 3 2 2 3" xfId="19649" xr:uid="{8E63D86E-BC7E-4FC5-9D0A-8281D789178E}"/>
    <cellStyle name="20% - Accent5 3 3 3 2 2 4" xfId="52289" xr:uid="{2F75D6DC-1331-43B6-9200-C534831D3523}"/>
    <cellStyle name="20% - Accent5 3 3 3 2 3" xfId="7957" xr:uid="{D03C4FAC-7559-4EDA-BBB6-0380AA29994F}"/>
    <cellStyle name="20% - Accent5 3 3 3 2 3 2" xfId="22331" xr:uid="{44DBE666-F265-4448-8191-514F822D7E46}"/>
    <cellStyle name="20% - Accent5 3 3 3 2 3 3" xfId="54384" xr:uid="{78E89957-8042-44D0-8258-56FD630D7169}"/>
    <cellStyle name="20% - Accent5 3 3 3 2 4" xfId="13702" xr:uid="{EA2968AF-5625-411B-A5C5-2C4D3FACF057}"/>
    <cellStyle name="20% - Accent5 3 3 3 2 4 2" xfId="28076" xr:uid="{AD802465-E6DB-4552-B079-94824EF0A463}"/>
    <cellStyle name="20% - Accent5 3 3 3 2 5" xfId="33073" xr:uid="{2431140C-CDF2-4BCF-997A-FA071EDD004E}"/>
    <cellStyle name="20% - Accent5 3 3 3 2 6" xfId="18195" xr:uid="{8207236E-7874-44B7-9B51-E2E5D38A8201}"/>
    <cellStyle name="20% - Accent5 3 3 3 2 7" xfId="49257" xr:uid="{22BEDFF1-4DB3-4F1F-A363-68EA3EB83DF4}"/>
    <cellStyle name="20% - Accent5 3 3 3 2 8" xfId="59610" xr:uid="{05B30591-6C71-4A37-930B-6ED5BDCA91F4}"/>
    <cellStyle name="20% - Accent5 3 3 3 3" xfId="4168" xr:uid="{D2A94E4F-50DC-4C1A-B98E-6FFB3202449F}"/>
    <cellStyle name="20% - Accent5 3 3 3 3 2" xfId="5878" xr:uid="{F85931F8-DBFA-487F-9D0A-98A84CC2760D}"/>
    <cellStyle name="20% - Accent5 3 3 3 3 2 2" xfId="11916" xr:uid="{DB002119-2FAD-4D55-8060-3A331757A821}"/>
    <cellStyle name="20% - Accent5 3 3 3 3 2 2 2" xfId="26290" xr:uid="{56B9F1F4-8F5F-426A-89A0-95D99CCDDC38}"/>
    <cellStyle name="20% - Accent5 3 3 3 3 2 2 3" xfId="58547" xr:uid="{515DB2AA-3B73-4DB9-AF4C-86F360CB185E}"/>
    <cellStyle name="20% - Accent5 3 3 3 3 2 3" xfId="20577" xr:uid="{18371362-FC3B-4385-88AA-791CFCCE795E}"/>
    <cellStyle name="20% - Accent5 3 3 3 3 2 4" xfId="53423" xr:uid="{9530FDBD-4F11-4BFD-B35C-9D36DDAD9AC6}"/>
    <cellStyle name="20% - Accent5 3 3 3 3 3" xfId="8927" xr:uid="{E5C8B17E-2F01-44CB-B15D-8A7EF1BE267E}"/>
    <cellStyle name="20% - Accent5 3 3 3 3 3 2" xfId="23301" xr:uid="{0A1D6C27-9A18-4B1F-B7CB-6B5B707AF539}"/>
    <cellStyle name="20% - Accent5 3 3 3 3 3 3" xfId="55518" xr:uid="{8F61F57A-A1CF-45A1-BA4C-E02ADF0F8663}"/>
    <cellStyle name="20% - Accent5 3 3 3 3 4" xfId="14494" xr:uid="{80EA8961-80C9-4666-AEB8-5EF03434950D}"/>
    <cellStyle name="20% - Accent5 3 3 3 3 4 2" xfId="28868" xr:uid="{8FD915F7-A033-4D04-A4CF-FD3E216C3826}"/>
    <cellStyle name="20% - Accent5 3 3 3 3 5" xfId="33865" xr:uid="{147C432A-8720-402D-A972-E57E031E7B4D}"/>
    <cellStyle name="20% - Accent5 3 3 3 3 6" xfId="18930" xr:uid="{40DED70A-07EF-4991-B0B7-1F378CD6DE82}"/>
    <cellStyle name="20% - Accent5 3 3 3 3 7" xfId="50393" xr:uid="{CD7FE52D-FF74-44AC-B904-B3D274D18028}"/>
    <cellStyle name="20% - Accent5 3 3 3 3 8" xfId="60284" xr:uid="{A337E8A5-6B19-4AA7-ADF1-B475F77F18E3}"/>
    <cellStyle name="20% - Accent5 3 3 3 4" xfId="4734" xr:uid="{62936DA1-0C46-42DC-A5D1-57771F37720C}"/>
    <cellStyle name="20% - Accent5 3 3 3 4 2" xfId="9240" xr:uid="{32D10511-8A42-43C3-BAE1-2B9ED41D3F79}"/>
    <cellStyle name="20% - Accent5 3 3 3 4 2 2" xfId="23614" xr:uid="{F0770EA2-3BA1-486D-9C59-AE67ADAF6790}"/>
    <cellStyle name="20% - Accent5 3 3 3 4 2 3" xfId="55871" xr:uid="{CE6F056B-55D0-4BD9-B64E-B2E79DE4D09A}"/>
    <cellStyle name="20% - Accent5 3 3 3 4 3" xfId="19484" xr:uid="{CDD1B9C8-2070-42D1-A644-C3CAB7EA7E9D}"/>
    <cellStyle name="20% - Accent5 3 3 3 4 4" xfId="50746" xr:uid="{C42D1A73-BB5C-4D31-9F8D-188C97AB59D1}"/>
    <cellStyle name="20% - Accent5 3 3 3 5" xfId="6864" xr:uid="{83D6616E-9E5A-4991-A795-F3CEC261C9E1}"/>
    <cellStyle name="20% - Accent5 3 3 3 5 2" xfId="10492" xr:uid="{F9C5C6D0-CE3D-45ED-8251-8D07C57FEDD0}"/>
    <cellStyle name="20% - Accent5 3 3 3 5 2 2" xfId="24866" xr:uid="{14B6F37C-F5F4-4A1F-A8AA-1C0C4DFFBCD7}"/>
    <cellStyle name="20% - Accent5 3 3 3 5 2 3" xfId="57123" xr:uid="{93F03AE1-1088-4A47-8667-987CB15630A8}"/>
    <cellStyle name="20% - Accent5 3 3 3 5 3" xfId="21238" xr:uid="{036CDE02-CA3C-4641-A358-E87A460F76E1}"/>
    <cellStyle name="20% - Accent5 3 3 3 5 4" xfId="51999" xr:uid="{386937E7-63A2-45DF-8FEA-C210DC398B28}"/>
    <cellStyle name="20% - Accent5 3 3 3 6" xfId="7684" xr:uid="{61131FE1-0A3E-4215-B2A3-B50B8ECF1DCE}"/>
    <cellStyle name="20% - Accent5 3 3 3 6 2" xfId="22058" xr:uid="{2C8BE05D-1FD4-4AF7-ACA5-A35498784398}"/>
    <cellStyle name="20% - Accent5 3 3 3 6 3" xfId="54094" xr:uid="{1830839A-F1E0-4439-B663-7B4F9C21C9EA}"/>
    <cellStyle name="20% - Accent5 3 3 3 7" xfId="13111" xr:uid="{B0DAF466-2431-4761-93F3-CE4A54549AD6}"/>
    <cellStyle name="20% - Accent5 3 3 3 7 2" xfId="27485" xr:uid="{08091DC0-2FC5-4228-B8D2-AE8A26EC6079}"/>
    <cellStyle name="20% - Accent5 3 3 3 8" xfId="15798" xr:uid="{E0E3EDDF-DD15-4EE0-91DB-0FD6140A000A}"/>
    <cellStyle name="20% - Accent5 3 3 3 8 2" xfId="30172" xr:uid="{17309577-41EF-4D12-A962-2A55CC7C0D4D}"/>
    <cellStyle name="20% - Accent5 3 3 3 9" xfId="31256" xr:uid="{DEE778C3-D24D-48DA-8FF8-F818571183AF}"/>
    <cellStyle name="20% - Accent5 3 3 4" xfId="1859" xr:uid="{077F84F5-77BB-4BD4-886A-E114B53ABBC5}"/>
    <cellStyle name="20% - Accent5 3 3 4 10" xfId="32115" xr:uid="{E0F17BB7-8A42-44C2-9725-B2237605E077}"/>
    <cellStyle name="20% - Accent5 3 3 4 11" xfId="16833" xr:uid="{E9C4B207-7643-4B06-AD94-3DDDD3F2CF89}"/>
    <cellStyle name="20% - Accent5 3 3 4 12" xfId="34905" xr:uid="{C5CCF75B-E0D1-43AF-8F15-243C40AD21BA}"/>
    <cellStyle name="20% - Accent5 3 3 4 13" xfId="48717" xr:uid="{7638B093-3863-43E1-A556-24F135E6CF48}"/>
    <cellStyle name="20% - Accent5 3 3 4 14" xfId="59369" xr:uid="{1F4B38F5-3566-4A60-A90B-0F67A137D506}"/>
    <cellStyle name="20% - Accent5 3 3 4 2" xfId="2761" xr:uid="{53C55B81-B5A0-4B1A-BB49-4BE79E32E2EC}"/>
    <cellStyle name="20% - Accent5 3 3 4 2 2" xfId="4911" xr:uid="{988FD8A4-576F-4EAA-A1C5-01B0F3B590A7}"/>
    <cellStyle name="20% - Accent5 3 3 4 2 2 2" xfId="10783" xr:uid="{77F5B830-FD0C-40CA-8F72-ADB29323617A}"/>
    <cellStyle name="20% - Accent5 3 3 4 2 2 2 2" xfId="25157" xr:uid="{55120E18-9BDE-4C61-973E-E1BABC4BEE08}"/>
    <cellStyle name="20% - Accent5 3 3 4 2 2 2 3" xfId="57414" xr:uid="{D41F0A60-D16E-47B1-A634-2EB7E68F4C5B}"/>
    <cellStyle name="20% - Accent5 3 3 4 2 2 3" xfId="19650" xr:uid="{98C56D0D-034D-48C2-AC3C-A526F6430F02}"/>
    <cellStyle name="20% - Accent5 3 3 4 2 2 4" xfId="52290" xr:uid="{467AC727-46B1-40CB-80FE-94CE3E2776C2}"/>
    <cellStyle name="20% - Accent5 3 3 4 2 3" xfId="7958" xr:uid="{82A1A374-61E6-407E-80CB-AE68A2466010}"/>
    <cellStyle name="20% - Accent5 3 3 4 2 3 2" xfId="22332" xr:uid="{54F9DEAA-19C1-4F94-8A55-69B4780145D7}"/>
    <cellStyle name="20% - Accent5 3 3 4 2 3 3" xfId="54385" xr:uid="{3BED3F10-8A4D-4B09-8FFE-BCED3582F330}"/>
    <cellStyle name="20% - Accent5 3 3 4 2 4" xfId="13455" xr:uid="{1425C755-A308-414F-A189-89D099EAA241}"/>
    <cellStyle name="20% - Accent5 3 3 4 2 4 2" xfId="27829" xr:uid="{3C322138-60D2-4E2D-B688-55BABB136EB9}"/>
    <cellStyle name="20% - Accent5 3 3 4 2 5" xfId="32826" xr:uid="{BAA04A05-D488-4760-A877-E0729F3CDEF8}"/>
    <cellStyle name="20% - Accent5 3 3 4 2 6" xfId="17945" xr:uid="{8C818080-6BFB-46DB-B9F3-06B318FAD482}"/>
    <cellStyle name="20% - Accent5 3 3 4 2 7" xfId="49258" xr:uid="{44816BB6-2245-454A-B211-1ECB85EA7F30}"/>
    <cellStyle name="20% - Accent5 3 3 4 2 8" xfId="60037" xr:uid="{727FB167-BAA1-48ED-8929-7FE612E0D680}"/>
    <cellStyle name="20% - Accent5 3 3 4 3" xfId="3978" xr:uid="{87B3A43C-C8E1-4D81-B0C7-322B96B70AF6}"/>
    <cellStyle name="20% - Accent5 3 3 4 3 2" xfId="5628" xr:uid="{102E4D0B-308C-4A74-81E8-EF7E5EE41C64}"/>
    <cellStyle name="20% - Accent5 3 3 4 3 2 2" xfId="11666" xr:uid="{0ADA6ED5-7903-45CA-A872-C5753CABC2B7}"/>
    <cellStyle name="20% - Accent5 3 3 4 3 2 2 2" xfId="26040" xr:uid="{3367A6E8-647F-43F8-87E1-1C4FC8641B5A}"/>
    <cellStyle name="20% - Accent5 3 3 4 3 2 2 3" xfId="58297" xr:uid="{DBEECEC9-6BCE-4445-AEC8-96DD22656616}"/>
    <cellStyle name="20% - Accent5 3 3 4 3 2 3" xfId="20327" xr:uid="{BBD7FCB9-658F-41F2-A4DD-1515612A003D}"/>
    <cellStyle name="20% - Accent5 3 3 4 3 2 4" xfId="53173" xr:uid="{F9AD0049-CECB-4A11-8E9E-D98AD7BEA7DF}"/>
    <cellStyle name="20% - Accent5 3 3 4 3 3" xfId="8765" xr:uid="{7D3B179E-385B-4203-9DAD-6CB9226F80FA}"/>
    <cellStyle name="20% - Accent5 3 3 4 3 3 2" xfId="23139" xr:uid="{D90DA366-2FB8-43AD-9B54-37697B7D0F25}"/>
    <cellStyle name="20% - Accent5 3 3 4 3 3 3" xfId="55268" xr:uid="{22CE4643-206F-4176-A177-6825ABFA3078}"/>
    <cellStyle name="20% - Accent5 3 3 4 3 4" xfId="14247" xr:uid="{4678B1A8-E45A-4239-AC5E-576FAD315885}"/>
    <cellStyle name="20% - Accent5 3 3 4 3 4 2" xfId="28621" xr:uid="{D2F2F24D-2883-4302-8E19-3C5E6513444A}"/>
    <cellStyle name="20% - Accent5 3 3 4 3 5" xfId="33618" xr:uid="{F0B03E91-287C-465B-A603-3A2FC6330A99}"/>
    <cellStyle name="20% - Accent5 3 3 4 3 6" xfId="18749" xr:uid="{60FA9593-4648-4833-9F22-912EACD8FAFB}"/>
    <cellStyle name="20% - Accent5 3 3 4 3 7" xfId="50143" xr:uid="{4F7986BC-3A0F-47F9-B623-845612BA477A}"/>
    <cellStyle name="20% - Accent5 3 3 4 4" xfId="4560" xr:uid="{F97AB032-7229-4AE2-9DB4-870817E5CE42}"/>
    <cellStyle name="20% - Accent5 3 3 4 4 2" xfId="9241" xr:uid="{AFD81306-943D-4BEE-99B3-9A47A17D4E68}"/>
    <cellStyle name="20% - Accent5 3 3 4 4 2 2" xfId="23615" xr:uid="{08ABBB5B-3311-498D-905E-0C29EC3D23FD}"/>
    <cellStyle name="20% - Accent5 3 3 4 4 2 3" xfId="55872" xr:uid="{36A75C2B-A8B5-4A4E-8D29-AD2036C4CB60}"/>
    <cellStyle name="20% - Accent5 3 3 4 4 3" xfId="19318" xr:uid="{4E5F76FC-78D4-4B6A-82C3-EBDC6CCF06A1}"/>
    <cellStyle name="20% - Accent5 3 3 4 4 4" xfId="50747" xr:uid="{D735CF54-D448-4B23-B251-2A8EA6DF1AED}"/>
    <cellStyle name="20% - Accent5 3 3 4 5" xfId="6615" xr:uid="{9B0A0A83-C664-4B2B-AF3A-EB66217B8D6C}"/>
    <cellStyle name="20% - Accent5 3 3 4 5 2" xfId="10242" xr:uid="{E8FAEEA7-EC31-45B4-9608-F1A71CD67BF6}"/>
    <cellStyle name="20% - Accent5 3 3 4 5 2 2" xfId="24616" xr:uid="{93792FF2-460C-4554-85E1-EA4C93D5D2F9}"/>
    <cellStyle name="20% - Accent5 3 3 4 5 2 3" xfId="56873" xr:uid="{FFDABC26-F107-4B16-8521-E780C8A79E2C}"/>
    <cellStyle name="20% - Accent5 3 3 4 5 3" xfId="20989" xr:uid="{9A00CA4A-D7BE-4CBB-8580-04A3762ADE6B}"/>
    <cellStyle name="20% - Accent5 3 3 4 5 4" xfId="51749" xr:uid="{0334C4E4-022B-4BE8-A002-62E850E7BBE3}"/>
    <cellStyle name="20% - Accent5 3 3 4 6" xfId="7434" xr:uid="{02EC054C-5AB0-416D-8092-43D5F46303D5}"/>
    <cellStyle name="20% - Accent5 3 3 4 6 2" xfId="21808" xr:uid="{84AADFA2-5C12-48C6-846A-59FB24437997}"/>
    <cellStyle name="20% - Accent5 3 3 4 6 3" xfId="53844" xr:uid="{C7F3A574-C391-441B-9CF3-34B1F576C983}"/>
    <cellStyle name="20% - Accent5 3 3 4 7" xfId="12535" xr:uid="{B31137C3-DAC5-4ABA-9061-04891D740F5B}"/>
    <cellStyle name="20% - Accent5 3 3 4 7 2" xfId="26909" xr:uid="{B597A5B5-57DF-433B-AB7C-B3CFCB638329}"/>
    <cellStyle name="20% - Accent5 3 3 4 8" xfId="15548" xr:uid="{5F1F5E3E-675D-4CE3-B333-3D5AF930810C}"/>
    <cellStyle name="20% - Accent5 3 3 4 8 2" xfId="29922" xr:uid="{B644C567-4384-4C6D-A807-492A1629E5FE}"/>
    <cellStyle name="20% - Accent5 3 3 4 9" xfId="31006" xr:uid="{1C5A446E-2B08-40AA-A495-8EC837194E53}"/>
    <cellStyle name="20% - Accent5 3 3 5" xfId="1508" xr:uid="{D1EB1A5F-FC75-4A6A-8819-519015ADCF29}"/>
    <cellStyle name="20% - Accent5 3 3 5 10" xfId="49255" xr:uid="{8595C2CE-43CA-4FE3-8886-3296544BE206}"/>
    <cellStyle name="20% - Accent5 3 3 5 11" xfId="59880" xr:uid="{7F9319E9-B736-4FA1-8A9B-19A9E5DBFA11}"/>
    <cellStyle name="20% - Accent5 3 3 5 2" xfId="2608" xr:uid="{ABD42887-73CD-46F0-B1B7-3F6B04021B39}"/>
    <cellStyle name="20% - Accent5 3 3 5 2 2" xfId="10780" xr:uid="{575051C5-3C22-4BD4-BE36-54D55C9F7DD8}"/>
    <cellStyle name="20% - Accent5 3 3 5 2 2 2" xfId="25154" xr:uid="{0E47AFB1-1AC8-4484-AF98-76A7DE57FC8F}"/>
    <cellStyle name="20% - Accent5 3 3 5 2 2 3" xfId="57411" xr:uid="{E2CC0964-DC89-4463-8147-55B688232B0C}"/>
    <cellStyle name="20% - Accent5 3 3 5 2 3" xfId="17791" xr:uid="{FA3D9158-7E27-4B35-A514-E2B6C7954639}"/>
    <cellStyle name="20% - Accent5 3 3 5 2 4" xfId="52287" xr:uid="{C1144FBA-DB07-497A-9EBD-00BC2AC0A9A9}"/>
    <cellStyle name="20% - Accent5 3 3 5 3" xfId="7955" xr:uid="{5145DA15-3FA1-47AA-BD71-96867B2A7F26}"/>
    <cellStyle name="20% - Accent5 3 3 5 3 2" xfId="22329" xr:uid="{4D2946A1-23D1-4CCD-8223-060C6908B411}"/>
    <cellStyle name="20% - Accent5 3 3 5 3 3" xfId="54382" xr:uid="{473BA855-0F20-4068-A9FD-B7292F077D20}"/>
    <cellStyle name="20% - Accent5 3 3 5 4" xfId="13297" xr:uid="{A6E3026E-27C7-4AB2-AEAD-0EEB379A492A}"/>
    <cellStyle name="20% - Accent5 3 3 5 4 2" xfId="27671" xr:uid="{C1601292-77F8-4B39-8CA7-13DDDAAB0499}"/>
    <cellStyle name="20% - Accent5 3 3 5 5" xfId="15394" xr:uid="{8B7D6CD7-820D-4AF6-A377-B9DB5F8F0C81}"/>
    <cellStyle name="20% - Accent5 3 3 5 5 2" xfId="29768" xr:uid="{CF5FBA14-2F89-49EF-9DC2-AFB049AEB1AA}"/>
    <cellStyle name="20% - Accent5 3 3 5 6" xfId="30852" xr:uid="{63DA9E1A-765E-4BCB-A4A0-81A23E8F2341}"/>
    <cellStyle name="20% - Accent5 3 3 5 7" xfId="31961" xr:uid="{78F32D4B-BFCF-4AE9-872E-E90545133B7C}"/>
    <cellStyle name="20% - Accent5 3 3 5 8" xfId="16434" xr:uid="{033B9D8F-CEDD-4BA5-9FBA-9577E2B45D42}"/>
    <cellStyle name="20% - Accent5 3 3 5 9" xfId="34751" xr:uid="{699616BC-452C-49B0-8481-7FBBA0C2C1B8}"/>
    <cellStyle name="20% - Accent5 3 3 6" xfId="2175" xr:uid="{A07DE686-ED38-4F3A-B3A7-902FAC2ABE58}"/>
    <cellStyle name="20% - Accent5 3 3 6 2" xfId="5474" xr:uid="{EACA15E0-F128-4AD2-8430-55C851105F57}"/>
    <cellStyle name="20% - Accent5 3 3 6 2 2" xfId="11512" xr:uid="{164BFAC3-67F9-4490-B3B6-2630E83A2EC3}"/>
    <cellStyle name="20% - Accent5 3 3 6 2 2 2" xfId="25886" xr:uid="{C371FB6A-2790-48C7-87F2-21D5C7E19A5E}"/>
    <cellStyle name="20% - Accent5 3 3 6 2 2 3" xfId="58143" xr:uid="{4B6793F2-DDB3-4D06-B04A-961B1CD17138}"/>
    <cellStyle name="20% - Accent5 3 3 6 2 3" xfId="20173" xr:uid="{0B175A1D-820C-4106-84B3-51C2E6A63219}"/>
    <cellStyle name="20% - Accent5 3 3 6 2 4" xfId="53019" xr:uid="{20041B3B-BF8C-4A35-88CB-DE85F0121EFF}"/>
    <cellStyle name="20% - Accent5 3 3 6 3" xfId="8613" xr:uid="{2810D29D-116C-4F2B-9F67-E7537FE29954}"/>
    <cellStyle name="20% - Accent5 3 3 6 3 2" xfId="22987" xr:uid="{8CAFF682-6030-4BAC-95A1-5DD7BA2BD0FB}"/>
    <cellStyle name="20% - Accent5 3 3 6 3 3" xfId="55114" xr:uid="{7B1855AE-25B8-4E0A-9137-5EB0CA7DA777}"/>
    <cellStyle name="20% - Accent5 3 3 6 4" xfId="14088" xr:uid="{A78A86DC-2ABC-459B-B7DC-084EA64B03E1}"/>
    <cellStyle name="20% - Accent5 3 3 6 4 2" xfId="28462" xr:uid="{3F91792B-E963-4035-AEBB-C66A7D166A07}"/>
    <cellStyle name="20% - Accent5 3 3 6 5" xfId="33459" xr:uid="{489C7427-46CE-4BC7-90A3-6335C9BF5C11}"/>
    <cellStyle name="20% - Accent5 3 3 6 6" xfId="17360" xr:uid="{0D77ABD8-7C67-454E-A71D-73C5816AF8EA}"/>
    <cellStyle name="20% - Accent5 3 3 6 7" xfId="49989" xr:uid="{5F0B2DF7-24F8-4A75-AC2F-E16390B4056F}"/>
    <cellStyle name="20% - Accent5 3 3 7" xfId="4409" xr:uid="{CA003CF8-E208-41B4-B5F6-92FB5123B67F}"/>
    <cellStyle name="20% - Accent5 3 3 7 2" xfId="9237" xr:uid="{E2941D2A-BB88-492C-8724-34891B47AD8C}"/>
    <cellStyle name="20% - Accent5 3 3 7 2 2" xfId="23611" xr:uid="{69714DD1-A195-416D-9D83-A872B58929DE}"/>
    <cellStyle name="20% - Accent5 3 3 7 2 3" xfId="55868" xr:uid="{452C6B0C-221D-4B68-8355-612CD583671A}"/>
    <cellStyle name="20% - Accent5 3 3 7 3" xfId="19167" xr:uid="{BAF273B4-7476-4938-8E76-DBC214B9F01F}"/>
    <cellStyle name="20% - Accent5 3 3 7 4" xfId="50743" xr:uid="{EF674A3A-C9D7-4FCE-9699-2584BEA8F917}"/>
    <cellStyle name="20% - Accent5 3 3 8" xfId="3259" xr:uid="{8C93A6AA-DD8A-4B87-B910-BA2FDA665284}"/>
    <cellStyle name="20% - Accent5 3 3 8 2" xfId="10088" xr:uid="{0615A042-2330-4FDE-B9A2-2A53A94DC0DE}"/>
    <cellStyle name="20% - Accent5 3 3 8 2 2" xfId="24462" xr:uid="{728A9B93-ED95-4E5E-9EE2-167932E27C78}"/>
    <cellStyle name="20% - Accent5 3 3 8 2 3" xfId="56719" xr:uid="{FD430AC8-8EFE-405B-9D4B-2A15BF011DF8}"/>
    <cellStyle name="20% - Accent5 3 3 8 3" xfId="18377" xr:uid="{006C958F-AE59-4326-B355-05BDCA545F75}"/>
    <cellStyle name="20% - Accent5 3 3 8 4" xfId="51595" xr:uid="{697B112C-E3E2-47EF-8B01-43F033C9D847}"/>
    <cellStyle name="20% - Accent5 3 3 9" xfId="7280" xr:uid="{BC6DA862-B4EB-4D75-B488-3F65653F53CF}"/>
    <cellStyle name="20% - Accent5 3 3 9 2" xfId="21654" xr:uid="{D1B4AB17-1C4D-40AA-BD3A-90EE93DD77C8}"/>
    <cellStyle name="20% - Accent5 3 3 9 3" xfId="53690" xr:uid="{E6EDF006-773D-46D6-B607-051A386EDB8F}"/>
    <cellStyle name="20% - Accent5 3 4" xfId="466" xr:uid="{32C05E85-FAAE-41BE-8878-4F2B43920E00}"/>
    <cellStyle name="20% - Accent5 3 4 10" xfId="30411" xr:uid="{1626F463-457B-402F-816B-94D1907084F6}"/>
    <cellStyle name="20% - Accent5 3 4 11" xfId="31522" xr:uid="{C45216F3-602C-47F6-A7B2-2EC2E7854AD5}"/>
    <cellStyle name="20% - Accent5 3 4 12" xfId="16038" xr:uid="{154543A1-43C1-4407-8E06-AE48FDE20C86}"/>
    <cellStyle name="20% - Accent5 3 4 13" xfId="34325" xr:uid="{C14F3573-8F96-4640-AB99-89A14D910E1E}"/>
    <cellStyle name="20% - Accent5 3 4 14" xfId="48793" xr:uid="{429B4279-EA99-41BD-BFF1-1547B970E082}"/>
    <cellStyle name="20% - Accent5 3 4 15" xfId="58903" xr:uid="{2A905E45-CB0A-4D10-B194-9D99055384FD}"/>
    <cellStyle name="20% - Accent5 3 4 2" xfId="467" xr:uid="{73C6D0A3-062D-4B52-989D-D34D5C475210}"/>
    <cellStyle name="20% - Accent5 3 4 2 10" xfId="34981" xr:uid="{535E09EC-36D6-4B3E-985E-518A76DD7968}"/>
    <cellStyle name="20% - Accent5 3 4 2 11" xfId="49260" xr:uid="{99B5F198-B8F5-48C0-929E-1AC2FF815257}"/>
    <cellStyle name="20% - Accent5 3 4 2 12" xfId="59345" xr:uid="{DA075B5C-E342-456D-B16C-ADC79FC5B304}"/>
    <cellStyle name="20% - Accent5 3 4 2 2" xfId="2837" xr:uid="{BA473929-19D9-4A6C-8474-B9CFF668502D}"/>
    <cellStyle name="20% - Accent5 3 4 2 2 2" xfId="9243" xr:uid="{9454F533-522B-42B0-8B6A-5E3DA5498AC7}"/>
    <cellStyle name="20% - Accent5 3 4 2 2 2 2" xfId="23617" xr:uid="{6E05D46A-9736-4928-9E21-69616FD037C3}"/>
    <cellStyle name="20% - Accent5 3 4 2 2 2 3" xfId="55874" xr:uid="{927BBCDE-A11F-4C4F-8991-1AB786B41B1E}"/>
    <cellStyle name="20% - Accent5 3 4 2 2 3" xfId="13836" xr:uid="{D700F48B-3AD6-4CF2-AFFE-DF8D537B2ED3}"/>
    <cellStyle name="20% - Accent5 3 4 2 2 3 2" xfId="28210" xr:uid="{A19F7206-0335-4EED-BE4C-07BD04FE32C4}"/>
    <cellStyle name="20% - Accent5 3 4 2 2 4" xfId="33207" xr:uid="{075D798C-A0F2-4772-9818-1195DD22F8CC}"/>
    <cellStyle name="20% - Accent5 3 4 2 2 5" xfId="18021" xr:uid="{48A5DDCB-31B3-48EC-8254-1986E97C91B1}"/>
    <cellStyle name="20% - Accent5 3 4 2 2 6" xfId="50749" xr:uid="{464F2613-CEF6-4BD1-ADC9-11DF8C6555B2}"/>
    <cellStyle name="20% - Accent5 3 4 2 2 7" xfId="60418" xr:uid="{DAFB2D59-8AC4-4BD5-AA3C-D6C72E4FD4D0}"/>
    <cellStyle name="20% - Accent5 3 4 2 3" xfId="6371" xr:uid="{FA4035CC-6261-4478-968C-DB04CAB2D005}"/>
    <cellStyle name="20% - Accent5 3 4 2 3 2" xfId="10785" xr:uid="{F73AAC2D-15C3-414E-BB72-008BCED98393}"/>
    <cellStyle name="20% - Accent5 3 4 2 3 2 2" xfId="25159" xr:uid="{EC493E61-0666-49B3-8A6C-D66BF60C6363}"/>
    <cellStyle name="20% - Accent5 3 4 2 3 2 3" xfId="57416" xr:uid="{08445AA8-8CF7-45FE-8767-D9E5717F70E8}"/>
    <cellStyle name="20% - Accent5 3 4 2 3 3" xfId="14628" xr:uid="{D6D09AF4-4B51-463E-A850-D6F21DFBEF1F}"/>
    <cellStyle name="20% - Accent5 3 4 2 3 3 2" xfId="29002" xr:uid="{9BFE0769-2B8F-4DB8-BB07-3019110A2F24}"/>
    <cellStyle name="20% - Accent5 3 4 2 3 4" xfId="33999" xr:uid="{EC8B78BC-2680-4CCC-A2AB-0A9606FF28F5}"/>
    <cellStyle name="20% - Accent5 3 4 2 3 5" xfId="20888" xr:uid="{5D94A799-18B4-4017-A733-A823E728713B}"/>
    <cellStyle name="20% - Accent5 3 4 2 3 6" xfId="52292" xr:uid="{435E713A-0995-4D65-8504-0BB32F50791F}"/>
    <cellStyle name="20% - Accent5 3 4 2 4" xfId="7959" xr:uid="{F390D5AF-6829-4B27-9B50-BA355EE2AD69}"/>
    <cellStyle name="20% - Accent5 3 4 2 4 2" xfId="22333" xr:uid="{D5BFCC66-442F-4D8F-9223-62F2513ADCD1}"/>
    <cellStyle name="20% - Accent5 3 4 2 4 3" xfId="54387" xr:uid="{0F6A3F36-8518-4DBE-9E22-DBA1E35AE175}"/>
    <cellStyle name="20% - Accent5 3 4 2 5" xfId="13035" xr:uid="{E1999CFC-B574-42E5-A02F-4D676070E39D}"/>
    <cellStyle name="20% - Accent5 3 4 2 5 2" xfId="27409" xr:uid="{C850670A-379B-4E11-BAA3-9E74A5D1C69A}"/>
    <cellStyle name="20% - Accent5 3 4 2 6" xfId="15624" xr:uid="{93FBC0E8-8985-491D-B1C7-1573676CC396}"/>
    <cellStyle name="20% - Accent5 3 4 2 6 2" xfId="29998" xr:uid="{1B7AFA22-E289-4E0B-9594-C394EC85206D}"/>
    <cellStyle name="20% - Accent5 3 4 2 7" xfId="31082" xr:uid="{C1FCEB65-8A62-4C7F-8791-ADF7E99FB6EB}"/>
    <cellStyle name="20% - Accent5 3 4 2 8" xfId="32191" xr:uid="{B588F919-DAF5-42C3-9336-77F0E5C07264}"/>
    <cellStyle name="20% - Accent5 3 4 2 9" xfId="16909" xr:uid="{B93394A5-09B8-4584-807C-F4830CAE68FB}"/>
    <cellStyle name="20% - Accent5 3 4 3" xfId="1505" xr:uid="{6B2E0F13-DF9E-4DE5-AFD7-6B555AB96467}"/>
    <cellStyle name="20% - Accent5 3 4 3 2" xfId="4912" xr:uid="{B8AAFBBF-2E07-43F8-9EA5-7C1CB8FA0387}"/>
    <cellStyle name="20% - Accent5 3 4 3 2 2" xfId="10784" xr:uid="{B1ABC2CF-F88D-4221-9446-615E248218B3}"/>
    <cellStyle name="20% - Accent5 3 4 3 2 2 2" xfId="25158" xr:uid="{D514D4B3-12EF-4327-90E2-F40E6FCBD787}"/>
    <cellStyle name="20% - Accent5 3 4 3 2 2 3" xfId="57415" xr:uid="{B16CBB99-34E2-4880-90EE-0E8DA65A5384}"/>
    <cellStyle name="20% - Accent5 3 4 3 2 3" xfId="19651" xr:uid="{506C2A07-E100-4D43-9752-8CE563A7DCED}"/>
    <cellStyle name="20% - Accent5 3 4 3 2 4" xfId="52291" xr:uid="{8EF00AC9-FE0B-4266-A305-B6D1E1BB0C3B}"/>
    <cellStyle name="20% - Accent5 3 4 3 3" xfId="3333" xr:uid="{4CA40D04-A7C1-44DC-846C-2CE8F51D9351}"/>
    <cellStyle name="20% - Accent5 3 4 3 3 2" xfId="18417" xr:uid="{C678E959-9443-4865-88C9-2AE33B7B360F}"/>
    <cellStyle name="20% - Accent5 3 4 3 3 3" xfId="54386" xr:uid="{769A51B6-2B06-4956-9BBF-175BD4257A1F}"/>
    <cellStyle name="20% - Accent5 3 4 3 4" xfId="12690" xr:uid="{04D7A8FB-222C-4809-B31E-7F0F1F2582EB}"/>
    <cellStyle name="20% - Accent5 3 4 3 4 2" xfId="27064" xr:uid="{E83C47D8-EC18-44B1-AEDF-3832AB834C14}"/>
    <cellStyle name="20% - Accent5 3 4 3 5" xfId="32582" xr:uid="{E9478455-9022-4E2A-BF1A-AB0CC1539DFB}"/>
    <cellStyle name="20% - Accent5 3 4 3 6" xfId="16431" xr:uid="{7BD339F8-B279-41F9-A2DB-5BFE57A56E77}"/>
    <cellStyle name="20% - Accent5 3 4 3 7" xfId="49259" xr:uid="{6782A302-194B-4B65-8C5D-6E21329D1452}"/>
    <cellStyle name="20% - Accent5 3 4 3 8" xfId="60113" xr:uid="{8B63A699-B076-4B90-B3A1-76DA06601255}"/>
    <cellStyle name="20% - Accent5 3 4 4" xfId="2172" xr:uid="{27B06F0D-6049-4CD5-BAC7-7E1E5D40B423}"/>
    <cellStyle name="20% - Accent5 3 4 4 2" xfId="5704" xr:uid="{B7E50054-F7BA-4EA0-9BA1-904DC684F190}"/>
    <cellStyle name="20% - Accent5 3 4 4 2 2" xfId="11742" xr:uid="{86D75795-EB1D-47D3-8892-117245233CCC}"/>
    <cellStyle name="20% - Accent5 3 4 4 2 2 2" xfId="26116" xr:uid="{1B807837-4168-4202-817C-DC732ECCB6A0}"/>
    <cellStyle name="20% - Accent5 3 4 4 2 2 3" xfId="58373" xr:uid="{221D2B43-32D6-4CE6-95DE-FA25569BBD27}"/>
    <cellStyle name="20% - Accent5 3 4 4 2 3" xfId="20403" xr:uid="{D1355D41-95B9-49C4-B32E-FEE5FB1E51FB}"/>
    <cellStyle name="20% - Accent5 3 4 4 2 4" xfId="53249" xr:uid="{595669DF-FA71-4211-BF2E-CD08E7EAF543}"/>
    <cellStyle name="20% - Accent5 3 4 4 3" xfId="8825" xr:uid="{9F9FF6AC-7175-470A-9AC8-D6EC422DCE21}"/>
    <cellStyle name="20% - Accent5 3 4 4 3 2" xfId="23199" xr:uid="{65488A96-1E96-43F9-A68C-E1B79DF122F7}"/>
    <cellStyle name="20% - Accent5 3 4 4 3 3" xfId="55344" xr:uid="{8C0915BA-0EB2-4CE6-BB97-67A7C83B1989}"/>
    <cellStyle name="20% - Accent5 3 4 4 4" xfId="13531" xr:uid="{D14A64F0-3792-4908-A0CD-1147E8D1D1E5}"/>
    <cellStyle name="20% - Accent5 3 4 4 4 2" xfId="27905" xr:uid="{1D3BAE13-0D91-42CA-9A6C-6C09F64377EA}"/>
    <cellStyle name="20% - Accent5 3 4 4 5" xfId="32902" xr:uid="{A07D6EA2-8813-40A3-8976-40D4070EFF63}"/>
    <cellStyle name="20% - Accent5 3 4 4 6" xfId="17357" xr:uid="{E47C9876-B658-42F1-8942-84838AD005DF}"/>
    <cellStyle name="20% - Accent5 3 4 4 7" xfId="50219" xr:uid="{77B6D56E-0D7F-4A37-BF4B-54411D8646F8}"/>
    <cellStyle name="20% - Accent5 3 4 5" xfId="4622" xr:uid="{F97C3726-D6A5-4629-8094-C4D44629C0A8}"/>
    <cellStyle name="20% - Accent5 3 4 5 2" xfId="9242" xr:uid="{EF505B27-E693-4AF3-8063-FCD44C43EF81}"/>
    <cellStyle name="20% - Accent5 3 4 5 2 2" xfId="23616" xr:uid="{10838984-1577-426C-8EF1-8AC8B8F3F6B1}"/>
    <cellStyle name="20% - Accent5 3 4 5 2 3" xfId="55873" xr:uid="{EB94E16D-AF77-478C-A9EB-581758B04BD1}"/>
    <cellStyle name="20% - Accent5 3 4 5 3" xfId="14323" xr:uid="{768A5AC2-DC0F-4B85-860C-A697E4360D86}"/>
    <cellStyle name="20% - Accent5 3 4 5 3 2" xfId="28697" xr:uid="{1A420316-A192-47D1-AE36-AFA5D5F3D195}"/>
    <cellStyle name="20% - Accent5 3 4 5 4" xfId="33694" xr:uid="{66EFE0D6-C31B-4896-B352-673189437FEA}"/>
    <cellStyle name="20% - Accent5 3 4 5 5" xfId="19378" xr:uid="{8E5DD561-CBD1-42F8-8D69-FF96D11B4440}"/>
    <cellStyle name="20% - Accent5 3 4 5 6" xfId="50748" xr:uid="{6778DCE7-1811-4505-AF26-6097E1399FBB}"/>
    <cellStyle name="20% - Accent5 3 4 6" xfId="6691" xr:uid="{A288A95E-99D0-4F08-8BD6-8F0234AF86A7}"/>
    <cellStyle name="20% - Accent5 3 4 6 2" xfId="10318" xr:uid="{7318A332-5865-4359-8DB8-F1152D3DE6F1}"/>
    <cellStyle name="20% - Accent5 3 4 6 2 2" xfId="24692" xr:uid="{E4508D74-CF49-45EE-B847-0B9D545EC141}"/>
    <cellStyle name="20% - Accent5 3 4 6 2 3" xfId="56949" xr:uid="{221F298E-AFD7-4ED3-A2EB-92B69A795086}"/>
    <cellStyle name="20% - Accent5 3 4 6 3" xfId="21065" xr:uid="{0693C10C-FBC8-42FB-A1A2-37B6FD0D7E3A}"/>
    <cellStyle name="20% - Accent5 3 4 6 4" xfId="51825" xr:uid="{D328A33A-E656-4800-B970-CF25D00E5108}"/>
    <cellStyle name="20% - Accent5 3 4 7" xfId="7510" xr:uid="{D8033C0B-4A55-49B2-B4FA-402480F7CA19}"/>
    <cellStyle name="20% - Accent5 3 4 7 2" xfId="21884" xr:uid="{32B2096E-FCE2-4BC4-B38C-FBA48A9CD02C}"/>
    <cellStyle name="20% - Accent5 3 4 7 3" xfId="53920" xr:uid="{59E0A65C-DC2F-468B-9AF7-C7434706B4D3}"/>
    <cellStyle name="20% - Accent5 3 4 8" xfId="12265" xr:uid="{BEDDBF6C-624A-4586-91B1-4DEA4350DD46}"/>
    <cellStyle name="20% - Accent5 3 4 8 2" xfId="26639" xr:uid="{09E103F4-5469-46D8-B9EA-9BD4CA1BD17C}"/>
    <cellStyle name="20% - Accent5 3 4 9" xfId="14953" xr:uid="{93571FF3-945E-45EB-AA81-06A207BCE259}"/>
    <cellStyle name="20% - Accent5 3 4 9 2" xfId="29327" xr:uid="{C00369F4-E509-4F8B-808D-FE7A6C335448}"/>
    <cellStyle name="20% - Accent5 3 5" xfId="468" xr:uid="{E90D74F0-B5E2-44FF-8B49-EB307522B34E}"/>
    <cellStyle name="20% - Accent5 3 5 10" xfId="31680" xr:uid="{A1540B74-0E16-44DC-9062-1A60927A7BF7}"/>
    <cellStyle name="20% - Accent5 3 5 11" xfId="16194" xr:uid="{364469C7-FB48-4005-A863-A785854387DB}"/>
    <cellStyle name="20% - Accent5 3 5 12" xfId="34472" xr:uid="{465F1108-49FE-4CAF-8B0A-4B0482BFE40C}"/>
    <cellStyle name="20% - Accent5 3 5 13" xfId="48964" xr:uid="{DF5BAACC-2203-4858-A57B-DADD6C421DB1}"/>
    <cellStyle name="20% - Accent5 3 5 14" xfId="59074" xr:uid="{64AAEAB1-7F35-46E8-8987-16E4706F2110}"/>
    <cellStyle name="20% - Accent5 3 5 2" xfId="1986" xr:uid="{34FFF96D-1B33-4668-9879-060F3F0FE2E1}"/>
    <cellStyle name="20% - Accent5 3 5 2 10" xfId="35152" xr:uid="{D1BC3234-A202-4C69-A779-189B4C8AEADE}"/>
    <cellStyle name="20% - Accent5 3 5 2 11" xfId="49261" xr:uid="{193F8041-32E7-469C-B495-CB916BE32A02}"/>
    <cellStyle name="20% - Accent5 3 5 2 12" xfId="59607" xr:uid="{1602C297-16E1-4D69-BCAB-D2883DBBAEC5}"/>
    <cellStyle name="20% - Accent5 3 5 2 2" xfId="3011" xr:uid="{4CDA2AB9-F45D-417D-9E31-74B88CD7E651}"/>
    <cellStyle name="20% - Accent5 3 5 2 2 2" xfId="9245" xr:uid="{8D5914ED-C31B-4BA0-8637-1914FD61E66A}"/>
    <cellStyle name="20% - Accent5 3 5 2 2 2 2" xfId="23619" xr:uid="{062A0E20-8DF5-41B3-8803-44E05CB27C59}"/>
    <cellStyle name="20% - Accent5 3 5 2 2 2 3" xfId="55876" xr:uid="{1C0C6602-1981-4E65-9465-6F5743D1AF89}"/>
    <cellStyle name="20% - Accent5 3 5 2 2 3" xfId="18192" xr:uid="{D59BBC0D-FCB4-4FE5-8EF3-5476B14BBB95}"/>
    <cellStyle name="20% - Accent5 3 5 2 2 4" xfId="50751" xr:uid="{BD31FE24-A1BD-4D5E-8D06-588B21EF995F}"/>
    <cellStyle name="20% - Accent5 3 5 2 3" xfId="7017" xr:uid="{D70E6E29-67CF-4D2C-9DC7-590232A09A23}"/>
    <cellStyle name="20% - Accent5 3 5 2 3 2" xfId="10786" xr:uid="{47E0A572-2752-4454-9BDF-7C3B671FA597}"/>
    <cellStyle name="20% - Accent5 3 5 2 3 2 2" xfId="25160" xr:uid="{217E7FA1-B83F-4E99-B970-BE7BE42D6179}"/>
    <cellStyle name="20% - Accent5 3 5 2 3 2 3" xfId="57417" xr:uid="{C2CBC660-42C1-40DA-AD89-79DADF03C64B}"/>
    <cellStyle name="20% - Accent5 3 5 2 3 3" xfId="21391" xr:uid="{91C64B80-5D46-4A06-9B84-395A0CA49B25}"/>
    <cellStyle name="20% - Accent5 3 5 2 3 4" xfId="52293" xr:uid="{723C565D-9882-41C1-900A-0B36BD523B3B}"/>
    <cellStyle name="20% - Accent5 3 5 2 4" xfId="7960" xr:uid="{140A16BD-9BCE-4091-9520-C8EED62BDB19}"/>
    <cellStyle name="20% - Accent5 3 5 2 4 2" xfId="22334" xr:uid="{BC75B28F-CFAB-4145-9A99-7C1ABB7447C8}"/>
    <cellStyle name="20% - Accent5 3 5 2 4 3" xfId="54388" xr:uid="{CCE70EDD-CC39-4B69-9B6F-2AF0D487E47D}"/>
    <cellStyle name="20% - Accent5 3 5 2 5" xfId="12791" xr:uid="{D8A8A13F-2805-48DF-9574-CB281B09E796}"/>
    <cellStyle name="20% - Accent5 3 5 2 5 2" xfId="27165" xr:uid="{00FD44D2-6691-4FA1-BCDB-6E919443CF0B}"/>
    <cellStyle name="20% - Accent5 3 5 2 6" xfId="15795" xr:uid="{D65B65AD-06AE-4C15-938C-A5A7EEDE5B1A}"/>
    <cellStyle name="20% - Accent5 3 5 2 6 2" xfId="30169" xr:uid="{A0B87464-F430-41FD-9451-E8A4F8FB8B8D}"/>
    <cellStyle name="20% - Accent5 3 5 2 7" xfId="31253" xr:uid="{699633B1-F818-42C4-82AD-837BB89BECD6}"/>
    <cellStyle name="20% - Accent5 3 5 2 8" xfId="32362" xr:uid="{3836056C-F503-4938-9342-C96F287FE45B}"/>
    <cellStyle name="20% - Accent5 3 5 2 9" xfId="17080" xr:uid="{AB20035D-0DE4-46E2-9047-D0B415C6242F}"/>
    <cellStyle name="20% - Accent5 3 5 3" xfId="1661" xr:uid="{E9AA609B-4E69-4405-A48A-A259C4F5C5A1}"/>
    <cellStyle name="20% - Accent5 3 5 3 2" xfId="5875" xr:uid="{729A6E07-1632-40DF-A199-AE1875171566}"/>
    <cellStyle name="20% - Accent5 3 5 3 2 2" xfId="11913" xr:uid="{9D85A9E0-3952-4DA4-BA01-5097FB7E0584}"/>
    <cellStyle name="20% - Accent5 3 5 3 2 2 2" xfId="26287" xr:uid="{23160351-7927-465A-B78A-EA8406F0F5A8}"/>
    <cellStyle name="20% - Accent5 3 5 3 2 2 3" xfId="58544" xr:uid="{0181AD59-BE63-4C69-91F1-5E3B964D4132}"/>
    <cellStyle name="20% - Accent5 3 5 3 2 3" xfId="20574" xr:uid="{59AF9CEF-36D4-4241-8067-CD948805843E}"/>
    <cellStyle name="20% - Accent5 3 5 3 2 4" xfId="53420" xr:uid="{F83B334E-7A1A-4FF3-804F-6C6672D53378}"/>
    <cellStyle name="20% - Accent5 3 5 3 3" xfId="4165" xr:uid="{05AF26B8-3B73-45D3-9510-7E79600B408C}"/>
    <cellStyle name="20% - Accent5 3 5 3 3 2" xfId="18927" xr:uid="{9AB98EBF-CE98-430F-8404-CA7AB11792C5}"/>
    <cellStyle name="20% - Accent5 3 5 3 3 3" xfId="55515" xr:uid="{DB0BEA28-9281-4C2B-BDD1-7AD1B0B261B8}"/>
    <cellStyle name="20% - Accent5 3 5 3 4" xfId="13699" xr:uid="{5A46B5E2-9A55-4601-B9AE-C9D8B137AF21}"/>
    <cellStyle name="20% - Accent5 3 5 3 4 2" xfId="28073" xr:uid="{A3CA99D9-2B11-4CAA-A33E-C15ECD881DA7}"/>
    <cellStyle name="20% - Accent5 3 5 3 5" xfId="33070" xr:uid="{85656E4D-16E0-47E0-863C-4A57ACAD4A11}"/>
    <cellStyle name="20% - Accent5 3 5 3 6" xfId="16587" xr:uid="{13589577-F21A-4DAD-A3D3-709FEF0758E4}"/>
    <cellStyle name="20% - Accent5 3 5 3 7" xfId="50390" xr:uid="{95FDAFCC-7EE4-4E3C-8AC8-AC67E3DA8E9A}"/>
    <cellStyle name="20% - Accent5 3 5 3 8" xfId="60281" xr:uid="{5D440E56-A577-40CA-85E5-E68F3C763639}"/>
    <cellStyle name="20% - Accent5 3 5 4" xfId="2331" xr:uid="{44B8A154-30ED-4E92-BC0C-150FE2100718}"/>
    <cellStyle name="20% - Accent5 3 5 4 2" xfId="9244" xr:uid="{DA7428AC-CF6B-4B04-A1B2-39F3DD6582A8}"/>
    <cellStyle name="20% - Accent5 3 5 4 2 2" xfId="23618" xr:uid="{830CA50B-EF0A-4CD8-BF1D-3279ECDC1006}"/>
    <cellStyle name="20% - Accent5 3 5 4 2 3" xfId="55875" xr:uid="{6C90C75A-C29E-46EF-BFB0-D406AF2B740F}"/>
    <cellStyle name="20% - Accent5 3 5 4 3" xfId="14491" xr:uid="{47EE1A97-29DD-483C-8EBE-E0EDD91398CB}"/>
    <cellStyle name="20% - Accent5 3 5 4 3 2" xfId="28865" xr:uid="{5529EA6D-050E-4881-8404-B0F1EA8A82C2}"/>
    <cellStyle name="20% - Accent5 3 5 4 4" xfId="33862" xr:uid="{EB262382-39A0-4ADA-91A9-888165E5333B}"/>
    <cellStyle name="20% - Accent5 3 5 4 5" xfId="17512" xr:uid="{FAA44213-BCBA-485E-B9B8-18F2C8F2E0B1}"/>
    <cellStyle name="20% - Accent5 3 5 4 6" xfId="50750" xr:uid="{5FE1C57D-502A-4816-8D49-60D03F219845}"/>
    <cellStyle name="20% - Accent5 3 5 5" xfId="6861" xr:uid="{3921F4BE-E413-41E0-98D3-F950266EF7D5}"/>
    <cellStyle name="20% - Accent5 3 5 5 2" xfId="10489" xr:uid="{DB0816E3-342A-427B-9BE2-694D904E086C}"/>
    <cellStyle name="20% - Accent5 3 5 5 2 2" xfId="24863" xr:uid="{6B5C6D4A-E4EB-4730-BDB1-1C43FFEBB20D}"/>
    <cellStyle name="20% - Accent5 3 5 5 2 3" xfId="57120" xr:uid="{4A520818-1809-463E-9075-8C8752314F1B}"/>
    <cellStyle name="20% - Accent5 3 5 5 3" xfId="21235" xr:uid="{A98E1624-BF97-45B5-82A1-D94BED9CE2DA}"/>
    <cellStyle name="20% - Accent5 3 5 5 4" xfId="51996" xr:uid="{0DA28DD6-1E7A-467D-83A7-7E91B573C791}"/>
    <cellStyle name="20% - Accent5 3 5 6" xfId="7681" xr:uid="{8C5202B4-AC9A-4981-B0C1-516E508F6CAA}"/>
    <cellStyle name="20% - Accent5 3 5 6 2" xfId="22055" xr:uid="{AB7DB9F1-31E2-4521-8DEC-D71651FFE8B6}"/>
    <cellStyle name="20% - Accent5 3 5 6 3" xfId="54091" xr:uid="{352C4C1A-DE6C-413F-B9C3-53173C53E003}"/>
    <cellStyle name="20% - Accent5 3 5 7" xfId="12448" xr:uid="{0DDCCECB-FC76-4412-A204-D50AAA14C07A}"/>
    <cellStyle name="20% - Accent5 3 5 7 2" xfId="26822" xr:uid="{665B91C5-F371-4F0E-935E-02A567B0057E}"/>
    <cellStyle name="20% - Accent5 3 5 8" xfId="15111" xr:uid="{14529FD8-52F9-4C65-BA3F-8E4960601B36}"/>
    <cellStyle name="20% - Accent5 3 5 8 2" xfId="29485" xr:uid="{D1A844E8-A03F-46BB-82FD-CE8C2D025511}"/>
    <cellStyle name="20% - Accent5 3 5 9" xfId="30569" xr:uid="{C3095D84-DBDF-4A84-BC4C-5C53C1356F45}"/>
    <cellStyle name="20% - Accent5 3 6" xfId="469" xr:uid="{677BF0E8-67DA-4F17-8AD3-F1626511ED6D}"/>
    <cellStyle name="20% - Accent5 3 6 10" xfId="32030" xr:uid="{488D32EC-D81E-4F87-A669-9271FAF6834E}"/>
    <cellStyle name="20% - Accent5 3 6 11" xfId="16748" xr:uid="{9B4C56AB-5072-4A8D-83F7-E703092A0B8F}"/>
    <cellStyle name="20% - Accent5 3 6 12" xfId="34820" xr:uid="{0675C71A-606F-4932-93E7-A065C137EC94}"/>
    <cellStyle name="20% - Accent5 3 6 13" xfId="48632" xr:uid="{1B646327-1F70-4E96-9199-1227C4EECCE6}"/>
    <cellStyle name="20% - Accent5 3 6 14" xfId="59286" xr:uid="{DD92BB1F-3B52-4605-B09C-0837CA7F3550}"/>
    <cellStyle name="20% - Accent5 3 6 2" xfId="2676" xr:uid="{FE4C2AE4-952E-4BA0-B955-CDF4307D372C}"/>
    <cellStyle name="20% - Accent5 3 6 2 2" xfId="4913" xr:uid="{FCB9CDFD-23AD-4D92-AF19-9388DB218FD5}"/>
    <cellStyle name="20% - Accent5 3 6 2 2 2" xfId="10787" xr:uid="{5685775D-534A-4972-BBB9-019716EE7580}"/>
    <cellStyle name="20% - Accent5 3 6 2 2 2 2" xfId="25161" xr:uid="{BDA7AD80-6D21-400D-B333-A2E7BC45D222}"/>
    <cellStyle name="20% - Accent5 3 6 2 2 2 3" xfId="57418" xr:uid="{4FA30713-D34B-4075-923D-589EAB1520D7}"/>
    <cellStyle name="20% - Accent5 3 6 2 2 3" xfId="19652" xr:uid="{6C1D7FDC-241C-4749-A4AB-48795192476C}"/>
    <cellStyle name="20% - Accent5 3 6 2 2 4" xfId="52294" xr:uid="{7D1E33C5-A25A-4DD6-B5A4-E2534EE5590B}"/>
    <cellStyle name="20% - Accent5 3 6 2 3" xfId="7961" xr:uid="{17C2D38E-9C12-40A0-AF82-3012869A4AF0}"/>
    <cellStyle name="20% - Accent5 3 6 2 3 2" xfId="22335" xr:uid="{E27ECB2D-D8ED-4B8D-ABBE-71DCA60D78CB}"/>
    <cellStyle name="20% - Accent5 3 6 2 3 3" xfId="54389" xr:uid="{7094D768-9BB5-4512-9814-7F3F3BA2BD8F}"/>
    <cellStyle name="20% - Accent5 3 6 2 4" xfId="13371" xr:uid="{918BD0B9-44F0-4B9B-861B-18EBDA0E2A69}"/>
    <cellStyle name="20% - Accent5 3 6 2 4 2" xfId="27745" xr:uid="{305E6CD9-D6E8-46EC-9F14-E174574096A7}"/>
    <cellStyle name="20% - Accent5 3 6 2 5" xfId="32742" xr:uid="{677DA0CE-0756-44F6-899D-FDE1ABEEAE74}"/>
    <cellStyle name="20% - Accent5 3 6 2 6" xfId="17860" xr:uid="{FAA7DCA9-4C75-4DFE-BB54-B14A3AB8A087}"/>
    <cellStyle name="20% - Accent5 3 6 2 7" xfId="49262" xr:uid="{AA738145-3294-4BF7-A8A5-696634B82561}"/>
    <cellStyle name="20% - Accent5 3 6 2 8" xfId="59953" xr:uid="{F22D9D02-8678-43A4-B09B-C85FB48CEB2D}"/>
    <cellStyle name="20% - Accent5 3 6 3" xfId="3898" xr:uid="{D1B8081C-FC25-4927-8DB1-53BE4C13A6C6}"/>
    <cellStyle name="20% - Accent5 3 6 3 2" xfId="5543" xr:uid="{20A5DE16-8B9A-4246-80EF-AA07BEAF48D7}"/>
    <cellStyle name="20% - Accent5 3 6 3 2 2" xfId="11581" xr:uid="{BD928326-A997-42C9-817F-A64940A03983}"/>
    <cellStyle name="20% - Accent5 3 6 3 2 2 2" xfId="25955" xr:uid="{192B20ED-A61D-4D24-872E-C9C9C6D445ED}"/>
    <cellStyle name="20% - Accent5 3 6 3 2 2 3" xfId="58212" xr:uid="{40340F03-0667-44BB-8FCD-60BC06BBD60C}"/>
    <cellStyle name="20% - Accent5 3 6 3 2 3" xfId="20242" xr:uid="{52EA346C-2432-447B-B6F7-3F5CBB23088F}"/>
    <cellStyle name="20% - Accent5 3 6 3 2 4" xfId="53088" xr:uid="{083E1F04-8DDE-498F-B1F0-6AF3A4FE21B1}"/>
    <cellStyle name="20% - Accent5 3 6 3 3" xfId="8682" xr:uid="{505352E7-4758-49C8-BFD1-1927794DF013}"/>
    <cellStyle name="20% - Accent5 3 6 3 3 2" xfId="23056" xr:uid="{B62C8A3D-CA94-410C-9943-AAB7FE966BF3}"/>
    <cellStyle name="20% - Accent5 3 6 3 3 3" xfId="55183" xr:uid="{27E638A2-2049-4881-83CF-0DBE6E545913}"/>
    <cellStyle name="20% - Accent5 3 6 3 4" xfId="14163" xr:uid="{1542DEFC-440E-475D-B336-37F63A78DDD6}"/>
    <cellStyle name="20% - Accent5 3 6 3 4 2" xfId="28537" xr:uid="{C922F53D-B2A9-4EC8-B8FD-DC671B2FF92F}"/>
    <cellStyle name="20% - Accent5 3 6 3 5" xfId="33534" xr:uid="{D744B21D-7705-4644-A46C-F8C3206A5FC9}"/>
    <cellStyle name="20% - Accent5 3 6 3 6" xfId="18671" xr:uid="{7F81E68D-E07D-4550-A86C-D47552AA4A25}"/>
    <cellStyle name="20% - Accent5 3 6 3 7" xfId="50058" xr:uid="{80587292-D9F3-484D-A3A9-86E60D73E39A}"/>
    <cellStyle name="20% - Accent5 3 6 4" xfId="4478" xr:uid="{F4F077F3-954B-4C1C-9D3C-511F5BD88B58}"/>
    <cellStyle name="20% - Accent5 3 6 4 2" xfId="9246" xr:uid="{F5291F01-0223-46D1-BC0A-ED3D9B56B494}"/>
    <cellStyle name="20% - Accent5 3 6 4 2 2" xfId="23620" xr:uid="{7E2F159A-5356-4CFE-8E30-90E8E391B0BC}"/>
    <cellStyle name="20% - Accent5 3 6 4 2 3" xfId="55877" xr:uid="{C8BFC39A-AAF6-4BC7-A95A-68971449B61C}"/>
    <cellStyle name="20% - Accent5 3 6 4 3" xfId="19236" xr:uid="{FFCFA9F1-748C-4341-88AF-60FB5D16ADFC}"/>
    <cellStyle name="20% - Accent5 3 6 4 4" xfId="50752" xr:uid="{FBD2DFAD-BAFA-4344-826C-D6344114A7C8}"/>
    <cellStyle name="20% - Accent5 3 6 5" xfId="6459" xr:uid="{B3295154-459E-4260-8749-F266FDFA004A}"/>
    <cellStyle name="20% - Accent5 3 6 5 2" xfId="10157" xr:uid="{EAC925F2-D716-463E-9738-F20459F1DEB1}"/>
    <cellStyle name="20% - Accent5 3 6 5 2 2" xfId="24531" xr:uid="{DDD91642-F59B-4007-9C48-B78A7D948B81}"/>
    <cellStyle name="20% - Accent5 3 6 5 2 3" xfId="56788" xr:uid="{8D9BF2BF-4AA7-4F80-AC37-4EB1810E9908}"/>
    <cellStyle name="20% - Accent5 3 6 5 3" xfId="20914" xr:uid="{9BCECEEB-1F6E-4B32-8FB7-1595A39649BC}"/>
    <cellStyle name="20% - Accent5 3 6 5 4" xfId="51664" xr:uid="{D406E853-60FB-43C6-A95E-8A2736166E60}"/>
    <cellStyle name="20% - Accent5 3 6 6" xfId="7349" xr:uid="{79F059C0-7245-4F67-A71A-6F44018B2997}"/>
    <cellStyle name="20% - Accent5 3 6 6 2" xfId="21723" xr:uid="{213E94B0-A97E-4F11-97BF-ACC148FDB8E2}"/>
    <cellStyle name="20% - Accent5 3 6 6 3" xfId="53759" xr:uid="{ED670274-20CC-4603-B689-D3EB0859EE84}"/>
    <cellStyle name="20% - Accent5 3 6 7" xfId="12548" xr:uid="{2F0D4D5A-AB9E-482D-9D47-5A63D938FC3F}"/>
    <cellStyle name="20% - Accent5 3 6 7 2" xfId="26922" xr:uid="{7AD6C43F-4619-4458-983C-82444F3B017D}"/>
    <cellStyle name="20% - Accent5 3 6 8" xfId="15463" xr:uid="{CEBCB58D-AD92-4971-B85A-F3C13EB7038C}"/>
    <cellStyle name="20% - Accent5 3 6 8 2" xfId="29837" xr:uid="{2B244D0F-DCBA-447F-9CE2-948F5CD7E7D8}"/>
    <cellStyle name="20% - Accent5 3 6 9" xfId="30921" xr:uid="{2B428836-6383-4709-9217-51F950642938}"/>
    <cellStyle name="20% - Accent5 3 7" xfId="470" xr:uid="{E0B3B469-703E-45C5-8382-A29B4A288103}"/>
    <cellStyle name="20% - Accent5 3 7 10" xfId="49245" xr:uid="{C25B982C-BD66-4DA8-81C5-86E9332C7821}"/>
    <cellStyle name="20% - Accent5 3 7 11" xfId="59795" xr:uid="{8B5C4C3D-51F8-4752-9674-A58B595EBBF6}"/>
    <cellStyle name="20% - Accent5 3 7 12" xfId="1430" xr:uid="{20CB2AE4-99A9-417B-AF91-495B9EFAA32C}"/>
    <cellStyle name="20% - Accent5 3 7 2" xfId="2523" xr:uid="{428A1294-58DC-452C-95D5-96F3E7E09B0B}"/>
    <cellStyle name="20% - Accent5 3 7 2 2" xfId="10770" xr:uid="{ECDFA2AE-C481-4C21-8609-59738D4241B6}"/>
    <cellStyle name="20% - Accent5 3 7 2 2 2" xfId="25144" xr:uid="{103ED37B-BB75-4F11-AC85-6D1A8210C875}"/>
    <cellStyle name="20% - Accent5 3 7 2 2 3" xfId="57401" xr:uid="{1FD145CC-AE8D-44C6-A242-99600D8D3A39}"/>
    <cellStyle name="20% - Accent5 3 7 2 3" xfId="17706" xr:uid="{E1066886-4789-4A9C-B69A-67A032381420}"/>
    <cellStyle name="20% - Accent5 3 7 2 4" xfId="52277" xr:uid="{0E133A33-D4B9-485E-80DF-3FB418BE505F}"/>
    <cellStyle name="20% - Accent5 3 7 3" xfId="7946" xr:uid="{C6F1F74D-D47A-436B-9D05-B7306942D760}"/>
    <cellStyle name="20% - Accent5 3 7 3 2" xfId="22320" xr:uid="{B4DB70BD-CE8F-49B5-A58A-293C4BEAA52A}"/>
    <cellStyle name="20% - Accent5 3 7 3 3" xfId="54372" xr:uid="{BB46F59A-A47C-43FC-9036-086370155729}"/>
    <cellStyle name="20% - Accent5 3 7 4" xfId="13212" xr:uid="{1DF50410-D59D-48A2-92A2-6D3F6CCA3B38}"/>
    <cellStyle name="20% - Accent5 3 7 4 2" xfId="27586" xr:uid="{DEF1DDA7-7A7E-4178-B898-AF62D699C271}"/>
    <cellStyle name="20% - Accent5 3 7 5" xfId="15309" xr:uid="{B979B0D3-8213-4BF8-99E9-03716BF4F375}"/>
    <cellStyle name="20% - Accent5 3 7 5 2" xfId="29683" xr:uid="{C78E4EF9-66A9-403C-9024-80E238DB466F}"/>
    <cellStyle name="20% - Accent5 3 7 6" xfId="30767" xr:uid="{1581665A-CBE3-478B-85F0-9011DF2EC494}"/>
    <cellStyle name="20% - Accent5 3 7 7" xfId="31876" xr:uid="{960684AD-4768-4137-8B04-7B9F2EEED904}"/>
    <cellStyle name="20% - Accent5 3 7 8" xfId="16355" xr:uid="{6EC7B3D6-8D9B-44C4-AEA6-4660A7A1316D}"/>
    <cellStyle name="20% - Accent5 3 7 9" xfId="34666" xr:uid="{D1BD00A2-7612-4700-AE08-B1D4C1BADBF1}"/>
    <cellStyle name="20% - Accent5 3 8" xfId="471" xr:uid="{20C65B50-F7E2-4FF5-932B-492B36960DC4}"/>
    <cellStyle name="20% - Accent5 3 8 2" xfId="5393" xr:uid="{DA17E24F-C9C9-4AC6-AEBF-E9AE271A1DA2}"/>
    <cellStyle name="20% - Accent5 3 8 2 2" xfId="11431" xr:uid="{786B5A78-FA46-4141-851B-7889F787AAAF}"/>
    <cellStyle name="20% - Accent5 3 8 2 2 2" xfId="25805" xr:uid="{8C4ADDE6-F6DA-48ED-ADAD-3E85300C6A80}"/>
    <cellStyle name="20% - Accent5 3 8 2 2 3" xfId="58062" xr:uid="{5C4E3ED5-0E6B-438E-8CAB-2AFA57486CB3}"/>
    <cellStyle name="20% - Accent5 3 8 2 3" xfId="20092" xr:uid="{D1692391-E11D-4C9E-8A36-35522317AB38}"/>
    <cellStyle name="20% - Accent5 3 8 2 4" xfId="52938" xr:uid="{294DB8CF-48AF-411B-8EA5-241E6C27D808}"/>
    <cellStyle name="20% - Accent5 3 8 3" xfId="8533" xr:uid="{5F388D3A-36C9-4257-B901-835179549C96}"/>
    <cellStyle name="20% - Accent5 3 8 3 2" xfId="22907" xr:uid="{7F6D934A-CDF2-487F-BB97-782D790E6365}"/>
    <cellStyle name="20% - Accent5 3 8 3 3" xfId="55033" xr:uid="{178133AF-B348-4DCF-8666-EDB041C14550}"/>
    <cellStyle name="20% - Accent5 3 8 4" xfId="14003" xr:uid="{EB5E644E-1A3D-4D47-A0F6-43BB8D543597}"/>
    <cellStyle name="20% - Accent5 3 8 4 2" xfId="28377" xr:uid="{8396D295-3388-4B9B-ACFA-52110412B86D}"/>
    <cellStyle name="20% - Accent5 3 8 5" xfId="33374" xr:uid="{4293CEF1-3394-4CF0-8A65-A6F04A7E22F7}"/>
    <cellStyle name="20% - Accent5 3 8 6" xfId="17280" xr:uid="{51B2EE2D-1090-4408-A806-D90C20E31335}"/>
    <cellStyle name="20% - Accent5 3 8 7" xfId="49908" xr:uid="{4A2EA76D-BFA2-4875-BC33-B4EF8898ED32}"/>
    <cellStyle name="20% - Accent5 3 9" xfId="4324" xr:uid="{8B340BEB-BC48-4134-8FF7-C2B657AAA4EA}"/>
    <cellStyle name="20% - Accent5 3 9 2" xfId="9225" xr:uid="{01BFD8AA-812D-4B1A-8A34-293549A395B7}"/>
    <cellStyle name="20% - Accent5 3 9 2 2" xfId="23599" xr:uid="{C9555600-A595-42ED-9FED-37091FBF88F0}"/>
    <cellStyle name="20% - Accent5 3 9 2 3" xfId="55856" xr:uid="{87BC31BF-EE1A-4B33-9D3E-2D22FB929047}"/>
    <cellStyle name="20% - Accent5 3 9 3" xfId="19082" xr:uid="{D081B9EA-670A-46E4-992D-3D9401A6F70B}"/>
    <cellStyle name="20% - Accent5 3 9 4" xfId="50731" xr:uid="{CB36F84C-E64C-4975-9C89-6DB4AA911175}"/>
    <cellStyle name="20% - Accent5 4" xfId="171" xr:uid="{653B10CC-DB76-40D0-BB66-56003E929F5E}"/>
    <cellStyle name="20% - Accent5 4 10" xfId="7184" xr:uid="{DD369503-1774-4C95-802A-80D52BA514C2}"/>
    <cellStyle name="20% - Accent5 4 10 2" xfId="21558" xr:uid="{7DD92501-921E-4219-9DEB-E4AC669A3FBF}"/>
    <cellStyle name="20% - Accent5 4 10 3" xfId="53594" xr:uid="{75A21638-876C-4A91-9F47-475D25042A28}"/>
    <cellStyle name="20% - Accent5 4 11" xfId="12092" xr:uid="{8B19DD7F-C5A8-491B-A153-18541C0899A8}"/>
    <cellStyle name="20% - Accent5 4 11 2" xfId="26466" xr:uid="{0212B9B4-BE91-41A2-AA0C-848B58BAE124}"/>
    <cellStyle name="20% - Accent5 4 12" xfId="14866" xr:uid="{A60B6C59-105B-4AE5-8914-513DC22E1ADE}"/>
    <cellStyle name="20% - Accent5 4 12 2" xfId="29240" xr:uid="{A1DB730F-456C-4A54-BCFC-97DFAFD282BC}"/>
    <cellStyle name="20% - Accent5 4 13" xfId="30324" xr:uid="{F491EDFA-493B-406F-8B1B-B543033EA163}"/>
    <cellStyle name="20% - Accent5 4 14" xfId="31435" xr:uid="{85A6AD1D-256D-4118-BC07-8F9E3C3F1EC4}"/>
    <cellStyle name="20% - Accent5 4 15" xfId="15951" xr:uid="{E6B3BFFA-0C45-421D-AE47-7551E94B12CE}"/>
    <cellStyle name="20% - Accent5 4 16" xfId="34238" xr:uid="{EC80BB0E-8A83-485F-999B-FBCFFF714D9E}"/>
    <cellStyle name="20% - Accent5 4 17" xfId="48467" xr:uid="{BF732C38-880E-4AAF-B340-AE4EEF5B8972}"/>
    <cellStyle name="20% - Accent5 4 18" xfId="58731" xr:uid="{78503944-230F-41A4-B97B-CFA39E3766AF}"/>
    <cellStyle name="20% - Accent5 4 2" xfId="472" xr:uid="{FB17D071-CC4F-47AE-A271-C628A48F07ED}"/>
    <cellStyle name="20% - Accent5 4 2 10" xfId="12173" xr:uid="{8DF065DE-D2C7-4032-9EBB-17124A92650E}"/>
    <cellStyle name="20% - Accent5 4 2 10 2" xfId="26547" xr:uid="{E88F6A86-9BD5-4D9B-AC4D-A3334D55AFF9}"/>
    <cellStyle name="20% - Accent5 4 2 11" xfId="14958" xr:uid="{A0FE35FD-0125-41F6-8FB7-A84F7C2F3FD7}"/>
    <cellStyle name="20% - Accent5 4 2 11 2" xfId="29332" xr:uid="{060FC1D1-274E-4136-A822-85690122F619}"/>
    <cellStyle name="20% - Accent5 4 2 12" xfId="30416" xr:uid="{77EC15EA-ABFB-4CFB-9EB7-3ADBAD90D461}"/>
    <cellStyle name="20% - Accent5 4 2 13" xfId="31527" xr:uid="{D7D2ABDB-CA28-4C91-B9EC-92259A452561}"/>
    <cellStyle name="20% - Accent5 4 2 14" xfId="16043" xr:uid="{D4298CF8-F348-45EA-805D-A724B82CCABF}"/>
    <cellStyle name="20% - Accent5 4 2 15" xfId="34330" xr:uid="{7B7FD056-2391-4BD0-98A5-199B760FA52E}"/>
    <cellStyle name="20% - Accent5 4 2 16" xfId="48552" xr:uid="{2C1AEC23-0412-4A83-81C2-0EE78D3FA0F6}"/>
    <cellStyle name="20% - Accent5 4 2 17" xfId="58816" xr:uid="{E6167153-3ABE-4EC7-895F-2008F8C9BBDE}"/>
    <cellStyle name="20% - Accent5 4 2 2" xfId="473" xr:uid="{56F4345F-2D54-499E-9E61-EC7E43E39C72}"/>
    <cellStyle name="20% - Accent5 4 2 2 10" xfId="31675" xr:uid="{2222E650-CFCB-41B2-9633-D71396684F75}"/>
    <cellStyle name="20% - Accent5 4 2 2 11" xfId="16199" xr:uid="{4B448D58-6356-413F-A9BB-2FFDA7096241}"/>
    <cellStyle name="20% - Accent5 4 2 2 12" xfId="34467" xr:uid="{3F404908-BE84-4DED-8FF0-9992DA0F3698}"/>
    <cellStyle name="20% - Accent5 4 2 2 13" xfId="48798" xr:uid="{3850CA18-46B9-429A-BF6F-8DE45A8DFE68}"/>
    <cellStyle name="20% - Accent5 4 2 2 14" xfId="58908" xr:uid="{28D5A96D-7617-4B77-AF71-B90AB1001932}"/>
    <cellStyle name="20% - Accent5 4 2 2 2" xfId="1904" xr:uid="{8781958B-2ADB-4A5B-A8C6-7CF1B0741BAA}"/>
    <cellStyle name="20% - Accent5 4 2 2 2 10" xfId="34986" xr:uid="{FE361273-790C-4CEA-B159-0FC97016AFEC}"/>
    <cellStyle name="20% - Accent5 4 2 2 2 11" xfId="49265" xr:uid="{8090929C-404B-4F29-A76D-540A0ACEDD0E}"/>
    <cellStyle name="20% - Accent5 4 2 2 2 12" xfId="59268" xr:uid="{79823BCF-BD91-43F3-BEE3-4E769E15DCEB}"/>
    <cellStyle name="20% - Accent5 4 2 2 2 2" xfId="2842" xr:uid="{4D320AA1-DA5C-4DB7-9D06-281CBD9BAC6D}"/>
    <cellStyle name="20% - Accent5 4 2 2 2 2 2" xfId="9250" xr:uid="{A40481D9-007B-44B0-BBF5-052ECD34C282}"/>
    <cellStyle name="20% - Accent5 4 2 2 2 2 2 2" xfId="23624" xr:uid="{7C2937DF-8157-4ED3-95CE-DE0EA9C3DF03}"/>
    <cellStyle name="20% - Accent5 4 2 2 2 2 2 3" xfId="55881" xr:uid="{3AAFDFE5-ADC1-48FD-BEE0-0A1DA4E80B50}"/>
    <cellStyle name="20% - Accent5 4 2 2 2 2 3" xfId="18026" xr:uid="{A03DAF20-A49D-4E8A-A3B5-3E81B3D04B60}"/>
    <cellStyle name="20% - Accent5 4 2 2 2 2 4" xfId="50756" xr:uid="{90B43626-91AF-4CFD-804D-4887D1D99BE1}"/>
    <cellStyle name="20% - Accent5 4 2 2 2 3" xfId="7018" xr:uid="{F6457716-360F-4400-9018-37B51E789822}"/>
    <cellStyle name="20% - Accent5 4 2 2 2 3 2" xfId="10790" xr:uid="{72DB236A-C3BE-48F3-A19A-CD93B112357A}"/>
    <cellStyle name="20% - Accent5 4 2 2 2 3 2 2" xfId="25164" xr:uid="{7BA01FC5-D160-4141-B052-CA651FC0E8E4}"/>
    <cellStyle name="20% - Accent5 4 2 2 2 3 2 3" xfId="57421" xr:uid="{ADD33E5D-D3B2-4EE0-AE1E-830E0E3E26E4}"/>
    <cellStyle name="20% - Accent5 4 2 2 2 3 3" xfId="21392" xr:uid="{AF2185C8-48E5-4E95-9490-569A3B3DC304}"/>
    <cellStyle name="20% - Accent5 4 2 2 2 3 4" xfId="52297" xr:uid="{B1B45021-CDF7-4E97-B820-085B0A33E163}"/>
    <cellStyle name="20% - Accent5 4 2 2 2 4" xfId="7964" xr:uid="{8FAF2F77-6EB3-4656-A096-136F60CE5FA2}"/>
    <cellStyle name="20% - Accent5 4 2 2 2 4 2" xfId="22338" xr:uid="{3F2BCE15-6809-4639-865D-FEB7FDDD1643}"/>
    <cellStyle name="20% - Accent5 4 2 2 2 4 3" xfId="54392" xr:uid="{D8EC0FEF-3D66-4F16-B502-E6C486D01969}"/>
    <cellStyle name="20% - Accent5 4 2 2 2 5" xfId="12786" xr:uid="{249F9A8C-B277-423C-9CFD-40B6FD5DD7C3}"/>
    <cellStyle name="20% - Accent5 4 2 2 2 5 2" xfId="27160" xr:uid="{9513305C-0A9C-49C4-867E-47494C566DAB}"/>
    <cellStyle name="20% - Accent5 4 2 2 2 6" xfId="15629" xr:uid="{998A0536-7E7E-47EE-A597-5BC3A11C992D}"/>
    <cellStyle name="20% - Accent5 4 2 2 2 6 2" xfId="30003" xr:uid="{4BC6AC26-A425-4CE7-9E99-ABD38A6AD591}"/>
    <cellStyle name="20% - Accent5 4 2 2 2 7" xfId="31087" xr:uid="{CDD9955B-A04B-4DCC-A9B3-321885639D49}"/>
    <cellStyle name="20% - Accent5 4 2 2 2 8" xfId="32196" xr:uid="{A8684DBB-5545-4C98-ADAF-7CE66DC2148E}"/>
    <cellStyle name="20% - Accent5 4 2 2 2 9" xfId="16914" xr:uid="{28A2727A-609B-430F-9225-2AF0550B8498}"/>
    <cellStyle name="20% - Accent5 4 2 2 3" xfId="1666" xr:uid="{B4239495-6121-4E1C-911D-A8250E715A52}"/>
    <cellStyle name="20% - Accent5 4 2 2 3 2" xfId="5709" xr:uid="{267B5B45-900F-437B-9712-63800A727025}"/>
    <cellStyle name="20% - Accent5 4 2 2 3 2 2" xfId="11747" xr:uid="{94B12C7B-3EAF-4200-AF89-2C491BF23A02}"/>
    <cellStyle name="20% - Accent5 4 2 2 3 2 2 2" xfId="26121" xr:uid="{AE15968F-7ABC-4D94-B66B-9DCBC7B966E5}"/>
    <cellStyle name="20% - Accent5 4 2 2 3 2 2 3" xfId="58378" xr:uid="{26BA0379-CE9E-4F5C-94F9-A2829968D400}"/>
    <cellStyle name="20% - Accent5 4 2 2 3 2 3" xfId="20408" xr:uid="{D9A7849A-C998-4645-93FF-E9BEFA2FF95E}"/>
    <cellStyle name="20% - Accent5 4 2 2 3 2 4" xfId="53254" xr:uid="{A0F29E11-2FCE-45ED-BE58-7A72AC2DE12A}"/>
    <cellStyle name="20% - Accent5 4 2 2 3 3" xfId="4038" xr:uid="{DDEDB7ED-000B-49D0-986F-52D810E31C90}"/>
    <cellStyle name="20% - Accent5 4 2 2 3 3 2" xfId="18805" xr:uid="{9A016AF7-14B9-4538-B1E1-D6B3F39EEB69}"/>
    <cellStyle name="20% - Accent5 4 2 2 3 3 3" xfId="55349" xr:uid="{DE2F379A-9712-4272-A145-7663CF53BCF9}"/>
    <cellStyle name="20% - Accent5 4 2 2 3 4" xfId="13536" xr:uid="{9EBEB797-EC2C-4839-9ADF-4A3763B4DCA0}"/>
    <cellStyle name="20% - Accent5 4 2 2 3 4 2" xfId="27910" xr:uid="{4FEB2295-DB4C-4599-AB43-85E7C0A5E1A1}"/>
    <cellStyle name="20% - Accent5 4 2 2 3 5" xfId="32907" xr:uid="{3E094231-626F-4731-B044-8AB964392C48}"/>
    <cellStyle name="20% - Accent5 4 2 2 3 6" xfId="16592" xr:uid="{EDD05CD6-C279-4EF8-9A86-819B63E944B6}"/>
    <cellStyle name="20% - Accent5 4 2 2 3 7" xfId="50224" xr:uid="{E7977602-9153-4774-AD80-6DA55479AF27}"/>
    <cellStyle name="20% - Accent5 4 2 2 3 8" xfId="60118" xr:uid="{38507D85-C1BB-4F4B-8F65-F6ACD049D1B4}"/>
    <cellStyle name="20% - Accent5 4 2 2 4" xfId="2326" xr:uid="{BA79B075-755F-46B0-A5ED-418CF282170E}"/>
    <cellStyle name="20% - Accent5 4 2 2 4 2" xfId="9249" xr:uid="{34C90557-C6F0-4FDC-A566-D3292D82681D}"/>
    <cellStyle name="20% - Accent5 4 2 2 4 2 2" xfId="23623" xr:uid="{05932E90-D33D-4D7C-8366-591E5A51B8E4}"/>
    <cellStyle name="20% - Accent5 4 2 2 4 2 3" xfId="55880" xr:uid="{52348FB5-6302-4A7D-966A-77880DB14066}"/>
    <cellStyle name="20% - Accent5 4 2 2 4 3" xfId="14328" xr:uid="{EB6CB4C5-F595-4130-9DAD-B3E731FA7015}"/>
    <cellStyle name="20% - Accent5 4 2 2 4 3 2" xfId="28702" xr:uid="{95AC38FA-AD7F-498C-85D0-ACB15FFECC97}"/>
    <cellStyle name="20% - Accent5 4 2 2 4 4" xfId="33699" xr:uid="{7EE8F5B4-C769-4400-ABEC-530856D87746}"/>
    <cellStyle name="20% - Accent5 4 2 2 4 5" xfId="17507" xr:uid="{1F9F7CBA-B4BE-4B2A-9629-B13E3901FBB1}"/>
    <cellStyle name="20% - Accent5 4 2 2 4 6" xfId="50755" xr:uid="{55F6D2A3-0094-40FE-B02A-C74BB69B4399}"/>
    <cellStyle name="20% - Accent5 4 2 2 5" xfId="6696" xr:uid="{9B776936-49CB-4841-B68C-B60CDED3B777}"/>
    <cellStyle name="20% - Accent5 4 2 2 5 2" xfId="10323" xr:uid="{8600DE8F-ADC2-4113-A5EF-3378072089BE}"/>
    <cellStyle name="20% - Accent5 4 2 2 5 2 2" xfId="24697" xr:uid="{C274A0D0-C555-466B-BA2D-B4116D781E62}"/>
    <cellStyle name="20% - Accent5 4 2 2 5 2 3" xfId="56954" xr:uid="{5851477F-7DAB-4870-AB9B-66E52B5D5BDF}"/>
    <cellStyle name="20% - Accent5 4 2 2 5 3" xfId="21070" xr:uid="{ABB525D2-E235-4688-8A6B-937BCEC60504}"/>
    <cellStyle name="20% - Accent5 4 2 2 5 4" xfId="51830" xr:uid="{D0CB7D68-77D7-49DB-A4A2-705B22CAA34E}"/>
    <cellStyle name="20% - Accent5 4 2 2 6" xfId="7515" xr:uid="{D3CD124E-3C6A-4082-A30F-6B639300DAE7}"/>
    <cellStyle name="20% - Accent5 4 2 2 6 2" xfId="21889" xr:uid="{CD0BBD15-8BA7-4392-A319-D9C2A0E2A468}"/>
    <cellStyle name="20% - Accent5 4 2 2 6 3" xfId="53925" xr:uid="{6E2A6687-9409-4909-97BA-554FC51DD6D3}"/>
    <cellStyle name="20% - Accent5 4 2 2 7" xfId="12335" xr:uid="{D673C10B-88A7-45BD-9F90-3A737ACE0A57}"/>
    <cellStyle name="20% - Accent5 4 2 2 7 2" xfId="26709" xr:uid="{8439AE7A-CB53-49E2-9873-0FA5CE884706}"/>
    <cellStyle name="20% - Accent5 4 2 2 8" xfId="15106" xr:uid="{E9697E2A-3C87-4BB4-8BE2-8A4849B67692}"/>
    <cellStyle name="20% - Accent5 4 2 2 8 2" xfId="29480" xr:uid="{19DD95A9-0C66-4B9C-B71F-9A76F182E450}"/>
    <cellStyle name="20% - Accent5 4 2 2 9" xfId="30564" xr:uid="{AA373F77-2E0D-46A2-82C5-A0C74FD56BCF}"/>
    <cellStyle name="20% - Accent5 4 2 3" xfId="474" xr:uid="{D76F6361-79D4-47D1-9A4D-DBEE51F12FAB}"/>
    <cellStyle name="20% - Accent5 4 2 3 10" xfId="32367" xr:uid="{FA50CAAD-5220-4544-A81D-AA97289859E0}"/>
    <cellStyle name="20% - Accent5 4 2 3 11" xfId="17085" xr:uid="{2E5BBA32-3268-4113-AC25-423156109834}"/>
    <cellStyle name="20% - Accent5 4 2 3 12" xfId="35157" xr:uid="{F47938D7-18D6-4BDB-9C2B-96DB3112EFB8}"/>
    <cellStyle name="20% - Accent5 4 2 3 13" xfId="48969" xr:uid="{081FA3D2-5878-49CE-B391-F118D4C249B5}"/>
    <cellStyle name="20% - Accent5 4 2 3 14" xfId="59079" xr:uid="{EB71DA71-72A7-4EF2-A03A-FB9580FDB053}"/>
    <cellStyle name="20% - Accent5 4 2 3 2" xfId="3016" xr:uid="{F784EAF3-AA85-404F-BCFE-7D4427896F46}"/>
    <cellStyle name="20% - Accent5 4 2 3 2 2" xfId="4915" xr:uid="{8979D4BB-C17E-49F3-BE0D-0774DBB186B0}"/>
    <cellStyle name="20% - Accent5 4 2 3 2 2 2" xfId="10791" xr:uid="{B70F537C-68D1-4751-B00F-8457B37B3B8E}"/>
    <cellStyle name="20% - Accent5 4 2 3 2 2 2 2" xfId="25165" xr:uid="{457425D1-0EC0-430A-9A54-8D08F04328C9}"/>
    <cellStyle name="20% - Accent5 4 2 3 2 2 2 3" xfId="57422" xr:uid="{BC681F93-8BCD-475C-AC7C-BA8D9BE4215C}"/>
    <cellStyle name="20% - Accent5 4 2 3 2 2 3" xfId="19654" xr:uid="{AE6C2089-C5AA-49B1-AF49-36D50D3E580D}"/>
    <cellStyle name="20% - Accent5 4 2 3 2 2 4" xfId="52298" xr:uid="{9A676A3C-0AB4-4446-B548-AB9793AE2ECB}"/>
    <cellStyle name="20% - Accent5 4 2 3 2 3" xfId="7965" xr:uid="{F81C4F23-75DB-4FC3-9A86-3C3BC999ABEF}"/>
    <cellStyle name="20% - Accent5 4 2 3 2 3 2" xfId="22339" xr:uid="{3DC74A66-A4CA-4BFE-9A38-5299C277A6D1}"/>
    <cellStyle name="20% - Accent5 4 2 3 2 3 3" xfId="54393" xr:uid="{D488B71B-96C9-46C9-98B6-3440DF114B99}"/>
    <cellStyle name="20% - Accent5 4 2 3 2 4" xfId="13704" xr:uid="{19D6486C-F586-41CF-A0CF-2B91C598A9CA}"/>
    <cellStyle name="20% - Accent5 4 2 3 2 4 2" xfId="28078" xr:uid="{DD4D823E-5289-4B43-A689-E1442D2CFB38}"/>
    <cellStyle name="20% - Accent5 4 2 3 2 5" xfId="33075" xr:uid="{9550EEDF-99A8-4F0C-9300-885943779AA6}"/>
    <cellStyle name="20% - Accent5 4 2 3 2 6" xfId="18197" xr:uid="{70072BC2-10F0-4461-9794-C2BCA3D79188}"/>
    <cellStyle name="20% - Accent5 4 2 3 2 7" xfId="49266" xr:uid="{82A21FB4-95AA-4EA3-93E3-D8F2E2614C38}"/>
    <cellStyle name="20% - Accent5 4 2 3 2 8" xfId="59612" xr:uid="{71C8D52C-06C7-43FE-9DD9-537BF1F62599}"/>
    <cellStyle name="20% - Accent5 4 2 3 3" xfId="4170" xr:uid="{7F03287F-4E38-4513-A0B7-E7FA73B0033A}"/>
    <cellStyle name="20% - Accent5 4 2 3 3 2" xfId="5880" xr:uid="{F3670595-2B0B-4CAD-BFF9-92C18DB50A99}"/>
    <cellStyle name="20% - Accent5 4 2 3 3 2 2" xfId="11918" xr:uid="{2E13EBE9-F110-4F90-B1B7-025D1E71ED79}"/>
    <cellStyle name="20% - Accent5 4 2 3 3 2 2 2" xfId="26292" xr:uid="{8A02964F-FCD3-4A22-932E-3D7D06251B83}"/>
    <cellStyle name="20% - Accent5 4 2 3 3 2 2 3" xfId="58549" xr:uid="{9A455253-828A-48E8-B69A-FB0FE1607A6A}"/>
    <cellStyle name="20% - Accent5 4 2 3 3 2 3" xfId="20579" xr:uid="{A1BA087E-A749-4848-B86A-AC5C19ED3245}"/>
    <cellStyle name="20% - Accent5 4 2 3 3 2 4" xfId="53425" xr:uid="{A18CFF7E-448A-4B58-9354-5C8E41583D47}"/>
    <cellStyle name="20% - Accent5 4 2 3 3 3" xfId="8928" xr:uid="{2F2BDE32-D098-46B6-A2BE-51654A31BC72}"/>
    <cellStyle name="20% - Accent5 4 2 3 3 3 2" xfId="23302" xr:uid="{198844A3-6F80-46BF-A578-8143B59C8640}"/>
    <cellStyle name="20% - Accent5 4 2 3 3 3 3" xfId="55520" xr:uid="{93F5AC51-6267-4C24-8F4F-54ED90CD5F4C}"/>
    <cellStyle name="20% - Accent5 4 2 3 3 4" xfId="14496" xr:uid="{0FFFFFCB-7841-4334-A9B9-39817C2F10B8}"/>
    <cellStyle name="20% - Accent5 4 2 3 3 4 2" xfId="28870" xr:uid="{6E1106FF-AD51-42EE-9775-9502D944F6EF}"/>
    <cellStyle name="20% - Accent5 4 2 3 3 5" xfId="33867" xr:uid="{3B97C249-F045-44C9-AF62-E626C9894069}"/>
    <cellStyle name="20% - Accent5 4 2 3 3 6" xfId="18932" xr:uid="{A5CF5F90-A89C-4616-AF1F-84027948D9CC}"/>
    <cellStyle name="20% - Accent5 4 2 3 3 7" xfId="50395" xr:uid="{F5C6FEAE-2BBD-44E8-BF17-C98A411C835A}"/>
    <cellStyle name="20% - Accent5 4 2 3 3 8" xfId="60286" xr:uid="{595E13FB-02E9-4D22-B31D-B922267440F1}"/>
    <cellStyle name="20% - Accent5 4 2 3 4" xfId="4735" xr:uid="{63127D3A-9702-4ADF-9BE4-35C9A0FDA015}"/>
    <cellStyle name="20% - Accent5 4 2 3 4 2" xfId="9251" xr:uid="{8DE08245-C40E-461C-B40F-3443A29F0DCA}"/>
    <cellStyle name="20% - Accent5 4 2 3 4 2 2" xfId="23625" xr:uid="{B0CC3D40-BCC4-4DD5-A5B0-EA4BCBD317C4}"/>
    <cellStyle name="20% - Accent5 4 2 3 4 2 3" xfId="55882" xr:uid="{8B7A8019-6257-42D4-B9C6-CB21BCCE8B10}"/>
    <cellStyle name="20% - Accent5 4 2 3 4 3" xfId="19485" xr:uid="{D21C73C5-4D83-40CB-A118-ABDD84223001}"/>
    <cellStyle name="20% - Accent5 4 2 3 4 4" xfId="50757" xr:uid="{402859E4-196B-46E4-9602-37C794433C82}"/>
    <cellStyle name="20% - Accent5 4 2 3 5" xfId="6866" xr:uid="{195D3FA6-DCBD-4A40-8BF7-025FDCF1E6FE}"/>
    <cellStyle name="20% - Accent5 4 2 3 5 2" xfId="10494" xr:uid="{C4EDEB20-8A70-4592-A5C5-022414F5908F}"/>
    <cellStyle name="20% - Accent5 4 2 3 5 2 2" xfId="24868" xr:uid="{BB4928E1-DAD1-4C4C-A89D-687C70D9852A}"/>
    <cellStyle name="20% - Accent5 4 2 3 5 2 3" xfId="57125" xr:uid="{5CA4BF55-B358-4897-84C5-C982C6EDD8B3}"/>
    <cellStyle name="20% - Accent5 4 2 3 5 3" xfId="21240" xr:uid="{9927FBF0-0B4C-489A-A02A-886EF79F0D15}"/>
    <cellStyle name="20% - Accent5 4 2 3 5 4" xfId="52001" xr:uid="{C663A361-493F-4541-A8EE-CC370A2A155F}"/>
    <cellStyle name="20% - Accent5 4 2 3 6" xfId="7686" xr:uid="{2F26C723-17C5-49D9-9E84-1BD40AC9A042}"/>
    <cellStyle name="20% - Accent5 4 2 3 6 2" xfId="22060" xr:uid="{9638BE29-572E-4676-9326-8477A01DFA32}"/>
    <cellStyle name="20% - Accent5 4 2 3 6 3" xfId="54096" xr:uid="{41D7861D-E143-435A-9BA1-B73C0BDC895A}"/>
    <cellStyle name="20% - Accent5 4 2 3 7" xfId="13100" xr:uid="{59FBC253-7DDD-4896-B162-C9309F26FCFC}"/>
    <cellStyle name="20% - Accent5 4 2 3 7 2" xfId="27474" xr:uid="{5FEC9E95-C1E9-4B01-9B2F-EA03236133A6}"/>
    <cellStyle name="20% - Accent5 4 2 3 8" xfId="15800" xr:uid="{834E8945-FCF3-42BB-9395-57C5D7346C17}"/>
    <cellStyle name="20% - Accent5 4 2 3 8 2" xfId="30174" xr:uid="{5680EF0C-C2E6-41A4-9CC6-7A98A647570C}"/>
    <cellStyle name="20% - Accent5 4 2 3 9" xfId="31258" xr:uid="{6160D389-55C8-4609-A3A0-7BC06341172A}"/>
    <cellStyle name="20% - Accent5 4 2 4" xfId="1848" xr:uid="{3BBE70E8-48C5-4498-90DD-C8CB97EAF996}"/>
    <cellStyle name="20% - Accent5 4 2 4 10" xfId="32104" xr:uid="{FA357A85-B49A-408C-BC7B-9559DDADC0B3}"/>
    <cellStyle name="20% - Accent5 4 2 4 11" xfId="16822" xr:uid="{FD369576-BAC9-48FA-AB76-3D252E7C68E2}"/>
    <cellStyle name="20% - Accent5 4 2 4 12" xfId="34894" xr:uid="{D82324B9-982E-45C2-85F9-18F1D98E9694}"/>
    <cellStyle name="20% - Accent5 4 2 4 13" xfId="48706" xr:uid="{27BB02E3-AECD-49CC-9261-EDDFB52F4538}"/>
    <cellStyle name="20% - Accent5 4 2 4 14" xfId="59370" xr:uid="{525BE9FC-58B5-4BBA-A073-E84EF5A0F76D}"/>
    <cellStyle name="20% - Accent5 4 2 4 2" xfId="2750" xr:uid="{6DB56DBF-66CF-4477-BC8C-6E5ABC42A9F4}"/>
    <cellStyle name="20% - Accent5 4 2 4 2 2" xfId="4916" xr:uid="{C2DD86E2-B28E-4530-962E-F18ADC2F5727}"/>
    <cellStyle name="20% - Accent5 4 2 4 2 2 2" xfId="10792" xr:uid="{1E9A8661-9E13-45D8-A821-F47E35CBCA2A}"/>
    <cellStyle name="20% - Accent5 4 2 4 2 2 2 2" xfId="25166" xr:uid="{014676A4-C1B2-47AC-85C8-E80AA7C49864}"/>
    <cellStyle name="20% - Accent5 4 2 4 2 2 2 3" xfId="57423" xr:uid="{FBE50DC1-D0A1-4A95-98C2-65E19A88DDEF}"/>
    <cellStyle name="20% - Accent5 4 2 4 2 2 3" xfId="19655" xr:uid="{084C94E8-984B-4F42-81C4-9D34950AA83C}"/>
    <cellStyle name="20% - Accent5 4 2 4 2 2 4" xfId="52299" xr:uid="{B698A3C3-1FE2-4545-8AEE-F7521497A066}"/>
    <cellStyle name="20% - Accent5 4 2 4 2 3" xfId="7966" xr:uid="{C5FAF712-761E-46D9-9677-B209A3B39D98}"/>
    <cellStyle name="20% - Accent5 4 2 4 2 3 2" xfId="22340" xr:uid="{31836105-868B-4C57-B37A-DACD7B26B095}"/>
    <cellStyle name="20% - Accent5 4 2 4 2 3 3" xfId="54394" xr:uid="{803A3091-28AB-4CB0-A2C0-63023F0FB8D9}"/>
    <cellStyle name="20% - Accent5 4 2 4 2 4" xfId="13444" xr:uid="{4B08BA59-9D6E-41C4-9355-C1F294D3D078}"/>
    <cellStyle name="20% - Accent5 4 2 4 2 4 2" xfId="27818" xr:uid="{D97FA42F-3C7A-453E-9516-F976C03B5482}"/>
    <cellStyle name="20% - Accent5 4 2 4 2 5" xfId="32815" xr:uid="{A03FD1BA-30A5-476F-A597-DEEB2039234A}"/>
    <cellStyle name="20% - Accent5 4 2 4 2 6" xfId="17934" xr:uid="{F6B5AF00-BFC8-435C-BDE3-3952966A4565}"/>
    <cellStyle name="20% - Accent5 4 2 4 2 7" xfId="49267" xr:uid="{DD1C6C25-C1B4-4045-BDFC-DD04AB976569}"/>
    <cellStyle name="20% - Accent5 4 2 4 2 8" xfId="60026" xr:uid="{DB4F9B7B-C6C8-4531-919F-164565B31E1B}"/>
    <cellStyle name="20% - Accent5 4 2 4 3" xfId="3967" xr:uid="{BD15CDAA-AED7-47C0-A189-0B0DA62A9A5F}"/>
    <cellStyle name="20% - Accent5 4 2 4 3 2" xfId="5617" xr:uid="{B95D03EF-15C5-40AB-AB56-49976832EA2D}"/>
    <cellStyle name="20% - Accent5 4 2 4 3 2 2" xfId="11655" xr:uid="{3BB9CAA8-6705-4ED2-B5DE-D3CFFF087625}"/>
    <cellStyle name="20% - Accent5 4 2 4 3 2 2 2" xfId="26029" xr:uid="{96C4BCB3-112D-4FCE-BCD8-14CC9A0D0413}"/>
    <cellStyle name="20% - Accent5 4 2 4 3 2 2 3" xfId="58286" xr:uid="{846C6251-AED0-4C0E-80D2-D25058AEB2A3}"/>
    <cellStyle name="20% - Accent5 4 2 4 3 2 3" xfId="20316" xr:uid="{AEDA8BBC-F3F0-4F2C-BA05-E81F303DB105}"/>
    <cellStyle name="20% - Accent5 4 2 4 3 2 4" xfId="53162" xr:uid="{6ABEF942-3267-4736-A84A-6E9026E98135}"/>
    <cellStyle name="20% - Accent5 4 2 4 3 3" xfId="8754" xr:uid="{2BA3CF20-D348-436F-A089-A5EB5CE5193E}"/>
    <cellStyle name="20% - Accent5 4 2 4 3 3 2" xfId="23128" xr:uid="{8E3B0B7B-7D20-4D20-A9C9-C043A219F0F1}"/>
    <cellStyle name="20% - Accent5 4 2 4 3 3 3" xfId="55257" xr:uid="{A97ACE57-C594-4192-9356-80611B88C85D}"/>
    <cellStyle name="20% - Accent5 4 2 4 3 4" xfId="14236" xr:uid="{9B0D8296-1A50-47EF-B034-A2A17611A305}"/>
    <cellStyle name="20% - Accent5 4 2 4 3 4 2" xfId="28610" xr:uid="{3AF6C776-F7B6-4F39-B81C-A9728DB22FFE}"/>
    <cellStyle name="20% - Accent5 4 2 4 3 5" xfId="33607" xr:uid="{64CF66B1-495D-412C-A891-A65B0A0DEC26}"/>
    <cellStyle name="20% - Accent5 4 2 4 3 6" xfId="18738" xr:uid="{691BACC4-0C57-4E42-8D6B-74E31EE359C4}"/>
    <cellStyle name="20% - Accent5 4 2 4 3 7" xfId="50132" xr:uid="{A3217B50-ECD9-4A55-8B40-8B6BAF5B9A97}"/>
    <cellStyle name="20% - Accent5 4 2 4 4" xfId="4549" xr:uid="{D5F3EBFE-9C78-44B9-BF54-66AC3CB07160}"/>
    <cellStyle name="20% - Accent5 4 2 4 4 2" xfId="9252" xr:uid="{9E7131C5-4BD6-4C8B-B5F4-8DB331B496D9}"/>
    <cellStyle name="20% - Accent5 4 2 4 4 2 2" xfId="23626" xr:uid="{25466119-3303-415C-9900-12F82E7A9E06}"/>
    <cellStyle name="20% - Accent5 4 2 4 4 2 3" xfId="55883" xr:uid="{F101CB21-E313-48CA-9821-DF0D06995372}"/>
    <cellStyle name="20% - Accent5 4 2 4 4 3" xfId="19307" xr:uid="{CD09848A-6FF8-4CAF-9307-B3AC6E7D9F95}"/>
    <cellStyle name="20% - Accent5 4 2 4 4 4" xfId="50758" xr:uid="{DF1AE39A-BED8-4931-A95A-1862E25F37D3}"/>
    <cellStyle name="20% - Accent5 4 2 4 5" xfId="6604" xr:uid="{840C201F-6973-468A-A290-6B5C0D4BBB2A}"/>
    <cellStyle name="20% - Accent5 4 2 4 5 2" xfId="10231" xr:uid="{273EE47F-0F6F-4A2B-A529-D90622466A53}"/>
    <cellStyle name="20% - Accent5 4 2 4 5 2 2" xfId="24605" xr:uid="{6651D6CA-58DE-4E79-83AD-480BC4F640A1}"/>
    <cellStyle name="20% - Accent5 4 2 4 5 2 3" xfId="56862" xr:uid="{2E7E3EF7-2693-4856-A746-8E17A0E3962F}"/>
    <cellStyle name="20% - Accent5 4 2 4 5 3" xfId="20978" xr:uid="{7E389319-63A0-4065-B923-560B1CAEF11A}"/>
    <cellStyle name="20% - Accent5 4 2 4 5 4" xfId="51738" xr:uid="{A9DC9692-869E-469D-92EC-281E85C7B459}"/>
    <cellStyle name="20% - Accent5 4 2 4 6" xfId="7423" xr:uid="{E2A6A44B-3E5B-48FA-A7FF-5A96478E62E5}"/>
    <cellStyle name="20% - Accent5 4 2 4 6 2" xfId="21797" xr:uid="{5F69E472-6D7C-4463-B15D-7B63B65F5883}"/>
    <cellStyle name="20% - Accent5 4 2 4 6 3" xfId="53833" xr:uid="{07E8F741-7D50-4F6A-A538-0FAD5FBF6E11}"/>
    <cellStyle name="20% - Accent5 4 2 4 7" xfId="12616" xr:uid="{2096790C-FE68-49CD-8EAC-9E630663D6C5}"/>
    <cellStyle name="20% - Accent5 4 2 4 7 2" xfId="26990" xr:uid="{DF445EC7-BF44-4EFD-B640-BBB22B9B5B03}"/>
    <cellStyle name="20% - Accent5 4 2 4 8" xfId="15537" xr:uid="{01B3BD91-F511-40DD-8D57-FB17947DFABC}"/>
    <cellStyle name="20% - Accent5 4 2 4 8 2" xfId="29911" xr:uid="{B931721F-30DC-44FE-8E15-FB80C771477C}"/>
    <cellStyle name="20% - Accent5 4 2 4 9" xfId="30995" xr:uid="{65167E42-0F06-46E5-9968-ABDFED522AA9}"/>
    <cellStyle name="20% - Accent5 4 2 5" xfId="1510" xr:uid="{94388E9C-76B2-40BC-A7EF-0591A78DBB12}"/>
    <cellStyle name="20% - Accent5 4 2 5 10" xfId="49264" xr:uid="{E9FE9442-5E36-415A-9A99-FC9EEA536DA5}"/>
    <cellStyle name="20% - Accent5 4 2 5 11" xfId="59869" xr:uid="{E7FF6B5B-E11D-4A0E-94E4-17970C1133D0}"/>
    <cellStyle name="20% - Accent5 4 2 5 2" xfId="2597" xr:uid="{82ACFB6B-8628-487F-A576-029D0A33E131}"/>
    <cellStyle name="20% - Accent5 4 2 5 2 2" xfId="10789" xr:uid="{5BED809F-478E-49DA-9392-E35AB5BC0CCE}"/>
    <cellStyle name="20% - Accent5 4 2 5 2 2 2" xfId="25163" xr:uid="{2FA0BE31-E461-403C-BFF6-A28640317A82}"/>
    <cellStyle name="20% - Accent5 4 2 5 2 2 3" xfId="57420" xr:uid="{DAF2C9C8-5BB4-41ED-8860-4912B9A463B5}"/>
    <cellStyle name="20% - Accent5 4 2 5 2 3" xfId="17780" xr:uid="{B22483E4-5749-4736-AB9C-30569C8B468C}"/>
    <cellStyle name="20% - Accent5 4 2 5 2 4" xfId="52296" xr:uid="{A4E0B13C-B79F-4F6A-94D1-85E6EADAAD05}"/>
    <cellStyle name="20% - Accent5 4 2 5 3" xfId="7963" xr:uid="{47F0CB7E-1F4A-472E-BCC1-C34A2D78E09C}"/>
    <cellStyle name="20% - Accent5 4 2 5 3 2" xfId="22337" xr:uid="{C1393F29-83BC-466C-8309-4344158FDF02}"/>
    <cellStyle name="20% - Accent5 4 2 5 3 3" xfId="54391" xr:uid="{72CD2300-8143-4849-8F63-DDBF56A9418C}"/>
    <cellStyle name="20% - Accent5 4 2 5 4" xfId="13286" xr:uid="{401F9FAB-E862-46B5-AE0A-2335921CD597}"/>
    <cellStyle name="20% - Accent5 4 2 5 4 2" xfId="27660" xr:uid="{E4DEC229-C079-4DB5-A6EA-C95034B31FAA}"/>
    <cellStyle name="20% - Accent5 4 2 5 5" xfId="15383" xr:uid="{DAA2BC92-4B20-43D0-8CC6-2B26EAB27627}"/>
    <cellStyle name="20% - Accent5 4 2 5 5 2" xfId="29757" xr:uid="{FD315A0C-FE7D-49D9-8054-C69DE152ECD4}"/>
    <cellStyle name="20% - Accent5 4 2 5 6" xfId="30841" xr:uid="{AEB904F6-691A-4450-8476-A1146B53FE10}"/>
    <cellStyle name="20% - Accent5 4 2 5 7" xfId="31950" xr:uid="{32A5F09C-FD92-4309-ADA8-7534AA9016A8}"/>
    <cellStyle name="20% - Accent5 4 2 5 8" xfId="16436" xr:uid="{C09D6942-CED4-42B9-87BA-30699FA621E1}"/>
    <cellStyle name="20% - Accent5 4 2 5 9" xfId="34740" xr:uid="{5A520129-6EF7-45F0-ABC3-D29E4AF94F8E}"/>
    <cellStyle name="20% - Accent5 4 2 6" xfId="2177" xr:uid="{AEA487DC-EA43-4D79-AEA6-7745DB1A379C}"/>
    <cellStyle name="20% - Accent5 4 2 6 2" xfId="5463" xr:uid="{AEB80F1B-A2E6-41E2-8407-3993A9B7E0E1}"/>
    <cellStyle name="20% - Accent5 4 2 6 2 2" xfId="11501" xr:uid="{59D89908-2CE8-46A5-B0B9-A0DFEDF5EB61}"/>
    <cellStyle name="20% - Accent5 4 2 6 2 2 2" xfId="25875" xr:uid="{928D0DB7-A549-4AA6-B7F9-4579817BBBCF}"/>
    <cellStyle name="20% - Accent5 4 2 6 2 2 3" xfId="58132" xr:uid="{0C0004ED-D0B4-4C8A-9FB6-778547A2DE26}"/>
    <cellStyle name="20% - Accent5 4 2 6 2 3" xfId="20162" xr:uid="{FA7D0B14-A9B2-4877-A04E-6A299F9A1DF7}"/>
    <cellStyle name="20% - Accent5 4 2 6 2 4" xfId="53008" xr:uid="{4277F6DD-EEF4-4CCC-8E05-B0F95DD15F6E}"/>
    <cellStyle name="20% - Accent5 4 2 6 3" xfId="8602" xr:uid="{2D8F8514-1146-4372-962B-DA940261D45B}"/>
    <cellStyle name="20% - Accent5 4 2 6 3 2" xfId="22976" xr:uid="{7E1203E5-8999-48F0-AD4B-A9E6E7ECD622}"/>
    <cellStyle name="20% - Accent5 4 2 6 3 3" xfId="55103" xr:uid="{A4658B3C-9B69-4F51-B418-1C2D76921F52}"/>
    <cellStyle name="20% - Accent5 4 2 6 4" xfId="14077" xr:uid="{55ACB943-38F7-47CA-BDAC-72A38474C2C6}"/>
    <cellStyle name="20% - Accent5 4 2 6 4 2" xfId="28451" xr:uid="{636E19DC-41B4-410F-9D92-5467CC9BBE2E}"/>
    <cellStyle name="20% - Accent5 4 2 6 5" xfId="33448" xr:uid="{CD0914CC-7F0C-42A0-974D-9E3960B738F8}"/>
    <cellStyle name="20% - Accent5 4 2 6 6" xfId="17362" xr:uid="{07FA2715-958C-4F26-9D0A-42DDC13E8C1B}"/>
    <cellStyle name="20% - Accent5 4 2 6 7" xfId="49978" xr:uid="{CEC10099-6F59-4E64-846A-DDE8FC6F4813}"/>
    <cellStyle name="20% - Accent5 4 2 7" xfId="4398" xr:uid="{8FA899CC-2982-4207-902E-B9311935DB18}"/>
    <cellStyle name="20% - Accent5 4 2 7 2" xfId="9248" xr:uid="{C4D95B94-C54C-4795-BBE9-19846A97DB89}"/>
    <cellStyle name="20% - Accent5 4 2 7 2 2" xfId="23622" xr:uid="{326BCD7D-8EBA-4B3A-AE14-EB25EC3EF981}"/>
    <cellStyle name="20% - Accent5 4 2 7 2 3" xfId="55879" xr:uid="{1AD2E941-545F-4585-BD5D-60EBB5A4B119}"/>
    <cellStyle name="20% - Accent5 4 2 7 3" xfId="19156" xr:uid="{A848D607-1B4E-4024-B117-718339DFBB3B}"/>
    <cellStyle name="20% - Accent5 4 2 7 4" xfId="50754" xr:uid="{AB375DCC-5CA7-409E-A264-08A1AFB50CD4}"/>
    <cellStyle name="20% - Accent5 4 2 8" xfId="3234" xr:uid="{FA0F9653-DEA9-4BE7-AFD7-647DB3BDCA8A}"/>
    <cellStyle name="20% - Accent5 4 2 8 2" xfId="10077" xr:uid="{8D516454-20FB-4E8D-BF2C-F3983D04432C}"/>
    <cellStyle name="20% - Accent5 4 2 8 2 2" xfId="24451" xr:uid="{7A6E3E64-FB5F-457D-9B3C-332A9BD9E35B}"/>
    <cellStyle name="20% - Accent5 4 2 8 2 3" xfId="56708" xr:uid="{09687DD5-425F-4CC1-B265-B33B3E187445}"/>
    <cellStyle name="20% - Accent5 4 2 8 3" xfId="18366" xr:uid="{F64E05E0-4DBF-484B-8D72-4EFB0FCF1393}"/>
    <cellStyle name="20% - Accent5 4 2 8 4" xfId="51584" xr:uid="{735CFA33-8717-469E-B506-EFF0BA825562}"/>
    <cellStyle name="20% - Accent5 4 2 9" xfId="7269" xr:uid="{6DAF4DC7-1CC2-403D-9B30-876B2B99F278}"/>
    <cellStyle name="20% - Accent5 4 2 9 2" xfId="21643" xr:uid="{7B463F34-74DD-4FFD-AC3E-1BA54DD43F6F}"/>
    <cellStyle name="20% - Accent5 4 2 9 3" xfId="53679" xr:uid="{45D3F74A-9D32-42BA-B64F-881AECB79FA7}"/>
    <cellStyle name="20% - Accent5 4 3" xfId="475" xr:uid="{7EA1DF5F-BF89-4676-A393-95AAD91D7517}"/>
    <cellStyle name="20% - Accent5 4 3 10" xfId="30415" xr:uid="{C9F5814D-66FF-497F-A481-47E94AE7ACE0}"/>
    <cellStyle name="20% - Accent5 4 3 11" xfId="31526" xr:uid="{0B713002-1DC8-4AF3-9FBB-E63C7664869F}"/>
    <cellStyle name="20% - Accent5 4 3 12" xfId="16042" xr:uid="{41139566-1064-4921-8AE5-C4589A1C4917}"/>
    <cellStyle name="20% - Accent5 4 3 13" xfId="34329" xr:uid="{C9D1157E-72AC-449C-A2AA-64707D30FA0F}"/>
    <cellStyle name="20% - Accent5 4 3 14" xfId="48797" xr:uid="{BB9B26BF-EC97-4BBA-96E1-FB3DF2014DF2}"/>
    <cellStyle name="20% - Accent5 4 3 15" xfId="58907" xr:uid="{E38C545A-2566-4732-BEFF-D263FB8CDB67}"/>
    <cellStyle name="20% - Accent5 4 3 2" xfId="476" xr:uid="{B4F063F3-A2F1-4E96-839B-5BDCAAD8DEB8}"/>
    <cellStyle name="20% - Accent5 4 3 2 10" xfId="34985" xr:uid="{4F66E51A-CF92-45A9-BF9C-FB40B1784BCF}"/>
    <cellStyle name="20% - Accent5 4 3 2 11" xfId="49269" xr:uid="{12A813F6-294A-4BD5-B817-F8E29C274213}"/>
    <cellStyle name="20% - Accent5 4 3 2 12" xfId="59346" xr:uid="{8B1E3F25-40FB-480F-818E-F05E2BF582F8}"/>
    <cellStyle name="20% - Accent5 4 3 2 2" xfId="2841" xr:uid="{E1C5C009-7D2C-42F5-B972-9AA66E3F91C3}"/>
    <cellStyle name="20% - Accent5 4 3 2 2 2" xfId="9254" xr:uid="{B943C7DB-12C8-43B3-B05E-8DFE73EA5D32}"/>
    <cellStyle name="20% - Accent5 4 3 2 2 2 2" xfId="23628" xr:uid="{E1EE963D-8405-4C45-AFD4-7A835F141271}"/>
    <cellStyle name="20% - Accent5 4 3 2 2 2 3" xfId="55885" xr:uid="{CF8A8243-62B0-45EC-BA8D-FBB4321212D7}"/>
    <cellStyle name="20% - Accent5 4 3 2 2 3" xfId="13837" xr:uid="{6BCE561D-1DB5-44C4-BFAC-C0AE7BD4207D}"/>
    <cellStyle name="20% - Accent5 4 3 2 2 3 2" xfId="28211" xr:uid="{D38D60E0-D709-43C4-932D-AEE78153846A}"/>
    <cellStyle name="20% - Accent5 4 3 2 2 4" xfId="33208" xr:uid="{45E19C6A-D915-4FE1-B66B-6024D05A694B}"/>
    <cellStyle name="20% - Accent5 4 3 2 2 5" xfId="18025" xr:uid="{4A1FD53F-D5E8-4124-8872-FCD6143B0963}"/>
    <cellStyle name="20% - Accent5 4 3 2 2 6" xfId="50760" xr:uid="{FA4444AD-CD6D-4FDD-A399-9113FEA0CAF9}"/>
    <cellStyle name="20% - Accent5 4 3 2 2 7" xfId="60419" xr:uid="{000B6DE0-6614-4B1C-B37B-32B62C5B1909}"/>
    <cellStyle name="20% - Accent5 4 3 2 3" xfId="3381" xr:uid="{6B1E3A61-4397-43C7-B0C6-E92396CC1796}"/>
    <cellStyle name="20% - Accent5 4 3 2 3 2" xfId="10794" xr:uid="{997AABEE-CC75-41C4-BD78-3B61CCB88BDA}"/>
    <cellStyle name="20% - Accent5 4 3 2 3 2 2" xfId="25168" xr:uid="{41D1CC05-D2BE-448D-9E25-CC0C36F4FBD4}"/>
    <cellStyle name="20% - Accent5 4 3 2 3 2 3" xfId="57425" xr:uid="{399371E7-7CA2-498C-A221-7B1A2D5EDA42}"/>
    <cellStyle name="20% - Accent5 4 3 2 3 3" xfId="14629" xr:uid="{3656D1D8-8D69-414D-BE6E-7CEEF80F0D1C}"/>
    <cellStyle name="20% - Accent5 4 3 2 3 3 2" xfId="29003" xr:uid="{D95EFDBC-872A-4BE4-9E8A-BA6AF289E1A4}"/>
    <cellStyle name="20% - Accent5 4 3 2 3 4" xfId="34000" xr:uid="{0F02AF4D-537B-466A-A28E-819BA9DCA87C}"/>
    <cellStyle name="20% - Accent5 4 3 2 3 5" xfId="18445" xr:uid="{F07F3A2C-3E87-41EC-9372-A3E61BBDB2D7}"/>
    <cellStyle name="20% - Accent5 4 3 2 3 6" xfId="52301" xr:uid="{357B8E10-FA52-4EB9-94E5-9915C5CD9AB2}"/>
    <cellStyle name="20% - Accent5 4 3 2 4" xfId="7967" xr:uid="{B92CEE2B-01C1-4123-A9A5-C3936EDF3E0A}"/>
    <cellStyle name="20% - Accent5 4 3 2 4 2" xfId="22341" xr:uid="{EDD9CC6C-99D8-4727-B1E6-6BBF15F6F354}"/>
    <cellStyle name="20% - Accent5 4 3 2 4 3" xfId="54396" xr:uid="{44EC1383-71E9-4982-B809-F3C71B4CC777}"/>
    <cellStyle name="20% - Accent5 4 3 2 5" xfId="13024" xr:uid="{57F1A510-3FDD-4F87-93CC-2CD4576973D6}"/>
    <cellStyle name="20% - Accent5 4 3 2 5 2" xfId="27398" xr:uid="{68DE23D2-0359-4975-BC8E-D7809D4ED79F}"/>
    <cellStyle name="20% - Accent5 4 3 2 6" xfId="15628" xr:uid="{B05FAE17-A3D6-498B-8EAB-F51C394642C2}"/>
    <cellStyle name="20% - Accent5 4 3 2 6 2" xfId="30002" xr:uid="{FB6C6E0A-C908-4DC2-B2A7-CC88FA513F7D}"/>
    <cellStyle name="20% - Accent5 4 3 2 7" xfId="31086" xr:uid="{0B9409B3-88F1-4B00-9BA4-99A372D39066}"/>
    <cellStyle name="20% - Accent5 4 3 2 8" xfId="32195" xr:uid="{215D35E8-030F-45ED-BB96-1DF7262C6A7A}"/>
    <cellStyle name="20% - Accent5 4 3 2 9" xfId="16913" xr:uid="{866947DE-20B4-4F15-9CC8-C7A00DA6D107}"/>
    <cellStyle name="20% - Accent5 4 3 3" xfId="1509" xr:uid="{4553CC8D-3277-4A53-9385-AE202FC4EEFC}"/>
    <cellStyle name="20% - Accent5 4 3 3 2" xfId="4917" xr:uid="{81266FA0-7EFA-400D-ADB0-0731130658E0}"/>
    <cellStyle name="20% - Accent5 4 3 3 2 2" xfId="10793" xr:uid="{C04A1EC2-3871-4674-B483-98B0038CF429}"/>
    <cellStyle name="20% - Accent5 4 3 3 2 2 2" xfId="25167" xr:uid="{4B65F287-CA46-4792-B88D-7E0F2B890EF0}"/>
    <cellStyle name="20% - Accent5 4 3 3 2 2 3" xfId="57424" xr:uid="{EB8558DC-1E46-43F6-BDB0-8064DE0951DB}"/>
    <cellStyle name="20% - Accent5 4 3 3 2 3" xfId="19656" xr:uid="{00316EAC-B7E9-4005-8553-A883FC96CA15}"/>
    <cellStyle name="20% - Accent5 4 3 3 2 4" xfId="52300" xr:uid="{4B8E697D-6AD6-4634-B9C2-A7665F900621}"/>
    <cellStyle name="20% - Accent5 4 3 3 3" xfId="3334" xr:uid="{3B38FAD6-FF21-496C-A7E9-3FCF0E11D7B0}"/>
    <cellStyle name="20% - Accent5 4 3 3 3 2" xfId="18418" xr:uid="{8DCFD145-6A9C-4F5C-B78A-C5E0771F7146}"/>
    <cellStyle name="20% - Accent5 4 3 3 3 3" xfId="54395" xr:uid="{8A81F3B3-90A5-4C1B-9165-BC500AFA7D91}"/>
    <cellStyle name="20% - Accent5 4 3 3 4" xfId="12637" xr:uid="{0DE6682E-75D6-4CB0-9E62-98A854A4386E}"/>
    <cellStyle name="20% - Accent5 4 3 3 4 2" xfId="27011" xr:uid="{5F1AD5E4-1857-4BD6-B6B3-2651E4FD25AA}"/>
    <cellStyle name="20% - Accent5 4 3 3 5" xfId="31423" xr:uid="{2777E02F-51E1-4F3A-BBEA-098175245D0D}"/>
    <cellStyle name="20% - Accent5 4 3 3 6" xfId="16435" xr:uid="{F6E88733-551D-4A88-ADEC-8FA2B599822F}"/>
    <cellStyle name="20% - Accent5 4 3 3 7" xfId="49268" xr:uid="{67B0847F-8486-4283-8F43-A853C2D96074}"/>
    <cellStyle name="20% - Accent5 4 3 3 8" xfId="60117" xr:uid="{FEB02C34-61DC-45D7-9E8D-2ED879F242F5}"/>
    <cellStyle name="20% - Accent5 4 3 4" xfId="2176" xr:uid="{578943B1-ACCB-425C-967B-CE925CF7B9F4}"/>
    <cellStyle name="20% - Accent5 4 3 4 2" xfId="5708" xr:uid="{5C12B245-5956-42C6-AA1A-68AD424AFC41}"/>
    <cellStyle name="20% - Accent5 4 3 4 2 2" xfId="11746" xr:uid="{8A894E26-039E-42AC-862C-74522E2AA098}"/>
    <cellStyle name="20% - Accent5 4 3 4 2 2 2" xfId="26120" xr:uid="{11D6C8E6-57DC-48F5-B9CD-2CF8C22B9872}"/>
    <cellStyle name="20% - Accent5 4 3 4 2 2 3" xfId="58377" xr:uid="{E210FCA3-DF5B-470A-B9EF-A050C4614D19}"/>
    <cellStyle name="20% - Accent5 4 3 4 2 3" xfId="20407" xr:uid="{E3DBF8E5-6F9A-41CD-9CC5-B4FBDB852C8B}"/>
    <cellStyle name="20% - Accent5 4 3 4 2 4" xfId="53253" xr:uid="{0D78627D-C15D-49DB-8619-36A038A7CA50}"/>
    <cellStyle name="20% - Accent5 4 3 4 3" xfId="8827" xr:uid="{73B8BDDC-6E65-48E4-B878-D95BF0E76DF3}"/>
    <cellStyle name="20% - Accent5 4 3 4 3 2" xfId="23201" xr:uid="{5A4BBDC5-2400-4AF3-A99A-16AA2538CAE8}"/>
    <cellStyle name="20% - Accent5 4 3 4 3 3" xfId="55348" xr:uid="{DF2C3FFD-912C-41E9-A8CB-1CA0B8AA0739}"/>
    <cellStyle name="20% - Accent5 4 3 4 4" xfId="13535" xr:uid="{496E0913-B6CE-4D47-AC84-926BF85D3DF5}"/>
    <cellStyle name="20% - Accent5 4 3 4 4 2" xfId="27909" xr:uid="{021409C3-65C2-4985-8CC8-361A7F76F629}"/>
    <cellStyle name="20% - Accent5 4 3 4 5" xfId="32906" xr:uid="{793B745E-4566-46B9-97E9-00794BDA5019}"/>
    <cellStyle name="20% - Accent5 4 3 4 6" xfId="17361" xr:uid="{E7A4B950-5D5E-4BF6-BE47-C15F79D7DA97}"/>
    <cellStyle name="20% - Accent5 4 3 4 7" xfId="50223" xr:uid="{48AAA444-DCEB-40CB-AE02-8FBE1EF3CEA6}"/>
    <cellStyle name="20% - Accent5 4 3 5" xfId="4624" xr:uid="{130AE7AD-9485-4919-A924-188697D62EAA}"/>
    <cellStyle name="20% - Accent5 4 3 5 2" xfId="9253" xr:uid="{AEAA7974-8A9E-47B8-9FC9-3658EC3FC155}"/>
    <cellStyle name="20% - Accent5 4 3 5 2 2" xfId="23627" xr:uid="{A68182A1-139D-4053-AB9D-4B8068127C6E}"/>
    <cellStyle name="20% - Accent5 4 3 5 2 3" xfId="55884" xr:uid="{89FC7598-4B04-49F3-B720-8471D2DE93FB}"/>
    <cellStyle name="20% - Accent5 4 3 5 3" xfId="14327" xr:uid="{4636733D-1F0B-472E-A2FE-B0E3D4439CA6}"/>
    <cellStyle name="20% - Accent5 4 3 5 3 2" xfId="28701" xr:uid="{BB305BFA-A491-43E8-B525-CAAEB90D0BF9}"/>
    <cellStyle name="20% - Accent5 4 3 5 4" xfId="33698" xr:uid="{7CE21B48-8BD7-43E4-80D0-4F77326FFD22}"/>
    <cellStyle name="20% - Accent5 4 3 5 5" xfId="19380" xr:uid="{80050C35-9F76-48FB-AAB8-D516D394E171}"/>
    <cellStyle name="20% - Accent5 4 3 5 6" xfId="50759" xr:uid="{5B78ECB5-634E-4DD0-B3D8-4762F2CCE385}"/>
    <cellStyle name="20% - Accent5 4 3 6" xfId="6695" xr:uid="{046E5461-F4D5-4D39-A26E-2A10283941AA}"/>
    <cellStyle name="20% - Accent5 4 3 6 2" xfId="10322" xr:uid="{9C6E66C4-C7DC-41D7-A205-1F498895D102}"/>
    <cellStyle name="20% - Accent5 4 3 6 2 2" xfId="24696" xr:uid="{3E3B3856-DF9D-4468-8738-C4137B54DFE1}"/>
    <cellStyle name="20% - Accent5 4 3 6 2 3" xfId="56953" xr:uid="{96B65B2C-887A-4809-8425-0DF99781D44A}"/>
    <cellStyle name="20% - Accent5 4 3 6 3" xfId="21069" xr:uid="{567750F8-8519-49FA-A677-029E4D74E2C9}"/>
    <cellStyle name="20% - Accent5 4 3 6 4" xfId="51829" xr:uid="{7BCCE694-849E-4541-8A80-FA0578C10E59}"/>
    <cellStyle name="20% - Accent5 4 3 7" xfId="7514" xr:uid="{5FBBDDE4-FCB3-4EFC-B929-7C7B69C91C4A}"/>
    <cellStyle name="20% - Accent5 4 3 7 2" xfId="21888" xr:uid="{D8E57D99-6D25-4827-A0B8-851822C16CA5}"/>
    <cellStyle name="20% - Accent5 4 3 7 3" xfId="53924" xr:uid="{5B0AA61E-9A96-45CD-83EB-00792A20C56B}"/>
    <cellStyle name="20% - Accent5 4 3 8" xfId="12254" xr:uid="{291B5311-E7A7-4D17-90CB-F4075251B466}"/>
    <cellStyle name="20% - Accent5 4 3 8 2" xfId="26628" xr:uid="{C6FA095F-B0E7-4D11-8545-F804668696EC}"/>
    <cellStyle name="20% - Accent5 4 3 9" xfId="14957" xr:uid="{EBC53704-A1E5-493B-B1B4-AC59A00629A9}"/>
    <cellStyle name="20% - Accent5 4 3 9 2" xfId="29331" xr:uid="{8D3911C0-1159-49AD-8495-EA3B1BAFFAB1}"/>
    <cellStyle name="20% - Accent5 4 4" xfId="477" xr:uid="{9B33B447-5B28-4C82-B5EB-69E74833C945}"/>
    <cellStyle name="20% - Accent5 4 4 10" xfId="31676" xr:uid="{5DEE63CD-F1F9-437B-B6B0-E697956C22FC}"/>
    <cellStyle name="20% - Accent5 4 4 11" xfId="16198" xr:uid="{76C5B249-0D60-4D11-AA05-98873803D7AE}"/>
    <cellStyle name="20% - Accent5 4 4 12" xfId="34468" xr:uid="{A80F749E-7D35-4254-BE27-F1FEBEC19D35}"/>
    <cellStyle name="20% - Accent5 4 4 13" xfId="48968" xr:uid="{57DB3F96-EA9B-4B4D-ADC9-9E024961921F}"/>
    <cellStyle name="20% - Accent5 4 4 14" xfId="59078" xr:uid="{D63E380C-87C0-4EA4-9137-6BCD065D4A7D}"/>
    <cellStyle name="20% - Accent5 4 4 2" xfId="1988" xr:uid="{6A1CAEC3-4601-4966-A18C-38ED97E84054}"/>
    <cellStyle name="20% - Accent5 4 4 2 10" xfId="35156" xr:uid="{D5DB3B47-53E5-4F25-B895-977FB47F5B94}"/>
    <cellStyle name="20% - Accent5 4 4 2 11" xfId="49270" xr:uid="{0D9BED4F-2948-493E-8575-064FBB8A66CC}"/>
    <cellStyle name="20% - Accent5 4 4 2 12" xfId="59611" xr:uid="{2C1893E3-CABC-4C64-90FD-06F36FCAF28B}"/>
    <cellStyle name="20% - Accent5 4 4 2 2" xfId="3015" xr:uid="{86FFC281-0FAA-45F0-9475-C685829E2FEF}"/>
    <cellStyle name="20% - Accent5 4 4 2 2 2" xfId="9256" xr:uid="{E606B469-7B14-4676-93A7-1DF8E3B4AD3F}"/>
    <cellStyle name="20% - Accent5 4 4 2 2 2 2" xfId="23630" xr:uid="{EBCCCAE9-CBD4-4097-8CF5-88685AF4A9C5}"/>
    <cellStyle name="20% - Accent5 4 4 2 2 2 3" xfId="55887" xr:uid="{373878A1-5738-4C79-9B65-CB3A83A24167}"/>
    <cellStyle name="20% - Accent5 4 4 2 2 3" xfId="18196" xr:uid="{8674FD33-56F1-4CCA-8A54-E99E900F082F}"/>
    <cellStyle name="20% - Accent5 4 4 2 2 4" xfId="50762" xr:uid="{BA30B341-0D7A-4962-8A4C-20277086AA96}"/>
    <cellStyle name="20% - Accent5 4 4 2 3" xfId="7019" xr:uid="{1B0C728A-2A76-4903-A9AD-87BCDA940918}"/>
    <cellStyle name="20% - Accent5 4 4 2 3 2" xfId="10795" xr:uid="{5B5B4F1D-3A0C-48D8-AEA3-534A2A30DB05}"/>
    <cellStyle name="20% - Accent5 4 4 2 3 2 2" xfId="25169" xr:uid="{B1186B66-53FA-40DB-8DA0-662CCFC6161D}"/>
    <cellStyle name="20% - Accent5 4 4 2 3 2 3" xfId="57426" xr:uid="{9C132FB5-39D4-4634-8E4B-B1FEAA0F7CA7}"/>
    <cellStyle name="20% - Accent5 4 4 2 3 3" xfId="21393" xr:uid="{C013647C-BB44-4197-B654-7FD7C536FDF2}"/>
    <cellStyle name="20% - Accent5 4 4 2 3 4" xfId="52302" xr:uid="{819F535D-C533-4042-BE92-E8DA0211F605}"/>
    <cellStyle name="20% - Accent5 4 4 2 4" xfId="7968" xr:uid="{E4EE920E-29F2-477B-B03D-7FE3BC2B0F29}"/>
    <cellStyle name="20% - Accent5 4 4 2 4 2" xfId="22342" xr:uid="{0C9F1BE9-951E-45D3-BE5C-0750EDE6843F}"/>
    <cellStyle name="20% - Accent5 4 4 2 4 3" xfId="54397" xr:uid="{1BC0C957-F934-4505-B8DE-6F42CDC60244}"/>
    <cellStyle name="20% - Accent5 4 4 2 5" xfId="12787" xr:uid="{4B74CB62-0A9B-497B-9521-418D4C64BCA7}"/>
    <cellStyle name="20% - Accent5 4 4 2 5 2" xfId="27161" xr:uid="{D19C75C6-F6BE-4722-B935-82D21A7772AE}"/>
    <cellStyle name="20% - Accent5 4 4 2 6" xfId="15799" xr:uid="{54B2B3AB-7748-4AA1-9337-B709854E5AEF}"/>
    <cellStyle name="20% - Accent5 4 4 2 6 2" xfId="30173" xr:uid="{0CB51BBD-96D5-4B8D-9B97-2B78561B5A92}"/>
    <cellStyle name="20% - Accent5 4 4 2 7" xfId="31257" xr:uid="{37053784-2C76-46E7-B6B6-090358048CB8}"/>
    <cellStyle name="20% - Accent5 4 4 2 8" xfId="32366" xr:uid="{050672EE-D3FC-448D-8DFD-8CD40403B960}"/>
    <cellStyle name="20% - Accent5 4 4 2 9" xfId="17084" xr:uid="{978C2D28-18BF-4DC5-817E-F29DFE0FC9A3}"/>
    <cellStyle name="20% - Accent5 4 4 3" xfId="1665" xr:uid="{CCAD4547-60C7-493E-979E-845ADC5F8306}"/>
    <cellStyle name="20% - Accent5 4 4 3 2" xfId="5879" xr:uid="{114F4743-C128-456A-BBE7-6665350F204B}"/>
    <cellStyle name="20% - Accent5 4 4 3 2 2" xfId="11917" xr:uid="{12B91945-C950-48EC-AB5E-C0294346098A}"/>
    <cellStyle name="20% - Accent5 4 4 3 2 2 2" xfId="26291" xr:uid="{F45822D3-20C1-475B-A16E-69ED5D583B51}"/>
    <cellStyle name="20% - Accent5 4 4 3 2 2 3" xfId="58548" xr:uid="{4A0C5CA1-5F40-4316-A9DE-E8D52CC14E9E}"/>
    <cellStyle name="20% - Accent5 4 4 3 2 3" xfId="20578" xr:uid="{1E06F014-EA66-4E73-87C8-5295B8BDBA03}"/>
    <cellStyle name="20% - Accent5 4 4 3 2 4" xfId="53424" xr:uid="{46598B63-D8CC-4F9D-9E29-F514316FDFC6}"/>
    <cellStyle name="20% - Accent5 4 4 3 3" xfId="4169" xr:uid="{9AB47E55-1B0F-42AE-AC61-02C58C87E188}"/>
    <cellStyle name="20% - Accent5 4 4 3 3 2" xfId="18931" xr:uid="{A5A66578-BE71-462B-BB2F-1A8FA8B255BE}"/>
    <cellStyle name="20% - Accent5 4 4 3 3 3" xfId="55519" xr:uid="{189E90B4-92E2-414E-A3A8-9218FA8549B5}"/>
    <cellStyle name="20% - Accent5 4 4 3 4" xfId="13703" xr:uid="{2B0ACEED-4052-4D84-82B2-5AB639E72BCB}"/>
    <cellStyle name="20% - Accent5 4 4 3 4 2" xfId="28077" xr:uid="{87FB42A2-4EA2-4FC9-AF87-022BE20BD798}"/>
    <cellStyle name="20% - Accent5 4 4 3 5" xfId="33074" xr:uid="{D65BD76E-B8A5-4A9C-9243-7EE7CCCD062B}"/>
    <cellStyle name="20% - Accent5 4 4 3 6" xfId="16591" xr:uid="{D6C6A557-C9BA-4FE7-9504-87DB720BDE2F}"/>
    <cellStyle name="20% - Accent5 4 4 3 7" xfId="50394" xr:uid="{B78077A9-B38D-442C-8B65-44699D099018}"/>
    <cellStyle name="20% - Accent5 4 4 3 8" xfId="60285" xr:uid="{6959D2C4-B342-4EE1-89A7-BFB7BC48A22B}"/>
    <cellStyle name="20% - Accent5 4 4 4" xfId="2327" xr:uid="{AE13580B-24F3-4220-973B-0FBCDFA99000}"/>
    <cellStyle name="20% - Accent5 4 4 4 2" xfId="9255" xr:uid="{19DCADF5-FA58-4A6C-B438-DAE5D25FC860}"/>
    <cellStyle name="20% - Accent5 4 4 4 2 2" xfId="23629" xr:uid="{D9CF5D25-54B2-4915-8024-89A6F385ED95}"/>
    <cellStyle name="20% - Accent5 4 4 4 2 3" xfId="55886" xr:uid="{72E193EC-35DB-415E-9164-BBC999C7E674}"/>
    <cellStyle name="20% - Accent5 4 4 4 3" xfId="14495" xr:uid="{D909375C-F050-4246-BB2F-980F2DE39971}"/>
    <cellStyle name="20% - Accent5 4 4 4 3 2" xfId="28869" xr:uid="{A6AC7BC6-C03B-4C0A-BBC1-EBA81876E89E}"/>
    <cellStyle name="20% - Accent5 4 4 4 4" xfId="33866" xr:uid="{8D7CA05D-7D20-4BA8-BFB8-1518EB687BDE}"/>
    <cellStyle name="20% - Accent5 4 4 4 5" xfId="17508" xr:uid="{6FB5277F-5ED2-48C0-BC5E-77E1931B5014}"/>
    <cellStyle name="20% - Accent5 4 4 4 6" xfId="50761" xr:uid="{2B7F9D37-F173-44E0-87CB-2D06630CE666}"/>
    <cellStyle name="20% - Accent5 4 4 5" xfId="6865" xr:uid="{56CC4553-DCA0-4177-A8AE-373E6C036F46}"/>
    <cellStyle name="20% - Accent5 4 4 5 2" xfId="10493" xr:uid="{D47F1E4D-6A22-40A2-8BF1-F223F63ACE4E}"/>
    <cellStyle name="20% - Accent5 4 4 5 2 2" xfId="24867" xr:uid="{2894D7A2-ADAF-4983-B108-08336B795809}"/>
    <cellStyle name="20% - Accent5 4 4 5 2 3" xfId="57124" xr:uid="{D9BEA94A-2747-430B-8A7D-DD94E2052AC2}"/>
    <cellStyle name="20% - Accent5 4 4 5 3" xfId="21239" xr:uid="{0735CA33-D99E-4DAC-AA42-FA4F7C8F3EC1}"/>
    <cellStyle name="20% - Accent5 4 4 5 4" xfId="52000" xr:uid="{467F5A63-3710-4E1A-8D4C-4D4664B32206}"/>
    <cellStyle name="20% - Accent5 4 4 6" xfId="7685" xr:uid="{76930F97-CA30-43B3-A772-E33B6F121D25}"/>
    <cellStyle name="20% - Accent5 4 4 6 2" xfId="22059" xr:uid="{15C995E0-794A-45F6-85AB-EFD0AD4E3761}"/>
    <cellStyle name="20% - Accent5 4 4 6 3" xfId="54095" xr:uid="{3475F13B-571B-4D33-ADC9-817DDE6342CC}"/>
    <cellStyle name="20% - Accent5 4 4 7" xfId="12446" xr:uid="{7E842758-A87D-4F80-BD08-2F7180F60068}"/>
    <cellStyle name="20% - Accent5 4 4 7 2" xfId="26820" xr:uid="{28888705-2B87-4CA8-B5CD-07BEDE6ABF2F}"/>
    <cellStyle name="20% - Accent5 4 4 8" xfId="15107" xr:uid="{DBB83DA1-6D81-4FFC-A8BC-7D354064D6C6}"/>
    <cellStyle name="20% - Accent5 4 4 8 2" xfId="29481" xr:uid="{F4375C43-D3D7-4741-8924-889D77A3512C}"/>
    <cellStyle name="20% - Accent5 4 4 9" xfId="30565" xr:uid="{E637A69D-AD94-4511-A164-D2562561FAD1}"/>
    <cellStyle name="20% - Accent5 4 5" xfId="478" xr:uid="{F3374EF6-A03F-4BEC-85E6-7F6D2FEBFB62}"/>
    <cellStyle name="20% - Accent5 4 5 10" xfId="32019" xr:uid="{603F2F06-602F-478E-BC7A-673936EECC16}"/>
    <cellStyle name="20% - Accent5 4 5 11" xfId="16737" xr:uid="{A4D5FCF5-A8B5-48E0-ABE1-4AA06B6AF19A}"/>
    <cellStyle name="20% - Accent5 4 5 12" xfId="34809" xr:uid="{AAC1AFC3-757B-487E-B47D-F263B876C171}"/>
    <cellStyle name="20% - Accent5 4 5 13" xfId="48621" xr:uid="{27F423EE-2E3E-409B-8274-E41D793D7463}"/>
    <cellStyle name="20% - Accent5 4 5 14" xfId="59393" xr:uid="{4A96C6F6-94D6-4E6D-BEDF-6F2CADEE327D}"/>
    <cellStyle name="20% - Accent5 4 5 2" xfId="2665" xr:uid="{2FBF61D6-227D-4587-8C67-A77B09620CD6}"/>
    <cellStyle name="20% - Accent5 4 5 2 2" xfId="4918" xr:uid="{4E348921-126D-4003-8463-A2453E44238A}"/>
    <cellStyle name="20% - Accent5 4 5 2 2 2" xfId="10796" xr:uid="{2E31367D-7A4C-467B-9E7F-FB666548B45E}"/>
    <cellStyle name="20% - Accent5 4 5 2 2 2 2" xfId="25170" xr:uid="{FA445F97-AC97-49CE-98C7-2A35B0DDBB70}"/>
    <cellStyle name="20% - Accent5 4 5 2 2 2 3" xfId="57427" xr:uid="{84F17BF5-AAB8-4B4C-85A4-FAF8D52DE92B}"/>
    <cellStyle name="20% - Accent5 4 5 2 2 3" xfId="19657" xr:uid="{607B1DAC-4692-4E99-8CF4-4834D6BD7746}"/>
    <cellStyle name="20% - Accent5 4 5 2 2 4" xfId="52303" xr:uid="{4DFE6456-4157-4F16-A79F-382FC0A1FA46}"/>
    <cellStyle name="20% - Accent5 4 5 2 3" xfId="7969" xr:uid="{17710789-CDD7-4C22-AD77-9066DDDF95D0}"/>
    <cellStyle name="20% - Accent5 4 5 2 3 2" xfId="22343" xr:uid="{D389C269-FE6C-4EA9-B5E1-7D96B56D77E0}"/>
    <cellStyle name="20% - Accent5 4 5 2 3 3" xfId="54398" xr:uid="{BF058E7A-D04C-44F0-A459-F5785A71348C}"/>
    <cellStyle name="20% - Accent5 4 5 2 4" xfId="13360" xr:uid="{FAA82A62-C743-4441-A02F-2AAFD1C998AC}"/>
    <cellStyle name="20% - Accent5 4 5 2 4 2" xfId="27734" xr:uid="{3C185A2F-DAEC-46BA-8A90-CE1267C83713}"/>
    <cellStyle name="20% - Accent5 4 5 2 5" xfId="32731" xr:uid="{17581F13-1AC8-4F94-B54E-6BD08F45AEA5}"/>
    <cellStyle name="20% - Accent5 4 5 2 6" xfId="17849" xr:uid="{000064DF-3818-4903-8167-C153F6D3CD8B}"/>
    <cellStyle name="20% - Accent5 4 5 2 7" xfId="49271" xr:uid="{12A2ACC1-4CA3-4814-81D8-8F3F09D686E7}"/>
    <cellStyle name="20% - Accent5 4 5 2 8" xfId="59942" xr:uid="{0225478D-E69B-4058-8FAA-CB6FF40C5A1B}"/>
    <cellStyle name="20% - Accent5 4 5 3" xfId="3887" xr:uid="{72D17610-1281-45E8-B9DA-79377395E265}"/>
    <cellStyle name="20% - Accent5 4 5 3 2" xfId="5532" xr:uid="{541C1631-9D8D-4CFC-AF21-B8B77A7C366B}"/>
    <cellStyle name="20% - Accent5 4 5 3 2 2" xfId="11570" xr:uid="{89AECD87-7446-418E-8D33-F961B183ED59}"/>
    <cellStyle name="20% - Accent5 4 5 3 2 2 2" xfId="25944" xr:uid="{C082B783-CB27-47F3-A087-E2F2AA20793C}"/>
    <cellStyle name="20% - Accent5 4 5 3 2 2 3" xfId="58201" xr:uid="{2C95486A-5745-48A6-B870-B6B455A8BABF}"/>
    <cellStyle name="20% - Accent5 4 5 3 2 3" xfId="20231" xr:uid="{17A37391-B21C-4C63-900E-FA839737A7E9}"/>
    <cellStyle name="20% - Accent5 4 5 3 2 4" xfId="53077" xr:uid="{5104B4E2-D1CB-4FBD-A7DF-6419A2E9DE10}"/>
    <cellStyle name="20% - Accent5 4 5 3 3" xfId="8671" xr:uid="{4621D3B4-2279-49ED-9BD6-3296A573A4FD}"/>
    <cellStyle name="20% - Accent5 4 5 3 3 2" xfId="23045" xr:uid="{A243D489-92B1-4AFC-8FD0-09752DFC4AC4}"/>
    <cellStyle name="20% - Accent5 4 5 3 3 3" xfId="55172" xr:uid="{8A2FD1A0-0FF8-46AA-9782-DFA518C31E18}"/>
    <cellStyle name="20% - Accent5 4 5 3 4" xfId="14152" xr:uid="{F8774195-364F-4D55-8D76-DAC56AB9A9CD}"/>
    <cellStyle name="20% - Accent5 4 5 3 4 2" xfId="28526" xr:uid="{D7F34C3E-480F-4F33-B6FB-B0CD7D663698}"/>
    <cellStyle name="20% - Accent5 4 5 3 5" xfId="33523" xr:uid="{F061F070-F143-4D4C-9C89-3E903F50475F}"/>
    <cellStyle name="20% - Accent5 4 5 3 6" xfId="18660" xr:uid="{937A8CB6-2F12-4BB8-A334-2EA3BE50A2AD}"/>
    <cellStyle name="20% - Accent5 4 5 3 7" xfId="50047" xr:uid="{C82C125B-F22A-497E-A213-7DCE944E5F2B}"/>
    <cellStyle name="20% - Accent5 4 5 4" xfId="4467" xr:uid="{E1D052DD-1039-4BD4-8D55-0862C1723E5F}"/>
    <cellStyle name="20% - Accent5 4 5 4 2" xfId="9257" xr:uid="{B9F52E3E-57BC-46AE-B559-6875FDA67E04}"/>
    <cellStyle name="20% - Accent5 4 5 4 2 2" xfId="23631" xr:uid="{51FC7686-543C-46B2-AE1F-476A94B1817E}"/>
    <cellStyle name="20% - Accent5 4 5 4 2 3" xfId="55888" xr:uid="{C8703DA0-CB35-487F-9A8C-91EC610D148A}"/>
    <cellStyle name="20% - Accent5 4 5 4 3" xfId="19225" xr:uid="{ED4ED8D1-C6D9-4FF1-A82E-EB486C52E555}"/>
    <cellStyle name="20% - Accent5 4 5 4 4" xfId="50763" xr:uid="{7134E272-1027-4AA7-80A7-A1ACC9B96DBB}"/>
    <cellStyle name="20% - Accent5 4 5 5" xfId="6273" xr:uid="{47351EFE-CAA5-4EC4-AED8-BE63AC464C49}"/>
    <cellStyle name="20% - Accent5 4 5 5 2" xfId="10146" xr:uid="{1A57F3A8-4AB0-4BBF-9E11-4745D2CC09C8}"/>
    <cellStyle name="20% - Accent5 4 5 5 2 2" xfId="24520" xr:uid="{7B2F04B4-8888-4D26-8D13-2A5A4404B647}"/>
    <cellStyle name="20% - Accent5 4 5 5 2 3" xfId="56777" xr:uid="{7E5EDF95-5CA9-46CE-8DA1-B2752145F204}"/>
    <cellStyle name="20% - Accent5 4 5 5 3" xfId="20841" xr:uid="{9B1B247A-DF8C-4CE3-8D5E-B952B61C4245}"/>
    <cellStyle name="20% - Accent5 4 5 5 4" xfId="51653" xr:uid="{81212396-DDE1-4F26-B0F4-9F771D05BE95}"/>
    <cellStyle name="20% - Accent5 4 5 6" xfId="7338" xr:uid="{31247A0E-25A7-4E88-BAC0-C7DF2E181605}"/>
    <cellStyle name="20% - Accent5 4 5 6 2" xfId="21712" xr:uid="{3612333B-6FAD-483C-9638-71BC44CF0E60}"/>
    <cellStyle name="20% - Accent5 4 5 6 3" xfId="53748" xr:uid="{915FC577-F7FF-4293-8666-0AC4174980F4}"/>
    <cellStyle name="20% - Accent5 4 5 7" xfId="12957" xr:uid="{5F4022A4-C3FB-4376-8118-2AC2E7A12A44}"/>
    <cellStyle name="20% - Accent5 4 5 7 2" xfId="27331" xr:uid="{6C0271B3-7B97-4F5B-B861-DAA97636AD3F}"/>
    <cellStyle name="20% - Accent5 4 5 8" xfId="15452" xr:uid="{DB9C6F21-D320-40B3-9D90-1646DE3CBFEA}"/>
    <cellStyle name="20% - Accent5 4 5 8 2" xfId="29826" xr:uid="{7B15F9E9-D512-4801-AA92-9F609E8E3EDF}"/>
    <cellStyle name="20% - Accent5 4 5 9" xfId="30910" xr:uid="{559E6245-BE4B-4315-A03F-3F41BB453FB2}"/>
    <cellStyle name="20% - Accent5 4 6" xfId="1419" xr:uid="{5D15231B-DAC5-4C59-ACF9-58803C23A5B4}"/>
    <cellStyle name="20% - Accent5 4 6 10" xfId="49263" xr:uid="{9BDB6068-6B68-4EDB-8619-F9F383452A0D}"/>
    <cellStyle name="20% - Accent5 4 6 11" xfId="59784" xr:uid="{0EBD896B-A2C7-46F6-8AF5-ED0ECC237F56}"/>
    <cellStyle name="20% - Accent5 4 6 2" xfId="2512" xr:uid="{3E4713BB-C205-4789-8B7C-4FBB4D0EF308}"/>
    <cellStyle name="20% - Accent5 4 6 2 2" xfId="10788" xr:uid="{0AC15EB9-A9C2-4BAD-B152-2073920D886B}"/>
    <cellStyle name="20% - Accent5 4 6 2 2 2" xfId="25162" xr:uid="{90FEB541-D648-4293-9997-40616EA3CE4E}"/>
    <cellStyle name="20% - Accent5 4 6 2 2 3" xfId="57419" xr:uid="{A805718C-9B3D-4046-9675-850036AF9EF4}"/>
    <cellStyle name="20% - Accent5 4 6 2 3" xfId="17695" xr:uid="{0B550197-C45F-49AF-B8C5-9B3806895318}"/>
    <cellStyle name="20% - Accent5 4 6 2 4" xfId="52295" xr:uid="{55D674BE-3C30-4FFA-A4F4-8AE48A6161D3}"/>
    <cellStyle name="20% - Accent5 4 6 3" xfId="7962" xr:uid="{28770CFD-0782-4CF1-BC61-271A248E4279}"/>
    <cellStyle name="20% - Accent5 4 6 3 2" xfId="22336" xr:uid="{7C5463F1-A76A-4F92-AF21-0D903380B001}"/>
    <cellStyle name="20% - Accent5 4 6 3 3" xfId="54390" xr:uid="{5FE60CB7-99FF-4063-AE9C-FC2C816A58D2}"/>
    <cellStyle name="20% - Accent5 4 6 4" xfId="12710" xr:uid="{DA009059-EF7F-4DD9-8F01-7527E987F01E}"/>
    <cellStyle name="20% - Accent5 4 6 4 2" xfId="27084" xr:uid="{6CA69398-BECE-4DB0-A78D-96FC1A42B8E3}"/>
    <cellStyle name="20% - Accent5 4 6 5" xfId="15298" xr:uid="{FC1D01CA-50FD-4FAD-8EB1-3E16D443CAC6}"/>
    <cellStyle name="20% - Accent5 4 6 5 2" xfId="29672" xr:uid="{F150A8D1-79D3-4507-B0CB-E66CA322AD6B}"/>
    <cellStyle name="20% - Accent5 4 6 6" xfId="30756" xr:uid="{5EC192D3-2DFB-4E03-A2E0-2CE4E4BECE34}"/>
    <cellStyle name="20% - Accent5 4 6 7" xfId="31865" xr:uid="{951529BD-28DE-42B9-8BF7-84D8854140F7}"/>
    <cellStyle name="20% - Accent5 4 6 8" xfId="16344" xr:uid="{6B5478DF-5A36-4D67-832D-8CB16BE6CAB6}"/>
    <cellStyle name="20% - Accent5 4 6 9" xfId="34655" xr:uid="{CF9C7554-C6A2-4B44-BA82-4D32EAB274E2}"/>
    <cellStyle name="20% - Accent5 4 7" xfId="2096" xr:uid="{17D04019-9067-4C33-A257-1D9B251F6C75}"/>
    <cellStyle name="20% - Accent5 4 7 2" xfId="5382" xr:uid="{AA8D8748-1B3D-40DC-B9C4-B8831A629BB3}"/>
    <cellStyle name="20% - Accent5 4 7 2 2" xfId="11420" xr:uid="{B5F258FF-FFCE-4337-8BC9-4041152DBC15}"/>
    <cellStyle name="20% - Accent5 4 7 2 2 2" xfId="25794" xr:uid="{2182AC17-E3F8-48F1-9095-18059E48635C}"/>
    <cellStyle name="20% - Accent5 4 7 2 2 3" xfId="58051" xr:uid="{459C99B7-415B-4FC9-9C29-12A4735880F8}"/>
    <cellStyle name="20% - Accent5 4 7 2 3" xfId="20081" xr:uid="{A0DAEE45-9777-438E-AF7E-C363BB34C804}"/>
    <cellStyle name="20% - Accent5 4 7 2 4" xfId="52927" xr:uid="{7370DE44-B9F7-4871-9E3B-457BE75A68CD}"/>
    <cellStyle name="20% - Accent5 4 7 3" xfId="8522" xr:uid="{6B276B9D-9049-4F0D-829C-FC467DDFB1BB}"/>
    <cellStyle name="20% - Accent5 4 7 3 2" xfId="22896" xr:uid="{10E99BA0-FBCB-47D2-B1F1-2115716E1A50}"/>
    <cellStyle name="20% - Accent5 4 7 3 3" xfId="55022" xr:uid="{01635E74-A31F-4A55-BC2C-2D194D3D75DB}"/>
    <cellStyle name="20% - Accent5 4 7 4" xfId="13201" xr:uid="{6965F566-25FC-46B1-B20A-2B6AA0D368EA}"/>
    <cellStyle name="20% - Accent5 4 7 4 2" xfId="27575" xr:uid="{1C01E60B-DD69-4C92-A0EC-9BB2A60C7B25}"/>
    <cellStyle name="20% - Accent5 4 7 5" xfId="32669" xr:uid="{765FD31B-8B1A-40BC-8C54-3B95FC758B57}"/>
    <cellStyle name="20% - Accent5 4 7 6" xfId="17269" xr:uid="{0A0AAE1E-3082-4F37-9926-93386AD34863}"/>
    <cellStyle name="20% - Accent5 4 7 7" xfId="49897" xr:uid="{79E86F37-0406-4CC9-906E-21D51F6FECEA}"/>
    <cellStyle name="20% - Accent5 4 8" xfId="4313" xr:uid="{EBAAA0F8-AD4B-4CF4-A238-F47D550A46C8}"/>
    <cellStyle name="20% - Accent5 4 8 2" xfId="9247" xr:uid="{8EC6A403-1A4A-4003-85F1-2C1A286E576C}"/>
    <cellStyle name="20% - Accent5 4 8 2 2" xfId="23621" xr:uid="{41BF47CF-CA16-4B60-ABCE-39B1B7CB3ECB}"/>
    <cellStyle name="20% - Accent5 4 8 2 3" xfId="55878" xr:uid="{C8D9F55C-FF38-4182-9F8B-30F6AADE0BC9}"/>
    <cellStyle name="20% - Accent5 4 8 3" xfId="13992" xr:uid="{19DAD6B6-4F7D-4677-8071-F91016CC9C03}"/>
    <cellStyle name="20% - Accent5 4 8 3 2" xfId="28366" xr:uid="{F821017C-26B0-465C-83E6-D7E961FC2F16}"/>
    <cellStyle name="20% - Accent5 4 8 4" xfId="33363" xr:uid="{199C94CA-E8BE-468F-A896-F8885C018F1D}"/>
    <cellStyle name="20% - Accent5 4 8 5" xfId="19071" xr:uid="{A9A86EA8-ECD8-4ADE-8851-D33E26D9476D}"/>
    <cellStyle name="20% - Accent5 4 8 6" xfId="50753" xr:uid="{11EA3229-1A24-4249-9BE4-DE8AE4CC8371}"/>
    <cellStyle name="20% - Accent5 4 9" xfId="3766" xr:uid="{02F5CE1B-349A-4BE0-8B74-02483A5E52A5}"/>
    <cellStyle name="20% - Accent5 4 9 2" xfId="9992" xr:uid="{B160EAE9-1CE5-437C-956B-B3AF2489F4BC}"/>
    <cellStyle name="20% - Accent5 4 9 2 2" xfId="24366" xr:uid="{6540D48E-107E-42D3-8DBF-17B1A76067FC}"/>
    <cellStyle name="20% - Accent5 4 9 2 3" xfId="56623" xr:uid="{F193478C-D3BE-4D18-BC92-532DDA6E7505}"/>
    <cellStyle name="20% - Accent5 4 9 3" xfId="18584" xr:uid="{EEF81662-9AF0-4F6C-BB2C-E9F35ACF212E}"/>
    <cellStyle name="20% - Accent5 4 9 4" xfId="51499" xr:uid="{33807F04-E27F-4C39-8E22-25859F348060}"/>
    <cellStyle name="20% - Accent5 5" xfId="227" xr:uid="{CF25F773-DB93-4034-9596-052EBE99F75A}"/>
    <cellStyle name="20% - Accent5 5 10" xfId="12150" xr:uid="{CAF6EE6C-A136-476C-AF79-4C59C181EE74}"/>
    <cellStyle name="20% - Accent5 5 10 2" xfId="26524" xr:uid="{D451A38D-7F19-4D71-A456-57D0AC17A548}"/>
    <cellStyle name="20% - Accent5 5 11" xfId="14959" xr:uid="{F398BF80-4132-4001-95DD-C275ECA7112C}"/>
    <cellStyle name="20% - Accent5 5 11 2" xfId="29333" xr:uid="{61FDA7BD-4F9D-4797-ABCD-8F957B8BFFD8}"/>
    <cellStyle name="20% - Accent5 5 12" xfId="30417" xr:uid="{0D0BD4D3-9B4B-48A9-88A2-D403F960A0FA}"/>
    <cellStyle name="20% - Accent5 5 13" xfId="31528" xr:uid="{36621695-AB8A-413C-B0FE-F64CB03CEA7B}"/>
    <cellStyle name="20% - Accent5 5 14" xfId="16044" xr:uid="{EBEB9B59-EBB9-449E-98A6-F8224BB2E57E}"/>
    <cellStyle name="20% - Accent5 5 15" xfId="34331" xr:uid="{B3AC1230-89FA-4640-ABF4-6EF1C073836C}"/>
    <cellStyle name="20% - Accent5 5 16" xfId="48514" xr:uid="{62ABB8F6-5474-47C9-B215-FAC7B8A96911}"/>
    <cellStyle name="20% - Accent5 5 17" xfId="58793" xr:uid="{2D062FC5-EC11-4C0E-883F-28BD57CD0216}"/>
    <cellStyle name="20% - Accent5 5 18" xfId="479" xr:uid="{94DBD5CF-0B0D-4A1C-BED2-937EACCEEF6E}"/>
    <cellStyle name="20% - Accent5 5 2" xfId="480" xr:uid="{5828B8B4-0170-40E9-9452-DF745C8E59D5}"/>
    <cellStyle name="20% - Accent5 5 2 10" xfId="31674" xr:uid="{67B90F18-F48A-481E-BB13-E2F4C4F0CFE0}"/>
    <cellStyle name="20% - Accent5 5 2 11" xfId="16200" xr:uid="{8B7175B5-D6DD-4699-BC93-3BE8F6BAE387}"/>
    <cellStyle name="20% - Accent5 5 2 12" xfId="34466" xr:uid="{2F251207-8695-4F08-80F2-D707AA52085F}"/>
    <cellStyle name="20% - Accent5 5 2 13" xfId="48799" xr:uid="{918DAC44-C6BC-4A2B-AA02-65E30D24E319}"/>
    <cellStyle name="20% - Accent5 5 2 14" xfId="58909" xr:uid="{D887996B-0B48-4A1F-BC04-AD93CD3A3091}"/>
    <cellStyle name="20% - Accent5 5 2 2" xfId="1905" xr:uid="{DF351DE4-4C53-40F8-B581-BCC68C5764E6}"/>
    <cellStyle name="20% - Accent5 5 2 2 10" xfId="34987" xr:uid="{C385A4F1-F13A-4AC4-8060-55F9297D4A3C}"/>
    <cellStyle name="20% - Accent5 5 2 2 11" xfId="49273" xr:uid="{32165AEC-B238-43E2-905E-16479B585A68}"/>
    <cellStyle name="20% - Accent5 5 2 2 12" xfId="59224" xr:uid="{DB14423E-934C-4AB4-A001-DE8B16D0665A}"/>
    <cellStyle name="20% - Accent5 5 2 2 2" xfId="2843" xr:uid="{5A7C3107-E270-4FB1-985F-088A6A25EC73}"/>
    <cellStyle name="20% - Accent5 5 2 2 2 2" xfId="9260" xr:uid="{4A29FD0E-68B0-4CC8-8A56-5A32ABACEF95}"/>
    <cellStyle name="20% - Accent5 5 2 2 2 2 2" xfId="23634" xr:uid="{976E525F-CE28-4268-B89C-7DD6F60D6C70}"/>
    <cellStyle name="20% - Accent5 5 2 2 2 2 3" xfId="55891" xr:uid="{885E77A1-7335-4EA0-899D-28E9CB23D82E}"/>
    <cellStyle name="20% - Accent5 5 2 2 2 3" xfId="18027" xr:uid="{864568C4-6395-4F6D-BEC2-EDD1107D0AFB}"/>
    <cellStyle name="20% - Accent5 5 2 2 2 4" xfId="50766" xr:uid="{57E23445-5763-4724-BA53-10349FDAD832}"/>
    <cellStyle name="20% - Accent5 5 2 2 3" xfId="7020" xr:uid="{6E900FD3-4295-4D8B-9F60-5B5A83E68283}"/>
    <cellStyle name="20% - Accent5 5 2 2 3 2" xfId="10798" xr:uid="{4BD53C59-457E-4CA6-B0FC-F5E165E7282B}"/>
    <cellStyle name="20% - Accent5 5 2 2 3 2 2" xfId="25172" xr:uid="{836554C4-4CDF-4DCF-AF50-77432FD3A24F}"/>
    <cellStyle name="20% - Accent5 5 2 2 3 2 3" xfId="57429" xr:uid="{35973721-7C75-4362-BE34-B8B241B6AEBC}"/>
    <cellStyle name="20% - Accent5 5 2 2 3 3" xfId="21394" xr:uid="{4F5594BE-D073-43B8-A8AD-3FD461734F2A}"/>
    <cellStyle name="20% - Accent5 5 2 2 3 4" xfId="52305" xr:uid="{009F9B6C-3AEC-4729-B851-3F155DE9DBDA}"/>
    <cellStyle name="20% - Accent5 5 2 2 4" xfId="7971" xr:uid="{A36FCD9D-62A6-429A-BAEF-C36A118328A1}"/>
    <cellStyle name="20% - Accent5 5 2 2 4 2" xfId="22345" xr:uid="{941DACDB-68B6-4382-B951-DB077D5A6C15}"/>
    <cellStyle name="20% - Accent5 5 2 2 4 3" xfId="54400" xr:uid="{B678608E-5EB3-4F5B-BA09-39F824081044}"/>
    <cellStyle name="20% - Accent5 5 2 2 5" xfId="12785" xr:uid="{2CB4C225-0EC2-42EF-AE7D-E2EDF69EBAD9}"/>
    <cellStyle name="20% - Accent5 5 2 2 5 2" xfId="27159" xr:uid="{F3B50D57-2522-4B2F-9387-7E0803ACA0A3}"/>
    <cellStyle name="20% - Accent5 5 2 2 6" xfId="15630" xr:uid="{9EE659DD-F99A-4F81-8FEF-2BB7F717824A}"/>
    <cellStyle name="20% - Accent5 5 2 2 6 2" xfId="30004" xr:uid="{85F56BF2-F00B-4E9F-AEA0-1490F08844CD}"/>
    <cellStyle name="20% - Accent5 5 2 2 7" xfId="31088" xr:uid="{AC6236B8-21CC-4801-B75E-B2A789FDE08E}"/>
    <cellStyle name="20% - Accent5 5 2 2 8" xfId="32197" xr:uid="{EAEE5198-C85E-41D7-AA77-B60D45D2E843}"/>
    <cellStyle name="20% - Accent5 5 2 2 9" xfId="16915" xr:uid="{8C074B20-5305-44CC-B5A0-BD37EBDA42E8}"/>
    <cellStyle name="20% - Accent5 5 2 3" xfId="1667" xr:uid="{49F88E66-5599-4C78-AEC1-ADD7C0A0A034}"/>
    <cellStyle name="20% - Accent5 5 2 3 2" xfId="5710" xr:uid="{004FB748-54F8-4EA3-90E3-B01DAF118036}"/>
    <cellStyle name="20% - Accent5 5 2 3 2 2" xfId="11748" xr:uid="{D31F2041-5C6E-4F11-AD37-C256E4DC29D3}"/>
    <cellStyle name="20% - Accent5 5 2 3 2 2 2" xfId="26122" xr:uid="{F2F3C2D6-6EC7-48C0-A745-9DD46DC5A3A1}"/>
    <cellStyle name="20% - Accent5 5 2 3 2 2 3" xfId="58379" xr:uid="{A713B5A6-B47F-40F0-8F14-104CEE4DA92E}"/>
    <cellStyle name="20% - Accent5 5 2 3 2 3" xfId="20409" xr:uid="{3E854BC2-D512-4AD2-9A25-A56E442E60B9}"/>
    <cellStyle name="20% - Accent5 5 2 3 2 4" xfId="53255" xr:uid="{1B3E4E9F-A36A-4B8C-93EF-3D67F3339912}"/>
    <cellStyle name="20% - Accent5 5 2 3 3" xfId="4039" xr:uid="{4458339A-402D-433C-9469-268B5BC30CD0}"/>
    <cellStyle name="20% - Accent5 5 2 3 3 2" xfId="18806" xr:uid="{B665F582-5F7A-47F0-ABCE-4E12A9A3F2DE}"/>
    <cellStyle name="20% - Accent5 5 2 3 3 3" xfId="55350" xr:uid="{023D9117-A460-46A7-980E-D293A381CB63}"/>
    <cellStyle name="20% - Accent5 5 2 3 4" xfId="13537" xr:uid="{841E50AF-2C38-413B-A619-36D4D66B91CC}"/>
    <cellStyle name="20% - Accent5 5 2 3 4 2" xfId="27911" xr:uid="{01EE07E5-7BBC-43E6-914A-FCCF11EA66FB}"/>
    <cellStyle name="20% - Accent5 5 2 3 5" xfId="32908" xr:uid="{DF314834-9BF3-40CE-B9BA-19C4F397F12F}"/>
    <cellStyle name="20% - Accent5 5 2 3 6" xfId="16593" xr:uid="{C50627C8-8634-415E-8F1E-BFBD659058F6}"/>
    <cellStyle name="20% - Accent5 5 2 3 7" xfId="50225" xr:uid="{A8547121-108E-4F69-911B-3FCFD6D09E58}"/>
    <cellStyle name="20% - Accent5 5 2 3 8" xfId="60119" xr:uid="{41ECCD9B-293B-4AA8-82D1-E110C5EC7FBB}"/>
    <cellStyle name="20% - Accent5 5 2 4" xfId="2325" xr:uid="{7DD75C40-3D28-422A-9919-55433689166F}"/>
    <cellStyle name="20% - Accent5 5 2 4 2" xfId="9259" xr:uid="{C9E5BE2A-0F2B-474A-9F42-979049B3FAE2}"/>
    <cellStyle name="20% - Accent5 5 2 4 2 2" xfId="23633" xr:uid="{E3C992D7-3C88-47FF-A238-DB531643698C}"/>
    <cellStyle name="20% - Accent5 5 2 4 2 3" xfId="55890" xr:uid="{5A01A369-1430-49C0-9747-F951A86C84A6}"/>
    <cellStyle name="20% - Accent5 5 2 4 3" xfId="14329" xr:uid="{251AFD30-B6DA-468F-9177-A8F136F97197}"/>
    <cellStyle name="20% - Accent5 5 2 4 3 2" xfId="28703" xr:uid="{6A74BE83-98B4-43BE-BA4F-AA0087F210EB}"/>
    <cellStyle name="20% - Accent5 5 2 4 4" xfId="33700" xr:uid="{35ABA2AF-551B-4F8E-ACCA-028476D8BBB7}"/>
    <cellStyle name="20% - Accent5 5 2 4 5" xfId="17506" xr:uid="{C385D409-AAD3-4E5B-9726-096B20128044}"/>
    <cellStyle name="20% - Accent5 5 2 4 6" xfId="50765" xr:uid="{F3CD6084-C057-413E-A60D-C39A6F572FAF}"/>
    <cellStyle name="20% - Accent5 5 2 5" xfId="6697" xr:uid="{3D0B4BEE-A20F-43A1-BFAE-7EE84C61DD8C}"/>
    <cellStyle name="20% - Accent5 5 2 5 2" xfId="10324" xr:uid="{2B69F21F-9012-4518-A3EC-A34F465A11F0}"/>
    <cellStyle name="20% - Accent5 5 2 5 2 2" xfId="24698" xr:uid="{713899A1-5464-4036-8328-A32245216D5A}"/>
    <cellStyle name="20% - Accent5 5 2 5 2 3" xfId="56955" xr:uid="{4A0C8DD0-184A-4C9D-A073-AE5B9CF4A9E8}"/>
    <cellStyle name="20% - Accent5 5 2 5 3" xfId="21071" xr:uid="{0945E2CB-A1F0-419E-90EE-04ABBEA17245}"/>
    <cellStyle name="20% - Accent5 5 2 5 4" xfId="51831" xr:uid="{48560947-0FD3-4D68-9F49-BED123F1C7E0}"/>
    <cellStyle name="20% - Accent5 5 2 6" xfId="7516" xr:uid="{8270CDB3-8808-4C63-9301-A0FFAEC361C4}"/>
    <cellStyle name="20% - Accent5 5 2 6 2" xfId="21890" xr:uid="{56CFFDA1-776D-41AF-A564-6CC37CE84CCB}"/>
    <cellStyle name="20% - Accent5 5 2 6 3" xfId="53926" xr:uid="{F37AEB3E-B98A-416A-A7A9-358244EC8555}"/>
    <cellStyle name="20% - Accent5 5 2 7" xfId="12312" xr:uid="{79B9A7CA-93C3-490D-A546-6C95D0A9B502}"/>
    <cellStyle name="20% - Accent5 5 2 7 2" xfId="26686" xr:uid="{F67EDB6F-373C-4433-82F3-E3055046E341}"/>
    <cellStyle name="20% - Accent5 5 2 8" xfId="15105" xr:uid="{77AE61E0-F26B-459B-ACD7-7EAF85E73E77}"/>
    <cellStyle name="20% - Accent5 5 2 8 2" xfId="29479" xr:uid="{346DD5DC-A9E7-42F0-A709-A174780CB27F}"/>
    <cellStyle name="20% - Accent5 5 2 9" xfId="30563" xr:uid="{C5C31E32-53F7-4904-921F-F7D9B9D83FD7}"/>
    <cellStyle name="20% - Accent5 5 3" xfId="481" xr:uid="{A0D2D085-CB3B-4AFF-BAED-E825C063F934}"/>
    <cellStyle name="20% - Accent5 5 3 10" xfId="32368" xr:uid="{560A5ABA-EA79-47CC-B028-8A0CF5F967DF}"/>
    <cellStyle name="20% - Accent5 5 3 11" xfId="17086" xr:uid="{C6477433-4BDB-41F3-9814-37DE5922D57E}"/>
    <cellStyle name="20% - Accent5 5 3 12" xfId="35158" xr:uid="{998F05F8-B5F6-4F96-806F-02684B455DED}"/>
    <cellStyle name="20% - Accent5 5 3 13" xfId="48970" xr:uid="{72862DB3-80BD-4839-8343-ED03DF850529}"/>
    <cellStyle name="20% - Accent5 5 3 14" xfId="59080" xr:uid="{834EE4F2-34A6-4FE7-B9B2-513FBC79FF75}"/>
    <cellStyle name="20% - Accent5 5 3 2" xfId="3017" xr:uid="{191490A9-52B8-45DE-BA5A-54F257DDBE5E}"/>
    <cellStyle name="20% - Accent5 5 3 2 2" xfId="4920" xr:uid="{5E940F3E-F2BC-433E-A8F6-EA2D86A44DF4}"/>
    <cellStyle name="20% - Accent5 5 3 2 2 2" xfId="10799" xr:uid="{2AE98E3E-5F85-4B43-9F6D-ABA9CFED4B29}"/>
    <cellStyle name="20% - Accent5 5 3 2 2 2 2" xfId="25173" xr:uid="{B0300F3E-240F-4726-B7E8-456287134D02}"/>
    <cellStyle name="20% - Accent5 5 3 2 2 2 3" xfId="57430" xr:uid="{D4452270-28BF-4D5B-9300-1D55AD1FB40F}"/>
    <cellStyle name="20% - Accent5 5 3 2 2 3" xfId="19658" xr:uid="{5A5C0583-D800-4F32-BCA5-276EE69B0402}"/>
    <cellStyle name="20% - Accent5 5 3 2 2 4" xfId="52306" xr:uid="{2331EBDA-67B3-4ECE-8265-C78C41215D6A}"/>
    <cellStyle name="20% - Accent5 5 3 2 3" xfId="7972" xr:uid="{B7A1F1BA-A68C-4CDF-8E1D-3B093FE67485}"/>
    <cellStyle name="20% - Accent5 5 3 2 3 2" xfId="22346" xr:uid="{7FC8D833-30C3-4ED7-AB42-6480DBC2E697}"/>
    <cellStyle name="20% - Accent5 5 3 2 3 3" xfId="54401" xr:uid="{16D63DE8-CE3B-4646-A04C-99BDF691936E}"/>
    <cellStyle name="20% - Accent5 5 3 2 4" xfId="13705" xr:uid="{0956D355-78AF-4917-B6C7-573FBF57C759}"/>
    <cellStyle name="20% - Accent5 5 3 2 4 2" xfId="28079" xr:uid="{F0ABEBB1-7973-4A9D-96CD-747793A72C54}"/>
    <cellStyle name="20% - Accent5 5 3 2 5" xfId="33076" xr:uid="{69804E84-9777-4F50-88A3-649AC52D5BDE}"/>
    <cellStyle name="20% - Accent5 5 3 2 6" xfId="18198" xr:uid="{66163167-7B7F-47FD-9964-745B81493755}"/>
    <cellStyle name="20% - Accent5 5 3 2 7" xfId="49274" xr:uid="{AC58ACC1-1896-45F6-8C52-4277F679F283}"/>
    <cellStyle name="20% - Accent5 5 3 2 8" xfId="59613" xr:uid="{B8BA9050-1AC0-4243-B3CF-077ECB12C624}"/>
    <cellStyle name="20% - Accent5 5 3 3" xfId="4171" xr:uid="{5680CB08-6347-4996-A62B-38F9B7382610}"/>
    <cellStyle name="20% - Accent5 5 3 3 2" xfId="5881" xr:uid="{9A891072-A349-45DA-A11D-402555CE10BB}"/>
    <cellStyle name="20% - Accent5 5 3 3 2 2" xfId="11919" xr:uid="{D52E61C9-11C7-4ADD-A5CF-41148A8ADA70}"/>
    <cellStyle name="20% - Accent5 5 3 3 2 2 2" xfId="26293" xr:uid="{33B00C52-D3F0-4418-A0E3-3004D844A921}"/>
    <cellStyle name="20% - Accent5 5 3 3 2 2 3" xfId="58550" xr:uid="{E15DCC51-E75C-4D77-AF9B-983DFAC496CA}"/>
    <cellStyle name="20% - Accent5 5 3 3 2 3" xfId="20580" xr:uid="{C3BB0C9B-9722-4E02-B75C-57DE032A2C04}"/>
    <cellStyle name="20% - Accent5 5 3 3 2 4" xfId="53426" xr:uid="{DEB966B0-2BE3-4C6E-9AF5-78C7A17150B6}"/>
    <cellStyle name="20% - Accent5 5 3 3 3" xfId="8929" xr:uid="{D8A65FFE-B9D3-4546-9A95-91092755FE17}"/>
    <cellStyle name="20% - Accent5 5 3 3 3 2" xfId="23303" xr:uid="{27DF29C2-2ECE-4122-8F91-CA08964F97E5}"/>
    <cellStyle name="20% - Accent5 5 3 3 3 3" xfId="55521" xr:uid="{9A24DE8E-A687-464A-AFFF-D2280BC611D4}"/>
    <cellStyle name="20% - Accent5 5 3 3 4" xfId="14497" xr:uid="{766AE82F-05D4-4834-B800-2528F17A2C4D}"/>
    <cellStyle name="20% - Accent5 5 3 3 4 2" xfId="28871" xr:uid="{07D733AD-05AE-474D-8FB2-B633B4C054A6}"/>
    <cellStyle name="20% - Accent5 5 3 3 5" xfId="33868" xr:uid="{A54F89FA-9B8F-405D-90AA-58BEC25C4D70}"/>
    <cellStyle name="20% - Accent5 5 3 3 6" xfId="18933" xr:uid="{F46EF7B9-6DEE-438B-90EB-24335589A105}"/>
    <cellStyle name="20% - Accent5 5 3 3 7" xfId="50396" xr:uid="{58BEE16C-25B8-4A23-A706-0FF5BCEEE1D5}"/>
    <cellStyle name="20% - Accent5 5 3 3 8" xfId="60287" xr:uid="{58FCA0F9-2957-4B1D-B804-A419CC6DB8F7}"/>
    <cellStyle name="20% - Accent5 5 3 4" xfId="4736" xr:uid="{ADA7D001-E5D9-425F-BB92-3821D241E44D}"/>
    <cellStyle name="20% - Accent5 5 3 4 2" xfId="9261" xr:uid="{46B97F2D-49AF-41A6-A04E-1C490717D378}"/>
    <cellStyle name="20% - Accent5 5 3 4 2 2" xfId="23635" xr:uid="{BBC9E9C3-29EC-43D5-941B-F91E250F7C8A}"/>
    <cellStyle name="20% - Accent5 5 3 4 2 3" xfId="55892" xr:uid="{CEE6D0CF-531B-4D5F-92A9-0C58923AFEDA}"/>
    <cellStyle name="20% - Accent5 5 3 4 3" xfId="19486" xr:uid="{40367B5B-BD29-49DD-89A1-BAAFEE5A6766}"/>
    <cellStyle name="20% - Accent5 5 3 4 4" xfId="50767" xr:uid="{233AAD9C-AD8B-42AB-B637-51777ACF74D6}"/>
    <cellStyle name="20% - Accent5 5 3 5" xfId="6867" xr:uid="{37032BCD-9828-4517-9CB5-7DC83A570517}"/>
    <cellStyle name="20% - Accent5 5 3 5 2" xfId="10495" xr:uid="{4C712B77-2F93-4CE1-9FBD-6B34743BF903}"/>
    <cellStyle name="20% - Accent5 5 3 5 2 2" xfId="24869" xr:uid="{012C55A6-FC6A-473C-B168-37F04F757189}"/>
    <cellStyle name="20% - Accent5 5 3 5 2 3" xfId="57126" xr:uid="{19E05C73-70D6-4F8A-AF16-1149AB832A9C}"/>
    <cellStyle name="20% - Accent5 5 3 5 3" xfId="21241" xr:uid="{57B45074-9FAA-4A93-BA11-2F1465B00042}"/>
    <cellStyle name="20% - Accent5 5 3 5 4" xfId="52002" xr:uid="{4869F643-E1B5-4C30-A1A6-E874047FE8A2}"/>
    <cellStyle name="20% - Accent5 5 3 6" xfId="7687" xr:uid="{0F553152-CA79-4B83-8CCD-A9E4BE40AF2B}"/>
    <cellStyle name="20% - Accent5 5 3 6 2" xfId="22061" xr:uid="{4E68C3F1-4326-4722-BE26-976C62A527F6}"/>
    <cellStyle name="20% - Accent5 5 3 6 3" xfId="54097" xr:uid="{9A9D0F7E-EF76-4466-B564-FF33B6DF81C6}"/>
    <cellStyle name="20% - Accent5 5 3 7" xfId="13081" xr:uid="{6815D2BE-11E8-4124-AACA-B311A6067724}"/>
    <cellStyle name="20% - Accent5 5 3 7 2" xfId="27455" xr:uid="{2AB2A918-A9F8-4756-9458-E1243AEFBE8C}"/>
    <cellStyle name="20% - Accent5 5 3 8" xfId="15801" xr:uid="{1A1F8152-7A6D-457E-A25C-1B44C77AFC90}"/>
    <cellStyle name="20% - Accent5 5 3 8 2" xfId="30175" xr:uid="{3D6B3121-56D0-45E3-8C59-EE097A0D0159}"/>
    <cellStyle name="20% - Accent5 5 3 9" xfId="31259" xr:uid="{D136B9DB-27C7-465A-9BD2-7FD9B4C2C03A}"/>
    <cellStyle name="20% - Accent5 5 4" xfId="1830" xr:uid="{3F18EAAD-AAC3-40A2-B1FA-352400B02814}"/>
    <cellStyle name="20% - Accent5 5 4 10" xfId="32081" xr:uid="{2E62D1ED-BB5B-49CE-8C47-DB6E01E30069}"/>
    <cellStyle name="20% - Accent5 5 4 11" xfId="16799" xr:uid="{A1AAD329-28F4-441A-A2C1-5EE6AEA96201}"/>
    <cellStyle name="20% - Accent5 5 4 12" xfId="34871" xr:uid="{9B9FAB70-8194-4A11-BE4E-B1184980BB94}"/>
    <cellStyle name="20% - Accent5 5 4 13" xfId="48683" xr:uid="{C19980DF-685A-4C27-9AB6-25611A18D095}"/>
    <cellStyle name="20% - Accent5 5 4 14" xfId="59262" xr:uid="{4DA847E4-6E84-443C-93F4-CFCDA4CE1F40}"/>
    <cellStyle name="20% - Accent5 5 4 2" xfId="2727" xr:uid="{4B9FBA73-338D-4031-AC2C-4764D3A09DC1}"/>
    <cellStyle name="20% - Accent5 5 4 2 2" xfId="4921" xr:uid="{8224FA38-C12D-4E8C-9F7C-DE7C5B70EE7A}"/>
    <cellStyle name="20% - Accent5 5 4 2 2 2" xfId="10800" xr:uid="{0AD5C5C7-B0FE-49A1-8228-D7F8CFB864A0}"/>
    <cellStyle name="20% - Accent5 5 4 2 2 2 2" xfId="25174" xr:uid="{D56E0E89-AE8E-43BB-8E81-95D080CC32F7}"/>
    <cellStyle name="20% - Accent5 5 4 2 2 2 3" xfId="57431" xr:uid="{EBAD83D0-8753-4CBD-8B96-4CA5B42AA634}"/>
    <cellStyle name="20% - Accent5 5 4 2 2 3" xfId="19659" xr:uid="{1AB48E7E-F894-4CC1-8CF0-F9E15325158C}"/>
    <cellStyle name="20% - Accent5 5 4 2 2 4" xfId="52307" xr:uid="{C872470B-2305-4404-B990-5DBC893A041E}"/>
    <cellStyle name="20% - Accent5 5 4 2 3" xfId="7973" xr:uid="{891186C6-AEC4-426B-9921-3C7B0DD548F9}"/>
    <cellStyle name="20% - Accent5 5 4 2 3 2" xfId="22347" xr:uid="{C77BB7C5-7551-4848-9933-19B4AA774B75}"/>
    <cellStyle name="20% - Accent5 5 4 2 3 3" xfId="54402" xr:uid="{91AC56DB-2369-4737-BB9C-026E9E0A7CB2}"/>
    <cellStyle name="20% - Accent5 5 4 2 4" xfId="13421" xr:uid="{E0928054-9CAF-46A7-B78B-0BD2B2383DA4}"/>
    <cellStyle name="20% - Accent5 5 4 2 4 2" xfId="27795" xr:uid="{46FD6B58-B6B0-46AA-9CE1-C3E8F092214A}"/>
    <cellStyle name="20% - Accent5 5 4 2 5" xfId="32792" xr:uid="{22AD4023-128B-4884-9433-2929E2FE7492}"/>
    <cellStyle name="20% - Accent5 5 4 2 6" xfId="17911" xr:uid="{3878A65C-3266-4675-AB3E-079E2AE68543}"/>
    <cellStyle name="20% - Accent5 5 4 2 7" xfId="49275" xr:uid="{437BC16A-FB57-4AD5-A2BE-C80965A368DF}"/>
    <cellStyle name="20% - Accent5 5 4 2 8" xfId="60003" xr:uid="{7329AA2C-A070-4741-8CD6-39328DD424B1}"/>
    <cellStyle name="20% - Accent5 5 4 3" xfId="3947" xr:uid="{5D4B7712-9021-45AF-872E-A7ED96F4B015}"/>
    <cellStyle name="20% - Accent5 5 4 3 2" xfId="5594" xr:uid="{7997CF98-0185-490E-9A1F-F6F25DA561BC}"/>
    <cellStyle name="20% - Accent5 5 4 3 2 2" xfId="11632" xr:uid="{9184A78F-F1AB-40F7-9F28-A933B6F94102}"/>
    <cellStyle name="20% - Accent5 5 4 3 2 2 2" xfId="26006" xr:uid="{5E45B8C9-BA2C-4DD1-A146-A68D51B1B6AA}"/>
    <cellStyle name="20% - Accent5 5 4 3 2 2 3" xfId="58263" xr:uid="{4CAA111B-0EB2-49BA-AFC4-ED1D93566381}"/>
    <cellStyle name="20% - Accent5 5 4 3 2 3" xfId="20293" xr:uid="{937886E8-FFD3-4658-A044-EBCB1D520B83}"/>
    <cellStyle name="20% - Accent5 5 4 3 2 4" xfId="53139" xr:uid="{B9A8F84B-9FED-4620-85BA-6A46F5FD20A1}"/>
    <cellStyle name="20% - Accent5 5 4 3 3" xfId="8733" xr:uid="{1A7FCEA8-09B4-4FCE-B68D-661ACB0D4201}"/>
    <cellStyle name="20% - Accent5 5 4 3 3 2" xfId="23107" xr:uid="{040AA5EE-C645-417D-9936-97BEAF000AC4}"/>
    <cellStyle name="20% - Accent5 5 4 3 3 3" xfId="55234" xr:uid="{4FCB51F9-6923-456F-8DE5-9343539E9229}"/>
    <cellStyle name="20% - Accent5 5 4 3 4" xfId="14213" xr:uid="{3EAEEA90-339E-4964-BBA6-5A55EE125A83}"/>
    <cellStyle name="20% - Accent5 5 4 3 4 2" xfId="28587" xr:uid="{1117FBAC-2544-453B-A055-C4DD8147F9B4}"/>
    <cellStyle name="20% - Accent5 5 4 3 5" xfId="33584" xr:uid="{C59C6463-E125-46A5-82F4-BEF611609CE2}"/>
    <cellStyle name="20% - Accent5 5 4 3 6" xfId="18718" xr:uid="{812EF7F5-EED4-4155-AAAC-F1ECB82DC287}"/>
    <cellStyle name="20% - Accent5 5 4 3 7" xfId="50109" xr:uid="{A283EE2A-1CE5-42A7-8820-AFC9BE86935A}"/>
    <cellStyle name="20% - Accent5 5 4 4" xfId="4528" xr:uid="{6EFDDE54-09C8-4236-97FA-8BC956E12774}"/>
    <cellStyle name="20% - Accent5 5 4 4 2" xfId="9262" xr:uid="{08768C08-78A6-4E5D-A5DF-925E532C9BFC}"/>
    <cellStyle name="20% - Accent5 5 4 4 2 2" xfId="23636" xr:uid="{E81B25C6-C52D-4257-B728-01C3DC2303A8}"/>
    <cellStyle name="20% - Accent5 5 4 4 2 3" xfId="55893" xr:uid="{5D1E4156-109B-4290-8E3A-94691225783D}"/>
    <cellStyle name="20% - Accent5 5 4 4 3" xfId="19286" xr:uid="{E7FFCE8C-A4AD-49D2-97F2-0B9EC06ADA3A}"/>
    <cellStyle name="20% - Accent5 5 4 4 4" xfId="50768" xr:uid="{02886E5C-9864-49D0-8873-ACDD793D6132}"/>
    <cellStyle name="20% - Accent5 5 4 5" xfId="3254" xr:uid="{36F8E445-9E84-4FE2-B5F3-F5C8EE0CF67E}"/>
    <cellStyle name="20% - Accent5 5 4 5 2" xfId="10208" xr:uid="{DD0DF415-BB1E-45C5-B95F-9FD57CB63AD2}"/>
    <cellStyle name="20% - Accent5 5 4 5 2 2" xfId="24582" xr:uid="{9D0DBC5C-1967-485B-938D-A092AF170E08}"/>
    <cellStyle name="20% - Accent5 5 4 5 2 3" xfId="56839" xr:uid="{313499C0-DC4C-4A73-A8F3-58D0B8D6F13E}"/>
    <cellStyle name="20% - Accent5 5 4 5 3" xfId="18375" xr:uid="{3B9D05A6-4810-4524-8B68-D2114670FAF3}"/>
    <cellStyle name="20% - Accent5 5 4 5 4" xfId="51715" xr:uid="{7AB27621-379A-444E-80AC-5B41762C4278}"/>
    <cellStyle name="20% - Accent5 5 4 6" xfId="7400" xr:uid="{F5C8C630-5A95-4FA1-9DA0-8FA304E8AE13}"/>
    <cellStyle name="20% - Accent5 5 4 6 2" xfId="21774" xr:uid="{394D30D2-2C32-4352-85DE-50E6BF8D0B99}"/>
    <cellStyle name="20% - Accent5 5 4 6 3" xfId="53810" xr:uid="{97F324AB-ACC0-4D95-9117-4FCFD7BCB10A}"/>
    <cellStyle name="20% - Accent5 5 4 7" xfId="12527" xr:uid="{EC74E562-C5A3-41F1-88FE-4A2621B88D95}"/>
    <cellStyle name="20% - Accent5 5 4 7 2" xfId="26901" xr:uid="{7D6C63D2-A432-46D9-BD85-BA361514E404}"/>
    <cellStyle name="20% - Accent5 5 4 8" xfId="15514" xr:uid="{58DD73DA-6236-4E76-BCE3-667D2CB9D887}"/>
    <cellStyle name="20% - Accent5 5 4 8 2" xfId="29888" xr:uid="{374DD987-5A57-4FE2-9CD6-81F41DA8B41B}"/>
    <cellStyle name="20% - Accent5 5 4 9" xfId="30972" xr:uid="{92C75FB1-D1DB-464D-93E5-B2BB89011E33}"/>
    <cellStyle name="20% - Accent5 5 5" xfId="1511" xr:uid="{655F5260-2612-48A6-B068-924818C0A067}"/>
    <cellStyle name="20% - Accent5 5 5 10" xfId="49272" xr:uid="{8C4620E1-3CC9-4544-8BBC-FFF78CE38C40}"/>
    <cellStyle name="20% - Accent5 5 5 11" xfId="59831" xr:uid="{0342CC10-02C4-424A-BEAA-65E1C6D67EDB}"/>
    <cellStyle name="20% - Accent5 5 5 2" xfId="2559" xr:uid="{74A992A8-8DCE-402D-A835-40F748F6499C}"/>
    <cellStyle name="20% - Accent5 5 5 2 2" xfId="10797" xr:uid="{E202FED4-BF5F-41DD-8B9B-0421273AD460}"/>
    <cellStyle name="20% - Accent5 5 5 2 2 2" xfId="25171" xr:uid="{C2A9562C-531D-4847-838D-02717DD41E88}"/>
    <cellStyle name="20% - Accent5 5 5 2 2 3" xfId="57428" xr:uid="{EA63A55C-64A7-4346-909A-9D8204F42891}"/>
    <cellStyle name="20% - Accent5 5 5 2 3" xfId="17742" xr:uid="{D0727AA9-251B-4F55-95B3-6E873ADF34B6}"/>
    <cellStyle name="20% - Accent5 5 5 2 4" xfId="52304" xr:uid="{DA3E2C27-BC2B-4572-9B61-6DA2B4627FAA}"/>
    <cellStyle name="20% - Accent5 5 5 3" xfId="7970" xr:uid="{EB065890-FBB7-4656-A45C-12E2101C96BE}"/>
    <cellStyle name="20% - Accent5 5 5 3 2" xfId="22344" xr:uid="{CFCD36B3-272D-42FB-A8DF-04C49EE1487A}"/>
    <cellStyle name="20% - Accent5 5 5 3 3" xfId="54399" xr:uid="{0B140CE8-84BA-43E0-9452-796108D3CD07}"/>
    <cellStyle name="20% - Accent5 5 5 4" xfId="13248" xr:uid="{6BEEB81F-8E77-4F2E-B4F3-AED27A631350}"/>
    <cellStyle name="20% - Accent5 5 5 4 2" xfId="27622" xr:uid="{9CC06A44-E049-4951-8FFA-06CBC4126763}"/>
    <cellStyle name="20% - Accent5 5 5 5" xfId="15345" xr:uid="{3DB3D179-FF7C-44D4-8D82-D58866310E52}"/>
    <cellStyle name="20% - Accent5 5 5 5 2" xfId="29719" xr:uid="{2C0A6B98-0EDA-4E8B-89B7-BD0B8853210B}"/>
    <cellStyle name="20% - Accent5 5 5 6" xfId="30803" xr:uid="{226920C2-FDFB-46BE-9496-1EBA36F337E0}"/>
    <cellStyle name="20% - Accent5 5 5 7" xfId="31912" xr:uid="{1041FF98-4948-47BF-B9BA-EDDAF51EA773}"/>
    <cellStyle name="20% - Accent5 5 5 8" xfId="16437" xr:uid="{4F3EF61F-65AB-4FF1-85A9-0F0D96163999}"/>
    <cellStyle name="20% - Accent5 5 5 9" xfId="34702" xr:uid="{6E3183C2-762C-46C3-A089-C2492ADAD118}"/>
    <cellStyle name="20% - Accent5 5 6" xfId="2178" xr:uid="{1EC66D01-A1A8-4524-99AD-3557CAA0AB98}"/>
    <cellStyle name="20% - Accent5 5 6 2" xfId="5440" xr:uid="{B73CCD9D-CEE7-457D-99B4-74C4A5CB899A}"/>
    <cellStyle name="20% - Accent5 5 6 2 2" xfId="11478" xr:uid="{BAEABAE5-2A57-417E-A78A-FE384B0D5423}"/>
    <cellStyle name="20% - Accent5 5 6 2 2 2" xfId="25852" xr:uid="{FC68CA12-F9CC-4B57-B424-10D82FC31662}"/>
    <cellStyle name="20% - Accent5 5 6 2 2 3" xfId="58109" xr:uid="{03E7A4CD-126C-4D24-8F97-6177AC337BC8}"/>
    <cellStyle name="20% - Accent5 5 6 2 3" xfId="20139" xr:uid="{87A9BBA5-B3EC-41BC-9A20-829C5B377915}"/>
    <cellStyle name="20% - Accent5 5 6 2 4" xfId="52985" xr:uid="{3CC95FFB-A969-40B9-A737-4C941BBD2B93}"/>
    <cellStyle name="20% - Accent5 5 6 3" xfId="8579" xr:uid="{0367A025-F471-42A1-AF6E-0F7FD57A83DF}"/>
    <cellStyle name="20% - Accent5 5 6 3 2" xfId="22953" xr:uid="{AE97E635-6C76-4505-AEFB-6A66F10FB989}"/>
    <cellStyle name="20% - Accent5 5 6 3 3" xfId="55080" xr:uid="{EF53F6BC-161A-4696-84E4-88ABDDA447ED}"/>
    <cellStyle name="20% - Accent5 5 6 4" xfId="14039" xr:uid="{DBB67401-2480-4845-B402-C666B92B4A5D}"/>
    <cellStyle name="20% - Accent5 5 6 4 2" xfId="28413" xr:uid="{3343DAB1-D854-4682-949E-8884477706D9}"/>
    <cellStyle name="20% - Accent5 5 6 5" xfId="33410" xr:uid="{7DE4618A-103D-43F5-84D2-7D3534F6B90F}"/>
    <cellStyle name="20% - Accent5 5 6 6" xfId="17363" xr:uid="{4E10CC1B-F0AD-4E90-B6D0-9CE3219B5FB9}"/>
    <cellStyle name="20% - Accent5 5 6 7" xfId="49955" xr:uid="{4DC9D023-95ED-4EF4-801A-57B0533D4CE3}"/>
    <cellStyle name="20% - Accent5 5 7" xfId="4360" xr:uid="{1ED61F19-4756-4C49-851F-60847FCC9073}"/>
    <cellStyle name="20% - Accent5 5 7 2" xfId="9258" xr:uid="{EB1ACC5B-8A19-4178-A066-21920102B9FC}"/>
    <cellStyle name="20% - Accent5 5 7 2 2" xfId="23632" xr:uid="{A95989D3-A11E-4529-A257-0366950AEDD4}"/>
    <cellStyle name="20% - Accent5 5 7 2 3" xfId="55889" xr:uid="{0435E3C6-6EB2-4E66-BD53-D34A74C54885}"/>
    <cellStyle name="20% - Accent5 5 7 3" xfId="19118" xr:uid="{11304B35-142C-4E64-9125-349EFD5C6F3F}"/>
    <cellStyle name="20% - Accent5 5 7 4" xfId="50764" xr:uid="{20E23DFC-1BDF-47F5-9F0F-FEE6980321DE}"/>
    <cellStyle name="20% - Accent5 5 8" xfId="4826" xr:uid="{F741244E-C713-476F-9A90-F5DAFBEBF3DD}"/>
    <cellStyle name="20% - Accent5 5 8 2" xfId="10039" xr:uid="{39865DB0-DEEF-42E1-9DC3-6402460F6119}"/>
    <cellStyle name="20% - Accent5 5 8 2 2" xfId="24413" xr:uid="{C89C5A10-BAEF-451D-96B6-0B4E8ACFAF4C}"/>
    <cellStyle name="20% - Accent5 5 8 2 3" xfId="56670" xr:uid="{E45CAB18-2E2B-4829-8622-D11B07F0E753}"/>
    <cellStyle name="20% - Accent5 5 8 3" xfId="19571" xr:uid="{A6D90B70-2D31-492E-B269-EBA5E34048E4}"/>
    <cellStyle name="20% - Accent5 5 8 4" xfId="51546" xr:uid="{757319DF-A9F4-4786-9CDE-A9FC1B159B36}"/>
    <cellStyle name="20% - Accent5 5 9" xfId="7231" xr:uid="{0A2901A6-E7B7-4A4B-91F7-B206399AA5F6}"/>
    <cellStyle name="20% - Accent5 5 9 2" xfId="21605" xr:uid="{55DE5654-ABB9-4787-9D07-1B7AA3748017}"/>
    <cellStyle name="20% - Accent5 5 9 3" xfId="53641" xr:uid="{838C63BF-CDC3-47EA-89EA-309601097673}"/>
    <cellStyle name="20% - Accent5 6" xfId="268" xr:uid="{C89BB39C-EC64-4ABA-BFD9-BC395A14FB97}"/>
    <cellStyle name="20% - Accent5 6 10" xfId="14960" xr:uid="{44055A49-6FC9-44CC-AA13-44006E17D944}"/>
    <cellStyle name="20% - Accent5 6 10 2" xfId="29334" xr:uid="{3CB7A065-1B5C-4200-A949-E35F213EC30A}"/>
    <cellStyle name="20% - Accent5 6 11" xfId="30418" xr:uid="{0664DED3-FAB4-4CBB-ABC2-034E6A0623E3}"/>
    <cellStyle name="20% - Accent5 6 12" xfId="31529" xr:uid="{E560180B-F1C0-4EB9-8D61-19536F429D5D}"/>
    <cellStyle name="20% - Accent5 6 13" xfId="16045" xr:uid="{E52778D7-C441-4F5A-A25F-A4EE09AB7837}"/>
    <cellStyle name="20% - Accent5 6 14" xfId="34332" xr:uid="{F696FFA5-4617-449B-95D5-72C243AE669A}"/>
    <cellStyle name="20% - Accent5 6 15" xfId="48529" xr:uid="{CDD4320A-426E-45CC-ADD8-A454F1D95978}"/>
    <cellStyle name="20% - Accent5 6 16" xfId="58910" xr:uid="{46BC759F-D664-4EDD-8CF4-06FD0D1F38A5}"/>
    <cellStyle name="20% - Accent5 6 2" xfId="482" xr:uid="{2BED23CB-8C53-403C-8491-6D6140AB421B}"/>
    <cellStyle name="20% - Accent5 6 2 10" xfId="31673" xr:uid="{94E20C6A-B632-4C82-A341-E6779C6AAB81}"/>
    <cellStyle name="20% - Accent5 6 2 11" xfId="16201" xr:uid="{9CD3841E-3DE8-4F31-9EC3-724086AB8B5B}"/>
    <cellStyle name="20% - Accent5 6 2 12" xfId="34465" xr:uid="{127C7C9C-515A-417A-8EC1-91987A13BA9F}"/>
    <cellStyle name="20% - Accent5 6 2 13" xfId="48971" xr:uid="{9D7B9458-8B37-4284-8717-D4C1FB75EBCF}"/>
    <cellStyle name="20% - Accent5 6 2 14" xfId="59081" xr:uid="{3D055C6E-71EB-4061-B3FE-864700DC25B7}"/>
    <cellStyle name="20% - Accent5 6 2 2" xfId="1989" xr:uid="{F7A2EB73-02B7-465D-BB6A-429BE2E41568}"/>
    <cellStyle name="20% - Accent5 6 2 2 10" xfId="35159" xr:uid="{8473CBBE-C619-411F-A11E-313F3B93576B}"/>
    <cellStyle name="20% - Accent5 6 2 2 11" xfId="49277" xr:uid="{CE59628E-4A12-4C84-B50B-B7CD79D14BB9}"/>
    <cellStyle name="20% - Accent5 6 2 2 12" xfId="59614" xr:uid="{BB8C1556-FBC3-40D9-BCDD-D2711554CA01}"/>
    <cellStyle name="20% - Accent5 6 2 2 2" xfId="3018" xr:uid="{6DAF7256-F966-48A3-BE5A-ACDB39CD93C5}"/>
    <cellStyle name="20% - Accent5 6 2 2 2 2" xfId="9265" xr:uid="{BD715F8A-5F2B-4C94-BC45-DF91BD2C8746}"/>
    <cellStyle name="20% - Accent5 6 2 2 2 2 2" xfId="23639" xr:uid="{CDFAE6FB-D2F3-4C3E-9B66-96BC85BC5712}"/>
    <cellStyle name="20% - Accent5 6 2 2 2 2 3" xfId="55896" xr:uid="{9F22DD5D-52C1-446C-86B7-24D64489F2D8}"/>
    <cellStyle name="20% - Accent5 6 2 2 2 3" xfId="18199" xr:uid="{7A88FE0C-AC82-406D-A671-9E494F7DF798}"/>
    <cellStyle name="20% - Accent5 6 2 2 2 4" xfId="50771" xr:uid="{2C9E49AA-D2F8-4CB9-BDA5-E71D051F7740}"/>
    <cellStyle name="20% - Accent5 6 2 2 3" xfId="7021" xr:uid="{DD42C1D4-1AB2-4F79-B6CF-BDF51EE9CD39}"/>
    <cellStyle name="20% - Accent5 6 2 2 3 2" xfId="10802" xr:uid="{1E2C0174-C92F-4EC4-BDED-A8D559066751}"/>
    <cellStyle name="20% - Accent5 6 2 2 3 2 2" xfId="25176" xr:uid="{56EECD22-0512-4AB8-B0CD-3C3824217235}"/>
    <cellStyle name="20% - Accent5 6 2 2 3 2 3" xfId="57433" xr:uid="{447A86C3-98F9-4149-B916-5007F4EC2C29}"/>
    <cellStyle name="20% - Accent5 6 2 2 3 3" xfId="21395" xr:uid="{F3C97F6E-917D-45DB-90B4-068D24B0F4F2}"/>
    <cellStyle name="20% - Accent5 6 2 2 3 4" xfId="52309" xr:uid="{C6B9536A-068B-4552-9C53-727CDBB8CA0A}"/>
    <cellStyle name="20% - Accent5 6 2 2 4" xfId="7975" xr:uid="{7B368DA8-4FFB-4F87-93A6-A735314D4208}"/>
    <cellStyle name="20% - Accent5 6 2 2 4 2" xfId="22349" xr:uid="{1F158A37-9CDA-4D37-97D3-A92BE5F8A1E1}"/>
    <cellStyle name="20% - Accent5 6 2 2 4 3" xfId="54404" xr:uid="{3B486420-FDA4-4C52-B946-193A0ACB1872}"/>
    <cellStyle name="20% - Accent5 6 2 2 5" xfId="12784" xr:uid="{C95B74B7-ACB6-41E2-AF09-5C19C7AC9A4B}"/>
    <cellStyle name="20% - Accent5 6 2 2 5 2" xfId="27158" xr:uid="{B702AC46-9110-4F79-AEA1-75C6C36FE7C5}"/>
    <cellStyle name="20% - Accent5 6 2 2 6" xfId="15802" xr:uid="{3CEC2A17-45E0-472B-BFD2-F3453C71A96C}"/>
    <cellStyle name="20% - Accent5 6 2 2 6 2" xfId="30176" xr:uid="{D26A5746-F9C1-43B3-AC51-F69DB133E792}"/>
    <cellStyle name="20% - Accent5 6 2 2 7" xfId="31260" xr:uid="{51750605-A09F-454E-B03A-A3E04EB16E07}"/>
    <cellStyle name="20% - Accent5 6 2 2 8" xfId="32369" xr:uid="{58001450-B62F-48C7-BFC2-A6474490CB8C}"/>
    <cellStyle name="20% - Accent5 6 2 2 9" xfId="17087" xr:uid="{6B6704A0-0571-4C98-8EB9-D6AC06C963E5}"/>
    <cellStyle name="20% - Accent5 6 2 3" xfId="1668" xr:uid="{C7BB7B11-9E1D-4174-BC1A-4F86396BB00F}"/>
    <cellStyle name="20% - Accent5 6 2 3 2" xfId="5882" xr:uid="{B33F4539-48C2-4DA5-9D91-24D80C60D357}"/>
    <cellStyle name="20% - Accent5 6 2 3 2 2" xfId="11920" xr:uid="{7A23E993-AD6D-45F4-8BB3-8098481A6121}"/>
    <cellStyle name="20% - Accent5 6 2 3 2 2 2" xfId="26294" xr:uid="{751E193A-6289-4C99-82C4-7E6816035D68}"/>
    <cellStyle name="20% - Accent5 6 2 3 2 2 3" xfId="58551" xr:uid="{E1BFB47C-BAA8-462D-9A64-8AEE0BC9FE0E}"/>
    <cellStyle name="20% - Accent5 6 2 3 2 3" xfId="20581" xr:uid="{6F956768-15EE-454A-BFB4-7876F0133E5D}"/>
    <cellStyle name="20% - Accent5 6 2 3 2 4" xfId="53427" xr:uid="{05C73FCC-5477-4162-A44B-2B11551F7CBF}"/>
    <cellStyle name="20% - Accent5 6 2 3 3" xfId="4172" xr:uid="{F1D9EEEE-2FC3-4554-896D-9B16250B93E3}"/>
    <cellStyle name="20% - Accent5 6 2 3 3 2" xfId="18934" xr:uid="{5706C832-F712-4F1A-9398-950ABF1248CC}"/>
    <cellStyle name="20% - Accent5 6 2 3 3 3" xfId="55522" xr:uid="{D2AC13F3-D332-4D26-BB76-90F1B3FE7A23}"/>
    <cellStyle name="20% - Accent5 6 2 3 4" xfId="13706" xr:uid="{C3FA7CEF-C1F3-4CF8-8388-500EE31A03CB}"/>
    <cellStyle name="20% - Accent5 6 2 3 4 2" xfId="28080" xr:uid="{DA8AEBD5-D94F-4A11-8AAF-CCF8AA3B2E7E}"/>
    <cellStyle name="20% - Accent5 6 2 3 5" xfId="33077" xr:uid="{ED1B8DB0-F054-4C15-873F-EFF565F265ED}"/>
    <cellStyle name="20% - Accent5 6 2 3 6" xfId="16594" xr:uid="{29DB6B73-A7D4-4967-BC49-9030CC250084}"/>
    <cellStyle name="20% - Accent5 6 2 3 7" xfId="50397" xr:uid="{27A14872-3DF3-4DE4-9A09-71060986B1C4}"/>
    <cellStyle name="20% - Accent5 6 2 3 8" xfId="60288" xr:uid="{8F11EF97-8D21-46F8-B597-E1AF53642791}"/>
    <cellStyle name="20% - Accent5 6 2 4" xfId="2324" xr:uid="{64A7E546-7933-4EB3-BF95-E1253D42D653}"/>
    <cellStyle name="20% - Accent5 6 2 4 2" xfId="9264" xr:uid="{8CEE0C29-B3F6-4688-B735-C1505B2B32DD}"/>
    <cellStyle name="20% - Accent5 6 2 4 2 2" xfId="23638" xr:uid="{9653A814-A1BD-4D6F-AE7A-9E34501E0373}"/>
    <cellStyle name="20% - Accent5 6 2 4 2 3" xfId="55895" xr:uid="{022F2452-0A49-4F86-9F8F-B736BD837E56}"/>
    <cellStyle name="20% - Accent5 6 2 4 3" xfId="14498" xr:uid="{62C26B5B-7F7D-40AE-85F9-BBBB2427E164}"/>
    <cellStyle name="20% - Accent5 6 2 4 3 2" xfId="28872" xr:uid="{5E8B623F-A449-4EAE-82F9-22A137E5941E}"/>
    <cellStyle name="20% - Accent5 6 2 4 4" xfId="33869" xr:uid="{15CB48D6-7EF5-4725-AF93-323994C53B47}"/>
    <cellStyle name="20% - Accent5 6 2 4 5" xfId="17505" xr:uid="{D65CD65D-DA32-4410-9AD4-28654F7F83C1}"/>
    <cellStyle name="20% - Accent5 6 2 4 6" xfId="50770" xr:uid="{29404D72-73EF-4579-8831-727E3A5C4378}"/>
    <cellStyle name="20% - Accent5 6 2 5" xfId="6868" xr:uid="{10532E0F-7BD9-482D-B54C-28867C145C69}"/>
    <cellStyle name="20% - Accent5 6 2 5 2" xfId="10496" xr:uid="{D49C6590-767E-4D55-A070-ECB2BD36620B}"/>
    <cellStyle name="20% - Accent5 6 2 5 2 2" xfId="24870" xr:uid="{2DC693D2-4FEA-44CA-B238-5F49B7C6BF5D}"/>
    <cellStyle name="20% - Accent5 6 2 5 2 3" xfId="57127" xr:uid="{FDACD6A8-17E6-4351-ABB5-8E9BE5034FEB}"/>
    <cellStyle name="20% - Accent5 6 2 5 3" xfId="21242" xr:uid="{DA6DDFF6-AB49-433E-B742-8D381589FCDD}"/>
    <cellStyle name="20% - Accent5 6 2 5 4" xfId="52003" xr:uid="{F7D221D4-316A-4D76-B8FF-3C10CF69EDA3}"/>
    <cellStyle name="20% - Accent5 6 2 6" xfId="7688" xr:uid="{2E4AF485-3400-40ED-A8D1-0CEADA3BAFD7}"/>
    <cellStyle name="20% - Accent5 6 2 6 2" xfId="22062" xr:uid="{9D95F97D-0C3C-4744-A4E9-44D0019FFD8C}"/>
    <cellStyle name="20% - Accent5 6 2 6 3" xfId="54098" xr:uid="{7496711F-A5EF-4AE8-A792-C4E74035DF80}"/>
    <cellStyle name="20% - Accent5 6 2 7" xfId="12445" xr:uid="{D8F2D575-8BAF-4716-B35B-69B49BC46883}"/>
    <cellStyle name="20% - Accent5 6 2 7 2" xfId="26819" xr:uid="{1F215572-5388-4D4C-91F4-2FC7F80D66D7}"/>
    <cellStyle name="20% - Accent5 6 2 8" xfId="15104" xr:uid="{18C7041F-E2B3-4BD0-A29C-CC54FAB5B864}"/>
    <cellStyle name="20% - Accent5 6 2 8 2" xfId="29478" xr:uid="{C4C1BA8C-C0CA-48E0-A60B-B887CBE55B7C}"/>
    <cellStyle name="20% - Accent5 6 2 9" xfId="30562" xr:uid="{922F307E-09D3-4D48-B018-A06FF2701F9A}"/>
    <cellStyle name="20% - Accent5 6 3" xfId="483" xr:uid="{BCEDE5F6-FBD6-4CC5-8E25-159A49E4C64C}"/>
    <cellStyle name="20% - Accent5 6 3 10" xfId="32198" xr:uid="{F854C29D-6406-44ED-9B43-7A36D35A39BD}"/>
    <cellStyle name="20% - Accent5 6 3 11" xfId="16916" xr:uid="{A9D81E09-879C-4C28-AF19-8835C362FF4F}"/>
    <cellStyle name="20% - Accent5 6 3 12" xfId="34988" xr:uid="{42D1257D-CF4A-41A8-9D1D-BBB856460ED1}"/>
    <cellStyle name="20% - Accent5 6 3 13" xfId="48800" xr:uid="{4E6D257A-18A8-4B25-97BA-E13021BFE48E}"/>
    <cellStyle name="20% - Accent5 6 3 14" xfId="59343" xr:uid="{9ED09709-196F-4CEC-BB39-7FE4C5D3350F}"/>
    <cellStyle name="20% - Accent5 6 3 2" xfId="2844" xr:uid="{2CFD73FB-BB51-4A67-BFE2-95993318B698}"/>
    <cellStyle name="20% - Accent5 6 3 2 2" xfId="4923" xr:uid="{1426D0C8-4C47-4E23-BA26-11203C43C42B}"/>
    <cellStyle name="20% - Accent5 6 3 2 2 2" xfId="10803" xr:uid="{2E5FC25E-50D8-49DC-AF8F-7C947DF5CF41}"/>
    <cellStyle name="20% - Accent5 6 3 2 2 2 2" xfId="25177" xr:uid="{A739E91F-5880-49CC-B60A-4E8F1391B026}"/>
    <cellStyle name="20% - Accent5 6 3 2 2 2 3" xfId="57434" xr:uid="{3E806136-8BD3-4187-946F-77F8B9893149}"/>
    <cellStyle name="20% - Accent5 6 3 2 2 3" xfId="19660" xr:uid="{2BD6F31E-98A5-41C6-98BB-FEA7FC656B1E}"/>
    <cellStyle name="20% - Accent5 6 3 2 2 4" xfId="52310" xr:uid="{B1645269-787C-4886-A6FD-6443C050B859}"/>
    <cellStyle name="20% - Accent5 6 3 2 3" xfId="7976" xr:uid="{8664D5BE-B3F4-4CCC-AE5A-E343B4D23A96}"/>
    <cellStyle name="20% - Accent5 6 3 2 3 2" xfId="22350" xr:uid="{CFA00430-3F7C-4F35-AFA5-6FFC09CD6D18}"/>
    <cellStyle name="20% - Accent5 6 3 2 3 3" xfId="54405" xr:uid="{E888C273-7D7D-4AEB-9A96-0130551A8BCD}"/>
    <cellStyle name="20% - Accent5 6 3 2 4" xfId="13538" xr:uid="{0EA51165-C828-4717-B865-78DDDCA6ABE7}"/>
    <cellStyle name="20% - Accent5 6 3 2 4 2" xfId="27912" xr:uid="{61EDFEB0-EAA4-439B-81E5-2DE2D7E5D6F0}"/>
    <cellStyle name="20% - Accent5 6 3 2 5" xfId="32909" xr:uid="{22FF73D7-DE14-44B6-A9E8-7FE833AE1F00}"/>
    <cellStyle name="20% - Accent5 6 3 2 6" xfId="18028" xr:uid="{65899347-3178-4A3B-AF50-FC09E836A9A1}"/>
    <cellStyle name="20% - Accent5 6 3 2 7" xfId="49278" xr:uid="{85804921-CBDF-48A7-8114-8918E4DDEC3A}"/>
    <cellStyle name="20% - Accent5 6 3 2 8" xfId="60120" xr:uid="{FEB3FE7E-A9B9-498D-8919-E78F678859E2}"/>
    <cellStyle name="20% - Accent5 6 3 3" xfId="4040" xr:uid="{7935E0AC-DD1D-4740-BA56-E9CB1E636912}"/>
    <cellStyle name="20% - Accent5 6 3 3 2" xfId="5711" xr:uid="{FDE084AA-F2A1-4D15-B8CB-094CDFFFFDE1}"/>
    <cellStyle name="20% - Accent5 6 3 3 2 2" xfId="11749" xr:uid="{5EDDC95D-43E7-4FE4-BDF2-D908643DA8E6}"/>
    <cellStyle name="20% - Accent5 6 3 3 2 2 2" xfId="26123" xr:uid="{E01D7B77-7288-435B-B2BE-1349BA5F72A2}"/>
    <cellStyle name="20% - Accent5 6 3 3 2 2 3" xfId="58380" xr:uid="{3CFFAE9E-66F0-485D-BBD6-F0F1C58A9C06}"/>
    <cellStyle name="20% - Accent5 6 3 3 2 3" xfId="20410" xr:uid="{A8C44F54-58FA-4FDD-A960-ABD52A519801}"/>
    <cellStyle name="20% - Accent5 6 3 3 2 4" xfId="53256" xr:uid="{A5ABE18B-6492-47E2-96F6-BFC0DBFC2DC5}"/>
    <cellStyle name="20% - Accent5 6 3 3 3" xfId="8828" xr:uid="{98869139-6DCC-40AC-8D1A-676BFC04843D}"/>
    <cellStyle name="20% - Accent5 6 3 3 3 2" xfId="23202" xr:uid="{30C4B725-F54E-463E-90A4-4B7A23B49CF6}"/>
    <cellStyle name="20% - Accent5 6 3 3 3 3" xfId="55351" xr:uid="{B9F8061F-D45D-460D-B4FA-4543323C7497}"/>
    <cellStyle name="20% - Accent5 6 3 3 4" xfId="14330" xr:uid="{76014631-1C24-4E20-861F-503DCB4700C9}"/>
    <cellStyle name="20% - Accent5 6 3 3 4 2" xfId="28704" xr:uid="{FC08322C-6AFD-44A9-B321-D4DABFFED954}"/>
    <cellStyle name="20% - Accent5 6 3 3 5" xfId="33701" xr:uid="{BF62135C-B63E-4B2C-994B-9BAC17C02E79}"/>
    <cellStyle name="20% - Accent5 6 3 3 6" xfId="18807" xr:uid="{845BEAC9-AB95-4078-A361-713BFA536B71}"/>
    <cellStyle name="20% - Accent5 6 3 3 7" xfId="50226" xr:uid="{368CFC3C-C0D6-47B9-8FE4-562A950CABF4}"/>
    <cellStyle name="20% - Accent5 6 3 4" xfId="4626" xr:uid="{038188E2-360C-4FBE-BF16-5EE4B7A8B310}"/>
    <cellStyle name="20% - Accent5 6 3 4 2" xfId="9266" xr:uid="{897E42B9-D90B-4757-8AC3-D7ED506C850F}"/>
    <cellStyle name="20% - Accent5 6 3 4 2 2" xfId="23640" xr:uid="{2835E197-B62E-4ED7-A222-69F4C77F3A9E}"/>
    <cellStyle name="20% - Accent5 6 3 4 2 3" xfId="55897" xr:uid="{30DA1CC7-2DA7-46CA-BDCD-0FAFF601EF67}"/>
    <cellStyle name="20% - Accent5 6 3 4 3" xfId="19381" xr:uid="{1B04E4C2-D8BD-41A5-A63C-5B61DFC21342}"/>
    <cellStyle name="20% - Accent5 6 3 4 4" xfId="50772" xr:uid="{034B91CB-E74F-46C7-81A2-577463FCD8DF}"/>
    <cellStyle name="20% - Accent5 6 3 5" xfId="6698" xr:uid="{F9DD4717-7263-41B4-B829-6B85E994841E}"/>
    <cellStyle name="20% - Accent5 6 3 5 2" xfId="10325" xr:uid="{4D27C2ED-B5F1-4F76-82B5-7F6EEE3C0304}"/>
    <cellStyle name="20% - Accent5 6 3 5 2 2" xfId="24699" xr:uid="{E66D4133-1B74-462D-8A10-4FEC36EBE823}"/>
    <cellStyle name="20% - Accent5 6 3 5 2 3" xfId="56956" xr:uid="{AB6AECCA-1E1C-4B93-896A-E1BDCCDC7492}"/>
    <cellStyle name="20% - Accent5 6 3 5 3" xfId="21072" xr:uid="{D73A8155-E0CB-4767-8572-30F91BE6B826}"/>
    <cellStyle name="20% - Accent5 6 3 5 4" xfId="51832" xr:uid="{B9FE8BC0-E9B6-46B3-A5C6-AD3E83308103}"/>
    <cellStyle name="20% - Accent5 6 3 6" xfId="7517" xr:uid="{1D77360B-B427-479B-91EA-E7A0C6D94855}"/>
    <cellStyle name="20% - Accent5 6 3 6 2" xfId="21891" xr:uid="{272F0E1A-E928-4BA6-B90E-2BEE2A983D76}"/>
    <cellStyle name="20% - Accent5 6 3 6 3" xfId="53927" xr:uid="{535DFC35-2C83-488B-90E6-05A91729AAD3}"/>
    <cellStyle name="20% - Accent5 6 3 7" xfId="13152" xr:uid="{FE5AF69F-23A3-434F-A1F4-A0EA0977E016}"/>
    <cellStyle name="20% - Accent5 6 3 7 2" xfId="27526" xr:uid="{14DC454C-5744-47DD-A976-078B87B2B014}"/>
    <cellStyle name="20% - Accent5 6 3 8" xfId="15631" xr:uid="{1185AA5A-7EA0-4AF3-A2D6-D72B44D1A405}"/>
    <cellStyle name="20% - Accent5 6 3 8 2" xfId="30005" xr:uid="{8C78970C-0AB8-4D8C-9763-F7A510C4BD5E}"/>
    <cellStyle name="20% - Accent5 6 3 9" xfId="31089" xr:uid="{06C77FF9-9E46-4309-8C3F-5CB0E9B590DC}"/>
    <cellStyle name="20% - Accent5 6 4" xfId="1512" xr:uid="{DFD54FA1-9F56-4F5D-9840-C482C0A56A73}"/>
    <cellStyle name="20% - Accent5 6 4 10" xfId="49276" xr:uid="{5923E7EA-192A-4CFF-8C55-E727749F1145}"/>
    <cellStyle name="20% - Accent5 6 4 11" xfId="59846" xr:uid="{F1E5C939-360C-4451-97F2-7C3D123A9F5B}"/>
    <cellStyle name="20% - Accent5 6 4 2" xfId="2574" xr:uid="{DAD2190F-EB1D-4BCB-956F-B51E08ACC07A}"/>
    <cellStyle name="20% - Accent5 6 4 2 2" xfId="10801" xr:uid="{2A318F96-A01B-41A9-A793-42E450DDC284}"/>
    <cellStyle name="20% - Accent5 6 4 2 2 2" xfId="25175" xr:uid="{949BA6F6-30EB-4606-AFB3-8B877A9FF1AD}"/>
    <cellStyle name="20% - Accent5 6 4 2 2 3" xfId="57432" xr:uid="{3D6A5F47-12A1-44F9-98CC-1E5DCE2CF872}"/>
    <cellStyle name="20% - Accent5 6 4 2 3" xfId="17757" xr:uid="{3E60798F-9B40-4363-9070-DC1303E1C2E1}"/>
    <cellStyle name="20% - Accent5 6 4 2 4" xfId="52308" xr:uid="{9626CC58-7317-47EC-94EA-9E35A33900F6}"/>
    <cellStyle name="20% - Accent5 6 4 3" xfId="7974" xr:uid="{43BB6402-BA0D-40B1-BA70-C01A7231937C}"/>
    <cellStyle name="20% - Accent5 6 4 3 2" xfId="22348" xr:uid="{7C7B836D-9FA3-412E-BDD5-57A6F356E7E7}"/>
    <cellStyle name="20% - Accent5 6 4 3 3" xfId="54403" xr:uid="{1A37235D-8D71-4BB9-8B1A-83659A2EBE21}"/>
    <cellStyle name="20% - Accent5 6 4 4" xfId="12696" xr:uid="{E815E091-BBC3-4CE1-A155-E1A1FD716699}"/>
    <cellStyle name="20% - Accent5 6 4 4 2" xfId="27070" xr:uid="{8BA04D0B-761C-4287-B0EB-DE7356F92F00}"/>
    <cellStyle name="20% - Accent5 6 4 5" xfId="15360" xr:uid="{C4DB5809-2833-4E14-85AD-3ED0DAAC3D8F}"/>
    <cellStyle name="20% - Accent5 6 4 5 2" xfId="29734" xr:uid="{FB5ADC4E-55FE-42E6-99AA-AC395C5DCA18}"/>
    <cellStyle name="20% - Accent5 6 4 6" xfId="30818" xr:uid="{FCF826E7-2AB6-4D30-850F-1AD8EC8FE945}"/>
    <cellStyle name="20% - Accent5 6 4 7" xfId="31927" xr:uid="{840808D2-88E9-4AE2-AED9-F1198B2B0B62}"/>
    <cellStyle name="20% - Accent5 6 4 8" xfId="16438" xr:uid="{863E3DEE-C1CA-48A9-9404-30220E264910}"/>
    <cellStyle name="20% - Accent5 6 4 9" xfId="34717" xr:uid="{7B372A26-4F02-4A2C-BE6C-1AE74D67FCD5}"/>
    <cellStyle name="20% - Accent5 6 5" xfId="2179" xr:uid="{25D1CB9F-7927-4841-B846-7911A95F2192}"/>
    <cellStyle name="20% - Accent5 6 5 2" xfId="5359" xr:uid="{D5D43A43-C14C-408D-AB6B-A868BCC9DAC3}"/>
    <cellStyle name="20% - Accent5 6 5 2 2" xfId="11397" xr:uid="{D8F7B6D2-B995-46A1-AEA1-EAD2F407C093}"/>
    <cellStyle name="20% - Accent5 6 5 2 2 2" xfId="25771" xr:uid="{02AFDDD6-F815-49C3-9AC6-579B7D7AD91E}"/>
    <cellStyle name="20% - Accent5 6 5 2 2 3" xfId="58028" xr:uid="{41093020-BC8D-4F6E-B4F3-2EC1594E48EF}"/>
    <cellStyle name="20% - Accent5 6 5 2 3" xfId="20058" xr:uid="{AA1AA52B-CB4A-4493-B01C-4E49D68306BB}"/>
    <cellStyle name="20% - Accent5 6 5 2 4" xfId="52904" xr:uid="{57922923-9156-43E7-8F97-D61F3FBED044}"/>
    <cellStyle name="20% - Accent5 6 5 3" xfId="8500" xr:uid="{0898DD96-3848-466B-98A8-B0DD6F8E9037}"/>
    <cellStyle name="20% - Accent5 6 5 3 2" xfId="22874" xr:uid="{93E95DEC-4483-4F52-87AC-9C22D115AD1B}"/>
    <cellStyle name="20% - Accent5 6 5 3 3" xfId="54999" xr:uid="{CA74D06A-C918-4E4C-ABBD-5A014441A26D}"/>
    <cellStyle name="20% - Accent5 6 5 4" xfId="13263" xr:uid="{A41AA051-D611-40EE-B13F-2ABFE2495916}"/>
    <cellStyle name="20% - Accent5 6 5 4 2" xfId="27637" xr:uid="{66A7521C-F8E8-41A2-B25E-69371AE9E1DA}"/>
    <cellStyle name="20% - Accent5 6 5 5" xfId="32704" xr:uid="{D99F748C-CB13-4DF9-B332-7787E08AE8EE}"/>
    <cellStyle name="20% - Accent5 6 5 6" xfId="17364" xr:uid="{E3ECB0B7-DADC-4DCA-980C-F960EBE6FDCB}"/>
    <cellStyle name="20% - Accent5 6 5 7" xfId="49874" xr:uid="{35E71DF9-ADAA-472E-B202-650848035CE8}"/>
    <cellStyle name="20% - Accent5 6 6" xfId="4375" xr:uid="{B366BCA9-F557-4AF4-88FC-32CC01E210DA}"/>
    <cellStyle name="20% - Accent5 6 6 2" xfId="9263" xr:uid="{A6FEEF03-038F-41E2-A8AE-9ECF8D78C2AA}"/>
    <cellStyle name="20% - Accent5 6 6 2 2" xfId="23637" xr:uid="{F79EB725-7A47-4044-9A7D-C4CFFDC63E97}"/>
    <cellStyle name="20% - Accent5 6 6 2 3" xfId="55894" xr:uid="{02ED1396-E8CA-4D94-956B-E30DAFCD77C8}"/>
    <cellStyle name="20% - Accent5 6 6 3" xfId="14054" xr:uid="{62EBCC90-26C7-4226-8755-2AA17C146D35}"/>
    <cellStyle name="20% - Accent5 6 6 3 2" xfId="28428" xr:uid="{C5D37745-4AAE-4E63-858D-DDF649EC5935}"/>
    <cellStyle name="20% - Accent5 6 6 4" xfId="33425" xr:uid="{D443F881-9BCC-4916-90F5-88CA8B68A5C8}"/>
    <cellStyle name="20% - Accent5 6 6 5" xfId="19133" xr:uid="{04FC24D2-8761-425C-8B20-CB441C98CC5D}"/>
    <cellStyle name="20% - Accent5 6 6 6" xfId="50769" xr:uid="{E78B8037-B47A-4D1A-A555-910AE9814157}"/>
    <cellStyle name="20% - Accent5 6 7" xfId="5167" xr:uid="{5B53E277-144B-4494-AA6B-4D93A19CD66A}"/>
    <cellStyle name="20% - Accent5 6 7 2" xfId="10054" xr:uid="{E1E43DAC-C248-4E0E-9414-3A07473BE5E7}"/>
    <cellStyle name="20% - Accent5 6 7 2 2" xfId="24428" xr:uid="{1B8E7A2F-FDDF-470E-A523-A22F501CEB4A}"/>
    <cellStyle name="20% - Accent5 6 7 2 3" xfId="56685" xr:uid="{64A36ACC-8B03-4421-B4CC-BFBAA7F82EC9}"/>
    <cellStyle name="20% - Accent5 6 7 3" xfId="19874" xr:uid="{88C3A0B6-A408-4B4D-8FF2-1CC8D22D54F9}"/>
    <cellStyle name="20% - Accent5 6 7 4" xfId="51561" xr:uid="{3B07E5B1-5F3F-413D-B2E6-7FC755472E4B}"/>
    <cellStyle name="20% - Accent5 6 8" xfId="7246" xr:uid="{5E0F6F46-60E8-4EE9-8BCF-BCACE8E41DE2}"/>
    <cellStyle name="20% - Accent5 6 8 2" xfId="21620" xr:uid="{C6B8BE2C-9583-4123-B59E-46F0E397FC99}"/>
    <cellStyle name="20% - Accent5 6 8 3" xfId="53656" xr:uid="{B8435032-EA25-49AD-A5F4-793628A097BF}"/>
    <cellStyle name="20% - Accent5 6 9" xfId="12389" xr:uid="{1AD9D0B8-1415-4BF4-9BF0-1D7F991D8692}"/>
    <cellStyle name="20% - Accent5 6 9 2" xfId="26763" xr:uid="{751943CF-808E-4E58-98A4-EB63070E74C9}"/>
    <cellStyle name="20% - Accent5 7" xfId="484" xr:uid="{00693B7F-9CBF-4A3A-AA3A-578E62C7566C}"/>
    <cellStyle name="20% - Accent5 7 10" xfId="30410" xr:uid="{5D7CAF72-D8B6-4246-A014-E82A6A20B474}"/>
    <cellStyle name="20% - Accent5 7 11" xfId="31521" xr:uid="{9374B871-E762-4B6E-9FB9-2050336503A1}"/>
    <cellStyle name="20% - Accent5 7 12" xfId="16037" xr:uid="{CD4ED554-2A7D-47B6-B6FF-38665B51D0F4}"/>
    <cellStyle name="20% - Accent5 7 13" xfId="34324" xr:uid="{1DCBB363-0E19-45B8-9316-280C204B370F}"/>
    <cellStyle name="20% - Accent5 7 14" xfId="48792" xr:uid="{323D7DCA-A7A9-4B5B-A679-80BD21AFA49C}"/>
    <cellStyle name="20% - Accent5 7 15" xfId="58902" xr:uid="{0B2FA8A1-77E9-4962-AA4D-62BD235CBF0B}"/>
    <cellStyle name="20% - Accent5 7 2" xfId="485" xr:uid="{C6D42633-A512-4028-BDFA-F38965053066}"/>
    <cellStyle name="20% - Accent5 7 2 10" xfId="34980" xr:uid="{9DEC6593-A357-4738-947C-E6B5D093ABA6}"/>
    <cellStyle name="20% - Accent5 7 2 11" xfId="49280" xr:uid="{EF220336-74C0-40A6-A914-68E9BCBEB876}"/>
    <cellStyle name="20% - Accent5 7 2 12" xfId="59348" xr:uid="{A23C54AA-2500-4B9D-B4FF-E372DD8DAFBD}"/>
    <cellStyle name="20% - Accent5 7 2 2" xfId="2836" xr:uid="{347C432E-7013-445D-8035-2A7D67FEBBF2}"/>
    <cellStyle name="20% - Accent5 7 2 2 2" xfId="9268" xr:uid="{3C92F1C5-FBFE-4C3E-894D-A6422F752B46}"/>
    <cellStyle name="20% - Accent5 7 2 2 2 2" xfId="23642" xr:uid="{42A220C2-C6C6-4D98-B3FD-C5E62035CF8C}"/>
    <cellStyle name="20% - Accent5 7 2 2 2 3" xfId="55899" xr:uid="{D165ABAD-1387-4801-9736-E15859545F49}"/>
    <cellStyle name="20% - Accent5 7 2 2 3" xfId="13838" xr:uid="{15719F68-B0B2-4D26-B3B2-06512DBE2C13}"/>
    <cellStyle name="20% - Accent5 7 2 2 3 2" xfId="28212" xr:uid="{5DA90127-70D5-4F14-9052-765FC96D7B88}"/>
    <cellStyle name="20% - Accent5 7 2 2 4" xfId="33209" xr:uid="{431489EE-61BA-47E7-8839-5A28E1E2E3FC}"/>
    <cellStyle name="20% - Accent5 7 2 2 5" xfId="18020" xr:uid="{A2A30FD8-8689-4399-BB86-B2DA81E0C5E1}"/>
    <cellStyle name="20% - Accent5 7 2 2 6" xfId="50774" xr:uid="{FCD95444-B920-45BC-8F54-3FAFAD987562}"/>
    <cellStyle name="20% - Accent5 7 2 2 7" xfId="60420" xr:uid="{93A5E1E4-7D26-45F4-BE78-157D29CD4F34}"/>
    <cellStyle name="20% - Accent5 7 2 3" xfId="6158" xr:uid="{444BCEF8-7DBF-4A9A-B4CB-138BEEEAE2FB}"/>
    <cellStyle name="20% - Accent5 7 2 3 2" xfId="10805" xr:uid="{FB7758AB-96B8-4650-9A8D-C52CC2F3713F}"/>
    <cellStyle name="20% - Accent5 7 2 3 2 2" xfId="25179" xr:uid="{DF41D578-0E78-49B3-886C-D16FE37A322E}"/>
    <cellStyle name="20% - Accent5 7 2 3 2 3" xfId="57436" xr:uid="{19B5F5C3-0C7E-4ED6-ABC5-622000EC6649}"/>
    <cellStyle name="20% - Accent5 7 2 3 3" xfId="14630" xr:uid="{54CFCECB-D903-4763-AEC9-C31A7D386430}"/>
    <cellStyle name="20% - Accent5 7 2 3 3 2" xfId="29004" xr:uid="{512CACAC-404D-4966-B148-D49799DCA247}"/>
    <cellStyle name="20% - Accent5 7 2 3 4" xfId="34001" xr:uid="{5A10292F-CE6D-4020-A618-F9B2AD256522}"/>
    <cellStyle name="20% - Accent5 7 2 3 5" xfId="20783" xr:uid="{46BF9718-E189-4EC1-B883-D30003108E97}"/>
    <cellStyle name="20% - Accent5 7 2 3 6" xfId="52312" xr:uid="{347FD4F0-DB1F-4EAD-B080-2B39FB86E27B}"/>
    <cellStyle name="20% - Accent5 7 2 4" xfId="7977" xr:uid="{B0FC9B36-AA85-4375-94CA-E8ED19BD9A4D}"/>
    <cellStyle name="20% - Accent5 7 2 4 2" xfId="22351" xr:uid="{306C9254-FC90-43D2-8436-70D42E30D5DD}"/>
    <cellStyle name="20% - Accent5 7 2 4 3" xfId="54407" xr:uid="{FC50E4AB-A7DA-4464-88E5-84AB3F3BE366}"/>
    <cellStyle name="20% - Accent5 7 2 5" xfId="13003" xr:uid="{29AD94C9-E44D-4E01-8B9C-4D2ECF0B9C35}"/>
    <cellStyle name="20% - Accent5 7 2 5 2" xfId="27377" xr:uid="{FAC30080-1AD3-4ABD-BA7D-0DD4BA9B567C}"/>
    <cellStyle name="20% - Accent5 7 2 6" xfId="15623" xr:uid="{ABB25D22-1738-4393-901D-843AFA25F5C5}"/>
    <cellStyle name="20% - Accent5 7 2 6 2" xfId="29997" xr:uid="{F742DDF7-A429-4113-8301-073CD6963DB6}"/>
    <cellStyle name="20% - Accent5 7 2 7" xfId="31081" xr:uid="{8B37899D-B86B-41D4-810F-2FC6BC9693BD}"/>
    <cellStyle name="20% - Accent5 7 2 8" xfId="32190" xr:uid="{76427759-DC68-4602-BABD-36AEEAF1B4F9}"/>
    <cellStyle name="20% - Accent5 7 2 9" xfId="16908" xr:uid="{70B9BDE6-B676-47AB-8BC6-557CAD2F9FED}"/>
    <cellStyle name="20% - Accent5 7 3" xfId="1504" xr:uid="{8571597D-21A3-45D0-805F-3F27B40111CA}"/>
    <cellStyle name="20% - Accent5 7 3 2" xfId="4924" xr:uid="{6F4B21A9-4228-47CB-880C-4A25FD1706B0}"/>
    <cellStyle name="20% - Accent5 7 3 2 2" xfId="10804" xr:uid="{5CC7206B-A11C-4E9E-91CC-E31D29572ED4}"/>
    <cellStyle name="20% - Accent5 7 3 2 2 2" xfId="25178" xr:uid="{4CC75836-53B3-4DF2-B585-026ACCC5D973}"/>
    <cellStyle name="20% - Accent5 7 3 2 2 3" xfId="57435" xr:uid="{2FFE45C1-09DA-4A7F-842D-342474362077}"/>
    <cellStyle name="20% - Accent5 7 3 2 3" xfId="19661" xr:uid="{9C4EFA39-A9AA-4C19-A25B-2237378361B0}"/>
    <cellStyle name="20% - Accent5 7 3 2 4" xfId="52311" xr:uid="{4270D31B-1493-4F86-8471-AD88B35874F0}"/>
    <cellStyle name="20% - Accent5 7 3 3" xfId="3340" xr:uid="{75CED5B9-5BF6-45AE-9D44-AD4FE7E33468}"/>
    <cellStyle name="20% - Accent5 7 3 3 2" xfId="18420" xr:uid="{EB2F830D-A7E8-4E7B-BFE7-BA59055A10D2}"/>
    <cellStyle name="20% - Accent5 7 3 3 3" xfId="54406" xr:uid="{D97B85C1-40BA-4F69-8240-D84E239EB21A}"/>
    <cellStyle name="20% - Accent5 7 3 4" xfId="12707" xr:uid="{D5B30D79-49FC-4E32-BF7B-632AE87715CC}"/>
    <cellStyle name="20% - Accent5 7 3 4 2" xfId="27081" xr:uid="{9BD6E521-D5CE-4A71-9C33-CD156517B21C}"/>
    <cellStyle name="20% - Accent5 7 3 5" xfId="32596" xr:uid="{F87385DB-881B-4385-B31A-8B1B49044386}"/>
    <cellStyle name="20% - Accent5 7 3 6" xfId="16430" xr:uid="{99109A19-BB3F-45C5-BD6D-DD883342E82A}"/>
    <cellStyle name="20% - Accent5 7 3 7" xfId="49279" xr:uid="{38F1D8DB-FD1D-4D01-B05A-1D67237384DD}"/>
    <cellStyle name="20% - Accent5 7 3 8" xfId="60112" xr:uid="{5D79C716-BD3D-4738-8C73-461A0AB5298C}"/>
    <cellStyle name="20% - Accent5 7 4" xfId="2170" xr:uid="{641E674C-20D5-46E3-947F-E91B9407B55E}"/>
    <cellStyle name="20% - Accent5 7 4 2" xfId="5703" xr:uid="{019E0B66-5373-48DE-B322-D17130096165}"/>
    <cellStyle name="20% - Accent5 7 4 2 2" xfId="11741" xr:uid="{886E4DAB-20E6-4F9D-9BBD-5EDA961BFB6B}"/>
    <cellStyle name="20% - Accent5 7 4 2 2 2" xfId="26115" xr:uid="{F7D29ECD-3C46-45A1-85E6-31EA641B2BE4}"/>
    <cellStyle name="20% - Accent5 7 4 2 2 3" xfId="58372" xr:uid="{DEDEA0D0-4DB9-4F0E-8A85-47295F81B035}"/>
    <cellStyle name="20% - Accent5 7 4 2 3" xfId="20402" xr:uid="{0EB9AC22-CC66-4602-9B38-98FCBF88FBFA}"/>
    <cellStyle name="20% - Accent5 7 4 2 4" xfId="53248" xr:uid="{591E07E4-72E2-42FC-9C6D-3BE921A4900F}"/>
    <cellStyle name="20% - Accent5 7 4 3" xfId="8824" xr:uid="{EAB5073D-5EF0-4271-8BAB-F0A389F97798}"/>
    <cellStyle name="20% - Accent5 7 4 3 2" xfId="23198" xr:uid="{7DFEDC14-F22D-4622-8F37-7B9F890EBD30}"/>
    <cellStyle name="20% - Accent5 7 4 3 3" xfId="55343" xr:uid="{AEBE869B-C4FE-4D91-97B0-CAEFFC132959}"/>
    <cellStyle name="20% - Accent5 7 4 4" xfId="13530" xr:uid="{88D3A233-1962-4BDA-B12B-B9F9C1335959}"/>
    <cellStyle name="20% - Accent5 7 4 4 2" xfId="27904" xr:uid="{93431CC4-181C-4B9F-BD60-B8631C424268}"/>
    <cellStyle name="20% - Accent5 7 4 5" xfId="32901" xr:uid="{1169EC33-8A1D-4495-92CC-696900A1AF47}"/>
    <cellStyle name="20% - Accent5 7 4 6" xfId="17355" xr:uid="{B74B897B-3DF8-42DA-A455-555A1AF4FF74}"/>
    <cellStyle name="20% - Accent5 7 4 7" xfId="50218" xr:uid="{867EACC1-982A-4A7A-8864-5911B65F3E6C}"/>
    <cellStyle name="20% - Accent5 7 5" xfId="4621" xr:uid="{4E868CD0-A9A7-4D72-A9DC-92B9EAEAC285}"/>
    <cellStyle name="20% - Accent5 7 5 2" xfId="9267" xr:uid="{C8CA98AC-5E88-4DB8-BAB6-F852AE08B24B}"/>
    <cellStyle name="20% - Accent5 7 5 2 2" xfId="23641" xr:uid="{6AC45335-D894-4831-842C-DBB434C02859}"/>
    <cellStyle name="20% - Accent5 7 5 2 3" xfId="55898" xr:uid="{88CF3C20-366D-4210-80C1-62B770D8F6C2}"/>
    <cellStyle name="20% - Accent5 7 5 3" xfId="14322" xr:uid="{6D2FFDAC-01B1-4FB9-A5B0-5781DC8FF339}"/>
    <cellStyle name="20% - Accent5 7 5 3 2" xfId="28696" xr:uid="{B06D4E00-6163-49BF-BCB0-79DA0667905F}"/>
    <cellStyle name="20% - Accent5 7 5 4" xfId="33693" xr:uid="{0B4982D1-0CDE-4882-A2D1-C902AF3CA1C1}"/>
    <cellStyle name="20% - Accent5 7 5 5" xfId="19377" xr:uid="{75B94D25-6CE8-4FCB-B8D1-0B6C5BF6CEB2}"/>
    <cellStyle name="20% - Accent5 7 5 6" xfId="50773" xr:uid="{DCB26923-26D0-4FF8-8F23-FAB195986550}"/>
    <cellStyle name="20% - Accent5 7 6" xfId="6690" xr:uid="{E7C2B6DF-18C3-495D-B6CA-8C220E6016BF}"/>
    <cellStyle name="20% - Accent5 7 6 2" xfId="10317" xr:uid="{D01EB103-8D4C-4FF3-96A6-6E9904569697}"/>
    <cellStyle name="20% - Accent5 7 6 2 2" xfId="24691" xr:uid="{4036B5E3-C196-48C3-84F5-2613739A041D}"/>
    <cellStyle name="20% - Accent5 7 6 2 3" xfId="56948" xr:uid="{1EA77E80-8FBE-4A5F-B576-AE599FE90774}"/>
    <cellStyle name="20% - Accent5 7 6 3" xfId="21064" xr:uid="{8D1D56EC-F47B-4D4C-97FB-000C15919A46}"/>
    <cellStyle name="20% - Accent5 7 6 4" xfId="51824" xr:uid="{C0F14D12-EDB7-446E-8A7F-CA5A840AD17F}"/>
    <cellStyle name="20% - Accent5 7 7" xfId="7509" xr:uid="{0002AC08-7B79-4D70-8D04-C5191E646A30}"/>
    <cellStyle name="20% - Accent5 7 7 2" xfId="21883" xr:uid="{921B012C-CB38-4482-BDDD-AD2A57503141}"/>
    <cellStyle name="20% - Accent5 7 7 3" xfId="53919" xr:uid="{29FFCFAC-AD52-459B-86E1-29709D46B6D8}"/>
    <cellStyle name="20% - Accent5 7 8" xfId="12231" xr:uid="{76FF70D6-9B62-4A62-A8E8-FEE2FD204ACD}"/>
    <cellStyle name="20% - Accent5 7 8 2" xfId="26605" xr:uid="{4C9648BA-C913-4FEB-9F11-327AF2C03381}"/>
    <cellStyle name="20% - Accent5 7 9" xfId="14952" xr:uid="{DC447CAD-E768-4142-9FDC-269C7CAAD25A}"/>
    <cellStyle name="20% - Accent5 7 9 2" xfId="29326" xr:uid="{E3190D8D-B00D-4DA9-8465-7E5274889C42}"/>
    <cellStyle name="20% - Accent5 8" xfId="486" xr:uid="{20F740A4-71C4-4643-B419-E004068A258B}"/>
    <cellStyle name="20% - Accent5 8 10" xfId="31657" xr:uid="{207820ED-869A-4CA9-BC49-2C133F7B4C18}"/>
    <cellStyle name="20% - Accent5 8 11" xfId="16193" xr:uid="{32576B75-6576-4D9B-AA4B-A9B1A92C284D}"/>
    <cellStyle name="20% - Accent5 8 12" xfId="34449" xr:uid="{57DA022F-C4C8-4CA7-947E-823BEF31587A}"/>
    <cellStyle name="20% - Accent5 8 13" xfId="48916" xr:uid="{8467FDB8-7590-436B-AF16-FFAC270A7432}"/>
    <cellStyle name="20% - Accent5 8 14" xfId="59026" xr:uid="{F275BA49-C9E9-489F-AC15-9BD5473B0B1E}"/>
    <cellStyle name="20% - Accent5 8 2" xfId="1958" xr:uid="{FF0900E8-44CD-4E3F-88CE-20D5CCB5A48D}"/>
    <cellStyle name="20% - Accent5 8 2 10" xfId="35104" xr:uid="{F6E578F1-7F24-48E4-A7FC-6EE4F37E6D28}"/>
    <cellStyle name="20% - Accent5 8 2 11" xfId="49281" xr:uid="{4C20E6AF-2F54-4BCD-B4C3-C3AF5F93520D}"/>
    <cellStyle name="20% - Accent5 8 2 12" xfId="59559" xr:uid="{AAD70948-C125-4A51-9266-B8AD6FF88EDF}"/>
    <cellStyle name="20% - Accent5 8 2 2" xfId="2963" xr:uid="{61177EE3-3B19-421F-9FA1-8633F47A0AC1}"/>
    <cellStyle name="20% - Accent5 8 2 2 2" xfId="9270" xr:uid="{DAF635CA-F74D-46A7-94AE-0682E5ECE79C}"/>
    <cellStyle name="20% - Accent5 8 2 2 2 2" xfId="23644" xr:uid="{2E93CC8D-B35C-4B40-A247-00D875E6172C}"/>
    <cellStyle name="20% - Accent5 8 2 2 2 3" xfId="55901" xr:uid="{E3F541E0-AA32-437B-84BC-C990EE39D580}"/>
    <cellStyle name="20% - Accent5 8 2 2 3" xfId="18144" xr:uid="{3FCB4C87-77B5-4A09-AE7E-DA774F4ACF1F}"/>
    <cellStyle name="20% - Accent5 8 2 2 4" xfId="50776" xr:uid="{F2E837C3-6E07-4EB0-88BF-D2B3CCCDF3F9}"/>
    <cellStyle name="20% - Accent5 8 2 3" xfId="7022" xr:uid="{E4862FC2-3726-4397-B5E7-12AF35074283}"/>
    <cellStyle name="20% - Accent5 8 2 3 2" xfId="10806" xr:uid="{B9A520C2-D33C-43C1-BC4D-CF772081D9D5}"/>
    <cellStyle name="20% - Accent5 8 2 3 2 2" xfId="25180" xr:uid="{3C619A75-D344-4BBA-A39A-A542780FF43E}"/>
    <cellStyle name="20% - Accent5 8 2 3 2 3" xfId="57437" xr:uid="{1DF38101-30F1-4CF3-9B7F-622E2FC16B28}"/>
    <cellStyle name="20% - Accent5 8 2 3 3" xfId="21396" xr:uid="{F0AD4AE7-A376-45DC-A547-775B00DB2F44}"/>
    <cellStyle name="20% - Accent5 8 2 3 4" xfId="52313" xr:uid="{4A286141-06E1-41D6-AD9E-FE48EF96894D}"/>
    <cellStyle name="20% - Accent5 8 2 4" xfId="7978" xr:uid="{09B98783-1B0B-4FE2-88BD-9ABED9C8B436}"/>
    <cellStyle name="20% - Accent5 8 2 4 2" xfId="22352" xr:uid="{F7D7611F-AA8E-45A9-A613-7A082DFD5EF0}"/>
    <cellStyle name="20% - Accent5 8 2 4 3" xfId="54408" xr:uid="{E3F1B618-F6DC-4CCE-B677-81A34C21CE7B}"/>
    <cellStyle name="20% - Accent5 8 2 5" xfId="12768" xr:uid="{CA8C262D-591A-4260-95A5-27A828FEC4C2}"/>
    <cellStyle name="20% - Accent5 8 2 5 2" xfId="27142" xr:uid="{F65B9C7B-5A65-4D1B-9E39-928829BA30DC}"/>
    <cellStyle name="20% - Accent5 8 2 6" xfId="15747" xr:uid="{2C637EC2-13D2-4EE2-B3E6-A58AC3C80827}"/>
    <cellStyle name="20% - Accent5 8 2 6 2" xfId="30121" xr:uid="{7C39F470-F1F1-4D7B-A5CD-A3CA2CC1FE35}"/>
    <cellStyle name="20% - Accent5 8 2 7" xfId="31205" xr:uid="{36C682C3-FF5C-4DA2-88D1-496F163BB87A}"/>
    <cellStyle name="20% - Accent5 8 2 8" xfId="32314" xr:uid="{C8023F95-58A1-4565-AB68-638B72C22601}"/>
    <cellStyle name="20% - Accent5 8 2 9" xfId="17032" xr:uid="{6A8F6F64-6760-4811-AC92-008BD60B3D0C}"/>
    <cellStyle name="20% - Accent5 8 3" xfId="1660" xr:uid="{52C75E04-0005-4761-AF4B-BE938CE0F31C}"/>
    <cellStyle name="20% - Accent5 8 3 2" xfId="5827" xr:uid="{B7477E4A-01EC-47A6-9C46-1BB2F151184D}"/>
    <cellStyle name="20% - Accent5 8 3 2 2" xfId="11865" xr:uid="{24237509-8871-4DBF-951E-B2C5D5066B68}"/>
    <cellStyle name="20% - Accent5 8 3 2 2 2" xfId="26239" xr:uid="{7760CDEA-3536-488D-A078-1E81E91B111F}"/>
    <cellStyle name="20% - Accent5 8 3 2 2 3" xfId="58496" xr:uid="{AB30F907-67D9-4DD5-90E4-3048A77456F3}"/>
    <cellStyle name="20% - Accent5 8 3 2 3" xfId="20526" xr:uid="{7EF75A1A-B306-49E5-8C78-D450B62D59B1}"/>
    <cellStyle name="20% - Accent5 8 3 2 4" xfId="53372" xr:uid="{6D1AA60F-C7DA-4944-A8DF-25288A6510AC}"/>
    <cellStyle name="20% - Accent5 8 3 3" xfId="4117" xr:uid="{420C6F55-E2FC-4211-9BC0-F8A631BDEB1D}"/>
    <cellStyle name="20% - Accent5 8 3 3 2" xfId="18879" xr:uid="{9C95D5D7-AEDF-4BD0-97A1-8EBFA1E5659C}"/>
    <cellStyle name="20% - Accent5 8 3 3 3" xfId="55467" xr:uid="{91A6D1D2-D1CF-4FFA-BD1F-39194C8D4DC1}"/>
    <cellStyle name="20% - Accent5 8 3 4" xfId="13651" xr:uid="{20BDFE87-6FE5-4A54-95A7-E562C5A82D54}"/>
    <cellStyle name="20% - Accent5 8 3 4 2" xfId="28025" xr:uid="{02FFD5BA-9FDC-4007-B697-025264AF0B36}"/>
    <cellStyle name="20% - Accent5 8 3 5" xfId="33022" xr:uid="{BD9F879D-5757-4FBD-9FA8-21A82D17532C}"/>
    <cellStyle name="20% - Accent5 8 3 6" xfId="16586" xr:uid="{4767C2A7-EE62-435F-A7A7-95E92BBDCF99}"/>
    <cellStyle name="20% - Accent5 8 3 7" xfId="50342" xr:uid="{233919BD-F2F0-427F-A65D-7C3EB0E05C4F}"/>
    <cellStyle name="20% - Accent5 8 3 8" xfId="60233" xr:uid="{188200EF-77CA-4E02-8F3C-44068C0E1145}"/>
    <cellStyle name="20% - Accent5 8 4" xfId="2308" xr:uid="{FE89D56F-9164-4BF9-8AA6-1571ADFB8911}"/>
    <cellStyle name="20% - Accent5 8 4 2" xfId="9269" xr:uid="{910FE8B0-ABC0-43DD-9DC2-E7D9C09CFF9D}"/>
    <cellStyle name="20% - Accent5 8 4 2 2" xfId="23643" xr:uid="{53F40D02-B3B6-421B-A054-6C2EEBBCDFE3}"/>
    <cellStyle name="20% - Accent5 8 4 2 3" xfId="55900" xr:uid="{2F39077E-06F9-4F54-AC34-331875841BB9}"/>
    <cellStyle name="20% - Accent5 8 4 3" xfId="14443" xr:uid="{15C7F498-C82A-4CC7-82DA-59E6BDD841E3}"/>
    <cellStyle name="20% - Accent5 8 4 3 2" xfId="28817" xr:uid="{D153042F-CBD2-4AD3-8DDD-7787196D4580}"/>
    <cellStyle name="20% - Accent5 8 4 4" xfId="33814" xr:uid="{0397C6D3-FDA3-40B6-9CE6-C6E585A60EBE}"/>
    <cellStyle name="20% - Accent5 8 4 5" xfId="17489" xr:uid="{4A908457-B823-4E24-AAA2-3F15FD4D5C96}"/>
    <cellStyle name="20% - Accent5 8 4 6" xfId="50775" xr:uid="{813788DB-8A81-4FB6-8297-D4AC1AEAE4F1}"/>
    <cellStyle name="20% - Accent5 8 5" xfId="6813" xr:uid="{88A2685D-4444-46C5-A271-DDCDFBC465CE}"/>
    <cellStyle name="20% - Accent5 8 5 2" xfId="10441" xr:uid="{1B273FF4-AFA1-42BA-850F-C9D1D88B05C3}"/>
    <cellStyle name="20% - Accent5 8 5 2 2" xfId="24815" xr:uid="{678CCBAB-5717-4F84-AEDA-47E57D181C74}"/>
    <cellStyle name="20% - Accent5 8 5 2 3" xfId="57072" xr:uid="{F79C4C76-9D36-4B65-8E8E-9D044DEAFAB4}"/>
    <cellStyle name="20% - Accent5 8 5 3" xfId="21187" xr:uid="{2DD0364B-DD79-446C-908A-EC6E0D6D95F5}"/>
    <cellStyle name="20% - Accent5 8 5 4" xfId="51948" xr:uid="{9C5D4A09-3163-4B43-99CD-3BB0777C2F48}"/>
    <cellStyle name="20% - Accent5 8 6" xfId="7633" xr:uid="{7415A627-36E8-4893-8AC8-FC44A65B86CC}"/>
    <cellStyle name="20% - Accent5 8 6 2" xfId="22007" xr:uid="{83FB5B13-01EE-4FBE-B9C6-9A259C5076E4}"/>
    <cellStyle name="20% - Accent5 8 6 3" xfId="54043" xr:uid="{EBE71129-F5D1-42F3-B1B7-D23BD9754910}"/>
    <cellStyle name="20% - Accent5 8 7" xfId="12433" xr:uid="{D3433192-D0F0-457C-96D1-557B3C186B64}"/>
    <cellStyle name="20% - Accent5 8 7 2" xfId="26807" xr:uid="{0F492F5F-EB7F-487D-B996-84DA2C9AA201}"/>
    <cellStyle name="20% - Accent5 8 8" xfId="15088" xr:uid="{95B5B246-FD7A-400A-BF00-FDA276EFFC6C}"/>
    <cellStyle name="20% - Accent5 8 8 2" xfId="29462" xr:uid="{E6E9AB90-868A-4675-BDEE-8A397FEC15D3}"/>
    <cellStyle name="20% - Accent5 8 9" xfId="30546" xr:uid="{DE8B26EC-6CBD-4B9B-8EE1-946972BFC1E9}"/>
    <cellStyle name="20% - Accent5 9" xfId="487" xr:uid="{B88E6878-CE95-45C9-B34D-32D5A3F316E3}"/>
    <cellStyle name="20% - Accent5 9 10" xfId="32361" xr:uid="{A51CE174-DD0A-448F-B0D0-6FBB7C376B55}"/>
    <cellStyle name="20% - Accent5 9 11" xfId="17079" xr:uid="{229ED476-6F78-4C46-82F3-9599A9186BC7}"/>
    <cellStyle name="20% - Accent5 9 12" xfId="35151" xr:uid="{0E326D0C-4F62-4312-B867-C13700005C28}"/>
    <cellStyle name="20% - Accent5 9 13" xfId="48963" xr:uid="{7032DC38-09C8-405B-844A-F4F85A8E0301}"/>
    <cellStyle name="20% - Accent5 9 14" xfId="59073" xr:uid="{981FFD07-56CA-4883-BE42-F331B516583A}"/>
    <cellStyle name="20% - Accent5 9 2" xfId="3010" xr:uid="{A41DAE56-C2B3-4F75-81E7-C33291138A5C}"/>
    <cellStyle name="20% - Accent5 9 2 2" xfId="4926" xr:uid="{2101038B-38B5-450C-8992-F137AEA6A134}"/>
    <cellStyle name="20% - Accent5 9 2 2 2" xfId="10807" xr:uid="{7D1B7B4B-38D0-438C-94FB-23AADF6CE973}"/>
    <cellStyle name="20% - Accent5 9 2 2 2 2" xfId="25181" xr:uid="{5C694802-2BA3-4C63-9E0F-37C2E6EB8F7C}"/>
    <cellStyle name="20% - Accent5 9 2 2 2 3" xfId="57438" xr:uid="{EE6D0787-3E6F-47B6-B0D4-3F778F540141}"/>
    <cellStyle name="20% - Accent5 9 2 2 3" xfId="19662" xr:uid="{05B8C8C2-3755-4A46-A623-C111E8D89200}"/>
    <cellStyle name="20% - Accent5 9 2 2 4" xfId="52314" xr:uid="{A05F5A8F-C548-419B-9277-7163FE97762E}"/>
    <cellStyle name="20% - Accent5 9 2 3" xfId="7979" xr:uid="{8C3FC6E1-5A77-4D73-818A-4F867405A984}"/>
    <cellStyle name="20% - Accent5 9 2 3 2" xfId="22353" xr:uid="{5EC55F81-269D-4063-AB8F-8B77714BA7F6}"/>
    <cellStyle name="20% - Accent5 9 2 3 3" xfId="54409" xr:uid="{F8D4BBA9-C0DD-4444-8124-AC5D1352EFB6}"/>
    <cellStyle name="20% - Accent5 9 2 4" xfId="13698" xr:uid="{5A48AF96-3C11-4B6C-A7A6-09C727332011}"/>
    <cellStyle name="20% - Accent5 9 2 4 2" xfId="28072" xr:uid="{C24A7F0A-EFFE-4B94-8100-BFB8A903208C}"/>
    <cellStyle name="20% - Accent5 9 2 5" xfId="33069" xr:uid="{EE362C5D-BCC6-48A8-9DAA-E7AED51AB15E}"/>
    <cellStyle name="20% - Accent5 9 2 6" xfId="18191" xr:uid="{DD4D91C5-7C8C-48D5-9EE7-3320258CC3B0}"/>
    <cellStyle name="20% - Accent5 9 2 7" xfId="49282" xr:uid="{7D495C44-E2D4-4175-9E54-26C4ADF1D6DA}"/>
    <cellStyle name="20% - Accent5 9 2 8" xfId="59606" xr:uid="{5787640B-7ECA-49E9-ABC6-61BF7487117C}"/>
    <cellStyle name="20% - Accent5 9 3" xfId="4164" xr:uid="{FD894480-20DF-463B-B610-A13B7FC82323}"/>
    <cellStyle name="20% - Accent5 9 3 2" xfId="5874" xr:uid="{BFB5F9F4-B9ED-4BD0-BB04-684FAE840E0F}"/>
    <cellStyle name="20% - Accent5 9 3 2 2" xfId="11912" xr:uid="{75A5D5D3-BA20-4436-811F-D21993DC87B7}"/>
    <cellStyle name="20% - Accent5 9 3 2 2 2" xfId="26286" xr:uid="{236D47DA-0705-4EC1-8FFC-998B69044333}"/>
    <cellStyle name="20% - Accent5 9 3 2 2 3" xfId="58543" xr:uid="{5934890B-8947-4933-A8F4-D9C7763BE044}"/>
    <cellStyle name="20% - Accent5 9 3 2 3" xfId="20573" xr:uid="{1F76B8B8-CEB4-4C36-8EF9-2217A4FB2825}"/>
    <cellStyle name="20% - Accent5 9 3 2 4" xfId="53419" xr:uid="{34EC3795-C449-4CDD-820C-9B691F604CB8}"/>
    <cellStyle name="20% - Accent5 9 3 3" xfId="8925" xr:uid="{DA4B0A72-77BD-4F98-82B5-5FA8C6771E2A}"/>
    <cellStyle name="20% - Accent5 9 3 3 2" xfId="23299" xr:uid="{F7D5C58C-2F09-4D52-AA01-6D471EB545E6}"/>
    <cellStyle name="20% - Accent5 9 3 3 3" xfId="55514" xr:uid="{3FE3E5A3-BB68-4902-A352-A0F9164459E6}"/>
    <cellStyle name="20% - Accent5 9 3 4" xfId="14490" xr:uid="{CF9494B2-D6A1-4304-870B-2BB52D68446C}"/>
    <cellStyle name="20% - Accent5 9 3 4 2" xfId="28864" xr:uid="{584B93EB-7D2C-44FF-BD2C-0A3A3AFB52EF}"/>
    <cellStyle name="20% - Accent5 9 3 5" xfId="33861" xr:uid="{54535145-08B6-491F-B58C-A87BF3BBF8B1}"/>
    <cellStyle name="20% - Accent5 9 3 6" xfId="18926" xr:uid="{681BC482-ED80-4FE1-95AE-208AD133A54D}"/>
    <cellStyle name="20% - Accent5 9 3 7" xfId="50389" xr:uid="{2E17338C-C3FF-4ABB-99AE-84D6C085E213}"/>
    <cellStyle name="20% - Accent5 9 3 8" xfId="60280" xr:uid="{65B8C553-655F-4BC9-AC95-AF1A7749C599}"/>
    <cellStyle name="20% - Accent5 9 4" xfId="4732" xr:uid="{4660F09F-BCC9-49B5-96A4-9C34BE3D1A90}"/>
    <cellStyle name="20% - Accent5 9 4 2" xfId="9271" xr:uid="{48C8EFE4-10B2-4533-A2AC-3381AFF02BD3}"/>
    <cellStyle name="20% - Accent5 9 4 2 2" xfId="23645" xr:uid="{5EF84060-7469-43F7-8804-13125671813F}"/>
    <cellStyle name="20% - Accent5 9 4 2 3" xfId="55902" xr:uid="{80FA7D8A-F782-47FD-91C2-1D082F350E48}"/>
    <cellStyle name="20% - Accent5 9 4 3" xfId="19482" xr:uid="{26ABF783-9A64-478B-9915-7A68B19649DA}"/>
    <cellStyle name="20% - Accent5 9 4 4" xfId="50777" xr:uid="{9282C5FB-26C3-463A-9207-9EE33398E020}"/>
    <cellStyle name="20% - Accent5 9 5" xfId="6860" xr:uid="{C5D7095A-023E-4BA0-B5A8-74CDE279403E}"/>
    <cellStyle name="20% - Accent5 9 5 2" xfId="10488" xr:uid="{0D6351C1-2CCF-4CF8-8E07-C52DC9D55D8E}"/>
    <cellStyle name="20% - Accent5 9 5 2 2" xfId="24862" xr:uid="{E48299D3-76B2-468F-8F58-BD3F1554B9C1}"/>
    <cellStyle name="20% - Accent5 9 5 2 3" xfId="57119" xr:uid="{2542F8C7-1701-4AA2-8C8E-15C1804EB800}"/>
    <cellStyle name="20% - Accent5 9 5 3" xfId="21234" xr:uid="{1377D3D4-FC1A-4EE2-93F9-9B6FF9687C44}"/>
    <cellStyle name="20% - Accent5 9 5 4" xfId="51995" xr:uid="{29191AE9-B9E8-4B69-BB96-D7AAE321F624}"/>
    <cellStyle name="20% - Accent5 9 6" xfId="7680" xr:uid="{5B2C220C-DF89-46CE-9955-8714F3B26F2D}"/>
    <cellStyle name="20% - Accent5 9 6 2" xfId="22054" xr:uid="{58421461-6048-475B-B552-13672F1CD225}"/>
    <cellStyle name="20% - Accent5 9 6 3" xfId="54090" xr:uid="{DABA43E1-FEA0-44B9-AD17-6DE30FDFA6A8}"/>
    <cellStyle name="20% - Accent5 9 7" xfId="12525" xr:uid="{A3F2ACDA-EAC2-426A-937A-CA0A32432744}"/>
    <cellStyle name="20% - Accent5 9 7 2" xfId="26899" xr:uid="{37A45BFC-EFEE-4C83-BF7F-C7E002DDCB49}"/>
    <cellStyle name="20% - Accent5 9 8" xfId="15794" xr:uid="{1A39AF59-D70E-4B67-96A0-251D726AC361}"/>
    <cellStyle name="20% - Accent5 9 8 2" xfId="30168" xr:uid="{0F37E2A0-E0BB-4444-8602-1C96119ADC8E}"/>
    <cellStyle name="20% - Accent5 9 9" xfId="31252" xr:uid="{371CCA37-CEAB-48F2-BBBA-1605456B77F5}"/>
    <cellStyle name="20% - Accent6" xfId="45" builtinId="50" customBuiltin="1"/>
    <cellStyle name="20% - Accent6 10" xfId="1801" xr:uid="{65C3475A-664A-409B-B72A-C62582710ED0}"/>
    <cellStyle name="20% - Accent6 10 10" xfId="31998" xr:uid="{69BB5D69-7384-4017-BD43-FD70528E0F1E}"/>
    <cellStyle name="20% - Accent6 10 11" xfId="16716" xr:uid="{0C75889F-F3B8-48FF-AA84-B83364259C7A}"/>
    <cellStyle name="20% - Accent6 10 12" xfId="34788" xr:uid="{405915C4-1E94-4737-8EA3-EA11C890CA8E}"/>
    <cellStyle name="20% - Accent6 10 13" xfId="48600" xr:uid="{C9A74B6C-310F-47C9-9622-EC1983932107}"/>
    <cellStyle name="20% - Accent6 10 14" xfId="59246" xr:uid="{81B21ECD-6D4C-4FC5-AF72-462094891FB6}"/>
    <cellStyle name="20% - Accent6 10 2" xfId="2645" xr:uid="{1F071E82-6C37-4CDF-BA56-CC486425AF16}"/>
    <cellStyle name="20% - Accent6 10 2 2" xfId="4928" xr:uid="{F9792229-3006-493E-AB82-DAA252AF89EA}"/>
    <cellStyle name="20% - Accent6 10 2 2 2" xfId="10809" xr:uid="{76B3A582-A9D6-4903-8DCE-E69A51709BD7}"/>
    <cellStyle name="20% - Accent6 10 2 2 2 2" xfId="25183" xr:uid="{14224C1E-4D2E-4360-B5CE-36A925FF609F}"/>
    <cellStyle name="20% - Accent6 10 2 2 2 3" xfId="57440" xr:uid="{C5BFC3D3-9159-4A19-B151-2EA6B8E857C0}"/>
    <cellStyle name="20% - Accent6 10 2 2 3" xfId="19663" xr:uid="{576AA306-6ACC-485E-9997-8FDF6BD29496}"/>
    <cellStyle name="20% - Accent6 10 2 2 4" xfId="52316" xr:uid="{B914F589-2AFB-4ABF-AE64-E3D1AE091182}"/>
    <cellStyle name="20% - Accent6 10 2 3" xfId="7981" xr:uid="{FA31E785-369A-4753-A242-59D1C7413058}"/>
    <cellStyle name="20% - Accent6 10 2 3 2" xfId="22355" xr:uid="{8BA09016-4423-43EC-AE31-93C00341AB47}"/>
    <cellStyle name="20% - Accent6 10 2 3 3" xfId="54411" xr:uid="{68B2861C-9C39-43D5-B977-B1C5C0D48392}"/>
    <cellStyle name="20% - Accent6 10 2 4" xfId="14131" xr:uid="{664C5016-0701-4F24-9945-66EEF3CDF34A}"/>
    <cellStyle name="20% - Accent6 10 2 4 2" xfId="28505" xr:uid="{756D516B-FFDC-4FD3-919C-379030B6A2B4}"/>
    <cellStyle name="20% - Accent6 10 2 5" xfId="33502" xr:uid="{1EE1306E-C5DA-4DB6-8F57-45E65803B458}"/>
    <cellStyle name="20% - Accent6 10 2 6" xfId="17828" xr:uid="{62DB6817-BFD2-413C-9BB3-4D1DC686B16F}"/>
    <cellStyle name="20% - Accent6 10 2 7" xfId="49284" xr:uid="{CCBA1891-6B90-43E2-A649-F17943BF052F}"/>
    <cellStyle name="20% - Accent6 10 2 8" xfId="59921" xr:uid="{FAF9AD26-A2C6-4A46-BA9D-AC8C06998929}"/>
    <cellStyle name="20% - Accent6 10 3" xfId="3867" xr:uid="{3E94F0D2-FA40-44A4-B46A-BED4D3FF2AB9}"/>
    <cellStyle name="20% - Accent6 10 3 2" xfId="5511" xr:uid="{146E7A35-1B3C-403E-B3D1-AEF764CB509D}"/>
    <cellStyle name="20% - Accent6 10 3 2 2" xfId="11549" xr:uid="{FFC3F57B-130A-4010-95C6-91D0A8AAAA03}"/>
    <cellStyle name="20% - Accent6 10 3 2 2 2" xfId="25923" xr:uid="{9107C9FC-503B-4DF3-B019-E53F2CD015F4}"/>
    <cellStyle name="20% - Accent6 10 3 2 2 3" xfId="58180" xr:uid="{EB3E5AFC-4F62-4D40-BB33-12BE16B4944B}"/>
    <cellStyle name="20% - Accent6 10 3 2 3" xfId="20210" xr:uid="{7930D78A-9F2A-40EB-9633-BF29087E6F83}"/>
    <cellStyle name="20% - Accent6 10 3 2 4" xfId="53056" xr:uid="{4172A8FE-C3D5-4C43-A3E8-5B54DC3D0586}"/>
    <cellStyle name="20% - Accent6 10 3 3" xfId="8650" xr:uid="{1860CE83-C425-46B4-B571-0D13780C2379}"/>
    <cellStyle name="20% - Accent6 10 3 3 2" xfId="23024" xr:uid="{E6A27E3F-6CC0-4697-A8B9-0DF4B50F0FAF}"/>
    <cellStyle name="20% - Accent6 10 3 3 3" xfId="55151" xr:uid="{D6B9CCEB-398A-4607-A0AB-6DE932DA8016}"/>
    <cellStyle name="20% - Accent6 10 3 4" xfId="14773" xr:uid="{C4E658AA-5867-4F18-822C-AD2C2A1BD937}"/>
    <cellStyle name="20% - Accent6 10 3 4 2" xfId="29147" xr:uid="{46A99A18-865E-4EEF-BB15-181F7163F322}"/>
    <cellStyle name="20% - Accent6 10 3 5" xfId="34144" xr:uid="{6DAEF238-EBAF-4B37-82DB-72BB632FBD75}"/>
    <cellStyle name="20% - Accent6 10 3 6" xfId="18641" xr:uid="{3ADF1E1D-79D9-4354-A636-45059E369CF9}"/>
    <cellStyle name="20% - Accent6 10 3 7" xfId="50026" xr:uid="{AE8F4ED1-94C1-4AE8-99EE-15E19CF45468}"/>
    <cellStyle name="20% - Accent6 10 4" xfId="4446" xr:uid="{7DDE19B2-497B-4C83-9B0A-D753DD2ACC06}"/>
    <cellStyle name="20% - Accent6 10 4 2" xfId="9273" xr:uid="{91F79744-8166-4A1D-B66E-842EDC2700DC}"/>
    <cellStyle name="20% - Accent6 10 4 2 2" xfId="23647" xr:uid="{D775824C-E753-4AF3-AD78-DDC53C7E5053}"/>
    <cellStyle name="20% - Accent6 10 4 2 3" xfId="55904" xr:uid="{A81D782E-0D12-4937-A17F-5694EBA3D22A}"/>
    <cellStyle name="20% - Accent6 10 4 3" xfId="19204" xr:uid="{86AE20D3-8D6A-4219-AB8A-04B6F6CEE8D3}"/>
    <cellStyle name="20% - Accent6 10 4 4" xfId="50779" xr:uid="{426C4AEF-3EB2-495C-AC09-6D1104E4376E}"/>
    <cellStyle name="20% - Accent6 10 5" xfId="6027" xr:uid="{CA8DD9DF-E102-4D5B-BB31-19C4DAA498E9}"/>
    <cellStyle name="20% - Accent6 10 5 2" xfId="10125" xr:uid="{060A0509-8799-4072-A5A3-61112BAB6A8D}"/>
    <cellStyle name="20% - Accent6 10 5 2 2" xfId="24499" xr:uid="{9F3E2FE3-FE27-48C7-ACD9-B63E9ADB94AF}"/>
    <cellStyle name="20% - Accent6 10 5 2 3" xfId="56756" xr:uid="{BA0C1478-6EC4-4E5E-BB37-8CF1A7AD5AAF}"/>
    <cellStyle name="20% - Accent6 10 5 3" xfId="20721" xr:uid="{B9B88D14-F22F-47A8-AA95-EEE9261B9230}"/>
    <cellStyle name="20% - Accent6 10 5 4" xfId="51632" xr:uid="{C909E234-647F-4F90-9151-98CD4669A3B8}"/>
    <cellStyle name="20% - Accent6 10 6" xfId="7317" xr:uid="{A302DEAB-0AED-4629-A203-6FDD27F6283D}"/>
    <cellStyle name="20% - Accent6 10 6 2" xfId="21691" xr:uid="{BE469F00-78E2-489D-A253-52E1295BB095}"/>
    <cellStyle name="20% - Accent6 10 6 3" xfId="53727" xr:uid="{D138D776-7DA0-450E-992A-F099531249DD}"/>
    <cellStyle name="20% - Accent6 10 7" xfId="13339" xr:uid="{3E73969E-6731-4CCF-9639-ACAC410256DB}"/>
    <cellStyle name="20% - Accent6 10 7 2" xfId="27713" xr:uid="{BC95C19B-A60A-45F3-A898-57CA63C5A017}"/>
    <cellStyle name="20% - Accent6 10 8" xfId="15431" xr:uid="{4C325550-6D85-446F-B1FD-2B1AE301AC56}"/>
    <cellStyle name="20% - Accent6 10 8 2" xfId="29805" xr:uid="{8C2E1B34-BFE2-41BF-811F-19C3972CAE93}"/>
    <cellStyle name="20% - Accent6 10 9" xfId="30889" xr:uid="{408A9073-83AB-4EC0-9DD4-7FA40EC72D5E}"/>
    <cellStyle name="20% - Accent6 11" xfId="1402" xr:uid="{931100FB-9B4D-47C3-8027-42A4F6A7B995}"/>
    <cellStyle name="20% - Accent6 11 10" xfId="49283" xr:uid="{9176667D-646B-4078-9762-F4B3F2DCC73E}"/>
    <cellStyle name="20% - Accent6 11 11" xfId="59761" xr:uid="{B0501002-2BBB-41BC-9544-D26304410B37}"/>
    <cellStyle name="20% - Accent6 11 2" xfId="2491" xr:uid="{1233F046-C4DE-4E5C-9EBC-5733B9314365}"/>
    <cellStyle name="20% - Accent6 11 2 2" xfId="10808" xr:uid="{6249CEB9-C22A-418D-8E5B-B942C8A1B389}"/>
    <cellStyle name="20% - Accent6 11 2 2 2" xfId="25182" xr:uid="{F1E98A30-348B-4AD0-AA88-AD657AACBC2F}"/>
    <cellStyle name="20% - Accent6 11 2 2 3" xfId="57439" xr:uid="{661CC9CE-4403-4E33-B7E2-B2863D3B2D99}"/>
    <cellStyle name="20% - Accent6 11 2 3" xfId="17674" xr:uid="{AAA3113A-DCBD-4E64-B3A0-E1520C88D323}"/>
    <cellStyle name="20% - Accent6 11 2 4" xfId="52315" xr:uid="{92C2D08A-341E-465A-8462-C056574A2969}"/>
    <cellStyle name="20% - Accent6 11 3" xfId="7980" xr:uid="{7B7CBBC3-0465-4CDF-8361-55E9276F4B0C}"/>
    <cellStyle name="20% - Accent6 11 3 2" xfId="22354" xr:uid="{CC10B995-D2B5-4972-9C80-F9EB630F5768}"/>
    <cellStyle name="20% - Accent6 11 3 3" xfId="54410" xr:uid="{B05D1C8D-A842-4434-BF1C-5D2380EB043A}"/>
    <cellStyle name="20% - Accent6 11 4" xfId="13179" xr:uid="{05A0D2FB-0568-4974-83B6-12185FDC5628}"/>
    <cellStyle name="20% - Accent6 11 4 2" xfId="27553" xr:uid="{76708A12-914C-496D-BB61-490347AE35D0}"/>
    <cellStyle name="20% - Accent6 11 5" xfId="15277" xr:uid="{F100A78B-51C2-4A10-94E9-4FF709033523}"/>
    <cellStyle name="20% - Accent6 11 5 2" xfId="29651" xr:uid="{5A72D29B-B38C-412D-B383-D4A6EB1F6DE4}"/>
    <cellStyle name="20% - Accent6 11 6" xfId="30735" xr:uid="{ABDCB621-E689-4801-A27E-A1F6C942C373}"/>
    <cellStyle name="20% - Accent6 11 7" xfId="31844" xr:uid="{31BEBD2C-B6E9-4564-8E16-2CE0B378E518}"/>
    <cellStyle name="20% - Accent6 11 8" xfId="16323" xr:uid="{DD87355F-40DD-4C74-B4C2-068F70A3008E}"/>
    <cellStyle name="20% - Accent6 11 9" xfId="34634" xr:uid="{0B0CA46C-05E8-4A2D-B65D-D50513590BEC}"/>
    <cellStyle name="20% - Accent6 12" xfId="2062" xr:uid="{CAD47F02-F8B4-49EF-956A-9E54E5B1737C}"/>
    <cellStyle name="20% - Accent6 12 2" xfId="9272" xr:uid="{CCF0E2F4-068E-4117-8A5A-5D081A3FB5F0}"/>
    <cellStyle name="20% - Accent6 12 2 2" xfId="23646" xr:uid="{A1F72809-24B5-49E5-9259-E662A7A411A3}"/>
    <cellStyle name="20% - Accent6 12 2 3" xfId="55903" xr:uid="{50ED6C78-E8E1-428C-813D-9BB328D6D41E}"/>
    <cellStyle name="20% - Accent6 12 3" xfId="13962" xr:uid="{5F17CF16-F3CD-4558-BD4A-233279886575}"/>
    <cellStyle name="20% - Accent6 12 3 2" xfId="28336" xr:uid="{F81018F7-C990-479B-8076-361C46EA2E09}"/>
    <cellStyle name="20% - Accent6 12 4" xfId="33333" xr:uid="{FC1C4BAD-F666-44D1-9F73-8D647961219A}"/>
    <cellStyle name="20% - Accent6 12 5" xfId="17241" xr:uid="{A43A582B-2E0F-42AA-AC69-975DFE33A8F8}"/>
    <cellStyle name="20% - Accent6 12 6" xfId="50778" xr:uid="{6BD20879-EAAB-4519-9ABD-C9D8FA2B0CE2}"/>
    <cellStyle name="20% - Accent6 13" xfId="3837" xr:uid="{7996232E-6CDE-4FBA-8014-22C671797E94}"/>
    <cellStyle name="20% - Accent6 13 2" xfId="9971" xr:uid="{4D571BC8-7CA6-47B3-9CE9-62F774BD8A5E}"/>
    <cellStyle name="20% - Accent6 13 2 2" xfId="24345" xr:uid="{38006141-4D7E-4850-9C16-20803AE9E5EB}"/>
    <cellStyle name="20% - Accent6 13 2 3" xfId="56602" xr:uid="{976C63CB-6A8D-4465-996D-586CF7E8D290}"/>
    <cellStyle name="20% - Accent6 13 3" xfId="18620" xr:uid="{51BB9038-F8C7-43AB-A2FD-84AAC6B3CD18}"/>
    <cellStyle name="20% - Accent6 13 4" xfId="51478" xr:uid="{56321AC2-9533-4465-B6E8-A187A998AF50}"/>
    <cellStyle name="20% - Accent6 14" xfId="7163" xr:uid="{06BB5090-2356-4F43-943A-3DADE27C2DF0}"/>
    <cellStyle name="20% - Accent6 14 2" xfId="21537" xr:uid="{A5E0420A-81F9-42B1-8EEA-F36481933F94}"/>
    <cellStyle name="20% - Accent6 14 3" xfId="53573" xr:uid="{A41FB001-305D-4253-934A-551BA595AFC2}"/>
    <cellStyle name="20% - Accent6 15" xfId="12070" xr:uid="{3A89AC53-B91E-410B-935E-CA56F0AF829C}"/>
    <cellStyle name="20% - Accent6 15 2" xfId="26444" xr:uid="{0E8D3385-3319-44E9-9D42-A8D613EEF5FC}"/>
    <cellStyle name="20% - Accent6 16" xfId="14845" xr:uid="{2EC54AFA-F88F-4C96-8A6F-23BF241EAA76}"/>
    <cellStyle name="20% - Accent6 16 2" xfId="29219" xr:uid="{0E1EADCA-CC57-42CF-BBFC-B31396360FF7}"/>
    <cellStyle name="20% - Accent6 17" xfId="30303" xr:uid="{2F360FB7-1FAD-45A1-88A6-B83B01633E59}"/>
    <cellStyle name="20% - Accent6 18" xfId="31394" xr:uid="{6EC2061A-871C-4847-991E-3482A0F5E889}"/>
    <cellStyle name="20% - Accent6 19" xfId="15930" xr:uid="{20FC6E0D-5710-4794-84E4-C4CBAD19315C}"/>
    <cellStyle name="20% - Accent6 2" xfId="66" xr:uid="{B83C0541-723C-4DE1-95B0-94C41F29F68D}"/>
    <cellStyle name="20% - Accent6 2 2" xfId="489" xr:uid="{C3FE78D5-1356-49E1-9694-A25015659A67}"/>
    <cellStyle name="20% - Accent6 2 2 2" xfId="490" xr:uid="{AFE23CF4-A36F-470C-82C6-6B22A5FD02C3}"/>
    <cellStyle name="20% - Accent6 2 2 2 2" xfId="491" xr:uid="{521128C1-F443-4BFD-AE4A-D6B8886BC3CE}"/>
    <cellStyle name="20% - Accent6 2 2 2 3" xfId="3345" xr:uid="{4F0FBD93-C69D-4D83-8FD1-3BB5835D95F1}"/>
    <cellStyle name="20% - Accent6 2 2 2 4" xfId="6041" xr:uid="{0094E992-37A9-448B-9AAD-7AECC249BBB2}"/>
    <cellStyle name="20% - Accent6 2 3" xfId="492" xr:uid="{07FC6EF7-BD02-4A15-8CD2-FDB9B09C938B}"/>
    <cellStyle name="20% - Accent6 2 3 2" xfId="6553" xr:uid="{5710E10E-B248-480F-9345-5847C4878A0D}"/>
    <cellStyle name="20% - Accent6 2 4" xfId="493" xr:uid="{C66F582E-A964-4375-963A-8344EDE73157}"/>
    <cellStyle name="20% - Accent6 2 4 2" xfId="6552" xr:uid="{A3AF521A-0C8D-4A22-9FA9-F9BB799276AF}"/>
    <cellStyle name="20% - Accent6 2 5" xfId="494" xr:uid="{11E4603B-E8DF-4B9F-8B10-454D7EF70C71}"/>
    <cellStyle name="20% - Accent6 2 5 2" xfId="6487" xr:uid="{400C40CA-8040-462B-ADB0-ABD373222504}"/>
    <cellStyle name="20% - Accent6 2 6" xfId="495" xr:uid="{7D65A3B5-51B7-4680-97CD-9994141B299F}"/>
    <cellStyle name="20% - Accent6 2 7" xfId="488" xr:uid="{42A099D2-BF21-48ED-BA3B-19C9F5A2CCEC}"/>
    <cellStyle name="20% - Accent6 20" xfId="34217" xr:uid="{16F674E5-35E5-4BEA-BD07-0E2B4D383C1C}"/>
    <cellStyle name="20% - Accent6 21" xfId="48446" xr:uid="{115E863F-167F-4F55-A067-EC261C0D0713}"/>
    <cellStyle name="20% - Accent6 22" xfId="58709" xr:uid="{41B7AF8C-0DD1-4294-8DCE-B0917CB99E64}"/>
    <cellStyle name="20% - Accent6 3" xfId="67" xr:uid="{662F08AD-B793-4D9A-8859-DEA9864954DD}"/>
    <cellStyle name="20% - Accent6 3 10" xfId="4082" xr:uid="{1F79A81A-077A-41DE-B06B-F8D8D1EC91EA}"/>
    <cellStyle name="20% - Accent6 3 10 2" xfId="10004" xr:uid="{0B9EC1A1-DDE3-4C81-845D-F6956090F646}"/>
    <cellStyle name="20% - Accent6 3 10 2 2" xfId="24378" xr:uid="{E9CFF4BE-20A8-4A4D-8662-9B31F81BC5C7}"/>
    <cellStyle name="20% - Accent6 3 10 2 3" xfId="56635" xr:uid="{4E99F5C9-4AC4-4990-8908-45EAE00C52DA}"/>
    <cellStyle name="20% - Accent6 3 10 3" xfId="18847" xr:uid="{D8CF6CCF-DD1F-462E-8B4C-46521564B16F}"/>
    <cellStyle name="20% - Accent6 3 10 4" xfId="51511" xr:uid="{D5A8454C-FF1D-49EC-800C-735A1A65FFB6}"/>
    <cellStyle name="20% - Accent6 3 11" xfId="7196" xr:uid="{3D22C711-FCE3-4CE0-AA90-5D406BB873E7}"/>
    <cellStyle name="20% - Accent6 3 11 2" xfId="21570" xr:uid="{1581E6BE-4F13-4614-BB11-FC3313E74455}"/>
    <cellStyle name="20% - Accent6 3 11 3" xfId="53606" xr:uid="{BE02F94E-2CA5-492F-92A5-98AE52F3FCE1}"/>
    <cellStyle name="20% - Accent6 3 12" xfId="12104" xr:uid="{A1BE1876-4098-40BD-B03F-7947B350C8C1}"/>
    <cellStyle name="20% - Accent6 3 12 2" xfId="26478" xr:uid="{584337B1-7ACA-4EDD-A0DE-64C26EDC9957}"/>
    <cellStyle name="20% - Accent6 3 13" xfId="14878" xr:uid="{04732694-9F7B-4415-98AF-7EABBCC46826}"/>
    <cellStyle name="20% - Accent6 3 13 2" xfId="29252" xr:uid="{E4236161-A6CA-437E-A5F9-8C1BABCC6335}"/>
    <cellStyle name="20% - Accent6 3 14" xfId="30336" xr:uid="{1BEB0643-BF02-424A-B5FC-F079576B0A43}"/>
    <cellStyle name="20% - Accent6 3 15" xfId="31447" xr:uid="{4E0ACF84-BE23-44AE-89FF-AE5BC832AB95}"/>
    <cellStyle name="20% - Accent6 3 16" xfId="15963" xr:uid="{6B5A9500-F4CC-4BED-A6E8-DBB81B5B1CAC}"/>
    <cellStyle name="20% - Accent6 3 17" xfId="34250" xr:uid="{2BBBF17F-08FA-4911-B21B-D336CD8181B3}"/>
    <cellStyle name="20% - Accent6 3 18" xfId="48479" xr:uid="{106CCD8D-DD58-4938-AE8F-228DDC45DE98}"/>
    <cellStyle name="20% - Accent6 3 19" xfId="58743" xr:uid="{7BF1DF6F-C4D2-4120-B76C-F394673CBD78}"/>
    <cellStyle name="20% - Accent6 3 2" xfId="497" xr:uid="{40DCB8FD-4F33-4ECD-ADC8-428A256A8FD9}"/>
    <cellStyle name="20% - Accent6 3 2 10" xfId="7213" xr:uid="{C3E7938C-9DDA-4BEB-B546-7FA22BB92A11}"/>
    <cellStyle name="20% - Accent6 3 2 10 2" xfId="21587" xr:uid="{0883E132-BF40-4E6D-AFE2-731E8765C279}"/>
    <cellStyle name="20% - Accent6 3 2 10 3" xfId="53623" xr:uid="{15CBC426-16B2-4B82-9C5F-7BA7E260AA4A}"/>
    <cellStyle name="20% - Accent6 3 2 11" xfId="12121" xr:uid="{A6C694C1-D69C-4002-A2D9-B6FF5A9F74BE}"/>
    <cellStyle name="20% - Accent6 3 2 11 2" xfId="26495" xr:uid="{0FE42C2F-F075-437F-8CC7-7CD307043E8A}"/>
    <cellStyle name="20% - Accent6 3 2 12" xfId="14895" xr:uid="{2CB5F1BF-DC02-44D5-9FE6-F527E2C1D8DD}"/>
    <cellStyle name="20% - Accent6 3 2 12 2" xfId="29269" xr:uid="{F12A4B34-CD26-4091-8C2B-66F364E92245}"/>
    <cellStyle name="20% - Accent6 3 2 13" xfId="30353" xr:uid="{F43915E1-1192-4BDE-BFC3-378501A83DEA}"/>
    <cellStyle name="20% - Accent6 3 2 14" xfId="31464" xr:uid="{F69171D7-F006-4F82-B043-374BB48EDDB5}"/>
    <cellStyle name="20% - Accent6 3 2 15" xfId="15980" xr:uid="{13328F41-A4D3-4B79-BFFE-D0348AB1CFEF}"/>
    <cellStyle name="20% - Accent6 3 2 16" xfId="34267" xr:uid="{AABB4CD2-0012-4F74-AD14-ACFB86016281}"/>
    <cellStyle name="20% - Accent6 3 2 17" xfId="48496" xr:uid="{F9D7623E-B1EB-43FE-B433-AA2430E6D195}"/>
    <cellStyle name="20% - Accent6 3 2 18" xfId="58760" xr:uid="{285C541A-53FF-460D-B4D9-8BB46623A6E5}"/>
    <cellStyle name="20% - Accent6 3 2 2" xfId="498" xr:uid="{60C272EF-1757-4654-8BDA-C5575AC72DCC}"/>
    <cellStyle name="20% - Accent6 3 2 2 10" xfId="12202" xr:uid="{59C41A70-7B2F-460D-976D-BFB576CB2843}"/>
    <cellStyle name="20% - Accent6 3 2 2 10 2" xfId="26576" xr:uid="{CF5F7CDE-5D27-4394-B54D-B21AB9C6BB97}"/>
    <cellStyle name="20% - Accent6 3 2 2 11" xfId="14964" xr:uid="{5671C93F-5032-4C33-8EB3-48913B8FB26F}"/>
    <cellStyle name="20% - Accent6 3 2 2 11 2" xfId="29338" xr:uid="{BC534A88-0CA3-4A0A-88E4-5F4C94966D24}"/>
    <cellStyle name="20% - Accent6 3 2 2 12" xfId="30422" xr:uid="{72482E22-93DD-4912-8D4D-A46221A89699}"/>
    <cellStyle name="20% - Accent6 3 2 2 13" xfId="31533" xr:uid="{35BEBCAD-6C60-47DF-97BA-253E2ED2E1E4}"/>
    <cellStyle name="20% - Accent6 3 2 2 14" xfId="16049" xr:uid="{7C3CDF1C-DF21-42D8-9B4C-3F83417FAD59}"/>
    <cellStyle name="20% - Accent6 3 2 2 15" xfId="34336" xr:uid="{D078607A-F69D-4CBC-A9A4-B706EB71D492}"/>
    <cellStyle name="20% - Accent6 3 2 2 16" xfId="48581" xr:uid="{84C0348D-6B0F-42FD-96D4-357A5E1C7B9D}"/>
    <cellStyle name="20% - Accent6 3 2 2 17" xfId="58845" xr:uid="{E6C5D1D4-7291-4AFD-9610-F21466116ECE}"/>
    <cellStyle name="20% - Accent6 3 2 2 2" xfId="499" xr:uid="{20A4C792-0306-41D3-81DA-000C92ED246A}"/>
    <cellStyle name="20% - Accent6 3 2 2 2 10" xfId="31668" xr:uid="{0AD9FFD5-C147-4D34-9B58-849F9DDFFF78}"/>
    <cellStyle name="20% - Accent6 3 2 2 2 11" xfId="16205" xr:uid="{7DEAEEA8-155D-4243-94CD-928687BE06AF}"/>
    <cellStyle name="20% - Accent6 3 2 2 2 12" xfId="34460" xr:uid="{ED11691A-41B1-460F-9B80-FD28BD0D16BF}"/>
    <cellStyle name="20% - Accent6 3 2 2 2 13" xfId="48804" xr:uid="{DC644F82-C751-43AA-BAFF-2E6F77216FA6}"/>
    <cellStyle name="20% - Accent6 3 2 2 2 14" xfId="58914" xr:uid="{7D377512-CF00-4369-BEC9-3FC7A9F9011F}"/>
    <cellStyle name="20% - Accent6 3 2 2 2 2" xfId="1906" xr:uid="{A302102B-9F9D-4BF1-B7E7-E9CEDDE30DBC}"/>
    <cellStyle name="20% - Accent6 3 2 2 2 2 10" xfId="34992" xr:uid="{15195102-826B-4A15-9028-92BA554CD55B}"/>
    <cellStyle name="20% - Accent6 3 2 2 2 2 11" xfId="49288" xr:uid="{D494D944-33CB-4200-AA70-53EC445C0025}"/>
    <cellStyle name="20% - Accent6 3 2 2 2 2 12" xfId="59274" xr:uid="{E1B36851-53F2-46A6-B031-AB665023DC3D}"/>
    <cellStyle name="20% - Accent6 3 2 2 2 2 2" xfId="2848" xr:uid="{B4DE4D0F-45FE-4014-B124-DF99B23649C1}"/>
    <cellStyle name="20% - Accent6 3 2 2 2 2 2 2" xfId="9278" xr:uid="{30E3E018-8E19-4F5D-8E96-62F99C8A67F7}"/>
    <cellStyle name="20% - Accent6 3 2 2 2 2 2 2 2" xfId="23652" xr:uid="{22EE9CB1-C46B-47A0-B167-7873F8741FD2}"/>
    <cellStyle name="20% - Accent6 3 2 2 2 2 2 2 3" xfId="55909" xr:uid="{F8CB6554-89B5-42EB-9FBB-6C3CBA389CD0}"/>
    <cellStyle name="20% - Accent6 3 2 2 2 2 2 3" xfId="18032" xr:uid="{13562F0D-7EFC-48E8-B5F7-9D36A99E645A}"/>
    <cellStyle name="20% - Accent6 3 2 2 2 2 2 4" xfId="50784" xr:uid="{2D966216-090E-4318-B48D-D1085C9FF0DF}"/>
    <cellStyle name="20% - Accent6 3 2 2 2 2 3" xfId="7023" xr:uid="{98EEAFE2-41E0-42BB-8F5B-11449C7AF477}"/>
    <cellStyle name="20% - Accent6 3 2 2 2 2 3 2" xfId="10813" xr:uid="{A0142725-F30B-411C-8E69-6FC7E5ED8482}"/>
    <cellStyle name="20% - Accent6 3 2 2 2 2 3 2 2" xfId="25187" xr:uid="{BD0A28BF-F851-4429-B0E4-638C18442C09}"/>
    <cellStyle name="20% - Accent6 3 2 2 2 2 3 2 3" xfId="57444" xr:uid="{A652345D-7CDB-40F8-8CD0-373EC227CD06}"/>
    <cellStyle name="20% - Accent6 3 2 2 2 2 3 3" xfId="21397" xr:uid="{F5ABAFAC-4333-4F34-97A0-70FF9A1683C2}"/>
    <cellStyle name="20% - Accent6 3 2 2 2 2 3 4" xfId="52320" xr:uid="{30FF2891-5EE3-4206-A220-EFABE7EAE30E}"/>
    <cellStyle name="20% - Accent6 3 2 2 2 2 4" xfId="7985" xr:uid="{66B6C37E-8A28-4E8E-BECC-243738EACA14}"/>
    <cellStyle name="20% - Accent6 3 2 2 2 2 4 2" xfId="22359" xr:uid="{DB377410-D7D1-45E2-9206-0A7D41AEC4B7}"/>
    <cellStyle name="20% - Accent6 3 2 2 2 2 4 3" xfId="54415" xr:uid="{13A7121E-73CC-4D5A-9477-9133FFFDBA02}"/>
    <cellStyle name="20% - Accent6 3 2 2 2 2 5" xfId="12779" xr:uid="{AA47D03D-D327-40E2-BB19-5873D8436514}"/>
    <cellStyle name="20% - Accent6 3 2 2 2 2 5 2" xfId="27153" xr:uid="{847BCA98-82D7-47C4-9525-3A88E412113A}"/>
    <cellStyle name="20% - Accent6 3 2 2 2 2 6" xfId="15635" xr:uid="{44CF3CBF-183D-418D-BA7A-7685D277A8BA}"/>
    <cellStyle name="20% - Accent6 3 2 2 2 2 6 2" xfId="30009" xr:uid="{A90F1915-0BCF-4238-A37C-5096D86E739C}"/>
    <cellStyle name="20% - Accent6 3 2 2 2 2 7" xfId="31093" xr:uid="{D5E125E2-F351-41DD-8FF4-C1A4E787C909}"/>
    <cellStyle name="20% - Accent6 3 2 2 2 2 8" xfId="32202" xr:uid="{CED7467A-536D-46AA-BF98-B17B9362D7BD}"/>
    <cellStyle name="20% - Accent6 3 2 2 2 2 9" xfId="16920" xr:uid="{57DF6F78-E6DB-4418-B6D7-AAFC371D2C30}"/>
    <cellStyle name="20% - Accent6 3 2 2 2 3" xfId="1672" xr:uid="{6A07377D-8FC9-437F-9FC3-BF4B33FD950C}"/>
    <cellStyle name="20% - Accent6 3 2 2 2 3 2" xfId="5715" xr:uid="{7005A7F4-7D9C-4C49-86F6-6CC0F32B54D6}"/>
    <cellStyle name="20% - Accent6 3 2 2 2 3 2 2" xfId="11753" xr:uid="{2CA0250D-FA8F-494C-8853-1919A6B87D2C}"/>
    <cellStyle name="20% - Accent6 3 2 2 2 3 2 2 2" xfId="26127" xr:uid="{542A0F82-6604-48CD-8863-463795D97793}"/>
    <cellStyle name="20% - Accent6 3 2 2 2 3 2 2 3" xfId="58384" xr:uid="{DAC666A8-C586-4C7D-A3D6-0EE411183EFE}"/>
    <cellStyle name="20% - Accent6 3 2 2 2 3 2 3" xfId="20414" xr:uid="{AE885355-2AAE-4644-8648-F2D4831336B5}"/>
    <cellStyle name="20% - Accent6 3 2 2 2 3 2 4" xfId="53260" xr:uid="{ADCB1746-9BF1-4A73-A6D4-EB3A7F82E368}"/>
    <cellStyle name="20% - Accent6 3 2 2 2 3 3" xfId="4042" xr:uid="{8502F8C7-90EA-49FA-B18A-6C6B0F144B3C}"/>
    <cellStyle name="20% - Accent6 3 2 2 2 3 3 2" xfId="18808" xr:uid="{D58E2F42-EC9C-466B-A31A-C50289B6018F}"/>
    <cellStyle name="20% - Accent6 3 2 2 2 3 3 3" xfId="55355" xr:uid="{7E5B1400-74A5-48A7-8904-568786287BB6}"/>
    <cellStyle name="20% - Accent6 3 2 2 2 3 4" xfId="13542" xr:uid="{9B802C1E-9C36-44C7-9028-0C04290B84D6}"/>
    <cellStyle name="20% - Accent6 3 2 2 2 3 4 2" xfId="27916" xr:uid="{02452FDC-0494-40BF-97D9-5F38174B88D5}"/>
    <cellStyle name="20% - Accent6 3 2 2 2 3 5" xfId="32913" xr:uid="{8EC274AC-5D05-4E32-BF5E-E96404139B2A}"/>
    <cellStyle name="20% - Accent6 3 2 2 2 3 6" xfId="16598" xr:uid="{23AA933C-1603-47B6-BA42-7BD7E07FBD64}"/>
    <cellStyle name="20% - Accent6 3 2 2 2 3 7" xfId="50230" xr:uid="{A4E8ED6D-2907-44AF-8C55-EC41119CD9C0}"/>
    <cellStyle name="20% - Accent6 3 2 2 2 3 8" xfId="60124" xr:uid="{803270AD-499E-4BF1-A5A6-DB7326B01FCB}"/>
    <cellStyle name="20% - Accent6 3 2 2 2 4" xfId="2319" xr:uid="{27B0B5D3-42AB-419E-9D23-83B529F43F8A}"/>
    <cellStyle name="20% - Accent6 3 2 2 2 4 2" xfId="9277" xr:uid="{FB5884BE-54E4-49F1-A3F8-506C33C87D85}"/>
    <cellStyle name="20% - Accent6 3 2 2 2 4 2 2" xfId="23651" xr:uid="{AB4A52D9-15DA-449F-A3C7-460DE6ACA231}"/>
    <cellStyle name="20% - Accent6 3 2 2 2 4 2 3" xfId="55908" xr:uid="{6031EE05-D29F-42D7-807E-CE8883387E96}"/>
    <cellStyle name="20% - Accent6 3 2 2 2 4 3" xfId="14334" xr:uid="{70057262-444F-47C4-B14C-6597B7A1F50B}"/>
    <cellStyle name="20% - Accent6 3 2 2 2 4 3 2" xfId="28708" xr:uid="{3EF5070F-5E03-4F3E-9A69-2D75C74C8F85}"/>
    <cellStyle name="20% - Accent6 3 2 2 2 4 4" xfId="33705" xr:uid="{DB5087C9-D0FC-45C5-B641-DD2F60D2BD22}"/>
    <cellStyle name="20% - Accent6 3 2 2 2 4 5" xfId="17500" xr:uid="{203C9E25-C649-44CE-8505-19961581D0D5}"/>
    <cellStyle name="20% - Accent6 3 2 2 2 4 6" xfId="50783" xr:uid="{496D9BA4-19FC-478F-B9DF-2F523D01F557}"/>
    <cellStyle name="20% - Accent6 3 2 2 2 5" xfId="6702" xr:uid="{C1E0A9C2-D021-4C6C-8DA3-106C3B32822E}"/>
    <cellStyle name="20% - Accent6 3 2 2 2 5 2" xfId="10329" xr:uid="{DDCC447A-4382-45D0-B36F-4439850C98E4}"/>
    <cellStyle name="20% - Accent6 3 2 2 2 5 2 2" xfId="24703" xr:uid="{52E689E6-9377-4D4B-B103-8B52FDDBE231}"/>
    <cellStyle name="20% - Accent6 3 2 2 2 5 2 3" xfId="56960" xr:uid="{A7F31892-827F-475F-9072-F6FB53D7FDD3}"/>
    <cellStyle name="20% - Accent6 3 2 2 2 5 3" xfId="21076" xr:uid="{93F5C67A-F90E-4378-9B0B-A1DE7982EEE6}"/>
    <cellStyle name="20% - Accent6 3 2 2 2 5 4" xfId="51836" xr:uid="{7F3A27B2-F040-4F0A-B61E-ED482F1952AC}"/>
    <cellStyle name="20% - Accent6 3 2 2 2 6" xfId="7521" xr:uid="{45DC9B8D-3495-4178-9A61-7A63EE67B9CC}"/>
    <cellStyle name="20% - Accent6 3 2 2 2 6 2" xfId="21895" xr:uid="{540DE793-6926-469A-8E28-9194A102D62A}"/>
    <cellStyle name="20% - Accent6 3 2 2 2 6 3" xfId="53931" xr:uid="{C12A8895-A6AF-4A40-B147-5FB6A788B553}"/>
    <cellStyle name="20% - Accent6 3 2 2 2 7" xfId="12364" xr:uid="{9B98E2F2-E695-4A21-83E0-56341C278FE6}"/>
    <cellStyle name="20% - Accent6 3 2 2 2 7 2" xfId="26738" xr:uid="{76E25916-73EA-4593-A7A4-EAE6C48504CC}"/>
    <cellStyle name="20% - Accent6 3 2 2 2 8" xfId="15099" xr:uid="{42980AD5-719F-44DE-A32A-2D528A0C8642}"/>
    <cellStyle name="20% - Accent6 3 2 2 2 8 2" xfId="29473" xr:uid="{3828461E-B766-4E7E-A4E3-1B8E8136E2BF}"/>
    <cellStyle name="20% - Accent6 3 2 2 2 9" xfId="30557" xr:uid="{8CF1752C-824F-40EA-B480-CAAED1E49EC0}"/>
    <cellStyle name="20% - Accent6 3 2 2 3" xfId="500" xr:uid="{579F2865-BC01-4FAA-994D-F70480B58F76}"/>
    <cellStyle name="20% - Accent6 3 2 2 3 10" xfId="32373" xr:uid="{26C5EB6F-1B3E-4500-9BB4-A4D3678CB98D}"/>
    <cellStyle name="20% - Accent6 3 2 2 3 11" xfId="17091" xr:uid="{D5AED1F6-7E49-4659-81E2-EBF144DB95B8}"/>
    <cellStyle name="20% - Accent6 3 2 2 3 12" xfId="35163" xr:uid="{C65DA9E0-DCFA-4F50-AC86-E1F5AFE066A3}"/>
    <cellStyle name="20% - Accent6 3 2 2 3 13" xfId="48975" xr:uid="{EC3A9B5D-293D-4D28-A981-4CD01D9DAEE6}"/>
    <cellStyle name="20% - Accent6 3 2 2 3 14" xfId="59085" xr:uid="{0E3A0279-BAF2-4A6D-80AC-8118AB6BC8B1}"/>
    <cellStyle name="20% - Accent6 3 2 2 3 2" xfId="3022" xr:uid="{3C5D8F23-92CA-47D1-BB2E-A60B98783939}"/>
    <cellStyle name="20% - Accent6 3 2 2 3 2 2" xfId="4932" xr:uid="{0F47600A-C936-4808-9C14-D184B0443A8F}"/>
    <cellStyle name="20% - Accent6 3 2 2 3 2 2 2" xfId="10814" xr:uid="{AD02A0B1-9219-4CB6-92A4-C8EB643D3BD0}"/>
    <cellStyle name="20% - Accent6 3 2 2 3 2 2 2 2" xfId="25188" xr:uid="{BF086CC2-BF70-402F-A866-8B3AE09A7796}"/>
    <cellStyle name="20% - Accent6 3 2 2 3 2 2 2 3" xfId="57445" xr:uid="{678634DC-850F-422D-9076-82BBBD03DB29}"/>
    <cellStyle name="20% - Accent6 3 2 2 3 2 2 3" xfId="19664" xr:uid="{423BEC10-2E3D-48A3-A2DC-75DF8AEFF148}"/>
    <cellStyle name="20% - Accent6 3 2 2 3 2 2 4" xfId="52321" xr:uid="{8F6D829E-3DBB-4C65-8D15-98B8B97FD21B}"/>
    <cellStyle name="20% - Accent6 3 2 2 3 2 3" xfId="7986" xr:uid="{556E93CF-A3EF-4EE7-A1B6-591482288052}"/>
    <cellStyle name="20% - Accent6 3 2 2 3 2 3 2" xfId="22360" xr:uid="{C6018706-F0E5-4E24-A010-75F685451B09}"/>
    <cellStyle name="20% - Accent6 3 2 2 3 2 3 3" xfId="54416" xr:uid="{2EC1ED9D-A162-4436-AFD6-115C89BE824A}"/>
    <cellStyle name="20% - Accent6 3 2 2 3 2 4" xfId="13710" xr:uid="{7E7A5B9A-397C-4CA8-9495-C84ADF58C20B}"/>
    <cellStyle name="20% - Accent6 3 2 2 3 2 4 2" xfId="28084" xr:uid="{597E6066-72FD-40C2-904B-08B3CCF01A18}"/>
    <cellStyle name="20% - Accent6 3 2 2 3 2 5" xfId="33081" xr:uid="{3700C65C-35AF-4779-9A0D-E341F7768EBD}"/>
    <cellStyle name="20% - Accent6 3 2 2 3 2 6" xfId="18203" xr:uid="{CA585779-C233-4BC3-9701-54A5C183562F}"/>
    <cellStyle name="20% - Accent6 3 2 2 3 2 7" xfId="49289" xr:uid="{8024CA74-A355-4070-ACE2-43CDFF3AD4A8}"/>
    <cellStyle name="20% - Accent6 3 2 2 3 2 8" xfId="59618" xr:uid="{A58A76E2-32C1-48A8-8895-05CAAAAF9EA2}"/>
    <cellStyle name="20% - Accent6 3 2 2 3 3" xfId="4176" xr:uid="{1038C382-7DBA-4842-A28F-46270FCBC224}"/>
    <cellStyle name="20% - Accent6 3 2 2 3 3 2" xfId="5886" xr:uid="{3017728A-22EC-4578-88CB-420928FEA5CD}"/>
    <cellStyle name="20% - Accent6 3 2 2 3 3 2 2" xfId="11924" xr:uid="{040B38EC-BA8E-4FA5-9353-41B6A0AB301A}"/>
    <cellStyle name="20% - Accent6 3 2 2 3 3 2 2 2" xfId="26298" xr:uid="{A82674A3-D81B-43F5-949D-BB3BC108A77A}"/>
    <cellStyle name="20% - Accent6 3 2 2 3 3 2 2 3" xfId="58555" xr:uid="{89B24E1D-D59C-474E-8183-E46E0DBEA8DE}"/>
    <cellStyle name="20% - Accent6 3 2 2 3 3 2 3" xfId="20585" xr:uid="{1BAF4D26-4E81-4D3A-BD46-46E9D5D57370}"/>
    <cellStyle name="20% - Accent6 3 2 2 3 3 2 4" xfId="53431" xr:uid="{F8CDAA59-0348-4FAC-B250-6B5F5F8AC69E}"/>
    <cellStyle name="20% - Accent6 3 2 2 3 3 3" xfId="8931" xr:uid="{F82A9CC6-5CD1-4134-AD92-BDCC3E763D78}"/>
    <cellStyle name="20% - Accent6 3 2 2 3 3 3 2" xfId="23305" xr:uid="{D54A0610-43F5-4F6A-9515-402171DFE1ED}"/>
    <cellStyle name="20% - Accent6 3 2 2 3 3 3 3" xfId="55526" xr:uid="{BE628287-3325-4DF5-9DB8-1A7F8632083C}"/>
    <cellStyle name="20% - Accent6 3 2 2 3 3 4" xfId="14502" xr:uid="{33C3C14B-C29A-47BB-BC81-CC9051DE4228}"/>
    <cellStyle name="20% - Accent6 3 2 2 3 3 4 2" xfId="28876" xr:uid="{BE8780F1-F41B-4DAD-B1DD-5277ECE7D604}"/>
    <cellStyle name="20% - Accent6 3 2 2 3 3 5" xfId="33873" xr:uid="{E11D05EC-CDD8-4687-B739-5E595577ED76}"/>
    <cellStyle name="20% - Accent6 3 2 2 3 3 6" xfId="18938" xr:uid="{88DCD6A2-F071-4E48-BEFB-25BC70CA53BF}"/>
    <cellStyle name="20% - Accent6 3 2 2 3 3 7" xfId="50401" xr:uid="{319FE218-AF20-4D47-927B-034360945D75}"/>
    <cellStyle name="20% - Accent6 3 2 2 3 3 8" xfId="60292" xr:uid="{B21C8771-85E4-4F35-BDA2-AE6EEE5D460D}"/>
    <cellStyle name="20% - Accent6 3 2 2 3 4" xfId="4740" xr:uid="{19F230CE-7FB5-44C1-9079-95A245B9494B}"/>
    <cellStyle name="20% - Accent6 3 2 2 3 4 2" xfId="9279" xr:uid="{5E25C91D-9645-4485-A8C1-A9D7E7656110}"/>
    <cellStyle name="20% - Accent6 3 2 2 3 4 2 2" xfId="23653" xr:uid="{56CA5A82-6683-466A-9F08-D2BB7B1D4721}"/>
    <cellStyle name="20% - Accent6 3 2 2 3 4 2 3" xfId="55910" xr:uid="{D13C9A62-8E68-46B5-B51B-FA5450C4C240}"/>
    <cellStyle name="20% - Accent6 3 2 2 3 4 3" xfId="19489" xr:uid="{477436AE-F96B-4334-A0E4-D188B3D98272}"/>
    <cellStyle name="20% - Accent6 3 2 2 3 4 4" xfId="50785" xr:uid="{EDE1D8ED-E691-46A8-8B95-DC1CE106246B}"/>
    <cellStyle name="20% - Accent6 3 2 2 3 5" xfId="6872" xr:uid="{8B07708F-2846-44EB-BC50-E1D7C3E00B95}"/>
    <cellStyle name="20% - Accent6 3 2 2 3 5 2" xfId="10500" xr:uid="{F69B2D5C-D9E4-4B2D-BC73-82AF119AA07A}"/>
    <cellStyle name="20% - Accent6 3 2 2 3 5 2 2" xfId="24874" xr:uid="{C8159F37-288B-4A1D-9C47-68F69BBB338F}"/>
    <cellStyle name="20% - Accent6 3 2 2 3 5 2 3" xfId="57131" xr:uid="{4AFBD29F-08D3-4508-A968-C8E62FE1F041}"/>
    <cellStyle name="20% - Accent6 3 2 2 3 5 3" xfId="21246" xr:uid="{CE85CB5C-576F-4215-817A-977F909A7CB0}"/>
    <cellStyle name="20% - Accent6 3 2 2 3 5 4" xfId="52007" xr:uid="{374B6894-C948-44FC-B2B5-E48508FBF627}"/>
    <cellStyle name="20% - Accent6 3 2 2 3 6" xfId="7692" xr:uid="{31A00E97-9AA2-4D55-808A-0FCBAF182CA4}"/>
    <cellStyle name="20% - Accent6 3 2 2 3 6 2" xfId="22066" xr:uid="{1C041B82-1C2C-4E62-ABCF-7A59B410F9A9}"/>
    <cellStyle name="20% - Accent6 3 2 2 3 6 3" xfId="54102" xr:uid="{66BA3E2F-25D6-46A4-8EA6-13F9FFA01D4B}"/>
    <cellStyle name="20% - Accent6 3 2 2 3 7" xfId="13129" xr:uid="{10B67C36-35A0-45CA-B504-77C796B22C7F}"/>
    <cellStyle name="20% - Accent6 3 2 2 3 7 2" xfId="27503" xr:uid="{0F11D3F6-256F-40B5-A083-0056AF2E3D97}"/>
    <cellStyle name="20% - Accent6 3 2 2 3 8" xfId="15806" xr:uid="{CE73087E-46B9-4842-BC1F-A5904DFE7602}"/>
    <cellStyle name="20% - Accent6 3 2 2 3 8 2" xfId="30180" xr:uid="{B975796B-5297-407F-8EBC-03CCBDA5B306}"/>
    <cellStyle name="20% - Accent6 3 2 2 3 9" xfId="31264" xr:uid="{FE16ECFD-B06B-4867-8B3C-C2D45DA91666}"/>
    <cellStyle name="20% - Accent6 3 2 2 4" xfId="1877" xr:uid="{97F2377C-2391-4D73-BE07-AEA60963406B}"/>
    <cellStyle name="20% - Accent6 3 2 2 4 10" xfId="32133" xr:uid="{2EDAB239-C7F0-49FC-90A5-091538A68A90}"/>
    <cellStyle name="20% - Accent6 3 2 2 4 11" xfId="16851" xr:uid="{57514854-B567-4886-9645-AA8EDA865497}"/>
    <cellStyle name="20% - Accent6 3 2 2 4 12" xfId="34923" xr:uid="{628F9E58-B780-44EA-B551-8ACD0015725D}"/>
    <cellStyle name="20% - Accent6 3 2 2 4 13" xfId="48735" xr:uid="{8AD8CF9C-6C13-4605-B493-991343786745}"/>
    <cellStyle name="20% - Accent6 3 2 2 4 14" xfId="59254" xr:uid="{C853AD34-8F51-4C7D-A81A-4F79EFE08266}"/>
    <cellStyle name="20% - Accent6 3 2 2 4 2" xfId="2779" xr:uid="{15B99D7E-42B9-4A30-8A77-F31DFBCF0A43}"/>
    <cellStyle name="20% - Accent6 3 2 2 4 2 2" xfId="4933" xr:uid="{0CDE4FF6-BDF2-43C7-B4EC-A4AC40FD7615}"/>
    <cellStyle name="20% - Accent6 3 2 2 4 2 2 2" xfId="10815" xr:uid="{9D850E9F-BC43-4227-B328-FA1097E2FA85}"/>
    <cellStyle name="20% - Accent6 3 2 2 4 2 2 2 2" xfId="25189" xr:uid="{C75AF5B6-974D-4C64-9F69-0A980261228B}"/>
    <cellStyle name="20% - Accent6 3 2 2 4 2 2 2 3" xfId="57446" xr:uid="{34644869-867F-4A22-A52B-34B7A0F994CB}"/>
    <cellStyle name="20% - Accent6 3 2 2 4 2 2 3" xfId="19665" xr:uid="{0D6976B3-8D65-462F-A778-D7CA93279722}"/>
    <cellStyle name="20% - Accent6 3 2 2 4 2 2 4" xfId="52322" xr:uid="{A5575A33-FF0C-4D9A-B1CE-B720E0A29597}"/>
    <cellStyle name="20% - Accent6 3 2 2 4 2 3" xfId="7987" xr:uid="{8959AC75-F78A-4030-B818-7C46DA897A97}"/>
    <cellStyle name="20% - Accent6 3 2 2 4 2 3 2" xfId="22361" xr:uid="{D389D7CB-07EF-44AD-9CDC-085A37BCDFC2}"/>
    <cellStyle name="20% - Accent6 3 2 2 4 2 3 3" xfId="54417" xr:uid="{D6F51C91-A3DB-4B40-BBB7-1D4AA4D946E3}"/>
    <cellStyle name="20% - Accent6 3 2 2 4 2 4" xfId="13473" xr:uid="{AB39CC78-9DE9-438C-A35B-DB3AD0BBAE0A}"/>
    <cellStyle name="20% - Accent6 3 2 2 4 2 4 2" xfId="27847" xr:uid="{E4CD971F-527E-45BB-9ED1-88A5BDE7B0B4}"/>
    <cellStyle name="20% - Accent6 3 2 2 4 2 5" xfId="32844" xr:uid="{EE9160A7-3A46-421E-B7DE-A78FF36E919A}"/>
    <cellStyle name="20% - Accent6 3 2 2 4 2 6" xfId="17963" xr:uid="{35105EE6-C3B8-44A9-8AD5-647D2293889F}"/>
    <cellStyle name="20% - Accent6 3 2 2 4 2 7" xfId="49290" xr:uid="{3F4AD7F7-09F9-41E5-97AD-9F892D0C0022}"/>
    <cellStyle name="20% - Accent6 3 2 2 4 2 8" xfId="60055" xr:uid="{34BDFB52-86A8-41CF-90F8-C829F3FBBED8}"/>
    <cellStyle name="20% - Accent6 3 2 2 4 3" xfId="3996" xr:uid="{E044A99C-1F8A-4B51-AD95-88927208E497}"/>
    <cellStyle name="20% - Accent6 3 2 2 4 3 2" xfId="5646" xr:uid="{8BCF0082-927C-4BF5-A263-6BDCBE1DFCAE}"/>
    <cellStyle name="20% - Accent6 3 2 2 4 3 2 2" xfId="11684" xr:uid="{720ABE05-24CF-489F-BCCC-F73C3F28FE6F}"/>
    <cellStyle name="20% - Accent6 3 2 2 4 3 2 2 2" xfId="26058" xr:uid="{57FC8539-7CB2-4744-88CD-5A14233B47FE}"/>
    <cellStyle name="20% - Accent6 3 2 2 4 3 2 2 3" xfId="58315" xr:uid="{92BDD130-4E9A-4ED5-8C93-BBA9891B6E6B}"/>
    <cellStyle name="20% - Accent6 3 2 2 4 3 2 3" xfId="20345" xr:uid="{A326C28F-6458-4AA7-A3B3-0B1011E0E86D}"/>
    <cellStyle name="20% - Accent6 3 2 2 4 3 2 4" xfId="53191" xr:uid="{C50128F7-5473-4FA6-93C6-B5C446E88DA1}"/>
    <cellStyle name="20% - Accent6 3 2 2 4 3 3" xfId="8783" xr:uid="{68FDD7D0-3EEB-4455-AF76-445ED7504B4E}"/>
    <cellStyle name="20% - Accent6 3 2 2 4 3 3 2" xfId="23157" xr:uid="{CADD2DE8-5928-41B0-8B47-FF8DB7A87144}"/>
    <cellStyle name="20% - Accent6 3 2 2 4 3 3 3" xfId="55286" xr:uid="{0FF8F85A-B38D-426B-89DD-EA470D853DDB}"/>
    <cellStyle name="20% - Accent6 3 2 2 4 3 4" xfId="14265" xr:uid="{46E323B9-1EC7-4633-A0F1-CA61121CB1D1}"/>
    <cellStyle name="20% - Accent6 3 2 2 4 3 4 2" xfId="28639" xr:uid="{C6D9AF1F-5276-41CA-A7E2-6C0B5D482498}"/>
    <cellStyle name="20% - Accent6 3 2 2 4 3 5" xfId="33636" xr:uid="{65FDFECD-9FDA-45E2-83D4-D42244094F0D}"/>
    <cellStyle name="20% - Accent6 3 2 2 4 3 6" xfId="18767" xr:uid="{04FFF794-DB90-4ECB-835F-F62E363F9B78}"/>
    <cellStyle name="20% - Accent6 3 2 2 4 3 7" xfId="50161" xr:uid="{50BAE6A4-4447-4DBA-AF9A-EF28D19DBA1D}"/>
    <cellStyle name="20% - Accent6 3 2 2 4 4" xfId="4578" xr:uid="{4050682E-9CF0-47A3-90BF-E5784A7D75A4}"/>
    <cellStyle name="20% - Accent6 3 2 2 4 4 2" xfId="9280" xr:uid="{A0B6FBD9-0347-415A-BD63-1A58983D334C}"/>
    <cellStyle name="20% - Accent6 3 2 2 4 4 2 2" xfId="23654" xr:uid="{55527158-4A27-45C9-B92F-41BD68B918E8}"/>
    <cellStyle name="20% - Accent6 3 2 2 4 4 2 3" xfId="55911" xr:uid="{FFD54F22-59CF-4F28-A020-59D5A0C28CD3}"/>
    <cellStyle name="20% - Accent6 3 2 2 4 4 3" xfId="19336" xr:uid="{DA2B9F91-D3EC-443C-B756-F9306B6BAFED}"/>
    <cellStyle name="20% - Accent6 3 2 2 4 4 4" xfId="50786" xr:uid="{ACD87F5C-9904-4296-A071-79F63E9BFEC7}"/>
    <cellStyle name="20% - Accent6 3 2 2 4 5" xfId="6633" xr:uid="{BC31195C-94C0-4E7E-9A64-18E31667F7D4}"/>
    <cellStyle name="20% - Accent6 3 2 2 4 5 2" xfId="10260" xr:uid="{9BCE972E-7614-4CA1-89D2-56F89546C8B0}"/>
    <cellStyle name="20% - Accent6 3 2 2 4 5 2 2" xfId="24634" xr:uid="{32FC9073-D17A-4542-87D4-DE6B7CDF0731}"/>
    <cellStyle name="20% - Accent6 3 2 2 4 5 2 3" xfId="56891" xr:uid="{F7FEBB4B-9911-4F7E-B1AA-B70508B483D1}"/>
    <cellStyle name="20% - Accent6 3 2 2 4 5 3" xfId="21007" xr:uid="{D22AFEF8-A53F-4058-9C7F-7EAA40A34A7D}"/>
    <cellStyle name="20% - Accent6 3 2 2 4 5 4" xfId="51767" xr:uid="{F47F9733-2CB0-4340-8FDB-39536650FE5C}"/>
    <cellStyle name="20% - Accent6 3 2 2 4 6" xfId="7452" xr:uid="{31ACCDFE-B9EC-4358-8E28-D81539DC4745}"/>
    <cellStyle name="20% - Accent6 3 2 2 4 6 2" xfId="21826" xr:uid="{9E8D6336-C390-4BB3-AACC-CC55F9DC769F}"/>
    <cellStyle name="20% - Accent6 3 2 2 4 6 3" xfId="53862" xr:uid="{F32CC378-AC27-428D-B3BA-6F65EE7DA4E8}"/>
    <cellStyle name="20% - Accent6 3 2 2 4 7" xfId="12711" xr:uid="{404C448C-00C2-4B39-A6D7-FB92DDE47ADC}"/>
    <cellStyle name="20% - Accent6 3 2 2 4 7 2" xfId="27085" xr:uid="{F402F593-D25C-4FFB-8AC2-037D02AB0358}"/>
    <cellStyle name="20% - Accent6 3 2 2 4 8" xfId="15566" xr:uid="{D8360292-A8CE-4839-BA5D-932C013F9C51}"/>
    <cellStyle name="20% - Accent6 3 2 2 4 8 2" xfId="29940" xr:uid="{0DFBE390-7A5D-478B-A22F-1B5B8FBAB9EC}"/>
    <cellStyle name="20% - Accent6 3 2 2 4 9" xfId="31024" xr:uid="{B1B6D482-5FE8-4909-9904-C6F5B8E76CAB}"/>
    <cellStyle name="20% - Accent6 3 2 2 5" xfId="1516" xr:uid="{ABF87ACC-0909-4632-8F2E-FACCA9CE5AC4}"/>
    <cellStyle name="20% - Accent6 3 2 2 5 10" xfId="49287" xr:uid="{E300EEE1-D86A-4F18-BB1F-9AA492937582}"/>
    <cellStyle name="20% - Accent6 3 2 2 5 11" xfId="59898" xr:uid="{3D038916-0E05-4501-9FF0-D2FBD926942A}"/>
    <cellStyle name="20% - Accent6 3 2 2 5 2" xfId="2626" xr:uid="{4EEAA896-3A18-48AB-8FB4-56B46CCBC843}"/>
    <cellStyle name="20% - Accent6 3 2 2 5 2 2" xfId="10812" xr:uid="{D6224848-67CB-4492-80E1-B90EA8541B30}"/>
    <cellStyle name="20% - Accent6 3 2 2 5 2 2 2" xfId="25186" xr:uid="{C7A25768-03BA-4D2F-B7ED-495C2644B48B}"/>
    <cellStyle name="20% - Accent6 3 2 2 5 2 2 3" xfId="57443" xr:uid="{6346D0AA-A076-4F54-8034-A42359B67EC4}"/>
    <cellStyle name="20% - Accent6 3 2 2 5 2 3" xfId="17809" xr:uid="{4582B5FD-8D71-4574-8EDD-F96408579700}"/>
    <cellStyle name="20% - Accent6 3 2 2 5 2 4" xfId="52319" xr:uid="{810010D0-3857-41B4-B2BA-C2C0C42CF91D}"/>
    <cellStyle name="20% - Accent6 3 2 2 5 3" xfId="7984" xr:uid="{E3D13D33-D9DC-45DD-AA18-A71CF1417F7E}"/>
    <cellStyle name="20% - Accent6 3 2 2 5 3 2" xfId="22358" xr:uid="{2315653B-1075-4419-BE5A-780C3AD7CC27}"/>
    <cellStyle name="20% - Accent6 3 2 2 5 3 3" xfId="54414" xr:uid="{8E0ED8CD-09DA-4070-8FBA-916CED50C79A}"/>
    <cellStyle name="20% - Accent6 3 2 2 5 4" xfId="13315" xr:uid="{09858B2F-825F-4054-983F-23ABC2427871}"/>
    <cellStyle name="20% - Accent6 3 2 2 5 4 2" xfId="27689" xr:uid="{4C0B03EA-6A64-473B-976B-C7C15B2A1B07}"/>
    <cellStyle name="20% - Accent6 3 2 2 5 5" xfId="15412" xr:uid="{EA0EF9AD-21AB-4B01-A8A7-19F18B605059}"/>
    <cellStyle name="20% - Accent6 3 2 2 5 5 2" xfId="29786" xr:uid="{DCBACD5C-0539-47D7-BD01-FA6EBEA07B56}"/>
    <cellStyle name="20% - Accent6 3 2 2 5 6" xfId="30870" xr:uid="{F3402563-DDA9-4F66-A253-F17F31706E79}"/>
    <cellStyle name="20% - Accent6 3 2 2 5 7" xfId="31979" xr:uid="{3E23978B-66CC-40D8-912A-66970FEDDB4F}"/>
    <cellStyle name="20% - Accent6 3 2 2 5 8" xfId="16442" xr:uid="{62E2EE3B-27C8-4191-9464-E771E85E0869}"/>
    <cellStyle name="20% - Accent6 3 2 2 5 9" xfId="34769" xr:uid="{2FA95C86-C649-4C41-87D5-880B1213DFA4}"/>
    <cellStyle name="20% - Accent6 3 2 2 6" xfId="2183" xr:uid="{DFC26FA4-D4C3-47CE-A1A7-A666C6B7475A}"/>
    <cellStyle name="20% - Accent6 3 2 2 6 2" xfId="5492" xr:uid="{3EF49439-6C62-407E-BCB1-088E889FC112}"/>
    <cellStyle name="20% - Accent6 3 2 2 6 2 2" xfId="11530" xr:uid="{8610927B-629D-4A52-89F5-087AB3C27F25}"/>
    <cellStyle name="20% - Accent6 3 2 2 6 2 2 2" xfId="25904" xr:uid="{E6486518-E11E-416A-A3ED-CCFD884DA459}"/>
    <cellStyle name="20% - Accent6 3 2 2 6 2 2 3" xfId="58161" xr:uid="{964B8764-8907-4F44-9DBE-5231AFF5A5C5}"/>
    <cellStyle name="20% - Accent6 3 2 2 6 2 3" xfId="20191" xr:uid="{34DF1F30-C1E3-43DE-AE47-CEB3DAE32C52}"/>
    <cellStyle name="20% - Accent6 3 2 2 6 2 4" xfId="53037" xr:uid="{85E3F2CA-DF99-4801-82EB-147D9ED46187}"/>
    <cellStyle name="20% - Accent6 3 2 2 6 3" xfId="8631" xr:uid="{5CA8E279-8C04-4292-9BA5-6CE4369E8195}"/>
    <cellStyle name="20% - Accent6 3 2 2 6 3 2" xfId="23005" xr:uid="{9CE2D1B6-2D44-4525-941A-44600FC11440}"/>
    <cellStyle name="20% - Accent6 3 2 2 6 3 3" xfId="55132" xr:uid="{C251AB73-B1DF-4CAB-8F38-D0052A292F4A}"/>
    <cellStyle name="20% - Accent6 3 2 2 6 4" xfId="14106" xr:uid="{C5AEB51E-1652-45BD-8937-DDA9933AB490}"/>
    <cellStyle name="20% - Accent6 3 2 2 6 4 2" xfId="28480" xr:uid="{1C2F666D-4201-4AE2-A6F4-A846C70C0AA4}"/>
    <cellStyle name="20% - Accent6 3 2 2 6 5" xfId="33477" xr:uid="{1F08C073-8593-4EEE-AFE2-8ADB97BCDC60}"/>
    <cellStyle name="20% - Accent6 3 2 2 6 6" xfId="17368" xr:uid="{4ABDCBB5-37F3-4AE8-AD85-CF7FA4D17B5A}"/>
    <cellStyle name="20% - Accent6 3 2 2 6 7" xfId="50007" xr:uid="{6E4716DF-C91A-4F6E-B1A5-DC66D746B29A}"/>
    <cellStyle name="20% - Accent6 3 2 2 7" xfId="4427" xr:uid="{134E963E-914F-4E46-91E6-580EF18AC452}"/>
    <cellStyle name="20% - Accent6 3 2 2 7 2" xfId="9276" xr:uid="{7C542C38-771F-4112-A977-25AF020DEA3C}"/>
    <cellStyle name="20% - Accent6 3 2 2 7 2 2" xfId="23650" xr:uid="{5301B8E6-7EE4-4958-BD11-5BDC71388851}"/>
    <cellStyle name="20% - Accent6 3 2 2 7 2 3" xfId="55907" xr:uid="{FCF5541D-C5F0-4745-B531-23F82F8A15F2}"/>
    <cellStyle name="20% - Accent6 3 2 2 7 3" xfId="19185" xr:uid="{5544E66A-8E8F-4613-966D-CC8147EBBB8E}"/>
    <cellStyle name="20% - Accent6 3 2 2 7 4" xfId="50782" xr:uid="{26249B0B-FC76-4AE9-A7D1-54CBCA2673A9}"/>
    <cellStyle name="20% - Accent6 3 2 2 8" xfId="6119" xr:uid="{9EF190B3-5BC7-4DD5-9FE2-0859758E92C9}"/>
    <cellStyle name="20% - Accent6 3 2 2 8 2" xfId="10106" xr:uid="{8D49E280-9772-4AA6-A66C-CBC9525BBECF}"/>
    <cellStyle name="20% - Accent6 3 2 2 8 2 2" xfId="24480" xr:uid="{944AD091-E65B-483C-9766-A5CA2AA55055}"/>
    <cellStyle name="20% - Accent6 3 2 2 8 2 3" xfId="56737" xr:uid="{F7F74D73-14DD-4858-99E4-A0FFA0D6FA54}"/>
    <cellStyle name="20% - Accent6 3 2 2 8 3" xfId="20762" xr:uid="{B8330943-E671-4B79-912A-D7A01381B409}"/>
    <cellStyle name="20% - Accent6 3 2 2 8 4" xfId="51613" xr:uid="{634C9371-E037-4660-908B-CE09AEEFDA14}"/>
    <cellStyle name="20% - Accent6 3 2 2 9" xfId="7298" xr:uid="{8E0A9652-26B7-4B01-9B73-FBCAE529BC95}"/>
    <cellStyle name="20% - Accent6 3 2 2 9 2" xfId="21672" xr:uid="{5F827A1B-C983-4473-8FB7-CEE4AB266362}"/>
    <cellStyle name="20% - Accent6 3 2 2 9 3" xfId="53708" xr:uid="{91E9202A-3AD3-47CF-9276-39C695580E48}"/>
    <cellStyle name="20% - Accent6 3 2 3" xfId="501" xr:uid="{0402BB70-3C9B-47C8-8BE1-9FF270368871}"/>
    <cellStyle name="20% - Accent6 3 2 3 10" xfId="30421" xr:uid="{2F14BF67-6196-4298-8847-7E960DF8474F}"/>
    <cellStyle name="20% - Accent6 3 2 3 11" xfId="31532" xr:uid="{68D6C749-6184-4052-B87B-148B6C62B44C}"/>
    <cellStyle name="20% - Accent6 3 2 3 12" xfId="16048" xr:uid="{2C54297E-D942-4357-85AA-DEA5539E0F30}"/>
    <cellStyle name="20% - Accent6 3 2 3 13" xfId="34335" xr:uid="{E12E588A-445D-4381-8451-5790D8E93E88}"/>
    <cellStyle name="20% - Accent6 3 2 3 14" xfId="48803" xr:uid="{92C6D5BE-A01A-49D1-B4CD-D98C8F2A7E3A}"/>
    <cellStyle name="20% - Accent6 3 2 3 15" xfId="58913" xr:uid="{2E9BE77F-F4E9-4D9B-8484-AA833D39EF26}"/>
    <cellStyle name="20% - Accent6 3 2 3 2" xfId="502" xr:uid="{0880E148-0E23-4FCB-A65F-C521FB192E0B}"/>
    <cellStyle name="20% - Accent6 3 2 3 2 10" xfId="34991" xr:uid="{3420ADC6-2FC2-48F4-BDD2-8B428CB3CECA}"/>
    <cellStyle name="20% - Accent6 3 2 3 2 11" xfId="49292" xr:uid="{C2BA330D-5F09-4BB6-B514-91323446D92D}"/>
    <cellStyle name="20% - Accent6 3 2 3 2 12" xfId="59310" xr:uid="{7424CB72-FC1F-4299-BEEA-5379A36056C3}"/>
    <cellStyle name="20% - Accent6 3 2 3 2 2" xfId="2847" xr:uid="{5FEACB13-A8D0-4960-A56C-E52B8AF31B77}"/>
    <cellStyle name="20% - Accent6 3 2 3 2 2 2" xfId="9282" xr:uid="{0BC5EAA3-AB6E-4128-863E-0CB20AE99CE0}"/>
    <cellStyle name="20% - Accent6 3 2 3 2 2 2 2" xfId="23656" xr:uid="{945EA303-B0CD-48E8-BA8B-EB938D719354}"/>
    <cellStyle name="20% - Accent6 3 2 3 2 2 2 3" xfId="55913" xr:uid="{235D114C-2154-4ED9-B285-EE0B33A03575}"/>
    <cellStyle name="20% - Accent6 3 2 3 2 2 3" xfId="13839" xr:uid="{E0D9D1B0-5E95-4E1E-BE7C-E768C78296AC}"/>
    <cellStyle name="20% - Accent6 3 2 3 2 2 3 2" xfId="28213" xr:uid="{C2D24C0E-CA6D-43A7-9277-53825CAA9D36}"/>
    <cellStyle name="20% - Accent6 3 2 3 2 2 4" xfId="33210" xr:uid="{96A9C731-C6BC-4CC7-8070-7AD5DF0C27B4}"/>
    <cellStyle name="20% - Accent6 3 2 3 2 2 5" xfId="18031" xr:uid="{F9C058F8-2447-4838-8F33-61E7203D2A39}"/>
    <cellStyle name="20% - Accent6 3 2 3 2 2 6" xfId="50788" xr:uid="{F82F3448-6BE0-4DC3-821A-40A918D8EB8E}"/>
    <cellStyle name="20% - Accent6 3 2 3 2 2 7" xfId="60421" xr:uid="{51F51242-1E0E-459A-95A3-F998C55CB60A}"/>
    <cellStyle name="20% - Accent6 3 2 3 2 3" xfId="6499" xr:uid="{0047A51C-30B7-494D-9996-A63561B23ECE}"/>
    <cellStyle name="20% - Accent6 3 2 3 2 3 2" xfId="10817" xr:uid="{D2CC5CB9-1DD4-4139-8596-5EEBFB08B2F9}"/>
    <cellStyle name="20% - Accent6 3 2 3 2 3 2 2" xfId="25191" xr:uid="{2069A3C0-FDA6-4817-8445-E5C94084AE11}"/>
    <cellStyle name="20% - Accent6 3 2 3 2 3 2 3" xfId="57448" xr:uid="{014DB699-EA0F-4375-86D7-C3B47B6BF1F3}"/>
    <cellStyle name="20% - Accent6 3 2 3 2 3 3" xfId="14631" xr:uid="{D212A3E9-43C4-40B6-8751-DC3B04DAFAA5}"/>
    <cellStyle name="20% - Accent6 3 2 3 2 3 3 2" xfId="29005" xr:uid="{AFA94586-B547-49AE-8ACD-52E08CE14630}"/>
    <cellStyle name="20% - Accent6 3 2 3 2 3 4" xfId="34002" xr:uid="{A6D1B48A-CBCD-42C8-9B2A-46284BE07A55}"/>
    <cellStyle name="20% - Accent6 3 2 3 2 3 5" xfId="20929" xr:uid="{C5486C30-A82D-47E3-8F31-11E61DD3CFB2}"/>
    <cellStyle name="20% - Accent6 3 2 3 2 3 6" xfId="52324" xr:uid="{3A348A65-6BB0-48A1-AF47-5113540912D1}"/>
    <cellStyle name="20% - Accent6 3 2 3 2 4" xfId="7988" xr:uid="{69ED0E6A-1836-46C0-BFA3-1751CD846E34}"/>
    <cellStyle name="20% - Accent6 3 2 3 2 4 2" xfId="22362" xr:uid="{1D8774D2-3804-4863-97CA-DD4BBDEB795C}"/>
    <cellStyle name="20% - Accent6 3 2 3 2 4 3" xfId="54419" xr:uid="{C6F0842A-B84D-4DF2-B42D-537781469151}"/>
    <cellStyle name="20% - Accent6 3 2 3 2 5" xfId="13053" xr:uid="{18C928F1-ADBF-4B96-A07F-8326848D4F56}"/>
    <cellStyle name="20% - Accent6 3 2 3 2 5 2" xfId="27427" xr:uid="{AA3375AC-8051-4978-B16D-28F1A7074836}"/>
    <cellStyle name="20% - Accent6 3 2 3 2 6" xfId="15634" xr:uid="{546EC8ED-64B6-4CC7-8835-4FC76F33B240}"/>
    <cellStyle name="20% - Accent6 3 2 3 2 6 2" xfId="30008" xr:uid="{50D1AF97-F6E3-406A-9B7E-5DFDB47776E2}"/>
    <cellStyle name="20% - Accent6 3 2 3 2 7" xfId="31092" xr:uid="{1B2D74F2-A56D-42B9-AB53-C0EFB73A4F2E}"/>
    <cellStyle name="20% - Accent6 3 2 3 2 8" xfId="32201" xr:uid="{ED65B6E0-4087-4713-883A-83147D304D85}"/>
    <cellStyle name="20% - Accent6 3 2 3 2 9" xfId="16919" xr:uid="{8D05E53C-1BBE-4955-A29F-43072F9785BF}"/>
    <cellStyle name="20% - Accent6 3 2 3 3" xfId="1515" xr:uid="{0FB5AF9A-255B-4F3D-B36F-70A5433897BB}"/>
    <cellStyle name="20% - Accent6 3 2 3 3 2" xfId="4934" xr:uid="{73F8AAB3-F199-46AD-8334-E6BF39DD513A}"/>
    <cellStyle name="20% - Accent6 3 2 3 3 2 2" xfId="10816" xr:uid="{9FA8A386-5C61-4807-8137-9CA845ED758A}"/>
    <cellStyle name="20% - Accent6 3 2 3 3 2 2 2" xfId="25190" xr:uid="{326BEBE7-0FA0-46DB-8848-045C1027C84F}"/>
    <cellStyle name="20% - Accent6 3 2 3 3 2 2 3" xfId="57447" xr:uid="{5DAE022C-8C8F-4CA1-8024-2ED39CFC7F64}"/>
    <cellStyle name="20% - Accent6 3 2 3 3 2 3" xfId="19666" xr:uid="{522CA421-5591-40FC-8A9A-E045C66502BE}"/>
    <cellStyle name="20% - Accent6 3 2 3 3 2 4" xfId="52323" xr:uid="{B8983302-75E2-4DC0-A969-0C1FFF2DDB98}"/>
    <cellStyle name="20% - Accent6 3 2 3 3 3" xfId="3351" xr:uid="{D5D021F9-B447-4145-A537-49C509547B87}"/>
    <cellStyle name="20% - Accent6 3 2 3 3 3 2" xfId="18423" xr:uid="{C6446DF1-230A-43B0-BF34-A697E98E278D}"/>
    <cellStyle name="20% - Accent6 3 2 3 3 3 3" xfId="54418" xr:uid="{C7432FEA-2B89-4CCF-996D-665C0277CE2E}"/>
    <cellStyle name="20% - Accent6 3 2 3 3 4" xfId="12617" xr:uid="{D509382A-830C-40AA-B389-4E3ADB5EDBB1}"/>
    <cellStyle name="20% - Accent6 3 2 3 3 4 2" xfId="26991" xr:uid="{19B4E248-5E96-4844-84B6-5E7B8EDBE7BE}"/>
    <cellStyle name="20% - Accent6 3 2 3 3 5" xfId="32564" xr:uid="{5649C3E2-1EB6-4AD7-B30B-3F4C294A13F2}"/>
    <cellStyle name="20% - Accent6 3 2 3 3 6" xfId="16441" xr:uid="{35E6E56B-5DED-4247-BD2A-F8146BE9F698}"/>
    <cellStyle name="20% - Accent6 3 2 3 3 7" xfId="49291" xr:uid="{00991718-F435-4626-8B30-76153B8D2697}"/>
    <cellStyle name="20% - Accent6 3 2 3 3 8" xfId="60123" xr:uid="{062F7FD4-FF1F-442F-9233-4F4E61218DB8}"/>
    <cellStyle name="20% - Accent6 3 2 3 4" xfId="2182" xr:uid="{75469CD8-A3AF-4FBA-8CA4-6CCD6C70C8E3}"/>
    <cellStyle name="20% - Accent6 3 2 3 4 2" xfId="5714" xr:uid="{3A672011-993A-4420-A6AC-5910012B4438}"/>
    <cellStyle name="20% - Accent6 3 2 3 4 2 2" xfId="11752" xr:uid="{D8D235FF-FF28-46FE-BD47-F8AF7EE54BCE}"/>
    <cellStyle name="20% - Accent6 3 2 3 4 2 2 2" xfId="26126" xr:uid="{3B4DB069-94EC-46A7-99DE-6FFB53132188}"/>
    <cellStyle name="20% - Accent6 3 2 3 4 2 2 3" xfId="58383" xr:uid="{D60F2218-809A-49A1-81D4-E493D543C9AA}"/>
    <cellStyle name="20% - Accent6 3 2 3 4 2 3" xfId="20413" xr:uid="{172F5B2A-CCC3-4991-AEBA-8F0DBA65ABEE}"/>
    <cellStyle name="20% - Accent6 3 2 3 4 2 4" xfId="53259" xr:uid="{1C2BA5C4-DBD1-47FC-862C-654E90593F40}"/>
    <cellStyle name="20% - Accent6 3 2 3 4 3" xfId="8831" xr:uid="{F6BC9D38-130F-4056-AE26-0D6CA4D4DDCE}"/>
    <cellStyle name="20% - Accent6 3 2 3 4 3 2" xfId="23205" xr:uid="{E8E26C56-59C5-44EA-992D-C819044A1B2A}"/>
    <cellStyle name="20% - Accent6 3 2 3 4 3 3" xfId="55354" xr:uid="{AA0FA043-E0E6-4101-B1F7-F09A45DA783D}"/>
    <cellStyle name="20% - Accent6 3 2 3 4 4" xfId="13541" xr:uid="{6262533D-C1C3-4414-8A91-8FE0843E3755}"/>
    <cellStyle name="20% - Accent6 3 2 3 4 4 2" xfId="27915" xr:uid="{A83FD253-DC53-4B2F-8B94-3AEFABE4B84C}"/>
    <cellStyle name="20% - Accent6 3 2 3 4 5" xfId="32912" xr:uid="{22A8568A-6C72-49BE-A6C9-2BC105C42078}"/>
    <cellStyle name="20% - Accent6 3 2 3 4 6" xfId="17367" xr:uid="{D1B6AF38-F335-4F6D-AAAD-86D28C6B4A05}"/>
    <cellStyle name="20% - Accent6 3 2 3 4 7" xfId="50229" xr:uid="{ECFBBA5D-B28B-4600-94EE-76404709BC3B}"/>
    <cellStyle name="20% - Accent6 3 2 3 5" xfId="4629" xr:uid="{D631F41F-F763-4DBD-A5D0-B264703F01F6}"/>
    <cellStyle name="20% - Accent6 3 2 3 5 2" xfId="9281" xr:uid="{D890E7C2-E8E0-4F28-94EB-B416BD0C3775}"/>
    <cellStyle name="20% - Accent6 3 2 3 5 2 2" xfId="23655" xr:uid="{EC56FBAC-826A-47C2-976D-B2FBB527D7AC}"/>
    <cellStyle name="20% - Accent6 3 2 3 5 2 3" xfId="55912" xr:uid="{92E04EA2-A7EB-4187-910B-8F41A824B3BD}"/>
    <cellStyle name="20% - Accent6 3 2 3 5 3" xfId="14333" xr:uid="{F512A820-3C27-478A-BC75-DC608FA0BE24}"/>
    <cellStyle name="20% - Accent6 3 2 3 5 3 2" xfId="28707" xr:uid="{6155001E-8B9E-45D3-A7FA-D7D392281CDA}"/>
    <cellStyle name="20% - Accent6 3 2 3 5 4" xfId="33704" xr:uid="{3C60843F-0363-4875-8A4A-7A8F83DB6664}"/>
    <cellStyle name="20% - Accent6 3 2 3 5 5" xfId="19384" xr:uid="{5C0FF6B3-E6AB-4B40-9712-304B734C20C0}"/>
    <cellStyle name="20% - Accent6 3 2 3 5 6" xfId="50787" xr:uid="{6AD00B88-F3E0-4498-8D8C-9AD06A44E4C0}"/>
    <cellStyle name="20% - Accent6 3 2 3 6" xfId="6701" xr:uid="{4FE235B7-F63B-4B4A-9F9A-00C3B965142B}"/>
    <cellStyle name="20% - Accent6 3 2 3 6 2" xfId="10328" xr:uid="{72F95D35-93FA-4A2E-9714-62A6EB746D82}"/>
    <cellStyle name="20% - Accent6 3 2 3 6 2 2" xfId="24702" xr:uid="{AA95C0F4-38EC-4D3F-98E6-C94A5F883753}"/>
    <cellStyle name="20% - Accent6 3 2 3 6 2 3" xfId="56959" xr:uid="{A4967FB1-C900-42EA-B0E4-B62CEDA72933}"/>
    <cellStyle name="20% - Accent6 3 2 3 6 3" xfId="21075" xr:uid="{FA8992CC-7214-4772-B33C-CEF5F5BD5EB7}"/>
    <cellStyle name="20% - Accent6 3 2 3 6 4" xfId="51835" xr:uid="{E8AA35C4-921E-4943-B102-89246D5C1F5A}"/>
    <cellStyle name="20% - Accent6 3 2 3 7" xfId="7520" xr:uid="{4179022B-9030-4870-AF26-A412876F4A34}"/>
    <cellStyle name="20% - Accent6 3 2 3 7 2" xfId="21894" xr:uid="{904B8EBA-28BA-44DB-8988-E588089C3539}"/>
    <cellStyle name="20% - Accent6 3 2 3 7 3" xfId="53930" xr:uid="{56A372A4-4A01-4CC6-BCCF-954035C28246}"/>
    <cellStyle name="20% - Accent6 3 2 3 8" xfId="12283" xr:uid="{8AA85777-AE0B-4ECA-BA2A-439FA9D07BEF}"/>
    <cellStyle name="20% - Accent6 3 2 3 8 2" xfId="26657" xr:uid="{70E9EECD-807F-46C2-8BDA-75BBEF0DF115}"/>
    <cellStyle name="20% - Accent6 3 2 3 9" xfId="14963" xr:uid="{ABF0E798-5AF0-4F75-A51A-2CDA987D0569}"/>
    <cellStyle name="20% - Accent6 3 2 3 9 2" xfId="29337" xr:uid="{0731C0FE-FB6B-4E2F-BB6D-86BEE60096AE}"/>
    <cellStyle name="20% - Accent6 3 2 4" xfId="503" xr:uid="{66F1F8D7-6987-45E1-99A3-CFE4EFFBBDDB}"/>
    <cellStyle name="20% - Accent6 3 2 4 10" xfId="31670" xr:uid="{5438059A-3BA7-4955-BCA4-4ED842058F68}"/>
    <cellStyle name="20% - Accent6 3 2 4 11" xfId="16204" xr:uid="{9B30D620-F09E-46EC-81DA-C179FE3F0476}"/>
    <cellStyle name="20% - Accent6 3 2 4 12" xfId="34462" xr:uid="{789E8A0D-144F-4B21-9376-0E26E65846AE}"/>
    <cellStyle name="20% - Accent6 3 2 4 13" xfId="48974" xr:uid="{4FDF3334-6A4E-4072-8208-12340649B0B5}"/>
    <cellStyle name="20% - Accent6 3 2 4 14" xfId="59084" xr:uid="{80376FE2-E576-4B01-8A31-5B75BB9D2B90}"/>
    <cellStyle name="20% - Accent6 3 2 4 2" xfId="1991" xr:uid="{EB240441-4A44-4F7D-8541-FD67F9A82378}"/>
    <cellStyle name="20% - Accent6 3 2 4 2 10" xfId="35162" xr:uid="{F50F9FF1-7F46-4A11-AF26-D35B2D804276}"/>
    <cellStyle name="20% - Accent6 3 2 4 2 11" xfId="49293" xr:uid="{8AC42DB3-6B02-475B-98A7-130A833AA96D}"/>
    <cellStyle name="20% - Accent6 3 2 4 2 12" xfId="59617" xr:uid="{FA5F6466-ED01-49E3-8A9A-E7FA9E8566AB}"/>
    <cellStyle name="20% - Accent6 3 2 4 2 2" xfId="3021" xr:uid="{12C5599F-EB96-4F97-85A7-2180331AF333}"/>
    <cellStyle name="20% - Accent6 3 2 4 2 2 2" xfId="9284" xr:uid="{69D6F9BD-DFE6-47D1-AEA8-656D8AF398E1}"/>
    <cellStyle name="20% - Accent6 3 2 4 2 2 2 2" xfId="23658" xr:uid="{5DFC0C11-447C-4DED-9DFB-671DFE1D5986}"/>
    <cellStyle name="20% - Accent6 3 2 4 2 2 2 3" xfId="55915" xr:uid="{1261377A-72AE-4BD1-9192-15C4D9E4FC16}"/>
    <cellStyle name="20% - Accent6 3 2 4 2 2 3" xfId="18202" xr:uid="{22AEBC60-55C2-401F-9833-728CA6923E6E}"/>
    <cellStyle name="20% - Accent6 3 2 4 2 2 4" xfId="50790" xr:uid="{2FCEADAB-07D4-4621-8934-B421F56C29ED}"/>
    <cellStyle name="20% - Accent6 3 2 4 2 3" xfId="7024" xr:uid="{E44B977A-0B6C-423A-B9FA-C4ED03EE9391}"/>
    <cellStyle name="20% - Accent6 3 2 4 2 3 2" xfId="10818" xr:uid="{45F56C53-FEB2-4F86-BF14-AD6CD38CA4E5}"/>
    <cellStyle name="20% - Accent6 3 2 4 2 3 2 2" xfId="25192" xr:uid="{F356B023-1CA7-4142-B48F-A947427863B1}"/>
    <cellStyle name="20% - Accent6 3 2 4 2 3 2 3" xfId="57449" xr:uid="{2CC0A472-B58D-48E2-AE3B-4EA66F8AB256}"/>
    <cellStyle name="20% - Accent6 3 2 4 2 3 3" xfId="21398" xr:uid="{E582BEAE-EBBE-4D8C-997F-B4AE150CCB57}"/>
    <cellStyle name="20% - Accent6 3 2 4 2 3 4" xfId="52325" xr:uid="{DF4ED9B2-4E1F-42D1-9669-8B17877D076C}"/>
    <cellStyle name="20% - Accent6 3 2 4 2 4" xfId="7989" xr:uid="{3E29353E-428C-4288-9315-24286476D16B}"/>
    <cellStyle name="20% - Accent6 3 2 4 2 4 2" xfId="22363" xr:uid="{B173BD34-705C-4BBE-A30D-55EB257CD278}"/>
    <cellStyle name="20% - Accent6 3 2 4 2 4 3" xfId="54420" xr:uid="{7545307D-6861-489A-B6A8-A1257E6CCE38}"/>
    <cellStyle name="20% - Accent6 3 2 4 2 5" xfId="12781" xr:uid="{7907EE85-A431-41E5-855B-3F0FDDB71260}"/>
    <cellStyle name="20% - Accent6 3 2 4 2 5 2" xfId="27155" xr:uid="{BD898995-97E5-4B7F-8EC0-EB38C7B55FB4}"/>
    <cellStyle name="20% - Accent6 3 2 4 2 6" xfId="15805" xr:uid="{C1272110-516E-4951-8D50-D7EFC9A908DE}"/>
    <cellStyle name="20% - Accent6 3 2 4 2 6 2" xfId="30179" xr:uid="{E1AF0874-7957-4AB6-9848-1182CE65B53F}"/>
    <cellStyle name="20% - Accent6 3 2 4 2 7" xfId="31263" xr:uid="{7498B8E0-C545-4722-9F9C-E66A2394E0C2}"/>
    <cellStyle name="20% - Accent6 3 2 4 2 8" xfId="32372" xr:uid="{AF5CF4AA-FB9A-409F-BAC8-E90C0FA3DE8E}"/>
    <cellStyle name="20% - Accent6 3 2 4 2 9" xfId="17090" xr:uid="{27E37164-4EEE-413D-91AA-091AD832088D}"/>
    <cellStyle name="20% - Accent6 3 2 4 3" xfId="1671" xr:uid="{6C2EFFB9-4988-403C-A1BD-C5BEA50915DB}"/>
    <cellStyle name="20% - Accent6 3 2 4 3 2" xfId="5885" xr:uid="{E43653D4-FD9A-4CCC-894B-76EFD647822A}"/>
    <cellStyle name="20% - Accent6 3 2 4 3 2 2" xfId="11923" xr:uid="{90B58C67-D91B-4A52-AD90-072B688BC8C9}"/>
    <cellStyle name="20% - Accent6 3 2 4 3 2 2 2" xfId="26297" xr:uid="{915C0576-35AB-4657-B98C-4196B2EDF313}"/>
    <cellStyle name="20% - Accent6 3 2 4 3 2 2 3" xfId="58554" xr:uid="{A6F0F464-D77E-4D5F-B21F-C575A5CF5ABA}"/>
    <cellStyle name="20% - Accent6 3 2 4 3 2 3" xfId="20584" xr:uid="{68A9282A-DD88-4E90-A80A-D0D0D45765E4}"/>
    <cellStyle name="20% - Accent6 3 2 4 3 2 4" xfId="53430" xr:uid="{1535C832-0495-448A-AA7C-50A5A2074DDA}"/>
    <cellStyle name="20% - Accent6 3 2 4 3 3" xfId="4175" xr:uid="{FB94963F-8A90-42B5-9755-7E36F380D4C1}"/>
    <cellStyle name="20% - Accent6 3 2 4 3 3 2" xfId="18937" xr:uid="{87F71DEA-764C-4EE2-B36A-F4AA61EE3F47}"/>
    <cellStyle name="20% - Accent6 3 2 4 3 3 3" xfId="55525" xr:uid="{BF4752C3-6E69-4D5F-847C-6B3ED64DAD6B}"/>
    <cellStyle name="20% - Accent6 3 2 4 3 4" xfId="13709" xr:uid="{3E20FBB8-7035-422B-A5F9-5A91FA915335}"/>
    <cellStyle name="20% - Accent6 3 2 4 3 4 2" xfId="28083" xr:uid="{91323AA3-2A1C-44D2-B6F0-748F478CA635}"/>
    <cellStyle name="20% - Accent6 3 2 4 3 5" xfId="33080" xr:uid="{D91A6477-8E64-4DEE-ADCD-F3982E0C523B}"/>
    <cellStyle name="20% - Accent6 3 2 4 3 6" xfId="16597" xr:uid="{3AE2A6D4-E146-4D22-94BE-B60913478318}"/>
    <cellStyle name="20% - Accent6 3 2 4 3 7" xfId="50400" xr:uid="{D43334D6-B8A9-4C78-A50B-AE44F05024EB}"/>
    <cellStyle name="20% - Accent6 3 2 4 3 8" xfId="60291" xr:uid="{97D94A85-A28A-4F45-BE1D-1EE4C428C250}"/>
    <cellStyle name="20% - Accent6 3 2 4 4" xfId="2321" xr:uid="{B3D99A2C-F64A-4F32-AEC1-8B2E771509A8}"/>
    <cellStyle name="20% - Accent6 3 2 4 4 2" xfId="9283" xr:uid="{507DD66C-81F2-441A-B434-B66AEC16A9F6}"/>
    <cellStyle name="20% - Accent6 3 2 4 4 2 2" xfId="23657" xr:uid="{4D540007-0D82-45C6-911B-0BF654934E98}"/>
    <cellStyle name="20% - Accent6 3 2 4 4 2 3" xfId="55914" xr:uid="{864E7A49-B17A-4931-96F9-B591F1ABAE80}"/>
    <cellStyle name="20% - Accent6 3 2 4 4 3" xfId="14501" xr:uid="{BD50071C-811D-42E7-B7B1-6B78A0620A24}"/>
    <cellStyle name="20% - Accent6 3 2 4 4 3 2" xfId="28875" xr:uid="{879A6666-E45E-49EA-A4A3-423D7E29AAE3}"/>
    <cellStyle name="20% - Accent6 3 2 4 4 4" xfId="33872" xr:uid="{0D8A4240-6BAB-4D14-A44C-F15E44A8AF73}"/>
    <cellStyle name="20% - Accent6 3 2 4 4 5" xfId="17502" xr:uid="{EB0644B9-933A-4A79-9995-D1A173F9D4B9}"/>
    <cellStyle name="20% - Accent6 3 2 4 4 6" xfId="50789" xr:uid="{327E3938-0DCB-4442-9E04-2501D8085846}"/>
    <cellStyle name="20% - Accent6 3 2 4 5" xfId="6871" xr:uid="{678D16DF-B386-495D-B972-47AA5BBEFD13}"/>
    <cellStyle name="20% - Accent6 3 2 4 5 2" xfId="10499" xr:uid="{C26B4BD0-88EE-4CCE-A22F-01897630ED48}"/>
    <cellStyle name="20% - Accent6 3 2 4 5 2 2" xfId="24873" xr:uid="{190036C6-E99B-497D-8F9A-DDCD1FD3F617}"/>
    <cellStyle name="20% - Accent6 3 2 4 5 2 3" xfId="57130" xr:uid="{191B3D59-4A04-4A9A-A625-B167C7CA92EF}"/>
    <cellStyle name="20% - Accent6 3 2 4 5 3" xfId="21245" xr:uid="{DF3CD24A-5F10-4D62-89DE-F9D8AC419981}"/>
    <cellStyle name="20% - Accent6 3 2 4 5 4" xfId="52006" xr:uid="{11E712DE-4A17-45F4-A8A7-ACB37BBD1C58}"/>
    <cellStyle name="20% - Accent6 3 2 4 6" xfId="7691" xr:uid="{C1947C48-5861-4D20-8FFF-70292F40C5FF}"/>
    <cellStyle name="20% - Accent6 3 2 4 6 2" xfId="22065" xr:uid="{C664D67F-FE39-46ED-9280-0783EC1615BE}"/>
    <cellStyle name="20% - Accent6 3 2 4 6 3" xfId="54101" xr:uid="{B2CB81A3-BB53-4C0A-A1A1-2209839FE8A5}"/>
    <cellStyle name="20% - Accent6 3 2 4 7" xfId="12442" xr:uid="{1EB21177-BBC9-4FA9-B5B5-5911915B210E}"/>
    <cellStyle name="20% - Accent6 3 2 4 7 2" xfId="26816" xr:uid="{CE7AB05E-6E8A-429A-B384-9DD353D5A788}"/>
    <cellStyle name="20% - Accent6 3 2 4 8" xfId="15101" xr:uid="{4B28E976-8DCA-4E8B-A2C7-443F2ED0E3DD}"/>
    <cellStyle name="20% - Accent6 3 2 4 8 2" xfId="29475" xr:uid="{C0A45B82-4FEA-43AF-AD44-7FEA1C4E65B9}"/>
    <cellStyle name="20% - Accent6 3 2 4 9" xfId="30559" xr:uid="{CBFC915C-1577-471A-9A4D-922B02DCD075}"/>
    <cellStyle name="20% - Accent6 3 2 5" xfId="504" xr:uid="{FFEE454E-46DD-4DBC-990A-86D39550C6FA}"/>
    <cellStyle name="20% - Accent6 3 2 5 10" xfId="32048" xr:uid="{2A96BC89-AFAB-4645-BB43-0D616DDC1A12}"/>
    <cellStyle name="20% - Accent6 3 2 5 11" xfId="16766" xr:uid="{DEC1D06B-33D5-4608-AE72-156199B51400}"/>
    <cellStyle name="20% - Accent6 3 2 5 12" xfId="34838" xr:uid="{08025719-539D-442E-A5BA-0FC33B1CB324}"/>
    <cellStyle name="20% - Accent6 3 2 5 13" xfId="48650" xr:uid="{AF7C833A-E598-4E82-839E-AC861103A1B9}"/>
    <cellStyle name="20% - Accent6 3 2 5 14" xfId="59302" xr:uid="{8F6CA25F-9655-42EE-8358-E138100B9086}"/>
    <cellStyle name="20% - Accent6 3 2 5 2" xfId="2694" xr:uid="{445C88B2-1F70-4614-9A68-40250E43F3EA}"/>
    <cellStyle name="20% - Accent6 3 2 5 2 2" xfId="4937" xr:uid="{B2618BA4-79F0-4C75-ABBF-19F0707B3A0A}"/>
    <cellStyle name="20% - Accent6 3 2 5 2 2 2" xfId="10819" xr:uid="{79A71D21-9600-494D-B957-1C27272113BC}"/>
    <cellStyle name="20% - Accent6 3 2 5 2 2 2 2" xfId="25193" xr:uid="{13C70172-DCD7-49D2-9D41-CAB1BBCF4D2D}"/>
    <cellStyle name="20% - Accent6 3 2 5 2 2 2 3" xfId="57450" xr:uid="{1F903CBE-9394-4879-A9D1-F31D7A3812C1}"/>
    <cellStyle name="20% - Accent6 3 2 5 2 2 3" xfId="19667" xr:uid="{40E12319-8C46-42FA-B240-B520C5373F3B}"/>
    <cellStyle name="20% - Accent6 3 2 5 2 2 4" xfId="52326" xr:uid="{38296496-F2DE-4308-A1B7-EDBC951F9853}"/>
    <cellStyle name="20% - Accent6 3 2 5 2 3" xfId="7990" xr:uid="{E77892CF-124F-440C-9CBE-ED74D7156D6E}"/>
    <cellStyle name="20% - Accent6 3 2 5 2 3 2" xfId="22364" xr:uid="{1609C6C3-381F-4183-A159-6DEBD9B0AC72}"/>
    <cellStyle name="20% - Accent6 3 2 5 2 3 3" xfId="54421" xr:uid="{96DD4B18-609D-4099-9182-4699CD347E04}"/>
    <cellStyle name="20% - Accent6 3 2 5 2 4" xfId="13389" xr:uid="{FE351354-D3CA-4233-90ED-1151AC914A7F}"/>
    <cellStyle name="20% - Accent6 3 2 5 2 4 2" xfId="27763" xr:uid="{6083F227-528C-444D-AF61-5806FC0D124A}"/>
    <cellStyle name="20% - Accent6 3 2 5 2 5" xfId="32760" xr:uid="{8A9B9182-4427-4BF4-B1A5-1125BDB586BE}"/>
    <cellStyle name="20% - Accent6 3 2 5 2 6" xfId="17878" xr:uid="{14371089-6A66-455E-924E-6608E2DA24D9}"/>
    <cellStyle name="20% - Accent6 3 2 5 2 7" xfId="49294" xr:uid="{263F42C3-F4C6-44B3-9DE5-763E909D7FA7}"/>
    <cellStyle name="20% - Accent6 3 2 5 2 8" xfId="59971" xr:uid="{486B7437-DE31-489F-BBF8-FEF247E1E919}"/>
    <cellStyle name="20% - Accent6 3 2 5 3" xfId="3916" xr:uid="{06D8A528-0042-46BA-86B1-612011F06F81}"/>
    <cellStyle name="20% - Accent6 3 2 5 3 2" xfId="5561" xr:uid="{F570D51D-1BE8-424D-9324-00D87DA31221}"/>
    <cellStyle name="20% - Accent6 3 2 5 3 2 2" xfId="11599" xr:uid="{8ED0C440-6E1A-4082-9D64-AA62528B6FED}"/>
    <cellStyle name="20% - Accent6 3 2 5 3 2 2 2" xfId="25973" xr:uid="{46F52B90-601F-4571-8A1E-6AE045DDAC20}"/>
    <cellStyle name="20% - Accent6 3 2 5 3 2 2 3" xfId="58230" xr:uid="{51D50EFE-8B17-4B94-ADEB-B17D6A6DE5F9}"/>
    <cellStyle name="20% - Accent6 3 2 5 3 2 3" xfId="20260" xr:uid="{04D022A1-5648-4355-9950-2BF1DBC1BE3B}"/>
    <cellStyle name="20% - Accent6 3 2 5 3 2 4" xfId="53106" xr:uid="{48D0C4A7-F2CB-44E3-B83C-23F5527C9F29}"/>
    <cellStyle name="20% - Accent6 3 2 5 3 3" xfId="8700" xr:uid="{1E26FF9C-FD81-43C0-9CE7-F7FE962F00D0}"/>
    <cellStyle name="20% - Accent6 3 2 5 3 3 2" xfId="23074" xr:uid="{40961235-857D-4A61-AD07-BDCADF28151E}"/>
    <cellStyle name="20% - Accent6 3 2 5 3 3 3" xfId="55201" xr:uid="{07CA713C-FB4D-449A-897D-3996B01B3B59}"/>
    <cellStyle name="20% - Accent6 3 2 5 3 4" xfId="14181" xr:uid="{76BE5722-40A0-49D6-B29D-93E3606062A5}"/>
    <cellStyle name="20% - Accent6 3 2 5 3 4 2" xfId="28555" xr:uid="{383FDB1B-9866-4664-BBAD-9FBD45C0E371}"/>
    <cellStyle name="20% - Accent6 3 2 5 3 5" xfId="33552" xr:uid="{7FD7A47C-714E-42AB-A35E-5A99BBCDE2E9}"/>
    <cellStyle name="20% - Accent6 3 2 5 3 6" xfId="18689" xr:uid="{A814A01A-BDFC-4A9A-B8E6-C6E5C91EEB61}"/>
    <cellStyle name="20% - Accent6 3 2 5 3 7" xfId="50076" xr:uid="{FEBFF7BA-33AC-4630-980C-ADFA586CB591}"/>
    <cellStyle name="20% - Accent6 3 2 5 4" xfId="4496" xr:uid="{DE7D2F7B-37BB-4259-AE68-084A96B11C87}"/>
    <cellStyle name="20% - Accent6 3 2 5 4 2" xfId="9285" xr:uid="{DB7F808C-8D98-4161-A905-0E11CF918A26}"/>
    <cellStyle name="20% - Accent6 3 2 5 4 2 2" xfId="23659" xr:uid="{DFE2D7EF-FC01-43CA-B3EC-01F40F7B1E27}"/>
    <cellStyle name="20% - Accent6 3 2 5 4 2 3" xfId="55916" xr:uid="{2B4DB0CA-B15F-4CDD-9D0F-C17610B5310C}"/>
    <cellStyle name="20% - Accent6 3 2 5 4 3" xfId="19254" xr:uid="{B3D98A4E-6BC9-4AC0-B26A-07E47964B353}"/>
    <cellStyle name="20% - Accent6 3 2 5 4 4" xfId="50791" xr:uid="{975B9DFE-45C6-4D35-BF7A-856BD1FAFDCD}"/>
    <cellStyle name="20% - Accent6 3 2 5 5" xfId="6028" xr:uid="{B86787A0-A037-491F-92A9-5FCC591012AE}"/>
    <cellStyle name="20% - Accent6 3 2 5 5 2" xfId="10175" xr:uid="{2C2A0061-3E64-4F1B-89F7-4CBFDEABDB0D}"/>
    <cellStyle name="20% - Accent6 3 2 5 5 2 2" xfId="24549" xr:uid="{58690E10-7448-4634-9028-E922558FDE7A}"/>
    <cellStyle name="20% - Accent6 3 2 5 5 2 3" xfId="56806" xr:uid="{11ABDB45-9E30-4C7F-BDD9-A1695CFFC54D}"/>
    <cellStyle name="20% - Accent6 3 2 5 5 3" xfId="20722" xr:uid="{B50F5FEC-81D7-464A-9508-60C44CD8B1D0}"/>
    <cellStyle name="20% - Accent6 3 2 5 5 4" xfId="51682" xr:uid="{E68D6EC5-2ACA-44EE-89CB-CB76B9DC8B90}"/>
    <cellStyle name="20% - Accent6 3 2 5 6" xfId="7367" xr:uid="{6729F583-525E-48E3-B0A4-55A7D655F254}"/>
    <cellStyle name="20% - Accent6 3 2 5 6 2" xfId="21741" xr:uid="{6701CC5E-5927-45B9-BCAE-CDEC8F7F0E36}"/>
    <cellStyle name="20% - Accent6 3 2 5 6 3" xfId="53777" xr:uid="{2B728785-2865-4038-A9F7-714F7941F1AF}"/>
    <cellStyle name="20% - Accent6 3 2 5 7" xfId="12974" xr:uid="{C2EA74B6-0A39-4D0E-8DE2-0FB1122585F1}"/>
    <cellStyle name="20% - Accent6 3 2 5 7 2" xfId="27348" xr:uid="{49E276BD-F72F-4C67-BEBE-EF5481524541}"/>
    <cellStyle name="20% - Accent6 3 2 5 8" xfId="15481" xr:uid="{71A09071-2FFE-4479-A657-FA45660104A0}"/>
    <cellStyle name="20% - Accent6 3 2 5 8 2" xfId="29855" xr:uid="{D6992493-8545-4299-B8E5-48775CF67365}"/>
    <cellStyle name="20% - Accent6 3 2 5 9" xfId="30939" xr:uid="{4AF92DC9-C8A1-4FA9-9EE0-F2818E59354D}"/>
    <cellStyle name="20% - Accent6 3 2 6" xfId="1448" xr:uid="{3C8F1256-4830-40FF-9044-895841E260DA}"/>
    <cellStyle name="20% - Accent6 3 2 6 10" xfId="49286" xr:uid="{42420A0B-FFF3-4195-B0B2-DE1DD91AA23A}"/>
    <cellStyle name="20% - Accent6 3 2 6 11" xfId="59813" xr:uid="{AFB6CD2A-26B1-4C40-B2DA-D2E57E2DFC4E}"/>
    <cellStyle name="20% - Accent6 3 2 6 2" xfId="2541" xr:uid="{A26F4A71-5F0E-4020-948F-276B801C3D36}"/>
    <cellStyle name="20% - Accent6 3 2 6 2 2" xfId="10811" xr:uid="{3AB1A377-276B-43EC-9183-FE4B2834217D}"/>
    <cellStyle name="20% - Accent6 3 2 6 2 2 2" xfId="25185" xr:uid="{6D05B409-96FB-41CD-8BD8-22D368760ADD}"/>
    <cellStyle name="20% - Accent6 3 2 6 2 2 3" xfId="57442" xr:uid="{E3E7A7BA-C98D-46FF-BAAA-B85AC8E3082F}"/>
    <cellStyle name="20% - Accent6 3 2 6 2 3" xfId="17724" xr:uid="{7BE42DD6-300D-45D2-AA19-65FE51575926}"/>
    <cellStyle name="20% - Accent6 3 2 6 2 4" xfId="52318" xr:uid="{E5016B98-C15E-415C-AF5D-85860BBAF6EC}"/>
    <cellStyle name="20% - Accent6 3 2 6 3" xfId="7983" xr:uid="{A4A448CA-6E1E-4970-A9BA-90CA24997EEA}"/>
    <cellStyle name="20% - Accent6 3 2 6 3 2" xfId="22357" xr:uid="{D53377CC-98AA-44D6-801A-94E9002486CD}"/>
    <cellStyle name="20% - Accent6 3 2 6 3 3" xfId="54413" xr:uid="{B9F6A5BC-A2AC-4049-9713-933F18EFA24D}"/>
    <cellStyle name="20% - Accent6 3 2 6 4" xfId="12598" xr:uid="{ED67599C-88A7-40C5-8F3A-8E2E7B34D260}"/>
    <cellStyle name="20% - Accent6 3 2 6 4 2" xfId="26972" xr:uid="{80372EF7-04F4-4BFC-98A3-CFBD0295F96B}"/>
    <cellStyle name="20% - Accent6 3 2 6 5" xfId="15327" xr:uid="{80B81FF3-BCD1-4D85-BC1E-0D26B4FBD875}"/>
    <cellStyle name="20% - Accent6 3 2 6 5 2" xfId="29701" xr:uid="{54C4227C-12AE-4B16-A1A4-376B68E54181}"/>
    <cellStyle name="20% - Accent6 3 2 6 6" xfId="30785" xr:uid="{29410BF3-D450-48AD-8075-EAEBA622E869}"/>
    <cellStyle name="20% - Accent6 3 2 6 7" xfId="31894" xr:uid="{30DB231C-D8AE-4AA8-B699-8EC948812D18}"/>
    <cellStyle name="20% - Accent6 3 2 6 8" xfId="16373" xr:uid="{47B0834C-ED3D-49B5-B707-CDF404CE82ED}"/>
    <cellStyle name="20% - Accent6 3 2 6 9" xfId="34684" xr:uid="{BE8CA8F0-61D5-492E-B859-E45DD85A96A2}"/>
    <cellStyle name="20% - Accent6 3 2 7" xfId="2113" xr:uid="{BFDCF6FB-F3C9-4053-967A-8F46170553C9}"/>
    <cellStyle name="20% - Accent6 3 2 7 2" xfId="5411" xr:uid="{431C0C11-D325-43D0-9F5D-FAE89BE9FA55}"/>
    <cellStyle name="20% - Accent6 3 2 7 2 2" xfId="11449" xr:uid="{588CF6D9-65FE-4B19-A6FF-8403246DF663}"/>
    <cellStyle name="20% - Accent6 3 2 7 2 2 2" xfId="25823" xr:uid="{DCE1F0CB-4F1D-4605-AAD0-4FF6FD058B5A}"/>
    <cellStyle name="20% - Accent6 3 2 7 2 2 3" xfId="58080" xr:uid="{F40FF847-5E0C-466B-ADE9-C62A95A3D2C4}"/>
    <cellStyle name="20% - Accent6 3 2 7 2 3" xfId="20110" xr:uid="{4DCD8F91-89D1-4E6D-AA90-8F9392D905AC}"/>
    <cellStyle name="20% - Accent6 3 2 7 2 4" xfId="52956" xr:uid="{4C39C391-E123-455A-B9CC-7B63C2CBCC0E}"/>
    <cellStyle name="20% - Accent6 3 2 7 3" xfId="8551" xr:uid="{781FEA54-5411-4F2D-951F-7F826E3D4C4C}"/>
    <cellStyle name="20% - Accent6 3 2 7 3 2" xfId="22925" xr:uid="{A8EBA359-8033-4DC5-898C-E33470B85271}"/>
    <cellStyle name="20% - Accent6 3 2 7 3 3" xfId="55051" xr:uid="{69A06076-43ED-400A-B7AC-24AD73007FC9}"/>
    <cellStyle name="20% - Accent6 3 2 7 4" xfId="13230" xr:uid="{BEB08BE5-4FAB-472E-9AD6-36102CFEC4C9}"/>
    <cellStyle name="20% - Accent6 3 2 7 4 2" xfId="27604" xr:uid="{710EBE9B-457F-4392-9B94-3529D6F91821}"/>
    <cellStyle name="20% - Accent6 3 2 7 5" xfId="32686" xr:uid="{EF042173-C955-433C-B177-31CBD9D730E3}"/>
    <cellStyle name="20% - Accent6 3 2 7 6" xfId="17298" xr:uid="{C555DAE9-0BA8-4C19-95A2-DC8B1863BD3E}"/>
    <cellStyle name="20% - Accent6 3 2 7 7" xfId="49926" xr:uid="{7FD1C394-C2B0-4D63-8CD0-2FC562136BF4}"/>
    <cellStyle name="20% - Accent6 3 2 8" xfId="4342" xr:uid="{966D8459-8C82-4A92-95D4-9A1169FB46EF}"/>
    <cellStyle name="20% - Accent6 3 2 8 2" xfId="9275" xr:uid="{9256D3A3-A635-460D-ACEC-2C357A8BF159}"/>
    <cellStyle name="20% - Accent6 3 2 8 2 2" xfId="23649" xr:uid="{4D4C48EC-AD26-4553-90C1-43F0EC2E7A57}"/>
    <cellStyle name="20% - Accent6 3 2 8 2 3" xfId="55906" xr:uid="{D82282D1-912E-4166-8315-5691C5F82077}"/>
    <cellStyle name="20% - Accent6 3 2 8 3" xfId="14021" xr:uid="{84C90ABC-9447-4035-94B7-B1B15A97315D}"/>
    <cellStyle name="20% - Accent6 3 2 8 3 2" xfId="28395" xr:uid="{ED63C643-0A96-40EE-BAC4-1B555386F73D}"/>
    <cellStyle name="20% - Accent6 3 2 8 4" xfId="33392" xr:uid="{CEDD74FB-23DC-4BF0-8952-F9E20AED2947}"/>
    <cellStyle name="20% - Accent6 3 2 8 5" xfId="19100" xr:uid="{F60D5A9D-DBEC-41D4-82D6-7E37927E953D}"/>
    <cellStyle name="20% - Accent6 3 2 8 6" xfId="50781" xr:uid="{1E118122-93D3-42B3-9D10-9896839ABD35}"/>
    <cellStyle name="20% - Accent6 3 2 9" xfId="6294" xr:uid="{178AC86C-DA28-453F-AF7F-D4400ADDB339}"/>
    <cellStyle name="20% - Accent6 3 2 9 2" xfId="10021" xr:uid="{4FAE36C9-4B57-4E76-9F9B-0046351CEC73}"/>
    <cellStyle name="20% - Accent6 3 2 9 2 2" xfId="24395" xr:uid="{D027A893-9E17-45DD-8851-C69B6C1E9491}"/>
    <cellStyle name="20% - Accent6 3 2 9 2 3" xfId="56652" xr:uid="{0D254BEE-1107-46A5-9E86-CD39C36CF692}"/>
    <cellStyle name="20% - Accent6 3 2 9 3" xfId="20862" xr:uid="{68D0F86F-C98B-4196-93B7-C07F96F02849}"/>
    <cellStyle name="20% - Accent6 3 2 9 4" xfId="51528" xr:uid="{2DD3DF7B-0A7A-49D9-BEB8-1387BFBA3F0A}"/>
    <cellStyle name="20% - Accent6 3 20" xfId="496" xr:uid="{6280FB5C-A51E-4CFA-A637-043BC9486B55}"/>
    <cellStyle name="20% - Accent6 3 3" xfId="505" xr:uid="{F43F2A0E-996B-4EE3-893B-7BE202C4B769}"/>
    <cellStyle name="20% - Accent6 3 3 10" xfId="12185" xr:uid="{8A5BF6B8-88E2-4A3E-9FCB-507EAE844FF0}"/>
    <cellStyle name="20% - Accent6 3 3 10 2" xfId="26559" xr:uid="{676E3DFE-77F9-4E59-B3B2-DAEDF9666825}"/>
    <cellStyle name="20% - Accent6 3 3 11" xfId="14965" xr:uid="{4616BB6B-756D-417F-ABBB-86D2548D649F}"/>
    <cellStyle name="20% - Accent6 3 3 11 2" xfId="29339" xr:uid="{1F1C918B-7B30-406E-91EC-5C85D08AE307}"/>
    <cellStyle name="20% - Accent6 3 3 12" xfId="30423" xr:uid="{262B5FB6-CF9F-4AC9-852B-A62EE5B2CB74}"/>
    <cellStyle name="20% - Accent6 3 3 13" xfId="31534" xr:uid="{0140259E-BFD1-4E5B-B1B6-965F83F8E7B5}"/>
    <cellStyle name="20% - Accent6 3 3 14" xfId="16050" xr:uid="{5E652B9A-71AF-430F-B18C-5856BFF87032}"/>
    <cellStyle name="20% - Accent6 3 3 15" xfId="34337" xr:uid="{5F0BDF42-F98B-4FA0-9138-492698560BC2}"/>
    <cellStyle name="20% - Accent6 3 3 16" xfId="48564" xr:uid="{B51030D3-B1C9-4AD7-9CB7-F6B013D68C35}"/>
    <cellStyle name="20% - Accent6 3 3 17" xfId="58828" xr:uid="{618608F1-AE80-498A-9F59-D910238F0FF1}"/>
    <cellStyle name="20% - Accent6 3 3 2" xfId="506" xr:uid="{A5EEF4B9-D12C-40AF-A1A3-8444EEC5DF7F}"/>
    <cellStyle name="20% - Accent6 3 3 2 10" xfId="31666" xr:uid="{3E2B51F7-BB9B-4E37-A5CB-42A80846D96E}"/>
    <cellStyle name="20% - Accent6 3 3 2 11" xfId="16206" xr:uid="{71FE395C-5EEA-47C8-9364-13A52CE8718C}"/>
    <cellStyle name="20% - Accent6 3 3 2 12" xfId="34458" xr:uid="{146188ED-8D18-440B-ABCC-C3FE4EEE0DF3}"/>
    <cellStyle name="20% - Accent6 3 3 2 13" xfId="48805" xr:uid="{D248AD40-A1A3-482B-B317-EC8CA1F3EE13}"/>
    <cellStyle name="20% - Accent6 3 3 2 14" xfId="58915" xr:uid="{C5630F5B-793A-4E8E-9F1E-FA8574BE610F}"/>
    <cellStyle name="20% - Accent6 3 3 2 2" xfId="1907" xr:uid="{61D5CDB4-80B1-417A-87C6-966D22E22B19}"/>
    <cellStyle name="20% - Accent6 3 3 2 2 10" xfId="34993" xr:uid="{3546DDB1-4A91-434E-91D3-7C4049A3651F}"/>
    <cellStyle name="20% - Accent6 3 3 2 2 11" xfId="49296" xr:uid="{268197BA-48B3-4AB7-B753-FAD41E69505D}"/>
    <cellStyle name="20% - Accent6 3 3 2 2 12" xfId="59341" xr:uid="{76A2D500-5C2A-4FC5-9A4B-2EEAF2646470}"/>
    <cellStyle name="20% - Accent6 3 3 2 2 2" xfId="2849" xr:uid="{FAF6E8EB-CF60-4C84-ADB6-631AE0065F1F}"/>
    <cellStyle name="20% - Accent6 3 3 2 2 2 2" xfId="9288" xr:uid="{FE6CCF12-2EAC-49BD-8123-A47217102259}"/>
    <cellStyle name="20% - Accent6 3 3 2 2 2 2 2" xfId="23662" xr:uid="{73A08A1C-D3DB-48A7-B88E-B428C763C8AA}"/>
    <cellStyle name="20% - Accent6 3 3 2 2 2 2 3" xfId="55919" xr:uid="{AACA67B7-F141-45D5-8129-20D39AE20FE8}"/>
    <cellStyle name="20% - Accent6 3 3 2 2 2 3" xfId="18033" xr:uid="{2A933990-BB9E-4F5B-96F7-6A84F57BABC8}"/>
    <cellStyle name="20% - Accent6 3 3 2 2 2 4" xfId="50794" xr:uid="{F20DDE98-D68E-4489-AC44-09EEF46FB872}"/>
    <cellStyle name="20% - Accent6 3 3 2 2 3" xfId="7025" xr:uid="{26F8883B-35F5-45EE-B55C-DFCD70CBA539}"/>
    <cellStyle name="20% - Accent6 3 3 2 2 3 2" xfId="10821" xr:uid="{1BECDE62-5103-4699-9F33-A87A3054EC66}"/>
    <cellStyle name="20% - Accent6 3 3 2 2 3 2 2" xfId="25195" xr:uid="{C7D20EE9-D290-45E4-B34C-B80298E6F2DD}"/>
    <cellStyle name="20% - Accent6 3 3 2 2 3 2 3" xfId="57452" xr:uid="{071587E3-83AD-42DC-9AC7-B44E7C59B624}"/>
    <cellStyle name="20% - Accent6 3 3 2 2 3 3" xfId="21399" xr:uid="{3BB650A6-657B-4A93-A6AD-958D23BDE735}"/>
    <cellStyle name="20% - Accent6 3 3 2 2 3 4" xfId="52328" xr:uid="{6AE02773-C3A4-436E-B39F-B9A3B6B1CCEC}"/>
    <cellStyle name="20% - Accent6 3 3 2 2 4" xfId="7992" xr:uid="{F524BAC0-F2D0-4231-8169-92CAC5E716BE}"/>
    <cellStyle name="20% - Accent6 3 3 2 2 4 2" xfId="22366" xr:uid="{69E494CC-AA93-48A2-A27A-DF4AE23EDE0B}"/>
    <cellStyle name="20% - Accent6 3 3 2 2 4 3" xfId="54423" xr:uid="{A5AB5668-E2BC-45D4-A068-F20FD307BEEB}"/>
    <cellStyle name="20% - Accent6 3 3 2 2 5" xfId="12777" xr:uid="{F4571565-2163-4594-845C-CB19B7A25884}"/>
    <cellStyle name="20% - Accent6 3 3 2 2 5 2" xfId="27151" xr:uid="{35A435E8-5FD9-4471-9B30-4BAF86011E71}"/>
    <cellStyle name="20% - Accent6 3 3 2 2 6" xfId="15636" xr:uid="{286569FD-3547-44A3-803F-AD2066470645}"/>
    <cellStyle name="20% - Accent6 3 3 2 2 6 2" xfId="30010" xr:uid="{5D9180F5-73D8-4541-A7B5-23273D79FDB4}"/>
    <cellStyle name="20% - Accent6 3 3 2 2 7" xfId="31094" xr:uid="{C35CB60C-EDE0-4ED9-839B-34F008DF4F13}"/>
    <cellStyle name="20% - Accent6 3 3 2 2 8" xfId="32203" xr:uid="{1BA2D507-4894-4D06-87DC-A6D92C5CEA33}"/>
    <cellStyle name="20% - Accent6 3 3 2 2 9" xfId="16921" xr:uid="{D60FC7DE-FF94-4B8F-ABB0-04394F81C4E9}"/>
    <cellStyle name="20% - Accent6 3 3 2 3" xfId="1673" xr:uid="{BF25EA43-4C1F-48A6-BCF1-51FA647F4E22}"/>
    <cellStyle name="20% - Accent6 3 3 2 3 2" xfId="5716" xr:uid="{47B16C5D-27FE-47CF-90EE-E9A7520DBFF9}"/>
    <cellStyle name="20% - Accent6 3 3 2 3 2 2" xfId="11754" xr:uid="{26AD099C-6741-42A7-9074-36388E897EC5}"/>
    <cellStyle name="20% - Accent6 3 3 2 3 2 2 2" xfId="26128" xr:uid="{4D9E0F24-3F3E-46F5-869B-E9D731581B20}"/>
    <cellStyle name="20% - Accent6 3 3 2 3 2 2 3" xfId="58385" xr:uid="{293D81D3-C68B-416F-A032-824144984839}"/>
    <cellStyle name="20% - Accent6 3 3 2 3 2 3" xfId="20415" xr:uid="{CCA179F6-4582-4595-A35F-1DCE9D7287E8}"/>
    <cellStyle name="20% - Accent6 3 3 2 3 2 4" xfId="53261" xr:uid="{A956A155-C12F-443F-93C6-F3F120EC10F9}"/>
    <cellStyle name="20% - Accent6 3 3 2 3 3" xfId="4043" xr:uid="{7F8FBA17-7258-4723-A9AD-AD33358DBF98}"/>
    <cellStyle name="20% - Accent6 3 3 2 3 3 2" xfId="18809" xr:uid="{8D68D8CD-32CE-4A01-87B2-78518504A515}"/>
    <cellStyle name="20% - Accent6 3 3 2 3 3 3" xfId="55356" xr:uid="{F3EDCADD-6580-4FB1-B63D-4E5799C20C1E}"/>
    <cellStyle name="20% - Accent6 3 3 2 3 4" xfId="13543" xr:uid="{46995800-7535-4F36-A3EF-1E114360DBA7}"/>
    <cellStyle name="20% - Accent6 3 3 2 3 4 2" xfId="27917" xr:uid="{C19509FC-6D3C-4728-BC07-95A89606D039}"/>
    <cellStyle name="20% - Accent6 3 3 2 3 5" xfId="32914" xr:uid="{3D2207B5-7415-47AD-97DA-141C224E50A0}"/>
    <cellStyle name="20% - Accent6 3 3 2 3 6" xfId="16599" xr:uid="{30BCBEBF-F3F6-4E9F-8E35-64F30E9A4110}"/>
    <cellStyle name="20% - Accent6 3 3 2 3 7" xfId="50231" xr:uid="{C44D6E93-3962-49B8-BB65-C3E9AF1E2378}"/>
    <cellStyle name="20% - Accent6 3 3 2 3 8" xfId="60125" xr:uid="{D96FE02A-A344-453A-B3A2-7537D2708F3F}"/>
    <cellStyle name="20% - Accent6 3 3 2 4" xfId="2317" xr:uid="{01DA24F6-3694-4564-B59D-9E15D35286F2}"/>
    <cellStyle name="20% - Accent6 3 3 2 4 2" xfId="9287" xr:uid="{2DE5F766-EE49-4F0C-8657-927443A909D0}"/>
    <cellStyle name="20% - Accent6 3 3 2 4 2 2" xfId="23661" xr:uid="{D206C19A-60AC-4B62-ACD4-3FB210F30C08}"/>
    <cellStyle name="20% - Accent6 3 3 2 4 2 3" xfId="55918" xr:uid="{E5FC30E4-0A19-4F49-8E5D-6E81D27C9387}"/>
    <cellStyle name="20% - Accent6 3 3 2 4 3" xfId="14335" xr:uid="{5EB86C71-4625-48CC-9085-6B0D099D85CE}"/>
    <cellStyle name="20% - Accent6 3 3 2 4 3 2" xfId="28709" xr:uid="{55DD6CD0-6F33-494B-B72A-0793A029ABEB}"/>
    <cellStyle name="20% - Accent6 3 3 2 4 4" xfId="33706" xr:uid="{2E4F46BE-3BD2-414A-9D10-254FFA8E459E}"/>
    <cellStyle name="20% - Accent6 3 3 2 4 5" xfId="17498" xr:uid="{841CA5AC-5E7D-4D43-B3D7-32D8A3B5B181}"/>
    <cellStyle name="20% - Accent6 3 3 2 4 6" xfId="50793" xr:uid="{233B9853-8C56-414C-B5E3-3EFE2AD6E2B0}"/>
    <cellStyle name="20% - Accent6 3 3 2 5" xfId="6703" xr:uid="{6EEAB5CD-5F41-4C50-BB67-AC6A241BDC48}"/>
    <cellStyle name="20% - Accent6 3 3 2 5 2" xfId="10330" xr:uid="{8292F560-C53F-45EA-983A-F9D6D3EDA68A}"/>
    <cellStyle name="20% - Accent6 3 3 2 5 2 2" xfId="24704" xr:uid="{E431A6E0-97E6-481F-90FD-EFF477307634}"/>
    <cellStyle name="20% - Accent6 3 3 2 5 2 3" xfId="56961" xr:uid="{06BF29B1-DDAF-4066-BBF2-D96B88D33B03}"/>
    <cellStyle name="20% - Accent6 3 3 2 5 3" xfId="21077" xr:uid="{5E661A3D-44C0-4003-A7C5-E69342BF72A0}"/>
    <cellStyle name="20% - Accent6 3 3 2 5 4" xfId="51837" xr:uid="{368DC8A9-CE73-4936-A128-B11CAA14A5CE}"/>
    <cellStyle name="20% - Accent6 3 3 2 6" xfId="7522" xr:uid="{636B1A61-03CE-4F5C-A547-E4F0D3D82FA9}"/>
    <cellStyle name="20% - Accent6 3 3 2 6 2" xfId="21896" xr:uid="{F084AE44-CA6A-432F-AA0D-9CAD35A7D5DA}"/>
    <cellStyle name="20% - Accent6 3 3 2 6 3" xfId="53932" xr:uid="{BDBF3E96-00B1-45FB-8C16-E6AE22B2FF43}"/>
    <cellStyle name="20% - Accent6 3 3 2 7" xfId="12347" xr:uid="{3F2DEDC6-F27A-4BD4-A5D5-00A748F59C3C}"/>
    <cellStyle name="20% - Accent6 3 3 2 7 2" xfId="26721" xr:uid="{9EA21AB9-969B-4540-B17D-F202F4BC87B1}"/>
    <cellStyle name="20% - Accent6 3 3 2 8" xfId="15097" xr:uid="{9078EE37-7444-4EF2-B95B-B2B3CB16964B}"/>
    <cellStyle name="20% - Accent6 3 3 2 8 2" xfId="29471" xr:uid="{AF21E168-69DB-4D8A-B4C0-F933A6D7EBEC}"/>
    <cellStyle name="20% - Accent6 3 3 2 9" xfId="30555" xr:uid="{0E6AE915-BE08-48DB-AD1E-48B059AD4BC6}"/>
    <cellStyle name="20% - Accent6 3 3 3" xfId="507" xr:uid="{B05B1293-EF33-4A0C-9742-678C677CE7B3}"/>
    <cellStyle name="20% - Accent6 3 3 3 10" xfId="32374" xr:uid="{1E46C5E9-8AAC-4253-8ACB-6CEFE01E4A95}"/>
    <cellStyle name="20% - Accent6 3 3 3 11" xfId="17092" xr:uid="{573CD5DF-C23D-4DCC-B75C-E07ECFFA6138}"/>
    <cellStyle name="20% - Accent6 3 3 3 12" xfId="35164" xr:uid="{1C2A4BE5-96BB-4E29-A012-004EE8B8886D}"/>
    <cellStyle name="20% - Accent6 3 3 3 13" xfId="48976" xr:uid="{DC9F371A-B73C-4046-8969-71D257D750CC}"/>
    <cellStyle name="20% - Accent6 3 3 3 14" xfId="59086" xr:uid="{66EC8374-1A7C-4022-B5DA-461F30232063}"/>
    <cellStyle name="20% - Accent6 3 3 3 2" xfId="3023" xr:uid="{070393B4-7BD0-4046-89D8-3B72FA9144B3}"/>
    <cellStyle name="20% - Accent6 3 3 3 2 2" xfId="4938" xr:uid="{56A91D4F-D8BD-4B31-87D1-9CDA6C9C30BA}"/>
    <cellStyle name="20% - Accent6 3 3 3 2 2 2" xfId="10822" xr:uid="{96468632-E638-4415-A952-03136741E651}"/>
    <cellStyle name="20% - Accent6 3 3 3 2 2 2 2" xfId="25196" xr:uid="{C568D19C-92A6-41F1-AFA2-26E9446BF654}"/>
    <cellStyle name="20% - Accent6 3 3 3 2 2 2 3" xfId="57453" xr:uid="{2FDD9197-C401-4CA3-96BA-2868164DFC46}"/>
    <cellStyle name="20% - Accent6 3 3 3 2 2 3" xfId="19668" xr:uid="{0D6E8770-ECB6-4D11-A26E-29A8CAC14942}"/>
    <cellStyle name="20% - Accent6 3 3 3 2 2 4" xfId="52329" xr:uid="{E1119E7B-6D4D-427B-98DA-F806B0E232C6}"/>
    <cellStyle name="20% - Accent6 3 3 3 2 3" xfId="7993" xr:uid="{F05DBB73-8772-40B2-9026-E37847F8F6B0}"/>
    <cellStyle name="20% - Accent6 3 3 3 2 3 2" xfId="22367" xr:uid="{A7F289E4-2159-4915-AC2D-EEDFA8232F77}"/>
    <cellStyle name="20% - Accent6 3 3 3 2 3 3" xfId="54424" xr:uid="{20BBEBA7-88FA-449A-A5B5-6F2DBB34D898}"/>
    <cellStyle name="20% - Accent6 3 3 3 2 4" xfId="13711" xr:uid="{183A193C-C3E9-4456-AAE6-5B4A75C921EE}"/>
    <cellStyle name="20% - Accent6 3 3 3 2 4 2" xfId="28085" xr:uid="{9225F88F-35B9-4DE4-94C4-7FDC667E30A7}"/>
    <cellStyle name="20% - Accent6 3 3 3 2 5" xfId="33082" xr:uid="{BC09B91E-92E3-47F2-9FD3-96387E3A0213}"/>
    <cellStyle name="20% - Accent6 3 3 3 2 6" xfId="18204" xr:uid="{66CCE7AB-24ED-4D89-9E73-2FBBCC9135C4}"/>
    <cellStyle name="20% - Accent6 3 3 3 2 7" xfId="49297" xr:uid="{C4D454FA-DCFD-48A9-B625-DD2D6C1BAEA4}"/>
    <cellStyle name="20% - Accent6 3 3 3 2 8" xfId="59619" xr:uid="{3B7D14C2-1D04-41D3-B68C-99A31370897B}"/>
    <cellStyle name="20% - Accent6 3 3 3 3" xfId="4177" xr:uid="{34651E8E-8E7D-42E7-953C-81E164D35534}"/>
    <cellStyle name="20% - Accent6 3 3 3 3 2" xfId="5887" xr:uid="{A736D0CA-2CE0-4A3A-BB3B-B251CB796360}"/>
    <cellStyle name="20% - Accent6 3 3 3 3 2 2" xfId="11925" xr:uid="{302C46A8-A504-4DE0-B38E-0262832729D0}"/>
    <cellStyle name="20% - Accent6 3 3 3 3 2 2 2" xfId="26299" xr:uid="{80CB7942-5464-4947-ACAD-D8F6104374E5}"/>
    <cellStyle name="20% - Accent6 3 3 3 3 2 2 3" xfId="58556" xr:uid="{0FC38BF1-0AE9-43F8-9D3D-2B3D3551671F}"/>
    <cellStyle name="20% - Accent6 3 3 3 3 2 3" xfId="20586" xr:uid="{AC055570-33C2-4F93-BC16-5F77DB23B303}"/>
    <cellStyle name="20% - Accent6 3 3 3 3 2 4" xfId="53432" xr:uid="{1457BA39-C116-465A-B48D-F502FC966916}"/>
    <cellStyle name="20% - Accent6 3 3 3 3 3" xfId="8932" xr:uid="{193CFDBD-6144-4CE4-ABFC-58AC6C4846A4}"/>
    <cellStyle name="20% - Accent6 3 3 3 3 3 2" xfId="23306" xr:uid="{0857D661-EE40-4A27-A2CC-96DD3DDDD5F2}"/>
    <cellStyle name="20% - Accent6 3 3 3 3 3 3" xfId="55527" xr:uid="{FE20EB3F-4C34-40F0-9736-2A6040DCD81C}"/>
    <cellStyle name="20% - Accent6 3 3 3 3 4" xfId="14503" xr:uid="{D59197F2-12F6-40EB-812D-B21E9B502A90}"/>
    <cellStyle name="20% - Accent6 3 3 3 3 4 2" xfId="28877" xr:uid="{B7220DAC-13C0-4673-BB90-60E44A95D92B}"/>
    <cellStyle name="20% - Accent6 3 3 3 3 5" xfId="33874" xr:uid="{798E51DF-E320-4783-BBB7-8BEA69C38709}"/>
    <cellStyle name="20% - Accent6 3 3 3 3 6" xfId="18939" xr:uid="{7D38D325-9A20-4FBB-8544-F5186F167EC2}"/>
    <cellStyle name="20% - Accent6 3 3 3 3 7" xfId="50402" xr:uid="{6AA657E9-292F-485E-8595-8BBE34979074}"/>
    <cellStyle name="20% - Accent6 3 3 3 3 8" xfId="60293" xr:uid="{419CA052-B7BA-4447-87F3-A1AADE92EC50}"/>
    <cellStyle name="20% - Accent6 3 3 3 4" xfId="4741" xr:uid="{C3C20B3C-5305-4143-83BE-2FD17BACC6E1}"/>
    <cellStyle name="20% - Accent6 3 3 3 4 2" xfId="9289" xr:uid="{F521B46E-019F-45D6-B3D5-BA91EE9C536E}"/>
    <cellStyle name="20% - Accent6 3 3 3 4 2 2" xfId="23663" xr:uid="{4E7E5867-53AD-41DA-874E-399044A25D48}"/>
    <cellStyle name="20% - Accent6 3 3 3 4 2 3" xfId="55920" xr:uid="{5597FCEF-3947-41C3-9386-832E647492E0}"/>
    <cellStyle name="20% - Accent6 3 3 3 4 3" xfId="19490" xr:uid="{2BA172B0-F960-4594-9F78-271C6E8DD77F}"/>
    <cellStyle name="20% - Accent6 3 3 3 4 4" xfId="50795" xr:uid="{554B7487-B0B1-4346-80CB-51C3E6B415F9}"/>
    <cellStyle name="20% - Accent6 3 3 3 5" xfId="6873" xr:uid="{2E80D6B6-6104-4F9F-9DC4-3C223D40DB3D}"/>
    <cellStyle name="20% - Accent6 3 3 3 5 2" xfId="10501" xr:uid="{AAF16838-7FB5-42AC-8F78-2DD88E36D633}"/>
    <cellStyle name="20% - Accent6 3 3 3 5 2 2" xfId="24875" xr:uid="{BDA12A32-9336-412D-9385-1012423D3B42}"/>
    <cellStyle name="20% - Accent6 3 3 3 5 2 3" xfId="57132" xr:uid="{245E2290-F010-4F8E-90B7-AD2DFD518362}"/>
    <cellStyle name="20% - Accent6 3 3 3 5 3" xfId="21247" xr:uid="{3192E97D-7F23-448B-BB93-D27D0D0C1A9D}"/>
    <cellStyle name="20% - Accent6 3 3 3 5 4" xfId="52008" xr:uid="{431C1CB4-F428-4665-BD18-2849272D2E61}"/>
    <cellStyle name="20% - Accent6 3 3 3 6" xfId="7693" xr:uid="{56A647E6-F2C2-4C09-B913-9792DF6A9071}"/>
    <cellStyle name="20% - Accent6 3 3 3 6 2" xfId="22067" xr:uid="{366BEAAA-A22F-476D-90CE-94A67DA2152B}"/>
    <cellStyle name="20% - Accent6 3 3 3 6 3" xfId="54103" xr:uid="{56A44FA5-C6CE-4DD3-B1B4-C09A3D5B0461}"/>
    <cellStyle name="20% - Accent6 3 3 3 7" xfId="13112" xr:uid="{A8675BC2-F2F5-4D4E-998F-2B87B88D0597}"/>
    <cellStyle name="20% - Accent6 3 3 3 7 2" xfId="27486" xr:uid="{CC7A306B-B715-4A86-BF74-C3CFD328503A}"/>
    <cellStyle name="20% - Accent6 3 3 3 8" xfId="15807" xr:uid="{434B36F9-BB9D-4AB9-886D-52AB8C536A08}"/>
    <cellStyle name="20% - Accent6 3 3 3 8 2" xfId="30181" xr:uid="{1014B24E-5340-4184-ACCF-BFAB492875B7}"/>
    <cellStyle name="20% - Accent6 3 3 3 9" xfId="31265" xr:uid="{7BCE1533-AC28-4376-90C2-4765B3BBFACE}"/>
    <cellStyle name="20% - Accent6 3 3 4" xfId="1860" xr:uid="{E9A62E40-7289-41FD-A299-F79089C1B2A9}"/>
    <cellStyle name="20% - Accent6 3 3 4 10" xfId="32116" xr:uid="{C5149595-AACA-427F-BA43-D3A0CB639C7C}"/>
    <cellStyle name="20% - Accent6 3 3 4 11" xfId="16834" xr:uid="{FFA44CF9-1FC6-434B-A8E5-384960D7389B}"/>
    <cellStyle name="20% - Accent6 3 3 4 12" xfId="34906" xr:uid="{04DEF577-8AAF-4A58-8E86-DFBDB75C5CF4}"/>
    <cellStyle name="20% - Accent6 3 3 4 13" xfId="48718" xr:uid="{63F1F32E-3155-45FB-B0E6-C7E72D5DCE78}"/>
    <cellStyle name="20% - Accent6 3 3 4 14" xfId="59222" xr:uid="{4713EF65-0FC4-4B99-B11A-B007087AD06B}"/>
    <cellStyle name="20% - Accent6 3 3 4 2" xfId="2762" xr:uid="{D154DD7D-5833-4937-8D7B-BD68276A0545}"/>
    <cellStyle name="20% - Accent6 3 3 4 2 2" xfId="4939" xr:uid="{55172C96-E531-4043-A198-4C748FB7D866}"/>
    <cellStyle name="20% - Accent6 3 3 4 2 2 2" xfId="10823" xr:uid="{3B50335A-0316-4B9A-A3DE-67D43592D79F}"/>
    <cellStyle name="20% - Accent6 3 3 4 2 2 2 2" xfId="25197" xr:uid="{D9C07FD2-F7C7-43D8-A194-E6BF69D2CBE5}"/>
    <cellStyle name="20% - Accent6 3 3 4 2 2 2 3" xfId="57454" xr:uid="{F03DF4BD-D15A-4111-8D08-F73F7812ECB2}"/>
    <cellStyle name="20% - Accent6 3 3 4 2 2 3" xfId="19669" xr:uid="{D696992C-F86B-4B24-B4F4-1B4B32AA1BD5}"/>
    <cellStyle name="20% - Accent6 3 3 4 2 2 4" xfId="52330" xr:uid="{663387A0-A5E3-4019-91A1-37D8773B1A52}"/>
    <cellStyle name="20% - Accent6 3 3 4 2 3" xfId="7994" xr:uid="{FDA67AB2-E45D-40AA-AE36-C32D0A16EBBE}"/>
    <cellStyle name="20% - Accent6 3 3 4 2 3 2" xfId="22368" xr:uid="{ACF6F63A-2A23-4DAA-9298-424A387C5C50}"/>
    <cellStyle name="20% - Accent6 3 3 4 2 3 3" xfId="54425" xr:uid="{86061226-5BF4-47FC-BFAF-DBA83CA56D28}"/>
    <cellStyle name="20% - Accent6 3 3 4 2 4" xfId="13456" xr:uid="{3401B969-77DD-48F9-903D-013B47CBF1C7}"/>
    <cellStyle name="20% - Accent6 3 3 4 2 4 2" xfId="27830" xr:uid="{55AFDD35-785C-499D-9374-BB1306E7ABED}"/>
    <cellStyle name="20% - Accent6 3 3 4 2 5" xfId="32827" xr:uid="{8728F3BA-53F8-47CE-88E4-A957E31A557D}"/>
    <cellStyle name="20% - Accent6 3 3 4 2 6" xfId="17946" xr:uid="{DCCE1854-9963-4B13-A6B1-DC6A435CC997}"/>
    <cellStyle name="20% - Accent6 3 3 4 2 7" xfId="49298" xr:uid="{751CD259-0B54-49F0-801B-FF49C091ECF5}"/>
    <cellStyle name="20% - Accent6 3 3 4 2 8" xfId="60038" xr:uid="{1EB1E9E7-3D3B-4B46-864F-BBC15DA1C336}"/>
    <cellStyle name="20% - Accent6 3 3 4 3" xfId="3979" xr:uid="{462A4D73-BD0D-4D92-8C79-055CBB7BFBD9}"/>
    <cellStyle name="20% - Accent6 3 3 4 3 2" xfId="5629" xr:uid="{BBEF6962-F80B-471E-BE27-D201D706076E}"/>
    <cellStyle name="20% - Accent6 3 3 4 3 2 2" xfId="11667" xr:uid="{50B8704B-7966-4988-B3E9-3ECC9FBDA4C1}"/>
    <cellStyle name="20% - Accent6 3 3 4 3 2 2 2" xfId="26041" xr:uid="{D83892D3-F2BC-489D-A05B-1364B4666C00}"/>
    <cellStyle name="20% - Accent6 3 3 4 3 2 2 3" xfId="58298" xr:uid="{42F14EDD-1CE0-4671-8925-9C0C50873DDA}"/>
    <cellStyle name="20% - Accent6 3 3 4 3 2 3" xfId="20328" xr:uid="{CAFF95AF-E812-4011-A6A5-68A2CBF12CCF}"/>
    <cellStyle name="20% - Accent6 3 3 4 3 2 4" xfId="53174" xr:uid="{A1AAF754-D1DB-42AE-A435-8DE9351164B0}"/>
    <cellStyle name="20% - Accent6 3 3 4 3 3" xfId="8766" xr:uid="{4504B907-E3E1-481D-8EFC-4E7C5CE55B58}"/>
    <cellStyle name="20% - Accent6 3 3 4 3 3 2" xfId="23140" xr:uid="{5A9CB15D-08BD-4587-BF75-F962C7713D1D}"/>
    <cellStyle name="20% - Accent6 3 3 4 3 3 3" xfId="55269" xr:uid="{02F2B2AA-7FCC-48AE-BA95-716CB9288770}"/>
    <cellStyle name="20% - Accent6 3 3 4 3 4" xfId="14248" xr:uid="{E2CD345E-054D-4773-AAAA-F7D7936C7363}"/>
    <cellStyle name="20% - Accent6 3 3 4 3 4 2" xfId="28622" xr:uid="{2FEC21B0-4FEB-443E-9658-2273C53177A4}"/>
    <cellStyle name="20% - Accent6 3 3 4 3 5" xfId="33619" xr:uid="{C3BE68B2-358E-455C-A03E-88294C196E89}"/>
    <cellStyle name="20% - Accent6 3 3 4 3 6" xfId="18750" xr:uid="{E731E35E-EADF-4E86-8CA0-1B5891882666}"/>
    <cellStyle name="20% - Accent6 3 3 4 3 7" xfId="50144" xr:uid="{82899E10-7184-4AE5-945D-001FC2953025}"/>
    <cellStyle name="20% - Accent6 3 3 4 4" xfId="4561" xr:uid="{5E793548-FE79-4BF8-94FD-1CD51A6986FF}"/>
    <cellStyle name="20% - Accent6 3 3 4 4 2" xfId="9290" xr:uid="{2EB0DE3C-B4CA-4B22-96EA-4D397539AFCE}"/>
    <cellStyle name="20% - Accent6 3 3 4 4 2 2" xfId="23664" xr:uid="{F497B852-0E97-4E27-A4F1-017DE550A799}"/>
    <cellStyle name="20% - Accent6 3 3 4 4 2 3" xfId="55921" xr:uid="{AF1BD671-C1BD-4A90-813B-85EF75364CD5}"/>
    <cellStyle name="20% - Accent6 3 3 4 4 3" xfId="19319" xr:uid="{D23F60CC-0220-4F02-9B2E-112151BB0404}"/>
    <cellStyle name="20% - Accent6 3 3 4 4 4" xfId="50796" xr:uid="{FE0E84E3-2C93-4505-91BC-D6B582DF0D39}"/>
    <cellStyle name="20% - Accent6 3 3 4 5" xfId="6616" xr:uid="{3211107B-5CAF-482D-985B-9F78A40C7A9A}"/>
    <cellStyle name="20% - Accent6 3 3 4 5 2" xfId="10243" xr:uid="{EA0FA7C3-9662-4F39-B50A-9093BD353BBE}"/>
    <cellStyle name="20% - Accent6 3 3 4 5 2 2" xfId="24617" xr:uid="{149B7E1A-6DBC-4027-BCA6-0E31B89CC77C}"/>
    <cellStyle name="20% - Accent6 3 3 4 5 2 3" xfId="56874" xr:uid="{C1A7EAF9-DB5C-45B6-B875-66E60F242AF5}"/>
    <cellStyle name="20% - Accent6 3 3 4 5 3" xfId="20990" xr:uid="{B010BFEC-CC68-4697-BB02-C257B6922A60}"/>
    <cellStyle name="20% - Accent6 3 3 4 5 4" xfId="51750" xr:uid="{84650F0F-0E94-435E-9E81-09DB616D0B88}"/>
    <cellStyle name="20% - Accent6 3 3 4 6" xfId="7435" xr:uid="{A1013B50-CAE3-4B82-BF96-36FC5D92F73C}"/>
    <cellStyle name="20% - Accent6 3 3 4 6 2" xfId="21809" xr:uid="{AC152981-0756-43A7-9153-ED613191BFF9}"/>
    <cellStyle name="20% - Accent6 3 3 4 6 3" xfId="53845" xr:uid="{8C4EA1CD-3366-4BE2-BAFE-988CDCBE5FA6}"/>
    <cellStyle name="20% - Accent6 3 3 4 7" xfId="12622" xr:uid="{A67D34D4-42B9-4060-979B-0BCADFF18BEE}"/>
    <cellStyle name="20% - Accent6 3 3 4 7 2" xfId="26996" xr:uid="{E33DD09D-1614-4B28-BD99-7EC302226283}"/>
    <cellStyle name="20% - Accent6 3 3 4 8" xfId="15549" xr:uid="{12A93659-98EC-4675-9F7A-12EF3140B1AD}"/>
    <cellStyle name="20% - Accent6 3 3 4 8 2" xfId="29923" xr:uid="{ACBC9135-91BE-44E1-A12E-AF414CFF2EAD}"/>
    <cellStyle name="20% - Accent6 3 3 4 9" xfId="31007" xr:uid="{05C483A0-7154-4B3C-915B-DBBCF6E5534B}"/>
    <cellStyle name="20% - Accent6 3 3 5" xfId="1517" xr:uid="{DDC7DDF1-33B9-40D2-BFB2-F94A103CBF43}"/>
    <cellStyle name="20% - Accent6 3 3 5 10" xfId="49295" xr:uid="{5A670F70-2F5F-45BD-BFAF-34173CC516C1}"/>
    <cellStyle name="20% - Accent6 3 3 5 11" xfId="59881" xr:uid="{5E4DAFB1-66D2-4511-B9A3-B76BF7FDFE35}"/>
    <cellStyle name="20% - Accent6 3 3 5 2" xfId="2609" xr:uid="{87FB393A-9568-4659-977B-B2DCA845FE4B}"/>
    <cellStyle name="20% - Accent6 3 3 5 2 2" xfId="10820" xr:uid="{DBD5A17E-102B-4E36-9CDA-04A0C659DD47}"/>
    <cellStyle name="20% - Accent6 3 3 5 2 2 2" xfId="25194" xr:uid="{F8695EB0-074D-4FE0-AA89-45834CF3C718}"/>
    <cellStyle name="20% - Accent6 3 3 5 2 2 3" xfId="57451" xr:uid="{F6836EAE-3EB8-45CC-ADAE-684106F5FD4B}"/>
    <cellStyle name="20% - Accent6 3 3 5 2 3" xfId="17792" xr:uid="{6F5B8B99-3844-49E9-9F87-3D02DE9BCBAD}"/>
    <cellStyle name="20% - Accent6 3 3 5 2 4" xfId="52327" xr:uid="{477A35A4-DCC2-43E7-BDAE-7625C7290A99}"/>
    <cellStyle name="20% - Accent6 3 3 5 3" xfId="7991" xr:uid="{0BAB4E54-1649-430F-9AFC-960F51F09EBB}"/>
    <cellStyle name="20% - Accent6 3 3 5 3 2" xfId="22365" xr:uid="{BAF5D8D1-314A-4919-BED5-114AD8787E73}"/>
    <cellStyle name="20% - Accent6 3 3 5 3 3" xfId="54422" xr:uid="{E203C48C-6932-46A9-8035-E19D6376D218}"/>
    <cellStyle name="20% - Accent6 3 3 5 4" xfId="13298" xr:uid="{7FE1617F-D6A9-47F2-9BB3-B8C856655E9D}"/>
    <cellStyle name="20% - Accent6 3 3 5 4 2" xfId="27672" xr:uid="{B5235BB9-F623-4DC3-A5F4-C8914BF19A3A}"/>
    <cellStyle name="20% - Accent6 3 3 5 5" xfId="15395" xr:uid="{6AD6092D-5B69-44A9-8771-BDBD0C0C1492}"/>
    <cellStyle name="20% - Accent6 3 3 5 5 2" xfId="29769" xr:uid="{BE860901-99B6-4663-BD85-5C9102FCD09B}"/>
    <cellStyle name="20% - Accent6 3 3 5 6" xfId="30853" xr:uid="{DF9637D2-7B1E-4FA0-B36C-BF26D1FC1067}"/>
    <cellStyle name="20% - Accent6 3 3 5 7" xfId="31962" xr:uid="{C28101D2-42D8-4A9A-A43F-C60143C82EBB}"/>
    <cellStyle name="20% - Accent6 3 3 5 8" xfId="16443" xr:uid="{6CF82C0C-22EB-41C5-8B1B-9CDC0F99D235}"/>
    <cellStyle name="20% - Accent6 3 3 5 9" xfId="34752" xr:uid="{D67ACADE-5F70-438B-A873-85633434B24C}"/>
    <cellStyle name="20% - Accent6 3 3 6" xfId="2184" xr:uid="{299A9C15-47E5-4C2F-8C22-F753B6505D0A}"/>
    <cellStyle name="20% - Accent6 3 3 6 2" xfId="5475" xr:uid="{460CA056-1849-408F-B942-5E09F12CCD7A}"/>
    <cellStyle name="20% - Accent6 3 3 6 2 2" xfId="11513" xr:uid="{00C3B05F-C4B9-4D0F-A87F-962C65CDF62F}"/>
    <cellStyle name="20% - Accent6 3 3 6 2 2 2" xfId="25887" xr:uid="{7587921D-E027-4B2A-8A5E-6F2D099E5C2A}"/>
    <cellStyle name="20% - Accent6 3 3 6 2 2 3" xfId="58144" xr:uid="{02083B60-C8BA-42C7-8895-78CD2548A033}"/>
    <cellStyle name="20% - Accent6 3 3 6 2 3" xfId="20174" xr:uid="{DAD101F3-4073-444D-9A60-A4ED4B169F4F}"/>
    <cellStyle name="20% - Accent6 3 3 6 2 4" xfId="53020" xr:uid="{270B9BA6-8AD2-4699-B96B-F869DF0CB31D}"/>
    <cellStyle name="20% - Accent6 3 3 6 3" xfId="8614" xr:uid="{C814AECB-91DC-492C-AFD8-0FF49FDA35C4}"/>
    <cellStyle name="20% - Accent6 3 3 6 3 2" xfId="22988" xr:uid="{85A5E53C-2D6C-4C6E-9578-F8E777D1DFB3}"/>
    <cellStyle name="20% - Accent6 3 3 6 3 3" xfId="55115" xr:uid="{EC99CDB1-5D02-49CE-82C4-4BCE1BD14E3C}"/>
    <cellStyle name="20% - Accent6 3 3 6 4" xfId="14089" xr:uid="{4DF6B5E9-A39B-4C67-9ECD-447323A6B1D2}"/>
    <cellStyle name="20% - Accent6 3 3 6 4 2" xfId="28463" xr:uid="{EABB2882-583A-490D-BDBD-763F11E29879}"/>
    <cellStyle name="20% - Accent6 3 3 6 5" xfId="33460" xr:uid="{6FBABAB3-AFC5-4B95-8DC8-D21C1F0FB55B}"/>
    <cellStyle name="20% - Accent6 3 3 6 6" xfId="17369" xr:uid="{36E2830B-05AF-40E9-8657-4BD407D0166F}"/>
    <cellStyle name="20% - Accent6 3 3 6 7" xfId="49990" xr:uid="{A73194D7-6AB5-437A-8B40-094076B7544F}"/>
    <cellStyle name="20% - Accent6 3 3 7" xfId="4410" xr:uid="{A75DCF7A-2DA2-4427-B574-BAD8D61B3EA3}"/>
    <cellStyle name="20% - Accent6 3 3 7 2" xfId="9286" xr:uid="{356F0FF1-29C7-4D06-8757-C300F2C3DCA4}"/>
    <cellStyle name="20% - Accent6 3 3 7 2 2" xfId="23660" xr:uid="{F8627F98-D153-4D94-868F-E2E3B0B73B50}"/>
    <cellStyle name="20% - Accent6 3 3 7 2 3" xfId="55917" xr:uid="{97070BD9-E4AA-4AFF-9AD5-6B1FC067D1C7}"/>
    <cellStyle name="20% - Accent6 3 3 7 3" xfId="19168" xr:uid="{DC2A8345-B6F7-43D3-A6DD-8E951810C24C}"/>
    <cellStyle name="20% - Accent6 3 3 7 4" xfId="50792" xr:uid="{362D8957-700F-4986-84B5-91F77E6B6B7F}"/>
    <cellStyle name="20% - Accent6 3 3 8" xfId="6283" xr:uid="{ACEEBC40-729A-4D38-BF3E-B7EF17ADDCD0}"/>
    <cellStyle name="20% - Accent6 3 3 8 2" xfId="10089" xr:uid="{B5BC0013-C4D2-47B3-9EB1-B6F29D8BA79B}"/>
    <cellStyle name="20% - Accent6 3 3 8 2 2" xfId="24463" xr:uid="{5A52FCB8-596A-4015-87A1-C5A7D7CE1997}"/>
    <cellStyle name="20% - Accent6 3 3 8 2 3" xfId="56720" xr:uid="{EAD5AFE8-AC12-48A7-876F-EB3F44FF73B4}"/>
    <cellStyle name="20% - Accent6 3 3 8 3" xfId="20851" xr:uid="{2B4D9BA5-183B-4AFE-80DE-D6E3AD403127}"/>
    <cellStyle name="20% - Accent6 3 3 8 4" xfId="51596" xr:uid="{73ADBC83-E1A1-4E6A-8A43-F28BA0E5D902}"/>
    <cellStyle name="20% - Accent6 3 3 9" xfId="7281" xr:uid="{3E62C86B-9805-42D1-B065-29A224497AAD}"/>
    <cellStyle name="20% - Accent6 3 3 9 2" xfId="21655" xr:uid="{5FAC8CD3-1CB4-4F8A-A01F-EF7DC216F410}"/>
    <cellStyle name="20% - Accent6 3 3 9 3" xfId="53691" xr:uid="{C1DD9BAD-DEE6-4542-ADF0-C8175CAA5B89}"/>
    <cellStyle name="20% - Accent6 3 4" xfId="508" xr:uid="{5DCA6184-BBFE-454F-AC18-BA220A0D6F42}"/>
    <cellStyle name="20% - Accent6 3 4 10" xfId="30420" xr:uid="{C6F42488-7C99-4A2D-99CF-7C1B48BB101D}"/>
    <cellStyle name="20% - Accent6 3 4 11" xfId="31531" xr:uid="{1F99495F-F23A-4C9A-8931-2864D7F7BF4E}"/>
    <cellStyle name="20% - Accent6 3 4 12" xfId="16047" xr:uid="{D48BF9C6-CF10-4155-9303-6F5966B5E924}"/>
    <cellStyle name="20% - Accent6 3 4 13" xfId="34334" xr:uid="{D60F482A-0A20-41BE-940A-CDC2788EB672}"/>
    <cellStyle name="20% - Accent6 3 4 14" xfId="48802" xr:uid="{9B569EF8-56AC-46AC-8811-5E1C1A17900E}"/>
    <cellStyle name="20% - Accent6 3 4 15" xfId="58912" xr:uid="{B118EEFD-D3C1-47CE-B0B4-31BDE4F3284B}"/>
    <cellStyle name="20% - Accent6 3 4 2" xfId="509" xr:uid="{CB6B5757-E499-4E30-9A03-1520C5022E41}"/>
    <cellStyle name="20% - Accent6 3 4 2 10" xfId="34990" xr:uid="{42235EFF-EDA6-4949-BFD4-CAF8B16D8776}"/>
    <cellStyle name="20% - Accent6 3 4 2 11" xfId="49300" xr:uid="{9A0BBC75-4E58-4661-8A25-C5A17C8B02CB}"/>
    <cellStyle name="20% - Accent6 3 4 2 12" xfId="59344" xr:uid="{7EB3851C-ABEE-4C64-86FE-11E2AC291271}"/>
    <cellStyle name="20% - Accent6 3 4 2 2" xfId="2846" xr:uid="{3BEF0215-B402-4114-A5CA-CC8C62A4D289}"/>
    <cellStyle name="20% - Accent6 3 4 2 2 2" xfId="9292" xr:uid="{C36B02CE-24CB-40AE-89D5-282F27B24269}"/>
    <cellStyle name="20% - Accent6 3 4 2 2 2 2" xfId="23666" xr:uid="{EFC89FE0-5AB0-4BBA-B47B-275B3B4FE110}"/>
    <cellStyle name="20% - Accent6 3 4 2 2 2 3" xfId="55923" xr:uid="{CAF7A955-AE22-4776-B5EF-6A5EA645E44E}"/>
    <cellStyle name="20% - Accent6 3 4 2 2 3" xfId="13840" xr:uid="{CC34AC40-8858-4214-AF29-BAF9D2907A7C}"/>
    <cellStyle name="20% - Accent6 3 4 2 2 3 2" xfId="28214" xr:uid="{CE4485C2-D91A-4C0D-AB28-C54EF1FF2E00}"/>
    <cellStyle name="20% - Accent6 3 4 2 2 4" xfId="33211" xr:uid="{1E1E1F95-F939-4C61-A45B-AA1561D56FEC}"/>
    <cellStyle name="20% - Accent6 3 4 2 2 5" xfId="18030" xr:uid="{74FB3858-85C0-4E44-85F0-7872B0F34DEA}"/>
    <cellStyle name="20% - Accent6 3 4 2 2 6" xfId="50798" xr:uid="{5C1F0471-AE98-4B51-BD7E-710CDE9957E9}"/>
    <cellStyle name="20% - Accent6 3 4 2 2 7" xfId="60422" xr:uid="{616B8F6C-574A-4BB1-8A53-C1B651CFADD8}"/>
    <cellStyle name="20% - Accent6 3 4 2 3" xfId="3210" xr:uid="{C5E03ABD-ACB5-41DA-A694-07D4C6DAB277}"/>
    <cellStyle name="20% - Accent6 3 4 2 3 2" xfId="10825" xr:uid="{F194F35A-259A-4562-875A-17BD2FFAD1D1}"/>
    <cellStyle name="20% - Accent6 3 4 2 3 2 2" xfId="25199" xr:uid="{CDA9060B-3768-4CB4-BD8D-61E84FAD7EB5}"/>
    <cellStyle name="20% - Accent6 3 4 2 3 2 3" xfId="57456" xr:uid="{60C1505E-F680-4C69-8B6B-29A0E62FAABF}"/>
    <cellStyle name="20% - Accent6 3 4 2 3 3" xfId="14632" xr:uid="{9391A727-5EC9-4690-9417-4AAA7A6E5836}"/>
    <cellStyle name="20% - Accent6 3 4 2 3 3 2" xfId="29006" xr:uid="{497D55CB-0E7F-46FB-8641-9476B2B4BF45}"/>
    <cellStyle name="20% - Accent6 3 4 2 3 4" xfId="34003" xr:uid="{56D54D21-70D5-4810-98D9-A72B6176348B}"/>
    <cellStyle name="20% - Accent6 3 4 2 3 5" xfId="18356" xr:uid="{19B11FA0-5951-419B-BDA1-259696256278}"/>
    <cellStyle name="20% - Accent6 3 4 2 3 6" xfId="52332" xr:uid="{E0211249-0BDB-456E-BAFB-6964FD5F0187}"/>
    <cellStyle name="20% - Accent6 3 4 2 4" xfId="7995" xr:uid="{4D78519F-BBD8-46CF-9E17-1B167BA73695}"/>
    <cellStyle name="20% - Accent6 3 4 2 4 2" xfId="22369" xr:uid="{C8753781-F73A-4A70-A16D-0EA32DD2AB13}"/>
    <cellStyle name="20% - Accent6 3 4 2 4 3" xfId="54427" xr:uid="{A8992AB5-F326-4323-AC15-318F0313A313}"/>
    <cellStyle name="20% - Accent6 3 4 2 5" xfId="13036" xr:uid="{70F4DD20-0614-4440-855D-F208BBB4C403}"/>
    <cellStyle name="20% - Accent6 3 4 2 5 2" xfId="27410" xr:uid="{5EAFD98A-687F-4258-840C-4A0BB4B51FCF}"/>
    <cellStyle name="20% - Accent6 3 4 2 6" xfId="15633" xr:uid="{EFBECA9A-A438-4F01-B343-DD0C723A62C5}"/>
    <cellStyle name="20% - Accent6 3 4 2 6 2" xfId="30007" xr:uid="{322ACC25-5D78-457C-9EBC-90E224892839}"/>
    <cellStyle name="20% - Accent6 3 4 2 7" xfId="31091" xr:uid="{9C02DB1D-E6A5-4276-92DD-9A715CF3ED8B}"/>
    <cellStyle name="20% - Accent6 3 4 2 8" xfId="32200" xr:uid="{6F0F5C7C-BB69-4B45-9DD4-BB4BF3582597}"/>
    <cellStyle name="20% - Accent6 3 4 2 9" xfId="16918" xr:uid="{D1E738B2-DECF-4623-B984-BF549BECDEDE}"/>
    <cellStyle name="20% - Accent6 3 4 3" xfId="1514" xr:uid="{ADAAF28D-27BA-43FA-83EC-DCED2204E0AD}"/>
    <cellStyle name="20% - Accent6 3 4 3 2" xfId="4940" xr:uid="{F1B586EF-0157-4156-ACC0-653C2953F5A8}"/>
    <cellStyle name="20% - Accent6 3 4 3 2 2" xfId="10824" xr:uid="{0CA3BEAC-1018-4D7D-BA74-EE98BECF14DE}"/>
    <cellStyle name="20% - Accent6 3 4 3 2 2 2" xfId="25198" xr:uid="{8B4518F3-E0CD-4130-BB7F-513F8E23572C}"/>
    <cellStyle name="20% - Accent6 3 4 3 2 2 3" xfId="57455" xr:uid="{26056940-9D86-4DBF-A06C-C116C0EC8BD3}"/>
    <cellStyle name="20% - Accent6 3 4 3 2 3" xfId="19670" xr:uid="{776868D6-E8CB-4DD0-9ACC-5BE4EC0D4152}"/>
    <cellStyle name="20% - Accent6 3 4 3 2 4" xfId="52331" xr:uid="{D310727F-CE06-4F73-83E8-D35ACA26D27F}"/>
    <cellStyle name="20% - Accent6 3 4 3 3" xfId="3354" xr:uid="{D4BA118F-C541-407B-9986-57E1521F7657}"/>
    <cellStyle name="20% - Accent6 3 4 3 3 2" xfId="18424" xr:uid="{44DDE063-59D0-4C58-8CC5-5C8D8DCF65EA}"/>
    <cellStyle name="20% - Accent6 3 4 3 3 3" xfId="54426" xr:uid="{BDCBCDB0-016F-46BA-A71B-F2C4E50EB276}"/>
    <cellStyle name="20% - Accent6 3 4 3 4" xfId="12642" xr:uid="{D9AF751D-32EA-4041-AA40-F67FD30BDC73}"/>
    <cellStyle name="20% - Accent6 3 4 3 4 2" xfId="27016" xr:uid="{017B84C1-9B34-407D-8F5E-CAA2AE12088C}"/>
    <cellStyle name="20% - Accent6 3 4 3 5" xfId="31419" xr:uid="{558A97FF-BA94-4644-BC7C-2EA03945A2EE}"/>
    <cellStyle name="20% - Accent6 3 4 3 6" xfId="16440" xr:uid="{B68E1BDB-02CB-4267-82E8-DD908C1FA6D3}"/>
    <cellStyle name="20% - Accent6 3 4 3 7" xfId="49299" xr:uid="{A921DE91-11E8-4B2C-A5CF-EB76A396C5BF}"/>
    <cellStyle name="20% - Accent6 3 4 3 8" xfId="60122" xr:uid="{768D4064-FC7B-439B-8D12-8F7B52A8EC3B}"/>
    <cellStyle name="20% - Accent6 3 4 4" xfId="2181" xr:uid="{3898BAB0-4891-43C8-83FE-12D33DC5BC43}"/>
    <cellStyle name="20% - Accent6 3 4 4 2" xfId="5713" xr:uid="{D4A407A1-A813-4B0C-ADD2-C9603E5C295D}"/>
    <cellStyle name="20% - Accent6 3 4 4 2 2" xfId="11751" xr:uid="{272EAE73-40AC-4252-808E-EEF135551142}"/>
    <cellStyle name="20% - Accent6 3 4 4 2 2 2" xfId="26125" xr:uid="{43FFA207-C704-449B-BFFA-0E0D5B68E303}"/>
    <cellStyle name="20% - Accent6 3 4 4 2 2 3" xfId="58382" xr:uid="{D05BB720-5267-4B7D-BB9A-6529FF743CA6}"/>
    <cellStyle name="20% - Accent6 3 4 4 2 3" xfId="20412" xr:uid="{91A4027B-FCA5-49D1-9242-E70FAA83A609}"/>
    <cellStyle name="20% - Accent6 3 4 4 2 4" xfId="53258" xr:uid="{45795916-DBA0-456A-8E76-955EC8437550}"/>
    <cellStyle name="20% - Accent6 3 4 4 3" xfId="8830" xr:uid="{9A76A2D8-72BF-4809-8E39-4B26A97503A9}"/>
    <cellStyle name="20% - Accent6 3 4 4 3 2" xfId="23204" xr:uid="{6A12C2FA-8E20-4548-BB0C-D0971F73C67E}"/>
    <cellStyle name="20% - Accent6 3 4 4 3 3" xfId="55353" xr:uid="{ACEF10D7-714B-4156-A34D-C22230A06D38}"/>
    <cellStyle name="20% - Accent6 3 4 4 4" xfId="13540" xr:uid="{EDAAAB7F-854F-414F-A4A0-E994C9313C9E}"/>
    <cellStyle name="20% - Accent6 3 4 4 4 2" xfId="27914" xr:uid="{ECD3AFBF-9644-4731-AF31-1285B9AB2692}"/>
    <cellStyle name="20% - Accent6 3 4 4 5" xfId="32911" xr:uid="{C4901124-64FA-4602-8D54-C6E3EBC84FFE}"/>
    <cellStyle name="20% - Accent6 3 4 4 6" xfId="17366" xr:uid="{9340D2A7-57A3-4CA7-850B-4913A6C8D01A}"/>
    <cellStyle name="20% - Accent6 3 4 4 7" xfId="50228" xr:uid="{D5889E1B-CB25-47F9-9FE6-86CF73B38D75}"/>
    <cellStyle name="20% - Accent6 3 4 5" xfId="4628" xr:uid="{3140DA3C-B286-437F-9143-3140EE7AB4AE}"/>
    <cellStyle name="20% - Accent6 3 4 5 2" xfId="9291" xr:uid="{1F37FA49-D526-444D-AF61-EF1053682631}"/>
    <cellStyle name="20% - Accent6 3 4 5 2 2" xfId="23665" xr:uid="{28BE2521-525E-4775-9B93-A32DD1230ACF}"/>
    <cellStyle name="20% - Accent6 3 4 5 2 3" xfId="55922" xr:uid="{4C757E4F-5657-4C33-9BAA-7B316B5C3957}"/>
    <cellStyle name="20% - Accent6 3 4 5 3" xfId="14332" xr:uid="{14F5A51B-0B69-45C5-A5F3-92C392446F6E}"/>
    <cellStyle name="20% - Accent6 3 4 5 3 2" xfId="28706" xr:uid="{CC6CA519-A6EA-480B-A2AA-73BAEFF86053}"/>
    <cellStyle name="20% - Accent6 3 4 5 4" xfId="33703" xr:uid="{46A42553-F3D0-476C-8622-F601188A31F6}"/>
    <cellStyle name="20% - Accent6 3 4 5 5" xfId="19383" xr:uid="{1991B40F-8868-43DB-A3DE-FD0A51121FFF}"/>
    <cellStyle name="20% - Accent6 3 4 5 6" xfId="50797" xr:uid="{D668D384-505A-481E-8213-98ABF7B91E21}"/>
    <cellStyle name="20% - Accent6 3 4 6" xfId="6700" xr:uid="{EFDB9443-24DF-4CB7-B985-34A4795FC1FD}"/>
    <cellStyle name="20% - Accent6 3 4 6 2" xfId="10327" xr:uid="{E4F2621A-2B49-4DD5-A9B5-DA833586FF5F}"/>
    <cellStyle name="20% - Accent6 3 4 6 2 2" xfId="24701" xr:uid="{57A656CE-1625-4DB0-86ED-3C8FF40757E9}"/>
    <cellStyle name="20% - Accent6 3 4 6 2 3" xfId="56958" xr:uid="{6C7BC2BF-E967-4B22-BE7C-B326559DDA85}"/>
    <cellStyle name="20% - Accent6 3 4 6 3" xfId="21074" xr:uid="{61F8BDC2-C42A-4B1E-9E1D-15AD1E9C7491}"/>
    <cellStyle name="20% - Accent6 3 4 6 4" xfId="51834" xr:uid="{81F790DD-AA14-4846-88CA-298C656BFB3A}"/>
    <cellStyle name="20% - Accent6 3 4 7" xfId="7519" xr:uid="{3BB87FBB-7190-4859-9C2C-73640516CB40}"/>
    <cellStyle name="20% - Accent6 3 4 7 2" xfId="21893" xr:uid="{4D8E5E58-A451-4C62-96CD-C0A889F92EF7}"/>
    <cellStyle name="20% - Accent6 3 4 7 3" xfId="53929" xr:uid="{4F3664B2-31D8-4E7C-B703-F09C6B722777}"/>
    <cellStyle name="20% - Accent6 3 4 8" xfId="12266" xr:uid="{B8F54160-5152-4A86-BC9F-648A5DA48838}"/>
    <cellStyle name="20% - Accent6 3 4 8 2" xfId="26640" xr:uid="{59494869-7927-4D5D-90B7-C0ABD37BEBF3}"/>
    <cellStyle name="20% - Accent6 3 4 9" xfId="14962" xr:uid="{31F11CAD-D254-4261-8FC4-533C0CAE2F64}"/>
    <cellStyle name="20% - Accent6 3 4 9 2" xfId="29336" xr:uid="{8F175A89-2FB1-4F5B-982C-31B2FC6C0FC3}"/>
    <cellStyle name="20% - Accent6 3 5" xfId="510" xr:uid="{971C7F6F-3CE8-4787-9890-B53396057A47}"/>
    <cellStyle name="20% - Accent6 3 5 10" xfId="31672" xr:uid="{DA4F917F-C843-422A-8288-E153F0524066}"/>
    <cellStyle name="20% - Accent6 3 5 11" xfId="16203" xr:uid="{BE7E70BE-0FB6-473D-94EB-59C601A1A263}"/>
    <cellStyle name="20% - Accent6 3 5 12" xfId="34464" xr:uid="{E1D31F93-42D9-4877-B9B6-620877AD9B71}"/>
    <cellStyle name="20% - Accent6 3 5 13" xfId="48973" xr:uid="{1AB0155C-65B1-4A8B-B9F0-ECF61A7EF64A}"/>
    <cellStyle name="20% - Accent6 3 5 14" xfId="59083" xr:uid="{591AF8B5-4CD8-4498-B281-F94DF8FE4CDC}"/>
    <cellStyle name="20% - Accent6 3 5 2" xfId="1990" xr:uid="{5A76DA9D-5494-4F07-8398-DA71BAF047AB}"/>
    <cellStyle name="20% - Accent6 3 5 2 10" xfId="35161" xr:uid="{C8243EAB-EE51-4D9A-95AD-F7E41C449F7F}"/>
    <cellStyle name="20% - Accent6 3 5 2 11" xfId="49301" xr:uid="{6BCF0A28-567F-44E8-8048-A768E6504EDD}"/>
    <cellStyle name="20% - Accent6 3 5 2 12" xfId="59616" xr:uid="{DAF8CA61-B47D-4A92-BEBA-A8D00068432D}"/>
    <cellStyle name="20% - Accent6 3 5 2 2" xfId="3020" xr:uid="{1A5B7132-EF96-4FBD-95A5-0E37B305CB03}"/>
    <cellStyle name="20% - Accent6 3 5 2 2 2" xfId="9294" xr:uid="{51F24B5C-1937-4D2D-BCEA-47651C9D457C}"/>
    <cellStyle name="20% - Accent6 3 5 2 2 2 2" xfId="23668" xr:uid="{D581478E-E660-44E1-8DD5-C3AB48F8C36C}"/>
    <cellStyle name="20% - Accent6 3 5 2 2 2 3" xfId="55925" xr:uid="{E730DFB9-EE54-4CB7-8020-41B104A7B214}"/>
    <cellStyle name="20% - Accent6 3 5 2 2 3" xfId="18201" xr:uid="{C1749F27-58C1-4E02-BD7C-F7F441A4565C}"/>
    <cellStyle name="20% - Accent6 3 5 2 2 4" xfId="50800" xr:uid="{97DD868C-95BC-4564-927D-7AA4A819CA74}"/>
    <cellStyle name="20% - Accent6 3 5 2 3" xfId="7026" xr:uid="{A24DD491-EC3E-48F3-848B-88C5EE9C0680}"/>
    <cellStyle name="20% - Accent6 3 5 2 3 2" xfId="10826" xr:uid="{CC8165AF-A414-47BC-8BAC-0EDF8B2BB5C7}"/>
    <cellStyle name="20% - Accent6 3 5 2 3 2 2" xfId="25200" xr:uid="{09D4158A-163D-45FE-9155-9CE003FBA63F}"/>
    <cellStyle name="20% - Accent6 3 5 2 3 2 3" xfId="57457" xr:uid="{E676BFD7-F03F-49A8-8AEC-F47CE0439F20}"/>
    <cellStyle name="20% - Accent6 3 5 2 3 3" xfId="21400" xr:uid="{228367A2-0507-40F6-A361-556FF1D0D807}"/>
    <cellStyle name="20% - Accent6 3 5 2 3 4" xfId="52333" xr:uid="{EA4F9797-88C0-4346-8AAC-BA5AED5EDC9A}"/>
    <cellStyle name="20% - Accent6 3 5 2 4" xfId="7996" xr:uid="{46FC29B4-B175-4F2F-93F8-455A651F516D}"/>
    <cellStyle name="20% - Accent6 3 5 2 4 2" xfId="22370" xr:uid="{421BFC88-4285-4DC8-93CD-DDA39B1885ED}"/>
    <cellStyle name="20% - Accent6 3 5 2 4 3" xfId="54428" xr:uid="{6F38265E-C633-4E36-BF68-D23B49D792EE}"/>
    <cellStyle name="20% - Accent6 3 5 2 5" xfId="12783" xr:uid="{DE0D6FB6-CBFA-4C06-830F-CB24F395D4DF}"/>
    <cellStyle name="20% - Accent6 3 5 2 5 2" xfId="27157" xr:uid="{B52279CB-80BB-45BD-8B43-12F4C20F3EC7}"/>
    <cellStyle name="20% - Accent6 3 5 2 6" xfId="15804" xr:uid="{6BAEF096-94D5-4769-B2E4-53C23216C868}"/>
    <cellStyle name="20% - Accent6 3 5 2 6 2" xfId="30178" xr:uid="{DA226E7E-78D1-48BA-9B35-D20B32EA84E8}"/>
    <cellStyle name="20% - Accent6 3 5 2 7" xfId="31262" xr:uid="{FE7A2CE6-C4D3-4E25-AE9C-C2C07FA838E2}"/>
    <cellStyle name="20% - Accent6 3 5 2 8" xfId="32371" xr:uid="{DCFC6AC4-678D-4232-8DD0-48EB6163F4BF}"/>
    <cellStyle name="20% - Accent6 3 5 2 9" xfId="17089" xr:uid="{E7EA05D1-52C0-4C1E-AAAA-0E785AEF5D96}"/>
    <cellStyle name="20% - Accent6 3 5 3" xfId="1670" xr:uid="{A9FD5858-F79C-492B-B6C5-DF9DC60D4AD1}"/>
    <cellStyle name="20% - Accent6 3 5 3 2" xfId="5884" xr:uid="{DDB7CB9D-0D91-482D-B3DE-22C2AEEBA534}"/>
    <cellStyle name="20% - Accent6 3 5 3 2 2" xfId="11922" xr:uid="{C8186FD9-FA34-4E66-B375-842C9E975D90}"/>
    <cellStyle name="20% - Accent6 3 5 3 2 2 2" xfId="26296" xr:uid="{1E82E36C-5D26-4717-A48E-869E8E4ADADB}"/>
    <cellStyle name="20% - Accent6 3 5 3 2 2 3" xfId="58553" xr:uid="{539441F7-A805-4B84-B45B-626CE6F1A6C5}"/>
    <cellStyle name="20% - Accent6 3 5 3 2 3" xfId="20583" xr:uid="{FB1D58AF-05C6-405B-8692-D21791769A0F}"/>
    <cellStyle name="20% - Accent6 3 5 3 2 4" xfId="53429" xr:uid="{21840DA5-A978-4300-8E39-1124567585C7}"/>
    <cellStyle name="20% - Accent6 3 5 3 3" xfId="4174" xr:uid="{C4C61EE4-B649-4E6E-A678-6560825ED016}"/>
    <cellStyle name="20% - Accent6 3 5 3 3 2" xfId="18936" xr:uid="{175C0FA5-3A54-4560-B3B4-9DE11B7650EF}"/>
    <cellStyle name="20% - Accent6 3 5 3 3 3" xfId="55524" xr:uid="{4450D544-98B3-4A28-BE29-2020F227DA8D}"/>
    <cellStyle name="20% - Accent6 3 5 3 4" xfId="13708" xr:uid="{A4B32DFD-AB7F-413A-8B76-3F05298478E6}"/>
    <cellStyle name="20% - Accent6 3 5 3 4 2" xfId="28082" xr:uid="{5B89B4DB-392B-4E7F-AB90-E6FE84A39F2C}"/>
    <cellStyle name="20% - Accent6 3 5 3 5" xfId="33079" xr:uid="{40E144BA-5C15-42A1-82DE-AA5F662D816C}"/>
    <cellStyle name="20% - Accent6 3 5 3 6" xfId="16596" xr:uid="{A26C812A-4FEA-44E2-8234-00B3305B865A}"/>
    <cellStyle name="20% - Accent6 3 5 3 7" xfId="50399" xr:uid="{3C2EB2F4-16F0-41FC-89D0-85FEF49D71DD}"/>
    <cellStyle name="20% - Accent6 3 5 3 8" xfId="60290" xr:uid="{C32601F4-F959-4368-9A15-DC4C363DF6A9}"/>
    <cellStyle name="20% - Accent6 3 5 4" xfId="2323" xr:uid="{33F47620-7BE1-43E4-A9E3-0F2AAB6F4F0B}"/>
    <cellStyle name="20% - Accent6 3 5 4 2" xfId="9293" xr:uid="{9DBE13CB-ADD2-48D5-A0BB-0E08E06FBE8E}"/>
    <cellStyle name="20% - Accent6 3 5 4 2 2" xfId="23667" xr:uid="{6544801A-C074-4333-AECA-9150EC201951}"/>
    <cellStyle name="20% - Accent6 3 5 4 2 3" xfId="55924" xr:uid="{C3C570D0-E76E-440D-8D83-54CD51E2B8C7}"/>
    <cellStyle name="20% - Accent6 3 5 4 3" xfId="14500" xr:uid="{C2FE70F3-72B4-4906-B426-91BFF2CDDFA0}"/>
    <cellStyle name="20% - Accent6 3 5 4 3 2" xfId="28874" xr:uid="{0B73F677-BD71-4CCE-8C54-E9027127989B}"/>
    <cellStyle name="20% - Accent6 3 5 4 4" xfId="33871" xr:uid="{5BA8876F-50CB-44DD-B3EA-725DF0B3ECE8}"/>
    <cellStyle name="20% - Accent6 3 5 4 5" xfId="17504" xr:uid="{47D53ECE-227E-4AF3-BFCF-2117BA292DCE}"/>
    <cellStyle name="20% - Accent6 3 5 4 6" xfId="50799" xr:uid="{5BB63EA4-2F94-4EA6-9CAA-875B22F5FD3A}"/>
    <cellStyle name="20% - Accent6 3 5 5" xfId="6870" xr:uid="{D4FFBD59-8389-4FAA-98C1-BAA1A226A0E0}"/>
    <cellStyle name="20% - Accent6 3 5 5 2" xfId="10498" xr:uid="{7A588EC9-2421-4508-A68C-86607150578D}"/>
    <cellStyle name="20% - Accent6 3 5 5 2 2" xfId="24872" xr:uid="{1630A1F6-FF9E-466B-B6C5-C83542A56DC4}"/>
    <cellStyle name="20% - Accent6 3 5 5 2 3" xfId="57129" xr:uid="{68AB71A9-5AC0-4973-8F4B-4ABB395C965F}"/>
    <cellStyle name="20% - Accent6 3 5 5 3" xfId="21244" xr:uid="{237750E6-BE5D-4448-8E69-E958755A1623}"/>
    <cellStyle name="20% - Accent6 3 5 5 4" xfId="52005" xr:uid="{5E9812E3-4483-4B65-A090-8AD43DD02B44}"/>
    <cellStyle name="20% - Accent6 3 5 6" xfId="7690" xr:uid="{49C047EE-45F7-47C9-BE47-6F1D354E89D6}"/>
    <cellStyle name="20% - Accent6 3 5 6 2" xfId="22064" xr:uid="{56A76F79-F2B7-43E9-B3F0-942057137596}"/>
    <cellStyle name="20% - Accent6 3 5 6 3" xfId="54100" xr:uid="{F8F05215-B79F-40C5-BF3E-1FDD0DD6592F}"/>
    <cellStyle name="20% - Accent6 3 5 7" xfId="12444" xr:uid="{6302918C-D178-4B68-A89C-6222D1919346}"/>
    <cellStyle name="20% - Accent6 3 5 7 2" xfId="26818" xr:uid="{1ADEAE5E-8158-4AF5-9729-E33D494184D8}"/>
    <cellStyle name="20% - Accent6 3 5 8" xfId="15103" xr:uid="{23DA0156-B5D8-4B1B-9EAF-E3859D02EEB6}"/>
    <cellStyle name="20% - Accent6 3 5 8 2" xfId="29477" xr:uid="{A325E39A-B534-45E6-9112-2673B15AEE77}"/>
    <cellStyle name="20% - Accent6 3 5 9" xfId="30561" xr:uid="{D137AC02-372B-4F25-8AE9-1775D0D87D70}"/>
    <cellStyle name="20% - Accent6 3 6" xfId="511" xr:uid="{84CB0713-83C9-454F-9607-7FEEAD741065}"/>
    <cellStyle name="20% - Accent6 3 6 10" xfId="32031" xr:uid="{AE5CC9E3-2DC4-4EDF-8ACB-13BC515F5D49}"/>
    <cellStyle name="20% - Accent6 3 6 11" xfId="16749" xr:uid="{28AC4B95-6877-490B-B527-D95C075B8109}"/>
    <cellStyle name="20% - Accent6 3 6 12" xfId="34821" xr:uid="{2CD71957-E4CA-4D7C-B560-73AB4DD055C1}"/>
    <cellStyle name="20% - Accent6 3 6 13" xfId="48633" xr:uid="{2D203C0A-27F4-42A0-80AC-95CD7C9D9EBB}"/>
    <cellStyle name="20% - Accent6 3 6 14" xfId="59288" xr:uid="{0F1DB784-0217-40E4-97A1-6220E46CD798}"/>
    <cellStyle name="20% - Accent6 3 6 2" xfId="2677" xr:uid="{E1B0240D-8712-4792-8E46-5F7AEE234769}"/>
    <cellStyle name="20% - Accent6 3 6 2 2" xfId="4941" xr:uid="{1FE4A06B-26E8-416E-9191-F6295893DD38}"/>
    <cellStyle name="20% - Accent6 3 6 2 2 2" xfId="10827" xr:uid="{AEF52C9D-075C-44DD-90FD-7CBF4EC5A53E}"/>
    <cellStyle name="20% - Accent6 3 6 2 2 2 2" xfId="25201" xr:uid="{913F6942-F56D-4F1D-8591-8DE593F63EEA}"/>
    <cellStyle name="20% - Accent6 3 6 2 2 2 3" xfId="57458" xr:uid="{0F9633F5-8B3D-418A-B74B-807395179095}"/>
    <cellStyle name="20% - Accent6 3 6 2 2 3" xfId="19671" xr:uid="{5807E4BA-38AC-4A13-8FFB-47546D3823F8}"/>
    <cellStyle name="20% - Accent6 3 6 2 2 4" xfId="52334" xr:uid="{3F8D2BD7-E36B-484B-AEAA-26CDA3FA6934}"/>
    <cellStyle name="20% - Accent6 3 6 2 3" xfId="7997" xr:uid="{494C36FC-72C5-4C46-B3E2-188409F7CBE2}"/>
    <cellStyle name="20% - Accent6 3 6 2 3 2" xfId="22371" xr:uid="{2F35ABF1-E906-4984-8A6C-B77C062D8E9E}"/>
    <cellStyle name="20% - Accent6 3 6 2 3 3" xfId="54429" xr:uid="{AA6EAA6F-14BF-4905-A837-EF362B170E22}"/>
    <cellStyle name="20% - Accent6 3 6 2 4" xfId="13372" xr:uid="{D789776A-6E80-4458-9418-3074A2913714}"/>
    <cellStyle name="20% - Accent6 3 6 2 4 2" xfId="27746" xr:uid="{EA2B0CE8-DC1D-4544-B394-958751ECBE39}"/>
    <cellStyle name="20% - Accent6 3 6 2 5" xfId="32743" xr:uid="{5C0686A0-A7A0-48DC-99F8-84A00A4F4405}"/>
    <cellStyle name="20% - Accent6 3 6 2 6" xfId="17861" xr:uid="{992EF361-8E1E-48E4-A970-4A66741A18E5}"/>
    <cellStyle name="20% - Accent6 3 6 2 7" xfId="49302" xr:uid="{F346A78C-3684-4AB5-81AF-F8DD943343E0}"/>
    <cellStyle name="20% - Accent6 3 6 2 8" xfId="59954" xr:uid="{4AB62C48-FE1A-4C84-9A45-B62FF1980D98}"/>
    <cellStyle name="20% - Accent6 3 6 3" xfId="3899" xr:uid="{08704D94-6EE2-43EB-B426-3DE30E736701}"/>
    <cellStyle name="20% - Accent6 3 6 3 2" xfId="5544" xr:uid="{5699BABD-C75D-494D-A88A-B704BECEA568}"/>
    <cellStyle name="20% - Accent6 3 6 3 2 2" xfId="11582" xr:uid="{8018FFFD-937F-4D82-A17E-302A9CB9A440}"/>
    <cellStyle name="20% - Accent6 3 6 3 2 2 2" xfId="25956" xr:uid="{38F7BCCE-B8EC-4042-87E4-9A64CA491BD5}"/>
    <cellStyle name="20% - Accent6 3 6 3 2 2 3" xfId="58213" xr:uid="{E481B1F6-B89D-44B3-8D30-0F1DD83E4B2D}"/>
    <cellStyle name="20% - Accent6 3 6 3 2 3" xfId="20243" xr:uid="{5373DC70-2C56-4E22-B8B1-9D556A8058B2}"/>
    <cellStyle name="20% - Accent6 3 6 3 2 4" xfId="53089" xr:uid="{52580E3B-C62B-4E2E-B444-193F5FDE8AD6}"/>
    <cellStyle name="20% - Accent6 3 6 3 3" xfId="8683" xr:uid="{93DC19D0-87F5-4AEC-956C-5DFC122AED1D}"/>
    <cellStyle name="20% - Accent6 3 6 3 3 2" xfId="23057" xr:uid="{1D70E594-2B2D-4DCB-91EF-A4F1093966F4}"/>
    <cellStyle name="20% - Accent6 3 6 3 3 3" xfId="55184" xr:uid="{4EF8C0DA-2E18-49ED-A98A-433B9EC1D8F6}"/>
    <cellStyle name="20% - Accent6 3 6 3 4" xfId="14164" xr:uid="{495D65B6-E076-423F-BD74-D16C6D931B77}"/>
    <cellStyle name="20% - Accent6 3 6 3 4 2" xfId="28538" xr:uid="{997E5AB2-0975-4250-895F-3CA76421DE93}"/>
    <cellStyle name="20% - Accent6 3 6 3 5" xfId="33535" xr:uid="{4D649E7C-583D-40EB-B587-27F9C76E70B9}"/>
    <cellStyle name="20% - Accent6 3 6 3 6" xfId="18672" xr:uid="{D6A6C7BD-2C77-4666-AE96-F75551604AC5}"/>
    <cellStyle name="20% - Accent6 3 6 3 7" xfId="50059" xr:uid="{3697E286-9DC9-4E05-A856-2C16E12AAA33}"/>
    <cellStyle name="20% - Accent6 3 6 4" xfId="4479" xr:uid="{9E4B7077-5BD3-4666-8FE5-D1BAA58F1F26}"/>
    <cellStyle name="20% - Accent6 3 6 4 2" xfId="9295" xr:uid="{F1CDAD16-C0E5-4C9B-BF16-189B14E36F7D}"/>
    <cellStyle name="20% - Accent6 3 6 4 2 2" xfId="23669" xr:uid="{09BFF93F-D7A5-40B5-911C-029A800636B9}"/>
    <cellStyle name="20% - Accent6 3 6 4 2 3" xfId="55926" xr:uid="{5214FB42-A66D-48BB-AE80-EA142D29DC89}"/>
    <cellStyle name="20% - Accent6 3 6 4 3" xfId="19237" xr:uid="{E9EBB8F6-6C2C-4CD5-8B21-568F213286BF}"/>
    <cellStyle name="20% - Accent6 3 6 4 4" xfId="50801" xr:uid="{C346ED51-3079-4D94-85E5-364798401B1C}"/>
    <cellStyle name="20% - Accent6 3 6 5" xfId="3831" xr:uid="{7FAD0E30-61A0-40C8-A938-2F8CFFB561C6}"/>
    <cellStyle name="20% - Accent6 3 6 5 2" xfId="10158" xr:uid="{5C5792CC-F7B1-4B7C-989D-EB8893800D34}"/>
    <cellStyle name="20% - Accent6 3 6 5 2 2" xfId="24532" xr:uid="{3873FE5E-9FB9-43F3-B57E-F9EE54EC4676}"/>
    <cellStyle name="20% - Accent6 3 6 5 2 3" xfId="56789" xr:uid="{66AB023C-E33D-4F6F-AB96-2D602A8C727F}"/>
    <cellStyle name="20% - Accent6 3 6 5 3" xfId="18615" xr:uid="{D680F3F8-FBF8-4515-BC59-6475877FA7BA}"/>
    <cellStyle name="20% - Accent6 3 6 5 4" xfId="51665" xr:uid="{EC47D83F-06CD-4922-B948-0D2D8124E8A0}"/>
    <cellStyle name="20% - Accent6 3 6 6" xfId="7350" xr:uid="{BC99F011-E18C-4C84-8308-C11E7C1A49B1}"/>
    <cellStyle name="20% - Accent6 3 6 6 2" xfId="21724" xr:uid="{26015C6F-CC21-40FC-A1B9-692F38AC4F55}"/>
    <cellStyle name="20% - Accent6 3 6 6 3" xfId="53760" xr:uid="{4104D972-351C-486D-81F6-A7880932C904}"/>
    <cellStyle name="20% - Accent6 3 6 7" xfId="12549" xr:uid="{65DB9072-6AFA-4121-BA0D-6B5E672DDF9D}"/>
    <cellStyle name="20% - Accent6 3 6 7 2" xfId="26923" xr:uid="{BFD434A3-87C4-4E29-A9F7-523511C17C3D}"/>
    <cellStyle name="20% - Accent6 3 6 8" xfId="15464" xr:uid="{25563AC4-3A69-497E-8022-8EFA4642B20C}"/>
    <cellStyle name="20% - Accent6 3 6 8 2" xfId="29838" xr:uid="{BA9F820B-F130-4663-8422-372CE7E60DB0}"/>
    <cellStyle name="20% - Accent6 3 6 9" xfId="30922" xr:uid="{2C599352-9975-4F24-98F4-3A56AEB3C687}"/>
    <cellStyle name="20% - Accent6 3 7" xfId="512" xr:uid="{C04A41BA-6D6B-452B-AF01-D10E96D55633}"/>
    <cellStyle name="20% - Accent6 3 7 10" xfId="49285" xr:uid="{D780A8D2-0770-42B4-A335-F942EF13141D}"/>
    <cellStyle name="20% - Accent6 3 7 11" xfId="59796" xr:uid="{324F1F7D-8F06-4B3A-BBAE-F3BC1F96769D}"/>
    <cellStyle name="20% - Accent6 3 7 12" xfId="1431" xr:uid="{2506BBF0-26CE-4F52-A3B3-2BC795139746}"/>
    <cellStyle name="20% - Accent6 3 7 2" xfId="2524" xr:uid="{829C2E3D-A670-4A2A-851A-6CB13AABAD30}"/>
    <cellStyle name="20% - Accent6 3 7 2 2" xfId="10810" xr:uid="{8183C257-688E-4171-8A99-CCFB6B06F00E}"/>
    <cellStyle name="20% - Accent6 3 7 2 2 2" xfId="25184" xr:uid="{F5BBAEB3-9A42-47B0-A6EA-C46C7675B0F6}"/>
    <cellStyle name="20% - Accent6 3 7 2 2 3" xfId="57441" xr:uid="{A679F0D0-7514-475A-ADBC-B1646C5D91F3}"/>
    <cellStyle name="20% - Accent6 3 7 2 3" xfId="17707" xr:uid="{9BDB5E40-2C04-4D61-8883-CA496B31FF83}"/>
    <cellStyle name="20% - Accent6 3 7 2 4" xfId="52317" xr:uid="{AEECF35F-6B68-4B9F-9A59-3BEF4426729D}"/>
    <cellStyle name="20% - Accent6 3 7 3" xfId="7982" xr:uid="{1C89DE1A-2611-48EA-8406-183D3637DCB0}"/>
    <cellStyle name="20% - Accent6 3 7 3 2" xfId="22356" xr:uid="{B2EFB049-6B17-41F4-91C6-04F94438BE7F}"/>
    <cellStyle name="20% - Accent6 3 7 3 3" xfId="54412" xr:uid="{5AB5C1BE-4885-46D2-8887-5CED1357B4DA}"/>
    <cellStyle name="20% - Accent6 3 7 4" xfId="13213" xr:uid="{1DD264C3-FCA5-460E-97FE-C60E9332F50E}"/>
    <cellStyle name="20% - Accent6 3 7 4 2" xfId="27587" xr:uid="{DDBAF44F-87DE-4176-A907-F454F1A53837}"/>
    <cellStyle name="20% - Accent6 3 7 5" xfId="15310" xr:uid="{50344067-A6A9-4F15-9B0D-4DB740763758}"/>
    <cellStyle name="20% - Accent6 3 7 5 2" xfId="29684" xr:uid="{A59AAA60-DEC7-4B4B-A8C9-9D3F3AABC5F9}"/>
    <cellStyle name="20% - Accent6 3 7 6" xfId="30768" xr:uid="{2038284A-8753-40F3-A22F-C0E060D235EB}"/>
    <cellStyle name="20% - Accent6 3 7 7" xfId="31877" xr:uid="{C25FD775-C61E-4C96-BFF2-ED10922F37A6}"/>
    <cellStyle name="20% - Accent6 3 7 8" xfId="16356" xr:uid="{CDCD7205-C08C-4B17-B5B5-BCCA7B33AD9E}"/>
    <cellStyle name="20% - Accent6 3 7 9" xfId="34667" xr:uid="{03C03050-D92A-43B4-B7A4-70289EECE4A5}"/>
    <cellStyle name="20% - Accent6 3 8" xfId="513" xr:uid="{4689469E-F69D-4BB4-AC90-17B5FD461DBD}"/>
    <cellStyle name="20% - Accent6 3 8 2" xfId="5394" xr:uid="{73903057-113F-40AF-AB1A-325104366DFC}"/>
    <cellStyle name="20% - Accent6 3 8 2 2" xfId="11432" xr:uid="{AA7ABFD9-B9E9-449B-AAFD-5141D54AD7C0}"/>
    <cellStyle name="20% - Accent6 3 8 2 2 2" xfId="25806" xr:uid="{00EDBB30-2F94-48C4-9BFB-D8BDB45DDA1A}"/>
    <cellStyle name="20% - Accent6 3 8 2 2 3" xfId="58063" xr:uid="{1095FB45-8101-4424-8C2A-663771F22605}"/>
    <cellStyle name="20% - Accent6 3 8 2 3" xfId="20093" xr:uid="{7C30D5D5-6523-4D92-87C1-8F203528B741}"/>
    <cellStyle name="20% - Accent6 3 8 2 4" xfId="52939" xr:uid="{FF0879A7-5C93-47B6-9FCC-E0B1FECE3CA5}"/>
    <cellStyle name="20% - Accent6 3 8 3" xfId="8534" xr:uid="{CD4EC173-E792-4DA5-AEBE-1DC798FF1036}"/>
    <cellStyle name="20% - Accent6 3 8 3 2" xfId="22908" xr:uid="{A0E5A847-4484-4DC8-9590-7068E7CBFF1C}"/>
    <cellStyle name="20% - Accent6 3 8 3 3" xfId="55034" xr:uid="{3B42857F-A7BA-4D82-9D99-376434A0D0CD}"/>
    <cellStyle name="20% - Accent6 3 8 4" xfId="14004" xr:uid="{F30C6F63-6A45-4904-BC4F-6839A7633785}"/>
    <cellStyle name="20% - Accent6 3 8 4 2" xfId="28378" xr:uid="{5364720F-5EF4-4C92-9673-76C8992006C9}"/>
    <cellStyle name="20% - Accent6 3 8 5" xfId="33375" xr:uid="{4FE7906D-6C91-4F68-83E6-F58088C04D73}"/>
    <cellStyle name="20% - Accent6 3 8 6" xfId="17281" xr:uid="{FE2B8D8A-EF51-403F-AAA8-5021B83E997D}"/>
    <cellStyle name="20% - Accent6 3 8 7" xfId="49909" xr:uid="{67358B72-9716-4491-B21F-067D650683E6}"/>
    <cellStyle name="20% - Accent6 3 9" xfId="4325" xr:uid="{92383901-6CDB-4C4B-A809-4CE86481D2CF}"/>
    <cellStyle name="20% - Accent6 3 9 2" xfId="9274" xr:uid="{ED58BD9E-E50A-43EB-9221-5F88A7927622}"/>
    <cellStyle name="20% - Accent6 3 9 2 2" xfId="23648" xr:uid="{44F74E6A-43F2-4676-A421-F978701DCD72}"/>
    <cellStyle name="20% - Accent6 3 9 2 3" xfId="55905" xr:uid="{64CD46C8-BBF1-4833-9B8B-C4D3B5712B1A}"/>
    <cellStyle name="20% - Accent6 3 9 3" xfId="19083" xr:uid="{47F74F7A-DF6C-4D92-8B1B-FAC5388D33E5}"/>
    <cellStyle name="20% - Accent6 3 9 4" xfId="50780" xr:uid="{F48AEFFE-2344-482B-B406-D2DEF279F341}"/>
    <cellStyle name="20% - Accent6 4" xfId="175" xr:uid="{92F9414D-11ED-4BE8-B854-BA19AEEABAFB}"/>
    <cellStyle name="20% - Accent6 4 10" xfId="7186" xr:uid="{B8999138-F624-4AF5-8EF1-324ABE6BF5F4}"/>
    <cellStyle name="20% - Accent6 4 10 2" xfId="21560" xr:uid="{9FB49DBC-FF15-453A-83C5-8CCA6BD318F1}"/>
    <cellStyle name="20% - Accent6 4 10 3" xfId="53596" xr:uid="{7B031C51-C43E-4099-B810-FBED08B7FDDF}"/>
    <cellStyle name="20% - Accent6 4 11" xfId="12094" xr:uid="{C0839EFE-99AE-4CCD-8416-78A458C03A29}"/>
    <cellStyle name="20% - Accent6 4 11 2" xfId="26468" xr:uid="{FC267A90-27B3-4A5E-A20F-2FC9C9289A9C}"/>
    <cellStyle name="20% - Accent6 4 12" xfId="14868" xr:uid="{32E8BD34-225E-4D45-841E-EB54970BC1A8}"/>
    <cellStyle name="20% - Accent6 4 12 2" xfId="29242" xr:uid="{ED215054-03CC-4D92-94FC-67664F8EE578}"/>
    <cellStyle name="20% - Accent6 4 13" xfId="30326" xr:uid="{3740B317-D46B-4A47-8A65-980A35C38262}"/>
    <cellStyle name="20% - Accent6 4 14" xfId="31437" xr:uid="{AFA7F3A9-7F51-4E9B-98BF-87FC747BE7A3}"/>
    <cellStyle name="20% - Accent6 4 15" xfId="15953" xr:uid="{6141B046-A69E-4914-A7CA-973846C9E03F}"/>
    <cellStyle name="20% - Accent6 4 16" xfId="34240" xr:uid="{D3DFDDE9-8CBF-4C9D-8E57-4FA599D8D4A0}"/>
    <cellStyle name="20% - Accent6 4 17" xfId="48469" xr:uid="{9CEA1764-95F0-4E31-AD93-396C98E1F2D2}"/>
    <cellStyle name="20% - Accent6 4 18" xfId="58733" xr:uid="{52002299-86BA-4E2F-8479-A56F9BA361B0}"/>
    <cellStyle name="20% - Accent6 4 2" xfId="514" xr:uid="{5719F37F-17F9-4019-BCAD-2DB8B6422DB4}"/>
    <cellStyle name="20% - Accent6 4 2 10" xfId="12175" xr:uid="{0AD9AF4F-700E-4217-B2F7-C9BBF3BF330D}"/>
    <cellStyle name="20% - Accent6 4 2 10 2" xfId="26549" xr:uid="{129342EA-CEE3-42A8-953C-45EABFF41A86}"/>
    <cellStyle name="20% - Accent6 4 2 11" xfId="14967" xr:uid="{D15CBD68-99B1-4021-BBDF-0B746A07ECF0}"/>
    <cellStyle name="20% - Accent6 4 2 11 2" xfId="29341" xr:uid="{F2D46122-1BD9-4444-8F58-2C56ACEE3E11}"/>
    <cellStyle name="20% - Accent6 4 2 12" xfId="30425" xr:uid="{A6B941B8-AF14-448B-87AF-89BC60DB1FD2}"/>
    <cellStyle name="20% - Accent6 4 2 13" xfId="31536" xr:uid="{B49CE272-3A9B-48E9-BE51-9B4FC6148BD3}"/>
    <cellStyle name="20% - Accent6 4 2 14" xfId="16052" xr:uid="{7C993FF1-019B-4A38-8FDC-C69D5283559A}"/>
    <cellStyle name="20% - Accent6 4 2 15" xfId="34339" xr:uid="{9C8E5AFC-AC6C-4490-973B-994DFA13CF28}"/>
    <cellStyle name="20% - Accent6 4 2 16" xfId="48554" xr:uid="{49626895-C3D5-44B3-9070-372EA9261631}"/>
    <cellStyle name="20% - Accent6 4 2 17" xfId="58818" xr:uid="{DF5AE4C4-BAF1-4115-8A76-6C79751038D6}"/>
    <cellStyle name="20% - Accent6 4 2 2" xfId="515" xr:uid="{B82D34FE-40F3-4AAF-8915-84530D420598}"/>
    <cellStyle name="20% - Accent6 4 2 2 10" xfId="31662" xr:uid="{2C2EAA23-83D4-4F28-BECB-1A441DB204C2}"/>
    <cellStyle name="20% - Accent6 4 2 2 11" xfId="16208" xr:uid="{D543411C-B41B-4003-863B-84E72C6C8F1A}"/>
    <cellStyle name="20% - Accent6 4 2 2 12" xfId="34454" xr:uid="{23C1DC34-0251-42D8-8362-B83695D48F57}"/>
    <cellStyle name="20% - Accent6 4 2 2 13" xfId="48807" xr:uid="{48C48800-2BD7-46E9-AF4B-CFFA147FAE10}"/>
    <cellStyle name="20% - Accent6 4 2 2 14" xfId="58917" xr:uid="{B81EB125-F430-42C2-A311-7AA4DB942833}"/>
    <cellStyle name="20% - Accent6 4 2 2 2" xfId="1908" xr:uid="{357119AE-E395-4FFA-9D4A-C0C56F6A8A7B}"/>
    <cellStyle name="20% - Accent6 4 2 2 2 10" xfId="34995" xr:uid="{58FD6E0E-6054-43F4-8A14-D18B73943CB4}"/>
    <cellStyle name="20% - Accent6 4 2 2 2 11" xfId="49305" xr:uid="{5DA357CC-6983-4C14-8234-A0660FED9228}"/>
    <cellStyle name="20% - Accent6 4 2 2 2 12" xfId="59432" xr:uid="{DBBA549A-48DB-4864-8B44-3EAB81A1A972}"/>
    <cellStyle name="20% - Accent6 4 2 2 2 2" xfId="2851" xr:uid="{79629E93-5CD5-4D73-A366-EC6F2997C9E8}"/>
    <cellStyle name="20% - Accent6 4 2 2 2 2 2" xfId="9299" xr:uid="{6699BFD9-B457-4525-9774-A33DB4096EC0}"/>
    <cellStyle name="20% - Accent6 4 2 2 2 2 2 2" xfId="23673" xr:uid="{0A3077B8-5A19-4963-893E-F5C796281177}"/>
    <cellStyle name="20% - Accent6 4 2 2 2 2 2 3" xfId="55930" xr:uid="{89B941CD-E367-474D-8B3E-9629FC0B41F4}"/>
    <cellStyle name="20% - Accent6 4 2 2 2 2 3" xfId="18035" xr:uid="{E9726D1F-2DF0-47F5-9F3E-EEB4810D6193}"/>
    <cellStyle name="20% - Accent6 4 2 2 2 2 4" xfId="50805" xr:uid="{269D2735-915C-4C13-AB3D-0305E9A69F72}"/>
    <cellStyle name="20% - Accent6 4 2 2 2 3" xfId="7027" xr:uid="{C18E5C2E-B69F-482D-8A55-14AF4CB91C17}"/>
    <cellStyle name="20% - Accent6 4 2 2 2 3 2" xfId="10830" xr:uid="{FFC52EC3-4A69-4A93-A32E-E3B41177753B}"/>
    <cellStyle name="20% - Accent6 4 2 2 2 3 2 2" xfId="25204" xr:uid="{C7175D3F-556A-4018-A2A3-38C8FE1ACA26}"/>
    <cellStyle name="20% - Accent6 4 2 2 2 3 2 3" xfId="57461" xr:uid="{844EDA38-366E-4642-9637-631D5078C677}"/>
    <cellStyle name="20% - Accent6 4 2 2 2 3 3" xfId="21401" xr:uid="{078C551F-6012-4872-9599-C68F03D286C1}"/>
    <cellStyle name="20% - Accent6 4 2 2 2 3 4" xfId="52337" xr:uid="{41F6E9EB-6CDC-4BE0-AEF7-3303E53118BE}"/>
    <cellStyle name="20% - Accent6 4 2 2 2 4" xfId="8000" xr:uid="{4BDCF775-E6C7-43E8-864B-CB53348BB43A}"/>
    <cellStyle name="20% - Accent6 4 2 2 2 4 2" xfId="22374" xr:uid="{86ABBB31-CA1E-423E-9669-DBA4FEFD3472}"/>
    <cellStyle name="20% - Accent6 4 2 2 2 4 3" xfId="54432" xr:uid="{422B9E2A-C260-4493-942C-95D110DDA51B}"/>
    <cellStyle name="20% - Accent6 4 2 2 2 5" xfId="12773" xr:uid="{5187FA46-78D0-4D26-8EB8-4380A3CA6C5C}"/>
    <cellStyle name="20% - Accent6 4 2 2 2 5 2" xfId="27147" xr:uid="{8511E2EC-D1B1-44B3-B4EE-763CEAF11030}"/>
    <cellStyle name="20% - Accent6 4 2 2 2 6" xfId="15638" xr:uid="{96443CC5-27EE-4C5D-AD57-645DAB990283}"/>
    <cellStyle name="20% - Accent6 4 2 2 2 6 2" xfId="30012" xr:uid="{C8411643-CC1C-4EEA-B95F-40D99F494E95}"/>
    <cellStyle name="20% - Accent6 4 2 2 2 7" xfId="31096" xr:uid="{2B027F02-4DDB-4922-85A5-277FB13266D4}"/>
    <cellStyle name="20% - Accent6 4 2 2 2 8" xfId="32205" xr:uid="{393E1DF3-F872-4EC9-83F5-82568520B506}"/>
    <cellStyle name="20% - Accent6 4 2 2 2 9" xfId="16923" xr:uid="{A4947765-1F4D-4A8A-8A08-EF8A8DB43A9A}"/>
    <cellStyle name="20% - Accent6 4 2 2 3" xfId="1675" xr:uid="{30EB813F-46AE-4048-B188-ADE3117BE4B7}"/>
    <cellStyle name="20% - Accent6 4 2 2 3 2" xfId="5718" xr:uid="{E56E7B0B-F5B2-47A5-8FB9-84A5411E55FB}"/>
    <cellStyle name="20% - Accent6 4 2 2 3 2 2" xfId="11756" xr:uid="{1ADBFFFE-6189-4275-86A3-03A9B7ED26C1}"/>
    <cellStyle name="20% - Accent6 4 2 2 3 2 2 2" xfId="26130" xr:uid="{A25FEAC3-3988-47C3-97BD-677FE04C43BC}"/>
    <cellStyle name="20% - Accent6 4 2 2 3 2 2 3" xfId="58387" xr:uid="{4A000501-C577-4982-AA7D-E0D8D2A9C4FB}"/>
    <cellStyle name="20% - Accent6 4 2 2 3 2 3" xfId="20417" xr:uid="{531C0D4F-C6FF-48AC-B38A-C5C1272E3DFE}"/>
    <cellStyle name="20% - Accent6 4 2 2 3 2 4" xfId="53263" xr:uid="{F9D7875E-7C62-4C16-AA1C-B6C7F7338479}"/>
    <cellStyle name="20% - Accent6 4 2 2 3 3" xfId="4044" xr:uid="{644042E5-F5EB-4EBA-A76D-C502D4A840E0}"/>
    <cellStyle name="20% - Accent6 4 2 2 3 3 2" xfId="18810" xr:uid="{D6B69EA6-2FBA-4E4F-A9D4-CE88A1274CD0}"/>
    <cellStyle name="20% - Accent6 4 2 2 3 3 3" xfId="55358" xr:uid="{0D339F89-A377-431A-8F03-FDD559087E60}"/>
    <cellStyle name="20% - Accent6 4 2 2 3 4" xfId="13545" xr:uid="{7C3C16C5-F538-4F75-895C-E53EC49969E0}"/>
    <cellStyle name="20% - Accent6 4 2 2 3 4 2" xfId="27919" xr:uid="{724664F0-208E-4958-AE1A-3BFE87BE195D}"/>
    <cellStyle name="20% - Accent6 4 2 2 3 5" xfId="32916" xr:uid="{430D5862-2982-4D3D-B7E5-004F3F96309A}"/>
    <cellStyle name="20% - Accent6 4 2 2 3 6" xfId="16601" xr:uid="{BBC6BB7B-680B-406B-AF88-E5A4445FADA2}"/>
    <cellStyle name="20% - Accent6 4 2 2 3 7" xfId="50233" xr:uid="{C5A478B7-9AF5-48ED-960D-AEA3093ADDEC}"/>
    <cellStyle name="20% - Accent6 4 2 2 3 8" xfId="60127" xr:uid="{2DE10785-DE49-42CC-B381-76BFCFB90DC3}"/>
    <cellStyle name="20% - Accent6 4 2 2 4" xfId="2313" xr:uid="{7991E9CE-58DF-4B40-8156-121228C36172}"/>
    <cellStyle name="20% - Accent6 4 2 2 4 2" xfId="9298" xr:uid="{CFAFF5C8-768C-4DC1-B6B1-D11ABD8958EC}"/>
    <cellStyle name="20% - Accent6 4 2 2 4 2 2" xfId="23672" xr:uid="{FCC88518-AF7A-433C-B60A-689B9986F081}"/>
    <cellStyle name="20% - Accent6 4 2 2 4 2 3" xfId="55929" xr:uid="{C58C163E-AA15-42B3-8885-5DDFACF0C2B2}"/>
    <cellStyle name="20% - Accent6 4 2 2 4 3" xfId="14337" xr:uid="{09E43FCE-95FB-4B59-99E1-8B2A34B0C701}"/>
    <cellStyle name="20% - Accent6 4 2 2 4 3 2" xfId="28711" xr:uid="{10AEB75F-7C6F-4D30-9BD1-D512BCC791C0}"/>
    <cellStyle name="20% - Accent6 4 2 2 4 4" xfId="33708" xr:uid="{A4DAFCD1-699E-41C8-9282-42CA19439E45}"/>
    <cellStyle name="20% - Accent6 4 2 2 4 5" xfId="17494" xr:uid="{F077C1CD-DB8D-481C-9D99-87B7F345E34F}"/>
    <cellStyle name="20% - Accent6 4 2 2 4 6" xfId="50804" xr:uid="{74B71EAF-68B4-4599-A3E2-4364464C0D22}"/>
    <cellStyle name="20% - Accent6 4 2 2 5" xfId="6705" xr:uid="{FE25BF9D-464A-40E9-8EC0-33300B857D8A}"/>
    <cellStyle name="20% - Accent6 4 2 2 5 2" xfId="10332" xr:uid="{2BEAAE78-6AE5-4DAF-AD57-E4D938751504}"/>
    <cellStyle name="20% - Accent6 4 2 2 5 2 2" xfId="24706" xr:uid="{EAD4071B-8D85-45B6-845B-9D3169D0E009}"/>
    <cellStyle name="20% - Accent6 4 2 2 5 2 3" xfId="56963" xr:uid="{D6D1E9CC-AE3D-4FBF-B9F3-203649FA0B6D}"/>
    <cellStyle name="20% - Accent6 4 2 2 5 3" xfId="21079" xr:uid="{ED725BA4-0673-4CA7-8C6D-03B36DD4BE45}"/>
    <cellStyle name="20% - Accent6 4 2 2 5 4" xfId="51839" xr:uid="{1BE3DDE0-822F-4B62-997E-81F957AD3669}"/>
    <cellStyle name="20% - Accent6 4 2 2 6" xfId="7524" xr:uid="{9BB6D716-37C1-415D-89C9-28B567651A2D}"/>
    <cellStyle name="20% - Accent6 4 2 2 6 2" xfId="21898" xr:uid="{0C207C6C-FBE7-4AEA-AB99-37FFABE70A76}"/>
    <cellStyle name="20% - Accent6 4 2 2 6 3" xfId="53934" xr:uid="{8990933F-4546-4C72-B138-73D052B0B59E}"/>
    <cellStyle name="20% - Accent6 4 2 2 7" xfId="12337" xr:uid="{090B7734-626E-47EE-BF7B-FCEA01038ECC}"/>
    <cellStyle name="20% - Accent6 4 2 2 7 2" xfId="26711" xr:uid="{39CAB31D-5BBE-4C62-82AF-A72CCCA6B58A}"/>
    <cellStyle name="20% - Accent6 4 2 2 8" xfId="15093" xr:uid="{5FDAB01E-0743-49CF-959D-4121549B3E0F}"/>
    <cellStyle name="20% - Accent6 4 2 2 8 2" xfId="29467" xr:uid="{95097418-B3D1-4F5A-A8E3-32BDBC1ED49F}"/>
    <cellStyle name="20% - Accent6 4 2 2 9" xfId="30551" xr:uid="{CE709CE3-03E4-45BD-A459-B115E07F284C}"/>
    <cellStyle name="20% - Accent6 4 2 3" xfId="516" xr:uid="{620C31A2-270E-4F42-A321-F39E954F2B8D}"/>
    <cellStyle name="20% - Accent6 4 2 3 10" xfId="32376" xr:uid="{28AD0727-EC07-4057-A0F3-F97B21E5991E}"/>
    <cellStyle name="20% - Accent6 4 2 3 11" xfId="17094" xr:uid="{257C25D5-F92D-440F-8623-7A227BC0B348}"/>
    <cellStyle name="20% - Accent6 4 2 3 12" xfId="35166" xr:uid="{FEBA4C40-92E9-47E3-BADC-8246BCAB0FFC}"/>
    <cellStyle name="20% - Accent6 4 2 3 13" xfId="48978" xr:uid="{03FE5612-C508-4C46-B81A-7CDCBDE5BBE2}"/>
    <cellStyle name="20% - Accent6 4 2 3 14" xfId="59088" xr:uid="{03C74A94-2F7B-430D-90A7-17846A12C213}"/>
    <cellStyle name="20% - Accent6 4 2 3 2" xfId="3025" xr:uid="{C73FE3A9-4F6F-4EC1-A010-AD2D1031B2D5}"/>
    <cellStyle name="20% - Accent6 4 2 3 2 2" xfId="4942" xr:uid="{980B38B5-ACDF-4DDF-AED8-F4BAE80298D8}"/>
    <cellStyle name="20% - Accent6 4 2 3 2 2 2" xfId="10831" xr:uid="{DABB80B8-DF48-4C7D-8AAA-CDBC1F4E67D6}"/>
    <cellStyle name="20% - Accent6 4 2 3 2 2 2 2" xfId="25205" xr:uid="{43EEC40D-DB4A-4C38-A767-5E8A8D6C3C11}"/>
    <cellStyle name="20% - Accent6 4 2 3 2 2 2 3" xfId="57462" xr:uid="{4B0BEC25-CB16-454C-A3F8-EBFD10E3624D}"/>
    <cellStyle name="20% - Accent6 4 2 3 2 2 3" xfId="19672" xr:uid="{31050589-B3EF-4002-92C7-2D4B0C5176EA}"/>
    <cellStyle name="20% - Accent6 4 2 3 2 2 4" xfId="52338" xr:uid="{E8485AE9-57F1-485F-9308-680CF48BA738}"/>
    <cellStyle name="20% - Accent6 4 2 3 2 3" xfId="8001" xr:uid="{ACD05AC7-979C-41A5-A228-28B576692150}"/>
    <cellStyle name="20% - Accent6 4 2 3 2 3 2" xfId="22375" xr:uid="{9C63F86B-3EC1-4B10-ACF6-8D00E3F2BB30}"/>
    <cellStyle name="20% - Accent6 4 2 3 2 3 3" xfId="54433" xr:uid="{7C3CCBC7-26B8-481E-B9D0-A1736C3F856C}"/>
    <cellStyle name="20% - Accent6 4 2 3 2 4" xfId="13713" xr:uid="{5085C3C8-9086-42E4-B5C1-47560992B3C8}"/>
    <cellStyle name="20% - Accent6 4 2 3 2 4 2" xfId="28087" xr:uid="{01050B6E-44CC-4406-89BE-447A96934E43}"/>
    <cellStyle name="20% - Accent6 4 2 3 2 5" xfId="33084" xr:uid="{BDD75F4F-3764-4E42-BA5C-514596A64653}"/>
    <cellStyle name="20% - Accent6 4 2 3 2 6" xfId="18206" xr:uid="{1142A4B2-8C81-44C5-91E5-C20586472A22}"/>
    <cellStyle name="20% - Accent6 4 2 3 2 7" xfId="49306" xr:uid="{923350EE-D856-45D8-A008-A79E2C2E1839}"/>
    <cellStyle name="20% - Accent6 4 2 3 2 8" xfId="59621" xr:uid="{10B2501A-52A2-4845-8B3B-372C89B901E3}"/>
    <cellStyle name="20% - Accent6 4 2 3 3" xfId="4179" xr:uid="{B3A4FD54-F5B2-4ADF-B3C8-457C62DD9C5B}"/>
    <cellStyle name="20% - Accent6 4 2 3 3 2" xfId="5889" xr:uid="{DE5739F8-85E4-441F-A183-659519174404}"/>
    <cellStyle name="20% - Accent6 4 2 3 3 2 2" xfId="11927" xr:uid="{1B3874AB-1441-42D8-8C2A-F47AE0CA9815}"/>
    <cellStyle name="20% - Accent6 4 2 3 3 2 2 2" xfId="26301" xr:uid="{CEE1431A-8160-4F18-ABA0-DA5EA08715F0}"/>
    <cellStyle name="20% - Accent6 4 2 3 3 2 2 3" xfId="58558" xr:uid="{EA831B1C-3E57-4939-9F0B-0A5BF5719CA3}"/>
    <cellStyle name="20% - Accent6 4 2 3 3 2 3" xfId="20588" xr:uid="{5B35BD19-94CF-42A7-8457-15CC09CCBDC3}"/>
    <cellStyle name="20% - Accent6 4 2 3 3 2 4" xfId="53434" xr:uid="{4422BE23-B829-4537-B0C1-560D11C54DFD}"/>
    <cellStyle name="20% - Accent6 4 2 3 3 3" xfId="8933" xr:uid="{E873BEEC-11F4-4A79-A8EC-BCBC6424E22E}"/>
    <cellStyle name="20% - Accent6 4 2 3 3 3 2" xfId="23307" xr:uid="{83691A78-D2AD-4DCA-A30B-D3648382EA63}"/>
    <cellStyle name="20% - Accent6 4 2 3 3 3 3" xfId="55529" xr:uid="{C93EEBB3-C951-4C71-AD50-C1287F1E2DCE}"/>
    <cellStyle name="20% - Accent6 4 2 3 3 4" xfId="14505" xr:uid="{9214CE9F-7E8E-4680-B018-3F939F4A8F7E}"/>
    <cellStyle name="20% - Accent6 4 2 3 3 4 2" xfId="28879" xr:uid="{C8F6A3F7-6721-41FC-AC33-569EEC32961E}"/>
    <cellStyle name="20% - Accent6 4 2 3 3 5" xfId="33876" xr:uid="{3F05FE75-ADDC-42E5-8158-6D72AC71C238}"/>
    <cellStyle name="20% - Accent6 4 2 3 3 6" xfId="18941" xr:uid="{E44A108B-F589-4623-BD3C-B325C9B3EC12}"/>
    <cellStyle name="20% - Accent6 4 2 3 3 7" xfId="50404" xr:uid="{B8C111B7-6778-4BD7-ABAB-CB34C5B3ABD2}"/>
    <cellStyle name="20% - Accent6 4 2 3 3 8" xfId="60295" xr:uid="{CE608518-C17C-4EBA-9128-0A6F79101823}"/>
    <cellStyle name="20% - Accent6 4 2 3 4" xfId="4743" xr:uid="{E590F79C-394F-4D32-ABAE-06D88D9DF3AA}"/>
    <cellStyle name="20% - Accent6 4 2 3 4 2" xfId="9300" xr:uid="{695018A8-3371-4321-88DC-376941C484D5}"/>
    <cellStyle name="20% - Accent6 4 2 3 4 2 2" xfId="23674" xr:uid="{6D05D533-EAD0-4C2E-AC2C-DC8005A32FF4}"/>
    <cellStyle name="20% - Accent6 4 2 3 4 2 3" xfId="55931" xr:uid="{55A992C6-E42C-4A13-AB2D-D7702D1A2603}"/>
    <cellStyle name="20% - Accent6 4 2 3 4 3" xfId="19492" xr:uid="{D8362771-C40F-450C-8565-8D85B81C7C5B}"/>
    <cellStyle name="20% - Accent6 4 2 3 4 4" xfId="50806" xr:uid="{322FD79D-038C-4865-A8FC-89C50C6BBCA2}"/>
    <cellStyle name="20% - Accent6 4 2 3 5" xfId="6875" xr:uid="{173278EA-B448-4421-8911-274D2292E693}"/>
    <cellStyle name="20% - Accent6 4 2 3 5 2" xfId="10503" xr:uid="{3BB2EFDB-2F07-482D-817C-0CA4C55338E3}"/>
    <cellStyle name="20% - Accent6 4 2 3 5 2 2" xfId="24877" xr:uid="{3274F997-DAD6-4FEE-AF21-46D0DA479A04}"/>
    <cellStyle name="20% - Accent6 4 2 3 5 2 3" xfId="57134" xr:uid="{32FC8412-FDE1-4F0C-9C23-DCD51512A9FC}"/>
    <cellStyle name="20% - Accent6 4 2 3 5 3" xfId="21249" xr:uid="{B7D50CCD-DDE2-4CD3-BA15-D98A41708EB9}"/>
    <cellStyle name="20% - Accent6 4 2 3 5 4" xfId="52010" xr:uid="{05B08587-4497-4C1D-9A0D-5D93A12F32DD}"/>
    <cellStyle name="20% - Accent6 4 2 3 6" xfId="7695" xr:uid="{E1CBA7C1-A22F-444D-9CBE-FE73853DA2FF}"/>
    <cellStyle name="20% - Accent6 4 2 3 6 2" xfId="22069" xr:uid="{F10D1A9C-EE59-47B0-9778-85030DF97517}"/>
    <cellStyle name="20% - Accent6 4 2 3 6 3" xfId="54105" xr:uid="{9E70E89F-6640-4F59-8345-A6C6C414CE17}"/>
    <cellStyle name="20% - Accent6 4 2 3 7" xfId="13102" xr:uid="{475E71AE-D9DA-43A7-94D2-F61269B120E3}"/>
    <cellStyle name="20% - Accent6 4 2 3 7 2" xfId="27476" xr:uid="{C0587794-DD41-4F6D-98ED-F9F31411D4C8}"/>
    <cellStyle name="20% - Accent6 4 2 3 8" xfId="15809" xr:uid="{292548E1-31E4-465E-B043-EBBFF00F58E1}"/>
    <cellStyle name="20% - Accent6 4 2 3 8 2" xfId="30183" xr:uid="{9F9F6B15-E6CD-4A13-BAA3-1776B418524F}"/>
    <cellStyle name="20% - Accent6 4 2 3 9" xfId="31267" xr:uid="{7BB78976-2AB6-4C66-9CD2-61E04AF3829F}"/>
    <cellStyle name="20% - Accent6 4 2 4" xfId="1850" xr:uid="{55582E65-DE1A-46A4-A15B-C1BB7C996352}"/>
    <cellStyle name="20% - Accent6 4 2 4 10" xfId="32106" xr:uid="{C9DEE202-D2AA-44D0-85C6-31709BA04EE5}"/>
    <cellStyle name="20% - Accent6 4 2 4 11" xfId="16824" xr:uid="{B9416163-D86F-49DE-84A2-7EC517544CA4}"/>
    <cellStyle name="20% - Accent6 4 2 4 12" xfId="34896" xr:uid="{5C2C10E7-BD49-423E-BF6A-44E7F89C8DCC}"/>
    <cellStyle name="20% - Accent6 4 2 4 13" xfId="48708" xr:uid="{7A8A71F1-40B8-4AC7-8A6B-22F89154CDE9}"/>
    <cellStyle name="20% - Accent6 4 2 4 14" xfId="59446" xr:uid="{4A1EB7FF-3008-4A6B-846A-572344B7D016}"/>
    <cellStyle name="20% - Accent6 4 2 4 2" xfId="2752" xr:uid="{2876B247-2C94-43D9-BF63-DDA35B41528B}"/>
    <cellStyle name="20% - Accent6 4 2 4 2 2" xfId="4943" xr:uid="{5157EF7B-6537-44E0-9172-9197D3079949}"/>
    <cellStyle name="20% - Accent6 4 2 4 2 2 2" xfId="10832" xr:uid="{EA02DEA8-FCA5-4A42-A430-873756671E56}"/>
    <cellStyle name="20% - Accent6 4 2 4 2 2 2 2" xfId="25206" xr:uid="{1975CD70-F3B8-4A14-8D11-FFFD7433F806}"/>
    <cellStyle name="20% - Accent6 4 2 4 2 2 2 3" xfId="57463" xr:uid="{5E7B5F6F-9D39-48F6-A2CD-FCCB82E98662}"/>
    <cellStyle name="20% - Accent6 4 2 4 2 2 3" xfId="19673" xr:uid="{0E7AD0F9-D60A-446A-968D-66A21CD14F5B}"/>
    <cellStyle name="20% - Accent6 4 2 4 2 2 4" xfId="52339" xr:uid="{CA1181AB-5BB4-42E6-9324-ED457B61B833}"/>
    <cellStyle name="20% - Accent6 4 2 4 2 3" xfId="8002" xr:uid="{D547C647-F574-47E9-A500-AF5EFDAE409E}"/>
    <cellStyle name="20% - Accent6 4 2 4 2 3 2" xfId="22376" xr:uid="{A19F4A50-D51F-4182-8277-89F51D0BEC78}"/>
    <cellStyle name="20% - Accent6 4 2 4 2 3 3" xfId="54434" xr:uid="{BA192F8B-D5BD-4D0C-BFC4-83A97F9B67CA}"/>
    <cellStyle name="20% - Accent6 4 2 4 2 4" xfId="13446" xr:uid="{4D139690-35BA-4715-B51E-945CD066E852}"/>
    <cellStyle name="20% - Accent6 4 2 4 2 4 2" xfId="27820" xr:uid="{075B207A-D554-45D4-9756-4FA6458F5A61}"/>
    <cellStyle name="20% - Accent6 4 2 4 2 5" xfId="32817" xr:uid="{EBD5200E-47FD-49F9-BE94-A07CF6979555}"/>
    <cellStyle name="20% - Accent6 4 2 4 2 6" xfId="17936" xr:uid="{C8BE59FF-0BA5-4ACC-8EF0-8BAE2DF6963B}"/>
    <cellStyle name="20% - Accent6 4 2 4 2 7" xfId="49307" xr:uid="{80AB29B9-1A74-4E33-AA1E-550C8E464064}"/>
    <cellStyle name="20% - Accent6 4 2 4 2 8" xfId="60028" xr:uid="{43C69379-8B75-465B-9B34-4FEFC4EBAEAE}"/>
    <cellStyle name="20% - Accent6 4 2 4 3" xfId="3969" xr:uid="{3BA4FB47-C050-417F-8A92-D583D41EF292}"/>
    <cellStyle name="20% - Accent6 4 2 4 3 2" xfId="5619" xr:uid="{DA7ADCDD-EC75-4F1F-ACC5-D8CAD9AA2C95}"/>
    <cellStyle name="20% - Accent6 4 2 4 3 2 2" xfId="11657" xr:uid="{0E86DCFD-02DB-4482-B71F-3F6E1BE2C83B}"/>
    <cellStyle name="20% - Accent6 4 2 4 3 2 2 2" xfId="26031" xr:uid="{769ACD09-66D2-4FE2-9D25-770C90DADDBB}"/>
    <cellStyle name="20% - Accent6 4 2 4 3 2 2 3" xfId="58288" xr:uid="{91E62023-B264-42BE-8D0C-CD5D435C966C}"/>
    <cellStyle name="20% - Accent6 4 2 4 3 2 3" xfId="20318" xr:uid="{8AEEE4F0-E53F-49A9-91CE-C5C686C2BF13}"/>
    <cellStyle name="20% - Accent6 4 2 4 3 2 4" xfId="53164" xr:uid="{2F797460-0AEA-4259-B666-6B326578FAD4}"/>
    <cellStyle name="20% - Accent6 4 2 4 3 3" xfId="8756" xr:uid="{E9823F34-416B-4FC0-8C6B-6D00193FCF99}"/>
    <cellStyle name="20% - Accent6 4 2 4 3 3 2" xfId="23130" xr:uid="{7F28FA27-2156-4047-A009-8788370E06D8}"/>
    <cellStyle name="20% - Accent6 4 2 4 3 3 3" xfId="55259" xr:uid="{BE9A7B0B-D868-4134-8543-AC36259C09A5}"/>
    <cellStyle name="20% - Accent6 4 2 4 3 4" xfId="14238" xr:uid="{33C6FDC7-DF08-4805-8918-002D9EF290E3}"/>
    <cellStyle name="20% - Accent6 4 2 4 3 4 2" xfId="28612" xr:uid="{83D1E0CE-6BC2-4B9B-8DCC-3A327B9CE14B}"/>
    <cellStyle name="20% - Accent6 4 2 4 3 5" xfId="33609" xr:uid="{91459B50-977F-465C-8572-B45A638F0E20}"/>
    <cellStyle name="20% - Accent6 4 2 4 3 6" xfId="18740" xr:uid="{4B8E5FF6-1925-45D3-AFEB-531A904AFFBB}"/>
    <cellStyle name="20% - Accent6 4 2 4 3 7" xfId="50134" xr:uid="{9F3D49D2-6F34-4BAD-B385-BFE5504CB434}"/>
    <cellStyle name="20% - Accent6 4 2 4 4" xfId="4551" xr:uid="{70094D2B-4894-4C86-A803-F20AE1CAECE3}"/>
    <cellStyle name="20% - Accent6 4 2 4 4 2" xfId="9301" xr:uid="{6E533EF4-D16A-46D2-AF13-BEFCD0D20AF6}"/>
    <cellStyle name="20% - Accent6 4 2 4 4 2 2" xfId="23675" xr:uid="{63D6F01B-36A1-48C7-8465-9EE1B670CC98}"/>
    <cellStyle name="20% - Accent6 4 2 4 4 2 3" xfId="55932" xr:uid="{10ECFCD4-ABA9-4EA3-9B08-57CC0CABEF4E}"/>
    <cellStyle name="20% - Accent6 4 2 4 4 3" xfId="19309" xr:uid="{B6D8ABE9-D376-47CA-A162-3F6CF4F0C1AC}"/>
    <cellStyle name="20% - Accent6 4 2 4 4 4" xfId="50807" xr:uid="{016D5C49-2F98-4484-B942-101588BF55BB}"/>
    <cellStyle name="20% - Accent6 4 2 4 5" xfId="6606" xr:uid="{C32F8B02-A2F2-42F7-A335-61AE3BA1164D}"/>
    <cellStyle name="20% - Accent6 4 2 4 5 2" xfId="10233" xr:uid="{3C030A83-5B73-42BC-9290-1BBBB950F785}"/>
    <cellStyle name="20% - Accent6 4 2 4 5 2 2" xfId="24607" xr:uid="{176900E7-00B1-4801-B8CB-477C708FF285}"/>
    <cellStyle name="20% - Accent6 4 2 4 5 2 3" xfId="56864" xr:uid="{15F0217A-8003-434A-BD9A-682951288276}"/>
    <cellStyle name="20% - Accent6 4 2 4 5 3" xfId="20980" xr:uid="{C67FA395-A244-4EDC-9F1E-4EF6F198F535}"/>
    <cellStyle name="20% - Accent6 4 2 4 5 4" xfId="51740" xr:uid="{16F5E62F-77BC-42AB-9E43-AEAF15551509}"/>
    <cellStyle name="20% - Accent6 4 2 4 6" xfId="7425" xr:uid="{2DD909F0-7671-4C1D-8B3E-19ECB5C4852D}"/>
    <cellStyle name="20% - Accent6 4 2 4 6 2" xfId="21799" xr:uid="{DBA2ED10-1E40-453A-8AFF-65C5D9DBF3B3}"/>
    <cellStyle name="20% - Accent6 4 2 4 6 3" xfId="53835" xr:uid="{7EB47AD5-537A-4BE6-A072-7BE2220F6534}"/>
    <cellStyle name="20% - Accent6 4 2 4 7" xfId="12641" xr:uid="{E0D97EDE-85CA-4499-B640-34E6012F4A45}"/>
    <cellStyle name="20% - Accent6 4 2 4 7 2" xfId="27015" xr:uid="{8D0B5256-E029-4606-983B-31DF5BA5E5BA}"/>
    <cellStyle name="20% - Accent6 4 2 4 8" xfId="15539" xr:uid="{F22E6E50-AA01-4D81-84DA-9DC1587AFF29}"/>
    <cellStyle name="20% - Accent6 4 2 4 8 2" xfId="29913" xr:uid="{48560EBB-DF55-4E91-B6B7-EB4D6DD4DF6E}"/>
    <cellStyle name="20% - Accent6 4 2 4 9" xfId="30997" xr:uid="{6CD70416-2738-4F94-B10B-63DCE8D3846B}"/>
    <cellStyle name="20% - Accent6 4 2 5" xfId="1519" xr:uid="{E9356071-FFEF-4ED4-B599-75304817751B}"/>
    <cellStyle name="20% - Accent6 4 2 5 10" xfId="49304" xr:uid="{E0D1ABA1-F46D-4922-B796-4F292CF307A5}"/>
    <cellStyle name="20% - Accent6 4 2 5 11" xfId="59871" xr:uid="{27015201-96D3-46BA-A310-EAD5068132BC}"/>
    <cellStyle name="20% - Accent6 4 2 5 2" xfId="2599" xr:uid="{8F2DA31D-996F-46C3-8E60-77898E860FF0}"/>
    <cellStyle name="20% - Accent6 4 2 5 2 2" xfId="10829" xr:uid="{A05441D2-5E07-4EBF-BA81-939E0F23C885}"/>
    <cellStyle name="20% - Accent6 4 2 5 2 2 2" xfId="25203" xr:uid="{E2DA8E7C-C76A-4AC1-9598-AE5C3B154703}"/>
    <cellStyle name="20% - Accent6 4 2 5 2 2 3" xfId="57460" xr:uid="{4E78D650-99BF-4C1D-9886-20DEBCDC5CF8}"/>
    <cellStyle name="20% - Accent6 4 2 5 2 3" xfId="17782" xr:uid="{1BF01C9F-4647-4A18-88CF-A2E9D3B596BB}"/>
    <cellStyle name="20% - Accent6 4 2 5 2 4" xfId="52336" xr:uid="{EBD755D1-0BDE-4B87-A29D-66D7F8F62CF0}"/>
    <cellStyle name="20% - Accent6 4 2 5 3" xfId="7999" xr:uid="{73EAD483-CC22-47B0-A849-3AA25DC5B34D}"/>
    <cellStyle name="20% - Accent6 4 2 5 3 2" xfId="22373" xr:uid="{5055CF1F-BCDC-4F5E-B403-80C638AA6717}"/>
    <cellStyle name="20% - Accent6 4 2 5 3 3" xfId="54431" xr:uid="{5C2C3785-4F90-4010-B5AE-898BAF77AC44}"/>
    <cellStyle name="20% - Accent6 4 2 5 4" xfId="13288" xr:uid="{207CC6FA-14A2-4794-83C5-C27B56497FDE}"/>
    <cellStyle name="20% - Accent6 4 2 5 4 2" xfId="27662" xr:uid="{C6001184-D925-4336-BF4D-DD331E99145C}"/>
    <cellStyle name="20% - Accent6 4 2 5 5" xfId="15385" xr:uid="{6EC0B6B8-27E7-48AB-B192-EC56F7614248}"/>
    <cellStyle name="20% - Accent6 4 2 5 5 2" xfId="29759" xr:uid="{915CDB15-7CD2-4843-B93E-8C052AAFCD89}"/>
    <cellStyle name="20% - Accent6 4 2 5 6" xfId="30843" xr:uid="{B2513D52-DFD2-4B14-950E-69F309DF6129}"/>
    <cellStyle name="20% - Accent6 4 2 5 7" xfId="31952" xr:uid="{20009296-D804-43E3-A0F3-653C4B0A8408}"/>
    <cellStyle name="20% - Accent6 4 2 5 8" xfId="16445" xr:uid="{DB1C020D-6108-4BF8-A099-2EFCCED51EFF}"/>
    <cellStyle name="20% - Accent6 4 2 5 9" xfId="34742" xr:uid="{C3909E93-B709-4EB3-B119-5DB9FD1EBFC5}"/>
    <cellStyle name="20% - Accent6 4 2 6" xfId="2186" xr:uid="{1C916503-89B9-4E17-9187-E6F311232F75}"/>
    <cellStyle name="20% - Accent6 4 2 6 2" xfId="5465" xr:uid="{8791F75C-ED84-432E-A2CE-005AF6DD96A0}"/>
    <cellStyle name="20% - Accent6 4 2 6 2 2" xfId="11503" xr:uid="{30C60CCD-7CAE-42E1-884F-D865197FBA8E}"/>
    <cellStyle name="20% - Accent6 4 2 6 2 2 2" xfId="25877" xr:uid="{4116FC80-1496-452C-BFA7-E170DEA4ADD7}"/>
    <cellStyle name="20% - Accent6 4 2 6 2 2 3" xfId="58134" xr:uid="{25E54895-E223-488E-8F08-143CBFD73ACA}"/>
    <cellStyle name="20% - Accent6 4 2 6 2 3" xfId="20164" xr:uid="{D531AC87-97F2-4265-9E29-FA7C46E132AA}"/>
    <cellStyle name="20% - Accent6 4 2 6 2 4" xfId="53010" xr:uid="{BCCC3C2C-66D9-4559-9D13-381ADA5FCD42}"/>
    <cellStyle name="20% - Accent6 4 2 6 3" xfId="8604" xr:uid="{8FEB6FFA-3478-49C0-B41C-C6B7B6EA2686}"/>
    <cellStyle name="20% - Accent6 4 2 6 3 2" xfId="22978" xr:uid="{FFAB541A-F85F-4040-8195-7A1921527830}"/>
    <cellStyle name="20% - Accent6 4 2 6 3 3" xfId="55105" xr:uid="{6ED7D6DF-1677-4057-A579-CDE78D42DF62}"/>
    <cellStyle name="20% - Accent6 4 2 6 4" xfId="14079" xr:uid="{A975AD18-29D6-4E87-9026-A8EAA979FAF5}"/>
    <cellStyle name="20% - Accent6 4 2 6 4 2" xfId="28453" xr:uid="{A1AA10B1-5039-4798-A897-A6A005E92663}"/>
    <cellStyle name="20% - Accent6 4 2 6 5" xfId="33450" xr:uid="{255D8486-4CA5-40A1-945B-F7E03CDBDCBC}"/>
    <cellStyle name="20% - Accent6 4 2 6 6" xfId="17371" xr:uid="{EC022F47-F037-424B-8FD9-B1EE94C1958D}"/>
    <cellStyle name="20% - Accent6 4 2 6 7" xfId="49980" xr:uid="{0BFEEAA7-9042-4274-A6E8-3B1DD195E120}"/>
    <cellStyle name="20% - Accent6 4 2 7" xfId="4400" xr:uid="{B12100AF-70E7-4BA1-A728-9AB2D4314183}"/>
    <cellStyle name="20% - Accent6 4 2 7 2" xfId="9297" xr:uid="{5DF0C341-06B4-4E37-9299-F30A899E0CEA}"/>
    <cellStyle name="20% - Accent6 4 2 7 2 2" xfId="23671" xr:uid="{DE9DEC21-FCE3-4D6E-AE1C-49DC01DB9D3B}"/>
    <cellStyle name="20% - Accent6 4 2 7 2 3" xfId="55928" xr:uid="{7C746AA6-8555-437B-AB24-3E66DF78A24E}"/>
    <cellStyle name="20% - Accent6 4 2 7 3" xfId="19158" xr:uid="{7190236C-6079-4CF1-935A-2F4E924F1111}"/>
    <cellStyle name="20% - Accent6 4 2 7 4" xfId="50803" xr:uid="{1071C819-0574-4B86-A7A5-59AA0A583CEB}"/>
    <cellStyle name="20% - Accent6 4 2 8" xfId="3173" xr:uid="{E8E38AB9-9F3E-487D-B6E6-14936A98B688}"/>
    <cellStyle name="20% - Accent6 4 2 8 2" xfId="10079" xr:uid="{7B84C423-5B05-4F20-AF18-FBAD70DCCFC8}"/>
    <cellStyle name="20% - Accent6 4 2 8 2 2" xfId="24453" xr:uid="{23F38B15-B6F8-4F5F-BBC5-52A67BF5C471}"/>
    <cellStyle name="20% - Accent6 4 2 8 2 3" xfId="56710" xr:uid="{203E4DAF-830E-4495-8FDC-9DF0EF099F1E}"/>
    <cellStyle name="20% - Accent6 4 2 8 3" xfId="18336" xr:uid="{B01A51D4-6D06-42DF-93F3-61CED2665BDE}"/>
    <cellStyle name="20% - Accent6 4 2 8 4" xfId="51586" xr:uid="{1519F35B-8667-48C5-8348-307D93452E92}"/>
    <cellStyle name="20% - Accent6 4 2 9" xfId="7271" xr:uid="{6FEDEF03-66C0-478E-ADE4-BBC1F89B865E}"/>
    <cellStyle name="20% - Accent6 4 2 9 2" xfId="21645" xr:uid="{B3DD5280-B2FA-4754-8EB6-E0A453EEAF5D}"/>
    <cellStyle name="20% - Accent6 4 2 9 3" xfId="53681" xr:uid="{AFEC16D1-AC28-4EE5-9192-DF8E19BD8C8F}"/>
    <cellStyle name="20% - Accent6 4 3" xfId="517" xr:uid="{7A93E465-9A73-4462-B86D-234FE4BBDB94}"/>
    <cellStyle name="20% - Accent6 4 3 10" xfId="30424" xr:uid="{AD14F369-AEBA-436E-A6D1-027B98D90D38}"/>
    <cellStyle name="20% - Accent6 4 3 11" xfId="31535" xr:uid="{43838E30-7318-424B-9305-901BADD499D0}"/>
    <cellStyle name="20% - Accent6 4 3 12" xfId="16051" xr:uid="{F4084F31-3C7A-41B2-BCA5-1D5DBED2DD51}"/>
    <cellStyle name="20% - Accent6 4 3 13" xfId="34338" xr:uid="{EA4E9484-C765-4067-9874-6B3F13DA4FED}"/>
    <cellStyle name="20% - Accent6 4 3 14" xfId="48806" xr:uid="{5AD0026C-CE2D-4018-A3E7-44B396EDC5E6}"/>
    <cellStyle name="20% - Accent6 4 3 15" xfId="58916" xr:uid="{40118348-69F0-43B9-8571-52B46901B3C6}"/>
    <cellStyle name="20% - Accent6 4 3 2" xfId="518" xr:uid="{6C441C21-6F4D-4A78-8DE1-6DB3DA2C9C6A}"/>
    <cellStyle name="20% - Accent6 4 3 2 10" xfId="34994" xr:uid="{F1AE1F78-0681-4430-9289-D84CEC1B020F}"/>
    <cellStyle name="20% - Accent6 4 3 2 11" xfId="49309" xr:uid="{E596F849-414F-4800-9CAE-D4F522067C6A}"/>
    <cellStyle name="20% - Accent6 4 3 2 12" xfId="59300" xr:uid="{0CA21DFA-6567-4A31-8545-C8E717D74643}"/>
    <cellStyle name="20% - Accent6 4 3 2 2" xfId="2850" xr:uid="{18A03439-4F24-4A2A-8932-F017B9F6B5A8}"/>
    <cellStyle name="20% - Accent6 4 3 2 2 2" xfId="9303" xr:uid="{C7E8905A-1505-49CE-86A8-EB02FC26BC2A}"/>
    <cellStyle name="20% - Accent6 4 3 2 2 2 2" xfId="23677" xr:uid="{61810912-46F8-4C44-B271-F6756212A05C}"/>
    <cellStyle name="20% - Accent6 4 3 2 2 2 3" xfId="55934" xr:uid="{1DB1890D-9AF9-4EA2-BD09-4A09441FAF1E}"/>
    <cellStyle name="20% - Accent6 4 3 2 2 3" xfId="13841" xr:uid="{B06AFC4A-02FA-4B29-8DC6-3AE81FE52937}"/>
    <cellStyle name="20% - Accent6 4 3 2 2 3 2" xfId="28215" xr:uid="{5363DC9B-9472-49A6-A89A-6DE75A2D9673}"/>
    <cellStyle name="20% - Accent6 4 3 2 2 4" xfId="33212" xr:uid="{FD72DCF8-7B12-473C-AF26-8B20BCA5C27A}"/>
    <cellStyle name="20% - Accent6 4 3 2 2 5" xfId="18034" xr:uid="{02F95450-3A01-4659-9DC7-5882B646CC89}"/>
    <cellStyle name="20% - Accent6 4 3 2 2 6" xfId="50809" xr:uid="{E43EE589-E88D-44F7-A105-612CD4EB489B}"/>
    <cellStyle name="20% - Accent6 4 3 2 2 7" xfId="60423" xr:uid="{2C745CEC-CE27-4EBA-81D2-74BBCE91339C}"/>
    <cellStyle name="20% - Accent6 4 3 2 3" xfId="6377" xr:uid="{7ED98676-019F-431B-8163-056984261AC9}"/>
    <cellStyle name="20% - Accent6 4 3 2 3 2" xfId="10834" xr:uid="{810E8286-AC5F-4AFF-8258-2351A895932C}"/>
    <cellStyle name="20% - Accent6 4 3 2 3 2 2" xfId="25208" xr:uid="{4BFAC181-A797-448E-A770-64DAA5DC58BA}"/>
    <cellStyle name="20% - Accent6 4 3 2 3 2 3" xfId="57465" xr:uid="{05BC4996-39B5-418D-B237-934BBE97851C}"/>
    <cellStyle name="20% - Accent6 4 3 2 3 3" xfId="14633" xr:uid="{4043A0CA-2848-45B1-B3EC-7F8B1B3FAD92}"/>
    <cellStyle name="20% - Accent6 4 3 2 3 3 2" xfId="29007" xr:uid="{0AD2BD9C-130A-47C7-B51E-E89FB10C73A7}"/>
    <cellStyle name="20% - Accent6 4 3 2 3 4" xfId="34004" xr:uid="{82B0091C-74B5-4245-A4BF-254D52B98D45}"/>
    <cellStyle name="20% - Accent6 4 3 2 3 5" xfId="20894" xr:uid="{E978282A-5A5F-4DBA-BEBE-3BD729E40994}"/>
    <cellStyle name="20% - Accent6 4 3 2 3 6" xfId="52341" xr:uid="{7FFAFDF2-628F-4C98-B01E-B20794B2BD97}"/>
    <cellStyle name="20% - Accent6 4 3 2 4" xfId="8003" xr:uid="{D3A64E1F-73D3-4769-B77D-D3A819428C8F}"/>
    <cellStyle name="20% - Accent6 4 3 2 4 2" xfId="22377" xr:uid="{F5970387-7825-4E06-A938-8A35228DC90E}"/>
    <cellStyle name="20% - Accent6 4 3 2 4 3" xfId="54436" xr:uid="{AC774424-0F44-4199-9134-F61EE161A8C5}"/>
    <cellStyle name="20% - Accent6 4 3 2 5" xfId="13026" xr:uid="{5D8B0AAA-705E-4F21-B5CA-CE3EF3B1F8D0}"/>
    <cellStyle name="20% - Accent6 4 3 2 5 2" xfId="27400" xr:uid="{5FE67E84-F9FF-44F6-A9C5-C97141FA49E5}"/>
    <cellStyle name="20% - Accent6 4 3 2 6" xfId="15637" xr:uid="{7DA5F1B6-5DB4-4414-BF4A-045FFDA0B621}"/>
    <cellStyle name="20% - Accent6 4 3 2 6 2" xfId="30011" xr:uid="{7ADCB5A2-86DE-42C2-9595-3A5FF1D8AD19}"/>
    <cellStyle name="20% - Accent6 4 3 2 7" xfId="31095" xr:uid="{78586A4C-ADBF-4FE5-8D33-723E3060638D}"/>
    <cellStyle name="20% - Accent6 4 3 2 8" xfId="32204" xr:uid="{9A227DDB-9009-4A06-B977-F8EF2CE02870}"/>
    <cellStyle name="20% - Accent6 4 3 2 9" xfId="16922" xr:uid="{70F84EBA-643E-44C4-ACC6-54445ECE7BCE}"/>
    <cellStyle name="20% - Accent6 4 3 3" xfId="1518" xr:uid="{523509DF-D679-4A0D-A0FA-264206C74B30}"/>
    <cellStyle name="20% - Accent6 4 3 3 2" xfId="4944" xr:uid="{858359EF-9779-48C6-A476-90CC2244FB41}"/>
    <cellStyle name="20% - Accent6 4 3 3 2 2" xfId="10833" xr:uid="{FCEC86D8-E3EA-4F37-9FE6-8AC0DBB6DA60}"/>
    <cellStyle name="20% - Accent6 4 3 3 2 2 2" xfId="25207" xr:uid="{1F946B6F-5471-46FE-BA2C-EF8E1B709C81}"/>
    <cellStyle name="20% - Accent6 4 3 3 2 2 3" xfId="57464" xr:uid="{DB54BDD1-04D7-49B7-A146-244B1D719D77}"/>
    <cellStyle name="20% - Accent6 4 3 3 2 3" xfId="19674" xr:uid="{B2EE9E95-43FB-4BB1-9B1F-77649F900D2E}"/>
    <cellStyle name="20% - Accent6 4 3 3 2 4" xfId="52340" xr:uid="{88B2887A-C8F9-4B30-847A-A8FF539C0330}"/>
    <cellStyle name="20% - Accent6 4 3 3 3" xfId="3355" xr:uid="{A02E37CF-F778-4523-8B5D-67AC9F0AC519}"/>
    <cellStyle name="20% - Accent6 4 3 3 3 2" xfId="18425" xr:uid="{D910CD88-4E63-4296-B3C8-478B4EA3A8E8}"/>
    <cellStyle name="20% - Accent6 4 3 3 3 3" xfId="54435" xr:uid="{E6A968C9-F323-43BB-A742-C33007C2E86F}"/>
    <cellStyle name="20% - Accent6 4 3 3 4" xfId="12682" xr:uid="{E82682B2-8046-4701-9E9E-99B6C2D7BC37}"/>
    <cellStyle name="20% - Accent6 4 3 3 4 2" xfId="27056" xr:uid="{FC284704-5E07-47A7-BBD5-0F7B2B856901}"/>
    <cellStyle name="20% - Accent6 4 3 3 5" xfId="32565" xr:uid="{3151AEC9-CAF0-4A25-A2A3-6CB5437C862D}"/>
    <cellStyle name="20% - Accent6 4 3 3 6" xfId="16444" xr:uid="{FF6214C9-764B-45B9-8CCF-2D047049955E}"/>
    <cellStyle name="20% - Accent6 4 3 3 7" xfId="49308" xr:uid="{0B508D2E-1601-4786-B919-13E43FE80958}"/>
    <cellStyle name="20% - Accent6 4 3 3 8" xfId="60126" xr:uid="{91665D60-8C35-42E3-96CF-9287A0E82176}"/>
    <cellStyle name="20% - Accent6 4 3 4" xfId="2185" xr:uid="{08786D0B-C37E-4503-BEFD-CEBC88A133BD}"/>
    <cellStyle name="20% - Accent6 4 3 4 2" xfId="5717" xr:uid="{6BC2417E-ADAF-4C20-8316-0BAE991DFF73}"/>
    <cellStyle name="20% - Accent6 4 3 4 2 2" xfId="11755" xr:uid="{FC504E94-F653-4313-A575-89B46171A49F}"/>
    <cellStyle name="20% - Accent6 4 3 4 2 2 2" xfId="26129" xr:uid="{B48B910E-6007-45D4-B492-6F80D7D4280A}"/>
    <cellStyle name="20% - Accent6 4 3 4 2 2 3" xfId="58386" xr:uid="{9950C883-4965-40B1-82A3-1548E58A83AF}"/>
    <cellStyle name="20% - Accent6 4 3 4 2 3" xfId="20416" xr:uid="{588B95FE-C6CC-4B66-B2B8-53728D6E4CFA}"/>
    <cellStyle name="20% - Accent6 4 3 4 2 4" xfId="53262" xr:uid="{AB39D03E-7E5C-426C-B258-D92A2A53ED42}"/>
    <cellStyle name="20% - Accent6 4 3 4 3" xfId="8832" xr:uid="{FC38F664-C749-4A04-AD75-EA635C487E6D}"/>
    <cellStyle name="20% - Accent6 4 3 4 3 2" xfId="23206" xr:uid="{A8AA9EE5-D855-42C3-B7A7-F433F957042D}"/>
    <cellStyle name="20% - Accent6 4 3 4 3 3" xfId="55357" xr:uid="{C8EE1FDB-0E1C-4DE9-A0E3-0B2B2C512FD8}"/>
    <cellStyle name="20% - Accent6 4 3 4 4" xfId="13544" xr:uid="{EBB85EC4-2FAE-4A2A-AB9C-AD80A833C250}"/>
    <cellStyle name="20% - Accent6 4 3 4 4 2" xfId="27918" xr:uid="{06C0EC8C-806C-404E-AD00-5A9BC6241AF9}"/>
    <cellStyle name="20% - Accent6 4 3 4 5" xfId="32915" xr:uid="{0823EDA7-9583-4792-964A-E8655F4AACE2}"/>
    <cellStyle name="20% - Accent6 4 3 4 6" xfId="17370" xr:uid="{4D0E46D8-819D-4FDF-824D-A0354A5043D5}"/>
    <cellStyle name="20% - Accent6 4 3 4 7" xfId="50232" xr:uid="{DF3F0742-74E4-485E-BB37-88C706704581}"/>
    <cellStyle name="20% - Accent6 4 3 5" xfId="4631" xr:uid="{1D172008-49CE-4493-AB4C-9C9C748D738E}"/>
    <cellStyle name="20% - Accent6 4 3 5 2" xfId="9302" xr:uid="{A2799D89-DC13-42C0-8CA5-3185F9814EF8}"/>
    <cellStyle name="20% - Accent6 4 3 5 2 2" xfId="23676" xr:uid="{29865B6D-D924-421A-B66F-F33EE2D920C7}"/>
    <cellStyle name="20% - Accent6 4 3 5 2 3" xfId="55933" xr:uid="{B8BAFDFF-770F-41B2-8F52-67235ADCAD94}"/>
    <cellStyle name="20% - Accent6 4 3 5 3" xfId="14336" xr:uid="{1CCF77F9-D7B4-4783-804A-A94F228C22DF}"/>
    <cellStyle name="20% - Accent6 4 3 5 3 2" xfId="28710" xr:uid="{1449EFC6-AE9F-4B5B-A1DB-45D5A7B17ABF}"/>
    <cellStyle name="20% - Accent6 4 3 5 4" xfId="33707" xr:uid="{DCEE2801-3D16-4BC5-ACAF-F58EE66A8954}"/>
    <cellStyle name="20% - Accent6 4 3 5 5" xfId="19385" xr:uid="{939ED1FA-4F57-44B6-B1C7-9D77D851AC4B}"/>
    <cellStyle name="20% - Accent6 4 3 5 6" xfId="50808" xr:uid="{B159EADC-4247-44EF-AFE9-8A040FD95862}"/>
    <cellStyle name="20% - Accent6 4 3 6" xfId="6704" xr:uid="{5AF5AE83-698B-4682-A3BA-606E237F75F0}"/>
    <cellStyle name="20% - Accent6 4 3 6 2" xfId="10331" xr:uid="{E825BDEA-EC9D-424F-8696-35382884ECE7}"/>
    <cellStyle name="20% - Accent6 4 3 6 2 2" xfId="24705" xr:uid="{67CF15C3-4657-405D-ADCD-C0F3FF198DCC}"/>
    <cellStyle name="20% - Accent6 4 3 6 2 3" xfId="56962" xr:uid="{3B26869E-48CB-45FD-A5F4-638CA010E7E3}"/>
    <cellStyle name="20% - Accent6 4 3 6 3" xfId="21078" xr:uid="{42586DC7-9FB2-4639-9213-7EA55F5155C3}"/>
    <cellStyle name="20% - Accent6 4 3 6 4" xfId="51838" xr:uid="{D7E37E62-3A22-4074-A77D-8BD1C4C8EC49}"/>
    <cellStyle name="20% - Accent6 4 3 7" xfId="7523" xr:uid="{FB36B3BC-3928-4B45-819D-6EEE4F05933C}"/>
    <cellStyle name="20% - Accent6 4 3 7 2" xfId="21897" xr:uid="{BEBCAC67-2A51-4D3F-8D18-CC443D8EF795}"/>
    <cellStyle name="20% - Accent6 4 3 7 3" xfId="53933" xr:uid="{5E487B56-7F75-4E7A-82D6-2644FBEAB490}"/>
    <cellStyle name="20% - Accent6 4 3 8" xfId="12256" xr:uid="{45153EBE-A0A3-465E-A4E8-1E1C6A302593}"/>
    <cellStyle name="20% - Accent6 4 3 8 2" xfId="26630" xr:uid="{1530A3B6-8441-46D8-936A-E32EED260EE0}"/>
    <cellStyle name="20% - Accent6 4 3 9" xfId="14966" xr:uid="{0DDA52F1-4EF1-4939-859C-AC53EBA9867A}"/>
    <cellStyle name="20% - Accent6 4 3 9 2" xfId="29340" xr:uid="{B8F97542-57A7-45FE-AAF9-5AF060C9FC67}"/>
    <cellStyle name="20% - Accent6 4 4" xfId="519" xr:uid="{0ED8EDCC-679F-4F39-8457-4415C18A1047}"/>
    <cellStyle name="20% - Accent6 4 4 10" xfId="31664" xr:uid="{7535EB6B-2530-441F-9971-D14ECD1B5FD1}"/>
    <cellStyle name="20% - Accent6 4 4 11" xfId="16207" xr:uid="{D7A5CEED-7786-4EC4-B223-9B4CD09CC0AB}"/>
    <cellStyle name="20% - Accent6 4 4 12" xfId="34456" xr:uid="{353A8B38-4820-4CB2-9D00-3266F18FCCDD}"/>
    <cellStyle name="20% - Accent6 4 4 13" xfId="48977" xr:uid="{892EA150-E8E9-44CE-98A6-272E50599E40}"/>
    <cellStyle name="20% - Accent6 4 4 14" xfId="59087" xr:uid="{5268C1C4-30DD-4B6A-B819-E408D841B34D}"/>
    <cellStyle name="20% - Accent6 4 4 2" xfId="1992" xr:uid="{F5815A44-6DAB-4FC7-A6B5-AB28096CFB61}"/>
    <cellStyle name="20% - Accent6 4 4 2 10" xfId="35165" xr:uid="{2A314FA0-AFEC-4BB9-8095-4AD2E4A0F0ED}"/>
    <cellStyle name="20% - Accent6 4 4 2 11" xfId="49310" xr:uid="{9BA9B746-73C4-420D-B071-FE7808BDBE70}"/>
    <cellStyle name="20% - Accent6 4 4 2 12" xfId="59620" xr:uid="{17D4D4BE-A4C9-440D-98D0-008A3A9C1A20}"/>
    <cellStyle name="20% - Accent6 4 4 2 2" xfId="3024" xr:uid="{29BD3435-E1C6-4F9B-93E5-92635B8226EA}"/>
    <cellStyle name="20% - Accent6 4 4 2 2 2" xfId="9305" xr:uid="{AE94A522-41A9-4322-97DC-81BC3B5937D9}"/>
    <cellStyle name="20% - Accent6 4 4 2 2 2 2" xfId="23679" xr:uid="{A6CE300D-B408-4851-A204-A815EBA8B349}"/>
    <cellStyle name="20% - Accent6 4 4 2 2 2 3" xfId="55936" xr:uid="{BAC21631-FCCD-446D-B3D7-B69BC94AF970}"/>
    <cellStyle name="20% - Accent6 4 4 2 2 3" xfId="18205" xr:uid="{3A604BA4-70D0-4B90-AA1B-A40E38BF03D3}"/>
    <cellStyle name="20% - Accent6 4 4 2 2 4" xfId="50811" xr:uid="{A796645D-D632-4C22-AC3C-43C8C54C46F4}"/>
    <cellStyle name="20% - Accent6 4 4 2 3" xfId="7028" xr:uid="{A9B7584F-AEFF-493E-A0D0-AAE0AAF526BC}"/>
    <cellStyle name="20% - Accent6 4 4 2 3 2" xfId="10835" xr:uid="{401C3744-B7BA-4A74-AB3F-4A2C7AEC4725}"/>
    <cellStyle name="20% - Accent6 4 4 2 3 2 2" xfId="25209" xr:uid="{0DE4DF79-E912-4D35-85DD-545ED5C1977D}"/>
    <cellStyle name="20% - Accent6 4 4 2 3 2 3" xfId="57466" xr:uid="{23B07094-C117-4F52-BD8A-0381A213B0B4}"/>
    <cellStyle name="20% - Accent6 4 4 2 3 3" xfId="21402" xr:uid="{C5FBF02D-3CD8-4AD2-BA2C-4465560FF95C}"/>
    <cellStyle name="20% - Accent6 4 4 2 3 4" xfId="52342" xr:uid="{B211C7BC-6A10-4AE0-8977-22589540AF7D}"/>
    <cellStyle name="20% - Accent6 4 4 2 4" xfId="8004" xr:uid="{702AA79A-8DA7-4D55-8C1A-F8FF1D01AA40}"/>
    <cellStyle name="20% - Accent6 4 4 2 4 2" xfId="22378" xr:uid="{372ACF9A-A899-4880-9CFE-9F36B08DEE11}"/>
    <cellStyle name="20% - Accent6 4 4 2 4 3" xfId="54437" xr:uid="{1FBEB4C3-1A83-4618-A838-B81A65D01211}"/>
    <cellStyle name="20% - Accent6 4 4 2 5" xfId="12775" xr:uid="{AF488943-57F7-4C64-AAB7-2A869B5DA9C1}"/>
    <cellStyle name="20% - Accent6 4 4 2 5 2" xfId="27149" xr:uid="{C9F2368F-BD46-421E-8FAA-5ACD701DB932}"/>
    <cellStyle name="20% - Accent6 4 4 2 6" xfId="15808" xr:uid="{EFFB95F8-8347-4E23-ACA4-58B1C3D6B294}"/>
    <cellStyle name="20% - Accent6 4 4 2 6 2" xfId="30182" xr:uid="{ED9B7750-AB78-4189-A08C-E382C2957D69}"/>
    <cellStyle name="20% - Accent6 4 4 2 7" xfId="31266" xr:uid="{2D945E0B-811B-42C3-812C-8B719E0181F6}"/>
    <cellStyle name="20% - Accent6 4 4 2 8" xfId="32375" xr:uid="{ED2197D1-2698-47AB-8B4E-45CFF61BFDA9}"/>
    <cellStyle name="20% - Accent6 4 4 2 9" xfId="17093" xr:uid="{5250F2C8-7A96-413B-B535-08F8917A90B2}"/>
    <cellStyle name="20% - Accent6 4 4 3" xfId="1674" xr:uid="{1B21D08F-9742-4B6D-8CE7-4EB17B8D92FF}"/>
    <cellStyle name="20% - Accent6 4 4 3 2" xfId="5888" xr:uid="{3090E0D7-CD88-41A2-8841-E09A80D1C0B5}"/>
    <cellStyle name="20% - Accent6 4 4 3 2 2" xfId="11926" xr:uid="{786FB5C1-D465-4EBA-8D30-7944901BA7F3}"/>
    <cellStyle name="20% - Accent6 4 4 3 2 2 2" xfId="26300" xr:uid="{693DFA19-1878-475F-9452-9BA4342996B5}"/>
    <cellStyle name="20% - Accent6 4 4 3 2 2 3" xfId="58557" xr:uid="{3095CB07-E246-4E12-BA87-D7541F587F23}"/>
    <cellStyle name="20% - Accent6 4 4 3 2 3" xfId="20587" xr:uid="{452A541F-D45C-4ADA-8C68-55B580A24F50}"/>
    <cellStyle name="20% - Accent6 4 4 3 2 4" xfId="53433" xr:uid="{1239BEAA-3726-4A82-82C0-E961846A01C6}"/>
    <cellStyle name="20% - Accent6 4 4 3 3" xfId="4178" xr:uid="{6E866CFC-830F-4E76-A287-DE5A5F08D862}"/>
    <cellStyle name="20% - Accent6 4 4 3 3 2" xfId="18940" xr:uid="{7A75C4BA-0B3D-4286-878C-716F64919492}"/>
    <cellStyle name="20% - Accent6 4 4 3 3 3" xfId="55528" xr:uid="{9C18F963-D0C3-4A39-A38C-C7FDB571B3CC}"/>
    <cellStyle name="20% - Accent6 4 4 3 4" xfId="13712" xr:uid="{687B38A7-FBE3-46C7-A054-9E8649434587}"/>
    <cellStyle name="20% - Accent6 4 4 3 4 2" xfId="28086" xr:uid="{85764457-1033-4DB2-B1A0-2356D39632C4}"/>
    <cellStyle name="20% - Accent6 4 4 3 5" xfId="33083" xr:uid="{90E43EE0-3E8F-4F1B-A363-D9458CB3AECC}"/>
    <cellStyle name="20% - Accent6 4 4 3 6" xfId="16600" xr:uid="{2B5F502F-267F-4EDB-AE0C-7698F51D2933}"/>
    <cellStyle name="20% - Accent6 4 4 3 7" xfId="50403" xr:uid="{03AA0006-39F0-4CF4-AB3C-1868036C0C7D}"/>
    <cellStyle name="20% - Accent6 4 4 3 8" xfId="60294" xr:uid="{3249C602-EA23-43FC-9F05-E985BDE31BEA}"/>
    <cellStyle name="20% - Accent6 4 4 4" xfId="2315" xr:uid="{FF59AFA8-E599-4C14-99B7-F9CF3F360C68}"/>
    <cellStyle name="20% - Accent6 4 4 4 2" xfId="9304" xr:uid="{57788823-B90B-4A53-9C4A-5DA7FA792A86}"/>
    <cellStyle name="20% - Accent6 4 4 4 2 2" xfId="23678" xr:uid="{921BCCF8-CF1F-43F0-BA1A-ADD3B8AF79FC}"/>
    <cellStyle name="20% - Accent6 4 4 4 2 3" xfId="55935" xr:uid="{B7EBB297-2E70-4C06-80CB-5857D6E93AE9}"/>
    <cellStyle name="20% - Accent6 4 4 4 3" xfId="14504" xr:uid="{428A4E01-0E28-4CEA-A725-C79C0A938626}"/>
    <cellStyle name="20% - Accent6 4 4 4 3 2" xfId="28878" xr:uid="{4FA4163C-3954-401A-A128-05E5B77DAAFE}"/>
    <cellStyle name="20% - Accent6 4 4 4 4" xfId="33875" xr:uid="{BFC93FF8-ACE9-4287-B9CC-1742A8990A7F}"/>
    <cellStyle name="20% - Accent6 4 4 4 5" xfId="17496" xr:uid="{4C86C772-D305-42D2-A2F9-2C05F2555319}"/>
    <cellStyle name="20% - Accent6 4 4 4 6" xfId="50810" xr:uid="{D67CBF97-E3AB-400E-A011-A2DE03B40191}"/>
    <cellStyle name="20% - Accent6 4 4 5" xfId="6874" xr:uid="{B373595B-7EAA-40CF-A081-3CEEE636CC2E}"/>
    <cellStyle name="20% - Accent6 4 4 5 2" xfId="10502" xr:uid="{16250F1E-CC98-4AA0-BDF6-43796AD7EF85}"/>
    <cellStyle name="20% - Accent6 4 4 5 2 2" xfId="24876" xr:uid="{27DAB017-47CF-4BF3-944F-A20A644D2C25}"/>
    <cellStyle name="20% - Accent6 4 4 5 2 3" xfId="57133" xr:uid="{E0E75F48-BC23-49F8-A57D-796434235357}"/>
    <cellStyle name="20% - Accent6 4 4 5 3" xfId="21248" xr:uid="{C5ACF944-EE2B-432A-8647-8B5FAFA64EAE}"/>
    <cellStyle name="20% - Accent6 4 4 5 4" xfId="52009" xr:uid="{FAAC4716-1099-4A1B-B4F8-A36B304A6EE6}"/>
    <cellStyle name="20% - Accent6 4 4 6" xfId="7694" xr:uid="{4D71C4B1-3E7B-4D83-99C5-596F5D3E5ED2}"/>
    <cellStyle name="20% - Accent6 4 4 6 2" xfId="22068" xr:uid="{030770AB-9335-4073-B0CF-E922CC5F208E}"/>
    <cellStyle name="20% - Accent6 4 4 6 3" xfId="54104" xr:uid="{3DDC5831-3995-44D4-B8EB-8D2EADFE90B5}"/>
    <cellStyle name="20% - Accent6 4 4 7" xfId="12438" xr:uid="{DF3C41FB-E01E-40B6-9185-8517AC4C39EF}"/>
    <cellStyle name="20% - Accent6 4 4 7 2" xfId="26812" xr:uid="{7CD4A01B-C6D9-4870-B1E8-80A1AACBCB84}"/>
    <cellStyle name="20% - Accent6 4 4 8" xfId="15095" xr:uid="{FDE35558-D425-4B41-8369-153075CBE076}"/>
    <cellStyle name="20% - Accent6 4 4 8 2" xfId="29469" xr:uid="{23CF73B2-CEB6-4363-8393-5C3219C7CE74}"/>
    <cellStyle name="20% - Accent6 4 4 9" xfId="30553" xr:uid="{E090C554-45D5-4F04-961A-F39B02AA9933}"/>
    <cellStyle name="20% - Accent6 4 5" xfId="520" xr:uid="{2A5C51D5-C43D-4A19-A39C-46196FCC3AA4}"/>
    <cellStyle name="20% - Accent6 4 5 10" xfId="32021" xr:uid="{175DC25C-3EF1-46E5-859C-63D75B24701C}"/>
    <cellStyle name="20% - Accent6 4 5 11" xfId="16739" xr:uid="{CC9860F0-7F3D-4F3E-9526-611B1DE73A02}"/>
    <cellStyle name="20% - Accent6 4 5 12" xfId="34811" xr:uid="{907C06DE-5FD4-4EDD-B04B-3D4FE6512B65}"/>
    <cellStyle name="20% - Accent6 4 5 13" xfId="48623" xr:uid="{BC0E7255-A0E4-4463-A171-FCD99CED805F}"/>
    <cellStyle name="20% - Accent6 4 5 14" xfId="59456" xr:uid="{5ABF91BA-CD83-4A14-843A-4781C32C85B4}"/>
    <cellStyle name="20% - Accent6 4 5 2" xfId="2667" xr:uid="{C0DB79EF-A385-4E97-B5F1-AFDB5777F8B2}"/>
    <cellStyle name="20% - Accent6 4 5 2 2" xfId="4945" xr:uid="{B3F6DB2E-2A4B-42A6-895A-E7405ACB04F8}"/>
    <cellStyle name="20% - Accent6 4 5 2 2 2" xfId="10836" xr:uid="{A91096C2-F4CD-4091-9F08-CAEA7E46CD42}"/>
    <cellStyle name="20% - Accent6 4 5 2 2 2 2" xfId="25210" xr:uid="{1EA615AD-3B10-4C7F-A821-20C2ADED8293}"/>
    <cellStyle name="20% - Accent6 4 5 2 2 2 3" xfId="57467" xr:uid="{268A4E94-A23C-4DBA-82AC-E639EE2ADDBC}"/>
    <cellStyle name="20% - Accent6 4 5 2 2 3" xfId="19675" xr:uid="{D1E20C16-47D4-4085-93A4-307A91A0AD55}"/>
    <cellStyle name="20% - Accent6 4 5 2 2 4" xfId="52343" xr:uid="{E9355031-2E07-4297-B144-3704A1EA127B}"/>
    <cellStyle name="20% - Accent6 4 5 2 3" xfId="8005" xr:uid="{7511B84B-1576-4EAD-889C-F1198DA45CAD}"/>
    <cellStyle name="20% - Accent6 4 5 2 3 2" xfId="22379" xr:uid="{97F590A4-AE1F-47E7-B95C-5EE507C35EEB}"/>
    <cellStyle name="20% - Accent6 4 5 2 3 3" xfId="54438" xr:uid="{AF0EFD22-BE65-462A-B9B6-8BE86AE5EBA7}"/>
    <cellStyle name="20% - Accent6 4 5 2 4" xfId="13362" xr:uid="{DA5B5C4E-32BB-481E-8597-B185A7D38068}"/>
    <cellStyle name="20% - Accent6 4 5 2 4 2" xfId="27736" xr:uid="{2AA8906F-0C45-4CC4-AB90-2EB40C1E19AE}"/>
    <cellStyle name="20% - Accent6 4 5 2 5" xfId="32733" xr:uid="{9848BC12-DF95-44E3-8E2D-8DDE707CCCCF}"/>
    <cellStyle name="20% - Accent6 4 5 2 6" xfId="17851" xr:uid="{A80A2BC6-7D4A-4838-A6FA-C874C805875B}"/>
    <cellStyle name="20% - Accent6 4 5 2 7" xfId="49311" xr:uid="{425B191B-2F42-4337-A1D7-ECEE4375CBE8}"/>
    <cellStyle name="20% - Accent6 4 5 2 8" xfId="59944" xr:uid="{6E70FFAB-81FB-4930-B003-D38FF7893031}"/>
    <cellStyle name="20% - Accent6 4 5 3" xfId="3889" xr:uid="{C5B06490-14B1-4CBD-9A11-7CA65BB9FEC4}"/>
    <cellStyle name="20% - Accent6 4 5 3 2" xfId="5534" xr:uid="{6E52862D-B732-4B3E-8FC6-31013222C462}"/>
    <cellStyle name="20% - Accent6 4 5 3 2 2" xfId="11572" xr:uid="{161F2C5B-C476-4281-869D-2B3AC01DCB9C}"/>
    <cellStyle name="20% - Accent6 4 5 3 2 2 2" xfId="25946" xr:uid="{4748A87E-E04B-49BA-8F0A-30324ED1262D}"/>
    <cellStyle name="20% - Accent6 4 5 3 2 2 3" xfId="58203" xr:uid="{7CB58153-CCF0-482C-AE78-8A6AB426498E}"/>
    <cellStyle name="20% - Accent6 4 5 3 2 3" xfId="20233" xr:uid="{A4CE4B35-3426-4197-ABC8-9322C12242A7}"/>
    <cellStyle name="20% - Accent6 4 5 3 2 4" xfId="53079" xr:uid="{F1468B9C-C332-4562-96D9-36F925048952}"/>
    <cellStyle name="20% - Accent6 4 5 3 3" xfId="8673" xr:uid="{3F0D8A22-919E-426F-965B-4AA0BDF771FA}"/>
    <cellStyle name="20% - Accent6 4 5 3 3 2" xfId="23047" xr:uid="{927451D8-4B17-4548-818A-B653A6C28083}"/>
    <cellStyle name="20% - Accent6 4 5 3 3 3" xfId="55174" xr:uid="{356278D1-F7E0-4ADF-A753-90F18BA3C9F1}"/>
    <cellStyle name="20% - Accent6 4 5 3 4" xfId="14154" xr:uid="{6C480E27-2CAB-4810-BB28-67D0E23856C3}"/>
    <cellStyle name="20% - Accent6 4 5 3 4 2" xfId="28528" xr:uid="{FD04C1BB-755D-4A08-90DD-64F47E93CD4C}"/>
    <cellStyle name="20% - Accent6 4 5 3 5" xfId="33525" xr:uid="{92FA9BC9-ECD8-42E6-A2A3-3103EA53F7D6}"/>
    <cellStyle name="20% - Accent6 4 5 3 6" xfId="18662" xr:uid="{E7F081BF-A914-4638-BF9E-2470E6531681}"/>
    <cellStyle name="20% - Accent6 4 5 3 7" xfId="50049" xr:uid="{CD189E3D-1D51-4101-AB51-23DBF1721A3A}"/>
    <cellStyle name="20% - Accent6 4 5 4" xfId="4469" xr:uid="{1FEEB558-983B-42E2-8475-BC4FE364053D}"/>
    <cellStyle name="20% - Accent6 4 5 4 2" xfId="9306" xr:uid="{F63C3DB5-DA35-4744-BC6A-780EAD3BF884}"/>
    <cellStyle name="20% - Accent6 4 5 4 2 2" xfId="23680" xr:uid="{4B347189-831A-403D-A8A2-CD51372BE1D8}"/>
    <cellStyle name="20% - Accent6 4 5 4 2 3" xfId="55937" xr:uid="{5388A4E4-A7A1-4BA5-A369-51C5A3920AB5}"/>
    <cellStyle name="20% - Accent6 4 5 4 3" xfId="19227" xr:uid="{FCFBCD48-51A8-4005-BF29-099E6C10396F}"/>
    <cellStyle name="20% - Accent6 4 5 4 4" xfId="50812" xr:uid="{6248E4BF-0E0D-49C2-9C71-10B826443AE5}"/>
    <cellStyle name="20% - Accent6 4 5 5" xfId="3133" xr:uid="{859D47F8-2BAB-4C40-8AC5-AD7253FEACFF}"/>
    <cellStyle name="20% - Accent6 4 5 5 2" xfId="10148" xr:uid="{5BF8B97C-FBA0-4FE8-95A8-878D9D1B6091}"/>
    <cellStyle name="20% - Accent6 4 5 5 2 2" xfId="24522" xr:uid="{C9449A93-3085-4478-A37A-78FE836882ED}"/>
    <cellStyle name="20% - Accent6 4 5 5 2 3" xfId="56779" xr:uid="{65E7B373-5CAC-4D25-9CC6-FEECAC568B30}"/>
    <cellStyle name="20% - Accent6 4 5 5 3" xfId="18313" xr:uid="{30941683-26AD-492A-9469-5A8F0A06CEA7}"/>
    <cellStyle name="20% - Accent6 4 5 5 4" xfId="51655" xr:uid="{9FDA26C7-E8EE-4A75-B46F-AC65261C4627}"/>
    <cellStyle name="20% - Accent6 4 5 6" xfId="7340" xr:uid="{1FEFF2CE-530C-4AED-94CE-A14195860D12}"/>
    <cellStyle name="20% - Accent6 4 5 6 2" xfId="21714" xr:uid="{8A5931B3-3A12-418F-8A5A-36DEE5BE348E}"/>
    <cellStyle name="20% - Accent6 4 5 6 3" xfId="53750" xr:uid="{6DB604BC-8F8B-4D4D-8915-0CC26A8F4389}"/>
    <cellStyle name="20% - Accent6 4 5 7" xfId="12959" xr:uid="{F102803B-D5B9-40C5-B255-E7AF82599101}"/>
    <cellStyle name="20% - Accent6 4 5 7 2" xfId="27333" xr:uid="{B930E3BC-5EE2-4C51-B654-1CE6540AC8B8}"/>
    <cellStyle name="20% - Accent6 4 5 8" xfId="15454" xr:uid="{3D32A84E-2015-4249-A630-DC2989136AE8}"/>
    <cellStyle name="20% - Accent6 4 5 8 2" xfId="29828" xr:uid="{1902DAF7-0AF2-4596-86D0-C5C85B3BB761}"/>
    <cellStyle name="20% - Accent6 4 5 9" xfId="30912" xr:uid="{DB4374CF-B61D-4ED4-A4BF-425DDAE36A51}"/>
    <cellStyle name="20% - Accent6 4 6" xfId="1421" xr:uid="{C5EC136E-5D54-4F00-9385-78BE9A0F4C6F}"/>
    <cellStyle name="20% - Accent6 4 6 10" xfId="49303" xr:uid="{7F660AE5-C444-4684-B742-7A0CCC5687E0}"/>
    <cellStyle name="20% - Accent6 4 6 11" xfId="59786" xr:uid="{D42D1A1A-B808-476E-868D-CA1354373429}"/>
    <cellStyle name="20% - Accent6 4 6 2" xfId="2514" xr:uid="{07205887-FA5A-48F9-94F9-23A7D62728B4}"/>
    <cellStyle name="20% - Accent6 4 6 2 2" xfId="10828" xr:uid="{72F4C00E-4F3A-4E1A-9040-EEA99FE6639A}"/>
    <cellStyle name="20% - Accent6 4 6 2 2 2" xfId="25202" xr:uid="{893D16DD-AAF9-48BF-B78C-195D17E92040}"/>
    <cellStyle name="20% - Accent6 4 6 2 2 3" xfId="57459" xr:uid="{9297539D-9763-4BB5-96D7-468A35E25B37}"/>
    <cellStyle name="20% - Accent6 4 6 2 3" xfId="17697" xr:uid="{92AF768A-0097-4B68-9E81-EB0F976ECA1B}"/>
    <cellStyle name="20% - Accent6 4 6 2 4" xfId="52335" xr:uid="{6A09B046-B825-48AE-AC55-C1B46C0A54EE}"/>
    <cellStyle name="20% - Accent6 4 6 3" xfId="7998" xr:uid="{D82168A8-1055-43E3-B75D-DA02746C3377}"/>
    <cellStyle name="20% - Accent6 4 6 3 2" xfId="22372" xr:uid="{B9CFE7B0-61F2-4752-ABD2-C70C1BC4A996}"/>
    <cellStyle name="20% - Accent6 4 6 3 3" xfId="54430" xr:uid="{C150AA23-43AC-4331-9EA3-3279F2003332}"/>
    <cellStyle name="20% - Accent6 4 6 4" xfId="12618" xr:uid="{9757F1B5-1C20-49CB-84FD-034A13C83D98}"/>
    <cellStyle name="20% - Accent6 4 6 4 2" xfId="26992" xr:uid="{37820646-177F-42C3-A73F-6674C8987081}"/>
    <cellStyle name="20% - Accent6 4 6 5" xfId="15300" xr:uid="{476F188D-2B56-456C-B3CD-2031ED3B79EC}"/>
    <cellStyle name="20% - Accent6 4 6 5 2" xfId="29674" xr:uid="{5D274E4D-11C9-45B6-BD34-C373D494C472}"/>
    <cellStyle name="20% - Accent6 4 6 6" xfId="30758" xr:uid="{C44873FD-356F-4DDB-B63A-6E39A2A8FE61}"/>
    <cellStyle name="20% - Accent6 4 6 7" xfId="31867" xr:uid="{C584ACBB-F171-4F6E-BC76-4974FF7C175A}"/>
    <cellStyle name="20% - Accent6 4 6 8" xfId="16346" xr:uid="{9DB9A0BE-F38B-4DAF-8A79-BE7649EDE0C3}"/>
    <cellStyle name="20% - Accent6 4 6 9" xfId="34657" xr:uid="{3BA4C27F-DA58-4430-A394-D42C1E4E7536}"/>
    <cellStyle name="20% - Accent6 4 7" xfId="2098" xr:uid="{9000E0AF-4C18-41BD-9D0B-47DA33AD196F}"/>
    <cellStyle name="20% - Accent6 4 7 2" xfId="5384" xr:uid="{06D2280B-F495-4DDB-825A-EA7F1FD351F2}"/>
    <cellStyle name="20% - Accent6 4 7 2 2" xfId="11422" xr:uid="{296C0B91-0978-481F-A954-D32615F71E38}"/>
    <cellStyle name="20% - Accent6 4 7 2 2 2" xfId="25796" xr:uid="{5D4D3A6C-A548-48BC-80EA-E8A6BCCE1546}"/>
    <cellStyle name="20% - Accent6 4 7 2 2 3" xfId="58053" xr:uid="{1CD03DE9-0B09-43C8-9CDD-17350B40AC94}"/>
    <cellStyle name="20% - Accent6 4 7 2 3" xfId="20083" xr:uid="{F6B05B3B-F706-4B41-B9E5-3F04C244CAFC}"/>
    <cellStyle name="20% - Accent6 4 7 2 4" xfId="52929" xr:uid="{B79B40BA-408F-42A7-8DA6-AC6850DE2E00}"/>
    <cellStyle name="20% - Accent6 4 7 3" xfId="8524" xr:uid="{CEB2E55B-8A0B-4087-86A6-1F6FF3F8EA3A}"/>
    <cellStyle name="20% - Accent6 4 7 3 2" xfId="22898" xr:uid="{FAA601EE-38B6-4BB5-9FE6-70E4247C1313}"/>
    <cellStyle name="20% - Accent6 4 7 3 3" xfId="55024" xr:uid="{11E261DF-86D2-489B-A4D6-9AAE9970FBEC}"/>
    <cellStyle name="20% - Accent6 4 7 4" xfId="13203" xr:uid="{509C90D8-4AF5-461B-AA55-811ABA7E1E3F}"/>
    <cellStyle name="20% - Accent6 4 7 4 2" xfId="27577" xr:uid="{6D6E3C45-D96B-473F-86A5-F1799C875CE8}"/>
    <cellStyle name="20% - Accent6 4 7 5" xfId="32671" xr:uid="{3EAB19D4-B079-4EFE-BF76-1E0805AF3679}"/>
    <cellStyle name="20% - Accent6 4 7 6" xfId="17271" xr:uid="{D2C56428-77CF-4EFB-8C3A-36E76FFC99DB}"/>
    <cellStyle name="20% - Accent6 4 7 7" xfId="49899" xr:uid="{4E6400CD-6130-4EDE-8BD7-E05D9044184B}"/>
    <cellStyle name="20% - Accent6 4 8" xfId="4315" xr:uid="{1169C283-4301-4798-AAF7-F84BA1A253F1}"/>
    <cellStyle name="20% - Accent6 4 8 2" xfId="9296" xr:uid="{92F52078-8A0B-46A2-A41D-483EDCF98A7C}"/>
    <cellStyle name="20% - Accent6 4 8 2 2" xfId="23670" xr:uid="{773B613E-B508-4FEB-ACC0-285672CA813C}"/>
    <cellStyle name="20% - Accent6 4 8 2 3" xfId="55927" xr:uid="{5CAB5639-2600-469E-AA94-F47A017663A2}"/>
    <cellStyle name="20% - Accent6 4 8 3" xfId="13994" xr:uid="{7DAAAA8A-17C1-4110-8CAB-4CEB8BDBAC6D}"/>
    <cellStyle name="20% - Accent6 4 8 3 2" xfId="28368" xr:uid="{947C0E8A-7153-4604-9FAE-3B0F5A83B6C2}"/>
    <cellStyle name="20% - Accent6 4 8 4" xfId="33365" xr:uid="{67F0733C-E797-4385-ADFB-1C7F3E4A96FE}"/>
    <cellStyle name="20% - Accent6 4 8 5" xfId="19073" xr:uid="{510799A8-226F-4C39-A300-8FFC4261497F}"/>
    <cellStyle name="20% - Accent6 4 8 6" xfId="50802" xr:uid="{235FD2B0-70D4-4C6E-8C92-49975CF4046C}"/>
    <cellStyle name="20% - Accent6 4 9" xfId="6558" xr:uid="{3B4D1880-55B4-48CA-B417-719585BFE26D}"/>
    <cellStyle name="20% - Accent6 4 9 2" xfId="9994" xr:uid="{D6A29AF5-62FC-429D-BA71-D8E21AB35A11}"/>
    <cellStyle name="20% - Accent6 4 9 2 2" xfId="24368" xr:uid="{0504F837-820B-46F8-B13D-9A5E3A650C15}"/>
    <cellStyle name="20% - Accent6 4 9 2 3" xfId="56625" xr:uid="{15FA40DE-7315-4708-82AB-04CABB608458}"/>
    <cellStyle name="20% - Accent6 4 9 3" xfId="20954" xr:uid="{15828C95-95CB-4790-9349-366AA472840D}"/>
    <cellStyle name="20% - Accent6 4 9 4" xfId="51501" xr:uid="{A1DA8B1B-53E5-42E0-920A-DEB078877767}"/>
    <cellStyle name="20% - Accent6 5" xfId="231" xr:uid="{42B1109D-567B-4D3C-AAF2-186A48B205B6}"/>
    <cellStyle name="20% - Accent6 5 10" xfId="12152" xr:uid="{4925033B-5F21-4E5C-BC70-62D46C51B058}"/>
    <cellStyle name="20% - Accent6 5 10 2" xfId="26526" xr:uid="{07FFAEFC-5BF4-40E2-852C-64AAF9F3E977}"/>
    <cellStyle name="20% - Accent6 5 11" xfId="14968" xr:uid="{8FB1B7E4-A6D9-4B3C-9DCC-891B8C04617E}"/>
    <cellStyle name="20% - Accent6 5 11 2" xfId="29342" xr:uid="{8DECA021-0653-40E2-A26B-D6616F13A9CF}"/>
    <cellStyle name="20% - Accent6 5 12" xfId="30426" xr:uid="{7B5D7841-16DC-4DB2-AC6E-30306F23734C}"/>
    <cellStyle name="20% - Accent6 5 13" xfId="31537" xr:uid="{E5C3DD09-DC69-4FFB-A5AE-DDFAA255E45E}"/>
    <cellStyle name="20% - Accent6 5 14" xfId="16053" xr:uid="{BCDD826F-09DA-4BF4-BB57-E4770E1AD1D8}"/>
    <cellStyle name="20% - Accent6 5 15" xfId="34340" xr:uid="{6CFA8625-2449-45B9-832C-533E5F981F68}"/>
    <cellStyle name="20% - Accent6 5 16" xfId="48516" xr:uid="{17866C9A-D594-4779-8D41-4026A9A99801}"/>
    <cellStyle name="20% - Accent6 5 17" xfId="58795" xr:uid="{ED75C1E1-0252-40A7-B167-EC5FA0C72809}"/>
    <cellStyle name="20% - Accent6 5 18" xfId="521" xr:uid="{94F88276-671F-4511-B255-A163B6C071CB}"/>
    <cellStyle name="20% - Accent6 5 2" xfId="522" xr:uid="{D0473C89-14CE-4BFA-85E1-4CBD21EFFB3C}"/>
    <cellStyle name="20% - Accent6 5 2 10" xfId="31660" xr:uid="{527C479B-F42E-4EE4-B64E-E2E158EAA5E2}"/>
    <cellStyle name="20% - Accent6 5 2 11" xfId="16209" xr:uid="{3FCFB40B-05EA-4D68-BD60-D42C555AB072}"/>
    <cellStyle name="20% - Accent6 5 2 12" xfId="34452" xr:uid="{A2D2E0FF-35F0-456A-8C45-D63CDD4097A2}"/>
    <cellStyle name="20% - Accent6 5 2 13" xfId="48808" xr:uid="{81880B0F-C46A-4198-AEA6-0371BAE060B9}"/>
    <cellStyle name="20% - Accent6 5 2 14" xfId="58918" xr:uid="{E0A7D2A5-1DE4-4569-8439-53AA2333D9D0}"/>
    <cellStyle name="20% - Accent6 5 2 2" xfId="1909" xr:uid="{22D33CBE-EBA0-4D6D-AE5D-B732AB103036}"/>
    <cellStyle name="20% - Accent6 5 2 2 10" xfId="34996" xr:uid="{7E6B0512-5554-419F-8B2D-397105722235}"/>
    <cellStyle name="20% - Accent6 5 2 2 11" xfId="49313" xr:uid="{294B770A-E3EB-4CDD-B522-F3E8E82194B4}"/>
    <cellStyle name="20% - Accent6 5 2 2 12" xfId="59402" xr:uid="{C27613A0-F748-47F6-83EB-47115A31E84A}"/>
    <cellStyle name="20% - Accent6 5 2 2 2" xfId="2852" xr:uid="{DED03C4C-EAFF-40CC-9BEA-DF2D047088BC}"/>
    <cellStyle name="20% - Accent6 5 2 2 2 2" xfId="9309" xr:uid="{7435AB82-EF35-4AAC-ACD6-C31E6BDFD3EC}"/>
    <cellStyle name="20% - Accent6 5 2 2 2 2 2" xfId="23683" xr:uid="{4A7DF66F-6DA9-44DF-8CFA-A1CFFB655538}"/>
    <cellStyle name="20% - Accent6 5 2 2 2 2 3" xfId="55940" xr:uid="{5ACA6D59-BFD2-4C3C-9D3C-19731B4D33A1}"/>
    <cellStyle name="20% - Accent6 5 2 2 2 3" xfId="18036" xr:uid="{E5C5AEAB-411C-469A-9631-7419E5C9E814}"/>
    <cellStyle name="20% - Accent6 5 2 2 2 4" xfId="50815" xr:uid="{D91E9034-E080-4FFA-9D5C-ACD155344242}"/>
    <cellStyle name="20% - Accent6 5 2 2 3" xfId="7029" xr:uid="{0C7272C8-5DA0-495E-B367-61C9FB51550C}"/>
    <cellStyle name="20% - Accent6 5 2 2 3 2" xfId="10838" xr:uid="{99E51318-3C14-4D36-894E-2B91B5EEEC7C}"/>
    <cellStyle name="20% - Accent6 5 2 2 3 2 2" xfId="25212" xr:uid="{5B77D91F-ADBB-4DCB-B3E5-FC0BA51090DC}"/>
    <cellStyle name="20% - Accent6 5 2 2 3 2 3" xfId="57469" xr:uid="{D679A105-59CC-49D4-AA32-7E45DE668E2D}"/>
    <cellStyle name="20% - Accent6 5 2 2 3 3" xfId="21403" xr:uid="{4CB92C02-D013-4BF9-A392-8C93473595F3}"/>
    <cellStyle name="20% - Accent6 5 2 2 3 4" xfId="52345" xr:uid="{D2AEB533-6555-4AC3-BF27-4F32B38BB7EA}"/>
    <cellStyle name="20% - Accent6 5 2 2 4" xfId="8007" xr:uid="{74753E92-B461-4253-9DA0-A3A0CFC72716}"/>
    <cellStyle name="20% - Accent6 5 2 2 4 2" xfId="22381" xr:uid="{8C628EAB-66FE-45E3-8ECF-5DD08652CA6F}"/>
    <cellStyle name="20% - Accent6 5 2 2 4 3" xfId="54440" xr:uid="{0E41B531-9886-40FE-B356-B39BA2906E99}"/>
    <cellStyle name="20% - Accent6 5 2 2 5" xfId="12771" xr:uid="{F54E4A5C-5F5D-4D66-8667-1FEB493D631A}"/>
    <cellStyle name="20% - Accent6 5 2 2 5 2" xfId="27145" xr:uid="{E5C63DAD-2F19-4F13-B910-3302C7507C73}"/>
    <cellStyle name="20% - Accent6 5 2 2 6" xfId="15639" xr:uid="{EEE7305A-5117-406F-8C6E-29FF61BCD748}"/>
    <cellStyle name="20% - Accent6 5 2 2 6 2" xfId="30013" xr:uid="{D4BC1B15-DE80-44B1-B575-7CFEF03876F2}"/>
    <cellStyle name="20% - Accent6 5 2 2 7" xfId="31097" xr:uid="{9BB8FC86-02D6-4298-92D4-2A6121D90596}"/>
    <cellStyle name="20% - Accent6 5 2 2 8" xfId="32206" xr:uid="{B7410318-BC6C-45C7-BD2C-C07429906E92}"/>
    <cellStyle name="20% - Accent6 5 2 2 9" xfId="16924" xr:uid="{5D138A9D-F125-4E04-A902-073040373169}"/>
    <cellStyle name="20% - Accent6 5 2 3" xfId="1676" xr:uid="{588B552C-AC4F-4D4B-BE73-ECC7045C5054}"/>
    <cellStyle name="20% - Accent6 5 2 3 2" xfId="5719" xr:uid="{A24D4391-7960-48A3-824C-F7A0E6DBAB5F}"/>
    <cellStyle name="20% - Accent6 5 2 3 2 2" xfId="11757" xr:uid="{CC2DF475-FAF1-45C9-AF10-05BEE97FC905}"/>
    <cellStyle name="20% - Accent6 5 2 3 2 2 2" xfId="26131" xr:uid="{E5E6088E-3A0B-4EE7-99C2-BDB8C34B820D}"/>
    <cellStyle name="20% - Accent6 5 2 3 2 2 3" xfId="58388" xr:uid="{D44CCDFF-2563-445C-A9F9-3F8FA8AB7502}"/>
    <cellStyle name="20% - Accent6 5 2 3 2 3" xfId="20418" xr:uid="{723F14A2-A627-4A52-A165-B7D27EDE7838}"/>
    <cellStyle name="20% - Accent6 5 2 3 2 4" xfId="53264" xr:uid="{720397A4-0742-4486-93EF-9543491DD57C}"/>
    <cellStyle name="20% - Accent6 5 2 3 3" xfId="4045" xr:uid="{7A03437E-3074-4751-900E-77122686EF36}"/>
    <cellStyle name="20% - Accent6 5 2 3 3 2" xfId="18811" xr:uid="{C47A7C4B-A536-4F7A-A1E3-B7F3C7F4138B}"/>
    <cellStyle name="20% - Accent6 5 2 3 3 3" xfId="55359" xr:uid="{6466DA1A-DCAF-4302-8BC9-101ABC7DF158}"/>
    <cellStyle name="20% - Accent6 5 2 3 4" xfId="13546" xr:uid="{80525336-3DD8-4376-A1F0-20EF079A9386}"/>
    <cellStyle name="20% - Accent6 5 2 3 4 2" xfId="27920" xr:uid="{4F376C82-1321-4D8E-B3D2-868126B3CAB1}"/>
    <cellStyle name="20% - Accent6 5 2 3 5" xfId="32917" xr:uid="{FD7470C7-CECA-451E-B7EA-606C2A5AF3CC}"/>
    <cellStyle name="20% - Accent6 5 2 3 6" xfId="16602" xr:uid="{31D82A21-A8C7-42FA-AD98-033B3980C147}"/>
    <cellStyle name="20% - Accent6 5 2 3 7" xfId="50234" xr:uid="{624CC5CE-6A04-4EB7-9A2B-5B4EEE75FB92}"/>
    <cellStyle name="20% - Accent6 5 2 3 8" xfId="60128" xr:uid="{71BAADD0-BC56-4489-B8A9-A6F2A9FDC11E}"/>
    <cellStyle name="20% - Accent6 5 2 4" xfId="2311" xr:uid="{AA90E6CE-33D7-4FFA-AA71-D4CC23ED4959}"/>
    <cellStyle name="20% - Accent6 5 2 4 2" xfId="9308" xr:uid="{4F7892D5-172B-49F7-9B2D-EE4DC06BC801}"/>
    <cellStyle name="20% - Accent6 5 2 4 2 2" xfId="23682" xr:uid="{605774DD-7004-4F49-ADDB-236478CEE912}"/>
    <cellStyle name="20% - Accent6 5 2 4 2 3" xfId="55939" xr:uid="{B1F62B79-6155-476E-921A-4FB4CA3F4FB8}"/>
    <cellStyle name="20% - Accent6 5 2 4 3" xfId="14338" xr:uid="{25345C24-B544-496A-9D02-EEE34ABDEE9E}"/>
    <cellStyle name="20% - Accent6 5 2 4 3 2" xfId="28712" xr:uid="{0C9491B8-8065-41B4-B581-A68DE30F5640}"/>
    <cellStyle name="20% - Accent6 5 2 4 4" xfId="33709" xr:uid="{956CE52E-9885-4A65-9BCD-19475B4EAF4F}"/>
    <cellStyle name="20% - Accent6 5 2 4 5" xfId="17492" xr:uid="{C60C2EA8-DFE7-4E84-BD02-DE0197A00E91}"/>
    <cellStyle name="20% - Accent6 5 2 4 6" xfId="50814" xr:uid="{3558F624-B23C-465D-B2A3-85D2309061D0}"/>
    <cellStyle name="20% - Accent6 5 2 5" xfId="6706" xr:uid="{74B310F1-F948-4C5D-B6BF-859281905614}"/>
    <cellStyle name="20% - Accent6 5 2 5 2" xfId="10333" xr:uid="{683280A2-41FD-4910-8D2A-F4F148FE8BA3}"/>
    <cellStyle name="20% - Accent6 5 2 5 2 2" xfId="24707" xr:uid="{D6366EF7-45B7-4046-A4A0-948DAF6D8E74}"/>
    <cellStyle name="20% - Accent6 5 2 5 2 3" xfId="56964" xr:uid="{68D4838F-8C87-4CB9-A39E-F8B4674885FF}"/>
    <cellStyle name="20% - Accent6 5 2 5 3" xfId="21080" xr:uid="{ACE167B1-436C-43B5-9DBD-FD3D5ECACE6A}"/>
    <cellStyle name="20% - Accent6 5 2 5 4" xfId="51840" xr:uid="{12D4D0BE-81CB-41D1-9301-005FB5836740}"/>
    <cellStyle name="20% - Accent6 5 2 6" xfId="7525" xr:uid="{A24F9D28-FCE4-4E9D-86C3-B119669B807D}"/>
    <cellStyle name="20% - Accent6 5 2 6 2" xfId="21899" xr:uid="{E7287260-63D5-4A46-BD65-935042C63553}"/>
    <cellStyle name="20% - Accent6 5 2 6 3" xfId="53935" xr:uid="{E5151DB5-8057-431F-8B25-AF1850D513EA}"/>
    <cellStyle name="20% - Accent6 5 2 7" xfId="12314" xr:uid="{64ADBCD1-2A40-4562-9F2E-2CAB055B6E00}"/>
    <cellStyle name="20% - Accent6 5 2 7 2" xfId="26688" xr:uid="{0EF54151-68DB-4CF6-82B2-3ED9B7A21942}"/>
    <cellStyle name="20% - Accent6 5 2 8" xfId="15091" xr:uid="{5F705B13-35B1-4F49-AA5E-2BCCBA1B0EFF}"/>
    <cellStyle name="20% - Accent6 5 2 8 2" xfId="29465" xr:uid="{EC956017-6008-464A-9E5D-0E3C6F4959C1}"/>
    <cellStyle name="20% - Accent6 5 2 9" xfId="30549" xr:uid="{0464D76A-17F0-4D4F-93A4-813448C75C38}"/>
    <cellStyle name="20% - Accent6 5 3" xfId="523" xr:uid="{D85E1CB6-DCF1-42F7-AB3D-669D1F7AA142}"/>
    <cellStyle name="20% - Accent6 5 3 10" xfId="32377" xr:uid="{FBDFAFD1-ECA6-4EAE-8161-0E7B6E8F989B}"/>
    <cellStyle name="20% - Accent6 5 3 11" xfId="17095" xr:uid="{5AA3FBBE-B473-4B4F-9DD1-4DFBFACD7E54}"/>
    <cellStyle name="20% - Accent6 5 3 12" xfId="35167" xr:uid="{FB9496BE-671D-4C76-8BA4-E14D9CCBB77F}"/>
    <cellStyle name="20% - Accent6 5 3 13" xfId="48979" xr:uid="{D14C489A-0FDD-411E-BA8F-8BAD56F67A7E}"/>
    <cellStyle name="20% - Accent6 5 3 14" xfId="59089" xr:uid="{E519AD5D-00DE-4E70-A0F2-C85705ED04B5}"/>
    <cellStyle name="20% - Accent6 5 3 2" xfId="3026" xr:uid="{EED19A25-B0D2-4F17-B976-CEFAFA534E19}"/>
    <cellStyle name="20% - Accent6 5 3 2 2" xfId="4946" xr:uid="{4015CF50-B95A-4C51-A35D-E324FB1E2698}"/>
    <cellStyle name="20% - Accent6 5 3 2 2 2" xfId="10839" xr:uid="{D1432A8B-B009-4D48-ACA1-732D4D856F91}"/>
    <cellStyle name="20% - Accent6 5 3 2 2 2 2" xfId="25213" xr:uid="{481F7F34-52C0-4E1F-AB2D-E9964A3C37A7}"/>
    <cellStyle name="20% - Accent6 5 3 2 2 2 3" xfId="57470" xr:uid="{2B7702D9-0468-4CEC-9347-BF787825C9F8}"/>
    <cellStyle name="20% - Accent6 5 3 2 2 3" xfId="19676" xr:uid="{7C44E533-F6EA-4037-A6F4-4C95575AA066}"/>
    <cellStyle name="20% - Accent6 5 3 2 2 4" xfId="52346" xr:uid="{BF3DC0B6-9861-4F2A-8759-D93A7E52F8CB}"/>
    <cellStyle name="20% - Accent6 5 3 2 3" xfId="8008" xr:uid="{A82A1B2B-8C3D-488B-9090-5F5768D7B779}"/>
    <cellStyle name="20% - Accent6 5 3 2 3 2" xfId="22382" xr:uid="{2E82E7AF-34A4-41C2-AB61-775A2199F577}"/>
    <cellStyle name="20% - Accent6 5 3 2 3 3" xfId="54441" xr:uid="{6C24B786-7735-4367-9C4B-33538FBDF695}"/>
    <cellStyle name="20% - Accent6 5 3 2 4" xfId="13714" xr:uid="{3064B5D6-148D-4D05-98F4-AD5EF814D842}"/>
    <cellStyle name="20% - Accent6 5 3 2 4 2" xfId="28088" xr:uid="{9AF2255F-B04E-4B06-8EC7-3FA3DE4E20A5}"/>
    <cellStyle name="20% - Accent6 5 3 2 5" xfId="33085" xr:uid="{93A04F92-8B7B-489D-8856-A3A617B93832}"/>
    <cellStyle name="20% - Accent6 5 3 2 6" xfId="18207" xr:uid="{F365E6FD-F4DB-4975-87AD-B1A330CD49DA}"/>
    <cellStyle name="20% - Accent6 5 3 2 7" xfId="49314" xr:uid="{7705620C-6873-4EC9-A766-1657816A0234}"/>
    <cellStyle name="20% - Accent6 5 3 2 8" xfId="59622" xr:uid="{4F058ABE-CFAF-4417-A5BF-8CAC007A0BC1}"/>
    <cellStyle name="20% - Accent6 5 3 3" xfId="4180" xr:uid="{BFE8D6CA-3737-4E01-876F-DE129746867D}"/>
    <cellStyle name="20% - Accent6 5 3 3 2" xfId="5890" xr:uid="{758D29DA-0B68-4772-8714-A0C318E4551E}"/>
    <cellStyle name="20% - Accent6 5 3 3 2 2" xfId="11928" xr:uid="{9E7A876C-E5C7-4912-8805-932B56ABC2C3}"/>
    <cellStyle name="20% - Accent6 5 3 3 2 2 2" xfId="26302" xr:uid="{9C4E29E9-84D0-4AFB-A5D5-7CB756C3A889}"/>
    <cellStyle name="20% - Accent6 5 3 3 2 2 3" xfId="58559" xr:uid="{17DF725C-23D5-4E99-B6EC-A0E00BD2E459}"/>
    <cellStyle name="20% - Accent6 5 3 3 2 3" xfId="20589" xr:uid="{7E678FC4-9C2E-49D0-9C6B-1AFB700BCF59}"/>
    <cellStyle name="20% - Accent6 5 3 3 2 4" xfId="53435" xr:uid="{EC105227-78E2-4001-919D-24D44EA03DBE}"/>
    <cellStyle name="20% - Accent6 5 3 3 3" xfId="8934" xr:uid="{B5694E35-2C9D-4FD7-A05D-7F63E95A092E}"/>
    <cellStyle name="20% - Accent6 5 3 3 3 2" xfId="23308" xr:uid="{BF4581B3-3A3D-43FB-AEC3-E9DDE0FA7358}"/>
    <cellStyle name="20% - Accent6 5 3 3 3 3" xfId="55530" xr:uid="{B26058FC-E597-46AD-B7A0-62432EA0E032}"/>
    <cellStyle name="20% - Accent6 5 3 3 4" xfId="14506" xr:uid="{9480D54E-D03A-4D84-ACF1-76F919157E0D}"/>
    <cellStyle name="20% - Accent6 5 3 3 4 2" xfId="28880" xr:uid="{8A27B0D7-BF05-416D-9078-62AF348B6789}"/>
    <cellStyle name="20% - Accent6 5 3 3 5" xfId="33877" xr:uid="{BC20D7A7-4250-407A-9858-1383C9D58612}"/>
    <cellStyle name="20% - Accent6 5 3 3 6" xfId="18942" xr:uid="{BD68FE29-E35A-4F19-B31F-BEF22469B990}"/>
    <cellStyle name="20% - Accent6 5 3 3 7" xfId="50405" xr:uid="{BBAB6CAB-CD34-4041-91BF-9B57BF2D7A7D}"/>
    <cellStyle name="20% - Accent6 5 3 3 8" xfId="60296" xr:uid="{130B40EA-78AA-4C14-9257-A6ADB11A049D}"/>
    <cellStyle name="20% - Accent6 5 3 4" xfId="4744" xr:uid="{ECC186CD-7F68-4F69-981C-D07031453DEF}"/>
    <cellStyle name="20% - Accent6 5 3 4 2" xfId="9310" xr:uid="{F8C2F9F6-663A-447B-9738-AE39961C9001}"/>
    <cellStyle name="20% - Accent6 5 3 4 2 2" xfId="23684" xr:uid="{FAA37909-0EFE-4884-AA04-2CFB35C530D1}"/>
    <cellStyle name="20% - Accent6 5 3 4 2 3" xfId="55941" xr:uid="{76B8880E-30DF-476E-9925-5BA5F102FE28}"/>
    <cellStyle name="20% - Accent6 5 3 4 3" xfId="19493" xr:uid="{35B528C9-76F4-4252-89A5-3C3647CC3FE1}"/>
    <cellStyle name="20% - Accent6 5 3 4 4" xfId="50816" xr:uid="{B018694E-02A5-483C-B4CA-76B14B0A5417}"/>
    <cellStyle name="20% - Accent6 5 3 5" xfId="6876" xr:uid="{965EC222-BBD9-434C-9133-FAA85FDF37F5}"/>
    <cellStyle name="20% - Accent6 5 3 5 2" xfId="10504" xr:uid="{7CBA68F2-2D71-4A5F-8F92-68BBDC91F2DB}"/>
    <cellStyle name="20% - Accent6 5 3 5 2 2" xfId="24878" xr:uid="{0C998DE4-75FC-481B-9E28-628F8A07391F}"/>
    <cellStyle name="20% - Accent6 5 3 5 2 3" xfId="57135" xr:uid="{711365FA-FDC1-4A1C-9AC8-F295A9484473}"/>
    <cellStyle name="20% - Accent6 5 3 5 3" xfId="21250" xr:uid="{DB652EF4-F272-4576-B559-E38C31365015}"/>
    <cellStyle name="20% - Accent6 5 3 5 4" xfId="52011" xr:uid="{8F6C300C-DAB1-42A8-BB8A-B14D126B9C47}"/>
    <cellStyle name="20% - Accent6 5 3 6" xfId="7696" xr:uid="{5BDFAA62-8F80-4627-938E-643BF2255FC7}"/>
    <cellStyle name="20% - Accent6 5 3 6 2" xfId="22070" xr:uid="{62187EEF-A476-4741-90A9-5EDFF84E3395}"/>
    <cellStyle name="20% - Accent6 5 3 6 3" xfId="54106" xr:uid="{87AC7544-D702-42EF-896B-3D06A5A1CCD3}"/>
    <cellStyle name="20% - Accent6 5 3 7" xfId="13083" xr:uid="{DD894894-6CC9-493C-BDE9-3BAA8AB6973B}"/>
    <cellStyle name="20% - Accent6 5 3 7 2" xfId="27457" xr:uid="{D06EF7FD-5A2E-4FF7-8002-FFED0E53C9AB}"/>
    <cellStyle name="20% - Accent6 5 3 8" xfId="15810" xr:uid="{73092B32-EDCA-4D4F-9B6A-C4D83A74A212}"/>
    <cellStyle name="20% - Accent6 5 3 8 2" xfId="30184" xr:uid="{E6543F42-3CFF-492D-929E-D0092FE1FAC5}"/>
    <cellStyle name="20% - Accent6 5 3 9" xfId="31268" xr:uid="{F8DD661C-BB1B-4C97-9C2E-EEEC64BF7C7C}"/>
    <cellStyle name="20% - Accent6 5 4" xfId="1832" xr:uid="{4D288EAC-00DE-4891-AA33-604368FA487B}"/>
    <cellStyle name="20% - Accent6 5 4 10" xfId="32083" xr:uid="{78398AA2-C39C-4686-B596-B40407FFC38F}"/>
    <cellStyle name="20% - Accent6 5 4 11" xfId="16801" xr:uid="{03529FF6-FFC1-4350-985E-1196BB83D58F}"/>
    <cellStyle name="20% - Accent6 5 4 12" xfId="34873" xr:uid="{7797A400-0911-4218-862C-C9611475EB10}"/>
    <cellStyle name="20% - Accent6 5 4 13" xfId="48685" xr:uid="{BB608E80-D6A8-4F90-9C3E-CA4752CEE0AA}"/>
    <cellStyle name="20% - Accent6 5 4 14" xfId="59376" xr:uid="{4BCDEA7E-9362-4122-9937-1687CE7AA2CE}"/>
    <cellStyle name="20% - Accent6 5 4 2" xfId="2729" xr:uid="{FEE41ACC-EA96-48DC-9EAE-46D00ADBCFFE}"/>
    <cellStyle name="20% - Accent6 5 4 2 2" xfId="4947" xr:uid="{F0A38E08-BBE4-487C-BADB-D0F48DB8AFB5}"/>
    <cellStyle name="20% - Accent6 5 4 2 2 2" xfId="10840" xr:uid="{6BF53C11-36E9-4ED0-8EF1-9965EF8088DB}"/>
    <cellStyle name="20% - Accent6 5 4 2 2 2 2" xfId="25214" xr:uid="{F6761888-4D09-402E-B98C-6697BB113D00}"/>
    <cellStyle name="20% - Accent6 5 4 2 2 2 3" xfId="57471" xr:uid="{6832846F-3CFC-4138-9F0C-387A901767B5}"/>
    <cellStyle name="20% - Accent6 5 4 2 2 3" xfId="19677" xr:uid="{F33C7345-A9E4-40F9-9E6B-510115BDC583}"/>
    <cellStyle name="20% - Accent6 5 4 2 2 4" xfId="52347" xr:uid="{90014295-3872-4621-8657-5706072505B7}"/>
    <cellStyle name="20% - Accent6 5 4 2 3" xfId="8009" xr:uid="{A2E009AB-69AB-4359-97AA-965F93B22C47}"/>
    <cellStyle name="20% - Accent6 5 4 2 3 2" xfId="22383" xr:uid="{2E437825-7DA2-43AD-9785-5BCA73E693E9}"/>
    <cellStyle name="20% - Accent6 5 4 2 3 3" xfId="54442" xr:uid="{2662A03B-1F47-4CB1-98A1-71F02E617C3B}"/>
    <cellStyle name="20% - Accent6 5 4 2 4" xfId="13423" xr:uid="{E8E76B49-632A-4CFF-94EB-EAD2BDE05C82}"/>
    <cellStyle name="20% - Accent6 5 4 2 4 2" xfId="27797" xr:uid="{F7861B4F-410B-4244-B984-EEAD32C0770B}"/>
    <cellStyle name="20% - Accent6 5 4 2 5" xfId="32794" xr:uid="{1937557E-C6EF-4AC1-9543-E1843FEB2C4E}"/>
    <cellStyle name="20% - Accent6 5 4 2 6" xfId="17913" xr:uid="{41C38A4A-756D-4080-A11E-2CB6160A338F}"/>
    <cellStyle name="20% - Accent6 5 4 2 7" xfId="49315" xr:uid="{F078BA32-42C2-4718-8CD9-D8ED8E694553}"/>
    <cellStyle name="20% - Accent6 5 4 2 8" xfId="60005" xr:uid="{3696971A-82CB-4849-ACC5-000E2A1615FA}"/>
    <cellStyle name="20% - Accent6 5 4 3" xfId="3949" xr:uid="{9F7ABB8B-446E-402E-A19F-1C7D6643EB16}"/>
    <cellStyle name="20% - Accent6 5 4 3 2" xfId="5596" xr:uid="{7B2BB609-AC23-428C-AD1D-9CE32D5A17F8}"/>
    <cellStyle name="20% - Accent6 5 4 3 2 2" xfId="11634" xr:uid="{AB0953C4-BEC5-4778-9160-6118DB50EE18}"/>
    <cellStyle name="20% - Accent6 5 4 3 2 2 2" xfId="26008" xr:uid="{5DECC54E-E9FB-4BC2-823E-B08D6F221019}"/>
    <cellStyle name="20% - Accent6 5 4 3 2 2 3" xfId="58265" xr:uid="{9134B32B-8301-4F82-AB94-4813E1F73BF0}"/>
    <cellStyle name="20% - Accent6 5 4 3 2 3" xfId="20295" xr:uid="{8745E9C4-28DC-4289-BA9B-BC6C5A444BA4}"/>
    <cellStyle name="20% - Accent6 5 4 3 2 4" xfId="53141" xr:uid="{A0205A99-8F0D-4D95-8A54-7A6265886BCC}"/>
    <cellStyle name="20% - Accent6 5 4 3 3" xfId="8735" xr:uid="{E02CC1BA-4026-4F18-8A88-3F9EC94312A6}"/>
    <cellStyle name="20% - Accent6 5 4 3 3 2" xfId="23109" xr:uid="{C8991549-28B0-49B0-9509-2FDDD96C0B7F}"/>
    <cellStyle name="20% - Accent6 5 4 3 3 3" xfId="55236" xr:uid="{91A5698A-146E-4F2D-9D77-7B0CFCD39CDB}"/>
    <cellStyle name="20% - Accent6 5 4 3 4" xfId="14215" xr:uid="{38FA7D24-D221-4715-89E3-36E15628E1C4}"/>
    <cellStyle name="20% - Accent6 5 4 3 4 2" xfId="28589" xr:uid="{7EC76C4A-4D89-483B-85C7-31527025AC9D}"/>
    <cellStyle name="20% - Accent6 5 4 3 5" xfId="33586" xr:uid="{720BD872-6FBF-45F5-8371-BA6005B14F30}"/>
    <cellStyle name="20% - Accent6 5 4 3 6" xfId="18720" xr:uid="{6F551F99-AB83-42DE-82FB-40024D1FF6DB}"/>
    <cellStyle name="20% - Accent6 5 4 3 7" xfId="50111" xr:uid="{79A080E8-1CA7-4DEC-B19A-7AC4F82252F6}"/>
    <cellStyle name="20% - Accent6 5 4 4" xfId="4530" xr:uid="{31CBAC64-003C-463D-82EC-698B1D38754F}"/>
    <cellStyle name="20% - Accent6 5 4 4 2" xfId="9311" xr:uid="{85FDAF17-83BD-4500-91B5-6BEFF3394E6C}"/>
    <cellStyle name="20% - Accent6 5 4 4 2 2" xfId="23685" xr:uid="{257A2225-2750-4909-AA15-E11067F9A76E}"/>
    <cellStyle name="20% - Accent6 5 4 4 2 3" xfId="55942" xr:uid="{EFB3070D-69A8-4AA1-BD30-003BB2FE8E9D}"/>
    <cellStyle name="20% - Accent6 5 4 4 3" xfId="19288" xr:uid="{2167B02C-D98F-454F-B238-AB6EC3FB0A12}"/>
    <cellStyle name="20% - Accent6 5 4 4 4" xfId="50817" xr:uid="{AC2FC616-9C71-4925-BABA-398FA13D7644}"/>
    <cellStyle name="20% - Accent6 5 4 5" xfId="3235" xr:uid="{0EAB6590-0A7A-4523-87EE-52DCDD43EAFB}"/>
    <cellStyle name="20% - Accent6 5 4 5 2" xfId="10210" xr:uid="{EFDEF874-30CD-401A-8971-B2C7DE540B6E}"/>
    <cellStyle name="20% - Accent6 5 4 5 2 2" xfId="24584" xr:uid="{EB72E869-6F10-4A14-9271-E65190E6E7F6}"/>
    <cellStyle name="20% - Accent6 5 4 5 2 3" xfId="56841" xr:uid="{700F1C89-6BE7-44D6-BB7E-C93CC7244FD7}"/>
    <cellStyle name="20% - Accent6 5 4 5 3" xfId="18367" xr:uid="{B2C99418-3B09-4DA3-BA4E-3CE656C8AF2B}"/>
    <cellStyle name="20% - Accent6 5 4 5 4" xfId="51717" xr:uid="{8652BC7F-4E71-4D67-B00A-BC19C895303B}"/>
    <cellStyle name="20% - Accent6 5 4 6" xfId="7402" xr:uid="{7E021E9B-A87A-4BED-B80E-714B3762F490}"/>
    <cellStyle name="20% - Accent6 5 4 6 2" xfId="21776" xr:uid="{F908CC66-39F9-4B06-BB3B-7CEB21C891FF}"/>
    <cellStyle name="20% - Accent6 5 4 6 3" xfId="53812" xr:uid="{F85880F8-2D31-4314-ADAF-86CA2226A425}"/>
    <cellStyle name="20% - Accent6 5 4 7" xfId="12629" xr:uid="{F8E4C320-7384-46C0-A75A-388E644641C9}"/>
    <cellStyle name="20% - Accent6 5 4 7 2" xfId="27003" xr:uid="{9BC12C59-3D1E-4136-AC46-B426B8C26A31}"/>
    <cellStyle name="20% - Accent6 5 4 8" xfId="15516" xr:uid="{A3B83303-FF18-470D-A66C-01F753B41AFA}"/>
    <cellStyle name="20% - Accent6 5 4 8 2" xfId="29890" xr:uid="{F2A12086-2D78-4825-BACE-8A7732945203}"/>
    <cellStyle name="20% - Accent6 5 4 9" xfId="30974" xr:uid="{0D2076ED-8BAB-4795-8B27-815876ACF48B}"/>
    <cellStyle name="20% - Accent6 5 5" xfId="1520" xr:uid="{E57335E4-6F8A-4BAD-B6B2-35CD59C3E497}"/>
    <cellStyle name="20% - Accent6 5 5 10" xfId="49312" xr:uid="{1F962F3C-340C-44AF-80F6-C25D8A7ACBBB}"/>
    <cellStyle name="20% - Accent6 5 5 11" xfId="59833" xr:uid="{CEB6736E-8199-4716-BE09-B2E80CCD8EF7}"/>
    <cellStyle name="20% - Accent6 5 5 2" xfId="2561" xr:uid="{F1E4D55C-60FE-4E1A-A3E4-24FDE4B9B538}"/>
    <cellStyle name="20% - Accent6 5 5 2 2" xfId="10837" xr:uid="{481F88E1-3302-4691-B012-2101C3F8159F}"/>
    <cellStyle name="20% - Accent6 5 5 2 2 2" xfId="25211" xr:uid="{3C0F44ED-D5C7-4BAE-86A9-2EBA1B36362E}"/>
    <cellStyle name="20% - Accent6 5 5 2 2 3" xfId="57468" xr:uid="{7265669A-D0AD-4725-890F-DF3DBEFA37C4}"/>
    <cellStyle name="20% - Accent6 5 5 2 3" xfId="17744" xr:uid="{FA21692A-9ED3-4415-B0B9-D0A6380A9E38}"/>
    <cellStyle name="20% - Accent6 5 5 2 4" xfId="52344" xr:uid="{A69E373D-4007-4C32-9D7B-7AD344E31BEE}"/>
    <cellStyle name="20% - Accent6 5 5 3" xfId="8006" xr:uid="{901D8511-6B8E-478E-B949-1C138789EE1C}"/>
    <cellStyle name="20% - Accent6 5 5 3 2" xfId="22380" xr:uid="{ADD8CC06-8C13-447D-BE91-56FF73100EC2}"/>
    <cellStyle name="20% - Accent6 5 5 3 3" xfId="54439" xr:uid="{CA724B1E-E7D5-4EE5-9E6C-80D500450DED}"/>
    <cellStyle name="20% - Accent6 5 5 4" xfId="13250" xr:uid="{083E4BAD-4274-462A-A4CE-1CDABC377BA5}"/>
    <cellStyle name="20% - Accent6 5 5 4 2" xfId="27624" xr:uid="{3CD53727-0400-49AF-A8EA-1F9207D37F06}"/>
    <cellStyle name="20% - Accent6 5 5 5" xfId="15347" xr:uid="{4B15C004-D87C-407E-98B1-A32902B59640}"/>
    <cellStyle name="20% - Accent6 5 5 5 2" xfId="29721" xr:uid="{4639A278-6643-4783-B0D6-C58509237545}"/>
    <cellStyle name="20% - Accent6 5 5 6" xfId="30805" xr:uid="{5FAE17A3-B16A-41C1-93C4-4E80F9D79B55}"/>
    <cellStyle name="20% - Accent6 5 5 7" xfId="31914" xr:uid="{F0F31BA0-05D6-47CA-8010-7AF2A6124483}"/>
    <cellStyle name="20% - Accent6 5 5 8" xfId="16446" xr:uid="{1085DD8C-C661-4DCE-AA16-53DB3880F1AA}"/>
    <cellStyle name="20% - Accent6 5 5 9" xfId="34704" xr:uid="{8616EB0D-42AD-4113-8A13-163F34A285CF}"/>
    <cellStyle name="20% - Accent6 5 6" xfId="2187" xr:uid="{7B9422EF-DA13-48E7-9B41-877C4A9652F3}"/>
    <cellStyle name="20% - Accent6 5 6 2" xfId="5442" xr:uid="{64B0AE8C-06F5-4108-91AC-974BEBFDB037}"/>
    <cellStyle name="20% - Accent6 5 6 2 2" xfId="11480" xr:uid="{2B5E9383-7506-470F-8111-65272562CA3D}"/>
    <cellStyle name="20% - Accent6 5 6 2 2 2" xfId="25854" xr:uid="{69F4FEF3-7FF0-43B0-8FF7-EF12DC397F2F}"/>
    <cellStyle name="20% - Accent6 5 6 2 2 3" xfId="58111" xr:uid="{00612543-CBCD-488F-89F9-5C41B20BF28B}"/>
    <cellStyle name="20% - Accent6 5 6 2 3" xfId="20141" xr:uid="{205A2119-1C73-4A32-AED5-3E95768E6140}"/>
    <cellStyle name="20% - Accent6 5 6 2 4" xfId="52987" xr:uid="{FE98B02D-7BC8-4F5E-B13D-F4BA3C8D2F99}"/>
    <cellStyle name="20% - Accent6 5 6 3" xfId="8581" xr:uid="{374F6D52-39DE-423D-93E6-0E6B4AC16CCC}"/>
    <cellStyle name="20% - Accent6 5 6 3 2" xfId="22955" xr:uid="{CABCA6E7-4B0F-4C95-B363-4EE56525C403}"/>
    <cellStyle name="20% - Accent6 5 6 3 3" xfId="55082" xr:uid="{70B16756-1909-4D18-AF78-93779F893BD9}"/>
    <cellStyle name="20% - Accent6 5 6 4" xfId="14041" xr:uid="{56A3B419-1C0F-4904-B762-BBC499C73CB8}"/>
    <cellStyle name="20% - Accent6 5 6 4 2" xfId="28415" xr:uid="{12F6DAF3-0251-4DF3-9B16-D264DEB8D444}"/>
    <cellStyle name="20% - Accent6 5 6 5" xfId="33412" xr:uid="{14E66C4E-56E2-41E6-A473-526B6EC27E1A}"/>
    <cellStyle name="20% - Accent6 5 6 6" xfId="17372" xr:uid="{ABE30461-BC54-45EE-9F52-1C0EB3CA9734}"/>
    <cellStyle name="20% - Accent6 5 6 7" xfId="49957" xr:uid="{19CCE6DA-AC6D-4964-A0EA-50163DF24132}"/>
    <cellStyle name="20% - Accent6 5 7" xfId="4362" xr:uid="{4CDA7984-4B90-46D4-8C9D-726383BBF372}"/>
    <cellStyle name="20% - Accent6 5 7 2" xfId="9307" xr:uid="{7D708FE5-791E-4092-9C27-9E1336EB0B93}"/>
    <cellStyle name="20% - Accent6 5 7 2 2" xfId="23681" xr:uid="{31994FFE-11FA-4BFF-921E-042AF51DA4A3}"/>
    <cellStyle name="20% - Accent6 5 7 2 3" xfId="55938" xr:uid="{7034273B-5B38-4EEF-83A2-44EFB95F12BB}"/>
    <cellStyle name="20% - Accent6 5 7 3" xfId="19120" xr:uid="{F4980CCC-399C-4330-B41B-386D043CA21B}"/>
    <cellStyle name="20% - Accent6 5 7 4" xfId="50813" xr:uid="{18792E86-EF23-4BA6-9DFA-311B68014BFC}"/>
    <cellStyle name="20% - Accent6 5 8" xfId="2074" xr:uid="{83FCB14B-4A57-419C-AE1C-BB26D8FF2ED7}"/>
    <cellStyle name="20% - Accent6 5 8 2" xfId="10041" xr:uid="{854F3185-DDDC-42B2-9D8A-A7B67F44606B}"/>
    <cellStyle name="20% - Accent6 5 8 2 2" xfId="24415" xr:uid="{C44DD570-18D9-41E6-99DC-ED5732BDD9BC}"/>
    <cellStyle name="20% - Accent6 5 8 2 3" xfId="56672" xr:uid="{9F1B916D-3EE5-4A81-9C0A-8F5BFE19CF59}"/>
    <cellStyle name="20% - Accent6 5 8 3" xfId="17253" xr:uid="{B28A5F9C-2650-4615-8DA0-148A98ED58FC}"/>
    <cellStyle name="20% - Accent6 5 8 4" xfId="51548" xr:uid="{5B58A276-6DA2-4DD6-BB45-E1CF12A5ADD3}"/>
    <cellStyle name="20% - Accent6 5 9" xfId="7233" xr:uid="{E2D6D97F-D6AC-4756-B1DB-C3977A9C5D2B}"/>
    <cellStyle name="20% - Accent6 5 9 2" xfId="21607" xr:uid="{10294D82-3A18-42E5-94F8-D8CC9709D578}"/>
    <cellStyle name="20% - Accent6 5 9 3" xfId="53643" xr:uid="{37D48ACC-01EF-40BB-9016-0238693298FC}"/>
    <cellStyle name="20% - Accent6 6" xfId="272" xr:uid="{057F6846-F8D7-41E7-AE57-B7989F832A96}"/>
    <cellStyle name="20% - Accent6 6 10" xfId="14969" xr:uid="{79B7ED03-79CE-4B67-A9F8-CC8CCB1E7235}"/>
    <cellStyle name="20% - Accent6 6 10 2" xfId="29343" xr:uid="{D625DB78-433B-4135-8DF5-ABE87BBCEDB4}"/>
    <cellStyle name="20% - Accent6 6 11" xfId="30427" xr:uid="{AA9B07C6-C007-4A7C-9C95-53E6A9ACB00F}"/>
    <cellStyle name="20% - Accent6 6 12" xfId="31538" xr:uid="{4A7A306C-0577-4AD7-824B-A43C4902E952}"/>
    <cellStyle name="20% - Accent6 6 13" xfId="16054" xr:uid="{0EBDB43D-3849-4C30-B677-8C33D84EDC43}"/>
    <cellStyle name="20% - Accent6 6 14" xfId="34341" xr:uid="{5FFCD901-0AE8-4490-ACF3-62627CA98547}"/>
    <cellStyle name="20% - Accent6 6 15" xfId="48531" xr:uid="{D592828F-247A-4EAE-9ACB-6C1F53DA6F72}"/>
    <cellStyle name="20% - Accent6 6 16" xfId="58919" xr:uid="{A0AB49D4-3788-4423-BB29-E51BFF460434}"/>
    <cellStyle name="20% - Accent6 6 2" xfId="524" xr:uid="{D88D4DD8-8CEE-458D-A528-18953F7D8390}"/>
    <cellStyle name="20% - Accent6 6 2 10" xfId="31658" xr:uid="{F6FCDDF1-181F-411D-81F4-0D945D8DBED9}"/>
    <cellStyle name="20% - Accent6 6 2 11" xfId="16210" xr:uid="{E41E71C1-1C64-4017-B2A7-59E5E85E89C8}"/>
    <cellStyle name="20% - Accent6 6 2 12" xfId="34450" xr:uid="{D7D6CA98-2AEF-4A30-BB73-A94F3D3CB698}"/>
    <cellStyle name="20% - Accent6 6 2 13" xfId="48980" xr:uid="{44FAF09A-35DB-48DC-91A8-487F35068A65}"/>
    <cellStyle name="20% - Accent6 6 2 14" xfId="59090" xr:uid="{D41EE4F8-09BA-4C30-BB68-2E4A455D6024}"/>
    <cellStyle name="20% - Accent6 6 2 2" xfId="1993" xr:uid="{383CF8A8-90C7-4BD0-9D81-3A80A436FBDD}"/>
    <cellStyle name="20% - Accent6 6 2 2 10" xfId="35168" xr:uid="{76F3FE7E-C823-47EC-83B6-24130D8DD786}"/>
    <cellStyle name="20% - Accent6 6 2 2 11" xfId="49317" xr:uid="{F9184C6B-4AD9-4C8F-BA95-1D9D36570FED}"/>
    <cellStyle name="20% - Accent6 6 2 2 12" xfId="59623" xr:uid="{1CEF9237-4ECB-4162-90C5-514B597A819D}"/>
    <cellStyle name="20% - Accent6 6 2 2 2" xfId="3027" xr:uid="{10CB2F18-DE3F-4758-B508-A33773C4FDB4}"/>
    <cellStyle name="20% - Accent6 6 2 2 2 2" xfId="9314" xr:uid="{A8AB08CC-5176-4C57-95C0-D499B951B5A9}"/>
    <cellStyle name="20% - Accent6 6 2 2 2 2 2" xfId="23688" xr:uid="{9B8ADDF4-EE1F-4D40-8307-DEAFF9E00B2A}"/>
    <cellStyle name="20% - Accent6 6 2 2 2 2 3" xfId="55945" xr:uid="{F7010B1A-FC3E-4C3E-B9CA-AD1030B7B7DD}"/>
    <cellStyle name="20% - Accent6 6 2 2 2 3" xfId="18208" xr:uid="{DC4D59F6-2013-4EA6-8945-C704430CA867}"/>
    <cellStyle name="20% - Accent6 6 2 2 2 4" xfId="50820" xr:uid="{5E2F0955-F4C2-4C5B-8C4B-9B4AC2583C98}"/>
    <cellStyle name="20% - Accent6 6 2 2 3" xfId="7030" xr:uid="{6454803D-490F-42DA-B245-67C9D4D69C6F}"/>
    <cellStyle name="20% - Accent6 6 2 2 3 2" xfId="10842" xr:uid="{AA83ED23-EF84-462B-A6F6-0086289B43A6}"/>
    <cellStyle name="20% - Accent6 6 2 2 3 2 2" xfId="25216" xr:uid="{EFF70EC7-0341-4A3C-A9E4-BFBA6912B2DB}"/>
    <cellStyle name="20% - Accent6 6 2 2 3 2 3" xfId="57473" xr:uid="{0388165A-DF4D-4F4A-9070-5FA1CEC04F0A}"/>
    <cellStyle name="20% - Accent6 6 2 2 3 3" xfId="21404" xr:uid="{DD01037A-444B-49CB-87F9-0520E359D269}"/>
    <cellStyle name="20% - Accent6 6 2 2 3 4" xfId="52349" xr:uid="{22AFE532-6C70-46F0-96B2-2B46B71A78C0}"/>
    <cellStyle name="20% - Accent6 6 2 2 4" xfId="8011" xr:uid="{28B1AD85-AFE2-4D92-A93D-EA2AA8F77F7F}"/>
    <cellStyle name="20% - Accent6 6 2 2 4 2" xfId="22385" xr:uid="{5285EDAF-62DC-4C92-9927-1A3B0DC821B1}"/>
    <cellStyle name="20% - Accent6 6 2 2 4 3" xfId="54444" xr:uid="{F8AA52F2-65F8-461C-B031-A0D8DDAD2460}"/>
    <cellStyle name="20% - Accent6 6 2 2 5" xfId="12769" xr:uid="{845FC55C-36FB-457A-8F70-65FA3E3B6B02}"/>
    <cellStyle name="20% - Accent6 6 2 2 5 2" xfId="27143" xr:uid="{21D6289F-A2CC-47D4-84C6-80A2566ABABC}"/>
    <cellStyle name="20% - Accent6 6 2 2 6" xfId="15811" xr:uid="{30128CFF-AD4D-4D08-8715-7EDD37632BED}"/>
    <cellStyle name="20% - Accent6 6 2 2 6 2" xfId="30185" xr:uid="{50BC4300-463B-4A0B-90E4-E04B38678ED5}"/>
    <cellStyle name="20% - Accent6 6 2 2 7" xfId="31269" xr:uid="{9EF38155-876E-4E8B-8071-EDF07EEF3964}"/>
    <cellStyle name="20% - Accent6 6 2 2 8" xfId="32378" xr:uid="{9D47C098-093B-4741-B6A6-9BD585944AC6}"/>
    <cellStyle name="20% - Accent6 6 2 2 9" xfId="17096" xr:uid="{889827AF-E8EB-4973-95C2-53B05B8825B8}"/>
    <cellStyle name="20% - Accent6 6 2 3" xfId="1677" xr:uid="{F398B803-B711-4C6C-BDEF-74C15101BD06}"/>
    <cellStyle name="20% - Accent6 6 2 3 2" xfId="5891" xr:uid="{35B1FB2F-E8EB-4BB2-94E8-208053D39751}"/>
    <cellStyle name="20% - Accent6 6 2 3 2 2" xfId="11929" xr:uid="{96E4F8D3-86A2-4454-B9D8-1AF6CD5D8F85}"/>
    <cellStyle name="20% - Accent6 6 2 3 2 2 2" xfId="26303" xr:uid="{1CA1A3A7-643D-4BC9-A247-BC9B33A8D8B4}"/>
    <cellStyle name="20% - Accent6 6 2 3 2 2 3" xfId="58560" xr:uid="{456EA482-B75D-480B-9357-9CE63CF6F64C}"/>
    <cellStyle name="20% - Accent6 6 2 3 2 3" xfId="20590" xr:uid="{AB6EAD4C-918F-4C59-BBF0-F1442BCFBBAC}"/>
    <cellStyle name="20% - Accent6 6 2 3 2 4" xfId="53436" xr:uid="{4E6241DE-1F93-4839-A049-B47DC01EC762}"/>
    <cellStyle name="20% - Accent6 6 2 3 3" xfId="4181" xr:uid="{096E440F-E6C9-46EE-AFD2-9C05987B8D14}"/>
    <cellStyle name="20% - Accent6 6 2 3 3 2" xfId="18943" xr:uid="{615D5C5A-CC77-4906-9925-BFECDB6FC222}"/>
    <cellStyle name="20% - Accent6 6 2 3 3 3" xfId="55531" xr:uid="{D44923AD-2131-4BF3-A1FD-927DF1083F26}"/>
    <cellStyle name="20% - Accent6 6 2 3 4" xfId="13715" xr:uid="{71DA7D34-FE46-41A6-A814-2F44C25C4DCC}"/>
    <cellStyle name="20% - Accent6 6 2 3 4 2" xfId="28089" xr:uid="{CF81E50C-6F04-4F54-9BEE-ED3299D62BE0}"/>
    <cellStyle name="20% - Accent6 6 2 3 5" xfId="33086" xr:uid="{5447ED3C-3403-4146-9E74-5BA6CD29CE47}"/>
    <cellStyle name="20% - Accent6 6 2 3 6" xfId="16603" xr:uid="{30DCC450-2065-4802-AE4C-FB4BFC261B04}"/>
    <cellStyle name="20% - Accent6 6 2 3 7" xfId="50406" xr:uid="{A1FC1C1C-A247-402A-8C47-D7AD9057F522}"/>
    <cellStyle name="20% - Accent6 6 2 3 8" xfId="60297" xr:uid="{134F4F72-63A0-4485-97F5-6B4784995D9C}"/>
    <cellStyle name="20% - Accent6 6 2 4" xfId="2309" xr:uid="{750920EB-B162-44FA-8E2B-6436F6057E57}"/>
    <cellStyle name="20% - Accent6 6 2 4 2" xfId="9313" xr:uid="{D7219F67-7D4E-429A-A276-C119DD68C009}"/>
    <cellStyle name="20% - Accent6 6 2 4 2 2" xfId="23687" xr:uid="{8F7DA9EF-E123-4B53-B848-70286716E7CA}"/>
    <cellStyle name="20% - Accent6 6 2 4 2 3" xfId="55944" xr:uid="{95CA5F39-CB96-4F1E-BD8B-8FF210AAE434}"/>
    <cellStyle name="20% - Accent6 6 2 4 3" xfId="14507" xr:uid="{506EAAC4-A4BD-40DE-8BF0-5A58F4328275}"/>
    <cellStyle name="20% - Accent6 6 2 4 3 2" xfId="28881" xr:uid="{75D07B4C-117A-462B-B689-63E65D433353}"/>
    <cellStyle name="20% - Accent6 6 2 4 4" xfId="33878" xr:uid="{A1493446-A4B9-45E7-BC05-88266B65264D}"/>
    <cellStyle name="20% - Accent6 6 2 4 5" xfId="17490" xr:uid="{6E10206F-6AC2-4C5B-B827-568824C12911}"/>
    <cellStyle name="20% - Accent6 6 2 4 6" xfId="50819" xr:uid="{C7F0309F-0CDB-4795-B05D-403556780C4F}"/>
    <cellStyle name="20% - Accent6 6 2 5" xfId="6877" xr:uid="{573B1F7B-6B3B-4B9F-AC09-FD94FEB5C1F7}"/>
    <cellStyle name="20% - Accent6 6 2 5 2" xfId="10505" xr:uid="{B5EB969C-374B-4BC8-8F60-D4AA5C444BF2}"/>
    <cellStyle name="20% - Accent6 6 2 5 2 2" xfId="24879" xr:uid="{3184F9F3-A3F7-4F38-B14F-7C933C157635}"/>
    <cellStyle name="20% - Accent6 6 2 5 2 3" xfId="57136" xr:uid="{BDF1CDBE-E0F3-4EA1-9A8C-7B62FD732D5A}"/>
    <cellStyle name="20% - Accent6 6 2 5 3" xfId="21251" xr:uid="{D9A053C0-117D-401B-B2BA-4212A168CC3D}"/>
    <cellStyle name="20% - Accent6 6 2 5 4" xfId="52012" xr:uid="{F6C9A30C-CB56-4D0F-97D3-AAA12D588FEF}"/>
    <cellStyle name="20% - Accent6 6 2 6" xfId="7697" xr:uid="{15B937E6-5FFA-448A-A5A7-FED82D35EDBB}"/>
    <cellStyle name="20% - Accent6 6 2 6 2" xfId="22071" xr:uid="{57DACE93-8FAF-4127-898B-36D3BEB19016}"/>
    <cellStyle name="20% - Accent6 6 2 6 3" xfId="54107" xr:uid="{7436C056-E182-4424-943C-C683886B8FD2}"/>
    <cellStyle name="20% - Accent6 6 2 7" xfId="12434" xr:uid="{1E977E49-8EDE-4383-A431-10550789DF59}"/>
    <cellStyle name="20% - Accent6 6 2 7 2" xfId="26808" xr:uid="{484D3B6D-9D03-420B-B7BB-B95C09F80F9E}"/>
    <cellStyle name="20% - Accent6 6 2 8" xfId="15089" xr:uid="{31111491-AE34-4CB4-820E-3570E2464533}"/>
    <cellStyle name="20% - Accent6 6 2 8 2" xfId="29463" xr:uid="{32599B43-07AA-4C6F-B4DA-A6861725E92D}"/>
    <cellStyle name="20% - Accent6 6 2 9" xfId="30547" xr:uid="{AB27C64E-98B0-42AB-A5C4-2971D87BBBDE}"/>
    <cellStyle name="20% - Accent6 6 3" xfId="525" xr:uid="{DA8AE333-1119-4505-B9B4-9C548F380AE0}"/>
    <cellStyle name="20% - Accent6 6 3 10" xfId="32207" xr:uid="{08F3D083-78B3-48E9-AC55-4CA917A84483}"/>
    <cellStyle name="20% - Accent6 6 3 11" xfId="16925" xr:uid="{4F5CF8A7-E267-4B40-9C75-697E64DC6FFE}"/>
    <cellStyle name="20% - Accent6 6 3 12" xfId="34997" xr:uid="{3813908C-8F8A-4400-A137-30E0145698D5}"/>
    <cellStyle name="20% - Accent6 6 3 13" xfId="48809" xr:uid="{85948C11-C0FC-4F17-A82C-6E7EBFB19AC3}"/>
    <cellStyle name="20% - Accent6 6 3 14" xfId="59342" xr:uid="{7D717086-CE9F-47A7-A743-DA4660361965}"/>
    <cellStyle name="20% - Accent6 6 3 2" xfId="2853" xr:uid="{80749E40-06EB-4C5A-8D12-87AF5B67FDC1}"/>
    <cellStyle name="20% - Accent6 6 3 2 2" xfId="4948" xr:uid="{CDCF5152-C124-4FEB-ACC7-9ABD8B41FD78}"/>
    <cellStyle name="20% - Accent6 6 3 2 2 2" xfId="10843" xr:uid="{456F4FA7-9161-477E-97CE-C38311F88537}"/>
    <cellStyle name="20% - Accent6 6 3 2 2 2 2" xfId="25217" xr:uid="{186B2716-3DAA-489A-AF12-2C222B371D71}"/>
    <cellStyle name="20% - Accent6 6 3 2 2 2 3" xfId="57474" xr:uid="{7514DF10-0A8A-4049-A5D6-C9EB5F1DA7AC}"/>
    <cellStyle name="20% - Accent6 6 3 2 2 3" xfId="19678" xr:uid="{CCC93290-5CDF-4F01-BE95-531C5F390525}"/>
    <cellStyle name="20% - Accent6 6 3 2 2 4" xfId="52350" xr:uid="{7397DE43-1A0E-48C9-A680-2FD0BF53504A}"/>
    <cellStyle name="20% - Accent6 6 3 2 3" xfId="8012" xr:uid="{98D5E78D-1E41-434F-909E-36AAD29E5B2C}"/>
    <cellStyle name="20% - Accent6 6 3 2 3 2" xfId="22386" xr:uid="{20EECD6A-D362-4EAA-B3E9-A979D4F2DF88}"/>
    <cellStyle name="20% - Accent6 6 3 2 3 3" xfId="54445" xr:uid="{AFBACFF9-7846-41A7-A39A-978FECF864CE}"/>
    <cellStyle name="20% - Accent6 6 3 2 4" xfId="13547" xr:uid="{5DFFC0F9-4C73-475F-9180-473DBF96D9DC}"/>
    <cellStyle name="20% - Accent6 6 3 2 4 2" xfId="27921" xr:uid="{FC45EDF1-5FEA-42EC-8BF5-6AD0CBAC68A7}"/>
    <cellStyle name="20% - Accent6 6 3 2 5" xfId="32918" xr:uid="{CC47B233-82F7-4270-82D9-2A726B961563}"/>
    <cellStyle name="20% - Accent6 6 3 2 6" xfId="18037" xr:uid="{7FFC1BEB-3F06-4D5C-8C4A-7748648F3BCB}"/>
    <cellStyle name="20% - Accent6 6 3 2 7" xfId="49318" xr:uid="{F8BC614C-DFC8-4D93-B918-4777C5AD18DE}"/>
    <cellStyle name="20% - Accent6 6 3 2 8" xfId="60129" xr:uid="{A31566A5-391E-4D68-93AF-9803D1FF16ED}"/>
    <cellStyle name="20% - Accent6 6 3 3" xfId="4046" xr:uid="{3597A14E-278B-4E68-B5C9-5B95B66D20AE}"/>
    <cellStyle name="20% - Accent6 6 3 3 2" xfId="5720" xr:uid="{BEDD181E-A539-4023-938D-BFBC487FCB10}"/>
    <cellStyle name="20% - Accent6 6 3 3 2 2" xfId="11758" xr:uid="{BCB71E05-7EBB-4FEE-8849-50B47A3CF502}"/>
    <cellStyle name="20% - Accent6 6 3 3 2 2 2" xfId="26132" xr:uid="{7713D448-1593-42A3-B67B-D5362ED8BE96}"/>
    <cellStyle name="20% - Accent6 6 3 3 2 2 3" xfId="58389" xr:uid="{F265C3C2-F747-4334-A3F4-8BF07D0C45DB}"/>
    <cellStyle name="20% - Accent6 6 3 3 2 3" xfId="20419" xr:uid="{A5C3E924-3F2A-49EA-9AA4-F958D0A2C16A}"/>
    <cellStyle name="20% - Accent6 6 3 3 2 4" xfId="53265" xr:uid="{8EA6690E-78EF-4ADD-9376-C59A4617EC6E}"/>
    <cellStyle name="20% - Accent6 6 3 3 3" xfId="8833" xr:uid="{7539E6C0-0466-4D1A-86CB-A9213FB4B652}"/>
    <cellStyle name="20% - Accent6 6 3 3 3 2" xfId="23207" xr:uid="{9B6A4BD2-3B9A-4F92-860B-74347B8BF123}"/>
    <cellStyle name="20% - Accent6 6 3 3 3 3" xfId="55360" xr:uid="{10CE31E9-B6DB-4374-9951-3B16973D6124}"/>
    <cellStyle name="20% - Accent6 6 3 3 4" xfId="14339" xr:uid="{22586D5F-53F2-45F3-A51F-A7C982233CF6}"/>
    <cellStyle name="20% - Accent6 6 3 3 4 2" xfId="28713" xr:uid="{D28D0843-E7FF-47C5-A9AE-188B98EE77D9}"/>
    <cellStyle name="20% - Accent6 6 3 3 5" xfId="33710" xr:uid="{9D056FD0-3C1B-41C3-BB5A-F21CC803A232}"/>
    <cellStyle name="20% - Accent6 6 3 3 6" xfId="18812" xr:uid="{8CA2BB9F-A811-4354-8BF5-A00569F8B6CE}"/>
    <cellStyle name="20% - Accent6 6 3 3 7" xfId="50235" xr:uid="{D2F912F4-84A6-4DA5-A1C9-E7AB5285FBDB}"/>
    <cellStyle name="20% - Accent6 6 3 4" xfId="4632" xr:uid="{6314A6EF-64F4-4DBA-B19B-269D55F7F28B}"/>
    <cellStyle name="20% - Accent6 6 3 4 2" xfId="9315" xr:uid="{01AF2F44-C67A-4531-9535-9B33A267C62E}"/>
    <cellStyle name="20% - Accent6 6 3 4 2 2" xfId="23689" xr:uid="{CA527EBF-037F-4609-93D4-964F7DC0996D}"/>
    <cellStyle name="20% - Accent6 6 3 4 2 3" xfId="55946" xr:uid="{3445DCBB-6E6A-458C-B628-1554B03C98C8}"/>
    <cellStyle name="20% - Accent6 6 3 4 3" xfId="19386" xr:uid="{8CB632D3-DE9E-41BA-B633-AC24B0779349}"/>
    <cellStyle name="20% - Accent6 6 3 4 4" xfId="50821" xr:uid="{360E7B11-4BC5-4120-B49B-8DD7EF50B2F5}"/>
    <cellStyle name="20% - Accent6 6 3 5" xfId="6707" xr:uid="{F7CF8F5D-807D-4AB5-9DCC-046FB22DEB2B}"/>
    <cellStyle name="20% - Accent6 6 3 5 2" xfId="10334" xr:uid="{296EA4B6-203E-4432-A484-6E9343EF67AE}"/>
    <cellStyle name="20% - Accent6 6 3 5 2 2" xfId="24708" xr:uid="{0F7ACCA8-36A6-4647-AEC1-322F6B73D51A}"/>
    <cellStyle name="20% - Accent6 6 3 5 2 3" xfId="56965" xr:uid="{1B03FA1C-13C3-44A0-8339-552BD6B345CB}"/>
    <cellStyle name="20% - Accent6 6 3 5 3" xfId="21081" xr:uid="{9B13BBE7-4A73-4206-B97F-18AD8CC91B9A}"/>
    <cellStyle name="20% - Accent6 6 3 5 4" xfId="51841" xr:uid="{A6AF6BD5-5023-49A7-9E42-7F068B27AE33}"/>
    <cellStyle name="20% - Accent6 6 3 6" xfId="7526" xr:uid="{D2B9EF66-7B8D-42A4-AEF7-A3DCF761DFAD}"/>
    <cellStyle name="20% - Accent6 6 3 6 2" xfId="21900" xr:uid="{892AFD23-71C4-465B-85DF-ED2090C00677}"/>
    <cellStyle name="20% - Accent6 6 3 6 3" xfId="53936" xr:uid="{203E3B15-5173-4135-BB17-95EC8B6C9578}"/>
    <cellStyle name="20% - Accent6 6 3 7" xfId="13153" xr:uid="{68FB5B7A-D9AC-44CD-BE79-4D9380FA2223}"/>
    <cellStyle name="20% - Accent6 6 3 7 2" xfId="27527" xr:uid="{29E03767-4660-4AD9-98C7-6E7069359DAE}"/>
    <cellStyle name="20% - Accent6 6 3 8" xfId="15640" xr:uid="{F5C35E8D-4919-476E-B84A-7DD6CFDDF24B}"/>
    <cellStyle name="20% - Accent6 6 3 8 2" xfId="30014" xr:uid="{E02E4A94-556B-4B15-956C-4B65432D502D}"/>
    <cellStyle name="20% - Accent6 6 3 9" xfId="31098" xr:uid="{65CA6B5B-3734-47D5-B2C6-6F9FF5A973EF}"/>
    <cellStyle name="20% - Accent6 6 4" xfId="1521" xr:uid="{9FC43D75-5002-4D03-B6CD-FCD3C75178A5}"/>
    <cellStyle name="20% - Accent6 6 4 10" xfId="49316" xr:uid="{8CB0F709-9A0E-452B-825F-A80234AB4C4F}"/>
    <cellStyle name="20% - Accent6 6 4 11" xfId="59848" xr:uid="{58AF3FD9-0C7F-4273-913C-4DE867D27D0A}"/>
    <cellStyle name="20% - Accent6 6 4 2" xfId="2576" xr:uid="{D89840C9-2AF9-4340-A7A7-6623E18CC15F}"/>
    <cellStyle name="20% - Accent6 6 4 2 2" xfId="10841" xr:uid="{C8AD3744-52B4-4A8D-BB30-C14881769EFB}"/>
    <cellStyle name="20% - Accent6 6 4 2 2 2" xfId="25215" xr:uid="{9E55C858-C742-435D-B26F-F5047B9CDEF5}"/>
    <cellStyle name="20% - Accent6 6 4 2 2 3" xfId="57472" xr:uid="{916A8612-3A56-4155-ADD3-FC96EAA4F410}"/>
    <cellStyle name="20% - Accent6 6 4 2 3" xfId="17759" xr:uid="{2BC125B3-4E9E-4F60-9B79-5F5869734442}"/>
    <cellStyle name="20% - Accent6 6 4 2 4" xfId="52348" xr:uid="{92E41521-4F45-4520-AAE7-CFE55AD921BA}"/>
    <cellStyle name="20% - Accent6 6 4 3" xfId="8010" xr:uid="{FC4C64DA-7431-45AC-8B11-B5BA4483FD18}"/>
    <cellStyle name="20% - Accent6 6 4 3 2" xfId="22384" xr:uid="{EEE5DEA0-6377-46C9-8F52-C1F78E773065}"/>
    <cellStyle name="20% - Accent6 6 4 3 3" xfId="54443" xr:uid="{59C050DB-2122-4365-8848-D8C0BE7398A9}"/>
    <cellStyle name="20% - Accent6 6 4 4" xfId="12585" xr:uid="{0E884CB1-F4F3-4654-8BEA-9019EDF471AB}"/>
    <cellStyle name="20% - Accent6 6 4 4 2" xfId="26959" xr:uid="{2892B100-2323-467A-95DD-575F542F0F1E}"/>
    <cellStyle name="20% - Accent6 6 4 5" xfId="15362" xr:uid="{2F640F78-FDA8-455A-AA85-CE87359F3EFE}"/>
    <cellStyle name="20% - Accent6 6 4 5 2" xfId="29736" xr:uid="{090CA229-009C-4E42-9FCF-A02862E7ECA7}"/>
    <cellStyle name="20% - Accent6 6 4 6" xfId="30820" xr:uid="{3254920D-ABA3-4BA7-A080-41A6D28B8322}"/>
    <cellStyle name="20% - Accent6 6 4 7" xfId="31929" xr:uid="{4517763B-6B46-4745-8BC9-2392D2ECAA38}"/>
    <cellStyle name="20% - Accent6 6 4 8" xfId="16447" xr:uid="{5B2E9EA2-E970-4634-A5FA-28F00FA7E849}"/>
    <cellStyle name="20% - Accent6 6 4 9" xfId="34719" xr:uid="{72EA4050-59F7-4EC7-859B-C5F922DD043E}"/>
    <cellStyle name="20% - Accent6 6 5" xfId="2188" xr:uid="{DE6FAD01-642C-4CA4-863C-E829C2DA4F18}"/>
    <cellStyle name="20% - Accent6 6 5 2" xfId="5361" xr:uid="{71A129D9-51F7-4787-BE7B-F7B58D8E3FDE}"/>
    <cellStyle name="20% - Accent6 6 5 2 2" xfId="11399" xr:uid="{29F92687-506C-4347-80BD-C55951FBBE15}"/>
    <cellStyle name="20% - Accent6 6 5 2 2 2" xfId="25773" xr:uid="{113960D1-B2E2-49D9-80BC-A355449BB5C1}"/>
    <cellStyle name="20% - Accent6 6 5 2 2 3" xfId="58030" xr:uid="{70AEB8EA-91F3-4F44-96B8-B6AD23D3FB84}"/>
    <cellStyle name="20% - Accent6 6 5 2 3" xfId="20060" xr:uid="{5A3B3DD8-C82F-4160-83E3-1D7B4D6971A9}"/>
    <cellStyle name="20% - Accent6 6 5 2 4" xfId="52906" xr:uid="{F2DD3A8F-81FB-46C6-B767-28EFCBF85655}"/>
    <cellStyle name="20% - Accent6 6 5 3" xfId="8502" xr:uid="{D4C7E2C6-2CCE-4BA9-8B2E-D08D875D96CB}"/>
    <cellStyle name="20% - Accent6 6 5 3 2" xfId="22876" xr:uid="{3D8D5D35-259F-4681-B2C5-7B1F1E00716F}"/>
    <cellStyle name="20% - Accent6 6 5 3 3" xfId="55001" xr:uid="{55711900-C2E8-4514-B894-906A3E575D49}"/>
    <cellStyle name="20% - Accent6 6 5 4" xfId="13265" xr:uid="{43558A40-DCA6-4B60-B0C7-0639FEB7F628}"/>
    <cellStyle name="20% - Accent6 6 5 4 2" xfId="27639" xr:uid="{54EDD120-4E3E-4D1B-88C0-3402ADC543A4}"/>
    <cellStyle name="20% - Accent6 6 5 5" xfId="32706" xr:uid="{39161D3C-A0B2-4869-AEDC-9EE78D279C54}"/>
    <cellStyle name="20% - Accent6 6 5 6" xfId="17373" xr:uid="{012EC701-8420-4E9B-BE50-2DF320D79397}"/>
    <cellStyle name="20% - Accent6 6 5 7" xfId="49876" xr:uid="{8E042503-065A-4D36-979C-A5110627E69C}"/>
    <cellStyle name="20% - Accent6 6 6" xfId="4377" xr:uid="{8BDB7AD0-4687-4DD8-A791-09D05241A57A}"/>
    <cellStyle name="20% - Accent6 6 6 2" xfId="9312" xr:uid="{72CE2E15-031E-441F-8018-461DE0B9C57B}"/>
    <cellStyle name="20% - Accent6 6 6 2 2" xfId="23686" xr:uid="{137242AF-88D0-451A-9276-E6C5CCB4BF70}"/>
    <cellStyle name="20% - Accent6 6 6 2 3" xfId="55943" xr:uid="{ACF5E3FC-1CC3-4E64-A46E-974EC44D9C63}"/>
    <cellStyle name="20% - Accent6 6 6 3" xfId="14056" xr:uid="{6AD5D8D6-F9E2-4299-9DB5-052BBB63B92E}"/>
    <cellStyle name="20% - Accent6 6 6 3 2" xfId="28430" xr:uid="{37403E74-ADD7-4B41-BD32-D83149945948}"/>
    <cellStyle name="20% - Accent6 6 6 4" xfId="33427" xr:uid="{229B710F-A7AC-4FEB-9785-90012FB4F36D}"/>
    <cellStyle name="20% - Accent6 6 6 5" xfId="19135" xr:uid="{86D67B96-B828-459C-9187-AE05D7BFD55D}"/>
    <cellStyle name="20% - Accent6 6 6 6" xfId="50818" xr:uid="{494B845E-E5B0-4788-8499-0EB3F2709ACC}"/>
    <cellStyle name="20% - Accent6 6 7" xfId="6115" xr:uid="{D8A22352-8797-442A-B6F8-B0F55B55A05C}"/>
    <cellStyle name="20% - Accent6 6 7 2" xfId="10056" xr:uid="{18B24745-7F6F-4BFC-A4DB-6B3AB832BD38}"/>
    <cellStyle name="20% - Accent6 6 7 2 2" xfId="24430" xr:uid="{27AEB61B-80E0-42C5-9618-04845DA27AB9}"/>
    <cellStyle name="20% - Accent6 6 7 2 3" xfId="56687" xr:uid="{3C252969-DB56-41D7-A9B3-836E292BC493}"/>
    <cellStyle name="20% - Accent6 6 7 3" xfId="20761" xr:uid="{FE5D3280-C5AD-41C1-AE1D-89413F4870D3}"/>
    <cellStyle name="20% - Accent6 6 7 4" xfId="51563" xr:uid="{49E26256-FC4B-48FD-8EF9-419603DEAC30}"/>
    <cellStyle name="20% - Accent6 6 8" xfId="7248" xr:uid="{ACE17741-6316-4C45-A443-7C6CE381FEEE}"/>
    <cellStyle name="20% - Accent6 6 8 2" xfId="21622" xr:uid="{E061233A-3A3B-4C8A-8DD7-E4324891A68B}"/>
    <cellStyle name="20% - Accent6 6 8 3" xfId="53658" xr:uid="{052715F4-0DD9-45FF-944F-B00775D77613}"/>
    <cellStyle name="20% - Accent6 6 9" xfId="12390" xr:uid="{E6E04C08-BE3F-4C1E-9C90-42CAACDBAA5A}"/>
    <cellStyle name="20% - Accent6 6 9 2" xfId="26764" xr:uid="{48DF9060-3897-41E6-BE71-B689BF7B9630}"/>
    <cellStyle name="20% - Accent6 7" xfId="526" xr:uid="{7EC2E31D-D5B7-4E1B-9203-33580F2A2C55}"/>
    <cellStyle name="20% - Accent6 7 10" xfId="30419" xr:uid="{E7C3772E-3EFD-4DA3-B9A0-1C163FF3321B}"/>
    <cellStyle name="20% - Accent6 7 11" xfId="31530" xr:uid="{168B06DD-5212-4940-A386-E48EE754BE66}"/>
    <cellStyle name="20% - Accent6 7 12" xfId="16046" xr:uid="{EC7AE5B3-72FB-41CA-AEC5-D947F06CD091}"/>
    <cellStyle name="20% - Accent6 7 13" xfId="34333" xr:uid="{DD5D7CF8-5C89-4108-8EE8-EFB12F019143}"/>
    <cellStyle name="20% - Accent6 7 14" xfId="48801" xr:uid="{7E2829AA-AC12-40D0-A65E-23D8AF97A5B1}"/>
    <cellStyle name="20% - Accent6 7 15" xfId="58911" xr:uid="{6B9911F1-841D-4F03-9075-1662F9CF8DFA}"/>
    <cellStyle name="20% - Accent6 7 2" xfId="527" xr:uid="{27F5C2D4-B388-4300-87CC-078A6FC931B6}"/>
    <cellStyle name="20% - Accent6 7 2 10" xfId="34989" xr:uid="{73C0A5E7-BB89-4EC2-A0ED-0B261BE465BE}"/>
    <cellStyle name="20% - Accent6 7 2 11" xfId="49320" xr:uid="{9BC287FA-28A4-4A6B-B38C-393501DEF638}"/>
    <cellStyle name="20% - Accent6 7 2 12" xfId="59258" xr:uid="{93AB75F6-0540-461B-A800-6CF9D7A6D9E7}"/>
    <cellStyle name="20% - Accent6 7 2 2" xfId="2845" xr:uid="{FA86D0E0-512D-4610-BCEF-B73A7EA0D42D}"/>
    <cellStyle name="20% - Accent6 7 2 2 2" xfId="9317" xr:uid="{6057BDA9-E602-41FA-88A5-1074ED7D9838}"/>
    <cellStyle name="20% - Accent6 7 2 2 2 2" xfId="23691" xr:uid="{8AF6A3FE-415B-49AD-89B0-52B7119789B6}"/>
    <cellStyle name="20% - Accent6 7 2 2 2 3" xfId="55948" xr:uid="{5B4DE5A8-4B89-4119-9C5C-175552F27BBA}"/>
    <cellStyle name="20% - Accent6 7 2 2 3" xfId="13842" xr:uid="{F8A6A966-93F9-46F7-8C28-B1F7194E309A}"/>
    <cellStyle name="20% - Accent6 7 2 2 3 2" xfId="28216" xr:uid="{70A3E22E-7D5D-4EE6-B04F-6215644C36E1}"/>
    <cellStyle name="20% - Accent6 7 2 2 4" xfId="33213" xr:uid="{4104DF09-B1A4-478E-8EA7-1DCF9E2A4480}"/>
    <cellStyle name="20% - Accent6 7 2 2 5" xfId="18029" xr:uid="{9807F6A0-0185-4201-BC54-11EDDE26E9E7}"/>
    <cellStyle name="20% - Accent6 7 2 2 6" xfId="50823" xr:uid="{4703B5B5-76DC-4FFB-8A22-D5D746F5E2C8}"/>
    <cellStyle name="20% - Accent6 7 2 2 7" xfId="60424" xr:uid="{83B0B425-BACC-458A-BECA-F890698BF689}"/>
    <cellStyle name="20% - Accent6 7 2 3" xfId="3270" xr:uid="{52508CCB-E3DC-488B-8816-130F06FD3D6B}"/>
    <cellStyle name="20% - Accent6 7 2 3 2" xfId="10845" xr:uid="{B4ABE52E-AE51-4A07-B16F-73266F8E5B2E}"/>
    <cellStyle name="20% - Accent6 7 2 3 2 2" xfId="25219" xr:uid="{46741C9F-92D4-4BF3-BAE0-FB4CBAED2800}"/>
    <cellStyle name="20% - Accent6 7 2 3 2 3" xfId="57476" xr:uid="{CB4AEE48-42EB-4243-AC2C-FCF7EBC42896}"/>
    <cellStyle name="20% - Accent6 7 2 3 3" xfId="14634" xr:uid="{D69BFEB1-36CF-41DB-8A95-AEC22D2BF851}"/>
    <cellStyle name="20% - Accent6 7 2 3 3 2" xfId="29008" xr:uid="{F79FA0D4-24E3-4E76-83AB-8C71A0B94E44}"/>
    <cellStyle name="20% - Accent6 7 2 3 4" xfId="34005" xr:uid="{A8DE5F29-18D6-4872-B876-8755C30CA6EE}"/>
    <cellStyle name="20% - Accent6 7 2 3 5" xfId="18382" xr:uid="{375B73AD-B938-4EBD-B840-D601313C88D4}"/>
    <cellStyle name="20% - Accent6 7 2 3 6" xfId="52352" xr:uid="{2B2B23E0-F8FE-4E3F-A40D-6619619B3865}"/>
    <cellStyle name="20% - Accent6 7 2 4" xfId="8013" xr:uid="{674B8FE9-DB66-4446-9E8D-6DC799B7A7C4}"/>
    <cellStyle name="20% - Accent6 7 2 4 2" xfId="22387" xr:uid="{72AD80EB-84F4-47EC-88F7-14D63F962DFE}"/>
    <cellStyle name="20% - Accent6 7 2 4 3" xfId="54447" xr:uid="{D6313701-B4AF-479F-A956-8609DD78CF0A}"/>
    <cellStyle name="20% - Accent6 7 2 5" xfId="13005" xr:uid="{EA41A9F1-7AC2-4309-8B2F-D5D823C978B8}"/>
    <cellStyle name="20% - Accent6 7 2 5 2" xfId="27379" xr:uid="{0366C2AD-5241-4976-A881-85B6D3E54B03}"/>
    <cellStyle name="20% - Accent6 7 2 6" xfId="15632" xr:uid="{65403197-63CA-4142-B215-584F15DED979}"/>
    <cellStyle name="20% - Accent6 7 2 6 2" xfId="30006" xr:uid="{549D91EB-A22C-4D72-8CDD-A9CE3EF254C0}"/>
    <cellStyle name="20% - Accent6 7 2 7" xfId="31090" xr:uid="{8DC50201-1D18-424D-8FDB-7F3E70FBE12A}"/>
    <cellStyle name="20% - Accent6 7 2 8" xfId="32199" xr:uid="{1C003387-E5D5-4405-A79B-F9D219372F6B}"/>
    <cellStyle name="20% - Accent6 7 2 9" xfId="16917" xr:uid="{10EBDDE7-45B8-4BA8-9934-52CD2B2CBFCD}"/>
    <cellStyle name="20% - Accent6 7 3" xfId="1513" xr:uid="{AFA897F1-2326-48B2-8F95-4DB9E6A2C1CC}"/>
    <cellStyle name="20% - Accent6 7 3 2" xfId="4949" xr:uid="{5A542A7D-C04E-4649-8B35-2730C8813561}"/>
    <cellStyle name="20% - Accent6 7 3 2 2" xfId="10844" xr:uid="{DD2F5636-2227-4F12-87E6-389BCC15A291}"/>
    <cellStyle name="20% - Accent6 7 3 2 2 2" xfId="25218" xr:uid="{7B2E0C1C-9DDF-4C49-81C4-7F2EE19AC213}"/>
    <cellStyle name="20% - Accent6 7 3 2 2 3" xfId="57475" xr:uid="{EF60447C-48CE-49BB-983F-A64602C1A677}"/>
    <cellStyle name="20% - Accent6 7 3 2 3" xfId="19679" xr:uid="{BFF332D3-7C9B-4DBD-B18C-51EB3F8567C2}"/>
    <cellStyle name="20% - Accent6 7 3 2 4" xfId="52351" xr:uid="{70D95E54-70DC-41DD-874A-DA98C683E2FF}"/>
    <cellStyle name="20% - Accent6 7 3 3" xfId="3356" xr:uid="{CD273BB7-6A6F-4C63-854A-31042E22E3E4}"/>
    <cellStyle name="20% - Accent6 7 3 3 2" xfId="18426" xr:uid="{04A0AEA8-BE89-480A-8080-E50A34310EEC}"/>
    <cellStyle name="20% - Accent6 7 3 3 3" xfId="54446" xr:uid="{E63226FC-5248-4F2E-B2E6-0C4E9DCE0025}"/>
    <cellStyle name="20% - Accent6 7 3 4" xfId="12675" xr:uid="{F57C140D-A931-41B9-A60B-AF7EFEAE16D8}"/>
    <cellStyle name="20% - Accent6 7 3 4 2" xfId="27049" xr:uid="{DB0EA086-75BE-4C57-8764-5A6510D5D287}"/>
    <cellStyle name="20% - Accent6 7 3 5" xfId="32524" xr:uid="{DED5E827-1D38-4AB8-A020-662B0564E08D}"/>
    <cellStyle name="20% - Accent6 7 3 6" xfId="16439" xr:uid="{23E027A2-614D-424C-A03F-0BADE184C6F8}"/>
    <cellStyle name="20% - Accent6 7 3 7" xfId="49319" xr:uid="{041253CD-948C-46BD-A714-9EEC691FFEA8}"/>
    <cellStyle name="20% - Accent6 7 3 8" xfId="60121" xr:uid="{E6A5C053-A7C9-4770-834C-80ED70E65BD7}"/>
    <cellStyle name="20% - Accent6 7 4" xfId="2180" xr:uid="{AAC2A850-E7D8-4380-B7FA-E5DFB8810050}"/>
    <cellStyle name="20% - Accent6 7 4 2" xfId="5712" xr:uid="{5D4297C2-D1F4-4053-BCC4-30E80E52D01A}"/>
    <cellStyle name="20% - Accent6 7 4 2 2" xfId="11750" xr:uid="{A2D161D5-D6B3-4463-83CE-DBE27318863B}"/>
    <cellStyle name="20% - Accent6 7 4 2 2 2" xfId="26124" xr:uid="{79E7BBDF-5C8F-4CCA-AF89-894352645A6E}"/>
    <cellStyle name="20% - Accent6 7 4 2 2 3" xfId="58381" xr:uid="{FDE9FDCF-B863-4635-B7DB-E1E3178713CD}"/>
    <cellStyle name="20% - Accent6 7 4 2 3" xfId="20411" xr:uid="{C28C42FB-A339-4B55-A4DD-6F7F337570B7}"/>
    <cellStyle name="20% - Accent6 7 4 2 4" xfId="53257" xr:uid="{8A795F88-21FF-402C-96BB-8430D028B1E9}"/>
    <cellStyle name="20% - Accent6 7 4 3" xfId="8829" xr:uid="{21322098-4561-4222-A036-EE4EA21F8902}"/>
    <cellStyle name="20% - Accent6 7 4 3 2" xfId="23203" xr:uid="{BF8DF63F-7FAE-4521-88C5-EB3BE4D0B867}"/>
    <cellStyle name="20% - Accent6 7 4 3 3" xfId="55352" xr:uid="{5361D4F0-AADC-479F-A6D4-C45B175261CA}"/>
    <cellStyle name="20% - Accent6 7 4 4" xfId="13539" xr:uid="{B51658A4-1F9D-44A6-B0E4-49B822B149A2}"/>
    <cellStyle name="20% - Accent6 7 4 4 2" xfId="27913" xr:uid="{0DA6ABB7-B570-4755-87AD-3376A650D5FF}"/>
    <cellStyle name="20% - Accent6 7 4 5" xfId="32910" xr:uid="{98440400-72C0-4889-86A7-70D1B2DBEF0C}"/>
    <cellStyle name="20% - Accent6 7 4 6" xfId="17365" xr:uid="{60833D58-3178-412A-9A6C-8DBB058CA568}"/>
    <cellStyle name="20% - Accent6 7 4 7" xfId="50227" xr:uid="{3AB2C79F-0915-45E9-A92E-133916AB7841}"/>
    <cellStyle name="20% - Accent6 7 5" xfId="4627" xr:uid="{15B5AD20-9501-4103-8927-7ADE8D0C44A6}"/>
    <cellStyle name="20% - Accent6 7 5 2" xfId="9316" xr:uid="{AEBA1C8F-F871-4DD5-A625-8D3AEF527CD3}"/>
    <cellStyle name="20% - Accent6 7 5 2 2" xfId="23690" xr:uid="{228E1242-584C-401F-89BA-FEF1AEFB233D}"/>
    <cellStyle name="20% - Accent6 7 5 2 3" xfId="55947" xr:uid="{C5A027D9-29D7-4802-B5B2-38FAAF826474}"/>
    <cellStyle name="20% - Accent6 7 5 3" xfId="14331" xr:uid="{36080FE0-84BE-449A-A1B3-073BBA9FEF45}"/>
    <cellStyle name="20% - Accent6 7 5 3 2" xfId="28705" xr:uid="{FBDD1536-A339-4A60-BB7F-DD56E4DFDC2D}"/>
    <cellStyle name="20% - Accent6 7 5 4" xfId="33702" xr:uid="{EBA2BEAD-6494-4E49-9212-95972879FD51}"/>
    <cellStyle name="20% - Accent6 7 5 5" xfId="19382" xr:uid="{CB2DD266-C54B-4FFB-A1B3-8BDC34224D9D}"/>
    <cellStyle name="20% - Accent6 7 5 6" xfId="50822" xr:uid="{9F6850F6-9B46-45B0-9BDA-7559CCD6B086}"/>
    <cellStyle name="20% - Accent6 7 6" xfId="6699" xr:uid="{E2B8B0D7-79D4-425F-A7C5-AA168B0102F7}"/>
    <cellStyle name="20% - Accent6 7 6 2" xfId="10326" xr:uid="{510E5E8A-1CA1-491D-8F03-4BC26EBB1CF1}"/>
    <cellStyle name="20% - Accent6 7 6 2 2" xfId="24700" xr:uid="{9A6AF817-7551-4EBB-9352-A43F0369CC28}"/>
    <cellStyle name="20% - Accent6 7 6 2 3" xfId="56957" xr:uid="{45ACA343-E68F-49FD-BE4D-AB95D17334BB}"/>
    <cellStyle name="20% - Accent6 7 6 3" xfId="21073" xr:uid="{12E6C130-5815-4BCD-B4C7-B14C3142281A}"/>
    <cellStyle name="20% - Accent6 7 6 4" xfId="51833" xr:uid="{E7B8E40B-900D-44EE-86F1-A47D25D05411}"/>
    <cellStyle name="20% - Accent6 7 7" xfId="7518" xr:uid="{B7E01B85-0397-45A2-BC9D-95E95652AF7A}"/>
    <cellStyle name="20% - Accent6 7 7 2" xfId="21892" xr:uid="{130FDC21-F54C-41F0-963C-66841E2B99CC}"/>
    <cellStyle name="20% - Accent6 7 7 3" xfId="53928" xr:uid="{4E2F0BDD-A66A-4189-A2CB-63180DD8235D}"/>
    <cellStyle name="20% - Accent6 7 8" xfId="12233" xr:uid="{F821D84B-A64D-47AC-BECC-512CD6EDBEB5}"/>
    <cellStyle name="20% - Accent6 7 8 2" xfId="26607" xr:uid="{4D36E9DA-5AD6-49FA-B1F1-EB7CEBBAF963}"/>
    <cellStyle name="20% - Accent6 7 9" xfId="14961" xr:uid="{52D84E21-A552-4481-9827-59967F92AC6C}"/>
    <cellStyle name="20% - Accent6 7 9 2" xfId="29335" xr:uid="{2C0F08FC-A1B6-43C8-8297-8F78F4DC0EB2}"/>
    <cellStyle name="20% - Accent6 8" xfId="528" xr:uid="{CCF3D849-1DC7-4A8C-B92C-930FB30F4EE8}"/>
    <cellStyle name="20% - Accent6 8 10" xfId="31659" xr:uid="{CB120C32-7B22-414D-83C6-47B4801D2876}"/>
    <cellStyle name="20% - Accent6 8 11" xfId="16202" xr:uid="{C2D12A03-1ADE-4FF5-8D0D-11A525F3A12E}"/>
    <cellStyle name="20% - Accent6 8 12" xfId="34451" xr:uid="{E7E62372-ACC1-4597-9544-6068639EF5BD}"/>
    <cellStyle name="20% - Accent6 8 13" xfId="48917" xr:uid="{0DEF31D5-ADB1-403D-A9CE-0927BB64D28D}"/>
    <cellStyle name="20% - Accent6 8 14" xfId="59027" xr:uid="{6E7EFA5E-1AE4-4346-81F4-249463C928C8}"/>
    <cellStyle name="20% - Accent6 8 2" xfId="1959" xr:uid="{47A381C7-1352-444D-87BD-E3B32E27DC20}"/>
    <cellStyle name="20% - Accent6 8 2 10" xfId="35105" xr:uid="{D74D6DBA-FEA6-4122-8F35-CE10569373B9}"/>
    <cellStyle name="20% - Accent6 8 2 11" xfId="49321" xr:uid="{19E44629-FFD2-46AA-81BC-6BAB576C7EFB}"/>
    <cellStyle name="20% - Accent6 8 2 12" xfId="59560" xr:uid="{1A8C2B80-8850-45BD-989C-F365DBD9A11A}"/>
    <cellStyle name="20% - Accent6 8 2 2" xfId="2964" xr:uid="{999D5F9B-4D23-4399-BC8A-B7AAD1EC88A2}"/>
    <cellStyle name="20% - Accent6 8 2 2 2" xfId="9319" xr:uid="{0862AF59-E15F-409A-AA9A-5B54B59E2E53}"/>
    <cellStyle name="20% - Accent6 8 2 2 2 2" xfId="23693" xr:uid="{8E4DA72F-4588-4B4C-8A48-A6D0E01F6637}"/>
    <cellStyle name="20% - Accent6 8 2 2 2 3" xfId="55950" xr:uid="{94DBF6BB-6975-4B39-99C8-BC712F1FF764}"/>
    <cellStyle name="20% - Accent6 8 2 2 3" xfId="18145" xr:uid="{E8433CBE-672A-4472-B107-8E7376C867BB}"/>
    <cellStyle name="20% - Accent6 8 2 2 4" xfId="50825" xr:uid="{35EDDCB4-1A58-4FB8-9F17-0A1A08A566BC}"/>
    <cellStyle name="20% - Accent6 8 2 3" xfId="7031" xr:uid="{B3B35365-04EC-418B-8AB8-2076FA2A2349}"/>
    <cellStyle name="20% - Accent6 8 2 3 2" xfId="10846" xr:uid="{12427395-FEBE-4D6E-AC66-8B7E9D82FCC3}"/>
    <cellStyle name="20% - Accent6 8 2 3 2 2" xfId="25220" xr:uid="{C6F29710-9598-459D-A851-49C68CF80A5C}"/>
    <cellStyle name="20% - Accent6 8 2 3 2 3" xfId="57477" xr:uid="{345A445B-57EF-4E74-AB14-2E8AC7F1EDED}"/>
    <cellStyle name="20% - Accent6 8 2 3 3" xfId="21405" xr:uid="{9E3F9797-A52F-41ED-99D7-8B9700029E8B}"/>
    <cellStyle name="20% - Accent6 8 2 3 4" xfId="52353" xr:uid="{BBDEC7F7-2EEE-4C73-B6D8-454FA47AB346}"/>
    <cellStyle name="20% - Accent6 8 2 4" xfId="8014" xr:uid="{CDD5A90F-506E-4EBC-B085-3A3AB3398360}"/>
    <cellStyle name="20% - Accent6 8 2 4 2" xfId="22388" xr:uid="{82E0D71E-AB15-4FB4-B19C-65D0620A5DD8}"/>
    <cellStyle name="20% - Accent6 8 2 4 3" xfId="54448" xr:uid="{97EBB281-C32F-43DC-90AB-58141EB02BAF}"/>
    <cellStyle name="20% - Accent6 8 2 5" xfId="12770" xr:uid="{2A3A5ECB-7ECB-445D-A638-FEC10BC15AED}"/>
    <cellStyle name="20% - Accent6 8 2 5 2" xfId="27144" xr:uid="{522D63B9-7448-46BF-80FD-BB0A30453970}"/>
    <cellStyle name="20% - Accent6 8 2 6" xfId="15748" xr:uid="{8D241B7D-6415-4A86-8830-339FA9897EF3}"/>
    <cellStyle name="20% - Accent6 8 2 6 2" xfId="30122" xr:uid="{BB33B4D7-A330-4540-BF9C-F75771D8BD69}"/>
    <cellStyle name="20% - Accent6 8 2 7" xfId="31206" xr:uid="{7DFBF88D-3661-4FCD-BE9A-A93882275C8E}"/>
    <cellStyle name="20% - Accent6 8 2 8" xfId="32315" xr:uid="{D351C0C9-6BBE-4DF1-9A08-14BCC14A9304}"/>
    <cellStyle name="20% - Accent6 8 2 9" xfId="17033" xr:uid="{36203E02-4A05-4B7A-AE41-DAA57AE0935B}"/>
    <cellStyle name="20% - Accent6 8 3" xfId="1669" xr:uid="{2109AB62-728D-461B-A32D-5A8237D0DD9C}"/>
    <cellStyle name="20% - Accent6 8 3 2" xfId="5828" xr:uid="{BA208CC0-BE32-47B4-806C-813C703C86EA}"/>
    <cellStyle name="20% - Accent6 8 3 2 2" xfId="11866" xr:uid="{BBC9ABA1-71A8-4999-A72D-2B40D7799339}"/>
    <cellStyle name="20% - Accent6 8 3 2 2 2" xfId="26240" xr:uid="{F045D61F-F4C2-4F4F-8121-EE59A5354D36}"/>
    <cellStyle name="20% - Accent6 8 3 2 2 3" xfId="58497" xr:uid="{93DEB206-65F5-437F-A746-84A662033420}"/>
    <cellStyle name="20% - Accent6 8 3 2 3" xfId="20527" xr:uid="{4B1DF471-F1EB-4545-B024-7422E6FEC927}"/>
    <cellStyle name="20% - Accent6 8 3 2 4" xfId="53373" xr:uid="{75DCE6DB-7CE5-4BA1-8A1B-736ABF1A6A98}"/>
    <cellStyle name="20% - Accent6 8 3 3" xfId="4118" xr:uid="{12847DCF-2048-49F2-A2BE-0DD5071B2E15}"/>
    <cellStyle name="20% - Accent6 8 3 3 2" xfId="18880" xr:uid="{67C825CD-8317-495B-9BDF-A9EF79635229}"/>
    <cellStyle name="20% - Accent6 8 3 3 3" xfId="55468" xr:uid="{8DDD6999-9457-4074-8F3A-8AC730634D7F}"/>
    <cellStyle name="20% - Accent6 8 3 4" xfId="13652" xr:uid="{57138354-E94F-4808-A47B-3FE29A2BB582}"/>
    <cellStyle name="20% - Accent6 8 3 4 2" xfId="28026" xr:uid="{4955CDEA-8A5B-438B-B738-ABCBA258330D}"/>
    <cellStyle name="20% - Accent6 8 3 5" xfId="33023" xr:uid="{E47D998A-D686-474D-AAE8-DA983CC536DE}"/>
    <cellStyle name="20% - Accent6 8 3 6" xfId="16595" xr:uid="{BE8D84B9-E2E2-44F4-8A25-CA0A11710FDB}"/>
    <cellStyle name="20% - Accent6 8 3 7" xfId="50343" xr:uid="{A7FC9C4A-275D-4DA5-B0E5-21288D2FDB85}"/>
    <cellStyle name="20% - Accent6 8 3 8" xfId="60234" xr:uid="{EE5CA48E-9B46-4D8E-8CAE-46746DE46A41}"/>
    <cellStyle name="20% - Accent6 8 4" xfId="2310" xr:uid="{5AE347B2-1376-47FE-8E5E-1567A235CDDC}"/>
    <cellStyle name="20% - Accent6 8 4 2" xfId="9318" xr:uid="{B1410F1D-56A5-4845-8A69-A36BA874EDC1}"/>
    <cellStyle name="20% - Accent6 8 4 2 2" xfId="23692" xr:uid="{E7646401-8566-4136-B64D-246A99CC60A7}"/>
    <cellStyle name="20% - Accent6 8 4 2 3" xfId="55949" xr:uid="{5260564F-A2FC-4DB1-B591-834A333173B6}"/>
    <cellStyle name="20% - Accent6 8 4 3" xfId="14444" xr:uid="{A87934F6-89ED-45E9-9E90-7D3207E89912}"/>
    <cellStyle name="20% - Accent6 8 4 3 2" xfId="28818" xr:uid="{485FEB89-3A7E-46ED-A443-CABFDEA590D8}"/>
    <cellStyle name="20% - Accent6 8 4 4" xfId="33815" xr:uid="{B220257B-AC7C-4236-ABD9-6EF8518FA021}"/>
    <cellStyle name="20% - Accent6 8 4 5" xfId="17491" xr:uid="{B6E38CBC-7CC6-4D13-AA6E-387A9DDB8F52}"/>
    <cellStyle name="20% - Accent6 8 4 6" xfId="50824" xr:uid="{CD545A26-C1C0-49B9-B9E6-1E0ABC90CFDD}"/>
    <cellStyle name="20% - Accent6 8 5" xfId="6814" xr:uid="{694ABE90-1179-4324-837A-0ECCB0674D09}"/>
    <cellStyle name="20% - Accent6 8 5 2" xfId="10442" xr:uid="{347B43CF-8A6F-4CA7-B9E3-9255511B0583}"/>
    <cellStyle name="20% - Accent6 8 5 2 2" xfId="24816" xr:uid="{5B22A0A5-DE6C-41D4-B933-1765BE39979F}"/>
    <cellStyle name="20% - Accent6 8 5 2 3" xfId="57073" xr:uid="{6B94E96B-9933-4B83-A0CE-339C6A393480}"/>
    <cellStyle name="20% - Accent6 8 5 3" xfId="21188" xr:uid="{C2861D13-9437-4190-8E08-DEA25FBE9922}"/>
    <cellStyle name="20% - Accent6 8 5 4" xfId="51949" xr:uid="{519DEC47-1859-4960-A5DB-0FDB6FB784CF}"/>
    <cellStyle name="20% - Accent6 8 6" xfId="7634" xr:uid="{E976CA29-8618-43AB-A558-178C8C4323E6}"/>
    <cellStyle name="20% - Accent6 8 6 2" xfId="22008" xr:uid="{143E54AC-B69C-4298-BE7C-21181717412E}"/>
    <cellStyle name="20% - Accent6 8 6 3" xfId="54044" xr:uid="{203A8703-5127-4D44-83E3-EABC1BA83E34}"/>
    <cellStyle name="20% - Accent6 8 7" xfId="12435" xr:uid="{62F421B2-C020-4F6F-801A-15982EA36869}"/>
    <cellStyle name="20% - Accent6 8 7 2" xfId="26809" xr:uid="{0187B697-C3D6-429C-9678-24CC3152CE9C}"/>
    <cellStyle name="20% - Accent6 8 8" xfId="15090" xr:uid="{EE6175EA-E652-4BAE-A546-705AD0C0FAA2}"/>
    <cellStyle name="20% - Accent6 8 8 2" xfId="29464" xr:uid="{8860DFBF-922F-4394-ABC7-1AAB8D7835A7}"/>
    <cellStyle name="20% - Accent6 8 9" xfId="30548" xr:uid="{5731E452-ECBD-4A2E-8F58-A23F3005B7CB}"/>
    <cellStyle name="20% - Accent6 9" xfId="529" xr:uid="{89337645-42D3-49D6-8B8C-7DB305183057}"/>
    <cellStyle name="20% - Accent6 9 10" xfId="32370" xr:uid="{399979B2-5B58-47CE-B7BA-752A8CD23766}"/>
    <cellStyle name="20% - Accent6 9 11" xfId="17088" xr:uid="{5E71659E-0018-4F15-A070-4F978FB693F7}"/>
    <cellStyle name="20% - Accent6 9 12" xfId="35160" xr:uid="{BC8B2B37-02BE-47FD-A84D-48D210016B0C}"/>
    <cellStyle name="20% - Accent6 9 13" xfId="48972" xr:uid="{22758F93-1A0A-4CE5-B475-327C5AA1DB9D}"/>
    <cellStyle name="20% - Accent6 9 14" xfId="59082" xr:uid="{08EB6C83-D3D5-4F18-874F-EBCC62C0A96A}"/>
    <cellStyle name="20% - Accent6 9 2" xfId="3019" xr:uid="{ADFEBC7F-518A-421D-9B3F-ED2F6BB5E3D9}"/>
    <cellStyle name="20% - Accent6 9 2 2" xfId="4950" xr:uid="{AC2E8834-A14E-4287-89C2-C31F0CEB11D1}"/>
    <cellStyle name="20% - Accent6 9 2 2 2" xfId="10847" xr:uid="{DC0360B2-26A0-4DD8-8C96-012B276D564B}"/>
    <cellStyle name="20% - Accent6 9 2 2 2 2" xfId="25221" xr:uid="{B3EC9775-D14C-4B4A-99CC-47530405F8A2}"/>
    <cellStyle name="20% - Accent6 9 2 2 2 3" xfId="57478" xr:uid="{F29368AC-6AAC-4710-BA46-D93543E022FF}"/>
    <cellStyle name="20% - Accent6 9 2 2 3" xfId="19680" xr:uid="{6884ED98-ED46-4561-A5E3-C57BB9AD31EF}"/>
    <cellStyle name="20% - Accent6 9 2 2 4" xfId="52354" xr:uid="{02E0A4C3-BDDC-4DFA-B9B0-1BC21620FBC2}"/>
    <cellStyle name="20% - Accent6 9 2 3" xfId="8015" xr:uid="{5C98A574-07EE-4E8D-9043-B71777699F12}"/>
    <cellStyle name="20% - Accent6 9 2 3 2" xfId="22389" xr:uid="{B0B84BD7-8C1B-4771-A1F1-601CF832765F}"/>
    <cellStyle name="20% - Accent6 9 2 3 3" xfId="54449" xr:uid="{3838CC93-9637-442E-8B6D-16D38398B8CA}"/>
    <cellStyle name="20% - Accent6 9 2 4" xfId="13707" xr:uid="{BFD2B5D9-0E00-488C-B965-2FD0E772135A}"/>
    <cellStyle name="20% - Accent6 9 2 4 2" xfId="28081" xr:uid="{7A185982-E22C-4B54-9AB4-BCAB33A53824}"/>
    <cellStyle name="20% - Accent6 9 2 5" xfId="33078" xr:uid="{83962449-5B29-4142-991E-668A4E162ADA}"/>
    <cellStyle name="20% - Accent6 9 2 6" xfId="18200" xr:uid="{CEBADCA5-C6C5-4912-A817-EBAF6106DC7F}"/>
    <cellStyle name="20% - Accent6 9 2 7" xfId="49322" xr:uid="{D36D3E9B-4F53-4B69-B799-0382E27B6A16}"/>
    <cellStyle name="20% - Accent6 9 2 8" xfId="59615" xr:uid="{F3F291CB-C372-4119-A625-D13ABC2FEA96}"/>
    <cellStyle name="20% - Accent6 9 3" xfId="4173" xr:uid="{347490B9-9850-462F-B011-6D49B5DDC97A}"/>
    <cellStyle name="20% - Accent6 9 3 2" xfId="5883" xr:uid="{9F4EB124-D49B-4CC6-AE74-264F03A8F76E}"/>
    <cellStyle name="20% - Accent6 9 3 2 2" xfId="11921" xr:uid="{6FAAEAA9-7A3D-43BB-B65D-E06411610ABD}"/>
    <cellStyle name="20% - Accent6 9 3 2 2 2" xfId="26295" xr:uid="{8E87ABE4-EA17-4F75-B887-A29B61E011A4}"/>
    <cellStyle name="20% - Accent6 9 3 2 2 3" xfId="58552" xr:uid="{23251BA9-4A87-4820-8A4C-FBB810954FE9}"/>
    <cellStyle name="20% - Accent6 9 3 2 3" xfId="20582" xr:uid="{9428313C-E769-4547-BDBD-074382D3C1E3}"/>
    <cellStyle name="20% - Accent6 9 3 2 4" xfId="53428" xr:uid="{041126B3-15BC-4249-AB2B-09532ADE5912}"/>
    <cellStyle name="20% - Accent6 9 3 3" xfId="8930" xr:uid="{50E76A45-64F5-4287-97D6-3A4D3C7CBF46}"/>
    <cellStyle name="20% - Accent6 9 3 3 2" xfId="23304" xr:uid="{532A1ACE-3C25-4761-8D53-1C527B6F12FE}"/>
    <cellStyle name="20% - Accent6 9 3 3 3" xfId="55523" xr:uid="{4F88CB3C-AAF7-47D9-8A14-80AE245FE46D}"/>
    <cellStyle name="20% - Accent6 9 3 4" xfId="14499" xr:uid="{5860A72A-78C5-493D-955F-EA7F101533AD}"/>
    <cellStyle name="20% - Accent6 9 3 4 2" xfId="28873" xr:uid="{A7E70131-C749-40C7-B4EB-AEB240F3D464}"/>
    <cellStyle name="20% - Accent6 9 3 5" xfId="33870" xr:uid="{20CEDB4B-DE15-4E98-9081-84E0422E1AF3}"/>
    <cellStyle name="20% - Accent6 9 3 6" xfId="18935" xr:uid="{642E9687-AFBD-4F0F-8364-FEB5A5F5452B}"/>
    <cellStyle name="20% - Accent6 9 3 7" xfId="50398" xr:uid="{FD0B9403-6F36-48CF-8215-427AC0A0DA0D}"/>
    <cellStyle name="20% - Accent6 9 3 8" xfId="60289" xr:uid="{7B29048A-792D-4DBC-ACD1-68CC1E1C2AC2}"/>
    <cellStyle name="20% - Accent6 9 4" xfId="4738" xr:uid="{CC93F1FE-2E28-4B56-9700-23EC8F9DE279}"/>
    <cellStyle name="20% - Accent6 9 4 2" xfId="9320" xr:uid="{8805169B-80A6-4CF9-8C87-26067970499F}"/>
    <cellStyle name="20% - Accent6 9 4 2 2" xfId="23694" xr:uid="{1BA68D90-3106-4A82-9B1B-56E63684984A}"/>
    <cellStyle name="20% - Accent6 9 4 2 3" xfId="55951" xr:uid="{63B8DA3B-6A41-4D2A-8ED2-4553A405BEA7}"/>
    <cellStyle name="20% - Accent6 9 4 3" xfId="19487" xr:uid="{8966C3EB-3868-4E34-A43F-FCBFFAF61C84}"/>
    <cellStyle name="20% - Accent6 9 4 4" xfId="50826" xr:uid="{F0DF5B93-EB69-441A-894F-566543EB411A}"/>
    <cellStyle name="20% - Accent6 9 5" xfId="6869" xr:uid="{F583FFE2-5EC9-4924-B09F-968A80B220E1}"/>
    <cellStyle name="20% - Accent6 9 5 2" xfId="10497" xr:uid="{19CADECF-62C6-40BD-A75F-E733E0E59DFB}"/>
    <cellStyle name="20% - Accent6 9 5 2 2" xfId="24871" xr:uid="{6B6FB05B-594C-4AB6-8DEF-A151F6114EEB}"/>
    <cellStyle name="20% - Accent6 9 5 2 3" xfId="57128" xr:uid="{BFA2394F-7974-478A-9EA0-5489313544BA}"/>
    <cellStyle name="20% - Accent6 9 5 3" xfId="21243" xr:uid="{667F4B3F-9945-43F6-89D6-E44797646AFD}"/>
    <cellStyle name="20% - Accent6 9 5 4" xfId="52004" xr:uid="{45D4D2B2-8B0B-4E90-B19F-2E98A57ABB9E}"/>
    <cellStyle name="20% - Accent6 9 6" xfId="7689" xr:uid="{815F3AEC-4809-490E-B4C8-EEF3B86C2D1F}"/>
    <cellStyle name="20% - Accent6 9 6 2" xfId="22063" xr:uid="{5147061B-E005-4170-B853-E38A170D79CB}"/>
    <cellStyle name="20% - Accent6 9 6 3" xfId="54099" xr:uid="{A4CC5B16-BE83-40E7-81BE-1F6250849FD7}"/>
    <cellStyle name="20% - Accent6 9 7" xfId="12528" xr:uid="{F883A286-8E71-4BD8-A4F8-82BE995DFDA1}"/>
    <cellStyle name="20% - Accent6 9 7 2" xfId="26902" xr:uid="{E67B717E-5DE5-4842-8F7C-09900E293410}"/>
    <cellStyle name="20% - Accent6 9 8" xfId="15803" xr:uid="{12548E9E-45E8-44FE-9B75-2416E548454C}"/>
    <cellStyle name="20% - Accent6 9 8 2" xfId="30177" xr:uid="{3C97C8B6-0764-4E6D-9511-74517801A6C8}"/>
    <cellStyle name="20% - Accent6 9 9" xfId="31261" xr:uid="{99EA562A-8B26-42CA-84E4-CA577F6AB72E}"/>
    <cellStyle name="40% - Accent1" xfId="31" builtinId="31" customBuiltin="1"/>
    <cellStyle name="40% - Accent1 10" xfId="1792" xr:uid="{7E4DD221-EE38-43E9-8D77-9D42279B267C}"/>
    <cellStyle name="40% - Accent1 10 10" xfId="31989" xr:uid="{3E05BD22-329B-4AA3-962D-5B1F50CE44C9}"/>
    <cellStyle name="40% - Accent1 10 11" xfId="16707" xr:uid="{C34448A0-BDE6-4A74-B1FF-4CAC8B475D17}"/>
    <cellStyle name="40% - Accent1 10 12" xfId="34779" xr:uid="{7EA6B509-AD4D-4D41-98C4-181AD4C5220A}"/>
    <cellStyle name="40% - Accent1 10 13" xfId="48591" xr:uid="{73ECD470-C1EC-4264-8D48-2C2B0C7D1E13}"/>
    <cellStyle name="40% - Accent1 10 14" xfId="59232" xr:uid="{B16BB430-CEFD-46E4-B000-EB19A28D6A41}"/>
    <cellStyle name="40% - Accent1 10 2" xfId="2636" xr:uid="{A15C7932-BC5C-4B3D-ABB6-3E6BA255948B}"/>
    <cellStyle name="40% - Accent1 10 2 2" xfId="4951" xr:uid="{2E61385F-2288-488A-A28C-6950BED77607}"/>
    <cellStyle name="40% - Accent1 10 2 2 2" xfId="10849" xr:uid="{E1604EB2-51E0-49A6-9089-B6520AF891DE}"/>
    <cellStyle name="40% - Accent1 10 2 2 2 2" xfId="25223" xr:uid="{1E10C7AD-32FE-4AE0-B352-D6D32D865D7A}"/>
    <cellStyle name="40% - Accent1 10 2 2 2 3" xfId="57480" xr:uid="{C0795F8E-BA42-47EE-9E6F-3691C3BA47FF}"/>
    <cellStyle name="40% - Accent1 10 2 2 3" xfId="19681" xr:uid="{3A980994-0A66-4FD6-8A57-F79F8EED7B21}"/>
    <cellStyle name="40% - Accent1 10 2 2 4" xfId="52356" xr:uid="{D3ACA975-322C-4651-9131-BD4C3BD4783B}"/>
    <cellStyle name="40% - Accent1 10 2 3" xfId="8017" xr:uid="{1B87FC69-9D40-49E6-AEF4-240F76566E97}"/>
    <cellStyle name="40% - Accent1 10 2 3 2" xfId="22391" xr:uid="{C020025D-8F65-4972-B627-17939E526FC1}"/>
    <cellStyle name="40% - Accent1 10 2 3 3" xfId="54451" xr:uid="{A7E35A63-F32F-4873-90CB-E96AA26EEB51}"/>
    <cellStyle name="40% - Accent1 10 2 4" xfId="14122" xr:uid="{4B351F9B-2EDB-4FE4-AC10-1F86672BD000}"/>
    <cellStyle name="40% - Accent1 10 2 4 2" xfId="28496" xr:uid="{5E30B8FF-F006-43FA-8A5A-F4A172A08564}"/>
    <cellStyle name="40% - Accent1 10 2 5" xfId="33493" xr:uid="{92AE5348-373D-4009-B562-260518D157F0}"/>
    <cellStyle name="40% - Accent1 10 2 6" xfId="17819" xr:uid="{F988963E-089D-4B20-A72D-300935DBC105}"/>
    <cellStyle name="40% - Accent1 10 2 7" xfId="49324" xr:uid="{6E4F927A-A9B0-42E5-8C5C-58E4B6DFD42D}"/>
    <cellStyle name="40% - Accent1 10 2 8" xfId="59912" xr:uid="{1F4F5F0F-9D3B-4F70-B741-63B6ACCFEE30}"/>
    <cellStyle name="40% - Accent1 10 3" xfId="3858" xr:uid="{0EBDF9AD-76D4-4647-9858-4DDF976BAEBF}"/>
    <cellStyle name="40% - Accent1 10 3 2" xfId="5502" xr:uid="{CC4CEC9D-7AAA-4AD3-A0AF-14A2BE176672}"/>
    <cellStyle name="40% - Accent1 10 3 2 2" xfId="11540" xr:uid="{190375FE-13F0-49C2-84D4-46190D03C10F}"/>
    <cellStyle name="40% - Accent1 10 3 2 2 2" xfId="25914" xr:uid="{1F80D0AD-946D-42C1-8C1E-4F29ECAD478E}"/>
    <cellStyle name="40% - Accent1 10 3 2 2 3" xfId="58171" xr:uid="{8795DA26-F009-406E-95C4-BE1DFC2E03C6}"/>
    <cellStyle name="40% - Accent1 10 3 2 3" xfId="20201" xr:uid="{0EC40388-05F6-4BA0-8F11-47E67E499CE2}"/>
    <cellStyle name="40% - Accent1 10 3 2 4" xfId="53047" xr:uid="{FE3965F4-596A-40CB-9D58-E602FAF3EF4C}"/>
    <cellStyle name="40% - Accent1 10 3 3" xfId="8641" xr:uid="{DC8BCC97-9882-4DC8-831B-EB3DFE16F3C8}"/>
    <cellStyle name="40% - Accent1 10 3 3 2" xfId="23015" xr:uid="{04DD0EC0-0872-46BF-BA6A-455677960301}"/>
    <cellStyle name="40% - Accent1 10 3 3 3" xfId="55142" xr:uid="{F8790C20-9922-416B-A975-1D57F297ECCE}"/>
    <cellStyle name="40% - Accent1 10 3 4" xfId="12419" xr:uid="{DBF9F9FF-955A-4A3D-8F67-90B8452B2F31}"/>
    <cellStyle name="40% - Accent1 10 3 4 2" xfId="26793" xr:uid="{44C5ED50-D833-4055-A4F2-C88860933A0D}"/>
    <cellStyle name="40% - Accent1 10 3 5" xfId="31651" xr:uid="{A304C44D-A0F3-4F61-BD96-416BCDE4FBC8}"/>
    <cellStyle name="40% - Accent1 10 3 6" xfId="18632" xr:uid="{5D20154F-13FB-4815-9C56-8B914CA5F77E}"/>
    <cellStyle name="40% - Accent1 10 3 7" xfId="50017" xr:uid="{A4D09E0D-A516-4702-883C-024A4623A40D}"/>
    <cellStyle name="40% - Accent1 10 4" xfId="4437" xr:uid="{E2B7B845-9A17-415C-91E1-866C62D80041}"/>
    <cellStyle name="40% - Accent1 10 4 2" xfId="9322" xr:uid="{EE658DF3-21F6-40BF-9F27-F86C0C0B36AE}"/>
    <cellStyle name="40% - Accent1 10 4 2 2" xfId="23696" xr:uid="{EA6EE07F-E34B-4E8B-B1EE-5B490B01C36D}"/>
    <cellStyle name="40% - Accent1 10 4 2 3" xfId="55953" xr:uid="{12630202-F51B-4175-B272-1272E8FF0F0F}"/>
    <cellStyle name="40% - Accent1 10 4 3" xfId="19195" xr:uid="{D7DBB481-22A7-4B03-A8D1-A18FD7335215}"/>
    <cellStyle name="40% - Accent1 10 4 4" xfId="50828" xr:uid="{2CB7A06E-7ABE-42F4-8EEE-51A16F42A085}"/>
    <cellStyle name="40% - Accent1 10 5" xfId="4685" xr:uid="{A5FDB8E9-4D65-4EEF-94C2-9086CA94384C}"/>
    <cellStyle name="40% - Accent1 10 5 2" xfId="10116" xr:uid="{FAC65445-AA80-4E44-A196-FD57EDA59FE8}"/>
    <cellStyle name="40% - Accent1 10 5 2 2" xfId="24490" xr:uid="{053D0453-608A-45BB-85C2-C29FE9ACB525}"/>
    <cellStyle name="40% - Accent1 10 5 2 3" xfId="56747" xr:uid="{8221596C-3FDB-457C-AA77-22C12AEA028A}"/>
    <cellStyle name="40% - Accent1 10 5 3" xfId="19438" xr:uid="{63847494-6A0D-40B4-AC4C-83A0102407F4}"/>
    <cellStyle name="40% - Accent1 10 5 4" xfId="51623" xr:uid="{CFF2DA2E-BB53-40B8-A8CA-4CFA2E78E2E6}"/>
    <cellStyle name="40% - Accent1 10 6" xfId="7308" xr:uid="{A681E298-0541-4BC9-A475-C7FB3DBDDF4A}"/>
    <cellStyle name="40% - Accent1 10 6 2" xfId="21682" xr:uid="{DA18368A-0447-40DC-8661-BB9D15F14F7F}"/>
    <cellStyle name="40% - Accent1 10 6 3" xfId="53718" xr:uid="{BFF0D7FA-09BE-43DD-A2F9-A91A0CC8A211}"/>
    <cellStyle name="40% - Accent1 10 7" xfId="13330" xr:uid="{6294E5B8-04DE-4288-8D7C-8039C631E472}"/>
    <cellStyle name="40% - Accent1 10 7 2" xfId="27704" xr:uid="{23D9C672-C0FB-4593-942D-6D77FE7E2FBC}"/>
    <cellStyle name="40% - Accent1 10 8" xfId="15422" xr:uid="{A864BA9F-54E9-4780-A13E-3C9C4BEECE59}"/>
    <cellStyle name="40% - Accent1 10 8 2" xfId="29796" xr:uid="{B35AD1AE-C825-4EE6-B668-3BCC1565CC3F}"/>
    <cellStyle name="40% - Accent1 10 9" xfId="30880" xr:uid="{F2745465-5838-4930-B4CC-A2AD65A3A2B3}"/>
    <cellStyle name="40% - Accent1 11" xfId="1393" xr:uid="{6FF6C449-B12C-4397-A55A-150446BE8363}"/>
    <cellStyle name="40% - Accent1 11 10" xfId="49323" xr:uid="{719AD9F1-CE99-4676-9583-1A0E9E9ACB0D}"/>
    <cellStyle name="40% - Accent1 11 11" xfId="59752" xr:uid="{6F02AC93-C2E1-4C7D-A7A0-4F36A98E371A}"/>
    <cellStyle name="40% - Accent1 11 2" xfId="2482" xr:uid="{D8CDAA19-DC33-433F-8267-9BE7A3D74067}"/>
    <cellStyle name="40% - Accent1 11 2 2" xfId="10848" xr:uid="{AF1F76EA-5F40-4F75-B501-AE850B5A8BC1}"/>
    <cellStyle name="40% - Accent1 11 2 2 2" xfId="25222" xr:uid="{41FC5DA4-B42B-45E0-9F5F-CBDDF8BF6CF0}"/>
    <cellStyle name="40% - Accent1 11 2 2 3" xfId="57479" xr:uid="{FEE7FAA2-3225-4941-B241-88E23DCFFD8D}"/>
    <cellStyle name="40% - Accent1 11 2 3" xfId="17665" xr:uid="{93E2CBF0-646C-4705-9545-7A0754C249FA}"/>
    <cellStyle name="40% - Accent1 11 2 4" xfId="52355" xr:uid="{1DE69E9B-F750-43C9-BE54-7358E4E678DF}"/>
    <cellStyle name="40% - Accent1 11 3" xfId="8016" xr:uid="{B47A036D-C98D-4B8D-A61A-088E41C6F587}"/>
    <cellStyle name="40% - Accent1 11 3 2" xfId="22390" xr:uid="{A9E4A01B-E95A-4501-A443-9B3E9118E231}"/>
    <cellStyle name="40% - Accent1 11 3 3" xfId="54450" xr:uid="{1B16E979-21FA-48B0-9049-A447F4DFC1A1}"/>
    <cellStyle name="40% - Accent1 11 4" xfId="13169" xr:uid="{6580F18A-71B1-43EF-BC6D-F03006406909}"/>
    <cellStyle name="40% - Accent1 11 4 2" xfId="27543" xr:uid="{27B913EB-E55D-4B4D-8617-6F46AA6AF7EC}"/>
    <cellStyle name="40% - Accent1 11 5" xfId="15268" xr:uid="{F076AAD7-7268-4B1B-9396-D556211439BC}"/>
    <cellStyle name="40% - Accent1 11 5 2" xfId="29642" xr:uid="{442750BC-3F8D-4A36-AB4D-087D6A96A780}"/>
    <cellStyle name="40% - Accent1 11 6" xfId="30726" xr:uid="{2A992958-3BF0-4498-978A-247DAD452D8E}"/>
    <cellStyle name="40% - Accent1 11 7" xfId="31835" xr:uid="{696FDDC9-C618-41C6-8E7D-0F06F84E8452}"/>
    <cellStyle name="40% - Accent1 11 8" xfId="16314" xr:uid="{E35DE8C4-490D-4424-940E-564A21451137}"/>
    <cellStyle name="40% - Accent1 11 9" xfId="34625" xr:uid="{09B275CF-66DB-410A-A0F8-DE90DF33D0A1}"/>
    <cellStyle name="40% - Accent1 12" xfId="2051" xr:uid="{4758E74F-C94E-44AF-B450-DAB94870196D}"/>
    <cellStyle name="40% - Accent1 12 2" xfId="9321" xr:uid="{8DFD6378-11E3-432E-B1D2-AEC2F613DCC2}"/>
    <cellStyle name="40% - Accent1 12 2 2" xfId="23695" xr:uid="{02244178-3AA6-4793-A922-1B5BC416BC19}"/>
    <cellStyle name="40% - Accent1 12 2 3" xfId="55952" xr:uid="{1CEBA024-F787-4B11-89FA-F3C637C18C7F}"/>
    <cellStyle name="40% - Accent1 12 3" xfId="13953" xr:uid="{B33C2EC2-25C7-4380-8226-E23887C66BF9}"/>
    <cellStyle name="40% - Accent1 12 3 2" xfId="28327" xr:uid="{26169F7E-BA15-457C-8CDA-20D4FF8CF20D}"/>
    <cellStyle name="40% - Accent1 12 4" xfId="33324" xr:uid="{10B64AB9-5032-4F7C-8489-E4D491F7ABA3}"/>
    <cellStyle name="40% - Accent1 12 5" xfId="17231" xr:uid="{8C85114B-A132-4283-9D8D-E94DC54CD08D}"/>
    <cellStyle name="40% - Accent1 12 6" xfId="50827" xr:uid="{D7D5E481-1577-4DBF-99D5-BDE4E1D770C8}"/>
    <cellStyle name="40% - Accent1 13" xfId="6079" xr:uid="{CB19F777-F4AD-4458-BDD7-C16C225ECBD1}"/>
    <cellStyle name="40% - Accent1 13 2" xfId="9962" xr:uid="{E10D7B89-EAE6-4961-9682-296EBB3D3C1E}"/>
    <cellStyle name="40% - Accent1 13 2 2" xfId="24336" xr:uid="{58CDBC70-264B-497F-A990-C837A6289B87}"/>
    <cellStyle name="40% - Accent1 13 2 3" xfId="56593" xr:uid="{7F3318CE-7770-4482-9055-B29261B7F6A7}"/>
    <cellStyle name="40% - Accent1 13 3" xfId="20748" xr:uid="{A7227CE8-85AC-4BD2-A22A-24435D81078A}"/>
    <cellStyle name="40% - Accent1 13 4" xfId="51469" xr:uid="{4A27A234-0102-4BC3-96A0-20A0CBEBFB61}"/>
    <cellStyle name="40% - Accent1 14" xfId="7154" xr:uid="{2BFD0112-D788-4D04-8903-46AD8E83234E}"/>
    <cellStyle name="40% - Accent1 14 2" xfId="21528" xr:uid="{6133ECB8-AB6B-4FDB-B001-B3C318493F39}"/>
    <cellStyle name="40% - Accent1 14 3" xfId="53564" xr:uid="{DF66E86C-1850-47F0-953E-98517F597786}"/>
    <cellStyle name="40% - Accent1 15" xfId="12061" xr:uid="{A1DE7B84-7E16-4099-A78A-3CD52A23B137}"/>
    <cellStyle name="40% - Accent1 15 2" xfId="26435" xr:uid="{B9550382-30F9-4362-A3B5-27228926BF67}"/>
    <cellStyle name="40% - Accent1 16" xfId="14836" xr:uid="{A407FDB1-4715-46DB-95F1-0C8C64066829}"/>
    <cellStyle name="40% - Accent1 16 2" xfId="29210" xr:uid="{5A6E3D9B-265C-47BE-BD33-80C6DF7355DC}"/>
    <cellStyle name="40% - Accent1 17" xfId="30294" xr:uid="{D96A3785-88A0-4889-8E8C-BAD8188B4E43}"/>
    <cellStyle name="40% - Accent1 18" xfId="31385" xr:uid="{1C8A1AB6-04BB-4B09-8A36-1AA6F54A2AAC}"/>
    <cellStyle name="40% - Accent1 19" xfId="15921" xr:uid="{BE2F06C7-5838-4D22-B370-9FEA079FB8C7}"/>
    <cellStyle name="40% - Accent1 2" xfId="68" xr:uid="{0CBDDC0D-F31F-48F5-904C-ADD0D213C8C9}"/>
    <cellStyle name="40% - Accent1 2 2" xfId="531" xr:uid="{1BDFD860-331E-45A5-ACD2-ECF613A7C6FC}"/>
    <cellStyle name="40% - Accent1 2 2 2" xfId="532" xr:uid="{547086FA-7E88-41CA-BEB9-357CBB60E2B5}"/>
    <cellStyle name="40% - Accent1 2 2 2 2" xfId="533" xr:uid="{FDECBA5A-7734-42F7-9481-CE2289D5D8C6}"/>
    <cellStyle name="40% - Accent1 2 2 2 3" xfId="3357" xr:uid="{0318BD00-69A0-4154-A5A1-523BAE5219E4}"/>
    <cellStyle name="40% - Accent1 2 2 2 4" xfId="2076" xr:uid="{3C6B814F-BFCD-4D70-985F-018A351EAD41}"/>
    <cellStyle name="40% - Accent1 2 3" xfId="534" xr:uid="{6036A5F5-4090-4E23-9530-9537C3A079A6}"/>
    <cellStyle name="40% - Accent1 2 3 2" xfId="6062" xr:uid="{9B31CA5B-6330-41A6-AB4F-95794FA31F2F}"/>
    <cellStyle name="40% - Accent1 2 4" xfId="535" xr:uid="{4534CDC1-B609-42BC-947A-0B6733C3A884}"/>
    <cellStyle name="40% - Accent1 2 4 2" xfId="6061" xr:uid="{C1F7E58D-5D16-49DA-B234-AC3DE35BC383}"/>
    <cellStyle name="40% - Accent1 2 5" xfId="536" xr:uid="{9E8A84B3-144D-491C-BD0D-9BAF04A9B23B}"/>
    <cellStyle name="40% - Accent1 2 5 2" xfId="3302" xr:uid="{925C3CE0-F4A3-49A2-B599-0EAAD76E8412}"/>
    <cellStyle name="40% - Accent1 2 6" xfId="537" xr:uid="{6C639EBD-A706-4FD1-9243-79C13058D44E}"/>
    <cellStyle name="40% - Accent1 2 7" xfId="530" xr:uid="{172CCE94-0E5B-425E-AD97-6E9245C8953F}"/>
    <cellStyle name="40% - Accent1 20" xfId="34208" xr:uid="{2A01C2EC-D584-4595-B1DC-F2DE17742297}"/>
    <cellStyle name="40% - Accent1 21" xfId="48437" xr:uid="{89A4DC4F-221C-4890-8A64-4A72C6F1BC27}"/>
    <cellStyle name="40% - Accent1 22" xfId="58700" xr:uid="{F11B615B-CB7B-4FC5-99B1-F01C1642ECAA}"/>
    <cellStyle name="40% - Accent1 3" xfId="69" xr:uid="{88D49984-D057-4D88-8FBA-0E06AB573CC3}"/>
    <cellStyle name="40% - Accent1 3 10" xfId="6183" xr:uid="{D253BA96-8586-4BCF-A82B-7C151F51ACE6}"/>
    <cellStyle name="40% - Accent1 3 10 2" xfId="10005" xr:uid="{94863173-1F47-43E9-BB28-DEC5012DF6BF}"/>
    <cellStyle name="40% - Accent1 3 10 2 2" xfId="24379" xr:uid="{BA637F1B-0949-47FE-99FB-2B57E0C04EB9}"/>
    <cellStyle name="40% - Accent1 3 10 2 3" xfId="56636" xr:uid="{D746EBFF-A462-426E-ADA6-CB14A51BFA71}"/>
    <cellStyle name="40% - Accent1 3 10 3" xfId="20792" xr:uid="{3CC05A69-5EB9-45CE-80E2-544817163118}"/>
    <cellStyle name="40% - Accent1 3 10 4" xfId="51512" xr:uid="{1247A4DC-C706-4C06-AE91-0353B3D5B722}"/>
    <cellStyle name="40% - Accent1 3 11" xfId="7197" xr:uid="{47E596DA-89C7-4DE9-ADF4-7446AD010691}"/>
    <cellStyle name="40% - Accent1 3 11 2" xfId="21571" xr:uid="{0B6A78BF-A8CC-46B8-86D4-8179901423A0}"/>
    <cellStyle name="40% - Accent1 3 11 3" xfId="53607" xr:uid="{3AF95E04-8637-41B7-AA14-B18DCD3D0BCC}"/>
    <cellStyle name="40% - Accent1 3 12" xfId="12105" xr:uid="{D4BE7A92-64E1-44B8-9B21-56978A55A5BF}"/>
    <cellStyle name="40% - Accent1 3 12 2" xfId="26479" xr:uid="{85E87D06-1648-4C72-9B60-5EE91F170B50}"/>
    <cellStyle name="40% - Accent1 3 13" xfId="14879" xr:uid="{5A4817A3-BEC0-4F82-8A06-6277CC959CEA}"/>
    <cellStyle name="40% - Accent1 3 13 2" xfId="29253" xr:uid="{87547194-F37C-4D65-BEED-3A5BB436AB90}"/>
    <cellStyle name="40% - Accent1 3 14" xfId="30337" xr:uid="{BD0A7B43-EB76-483E-A05C-E77A3C6F7649}"/>
    <cellStyle name="40% - Accent1 3 15" xfId="31448" xr:uid="{850B411D-5C65-4806-A687-83A9360A5D4B}"/>
    <cellStyle name="40% - Accent1 3 16" xfId="15964" xr:uid="{460082B2-5A8C-4F2F-968C-A3DEBC15AAD4}"/>
    <cellStyle name="40% - Accent1 3 17" xfId="34251" xr:uid="{95C7D224-443B-41CD-929A-6C2512BD536A}"/>
    <cellStyle name="40% - Accent1 3 18" xfId="48480" xr:uid="{5334A4BF-7657-4E83-BEF8-D3C7C80048DE}"/>
    <cellStyle name="40% - Accent1 3 19" xfId="58744" xr:uid="{EF81FEC5-225F-4CAB-91AF-3FF5C35274B4}"/>
    <cellStyle name="40% - Accent1 3 2" xfId="539" xr:uid="{A66AF3A5-6DFD-4E2C-9FD9-D0A68AA2D20F}"/>
    <cellStyle name="40% - Accent1 3 2 10" xfId="7214" xr:uid="{8F769C9C-F752-4E08-80E6-64503DFC355D}"/>
    <cellStyle name="40% - Accent1 3 2 10 2" xfId="21588" xr:uid="{9648EF50-39CF-491A-ACC4-CB7F5A3986FF}"/>
    <cellStyle name="40% - Accent1 3 2 10 3" xfId="53624" xr:uid="{581B6093-9D7E-46FA-9778-7D1F0602E7D9}"/>
    <cellStyle name="40% - Accent1 3 2 11" xfId="12122" xr:uid="{73C063DA-7E02-4408-B246-0C0F45FBA140}"/>
    <cellStyle name="40% - Accent1 3 2 11 2" xfId="26496" xr:uid="{D837EEEA-A931-4A5F-86AB-333237F00131}"/>
    <cellStyle name="40% - Accent1 3 2 12" xfId="14896" xr:uid="{86C9B01A-14C5-48DC-8DFB-9F1536272D72}"/>
    <cellStyle name="40% - Accent1 3 2 12 2" xfId="29270" xr:uid="{20D0CFFE-CD39-4CCC-8767-7B0168E58A45}"/>
    <cellStyle name="40% - Accent1 3 2 13" xfId="30354" xr:uid="{329D7A90-46CC-4739-A6A7-71DD8ACF3385}"/>
    <cellStyle name="40% - Accent1 3 2 14" xfId="31465" xr:uid="{4D800F31-ED77-46C7-9363-E692FF82F049}"/>
    <cellStyle name="40% - Accent1 3 2 15" xfId="15981" xr:uid="{1B615830-EE7D-443B-A1FB-DCD3C47BFE64}"/>
    <cellStyle name="40% - Accent1 3 2 16" xfId="34268" xr:uid="{F2C526E0-5555-4E71-91B4-D70EE695E20E}"/>
    <cellStyle name="40% - Accent1 3 2 17" xfId="48497" xr:uid="{89DE1522-7F5F-4D79-BE8E-A862498BD9F3}"/>
    <cellStyle name="40% - Accent1 3 2 18" xfId="58761" xr:uid="{9EEA446E-42D1-4238-9604-A318385C31E1}"/>
    <cellStyle name="40% - Accent1 3 2 2" xfId="540" xr:uid="{A40C416F-B96B-432E-B1C3-D47C1A3E0B00}"/>
    <cellStyle name="40% - Accent1 3 2 2 10" xfId="12203" xr:uid="{99046701-F4F2-4FDF-8020-EF6749455164}"/>
    <cellStyle name="40% - Accent1 3 2 2 10 2" xfId="26577" xr:uid="{C7967994-0570-4EC5-B602-56EFCA433422}"/>
    <cellStyle name="40% - Accent1 3 2 2 11" xfId="14973" xr:uid="{4C3E6E4F-2F0E-4417-8B18-0FBC29F43AB7}"/>
    <cellStyle name="40% - Accent1 3 2 2 11 2" xfId="29347" xr:uid="{E359333F-EE2C-4F09-82D1-8276EA2E6002}"/>
    <cellStyle name="40% - Accent1 3 2 2 12" xfId="30431" xr:uid="{01F4AB7C-A29B-46DF-8FCE-3AE2C107A307}"/>
    <cellStyle name="40% - Accent1 3 2 2 13" xfId="31542" xr:uid="{4D6C9387-8608-455E-B509-AA400ACC7FEA}"/>
    <cellStyle name="40% - Accent1 3 2 2 14" xfId="16058" xr:uid="{A5485D3B-0509-4316-9F1B-62FF10A8E4F5}"/>
    <cellStyle name="40% - Accent1 3 2 2 15" xfId="34345" xr:uid="{DC29B7E5-8E4D-4DFE-8A5B-F324D2FB8017}"/>
    <cellStyle name="40% - Accent1 3 2 2 16" xfId="48582" xr:uid="{60914533-E93B-437A-897D-0465C94ED27B}"/>
    <cellStyle name="40% - Accent1 3 2 2 17" xfId="58846" xr:uid="{765739FC-4505-4DED-864A-3EA01AB3F355}"/>
    <cellStyle name="40% - Accent1 3 2 2 2" xfId="541" xr:uid="{80471F48-F256-440C-AEAA-130EB607103F}"/>
    <cellStyle name="40% - Accent1 3 2 2 2 10" xfId="31717" xr:uid="{4026DA56-A28D-41A7-8032-7B44E63EC026}"/>
    <cellStyle name="40% - Accent1 3 2 2 2 11" xfId="16214" xr:uid="{DE463CBC-E838-4CFD-B31D-29A14C911525}"/>
    <cellStyle name="40% - Accent1 3 2 2 2 12" xfId="34509" xr:uid="{F2560E40-0C92-4F26-8461-EF2247C0AB72}"/>
    <cellStyle name="40% - Accent1 3 2 2 2 13" xfId="48813" xr:uid="{29FE8C73-385B-495E-83C5-D9FFD5C32715}"/>
    <cellStyle name="40% - Accent1 3 2 2 2 14" xfId="58923" xr:uid="{C5DAD254-74D3-40F3-B44A-3D47EBD70FE3}"/>
    <cellStyle name="40% - Accent1 3 2 2 2 2" xfId="1910" xr:uid="{78702C8C-583B-4F92-A8FA-BEF016E15A76}"/>
    <cellStyle name="40% - Accent1 3 2 2 2 2 10" xfId="35001" xr:uid="{A61C5F62-9EFF-4125-9784-165BC398591F}"/>
    <cellStyle name="40% - Accent1 3 2 2 2 2 11" xfId="49328" xr:uid="{D0AB53D5-DF65-4146-8095-DD584BC11164}"/>
    <cellStyle name="40% - Accent1 3 2 2 2 2 12" xfId="59401" xr:uid="{6772F3E7-07CC-4B31-95C8-BB667EAAC722}"/>
    <cellStyle name="40% - Accent1 3 2 2 2 2 2" xfId="2857" xr:uid="{11B310FE-DF11-4FD1-B7DC-0E6009B75A4E}"/>
    <cellStyle name="40% - Accent1 3 2 2 2 2 2 2" xfId="9327" xr:uid="{B9512DEA-9923-4840-A82F-4893EF55E34A}"/>
    <cellStyle name="40% - Accent1 3 2 2 2 2 2 2 2" xfId="23701" xr:uid="{D4D21572-2ADA-4273-9B63-7CACA70D5BC0}"/>
    <cellStyle name="40% - Accent1 3 2 2 2 2 2 2 3" xfId="55958" xr:uid="{597F0B31-9071-4884-A02C-FB897D2C28EA}"/>
    <cellStyle name="40% - Accent1 3 2 2 2 2 2 3" xfId="18041" xr:uid="{1FB1CCCB-419E-434C-B9A0-3347D3A02738}"/>
    <cellStyle name="40% - Accent1 3 2 2 2 2 2 4" xfId="50833" xr:uid="{B21156A7-5C69-43E7-847F-70FC137B6358}"/>
    <cellStyle name="40% - Accent1 3 2 2 2 2 3" xfId="7032" xr:uid="{45964458-E41E-4731-9FE1-CEF65987E94F}"/>
    <cellStyle name="40% - Accent1 3 2 2 2 2 3 2" xfId="10853" xr:uid="{FE4D994B-AC4B-4567-BE09-234CC49F5FB7}"/>
    <cellStyle name="40% - Accent1 3 2 2 2 2 3 2 2" xfId="25227" xr:uid="{F2CFA81D-91DE-4E57-AB96-E7DB509806E8}"/>
    <cellStyle name="40% - Accent1 3 2 2 2 2 3 2 3" xfId="57484" xr:uid="{583699DD-B41F-42C6-82E5-A3F234ABCF7E}"/>
    <cellStyle name="40% - Accent1 3 2 2 2 2 3 3" xfId="21406" xr:uid="{5EE1114C-98BB-45AE-A0DA-D6FE623598D2}"/>
    <cellStyle name="40% - Accent1 3 2 2 2 2 3 4" xfId="52360" xr:uid="{30A4E320-F65E-4199-B98C-B98457AF5C86}"/>
    <cellStyle name="40% - Accent1 3 2 2 2 2 4" xfId="8021" xr:uid="{A92C18F3-5646-44D8-9465-52816C6307B3}"/>
    <cellStyle name="40% - Accent1 3 2 2 2 2 4 2" xfId="22395" xr:uid="{C513287E-DFD3-43D2-917E-444880305113}"/>
    <cellStyle name="40% - Accent1 3 2 2 2 2 4 3" xfId="54455" xr:uid="{9485587E-61DD-483B-92B2-D0DE3915BEFC}"/>
    <cellStyle name="40% - Accent1 3 2 2 2 2 5" xfId="12828" xr:uid="{208CA0DF-8325-48D1-94A2-9DEF7CB30D0E}"/>
    <cellStyle name="40% - Accent1 3 2 2 2 2 5 2" xfId="27202" xr:uid="{21D1B648-1CCA-4EB4-8FBB-D73212E261EA}"/>
    <cellStyle name="40% - Accent1 3 2 2 2 2 6" xfId="15644" xr:uid="{86776D86-C2FF-4274-AA34-5C29547A1882}"/>
    <cellStyle name="40% - Accent1 3 2 2 2 2 6 2" xfId="30018" xr:uid="{31DABFB8-8AF2-4017-9EB3-E393E77FA35D}"/>
    <cellStyle name="40% - Accent1 3 2 2 2 2 7" xfId="31102" xr:uid="{EFDB7C82-32C5-47D5-A549-A4458CD189AD}"/>
    <cellStyle name="40% - Accent1 3 2 2 2 2 8" xfId="32211" xr:uid="{517C89A9-B363-4AED-9A53-11C8451F54B1}"/>
    <cellStyle name="40% - Accent1 3 2 2 2 2 9" xfId="16929" xr:uid="{FE872FCF-AA30-4744-9263-CA535323E10F}"/>
    <cellStyle name="40% - Accent1 3 2 2 2 3" xfId="1681" xr:uid="{1FFA9345-0E5B-4258-9D9A-D20E37232930}"/>
    <cellStyle name="40% - Accent1 3 2 2 2 3 2" xfId="5724" xr:uid="{5B988DE2-8526-4DE2-BDA1-B61ADEC0B459}"/>
    <cellStyle name="40% - Accent1 3 2 2 2 3 2 2" xfId="11762" xr:uid="{C9E088B7-EEA6-433B-BC24-DC007A1E9A9B}"/>
    <cellStyle name="40% - Accent1 3 2 2 2 3 2 2 2" xfId="26136" xr:uid="{30A68CA8-5173-4037-BE1F-1DEF2360BF0E}"/>
    <cellStyle name="40% - Accent1 3 2 2 2 3 2 2 3" xfId="58393" xr:uid="{F017B87B-4239-4866-B7D3-51F558E92078}"/>
    <cellStyle name="40% - Accent1 3 2 2 2 3 2 3" xfId="20423" xr:uid="{FB1B2E74-2E7A-4C22-B4FE-DB9871942DA3}"/>
    <cellStyle name="40% - Accent1 3 2 2 2 3 2 4" xfId="53269" xr:uid="{6A5E0769-9FA5-43A2-BE49-0BDF01CDD68D}"/>
    <cellStyle name="40% - Accent1 3 2 2 2 3 3" xfId="4047" xr:uid="{A4813562-65D3-45AA-93DA-C278D99491EC}"/>
    <cellStyle name="40% - Accent1 3 2 2 2 3 3 2" xfId="18813" xr:uid="{0818D016-80A6-4A8C-A3A0-DEAD42E4F49A}"/>
    <cellStyle name="40% - Accent1 3 2 2 2 3 3 3" xfId="55364" xr:uid="{52A25918-83E8-4328-B882-70A8EC010ACD}"/>
    <cellStyle name="40% - Accent1 3 2 2 2 3 4" xfId="13551" xr:uid="{CD533488-1DE3-41E2-89E4-5DC027019645}"/>
    <cellStyle name="40% - Accent1 3 2 2 2 3 4 2" xfId="27925" xr:uid="{B3827B47-8F12-484C-A783-72D2F63D6CC0}"/>
    <cellStyle name="40% - Accent1 3 2 2 2 3 5" xfId="32922" xr:uid="{FF4615C3-1E41-40E0-870D-303D0B99D76F}"/>
    <cellStyle name="40% - Accent1 3 2 2 2 3 6" xfId="16607" xr:uid="{F3FA8F9E-CA1D-44FE-BF87-1C20A4A60A78}"/>
    <cellStyle name="40% - Accent1 3 2 2 2 3 7" xfId="50239" xr:uid="{8F9FCCBA-A77F-4DC1-BDD0-3A2C40B8CD96}"/>
    <cellStyle name="40% - Accent1 3 2 2 2 3 8" xfId="60133" xr:uid="{FD135B61-0373-4CDA-A121-D9E7F4647F38}"/>
    <cellStyle name="40% - Accent1 3 2 2 2 4" xfId="2368" xr:uid="{A4F63A7E-40E2-4D6E-BE2A-62AC9ADAA959}"/>
    <cellStyle name="40% - Accent1 3 2 2 2 4 2" xfId="9326" xr:uid="{542658B9-6C57-4BF7-BFB0-112373D55A96}"/>
    <cellStyle name="40% - Accent1 3 2 2 2 4 2 2" xfId="23700" xr:uid="{EBEB0A9A-F9A9-4C0D-9FD9-C7E7D5311E8C}"/>
    <cellStyle name="40% - Accent1 3 2 2 2 4 2 3" xfId="55957" xr:uid="{E4F5FF7C-D709-4483-B342-7A58229B52A9}"/>
    <cellStyle name="40% - Accent1 3 2 2 2 4 3" xfId="14343" xr:uid="{43AA2579-8BF9-44B1-9517-0A0190B586CD}"/>
    <cellStyle name="40% - Accent1 3 2 2 2 4 3 2" xfId="28717" xr:uid="{DED3BDB5-7AAB-4547-9786-AA2C30C61F9F}"/>
    <cellStyle name="40% - Accent1 3 2 2 2 4 4" xfId="33714" xr:uid="{BF67A1FE-4147-4991-BAB6-5FDE6EACB1F4}"/>
    <cellStyle name="40% - Accent1 3 2 2 2 4 5" xfId="17549" xr:uid="{D90E2A32-1178-4E1B-A03A-70FBB0BED927}"/>
    <cellStyle name="40% - Accent1 3 2 2 2 4 6" xfId="50832" xr:uid="{C731B9C1-DF33-44B4-9C70-C207CCB87CF4}"/>
    <cellStyle name="40% - Accent1 3 2 2 2 5" xfId="6711" xr:uid="{645F3050-C21C-40A5-9D6F-D73668E66A0C}"/>
    <cellStyle name="40% - Accent1 3 2 2 2 5 2" xfId="10338" xr:uid="{82DD1084-82EA-414A-BAA1-051B101EE048}"/>
    <cellStyle name="40% - Accent1 3 2 2 2 5 2 2" xfId="24712" xr:uid="{03B9311E-749A-4918-9FDB-869637FE0C2D}"/>
    <cellStyle name="40% - Accent1 3 2 2 2 5 2 3" xfId="56969" xr:uid="{A1528709-FCCB-47A5-ADA1-10F1FC595179}"/>
    <cellStyle name="40% - Accent1 3 2 2 2 5 3" xfId="21085" xr:uid="{3EB00588-B037-490B-B528-1193376F5F96}"/>
    <cellStyle name="40% - Accent1 3 2 2 2 5 4" xfId="51845" xr:uid="{EF471E57-ABF0-42FD-AEE8-7D544CD10F36}"/>
    <cellStyle name="40% - Accent1 3 2 2 2 6" xfId="7530" xr:uid="{89290724-CC9D-4F4B-9939-403B2143976D}"/>
    <cellStyle name="40% - Accent1 3 2 2 2 6 2" xfId="21904" xr:uid="{1119DAA7-81A0-4400-9AA7-E7DFBFAD137D}"/>
    <cellStyle name="40% - Accent1 3 2 2 2 6 3" xfId="53940" xr:uid="{1AA9D6EB-4C3E-42DE-9011-040319570C21}"/>
    <cellStyle name="40% - Accent1 3 2 2 2 7" xfId="12365" xr:uid="{2C51348E-0122-40B2-8212-622D37D83677}"/>
    <cellStyle name="40% - Accent1 3 2 2 2 7 2" xfId="26739" xr:uid="{7394D52D-0A5F-448B-B641-983336127EC4}"/>
    <cellStyle name="40% - Accent1 3 2 2 2 8" xfId="15148" xr:uid="{240BCE7F-FCE0-4260-AECF-227837F22B49}"/>
    <cellStyle name="40% - Accent1 3 2 2 2 8 2" xfId="29522" xr:uid="{FB913B38-6F99-478E-8D43-59684FD920FD}"/>
    <cellStyle name="40% - Accent1 3 2 2 2 9" xfId="30606" xr:uid="{2CBFE7FE-3BF0-4267-A428-28AB48538DD0}"/>
    <cellStyle name="40% - Accent1 3 2 2 3" xfId="542" xr:uid="{CC2BED01-1695-45F0-982E-0809BEB30AA2}"/>
    <cellStyle name="40% - Accent1 3 2 2 3 10" xfId="32382" xr:uid="{159ADF67-D1C3-48F6-99A1-541755A68E2D}"/>
    <cellStyle name="40% - Accent1 3 2 2 3 11" xfId="17100" xr:uid="{34D9E1C6-34E2-4F4B-975C-F3FC4B44C719}"/>
    <cellStyle name="40% - Accent1 3 2 2 3 12" xfId="35172" xr:uid="{CDB62D68-2F78-4495-97D3-8DAA9A63ED29}"/>
    <cellStyle name="40% - Accent1 3 2 2 3 13" xfId="48984" xr:uid="{9521A54A-EEAC-4C05-B640-244D5167F54A}"/>
    <cellStyle name="40% - Accent1 3 2 2 3 14" xfId="59094" xr:uid="{C0A91557-93BC-45F7-A08E-A0E35A86B99E}"/>
    <cellStyle name="40% - Accent1 3 2 2 3 2" xfId="3031" xr:uid="{501EDED8-DED4-4B14-A8CB-B7F693073B34}"/>
    <cellStyle name="40% - Accent1 3 2 2 3 2 2" xfId="4952" xr:uid="{659C1049-837C-4012-A3AA-155521B0089D}"/>
    <cellStyle name="40% - Accent1 3 2 2 3 2 2 2" xfId="10854" xr:uid="{F521DACD-74EF-46B4-B7A9-946D90169F75}"/>
    <cellStyle name="40% - Accent1 3 2 2 3 2 2 2 2" xfId="25228" xr:uid="{A80A2865-3951-4835-89BD-B32C1A3689DB}"/>
    <cellStyle name="40% - Accent1 3 2 2 3 2 2 2 3" xfId="57485" xr:uid="{79A68498-489D-4A8B-8EEB-959F50E109BF}"/>
    <cellStyle name="40% - Accent1 3 2 2 3 2 2 3" xfId="19682" xr:uid="{BB7330FA-72AB-442E-B7FB-34A959F5944C}"/>
    <cellStyle name="40% - Accent1 3 2 2 3 2 2 4" xfId="52361" xr:uid="{845D7125-8E20-4CB2-AAB5-DC8FE6F7EF33}"/>
    <cellStyle name="40% - Accent1 3 2 2 3 2 3" xfId="8022" xr:uid="{8AF2DBDD-2E48-4868-B2A0-F6370BF1232B}"/>
    <cellStyle name="40% - Accent1 3 2 2 3 2 3 2" xfId="22396" xr:uid="{1A32F4B7-EE50-4810-B2DD-24126D0C7754}"/>
    <cellStyle name="40% - Accent1 3 2 2 3 2 3 3" xfId="54456" xr:uid="{863BC933-3F4F-4ED8-9726-EA56790E441D}"/>
    <cellStyle name="40% - Accent1 3 2 2 3 2 4" xfId="13719" xr:uid="{2D66B11E-7035-46F6-9824-7B8AA2460CD5}"/>
    <cellStyle name="40% - Accent1 3 2 2 3 2 4 2" xfId="28093" xr:uid="{12CBD6DC-5531-43BF-8F1E-EE9E9B324109}"/>
    <cellStyle name="40% - Accent1 3 2 2 3 2 5" xfId="33090" xr:uid="{A42B0D21-62E4-4C26-8C6B-C50401CABCCC}"/>
    <cellStyle name="40% - Accent1 3 2 2 3 2 6" xfId="18212" xr:uid="{1EBF2FE5-4A89-4B46-91AD-0EC5462637A2}"/>
    <cellStyle name="40% - Accent1 3 2 2 3 2 7" xfId="49329" xr:uid="{157DF5A6-AEAB-419D-928B-493B42983ED3}"/>
    <cellStyle name="40% - Accent1 3 2 2 3 2 8" xfId="59627" xr:uid="{3CE105FF-F749-42C8-A707-77EB8DAA0660}"/>
    <cellStyle name="40% - Accent1 3 2 2 3 3" xfId="4185" xr:uid="{40971B1F-899C-42E4-A9CE-43DDCA79379C}"/>
    <cellStyle name="40% - Accent1 3 2 2 3 3 2" xfId="5895" xr:uid="{E04B5C41-B93F-48BD-89DB-73F42468EB87}"/>
    <cellStyle name="40% - Accent1 3 2 2 3 3 2 2" xfId="11933" xr:uid="{9331BC51-310E-4B18-82A6-614C16FD1DAF}"/>
    <cellStyle name="40% - Accent1 3 2 2 3 3 2 2 2" xfId="26307" xr:uid="{194A93B4-AE91-4E7F-B03D-A9FD22D73053}"/>
    <cellStyle name="40% - Accent1 3 2 2 3 3 2 2 3" xfId="58564" xr:uid="{3055ED8F-64CA-492E-A945-9865F3247708}"/>
    <cellStyle name="40% - Accent1 3 2 2 3 3 2 3" xfId="20594" xr:uid="{0935C423-7337-4289-9544-FA5AB31C2A95}"/>
    <cellStyle name="40% - Accent1 3 2 2 3 3 2 4" xfId="53440" xr:uid="{FF6DDC34-4014-467C-837C-071DE9DAFBC6}"/>
    <cellStyle name="40% - Accent1 3 2 2 3 3 3" xfId="8936" xr:uid="{91D63638-1938-4280-848F-F40495F15A52}"/>
    <cellStyle name="40% - Accent1 3 2 2 3 3 3 2" xfId="23310" xr:uid="{0242BC2A-F545-4EAB-84AA-590304959764}"/>
    <cellStyle name="40% - Accent1 3 2 2 3 3 3 3" xfId="55535" xr:uid="{495558A2-8F64-41C2-8804-D93FFE9ECC90}"/>
    <cellStyle name="40% - Accent1 3 2 2 3 3 4" xfId="14511" xr:uid="{38187167-3ABD-4447-8695-B71EAE943A58}"/>
    <cellStyle name="40% - Accent1 3 2 2 3 3 4 2" xfId="28885" xr:uid="{3F03CB03-F45B-4030-8C5C-DE932D2CE126}"/>
    <cellStyle name="40% - Accent1 3 2 2 3 3 5" xfId="33882" xr:uid="{2FA1DDB8-F8DC-4895-98C1-B25B28A76D79}"/>
    <cellStyle name="40% - Accent1 3 2 2 3 3 6" xfId="18947" xr:uid="{93D5C000-A581-4BE9-B462-54496E45057F}"/>
    <cellStyle name="40% - Accent1 3 2 2 3 3 7" xfId="50410" xr:uid="{24652F1F-A083-4220-97DD-54982921E1FC}"/>
    <cellStyle name="40% - Accent1 3 2 2 3 3 8" xfId="60301" xr:uid="{C56C9996-1441-4AEF-B2D5-018AE397E8BA}"/>
    <cellStyle name="40% - Accent1 3 2 2 3 4" xfId="4746" xr:uid="{69468B2B-09E5-4696-9718-9A99A16B873F}"/>
    <cellStyle name="40% - Accent1 3 2 2 3 4 2" xfId="9328" xr:uid="{FA4C8754-546C-4A70-9B62-48FF4E0E385C}"/>
    <cellStyle name="40% - Accent1 3 2 2 3 4 2 2" xfId="23702" xr:uid="{66A628AC-B68C-4C63-B150-6F9295B09018}"/>
    <cellStyle name="40% - Accent1 3 2 2 3 4 2 3" xfId="55959" xr:uid="{0361B2B6-F47E-4537-B6C0-622BEDEAF3AB}"/>
    <cellStyle name="40% - Accent1 3 2 2 3 4 3" xfId="19495" xr:uid="{0915D5B9-9CAE-442A-AEB4-13C2E5176707}"/>
    <cellStyle name="40% - Accent1 3 2 2 3 4 4" xfId="50834" xr:uid="{95E47189-3B96-44CE-B3FD-1322A4D28966}"/>
    <cellStyle name="40% - Accent1 3 2 2 3 5" xfId="6881" xr:uid="{902E3389-63FF-4772-8F84-C106D787A5EF}"/>
    <cellStyle name="40% - Accent1 3 2 2 3 5 2" xfId="10509" xr:uid="{8C63FE87-E26F-4935-A76E-CE74D86E8DE5}"/>
    <cellStyle name="40% - Accent1 3 2 2 3 5 2 2" xfId="24883" xr:uid="{8AFFCCEA-7488-4C7A-A684-095E8FCE0E0D}"/>
    <cellStyle name="40% - Accent1 3 2 2 3 5 2 3" xfId="57140" xr:uid="{7110961F-4472-428E-9432-088FE5817340}"/>
    <cellStyle name="40% - Accent1 3 2 2 3 5 3" xfId="21255" xr:uid="{8DCBFCC9-930E-4781-8AEB-750DA4B66C42}"/>
    <cellStyle name="40% - Accent1 3 2 2 3 5 4" xfId="52016" xr:uid="{92E2B58C-C812-453C-A99B-A27E34A73906}"/>
    <cellStyle name="40% - Accent1 3 2 2 3 6" xfId="7701" xr:uid="{F0DDAC82-0819-42BC-BA38-DB96476527D7}"/>
    <cellStyle name="40% - Accent1 3 2 2 3 6 2" xfId="22075" xr:uid="{184221CE-6A25-490E-99E0-47D838D2A9B4}"/>
    <cellStyle name="40% - Accent1 3 2 2 3 6 3" xfId="54111" xr:uid="{925DF67A-0D51-4213-8109-C4B6CCADF1E8}"/>
    <cellStyle name="40% - Accent1 3 2 2 3 7" xfId="13130" xr:uid="{9B1C0D64-3361-4247-AF19-7630ECB1762D}"/>
    <cellStyle name="40% - Accent1 3 2 2 3 7 2" xfId="27504" xr:uid="{66F10560-5EB5-4AAB-BB1C-B373F857DE5D}"/>
    <cellStyle name="40% - Accent1 3 2 2 3 8" xfId="15815" xr:uid="{E1ECE68D-2B5E-4109-A1D4-6CA55873828B}"/>
    <cellStyle name="40% - Accent1 3 2 2 3 8 2" xfId="30189" xr:uid="{D3931FA9-F3C8-4089-961B-3A69276F11FC}"/>
    <cellStyle name="40% - Accent1 3 2 2 3 9" xfId="31273" xr:uid="{8DB691A0-7D70-4842-94C1-716CFE7393CF}"/>
    <cellStyle name="40% - Accent1 3 2 2 4" xfId="1878" xr:uid="{2EB5D972-FAC7-472C-A023-A589504AC5DB}"/>
    <cellStyle name="40% - Accent1 3 2 2 4 10" xfId="32134" xr:uid="{B4B5893D-091C-4013-8C4B-110E4F103F8D}"/>
    <cellStyle name="40% - Accent1 3 2 2 4 11" xfId="16852" xr:uid="{7640E44C-FF5B-493A-A765-C7B063DF2EAE}"/>
    <cellStyle name="40% - Accent1 3 2 2 4 12" xfId="34924" xr:uid="{FB292669-6111-41DE-BCAB-46E7AEF3F31E}"/>
    <cellStyle name="40% - Accent1 3 2 2 4 13" xfId="48736" xr:uid="{276B37C3-D28A-467C-8965-0872386A86C0}"/>
    <cellStyle name="40% - Accent1 3 2 2 4 14" xfId="59442" xr:uid="{CB432D5B-35C7-4B4A-8656-965561CCD0E4}"/>
    <cellStyle name="40% - Accent1 3 2 2 4 2" xfId="2780" xr:uid="{9433150F-E043-4D92-8C50-036410AB9BC2}"/>
    <cellStyle name="40% - Accent1 3 2 2 4 2 2" xfId="4953" xr:uid="{F4E07740-8A5A-4408-8595-51C6AA46E34E}"/>
    <cellStyle name="40% - Accent1 3 2 2 4 2 2 2" xfId="10855" xr:uid="{2FD25A9A-EE18-4916-9D71-3B7513CD3BA8}"/>
    <cellStyle name="40% - Accent1 3 2 2 4 2 2 2 2" xfId="25229" xr:uid="{434F5877-416C-4AC9-97E2-4C9C488D0824}"/>
    <cellStyle name="40% - Accent1 3 2 2 4 2 2 2 3" xfId="57486" xr:uid="{6D034371-A9D2-4E1C-9A96-475D94C5BF33}"/>
    <cellStyle name="40% - Accent1 3 2 2 4 2 2 3" xfId="19683" xr:uid="{96420001-1482-47EF-9018-7B0A75E495AD}"/>
    <cellStyle name="40% - Accent1 3 2 2 4 2 2 4" xfId="52362" xr:uid="{0B64E02F-5A24-4D3C-AD24-2B01BCE0EA53}"/>
    <cellStyle name="40% - Accent1 3 2 2 4 2 3" xfId="8023" xr:uid="{21CE2C6A-D339-41B9-AF68-DA1458DA80F8}"/>
    <cellStyle name="40% - Accent1 3 2 2 4 2 3 2" xfId="22397" xr:uid="{DB513D5E-AD67-41A6-82E2-49102C60BD62}"/>
    <cellStyle name="40% - Accent1 3 2 2 4 2 3 3" xfId="54457" xr:uid="{5A6CF61B-F14D-4F8E-862E-93F484688E11}"/>
    <cellStyle name="40% - Accent1 3 2 2 4 2 4" xfId="13474" xr:uid="{F884E8C1-DC75-4A61-983A-21285F421504}"/>
    <cellStyle name="40% - Accent1 3 2 2 4 2 4 2" xfId="27848" xr:uid="{32D0D776-F568-48BA-BA54-51F8F7CD83F9}"/>
    <cellStyle name="40% - Accent1 3 2 2 4 2 5" xfId="32845" xr:uid="{3B73B231-4DCF-46FA-AF83-9136B1DDB3CB}"/>
    <cellStyle name="40% - Accent1 3 2 2 4 2 6" xfId="17964" xr:uid="{0E1B4A13-2236-4B00-A9B6-FB267D453442}"/>
    <cellStyle name="40% - Accent1 3 2 2 4 2 7" xfId="49330" xr:uid="{25CC8600-D1CA-44C1-9D9A-1740AFA27D15}"/>
    <cellStyle name="40% - Accent1 3 2 2 4 2 8" xfId="60056" xr:uid="{53AF8D5B-BB80-4604-82BE-23843E17E435}"/>
    <cellStyle name="40% - Accent1 3 2 2 4 3" xfId="3997" xr:uid="{8D8DC832-DF25-413B-BA89-C9DA7EC83B7F}"/>
    <cellStyle name="40% - Accent1 3 2 2 4 3 2" xfId="5647" xr:uid="{C084A206-6DCB-4C0B-8C67-00C8739B7F1C}"/>
    <cellStyle name="40% - Accent1 3 2 2 4 3 2 2" xfId="11685" xr:uid="{481FB730-7AFC-42BA-941C-D30EB103A86A}"/>
    <cellStyle name="40% - Accent1 3 2 2 4 3 2 2 2" xfId="26059" xr:uid="{0C857C73-9A57-47EC-9D86-205B892C67BF}"/>
    <cellStyle name="40% - Accent1 3 2 2 4 3 2 2 3" xfId="58316" xr:uid="{E7EF62F4-DD5C-49E2-9508-BD95C7F2D7F4}"/>
    <cellStyle name="40% - Accent1 3 2 2 4 3 2 3" xfId="20346" xr:uid="{5C54E3A9-BAB3-401A-A24E-861B21775EDF}"/>
    <cellStyle name="40% - Accent1 3 2 2 4 3 2 4" xfId="53192" xr:uid="{A7C0F2D5-D9EE-486A-9E86-8F0976258D63}"/>
    <cellStyle name="40% - Accent1 3 2 2 4 3 3" xfId="8784" xr:uid="{D182846C-86D8-46F3-BC1B-E0BC07F33FF5}"/>
    <cellStyle name="40% - Accent1 3 2 2 4 3 3 2" xfId="23158" xr:uid="{2C7722C1-548A-4C9E-95A2-848516250357}"/>
    <cellStyle name="40% - Accent1 3 2 2 4 3 3 3" xfId="55287" xr:uid="{74AFB5A0-3C7E-4DF9-A587-DED2DB53A0FF}"/>
    <cellStyle name="40% - Accent1 3 2 2 4 3 4" xfId="14266" xr:uid="{65F3034E-FB8D-4755-B678-E392ED32AD59}"/>
    <cellStyle name="40% - Accent1 3 2 2 4 3 4 2" xfId="28640" xr:uid="{54A49534-4B8B-4BF9-A280-5B262105DA34}"/>
    <cellStyle name="40% - Accent1 3 2 2 4 3 5" xfId="33637" xr:uid="{4A127F5B-18DE-4EE1-81B4-E28409BF0D7C}"/>
    <cellStyle name="40% - Accent1 3 2 2 4 3 6" xfId="18768" xr:uid="{7E881A5E-0513-4782-963D-965973592D7F}"/>
    <cellStyle name="40% - Accent1 3 2 2 4 3 7" xfId="50162" xr:uid="{57896CDB-1A3E-4EFE-A082-886A4D39917A}"/>
    <cellStyle name="40% - Accent1 3 2 2 4 4" xfId="4579" xr:uid="{1E742A59-3B9D-4BC1-97BE-7C2EE6EA40C3}"/>
    <cellStyle name="40% - Accent1 3 2 2 4 4 2" xfId="9329" xr:uid="{4B5FCA16-00E0-4F4B-AF42-F859AB027C9F}"/>
    <cellStyle name="40% - Accent1 3 2 2 4 4 2 2" xfId="23703" xr:uid="{35D69E4E-05F1-4B1A-9F55-E1D1832FDA2B}"/>
    <cellStyle name="40% - Accent1 3 2 2 4 4 2 3" xfId="55960" xr:uid="{67B3D669-F463-444F-87C8-B3ED2C5F90BB}"/>
    <cellStyle name="40% - Accent1 3 2 2 4 4 3" xfId="19337" xr:uid="{C4022931-2C89-44A5-A756-0928CA153EA9}"/>
    <cellStyle name="40% - Accent1 3 2 2 4 4 4" xfId="50835" xr:uid="{E42D32F7-0BB6-4FD2-A518-0CC2CAC895C0}"/>
    <cellStyle name="40% - Accent1 3 2 2 4 5" xfId="6634" xr:uid="{6B72B7C6-F0E0-45BB-BACC-3637282A7B1A}"/>
    <cellStyle name="40% - Accent1 3 2 2 4 5 2" xfId="10261" xr:uid="{38842084-EF7A-4F74-9265-E39049BDA21D}"/>
    <cellStyle name="40% - Accent1 3 2 2 4 5 2 2" xfId="24635" xr:uid="{F48CD45D-377B-4CFB-B391-4B7712A6DA9F}"/>
    <cellStyle name="40% - Accent1 3 2 2 4 5 2 3" xfId="56892" xr:uid="{97E708C6-93A7-4471-AD23-582CE91E3DD0}"/>
    <cellStyle name="40% - Accent1 3 2 2 4 5 3" xfId="21008" xr:uid="{7755E02C-0238-4EE6-B1F0-D590B14CBABA}"/>
    <cellStyle name="40% - Accent1 3 2 2 4 5 4" xfId="51768" xr:uid="{A74656E4-CD12-4A90-BAC6-DA9884D5C412}"/>
    <cellStyle name="40% - Accent1 3 2 2 4 6" xfId="7453" xr:uid="{586A6514-0C87-44BA-AD7F-51EE5923029A}"/>
    <cellStyle name="40% - Accent1 3 2 2 4 6 2" xfId="21827" xr:uid="{49A2B6B2-CB3F-4166-99CC-ADAB5471DCDC}"/>
    <cellStyle name="40% - Accent1 3 2 2 4 6 3" xfId="53863" xr:uid="{BC29E277-9658-41F8-AA37-05FF9FD8EC67}"/>
    <cellStyle name="40% - Accent1 3 2 2 4 7" xfId="12697" xr:uid="{088B7EAC-742A-4F3F-BD7B-6A8662050FB1}"/>
    <cellStyle name="40% - Accent1 3 2 2 4 7 2" xfId="27071" xr:uid="{850D6F29-BB4B-442D-BDFE-719919770673}"/>
    <cellStyle name="40% - Accent1 3 2 2 4 8" xfId="15567" xr:uid="{46FF4E30-831A-4F21-A83A-F3B38559450F}"/>
    <cellStyle name="40% - Accent1 3 2 2 4 8 2" xfId="29941" xr:uid="{D8A82FB2-0AA4-4BB5-BFD5-E21A83A2FC3C}"/>
    <cellStyle name="40% - Accent1 3 2 2 4 9" xfId="31025" xr:uid="{84596F75-B46D-44CA-A4C2-C881F9BBD654}"/>
    <cellStyle name="40% - Accent1 3 2 2 5" xfId="1525" xr:uid="{AE3D56A8-B393-4C13-9EC7-3B806C3C9E5F}"/>
    <cellStyle name="40% - Accent1 3 2 2 5 10" xfId="49327" xr:uid="{76637E87-2EA6-4B89-9FDB-490D9A15606B}"/>
    <cellStyle name="40% - Accent1 3 2 2 5 11" xfId="59899" xr:uid="{95FE178F-AA13-4E10-9B2D-5C194E7A786A}"/>
    <cellStyle name="40% - Accent1 3 2 2 5 2" xfId="2627" xr:uid="{A432599B-F49F-4F0B-8EB6-D20CB3C9DCDF}"/>
    <cellStyle name="40% - Accent1 3 2 2 5 2 2" xfId="10852" xr:uid="{0E6E5546-771F-43E3-BB33-06FE47B4AA91}"/>
    <cellStyle name="40% - Accent1 3 2 2 5 2 2 2" xfId="25226" xr:uid="{AD7D0801-6D1B-4176-A6DF-0EA999E174B8}"/>
    <cellStyle name="40% - Accent1 3 2 2 5 2 2 3" xfId="57483" xr:uid="{B0DC479C-A57B-4595-A854-CFBFC9B1D00E}"/>
    <cellStyle name="40% - Accent1 3 2 2 5 2 3" xfId="17810" xr:uid="{08E5C5E5-0135-446F-AF86-9A761761E099}"/>
    <cellStyle name="40% - Accent1 3 2 2 5 2 4" xfId="52359" xr:uid="{E9611532-D983-47E8-94FE-A1D6740B3B57}"/>
    <cellStyle name="40% - Accent1 3 2 2 5 3" xfId="8020" xr:uid="{2182562F-4251-47C7-BDA8-3D0225A7AD45}"/>
    <cellStyle name="40% - Accent1 3 2 2 5 3 2" xfId="22394" xr:uid="{ABB9801B-50FC-4C22-9DE8-2F383888FC48}"/>
    <cellStyle name="40% - Accent1 3 2 2 5 3 3" xfId="54454" xr:uid="{D4641A98-C7F9-41E6-9CEA-6879C88EE3E9}"/>
    <cellStyle name="40% - Accent1 3 2 2 5 4" xfId="13316" xr:uid="{AED01456-EACE-4523-97AE-C6BF3334A631}"/>
    <cellStyle name="40% - Accent1 3 2 2 5 4 2" xfId="27690" xr:uid="{A3FC5CB0-1CDE-40A6-95DF-69EE89C69241}"/>
    <cellStyle name="40% - Accent1 3 2 2 5 5" xfId="15413" xr:uid="{043A35D5-156B-48D4-8871-364A6A9BE086}"/>
    <cellStyle name="40% - Accent1 3 2 2 5 5 2" xfId="29787" xr:uid="{B7444730-2107-43E6-BF24-565921BC8DD1}"/>
    <cellStyle name="40% - Accent1 3 2 2 5 6" xfId="30871" xr:uid="{E81F476F-0E65-4C23-B59C-8041FD5A2307}"/>
    <cellStyle name="40% - Accent1 3 2 2 5 7" xfId="31980" xr:uid="{B4484E75-FA33-407A-837F-8EF143D72233}"/>
    <cellStyle name="40% - Accent1 3 2 2 5 8" xfId="16451" xr:uid="{835F6766-ED5B-410D-A83D-EC86EC10D8FC}"/>
    <cellStyle name="40% - Accent1 3 2 2 5 9" xfId="34770" xr:uid="{246FCDB8-3F8B-45AD-9FB8-1ED62162BAE0}"/>
    <cellStyle name="40% - Accent1 3 2 2 6" xfId="2192" xr:uid="{B096620E-EF51-4707-9469-5D6DCA862DE7}"/>
    <cellStyle name="40% - Accent1 3 2 2 6 2" xfId="5493" xr:uid="{682C0ACA-4C6E-4C99-A320-D86B7A279D36}"/>
    <cellStyle name="40% - Accent1 3 2 2 6 2 2" xfId="11531" xr:uid="{D1ED26E7-29EF-4E29-A75D-CBC0EE815B64}"/>
    <cellStyle name="40% - Accent1 3 2 2 6 2 2 2" xfId="25905" xr:uid="{BDC07C9A-007F-4F3A-A823-BF8C8F1C0C75}"/>
    <cellStyle name="40% - Accent1 3 2 2 6 2 2 3" xfId="58162" xr:uid="{1960B73C-7070-4C0F-8AA0-F8BD89E77775}"/>
    <cellStyle name="40% - Accent1 3 2 2 6 2 3" xfId="20192" xr:uid="{B35F27D7-A3C0-4B5A-BDD6-3D81A057E4C7}"/>
    <cellStyle name="40% - Accent1 3 2 2 6 2 4" xfId="53038" xr:uid="{25101057-8E2B-4A43-A21A-AC0444B0F218}"/>
    <cellStyle name="40% - Accent1 3 2 2 6 3" xfId="8632" xr:uid="{ACCC179D-5134-4684-8222-3B1B73B25DD0}"/>
    <cellStyle name="40% - Accent1 3 2 2 6 3 2" xfId="23006" xr:uid="{2787AC2A-7C1D-4B48-A90F-DBC913CB6EC8}"/>
    <cellStyle name="40% - Accent1 3 2 2 6 3 3" xfId="55133" xr:uid="{084FDCE0-7D69-49FE-B423-240AED5A508A}"/>
    <cellStyle name="40% - Accent1 3 2 2 6 4" xfId="14107" xr:uid="{01DF2D1B-8D47-442F-B2E8-DF0915AC9EB4}"/>
    <cellStyle name="40% - Accent1 3 2 2 6 4 2" xfId="28481" xr:uid="{2C142621-7A93-45E9-849C-CD31EF735C70}"/>
    <cellStyle name="40% - Accent1 3 2 2 6 5" xfId="33478" xr:uid="{F754AA98-2509-4A94-9F88-37383705C84E}"/>
    <cellStyle name="40% - Accent1 3 2 2 6 6" xfId="17377" xr:uid="{A1C38E11-F046-412D-85E1-56A49FC43D90}"/>
    <cellStyle name="40% - Accent1 3 2 2 6 7" xfId="50008" xr:uid="{6BB7CB1C-4B03-4047-9E73-62633A812B0D}"/>
    <cellStyle name="40% - Accent1 3 2 2 7" xfId="4428" xr:uid="{C2C5C255-58C3-4C19-B816-6A8B9178B479}"/>
    <cellStyle name="40% - Accent1 3 2 2 7 2" xfId="9325" xr:uid="{419501DF-3223-42CA-9A03-FE9C28FFF1C8}"/>
    <cellStyle name="40% - Accent1 3 2 2 7 2 2" xfId="23699" xr:uid="{5714426A-A89E-40BC-9A0A-B8E74BA07263}"/>
    <cellStyle name="40% - Accent1 3 2 2 7 2 3" xfId="55956" xr:uid="{5013BF7A-91A8-4FFB-AD3C-F8C790758212}"/>
    <cellStyle name="40% - Accent1 3 2 2 7 3" xfId="19186" xr:uid="{02F5CB96-C89E-4644-871A-A3F969F3A21A}"/>
    <cellStyle name="40% - Accent1 3 2 2 7 4" xfId="50831" xr:uid="{AA50A2D0-68C3-4A76-9573-32E915C111D7}"/>
    <cellStyle name="40% - Accent1 3 2 2 8" xfId="6454" xr:uid="{8DD58CD8-882B-420F-A7F2-A4684B4B24EC}"/>
    <cellStyle name="40% - Accent1 3 2 2 8 2" xfId="10107" xr:uid="{736A0B25-C59E-4681-8E30-642B0A0B1004}"/>
    <cellStyle name="40% - Accent1 3 2 2 8 2 2" xfId="24481" xr:uid="{87315C3A-51FC-476C-929C-EF1621132ED0}"/>
    <cellStyle name="40% - Accent1 3 2 2 8 2 3" xfId="56738" xr:uid="{2A8ED575-8E19-482B-97C8-E7A6CFC5113A}"/>
    <cellStyle name="40% - Accent1 3 2 2 8 3" xfId="20912" xr:uid="{51B874DA-9F6A-40D0-992F-462170160482}"/>
    <cellStyle name="40% - Accent1 3 2 2 8 4" xfId="51614" xr:uid="{12B706F0-AD51-4FF7-81D6-9DD055936EEC}"/>
    <cellStyle name="40% - Accent1 3 2 2 9" xfId="7299" xr:uid="{AEDD50F1-F2BB-412C-A0E4-782153C3DD14}"/>
    <cellStyle name="40% - Accent1 3 2 2 9 2" xfId="21673" xr:uid="{2A188615-23EA-4413-8E5F-3D6C7976A466}"/>
    <cellStyle name="40% - Accent1 3 2 2 9 3" xfId="53709" xr:uid="{4A7C51A5-2F89-4521-ADF7-D2EA53C338B1}"/>
    <cellStyle name="40% - Accent1 3 2 3" xfId="543" xr:uid="{112CC29F-2198-4431-B45B-0F304121F856}"/>
    <cellStyle name="40% - Accent1 3 2 3 10" xfId="30430" xr:uid="{243D9873-558D-4A01-9147-47BD5C62E13E}"/>
    <cellStyle name="40% - Accent1 3 2 3 11" xfId="31541" xr:uid="{F7B08C76-4588-4632-B1B6-671A05919A18}"/>
    <cellStyle name="40% - Accent1 3 2 3 12" xfId="16057" xr:uid="{5C6A1EE8-36E0-4CD4-BD22-0EF4FCD4D2B9}"/>
    <cellStyle name="40% - Accent1 3 2 3 13" xfId="34344" xr:uid="{0D6B4504-E376-409F-903B-39DB035B5B40}"/>
    <cellStyle name="40% - Accent1 3 2 3 14" xfId="48812" xr:uid="{06DBAC56-F052-4EB1-8F1E-94FB495FB5F4}"/>
    <cellStyle name="40% - Accent1 3 2 3 15" xfId="58922" xr:uid="{9C14B346-FD89-4BB9-8868-C960CADA1FA3}"/>
    <cellStyle name="40% - Accent1 3 2 3 2" xfId="544" xr:uid="{FCDB54A9-5860-4D72-B518-9C163D94B11B}"/>
    <cellStyle name="40% - Accent1 3 2 3 2 10" xfId="35000" xr:uid="{21B74B6D-005B-418A-ADBA-65B7ACC6C6DA}"/>
    <cellStyle name="40% - Accent1 3 2 3 2 11" xfId="49332" xr:uid="{FCA12B28-3A35-4EA2-B9D9-DAD28430FEAF}"/>
    <cellStyle name="40% - Accent1 3 2 3 2 12" xfId="59431" xr:uid="{08F9E34A-FE85-4885-8A29-B07DA77C82E9}"/>
    <cellStyle name="40% - Accent1 3 2 3 2 2" xfId="2856" xr:uid="{CCAD8627-7B01-4BCE-8EA9-417FC52DB2F3}"/>
    <cellStyle name="40% - Accent1 3 2 3 2 2 2" xfId="9331" xr:uid="{6C2D78A1-634D-4ECE-8A43-2F4893AF3C77}"/>
    <cellStyle name="40% - Accent1 3 2 3 2 2 2 2" xfId="23705" xr:uid="{444E1401-2285-48D5-AFA9-B60F9DBB1431}"/>
    <cellStyle name="40% - Accent1 3 2 3 2 2 2 3" xfId="55962" xr:uid="{141D4A96-3989-4CFB-B7FD-40A1A98036ED}"/>
    <cellStyle name="40% - Accent1 3 2 3 2 2 3" xfId="13843" xr:uid="{9BB8E60D-4F32-4751-A107-9582542178D2}"/>
    <cellStyle name="40% - Accent1 3 2 3 2 2 3 2" xfId="28217" xr:uid="{558C887A-D3B3-4191-8116-D9DF676F44C7}"/>
    <cellStyle name="40% - Accent1 3 2 3 2 2 4" xfId="33214" xr:uid="{31541534-8461-4F61-AA80-C0EE78F9EBAC}"/>
    <cellStyle name="40% - Accent1 3 2 3 2 2 5" xfId="18040" xr:uid="{BB8A978E-D907-4DBF-80E6-2779A785E8BA}"/>
    <cellStyle name="40% - Accent1 3 2 3 2 2 6" xfId="50837" xr:uid="{2468B10E-B43B-4358-9D60-5337114810B4}"/>
    <cellStyle name="40% - Accent1 3 2 3 2 2 7" xfId="60425" xr:uid="{45A68D8F-C232-459C-BE41-EEF1F2D055BB}"/>
    <cellStyle name="40% - Accent1 3 2 3 2 3" xfId="3814" xr:uid="{2CA8B5C1-FC0D-4E40-87F8-8286D5E5E4D4}"/>
    <cellStyle name="40% - Accent1 3 2 3 2 3 2" xfId="10857" xr:uid="{9DA8CCB5-07C1-439C-992F-62EB6D67C30B}"/>
    <cellStyle name="40% - Accent1 3 2 3 2 3 2 2" xfId="25231" xr:uid="{6DCF8DFA-2DAB-453F-AC9B-639A0B2ABB6C}"/>
    <cellStyle name="40% - Accent1 3 2 3 2 3 2 3" xfId="57488" xr:uid="{521E2FBF-71FB-4948-8E97-C174DC437FC0}"/>
    <cellStyle name="40% - Accent1 3 2 3 2 3 3" xfId="14635" xr:uid="{07012033-C67B-41B4-BAD0-8FAE654CB821}"/>
    <cellStyle name="40% - Accent1 3 2 3 2 3 3 2" xfId="29009" xr:uid="{4C9CFFE7-26F2-4C95-A283-5985DB22AFEA}"/>
    <cellStyle name="40% - Accent1 3 2 3 2 3 4" xfId="34006" xr:uid="{B20F070F-BC10-4831-BF91-B11CADAFDA7C}"/>
    <cellStyle name="40% - Accent1 3 2 3 2 3 5" xfId="18601" xr:uid="{8DA07513-EA2A-43B9-97B8-43259AB7B2D0}"/>
    <cellStyle name="40% - Accent1 3 2 3 2 3 6" xfId="52364" xr:uid="{89EC44D6-8043-4B7C-966E-6DDC5A29939E}"/>
    <cellStyle name="40% - Accent1 3 2 3 2 4" xfId="8024" xr:uid="{DA86FE0F-2329-420A-AF4E-A4691D5BEA07}"/>
    <cellStyle name="40% - Accent1 3 2 3 2 4 2" xfId="22398" xr:uid="{36AF612D-1595-469C-A7BA-CEC0CC0FBB51}"/>
    <cellStyle name="40% - Accent1 3 2 3 2 4 3" xfId="54459" xr:uid="{8EADA6AB-9690-4104-B644-118F67E7A2E0}"/>
    <cellStyle name="40% - Accent1 3 2 3 2 5" xfId="13054" xr:uid="{A6BFE500-EEC9-41F4-9AF1-E26D6501339E}"/>
    <cellStyle name="40% - Accent1 3 2 3 2 5 2" xfId="27428" xr:uid="{2DA91CFF-CCEF-48E9-B2C1-3755A8BA4AD9}"/>
    <cellStyle name="40% - Accent1 3 2 3 2 6" xfId="15643" xr:uid="{E06D1552-D38E-434F-9CEC-7F0511F910E6}"/>
    <cellStyle name="40% - Accent1 3 2 3 2 6 2" xfId="30017" xr:uid="{19C763C2-0428-4C11-A49A-C32EAA145570}"/>
    <cellStyle name="40% - Accent1 3 2 3 2 7" xfId="31101" xr:uid="{F9571157-707D-40A9-87CF-ADA7B5BFFC22}"/>
    <cellStyle name="40% - Accent1 3 2 3 2 8" xfId="32210" xr:uid="{0AB7B57C-6832-4C44-98F6-59DEDA97F7A3}"/>
    <cellStyle name="40% - Accent1 3 2 3 2 9" xfId="16928" xr:uid="{291B5928-90CF-4A68-8FED-33F6F515F45E}"/>
    <cellStyle name="40% - Accent1 3 2 3 3" xfId="1524" xr:uid="{00C73EAF-6103-4E56-9965-A8D0F06E6AC1}"/>
    <cellStyle name="40% - Accent1 3 2 3 3 2" xfId="4954" xr:uid="{26529069-DE46-4DB2-803C-DE10E1576AA7}"/>
    <cellStyle name="40% - Accent1 3 2 3 3 2 2" xfId="10856" xr:uid="{AEAE8FB9-754C-4710-B1F1-61FCAA085CED}"/>
    <cellStyle name="40% - Accent1 3 2 3 3 2 2 2" xfId="25230" xr:uid="{5AF7AB5F-A809-47D4-B5BE-FD7BE47B5DA4}"/>
    <cellStyle name="40% - Accent1 3 2 3 3 2 2 3" xfId="57487" xr:uid="{D38600E1-D719-4F4A-AF5B-5A5D6CB50A5E}"/>
    <cellStyle name="40% - Accent1 3 2 3 3 2 3" xfId="19684" xr:uid="{68206004-08E4-4EEA-A2CD-0F04A637F569}"/>
    <cellStyle name="40% - Accent1 3 2 3 3 2 4" xfId="52363" xr:uid="{35C51BB6-EA31-44C1-A7C7-412E8448AE55}"/>
    <cellStyle name="40% - Accent1 3 2 3 3 3" xfId="3358" xr:uid="{B4032D14-F777-4A31-B814-845ACFE4FFA1}"/>
    <cellStyle name="40% - Accent1 3 2 3 3 3 2" xfId="18427" xr:uid="{51AE14FB-F17C-41D4-AF6F-5EBC59465B85}"/>
    <cellStyle name="40% - Accent1 3 2 3 3 3 3" xfId="54458" xr:uid="{B36FE033-24C8-4651-857B-A4BDEB1A3B70}"/>
    <cellStyle name="40% - Accent1 3 2 3 3 4" xfId="12607" xr:uid="{8512E7C9-DFCF-4B6F-8C37-06855D83E60F}"/>
    <cellStyle name="40% - Accent1 3 2 3 3 4 2" xfId="26981" xr:uid="{99A7A623-080F-4ED0-BDB1-DAA7293FDECE}"/>
    <cellStyle name="40% - Accent1 3 2 3 3 5" xfId="31405" xr:uid="{EFBE7ED3-1BDD-4DD6-9C74-B1F45F659EF5}"/>
    <cellStyle name="40% - Accent1 3 2 3 3 6" xfId="16450" xr:uid="{F9E43595-9BAE-4059-B8D6-B72CEFB551E8}"/>
    <cellStyle name="40% - Accent1 3 2 3 3 7" xfId="49331" xr:uid="{EEBF62F9-B66B-48C8-BE92-1930015D714A}"/>
    <cellStyle name="40% - Accent1 3 2 3 3 8" xfId="60132" xr:uid="{FDBA3D52-E5F3-4BA9-916F-A2406652D27B}"/>
    <cellStyle name="40% - Accent1 3 2 3 4" xfId="2191" xr:uid="{5C1029A0-1CC8-4EE5-95C0-281CA9BA279A}"/>
    <cellStyle name="40% - Accent1 3 2 3 4 2" xfId="5723" xr:uid="{E8AAA9CC-CEF4-4B12-92D4-E96E0E3D512B}"/>
    <cellStyle name="40% - Accent1 3 2 3 4 2 2" xfId="11761" xr:uid="{CF925753-CAC0-41EE-8593-E047DF3A9169}"/>
    <cellStyle name="40% - Accent1 3 2 3 4 2 2 2" xfId="26135" xr:uid="{D62BB17A-28F7-4857-AC0A-95C94A895FF6}"/>
    <cellStyle name="40% - Accent1 3 2 3 4 2 2 3" xfId="58392" xr:uid="{2335FD7A-6059-48A1-8CC0-65AA4AAB6E23}"/>
    <cellStyle name="40% - Accent1 3 2 3 4 2 3" xfId="20422" xr:uid="{290743B0-77BD-40D3-ABD6-323F96CCED51}"/>
    <cellStyle name="40% - Accent1 3 2 3 4 2 4" xfId="53268" xr:uid="{FC7A1F4F-9B4F-4031-A40C-1B4837287255}"/>
    <cellStyle name="40% - Accent1 3 2 3 4 3" xfId="8836" xr:uid="{52B99346-D267-4174-BED8-2E30D0B0C481}"/>
    <cellStyle name="40% - Accent1 3 2 3 4 3 2" xfId="23210" xr:uid="{D28A8D3C-9700-4DA2-8397-C6751DB85303}"/>
    <cellStyle name="40% - Accent1 3 2 3 4 3 3" xfId="55363" xr:uid="{E46E5CA0-33DC-4C67-A019-387AFF1D046D}"/>
    <cellStyle name="40% - Accent1 3 2 3 4 4" xfId="13550" xr:uid="{13F1BC54-431F-44DA-9929-225102D32452}"/>
    <cellStyle name="40% - Accent1 3 2 3 4 4 2" xfId="27924" xr:uid="{AF0E7D4E-F281-4A4C-ADEA-41150A283D99}"/>
    <cellStyle name="40% - Accent1 3 2 3 4 5" xfId="32921" xr:uid="{6A47E20C-54BB-489A-84DD-EDB0EAA27383}"/>
    <cellStyle name="40% - Accent1 3 2 3 4 6" xfId="17376" xr:uid="{BB3ADD72-CB17-48EA-9907-7CC8148C1A24}"/>
    <cellStyle name="40% - Accent1 3 2 3 4 7" xfId="50238" xr:uid="{51C548EE-CC1A-4CD8-AE35-28FF4DC9A0A2}"/>
    <cellStyle name="40% - Accent1 3 2 3 5" xfId="4635" xr:uid="{26F3FF57-C1CC-42D6-A71C-DE5B0E2DB9F1}"/>
    <cellStyle name="40% - Accent1 3 2 3 5 2" xfId="9330" xr:uid="{F1F65AF3-62FD-46E7-AC3D-3384ADD00534}"/>
    <cellStyle name="40% - Accent1 3 2 3 5 2 2" xfId="23704" xr:uid="{C2B0022D-9006-4ACF-A88E-08809B09E591}"/>
    <cellStyle name="40% - Accent1 3 2 3 5 2 3" xfId="55961" xr:uid="{3D97656C-8491-4D92-89FD-3C822EB40A7F}"/>
    <cellStyle name="40% - Accent1 3 2 3 5 3" xfId="14342" xr:uid="{C64A4A43-CE77-48D7-A5B8-5CA602B190A4}"/>
    <cellStyle name="40% - Accent1 3 2 3 5 3 2" xfId="28716" xr:uid="{64B27AAD-1C36-4D79-A437-F7E07D0C2774}"/>
    <cellStyle name="40% - Accent1 3 2 3 5 4" xfId="33713" xr:uid="{240BCE30-B125-4D0B-8205-98B1D8E701EA}"/>
    <cellStyle name="40% - Accent1 3 2 3 5 5" xfId="19389" xr:uid="{D85E2E30-1F63-41BA-886C-CDA80323FB4C}"/>
    <cellStyle name="40% - Accent1 3 2 3 5 6" xfId="50836" xr:uid="{FCFF1B16-4D8C-4070-A899-B0D198B64823}"/>
    <cellStyle name="40% - Accent1 3 2 3 6" xfId="6710" xr:uid="{9FCDCE26-23E1-491C-A1AD-C26DE81C575C}"/>
    <cellStyle name="40% - Accent1 3 2 3 6 2" xfId="10337" xr:uid="{39F910C6-6EEC-4BE1-AEB2-0266592E5FA8}"/>
    <cellStyle name="40% - Accent1 3 2 3 6 2 2" xfId="24711" xr:uid="{B16F7A09-7B6E-4449-9241-9DB5CDE260BF}"/>
    <cellStyle name="40% - Accent1 3 2 3 6 2 3" xfId="56968" xr:uid="{CAAFEB07-C823-4DA8-8CB4-729D7AEB3D1D}"/>
    <cellStyle name="40% - Accent1 3 2 3 6 3" xfId="21084" xr:uid="{DA59AAEB-0FF9-492C-BEF9-613EB3CA4E94}"/>
    <cellStyle name="40% - Accent1 3 2 3 6 4" xfId="51844" xr:uid="{584CB709-ADF9-4F8F-A489-8B7A2F6A3BB0}"/>
    <cellStyle name="40% - Accent1 3 2 3 7" xfId="7529" xr:uid="{98B5A046-E6EC-4FE4-A820-09D87C8A77CE}"/>
    <cellStyle name="40% - Accent1 3 2 3 7 2" xfId="21903" xr:uid="{9202DB63-7362-4716-92CB-529EA496EEAF}"/>
    <cellStyle name="40% - Accent1 3 2 3 7 3" xfId="53939" xr:uid="{48021791-06A8-4E21-AAE3-6669FF2CC8D0}"/>
    <cellStyle name="40% - Accent1 3 2 3 8" xfId="12284" xr:uid="{1A608529-D013-4545-A7F5-A0DEBEAEBDC2}"/>
    <cellStyle name="40% - Accent1 3 2 3 8 2" xfId="26658" xr:uid="{1CB49B23-4AF5-40F7-9CD0-91D5830B615C}"/>
    <cellStyle name="40% - Accent1 3 2 3 9" xfId="14972" xr:uid="{3DCA748E-B2ED-43C4-B5B3-3F1D66D6B6AF}"/>
    <cellStyle name="40% - Accent1 3 2 3 9 2" xfId="29346" xr:uid="{9B32BB16-02D9-4138-85D3-C4C133BF663C}"/>
    <cellStyle name="40% - Accent1 3 2 4" xfId="545" xr:uid="{B90D4C9E-7A48-4B73-889D-EE588E87E064}"/>
    <cellStyle name="40% - Accent1 3 2 4 10" xfId="31716" xr:uid="{ACE18B56-E74D-455B-8A20-FCA88C375FAE}"/>
    <cellStyle name="40% - Accent1 3 2 4 11" xfId="16213" xr:uid="{D409AA41-6141-43F8-8C13-0BE285340811}"/>
    <cellStyle name="40% - Accent1 3 2 4 12" xfId="34508" xr:uid="{D135207A-51E0-497F-A5A2-13E032954C0C}"/>
    <cellStyle name="40% - Accent1 3 2 4 13" xfId="48983" xr:uid="{DBCFF0A6-FB49-4EF5-BFEF-1DFBD2C7550F}"/>
    <cellStyle name="40% - Accent1 3 2 4 14" xfId="59093" xr:uid="{94A5A030-F035-4C19-9B47-AFBC54066B5F}"/>
    <cellStyle name="40% - Accent1 3 2 4 2" xfId="1995" xr:uid="{AF8EFEEF-D0D3-44A8-9691-DE129A886911}"/>
    <cellStyle name="40% - Accent1 3 2 4 2 10" xfId="35171" xr:uid="{310BE8A1-752C-42AD-B72D-82C11D166B7F}"/>
    <cellStyle name="40% - Accent1 3 2 4 2 11" xfId="49333" xr:uid="{4551E17D-5D3B-4A9C-9111-3B2F394D9CBB}"/>
    <cellStyle name="40% - Accent1 3 2 4 2 12" xfId="59626" xr:uid="{D518A2B8-C0E4-497D-A5A2-D15120BA2C38}"/>
    <cellStyle name="40% - Accent1 3 2 4 2 2" xfId="3030" xr:uid="{3E9EE32C-84FB-4152-B086-96091C76D778}"/>
    <cellStyle name="40% - Accent1 3 2 4 2 2 2" xfId="9333" xr:uid="{14984FF6-DEFB-4CF4-BB05-B25B6E6BACAF}"/>
    <cellStyle name="40% - Accent1 3 2 4 2 2 2 2" xfId="23707" xr:uid="{7A01FA3B-70C1-4220-B3D2-C11650AC61EC}"/>
    <cellStyle name="40% - Accent1 3 2 4 2 2 2 3" xfId="55964" xr:uid="{D9D4A4FC-626C-42A3-8FCA-34A5DC2F0EAD}"/>
    <cellStyle name="40% - Accent1 3 2 4 2 2 3" xfId="18211" xr:uid="{204705A6-802D-4C07-8036-87860FEE5555}"/>
    <cellStyle name="40% - Accent1 3 2 4 2 2 4" xfId="50839" xr:uid="{9A6806D2-4AD4-4C37-B27E-08787EA787B9}"/>
    <cellStyle name="40% - Accent1 3 2 4 2 3" xfId="7033" xr:uid="{C3870FAD-72E7-4086-832E-056AE195F317}"/>
    <cellStyle name="40% - Accent1 3 2 4 2 3 2" xfId="10858" xr:uid="{201A8B67-7540-4FFB-9888-E96B79C02C5E}"/>
    <cellStyle name="40% - Accent1 3 2 4 2 3 2 2" xfId="25232" xr:uid="{BBE91E90-B6AF-41E5-8496-3885B9CB5CD0}"/>
    <cellStyle name="40% - Accent1 3 2 4 2 3 2 3" xfId="57489" xr:uid="{377AD45F-3F25-4D40-871F-DD3C8E14DEDC}"/>
    <cellStyle name="40% - Accent1 3 2 4 2 3 3" xfId="21407" xr:uid="{73DA31ED-01BE-4F65-AD4E-C5C1E9FF57E9}"/>
    <cellStyle name="40% - Accent1 3 2 4 2 3 4" xfId="52365" xr:uid="{60B07D6D-2981-41C8-81C8-3A74EAABBCEE}"/>
    <cellStyle name="40% - Accent1 3 2 4 2 4" xfId="8025" xr:uid="{B9E2FC24-F2DA-4E78-B2A5-E0D9CF62FAAB}"/>
    <cellStyle name="40% - Accent1 3 2 4 2 4 2" xfId="22399" xr:uid="{0F69486D-63BE-432D-A5A1-B48488B031A3}"/>
    <cellStyle name="40% - Accent1 3 2 4 2 4 3" xfId="54460" xr:uid="{374C2DBB-C4DC-4A63-9120-D53FA6208C0C}"/>
    <cellStyle name="40% - Accent1 3 2 4 2 5" xfId="12827" xr:uid="{32B72C69-3E4E-421C-8760-E7C243A54896}"/>
    <cellStyle name="40% - Accent1 3 2 4 2 5 2" xfId="27201" xr:uid="{2B545704-FED0-45B3-9E98-13E6CD110940}"/>
    <cellStyle name="40% - Accent1 3 2 4 2 6" xfId="15814" xr:uid="{6966BBA4-67B0-450C-ADF2-F47EC819E717}"/>
    <cellStyle name="40% - Accent1 3 2 4 2 6 2" xfId="30188" xr:uid="{358AEED0-2CB8-4DF0-97EA-A48A16114DA9}"/>
    <cellStyle name="40% - Accent1 3 2 4 2 7" xfId="31272" xr:uid="{DCCC2963-7AC4-416F-98EC-31AD43206B69}"/>
    <cellStyle name="40% - Accent1 3 2 4 2 8" xfId="32381" xr:uid="{4E00912F-8927-48EE-B934-D63BFCBEE45F}"/>
    <cellStyle name="40% - Accent1 3 2 4 2 9" xfId="17099" xr:uid="{8E59AE19-35DA-4D56-9394-209DB317E359}"/>
    <cellStyle name="40% - Accent1 3 2 4 3" xfId="1680" xr:uid="{CC0067D0-A725-4535-8D53-B3B89463DA61}"/>
    <cellStyle name="40% - Accent1 3 2 4 3 2" xfId="5894" xr:uid="{D542D930-35D0-48C9-852C-7FB1FF2FED53}"/>
    <cellStyle name="40% - Accent1 3 2 4 3 2 2" xfId="11932" xr:uid="{901231D6-BAFA-4C62-B729-5D596C97C6FC}"/>
    <cellStyle name="40% - Accent1 3 2 4 3 2 2 2" xfId="26306" xr:uid="{F74B1371-2D60-4A65-84BD-23822627A646}"/>
    <cellStyle name="40% - Accent1 3 2 4 3 2 2 3" xfId="58563" xr:uid="{DB571D3C-FEDB-443C-AC7C-4A5887121AFF}"/>
    <cellStyle name="40% - Accent1 3 2 4 3 2 3" xfId="20593" xr:uid="{C105BC15-C7B7-4330-B965-435E1F3D8405}"/>
    <cellStyle name="40% - Accent1 3 2 4 3 2 4" xfId="53439" xr:uid="{6ED29B3D-9BD0-4CB7-A15B-BDEC2D395388}"/>
    <cellStyle name="40% - Accent1 3 2 4 3 3" xfId="4184" xr:uid="{3E42E7F2-C98F-437C-B1EC-CF12CEC8E864}"/>
    <cellStyle name="40% - Accent1 3 2 4 3 3 2" xfId="18946" xr:uid="{914A2723-CCE3-4E3B-922B-93100DE082C7}"/>
    <cellStyle name="40% - Accent1 3 2 4 3 3 3" xfId="55534" xr:uid="{20FCCB11-3801-454A-B6B3-42C1D5623B2C}"/>
    <cellStyle name="40% - Accent1 3 2 4 3 4" xfId="13718" xr:uid="{372F9207-A050-4E1E-A5E5-307A1D15FEE7}"/>
    <cellStyle name="40% - Accent1 3 2 4 3 4 2" xfId="28092" xr:uid="{52B430E5-0373-4E25-9BDA-6587D18E6DB8}"/>
    <cellStyle name="40% - Accent1 3 2 4 3 5" xfId="33089" xr:uid="{01FA2812-B7EA-4685-AD0C-0E3DEE49D043}"/>
    <cellStyle name="40% - Accent1 3 2 4 3 6" xfId="16606" xr:uid="{5FC5EFF8-9DB6-4340-A132-50754966D1AA}"/>
    <cellStyle name="40% - Accent1 3 2 4 3 7" xfId="50409" xr:uid="{0BDF36A1-C7DA-46C2-9571-0FA436C9F543}"/>
    <cellStyle name="40% - Accent1 3 2 4 3 8" xfId="60300" xr:uid="{87B270E1-1BE8-4264-8A2D-DEDAA1AA502D}"/>
    <cellStyle name="40% - Accent1 3 2 4 4" xfId="2367" xr:uid="{133E9EFF-AA75-4539-A050-035097E8AE57}"/>
    <cellStyle name="40% - Accent1 3 2 4 4 2" xfId="9332" xr:uid="{81B8C768-769C-4E52-863C-B3002B101D62}"/>
    <cellStyle name="40% - Accent1 3 2 4 4 2 2" xfId="23706" xr:uid="{09296C8B-FC70-4B7E-BC9A-7E7BDE05EA02}"/>
    <cellStyle name="40% - Accent1 3 2 4 4 2 3" xfId="55963" xr:uid="{E091C195-C0A1-4722-945D-3DC56871606E}"/>
    <cellStyle name="40% - Accent1 3 2 4 4 3" xfId="14510" xr:uid="{C67D4A42-1688-4A2D-A38B-3E4C8F2379E9}"/>
    <cellStyle name="40% - Accent1 3 2 4 4 3 2" xfId="28884" xr:uid="{FF4F56F3-0AEF-407A-8890-1428FA6EE700}"/>
    <cellStyle name="40% - Accent1 3 2 4 4 4" xfId="33881" xr:uid="{5BD5A7B7-3593-48B5-98CA-9F03B5FEB09E}"/>
    <cellStyle name="40% - Accent1 3 2 4 4 5" xfId="17548" xr:uid="{596131F2-446A-4116-A650-12BB313DC5C3}"/>
    <cellStyle name="40% - Accent1 3 2 4 4 6" xfId="50838" xr:uid="{103DC088-AC18-4DEA-9362-8295F2C517C0}"/>
    <cellStyle name="40% - Accent1 3 2 4 5" xfId="6880" xr:uid="{47EA2494-978E-461F-83E6-A85B95FABF14}"/>
    <cellStyle name="40% - Accent1 3 2 4 5 2" xfId="10508" xr:uid="{92F57482-0354-4A66-BE2A-057B0B899601}"/>
    <cellStyle name="40% - Accent1 3 2 4 5 2 2" xfId="24882" xr:uid="{8FB7EF27-4238-4F8B-B0CD-69D929230309}"/>
    <cellStyle name="40% - Accent1 3 2 4 5 2 3" xfId="57139" xr:uid="{E0C74DCD-B7AD-4C0B-BD7D-10020A587AB7}"/>
    <cellStyle name="40% - Accent1 3 2 4 5 3" xfId="21254" xr:uid="{483FA9F7-3E01-4BDE-AD4D-72CB785A211D}"/>
    <cellStyle name="40% - Accent1 3 2 4 5 4" xfId="52015" xr:uid="{E12AE7E1-6D4E-41E8-B870-398F31CB49A5}"/>
    <cellStyle name="40% - Accent1 3 2 4 6" xfId="7700" xr:uid="{AC63208D-2B22-46A9-8C4E-51575E7D954C}"/>
    <cellStyle name="40% - Accent1 3 2 4 6 2" xfId="22074" xr:uid="{17078CD5-6D8B-4B2B-9D89-50711883DCB9}"/>
    <cellStyle name="40% - Accent1 3 2 4 6 3" xfId="54110" xr:uid="{81A20DC4-0582-49EC-A862-D56CB2B17C7F}"/>
    <cellStyle name="40% - Accent1 3 2 4 7" xfId="12467" xr:uid="{3D36C1E4-0AA4-435A-B5F4-F0619FC7371E}"/>
    <cellStyle name="40% - Accent1 3 2 4 7 2" xfId="26841" xr:uid="{FE3DBC8D-4764-485D-A2CF-BCFFECAEA948}"/>
    <cellStyle name="40% - Accent1 3 2 4 8" xfId="15147" xr:uid="{3E46B0A6-BD06-40DD-97D7-281AD78BA767}"/>
    <cellStyle name="40% - Accent1 3 2 4 8 2" xfId="29521" xr:uid="{33B34138-66A0-42ED-807A-A4368F67375C}"/>
    <cellStyle name="40% - Accent1 3 2 4 9" xfId="30605" xr:uid="{F0F84D7A-C1CF-4A26-B2F2-DAA2199DF980}"/>
    <cellStyle name="40% - Accent1 3 2 5" xfId="546" xr:uid="{FAA6D64F-FE0F-4AAE-91AC-51739DEAF30B}"/>
    <cellStyle name="40% - Accent1 3 2 5 10" xfId="32049" xr:uid="{AA972E4A-0FE3-4C13-A1A9-76EE55EF4571}"/>
    <cellStyle name="40% - Accent1 3 2 5 11" xfId="16767" xr:uid="{DE231B54-0474-4F96-A328-C8AC7E279CFC}"/>
    <cellStyle name="40% - Accent1 3 2 5 12" xfId="34839" xr:uid="{DF1FB799-6410-4B14-B778-30E5C9EEBEF7}"/>
    <cellStyle name="40% - Accent1 3 2 5 13" xfId="48651" xr:uid="{5697B51C-48D2-47A0-A166-7C115ACAE6D3}"/>
    <cellStyle name="40% - Accent1 3 2 5 14" xfId="59225" xr:uid="{7CCFDC31-D05D-4077-8107-D06434765E81}"/>
    <cellStyle name="40% - Accent1 3 2 5 2" xfId="2695" xr:uid="{5DFB7F50-C5B5-4DBA-886F-B9A0A82DD418}"/>
    <cellStyle name="40% - Accent1 3 2 5 2 2" xfId="4955" xr:uid="{8D6C06A4-F419-44D1-8DCF-9D2B86D5D035}"/>
    <cellStyle name="40% - Accent1 3 2 5 2 2 2" xfId="10859" xr:uid="{2230E300-B9BD-42C2-A364-EF750B4B5A79}"/>
    <cellStyle name="40% - Accent1 3 2 5 2 2 2 2" xfId="25233" xr:uid="{098F7E04-3D46-46FA-B77B-230B554688C2}"/>
    <cellStyle name="40% - Accent1 3 2 5 2 2 2 3" xfId="57490" xr:uid="{1653D715-7A97-46E8-BC41-A09824BC70E7}"/>
    <cellStyle name="40% - Accent1 3 2 5 2 2 3" xfId="19685" xr:uid="{4243A06D-8A85-4155-A08E-8BAD934FA1BC}"/>
    <cellStyle name="40% - Accent1 3 2 5 2 2 4" xfId="52366" xr:uid="{628A4134-1D79-44AA-80CB-8DB6FA8C59EE}"/>
    <cellStyle name="40% - Accent1 3 2 5 2 3" xfId="8026" xr:uid="{A2798DDC-B5E3-4FB2-837F-BDD53BECD7AF}"/>
    <cellStyle name="40% - Accent1 3 2 5 2 3 2" xfId="22400" xr:uid="{8B59E54A-1433-41CA-8938-EB528ACD7213}"/>
    <cellStyle name="40% - Accent1 3 2 5 2 3 3" xfId="54461" xr:uid="{91408801-DE4F-4D14-8637-E9ACFBF6E0BE}"/>
    <cellStyle name="40% - Accent1 3 2 5 2 4" xfId="13390" xr:uid="{37C4604A-D4B1-4DE7-9641-DDE30D74EC4A}"/>
    <cellStyle name="40% - Accent1 3 2 5 2 4 2" xfId="27764" xr:uid="{D6D5C7C6-00A1-48FE-AF5E-42E9BD2A77C3}"/>
    <cellStyle name="40% - Accent1 3 2 5 2 5" xfId="32761" xr:uid="{C713D6DB-D4DB-45DB-8678-F811CB84DB7F}"/>
    <cellStyle name="40% - Accent1 3 2 5 2 6" xfId="17879" xr:uid="{72A57D58-CCA8-451B-9EA8-67F77C856D7E}"/>
    <cellStyle name="40% - Accent1 3 2 5 2 7" xfId="49334" xr:uid="{9A292AF5-D6FF-4AF6-B45B-4AFB75F5169D}"/>
    <cellStyle name="40% - Accent1 3 2 5 2 8" xfId="59972" xr:uid="{EA1819A0-F9E5-40D9-83CA-7B0D999330A1}"/>
    <cellStyle name="40% - Accent1 3 2 5 3" xfId="3917" xr:uid="{894664F4-1618-4A09-8C92-389164A3662C}"/>
    <cellStyle name="40% - Accent1 3 2 5 3 2" xfId="5562" xr:uid="{141211AF-97F2-4D52-AB02-4ED6877B8961}"/>
    <cellStyle name="40% - Accent1 3 2 5 3 2 2" xfId="11600" xr:uid="{369A091A-4B1D-4165-BB4D-FB5EBB05FCAD}"/>
    <cellStyle name="40% - Accent1 3 2 5 3 2 2 2" xfId="25974" xr:uid="{AD413961-A0DC-4253-85B1-EA17DCF53181}"/>
    <cellStyle name="40% - Accent1 3 2 5 3 2 2 3" xfId="58231" xr:uid="{3F48F32F-B002-41AA-98EA-D608E235D365}"/>
    <cellStyle name="40% - Accent1 3 2 5 3 2 3" xfId="20261" xr:uid="{AF8596C0-D0C2-4EFB-85A6-0F453B64384E}"/>
    <cellStyle name="40% - Accent1 3 2 5 3 2 4" xfId="53107" xr:uid="{429F46F2-8EEF-4A53-9937-5E141C09BFDE}"/>
    <cellStyle name="40% - Accent1 3 2 5 3 3" xfId="8701" xr:uid="{DD4E87EF-9BCD-4C54-B8F9-BF8446190F1D}"/>
    <cellStyle name="40% - Accent1 3 2 5 3 3 2" xfId="23075" xr:uid="{C2A933F6-B9A3-415A-8D8B-19DF267651F4}"/>
    <cellStyle name="40% - Accent1 3 2 5 3 3 3" xfId="55202" xr:uid="{7036689E-2754-40EA-AA67-E93EF4BBAD43}"/>
    <cellStyle name="40% - Accent1 3 2 5 3 4" xfId="14182" xr:uid="{7DFAB946-3423-4F78-BCDA-FB022A6B008B}"/>
    <cellStyle name="40% - Accent1 3 2 5 3 4 2" xfId="28556" xr:uid="{93088861-830E-4B5D-98CC-6A27D1BB4E41}"/>
    <cellStyle name="40% - Accent1 3 2 5 3 5" xfId="33553" xr:uid="{C76FFA98-4F85-4A72-B35B-AAF4B2D5A739}"/>
    <cellStyle name="40% - Accent1 3 2 5 3 6" xfId="18690" xr:uid="{7E010B90-DA22-4895-B39A-4C35E87D92CF}"/>
    <cellStyle name="40% - Accent1 3 2 5 3 7" xfId="50077" xr:uid="{9EBA7782-2072-4B1E-AA7C-08F7A640FD5F}"/>
    <cellStyle name="40% - Accent1 3 2 5 4" xfId="4497" xr:uid="{DC56718B-5968-49DA-9044-5C14810919BC}"/>
    <cellStyle name="40% - Accent1 3 2 5 4 2" xfId="9334" xr:uid="{68A206E0-CBDB-469E-9FFA-BD424F077C2C}"/>
    <cellStyle name="40% - Accent1 3 2 5 4 2 2" xfId="23708" xr:uid="{F11A8836-0B15-453E-AEB0-BC063AE94380}"/>
    <cellStyle name="40% - Accent1 3 2 5 4 2 3" xfId="55965" xr:uid="{0D0D00F8-40CC-4C9E-A15E-CB84DFC47AF1}"/>
    <cellStyle name="40% - Accent1 3 2 5 4 3" xfId="19255" xr:uid="{6E3B64E3-D0BB-4186-91DC-1AFD93622846}"/>
    <cellStyle name="40% - Accent1 3 2 5 4 4" xfId="50840" xr:uid="{1BCD8CEF-00FB-4DDD-BFFD-5321FAA0864D}"/>
    <cellStyle name="40% - Accent1 3 2 5 5" xfId="6267" xr:uid="{52BE2166-AC62-418F-8106-0A7845271E2E}"/>
    <cellStyle name="40% - Accent1 3 2 5 5 2" xfId="10176" xr:uid="{60D71A98-12F7-43A2-AC0B-8D66057C52E3}"/>
    <cellStyle name="40% - Accent1 3 2 5 5 2 2" xfId="24550" xr:uid="{19E3400E-0DD7-43EE-BFBD-77983EC6FB79}"/>
    <cellStyle name="40% - Accent1 3 2 5 5 2 3" xfId="56807" xr:uid="{136F8A2F-63F5-40CE-B4FE-97E2DB4D1C6E}"/>
    <cellStyle name="40% - Accent1 3 2 5 5 3" xfId="20835" xr:uid="{7EFD3042-2A4B-4F6A-89CC-913D719C4C27}"/>
    <cellStyle name="40% - Accent1 3 2 5 5 4" xfId="51683" xr:uid="{BA70A47F-FD35-4308-8699-FE0AAE5DA4AD}"/>
    <cellStyle name="40% - Accent1 3 2 5 6" xfId="7368" xr:uid="{C9061760-500B-4ABC-9DE9-34FDB416D5C3}"/>
    <cellStyle name="40% - Accent1 3 2 5 6 2" xfId="21742" xr:uid="{F35519BA-F2D9-4909-9F1E-20FBB282484A}"/>
    <cellStyle name="40% - Accent1 3 2 5 6 3" xfId="53778" xr:uid="{D5349884-DA06-4E2F-88E1-BC8B0ADFD63C}"/>
    <cellStyle name="40% - Accent1 3 2 5 7" xfId="12975" xr:uid="{2D90CB4D-C933-4D5B-9EE9-1977D5EB14A2}"/>
    <cellStyle name="40% - Accent1 3 2 5 7 2" xfId="27349" xr:uid="{7EA7AA38-16CA-4D44-BEDE-B33BF4696EC6}"/>
    <cellStyle name="40% - Accent1 3 2 5 8" xfId="15482" xr:uid="{83C3F2A4-F577-47B5-8072-AC86959AB53E}"/>
    <cellStyle name="40% - Accent1 3 2 5 8 2" xfId="29856" xr:uid="{1E972DC7-7E34-4BB6-9AB9-B67098F9C156}"/>
    <cellStyle name="40% - Accent1 3 2 5 9" xfId="30940" xr:uid="{365A960E-1C7B-418C-9971-0F3BC7D4DFCB}"/>
    <cellStyle name="40% - Accent1 3 2 6" xfId="1449" xr:uid="{14A51164-6E2B-4108-A81B-A23EE715613B}"/>
    <cellStyle name="40% - Accent1 3 2 6 10" xfId="49326" xr:uid="{47F294EC-A117-492D-91A5-8A391C065476}"/>
    <cellStyle name="40% - Accent1 3 2 6 11" xfId="59814" xr:uid="{F19599D9-2BA8-4273-B400-F85AFB28B410}"/>
    <cellStyle name="40% - Accent1 3 2 6 2" xfId="2542" xr:uid="{FFBD240A-D7EA-477A-A6C2-B3B9A11AA904}"/>
    <cellStyle name="40% - Accent1 3 2 6 2 2" xfId="10851" xr:uid="{B3D34B2F-020D-456A-853D-3ADDE2C3F286}"/>
    <cellStyle name="40% - Accent1 3 2 6 2 2 2" xfId="25225" xr:uid="{62FA8C7B-2882-4F7F-874A-935973B5D464}"/>
    <cellStyle name="40% - Accent1 3 2 6 2 2 3" xfId="57482" xr:uid="{0648B105-5E76-42C3-9724-5981312C0932}"/>
    <cellStyle name="40% - Accent1 3 2 6 2 3" xfId="17725" xr:uid="{9E3B500C-B5DA-4F62-827D-E0FD32C1164F}"/>
    <cellStyle name="40% - Accent1 3 2 6 2 4" xfId="52358" xr:uid="{191B654B-B4C1-47D9-A2F2-BD2A16E942CB}"/>
    <cellStyle name="40% - Accent1 3 2 6 3" xfId="8019" xr:uid="{7F59022D-EE62-4BB1-AD1E-CCAE23B6E851}"/>
    <cellStyle name="40% - Accent1 3 2 6 3 2" xfId="22393" xr:uid="{20A1A386-FFF3-44D6-885C-AE91F97D218D}"/>
    <cellStyle name="40% - Accent1 3 2 6 3 3" xfId="54453" xr:uid="{4953831E-B0D6-4888-A7FC-2FE23D397895}"/>
    <cellStyle name="40% - Accent1 3 2 6 4" xfId="12645" xr:uid="{C77C9877-DC98-44DD-95E5-961A55BA0680}"/>
    <cellStyle name="40% - Accent1 3 2 6 4 2" xfId="27019" xr:uid="{207AEAF9-A5F8-4F9F-8E6C-2C4343817FFC}"/>
    <cellStyle name="40% - Accent1 3 2 6 5" xfId="15328" xr:uid="{6FF5F9C5-0954-4AD0-913D-9B2F18CBC5BF}"/>
    <cellStyle name="40% - Accent1 3 2 6 5 2" xfId="29702" xr:uid="{AA71A62A-A0E2-4C00-945D-3CDF864A402D}"/>
    <cellStyle name="40% - Accent1 3 2 6 6" xfId="30786" xr:uid="{DF37732D-A489-4F0E-BE3C-EECE76066902}"/>
    <cellStyle name="40% - Accent1 3 2 6 7" xfId="31895" xr:uid="{5FA32B71-49B6-4E8D-B419-B064F62C7223}"/>
    <cellStyle name="40% - Accent1 3 2 6 8" xfId="16374" xr:uid="{1D2A7E14-18B3-408F-AF1C-E36C4087CA37}"/>
    <cellStyle name="40% - Accent1 3 2 6 9" xfId="34685" xr:uid="{F8BE15E8-1486-4E4D-9D84-A06932D8C79D}"/>
    <cellStyle name="40% - Accent1 3 2 7" xfId="2114" xr:uid="{0AE4D585-219D-4426-9CA9-B86DDDB12595}"/>
    <cellStyle name="40% - Accent1 3 2 7 2" xfId="5412" xr:uid="{4DFF9E07-4229-4086-8E0A-5D4F5BA87DCA}"/>
    <cellStyle name="40% - Accent1 3 2 7 2 2" xfId="11450" xr:uid="{EE1352FD-F0C1-462C-AD77-B3D2A690E51B}"/>
    <cellStyle name="40% - Accent1 3 2 7 2 2 2" xfId="25824" xr:uid="{48FB62E9-6456-4419-9B75-897E04CE5DB0}"/>
    <cellStyle name="40% - Accent1 3 2 7 2 2 3" xfId="58081" xr:uid="{69932131-7F85-494E-B9D5-152EE2A45F4E}"/>
    <cellStyle name="40% - Accent1 3 2 7 2 3" xfId="20111" xr:uid="{18C8A476-BDE0-4CD0-A93E-089ADADA116A}"/>
    <cellStyle name="40% - Accent1 3 2 7 2 4" xfId="52957" xr:uid="{FAF00B68-873E-451C-ABE3-2DF834042C13}"/>
    <cellStyle name="40% - Accent1 3 2 7 3" xfId="8552" xr:uid="{6749D899-2111-4063-9A1A-C7F605F5D11A}"/>
    <cellStyle name="40% - Accent1 3 2 7 3 2" xfId="22926" xr:uid="{C9DEA25B-F136-4EDC-8877-59072FCD51B8}"/>
    <cellStyle name="40% - Accent1 3 2 7 3 3" xfId="55052" xr:uid="{BA6275D7-3075-49D1-A0E0-23BD3CC49867}"/>
    <cellStyle name="40% - Accent1 3 2 7 4" xfId="13231" xr:uid="{645E316E-2A46-40E6-97DD-9D86AFB53BDB}"/>
    <cellStyle name="40% - Accent1 3 2 7 4 2" xfId="27605" xr:uid="{2347CF2A-B561-4FEE-B930-D00142179E05}"/>
    <cellStyle name="40% - Accent1 3 2 7 5" xfId="32687" xr:uid="{D4D23814-C62F-4325-97CA-8CF07BA875C8}"/>
    <cellStyle name="40% - Accent1 3 2 7 6" xfId="17299" xr:uid="{8AD4AB5B-3D27-45AD-AEC2-496806A9C02D}"/>
    <cellStyle name="40% - Accent1 3 2 7 7" xfId="49927" xr:uid="{49864232-1B25-4D14-8E95-E9BDF75631C0}"/>
    <cellStyle name="40% - Accent1 3 2 8" xfId="4343" xr:uid="{932D32D0-95CC-4BB4-BAF7-9364D2158E38}"/>
    <cellStyle name="40% - Accent1 3 2 8 2" xfId="9324" xr:uid="{0449DB24-29FE-4CA6-8FD5-2EC5EA7AD51A}"/>
    <cellStyle name="40% - Accent1 3 2 8 2 2" xfId="23698" xr:uid="{F7BEF58B-D43F-42F8-AABB-82B01AE683B7}"/>
    <cellStyle name="40% - Accent1 3 2 8 2 3" xfId="55955" xr:uid="{D9E41EC2-055A-4508-B50D-AA94DF6EE50F}"/>
    <cellStyle name="40% - Accent1 3 2 8 3" xfId="14022" xr:uid="{94C06A0B-3100-4B0D-9C56-A519503C1E44}"/>
    <cellStyle name="40% - Accent1 3 2 8 3 2" xfId="28396" xr:uid="{09F22671-E007-4E57-BAA9-57FA7B1E071B}"/>
    <cellStyle name="40% - Accent1 3 2 8 4" xfId="33393" xr:uid="{0C5B4539-50E7-49F2-B2DF-754ADF1D010A}"/>
    <cellStyle name="40% - Accent1 3 2 8 5" xfId="19101" xr:uid="{B72968F3-BB35-4C95-A3C3-53CF4E415B4C}"/>
    <cellStyle name="40% - Accent1 3 2 8 6" xfId="50830" xr:uid="{D11F3ADA-74FA-45E7-B6D8-2B9F1D881BA8}"/>
    <cellStyle name="40% - Accent1 3 2 9" xfId="5065" xr:uid="{1956E2E5-1BD3-42B8-B806-856BD001F1D4}"/>
    <cellStyle name="40% - Accent1 3 2 9 2" xfId="10022" xr:uid="{8471832D-746B-40D3-9E90-13DA7A057D88}"/>
    <cellStyle name="40% - Accent1 3 2 9 2 2" xfId="24396" xr:uid="{7DAA1B56-4A6B-4089-9574-48F49BD2D35B}"/>
    <cellStyle name="40% - Accent1 3 2 9 2 3" xfId="56653" xr:uid="{188856BD-4C3C-435D-AE52-F6713D85876F}"/>
    <cellStyle name="40% - Accent1 3 2 9 3" xfId="19778" xr:uid="{E2EDC9BC-CB32-4F48-A317-2069BBF380D9}"/>
    <cellStyle name="40% - Accent1 3 2 9 4" xfId="51529" xr:uid="{3A55722E-515D-4CF2-8368-FCBE5BE6483A}"/>
    <cellStyle name="40% - Accent1 3 20" xfId="538" xr:uid="{0F27602B-03D6-4825-8796-304F2D97482A}"/>
    <cellStyle name="40% - Accent1 3 3" xfId="547" xr:uid="{6D5D2000-473B-461F-9C49-A6CB39BAC8B5}"/>
    <cellStyle name="40% - Accent1 3 3 10" xfId="12186" xr:uid="{379BA23F-C0FC-45F4-A59B-49785B5571FF}"/>
    <cellStyle name="40% - Accent1 3 3 10 2" xfId="26560" xr:uid="{AB1D641F-4E36-41F9-8588-494A1362C6AF}"/>
    <cellStyle name="40% - Accent1 3 3 11" xfId="14974" xr:uid="{39651200-DBC2-4CB3-98E6-A8E2B7C66990}"/>
    <cellStyle name="40% - Accent1 3 3 11 2" xfId="29348" xr:uid="{F386B0C9-B2E3-42E2-8579-CC198D089DC2}"/>
    <cellStyle name="40% - Accent1 3 3 12" xfId="30432" xr:uid="{C4D85716-2277-417D-A1E6-81C3635791AA}"/>
    <cellStyle name="40% - Accent1 3 3 13" xfId="31543" xr:uid="{DFD7C87E-51F6-4F37-BDCD-BC84E64800B8}"/>
    <cellStyle name="40% - Accent1 3 3 14" xfId="16059" xr:uid="{C550B0BB-235B-4FD4-A320-FD5F1BBABF21}"/>
    <cellStyle name="40% - Accent1 3 3 15" xfId="34346" xr:uid="{396AF8A8-9AB0-4911-9B80-BB6D1E829865}"/>
    <cellStyle name="40% - Accent1 3 3 16" xfId="48565" xr:uid="{E140BA0F-306C-44F1-AD09-6E0E67FCEE8F}"/>
    <cellStyle name="40% - Accent1 3 3 17" xfId="58829" xr:uid="{B45363BA-E0E1-4AB2-9AD7-A83B94294D87}"/>
    <cellStyle name="40% - Accent1 3 3 2" xfId="548" xr:uid="{1DCFF7B4-366E-43F0-8DE3-C00A6D460A65}"/>
    <cellStyle name="40% - Accent1 3 3 2 10" xfId="31718" xr:uid="{498E12DB-B0A0-46CA-83B4-308FFD164D2D}"/>
    <cellStyle name="40% - Accent1 3 3 2 11" xfId="16215" xr:uid="{4EDFCA8B-9B61-4043-A121-1024D86F6A36}"/>
    <cellStyle name="40% - Accent1 3 3 2 12" xfId="34510" xr:uid="{293F05B3-E095-4420-AE43-20402161E001}"/>
    <cellStyle name="40% - Accent1 3 3 2 13" xfId="48814" xr:uid="{E738F363-E69B-44B8-BA36-B2578F5F96FA}"/>
    <cellStyle name="40% - Accent1 3 3 2 14" xfId="58924" xr:uid="{A863D6B3-BA27-4B6E-8986-292CD97A054B}"/>
    <cellStyle name="40% - Accent1 3 3 2 2" xfId="1911" xr:uid="{9D1C6579-A659-42F6-88B7-2C7482D681B0}"/>
    <cellStyle name="40% - Accent1 3 3 2 2 10" xfId="35002" xr:uid="{E3CFB51F-9860-496C-B294-A2AA006E78E0}"/>
    <cellStyle name="40% - Accent1 3 3 2 2 11" xfId="49336" xr:uid="{DD6989AC-D32B-4567-B009-D35B5D70C04A}"/>
    <cellStyle name="40% - Accent1 3 3 2 2 12" xfId="59340" xr:uid="{1292AAF8-E7D9-4EE2-BA37-630DAD962C06}"/>
    <cellStyle name="40% - Accent1 3 3 2 2 2" xfId="2858" xr:uid="{F4699B72-CED6-4960-9344-2015115658B1}"/>
    <cellStyle name="40% - Accent1 3 3 2 2 2 2" xfId="9337" xr:uid="{25A0AFED-ABAC-4656-86E8-0CF5FCE02ED9}"/>
    <cellStyle name="40% - Accent1 3 3 2 2 2 2 2" xfId="23711" xr:uid="{A9C83451-7057-4259-A24D-FDC3001D6C56}"/>
    <cellStyle name="40% - Accent1 3 3 2 2 2 2 3" xfId="55968" xr:uid="{EE0E6D6F-9AA3-4E4F-B858-A9C3637C5CA1}"/>
    <cellStyle name="40% - Accent1 3 3 2 2 2 3" xfId="18042" xr:uid="{BA979B89-CD8C-4BB8-AE5B-041367709F9E}"/>
    <cellStyle name="40% - Accent1 3 3 2 2 2 4" xfId="50843" xr:uid="{532DA844-E173-4246-A09F-56B13D8CBE72}"/>
    <cellStyle name="40% - Accent1 3 3 2 2 3" xfId="7034" xr:uid="{556440DE-4F62-4386-AB78-3C4BDF6F0F65}"/>
    <cellStyle name="40% - Accent1 3 3 2 2 3 2" xfId="10861" xr:uid="{EC39B1D7-D11D-4EF5-991E-A4B1EAE69B2B}"/>
    <cellStyle name="40% - Accent1 3 3 2 2 3 2 2" xfId="25235" xr:uid="{A02F8F88-80DE-4976-8E18-EE39818A7EF5}"/>
    <cellStyle name="40% - Accent1 3 3 2 2 3 2 3" xfId="57492" xr:uid="{66972E55-666C-4EC4-9303-CE2EDFC6BD79}"/>
    <cellStyle name="40% - Accent1 3 3 2 2 3 3" xfId="21408" xr:uid="{EE87CB51-CFAA-4F60-AB90-9764B1E6D5E2}"/>
    <cellStyle name="40% - Accent1 3 3 2 2 3 4" xfId="52368" xr:uid="{6D2A1FA1-450C-4587-AE91-FF5CA0DBE761}"/>
    <cellStyle name="40% - Accent1 3 3 2 2 4" xfId="8028" xr:uid="{C25C9D2F-DC0D-4BDC-BEDC-25B1507159F8}"/>
    <cellStyle name="40% - Accent1 3 3 2 2 4 2" xfId="22402" xr:uid="{71CCFEE0-AA5B-41A6-8D96-118FB3BB0A01}"/>
    <cellStyle name="40% - Accent1 3 3 2 2 4 3" xfId="54463" xr:uid="{7220056F-1C9D-4767-9BAF-316C72CD6FCC}"/>
    <cellStyle name="40% - Accent1 3 3 2 2 5" xfId="12829" xr:uid="{3996A84F-522B-44B6-9B25-678E769CA23D}"/>
    <cellStyle name="40% - Accent1 3 3 2 2 5 2" xfId="27203" xr:uid="{36B6B9E6-D41A-4028-8899-0B0034452F23}"/>
    <cellStyle name="40% - Accent1 3 3 2 2 6" xfId="15645" xr:uid="{A9608532-73AB-46D6-8F63-BC0C6D37C17F}"/>
    <cellStyle name="40% - Accent1 3 3 2 2 6 2" xfId="30019" xr:uid="{02BC1583-E0FF-4EAB-9E0F-E7C1479CE19D}"/>
    <cellStyle name="40% - Accent1 3 3 2 2 7" xfId="31103" xr:uid="{4CCEBAF5-5B6A-477B-90BC-86F1DCC8A966}"/>
    <cellStyle name="40% - Accent1 3 3 2 2 8" xfId="32212" xr:uid="{D890628B-A16B-4241-B5D8-2DFFF5817611}"/>
    <cellStyle name="40% - Accent1 3 3 2 2 9" xfId="16930" xr:uid="{31685E78-A61B-4F15-817F-5E1AE5B64E27}"/>
    <cellStyle name="40% - Accent1 3 3 2 3" xfId="1682" xr:uid="{E0AAA48B-2DA3-4946-87C0-B0AD435B5483}"/>
    <cellStyle name="40% - Accent1 3 3 2 3 2" xfId="5725" xr:uid="{F2A87411-AEC5-4AF9-9555-BED160A7BE43}"/>
    <cellStyle name="40% - Accent1 3 3 2 3 2 2" xfId="11763" xr:uid="{6FD5BEC3-3CCD-455C-B6E1-4EE0061CF273}"/>
    <cellStyle name="40% - Accent1 3 3 2 3 2 2 2" xfId="26137" xr:uid="{EC98C495-95FA-4138-87F1-05722B15D8F4}"/>
    <cellStyle name="40% - Accent1 3 3 2 3 2 2 3" xfId="58394" xr:uid="{3E89109D-5359-49F2-8A27-1D20D814CBD1}"/>
    <cellStyle name="40% - Accent1 3 3 2 3 2 3" xfId="20424" xr:uid="{4DCC130C-3C3C-47AD-8FAC-FDFDE63E57A6}"/>
    <cellStyle name="40% - Accent1 3 3 2 3 2 4" xfId="53270" xr:uid="{F32AAAF0-CC05-42BF-AD09-C4A0472EB8AA}"/>
    <cellStyle name="40% - Accent1 3 3 2 3 3" xfId="4048" xr:uid="{4C9EC356-3EB7-48A6-9F9C-7C84B5E392C5}"/>
    <cellStyle name="40% - Accent1 3 3 2 3 3 2" xfId="18814" xr:uid="{0D43702D-3192-4B0D-8D52-4EEDCA8FB3F6}"/>
    <cellStyle name="40% - Accent1 3 3 2 3 3 3" xfId="55365" xr:uid="{1055BB21-BA6B-407B-9AAD-9D9306503E9F}"/>
    <cellStyle name="40% - Accent1 3 3 2 3 4" xfId="13552" xr:uid="{D94C22CD-B5BB-419B-B6D2-893D22D2027E}"/>
    <cellStyle name="40% - Accent1 3 3 2 3 4 2" xfId="27926" xr:uid="{969A2F97-EBEF-44F3-AFD9-19821BBBBDC5}"/>
    <cellStyle name="40% - Accent1 3 3 2 3 5" xfId="32923" xr:uid="{81E7BCE5-0AE8-425A-9847-4543D7E69005}"/>
    <cellStyle name="40% - Accent1 3 3 2 3 6" xfId="16608" xr:uid="{12D18177-3246-43CD-9DEE-C3388F34D8D5}"/>
    <cellStyle name="40% - Accent1 3 3 2 3 7" xfId="50240" xr:uid="{6F506D8A-7376-47C5-B6F9-BA342E40DE23}"/>
    <cellStyle name="40% - Accent1 3 3 2 3 8" xfId="60134" xr:uid="{0F15517B-A60D-481C-951D-5DE7D1BAC90C}"/>
    <cellStyle name="40% - Accent1 3 3 2 4" xfId="2369" xr:uid="{A2EE50AE-77F8-4BA2-8E82-8DDD3C18BEDF}"/>
    <cellStyle name="40% - Accent1 3 3 2 4 2" xfId="9336" xr:uid="{515E1A16-1C89-4803-B1DD-0BE5714BE854}"/>
    <cellStyle name="40% - Accent1 3 3 2 4 2 2" xfId="23710" xr:uid="{A3CA8E9B-02C9-46E9-8F85-CE1689C18AFF}"/>
    <cellStyle name="40% - Accent1 3 3 2 4 2 3" xfId="55967" xr:uid="{91C0FF2C-5877-4725-8273-7EE0E25569A9}"/>
    <cellStyle name="40% - Accent1 3 3 2 4 3" xfId="14344" xr:uid="{8880A398-3910-420A-8E6A-8A134EB2EA86}"/>
    <cellStyle name="40% - Accent1 3 3 2 4 3 2" xfId="28718" xr:uid="{E9D0CE7C-533F-4DED-B949-FA18B458090D}"/>
    <cellStyle name="40% - Accent1 3 3 2 4 4" xfId="33715" xr:uid="{F4ACD626-4A55-4D74-91A0-A0A268302D73}"/>
    <cellStyle name="40% - Accent1 3 3 2 4 5" xfId="17550" xr:uid="{B07A5075-CBAA-4E62-BD70-792EF7B29710}"/>
    <cellStyle name="40% - Accent1 3 3 2 4 6" xfId="50842" xr:uid="{18A56AC1-DB3E-4379-A09B-87763EC6EB78}"/>
    <cellStyle name="40% - Accent1 3 3 2 5" xfId="6712" xr:uid="{C8C33328-6818-4F46-A791-D9CCD52F5519}"/>
    <cellStyle name="40% - Accent1 3 3 2 5 2" xfId="10339" xr:uid="{277BB995-EA79-41F0-B481-D8DEE6730B0E}"/>
    <cellStyle name="40% - Accent1 3 3 2 5 2 2" xfId="24713" xr:uid="{F30AC56F-3309-4667-9226-AB329FA841AA}"/>
    <cellStyle name="40% - Accent1 3 3 2 5 2 3" xfId="56970" xr:uid="{A71A09E4-5392-4133-AC9E-48825C5F393F}"/>
    <cellStyle name="40% - Accent1 3 3 2 5 3" xfId="21086" xr:uid="{9A08082B-6E1D-4E41-B1D2-E708C2AB4B36}"/>
    <cellStyle name="40% - Accent1 3 3 2 5 4" xfId="51846" xr:uid="{B52D0BED-5695-4B38-9F03-0EFD8D8F9C3D}"/>
    <cellStyle name="40% - Accent1 3 3 2 6" xfId="7531" xr:uid="{23160CE7-9687-4975-9B5F-5E34C07E6426}"/>
    <cellStyle name="40% - Accent1 3 3 2 6 2" xfId="21905" xr:uid="{85A26443-8B09-40D1-B800-CE27E59C7291}"/>
    <cellStyle name="40% - Accent1 3 3 2 6 3" xfId="53941" xr:uid="{DB7201E8-F37F-4E64-9EE8-F067A6AC6D34}"/>
    <cellStyle name="40% - Accent1 3 3 2 7" xfId="12348" xr:uid="{444331B8-603D-4405-A330-F9483558E469}"/>
    <cellStyle name="40% - Accent1 3 3 2 7 2" xfId="26722" xr:uid="{972CF886-8690-45FF-852C-C69CF60865F3}"/>
    <cellStyle name="40% - Accent1 3 3 2 8" xfId="15149" xr:uid="{D6827FBB-9F23-48B9-A314-F79C04535FD2}"/>
    <cellStyle name="40% - Accent1 3 3 2 8 2" xfId="29523" xr:uid="{D30F9042-14BA-441D-869F-149E82104495}"/>
    <cellStyle name="40% - Accent1 3 3 2 9" xfId="30607" xr:uid="{8ECFBC31-3DAD-4D4E-81B2-6B76D9A58079}"/>
    <cellStyle name="40% - Accent1 3 3 3" xfId="549" xr:uid="{6AE905C5-357C-49F5-8BD9-5A2B74DAAEE3}"/>
    <cellStyle name="40% - Accent1 3 3 3 10" xfId="32383" xr:uid="{B42B0277-7FC5-4820-AAC9-FF7B843F1CB6}"/>
    <cellStyle name="40% - Accent1 3 3 3 11" xfId="17101" xr:uid="{E35B1B1B-3434-4940-B844-5C9B38926AE4}"/>
    <cellStyle name="40% - Accent1 3 3 3 12" xfId="35173" xr:uid="{C946EC28-BD5D-4F75-BD90-E5422552E79E}"/>
    <cellStyle name="40% - Accent1 3 3 3 13" xfId="48985" xr:uid="{FB053D3B-A3BA-4F5F-85CA-8C137A934D62}"/>
    <cellStyle name="40% - Accent1 3 3 3 14" xfId="59095" xr:uid="{F06E0C4E-3752-4913-A3A3-168BAC6F9918}"/>
    <cellStyle name="40% - Accent1 3 3 3 2" xfId="3032" xr:uid="{8DE4A1EB-9A69-4C33-81C5-5B8C91A978FA}"/>
    <cellStyle name="40% - Accent1 3 3 3 2 2" xfId="4956" xr:uid="{A324C112-8BDB-488D-A144-0413ED84D83D}"/>
    <cellStyle name="40% - Accent1 3 3 3 2 2 2" xfId="10862" xr:uid="{B20F3474-E001-4628-94FB-3E44CEB5A05C}"/>
    <cellStyle name="40% - Accent1 3 3 3 2 2 2 2" xfId="25236" xr:uid="{96E3F1F9-DCFC-4E03-B939-A6FD2D9862CB}"/>
    <cellStyle name="40% - Accent1 3 3 3 2 2 2 3" xfId="57493" xr:uid="{9A68E73E-8880-4872-AB37-83C6BDA2892F}"/>
    <cellStyle name="40% - Accent1 3 3 3 2 2 3" xfId="19686" xr:uid="{58F7E93E-E541-4395-936F-562C8935521B}"/>
    <cellStyle name="40% - Accent1 3 3 3 2 2 4" xfId="52369" xr:uid="{4A9EEC1C-738D-40D7-8EC2-3DD198FF2F3A}"/>
    <cellStyle name="40% - Accent1 3 3 3 2 3" xfId="8029" xr:uid="{B123C8C0-8797-4BBB-A7D2-12695DCC6D9F}"/>
    <cellStyle name="40% - Accent1 3 3 3 2 3 2" xfId="22403" xr:uid="{48025B2A-A504-413D-B1AE-330F8C2C1850}"/>
    <cellStyle name="40% - Accent1 3 3 3 2 3 3" xfId="54464" xr:uid="{DC9C3110-5A82-48EB-9F1B-B64C5E40B53D}"/>
    <cellStyle name="40% - Accent1 3 3 3 2 4" xfId="13720" xr:uid="{8EB5673B-BAD9-4509-B51A-E0238372BA65}"/>
    <cellStyle name="40% - Accent1 3 3 3 2 4 2" xfId="28094" xr:uid="{8A913ED7-1A10-4D00-8FE2-50C6D6E6873A}"/>
    <cellStyle name="40% - Accent1 3 3 3 2 5" xfId="33091" xr:uid="{0DA2E7CD-12EB-4B01-93F3-163A0BB062C6}"/>
    <cellStyle name="40% - Accent1 3 3 3 2 6" xfId="18213" xr:uid="{917B3C7D-35C2-4AF0-A3FE-6469553E212C}"/>
    <cellStyle name="40% - Accent1 3 3 3 2 7" xfId="49337" xr:uid="{D5477542-9D2A-4A9B-AF46-FD367C01EFBD}"/>
    <cellStyle name="40% - Accent1 3 3 3 2 8" xfId="59628" xr:uid="{D485FDFA-E0FB-4825-AA2C-D52FAC6D9981}"/>
    <cellStyle name="40% - Accent1 3 3 3 3" xfId="4186" xr:uid="{2850E8C1-93F9-42C2-8290-1E433D017D2D}"/>
    <cellStyle name="40% - Accent1 3 3 3 3 2" xfId="5896" xr:uid="{7155C7E4-D07E-4A94-838B-3F9471EBB82E}"/>
    <cellStyle name="40% - Accent1 3 3 3 3 2 2" xfId="11934" xr:uid="{2DCCE57E-E4FC-4D59-977E-E3D23F2895F8}"/>
    <cellStyle name="40% - Accent1 3 3 3 3 2 2 2" xfId="26308" xr:uid="{6A6CB326-461C-4C70-A25B-F2818E4DF912}"/>
    <cellStyle name="40% - Accent1 3 3 3 3 2 2 3" xfId="58565" xr:uid="{79ED3BB2-C97C-4E7F-AA92-DFB3AA5C8CEB}"/>
    <cellStyle name="40% - Accent1 3 3 3 3 2 3" xfId="20595" xr:uid="{46F4480B-FD66-47EE-B7C4-02855906397D}"/>
    <cellStyle name="40% - Accent1 3 3 3 3 2 4" xfId="53441" xr:uid="{75101CD7-D0E6-458E-AFCA-113990DB7E0E}"/>
    <cellStyle name="40% - Accent1 3 3 3 3 3" xfId="8937" xr:uid="{191BCB99-2CAD-4C63-BB2E-C1F0A3DC1A6C}"/>
    <cellStyle name="40% - Accent1 3 3 3 3 3 2" xfId="23311" xr:uid="{B966CD7F-E27F-4E64-A709-C18D43A8479A}"/>
    <cellStyle name="40% - Accent1 3 3 3 3 3 3" xfId="55536" xr:uid="{95BA88BC-B0E7-4D17-8041-4F1C38501053}"/>
    <cellStyle name="40% - Accent1 3 3 3 3 4" xfId="14512" xr:uid="{307D93DD-FB9B-4A2B-ABBA-0445FE1CB208}"/>
    <cellStyle name="40% - Accent1 3 3 3 3 4 2" xfId="28886" xr:uid="{536BC65C-44ED-4314-A698-901B5EF0F623}"/>
    <cellStyle name="40% - Accent1 3 3 3 3 5" xfId="33883" xr:uid="{1231B8A2-64CA-412D-B50C-DFE593E228CA}"/>
    <cellStyle name="40% - Accent1 3 3 3 3 6" xfId="18948" xr:uid="{415079F6-8DDE-4AFB-BE3B-AB752F685E46}"/>
    <cellStyle name="40% - Accent1 3 3 3 3 7" xfId="50411" xr:uid="{F1A4D8B0-575A-40CF-99D8-676920FEC7AB}"/>
    <cellStyle name="40% - Accent1 3 3 3 3 8" xfId="60302" xr:uid="{466D98EF-97B1-423A-B41A-703C499FA87D}"/>
    <cellStyle name="40% - Accent1 3 3 3 4" xfId="4747" xr:uid="{9AB4B550-412D-4255-AA04-B8CB7151D156}"/>
    <cellStyle name="40% - Accent1 3 3 3 4 2" xfId="9338" xr:uid="{9C5A019A-7F70-41DF-9CDA-FCCC7E1BFE5B}"/>
    <cellStyle name="40% - Accent1 3 3 3 4 2 2" xfId="23712" xr:uid="{562B46C1-22A7-4F22-923B-098109088682}"/>
    <cellStyle name="40% - Accent1 3 3 3 4 2 3" xfId="55969" xr:uid="{05041A13-AC27-4E1A-B466-8C8574C692A5}"/>
    <cellStyle name="40% - Accent1 3 3 3 4 3" xfId="19496" xr:uid="{B9333DEF-74F2-4447-A51E-A4C34B0C6AAE}"/>
    <cellStyle name="40% - Accent1 3 3 3 4 4" xfId="50844" xr:uid="{A6CB6DE5-4833-4C91-B17A-41FDDACFE319}"/>
    <cellStyle name="40% - Accent1 3 3 3 5" xfId="6882" xr:uid="{B96750E2-46E1-4A77-88CF-ECED4EB6F52E}"/>
    <cellStyle name="40% - Accent1 3 3 3 5 2" xfId="10510" xr:uid="{D2E8D0C5-8E3D-4498-8B43-4C5B583A0E6B}"/>
    <cellStyle name="40% - Accent1 3 3 3 5 2 2" xfId="24884" xr:uid="{07A23861-BAA0-4138-8A3B-E57DFDEE5E48}"/>
    <cellStyle name="40% - Accent1 3 3 3 5 2 3" xfId="57141" xr:uid="{978724EA-EBAC-4391-864A-B418A4F40E71}"/>
    <cellStyle name="40% - Accent1 3 3 3 5 3" xfId="21256" xr:uid="{A94A5686-2329-4D4D-9659-3F48B8D039B9}"/>
    <cellStyle name="40% - Accent1 3 3 3 5 4" xfId="52017" xr:uid="{203D5E38-A347-44A6-B3F3-42BFDEEEE2FE}"/>
    <cellStyle name="40% - Accent1 3 3 3 6" xfId="7702" xr:uid="{808605FB-0A04-4860-BD0A-685EA118D152}"/>
    <cellStyle name="40% - Accent1 3 3 3 6 2" xfId="22076" xr:uid="{52852694-0ECC-4197-A659-33D1549D2596}"/>
    <cellStyle name="40% - Accent1 3 3 3 6 3" xfId="54112" xr:uid="{86C230E1-C971-4735-AE19-E5A309C1A3C6}"/>
    <cellStyle name="40% - Accent1 3 3 3 7" xfId="13113" xr:uid="{D85E82B7-2A56-494C-AD95-CA14847B9158}"/>
    <cellStyle name="40% - Accent1 3 3 3 7 2" xfId="27487" xr:uid="{4A6BC5CC-12B2-4910-88B7-02243ECAA437}"/>
    <cellStyle name="40% - Accent1 3 3 3 8" xfId="15816" xr:uid="{86C9E08C-D0B6-480C-AE7A-AC97F8176576}"/>
    <cellStyle name="40% - Accent1 3 3 3 8 2" xfId="30190" xr:uid="{7CB32847-8DAF-41B4-9181-AD05842A96C3}"/>
    <cellStyle name="40% - Accent1 3 3 3 9" xfId="31274" xr:uid="{215EF473-026D-47F1-BCA6-AD0C7E74AE02}"/>
    <cellStyle name="40% - Accent1 3 3 4" xfId="1861" xr:uid="{A53D55B1-AADE-4605-BF13-34FBD78655AE}"/>
    <cellStyle name="40% - Accent1 3 3 4 10" xfId="32117" xr:uid="{7D0EA241-953F-4EDD-9A9D-4ECDACA701F2}"/>
    <cellStyle name="40% - Accent1 3 3 4 11" xfId="16835" xr:uid="{7D04E2B3-5FAD-4476-93E2-0E1AFBD56570}"/>
    <cellStyle name="40% - Accent1 3 3 4 12" xfId="34907" xr:uid="{3F414280-7469-4B55-A5B5-539332AAC009}"/>
    <cellStyle name="40% - Accent1 3 3 4 13" xfId="48719" xr:uid="{EC191210-A4A5-4CF7-A23B-8E982E723B47}"/>
    <cellStyle name="40% - Accent1 3 3 4 14" xfId="59220" xr:uid="{426F9E34-0F93-4155-BEF7-46D5AC2229B2}"/>
    <cellStyle name="40% - Accent1 3 3 4 2" xfId="2763" xr:uid="{3B7F3B69-2C6D-4A30-AE4D-8FD657F5617E}"/>
    <cellStyle name="40% - Accent1 3 3 4 2 2" xfId="4957" xr:uid="{6758F1D7-2487-45E8-BDF2-8164279FC259}"/>
    <cellStyle name="40% - Accent1 3 3 4 2 2 2" xfId="10863" xr:uid="{6E8AF82B-C007-448F-98BA-91981B0E5827}"/>
    <cellStyle name="40% - Accent1 3 3 4 2 2 2 2" xfId="25237" xr:uid="{AD9D6414-2308-4B0E-97BA-6BD25A671A0F}"/>
    <cellStyle name="40% - Accent1 3 3 4 2 2 2 3" xfId="57494" xr:uid="{326A386C-92EE-42DC-B68C-46E8C0B20153}"/>
    <cellStyle name="40% - Accent1 3 3 4 2 2 3" xfId="19687" xr:uid="{9FAE3D04-8524-46E9-B2E6-A7E9B34E351A}"/>
    <cellStyle name="40% - Accent1 3 3 4 2 2 4" xfId="52370" xr:uid="{A1C0A599-2228-45E5-8170-84A78AACBF50}"/>
    <cellStyle name="40% - Accent1 3 3 4 2 3" xfId="8030" xr:uid="{F9129840-CF94-447B-8B11-E721E055DAC6}"/>
    <cellStyle name="40% - Accent1 3 3 4 2 3 2" xfId="22404" xr:uid="{35482E2B-F98C-4E19-A897-E59EC663FB53}"/>
    <cellStyle name="40% - Accent1 3 3 4 2 3 3" xfId="54465" xr:uid="{7BDE5085-2F0F-4BF6-B3A1-B528AF31BBA6}"/>
    <cellStyle name="40% - Accent1 3 3 4 2 4" xfId="13457" xr:uid="{DCD68CE2-54E1-4A43-9623-2E0DE91CAE18}"/>
    <cellStyle name="40% - Accent1 3 3 4 2 4 2" xfId="27831" xr:uid="{2933A191-319D-42AC-AC17-E6AC5D032B31}"/>
    <cellStyle name="40% - Accent1 3 3 4 2 5" xfId="32828" xr:uid="{0B07BECE-1AC1-4984-9354-DACE64FAE646}"/>
    <cellStyle name="40% - Accent1 3 3 4 2 6" xfId="17947" xr:uid="{9A2E4A62-45BF-4508-BD33-C4182CA4E235}"/>
    <cellStyle name="40% - Accent1 3 3 4 2 7" xfId="49338" xr:uid="{9AF5BFF7-0C33-4BCA-9810-A2E4D720A621}"/>
    <cellStyle name="40% - Accent1 3 3 4 2 8" xfId="60039" xr:uid="{76B1668D-E061-42A8-8215-D3A644D7C7A1}"/>
    <cellStyle name="40% - Accent1 3 3 4 3" xfId="3980" xr:uid="{D9FD99C2-E03E-4336-8A16-85C75249D902}"/>
    <cellStyle name="40% - Accent1 3 3 4 3 2" xfId="5630" xr:uid="{77B416DF-0E4D-4BD1-9AB8-FA2C51D72A44}"/>
    <cellStyle name="40% - Accent1 3 3 4 3 2 2" xfId="11668" xr:uid="{1EC309F7-D318-4C16-A4C6-A73A7793EF94}"/>
    <cellStyle name="40% - Accent1 3 3 4 3 2 2 2" xfId="26042" xr:uid="{FB3E313F-FDFE-4C72-8E16-2923EA1AE487}"/>
    <cellStyle name="40% - Accent1 3 3 4 3 2 2 3" xfId="58299" xr:uid="{CE0996F3-9507-4A7B-9157-0312105C9481}"/>
    <cellStyle name="40% - Accent1 3 3 4 3 2 3" xfId="20329" xr:uid="{9EF6835F-1F96-404E-A30F-552E34F0B54C}"/>
    <cellStyle name="40% - Accent1 3 3 4 3 2 4" xfId="53175" xr:uid="{079F4AC1-EA4E-47F8-B306-E30AC5962B7F}"/>
    <cellStyle name="40% - Accent1 3 3 4 3 3" xfId="8767" xr:uid="{640502F7-743D-45ED-939C-7095B668391C}"/>
    <cellStyle name="40% - Accent1 3 3 4 3 3 2" xfId="23141" xr:uid="{E7E3DC6D-154F-4CE3-888E-CF0B4760F29F}"/>
    <cellStyle name="40% - Accent1 3 3 4 3 3 3" xfId="55270" xr:uid="{937F70C8-6A12-41D3-9CEA-865B31CA6949}"/>
    <cellStyle name="40% - Accent1 3 3 4 3 4" xfId="14249" xr:uid="{2186ABE5-EE60-40AD-9CC7-2A3BC4E54568}"/>
    <cellStyle name="40% - Accent1 3 3 4 3 4 2" xfId="28623" xr:uid="{4D6D6934-CA19-4441-A7C3-F516D815BE4B}"/>
    <cellStyle name="40% - Accent1 3 3 4 3 5" xfId="33620" xr:uid="{7184B66D-A265-47FF-8F09-EFDBA815CBCF}"/>
    <cellStyle name="40% - Accent1 3 3 4 3 6" xfId="18751" xr:uid="{6830B07D-FAAD-46EC-93F5-A7A5BF28AAE2}"/>
    <cellStyle name="40% - Accent1 3 3 4 3 7" xfId="50145" xr:uid="{BA040400-1FDA-4EE1-A7D2-9C0C8911A6C4}"/>
    <cellStyle name="40% - Accent1 3 3 4 4" xfId="4562" xr:uid="{063C5E14-4D33-46D0-90FC-EA0F728B49C6}"/>
    <cellStyle name="40% - Accent1 3 3 4 4 2" xfId="9339" xr:uid="{BF6DFB0B-8C3D-4578-A8BB-8B8D89B78AE1}"/>
    <cellStyle name="40% - Accent1 3 3 4 4 2 2" xfId="23713" xr:uid="{3437E5C9-8CBC-4DF1-8C58-4FADDEE070FE}"/>
    <cellStyle name="40% - Accent1 3 3 4 4 2 3" xfId="55970" xr:uid="{B2213BCB-8191-4937-9C17-2168BC132C51}"/>
    <cellStyle name="40% - Accent1 3 3 4 4 3" xfId="19320" xr:uid="{E27351B4-E792-4A32-8270-3FDC0EEA1BE2}"/>
    <cellStyle name="40% - Accent1 3 3 4 4 4" xfId="50845" xr:uid="{0502265E-8C9D-42AC-9AC1-3D8D31D965E1}"/>
    <cellStyle name="40% - Accent1 3 3 4 5" xfId="6617" xr:uid="{801DD386-E440-4814-A711-3F1BC5985CE2}"/>
    <cellStyle name="40% - Accent1 3 3 4 5 2" xfId="10244" xr:uid="{AAC4F08A-ECDD-4C9E-96BC-DCD285E3CB8E}"/>
    <cellStyle name="40% - Accent1 3 3 4 5 2 2" xfId="24618" xr:uid="{AE1F3ABD-7F5E-4A35-8FAA-F7604A90915D}"/>
    <cellStyle name="40% - Accent1 3 3 4 5 2 3" xfId="56875" xr:uid="{B00F9357-436F-4094-A776-E4FFAEADF5EB}"/>
    <cellStyle name="40% - Accent1 3 3 4 5 3" xfId="20991" xr:uid="{B5636B19-9468-48FB-A09E-4E2720007A30}"/>
    <cellStyle name="40% - Accent1 3 3 4 5 4" xfId="51751" xr:uid="{156389C8-7679-4E3B-A131-FF1BD159B490}"/>
    <cellStyle name="40% - Accent1 3 3 4 6" xfId="7436" xr:uid="{6ADB5091-DBA8-48BA-B1B3-08BB994396AF}"/>
    <cellStyle name="40% - Accent1 3 3 4 6 2" xfId="21810" xr:uid="{98DD3556-25A1-459C-B233-52933B2B54EC}"/>
    <cellStyle name="40% - Accent1 3 3 4 6 3" xfId="53846" xr:uid="{3C8264CC-F42F-4301-AA3F-F2B9F267DC49}"/>
    <cellStyle name="40% - Accent1 3 3 4 7" xfId="12614" xr:uid="{6425E658-E450-4B8A-91A7-1980EFEACB80}"/>
    <cellStyle name="40% - Accent1 3 3 4 7 2" xfId="26988" xr:uid="{86E62E2F-80E2-4347-9BC7-7CEDBF4991CE}"/>
    <cellStyle name="40% - Accent1 3 3 4 8" xfId="15550" xr:uid="{E2382B86-CF50-4527-96FB-51216118862E}"/>
    <cellStyle name="40% - Accent1 3 3 4 8 2" xfId="29924" xr:uid="{14319D8D-22F6-4261-A54D-2B913B258D9A}"/>
    <cellStyle name="40% - Accent1 3 3 4 9" xfId="31008" xr:uid="{F3A611E7-5357-4070-AC48-594BBBD19ECE}"/>
    <cellStyle name="40% - Accent1 3 3 5" xfId="1526" xr:uid="{0F3CC1FE-5525-4336-BA45-148A7E2E762C}"/>
    <cellStyle name="40% - Accent1 3 3 5 10" xfId="49335" xr:uid="{4355561E-DCED-4DD2-85D2-3466E099AB2D}"/>
    <cellStyle name="40% - Accent1 3 3 5 11" xfId="59882" xr:uid="{A7AEBC73-F7C1-4C5F-82A9-3DE7962308B3}"/>
    <cellStyle name="40% - Accent1 3 3 5 2" xfId="2610" xr:uid="{EF5EE0BC-3AC0-44EE-83AC-60B52E68515E}"/>
    <cellStyle name="40% - Accent1 3 3 5 2 2" xfId="10860" xr:uid="{4CE9568B-046F-48A1-AA3D-381A568A189F}"/>
    <cellStyle name="40% - Accent1 3 3 5 2 2 2" xfId="25234" xr:uid="{17F0C2D0-B72A-41A1-BFF3-2BE875382835}"/>
    <cellStyle name="40% - Accent1 3 3 5 2 2 3" xfId="57491" xr:uid="{5547D471-4227-4A39-ABD2-BC7C8310162B}"/>
    <cellStyle name="40% - Accent1 3 3 5 2 3" xfId="17793" xr:uid="{A3B06D3F-981B-4EA9-A5B5-1A8FF8339E9D}"/>
    <cellStyle name="40% - Accent1 3 3 5 2 4" xfId="52367" xr:uid="{39EDC7D0-D401-428F-B8CA-4AE16D54E054}"/>
    <cellStyle name="40% - Accent1 3 3 5 3" xfId="8027" xr:uid="{F34F5694-CA7F-4560-BDD5-B0CEA6FD6744}"/>
    <cellStyle name="40% - Accent1 3 3 5 3 2" xfId="22401" xr:uid="{37CF2C7E-5E39-4C4A-B10A-BD164B973304}"/>
    <cellStyle name="40% - Accent1 3 3 5 3 3" xfId="54462" xr:uid="{B7CF9509-5F20-41B4-9582-8136F4C065F2}"/>
    <cellStyle name="40% - Accent1 3 3 5 4" xfId="13299" xr:uid="{73A174B8-8190-45D0-8144-B8D55E6DA017}"/>
    <cellStyle name="40% - Accent1 3 3 5 4 2" xfId="27673" xr:uid="{FF00B1C0-5941-4A5C-9EDA-B2EA7BB2A7DD}"/>
    <cellStyle name="40% - Accent1 3 3 5 5" xfId="15396" xr:uid="{D64F34BB-20B7-4362-ABA0-4B9E2CE53CA3}"/>
    <cellStyle name="40% - Accent1 3 3 5 5 2" xfId="29770" xr:uid="{70A41888-F1CE-4D5B-80C6-4D926FBE9AB5}"/>
    <cellStyle name="40% - Accent1 3 3 5 6" xfId="30854" xr:uid="{102FF06B-EEBD-4ACE-9E78-499DFB63A831}"/>
    <cellStyle name="40% - Accent1 3 3 5 7" xfId="31963" xr:uid="{46B5EB19-4179-49DB-8F7D-20725817B0FD}"/>
    <cellStyle name="40% - Accent1 3 3 5 8" xfId="16452" xr:uid="{B72C8183-B57B-4C94-981A-F834223BD60C}"/>
    <cellStyle name="40% - Accent1 3 3 5 9" xfId="34753" xr:uid="{43646D6E-B10C-42D6-B02F-DFA9ADAB7EE3}"/>
    <cellStyle name="40% - Accent1 3 3 6" xfId="2193" xr:uid="{A160A273-C654-4708-B259-2396222A0704}"/>
    <cellStyle name="40% - Accent1 3 3 6 2" xfId="5476" xr:uid="{5FE6CBC0-C295-42DF-9993-6E9CE5B1EB06}"/>
    <cellStyle name="40% - Accent1 3 3 6 2 2" xfId="11514" xr:uid="{0B82071F-05C5-4CAD-8FFE-4C959EF7828F}"/>
    <cellStyle name="40% - Accent1 3 3 6 2 2 2" xfId="25888" xr:uid="{24CB1C46-80DF-49A0-A6A5-45E59CCA8100}"/>
    <cellStyle name="40% - Accent1 3 3 6 2 2 3" xfId="58145" xr:uid="{DAB10112-0D9E-4DEB-91E8-785AE44E33FA}"/>
    <cellStyle name="40% - Accent1 3 3 6 2 3" xfId="20175" xr:uid="{155952FE-4548-43FC-B86E-76D4D65C7767}"/>
    <cellStyle name="40% - Accent1 3 3 6 2 4" xfId="53021" xr:uid="{07A632F7-37B2-4242-95BC-A6AB3A0FE6AD}"/>
    <cellStyle name="40% - Accent1 3 3 6 3" xfId="8615" xr:uid="{8D76CE9A-2995-4A1A-9B64-0F908CD4D6C5}"/>
    <cellStyle name="40% - Accent1 3 3 6 3 2" xfId="22989" xr:uid="{C75BCD00-35A1-42AE-B3C9-E07A58F9F2DD}"/>
    <cellStyle name="40% - Accent1 3 3 6 3 3" xfId="55116" xr:uid="{940CF1CA-52E7-4657-8DA5-FDAF05B7FDD0}"/>
    <cellStyle name="40% - Accent1 3 3 6 4" xfId="14090" xr:uid="{39FAF5F0-F033-4F52-AF7E-F4D8B9B072CD}"/>
    <cellStyle name="40% - Accent1 3 3 6 4 2" xfId="28464" xr:uid="{A0B61535-0E8D-423C-9ACD-547B91477572}"/>
    <cellStyle name="40% - Accent1 3 3 6 5" xfId="33461" xr:uid="{F8291413-4E6F-4257-88DB-152F7C3E1706}"/>
    <cellStyle name="40% - Accent1 3 3 6 6" xfId="17378" xr:uid="{FD139F33-D7B0-4B1B-BFF4-1DA3A7EFC7F3}"/>
    <cellStyle name="40% - Accent1 3 3 6 7" xfId="49991" xr:uid="{32B93594-4FC3-401F-98A6-9A84F9FA9CFE}"/>
    <cellStyle name="40% - Accent1 3 3 7" xfId="4411" xr:uid="{43E3D4A5-D96C-4801-82E6-7BA9A5CE93E8}"/>
    <cellStyle name="40% - Accent1 3 3 7 2" xfId="9335" xr:uid="{23563D16-0A8A-4AA8-9406-0DFD87949CFA}"/>
    <cellStyle name="40% - Accent1 3 3 7 2 2" xfId="23709" xr:uid="{EF1EE062-4698-4ED7-B2A6-DFE23DC0A527}"/>
    <cellStyle name="40% - Accent1 3 3 7 2 3" xfId="55966" xr:uid="{02320DE6-716D-4ABB-9A31-68AA4F6C6573}"/>
    <cellStyle name="40% - Accent1 3 3 7 3" xfId="19169" xr:uid="{5CB9A30E-DD32-42D5-8503-C278EB71813D}"/>
    <cellStyle name="40% - Accent1 3 3 7 4" xfId="50841" xr:uid="{643C91CC-7FEF-402F-BA18-48B2552C5240}"/>
    <cellStyle name="40% - Accent1 3 3 8" xfId="3421" xr:uid="{D74821AF-5916-4DA1-A098-F8AE93AE0A2D}"/>
    <cellStyle name="40% - Accent1 3 3 8 2" xfId="10090" xr:uid="{6D8DFF2C-6872-4B20-A73B-15089399109C}"/>
    <cellStyle name="40% - Accent1 3 3 8 2 2" xfId="24464" xr:uid="{76C8D99E-D783-4550-8E6A-825FBAD390D4}"/>
    <cellStyle name="40% - Accent1 3 3 8 2 3" xfId="56721" xr:uid="{E630BA88-3FB3-4747-9212-9C69E093CE54}"/>
    <cellStyle name="40% - Accent1 3 3 8 3" xfId="18465" xr:uid="{4495A33C-0CD0-47D8-83DA-E7429B03AB9C}"/>
    <cellStyle name="40% - Accent1 3 3 8 4" xfId="51597" xr:uid="{AD8F657A-8CF2-4C0C-8108-11DDEAF5EFC0}"/>
    <cellStyle name="40% - Accent1 3 3 9" xfId="7282" xr:uid="{359653C7-44E0-462F-8737-B107D0A6EE2C}"/>
    <cellStyle name="40% - Accent1 3 3 9 2" xfId="21656" xr:uid="{8D0E42B0-3A87-4675-B77C-E87D5C72CEE2}"/>
    <cellStyle name="40% - Accent1 3 3 9 3" xfId="53692" xr:uid="{F899B2EA-A194-4D5F-BECA-9CE5A08D9D76}"/>
    <cellStyle name="40% - Accent1 3 4" xfId="550" xr:uid="{2ED30B63-817D-4372-B3B5-1E5B7650E4D8}"/>
    <cellStyle name="40% - Accent1 3 4 10" xfId="30429" xr:uid="{1B122BAD-E82E-4ED2-936E-6C791EFC3B89}"/>
    <cellStyle name="40% - Accent1 3 4 11" xfId="31540" xr:uid="{17BA4ECB-F849-4579-92A4-552375F43E15}"/>
    <cellStyle name="40% - Accent1 3 4 12" xfId="16056" xr:uid="{F28B0A53-0E32-4807-A38C-B3B5B069426E}"/>
    <cellStyle name="40% - Accent1 3 4 13" xfId="34343" xr:uid="{99F6FA7F-08A9-4822-91DF-9DABB5DD762B}"/>
    <cellStyle name="40% - Accent1 3 4 14" xfId="48811" xr:uid="{D196EDA9-2545-438A-8944-EAFEA0FFBEC1}"/>
    <cellStyle name="40% - Accent1 3 4 15" xfId="58921" xr:uid="{9D12B8D6-B11D-4F11-AEBB-C2EF05D65BA2}"/>
    <cellStyle name="40% - Accent1 3 4 2" xfId="551" xr:uid="{F562EE7D-1CBC-4F9F-96C0-F7A6F1CCD156}"/>
    <cellStyle name="40% - Accent1 3 4 2 10" xfId="34999" xr:uid="{93E8370E-E00A-42A1-8324-1DD846C474F1}"/>
    <cellStyle name="40% - Accent1 3 4 2 11" xfId="49340" xr:uid="{48C6B890-5863-4BFF-A865-08EE8CA601F1}"/>
    <cellStyle name="40% - Accent1 3 4 2 12" xfId="59236" xr:uid="{DB7D57F9-5DB1-4B44-B312-66971162D6EE}"/>
    <cellStyle name="40% - Accent1 3 4 2 2" xfId="2855" xr:uid="{D8A6A527-B749-4267-B267-4AE046C4F7D0}"/>
    <cellStyle name="40% - Accent1 3 4 2 2 2" xfId="9341" xr:uid="{7FC9A5F0-9EED-4F26-AD02-467FBFB18A25}"/>
    <cellStyle name="40% - Accent1 3 4 2 2 2 2" xfId="23715" xr:uid="{97D1801B-6B67-4E69-98F7-874EDE86FF21}"/>
    <cellStyle name="40% - Accent1 3 4 2 2 2 3" xfId="55972" xr:uid="{CD18A6A4-8ACC-42B4-915D-2135A63E6520}"/>
    <cellStyle name="40% - Accent1 3 4 2 2 3" xfId="13844" xr:uid="{679504B7-0623-4A77-87E3-9E717D2B8BA1}"/>
    <cellStyle name="40% - Accent1 3 4 2 2 3 2" xfId="28218" xr:uid="{F054A7B5-1026-47C7-9F83-DEDCCA8D4136}"/>
    <cellStyle name="40% - Accent1 3 4 2 2 4" xfId="33215" xr:uid="{8660012B-8AAC-4C62-A8E6-0B73F48B8972}"/>
    <cellStyle name="40% - Accent1 3 4 2 2 5" xfId="18039" xr:uid="{3C438032-CA74-4765-A476-770BCA71D736}"/>
    <cellStyle name="40% - Accent1 3 4 2 2 6" xfId="50847" xr:uid="{F83AE2FE-C2CF-40BF-9CC3-283E08C6F6CC}"/>
    <cellStyle name="40% - Accent1 3 4 2 2 7" xfId="60426" xr:uid="{984CCE70-41DB-41EB-9DD3-62E11B73D000}"/>
    <cellStyle name="40% - Accent1 3 4 2 3" xfId="6245" xr:uid="{7895D3E0-D531-4685-A22F-9EC470F711FF}"/>
    <cellStyle name="40% - Accent1 3 4 2 3 2" xfId="10865" xr:uid="{6C565780-A811-492C-8461-E88A678E08B0}"/>
    <cellStyle name="40% - Accent1 3 4 2 3 2 2" xfId="25239" xr:uid="{E0101BFA-1725-49CF-A1E1-5AF1B51E3F5B}"/>
    <cellStyle name="40% - Accent1 3 4 2 3 2 3" xfId="57496" xr:uid="{4A261D2B-51E2-4D68-911D-98AF1495EB7F}"/>
    <cellStyle name="40% - Accent1 3 4 2 3 3" xfId="14636" xr:uid="{5138BB38-D1F3-4330-920D-948118B72DCC}"/>
    <cellStyle name="40% - Accent1 3 4 2 3 3 2" xfId="29010" xr:uid="{4DC558A3-42BF-42BA-B811-7DE278EADFEB}"/>
    <cellStyle name="40% - Accent1 3 4 2 3 4" xfId="34007" xr:uid="{71FA3B86-0CBC-4532-96D9-519847DC0ED8}"/>
    <cellStyle name="40% - Accent1 3 4 2 3 5" xfId="20822" xr:uid="{4C46F88A-D1DD-4CCB-8A0E-7BF310D9FFD9}"/>
    <cellStyle name="40% - Accent1 3 4 2 3 6" xfId="52372" xr:uid="{C70C9C97-2C71-46AE-B046-DB9054ECAC44}"/>
    <cellStyle name="40% - Accent1 3 4 2 4" xfId="8031" xr:uid="{53C6F0A8-4243-4B25-BBD6-1E49E189527A}"/>
    <cellStyle name="40% - Accent1 3 4 2 4 2" xfId="22405" xr:uid="{9B585D42-5402-4774-B924-BF62B83A0CDC}"/>
    <cellStyle name="40% - Accent1 3 4 2 4 3" xfId="54467" xr:uid="{AAC0866F-8697-4485-9C6F-1BD4D96C12FF}"/>
    <cellStyle name="40% - Accent1 3 4 2 5" xfId="13037" xr:uid="{511C8ECE-E70F-4B01-9EE9-879AA58EB7A4}"/>
    <cellStyle name="40% - Accent1 3 4 2 5 2" xfId="27411" xr:uid="{44075DE6-B8B5-463F-9F26-A23D6A3DF76C}"/>
    <cellStyle name="40% - Accent1 3 4 2 6" xfId="15642" xr:uid="{72FB4CC5-5104-478E-8A3A-1F1D62F9C12E}"/>
    <cellStyle name="40% - Accent1 3 4 2 6 2" xfId="30016" xr:uid="{8E09FC81-7C12-4583-89A6-84E2E585C740}"/>
    <cellStyle name="40% - Accent1 3 4 2 7" xfId="31100" xr:uid="{3F3A412A-C4BE-4A93-B806-3AFD270F560F}"/>
    <cellStyle name="40% - Accent1 3 4 2 8" xfId="32209" xr:uid="{0ACCD5B4-2803-44A1-A288-D31CB763EB33}"/>
    <cellStyle name="40% - Accent1 3 4 2 9" xfId="16927" xr:uid="{191DBE0C-8DD0-4FE4-ACEC-B4B848D6CE90}"/>
    <cellStyle name="40% - Accent1 3 4 3" xfId="1523" xr:uid="{09621EE2-BA97-4B7C-80F2-A394F31F119E}"/>
    <cellStyle name="40% - Accent1 3 4 3 2" xfId="4958" xr:uid="{3CF57A3E-FC34-457C-9967-A733B08E72DF}"/>
    <cellStyle name="40% - Accent1 3 4 3 2 2" xfId="10864" xr:uid="{A2D7A92A-E733-4D3C-B814-6AB9DDB946BB}"/>
    <cellStyle name="40% - Accent1 3 4 3 2 2 2" xfId="25238" xr:uid="{36770C33-C9EF-451C-AA6F-EA8F8B3524DA}"/>
    <cellStyle name="40% - Accent1 3 4 3 2 2 3" xfId="57495" xr:uid="{99D9B4D4-94C8-4F0C-997F-E7BFA9367B7A}"/>
    <cellStyle name="40% - Accent1 3 4 3 2 3" xfId="19688" xr:uid="{9CE54B90-954A-47A2-90DB-7C611C219BC3}"/>
    <cellStyle name="40% - Accent1 3 4 3 2 4" xfId="52371" xr:uid="{C37E6FDF-5303-48F0-A61D-A23B91ADC76C}"/>
    <cellStyle name="40% - Accent1 3 4 3 3" xfId="3359" xr:uid="{57F2709E-9159-427E-B6E4-133045A1D2B0}"/>
    <cellStyle name="40% - Accent1 3 4 3 3 2" xfId="18428" xr:uid="{B85507C4-36F0-4723-93A7-457971AF0162}"/>
    <cellStyle name="40% - Accent1 3 4 3 3 3" xfId="54466" xr:uid="{729DC1D2-A365-4F04-853C-45C4301A13BB}"/>
    <cellStyle name="40% - Accent1 3 4 3 4" xfId="12684" xr:uid="{9689B1B3-B9F9-404A-947A-DE8A70909A89}"/>
    <cellStyle name="40% - Accent1 3 4 3 4 2" xfId="27058" xr:uid="{7429AA4B-CB10-4244-977D-5DA7D47EB293}"/>
    <cellStyle name="40% - Accent1 3 4 3 5" xfId="32496" xr:uid="{B398AA8D-1748-4F3C-AFA6-C8C7D8BA8145}"/>
    <cellStyle name="40% - Accent1 3 4 3 6" xfId="16449" xr:uid="{F007FF8E-8FCB-40E7-A435-BA53C5E14216}"/>
    <cellStyle name="40% - Accent1 3 4 3 7" xfId="49339" xr:uid="{2C31EDE9-E302-4EF2-B56D-FAE8D40E4BEB}"/>
    <cellStyle name="40% - Accent1 3 4 3 8" xfId="60131" xr:uid="{BFCC392D-F170-4E16-978F-652E599A1B34}"/>
    <cellStyle name="40% - Accent1 3 4 4" xfId="2190" xr:uid="{110DEAB4-B574-4716-A1B2-C0F8CAD08683}"/>
    <cellStyle name="40% - Accent1 3 4 4 2" xfId="5722" xr:uid="{3AF44813-1DF4-4D6A-A5EE-BC141380B2E3}"/>
    <cellStyle name="40% - Accent1 3 4 4 2 2" xfId="11760" xr:uid="{346DCD37-E450-4241-A84D-BC75222914EB}"/>
    <cellStyle name="40% - Accent1 3 4 4 2 2 2" xfId="26134" xr:uid="{D2AF5A86-1D28-48D8-8D59-E5B87611A705}"/>
    <cellStyle name="40% - Accent1 3 4 4 2 2 3" xfId="58391" xr:uid="{50AB9224-E2A9-4BBF-8849-10B36EC9EC07}"/>
    <cellStyle name="40% - Accent1 3 4 4 2 3" xfId="20421" xr:uid="{4B3D4BE5-4E65-439B-851E-98F8096B203C}"/>
    <cellStyle name="40% - Accent1 3 4 4 2 4" xfId="53267" xr:uid="{0AA01DD0-ECCE-4A43-8D1E-72222856FD38}"/>
    <cellStyle name="40% - Accent1 3 4 4 3" xfId="8835" xr:uid="{59D0139A-62BC-4FA2-947D-BC4A13F04753}"/>
    <cellStyle name="40% - Accent1 3 4 4 3 2" xfId="23209" xr:uid="{DAF45FCF-FDB6-4E2E-A086-B852428E64D3}"/>
    <cellStyle name="40% - Accent1 3 4 4 3 3" xfId="55362" xr:uid="{2A3A7AE2-0359-41A2-A16C-195F7A82438D}"/>
    <cellStyle name="40% - Accent1 3 4 4 4" xfId="13549" xr:uid="{DA21E3E6-1306-4D0D-9268-E97E36734FCC}"/>
    <cellStyle name="40% - Accent1 3 4 4 4 2" xfId="27923" xr:uid="{BD4EB75A-31AB-456C-AA8A-CA883BBDF7A9}"/>
    <cellStyle name="40% - Accent1 3 4 4 5" xfId="32920" xr:uid="{0BFDFCC9-B9D1-4B5D-AECE-3AF4426B1F50}"/>
    <cellStyle name="40% - Accent1 3 4 4 6" xfId="17375" xr:uid="{1F0970BA-7A9F-4C9A-8AE9-B274B16439F4}"/>
    <cellStyle name="40% - Accent1 3 4 4 7" xfId="50237" xr:uid="{B750FE87-9D1A-41D3-BCEC-523E47F2D5C3}"/>
    <cellStyle name="40% - Accent1 3 4 5" xfId="4634" xr:uid="{B4E15C6D-9B0F-4107-9EF9-9A36EEC42734}"/>
    <cellStyle name="40% - Accent1 3 4 5 2" xfId="9340" xr:uid="{5DDECADE-4FE7-436D-8FA2-98174619AB54}"/>
    <cellStyle name="40% - Accent1 3 4 5 2 2" xfId="23714" xr:uid="{ACA48EFC-8DB4-4E64-B118-F3800ABE631F}"/>
    <cellStyle name="40% - Accent1 3 4 5 2 3" xfId="55971" xr:uid="{91936097-8E30-433D-B2EB-F1588736B443}"/>
    <cellStyle name="40% - Accent1 3 4 5 3" xfId="14341" xr:uid="{068289F7-8A8D-48CB-A392-4CCBB9A5894C}"/>
    <cellStyle name="40% - Accent1 3 4 5 3 2" xfId="28715" xr:uid="{17550549-21B3-4BD1-B9A2-4BCABC9EF2E5}"/>
    <cellStyle name="40% - Accent1 3 4 5 4" xfId="33712" xr:uid="{36343BB2-77AE-4550-BEC6-923B19F47FEA}"/>
    <cellStyle name="40% - Accent1 3 4 5 5" xfId="19388" xr:uid="{3CF11B10-8A49-476C-8EC6-CAEBCC16FCA4}"/>
    <cellStyle name="40% - Accent1 3 4 5 6" xfId="50846" xr:uid="{663D6530-C203-4B06-A5A8-850719CB0076}"/>
    <cellStyle name="40% - Accent1 3 4 6" xfId="6709" xr:uid="{44810A30-9DA9-4061-B4CE-DD727F6B6A4A}"/>
    <cellStyle name="40% - Accent1 3 4 6 2" xfId="10336" xr:uid="{86553707-2DC2-43B4-8793-80996306617F}"/>
    <cellStyle name="40% - Accent1 3 4 6 2 2" xfId="24710" xr:uid="{8D93CEAD-0134-4F25-99D2-F2E3DAAFC1EF}"/>
    <cellStyle name="40% - Accent1 3 4 6 2 3" xfId="56967" xr:uid="{23C40813-FEED-4DEB-92CE-444E315746A9}"/>
    <cellStyle name="40% - Accent1 3 4 6 3" xfId="21083" xr:uid="{CA503130-7384-4B28-979B-CB3C083118E1}"/>
    <cellStyle name="40% - Accent1 3 4 6 4" xfId="51843" xr:uid="{0C8D0396-5635-4D55-B6D3-8CB129474063}"/>
    <cellStyle name="40% - Accent1 3 4 7" xfId="7528" xr:uid="{1F6CA6C5-1027-4145-9A02-5E8C41630269}"/>
    <cellStyle name="40% - Accent1 3 4 7 2" xfId="21902" xr:uid="{B6282F06-6455-4B39-96A8-DC8D1F368AA7}"/>
    <cellStyle name="40% - Accent1 3 4 7 3" xfId="53938" xr:uid="{ADB6671E-B06D-4B06-8A4C-20F741DC80CF}"/>
    <cellStyle name="40% - Accent1 3 4 8" xfId="12267" xr:uid="{75DCB75B-E5B8-4BB1-A54C-809DE2E855DB}"/>
    <cellStyle name="40% - Accent1 3 4 8 2" xfId="26641" xr:uid="{A86E04AE-322F-4D71-A274-23071137D254}"/>
    <cellStyle name="40% - Accent1 3 4 9" xfId="14971" xr:uid="{06085217-B155-49A5-B042-018DD926A22F}"/>
    <cellStyle name="40% - Accent1 3 4 9 2" xfId="29345" xr:uid="{F2B35343-F764-4DA5-8FC9-D6F46A63E0D6}"/>
    <cellStyle name="40% - Accent1 3 5" xfId="552" xr:uid="{B6C0182F-13D6-46C5-B7C8-8B8A3ECE99A6}"/>
    <cellStyle name="40% - Accent1 3 5 10" xfId="31715" xr:uid="{00FF02E1-62C1-450E-A09E-9B21D8DB50FC}"/>
    <cellStyle name="40% - Accent1 3 5 11" xfId="16212" xr:uid="{FEC1BE34-4057-4545-B966-02984FDC6935}"/>
    <cellStyle name="40% - Accent1 3 5 12" xfId="34507" xr:uid="{D3163620-2E2F-40BD-9463-05747FB43692}"/>
    <cellStyle name="40% - Accent1 3 5 13" xfId="48982" xr:uid="{035A4AFE-43CD-496A-ABB4-BFB4393235C3}"/>
    <cellStyle name="40% - Accent1 3 5 14" xfId="59092" xr:uid="{5061DEF1-50E4-4531-BFD4-A2A362707F23}"/>
    <cellStyle name="40% - Accent1 3 5 2" xfId="1994" xr:uid="{16383632-A27A-4FA2-8912-C4ECA11694EC}"/>
    <cellStyle name="40% - Accent1 3 5 2 10" xfId="35170" xr:uid="{AAEE596B-C282-4BF4-9005-DA7127778A82}"/>
    <cellStyle name="40% - Accent1 3 5 2 11" xfId="49341" xr:uid="{52F9B886-10A4-40D7-B813-D8ADCECE6089}"/>
    <cellStyle name="40% - Accent1 3 5 2 12" xfId="59625" xr:uid="{2345DB2F-3EE5-4D1E-896C-248051F003C1}"/>
    <cellStyle name="40% - Accent1 3 5 2 2" xfId="3029" xr:uid="{E5E4D771-2FA8-48AF-A8C5-696D4F650EEF}"/>
    <cellStyle name="40% - Accent1 3 5 2 2 2" xfId="9343" xr:uid="{AF0B511A-52B8-4C16-B421-EAFE801F7CAE}"/>
    <cellStyle name="40% - Accent1 3 5 2 2 2 2" xfId="23717" xr:uid="{FCA3A07E-DDC7-46C7-B7C2-85CAD3731916}"/>
    <cellStyle name="40% - Accent1 3 5 2 2 2 3" xfId="55974" xr:uid="{AF3CDD78-CB39-4883-96D1-F5EB8129C0DE}"/>
    <cellStyle name="40% - Accent1 3 5 2 2 3" xfId="18210" xr:uid="{8BF0C794-FF5F-49F0-A423-CE961A9872DD}"/>
    <cellStyle name="40% - Accent1 3 5 2 2 4" xfId="50849" xr:uid="{3C7A142D-87B8-48F5-96A1-7878214127CA}"/>
    <cellStyle name="40% - Accent1 3 5 2 3" xfId="7035" xr:uid="{FB34E771-41AC-4F3B-B10C-7B5EF06FF92B}"/>
    <cellStyle name="40% - Accent1 3 5 2 3 2" xfId="10866" xr:uid="{FC7EF193-6578-4CAA-9007-4B3742BF7C65}"/>
    <cellStyle name="40% - Accent1 3 5 2 3 2 2" xfId="25240" xr:uid="{6535EF5C-A7E4-48F8-8EEE-D58D5898302A}"/>
    <cellStyle name="40% - Accent1 3 5 2 3 2 3" xfId="57497" xr:uid="{41B7E56D-5A0A-4682-B0C4-959BB8341003}"/>
    <cellStyle name="40% - Accent1 3 5 2 3 3" xfId="21409" xr:uid="{433E51F2-EBD8-48EE-BD1F-610BDF6034D0}"/>
    <cellStyle name="40% - Accent1 3 5 2 3 4" xfId="52373" xr:uid="{19AC2EE0-0829-42EA-BB94-1752C4A4362D}"/>
    <cellStyle name="40% - Accent1 3 5 2 4" xfId="8032" xr:uid="{60CDEF19-3A7F-4FC1-8A46-92250F95E714}"/>
    <cellStyle name="40% - Accent1 3 5 2 4 2" xfId="22406" xr:uid="{2BE717AB-4D0A-45FD-98B0-B6E99A274796}"/>
    <cellStyle name="40% - Accent1 3 5 2 4 3" xfId="54468" xr:uid="{3ED28C67-52AE-4F37-8B09-32D890AA4D10}"/>
    <cellStyle name="40% - Accent1 3 5 2 5" xfId="12826" xr:uid="{A54B8D5F-DEDF-42CD-B7F0-D6C1D544D87F}"/>
    <cellStyle name="40% - Accent1 3 5 2 5 2" xfId="27200" xr:uid="{CB7DF1D5-B872-440E-8CF0-829ACFB0B493}"/>
    <cellStyle name="40% - Accent1 3 5 2 6" xfId="15813" xr:uid="{843CF194-252A-48E4-A9A9-D171C602EFB7}"/>
    <cellStyle name="40% - Accent1 3 5 2 6 2" xfId="30187" xr:uid="{17BFF858-5E25-4F24-AEE3-78AE29068557}"/>
    <cellStyle name="40% - Accent1 3 5 2 7" xfId="31271" xr:uid="{896830E0-5581-488B-A40B-E2858B812751}"/>
    <cellStyle name="40% - Accent1 3 5 2 8" xfId="32380" xr:uid="{87E7251D-09F5-4636-97C5-FD568030CAC6}"/>
    <cellStyle name="40% - Accent1 3 5 2 9" xfId="17098" xr:uid="{EF2C68CD-D0FE-4BFE-A644-F64EDF481B2D}"/>
    <cellStyle name="40% - Accent1 3 5 3" xfId="1679" xr:uid="{7242FAFA-64A2-4E75-86B8-5417302A8D5B}"/>
    <cellStyle name="40% - Accent1 3 5 3 2" xfId="5893" xr:uid="{D6AD63B4-06FB-4387-8975-47FA48B9BEE8}"/>
    <cellStyle name="40% - Accent1 3 5 3 2 2" xfId="11931" xr:uid="{AD426F9C-EAA9-4EA6-87CC-6D003379C975}"/>
    <cellStyle name="40% - Accent1 3 5 3 2 2 2" xfId="26305" xr:uid="{7289876D-C79F-45C5-9D1E-12C18762545E}"/>
    <cellStyle name="40% - Accent1 3 5 3 2 2 3" xfId="58562" xr:uid="{5B779510-A587-4207-895D-2535276156E7}"/>
    <cellStyle name="40% - Accent1 3 5 3 2 3" xfId="20592" xr:uid="{B8598A74-00BE-412F-96D7-0273CCCA58A9}"/>
    <cellStyle name="40% - Accent1 3 5 3 2 4" xfId="53438" xr:uid="{570EBB59-F04C-480F-B1CF-F2CAA1C1962E}"/>
    <cellStyle name="40% - Accent1 3 5 3 3" xfId="4183" xr:uid="{6A2CF27C-F83D-4F26-9E2A-C4A23FF468D2}"/>
    <cellStyle name="40% - Accent1 3 5 3 3 2" xfId="18945" xr:uid="{52135488-3DAD-43B6-B357-23C204118E47}"/>
    <cellStyle name="40% - Accent1 3 5 3 3 3" xfId="55533" xr:uid="{FE76200F-6ECF-4BF1-A83E-7E00E9E50587}"/>
    <cellStyle name="40% - Accent1 3 5 3 4" xfId="13717" xr:uid="{B02B914E-FBAD-4E3E-8289-CFAAB8E4B706}"/>
    <cellStyle name="40% - Accent1 3 5 3 4 2" xfId="28091" xr:uid="{552BF407-8A0F-4AF4-86D1-16F4754A1730}"/>
    <cellStyle name="40% - Accent1 3 5 3 5" xfId="33088" xr:uid="{A2045FB9-C899-44A0-87B2-8ED3E6B777F4}"/>
    <cellStyle name="40% - Accent1 3 5 3 6" xfId="16605" xr:uid="{E1DAAAD0-A895-4C9C-987B-7D59337705E5}"/>
    <cellStyle name="40% - Accent1 3 5 3 7" xfId="50408" xr:uid="{F764FF7F-0A68-44C7-9C5F-8365FB8FA743}"/>
    <cellStyle name="40% - Accent1 3 5 3 8" xfId="60299" xr:uid="{15167AB9-6401-4E7B-91BE-618B7D7976AE}"/>
    <cellStyle name="40% - Accent1 3 5 4" xfId="2366" xr:uid="{27DE93E0-00FA-4B9E-AE9B-7F2CB793AD00}"/>
    <cellStyle name="40% - Accent1 3 5 4 2" xfId="9342" xr:uid="{52A4967B-76BD-42E1-9B19-8E2114D71D7B}"/>
    <cellStyle name="40% - Accent1 3 5 4 2 2" xfId="23716" xr:uid="{8F54912E-5A46-4311-8BAA-B88BABF9616B}"/>
    <cellStyle name="40% - Accent1 3 5 4 2 3" xfId="55973" xr:uid="{BFD5556A-3F6C-4F7B-8E95-040B43A8C4AC}"/>
    <cellStyle name="40% - Accent1 3 5 4 3" xfId="14509" xr:uid="{28CEB606-7DA7-478A-B903-C7D9AD0BC358}"/>
    <cellStyle name="40% - Accent1 3 5 4 3 2" xfId="28883" xr:uid="{F78267F5-4179-4E36-B71E-AB37AD6A04A5}"/>
    <cellStyle name="40% - Accent1 3 5 4 4" xfId="33880" xr:uid="{E71FC26D-D829-4648-9EFC-57D1818F3439}"/>
    <cellStyle name="40% - Accent1 3 5 4 5" xfId="17547" xr:uid="{6C45EB29-18BE-4D24-AEDA-A35F66833C35}"/>
    <cellStyle name="40% - Accent1 3 5 4 6" xfId="50848" xr:uid="{33BB71A6-A259-4865-B8E0-3A39DB79BDEB}"/>
    <cellStyle name="40% - Accent1 3 5 5" xfId="6879" xr:uid="{C297D021-B9B6-47BB-8F66-6409907D78B6}"/>
    <cellStyle name="40% - Accent1 3 5 5 2" xfId="10507" xr:uid="{1229957E-CE9C-4070-A71B-68B92B2B3CFD}"/>
    <cellStyle name="40% - Accent1 3 5 5 2 2" xfId="24881" xr:uid="{FF510A50-404C-4BC9-B7AB-685DBD112E59}"/>
    <cellStyle name="40% - Accent1 3 5 5 2 3" xfId="57138" xr:uid="{C871714D-E81D-4D72-AAB7-68F4A8FEF57D}"/>
    <cellStyle name="40% - Accent1 3 5 5 3" xfId="21253" xr:uid="{92FC1187-283E-4C3A-8FFB-35B4CB9D4650}"/>
    <cellStyle name="40% - Accent1 3 5 5 4" xfId="52014" xr:uid="{EC1533BD-6EE0-4305-9B75-9928A9F863A3}"/>
    <cellStyle name="40% - Accent1 3 5 6" xfId="7699" xr:uid="{EC069ADA-113E-41D7-B148-55623E6D4AB1}"/>
    <cellStyle name="40% - Accent1 3 5 6 2" xfId="22073" xr:uid="{D3263220-C069-4BED-BF96-85F1B9B71F6B}"/>
    <cellStyle name="40% - Accent1 3 5 6 3" xfId="54109" xr:uid="{04CACBBD-E5E3-4F13-B7FF-72690CD10232}"/>
    <cellStyle name="40% - Accent1 3 5 7" xfId="12466" xr:uid="{0E73FFAF-FBC3-4874-85B0-95F7EFFFFE19}"/>
    <cellStyle name="40% - Accent1 3 5 7 2" xfId="26840" xr:uid="{6C8825C2-0FF1-448E-9A33-63D5127C0EA3}"/>
    <cellStyle name="40% - Accent1 3 5 8" xfId="15146" xr:uid="{E9360AC8-99A2-4FEE-BFF9-2EE928099BE1}"/>
    <cellStyle name="40% - Accent1 3 5 8 2" xfId="29520" xr:uid="{D0C1C165-3E6A-41AF-8011-CFCB4AEDAA6A}"/>
    <cellStyle name="40% - Accent1 3 5 9" xfId="30604" xr:uid="{CFC448D9-0F7B-4859-B9D0-07B5386EAA1B}"/>
    <cellStyle name="40% - Accent1 3 6" xfId="553" xr:uid="{F3C03E21-EC80-453C-A082-770964CA8924}"/>
    <cellStyle name="40% - Accent1 3 6 10" xfId="32032" xr:uid="{743321B7-9043-4CD1-ADCE-2F27123A7EFD}"/>
    <cellStyle name="40% - Accent1 3 6 11" xfId="16750" xr:uid="{2BC98225-AB96-40CD-BFB5-DCDCF3FA9391}"/>
    <cellStyle name="40% - Accent1 3 6 12" xfId="34822" xr:uid="{6ED369B5-EA47-4C16-9B87-99B266DCAC85}"/>
    <cellStyle name="40% - Accent1 3 6 13" xfId="48634" xr:uid="{C966C411-898E-48AC-B50A-F8A23FAA9E5A}"/>
    <cellStyle name="40% - Accent1 3 6 14" xfId="59290" xr:uid="{C61C36B3-EFC9-4AEC-94A8-DCA6FF109897}"/>
    <cellStyle name="40% - Accent1 3 6 2" xfId="2678" xr:uid="{933B33B4-F095-42E2-9F5A-990D2B394064}"/>
    <cellStyle name="40% - Accent1 3 6 2 2" xfId="4959" xr:uid="{E587CCB7-1CDA-4366-80BC-2E4A95B56661}"/>
    <cellStyle name="40% - Accent1 3 6 2 2 2" xfId="10867" xr:uid="{773360CD-962D-45AB-A216-93AFC2EE6BEE}"/>
    <cellStyle name="40% - Accent1 3 6 2 2 2 2" xfId="25241" xr:uid="{CB1CB69D-D194-4BED-98FC-72A7C15CA13C}"/>
    <cellStyle name="40% - Accent1 3 6 2 2 2 3" xfId="57498" xr:uid="{CE8C83D2-6EDA-4F52-93AD-2469C5FA2070}"/>
    <cellStyle name="40% - Accent1 3 6 2 2 3" xfId="19689" xr:uid="{05EF2703-160D-4736-88CC-1B99B2E71BC8}"/>
    <cellStyle name="40% - Accent1 3 6 2 2 4" xfId="52374" xr:uid="{50C25021-B4A9-48F5-8F34-B7D80717FE83}"/>
    <cellStyle name="40% - Accent1 3 6 2 3" xfId="8033" xr:uid="{8D064797-D77F-43CD-BACA-76B1CB05BC3A}"/>
    <cellStyle name="40% - Accent1 3 6 2 3 2" xfId="22407" xr:uid="{898C22F9-8475-4D0C-87ED-D71BA6172093}"/>
    <cellStyle name="40% - Accent1 3 6 2 3 3" xfId="54469" xr:uid="{2CDFD412-E5F5-4843-BED8-F54ED17FDB16}"/>
    <cellStyle name="40% - Accent1 3 6 2 4" xfId="13373" xr:uid="{ECDF412F-D9F1-438F-BA55-EBC2FD773CA9}"/>
    <cellStyle name="40% - Accent1 3 6 2 4 2" xfId="27747" xr:uid="{1A6FDCB7-79AB-4BAB-8018-BBFCCF565657}"/>
    <cellStyle name="40% - Accent1 3 6 2 5" xfId="32744" xr:uid="{16AF6A86-4D94-4ED5-BD85-4D1334F91134}"/>
    <cellStyle name="40% - Accent1 3 6 2 6" xfId="17862" xr:uid="{51A38C05-C90B-4CD5-8C71-2DD3A386794C}"/>
    <cellStyle name="40% - Accent1 3 6 2 7" xfId="49342" xr:uid="{4C00C717-3B10-4DD6-A17E-8D4BEC8CD538}"/>
    <cellStyle name="40% - Accent1 3 6 2 8" xfId="59955" xr:uid="{5684BAEE-21E9-4EB4-BCC2-3C2BF6846FF8}"/>
    <cellStyle name="40% - Accent1 3 6 3" xfId="3900" xr:uid="{5D34356D-30C3-4A8E-9B19-E0162D9D59A6}"/>
    <cellStyle name="40% - Accent1 3 6 3 2" xfId="5545" xr:uid="{D68D69F8-EFF4-4661-A43E-65373926D115}"/>
    <cellStyle name="40% - Accent1 3 6 3 2 2" xfId="11583" xr:uid="{BB8600FE-F947-4C51-8A7D-6C576C31DB1A}"/>
    <cellStyle name="40% - Accent1 3 6 3 2 2 2" xfId="25957" xr:uid="{D9633E44-733B-4FE3-AC30-3A420496AE05}"/>
    <cellStyle name="40% - Accent1 3 6 3 2 2 3" xfId="58214" xr:uid="{34A8A37E-A637-43B2-B781-D178913178A2}"/>
    <cellStyle name="40% - Accent1 3 6 3 2 3" xfId="20244" xr:uid="{72583B12-FCD3-4CD3-B1FE-EAE3932097A0}"/>
    <cellStyle name="40% - Accent1 3 6 3 2 4" xfId="53090" xr:uid="{D492B40C-BC79-47B2-A996-6D776374926F}"/>
    <cellStyle name="40% - Accent1 3 6 3 3" xfId="8684" xr:uid="{2F00B40F-A6B8-4D8E-B48C-72CDFFA1E8B6}"/>
    <cellStyle name="40% - Accent1 3 6 3 3 2" xfId="23058" xr:uid="{45B45F94-A804-4968-B14C-132D0B8C4300}"/>
    <cellStyle name="40% - Accent1 3 6 3 3 3" xfId="55185" xr:uid="{F7CA8AAC-76B6-4CFA-B8D6-26E94D2374EE}"/>
    <cellStyle name="40% - Accent1 3 6 3 4" xfId="14165" xr:uid="{D6CCBCF9-6CD2-4345-8ABB-19A5537FB0EE}"/>
    <cellStyle name="40% - Accent1 3 6 3 4 2" xfId="28539" xr:uid="{04898B68-C9BD-4FD0-AD04-A9C28A18A2DD}"/>
    <cellStyle name="40% - Accent1 3 6 3 5" xfId="33536" xr:uid="{A4BB4D97-6E19-4EA5-AB46-12300B367360}"/>
    <cellStyle name="40% - Accent1 3 6 3 6" xfId="18673" xr:uid="{DE6AA08C-B932-4386-BF6F-6F0F4806AB1E}"/>
    <cellStyle name="40% - Accent1 3 6 3 7" xfId="50060" xr:uid="{1BF69F1E-02AD-42D8-BBFE-E007AF6F52B2}"/>
    <cellStyle name="40% - Accent1 3 6 4" xfId="4480" xr:uid="{0BC1C913-2550-43A7-8440-D9622C5D85A8}"/>
    <cellStyle name="40% - Accent1 3 6 4 2" xfId="9344" xr:uid="{E475B8C6-3A78-4E9E-9B24-AE89C67565F5}"/>
    <cellStyle name="40% - Accent1 3 6 4 2 2" xfId="23718" xr:uid="{98422526-95EF-4B3C-8316-33E0D86E530A}"/>
    <cellStyle name="40% - Accent1 3 6 4 2 3" xfId="55975" xr:uid="{12BBE372-1603-4BE6-9B29-1C8DA1F49466}"/>
    <cellStyle name="40% - Accent1 3 6 4 3" xfId="19238" xr:uid="{FD02F384-9CDB-49EA-B4FE-C29361826BC6}"/>
    <cellStyle name="40% - Accent1 3 6 4 4" xfId="50850" xr:uid="{C43B1863-EEB6-4DBB-BDD0-F37102F05A78}"/>
    <cellStyle name="40% - Accent1 3 6 5" xfId="6262" xr:uid="{698C15EC-0DCC-4E33-BF18-31C4C0DCDADD}"/>
    <cellStyle name="40% - Accent1 3 6 5 2" xfId="10159" xr:uid="{2FB7BBDB-CAB9-4C4D-8B86-FD605B64D7B5}"/>
    <cellStyle name="40% - Accent1 3 6 5 2 2" xfId="24533" xr:uid="{1E6C1C08-0454-4DCB-82AE-A4E4DAECA0A5}"/>
    <cellStyle name="40% - Accent1 3 6 5 2 3" xfId="56790" xr:uid="{055C413E-60CE-42EF-AE19-E41AFF826806}"/>
    <cellStyle name="40% - Accent1 3 6 5 3" xfId="20830" xr:uid="{2B6BC31F-1AC9-4969-8B22-8417E99ADF78}"/>
    <cellStyle name="40% - Accent1 3 6 5 4" xfId="51666" xr:uid="{FCA5869E-4D2F-42BB-8D3B-6FD834B0D73A}"/>
    <cellStyle name="40% - Accent1 3 6 6" xfId="7351" xr:uid="{014F0396-AFB3-4AF3-93D9-1F8D28A5E41A}"/>
    <cellStyle name="40% - Accent1 3 6 6 2" xfId="21725" xr:uid="{C5935236-D3A6-43B9-A31A-79AB8E4FC76E}"/>
    <cellStyle name="40% - Accent1 3 6 6 3" xfId="53761" xr:uid="{898E0F15-E358-456F-80BA-F177B5E97A74}"/>
    <cellStyle name="40% - Accent1 3 6 7" xfId="12551" xr:uid="{EE4A6790-47BA-4202-B1E4-372992B35ADE}"/>
    <cellStyle name="40% - Accent1 3 6 7 2" xfId="26925" xr:uid="{BF5F6414-9E94-4D86-92C5-191537F3AB6D}"/>
    <cellStyle name="40% - Accent1 3 6 8" xfId="15465" xr:uid="{58E4B676-62A9-414E-8944-AFBEA609019E}"/>
    <cellStyle name="40% - Accent1 3 6 8 2" xfId="29839" xr:uid="{43372BD5-5D0D-4026-BDC7-CE854AB1323B}"/>
    <cellStyle name="40% - Accent1 3 6 9" xfId="30923" xr:uid="{06FFCB27-C596-427B-AEFF-88D4E7ABE345}"/>
    <cellStyle name="40% - Accent1 3 7" xfId="554" xr:uid="{8FAE6BC0-108B-4682-832D-A4F0E56AF5EF}"/>
    <cellStyle name="40% - Accent1 3 7 10" xfId="49325" xr:uid="{68FF53B9-4FA6-4440-B633-6A5D2E4E54DB}"/>
    <cellStyle name="40% - Accent1 3 7 11" xfId="59797" xr:uid="{92C08694-F54E-445B-9663-F6ED1868EC2F}"/>
    <cellStyle name="40% - Accent1 3 7 12" xfId="1432" xr:uid="{9EE521AA-AEBF-4140-8658-C7A1B4B16A1A}"/>
    <cellStyle name="40% - Accent1 3 7 2" xfId="2525" xr:uid="{6D6FC0DB-D91C-4849-A0DD-6A414B7A255B}"/>
    <cellStyle name="40% - Accent1 3 7 2 2" xfId="10850" xr:uid="{A2A0945A-A8EC-4736-AC7B-BE68491E9990}"/>
    <cellStyle name="40% - Accent1 3 7 2 2 2" xfId="25224" xr:uid="{77815736-25CF-4C6E-8DBB-56496830D9E5}"/>
    <cellStyle name="40% - Accent1 3 7 2 2 3" xfId="57481" xr:uid="{7E930149-4B5D-471D-BD4D-F5383BAE9D25}"/>
    <cellStyle name="40% - Accent1 3 7 2 3" xfId="17708" xr:uid="{4CDA3EBC-174F-49B4-B60B-0B06B20329D2}"/>
    <cellStyle name="40% - Accent1 3 7 2 4" xfId="52357" xr:uid="{F670EE41-C081-4784-AF16-01FD1C8DD154}"/>
    <cellStyle name="40% - Accent1 3 7 3" xfId="8018" xr:uid="{484D0A6B-EC9F-4EE4-98D4-5713DA07C513}"/>
    <cellStyle name="40% - Accent1 3 7 3 2" xfId="22392" xr:uid="{337FC9C1-49AE-453B-935F-37C829A5184D}"/>
    <cellStyle name="40% - Accent1 3 7 3 3" xfId="54452" xr:uid="{9B6096DA-4CC1-4AE2-A885-F9E3768E57B7}"/>
    <cellStyle name="40% - Accent1 3 7 4" xfId="13214" xr:uid="{5B3558CF-C9BB-4E3A-A79A-C31D2882DEEC}"/>
    <cellStyle name="40% - Accent1 3 7 4 2" xfId="27588" xr:uid="{FC520C76-4FE1-4D83-AC97-DC953C6E409C}"/>
    <cellStyle name="40% - Accent1 3 7 5" xfId="15311" xr:uid="{46C2102E-1D69-4879-ADF4-E90F06E454C1}"/>
    <cellStyle name="40% - Accent1 3 7 5 2" xfId="29685" xr:uid="{E69E1315-34A8-4778-ABF6-2CBAEFDF6873}"/>
    <cellStyle name="40% - Accent1 3 7 6" xfId="30769" xr:uid="{D41289C2-5BF2-4C3E-A2C5-8E62C75F4A08}"/>
    <cellStyle name="40% - Accent1 3 7 7" xfId="31878" xr:uid="{A347DE95-5377-4AD0-90C0-0D8BE97005AC}"/>
    <cellStyle name="40% - Accent1 3 7 8" xfId="16357" xr:uid="{2DB69245-4580-4C9C-9B6E-76931B369438}"/>
    <cellStyle name="40% - Accent1 3 7 9" xfId="34668" xr:uid="{113C64CF-011B-485E-81FB-40845AA8A1F8}"/>
    <cellStyle name="40% - Accent1 3 8" xfId="555" xr:uid="{F8A52EF2-7028-4E05-8B94-337FEEB6D9CD}"/>
    <cellStyle name="40% - Accent1 3 8 2" xfId="5395" xr:uid="{5F2CE279-DCA0-4D41-BCC3-DA37C7328A00}"/>
    <cellStyle name="40% - Accent1 3 8 2 2" xfId="11433" xr:uid="{7EB71C69-2DBE-48D9-ACEE-264092ED0D2C}"/>
    <cellStyle name="40% - Accent1 3 8 2 2 2" xfId="25807" xr:uid="{BED14267-AD94-41D9-A466-0AB9D5B886A3}"/>
    <cellStyle name="40% - Accent1 3 8 2 2 3" xfId="58064" xr:uid="{BB019ED5-3319-457E-9A4B-B032E638CB5B}"/>
    <cellStyle name="40% - Accent1 3 8 2 3" xfId="20094" xr:uid="{8CCD85B2-FF42-4148-8838-A34F05F73F7D}"/>
    <cellStyle name="40% - Accent1 3 8 2 4" xfId="52940" xr:uid="{B293926F-28AB-4DE7-BC2E-FD4557F69309}"/>
    <cellStyle name="40% - Accent1 3 8 3" xfId="8535" xr:uid="{3018331E-B089-46ED-AB7A-DFA1C5595AB1}"/>
    <cellStyle name="40% - Accent1 3 8 3 2" xfId="22909" xr:uid="{437B1431-A6AB-4AE2-A712-38C0F3C123C8}"/>
    <cellStyle name="40% - Accent1 3 8 3 3" xfId="55035" xr:uid="{7CD3D045-A2D5-4062-A338-E813F3E9D7E6}"/>
    <cellStyle name="40% - Accent1 3 8 4" xfId="14005" xr:uid="{0800BFC8-83AB-46FB-A857-3D3AC186EE93}"/>
    <cellStyle name="40% - Accent1 3 8 4 2" xfId="28379" xr:uid="{ACE29823-982C-4925-BBEE-8BA7F915B2FF}"/>
    <cellStyle name="40% - Accent1 3 8 5" xfId="33376" xr:uid="{E0AE5182-6626-45A8-9022-298F632D105A}"/>
    <cellStyle name="40% - Accent1 3 8 6" xfId="17282" xr:uid="{FB0F9D54-AB17-4103-AA02-A5174552E246}"/>
    <cellStyle name="40% - Accent1 3 8 7" xfId="49910" xr:uid="{E6AFCDD6-11D3-450A-9ED0-743C53EDA4AC}"/>
    <cellStyle name="40% - Accent1 3 9" xfId="4326" xr:uid="{C6DD0CDF-B245-481B-A16E-602944639080}"/>
    <cellStyle name="40% - Accent1 3 9 2" xfId="9323" xr:uid="{B094A65F-F23C-4C56-A266-F920F8CDB09D}"/>
    <cellStyle name="40% - Accent1 3 9 2 2" xfId="23697" xr:uid="{3F023833-59FD-4A6B-837A-4C97CCD0A67E}"/>
    <cellStyle name="40% - Accent1 3 9 2 3" xfId="55954" xr:uid="{46239B34-2F7D-4106-8102-9C0A2DBB8ADA}"/>
    <cellStyle name="40% - Accent1 3 9 3" xfId="19084" xr:uid="{0ABB0486-1155-4325-ACB3-3D70713340FB}"/>
    <cellStyle name="40% - Accent1 3 9 4" xfId="50829" xr:uid="{39964CE9-F573-4412-84C8-957DA5CDAAC0}"/>
    <cellStyle name="40% - Accent1 4" xfId="156" xr:uid="{E87C8CD3-EC86-4E10-A6DA-86C24DD0ECD4}"/>
    <cellStyle name="40% - Accent1 4 10" xfId="7177" xr:uid="{F7D7DC99-E474-4530-8FB6-2DB590719AB9}"/>
    <cellStyle name="40% - Accent1 4 10 2" xfId="21551" xr:uid="{8A87031F-DFEA-4468-A909-A31D77ECEDCC}"/>
    <cellStyle name="40% - Accent1 4 10 3" xfId="53587" xr:uid="{1C554BC2-3E1C-4363-B9FC-3B27FB293004}"/>
    <cellStyle name="40% - Accent1 4 11" xfId="12085" xr:uid="{AD052938-81DC-46BA-BA61-E94584E87EC3}"/>
    <cellStyle name="40% - Accent1 4 11 2" xfId="26459" xr:uid="{3C6E781E-831C-497C-BF16-D61523E96924}"/>
    <cellStyle name="40% - Accent1 4 12" xfId="14859" xr:uid="{7635BFEB-7A41-4C66-8FAA-B4746CABAE99}"/>
    <cellStyle name="40% - Accent1 4 12 2" xfId="29233" xr:uid="{62C214FD-A6C4-4B3E-8C99-92DE7B2F64BA}"/>
    <cellStyle name="40% - Accent1 4 13" xfId="30317" xr:uid="{9CC7BE36-4938-4916-A5AD-B7AC00F4FE38}"/>
    <cellStyle name="40% - Accent1 4 14" xfId="31428" xr:uid="{C4DD2926-662D-464F-A474-B424347AF70B}"/>
    <cellStyle name="40% - Accent1 4 15" xfId="15944" xr:uid="{D0B12EFF-4507-404D-A163-C8986244D090}"/>
    <cellStyle name="40% - Accent1 4 16" xfId="34231" xr:uid="{1E2D9A5C-6668-4F1B-8BDD-9C33AEB00202}"/>
    <cellStyle name="40% - Accent1 4 17" xfId="48460" xr:uid="{227589A2-5580-4C1E-8ED9-22782405F239}"/>
    <cellStyle name="40% - Accent1 4 18" xfId="58724" xr:uid="{5183B5C4-399A-4BFB-9C70-E120E498FF7C}"/>
    <cellStyle name="40% - Accent1 4 2" xfId="556" xr:uid="{150A7541-9F09-4E5F-9E92-DBAA950EBF3D}"/>
    <cellStyle name="40% - Accent1 4 2 10" xfId="12166" xr:uid="{B6E422E6-3D19-4E52-B542-02157AE39B7E}"/>
    <cellStyle name="40% - Accent1 4 2 10 2" xfId="26540" xr:uid="{4FA97DCE-12D6-433F-AF4D-CA77405905D1}"/>
    <cellStyle name="40% - Accent1 4 2 11" xfId="14976" xr:uid="{42480C30-27E9-4B19-83E0-5F30F1123F7D}"/>
    <cellStyle name="40% - Accent1 4 2 11 2" xfId="29350" xr:uid="{99BA910C-45CD-47F8-8334-98CA2C2494B4}"/>
    <cellStyle name="40% - Accent1 4 2 12" xfId="30434" xr:uid="{72B4D4A9-FC4E-45B5-9CA3-E8EBE3BAE5DB}"/>
    <cellStyle name="40% - Accent1 4 2 13" xfId="31545" xr:uid="{306DA5BF-8588-4CF6-8ABB-678E01CB5B83}"/>
    <cellStyle name="40% - Accent1 4 2 14" xfId="16061" xr:uid="{9B97B8AD-19C8-472F-B8F3-4AB174B6203E}"/>
    <cellStyle name="40% - Accent1 4 2 15" xfId="34348" xr:uid="{8BF6F27E-B29E-405B-B473-594C6CF763FB}"/>
    <cellStyle name="40% - Accent1 4 2 16" xfId="48545" xr:uid="{DA3E6D9E-5F92-49D3-8E2F-D21E9EF1607A}"/>
    <cellStyle name="40% - Accent1 4 2 17" xfId="58809" xr:uid="{2A88EED6-15E7-4206-8114-52B4704F3DF7}"/>
    <cellStyle name="40% - Accent1 4 2 2" xfId="557" xr:uid="{6DFFABFE-4471-47E9-9049-30E6C200B30A}"/>
    <cellStyle name="40% - Accent1 4 2 2 10" xfId="31720" xr:uid="{4DE3B1CC-7C02-4E28-A668-4B88DB658FDD}"/>
    <cellStyle name="40% - Accent1 4 2 2 11" xfId="16217" xr:uid="{7EE7202D-C3EA-4E7A-A757-DD0858A98CE8}"/>
    <cellStyle name="40% - Accent1 4 2 2 12" xfId="34512" xr:uid="{2FD337AB-6EBC-4BD6-A397-2CB9393BBC5A}"/>
    <cellStyle name="40% - Accent1 4 2 2 13" xfId="48816" xr:uid="{8EECE142-C859-404D-9A75-7EC933E2FF53}"/>
    <cellStyle name="40% - Accent1 4 2 2 14" xfId="58926" xr:uid="{01A506DE-C433-47D1-98FD-02377AB3117D}"/>
    <cellStyle name="40% - Accent1 4 2 2 2" xfId="1912" xr:uid="{41C0BE8E-AD98-4666-81B6-CCE3052E64C7}"/>
    <cellStyle name="40% - Accent1 4 2 2 2 10" xfId="35004" xr:uid="{E06448EA-04B8-4A36-A846-26A276890CC4}"/>
    <cellStyle name="40% - Accent1 4 2 2 2 11" xfId="49345" xr:uid="{083A1DD0-57F7-41D6-B5E1-ABF19793D08C}"/>
    <cellStyle name="40% - Accent1 4 2 2 2 12" xfId="59334" xr:uid="{60369911-47DA-4D08-A4B7-9AEA249CC9BE}"/>
    <cellStyle name="40% - Accent1 4 2 2 2 2" xfId="2860" xr:uid="{C0370A57-9292-420B-8ABD-09D64A384613}"/>
    <cellStyle name="40% - Accent1 4 2 2 2 2 2" xfId="9348" xr:uid="{CC828F81-7F87-45FB-8ECE-E097C1FE27D3}"/>
    <cellStyle name="40% - Accent1 4 2 2 2 2 2 2" xfId="23722" xr:uid="{4F0EE122-62EE-4D2B-998C-6B0C16970AF8}"/>
    <cellStyle name="40% - Accent1 4 2 2 2 2 2 3" xfId="55979" xr:uid="{5827F516-0571-4119-B7C4-6E9B7D2EBBBF}"/>
    <cellStyle name="40% - Accent1 4 2 2 2 2 3" xfId="18044" xr:uid="{22710070-A5B2-46AC-8007-AB9E7D30FFBA}"/>
    <cellStyle name="40% - Accent1 4 2 2 2 2 4" xfId="50854" xr:uid="{BF1B91E1-C1C1-4A5E-9256-3FE737540411}"/>
    <cellStyle name="40% - Accent1 4 2 2 2 3" xfId="7036" xr:uid="{977FE911-4E0E-458D-9474-2A6781136FA0}"/>
    <cellStyle name="40% - Accent1 4 2 2 2 3 2" xfId="10870" xr:uid="{89184E5E-221A-4329-B46B-716C6466CDF8}"/>
    <cellStyle name="40% - Accent1 4 2 2 2 3 2 2" xfId="25244" xr:uid="{EDFF2B1E-6178-4153-8BE5-BA5106889764}"/>
    <cellStyle name="40% - Accent1 4 2 2 2 3 2 3" xfId="57501" xr:uid="{A9FFC5D4-19A8-4768-8610-F0A00939F574}"/>
    <cellStyle name="40% - Accent1 4 2 2 2 3 3" xfId="21410" xr:uid="{A0CFE438-A161-45BA-AC5F-A6410C139182}"/>
    <cellStyle name="40% - Accent1 4 2 2 2 3 4" xfId="52377" xr:uid="{43770681-E68C-4DFC-B1C5-6373EC6FE88C}"/>
    <cellStyle name="40% - Accent1 4 2 2 2 4" xfId="8036" xr:uid="{9B47A70B-3EBC-4C56-B41D-C9FE2112137F}"/>
    <cellStyle name="40% - Accent1 4 2 2 2 4 2" xfId="22410" xr:uid="{B02C3028-E5A5-42C9-B1E7-F81300D5E8AD}"/>
    <cellStyle name="40% - Accent1 4 2 2 2 4 3" xfId="54472" xr:uid="{C60C0070-BE23-46E8-B552-D52A248098FD}"/>
    <cellStyle name="40% - Accent1 4 2 2 2 5" xfId="12831" xr:uid="{2EDD2805-EC52-42DD-BC5B-F770F332F179}"/>
    <cellStyle name="40% - Accent1 4 2 2 2 5 2" xfId="27205" xr:uid="{24FBD190-24E1-4F37-A082-70A0A8EDFB8E}"/>
    <cellStyle name="40% - Accent1 4 2 2 2 6" xfId="15647" xr:uid="{55E1B6B1-E251-4284-A436-32EEFA6CA164}"/>
    <cellStyle name="40% - Accent1 4 2 2 2 6 2" xfId="30021" xr:uid="{01A1B020-ECF4-4290-A22C-23FF28338F34}"/>
    <cellStyle name="40% - Accent1 4 2 2 2 7" xfId="31105" xr:uid="{6A669DA8-161A-4C85-80B6-4B9166176AB0}"/>
    <cellStyle name="40% - Accent1 4 2 2 2 8" xfId="32214" xr:uid="{4A81CD99-D78C-4786-A936-0A6B0236F535}"/>
    <cellStyle name="40% - Accent1 4 2 2 2 9" xfId="16932" xr:uid="{B140EBCF-B0E9-44E6-8DB3-287EFCA0A5CF}"/>
    <cellStyle name="40% - Accent1 4 2 2 3" xfId="1684" xr:uid="{0FBF2B64-DB74-4FEE-B5D8-36E00BB605E1}"/>
    <cellStyle name="40% - Accent1 4 2 2 3 2" xfId="5727" xr:uid="{87BA1FD8-7690-4856-ACE8-579BDD64F40E}"/>
    <cellStyle name="40% - Accent1 4 2 2 3 2 2" xfId="11765" xr:uid="{ED0EB7CB-BE3A-4A7D-BC8E-723EB08D8492}"/>
    <cellStyle name="40% - Accent1 4 2 2 3 2 2 2" xfId="26139" xr:uid="{0FF8AEB8-E9ED-48A3-A2AA-BD4C3CE4C12B}"/>
    <cellStyle name="40% - Accent1 4 2 2 3 2 2 3" xfId="58396" xr:uid="{D4F8EADF-5781-4946-B8B0-0AE77D748B46}"/>
    <cellStyle name="40% - Accent1 4 2 2 3 2 3" xfId="20426" xr:uid="{3268C1FD-EC01-4A47-8E15-A49E85E46383}"/>
    <cellStyle name="40% - Accent1 4 2 2 3 2 4" xfId="53272" xr:uid="{801B8E4D-F9F6-48CF-8A84-426CCA27574C}"/>
    <cellStyle name="40% - Accent1 4 2 2 3 3" xfId="4049" xr:uid="{A37F38E8-8466-45D2-93B2-8561ED1FEDA5}"/>
    <cellStyle name="40% - Accent1 4 2 2 3 3 2" xfId="18815" xr:uid="{9700D8B6-5AD9-45A2-9D38-018D2DEFA80A}"/>
    <cellStyle name="40% - Accent1 4 2 2 3 3 3" xfId="55367" xr:uid="{154F6C25-9FB9-47D9-96C8-B00D1A1FEC0A}"/>
    <cellStyle name="40% - Accent1 4 2 2 3 4" xfId="13554" xr:uid="{F474FBDE-7101-455E-BBB3-A148430D6ED7}"/>
    <cellStyle name="40% - Accent1 4 2 2 3 4 2" xfId="27928" xr:uid="{EC0BBDC8-12C2-47B7-9D04-68382FAFB223}"/>
    <cellStyle name="40% - Accent1 4 2 2 3 5" xfId="32925" xr:uid="{74092DAD-D94E-43DE-BEC0-52406CAB171B}"/>
    <cellStyle name="40% - Accent1 4 2 2 3 6" xfId="16610" xr:uid="{1FBEB833-BEF5-468C-ADEF-E006FF1D56E0}"/>
    <cellStyle name="40% - Accent1 4 2 2 3 7" xfId="50242" xr:uid="{871495F9-8E25-46A1-97E4-B715C429E5FF}"/>
    <cellStyle name="40% - Accent1 4 2 2 3 8" xfId="60136" xr:uid="{DD3F3E36-52D8-495D-B1DE-77AA2DB66547}"/>
    <cellStyle name="40% - Accent1 4 2 2 4" xfId="2371" xr:uid="{BB6F3B07-3DD6-49E7-8409-734D78ABD94B}"/>
    <cellStyle name="40% - Accent1 4 2 2 4 2" xfId="9347" xr:uid="{20AA2926-F067-41B1-8688-52FD4FFDFF98}"/>
    <cellStyle name="40% - Accent1 4 2 2 4 2 2" xfId="23721" xr:uid="{9853CFB6-3F75-4132-9883-70317E3E7BA8}"/>
    <cellStyle name="40% - Accent1 4 2 2 4 2 3" xfId="55978" xr:uid="{43D84BA2-D9E1-4D3B-8234-B74D7468FADD}"/>
    <cellStyle name="40% - Accent1 4 2 2 4 3" xfId="14346" xr:uid="{162E5354-A309-4107-A0CB-91BAAC394753}"/>
    <cellStyle name="40% - Accent1 4 2 2 4 3 2" xfId="28720" xr:uid="{F14EA32E-A523-4CF8-8258-CEE910462C23}"/>
    <cellStyle name="40% - Accent1 4 2 2 4 4" xfId="33717" xr:uid="{26BDD15A-43F6-48F3-A094-830E724B3E37}"/>
    <cellStyle name="40% - Accent1 4 2 2 4 5" xfId="17552" xr:uid="{66322BC8-5059-4088-84C1-D066CBC37296}"/>
    <cellStyle name="40% - Accent1 4 2 2 4 6" xfId="50853" xr:uid="{A97E40C9-9BC3-44F7-BF45-6D411BB81A80}"/>
    <cellStyle name="40% - Accent1 4 2 2 5" xfId="6714" xr:uid="{B314F63D-30E0-48F0-B76D-D4D01107E53C}"/>
    <cellStyle name="40% - Accent1 4 2 2 5 2" xfId="10341" xr:uid="{A0019CD1-61A6-4443-AEB8-B8AC97FBB42E}"/>
    <cellStyle name="40% - Accent1 4 2 2 5 2 2" xfId="24715" xr:uid="{10314845-07B6-490A-A6A8-5679DEADC1BF}"/>
    <cellStyle name="40% - Accent1 4 2 2 5 2 3" xfId="56972" xr:uid="{FA344A13-8B12-4FFF-9FF3-C4C43E72791A}"/>
    <cellStyle name="40% - Accent1 4 2 2 5 3" xfId="21088" xr:uid="{D47EB292-0E5D-4B32-B54B-090EFBB92C5B}"/>
    <cellStyle name="40% - Accent1 4 2 2 5 4" xfId="51848" xr:uid="{C7A99506-08E4-4687-9910-CF38D66FFEA3}"/>
    <cellStyle name="40% - Accent1 4 2 2 6" xfId="7533" xr:uid="{CC7F3312-06F2-4C5F-BF30-5178318C567D}"/>
    <cellStyle name="40% - Accent1 4 2 2 6 2" xfId="21907" xr:uid="{C5E12EF1-1009-4BEC-8A89-8FA45E5FA193}"/>
    <cellStyle name="40% - Accent1 4 2 2 6 3" xfId="53943" xr:uid="{7CFAC4FD-A251-4A24-B340-708D5ADA639E}"/>
    <cellStyle name="40% - Accent1 4 2 2 7" xfId="12328" xr:uid="{B8A10892-151C-4100-A197-7BE2EE439F38}"/>
    <cellStyle name="40% - Accent1 4 2 2 7 2" xfId="26702" xr:uid="{BB1D74B3-87E4-423E-96D2-B092612217F5}"/>
    <cellStyle name="40% - Accent1 4 2 2 8" xfId="15151" xr:uid="{E3A1B857-CA7E-4C72-9D3C-225BEB59A5F6}"/>
    <cellStyle name="40% - Accent1 4 2 2 8 2" xfId="29525" xr:uid="{27611E96-4575-4612-9498-11583813E378}"/>
    <cellStyle name="40% - Accent1 4 2 2 9" xfId="30609" xr:uid="{DF43F715-8BE2-41B4-AA29-70B61FD986D3}"/>
    <cellStyle name="40% - Accent1 4 2 3" xfId="558" xr:uid="{76C4EBB2-3E59-4894-A07F-51F458CAC2E4}"/>
    <cellStyle name="40% - Accent1 4 2 3 10" xfId="32385" xr:uid="{61B80CBE-12AF-4462-9EA7-D19BF60442E0}"/>
    <cellStyle name="40% - Accent1 4 2 3 11" xfId="17103" xr:uid="{35F659E8-9620-4676-A662-4CB5B69E05D0}"/>
    <cellStyle name="40% - Accent1 4 2 3 12" xfId="35175" xr:uid="{7A6A749C-5E58-4472-87F5-1F6694377E46}"/>
    <cellStyle name="40% - Accent1 4 2 3 13" xfId="48987" xr:uid="{94F1F9EA-790A-4D93-8C98-BE19E0DE330D}"/>
    <cellStyle name="40% - Accent1 4 2 3 14" xfId="59097" xr:uid="{049D3085-9989-4DEB-9424-F0D069C31E78}"/>
    <cellStyle name="40% - Accent1 4 2 3 2" xfId="3034" xr:uid="{90A164CE-4016-444A-A9EB-B9836D2F097D}"/>
    <cellStyle name="40% - Accent1 4 2 3 2 2" xfId="4961" xr:uid="{1DABC4BA-C6C1-47D3-B124-B7303AA3F99A}"/>
    <cellStyle name="40% - Accent1 4 2 3 2 2 2" xfId="10871" xr:uid="{C6F7625D-4388-492F-B860-71A011CBD71B}"/>
    <cellStyle name="40% - Accent1 4 2 3 2 2 2 2" xfId="25245" xr:uid="{E7E7C501-3F72-4AB3-9A7A-7FDB1F4287AC}"/>
    <cellStyle name="40% - Accent1 4 2 3 2 2 2 3" xfId="57502" xr:uid="{48402833-8B30-41EB-B5F2-E1DFABD29868}"/>
    <cellStyle name="40% - Accent1 4 2 3 2 2 3" xfId="19690" xr:uid="{AFE327CF-E95A-4546-8E82-7C9FC3E64147}"/>
    <cellStyle name="40% - Accent1 4 2 3 2 2 4" xfId="52378" xr:uid="{0A437AF8-F0C1-46CA-8761-0FBFCCBFEE21}"/>
    <cellStyle name="40% - Accent1 4 2 3 2 3" xfId="8037" xr:uid="{008506F7-1D77-4213-B7F5-14C589F110DA}"/>
    <cellStyle name="40% - Accent1 4 2 3 2 3 2" xfId="22411" xr:uid="{441BB0E1-F890-4B98-B9DD-F28F275D7272}"/>
    <cellStyle name="40% - Accent1 4 2 3 2 3 3" xfId="54473" xr:uid="{D406EA60-082B-41F5-9744-C7D19E71CF86}"/>
    <cellStyle name="40% - Accent1 4 2 3 2 4" xfId="13722" xr:uid="{3880A4A2-B700-4F6F-805E-41AA836770C0}"/>
    <cellStyle name="40% - Accent1 4 2 3 2 4 2" xfId="28096" xr:uid="{7388B1D2-9193-44C7-A58B-6DF2EAE657D5}"/>
    <cellStyle name="40% - Accent1 4 2 3 2 5" xfId="33093" xr:uid="{6567C4ED-FADB-44C3-A10D-3B77736B11A7}"/>
    <cellStyle name="40% - Accent1 4 2 3 2 6" xfId="18215" xr:uid="{CA85ED82-F9BE-4A2B-ACC7-E019D9FC597F}"/>
    <cellStyle name="40% - Accent1 4 2 3 2 7" xfId="49346" xr:uid="{755433F9-740E-4F3C-9C79-F7F6AEC292C9}"/>
    <cellStyle name="40% - Accent1 4 2 3 2 8" xfId="59630" xr:uid="{26457862-C8AB-4D3A-8F8E-D909F12487D3}"/>
    <cellStyle name="40% - Accent1 4 2 3 3" xfId="4188" xr:uid="{83B1DB0E-8D64-4C88-9032-471CE7A8C4B4}"/>
    <cellStyle name="40% - Accent1 4 2 3 3 2" xfId="5898" xr:uid="{EFEA39CA-61C4-492B-9731-6478DD78CEB3}"/>
    <cellStyle name="40% - Accent1 4 2 3 3 2 2" xfId="11936" xr:uid="{647A34A9-9B72-45C5-91B1-111F9E909098}"/>
    <cellStyle name="40% - Accent1 4 2 3 3 2 2 2" xfId="26310" xr:uid="{FF0EF166-853A-44BF-80A2-F9E9EE2979AE}"/>
    <cellStyle name="40% - Accent1 4 2 3 3 2 2 3" xfId="58567" xr:uid="{DB3204F1-B3E4-44E0-9A80-ABE987FF123E}"/>
    <cellStyle name="40% - Accent1 4 2 3 3 2 3" xfId="20597" xr:uid="{7D4D0F5D-DA35-472E-9873-86902DD5B94D}"/>
    <cellStyle name="40% - Accent1 4 2 3 3 2 4" xfId="53443" xr:uid="{A4AF0E0C-8FF1-49C3-A2A0-FD45F9A3CA05}"/>
    <cellStyle name="40% - Accent1 4 2 3 3 3" xfId="8938" xr:uid="{EC062B53-682F-4574-BBDC-C408E1137221}"/>
    <cellStyle name="40% - Accent1 4 2 3 3 3 2" xfId="23312" xr:uid="{C6B6365E-222E-435D-BF07-F029F718783D}"/>
    <cellStyle name="40% - Accent1 4 2 3 3 3 3" xfId="55538" xr:uid="{19C46740-3B0B-49DE-84B5-CC52EAF58EE8}"/>
    <cellStyle name="40% - Accent1 4 2 3 3 4" xfId="14514" xr:uid="{030AF5DB-9910-4A17-9AB0-8485C32F8FE5}"/>
    <cellStyle name="40% - Accent1 4 2 3 3 4 2" xfId="28888" xr:uid="{AA305708-1909-4525-BCD0-AB5934F262C8}"/>
    <cellStyle name="40% - Accent1 4 2 3 3 5" xfId="33885" xr:uid="{288224D2-9708-4018-AD34-D73157735AE8}"/>
    <cellStyle name="40% - Accent1 4 2 3 3 6" xfId="18950" xr:uid="{DE786FE8-6034-416E-808C-CDA6034CD53D}"/>
    <cellStyle name="40% - Accent1 4 2 3 3 7" xfId="50413" xr:uid="{1635A32F-0B84-4B1E-B885-CFBA323548A0}"/>
    <cellStyle name="40% - Accent1 4 2 3 3 8" xfId="60304" xr:uid="{3A38ED39-441D-419B-A9CA-9DA2C6DE1E34}"/>
    <cellStyle name="40% - Accent1 4 2 3 4" xfId="4748" xr:uid="{A733F3FC-C00B-45FB-8202-EEBCDCBC8B27}"/>
    <cellStyle name="40% - Accent1 4 2 3 4 2" xfId="9349" xr:uid="{DC13CAA5-B95B-452F-AB5C-659265C7FB70}"/>
    <cellStyle name="40% - Accent1 4 2 3 4 2 2" xfId="23723" xr:uid="{85247F7A-AC18-4DC6-A900-106A566CE244}"/>
    <cellStyle name="40% - Accent1 4 2 3 4 2 3" xfId="55980" xr:uid="{9AB5375C-C145-44F7-8361-873142FF794D}"/>
    <cellStyle name="40% - Accent1 4 2 3 4 3" xfId="19497" xr:uid="{1B9D4420-7837-45CD-BF2F-3B21A8AE1F00}"/>
    <cellStyle name="40% - Accent1 4 2 3 4 4" xfId="50855" xr:uid="{39957AD5-10F2-42D6-889A-8BC0F20F257C}"/>
    <cellStyle name="40% - Accent1 4 2 3 5" xfId="6884" xr:uid="{F228D3A6-9431-45FB-8E59-8B78A3DC62A4}"/>
    <cellStyle name="40% - Accent1 4 2 3 5 2" xfId="10512" xr:uid="{6E097E29-F49F-47A0-BC82-77BE7AD61C46}"/>
    <cellStyle name="40% - Accent1 4 2 3 5 2 2" xfId="24886" xr:uid="{2F5EB1F7-D2AE-4E98-9CDD-0A616662834E}"/>
    <cellStyle name="40% - Accent1 4 2 3 5 2 3" xfId="57143" xr:uid="{631E575A-9274-441C-83CB-59FDB5B22211}"/>
    <cellStyle name="40% - Accent1 4 2 3 5 3" xfId="21258" xr:uid="{BE89CE8E-7214-40A4-AFF6-F912136784DD}"/>
    <cellStyle name="40% - Accent1 4 2 3 5 4" xfId="52019" xr:uid="{090061CE-D30A-4C06-A114-2C4277B73CC9}"/>
    <cellStyle name="40% - Accent1 4 2 3 6" xfId="7704" xr:uid="{853E4912-2C5A-4128-A57F-1E69148B1C3F}"/>
    <cellStyle name="40% - Accent1 4 2 3 6 2" xfId="22078" xr:uid="{D1D9E59C-B043-487F-9C0B-8BE0ADFB43D0}"/>
    <cellStyle name="40% - Accent1 4 2 3 6 3" xfId="54114" xr:uid="{1D7EC3C9-CFFC-4351-BA40-817390CA220E}"/>
    <cellStyle name="40% - Accent1 4 2 3 7" xfId="13093" xr:uid="{8DB6BC63-4D39-40B4-8870-52862B4158FA}"/>
    <cellStyle name="40% - Accent1 4 2 3 7 2" xfId="27467" xr:uid="{2BB97E9C-1D60-421E-A0A5-EDCF49B459FE}"/>
    <cellStyle name="40% - Accent1 4 2 3 8" xfId="15818" xr:uid="{2EE8E893-B87E-41E7-8962-0E214CC73964}"/>
    <cellStyle name="40% - Accent1 4 2 3 8 2" xfId="30192" xr:uid="{6C18B3F7-5F22-4480-9861-3CCFD4C6A6B0}"/>
    <cellStyle name="40% - Accent1 4 2 3 9" xfId="31276" xr:uid="{ABEF410D-1960-44B3-87AE-7AB2ACFC5C18}"/>
    <cellStyle name="40% - Accent1 4 2 4" xfId="1841" xr:uid="{3B551ED3-9B9D-4CDA-A81D-EE431F40A012}"/>
    <cellStyle name="40% - Accent1 4 2 4 10" xfId="32097" xr:uid="{34E2B056-97C3-400F-B175-64806C42236A}"/>
    <cellStyle name="40% - Accent1 4 2 4 11" xfId="16815" xr:uid="{8B4A6650-BD2C-4B14-987A-B94C57EC8FA1}"/>
    <cellStyle name="40% - Accent1 4 2 4 12" xfId="34887" xr:uid="{399EC5BC-46DF-4E57-B207-AF1B090B70D3}"/>
    <cellStyle name="40% - Accent1 4 2 4 13" xfId="48699" xr:uid="{51BD9E17-71CF-4EE8-98E0-B141CFDC3F91}"/>
    <cellStyle name="40% - Accent1 4 2 4 14" xfId="59372" xr:uid="{7D68F363-70C0-4083-A405-D7FA2B4EB496}"/>
    <cellStyle name="40% - Accent1 4 2 4 2" xfId="2743" xr:uid="{F4995B40-8291-42A7-A712-21EBA80BE10B}"/>
    <cellStyle name="40% - Accent1 4 2 4 2 2" xfId="4962" xr:uid="{498848D6-1EEE-4738-AF31-D0FF2269EFD9}"/>
    <cellStyle name="40% - Accent1 4 2 4 2 2 2" xfId="10872" xr:uid="{FE50F2B8-16B5-4E79-9862-494DBDD66B14}"/>
    <cellStyle name="40% - Accent1 4 2 4 2 2 2 2" xfId="25246" xr:uid="{36987B26-753B-4512-9242-1DDA319B3310}"/>
    <cellStyle name="40% - Accent1 4 2 4 2 2 2 3" xfId="57503" xr:uid="{61A748AA-BE40-49BD-AF68-C05819A5CC3C}"/>
    <cellStyle name="40% - Accent1 4 2 4 2 2 3" xfId="19691" xr:uid="{6197D028-7B63-4CB6-B842-D12BDFA2ACB1}"/>
    <cellStyle name="40% - Accent1 4 2 4 2 2 4" xfId="52379" xr:uid="{6D787CEB-B473-4DD9-B8AE-3FCEE71A9B55}"/>
    <cellStyle name="40% - Accent1 4 2 4 2 3" xfId="8038" xr:uid="{7F8B9546-4321-4BF3-B905-BDC8409EA09E}"/>
    <cellStyle name="40% - Accent1 4 2 4 2 3 2" xfId="22412" xr:uid="{F305F0D2-4490-4CBF-871E-B0AFFF9528D4}"/>
    <cellStyle name="40% - Accent1 4 2 4 2 3 3" xfId="54474" xr:uid="{7A2847EE-2735-4EBD-9045-FFD44B9CB6FE}"/>
    <cellStyle name="40% - Accent1 4 2 4 2 4" xfId="13437" xr:uid="{C90AC571-074E-43E2-8378-3ED5732812B8}"/>
    <cellStyle name="40% - Accent1 4 2 4 2 4 2" xfId="27811" xr:uid="{E95E61A0-393D-45D1-AB5F-085291CA81BD}"/>
    <cellStyle name="40% - Accent1 4 2 4 2 5" xfId="32808" xr:uid="{687475C1-27FC-4046-9CA5-9433CAEC0C4B}"/>
    <cellStyle name="40% - Accent1 4 2 4 2 6" xfId="17927" xr:uid="{47203587-CD47-4B88-92D2-DB8F0FA332E0}"/>
    <cellStyle name="40% - Accent1 4 2 4 2 7" xfId="49347" xr:uid="{162E1B2C-63A8-4672-B69F-68D45D5374C0}"/>
    <cellStyle name="40% - Accent1 4 2 4 2 8" xfId="60019" xr:uid="{D9D2CCE0-E872-432D-AD78-F2FFFFB38A47}"/>
    <cellStyle name="40% - Accent1 4 2 4 3" xfId="3960" xr:uid="{3424B393-6E36-4D89-84BF-3EF887180212}"/>
    <cellStyle name="40% - Accent1 4 2 4 3 2" xfId="5610" xr:uid="{56CEA267-3373-4A39-98DE-71BFE0B5C391}"/>
    <cellStyle name="40% - Accent1 4 2 4 3 2 2" xfId="11648" xr:uid="{9AE63C28-DEB9-4C36-9617-010B9EFA1670}"/>
    <cellStyle name="40% - Accent1 4 2 4 3 2 2 2" xfId="26022" xr:uid="{D1CB5CD7-B1DA-47CF-993E-D7387ED521B8}"/>
    <cellStyle name="40% - Accent1 4 2 4 3 2 2 3" xfId="58279" xr:uid="{50D14E36-F462-4390-BCF1-D9E8EAB7F97D}"/>
    <cellStyle name="40% - Accent1 4 2 4 3 2 3" xfId="20309" xr:uid="{C64C40A2-AFA0-49B5-AAAC-36869A5A29A6}"/>
    <cellStyle name="40% - Accent1 4 2 4 3 2 4" xfId="53155" xr:uid="{BBD4D936-807F-4BE0-A30C-897BFCD0086C}"/>
    <cellStyle name="40% - Accent1 4 2 4 3 3" xfId="8747" xr:uid="{502187F7-88CE-4953-BCC4-BA7A892F5AF1}"/>
    <cellStyle name="40% - Accent1 4 2 4 3 3 2" xfId="23121" xr:uid="{261310D7-7373-4CB4-9E29-3AD13ADF3692}"/>
    <cellStyle name="40% - Accent1 4 2 4 3 3 3" xfId="55250" xr:uid="{815A412B-7DBB-45BB-8EC3-7FE7A8509BC5}"/>
    <cellStyle name="40% - Accent1 4 2 4 3 4" xfId="14229" xr:uid="{E6B813F5-8D54-42A0-8D3C-03B2AC0A101E}"/>
    <cellStyle name="40% - Accent1 4 2 4 3 4 2" xfId="28603" xr:uid="{69F2D516-7162-4C44-8017-BF4DE11FA0EF}"/>
    <cellStyle name="40% - Accent1 4 2 4 3 5" xfId="33600" xr:uid="{23286312-27DF-4B2F-8BF9-B1F9399CF001}"/>
    <cellStyle name="40% - Accent1 4 2 4 3 6" xfId="18731" xr:uid="{19A2E2E6-71BE-4006-AB22-2C923153CE17}"/>
    <cellStyle name="40% - Accent1 4 2 4 3 7" xfId="50125" xr:uid="{B04220DC-18B0-4DE5-9176-3EEE6BB2D281}"/>
    <cellStyle name="40% - Accent1 4 2 4 4" xfId="4542" xr:uid="{8DE12268-8C47-4744-872F-5B9965DE9F6F}"/>
    <cellStyle name="40% - Accent1 4 2 4 4 2" xfId="9350" xr:uid="{0444D36A-D876-4C40-A49D-9B387E90767D}"/>
    <cellStyle name="40% - Accent1 4 2 4 4 2 2" xfId="23724" xr:uid="{01E4201F-CE33-41D2-AF6A-30F8CEC34CD6}"/>
    <cellStyle name="40% - Accent1 4 2 4 4 2 3" xfId="55981" xr:uid="{0253C066-979F-4F24-A031-D2BB32B8D868}"/>
    <cellStyle name="40% - Accent1 4 2 4 4 3" xfId="19300" xr:uid="{B295AB5C-5C0D-4207-A0D7-3C05DC35D01D}"/>
    <cellStyle name="40% - Accent1 4 2 4 4 4" xfId="50856" xr:uid="{2994DDF1-39AA-4145-916D-6A7047FBC6E8}"/>
    <cellStyle name="40% - Accent1 4 2 4 5" xfId="3680" xr:uid="{85786FD5-2C62-4338-9DF4-1D061486018E}"/>
    <cellStyle name="40% - Accent1 4 2 4 5 2" xfId="10224" xr:uid="{47D4A87D-CE43-402E-860A-ADF4AE262802}"/>
    <cellStyle name="40% - Accent1 4 2 4 5 2 2" xfId="24598" xr:uid="{43AFC95C-B61F-46C9-A3B8-B067DDFDD77B}"/>
    <cellStyle name="40% - Accent1 4 2 4 5 2 3" xfId="56855" xr:uid="{A834A943-075C-4A72-80C1-4C1903A7E793}"/>
    <cellStyle name="40% - Accent1 4 2 4 5 3" xfId="18562" xr:uid="{5EDFDC3F-2784-4CC0-860B-2F2F77579B74}"/>
    <cellStyle name="40% - Accent1 4 2 4 5 4" xfId="51731" xr:uid="{4504FDE4-11DE-47CD-BB1A-E2B91CD6C1D0}"/>
    <cellStyle name="40% - Accent1 4 2 4 6" xfId="7416" xr:uid="{1192B174-CE8B-4F57-B6F8-D701A7B7D3B5}"/>
    <cellStyle name="40% - Accent1 4 2 4 6 2" xfId="21790" xr:uid="{6306AAAD-3B03-482E-9B3E-9A7D7B1C3B7A}"/>
    <cellStyle name="40% - Accent1 4 2 4 6 3" xfId="53826" xr:uid="{D60C657F-B227-4AA2-A1FF-68870E9B4771}"/>
    <cellStyle name="40% - Accent1 4 2 4 7" xfId="12596" xr:uid="{4D8C3F98-875B-4AF7-A9AA-B80D78BA1A35}"/>
    <cellStyle name="40% - Accent1 4 2 4 7 2" xfId="26970" xr:uid="{0E959CE5-EEAA-49BD-97EB-99B20CF7CBCA}"/>
    <cellStyle name="40% - Accent1 4 2 4 8" xfId="15530" xr:uid="{D4A0E939-D41B-4EEB-B89B-B0CB782FFF4A}"/>
    <cellStyle name="40% - Accent1 4 2 4 8 2" xfId="29904" xr:uid="{09C57060-CA2E-49BD-9838-481E042C6F7A}"/>
    <cellStyle name="40% - Accent1 4 2 4 9" xfId="30988" xr:uid="{314D86A4-5D19-47E2-94DF-B1176D5AC1D8}"/>
    <cellStyle name="40% - Accent1 4 2 5" xfId="1528" xr:uid="{9470861E-9ECC-4FDC-8754-91BC92D147F2}"/>
    <cellStyle name="40% - Accent1 4 2 5 10" xfId="49344" xr:uid="{7A3F7A53-5831-4733-9861-6C1F7BDF365B}"/>
    <cellStyle name="40% - Accent1 4 2 5 11" xfId="59862" xr:uid="{F16CBF68-B9BE-4C0D-9A04-C45FAF2A99D6}"/>
    <cellStyle name="40% - Accent1 4 2 5 2" xfId="2590" xr:uid="{B1156E32-05EF-4BCC-ADB0-E170446986C8}"/>
    <cellStyle name="40% - Accent1 4 2 5 2 2" xfId="10869" xr:uid="{1D26B593-EA9E-4EC6-BD4F-96B9299803AE}"/>
    <cellStyle name="40% - Accent1 4 2 5 2 2 2" xfId="25243" xr:uid="{B983F103-E0EB-4773-8238-74EBC2F637EA}"/>
    <cellStyle name="40% - Accent1 4 2 5 2 2 3" xfId="57500" xr:uid="{F8046901-3DA0-4D3E-B9FE-97606072875C}"/>
    <cellStyle name="40% - Accent1 4 2 5 2 3" xfId="17773" xr:uid="{1EDF340C-85F9-4751-B90D-4934C461BA70}"/>
    <cellStyle name="40% - Accent1 4 2 5 2 4" xfId="52376" xr:uid="{92ED712D-70C6-4587-810F-6F435C497D06}"/>
    <cellStyle name="40% - Accent1 4 2 5 3" xfId="8035" xr:uid="{22B7DD3B-84A0-44A6-BA95-854C86F44AFE}"/>
    <cellStyle name="40% - Accent1 4 2 5 3 2" xfId="22409" xr:uid="{119830AF-1258-4716-BE54-2951CA88A684}"/>
    <cellStyle name="40% - Accent1 4 2 5 3 3" xfId="54471" xr:uid="{491E7B92-5DD9-4445-8E07-F1E867003BCA}"/>
    <cellStyle name="40% - Accent1 4 2 5 4" xfId="13279" xr:uid="{AE35C3CF-C8F8-488E-9B8D-2C08794F61A0}"/>
    <cellStyle name="40% - Accent1 4 2 5 4 2" xfId="27653" xr:uid="{E6D295BB-A092-46A3-8420-D2374BDEB4C3}"/>
    <cellStyle name="40% - Accent1 4 2 5 5" xfId="15376" xr:uid="{7E20C273-4857-4E5B-9B71-D0FF3C252D6A}"/>
    <cellStyle name="40% - Accent1 4 2 5 5 2" xfId="29750" xr:uid="{5101D2FA-D9C9-44E8-942D-39254BF76089}"/>
    <cellStyle name="40% - Accent1 4 2 5 6" xfId="30834" xr:uid="{089F37CD-E9ED-4E12-9AC4-2788F83135A0}"/>
    <cellStyle name="40% - Accent1 4 2 5 7" xfId="31943" xr:uid="{4B9911F8-7010-4B10-A684-C94EAEB2B477}"/>
    <cellStyle name="40% - Accent1 4 2 5 8" xfId="16454" xr:uid="{CDE7ABC2-5C2C-4A49-82B6-17BB1020895B}"/>
    <cellStyle name="40% - Accent1 4 2 5 9" xfId="34733" xr:uid="{A54691B7-6A95-4091-A204-3B58A2124084}"/>
    <cellStyle name="40% - Accent1 4 2 6" xfId="2195" xr:uid="{0B433742-B0C1-49CD-95CE-9042D6FDE03F}"/>
    <cellStyle name="40% - Accent1 4 2 6 2" xfId="5456" xr:uid="{6C86C929-D898-4C91-A74B-D00E51B75C31}"/>
    <cellStyle name="40% - Accent1 4 2 6 2 2" xfId="11494" xr:uid="{4B042ED3-0E32-4863-A110-4D93B9D56796}"/>
    <cellStyle name="40% - Accent1 4 2 6 2 2 2" xfId="25868" xr:uid="{E38526E9-B4F9-4B70-BE3D-462D537D1665}"/>
    <cellStyle name="40% - Accent1 4 2 6 2 2 3" xfId="58125" xr:uid="{A0DFAEE6-C3AE-4A29-8997-3CC488F540E8}"/>
    <cellStyle name="40% - Accent1 4 2 6 2 3" xfId="20155" xr:uid="{DB12B59F-4061-47E7-93C6-54FF5EC2B454}"/>
    <cellStyle name="40% - Accent1 4 2 6 2 4" xfId="53001" xr:uid="{B3A5D144-E116-4F4A-8623-D2F85AC7816A}"/>
    <cellStyle name="40% - Accent1 4 2 6 3" xfId="8595" xr:uid="{3B9B955B-01BD-4CA4-9A0D-A07E608EF136}"/>
    <cellStyle name="40% - Accent1 4 2 6 3 2" xfId="22969" xr:uid="{E6FF166F-C5E1-470C-A1E0-1D6E15269C05}"/>
    <cellStyle name="40% - Accent1 4 2 6 3 3" xfId="55096" xr:uid="{7A06194D-C644-486B-B08E-14AFB37C94BC}"/>
    <cellStyle name="40% - Accent1 4 2 6 4" xfId="14070" xr:uid="{5F7886CA-A407-4B83-B5C4-9C96BC944796}"/>
    <cellStyle name="40% - Accent1 4 2 6 4 2" xfId="28444" xr:uid="{3D46A39C-1F32-42CA-A4A6-7F812A9776A3}"/>
    <cellStyle name="40% - Accent1 4 2 6 5" xfId="33441" xr:uid="{C66C7EBA-254F-4F17-AEBD-741A8C60F50E}"/>
    <cellStyle name="40% - Accent1 4 2 6 6" xfId="17380" xr:uid="{B5B6E127-3E61-4121-AE00-63A0C53EE2AC}"/>
    <cellStyle name="40% - Accent1 4 2 6 7" xfId="49971" xr:uid="{CFD4B64B-C7EF-447A-B1DC-DF6193A4D142}"/>
    <cellStyle name="40% - Accent1 4 2 7" xfId="4391" xr:uid="{9E2EFC2F-1507-433F-A7D3-DC441B6AB7FC}"/>
    <cellStyle name="40% - Accent1 4 2 7 2" xfId="9346" xr:uid="{5C171D0D-63CD-4181-88FA-762A81AC7DBF}"/>
    <cellStyle name="40% - Accent1 4 2 7 2 2" xfId="23720" xr:uid="{A057C185-C439-490F-B610-AB91017FF5E9}"/>
    <cellStyle name="40% - Accent1 4 2 7 2 3" xfId="55977" xr:uid="{FACF081C-F073-4C7E-91B3-AF88120DBB35}"/>
    <cellStyle name="40% - Accent1 4 2 7 3" xfId="19149" xr:uid="{1AAE3758-6854-43D4-A390-BBB10A83DF09}"/>
    <cellStyle name="40% - Accent1 4 2 7 4" xfId="50852" xr:uid="{97F1AC00-2E06-441B-B614-3F491464092D}"/>
    <cellStyle name="40% - Accent1 4 2 8" xfId="6286" xr:uid="{7061CC4F-0692-42F4-9C7C-2CCC629D7171}"/>
    <cellStyle name="40% - Accent1 4 2 8 2" xfId="10070" xr:uid="{21AD0AF5-3DDC-4716-84C7-7C3981D814E3}"/>
    <cellStyle name="40% - Accent1 4 2 8 2 2" xfId="24444" xr:uid="{2820A030-E4FA-472F-9131-9EC304247A51}"/>
    <cellStyle name="40% - Accent1 4 2 8 2 3" xfId="56701" xr:uid="{D6517D35-11E6-4D64-84DE-C17F3E8BEC27}"/>
    <cellStyle name="40% - Accent1 4 2 8 3" xfId="20854" xr:uid="{610A65E4-5FDA-40DD-BCBF-D5DF69811E93}"/>
    <cellStyle name="40% - Accent1 4 2 8 4" xfId="51577" xr:uid="{412F1E92-8F89-4429-ABC8-A97AD14ECFE8}"/>
    <cellStyle name="40% - Accent1 4 2 9" xfId="7262" xr:uid="{1B7AE9A9-1694-4DDF-AFB9-A779C8EE2635}"/>
    <cellStyle name="40% - Accent1 4 2 9 2" xfId="21636" xr:uid="{8DCAD992-F8B2-4EEC-95A2-1EDFD98BBEB8}"/>
    <cellStyle name="40% - Accent1 4 2 9 3" xfId="53672" xr:uid="{7CC1366D-1F60-426F-B4DD-C6DD727CDA35}"/>
    <cellStyle name="40% - Accent1 4 3" xfId="559" xr:uid="{77062A0E-1D45-4F73-A1AF-5C7694EEC487}"/>
    <cellStyle name="40% - Accent1 4 3 10" xfId="30433" xr:uid="{5EAB71C8-023A-4BB6-8B79-D94E7FA3A599}"/>
    <cellStyle name="40% - Accent1 4 3 11" xfId="31544" xr:uid="{36897DF5-9F02-4D46-A552-56E2F8CF7915}"/>
    <cellStyle name="40% - Accent1 4 3 12" xfId="16060" xr:uid="{973C20D9-999A-4426-8844-D2936CDA7379}"/>
    <cellStyle name="40% - Accent1 4 3 13" xfId="34347" xr:uid="{1FA76390-1C2B-44E7-B726-6F4946529C10}"/>
    <cellStyle name="40% - Accent1 4 3 14" xfId="48815" xr:uid="{899FD75D-E191-4106-8A43-9DAE7D119A3E}"/>
    <cellStyle name="40% - Accent1 4 3 15" xfId="58925" xr:uid="{5CAB28E0-1901-4887-A8EF-9D372456F654}"/>
    <cellStyle name="40% - Accent1 4 3 2" xfId="560" xr:uid="{98C79B0D-406F-4F22-9875-2F92062F3C81}"/>
    <cellStyle name="40% - Accent1 4 3 2 10" xfId="35003" xr:uid="{672909DC-33E4-46A6-9F96-8ACB2EE198B2}"/>
    <cellStyle name="40% - Accent1 4 3 2 11" xfId="49349" xr:uid="{4AA98D54-309B-49FF-B012-959F9BC9C55F}"/>
    <cellStyle name="40% - Accent1 4 3 2 12" xfId="59269" xr:uid="{7659A813-A4D8-434D-B0A1-CBB4A93C10A8}"/>
    <cellStyle name="40% - Accent1 4 3 2 2" xfId="2859" xr:uid="{5AA5A9C0-42A8-4DE2-A9B6-F36007089850}"/>
    <cellStyle name="40% - Accent1 4 3 2 2 2" xfId="9352" xr:uid="{DFC3EC77-DD26-4563-9260-FF3590AB18C5}"/>
    <cellStyle name="40% - Accent1 4 3 2 2 2 2" xfId="23726" xr:uid="{185620F6-ADE4-425F-8C86-74C4816050E2}"/>
    <cellStyle name="40% - Accent1 4 3 2 2 2 3" xfId="55983" xr:uid="{C0F9FA48-BE4F-4829-8E78-79E92318034D}"/>
    <cellStyle name="40% - Accent1 4 3 2 2 3" xfId="13845" xr:uid="{269C2400-2B79-4F35-AE9F-AE91A2875EE6}"/>
    <cellStyle name="40% - Accent1 4 3 2 2 3 2" xfId="28219" xr:uid="{0C9AC4A1-7CCB-4363-9372-CAE5DC21ECEB}"/>
    <cellStyle name="40% - Accent1 4 3 2 2 4" xfId="33216" xr:uid="{3513A591-11F9-4BBF-B2C1-57D90E2305FA}"/>
    <cellStyle name="40% - Accent1 4 3 2 2 5" xfId="18043" xr:uid="{0DD2640B-CDEF-4D65-92C0-89E011CD7E84}"/>
    <cellStyle name="40% - Accent1 4 3 2 2 6" xfId="50858" xr:uid="{E4417566-8E18-4201-90A5-6F618792D85E}"/>
    <cellStyle name="40% - Accent1 4 3 2 2 7" xfId="60427" xr:uid="{B0A9A75A-CFBF-49F2-91B9-E2A6F6548583}"/>
    <cellStyle name="40% - Accent1 4 3 2 3" xfId="6582" xr:uid="{1479C18A-757E-4FA0-AEDE-E9D86508B159}"/>
    <cellStyle name="40% - Accent1 4 3 2 3 2" xfId="10874" xr:uid="{89163DD7-7B69-496D-BAFD-FAB5C70A25DD}"/>
    <cellStyle name="40% - Accent1 4 3 2 3 2 2" xfId="25248" xr:uid="{A11D7C28-6D5E-4CEC-AD5F-57B573B51450}"/>
    <cellStyle name="40% - Accent1 4 3 2 3 2 3" xfId="57505" xr:uid="{DDBC0007-4819-488D-9A72-DB17D5195130}"/>
    <cellStyle name="40% - Accent1 4 3 2 3 3" xfId="14637" xr:uid="{86352389-C079-4277-80A2-A12132F9414C}"/>
    <cellStyle name="40% - Accent1 4 3 2 3 3 2" xfId="29011" xr:uid="{5A682DA2-DFA2-4EDB-9921-E259133ADD3C}"/>
    <cellStyle name="40% - Accent1 4 3 2 3 4" xfId="34008" xr:uid="{1DDB5B2B-B3AD-451C-90B9-5E542F6811CF}"/>
    <cellStyle name="40% - Accent1 4 3 2 3 5" xfId="20968" xr:uid="{88C08BC9-E618-4AE5-B3CF-EDB2DA3E4E39}"/>
    <cellStyle name="40% - Accent1 4 3 2 3 6" xfId="52381" xr:uid="{2EEE75B7-08E9-4111-8A6B-4C369D385C92}"/>
    <cellStyle name="40% - Accent1 4 3 2 4" xfId="8039" xr:uid="{0AEF9C67-272E-4BBD-92E1-9346EB069CA4}"/>
    <cellStyle name="40% - Accent1 4 3 2 4 2" xfId="22413" xr:uid="{A4671F86-B7F2-4BA2-912D-A5F255961CEC}"/>
    <cellStyle name="40% - Accent1 4 3 2 4 3" xfId="54476" xr:uid="{46CB87DE-0F60-4D6F-BE7D-8E2C323A2EFA}"/>
    <cellStyle name="40% - Accent1 4 3 2 5" xfId="13017" xr:uid="{9341FA7B-F8C2-4000-A634-2F07213E6FA8}"/>
    <cellStyle name="40% - Accent1 4 3 2 5 2" xfId="27391" xr:uid="{D33BC2FA-A20D-41A4-94BA-9AB5B43E8169}"/>
    <cellStyle name="40% - Accent1 4 3 2 6" xfId="15646" xr:uid="{EDFA416A-48DA-46AD-81D8-613039A234F4}"/>
    <cellStyle name="40% - Accent1 4 3 2 6 2" xfId="30020" xr:uid="{2507643A-9F3D-4860-8574-007F010E56CB}"/>
    <cellStyle name="40% - Accent1 4 3 2 7" xfId="31104" xr:uid="{D8D86877-E6E8-4E3B-895D-D9A5857C2898}"/>
    <cellStyle name="40% - Accent1 4 3 2 8" xfId="32213" xr:uid="{25348D2F-E3E4-49C3-9FCA-B0C31E397076}"/>
    <cellStyle name="40% - Accent1 4 3 2 9" xfId="16931" xr:uid="{1F9C81CD-CD09-4B00-86DE-15B73256B158}"/>
    <cellStyle name="40% - Accent1 4 3 3" xfId="1527" xr:uid="{419CC155-BB20-4F5E-B2CC-89E657FBC585}"/>
    <cellStyle name="40% - Accent1 4 3 3 2" xfId="4963" xr:uid="{803448C9-2429-4DDE-BD81-8C764E224AB6}"/>
    <cellStyle name="40% - Accent1 4 3 3 2 2" xfId="10873" xr:uid="{3375F1F3-F6A5-4940-9BF7-D791C3172C1C}"/>
    <cellStyle name="40% - Accent1 4 3 3 2 2 2" xfId="25247" xr:uid="{8CFAA8F8-74A2-405E-B9BB-3EE391AB7497}"/>
    <cellStyle name="40% - Accent1 4 3 3 2 2 3" xfId="57504" xr:uid="{3E8C4C05-AE65-4B02-BB37-63FFD6C05347}"/>
    <cellStyle name="40% - Accent1 4 3 3 2 3" xfId="19692" xr:uid="{1556C9D5-F96F-4084-A2A8-354E827A003E}"/>
    <cellStyle name="40% - Accent1 4 3 3 2 4" xfId="52380" xr:uid="{F01ADE42-D3E5-42A7-942F-1D969630D403}"/>
    <cellStyle name="40% - Accent1 4 3 3 3" xfId="3361" xr:uid="{4B9B535B-0B17-49D9-8D4B-AD5312695315}"/>
    <cellStyle name="40% - Accent1 4 3 3 3 2" xfId="18429" xr:uid="{30940AAB-9010-4B31-971E-5413A58EA5BC}"/>
    <cellStyle name="40% - Accent1 4 3 3 3 3" xfId="54475" xr:uid="{E7196EA6-BB19-4CDE-B5C2-596960832CEF}"/>
    <cellStyle name="40% - Accent1 4 3 3 4" xfId="12639" xr:uid="{908C603D-8DF5-4E4A-A50E-B45E51705D9F}"/>
    <cellStyle name="40% - Accent1 4 3 3 4 2" xfId="27013" xr:uid="{93A35D9B-5945-4BE9-AD60-2E9C28FA56D1}"/>
    <cellStyle name="40% - Accent1 4 3 3 5" xfId="32595" xr:uid="{1D24EAC6-4D4D-4DC2-9368-7467806CE8CE}"/>
    <cellStyle name="40% - Accent1 4 3 3 6" xfId="16453" xr:uid="{FE2BBC07-83A0-4FBC-8E3F-2ECA71DB7311}"/>
    <cellStyle name="40% - Accent1 4 3 3 7" xfId="49348" xr:uid="{5B819F85-AD94-40F5-AF72-8FC4E8E10C40}"/>
    <cellStyle name="40% - Accent1 4 3 3 8" xfId="60135" xr:uid="{B2F45E80-20E3-400C-B497-4D95F182071D}"/>
    <cellStyle name="40% - Accent1 4 3 4" xfId="2194" xr:uid="{FAC57908-D3FE-42E4-AE7B-28190138AB30}"/>
    <cellStyle name="40% - Accent1 4 3 4 2" xfId="5726" xr:uid="{763F43F2-6A55-4748-AB2A-D2F0622AB922}"/>
    <cellStyle name="40% - Accent1 4 3 4 2 2" xfId="11764" xr:uid="{80F4BDB5-8AF2-4CF7-A393-163EAA4E909F}"/>
    <cellStyle name="40% - Accent1 4 3 4 2 2 2" xfId="26138" xr:uid="{83588152-AAA6-4931-B4FC-13EB90FA1C3F}"/>
    <cellStyle name="40% - Accent1 4 3 4 2 2 3" xfId="58395" xr:uid="{607C3DBE-E9BC-4560-8E0E-CF824FC16746}"/>
    <cellStyle name="40% - Accent1 4 3 4 2 3" xfId="20425" xr:uid="{D2F75A09-1447-4AC6-90D8-15783D7ECE83}"/>
    <cellStyle name="40% - Accent1 4 3 4 2 4" xfId="53271" xr:uid="{2AFF544C-370F-4E46-A3AC-08D4FC9DF756}"/>
    <cellStyle name="40% - Accent1 4 3 4 3" xfId="8837" xr:uid="{94129284-FBAF-41EE-8EC4-5F1D1459FA94}"/>
    <cellStyle name="40% - Accent1 4 3 4 3 2" xfId="23211" xr:uid="{ECFDD102-4BD0-435E-BB30-197BBD471394}"/>
    <cellStyle name="40% - Accent1 4 3 4 3 3" xfId="55366" xr:uid="{82C9DA67-84E3-4B56-8082-7A8786877B2D}"/>
    <cellStyle name="40% - Accent1 4 3 4 4" xfId="13553" xr:uid="{A9B0602B-1BB8-408F-B502-7B536C2937B0}"/>
    <cellStyle name="40% - Accent1 4 3 4 4 2" xfId="27927" xr:uid="{BEE5C281-AF84-4E9B-AD4B-6CE5AC444443}"/>
    <cellStyle name="40% - Accent1 4 3 4 5" xfId="32924" xr:uid="{3A7FCEBA-0E58-464A-82F6-7E3FD0FEFE0B}"/>
    <cellStyle name="40% - Accent1 4 3 4 6" xfId="17379" xr:uid="{E2704E7E-011C-45DF-98FE-2FE76E5F075B}"/>
    <cellStyle name="40% - Accent1 4 3 4 7" xfId="50241" xr:uid="{DBFF0107-0DD1-4AB9-BD35-6A9CE5F7B1CA}"/>
    <cellStyle name="40% - Accent1 4 3 5" xfId="4636" xr:uid="{C8607E0C-3034-4E3F-80CE-A9394FCB26C9}"/>
    <cellStyle name="40% - Accent1 4 3 5 2" xfId="9351" xr:uid="{2FC390BD-E8C1-4208-AC93-CEA8B656ED9B}"/>
    <cellStyle name="40% - Accent1 4 3 5 2 2" xfId="23725" xr:uid="{9D586464-36C7-46A6-9065-DA58D4C2D483}"/>
    <cellStyle name="40% - Accent1 4 3 5 2 3" xfId="55982" xr:uid="{C0139A29-3713-4D15-BECA-08301F4A7473}"/>
    <cellStyle name="40% - Accent1 4 3 5 3" xfId="14345" xr:uid="{3FF5AC77-A144-4DFF-8D1F-1EA276D79897}"/>
    <cellStyle name="40% - Accent1 4 3 5 3 2" xfId="28719" xr:uid="{91C10E65-8CC8-421D-AAD9-D1ACBCB1FA28}"/>
    <cellStyle name="40% - Accent1 4 3 5 4" xfId="33716" xr:uid="{1F5E5F22-1806-4CFF-B95D-9131D967ABF8}"/>
    <cellStyle name="40% - Accent1 4 3 5 5" xfId="19390" xr:uid="{4981BDC8-E605-4EDD-A133-76BB696EEC54}"/>
    <cellStyle name="40% - Accent1 4 3 5 6" xfId="50857" xr:uid="{E9DBBD3E-7CA6-4699-926E-76F753D0B174}"/>
    <cellStyle name="40% - Accent1 4 3 6" xfId="6713" xr:uid="{EF270F16-2266-4FA8-B7AD-8AF47FA7419A}"/>
    <cellStyle name="40% - Accent1 4 3 6 2" xfId="10340" xr:uid="{AE8203A6-E552-41F9-8BD8-BB85F56F9C3A}"/>
    <cellStyle name="40% - Accent1 4 3 6 2 2" xfId="24714" xr:uid="{779213C6-4E3C-47D9-8858-FD38CB6C56CC}"/>
    <cellStyle name="40% - Accent1 4 3 6 2 3" xfId="56971" xr:uid="{A50EEF98-A8CA-45D4-AC97-25E67EF4138C}"/>
    <cellStyle name="40% - Accent1 4 3 6 3" xfId="21087" xr:uid="{79D1E466-DF91-416B-9F64-CADF80A99291}"/>
    <cellStyle name="40% - Accent1 4 3 6 4" xfId="51847" xr:uid="{92C9D6B8-EBB8-4257-A594-136795FC2E43}"/>
    <cellStyle name="40% - Accent1 4 3 7" xfId="7532" xr:uid="{BF1015F7-F7AC-406E-B0A3-C4454D229E0C}"/>
    <cellStyle name="40% - Accent1 4 3 7 2" xfId="21906" xr:uid="{1ED02AA3-5CE8-4A80-9032-5CE320688152}"/>
    <cellStyle name="40% - Accent1 4 3 7 3" xfId="53942" xr:uid="{64BFF9EA-44E0-43FA-9866-EEE891288EEC}"/>
    <cellStyle name="40% - Accent1 4 3 8" xfId="12247" xr:uid="{32B7FED6-F4D9-4EED-90B0-E6B31B730C36}"/>
    <cellStyle name="40% - Accent1 4 3 8 2" xfId="26621" xr:uid="{660EF140-A589-413D-B7B2-A845BE1F9D3D}"/>
    <cellStyle name="40% - Accent1 4 3 9" xfId="14975" xr:uid="{02B82720-3444-4830-A82F-439811871281}"/>
    <cellStyle name="40% - Accent1 4 3 9 2" xfId="29349" xr:uid="{5E84F1C2-F671-4B59-89B9-8F62692332DA}"/>
    <cellStyle name="40% - Accent1 4 4" xfId="561" xr:uid="{FD74ACCE-D018-4E02-B015-4B443D8982B1}"/>
    <cellStyle name="40% - Accent1 4 4 10" xfId="31719" xr:uid="{A7A8EEA0-9F3C-4917-992C-869F4A47DDCF}"/>
    <cellStyle name="40% - Accent1 4 4 11" xfId="16216" xr:uid="{CAD3E947-1C12-4F69-B712-8B6D2EEC8094}"/>
    <cellStyle name="40% - Accent1 4 4 12" xfId="34511" xr:uid="{AC10A180-A7E5-4B45-B942-7754E697B2E3}"/>
    <cellStyle name="40% - Accent1 4 4 13" xfId="48986" xr:uid="{1E0FFFB1-9F40-44C3-9C3D-121463ED03A7}"/>
    <cellStyle name="40% - Accent1 4 4 14" xfId="59096" xr:uid="{1F91BB85-55BF-4BA7-AD7A-52F3F7038217}"/>
    <cellStyle name="40% - Accent1 4 4 2" xfId="1996" xr:uid="{65A47964-A341-4704-BC24-CE6E229B33F2}"/>
    <cellStyle name="40% - Accent1 4 4 2 10" xfId="35174" xr:uid="{E0A924D4-1EFC-4F82-A68F-7B57C1F3108F}"/>
    <cellStyle name="40% - Accent1 4 4 2 11" xfId="49350" xr:uid="{13F6B976-1371-4454-B126-7A9A812BCF56}"/>
    <cellStyle name="40% - Accent1 4 4 2 12" xfId="59629" xr:uid="{DD69A839-3675-4D5C-9210-918815B6B0D6}"/>
    <cellStyle name="40% - Accent1 4 4 2 2" xfId="3033" xr:uid="{D10ED2F6-31D8-4B62-B0BD-5BE5BE7D350F}"/>
    <cellStyle name="40% - Accent1 4 4 2 2 2" xfId="9354" xr:uid="{64010A18-0EC2-49AB-9FA5-1FB8239A8157}"/>
    <cellStyle name="40% - Accent1 4 4 2 2 2 2" xfId="23728" xr:uid="{6FD417DF-AD9F-4C6F-94C4-0CBC09446E1C}"/>
    <cellStyle name="40% - Accent1 4 4 2 2 2 3" xfId="55985" xr:uid="{81CC180D-F7A8-4416-AC79-4272856A07AC}"/>
    <cellStyle name="40% - Accent1 4 4 2 2 3" xfId="18214" xr:uid="{2D198E78-B29B-40BB-9C3B-039EDE3FACCF}"/>
    <cellStyle name="40% - Accent1 4 4 2 2 4" xfId="50860" xr:uid="{3C949564-012C-4005-91DF-637EDB935724}"/>
    <cellStyle name="40% - Accent1 4 4 2 3" xfId="7037" xr:uid="{7ED2C7ED-F113-4478-9035-B793E063FCB0}"/>
    <cellStyle name="40% - Accent1 4 4 2 3 2" xfId="10875" xr:uid="{997AB691-4453-44EB-A8AC-03A4948438DA}"/>
    <cellStyle name="40% - Accent1 4 4 2 3 2 2" xfId="25249" xr:uid="{00319809-78BF-4CDF-96FE-07544194228C}"/>
    <cellStyle name="40% - Accent1 4 4 2 3 2 3" xfId="57506" xr:uid="{3DFB7071-CAF7-4926-A01F-A8A7C3B8945D}"/>
    <cellStyle name="40% - Accent1 4 4 2 3 3" xfId="21411" xr:uid="{11A97DA1-A315-4662-9768-D0B1E73D6C9C}"/>
    <cellStyle name="40% - Accent1 4 4 2 3 4" xfId="52382" xr:uid="{F63E080E-0CFA-40BE-B956-A9154226DD5A}"/>
    <cellStyle name="40% - Accent1 4 4 2 4" xfId="8040" xr:uid="{5481A230-27C4-4A62-94EE-EB0592B2FD53}"/>
    <cellStyle name="40% - Accent1 4 4 2 4 2" xfId="22414" xr:uid="{99E5FEB8-2C0D-46C4-A386-DD3994D2A782}"/>
    <cellStyle name="40% - Accent1 4 4 2 4 3" xfId="54477" xr:uid="{E45D2876-9B87-4230-8A2A-214109414F0C}"/>
    <cellStyle name="40% - Accent1 4 4 2 5" xfId="12830" xr:uid="{0132A6AD-E705-4D4F-ACB9-B6C56894C150}"/>
    <cellStyle name="40% - Accent1 4 4 2 5 2" xfId="27204" xr:uid="{F22327BC-EC74-4AF7-A17D-FCA16368790A}"/>
    <cellStyle name="40% - Accent1 4 4 2 6" xfId="15817" xr:uid="{EC1549BB-571C-4D96-8027-2C078F2EE5C7}"/>
    <cellStyle name="40% - Accent1 4 4 2 6 2" xfId="30191" xr:uid="{403B996F-C1EC-4C71-9013-D8AB25EC00A0}"/>
    <cellStyle name="40% - Accent1 4 4 2 7" xfId="31275" xr:uid="{2850E343-37BC-4E06-9AE5-377513848F2B}"/>
    <cellStyle name="40% - Accent1 4 4 2 8" xfId="32384" xr:uid="{9B7A563D-5249-4A32-9CAE-61B4C1F7F48B}"/>
    <cellStyle name="40% - Accent1 4 4 2 9" xfId="17102" xr:uid="{CC0D43E0-207A-422D-AB76-CB945D673E79}"/>
    <cellStyle name="40% - Accent1 4 4 3" xfId="1683" xr:uid="{756052C9-2E44-4038-8A75-C135C3FBC4C0}"/>
    <cellStyle name="40% - Accent1 4 4 3 2" xfId="5897" xr:uid="{16E0DAAA-6FC6-43B8-853F-DFB8ED0589EE}"/>
    <cellStyle name="40% - Accent1 4 4 3 2 2" xfId="11935" xr:uid="{D25D174A-898A-45E9-A02B-D268767F85B8}"/>
    <cellStyle name="40% - Accent1 4 4 3 2 2 2" xfId="26309" xr:uid="{936BA3D1-43A9-48A4-936E-1BA392B6BE6F}"/>
    <cellStyle name="40% - Accent1 4 4 3 2 2 3" xfId="58566" xr:uid="{C9D299CF-2BB2-49B7-8764-B3EA6E071A8E}"/>
    <cellStyle name="40% - Accent1 4 4 3 2 3" xfId="20596" xr:uid="{75004498-83FB-4A3F-9ADC-2803F4B53B5E}"/>
    <cellStyle name="40% - Accent1 4 4 3 2 4" xfId="53442" xr:uid="{F2DC97F3-3E46-4029-A759-FABFDA813A0B}"/>
    <cellStyle name="40% - Accent1 4 4 3 3" xfId="4187" xr:uid="{F8E9561D-5E04-4977-83E7-E28557D1BC30}"/>
    <cellStyle name="40% - Accent1 4 4 3 3 2" xfId="18949" xr:uid="{B9CA9347-5D52-44C2-B18A-CA31BF80D12A}"/>
    <cellStyle name="40% - Accent1 4 4 3 3 3" xfId="55537" xr:uid="{D3BD2CD1-76E5-405A-9380-678FCBFFA7C8}"/>
    <cellStyle name="40% - Accent1 4 4 3 4" xfId="13721" xr:uid="{E70A1139-EF28-489C-9BE1-765D4C6021EC}"/>
    <cellStyle name="40% - Accent1 4 4 3 4 2" xfId="28095" xr:uid="{86867672-77C4-424F-A416-07BCCEBCD80E}"/>
    <cellStyle name="40% - Accent1 4 4 3 5" xfId="33092" xr:uid="{3D74D8B2-D4FC-4C3E-9759-ECCE0890F474}"/>
    <cellStyle name="40% - Accent1 4 4 3 6" xfId="16609" xr:uid="{1086B26F-BAF5-4ACD-8A9B-8D75A8F36A18}"/>
    <cellStyle name="40% - Accent1 4 4 3 7" xfId="50412" xr:uid="{5DB05442-CDB1-469D-A579-39ECAE8C1EFE}"/>
    <cellStyle name="40% - Accent1 4 4 3 8" xfId="60303" xr:uid="{B673A621-7583-4AB8-846C-46629DCC56D5}"/>
    <cellStyle name="40% - Accent1 4 4 4" xfId="2370" xr:uid="{84150C23-72C1-4966-8B4B-821EF85A9EB2}"/>
    <cellStyle name="40% - Accent1 4 4 4 2" xfId="9353" xr:uid="{F176AC6D-D374-4BAC-9564-51054E879F0A}"/>
    <cellStyle name="40% - Accent1 4 4 4 2 2" xfId="23727" xr:uid="{768EFF0E-4AEC-401A-A421-2CB0AB30F1D4}"/>
    <cellStyle name="40% - Accent1 4 4 4 2 3" xfId="55984" xr:uid="{53F380E9-0821-47CA-81DD-9CBE163DBE9D}"/>
    <cellStyle name="40% - Accent1 4 4 4 3" xfId="14513" xr:uid="{8DD8DB60-21DF-420A-A6A7-951360862976}"/>
    <cellStyle name="40% - Accent1 4 4 4 3 2" xfId="28887" xr:uid="{18AA9183-39D3-4DC0-997A-8F0FA97AD712}"/>
    <cellStyle name="40% - Accent1 4 4 4 4" xfId="33884" xr:uid="{1692DB41-7697-44E9-85A5-9C79C1B13AED}"/>
    <cellStyle name="40% - Accent1 4 4 4 5" xfId="17551" xr:uid="{780C12A8-4F20-4692-908B-4922A63AEB00}"/>
    <cellStyle name="40% - Accent1 4 4 4 6" xfId="50859" xr:uid="{AF0AE7E2-9853-40CD-8BAC-D8F7C790931D}"/>
    <cellStyle name="40% - Accent1 4 4 5" xfId="6883" xr:uid="{7425E3C2-2B35-4CFB-86B8-D47A1DE959B1}"/>
    <cellStyle name="40% - Accent1 4 4 5 2" xfId="10511" xr:uid="{DF4824A7-6D4B-4BF4-8E6B-B15626E85E08}"/>
    <cellStyle name="40% - Accent1 4 4 5 2 2" xfId="24885" xr:uid="{2FC85714-CA61-45C1-984C-22A595CC26E7}"/>
    <cellStyle name="40% - Accent1 4 4 5 2 3" xfId="57142" xr:uid="{D0403249-F477-4872-8C3D-4F6CDF5A3DB5}"/>
    <cellStyle name="40% - Accent1 4 4 5 3" xfId="21257" xr:uid="{2C042FCA-0CCA-419E-8256-E2E1D5397E05}"/>
    <cellStyle name="40% - Accent1 4 4 5 4" xfId="52018" xr:uid="{E32990C1-AED5-4EDC-BDA4-E122D4EEEC0F}"/>
    <cellStyle name="40% - Accent1 4 4 6" xfId="7703" xr:uid="{86222F05-B05B-4400-BF7C-8957C5CC0334}"/>
    <cellStyle name="40% - Accent1 4 4 6 2" xfId="22077" xr:uid="{C5545FEB-B0FD-44DD-AC68-7A7AA5F00FD0}"/>
    <cellStyle name="40% - Accent1 4 4 6 3" xfId="54113" xr:uid="{4B5B2787-E85A-4EB3-A5BF-B4786843D035}"/>
    <cellStyle name="40% - Accent1 4 4 7" xfId="12468" xr:uid="{340E2946-9C5F-4D0B-A814-7EF79B44B334}"/>
    <cellStyle name="40% - Accent1 4 4 7 2" xfId="26842" xr:uid="{9CB41FA1-A7D7-4269-8C3A-DF89CA09379B}"/>
    <cellStyle name="40% - Accent1 4 4 8" xfId="15150" xr:uid="{771AE7A4-6003-4E19-93B2-FBB21F62D9A4}"/>
    <cellStyle name="40% - Accent1 4 4 8 2" xfId="29524" xr:uid="{8B224B95-69DE-4750-9327-3893FB99EE20}"/>
    <cellStyle name="40% - Accent1 4 4 9" xfId="30608" xr:uid="{6FD28320-AF87-4AD3-8E35-5454253AB729}"/>
    <cellStyle name="40% - Accent1 4 5" xfId="562" xr:uid="{4107C53C-99AF-41DD-8E64-5BA7BACE2C59}"/>
    <cellStyle name="40% - Accent1 4 5 10" xfId="32012" xr:uid="{481303B8-295E-497B-A326-358D92958ACD}"/>
    <cellStyle name="40% - Accent1 4 5 11" xfId="16730" xr:uid="{0A3C2737-DC68-47A4-958B-78E1F028B045}"/>
    <cellStyle name="40% - Accent1 4 5 12" xfId="34802" xr:uid="{2FC4173C-9B5F-42AF-A35A-43545CDBA319}"/>
    <cellStyle name="40% - Accent1 4 5 13" xfId="48614" xr:uid="{AD5F6D7B-51B5-4103-84C5-CFCEFA523EE9}"/>
    <cellStyle name="40% - Accent1 4 5 14" xfId="59399" xr:uid="{FF01358C-E49F-45E1-802B-FE52CD599926}"/>
    <cellStyle name="40% - Accent1 4 5 2" xfId="2658" xr:uid="{2685A5AD-4AF5-47AD-858C-0145149820B2}"/>
    <cellStyle name="40% - Accent1 4 5 2 2" xfId="4965" xr:uid="{447FEAB6-A0EF-4CFC-B756-FC0612C40EA7}"/>
    <cellStyle name="40% - Accent1 4 5 2 2 2" xfId="10876" xr:uid="{687EA22F-A964-4A51-912B-8EE29E5AE889}"/>
    <cellStyle name="40% - Accent1 4 5 2 2 2 2" xfId="25250" xr:uid="{04A4FDEB-AE9B-4AAC-9FAB-8E56F58EE636}"/>
    <cellStyle name="40% - Accent1 4 5 2 2 2 3" xfId="57507" xr:uid="{D28D69D9-9A3A-4886-AAB1-1B20DE40B892}"/>
    <cellStyle name="40% - Accent1 4 5 2 2 3" xfId="19693" xr:uid="{6F7F92E0-CE70-4B6F-83A9-AC816A536117}"/>
    <cellStyle name="40% - Accent1 4 5 2 2 4" xfId="52383" xr:uid="{9DC7FFB9-9CD4-41A2-B6A6-F5ACFE1BE69B}"/>
    <cellStyle name="40% - Accent1 4 5 2 3" xfId="8041" xr:uid="{C1B5ECF5-1600-4E07-91B7-9EC507626C64}"/>
    <cellStyle name="40% - Accent1 4 5 2 3 2" xfId="22415" xr:uid="{67D095C4-284F-43E8-9654-B044D0735E35}"/>
    <cellStyle name="40% - Accent1 4 5 2 3 3" xfId="54478" xr:uid="{E8B62787-F535-4E30-86FF-48E41BD5F5F9}"/>
    <cellStyle name="40% - Accent1 4 5 2 4" xfId="13353" xr:uid="{659BB4B5-BE03-4FD3-9F15-89E25DB0C5B9}"/>
    <cellStyle name="40% - Accent1 4 5 2 4 2" xfId="27727" xr:uid="{718B832E-A7A9-4674-A98E-1194D86B9A6D}"/>
    <cellStyle name="40% - Accent1 4 5 2 5" xfId="32724" xr:uid="{D8BEB3F7-7DEF-48E0-A395-A0A2BCD37E78}"/>
    <cellStyle name="40% - Accent1 4 5 2 6" xfId="17842" xr:uid="{82A42B21-2583-4E74-A5C7-C9E107747D6B}"/>
    <cellStyle name="40% - Accent1 4 5 2 7" xfId="49351" xr:uid="{D7050591-21E9-44F2-8800-3EB49009C562}"/>
    <cellStyle name="40% - Accent1 4 5 2 8" xfId="59935" xr:uid="{B36CE83F-3F78-4BAE-9007-EB25E296A4CB}"/>
    <cellStyle name="40% - Accent1 4 5 3" xfId="3880" xr:uid="{BEE3FF28-92F4-4727-A1D7-0799D320CC6E}"/>
    <cellStyle name="40% - Accent1 4 5 3 2" xfId="5525" xr:uid="{461C0252-B0E4-41BC-9CF6-860DF8EFFC8A}"/>
    <cellStyle name="40% - Accent1 4 5 3 2 2" xfId="11563" xr:uid="{08E09414-6D40-4B9C-A955-BBC358BD2996}"/>
    <cellStyle name="40% - Accent1 4 5 3 2 2 2" xfId="25937" xr:uid="{D72D4574-2F61-4D12-A5FC-51B60BCA1568}"/>
    <cellStyle name="40% - Accent1 4 5 3 2 2 3" xfId="58194" xr:uid="{483600C0-B86E-4D05-9D90-1E3CD746B653}"/>
    <cellStyle name="40% - Accent1 4 5 3 2 3" xfId="20224" xr:uid="{3A9A21BA-50AB-4B83-9557-48589B08A8BE}"/>
    <cellStyle name="40% - Accent1 4 5 3 2 4" xfId="53070" xr:uid="{B60B751C-4166-4FD6-848E-497D9BAED0BD}"/>
    <cellStyle name="40% - Accent1 4 5 3 3" xfId="8664" xr:uid="{D0F99DDA-B128-4590-9020-98431C9D33BC}"/>
    <cellStyle name="40% - Accent1 4 5 3 3 2" xfId="23038" xr:uid="{8CB1A90F-19EA-496E-AC44-C305635559EF}"/>
    <cellStyle name="40% - Accent1 4 5 3 3 3" xfId="55165" xr:uid="{2856E231-50F9-4909-8F31-CBB84993C236}"/>
    <cellStyle name="40% - Accent1 4 5 3 4" xfId="14145" xr:uid="{14ED5D84-9903-4447-8A44-B3646B2D73FF}"/>
    <cellStyle name="40% - Accent1 4 5 3 4 2" xfId="28519" xr:uid="{112D43CB-59F2-4102-A3E1-05E9FB8D67C1}"/>
    <cellStyle name="40% - Accent1 4 5 3 5" xfId="33516" xr:uid="{062764BD-F88A-4CE3-AA03-D8D8C1989E71}"/>
    <cellStyle name="40% - Accent1 4 5 3 6" xfId="18653" xr:uid="{C8BCC099-B237-41ED-AE8A-7791CE100A56}"/>
    <cellStyle name="40% - Accent1 4 5 3 7" xfId="50040" xr:uid="{59F6CD3F-625A-4B58-AAF2-37E7196D9A0E}"/>
    <cellStyle name="40% - Accent1 4 5 4" xfId="4460" xr:uid="{4EACA43C-4B82-4A18-A6CC-49B026B2E12F}"/>
    <cellStyle name="40% - Accent1 4 5 4 2" xfId="9355" xr:uid="{1921DECC-6C67-47BF-B0F5-C0CA4995C2AF}"/>
    <cellStyle name="40% - Accent1 4 5 4 2 2" xfId="23729" xr:uid="{2F0E06EF-2889-4A49-8792-A59CFFE50DE9}"/>
    <cellStyle name="40% - Accent1 4 5 4 2 3" xfId="55986" xr:uid="{4943C680-7695-4110-BC7E-AF0CE72F2468}"/>
    <cellStyle name="40% - Accent1 4 5 4 3" xfId="19218" xr:uid="{75F84D7D-F6C4-414F-8CCF-84A1DDEAB054}"/>
    <cellStyle name="40% - Accent1 4 5 4 4" xfId="50861" xr:uid="{50D38EF0-0CF3-4B4A-8ECB-ECE9107E2B58}"/>
    <cellStyle name="40% - Accent1 4 5 5" xfId="3293" xr:uid="{57E44DB0-2B1B-4C73-8A8B-ECF2D6091319}"/>
    <cellStyle name="40% - Accent1 4 5 5 2" xfId="10139" xr:uid="{69A73E06-F57D-4B22-9801-80C43E1ED82F}"/>
    <cellStyle name="40% - Accent1 4 5 5 2 2" xfId="24513" xr:uid="{591E3B8C-82D5-4B47-A042-62F7C5E1242A}"/>
    <cellStyle name="40% - Accent1 4 5 5 2 3" xfId="56770" xr:uid="{CBE6150D-2F54-4488-B5F5-9C21ABB3A2B8}"/>
    <cellStyle name="40% - Accent1 4 5 5 3" xfId="18392" xr:uid="{4AD8DC82-41D0-4103-B82F-C4CEA4808048}"/>
    <cellStyle name="40% - Accent1 4 5 5 4" xfId="51646" xr:uid="{5C3881F4-3799-4B9E-A677-33913826B90D}"/>
    <cellStyle name="40% - Accent1 4 5 6" xfId="7331" xr:uid="{E080B568-E22A-4188-9E5A-D5823E43606E}"/>
    <cellStyle name="40% - Accent1 4 5 6 2" xfId="21705" xr:uid="{32436FE9-C172-4B89-BFCA-DCE1BB15C46F}"/>
    <cellStyle name="40% - Accent1 4 5 6 3" xfId="53741" xr:uid="{3282EA1A-C82F-43DA-ACAC-F1C097543581}"/>
    <cellStyle name="40% - Accent1 4 5 7" xfId="12950" xr:uid="{CF039577-FE3F-4E26-8348-DC689EB6A31C}"/>
    <cellStyle name="40% - Accent1 4 5 7 2" xfId="27324" xr:uid="{99AC4DC5-FD19-4330-B0B7-C1EAF97624F1}"/>
    <cellStyle name="40% - Accent1 4 5 8" xfId="15445" xr:uid="{B8278952-3B1B-4FEA-BF0D-FE6F49E13AB6}"/>
    <cellStyle name="40% - Accent1 4 5 8 2" xfId="29819" xr:uid="{5C0DC027-CE47-4FE5-91B4-2E813FB93497}"/>
    <cellStyle name="40% - Accent1 4 5 9" xfId="30903" xr:uid="{E5C7144C-B4A5-49AF-854F-F3B1E4B8BCBB}"/>
    <cellStyle name="40% - Accent1 4 6" xfId="1412" xr:uid="{7DF1B79E-F832-49B4-86D2-97FCF057A955}"/>
    <cellStyle name="40% - Accent1 4 6 10" xfId="49343" xr:uid="{88F5A886-AE0A-485F-A801-557664553616}"/>
    <cellStyle name="40% - Accent1 4 6 11" xfId="59777" xr:uid="{668FE090-87E1-42B2-BBF9-A164088959A8}"/>
    <cellStyle name="40% - Accent1 4 6 2" xfId="2505" xr:uid="{AC2E175C-F478-435A-A9A4-FB428E545EBE}"/>
    <cellStyle name="40% - Accent1 4 6 2 2" xfId="10868" xr:uid="{64F989E2-A5E9-4D11-8102-767122D95B40}"/>
    <cellStyle name="40% - Accent1 4 6 2 2 2" xfId="25242" xr:uid="{0443842C-A1C8-4B34-AAC1-E5A91394F581}"/>
    <cellStyle name="40% - Accent1 4 6 2 2 3" xfId="57499" xr:uid="{8B695F0B-56EC-452B-BC9E-B13C57E7F358}"/>
    <cellStyle name="40% - Accent1 4 6 2 3" xfId="17688" xr:uid="{E991BB37-94E7-4F25-BBE2-80FE256570F4}"/>
    <cellStyle name="40% - Accent1 4 6 2 4" xfId="52375" xr:uid="{F71D392E-4BD2-4665-BE03-DC6D0279107B}"/>
    <cellStyle name="40% - Accent1 4 6 3" xfId="8034" xr:uid="{CD363FA6-6B92-4AA2-9EB5-605C075D8304}"/>
    <cellStyle name="40% - Accent1 4 6 3 2" xfId="22408" xr:uid="{4E278FEC-FB86-48D7-8B76-5C36C6FA3565}"/>
    <cellStyle name="40% - Accent1 4 6 3 3" xfId="54470" xr:uid="{6FE17CAC-82D7-4CDE-9420-C1D96BE0D5A5}"/>
    <cellStyle name="40% - Accent1 4 6 4" xfId="12706" xr:uid="{F930289A-AE30-47A4-B6F6-7488FD876C8E}"/>
    <cellStyle name="40% - Accent1 4 6 4 2" xfId="27080" xr:uid="{837DDB44-AB79-43AF-B562-EF565CD86866}"/>
    <cellStyle name="40% - Accent1 4 6 5" xfId="15291" xr:uid="{6820974C-2325-4061-9A4A-282D093852A2}"/>
    <cellStyle name="40% - Accent1 4 6 5 2" xfId="29665" xr:uid="{7D4181B4-8B84-4224-B044-3F2988D310EE}"/>
    <cellStyle name="40% - Accent1 4 6 6" xfId="30749" xr:uid="{10D865FF-846A-4F1F-9C60-819569D5EFCE}"/>
    <cellStyle name="40% - Accent1 4 6 7" xfId="31858" xr:uid="{47EBA8F0-E226-420E-92C3-0BE2391E70D0}"/>
    <cellStyle name="40% - Accent1 4 6 8" xfId="16337" xr:uid="{356C6755-195A-41B1-B277-17DE75875A3B}"/>
    <cellStyle name="40% - Accent1 4 6 9" xfId="34648" xr:uid="{F06DD539-560D-4D8D-8C54-F5946C5EC5EE}"/>
    <cellStyle name="40% - Accent1 4 7" xfId="2089" xr:uid="{C46C6C42-4DE2-477D-BD63-57FD388EDC9E}"/>
    <cellStyle name="40% - Accent1 4 7 2" xfId="5375" xr:uid="{119ED103-DB4D-4BD4-ABD3-CB1D0DEBB814}"/>
    <cellStyle name="40% - Accent1 4 7 2 2" xfId="11413" xr:uid="{8BF6AEF4-2025-43E7-B2B9-BD827096DC74}"/>
    <cellStyle name="40% - Accent1 4 7 2 2 2" xfId="25787" xr:uid="{05FBC7AA-B499-4E4D-9217-A071BC543402}"/>
    <cellStyle name="40% - Accent1 4 7 2 2 3" xfId="58044" xr:uid="{9867001B-39E6-4A64-996C-C7D477914A5B}"/>
    <cellStyle name="40% - Accent1 4 7 2 3" xfId="20074" xr:uid="{206FE909-C78D-4B86-983B-81EE5E47DEBE}"/>
    <cellStyle name="40% - Accent1 4 7 2 4" xfId="52920" xr:uid="{870C4C63-CDA4-46E5-A229-47551FC195C9}"/>
    <cellStyle name="40% - Accent1 4 7 3" xfId="8515" xr:uid="{0AAEA215-7332-4A3E-AAFA-AF4FFCCB9A8B}"/>
    <cellStyle name="40% - Accent1 4 7 3 2" xfId="22889" xr:uid="{75FD554B-6A61-4F36-8683-52A2651BD01F}"/>
    <cellStyle name="40% - Accent1 4 7 3 3" xfId="55015" xr:uid="{FB395DF7-8A39-4D45-BD9E-836CC1B36B2C}"/>
    <cellStyle name="40% - Accent1 4 7 4" xfId="13194" xr:uid="{EB926748-4F22-484E-AFA6-4CB86EE99148}"/>
    <cellStyle name="40% - Accent1 4 7 4 2" xfId="27568" xr:uid="{FA7C4639-AD69-44C6-87D9-3147E976BFBD}"/>
    <cellStyle name="40% - Accent1 4 7 5" xfId="32662" xr:uid="{E5B28ECD-B351-48B6-9405-46AD58CB291F}"/>
    <cellStyle name="40% - Accent1 4 7 6" xfId="17262" xr:uid="{060595A8-6A8B-44BE-8751-506DF999B399}"/>
    <cellStyle name="40% - Accent1 4 7 7" xfId="49890" xr:uid="{F285630E-B6F1-4B2A-96C1-CCE4E884EF3A}"/>
    <cellStyle name="40% - Accent1 4 8" xfId="4306" xr:uid="{1AD0F4B8-E1A6-4E50-87AE-B9D9BA0E898A}"/>
    <cellStyle name="40% - Accent1 4 8 2" xfId="9345" xr:uid="{C655AC24-E84F-4D4C-AC4E-B42588CAEA28}"/>
    <cellStyle name="40% - Accent1 4 8 2 2" xfId="23719" xr:uid="{00A6E52F-5C1F-4464-B471-D84A125DEC01}"/>
    <cellStyle name="40% - Accent1 4 8 2 3" xfId="55976" xr:uid="{1C739907-45F8-4B72-9D97-8A62B8C27732}"/>
    <cellStyle name="40% - Accent1 4 8 3" xfId="13985" xr:uid="{FBFFB7C8-8D90-4850-973E-031BDFCC8638}"/>
    <cellStyle name="40% - Accent1 4 8 3 2" xfId="28359" xr:uid="{52185FD2-DE59-4F1A-A4F2-8AE536298681}"/>
    <cellStyle name="40% - Accent1 4 8 4" xfId="33356" xr:uid="{F9B4110F-E77A-49F7-B028-94BC87296AD4}"/>
    <cellStyle name="40% - Accent1 4 8 5" xfId="19064" xr:uid="{D418C81B-FFE8-41C7-8544-EB54E8183275}"/>
    <cellStyle name="40% - Accent1 4 8 6" xfId="50851" xr:uid="{2EAD7CB7-6A9A-4BC2-95EB-1AF7F793B7A3}"/>
    <cellStyle name="40% - Accent1 4 9" xfId="3415" xr:uid="{D7E6C46C-2BEC-4777-9DA3-65F71A0619C8}"/>
    <cellStyle name="40% - Accent1 4 9 2" xfId="9985" xr:uid="{032076BC-A013-446A-B456-AC4014381F0F}"/>
    <cellStyle name="40% - Accent1 4 9 2 2" xfId="24359" xr:uid="{AB09ED03-D5AB-4E7E-B92E-F573154516AB}"/>
    <cellStyle name="40% - Accent1 4 9 2 3" xfId="56616" xr:uid="{F3F43C09-32EF-459C-BBAD-5B31773250A5}"/>
    <cellStyle name="40% - Accent1 4 9 3" xfId="18460" xr:uid="{5B91518C-9E63-4394-AAFB-1E085E3F653C}"/>
    <cellStyle name="40% - Accent1 4 9 4" xfId="51492" xr:uid="{C858AE4B-8FDB-4304-8D07-92402FCEB5B0}"/>
    <cellStyle name="40% - Accent1 5" xfId="212" xr:uid="{1AE98FFE-11AF-4F60-A5E5-24353D6E66E8}"/>
    <cellStyle name="40% - Accent1 5 10" xfId="12143" xr:uid="{18BCA227-93C2-4622-A65C-AF016F596998}"/>
    <cellStyle name="40% - Accent1 5 10 2" xfId="26517" xr:uid="{3E1D7FCF-6E4D-4BE0-9142-31D99E9D57E2}"/>
    <cellStyle name="40% - Accent1 5 11" xfId="14977" xr:uid="{7C4F46E0-9EC8-4FD7-8BDF-464ED8E73F95}"/>
    <cellStyle name="40% - Accent1 5 11 2" xfId="29351" xr:uid="{0B256B27-0505-4B5E-9044-CF1D4E8B9ABD}"/>
    <cellStyle name="40% - Accent1 5 12" xfId="30435" xr:uid="{7B1F874B-877D-44D7-9DC5-3D0F6147C102}"/>
    <cellStyle name="40% - Accent1 5 13" xfId="31546" xr:uid="{EC7812D3-3902-4AC0-B91C-C15F73E6F051}"/>
    <cellStyle name="40% - Accent1 5 14" xfId="16062" xr:uid="{5BDC95CA-E5FE-4CD1-969A-E8E100D7B3FB}"/>
    <cellStyle name="40% - Accent1 5 15" xfId="34349" xr:uid="{7E1D0850-953D-4930-AF17-A9A042A3DB51}"/>
    <cellStyle name="40% - Accent1 5 16" xfId="48507" xr:uid="{75ACED25-D93F-43B0-9E03-E4A4FA91A93E}"/>
    <cellStyle name="40% - Accent1 5 17" xfId="58786" xr:uid="{33AF9B48-B436-43EC-8B62-423B06ED0318}"/>
    <cellStyle name="40% - Accent1 5 18" xfId="563" xr:uid="{8BD4F272-CD7F-452D-A188-D8789F64943E}"/>
    <cellStyle name="40% - Accent1 5 2" xfId="564" xr:uid="{2E360649-3BB6-4F36-9FE6-2F6957F723F5}"/>
    <cellStyle name="40% - Accent1 5 2 10" xfId="31721" xr:uid="{F3DAB5E8-5489-44B9-8AE0-497794675C56}"/>
    <cellStyle name="40% - Accent1 5 2 11" xfId="16218" xr:uid="{4C258AEE-BE54-4BFD-9469-C530D3DB561C}"/>
    <cellStyle name="40% - Accent1 5 2 12" xfId="34513" xr:uid="{53B50C97-AD6C-4846-895F-B2095ABD8D9F}"/>
    <cellStyle name="40% - Accent1 5 2 13" xfId="48817" xr:uid="{7D6EF9C1-D334-4365-AD5D-36880EF2D8CA}"/>
    <cellStyle name="40% - Accent1 5 2 14" xfId="58927" xr:uid="{778510CA-2C81-4742-B773-6EE6C555134C}"/>
    <cellStyle name="40% - Accent1 5 2 2" xfId="1913" xr:uid="{1B5A5905-2EE4-43A9-B01E-5B1932C58525}"/>
    <cellStyle name="40% - Accent1 5 2 2 10" xfId="35005" xr:uid="{FD806ECC-E533-43C5-B9EC-9E0381FAFF8A}"/>
    <cellStyle name="40% - Accent1 5 2 2 11" xfId="49353" xr:uid="{64605959-32D6-4812-AF03-2465B7DD52F4}"/>
    <cellStyle name="40% - Accent1 5 2 2 12" xfId="59459" xr:uid="{3EE0A06E-3A51-44B2-A5E0-AD3A20330D8C}"/>
    <cellStyle name="40% - Accent1 5 2 2 2" xfId="2861" xr:uid="{0FBD976E-CA25-4024-9231-AF023353CCD3}"/>
    <cellStyle name="40% - Accent1 5 2 2 2 2" xfId="9358" xr:uid="{35AC3379-D94B-4EAD-BBDA-B2345F6E0F65}"/>
    <cellStyle name="40% - Accent1 5 2 2 2 2 2" xfId="23732" xr:uid="{0F01CA71-0625-47DE-8624-1F977DDD85D6}"/>
    <cellStyle name="40% - Accent1 5 2 2 2 2 3" xfId="55989" xr:uid="{78F1F149-50CF-48E5-83C8-44AB882B7BBD}"/>
    <cellStyle name="40% - Accent1 5 2 2 2 3" xfId="18045" xr:uid="{79C43A71-D3FD-4E1F-8B61-D40F00D2DDB7}"/>
    <cellStyle name="40% - Accent1 5 2 2 2 4" xfId="50864" xr:uid="{E2482504-5DD7-4CE8-BFEF-E412CB056D27}"/>
    <cellStyle name="40% - Accent1 5 2 2 3" xfId="7038" xr:uid="{2C238A56-351A-4390-9340-366C983A98E1}"/>
    <cellStyle name="40% - Accent1 5 2 2 3 2" xfId="10878" xr:uid="{BD8B9306-92A4-4C95-ABDC-63419291CB08}"/>
    <cellStyle name="40% - Accent1 5 2 2 3 2 2" xfId="25252" xr:uid="{D3277913-75B4-4D55-9C60-C1C198A8455F}"/>
    <cellStyle name="40% - Accent1 5 2 2 3 2 3" xfId="57509" xr:uid="{04A7F141-5A76-4FBA-83D0-818BB55BED1D}"/>
    <cellStyle name="40% - Accent1 5 2 2 3 3" xfId="21412" xr:uid="{834595D1-97E8-4C6D-B156-E4EF16EA77CF}"/>
    <cellStyle name="40% - Accent1 5 2 2 3 4" xfId="52385" xr:uid="{9505F7C1-7EF9-41E1-A139-8280B83EE029}"/>
    <cellStyle name="40% - Accent1 5 2 2 4" xfId="8043" xr:uid="{18FF8A16-A9A4-4F59-8A53-E9921CCD8348}"/>
    <cellStyle name="40% - Accent1 5 2 2 4 2" xfId="22417" xr:uid="{98719E02-5CBA-405E-A494-A5375D3F0536}"/>
    <cellStyle name="40% - Accent1 5 2 2 4 3" xfId="54480" xr:uid="{E327D1C9-393D-47A3-BDF0-0F891CAFDCC6}"/>
    <cellStyle name="40% - Accent1 5 2 2 5" xfId="12832" xr:uid="{FB338469-5209-4DFD-83E3-E615CC6B7F55}"/>
    <cellStyle name="40% - Accent1 5 2 2 5 2" xfId="27206" xr:uid="{38F50295-818D-48BA-BD0C-B9D53DDD1466}"/>
    <cellStyle name="40% - Accent1 5 2 2 6" xfId="15648" xr:uid="{CE7D933C-756E-4FBD-A5AB-B3918ED3F976}"/>
    <cellStyle name="40% - Accent1 5 2 2 6 2" xfId="30022" xr:uid="{5E3D28F8-C9C6-46DA-B45E-82F6486FDF96}"/>
    <cellStyle name="40% - Accent1 5 2 2 7" xfId="31106" xr:uid="{0C4D1333-D957-4E70-A6AB-67A77363A70E}"/>
    <cellStyle name="40% - Accent1 5 2 2 8" xfId="32215" xr:uid="{E969A4CB-011B-4519-AAF6-8F7D36B68BB6}"/>
    <cellStyle name="40% - Accent1 5 2 2 9" xfId="16933" xr:uid="{C979D685-3D20-4684-9033-90950083A08F}"/>
    <cellStyle name="40% - Accent1 5 2 3" xfId="1685" xr:uid="{EFD66F42-BA48-442E-9F27-C45EAEEBC38B}"/>
    <cellStyle name="40% - Accent1 5 2 3 2" xfId="5728" xr:uid="{D13AE7F7-630F-4890-BC04-6E6A0048B9BD}"/>
    <cellStyle name="40% - Accent1 5 2 3 2 2" xfId="11766" xr:uid="{848C231E-985E-4C3C-B15F-BB239D95C4A9}"/>
    <cellStyle name="40% - Accent1 5 2 3 2 2 2" xfId="26140" xr:uid="{090FB70E-AA41-4C2E-A82C-63452F70BA71}"/>
    <cellStyle name="40% - Accent1 5 2 3 2 2 3" xfId="58397" xr:uid="{1E53E917-2AA2-44AD-9C55-467E9D51A3C9}"/>
    <cellStyle name="40% - Accent1 5 2 3 2 3" xfId="20427" xr:uid="{B724C199-BEA0-4138-82B9-72AC366BDE0F}"/>
    <cellStyle name="40% - Accent1 5 2 3 2 4" xfId="53273" xr:uid="{A7E97C95-7371-417C-A975-1CD1DB081815}"/>
    <cellStyle name="40% - Accent1 5 2 3 3" xfId="4050" xr:uid="{9FE79DDC-2312-4C02-A74E-238725DE9FBF}"/>
    <cellStyle name="40% - Accent1 5 2 3 3 2" xfId="18816" xr:uid="{4BF37869-779A-4428-9CFF-845B2C4CE424}"/>
    <cellStyle name="40% - Accent1 5 2 3 3 3" xfId="55368" xr:uid="{3A32DB44-88B0-4068-9D63-FDBB624FE3A4}"/>
    <cellStyle name="40% - Accent1 5 2 3 4" xfId="13555" xr:uid="{06743FCE-6D05-4722-810A-75A986C62A44}"/>
    <cellStyle name="40% - Accent1 5 2 3 4 2" xfId="27929" xr:uid="{188B187A-0E22-4319-86EC-96FD8F7398BA}"/>
    <cellStyle name="40% - Accent1 5 2 3 5" xfId="32926" xr:uid="{DDD0BEB5-F888-4889-9C1B-36AFCF23A582}"/>
    <cellStyle name="40% - Accent1 5 2 3 6" xfId="16611" xr:uid="{997612C3-0E45-43B6-93B9-13C8917B84C2}"/>
    <cellStyle name="40% - Accent1 5 2 3 7" xfId="50243" xr:uid="{3491BDFA-51C2-48A0-AE57-9BAB7992D175}"/>
    <cellStyle name="40% - Accent1 5 2 3 8" xfId="60137" xr:uid="{74427FA2-0EED-45FD-BAD6-1A019D643155}"/>
    <cellStyle name="40% - Accent1 5 2 4" xfId="2372" xr:uid="{C82927DF-42B5-4BFF-B8F3-48AFF480C5C2}"/>
    <cellStyle name="40% - Accent1 5 2 4 2" xfId="9357" xr:uid="{938394BA-02F1-40FF-BEB8-CD47E508E0E5}"/>
    <cellStyle name="40% - Accent1 5 2 4 2 2" xfId="23731" xr:uid="{2866873F-9028-4752-8B1F-9D047D3846A6}"/>
    <cellStyle name="40% - Accent1 5 2 4 2 3" xfId="55988" xr:uid="{82985445-0C48-4BE5-9E92-E7AF17F5F1A7}"/>
    <cellStyle name="40% - Accent1 5 2 4 3" xfId="14347" xr:uid="{8E8FB0D2-6D87-49D8-BD3C-86A87E5AB765}"/>
    <cellStyle name="40% - Accent1 5 2 4 3 2" xfId="28721" xr:uid="{8E28BEE1-A29A-4C0B-B26B-E604271A66EA}"/>
    <cellStyle name="40% - Accent1 5 2 4 4" xfId="33718" xr:uid="{45E8E3C9-A94D-455B-8E3A-DF2E5BBCB5F4}"/>
    <cellStyle name="40% - Accent1 5 2 4 5" xfId="17553" xr:uid="{2207B7E2-D695-428B-80B5-33896B18427A}"/>
    <cellStyle name="40% - Accent1 5 2 4 6" xfId="50863" xr:uid="{8D86651A-B040-435B-86CB-FE4EDF24D9DF}"/>
    <cellStyle name="40% - Accent1 5 2 5" xfId="6715" xr:uid="{B529D364-4F6D-4890-B1FC-AE782DCCC4A3}"/>
    <cellStyle name="40% - Accent1 5 2 5 2" xfId="10342" xr:uid="{F1809BFC-83B2-4D88-88D8-BAE449CCFC6B}"/>
    <cellStyle name="40% - Accent1 5 2 5 2 2" xfId="24716" xr:uid="{73F8C645-0A2B-4114-82A4-340852271D13}"/>
    <cellStyle name="40% - Accent1 5 2 5 2 3" xfId="56973" xr:uid="{FB5977BA-FDFE-4163-9110-A54140ADF4BA}"/>
    <cellStyle name="40% - Accent1 5 2 5 3" xfId="21089" xr:uid="{AE857141-E379-43A9-8C10-923609CF9930}"/>
    <cellStyle name="40% - Accent1 5 2 5 4" xfId="51849" xr:uid="{538C90A6-5B4E-4945-A9FF-721E0F0665F8}"/>
    <cellStyle name="40% - Accent1 5 2 6" xfId="7534" xr:uid="{60A361A5-8512-4C00-9310-2453841F9854}"/>
    <cellStyle name="40% - Accent1 5 2 6 2" xfId="21908" xr:uid="{7756BDA5-3AC9-476E-A791-089AC9A21265}"/>
    <cellStyle name="40% - Accent1 5 2 6 3" xfId="53944" xr:uid="{5BF2C117-B6BA-4E71-9104-309218F2C74A}"/>
    <cellStyle name="40% - Accent1 5 2 7" xfId="12305" xr:uid="{D168DEF5-E0E6-41EF-9EBB-B3066B9E5262}"/>
    <cellStyle name="40% - Accent1 5 2 7 2" xfId="26679" xr:uid="{9521F303-71E4-47E6-B9E9-140428C4CFB6}"/>
    <cellStyle name="40% - Accent1 5 2 8" xfId="15152" xr:uid="{9FDA4D07-67E1-4F88-AF2B-AD092A015608}"/>
    <cellStyle name="40% - Accent1 5 2 8 2" xfId="29526" xr:uid="{EA039EFC-12BB-4667-8DD0-F17BAFBAB8A9}"/>
    <cellStyle name="40% - Accent1 5 2 9" xfId="30610" xr:uid="{651395B0-C71F-46AF-8C9C-EB4CDCC02D55}"/>
    <cellStyle name="40% - Accent1 5 3" xfId="565" xr:uid="{2125EFA5-0099-4363-B36E-0017EE4DB43A}"/>
    <cellStyle name="40% - Accent1 5 3 10" xfId="32386" xr:uid="{7C2203B1-8981-4C1E-B540-1509EE3679A7}"/>
    <cellStyle name="40% - Accent1 5 3 11" xfId="17104" xr:uid="{B7B8EBA3-BE82-4F31-9CF4-E90E4CEBE20A}"/>
    <cellStyle name="40% - Accent1 5 3 12" xfId="35176" xr:uid="{54E0CAB0-C83C-4D11-B59B-5D1A56B42110}"/>
    <cellStyle name="40% - Accent1 5 3 13" xfId="48988" xr:uid="{FDF5C48A-A1C9-4F9B-92C0-F8B28889CC8F}"/>
    <cellStyle name="40% - Accent1 5 3 14" xfId="59098" xr:uid="{5FAEFD72-A40F-4D50-8482-3436A66B5B3C}"/>
    <cellStyle name="40% - Accent1 5 3 2" xfId="3035" xr:uid="{6425BF3C-641D-4E78-BE07-32F6F0D47355}"/>
    <cellStyle name="40% - Accent1 5 3 2 2" xfId="4966" xr:uid="{9535C86B-E2D4-4AD9-B5A9-E1CCA1B2270A}"/>
    <cellStyle name="40% - Accent1 5 3 2 2 2" xfId="10879" xr:uid="{C3AE8596-12E3-4427-A542-5643C2763397}"/>
    <cellStyle name="40% - Accent1 5 3 2 2 2 2" xfId="25253" xr:uid="{AACD04D4-9FC9-41F1-A281-E4A150B35D99}"/>
    <cellStyle name="40% - Accent1 5 3 2 2 2 3" xfId="57510" xr:uid="{52B905FB-F46E-483C-AB00-2A4959E1ABCD}"/>
    <cellStyle name="40% - Accent1 5 3 2 2 3" xfId="19694" xr:uid="{E5408F6D-E0C8-4511-B226-E8316906B91D}"/>
    <cellStyle name="40% - Accent1 5 3 2 2 4" xfId="52386" xr:uid="{5EBAEE9F-C485-47B3-A3B5-1AEC15DB446D}"/>
    <cellStyle name="40% - Accent1 5 3 2 3" xfId="8044" xr:uid="{64F451F6-38E7-4A2E-90D2-05AA7203602F}"/>
    <cellStyle name="40% - Accent1 5 3 2 3 2" xfId="22418" xr:uid="{82116A29-8191-4B16-AED9-336CC715E47E}"/>
    <cellStyle name="40% - Accent1 5 3 2 3 3" xfId="54481" xr:uid="{D87072D8-FA83-4262-BAFA-A9D446C428C5}"/>
    <cellStyle name="40% - Accent1 5 3 2 4" xfId="13723" xr:uid="{D09D1814-88C2-4A6A-ADDC-96B41B4DEAC4}"/>
    <cellStyle name="40% - Accent1 5 3 2 4 2" xfId="28097" xr:uid="{E9FBA27F-AB0A-40EC-9B67-59A6664DAB1C}"/>
    <cellStyle name="40% - Accent1 5 3 2 5" xfId="33094" xr:uid="{81C9C411-018A-440F-9BA5-9F329B43D9D0}"/>
    <cellStyle name="40% - Accent1 5 3 2 6" xfId="18216" xr:uid="{FE467854-4E60-4F0C-B065-B828D43024BF}"/>
    <cellStyle name="40% - Accent1 5 3 2 7" xfId="49354" xr:uid="{E8D1C6F4-3C17-4BE1-8157-47B9E55FC24C}"/>
    <cellStyle name="40% - Accent1 5 3 2 8" xfId="59631" xr:uid="{F31F45F4-3742-407D-805D-2C014AF83433}"/>
    <cellStyle name="40% - Accent1 5 3 3" xfId="4189" xr:uid="{6748E44F-5E88-4CA7-B3B4-D749DED71E58}"/>
    <cellStyle name="40% - Accent1 5 3 3 2" xfId="5899" xr:uid="{935A54E7-C1DD-4202-8A7F-A995ECC07BA1}"/>
    <cellStyle name="40% - Accent1 5 3 3 2 2" xfId="11937" xr:uid="{153FC5C4-A79B-4596-A6D2-8865CB4846E4}"/>
    <cellStyle name="40% - Accent1 5 3 3 2 2 2" xfId="26311" xr:uid="{C60FCC22-1A60-40F7-90D0-421E158B58E8}"/>
    <cellStyle name="40% - Accent1 5 3 3 2 2 3" xfId="58568" xr:uid="{5939C460-5E5E-448F-9FF6-C03E07CCD907}"/>
    <cellStyle name="40% - Accent1 5 3 3 2 3" xfId="20598" xr:uid="{C9543F8D-679A-40A4-BAE5-F4AE9D27821B}"/>
    <cellStyle name="40% - Accent1 5 3 3 2 4" xfId="53444" xr:uid="{3EFB23FD-AD97-4A35-B369-C4F363BBE988}"/>
    <cellStyle name="40% - Accent1 5 3 3 3" xfId="8939" xr:uid="{6A4A4E48-7551-49B8-AD37-A5C3EBB1ECC9}"/>
    <cellStyle name="40% - Accent1 5 3 3 3 2" xfId="23313" xr:uid="{3EE4EFC7-EEAA-414A-852C-CA376CDAC971}"/>
    <cellStyle name="40% - Accent1 5 3 3 3 3" xfId="55539" xr:uid="{938581D5-96B4-448C-AD11-40707DB5AC5A}"/>
    <cellStyle name="40% - Accent1 5 3 3 4" xfId="14515" xr:uid="{04967DA2-60A1-4113-AF2D-3986ACB845B9}"/>
    <cellStyle name="40% - Accent1 5 3 3 4 2" xfId="28889" xr:uid="{AA8E4E37-208D-4A15-B4DF-F516967AA677}"/>
    <cellStyle name="40% - Accent1 5 3 3 5" xfId="33886" xr:uid="{7F97D206-B43B-4B81-AEBE-FD53284EE684}"/>
    <cellStyle name="40% - Accent1 5 3 3 6" xfId="18951" xr:uid="{766C6104-A8A1-435B-AB40-88EE60C7E73B}"/>
    <cellStyle name="40% - Accent1 5 3 3 7" xfId="50414" xr:uid="{DF3652B8-6420-4083-BB0C-BBFFC8D544A9}"/>
    <cellStyle name="40% - Accent1 5 3 3 8" xfId="60305" xr:uid="{12A54825-DF7F-459C-BEC3-5C8347361FE6}"/>
    <cellStyle name="40% - Accent1 5 3 4" xfId="4749" xr:uid="{3F3E7CBE-CFB9-4F61-9B96-814F19892CF5}"/>
    <cellStyle name="40% - Accent1 5 3 4 2" xfId="9359" xr:uid="{46D9A423-9ACD-4C60-84D5-D028C0DB1B04}"/>
    <cellStyle name="40% - Accent1 5 3 4 2 2" xfId="23733" xr:uid="{6B6B5E87-E616-4E7D-970F-FA3357C924F9}"/>
    <cellStyle name="40% - Accent1 5 3 4 2 3" xfId="55990" xr:uid="{4C2A67F6-65EF-4367-8E39-DD56CF3CBA6B}"/>
    <cellStyle name="40% - Accent1 5 3 4 3" xfId="19498" xr:uid="{8AE33179-4311-46E0-A1BC-D30BC9091C1E}"/>
    <cellStyle name="40% - Accent1 5 3 4 4" xfId="50865" xr:uid="{D88071AA-B41F-4C6D-9299-073CA30E513D}"/>
    <cellStyle name="40% - Accent1 5 3 5" xfId="6885" xr:uid="{783E20EA-419A-40EE-BA0E-0B331CBB2022}"/>
    <cellStyle name="40% - Accent1 5 3 5 2" xfId="10513" xr:uid="{DA156EC9-2A5B-420D-956F-BA7C744D5EE4}"/>
    <cellStyle name="40% - Accent1 5 3 5 2 2" xfId="24887" xr:uid="{9D42319B-F4E6-45DE-890D-A6FB28BDBBD1}"/>
    <cellStyle name="40% - Accent1 5 3 5 2 3" xfId="57144" xr:uid="{65917F6F-91ED-4A9F-9473-B7C7686DA504}"/>
    <cellStyle name="40% - Accent1 5 3 5 3" xfId="21259" xr:uid="{53C8419A-81C2-4754-99FA-F947D504F8EB}"/>
    <cellStyle name="40% - Accent1 5 3 5 4" xfId="52020" xr:uid="{EEA97F7C-45E0-47F1-8CFF-2B63EB17B5BB}"/>
    <cellStyle name="40% - Accent1 5 3 6" xfId="7705" xr:uid="{F156E222-13FF-4038-8FF7-8B3A8A049651}"/>
    <cellStyle name="40% - Accent1 5 3 6 2" xfId="22079" xr:uid="{0EB465D8-AFD2-4A0C-9A53-E61B9E5ACE81}"/>
    <cellStyle name="40% - Accent1 5 3 6 3" xfId="54115" xr:uid="{B3F2AD93-2963-4A67-B87E-647F18D51CA7}"/>
    <cellStyle name="40% - Accent1 5 3 7" xfId="13074" xr:uid="{4B3A87C9-CA74-48B1-8E1B-506E17644803}"/>
    <cellStyle name="40% - Accent1 5 3 7 2" xfId="27448" xr:uid="{2F6E38FA-9303-4A21-9C16-42B950EEFCC5}"/>
    <cellStyle name="40% - Accent1 5 3 8" xfId="15819" xr:uid="{6725AE26-5999-4396-B6EB-CF6752D38D0E}"/>
    <cellStyle name="40% - Accent1 5 3 8 2" xfId="30193" xr:uid="{E7E9B8E2-17B4-4736-8F3F-1CA19FE9B6E7}"/>
    <cellStyle name="40% - Accent1 5 3 9" xfId="31277" xr:uid="{6F7146A1-A254-4F06-B707-9DEDB86BA8BA}"/>
    <cellStyle name="40% - Accent1 5 4" xfId="1823" xr:uid="{5209A3C3-5CFE-4892-8DAB-A2232D2D7019}"/>
    <cellStyle name="40% - Accent1 5 4 10" xfId="32074" xr:uid="{A79BBB29-453E-44D0-A00D-E4ADC4F68861}"/>
    <cellStyle name="40% - Accent1 5 4 11" xfId="16792" xr:uid="{B511890D-159A-4B6D-9B4D-E6D9CCA2DB7E}"/>
    <cellStyle name="40% - Accent1 5 4 12" xfId="34864" xr:uid="{43E09FFD-64AA-4FEB-BCBE-D37A0C39DA65}"/>
    <cellStyle name="40% - Accent1 5 4 13" xfId="48676" xr:uid="{51968FC5-A4DA-4DEE-895B-40839BA57D58}"/>
    <cellStyle name="40% - Accent1 5 4 14" xfId="59242" xr:uid="{4E85B0B6-CBAA-4688-87D3-44116B8C2E6E}"/>
    <cellStyle name="40% - Accent1 5 4 2" xfId="2720" xr:uid="{D093268E-C19D-4525-A54E-76A02D896DAA}"/>
    <cellStyle name="40% - Accent1 5 4 2 2" xfId="4967" xr:uid="{FE9BE9D3-9E65-4DB0-BAD8-012D3429F2BD}"/>
    <cellStyle name="40% - Accent1 5 4 2 2 2" xfId="10880" xr:uid="{4AF515DC-F6F4-4E0F-AE69-6A4BF106F7D5}"/>
    <cellStyle name="40% - Accent1 5 4 2 2 2 2" xfId="25254" xr:uid="{FBC489E9-4060-44BB-9980-92D6A8D14D8D}"/>
    <cellStyle name="40% - Accent1 5 4 2 2 2 3" xfId="57511" xr:uid="{430B61C9-3D9A-4398-AD18-C9E8D6AEBDA3}"/>
    <cellStyle name="40% - Accent1 5 4 2 2 3" xfId="19695" xr:uid="{0FCF8961-C756-47CF-A11A-017CAEB2883C}"/>
    <cellStyle name="40% - Accent1 5 4 2 2 4" xfId="52387" xr:uid="{7D8A6BE7-1230-4A4C-A95A-C8E51C95DD6E}"/>
    <cellStyle name="40% - Accent1 5 4 2 3" xfId="8045" xr:uid="{E57BB48A-B39D-49DD-A16A-DF62F0E1F94B}"/>
    <cellStyle name="40% - Accent1 5 4 2 3 2" xfId="22419" xr:uid="{B59BA440-DDAF-4E80-A454-0DCBEF18E51D}"/>
    <cellStyle name="40% - Accent1 5 4 2 3 3" xfId="54482" xr:uid="{2D065184-50D5-491D-844A-8491426A50F9}"/>
    <cellStyle name="40% - Accent1 5 4 2 4" xfId="13414" xr:uid="{237DD353-C7C5-40D5-910B-E26D7955E66D}"/>
    <cellStyle name="40% - Accent1 5 4 2 4 2" xfId="27788" xr:uid="{0D68C85A-9EC2-4ABE-A005-9CF5E1AC9433}"/>
    <cellStyle name="40% - Accent1 5 4 2 5" xfId="32785" xr:uid="{9D6FFA84-1C0C-4BFB-8615-E833A72C2CA7}"/>
    <cellStyle name="40% - Accent1 5 4 2 6" xfId="17904" xr:uid="{1A1A54EB-4FAF-419C-BB86-CEE734533A6A}"/>
    <cellStyle name="40% - Accent1 5 4 2 7" xfId="49355" xr:uid="{1C38D6F6-DD1B-49F9-AF99-6DF1FD7E9FB0}"/>
    <cellStyle name="40% - Accent1 5 4 2 8" xfId="59996" xr:uid="{FEA18876-2C16-4E2D-8F22-75C7072634DD}"/>
    <cellStyle name="40% - Accent1 5 4 3" xfId="3940" xr:uid="{25D50026-86E6-4096-B0A3-5E8077D8FCD8}"/>
    <cellStyle name="40% - Accent1 5 4 3 2" xfId="5587" xr:uid="{07405B2C-2F11-4554-9577-92934BDEE6E8}"/>
    <cellStyle name="40% - Accent1 5 4 3 2 2" xfId="11625" xr:uid="{0A8A7AE5-D710-4E4E-A762-09BEA7C2C7B8}"/>
    <cellStyle name="40% - Accent1 5 4 3 2 2 2" xfId="25999" xr:uid="{77D9938E-1AA5-40C1-904D-CF3A0C8F1376}"/>
    <cellStyle name="40% - Accent1 5 4 3 2 2 3" xfId="58256" xr:uid="{F8AE224D-6CA0-4DA5-946F-A7D4D96DBD36}"/>
    <cellStyle name="40% - Accent1 5 4 3 2 3" xfId="20286" xr:uid="{529F1E84-6633-4F9A-A7B8-F9FBA49D80FE}"/>
    <cellStyle name="40% - Accent1 5 4 3 2 4" xfId="53132" xr:uid="{60A99F59-B0BC-4F14-9C1F-8AC7FC656F2B}"/>
    <cellStyle name="40% - Accent1 5 4 3 3" xfId="8726" xr:uid="{CC3C9D74-2578-43F1-BE2D-E046464A63E5}"/>
    <cellStyle name="40% - Accent1 5 4 3 3 2" xfId="23100" xr:uid="{715477A0-B0C3-42F0-B7F0-DDAB414BACF2}"/>
    <cellStyle name="40% - Accent1 5 4 3 3 3" xfId="55227" xr:uid="{A9F81697-C478-4375-A5BC-665AD1A80211}"/>
    <cellStyle name="40% - Accent1 5 4 3 4" xfId="14206" xr:uid="{8AE76C84-A421-4100-A722-F9FD3DD55E67}"/>
    <cellStyle name="40% - Accent1 5 4 3 4 2" xfId="28580" xr:uid="{A3980150-4A0F-4470-9F63-A8BEE555F2D9}"/>
    <cellStyle name="40% - Accent1 5 4 3 5" xfId="33577" xr:uid="{93CAB018-AEDA-4883-8CE1-D2CDF0EF082D}"/>
    <cellStyle name="40% - Accent1 5 4 3 6" xfId="18711" xr:uid="{D5453374-CC39-41F3-B6B3-E636E718AA28}"/>
    <cellStyle name="40% - Accent1 5 4 3 7" xfId="50102" xr:uid="{2EFA5E9E-E0AF-48E9-A252-57945C8ADA50}"/>
    <cellStyle name="40% - Accent1 5 4 4" xfId="4521" xr:uid="{EDF5A5C1-FB1C-42A5-899B-FBA6FB0CFD93}"/>
    <cellStyle name="40% - Accent1 5 4 4 2" xfId="9360" xr:uid="{E8B51038-6208-47F5-897C-EB2B31B7E14B}"/>
    <cellStyle name="40% - Accent1 5 4 4 2 2" xfId="23734" xr:uid="{960BC993-E060-4923-AA77-914E93C9BF08}"/>
    <cellStyle name="40% - Accent1 5 4 4 2 3" xfId="55991" xr:uid="{F6349127-58BB-427C-BE3E-293B4CCEB620}"/>
    <cellStyle name="40% - Accent1 5 4 4 3" xfId="19279" xr:uid="{6C2B974A-CC18-41AA-93FF-80792ADAB261}"/>
    <cellStyle name="40% - Accent1 5 4 4 4" xfId="50866" xr:uid="{D01255F4-145F-4FC5-9CAE-456FCB6B16D5}"/>
    <cellStyle name="40% - Accent1 5 4 5" xfId="6264" xr:uid="{110CF74C-0560-4556-A884-1E0C968C22AB}"/>
    <cellStyle name="40% - Accent1 5 4 5 2" xfId="10201" xr:uid="{7380E050-448A-4637-AC57-01C4EE74421D}"/>
    <cellStyle name="40% - Accent1 5 4 5 2 2" xfId="24575" xr:uid="{005DFE83-E202-414C-800F-27CBB19BCB26}"/>
    <cellStyle name="40% - Accent1 5 4 5 2 3" xfId="56832" xr:uid="{D7D60E2F-F301-4572-8EA9-5787E862FC57}"/>
    <cellStyle name="40% - Accent1 5 4 5 3" xfId="20832" xr:uid="{D7C91492-D4F5-47D4-A621-E1D3587BE408}"/>
    <cellStyle name="40% - Accent1 5 4 5 4" xfId="51708" xr:uid="{170CE042-6BBD-46B8-BC02-66E69248C793}"/>
    <cellStyle name="40% - Accent1 5 4 6" xfId="7393" xr:uid="{634C9DF2-3A68-4DE1-BD42-AD89A3B7E3A3}"/>
    <cellStyle name="40% - Accent1 5 4 6 2" xfId="21767" xr:uid="{1C6AF75E-EDFC-4E16-8035-ABA6F98B05D2}"/>
    <cellStyle name="40% - Accent1 5 4 6 3" xfId="53803" xr:uid="{B03ECEA8-9C64-422E-8238-E77D64D28CC6}"/>
    <cellStyle name="40% - Accent1 5 4 7" xfId="12594" xr:uid="{F0162B29-8D48-46CC-BCBF-B5A38B7A1B15}"/>
    <cellStyle name="40% - Accent1 5 4 7 2" xfId="26968" xr:uid="{73794C78-F604-4C8F-A456-8BE9D83F4B15}"/>
    <cellStyle name="40% - Accent1 5 4 8" xfId="15507" xr:uid="{F0FDB61D-0096-4933-B34D-A94DCC36DA92}"/>
    <cellStyle name="40% - Accent1 5 4 8 2" xfId="29881" xr:uid="{443E8C2F-7816-404E-BEAA-83A75EB68D9F}"/>
    <cellStyle name="40% - Accent1 5 4 9" xfId="30965" xr:uid="{CADF0483-0931-4B04-A929-49CDB874CB00}"/>
    <cellStyle name="40% - Accent1 5 5" xfId="1529" xr:uid="{DE948D0B-7106-45EA-90D5-FF55C4B694D8}"/>
    <cellStyle name="40% - Accent1 5 5 10" xfId="49352" xr:uid="{1265FFC7-4E19-44D0-9AD4-1D4D7DA7B097}"/>
    <cellStyle name="40% - Accent1 5 5 11" xfId="59824" xr:uid="{5431A9CB-213E-4B85-A7CC-E39000B92912}"/>
    <cellStyle name="40% - Accent1 5 5 2" xfId="2552" xr:uid="{2AFF7361-0D03-4B8D-8D0C-FD5CD2CA5157}"/>
    <cellStyle name="40% - Accent1 5 5 2 2" xfId="10877" xr:uid="{52EB2135-7185-4086-99C1-96C52F975B62}"/>
    <cellStyle name="40% - Accent1 5 5 2 2 2" xfId="25251" xr:uid="{1FEBE98A-DE30-4B72-A846-DAB6A27449FB}"/>
    <cellStyle name="40% - Accent1 5 5 2 2 3" xfId="57508" xr:uid="{A19C1085-53A3-42AF-B863-1B368B7CF4BA}"/>
    <cellStyle name="40% - Accent1 5 5 2 3" xfId="17735" xr:uid="{E093F9B2-6C0A-4837-A60D-BABEBE532A16}"/>
    <cellStyle name="40% - Accent1 5 5 2 4" xfId="52384" xr:uid="{D07E00DB-6FD4-43A0-9CE3-8CD0CCBBB737}"/>
    <cellStyle name="40% - Accent1 5 5 3" xfId="8042" xr:uid="{6B4FD489-0776-47AE-BB45-F053E236DC85}"/>
    <cellStyle name="40% - Accent1 5 5 3 2" xfId="22416" xr:uid="{DDE48558-475F-4F75-A15D-57A72365058B}"/>
    <cellStyle name="40% - Accent1 5 5 3 3" xfId="54479" xr:uid="{08C3B472-0DC3-48BC-9E41-5AD396E5C55C}"/>
    <cellStyle name="40% - Accent1 5 5 4" xfId="13241" xr:uid="{418912FC-447A-4038-A619-89D2E02813E3}"/>
    <cellStyle name="40% - Accent1 5 5 4 2" xfId="27615" xr:uid="{F92CE860-48EF-4172-A083-37AB616A68BB}"/>
    <cellStyle name="40% - Accent1 5 5 5" xfId="15338" xr:uid="{AC47B17E-BF46-41CA-B8CD-BA39BDC29E53}"/>
    <cellStyle name="40% - Accent1 5 5 5 2" xfId="29712" xr:uid="{248B5080-197F-49D7-B762-813B65CDE3FC}"/>
    <cellStyle name="40% - Accent1 5 5 6" xfId="30796" xr:uid="{91585553-C747-4389-A050-F6F5755003AD}"/>
    <cellStyle name="40% - Accent1 5 5 7" xfId="31905" xr:uid="{65A29828-821F-4498-80DB-43C81B739102}"/>
    <cellStyle name="40% - Accent1 5 5 8" xfId="16455" xr:uid="{D4024CCE-1A70-488E-B3D3-62BAD8074588}"/>
    <cellStyle name="40% - Accent1 5 5 9" xfId="34695" xr:uid="{772058EA-AAF9-48B3-92F6-491498E85B71}"/>
    <cellStyle name="40% - Accent1 5 6" xfId="2196" xr:uid="{2B6774CF-28A0-4147-B1D1-E512A9163D3D}"/>
    <cellStyle name="40% - Accent1 5 6 2" xfId="5433" xr:uid="{3188D885-B5C5-4BAF-ABBE-0BB1396B337C}"/>
    <cellStyle name="40% - Accent1 5 6 2 2" xfId="11471" xr:uid="{6E315CE1-0AA1-4DB2-8BC5-EC420C93AA46}"/>
    <cellStyle name="40% - Accent1 5 6 2 2 2" xfId="25845" xr:uid="{292B95E5-5429-4A7C-9F67-2E72863FBE00}"/>
    <cellStyle name="40% - Accent1 5 6 2 2 3" xfId="58102" xr:uid="{4BF9C517-CFF0-40D8-8373-1EE7D0032AE4}"/>
    <cellStyle name="40% - Accent1 5 6 2 3" xfId="20132" xr:uid="{D3305540-173F-4AC0-92F0-DB846AFA2B4B}"/>
    <cellStyle name="40% - Accent1 5 6 2 4" xfId="52978" xr:uid="{46E2C2F2-5781-41FF-ACF4-0C412569108A}"/>
    <cellStyle name="40% - Accent1 5 6 3" xfId="8572" xr:uid="{F9C66C64-3B51-4B0F-87EE-BCFA52281EF9}"/>
    <cellStyle name="40% - Accent1 5 6 3 2" xfId="22946" xr:uid="{6FBD7D77-CB52-4844-960F-BF5434B8A48B}"/>
    <cellStyle name="40% - Accent1 5 6 3 3" xfId="55073" xr:uid="{1E87C0D2-47FE-45D2-AAFE-777FB6F36A1E}"/>
    <cellStyle name="40% - Accent1 5 6 4" xfId="14032" xr:uid="{B0FFD727-975D-4ADE-BE72-32DB12B0CD22}"/>
    <cellStyle name="40% - Accent1 5 6 4 2" xfId="28406" xr:uid="{2CD36E3D-E7B2-4252-AA60-85C23DFC5EFF}"/>
    <cellStyle name="40% - Accent1 5 6 5" xfId="33403" xr:uid="{F55B63FE-F5D4-4AEE-B820-8C22C6E9457B}"/>
    <cellStyle name="40% - Accent1 5 6 6" xfId="17381" xr:uid="{D6641DA9-BAF8-4F78-BFFA-68B1D2A10686}"/>
    <cellStyle name="40% - Accent1 5 6 7" xfId="49948" xr:uid="{76EC2645-6C4F-444E-977B-E50CFEAB2FDA}"/>
    <cellStyle name="40% - Accent1 5 7" xfId="4353" xr:uid="{626C7E20-35AD-47F2-B9F4-2C6683EB2ABD}"/>
    <cellStyle name="40% - Accent1 5 7 2" xfId="9356" xr:uid="{FB4D938C-E9C3-43E1-BCDB-EF613B11FBDE}"/>
    <cellStyle name="40% - Accent1 5 7 2 2" xfId="23730" xr:uid="{09617D53-83C3-4605-81B2-04C1A7F21BB0}"/>
    <cellStyle name="40% - Accent1 5 7 2 3" xfId="55987" xr:uid="{D8F54B0E-D054-4D54-B316-F65B9673122F}"/>
    <cellStyle name="40% - Accent1 5 7 3" xfId="19111" xr:uid="{8D138856-986C-410E-8519-8F52F789F8AC}"/>
    <cellStyle name="40% - Accent1 5 7 4" xfId="50862" xr:uid="{F4AF30B5-BCA4-4118-B8FE-63042E1AF1E3}"/>
    <cellStyle name="40% - Accent1 5 8" xfId="6126" xr:uid="{A896000B-B7AD-476B-9408-F9568D386AD0}"/>
    <cellStyle name="40% - Accent1 5 8 2" xfId="10032" xr:uid="{30DE8B37-3B28-4560-A79A-D9C7828DCB67}"/>
    <cellStyle name="40% - Accent1 5 8 2 2" xfId="24406" xr:uid="{99AB0C46-A6BB-4BF6-BBFD-96CE6338B1B6}"/>
    <cellStyle name="40% - Accent1 5 8 2 3" xfId="56663" xr:uid="{8355E646-4177-4361-8C2E-8A62444717AA}"/>
    <cellStyle name="40% - Accent1 5 8 3" xfId="20766" xr:uid="{8B4CD25C-4B49-4FAA-AB59-491857AFBC2B}"/>
    <cellStyle name="40% - Accent1 5 8 4" xfId="51539" xr:uid="{8CC48020-C6EB-4164-9909-40FDED4A524E}"/>
    <cellStyle name="40% - Accent1 5 9" xfId="7224" xr:uid="{5D25B53F-8751-4B1C-80A9-74EE83246060}"/>
    <cellStyle name="40% - Accent1 5 9 2" xfId="21598" xr:uid="{95626A95-FA9C-47B7-9AF3-D12B4DF186A7}"/>
    <cellStyle name="40% - Accent1 5 9 3" xfId="53634" xr:uid="{93FFEC80-4041-46E8-A672-67DA21C02D84}"/>
    <cellStyle name="40% - Accent1 6" xfId="253" xr:uid="{02BF028B-5C1E-472E-A47B-EABFFE718838}"/>
    <cellStyle name="40% - Accent1 6 10" xfId="14978" xr:uid="{06B9805F-299B-482B-A715-882348A67D40}"/>
    <cellStyle name="40% - Accent1 6 10 2" xfId="29352" xr:uid="{46ACE007-4CFF-40B7-BFD4-3DF54A4900BE}"/>
    <cellStyle name="40% - Accent1 6 11" xfId="30436" xr:uid="{37DB61DD-B87A-4EC4-8586-72A25255AB21}"/>
    <cellStyle name="40% - Accent1 6 12" xfId="31547" xr:uid="{86CB6E81-752F-43DF-B08C-8DBE422105FD}"/>
    <cellStyle name="40% - Accent1 6 13" xfId="16063" xr:uid="{F080F552-BE5E-499E-BDFA-4D871BF1DA33}"/>
    <cellStyle name="40% - Accent1 6 14" xfId="34350" xr:uid="{BFA00639-7DA0-4E44-A361-3401D72384CE}"/>
    <cellStyle name="40% - Accent1 6 15" xfId="48522" xr:uid="{EC746B21-90C6-4B30-A6FE-611DD9DBEB70}"/>
    <cellStyle name="40% - Accent1 6 16" xfId="58928" xr:uid="{D5C054EC-E6FB-43DB-9A89-661D91F5EB2A}"/>
    <cellStyle name="40% - Accent1 6 2" xfId="566" xr:uid="{3A66F4F2-0F7A-41AA-BBD5-C8BF1ACFE92F}"/>
    <cellStyle name="40% - Accent1 6 2 10" xfId="31722" xr:uid="{AECAA712-C0E1-4205-BB7D-C0C1243FC053}"/>
    <cellStyle name="40% - Accent1 6 2 11" xfId="16219" xr:uid="{9EF21F75-8B68-4E1A-8193-D36281B3DF90}"/>
    <cellStyle name="40% - Accent1 6 2 12" xfId="34514" xr:uid="{5B708EAE-B642-4500-8052-CB865D960502}"/>
    <cellStyle name="40% - Accent1 6 2 13" xfId="48989" xr:uid="{BB9A7719-A60F-439F-B4F0-F7CDB895C715}"/>
    <cellStyle name="40% - Accent1 6 2 14" xfId="59099" xr:uid="{7A320C41-03EC-42CC-83A1-64ED6812B541}"/>
    <cellStyle name="40% - Accent1 6 2 2" xfId="1997" xr:uid="{08E13202-F53D-4620-BF07-98475BDD7425}"/>
    <cellStyle name="40% - Accent1 6 2 2 10" xfId="35177" xr:uid="{25876CB3-9633-459A-99B4-F0B61CAD59A7}"/>
    <cellStyle name="40% - Accent1 6 2 2 11" xfId="49357" xr:uid="{B00C6201-0E1E-49DD-AA5D-BD81F3600946}"/>
    <cellStyle name="40% - Accent1 6 2 2 12" xfId="59632" xr:uid="{0BF6C968-BAB8-4BEF-9B19-184BA3E65D08}"/>
    <cellStyle name="40% - Accent1 6 2 2 2" xfId="3036" xr:uid="{8BCD0905-05AA-45F2-9723-73ED8785D515}"/>
    <cellStyle name="40% - Accent1 6 2 2 2 2" xfId="9363" xr:uid="{C440C61A-7A2F-44C5-95C9-7875CCE86C5C}"/>
    <cellStyle name="40% - Accent1 6 2 2 2 2 2" xfId="23737" xr:uid="{DD61E004-1017-4702-A76D-A3217B47A5AC}"/>
    <cellStyle name="40% - Accent1 6 2 2 2 2 3" xfId="55994" xr:uid="{9A2B1CE3-C2CC-42DC-9DCA-4A2983ADEB7A}"/>
    <cellStyle name="40% - Accent1 6 2 2 2 3" xfId="18217" xr:uid="{6A1E7F39-22A4-4B11-8393-A939BBBAF5B0}"/>
    <cellStyle name="40% - Accent1 6 2 2 2 4" xfId="50869" xr:uid="{77F8AE6A-BC1C-47CE-A060-A469E3ED879A}"/>
    <cellStyle name="40% - Accent1 6 2 2 3" xfId="7039" xr:uid="{438C5330-92F8-4FBB-B32A-5B9928E061F6}"/>
    <cellStyle name="40% - Accent1 6 2 2 3 2" xfId="10882" xr:uid="{799FBBD4-9F90-4AF1-B8C7-8C05DB7495C4}"/>
    <cellStyle name="40% - Accent1 6 2 2 3 2 2" xfId="25256" xr:uid="{586947CF-153B-4555-9975-4590FAFF87DE}"/>
    <cellStyle name="40% - Accent1 6 2 2 3 2 3" xfId="57513" xr:uid="{2ED5172A-F845-4488-8041-22A5C50155A4}"/>
    <cellStyle name="40% - Accent1 6 2 2 3 3" xfId="21413" xr:uid="{99523492-7882-4ACB-8EFE-5DF386D65FD5}"/>
    <cellStyle name="40% - Accent1 6 2 2 3 4" xfId="52389" xr:uid="{706740BB-7FA8-4840-A637-20E287C4FDDC}"/>
    <cellStyle name="40% - Accent1 6 2 2 4" xfId="8047" xr:uid="{A9DFFECE-79BB-4765-B417-08994DC7E59A}"/>
    <cellStyle name="40% - Accent1 6 2 2 4 2" xfId="22421" xr:uid="{7E3360CC-61ED-424A-95A3-CCF43191B93E}"/>
    <cellStyle name="40% - Accent1 6 2 2 4 3" xfId="54484" xr:uid="{C6505EEE-A9D0-4C9A-8F82-D3086E4BF1AC}"/>
    <cellStyle name="40% - Accent1 6 2 2 5" xfId="12833" xr:uid="{0E6D440F-D22D-4CD7-A728-21AACC1EDA60}"/>
    <cellStyle name="40% - Accent1 6 2 2 5 2" xfId="27207" xr:uid="{DBBE3979-93DC-45E2-96C6-DA544556C876}"/>
    <cellStyle name="40% - Accent1 6 2 2 6" xfId="15820" xr:uid="{299C201F-A273-462D-9266-BA1A127E9B35}"/>
    <cellStyle name="40% - Accent1 6 2 2 6 2" xfId="30194" xr:uid="{35212EBA-25C9-444E-83BC-4F52752125A2}"/>
    <cellStyle name="40% - Accent1 6 2 2 7" xfId="31278" xr:uid="{79EB33C0-7BE1-4E77-9C7E-A2A38C1D0436}"/>
    <cellStyle name="40% - Accent1 6 2 2 8" xfId="32387" xr:uid="{0C543531-D6C3-4A74-B983-62C15194DC56}"/>
    <cellStyle name="40% - Accent1 6 2 2 9" xfId="17105" xr:uid="{AD2CE5B3-4645-483B-8FEC-4523CD76EF61}"/>
    <cellStyle name="40% - Accent1 6 2 3" xfId="1686" xr:uid="{28E467F8-9C7C-4FF1-A84E-F8B5C9038D5A}"/>
    <cellStyle name="40% - Accent1 6 2 3 2" xfId="5900" xr:uid="{33A2FFD6-3CBE-455E-9404-284E931321C7}"/>
    <cellStyle name="40% - Accent1 6 2 3 2 2" xfId="11938" xr:uid="{E5E96243-A48E-4EBD-A641-2B0F78AFBE44}"/>
    <cellStyle name="40% - Accent1 6 2 3 2 2 2" xfId="26312" xr:uid="{2543BA29-1495-41C3-9551-EDF8AE234A94}"/>
    <cellStyle name="40% - Accent1 6 2 3 2 2 3" xfId="58569" xr:uid="{2DAD04E2-F60B-40FA-96AD-7340F0723B52}"/>
    <cellStyle name="40% - Accent1 6 2 3 2 3" xfId="20599" xr:uid="{B08C7D60-274B-4990-A2C9-82BED0ADC86A}"/>
    <cellStyle name="40% - Accent1 6 2 3 2 4" xfId="53445" xr:uid="{9027EA87-7D58-490D-A12E-5B156E0CAEC0}"/>
    <cellStyle name="40% - Accent1 6 2 3 3" xfId="4190" xr:uid="{7153BE70-E9B8-4FFC-BF19-CC774E5271DC}"/>
    <cellStyle name="40% - Accent1 6 2 3 3 2" xfId="18952" xr:uid="{4D4F6ADC-6BF6-4793-BE48-BBDDF66D9BAF}"/>
    <cellStyle name="40% - Accent1 6 2 3 3 3" xfId="55540" xr:uid="{83B30E8E-FBC7-4ED9-82B7-D4C72430FF8F}"/>
    <cellStyle name="40% - Accent1 6 2 3 4" xfId="13724" xr:uid="{385F0983-0D61-4677-8930-81CFE6012623}"/>
    <cellStyle name="40% - Accent1 6 2 3 4 2" xfId="28098" xr:uid="{B46BF1EF-9A04-42F5-B291-C424A9E56624}"/>
    <cellStyle name="40% - Accent1 6 2 3 5" xfId="33095" xr:uid="{95E030BB-0863-497B-8CBC-2F5AC02C420D}"/>
    <cellStyle name="40% - Accent1 6 2 3 6" xfId="16612" xr:uid="{7D2F7D52-3665-487E-BE2C-7CD8F93B18DF}"/>
    <cellStyle name="40% - Accent1 6 2 3 7" xfId="50415" xr:uid="{E5BACFDB-904D-42F3-A879-9F06E9D21481}"/>
    <cellStyle name="40% - Accent1 6 2 3 8" xfId="60306" xr:uid="{D043244D-6CFD-4712-94AE-B3AF174173E9}"/>
    <cellStyle name="40% - Accent1 6 2 4" xfId="2373" xr:uid="{F17951AC-9599-4C8A-AD9F-7332D8B73DF7}"/>
    <cellStyle name="40% - Accent1 6 2 4 2" xfId="9362" xr:uid="{0BCC4581-CE6B-492C-9816-FD285B5FD7EB}"/>
    <cellStyle name="40% - Accent1 6 2 4 2 2" xfId="23736" xr:uid="{612B04F9-7CC5-4219-82AA-DBFDAEFEB0B3}"/>
    <cellStyle name="40% - Accent1 6 2 4 2 3" xfId="55993" xr:uid="{8164DD94-8F9F-4A9E-A202-9AA15212D745}"/>
    <cellStyle name="40% - Accent1 6 2 4 3" xfId="14516" xr:uid="{387B49CB-2423-4CC4-8C9E-27843006E675}"/>
    <cellStyle name="40% - Accent1 6 2 4 3 2" xfId="28890" xr:uid="{71C4CF66-FF1E-482A-836B-B2B7F4D18715}"/>
    <cellStyle name="40% - Accent1 6 2 4 4" xfId="33887" xr:uid="{86F0592A-B309-463C-AAA0-9D3242113E16}"/>
    <cellStyle name="40% - Accent1 6 2 4 5" xfId="17554" xr:uid="{B3E9FE18-5D85-4BB2-B17A-B5FFB194D04D}"/>
    <cellStyle name="40% - Accent1 6 2 4 6" xfId="50868" xr:uid="{8194841E-AA72-49CB-940B-646FA81A0D48}"/>
    <cellStyle name="40% - Accent1 6 2 5" xfId="6886" xr:uid="{9C72280B-774A-4208-969A-7AD2E428FE46}"/>
    <cellStyle name="40% - Accent1 6 2 5 2" xfId="10514" xr:uid="{B9CA54A8-644E-4322-98E2-AC44CD898A5C}"/>
    <cellStyle name="40% - Accent1 6 2 5 2 2" xfId="24888" xr:uid="{64EA869F-308D-44E4-AAB2-4F2011F9E763}"/>
    <cellStyle name="40% - Accent1 6 2 5 2 3" xfId="57145" xr:uid="{255E9BE8-241F-446A-8967-4A980B193220}"/>
    <cellStyle name="40% - Accent1 6 2 5 3" xfId="21260" xr:uid="{0B29129F-E767-43CD-BD32-F3EE8369471C}"/>
    <cellStyle name="40% - Accent1 6 2 5 4" xfId="52021" xr:uid="{98DC4E62-2E56-4DD9-8FBF-68A779DA690D}"/>
    <cellStyle name="40% - Accent1 6 2 6" xfId="7706" xr:uid="{A4A27108-0C04-4F83-BF7B-D57E022EC4E0}"/>
    <cellStyle name="40% - Accent1 6 2 6 2" xfId="22080" xr:uid="{8F4537DF-4831-4B1B-91B4-2F654FE27C81}"/>
    <cellStyle name="40% - Accent1 6 2 6 3" xfId="54116" xr:uid="{7FF057AE-C590-4B6B-BDA5-3B0C4112C411}"/>
    <cellStyle name="40% - Accent1 6 2 7" xfId="12469" xr:uid="{6B6457EE-B7EF-4A44-AF29-A969D475B075}"/>
    <cellStyle name="40% - Accent1 6 2 7 2" xfId="26843" xr:uid="{9A28485F-8A43-42EC-A9F7-357102300DCA}"/>
    <cellStyle name="40% - Accent1 6 2 8" xfId="15153" xr:uid="{D3663A74-C790-4096-87CA-3BF3B098156B}"/>
    <cellStyle name="40% - Accent1 6 2 8 2" xfId="29527" xr:uid="{61284593-6684-44B0-9294-A255589C75A6}"/>
    <cellStyle name="40% - Accent1 6 2 9" xfId="30611" xr:uid="{CC9C8F4B-A2D3-428A-BF09-1D34427D50BA}"/>
    <cellStyle name="40% - Accent1 6 3" xfId="567" xr:uid="{F06E1BF5-8A9E-4D7F-9336-107CB0B0B588}"/>
    <cellStyle name="40% - Accent1 6 3 10" xfId="32216" xr:uid="{73266C40-B004-429E-83C8-F14A91A77504}"/>
    <cellStyle name="40% - Accent1 6 3 11" xfId="16934" xr:uid="{F2647032-A346-48AB-872B-768AB8FF515C}"/>
    <cellStyle name="40% - Accent1 6 3 12" xfId="35006" xr:uid="{A098C6A7-7B2E-4E3B-9306-C0C618C2B97D}"/>
    <cellStyle name="40% - Accent1 6 3 13" xfId="48818" xr:uid="{1EE55044-9A32-430B-8926-52D3439E0A96}"/>
    <cellStyle name="40% - Accent1 6 3 14" xfId="59339" xr:uid="{CA4AF241-4ADF-4CB4-B330-645DA1582A55}"/>
    <cellStyle name="40% - Accent1 6 3 2" xfId="2862" xr:uid="{0834A0DD-8665-4E43-BE9B-A661198DEFDD}"/>
    <cellStyle name="40% - Accent1 6 3 2 2" xfId="4968" xr:uid="{7F21CC10-3FDF-48F4-B404-08631024B30A}"/>
    <cellStyle name="40% - Accent1 6 3 2 2 2" xfId="10883" xr:uid="{B23D4163-E5D6-431B-A521-828D6C92A0C1}"/>
    <cellStyle name="40% - Accent1 6 3 2 2 2 2" xfId="25257" xr:uid="{16FCA0F0-5AF7-4455-9495-0AA07191E33C}"/>
    <cellStyle name="40% - Accent1 6 3 2 2 2 3" xfId="57514" xr:uid="{41B6969F-923E-459C-B4E7-103C43E5A3CE}"/>
    <cellStyle name="40% - Accent1 6 3 2 2 3" xfId="19696" xr:uid="{9FD0A178-5CFC-40F3-A2EC-3D4BD6AEBC51}"/>
    <cellStyle name="40% - Accent1 6 3 2 2 4" xfId="52390" xr:uid="{1EC867B7-27DB-409C-ABF1-EBD1255E6CFB}"/>
    <cellStyle name="40% - Accent1 6 3 2 3" xfId="8048" xr:uid="{615F611C-918C-41DC-A516-2E25EC37A6AE}"/>
    <cellStyle name="40% - Accent1 6 3 2 3 2" xfId="22422" xr:uid="{79306F7A-99B3-45D9-B4D4-D77D65CE56E6}"/>
    <cellStyle name="40% - Accent1 6 3 2 3 3" xfId="54485" xr:uid="{2DB42FF7-AEC7-49CB-9549-E941483D408B}"/>
    <cellStyle name="40% - Accent1 6 3 2 4" xfId="13556" xr:uid="{7F20588E-D5F8-4AB7-863F-EF85C8649428}"/>
    <cellStyle name="40% - Accent1 6 3 2 4 2" xfId="27930" xr:uid="{55799987-AE39-46B1-96B1-9A53DD87C8CE}"/>
    <cellStyle name="40% - Accent1 6 3 2 5" xfId="32927" xr:uid="{3F9E1179-0895-4937-B0A9-FA9A23984295}"/>
    <cellStyle name="40% - Accent1 6 3 2 6" xfId="18046" xr:uid="{4A9771B1-FA23-4CF6-A7F9-E02E4907084C}"/>
    <cellStyle name="40% - Accent1 6 3 2 7" xfId="49358" xr:uid="{110261B8-877E-4994-A4B2-C2910E88A436}"/>
    <cellStyle name="40% - Accent1 6 3 2 8" xfId="60138" xr:uid="{CAB769E1-9877-480F-A611-5CAEF4A0DFBB}"/>
    <cellStyle name="40% - Accent1 6 3 3" xfId="4051" xr:uid="{A09E4F0A-87F4-4EDF-B9D5-A6A022744B86}"/>
    <cellStyle name="40% - Accent1 6 3 3 2" xfId="5729" xr:uid="{35972FA7-86A8-4362-948C-0C596A2A1AA5}"/>
    <cellStyle name="40% - Accent1 6 3 3 2 2" xfId="11767" xr:uid="{58F8DCA8-A917-44A7-9E17-D3C3AF46348E}"/>
    <cellStyle name="40% - Accent1 6 3 3 2 2 2" xfId="26141" xr:uid="{71E264C2-180B-4D17-ABCC-C1D0EA7F8080}"/>
    <cellStyle name="40% - Accent1 6 3 3 2 2 3" xfId="58398" xr:uid="{94F297BA-4E4F-4BBC-8524-68FCC5885EC7}"/>
    <cellStyle name="40% - Accent1 6 3 3 2 3" xfId="20428" xr:uid="{0804F105-6AE2-4485-A638-98F827ECDC8A}"/>
    <cellStyle name="40% - Accent1 6 3 3 2 4" xfId="53274" xr:uid="{52DEEF02-8412-49CF-8F50-AD0A3DD125DE}"/>
    <cellStyle name="40% - Accent1 6 3 3 3" xfId="8838" xr:uid="{84999621-48F1-49EF-A39B-1D713E7CCF35}"/>
    <cellStyle name="40% - Accent1 6 3 3 3 2" xfId="23212" xr:uid="{53D8DE5E-AC5E-445D-B103-58DE111BAFFE}"/>
    <cellStyle name="40% - Accent1 6 3 3 3 3" xfId="55369" xr:uid="{37FA4094-87CE-4240-A458-B33ACEB71FA4}"/>
    <cellStyle name="40% - Accent1 6 3 3 4" xfId="14348" xr:uid="{35D8B226-6F9A-41B8-A82E-9B34B5A1D790}"/>
    <cellStyle name="40% - Accent1 6 3 3 4 2" xfId="28722" xr:uid="{794C27FD-3819-44C4-9C19-E9351EB3504B}"/>
    <cellStyle name="40% - Accent1 6 3 3 5" xfId="33719" xr:uid="{B1370005-4CD7-47A3-9E62-5F8A8E762A3F}"/>
    <cellStyle name="40% - Accent1 6 3 3 6" xfId="18817" xr:uid="{9B5F3BC6-647B-4428-A556-BF99160ECE2B}"/>
    <cellStyle name="40% - Accent1 6 3 3 7" xfId="50244" xr:uid="{50E4DC7B-6EB8-4FA8-9F70-ACCC1CAB9902}"/>
    <cellStyle name="40% - Accent1 6 3 4" xfId="4637" xr:uid="{6EB67616-3331-475F-9E64-DD442D0063E7}"/>
    <cellStyle name="40% - Accent1 6 3 4 2" xfId="9364" xr:uid="{3A18FA54-DA92-4780-9065-C13DACFC6B22}"/>
    <cellStyle name="40% - Accent1 6 3 4 2 2" xfId="23738" xr:uid="{81976418-D04C-4D9F-8F4B-7F300F0062F8}"/>
    <cellStyle name="40% - Accent1 6 3 4 2 3" xfId="55995" xr:uid="{4B897DD5-1096-48CF-9465-333DC820F01B}"/>
    <cellStyle name="40% - Accent1 6 3 4 3" xfId="19391" xr:uid="{DB4B269A-AA1E-48DA-9499-BE969F91F013}"/>
    <cellStyle name="40% - Accent1 6 3 4 4" xfId="50870" xr:uid="{4B6C3389-A4F1-42DE-AAAA-085A93F620D3}"/>
    <cellStyle name="40% - Accent1 6 3 5" xfId="6716" xr:uid="{13971973-25E0-4BF2-9457-73190797EE22}"/>
    <cellStyle name="40% - Accent1 6 3 5 2" xfId="10343" xr:uid="{6F00A0BE-C2EE-4FC3-A11D-4A23F868D084}"/>
    <cellStyle name="40% - Accent1 6 3 5 2 2" xfId="24717" xr:uid="{8EC04577-7A39-4332-ABD5-41056444ED44}"/>
    <cellStyle name="40% - Accent1 6 3 5 2 3" xfId="56974" xr:uid="{31223CB5-25D5-42B1-91CD-57642C8948C3}"/>
    <cellStyle name="40% - Accent1 6 3 5 3" xfId="21090" xr:uid="{996A4206-40E9-417F-8901-7DB08F252A87}"/>
    <cellStyle name="40% - Accent1 6 3 5 4" xfId="51850" xr:uid="{647CB99C-710A-4B61-9CB0-7B9D8FEE13C5}"/>
    <cellStyle name="40% - Accent1 6 3 6" xfId="7535" xr:uid="{05288009-2263-4196-8DBB-2005AA905290}"/>
    <cellStyle name="40% - Accent1 6 3 6 2" xfId="21909" xr:uid="{480163C4-8922-430F-9312-86AB5C6701D8}"/>
    <cellStyle name="40% - Accent1 6 3 6 3" xfId="53945" xr:uid="{EF672D0E-68D4-4F11-94BE-C7B65E05B85A}"/>
    <cellStyle name="40% - Accent1 6 3 7" xfId="13154" xr:uid="{5583E907-BA03-47A1-84BB-46A618668894}"/>
    <cellStyle name="40% - Accent1 6 3 7 2" xfId="27528" xr:uid="{A3D250B4-E9A1-4A6E-A72A-21C7D2F760D5}"/>
    <cellStyle name="40% - Accent1 6 3 8" xfId="15649" xr:uid="{70039C4A-1CF0-410F-86EA-42A4A070E682}"/>
    <cellStyle name="40% - Accent1 6 3 8 2" xfId="30023" xr:uid="{1F58B81F-2FC6-4F6A-A8EA-B974AC9853B1}"/>
    <cellStyle name="40% - Accent1 6 3 9" xfId="31107" xr:uid="{2ACA3E10-3684-4DE7-8AEF-6214C18ECDA9}"/>
    <cellStyle name="40% - Accent1 6 4" xfId="1530" xr:uid="{BC298FF7-F172-4F7A-9EA0-0C9ACCF0EE20}"/>
    <cellStyle name="40% - Accent1 6 4 10" xfId="49356" xr:uid="{48887E8A-5ED6-4E51-B74A-768892E0726D}"/>
    <cellStyle name="40% - Accent1 6 4 11" xfId="59839" xr:uid="{E5F5F7EC-E5BC-49AF-BA94-45D7326C2D82}"/>
    <cellStyle name="40% - Accent1 6 4 2" xfId="2567" xr:uid="{75FC4BE8-E3A1-4397-84D4-F822DEF22E8E}"/>
    <cellStyle name="40% - Accent1 6 4 2 2" xfId="10881" xr:uid="{D1232C70-3E00-46C7-B7C4-0DB94E36D5A7}"/>
    <cellStyle name="40% - Accent1 6 4 2 2 2" xfId="25255" xr:uid="{01CCD5AF-4BB1-44D3-8473-02F57CB9A54B}"/>
    <cellStyle name="40% - Accent1 6 4 2 2 3" xfId="57512" xr:uid="{A4A14D34-19F1-4FE7-BC40-BEA389DE5A7E}"/>
    <cellStyle name="40% - Accent1 6 4 2 3" xfId="17750" xr:uid="{5B766579-59DF-4752-A5B6-6A0718944B55}"/>
    <cellStyle name="40% - Accent1 6 4 2 4" xfId="52388" xr:uid="{B077DA65-A923-434C-B336-8450D522E5ED}"/>
    <cellStyle name="40% - Accent1 6 4 3" xfId="8046" xr:uid="{450E5C45-4E07-49C9-A55C-40D18B5D9B5A}"/>
    <cellStyle name="40% - Accent1 6 4 3 2" xfId="22420" xr:uid="{3623988C-68C7-44F3-87F7-EE8DD78D16C7}"/>
    <cellStyle name="40% - Accent1 6 4 3 3" xfId="54483" xr:uid="{76C9674D-A94C-4FC1-A1E6-FB910E39857D}"/>
    <cellStyle name="40% - Accent1 6 4 4" xfId="12621" xr:uid="{56383E25-AF48-4D15-89EA-4589CEBBFE99}"/>
    <cellStyle name="40% - Accent1 6 4 4 2" xfId="26995" xr:uid="{69AF3656-B156-435D-94E0-57B0EA8690F8}"/>
    <cellStyle name="40% - Accent1 6 4 5" xfId="15353" xr:uid="{CABEFCCF-0644-45BD-BDD6-5B77506B1186}"/>
    <cellStyle name="40% - Accent1 6 4 5 2" xfId="29727" xr:uid="{E19B834A-9ECA-47B0-9589-D6C2D2FF0C09}"/>
    <cellStyle name="40% - Accent1 6 4 6" xfId="30811" xr:uid="{BEDDC51B-BAD6-4240-9E61-A9BB4A2F8931}"/>
    <cellStyle name="40% - Accent1 6 4 7" xfId="31920" xr:uid="{8FFFD792-8D64-4C8D-A6F9-81B49E325CE8}"/>
    <cellStyle name="40% - Accent1 6 4 8" xfId="16456" xr:uid="{92B68E1C-3B03-44B2-80EC-BC0445D45477}"/>
    <cellStyle name="40% - Accent1 6 4 9" xfId="34710" xr:uid="{E551C11B-F1D3-4DAC-96FA-43605ABC2F62}"/>
    <cellStyle name="40% - Accent1 6 5" xfId="2197" xr:uid="{5CAAC7C9-B5E0-4549-833D-B1AD44015415}"/>
    <cellStyle name="40% - Accent1 6 5 2" xfId="5352" xr:uid="{4E8624B1-5756-450F-B360-A933B190EA50}"/>
    <cellStyle name="40% - Accent1 6 5 2 2" xfId="11390" xr:uid="{5F63A417-BD1C-4551-84ED-D2BD953C2BEB}"/>
    <cellStyle name="40% - Accent1 6 5 2 2 2" xfId="25764" xr:uid="{E0E04990-B2B8-49EC-B551-C6D5B778423A}"/>
    <cellStyle name="40% - Accent1 6 5 2 2 3" xfId="58021" xr:uid="{CEC277B5-058E-4EA0-AC43-0C6B9872CB34}"/>
    <cellStyle name="40% - Accent1 6 5 2 3" xfId="20051" xr:uid="{94CCE206-E58D-43B2-A5C3-99CCBF076D9D}"/>
    <cellStyle name="40% - Accent1 6 5 2 4" xfId="52897" xr:uid="{8A392179-852B-44F9-8A0E-1D4594ABCC20}"/>
    <cellStyle name="40% - Accent1 6 5 3" xfId="8493" xr:uid="{39868A72-B4D7-4D8C-A402-BFD3E2CB51C8}"/>
    <cellStyle name="40% - Accent1 6 5 3 2" xfId="22867" xr:uid="{228A6539-5AAE-47FB-9A45-4F6CF9947FD4}"/>
    <cellStyle name="40% - Accent1 6 5 3 3" xfId="54992" xr:uid="{A4BD7CB9-83C9-4660-84ED-C2C0EB287EC6}"/>
    <cellStyle name="40% - Accent1 6 5 4" xfId="13256" xr:uid="{1E2EBA3F-03EE-46BA-8617-674F425B0FB5}"/>
    <cellStyle name="40% - Accent1 6 5 4 2" xfId="27630" xr:uid="{E783E757-C168-4D92-A2B9-A71CECF408A9}"/>
    <cellStyle name="40% - Accent1 6 5 5" xfId="32697" xr:uid="{AD2BD291-6104-4118-8BA7-F035409F8617}"/>
    <cellStyle name="40% - Accent1 6 5 6" xfId="17382" xr:uid="{368F8785-9DD9-41A1-A400-8B18ADB3B796}"/>
    <cellStyle name="40% - Accent1 6 5 7" xfId="49867" xr:uid="{70C085EF-0BA4-4BA5-BE94-9304BBCE72B7}"/>
    <cellStyle name="40% - Accent1 6 6" xfId="4368" xr:uid="{4615D3A2-73FE-4F98-B07E-97670BAAA3A7}"/>
    <cellStyle name="40% - Accent1 6 6 2" xfId="9361" xr:uid="{049CEF8F-C455-4F07-BAE5-326B03DE95ED}"/>
    <cellStyle name="40% - Accent1 6 6 2 2" xfId="23735" xr:uid="{A46A4533-868E-48B0-8240-FFD6EF94FCC4}"/>
    <cellStyle name="40% - Accent1 6 6 2 3" xfId="55992" xr:uid="{92E932E0-E503-448C-B9B6-C1D76D115ACF}"/>
    <cellStyle name="40% - Accent1 6 6 3" xfId="14047" xr:uid="{6A7D6EC0-A402-41ED-8AB2-51EAC5A07365}"/>
    <cellStyle name="40% - Accent1 6 6 3 2" xfId="28421" xr:uid="{87A2908C-C53B-4293-908A-CFBE7F31D22B}"/>
    <cellStyle name="40% - Accent1 6 6 4" xfId="33418" xr:uid="{34DD720F-77AD-493D-B132-038D60784C7F}"/>
    <cellStyle name="40% - Accent1 6 6 5" xfId="19126" xr:uid="{6C24CB46-631D-4B92-B506-2421AD189B63}"/>
    <cellStyle name="40% - Accent1 6 6 6" xfId="50867" xr:uid="{CC5D6796-BDA4-4E51-A317-31A54665EA4D}"/>
    <cellStyle name="40% - Accent1 6 7" xfId="3231" xr:uid="{1B0F94CB-7949-45EB-9708-0232D23554F3}"/>
    <cellStyle name="40% - Accent1 6 7 2" xfId="10047" xr:uid="{B9BB17F7-5520-4221-ADB9-2038CB35E184}"/>
    <cellStyle name="40% - Accent1 6 7 2 2" xfId="24421" xr:uid="{A700F53E-A929-4D6D-876A-95ED5E5A0CA7}"/>
    <cellStyle name="40% - Accent1 6 7 2 3" xfId="56678" xr:uid="{BF608D98-751B-4423-95E4-D89CD55A826E}"/>
    <cellStyle name="40% - Accent1 6 7 3" xfId="18363" xr:uid="{9ACD7DEE-9050-4DCC-A911-337590BC8868}"/>
    <cellStyle name="40% - Accent1 6 7 4" xfId="51554" xr:uid="{C9F48F47-224B-46D3-9341-E15F0A39140F}"/>
    <cellStyle name="40% - Accent1 6 8" xfId="7239" xr:uid="{1A725EC9-64B0-4A28-8986-837EC2AC1105}"/>
    <cellStyle name="40% - Accent1 6 8 2" xfId="21613" xr:uid="{3C77A2F7-69A1-4960-A33C-7A973CC63F16}"/>
    <cellStyle name="40% - Accent1 6 8 3" xfId="53649" xr:uid="{0425D170-EA64-44EE-85CB-A2F769574A6F}"/>
    <cellStyle name="40% - Accent1 6 9" xfId="12391" xr:uid="{BB7DAE84-075B-4D47-8C25-B39C7D33CFFB}"/>
    <cellStyle name="40% - Accent1 6 9 2" xfId="26765" xr:uid="{FD9AA2F4-ADCF-44AE-95B8-6E98582DDB21}"/>
    <cellStyle name="40% - Accent1 7" xfId="568" xr:uid="{0AC07CE3-33F5-4A52-8EEE-DD4DA8D2855B}"/>
    <cellStyle name="40% - Accent1 7 10" xfId="30428" xr:uid="{724DE897-551A-4BE2-BCD5-45276A3705CC}"/>
    <cellStyle name="40% - Accent1 7 11" xfId="31539" xr:uid="{FB69C224-428C-4B12-B197-A942B7A8C0EE}"/>
    <cellStyle name="40% - Accent1 7 12" xfId="16055" xr:uid="{BA5D6FF1-C417-4F6F-B688-EF9D115FE599}"/>
    <cellStyle name="40% - Accent1 7 13" xfId="34342" xr:uid="{5D50A3CB-528E-456B-9A8A-BB01687F38F2}"/>
    <cellStyle name="40% - Accent1 7 14" xfId="48810" xr:uid="{81B9F841-3CF4-45B3-8D6E-12BA6DE7E63F}"/>
    <cellStyle name="40% - Accent1 7 15" xfId="58920" xr:uid="{8875F55D-421C-4DEA-BBE2-E872B454C656}"/>
    <cellStyle name="40% - Accent1 7 2" xfId="569" xr:uid="{4A313E62-C358-4F9C-A785-6E956AE5F642}"/>
    <cellStyle name="40% - Accent1 7 2 10" xfId="34998" xr:uid="{7053104B-8761-4349-8209-45E8D05941CD}"/>
    <cellStyle name="40% - Accent1 7 2 11" xfId="49360" xr:uid="{A093A903-8AD8-4569-B19E-8D03D1A8A509}"/>
    <cellStyle name="40% - Accent1 7 2 12" xfId="59218" xr:uid="{ECF42830-B13E-4193-BE8E-CC98D6CB5A27}"/>
    <cellStyle name="40% - Accent1 7 2 2" xfId="2854" xr:uid="{5A97813D-4B5F-4243-9237-0EC0C79CA949}"/>
    <cellStyle name="40% - Accent1 7 2 2 2" xfId="9366" xr:uid="{F088829A-EC49-41A0-9E01-C88EE9BEEA88}"/>
    <cellStyle name="40% - Accent1 7 2 2 2 2" xfId="23740" xr:uid="{73EE724B-8DC7-4814-BE7B-A7B9E3638B6B}"/>
    <cellStyle name="40% - Accent1 7 2 2 2 3" xfId="55997" xr:uid="{F0648D15-07B3-433B-9B48-31F8E69E07C2}"/>
    <cellStyle name="40% - Accent1 7 2 2 3" xfId="13846" xr:uid="{E1DE81C7-7581-4AFC-8E79-8383C40CCDE4}"/>
    <cellStyle name="40% - Accent1 7 2 2 3 2" xfId="28220" xr:uid="{0B5D4383-29F4-4CAB-99F2-2076BB0734BC}"/>
    <cellStyle name="40% - Accent1 7 2 2 4" xfId="33217" xr:uid="{B73739A0-325E-4E28-80B5-D5AE6653C2B1}"/>
    <cellStyle name="40% - Accent1 7 2 2 5" xfId="18038" xr:uid="{47AC8F20-B477-4526-9F2E-D9443AE8FEEC}"/>
    <cellStyle name="40% - Accent1 7 2 2 6" xfId="50872" xr:uid="{CEA3F901-2F36-4CC5-BC75-544133B91442}"/>
    <cellStyle name="40% - Accent1 7 2 2 7" xfId="60428" xr:uid="{505562B2-E824-4EA3-BD29-0F07EC2501C3}"/>
    <cellStyle name="40% - Accent1 7 2 3" xfId="6091" xr:uid="{FBB509D2-028B-41FA-BB7E-65C11139AF30}"/>
    <cellStyle name="40% - Accent1 7 2 3 2" xfId="10885" xr:uid="{E8F73EB5-F26A-4A06-950C-A4CFE6C4005C}"/>
    <cellStyle name="40% - Accent1 7 2 3 2 2" xfId="25259" xr:uid="{BD158B3C-4B2B-4FC0-A3E4-A014E042C274}"/>
    <cellStyle name="40% - Accent1 7 2 3 2 3" xfId="57516" xr:uid="{B93BD566-DCA3-4D78-B5E7-72E9032F6493}"/>
    <cellStyle name="40% - Accent1 7 2 3 3" xfId="14638" xr:uid="{ED2F2062-9BC1-4536-9F0B-9E26D1378844}"/>
    <cellStyle name="40% - Accent1 7 2 3 3 2" xfId="29012" xr:uid="{0A478372-2D78-4E72-86D4-F61334931252}"/>
    <cellStyle name="40% - Accent1 7 2 3 4" xfId="34009" xr:uid="{7BF65DBF-614A-4F98-8EE2-83A941AD62AB}"/>
    <cellStyle name="40% - Accent1 7 2 3 5" xfId="20752" xr:uid="{4626F216-6266-4CD9-A086-E5E365092B91}"/>
    <cellStyle name="40% - Accent1 7 2 3 6" xfId="52392" xr:uid="{6A0D63AE-402E-4CC7-B427-E9B0C2D3DB3D}"/>
    <cellStyle name="40% - Accent1 7 2 4" xfId="8049" xr:uid="{ACC7902A-AF84-4B29-BA57-003331200537}"/>
    <cellStyle name="40% - Accent1 7 2 4 2" xfId="22423" xr:uid="{21CE1B2F-13C7-492D-986B-3447BEB0D218}"/>
    <cellStyle name="40% - Accent1 7 2 4 3" xfId="54487" xr:uid="{927239FD-932D-4D5C-868F-C137E4C3683C}"/>
    <cellStyle name="40% - Accent1 7 2 5" xfId="12996" xr:uid="{6A3D9749-898C-4F79-82A5-C1D3BF1C277A}"/>
    <cellStyle name="40% - Accent1 7 2 5 2" xfId="27370" xr:uid="{0068EBED-B40C-4948-B5F4-EC8B22DC9DC4}"/>
    <cellStyle name="40% - Accent1 7 2 6" xfId="15641" xr:uid="{8D1C96CA-DDBF-454F-AB45-51B2E11E4437}"/>
    <cellStyle name="40% - Accent1 7 2 6 2" xfId="30015" xr:uid="{5E484C74-DB2B-47BE-9FBF-31DEF209FC3F}"/>
    <cellStyle name="40% - Accent1 7 2 7" xfId="31099" xr:uid="{DD43605C-388D-43F8-8252-2B0AE11ABF61}"/>
    <cellStyle name="40% - Accent1 7 2 8" xfId="32208" xr:uid="{771FABC1-832E-4511-A69C-7BDC80945F20}"/>
    <cellStyle name="40% - Accent1 7 2 9" xfId="16926" xr:uid="{81D2C221-1B9F-49D2-BD14-A0382252ED0C}"/>
    <cellStyle name="40% - Accent1 7 3" xfId="1522" xr:uid="{3A9A2448-7FA5-47B5-9320-4C32160167C4}"/>
    <cellStyle name="40% - Accent1 7 3 2" xfId="4969" xr:uid="{B7CFCA8F-EE84-48E1-ABC9-6AA466EE50BC}"/>
    <cellStyle name="40% - Accent1 7 3 2 2" xfId="10884" xr:uid="{E10E08B9-53D4-4112-9974-0590903C2F4D}"/>
    <cellStyle name="40% - Accent1 7 3 2 2 2" xfId="25258" xr:uid="{33717D2D-6BAD-4F15-880B-BC47FC31B40A}"/>
    <cellStyle name="40% - Accent1 7 3 2 2 3" xfId="57515" xr:uid="{4E3534A3-EEF5-4F67-BEA1-32C90056CF4E}"/>
    <cellStyle name="40% - Accent1 7 3 2 3" xfId="19697" xr:uid="{03EE421D-ED70-4E8B-BFFF-9099D2BD8550}"/>
    <cellStyle name="40% - Accent1 7 3 2 4" xfId="52391" xr:uid="{110F3C9B-A871-4900-B4DC-306245A52F96}"/>
    <cellStyle name="40% - Accent1 7 3 3" xfId="3363" xr:uid="{B1F95EF8-758B-49E4-991B-5ECE77D37E54}"/>
    <cellStyle name="40% - Accent1 7 3 3 2" xfId="18430" xr:uid="{C49FF5BC-DF34-4EFF-8143-FA46C5804BBB}"/>
    <cellStyle name="40% - Accent1 7 3 3 3" xfId="54486" xr:uid="{27C196B8-54A2-49B2-BDCE-F7A9A773ED6E}"/>
    <cellStyle name="40% - Accent1 7 3 4" xfId="12671" xr:uid="{4B861E33-025B-44FF-8B0B-B0F37DE03252}"/>
    <cellStyle name="40% - Accent1 7 3 4 2" xfId="27045" xr:uid="{2D1E2A01-1935-4AD7-9A64-DBBCB68A2A30}"/>
    <cellStyle name="40% - Accent1 7 3 5" xfId="32578" xr:uid="{1180047B-6257-4906-8EC0-977246880067}"/>
    <cellStyle name="40% - Accent1 7 3 6" xfId="16448" xr:uid="{7CB8101F-08D6-475A-A842-5A3669407850}"/>
    <cellStyle name="40% - Accent1 7 3 7" xfId="49359" xr:uid="{97D13F2F-B313-44CF-A339-EEDEC20A5C23}"/>
    <cellStyle name="40% - Accent1 7 3 8" xfId="60130" xr:uid="{69BC79DA-820E-4BE8-8183-437F5F1ADE37}"/>
    <cellStyle name="40% - Accent1 7 4" xfId="2189" xr:uid="{09A78E8A-7CFC-4419-91A8-568426C20E21}"/>
    <cellStyle name="40% - Accent1 7 4 2" xfId="5721" xr:uid="{284ABE67-A418-4FEC-B294-DB70B76BDE19}"/>
    <cellStyle name="40% - Accent1 7 4 2 2" xfId="11759" xr:uid="{0156976C-4C4E-4E72-A3B5-FA59A1C879D2}"/>
    <cellStyle name="40% - Accent1 7 4 2 2 2" xfId="26133" xr:uid="{9E2DCACF-97CE-44AC-BA78-32369536BF3B}"/>
    <cellStyle name="40% - Accent1 7 4 2 2 3" xfId="58390" xr:uid="{A6929A72-E285-418C-9CEF-E17A059BA466}"/>
    <cellStyle name="40% - Accent1 7 4 2 3" xfId="20420" xr:uid="{B45B5670-350C-472B-876C-1DE8E514FBA6}"/>
    <cellStyle name="40% - Accent1 7 4 2 4" xfId="53266" xr:uid="{22CFA59B-EF9B-4179-9163-C5A033A34318}"/>
    <cellStyle name="40% - Accent1 7 4 3" xfId="8834" xr:uid="{0A409A57-88A6-4810-B942-C8B5275ECFCD}"/>
    <cellStyle name="40% - Accent1 7 4 3 2" xfId="23208" xr:uid="{CEED8FC2-2425-4A89-874B-4F413F733BA5}"/>
    <cellStyle name="40% - Accent1 7 4 3 3" xfId="55361" xr:uid="{B342AC28-8A51-4D8E-B78B-0ACA85783EB2}"/>
    <cellStyle name="40% - Accent1 7 4 4" xfId="13548" xr:uid="{FC5ADF13-4590-4797-82B1-57190861CB8F}"/>
    <cellStyle name="40% - Accent1 7 4 4 2" xfId="27922" xr:uid="{641D6D3E-764A-44DA-9860-0ADF8B3B4BE3}"/>
    <cellStyle name="40% - Accent1 7 4 5" xfId="32919" xr:uid="{EA797D74-A0B5-49F1-B233-D5D07A326BD1}"/>
    <cellStyle name="40% - Accent1 7 4 6" xfId="17374" xr:uid="{ECF9521B-7C6B-4A11-96CF-8945CE0EFD2E}"/>
    <cellStyle name="40% - Accent1 7 4 7" xfId="50236" xr:uid="{22E71FFD-71F8-4BC1-A05F-FD401D346872}"/>
    <cellStyle name="40% - Accent1 7 5" xfId="4633" xr:uid="{268930AA-2BD8-492D-9F62-642D469C5F48}"/>
    <cellStyle name="40% - Accent1 7 5 2" xfId="9365" xr:uid="{7BBCD456-75F3-4C5B-AE9B-1158A454CBCD}"/>
    <cellStyle name="40% - Accent1 7 5 2 2" xfId="23739" xr:uid="{C4A31C7A-4155-4893-BE4A-667340B0C555}"/>
    <cellStyle name="40% - Accent1 7 5 2 3" xfId="55996" xr:uid="{38866AB4-ADBC-402B-857B-268AF8DC1FD7}"/>
    <cellStyle name="40% - Accent1 7 5 3" xfId="14340" xr:uid="{BBFCF286-415F-4225-BD81-C4A8BAC29D58}"/>
    <cellStyle name="40% - Accent1 7 5 3 2" xfId="28714" xr:uid="{49FC4E86-9322-4012-B0BF-30DCEB970288}"/>
    <cellStyle name="40% - Accent1 7 5 4" xfId="33711" xr:uid="{2ADFEE2A-9300-4610-AC6F-3B8E3E86147D}"/>
    <cellStyle name="40% - Accent1 7 5 5" xfId="19387" xr:uid="{D1C1BAB0-5B6A-4750-9A51-9797001C4F18}"/>
    <cellStyle name="40% - Accent1 7 5 6" xfId="50871" xr:uid="{9D087E8D-07AF-42F4-8F40-0422915741DD}"/>
    <cellStyle name="40% - Accent1 7 6" xfId="6708" xr:uid="{2406412D-9E0C-437F-8956-5A17978C733E}"/>
    <cellStyle name="40% - Accent1 7 6 2" xfId="10335" xr:uid="{1799D7AF-40D7-441B-A53A-B709F35E83B0}"/>
    <cellStyle name="40% - Accent1 7 6 2 2" xfId="24709" xr:uid="{69786B8E-485D-4FA3-A946-C17CB3B2E529}"/>
    <cellStyle name="40% - Accent1 7 6 2 3" xfId="56966" xr:uid="{95AE3F63-A243-4AC4-BC91-185DBB54632A}"/>
    <cellStyle name="40% - Accent1 7 6 3" xfId="21082" xr:uid="{F9A44365-7B73-4AA3-91B0-894FD0B1F4C4}"/>
    <cellStyle name="40% - Accent1 7 6 4" xfId="51842" xr:uid="{905C4CCF-0E82-4D6D-971A-4DFC9E8F691A}"/>
    <cellStyle name="40% - Accent1 7 7" xfId="7527" xr:uid="{141A5E19-8D18-4333-ACB0-659C9056FD12}"/>
    <cellStyle name="40% - Accent1 7 7 2" xfId="21901" xr:uid="{6B0ED03B-DC4B-41B4-9B79-6219B4C06F0A}"/>
    <cellStyle name="40% - Accent1 7 7 3" xfId="53937" xr:uid="{F9554C46-A0E8-45B3-B110-79E0B1DC7241}"/>
    <cellStyle name="40% - Accent1 7 8" xfId="12224" xr:uid="{72A133E9-6888-41B0-85C7-8216688ABADD}"/>
    <cellStyle name="40% - Accent1 7 8 2" xfId="26598" xr:uid="{E1CCD883-DA3F-437D-A004-274551282CB9}"/>
    <cellStyle name="40% - Accent1 7 9" xfId="14970" xr:uid="{2EE38465-8D88-4BE8-B7D6-97D9BDAD0786}"/>
    <cellStyle name="40% - Accent1 7 9 2" xfId="29344" xr:uid="{A56910A3-8166-41EC-88DC-ABAB62145BEA}"/>
    <cellStyle name="40% - Accent1 8" xfId="570" xr:uid="{1541DC00-2572-4E7D-AE41-50F755E0C8DA}"/>
    <cellStyle name="40% - Accent1 8 10" xfId="31661" xr:uid="{D609EEE2-4119-4F1E-AE24-546DF257E1BD}"/>
    <cellStyle name="40% - Accent1 8 11" xfId="16211" xr:uid="{D5968BEF-04E9-4E0F-8C45-6A621CCFBDEA}"/>
    <cellStyle name="40% - Accent1 8 12" xfId="34453" xr:uid="{5555347C-BD59-4C0A-8D74-097E2143F83D}"/>
    <cellStyle name="40% - Accent1 8 13" xfId="48918" xr:uid="{7FCF8A6D-6F2D-4DED-BDDF-1E56F6ABA111}"/>
    <cellStyle name="40% - Accent1 8 14" xfId="59028" xr:uid="{E081590A-6572-4EFF-B9CE-34D22E322DB0}"/>
    <cellStyle name="40% - Accent1 8 2" xfId="1960" xr:uid="{5E5EEB9A-ABF9-40F2-BB59-559346102FEA}"/>
    <cellStyle name="40% - Accent1 8 2 10" xfId="35106" xr:uid="{3A6133C7-FCB1-4082-916C-63E81EEB9634}"/>
    <cellStyle name="40% - Accent1 8 2 11" xfId="49361" xr:uid="{7EB1D6DD-0581-49F4-B4C7-277D1148E6C0}"/>
    <cellStyle name="40% - Accent1 8 2 12" xfId="59561" xr:uid="{D507056A-2BA4-4E2B-9C7B-4BD4866CD684}"/>
    <cellStyle name="40% - Accent1 8 2 2" xfId="2965" xr:uid="{FF5C46DC-433B-4B08-A7AB-B3D687AEB9AD}"/>
    <cellStyle name="40% - Accent1 8 2 2 2" xfId="9368" xr:uid="{79ED1226-1E7F-43AE-BE92-4909A3F9DA76}"/>
    <cellStyle name="40% - Accent1 8 2 2 2 2" xfId="23742" xr:uid="{20001A8B-8B64-427B-8B18-E4C0DB35A753}"/>
    <cellStyle name="40% - Accent1 8 2 2 2 3" xfId="55999" xr:uid="{7E86D144-0644-44A3-8A6B-AA525C1274A1}"/>
    <cellStyle name="40% - Accent1 8 2 2 3" xfId="18146" xr:uid="{4603F63A-8EBA-455C-8CBE-5BA6415A2A43}"/>
    <cellStyle name="40% - Accent1 8 2 2 4" xfId="50874" xr:uid="{8FEA0963-9656-436B-9F61-91932A19E700}"/>
    <cellStyle name="40% - Accent1 8 2 3" xfId="7040" xr:uid="{D41F68A7-981E-4797-85D2-E596C5E649E7}"/>
    <cellStyle name="40% - Accent1 8 2 3 2" xfId="10886" xr:uid="{72F2A81B-3147-48E0-8F73-0607D63C21C8}"/>
    <cellStyle name="40% - Accent1 8 2 3 2 2" xfId="25260" xr:uid="{A066101B-6DED-4DAF-A83D-608D98D2F9C2}"/>
    <cellStyle name="40% - Accent1 8 2 3 2 3" xfId="57517" xr:uid="{E3AD1E3E-1278-4D46-854E-D56A2D8C34F6}"/>
    <cellStyle name="40% - Accent1 8 2 3 3" xfId="21414" xr:uid="{E88289CD-4BF8-4D6D-B3B7-FC1BA46285DE}"/>
    <cellStyle name="40% - Accent1 8 2 3 4" xfId="52393" xr:uid="{6C8BA702-2AE2-47FB-B414-3708E3DC98D8}"/>
    <cellStyle name="40% - Accent1 8 2 4" xfId="8050" xr:uid="{A17160CD-3CAB-4FD7-B331-10F34BB145AB}"/>
    <cellStyle name="40% - Accent1 8 2 4 2" xfId="22424" xr:uid="{78FD6A84-0083-4A42-850B-F7342653EFC3}"/>
    <cellStyle name="40% - Accent1 8 2 4 3" xfId="54488" xr:uid="{E6006DBD-E151-4046-90C1-7E097307267D}"/>
    <cellStyle name="40% - Accent1 8 2 5" xfId="12772" xr:uid="{CD0EADC1-3C02-4FEC-82F4-76E7F8AD05D2}"/>
    <cellStyle name="40% - Accent1 8 2 5 2" xfId="27146" xr:uid="{345141D7-9F6E-42EE-8443-00F711A64466}"/>
    <cellStyle name="40% - Accent1 8 2 6" xfId="15749" xr:uid="{6F359BA4-D05D-48DF-82ED-E2E545FCB79B}"/>
    <cellStyle name="40% - Accent1 8 2 6 2" xfId="30123" xr:uid="{28BD07A6-AC80-4773-83C8-FD5B84D7EAD2}"/>
    <cellStyle name="40% - Accent1 8 2 7" xfId="31207" xr:uid="{1A9DD7F6-1B46-4BC9-94D6-097A6CECB628}"/>
    <cellStyle name="40% - Accent1 8 2 8" xfId="32316" xr:uid="{2665432E-0B73-4A21-9F0C-E81AECD915E6}"/>
    <cellStyle name="40% - Accent1 8 2 9" xfId="17034" xr:uid="{E826BBBC-9E2F-4F5A-BF02-37E6C5C4B034}"/>
    <cellStyle name="40% - Accent1 8 3" xfId="1678" xr:uid="{9D621B18-8539-48A0-8307-5E2F0AFCFAC8}"/>
    <cellStyle name="40% - Accent1 8 3 2" xfId="5829" xr:uid="{49F67798-4513-42BA-88D6-C831A1A8CA98}"/>
    <cellStyle name="40% - Accent1 8 3 2 2" xfId="11867" xr:uid="{2D2BD002-7E4C-43BD-BA64-2007CE5D2DA3}"/>
    <cellStyle name="40% - Accent1 8 3 2 2 2" xfId="26241" xr:uid="{95B9A3C7-B052-4491-9B32-190FAAE6A6CE}"/>
    <cellStyle name="40% - Accent1 8 3 2 2 3" xfId="58498" xr:uid="{F1D59E9F-B7E0-480A-A9D0-245B481C8F89}"/>
    <cellStyle name="40% - Accent1 8 3 2 3" xfId="20528" xr:uid="{7100825B-7AAA-45DC-8716-7D7E6444D8FB}"/>
    <cellStyle name="40% - Accent1 8 3 2 4" xfId="53374" xr:uid="{2524DE9F-43CA-44AA-8337-216848684457}"/>
    <cellStyle name="40% - Accent1 8 3 3" xfId="4119" xr:uid="{5BF9DFB8-18D6-4BB6-B046-D3BB82BB0BBB}"/>
    <cellStyle name="40% - Accent1 8 3 3 2" xfId="18881" xr:uid="{F34ED3DA-7F01-4DB4-B684-E0841E44A9C8}"/>
    <cellStyle name="40% - Accent1 8 3 3 3" xfId="55469" xr:uid="{4947F280-089D-439F-A3C0-92E0A24AF11A}"/>
    <cellStyle name="40% - Accent1 8 3 4" xfId="13653" xr:uid="{E605325F-1BCD-48DF-988F-8101BCABBA33}"/>
    <cellStyle name="40% - Accent1 8 3 4 2" xfId="28027" xr:uid="{6A2B1452-6E15-494F-B106-277609B27339}"/>
    <cellStyle name="40% - Accent1 8 3 5" xfId="33024" xr:uid="{D04D38C9-804C-403D-BA45-CD55CDB97E5D}"/>
    <cellStyle name="40% - Accent1 8 3 6" xfId="16604" xr:uid="{17C5DA8C-0B14-40C2-852E-94646B325D3A}"/>
    <cellStyle name="40% - Accent1 8 3 7" xfId="50344" xr:uid="{13D22E21-230C-4133-A34B-345D63725DD1}"/>
    <cellStyle name="40% - Accent1 8 3 8" xfId="60235" xr:uid="{F2A5FE86-7468-4811-B1E7-62243EC749D2}"/>
    <cellStyle name="40% - Accent1 8 4" xfId="2312" xr:uid="{91D286E7-85C4-45C7-9CAA-DC9EDC66FC84}"/>
    <cellStyle name="40% - Accent1 8 4 2" xfId="9367" xr:uid="{88C9BAB3-5711-4FDA-A77A-401BF49DACCD}"/>
    <cellStyle name="40% - Accent1 8 4 2 2" xfId="23741" xr:uid="{7F5A57E5-1BE6-4D5B-A1D6-3025D36C6853}"/>
    <cellStyle name="40% - Accent1 8 4 2 3" xfId="55998" xr:uid="{04547D5D-6702-4789-88AA-810D7346704A}"/>
    <cellStyle name="40% - Accent1 8 4 3" xfId="14445" xr:uid="{5263A29B-76B2-422F-9474-7226635132B8}"/>
    <cellStyle name="40% - Accent1 8 4 3 2" xfId="28819" xr:uid="{8F1A40CD-E8B2-4235-9441-A500B8EFC739}"/>
    <cellStyle name="40% - Accent1 8 4 4" xfId="33816" xr:uid="{59FA1A4D-E3A3-4186-B902-52824BA6BBE7}"/>
    <cellStyle name="40% - Accent1 8 4 5" xfId="17493" xr:uid="{4C5CEB85-58DF-4821-98C3-54248611CFDD}"/>
    <cellStyle name="40% - Accent1 8 4 6" xfId="50873" xr:uid="{3019C216-4F51-4453-AB5C-98D3809EEB67}"/>
    <cellStyle name="40% - Accent1 8 5" xfId="6815" xr:uid="{7D7885A2-4601-4B57-9308-FB4BF7D4BC16}"/>
    <cellStyle name="40% - Accent1 8 5 2" xfId="10443" xr:uid="{8E13EC43-9627-45EE-8160-4BA61034AE48}"/>
    <cellStyle name="40% - Accent1 8 5 2 2" xfId="24817" xr:uid="{4AF4BC37-3CA6-4B81-9603-6C2D5CBDD0E4}"/>
    <cellStyle name="40% - Accent1 8 5 2 3" xfId="57074" xr:uid="{FB22A248-CE5F-4DDE-B2DD-915124AD67E7}"/>
    <cellStyle name="40% - Accent1 8 5 3" xfId="21189" xr:uid="{8A53F657-E6FE-4859-90CE-06AA0903BFF4}"/>
    <cellStyle name="40% - Accent1 8 5 4" xfId="51950" xr:uid="{D56DE5BA-A6F7-4FC3-9760-31C88C4589A3}"/>
    <cellStyle name="40% - Accent1 8 6" xfId="7635" xr:uid="{A581F1C9-47DB-49E9-BBF7-D955C4222D1C}"/>
    <cellStyle name="40% - Accent1 8 6 2" xfId="22009" xr:uid="{699C5D48-6AD9-4EEB-B755-A298E5B42153}"/>
    <cellStyle name="40% - Accent1 8 6 3" xfId="54045" xr:uid="{9DEA5A72-5144-405B-AF20-1B063EF49C06}"/>
    <cellStyle name="40% - Accent1 8 7" xfId="12436" xr:uid="{936C45BA-8087-4E12-BDEC-972ACE0AB8BE}"/>
    <cellStyle name="40% - Accent1 8 7 2" xfId="26810" xr:uid="{D0350872-B964-430A-B22C-8E36CD8FC8B6}"/>
    <cellStyle name="40% - Accent1 8 8" xfId="15092" xr:uid="{3CBCE3C4-3823-4D4E-A1D9-353E6528EA4B}"/>
    <cellStyle name="40% - Accent1 8 8 2" xfId="29466" xr:uid="{F24688D1-0CBE-4034-B894-AFEBC2BC6131}"/>
    <cellStyle name="40% - Accent1 8 9" xfId="30550" xr:uid="{FA5D86D6-1F93-4F1C-B82E-5AD7AD64280E}"/>
    <cellStyle name="40% - Accent1 9" xfId="571" xr:uid="{5CA0075A-3A6A-46E2-BBAD-CA4503026941}"/>
    <cellStyle name="40% - Accent1 9 10" xfId="32379" xr:uid="{EE5ECF28-1FA6-4654-B46C-B6A53CE6A1CB}"/>
    <cellStyle name="40% - Accent1 9 11" xfId="17097" xr:uid="{06B07179-C04C-4462-863B-6B01319A37F5}"/>
    <cellStyle name="40% - Accent1 9 12" xfId="35169" xr:uid="{A6E1C9D2-62B0-41B5-B5E1-A49E8D72C4E2}"/>
    <cellStyle name="40% - Accent1 9 13" xfId="48981" xr:uid="{D0E2E361-6E6C-4BA8-8EBE-D9DB5BA5B895}"/>
    <cellStyle name="40% - Accent1 9 14" xfId="59091" xr:uid="{8E680E78-A950-49E3-9B12-257CCBCC8200}"/>
    <cellStyle name="40% - Accent1 9 2" xfId="3028" xr:uid="{4FD69BD8-667D-4548-97E1-CB0A8C519A5D}"/>
    <cellStyle name="40% - Accent1 9 2 2" xfId="4970" xr:uid="{6B59D657-B1F9-427F-AF58-A37131183D18}"/>
    <cellStyle name="40% - Accent1 9 2 2 2" xfId="10887" xr:uid="{7CF38E2A-C2B0-46EA-A11E-4638F20A4B0F}"/>
    <cellStyle name="40% - Accent1 9 2 2 2 2" xfId="25261" xr:uid="{B5768105-F916-4A3E-8228-E361C6BA5879}"/>
    <cellStyle name="40% - Accent1 9 2 2 2 3" xfId="57518" xr:uid="{434A6780-D934-43B6-85DD-23E1E001B022}"/>
    <cellStyle name="40% - Accent1 9 2 2 3" xfId="19698" xr:uid="{B5F3A2BC-2B62-49DB-AE8C-01F18CA6FEB6}"/>
    <cellStyle name="40% - Accent1 9 2 2 4" xfId="52394" xr:uid="{DBEBC065-4F2B-4940-8DE2-7F0D95569886}"/>
    <cellStyle name="40% - Accent1 9 2 3" xfId="8051" xr:uid="{B6E128A1-A5B6-4EEF-A405-DE50C7AD2F51}"/>
    <cellStyle name="40% - Accent1 9 2 3 2" xfId="22425" xr:uid="{C6FC6679-454E-4095-B432-045781C5C132}"/>
    <cellStyle name="40% - Accent1 9 2 3 3" xfId="54489" xr:uid="{3AA0E8A0-431D-412B-9A30-A4B82BA5F804}"/>
    <cellStyle name="40% - Accent1 9 2 4" xfId="13716" xr:uid="{6E825B0C-2F64-4642-B632-C0FD481F5325}"/>
    <cellStyle name="40% - Accent1 9 2 4 2" xfId="28090" xr:uid="{079AA771-7847-4538-9B32-824777C00D99}"/>
    <cellStyle name="40% - Accent1 9 2 5" xfId="33087" xr:uid="{2F51F677-0ADB-43DB-AF58-BC2A82A3E8B1}"/>
    <cellStyle name="40% - Accent1 9 2 6" xfId="18209" xr:uid="{F36EA024-BD14-44DD-9B8E-8829E818D8A4}"/>
    <cellStyle name="40% - Accent1 9 2 7" xfId="49362" xr:uid="{7B29DAD2-F143-4188-8502-684C5308129D}"/>
    <cellStyle name="40% - Accent1 9 2 8" xfId="59624" xr:uid="{1D8011CE-1812-47DE-82CD-E255A8ADB99A}"/>
    <cellStyle name="40% - Accent1 9 3" xfId="4182" xr:uid="{0E39F939-373A-45EE-8D99-9DA10B536BE0}"/>
    <cellStyle name="40% - Accent1 9 3 2" xfId="5892" xr:uid="{154C1579-8EAE-4C82-AE72-316F1BB316FB}"/>
    <cellStyle name="40% - Accent1 9 3 2 2" xfId="11930" xr:uid="{64B7C075-7A4A-47F6-8A3B-D31F54D503EB}"/>
    <cellStyle name="40% - Accent1 9 3 2 2 2" xfId="26304" xr:uid="{AB210F07-631E-423F-8A72-1DF3ECA195F4}"/>
    <cellStyle name="40% - Accent1 9 3 2 2 3" xfId="58561" xr:uid="{33491D4F-7C2B-40D9-BD0B-84D45ED5CD08}"/>
    <cellStyle name="40% - Accent1 9 3 2 3" xfId="20591" xr:uid="{2F9D1A8D-5A01-499A-8213-E1D014CBC11F}"/>
    <cellStyle name="40% - Accent1 9 3 2 4" xfId="53437" xr:uid="{37D2CE88-0633-4977-BCB4-44B520427893}"/>
    <cellStyle name="40% - Accent1 9 3 3" xfId="8935" xr:uid="{6FA76CC6-0E03-4D3C-A1DC-7ECA986D60BD}"/>
    <cellStyle name="40% - Accent1 9 3 3 2" xfId="23309" xr:uid="{0F36D73D-C339-4737-9C6F-B7F353FDC3F4}"/>
    <cellStyle name="40% - Accent1 9 3 3 3" xfId="55532" xr:uid="{AF7189CE-DC7C-4839-800D-D8E6FD6F8EC4}"/>
    <cellStyle name="40% - Accent1 9 3 4" xfId="14508" xr:uid="{D76379D4-0818-45A7-900B-B9F31AC91F35}"/>
    <cellStyle name="40% - Accent1 9 3 4 2" xfId="28882" xr:uid="{1107835E-966E-475A-AA39-52464A923AB6}"/>
    <cellStyle name="40% - Accent1 9 3 5" xfId="33879" xr:uid="{8A92604C-4F35-4DF6-AE7C-2AB2627ACD0D}"/>
    <cellStyle name="40% - Accent1 9 3 6" xfId="18944" xr:uid="{EFBF4E43-D4D4-4EE2-B70F-9941E9C6EE9E}"/>
    <cellStyle name="40% - Accent1 9 3 7" xfId="50407" xr:uid="{9C38A12B-3ED6-4B5B-A9B7-2AAB02C7180C}"/>
    <cellStyle name="40% - Accent1 9 3 8" xfId="60298" xr:uid="{1A3E73F3-E29B-4460-9D57-6DE520DD9EFD}"/>
    <cellStyle name="40% - Accent1 9 4" xfId="4745" xr:uid="{1AAA9D17-CCCC-4742-8FF0-9B053D0D314F}"/>
    <cellStyle name="40% - Accent1 9 4 2" xfId="9369" xr:uid="{BCCCB78E-BD3F-4E7C-952B-1BCC337E73EA}"/>
    <cellStyle name="40% - Accent1 9 4 2 2" xfId="23743" xr:uid="{7D7412F6-60C7-41E2-98B3-3DB61648076B}"/>
    <cellStyle name="40% - Accent1 9 4 2 3" xfId="56000" xr:uid="{8D236F01-63C2-4046-BC0E-A53F6BA7AECC}"/>
    <cellStyle name="40% - Accent1 9 4 3" xfId="19494" xr:uid="{4291F38F-CF30-4971-9893-3B8C12A029B0}"/>
    <cellStyle name="40% - Accent1 9 4 4" xfId="50875" xr:uid="{99B216F2-9DC1-4D26-B525-F5A9285CFDD9}"/>
    <cellStyle name="40% - Accent1 9 5" xfId="6878" xr:uid="{4D70AAD9-3D22-45D7-8DC4-B4CDA696428F}"/>
    <cellStyle name="40% - Accent1 9 5 2" xfId="10506" xr:uid="{59C0F7DB-B861-46F9-AFB6-3031B63F8023}"/>
    <cellStyle name="40% - Accent1 9 5 2 2" xfId="24880" xr:uid="{555A22C1-5E17-43FC-B291-4F65F2F57E8B}"/>
    <cellStyle name="40% - Accent1 9 5 2 3" xfId="57137" xr:uid="{C007C1AB-4720-49C9-AC43-682C9FF1FDF9}"/>
    <cellStyle name="40% - Accent1 9 5 3" xfId="21252" xr:uid="{356242FB-35CF-4321-8A60-258AA92423EE}"/>
    <cellStyle name="40% - Accent1 9 5 4" xfId="52013" xr:uid="{485E78B3-395B-43BF-A321-E217D8732CA7}"/>
    <cellStyle name="40% - Accent1 9 6" xfId="7698" xr:uid="{76B0CC7C-7270-4812-821C-075BAB0F595F}"/>
    <cellStyle name="40% - Accent1 9 6 2" xfId="22072" xr:uid="{983FE452-8952-4F30-B6ED-4755D4F3D33F}"/>
    <cellStyle name="40% - Accent1 9 6 3" xfId="54108" xr:uid="{60FEB83B-C4DA-4FAB-9E4E-74FABE052753}"/>
    <cellStyle name="40% - Accent1 9 7" xfId="12518" xr:uid="{6AA5B5C2-7C7F-4194-A4DA-A473FDEE1AC8}"/>
    <cellStyle name="40% - Accent1 9 7 2" xfId="26892" xr:uid="{0DB525D0-BB73-44B8-BAD7-CE2E298CA514}"/>
    <cellStyle name="40% - Accent1 9 8" xfId="15812" xr:uid="{2B1DFF4D-4DF0-4468-96AE-3B9865BBCC71}"/>
    <cellStyle name="40% - Accent1 9 8 2" xfId="30186" xr:uid="{F94C73BD-2188-4BE9-B27D-0E53C8478B04}"/>
    <cellStyle name="40% - Accent1 9 9" xfId="31270" xr:uid="{CDADC29A-B251-414E-AB6C-8AFD97AB68E2}"/>
    <cellStyle name="40% - Accent2" xfId="34" builtinId="35" customBuiltin="1"/>
    <cellStyle name="40% - Accent2 10" xfId="1794" xr:uid="{9A480ECF-5EE4-42AC-85EA-183D3977CB5A}"/>
    <cellStyle name="40% - Accent2 10 10" xfId="31991" xr:uid="{8B216B2C-F114-4418-B2E0-212C5304E7DC}"/>
    <cellStyle name="40% - Accent2 10 11" xfId="16709" xr:uid="{BFCBF1DB-2918-42F1-A9C3-8E9418C0F8AD}"/>
    <cellStyle name="40% - Accent2 10 12" xfId="34781" xr:uid="{1AB452BC-9B2A-44FF-8F60-E65A2CB64FAC}"/>
    <cellStyle name="40% - Accent2 10 13" xfId="48593" xr:uid="{E15CF2F9-ECD0-4DD8-8FA1-DCA276F1069F}"/>
    <cellStyle name="40% - Accent2 10 14" xfId="59235" xr:uid="{83CDE9DD-D634-409E-A545-237E50885039}"/>
    <cellStyle name="40% - Accent2 10 2" xfId="2638" xr:uid="{2D8167DC-8EC6-43E2-BE38-1C964246F3BE}"/>
    <cellStyle name="40% - Accent2 10 2 2" xfId="4971" xr:uid="{CFCA3DA4-F90C-40A8-B770-5636746842ED}"/>
    <cellStyle name="40% - Accent2 10 2 2 2" xfId="10889" xr:uid="{B3FCD83A-3C7A-4C75-97DA-59BFD98EBC2D}"/>
    <cellStyle name="40% - Accent2 10 2 2 2 2" xfId="25263" xr:uid="{F3969B60-7217-47EC-A03A-DE6F852A3F56}"/>
    <cellStyle name="40% - Accent2 10 2 2 2 3" xfId="57520" xr:uid="{CC7E9851-B4CA-4E2F-B672-C0C26F027742}"/>
    <cellStyle name="40% - Accent2 10 2 2 3" xfId="19699" xr:uid="{61D19522-7C11-4568-9D81-E1EDCFFD70AF}"/>
    <cellStyle name="40% - Accent2 10 2 2 4" xfId="52396" xr:uid="{019FD44A-2C2A-4B4F-BE93-C4F4A7A8552B}"/>
    <cellStyle name="40% - Accent2 10 2 3" xfId="8053" xr:uid="{37302114-1C91-41E7-B378-B7646DF86EF7}"/>
    <cellStyle name="40% - Accent2 10 2 3 2" xfId="22427" xr:uid="{F9EBAAEF-86E7-43A1-B807-9C70A5E0E4BA}"/>
    <cellStyle name="40% - Accent2 10 2 3 3" xfId="54491" xr:uid="{F7C3EADE-6954-4495-9FD9-87381A926A51}"/>
    <cellStyle name="40% - Accent2 10 2 4" xfId="14124" xr:uid="{EDC1D38E-D6C0-401A-B337-72C5DBCE2D40}"/>
    <cellStyle name="40% - Accent2 10 2 4 2" xfId="28498" xr:uid="{36FBEBEB-AFB7-44A9-8818-90325C5844DC}"/>
    <cellStyle name="40% - Accent2 10 2 5" xfId="33495" xr:uid="{E77CD0C5-B9EE-4FBA-B3D2-73E0A0D13AB1}"/>
    <cellStyle name="40% - Accent2 10 2 6" xfId="17821" xr:uid="{B87F1292-AC37-4849-A657-35CEF07C2A83}"/>
    <cellStyle name="40% - Accent2 10 2 7" xfId="49364" xr:uid="{69BB5129-1878-445A-9408-A4B6C65F2146}"/>
    <cellStyle name="40% - Accent2 10 2 8" xfId="59914" xr:uid="{EACD7ED6-5054-45AE-879F-DCB8523E9208}"/>
    <cellStyle name="40% - Accent2 10 3" xfId="3860" xr:uid="{7DB9F5D1-97EF-4EA6-B23B-C30730667420}"/>
    <cellStyle name="40% - Accent2 10 3 2" xfId="5504" xr:uid="{E5B0D3CE-D6B8-4ED7-8985-A48960CD0BA2}"/>
    <cellStyle name="40% - Accent2 10 3 2 2" xfId="11542" xr:uid="{7023349D-078B-400C-9B06-FBB671A1991C}"/>
    <cellStyle name="40% - Accent2 10 3 2 2 2" xfId="25916" xr:uid="{CCE9CECB-759B-41C3-A1D4-40F36276AA20}"/>
    <cellStyle name="40% - Accent2 10 3 2 2 3" xfId="58173" xr:uid="{8534E3D5-944B-46F0-B7BC-1822B572DCFE}"/>
    <cellStyle name="40% - Accent2 10 3 2 3" xfId="20203" xr:uid="{A8654E13-42C3-4A42-AD56-2348AE4CD249}"/>
    <cellStyle name="40% - Accent2 10 3 2 4" xfId="53049" xr:uid="{F5713D6F-7AAF-4DAD-A06B-AF8640D726B2}"/>
    <cellStyle name="40% - Accent2 10 3 3" xfId="8643" xr:uid="{4E25BF33-3B3C-452D-B5F6-10A5669E7F76}"/>
    <cellStyle name="40% - Accent2 10 3 3 2" xfId="23017" xr:uid="{419B8294-9ED7-4622-AAAE-27F9A8074C09}"/>
    <cellStyle name="40% - Accent2 10 3 3 3" xfId="55144" xr:uid="{1F2A42FB-7FD3-4A1C-8432-FD5E6084BE2B}"/>
    <cellStyle name="40% - Accent2 10 3 4" xfId="14800" xr:uid="{3C2661E7-F39E-43DE-B157-1A100759E599}"/>
    <cellStyle name="40% - Accent2 10 3 4 2" xfId="29174" xr:uid="{F8A02D59-A534-44CF-88A7-22BF7F288044}"/>
    <cellStyle name="40% - Accent2 10 3 5" xfId="34171" xr:uid="{3493BD9B-AAB5-4043-9771-697AF8DADD13}"/>
    <cellStyle name="40% - Accent2 10 3 6" xfId="18634" xr:uid="{FD0A80C0-CDEB-4431-BAF7-1963D180C4F1}"/>
    <cellStyle name="40% - Accent2 10 3 7" xfId="50019" xr:uid="{2053E5BA-C6F1-4AB6-8AB4-6B3BACA1EB15}"/>
    <cellStyle name="40% - Accent2 10 4" xfId="4439" xr:uid="{979AD948-1971-42AD-857D-F5AF97B28AB5}"/>
    <cellStyle name="40% - Accent2 10 4 2" xfId="9371" xr:uid="{79D9E670-1F24-4E17-A572-7A22912D7358}"/>
    <cellStyle name="40% - Accent2 10 4 2 2" xfId="23745" xr:uid="{C43F0C8E-27A0-4FDC-8DCD-0D306DC363C3}"/>
    <cellStyle name="40% - Accent2 10 4 2 3" xfId="56002" xr:uid="{E119D0A1-3AE8-4167-A8C4-0371526EE666}"/>
    <cellStyle name="40% - Accent2 10 4 3" xfId="19197" xr:uid="{09DF740F-19BC-4D29-B066-D6F4EC26F65F}"/>
    <cellStyle name="40% - Accent2 10 4 4" xfId="50877" xr:uid="{86C0536E-3B4D-47D7-9925-DC80311ED50C}"/>
    <cellStyle name="40% - Accent2 10 5" xfId="6559" xr:uid="{3CB1E32B-05CA-45CC-83AC-838B96439C81}"/>
    <cellStyle name="40% - Accent2 10 5 2" xfId="10118" xr:uid="{55670570-D941-454D-B899-5194CF7CBCB8}"/>
    <cellStyle name="40% - Accent2 10 5 2 2" xfId="24492" xr:uid="{9513138E-7EA6-4BE1-BB96-3F2737DEC0D7}"/>
    <cellStyle name="40% - Accent2 10 5 2 3" xfId="56749" xr:uid="{71845085-273F-419F-9DDB-E2A670A93F9F}"/>
    <cellStyle name="40% - Accent2 10 5 3" xfId="20955" xr:uid="{BF961CB2-21F9-4964-9DE2-11104C449191}"/>
    <cellStyle name="40% - Accent2 10 5 4" xfId="51625" xr:uid="{5C82D992-5769-4E51-8849-DAEEA14689AE}"/>
    <cellStyle name="40% - Accent2 10 6" xfId="7310" xr:uid="{871D4032-0D39-467B-8202-BD2A4A77D5A3}"/>
    <cellStyle name="40% - Accent2 10 6 2" xfId="21684" xr:uid="{0E4A9CC9-49D8-4D04-AFDD-9A163578264B}"/>
    <cellStyle name="40% - Accent2 10 6 3" xfId="53720" xr:uid="{58851CB0-E31C-47B4-90A7-9F4FF071A79F}"/>
    <cellStyle name="40% - Accent2 10 7" xfId="13332" xr:uid="{82303B41-F0DA-4697-B60D-E08D7A12DF7F}"/>
    <cellStyle name="40% - Accent2 10 7 2" xfId="27706" xr:uid="{1A57E8C8-0636-4F2B-8F25-B51CE5270206}"/>
    <cellStyle name="40% - Accent2 10 8" xfId="15424" xr:uid="{120CB34F-1B3A-4BCC-958E-557A13C092B2}"/>
    <cellStyle name="40% - Accent2 10 8 2" xfId="29798" xr:uid="{881A927D-BD50-4773-B85E-365BE96429C4}"/>
    <cellStyle name="40% - Accent2 10 9" xfId="30882" xr:uid="{D673E37A-3D92-43C8-8CEF-5C4D344BC330}"/>
    <cellStyle name="40% - Accent2 11" xfId="1395" xr:uid="{AB1A9F12-9D5D-4539-8BE3-0E23E54C204A}"/>
    <cellStyle name="40% - Accent2 11 10" xfId="49363" xr:uid="{F0490E2D-6A91-4DE6-A72C-CB332D1B215F}"/>
    <cellStyle name="40% - Accent2 11 11" xfId="59754" xr:uid="{ACF2F33E-5206-46BE-A1EA-7BA7403BFE22}"/>
    <cellStyle name="40% - Accent2 11 2" xfId="2484" xr:uid="{9DF1EF8B-6A0A-437C-A264-A11525CC7020}"/>
    <cellStyle name="40% - Accent2 11 2 2" xfId="10888" xr:uid="{B44F3F2C-1C00-4987-A311-DC82517C0EC5}"/>
    <cellStyle name="40% - Accent2 11 2 2 2" xfId="25262" xr:uid="{560325D3-7412-400E-A262-5EAC5A20BA60}"/>
    <cellStyle name="40% - Accent2 11 2 2 3" xfId="57519" xr:uid="{64A26B1E-5358-4095-9F4B-E02BAF522BA3}"/>
    <cellStyle name="40% - Accent2 11 2 3" xfId="17667" xr:uid="{9DEAD801-38C8-4DF3-96E2-4633AE9A128E}"/>
    <cellStyle name="40% - Accent2 11 2 4" xfId="52395" xr:uid="{1D67BAE2-4D5C-4B19-8CCF-233A65FAC2DE}"/>
    <cellStyle name="40% - Accent2 11 3" xfId="8052" xr:uid="{F87B9F36-94EF-42B4-891B-DECAD3BA2243}"/>
    <cellStyle name="40% - Accent2 11 3 2" xfId="22426" xr:uid="{2634F45E-D81B-460A-B9A8-2A57B2E6B64F}"/>
    <cellStyle name="40% - Accent2 11 3 3" xfId="54490" xr:uid="{48EE9213-9E86-4671-BBD1-1DD603108A5F}"/>
    <cellStyle name="40% - Accent2 11 4" xfId="13172" xr:uid="{2AD7C883-7128-42C1-A124-A5040EFCE0AC}"/>
    <cellStyle name="40% - Accent2 11 4 2" xfId="27546" xr:uid="{B5635FD7-025A-46A6-AF55-2C5558180EBE}"/>
    <cellStyle name="40% - Accent2 11 5" xfId="15270" xr:uid="{39744F84-F887-4340-8515-17BFF5082512}"/>
    <cellStyle name="40% - Accent2 11 5 2" xfId="29644" xr:uid="{6D5145A1-78FA-4BF7-9375-9BC28832070B}"/>
    <cellStyle name="40% - Accent2 11 6" xfId="30728" xr:uid="{248FD76C-3DFB-46A2-8CED-AC945E791974}"/>
    <cellStyle name="40% - Accent2 11 7" xfId="31837" xr:uid="{2A2B0998-AA97-4473-8B4E-12DCD601C420}"/>
    <cellStyle name="40% - Accent2 11 8" xfId="16316" xr:uid="{F9A95FA2-3331-4958-81EE-6677589D41BC}"/>
    <cellStyle name="40% - Accent2 11 9" xfId="34627" xr:uid="{FE434F86-C15E-4822-964A-A7D419EECCD9}"/>
    <cellStyle name="40% - Accent2 12" xfId="2053" xr:uid="{9283682E-EDE3-426E-87A2-555C7B2A24B5}"/>
    <cellStyle name="40% - Accent2 12 2" xfId="9370" xr:uid="{D85006BC-F91C-4380-A812-49F1562FE264}"/>
    <cellStyle name="40% - Accent2 12 2 2" xfId="23744" xr:uid="{5949C698-7920-4C1D-9429-95DEE12B3510}"/>
    <cellStyle name="40% - Accent2 12 2 3" xfId="56001" xr:uid="{ACA242A6-F25D-4B72-B8A6-85D46D0783F9}"/>
    <cellStyle name="40% - Accent2 12 3" xfId="13955" xr:uid="{4A6EFD23-439B-423A-9238-DA9A41B318DE}"/>
    <cellStyle name="40% - Accent2 12 3 2" xfId="28329" xr:uid="{9B835F0E-02DD-4F66-A45E-0518822F7737}"/>
    <cellStyle name="40% - Accent2 12 4" xfId="33326" xr:uid="{C4FC2BB0-672A-4F9B-B7E1-7B85E18B70BC}"/>
    <cellStyle name="40% - Accent2 12 5" xfId="17233" xr:uid="{91B53E5C-B6F9-427C-9E18-581E723DDAAB}"/>
    <cellStyle name="40% - Accent2 12 6" xfId="50876" xr:uid="{B844A198-F781-459A-93E1-CA61291E6FA7}"/>
    <cellStyle name="40% - Accent2 13" xfId="3414" xr:uid="{CCB5B448-23B5-4ADD-8350-D07DC7012847}"/>
    <cellStyle name="40% - Accent2 13 2" xfId="9964" xr:uid="{D6AA32B2-8D29-4954-878B-B344B277B559}"/>
    <cellStyle name="40% - Accent2 13 2 2" xfId="24338" xr:uid="{44CB36C8-8836-4971-BF3C-3BBC7D3FC852}"/>
    <cellStyle name="40% - Accent2 13 2 3" xfId="56595" xr:uid="{A69904AC-F026-43C2-AF08-0418DF886760}"/>
    <cellStyle name="40% - Accent2 13 3" xfId="18459" xr:uid="{1C217F36-03B4-4DB8-93DE-FCBAC5AE9602}"/>
    <cellStyle name="40% - Accent2 13 4" xfId="51471" xr:uid="{D8A6089B-B790-4CDC-A7B5-08277DC32F93}"/>
    <cellStyle name="40% - Accent2 14" xfId="7156" xr:uid="{185D3548-436A-434C-9594-209216E69A82}"/>
    <cellStyle name="40% - Accent2 14 2" xfId="21530" xr:uid="{5DA7E8F1-E723-4667-A630-C8D8943F09DF}"/>
    <cellStyle name="40% - Accent2 14 3" xfId="53566" xr:uid="{687E5B97-EACD-4D47-AFB6-C41C71E25CD0}"/>
    <cellStyle name="40% - Accent2 15" xfId="12063" xr:uid="{57526904-E832-46A1-A75E-6CF62DD34623}"/>
    <cellStyle name="40% - Accent2 15 2" xfId="26437" xr:uid="{5AF912A6-3E35-41F0-8FDF-08619BBE4B12}"/>
    <cellStyle name="40% - Accent2 16" xfId="14838" xr:uid="{738DC3D2-81D6-421E-87B5-D95368665A69}"/>
    <cellStyle name="40% - Accent2 16 2" xfId="29212" xr:uid="{FEF01294-C32D-4A0F-9259-2563C870439A}"/>
    <cellStyle name="40% - Accent2 17" xfId="30296" xr:uid="{02DF153F-B95E-4E55-A9E5-DEFF938A9A5D}"/>
    <cellStyle name="40% - Accent2 18" xfId="31387" xr:uid="{7EA98195-0A0A-423A-A0B0-B3B3B926C8D2}"/>
    <cellStyle name="40% - Accent2 19" xfId="15923" xr:uid="{D68E4FC6-1130-4C83-B777-1D2D6A7943CD}"/>
    <cellStyle name="40% - Accent2 2" xfId="70" xr:uid="{152F85FE-682D-4378-BA24-07D75D0ECCE1}"/>
    <cellStyle name="40% - Accent2 2 2" xfId="573" xr:uid="{9AFD04C4-9C0B-42CB-A6C6-5679D6925137}"/>
    <cellStyle name="40% - Accent2 2 2 2" xfId="574" xr:uid="{A4020749-A71F-4109-ADAF-692C357D3904}"/>
    <cellStyle name="40% - Accent2 2 2 2 2" xfId="575" xr:uid="{0ADB43AE-581A-4424-BBC8-2EC6537DB154}"/>
    <cellStyle name="40% - Accent2 2 2 2 3" xfId="3364" xr:uid="{7CB1540E-2A60-446C-B9F6-DD47C4D9078D}"/>
    <cellStyle name="40% - Accent2 2 2 2 4" xfId="6331" xr:uid="{73007B9B-80EE-41EA-A6F5-12D13E62B7FB}"/>
    <cellStyle name="40% - Accent2 2 3" xfId="576" xr:uid="{5A21D6DC-B907-494D-91F6-3B457FE9B26E}"/>
    <cellStyle name="40% - Accent2 2 3 2" xfId="6418" xr:uid="{28F79DCB-2C48-4313-9060-F5B4F4FEDEE4}"/>
    <cellStyle name="40% - Accent2 2 4" xfId="577" xr:uid="{2CDB99C9-40B2-476A-A271-D4E417F9B5D2}"/>
    <cellStyle name="40% - Accent2 2 4 2" xfId="6408" xr:uid="{C645F0BB-EAF6-4E11-B333-88F185F7CE5A}"/>
    <cellStyle name="40% - Accent2 2 5" xfId="578" xr:uid="{60AA28E8-598E-47CC-8FE9-4EEB40A8FC24}"/>
    <cellStyle name="40% - Accent2 2 5 2" xfId="6440" xr:uid="{CFEFA3FF-993F-4599-B1B2-BE1F5314BA78}"/>
    <cellStyle name="40% - Accent2 2 6" xfId="579" xr:uid="{F25F7D89-7BB8-4C2F-B4AA-77D4EF140FE9}"/>
    <cellStyle name="40% - Accent2 2 7" xfId="572" xr:uid="{44A09840-C817-45A7-B9E3-92E87E6BAEC6}"/>
    <cellStyle name="40% - Accent2 20" xfId="34210" xr:uid="{495147C5-08A8-4EAB-A4F5-0442EA23E562}"/>
    <cellStyle name="40% - Accent2 21" xfId="48439" xr:uid="{D53A52FE-4E14-42CB-8DBA-F9D9B20D2187}"/>
    <cellStyle name="40% - Accent2 22" xfId="58702" xr:uid="{478B1656-75B5-4C45-8C00-CB1CBD2B2B08}"/>
    <cellStyle name="40% - Accent2 3" xfId="71" xr:uid="{E33A201E-91CC-4F4D-877F-1703AA5E4EA2}"/>
    <cellStyle name="40% - Accent2 3 10" xfId="6520" xr:uid="{6DF3C3F2-F0D9-4868-86D2-70F6F8AFD36A}"/>
    <cellStyle name="40% - Accent2 3 10 2" xfId="10006" xr:uid="{64BE0609-A18A-460B-9FFA-88C463D4417A}"/>
    <cellStyle name="40% - Accent2 3 10 2 2" xfId="24380" xr:uid="{36555A7C-5B25-4F56-A928-A722EBF6F011}"/>
    <cellStyle name="40% - Accent2 3 10 2 3" xfId="56637" xr:uid="{49AE78C2-EB0B-4EAF-8F20-75FCDEEF93EC}"/>
    <cellStyle name="40% - Accent2 3 10 3" xfId="20937" xr:uid="{30B0B015-FD48-425C-A5D9-EF76D4639A54}"/>
    <cellStyle name="40% - Accent2 3 10 4" xfId="51513" xr:uid="{DB0447EF-71FA-48A0-A706-1EBE28908038}"/>
    <cellStyle name="40% - Accent2 3 11" xfId="7198" xr:uid="{42DB489B-50C2-42FE-A2F3-8A54E0335A02}"/>
    <cellStyle name="40% - Accent2 3 11 2" xfId="21572" xr:uid="{D176263E-22B2-4907-AFAA-980179FB51AE}"/>
    <cellStyle name="40% - Accent2 3 11 3" xfId="53608" xr:uid="{DC6D3D3F-67ED-4092-B152-E6CF462C3ACE}"/>
    <cellStyle name="40% - Accent2 3 12" xfId="12106" xr:uid="{5C46D4B8-532E-44F9-9E3C-B9569A70B55B}"/>
    <cellStyle name="40% - Accent2 3 12 2" xfId="26480" xr:uid="{32AE759D-8056-4818-BDC7-BEA7961D9BE1}"/>
    <cellStyle name="40% - Accent2 3 13" xfId="14880" xr:uid="{9E9791CD-E185-43D2-8BD8-E6F88D45D3AC}"/>
    <cellStyle name="40% - Accent2 3 13 2" xfId="29254" xr:uid="{D19795CF-598D-49BD-B074-4D8B3172CD24}"/>
    <cellStyle name="40% - Accent2 3 14" xfId="30338" xr:uid="{7457ECE9-95BE-4818-9C30-DFE4E69EB809}"/>
    <cellStyle name="40% - Accent2 3 15" xfId="31449" xr:uid="{2EE2812A-EE3B-4B76-B9F8-22D600534659}"/>
    <cellStyle name="40% - Accent2 3 16" xfId="15965" xr:uid="{0185B467-27E5-4B83-AA82-52BF93A0CBC5}"/>
    <cellStyle name="40% - Accent2 3 17" xfId="34252" xr:uid="{D3483E58-FE7E-46DF-BDC4-194F00C39D53}"/>
    <cellStyle name="40% - Accent2 3 18" xfId="48481" xr:uid="{5A5AA309-40A0-47F2-85C5-A8AB89420AEF}"/>
    <cellStyle name="40% - Accent2 3 19" xfId="58745" xr:uid="{302BD78E-8BFC-4100-9914-9489EC5CBFB3}"/>
    <cellStyle name="40% - Accent2 3 2" xfId="581" xr:uid="{439AEEBB-34D4-4BCF-B432-7A8936424184}"/>
    <cellStyle name="40% - Accent2 3 2 10" xfId="7215" xr:uid="{384AA12F-B483-4213-84D1-0A287A936B1D}"/>
    <cellStyle name="40% - Accent2 3 2 10 2" xfId="21589" xr:uid="{44565D53-8628-4F7B-8FF1-86FD4D288B48}"/>
    <cellStyle name="40% - Accent2 3 2 10 3" xfId="53625" xr:uid="{222904BD-C06F-4333-B905-47AF72B6DA61}"/>
    <cellStyle name="40% - Accent2 3 2 11" xfId="12123" xr:uid="{FB97A940-B5B4-44B8-8B57-2CC24503503E}"/>
    <cellStyle name="40% - Accent2 3 2 11 2" xfId="26497" xr:uid="{DEE9E183-D090-4AE6-9F4F-834D07508417}"/>
    <cellStyle name="40% - Accent2 3 2 12" xfId="14897" xr:uid="{CA2AC613-F60B-4E4C-8217-080631681045}"/>
    <cellStyle name="40% - Accent2 3 2 12 2" xfId="29271" xr:uid="{66D9007C-81DE-4676-BC1F-FCEB4BF92313}"/>
    <cellStyle name="40% - Accent2 3 2 13" xfId="30355" xr:uid="{47FCA2E5-08A0-43E9-8395-8665C20E11FF}"/>
    <cellStyle name="40% - Accent2 3 2 14" xfId="31466" xr:uid="{3B73CCE4-DD4D-439E-926D-9A218EFD48D1}"/>
    <cellStyle name="40% - Accent2 3 2 15" xfId="15982" xr:uid="{D1AE41B4-ACF8-4D07-88EE-C2637F82515B}"/>
    <cellStyle name="40% - Accent2 3 2 16" xfId="34269" xr:uid="{9DD5D733-3ECC-453C-8FB0-6D0EF6769989}"/>
    <cellStyle name="40% - Accent2 3 2 17" xfId="48498" xr:uid="{E0E35EE7-D803-491E-AA90-00C5DBEF2F02}"/>
    <cellStyle name="40% - Accent2 3 2 18" xfId="58762" xr:uid="{233E8F14-97A3-4B19-A132-C3468E9F36E9}"/>
    <cellStyle name="40% - Accent2 3 2 2" xfId="582" xr:uid="{2815C1ED-1B81-432A-8E81-0C753F840145}"/>
    <cellStyle name="40% - Accent2 3 2 2 10" xfId="12204" xr:uid="{58C7720B-8857-46F9-98BC-8AFD4F12311B}"/>
    <cellStyle name="40% - Accent2 3 2 2 10 2" xfId="26578" xr:uid="{E32B6E55-9684-4A13-8EB7-209F779E4413}"/>
    <cellStyle name="40% - Accent2 3 2 2 11" xfId="14982" xr:uid="{6D6E9F6E-2D04-4E3E-AD3E-6B3A8C93B8DF}"/>
    <cellStyle name="40% - Accent2 3 2 2 11 2" xfId="29356" xr:uid="{5053923E-A097-450B-835E-356E6B0A0B9D}"/>
    <cellStyle name="40% - Accent2 3 2 2 12" xfId="30440" xr:uid="{93CA5011-7E0B-4C7B-A793-5BD485C1E2C2}"/>
    <cellStyle name="40% - Accent2 3 2 2 13" xfId="31552" xr:uid="{65DD4B37-56D0-4630-9C47-B607E509C09F}"/>
    <cellStyle name="40% - Accent2 3 2 2 14" xfId="16067" xr:uid="{3C7B35C9-7A76-4DB9-B076-B3BAC49600DC}"/>
    <cellStyle name="40% - Accent2 3 2 2 15" xfId="34354" xr:uid="{F678A975-88EA-4393-AE90-473D5C495AA5}"/>
    <cellStyle name="40% - Accent2 3 2 2 16" xfId="48583" xr:uid="{C17900A6-63E2-4EFA-A9E6-43C089AA0875}"/>
    <cellStyle name="40% - Accent2 3 2 2 17" xfId="58847" xr:uid="{08E44CB3-F654-4742-9F1B-C24FFAB54AE9}"/>
    <cellStyle name="40% - Accent2 3 2 2 2" xfId="583" xr:uid="{83FBD1EA-A63F-4E68-9B58-DE8D246B140F}"/>
    <cellStyle name="40% - Accent2 3 2 2 2 10" xfId="31725" xr:uid="{5F57A066-5129-46CB-8854-70820C16E2C9}"/>
    <cellStyle name="40% - Accent2 3 2 2 2 11" xfId="16223" xr:uid="{040C78C7-55B9-44B4-8F21-1B5B4200C0B6}"/>
    <cellStyle name="40% - Accent2 3 2 2 2 12" xfId="34517" xr:uid="{BECFB22A-8636-439D-9E9D-92A86762C94F}"/>
    <cellStyle name="40% - Accent2 3 2 2 2 13" xfId="48822" xr:uid="{E7B70313-88AE-4535-86CB-844026157965}"/>
    <cellStyle name="40% - Accent2 3 2 2 2 14" xfId="58932" xr:uid="{C399F2CA-5172-49AF-A871-02969C68ADE7}"/>
    <cellStyle name="40% - Accent2 3 2 2 2 2" xfId="1914" xr:uid="{E746D502-4091-440B-B127-1CDA9B79586B}"/>
    <cellStyle name="40% - Accent2 3 2 2 2 2 10" xfId="35010" xr:uid="{A67C0CB6-32CA-4439-A8F3-6E89D760FE69}"/>
    <cellStyle name="40% - Accent2 3 2 2 2 2 11" xfId="49368" xr:uid="{19FBF6BF-6EC8-48C6-A145-0513750CD5A5}"/>
    <cellStyle name="40% - Accent2 3 2 2 2 2 12" xfId="59465" xr:uid="{1582ED86-A8BF-46F1-90BC-F68B16ED71DA}"/>
    <cellStyle name="40% - Accent2 3 2 2 2 2 2" xfId="2866" xr:uid="{B45FE3E4-9735-47A4-8947-8B1A28550617}"/>
    <cellStyle name="40% - Accent2 3 2 2 2 2 2 2" xfId="9376" xr:uid="{CFF354A6-8E87-4644-B89A-8D26DCF7EED9}"/>
    <cellStyle name="40% - Accent2 3 2 2 2 2 2 2 2" xfId="23750" xr:uid="{5CBE50C5-6F0A-4FAE-8BA1-8BECA46B905E}"/>
    <cellStyle name="40% - Accent2 3 2 2 2 2 2 2 3" xfId="56007" xr:uid="{C6F12D5E-50EA-45F2-9C06-F628FB93877F}"/>
    <cellStyle name="40% - Accent2 3 2 2 2 2 2 3" xfId="18050" xr:uid="{F0DFB5A6-114E-46B8-8B6D-2FADF379FB31}"/>
    <cellStyle name="40% - Accent2 3 2 2 2 2 2 4" xfId="50882" xr:uid="{69B3307A-C784-4AC6-97D1-5051ECF407C2}"/>
    <cellStyle name="40% - Accent2 3 2 2 2 2 3" xfId="7041" xr:uid="{4D71A03A-42E4-4A82-96C1-661D4D58E480}"/>
    <cellStyle name="40% - Accent2 3 2 2 2 2 3 2" xfId="10893" xr:uid="{35FFEF72-7473-4EE4-9907-39E14DD57B4A}"/>
    <cellStyle name="40% - Accent2 3 2 2 2 2 3 2 2" xfId="25267" xr:uid="{39383AB7-11EE-497A-BACB-5C7CCF595752}"/>
    <cellStyle name="40% - Accent2 3 2 2 2 2 3 2 3" xfId="57524" xr:uid="{A8968BC8-DDF4-4D3B-B197-0287753E7C76}"/>
    <cellStyle name="40% - Accent2 3 2 2 2 2 3 3" xfId="21415" xr:uid="{9A1FF724-5AE8-4F72-A8CF-2133363C50FB}"/>
    <cellStyle name="40% - Accent2 3 2 2 2 2 3 4" xfId="52400" xr:uid="{30625071-569A-4959-9AD5-60D47B5C07FC}"/>
    <cellStyle name="40% - Accent2 3 2 2 2 2 4" xfId="8057" xr:uid="{DBF676D3-290E-4FFA-90AE-1D019AA474B3}"/>
    <cellStyle name="40% - Accent2 3 2 2 2 2 4 2" xfId="22431" xr:uid="{8F755FF1-75AE-44C3-B718-7BF1BD710CE3}"/>
    <cellStyle name="40% - Accent2 3 2 2 2 2 4 3" xfId="54495" xr:uid="{7204FAB7-74CC-4F3B-AD83-1CBE7E734B81}"/>
    <cellStyle name="40% - Accent2 3 2 2 2 2 5" xfId="12836" xr:uid="{E412ED9E-6836-4CF5-903C-F801982DA7EF}"/>
    <cellStyle name="40% - Accent2 3 2 2 2 2 5 2" xfId="27210" xr:uid="{12F9CE91-E133-4128-ABF3-6025839E2C77}"/>
    <cellStyle name="40% - Accent2 3 2 2 2 2 6" xfId="15653" xr:uid="{F17FA3B4-9D5D-4158-9BA3-D9AAB9CA7DFE}"/>
    <cellStyle name="40% - Accent2 3 2 2 2 2 6 2" xfId="30027" xr:uid="{0CA056F3-E87F-42B1-B915-30B62C14006B}"/>
    <cellStyle name="40% - Accent2 3 2 2 2 2 7" xfId="31111" xr:uid="{A55F7531-A28A-487C-B058-0B58B0E30576}"/>
    <cellStyle name="40% - Accent2 3 2 2 2 2 8" xfId="32220" xr:uid="{F3B8BC9A-DC7A-47DE-9377-6C5012A28EA8}"/>
    <cellStyle name="40% - Accent2 3 2 2 2 2 9" xfId="16938" xr:uid="{9407498C-9EE2-40F5-87FC-3E2C6DC2EA6E}"/>
    <cellStyle name="40% - Accent2 3 2 2 2 3" xfId="1690" xr:uid="{9552FE1D-0BA5-4FFC-A732-3B5B2ECB806C}"/>
    <cellStyle name="40% - Accent2 3 2 2 2 3 2" xfId="5733" xr:uid="{5A38E40A-835F-41AF-B3D9-404E009760D3}"/>
    <cellStyle name="40% - Accent2 3 2 2 2 3 2 2" xfId="11771" xr:uid="{7D97266A-6DC7-4BA2-8FDC-461AE9EDE55B}"/>
    <cellStyle name="40% - Accent2 3 2 2 2 3 2 2 2" xfId="26145" xr:uid="{FFA3D5D6-174D-40F1-9293-F159B25191B4}"/>
    <cellStyle name="40% - Accent2 3 2 2 2 3 2 2 3" xfId="58402" xr:uid="{45922A15-7AE2-4D25-AEF5-7A8EAAFEF420}"/>
    <cellStyle name="40% - Accent2 3 2 2 2 3 2 3" xfId="20432" xr:uid="{821403B0-B3F3-4877-97BD-E9E2EE5A4F93}"/>
    <cellStyle name="40% - Accent2 3 2 2 2 3 2 4" xfId="53278" xr:uid="{3AF754C9-5240-4077-9AB7-151759E1EE09}"/>
    <cellStyle name="40% - Accent2 3 2 2 2 3 3" xfId="4052" xr:uid="{9092B457-83A5-41B2-9370-555188FC7BE3}"/>
    <cellStyle name="40% - Accent2 3 2 2 2 3 3 2" xfId="18818" xr:uid="{FC4C5AD6-1E7F-46D2-9627-9D3D73E76838}"/>
    <cellStyle name="40% - Accent2 3 2 2 2 3 3 3" xfId="55373" xr:uid="{E2762A7A-3395-4F6B-A503-FBE71A252784}"/>
    <cellStyle name="40% - Accent2 3 2 2 2 3 4" xfId="13560" xr:uid="{84863BCE-F56F-40EA-B87F-4C1F096D7C7D}"/>
    <cellStyle name="40% - Accent2 3 2 2 2 3 4 2" xfId="27934" xr:uid="{7B9E6EC1-864B-4E15-89A8-886B8A485E15}"/>
    <cellStyle name="40% - Accent2 3 2 2 2 3 5" xfId="32931" xr:uid="{70B6E408-F62C-4E36-AC8D-5D247F6B3193}"/>
    <cellStyle name="40% - Accent2 3 2 2 2 3 6" xfId="16616" xr:uid="{10DDC64E-63A6-4342-958C-C282E9DC4237}"/>
    <cellStyle name="40% - Accent2 3 2 2 2 3 7" xfId="50248" xr:uid="{C8A3CFDF-64B7-4645-AA87-41A2ABE93E06}"/>
    <cellStyle name="40% - Accent2 3 2 2 2 3 8" xfId="60142" xr:uid="{262C0C8B-B085-474C-B7CE-13B6D43884C7}"/>
    <cellStyle name="40% - Accent2 3 2 2 2 4" xfId="2376" xr:uid="{20B11DA2-DF3B-4793-99E3-5D2A22F97949}"/>
    <cellStyle name="40% - Accent2 3 2 2 2 4 2" xfId="9375" xr:uid="{9C2C1D41-7AAB-4730-A54F-350FA1A6E264}"/>
    <cellStyle name="40% - Accent2 3 2 2 2 4 2 2" xfId="23749" xr:uid="{CE0D62C6-D192-4AEE-959E-8E126441AE33}"/>
    <cellStyle name="40% - Accent2 3 2 2 2 4 2 3" xfId="56006" xr:uid="{98C60DAC-35FE-4BA3-8AE4-9ED10417DA8A}"/>
    <cellStyle name="40% - Accent2 3 2 2 2 4 3" xfId="14352" xr:uid="{8819F20F-39DD-4EEE-BDA6-FE9884E55539}"/>
    <cellStyle name="40% - Accent2 3 2 2 2 4 3 2" xfId="28726" xr:uid="{C678B196-6C68-4739-A19E-E15F5B764D40}"/>
    <cellStyle name="40% - Accent2 3 2 2 2 4 4" xfId="33723" xr:uid="{C3D96242-6EAB-46D2-B9B3-2F9B5FF84252}"/>
    <cellStyle name="40% - Accent2 3 2 2 2 4 5" xfId="17557" xr:uid="{8CD21E5E-85D1-4E60-8102-A04CAF627503}"/>
    <cellStyle name="40% - Accent2 3 2 2 2 4 6" xfId="50881" xr:uid="{F38D72C6-1699-49C4-AEE7-724F39C44FAB}"/>
    <cellStyle name="40% - Accent2 3 2 2 2 5" xfId="6720" xr:uid="{350B7EAE-2680-4D30-B6EB-2F32636C27C5}"/>
    <cellStyle name="40% - Accent2 3 2 2 2 5 2" xfId="10347" xr:uid="{2754F4F5-8207-4CEF-81BC-FEAB47871C5B}"/>
    <cellStyle name="40% - Accent2 3 2 2 2 5 2 2" xfId="24721" xr:uid="{C5F7A8B5-88DE-4C9D-9649-2AA0D07F34A1}"/>
    <cellStyle name="40% - Accent2 3 2 2 2 5 2 3" xfId="56978" xr:uid="{532C7928-B7F9-421A-8138-D431E1157C7E}"/>
    <cellStyle name="40% - Accent2 3 2 2 2 5 3" xfId="21094" xr:uid="{284AEA06-899B-46A4-9AEA-3DB2D5070B12}"/>
    <cellStyle name="40% - Accent2 3 2 2 2 5 4" xfId="51854" xr:uid="{78148059-E65B-414E-AC76-446512E699CF}"/>
    <cellStyle name="40% - Accent2 3 2 2 2 6" xfId="7539" xr:uid="{4613BE5A-DF20-4403-8F56-DC1C4E9F599E}"/>
    <cellStyle name="40% - Accent2 3 2 2 2 6 2" xfId="21913" xr:uid="{CD6766EB-0A18-4BB6-A366-D63CA789A1B3}"/>
    <cellStyle name="40% - Accent2 3 2 2 2 6 3" xfId="53949" xr:uid="{E615F969-762E-4A41-B0C1-5ACF744BF776}"/>
    <cellStyle name="40% - Accent2 3 2 2 2 7" xfId="12366" xr:uid="{8D74DA05-C423-4DBF-8992-12EA372CC8F7}"/>
    <cellStyle name="40% - Accent2 3 2 2 2 7 2" xfId="26740" xr:uid="{E993F9D4-E915-4AA3-8B8C-10C64B026EC3}"/>
    <cellStyle name="40% - Accent2 3 2 2 2 8" xfId="15156" xr:uid="{8FB82290-AAB1-4D3D-B09F-DE3EBC5A3B08}"/>
    <cellStyle name="40% - Accent2 3 2 2 2 8 2" xfId="29530" xr:uid="{29FDF55F-3DDE-4FBC-A93C-498574CC89D8}"/>
    <cellStyle name="40% - Accent2 3 2 2 2 9" xfId="30614" xr:uid="{5176E041-CA2E-4942-B08D-C008BA6FC1BA}"/>
    <cellStyle name="40% - Accent2 3 2 2 3" xfId="584" xr:uid="{CB59E5AB-0F1E-42D5-A60D-B1CDFC797B54}"/>
    <cellStyle name="40% - Accent2 3 2 2 3 10" xfId="32391" xr:uid="{1E2284FE-A0FE-4ACE-AD16-0C114125EE55}"/>
    <cellStyle name="40% - Accent2 3 2 2 3 11" xfId="17109" xr:uid="{BADB6F10-F42B-4A40-AFAA-5902E25E0095}"/>
    <cellStyle name="40% - Accent2 3 2 2 3 12" xfId="35181" xr:uid="{1C697E9F-45DA-4E23-A50E-FC909E182779}"/>
    <cellStyle name="40% - Accent2 3 2 2 3 13" xfId="48993" xr:uid="{5E7DCE27-AD6A-4491-A92E-661EBE3FB5B9}"/>
    <cellStyle name="40% - Accent2 3 2 2 3 14" xfId="59103" xr:uid="{88D6E09F-67EE-4046-BF6B-A5EED4A4109D}"/>
    <cellStyle name="40% - Accent2 3 2 2 3 2" xfId="3040" xr:uid="{1C7EDA29-CF09-4163-A511-5991754A6A22}"/>
    <cellStyle name="40% - Accent2 3 2 2 3 2 2" xfId="4972" xr:uid="{C36531C9-1A11-4B11-9CC2-6F0F63CA9CC7}"/>
    <cellStyle name="40% - Accent2 3 2 2 3 2 2 2" xfId="10894" xr:uid="{BACC0B27-BB61-45FA-95C8-934BA3FDDEFB}"/>
    <cellStyle name="40% - Accent2 3 2 2 3 2 2 2 2" xfId="25268" xr:uid="{E0FBC08D-B7EF-4AD2-A816-D252B459F5AC}"/>
    <cellStyle name="40% - Accent2 3 2 2 3 2 2 2 3" xfId="57525" xr:uid="{E907CCCC-8E98-4CC9-BE37-6D9E132D369C}"/>
    <cellStyle name="40% - Accent2 3 2 2 3 2 2 3" xfId="19700" xr:uid="{3A98C265-550E-41DB-9DF4-CD6871D78F41}"/>
    <cellStyle name="40% - Accent2 3 2 2 3 2 2 4" xfId="52401" xr:uid="{68D74114-AC0C-4736-8F46-14D023058454}"/>
    <cellStyle name="40% - Accent2 3 2 2 3 2 3" xfId="8058" xr:uid="{9FDD972B-7822-4CF0-9D0E-58606548D45E}"/>
    <cellStyle name="40% - Accent2 3 2 2 3 2 3 2" xfId="22432" xr:uid="{1392ADB5-184F-4794-BCC2-D578BC230C0E}"/>
    <cellStyle name="40% - Accent2 3 2 2 3 2 3 3" xfId="54496" xr:uid="{927E37C9-72C8-4E5B-B430-0ED7567ADAD4}"/>
    <cellStyle name="40% - Accent2 3 2 2 3 2 4" xfId="13728" xr:uid="{B09E39DA-AFA9-4D53-B81E-CDBEEC97A286}"/>
    <cellStyle name="40% - Accent2 3 2 2 3 2 4 2" xfId="28102" xr:uid="{F064C5EA-2F93-4E9C-A55F-BE32F758188B}"/>
    <cellStyle name="40% - Accent2 3 2 2 3 2 5" xfId="33099" xr:uid="{FE6980A6-EF3A-42AB-8399-2D0CA451F458}"/>
    <cellStyle name="40% - Accent2 3 2 2 3 2 6" xfId="18221" xr:uid="{9D26A522-5AAF-4FEC-8F2F-4DF096A6AB66}"/>
    <cellStyle name="40% - Accent2 3 2 2 3 2 7" xfId="49369" xr:uid="{2464DE57-77F7-43C0-98B3-D5C39FF0B71B}"/>
    <cellStyle name="40% - Accent2 3 2 2 3 2 8" xfId="59636" xr:uid="{577186A9-CA88-4AE2-AEB7-04B8D63550F5}"/>
    <cellStyle name="40% - Accent2 3 2 2 3 3" xfId="4194" xr:uid="{3558FC77-9256-426E-8CCA-4319D1B2326D}"/>
    <cellStyle name="40% - Accent2 3 2 2 3 3 2" xfId="5904" xr:uid="{17E15C1A-8E9D-4104-8060-557CF90F084E}"/>
    <cellStyle name="40% - Accent2 3 2 2 3 3 2 2" xfId="11942" xr:uid="{1DC50970-E6AB-4AE5-871D-A3BD81D75597}"/>
    <cellStyle name="40% - Accent2 3 2 2 3 3 2 2 2" xfId="26316" xr:uid="{076417ED-041C-4F0B-BD54-80F0DE360227}"/>
    <cellStyle name="40% - Accent2 3 2 2 3 3 2 2 3" xfId="58573" xr:uid="{4C8CC98C-C7F6-4E93-9F92-7C5FC4F1BBA3}"/>
    <cellStyle name="40% - Accent2 3 2 2 3 3 2 3" xfId="20603" xr:uid="{12920980-EF92-402A-BC4C-6F751F7A70CE}"/>
    <cellStyle name="40% - Accent2 3 2 2 3 3 2 4" xfId="53449" xr:uid="{BD0DE2EC-1F09-45F4-81B7-085CC86E17DF}"/>
    <cellStyle name="40% - Accent2 3 2 2 3 3 3" xfId="8941" xr:uid="{CB3822FA-E0E0-4AD7-8628-0725DB9058D7}"/>
    <cellStyle name="40% - Accent2 3 2 2 3 3 3 2" xfId="23315" xr:uid="{450DA7F4-3659-408F-A0E7-A58EAF6D966A}"/>
    <cellStyle name="40% - Accent2 3 2 2 3 3 3 3" xfId="55544" xr:uid="{40E1816B-2652-42FC-A8C5-4A2E1741AC29}"/>
    <cellStyle name="40% - Accent2 3 2 2 3 3 4" xfId="14520" xr:uid="{7F783E47-CC08-41D5-8FB8-CA7477F3F4E3}"/>
    <cellStyle name="40% - Accent2 3 2 2 3 3 4 2" xfId="28894" xr:uid="{7F3C753C-88C1-4231-A82D-3FE2CE5F6846}"/>
    <cellStyle name="40% - Accent2 3 2 2 3 3 5" xfId="33891" xr:uid="{A0D78F56-8E8E-4853-AD6F-B105EA8AE72B}"/>
    <cellStyle name="40% - Accent2 3 2 2 3 3 6" xfId="18956" xr:uid="{0B3E3DFB-F81E-4C0D-882B-1D6FBD053C14}"/>
    <cellStyle name="40% - Accent2 3 2 2 3 3 7" xfId="50419" xr:uid="{B4085CB6-9C04-4B33-B0FE-2AD1CC46572B}"/>
    <cellStyle name="40% - Accent2 3 2 2 3 3 8" xfId="60310" xr:uid="{736AD0B2-A7AA-431E-B4CC-B21BFD81D7B3}"/>
    <cellStyle name="40% - Accent2 3 2 2 3 4" xfId="4751" xr:uid="{9936F59A-17D2-4227-BE5A-C827AA458937}"/>
    <cellStyle name="40% - Accent2 3 2 2 3 4 2" xfId="9377" xr:uid="{B503CCCB-76F7-47EC-BA42-5B9B639A3D90}"/>
    <cellStyle name="40% - Accent2 3 2 2 3 4 2 2" xfId="23751" xr:uid="{5BEB1EC2-D0E8-454D-9498-A431865A71A3}"/>
    <cellStyle name="40% - Accent2 3 2 2 3 4 2 3" xfId="56008" xr:uid="{E502D311-3102-489E-A6AB-9DD2B7618725}"/>
    <cellStyle name="40% - Accent2 3 2 2 3 4 3" xfId="19500" xr:uid="{541EB18B-23CB-4E10-811D-51FC099B501B}"/>
    <cellStyle name="40% - Accent2 3 2 2 3 4 4" xfId="50883" xr:uid="{DC20B9D7-F154-4D52-9ABB-26CDC5C46025}"/>
    <cellStyle name="40% - Accent2 3 2 2 3 5" xfId="6890" xr:uid="{4986EDE6-6A76-4CB4-911C-949A9FF01FB9}"/>
    <cellStyle name="40% - Accent2 3 2 2 3 5 2" xfId="10518" xr:uid="{86D196EE-5C1B-4E04-9DBC-8C8ACAE47BD9}"/>
    <cellStyle name="40% - Accent2 3 2 2 3 5 2 2" xfId="24892" xr:uid="{8B980DC0-7421-46C6-B87D-AA61D9782BD5}"/>
    <cellStyle name="40% - Accent2 3 2 2 3 5 2 3" xfId="57149" xr:uid="{B7074DA7-E891-4AF1-9DA9-E8449D37DC00}"/>
    <cellStyle name="40% - Accent2 3 2 2 3 5 3" xfId="21264" xr:uid="{71874266-2D35-4B23-B505-52AECC6F7EC1}"/>
    <cellStyle name="40% - Accent2 3 2 2 3 5 4" xfId="52025" xr:uid="{80C10981-07BE-4C2A-B701-1A5864A795E6}"/>
    <cellStyle name="40% - Accent2 3 2 2 3 6" xfId="7710" xr:uid="{F58C5568-0A12-4711-B2FB-2EF67D4BB8E6}"/>
    <cellStyle name="40% - Accent2 3 2 2 3 6 2" xfId="22084" xr:uid="{C8553D07-1243-4CF4-BBD9-B493CF7D90D1}"/>
    <cellStyle name="40% - Accent2 3 2 2 3 6 3" xfId="54120" xr:uid="{53732960-B244-431D-A85B-2EC5672EFC5C}"/>
    <cellStyle name="40% - Accent2 3 2 2 3 7" xfId="13131" xr:uid="{A46ACB25-775D-4957-8D97-50B3E5058FB3}"/>
    <cellStyle name="40% - Accent2 3 2 2 3 7 2" xfId="27505" xr:uid="{F0499F95-9000-4E03-A539-4ECB29C745A3}"/>
    <cellStyle name="40% - Accent2 3 2 2 3 8" xfId="15824" xr:uid="{C686BFB5-77CF-432C-B367-8584EDCC6AEB}"/>
    <cellStyle name="40% - Accent2 3 2 2 3 8 2" xfId="30198" xr:uid="{6D24DFBD-A563-45FC-A583-4B63D9E23964}"/>
    <cellStyle name="40% - Accent2 3 2 2 3 9" xfId="31282" xr:uid="{10694514-E94E-428D-8D77-4FE0F03C5D9C}"/>
    <cellStyle name="40% - Accent2 3 2 2 4" xfId="1879" xr:uid="{E860498B-8D0F-4806-A2DE-1E2990C543E6}"/>
    <cellStyle name="40% - Accent2 3 2 2 4 10" xfId="32135" xr:uid="{895435FE-8362-472A-AE45-FB365B01EBCB}"/>
    <cellStyle name="40% - Accent2 3 2 2 4 11" xfId="16853" xr:uid="{D3F5F635-A66E-4ACE-8ED0-21E46A099A36}"/>
    <cellStyle name="40% - Accent2 3 2 2 4 12" xfId="34925" xr:uid="{73BC429B-457E-48E0-B54F-122ABF5B425D}"/>
    <cellStyle name="40% - Accent2 3 2 2 4 13" xfId="48737" xr:uid="{3E0C6BE3-7CC3-4DA3-90DC-0A7D81488312}"/>
    <cellStyle name="40% - Accent2 3 2 2 4 14" xfId="59412" xr:uid="{95855692-C71D-43C0-A783-C6892EA6F6BD}"/>
    <cellStyle name="40% - Accent2 3 2 2 4 2" xfId="2781" xr:uid="{1FAF592D-3F53-421A-B8D3-20D66AD295AF}"/>
    <cellStyle name="40% - Accent2 3 2 2 4 2 2" xfId="4973" xr:uid="{E5981398-B552-4007-9D1E-AA6A4F5C547B}"/>
    <cellStyle name="40% - Accent2 3 2 2 4 2 2 2" xfId="10895" xr:uid="{9C4B3F0D-EA61-4708-8930-01A15BFB9FC6}"/>
    <cellStyle name="40% - Accent2 3 2 2 4 2 2 2 2" xfId="25269" xr:uid="{6068DBEA-6DFF-4363-BA41-95A5204EC3D2}"/>
    <cellStyle name="40% - Accent2 3 2 2 4 2 2 2 3" xfId="57526" xr:uid="{E3368F8B-4BD8-4846-8E8C-29BEA8D86E92}"/>
    <cellStyle name="40% - Accent2 3 2 2 4 2 2 3" xfId="19701" xr:uid="{B94381DB-CAF3-46E8-BD05-EBB56DF05D34}"/>
    <cellStyle name="40% - Accent2 3 2 2 4 2 2 4" xfId="52402" xr:uid="{BAE9D621-5492-4C4E-BA70-94183DF98ADF}"/>
    <cellStyle name="40% - Accent2 3 2 2 4 2 3" xfId="8059" xr:uid="{883AF226-D210-4A4D-90B8-1BF97215FEA0}"/>
    <cellStyle name="40% - Accent2 3 2 2 4 2 3 2" xfId="22433" xr:uid="{349441A9-F466-42EE-AD50-86E744DACBCD}"/>
    <cellStyle name="40% - Accent2 3 2 2 4 2 3 3" xfId="54497" xr:uid="{C5DC55FE-16BB-494F-B1CD-8FAB15979796}"/>
    <cellStyle name="40% - Accent2 3 2 2 4 2 4" xfId="13475" xr:uid="{0999E28C-15A2-41CF-AFC5-F4DE370C0F17}"/>
    <cellStyle name="40% - Accent2 3 2 2 4 2 4 2" xfId="27849" xr:uid="{413A3290-9F43-4801-8DF4-908BFEA222A6}"/>
    <cellStyle name="40% - Accent2 3 2 2 4 2 5" xfId="32846" xr:uid="{8925F562-FC55-4025-913B-B030C95DBBFD}"/>
    <cellStyle name="40% - Accent2 3 2 2 4 2 6" xfId="17965" xr:uid="{7BBBC4F2-92E7-4988-93EB-039C1B277A23}"/>
    <cellStyle name="40% - Accent2 3 2 2 4 2 7" xfId="49370" xr:uid="{DB2526BE-5825-48FE-AD33-32F00ABFBB54}"/>
    <cellStyle name="40% - Accent2 3 2 2 4 2 8" xfId="60057" xr:uid="{1B14131A-AFA9-41BA-9835-55E0B19EFF7A}"/>
    <cellStyle name="40% - Accent2 3 2 2 4 3" xfId="3998" xr:uid="{AF5C91EF-013F-498E-A53B-543F8872C036}"/>
    <cellStyle name="40% - Accent2 3 2 2 4 3 2" xfId="5648" xr:uid="{03D7FD73-9457-4908-8F4F-CDD579AA7FFB}"/>
    <cellStyle name="40% - Accent2 3 2 2 4 3 2 2" xfId="11686" xr:uid="{FD815F96-F601-4B74-9F81-7CB9E3FE01D5}"/>
    <cellStyle name="40% - Accent2 3 2 2 4 3 2 2 2" xfId="26060" xr:uid="{5B8706D7-03EE-451F-BE1F-F9DE8612D44C}"/>
    <cellStyle name="40% - Accent2 3 2 2 4 3 2 2 3" xfId="58317" xr:uid="{3668ED0C-2FE7-439A-9820-D66176AD68BB}"/>
    <cellStyle name="40% - Accent2 3 2 2 4 3 2 3" xfId="20347" xr:uid="{A9A73576-FD5C-4AC1-96E7-7BD5A430ABF9}"/>
    <cellStyle name="40% - Accent2 3 2 2 4 3 2 4" xfId="53193" xr:uid="{5A0C8F93-E4DA-4432-82A4-0887FAC16A55}"/>
    <cellStyle name="40% - Accent2 3 2 2 4 3 3" xfId="8785" xr:uid="{D35F4954-44AB-4316-AFE9-FDB51521404D}"/>
    <cellStyle name="40% - Accent2 3 2 2 4 3 3 2" xfId="23159" xr:uid="{D3341B4F-25CF-4961-ADF9-BBB969B19E03}"/>
    <cellStyle name="40% - Accent2 3 2 2 4 3 3 3" xfId="55288" xr:uid="{C2C224F7-4948-454C-8489-67A9E40B77DC}"/>
    <cellStyle name="40% - Accent2 3 2 2 4 3 4" xfId="14267" xr:uid="{34915ECA-5CEE-4E4E-993C-6A233C2C7731}"/>
    <cellStyle name="40% - Accent2 3 2 2 4 3 4 2" xfId="28641" xr:uid="{ABEBF9A8-EF11-4567-8303-3AF271D3A823}"/>
    <cellStyle name="40% - Accent2 3 2 2 4 3 5" xfId="33638" xr:uid="{0FE8789E-EF46-47AD-B028-7472FF8990FF}"/>
    <cellStyle name="40% - Accent2 3 2 2 4 3 6" xfId="18769" xr:uid="{106A84FD-85EC-42C7-BA2E-CBCBC3CB3C92}"/>
    <cellStyle name="40% - Accent2 3 2 2 4 3 7" xfId="50163" xr:uid="{10518D5F-5693-4C55-BDD3-596D5B821D63}"/>
    <cellStyle name="40% - Accent2 3 2 2 4 4" xfId="4580" xr:uid="{449F3A40-8AB0-4551-AB9D-7D5B30369C44}"/>
    <cellStyle name="40% - Accent2 3 2 2 4 4 2" xfId="9378" xr:uid="{71BFA063-6E9F-48A2-87B0-7EE0F463758F}"/>
    <cellStyle name="40% - Accent2 3 2 2 4 4 2 2" xfId="23752" xr:uid="{FE6E6330-206F-4F53-922A-726C374224CF}"/>
    <cellStyle name="40% - Accent2 3 2 2 4 4 2 3" xfId="56009" xr:uid="{C64D576D-3993-4E19-94EC-9F7D1F6D3581}"/>
    <cellStyle name="40% - Accent2 3 2 2 4 4 3" xfId="19338" xr:uid="{03A702EA-76D0-4686-A6DB-CBC17D6B9AB6}"/>
    <cellStyle name="40% - Accent2 3 2 2 4 4 4" xfId="50884" xr:uid="{330B7108-5E19-41A7-94BB-5D382E0A0587}"/>
    <cellStyle name="40% - Accent2 3 2 2 4 5" xfId="6635" xr:uid="{09D562AA-187C-4BBC-9DEB-961FA928A92A}"/>
    <cellStyle name="40% - Accent2 3 2 2 4 5 2" xfId="10262" xr:uid="{F53816F4-3FC6-4893-B8C1-E8C3EDC39AB6}"/>
    <cellStyle name="40% - Accent2 3 2 2 4 5 2 2" xfId="24636" xr:uid="{FE5F33B3-489F-4A85-8CF4-FB30E38BC2A5}"/>
    <cellStyle name="40% - Accent2 3 2 2 4 5 2 3" xfId="56893" xr:uid="{2CD36A48-3C3C-4FEC-8233-77569D52EACB}"/>
    <cellStyle name="40% - Accent2 3 2 2 4 5 3" xfId="21009" xr:uid="{3295D372-232D-4F16-B65C-DAE953C669A1}"/>
    <cellStyle name="40% - Accent2 3 2 2 4 5 4" xfId="51769" xr:uid="{B7ACA05F-BDB2-46F8-A8D1-BF152623B1B6}"/>
    <cellStyle name="40% - Accent2 3 2 2 4 6" xfId="7454" xr:uid="{117BB9C6-44E2-4814-B044-56420B3B2FF2}"/>
    <cellStyle name="40% - Accent2 3 2 2 4 6 2" xfId="21828" xr:uid="{FBBF7021-69D8-4161-BED6-EC8AD9149591}"/>
    <cellStyle name="40% - Accent2 3 2 2 4 6 3" xfId="53864" xr:uid="{E04312EA-9EF5-4030-8D8C-5B297B5B8C6B}"/>
    <cellStyle name="40% - Accent2 3 2 2 4 7" xfId="12601" xr:uid="{7F8F34D9-2181-49F3-A8CF-B3AB7DF938FF}"/>
    <cellStyle name="40% - Accent2 3 2 2 4 7 2" xfId="26975" xr:uid="{07297130-C18B-4429-A7C2-69C3B9A86FC1}"/>
    <cellStyle name="40% - Accent2 3 2 2 4 8" xfId="15568" xr:uid="{2ED725A7-436C-408C-8ABF-91A55C6A20B5}"/>
    <cellStyle name="40% - Accent2 3 2 2 4 8 2" xfId="29942" xr:uid="{691A849B-99BF-4B59-9B92-DDF704585A52}"/>
    <cellStyle name="40% - Accent2 3 2 2 4 9" xfId="31026" xr:uid="{048F8E4D-498F-452D-88B8-C88C8EC75E8C}"/>
    <cellStyle name="40% - Accent2 3 2 2 5" xfId="1534" xr:uid="{F7639B54-68B5-4E97-864E-FA07FE8A5DC1}"/>
    <cellStyle name="40% - Accent2 3 2 2 5 10" xfId="49367" xr:uid="{D19D4AEA-A788-4B16-9D2F-1B9F427248F0}"/>
    <cellStyle name="40% - Accent2 3 2 2 5 11" xfId="59900" xr:uid="{5A884520-A3C9-4273-B0D4-BF053E022439}"/>
    <cellStyle name="40% - Accent2 3 2 2 5 2" xfId="2628" xr:uid="{DFD4E392-F8E1-472A-B8F0-36937F69CB93}"/>
    <cellStyle name="40% - Accent2 3 2 2 5 2 2" xfId="10892" xr:uid="{6774EBEB-A8DE-4660-8B3F-9B296CB92EEF}"/>
    <cellStyle name="40% - Accent2 3 2 2 5 2 2 2" xfId="25266" xr:uid="{1A6832A1-595D-4943-94DF-FFEA057EC5F5}"/>
    <cellStyle name="40% - Accent2 3 2 2 5 2 2 3" xfId="57523" xr:uid="{D2AC1147-B99D-4C77-9B26-2B72D3BB1D18}"/>
    <cellStyle name="40% - Accent2 3 2 2 5 2 3" xfId="17811" xr:uid="{D848E976-5F0F-4976-8A28-034C90B6621B}"/>
    <cellStyle name="40% - Accent2 3 2 2 5 2 4" xfId="52399" xr:uid="{A51C89B5-EDF0-497E-84D1-25BEDF6DE6A0}"/>
    <cellStyle name="40% - Accent2 3 2 2 5 3" xfId="8056" xr:uid="{3345280F-7930-400A-9764-D2BE206A0AC5}"/>
    <cellStyle name="40% - Accent2 3 2 2 5 3 2" xfId="22430" xr:uid="{18F0095F-E4C5-4142-849F-3DC54E2A0782}"/>
    <cellStyle name="40% - Accent2 3 2 2 5 3 3" xfId="54494" xr:uid="{3EC78C5F-84E4-4866-8CCF-C54ED150F0B8}"/>
    <cellStyle name="40% - Accent2 3 2 2 5 4" xfId="13317" xr:uid="{AF331E56-AD26-4EBE-A9C1-750EA886B915}"/>
    <cellStyle name="40% - Accent2 3 2 2 5 4 2" xfId="27691" xr:uid="{FB4D3082-F734-4DF0-AB2A-50AD2C2B4C68}"/>
    <cellStyle name="40% - Accent2 3 2 2 5 5" xfId="15414" xr:uid="{B3C46A2C-1CEA-4436-82A8-0219F06EDDAE}"/>
    <cellStyle name="40% - Accent2 3 2 2 5 5 2" xfId="29788" xr:uid="{E03F5A8E-77C7-48CC-8C83-67F35BC3D2C4}"/>
    <cellStyle name="40% - Accent2 3 2 2 5 6" xfId="30872" xr:uid="{3A38A524-1855-4553-BC5D-83469C586A51}"/>
    <cellStyle name="40% - Accent2 3 2 2 5 7" xfId="31981" xr:uid="{B238F4EB-99EB-47DA-B339-B86353C90C0F}"/>
    <cellStyle name="40% - Accent2 3 2 2 5 8" xfId="16460" xr:uid="{10B783C8-6ED1-4950-BD33-028B8C1FAB9F}"/>
    <cellStyle name="40% - Accent2 3 2 2 5 9" xfId="34771" xr:uid="{AE87A64F-6500-41D7-9D45-056EE00847D0}"/>
    <cellStyle name="40% - Accent2 3 2 2 6" xfId="2201" xr:uid="{0227CAE3-A85B-4A59-BF1B-037F7E87D450}"/>
    <cellStyle name="40% - Accent2 3 2 2 6 2" xfId="5494" xr:uid="{1A18D9CF-8451-47EC-9241-E29F151E3DAF}"/>
    <cellStyle name="40% - Accent2 3 2 2 6 2 2" xfId="11532" xr:uid="{2FA0DFFD-30B1-444C-AB68-19F847A8FF9D}"/>
    <cellStyle name="40% - Accent2 3 2 2 6 2 2 2" xfId="25906" xr:uid="{73903671-97B1-44F3-A0F8-90BC1D8DE4CC}"/>
    <cellStyle name="40% - Accent2 3 2 2 6 2 2 3" xfId="58163" xr:uid="{BEF38A96-ADF1-448F-B375-5309C1418014}"/>
    <cellStyle name="40% - Accent2 3 2 2 6 2 3" xfId="20193" xr:uid="{EB71C858-9DA9-4F85-A60C-D2DDB017D2D3}"/>
    <cellStyle name="40% - Accent2 3 2 2 6 2 4" xfId="53039" xr:uid="{B34FDD8D-DC02-40B8-A420-32563EB193BB}"/>
    <cellStyle name="40% - Accent2 3 2 2 6 3" xfId="8633" xr:uid="{4A0DD037-D2A6-4D40-9382-A35B0E8B1221}"/>
    <cellStyle name="40% - Accent2 3 2 2 6 3 2" xfId="23007" xr:uid="{E60D4529-4EA2-4EC7-ADCA-99DF9CCEC5BF}"/>
    <cellStyle name="40% - Accent2 3 2 2 6 3 3" xfId="55134" xr:uid="{02D0467E-4D86-4FB4-8421-28971ADADB51}"/>
    <cellStyle name="40% - Accent2 3 2 2 6 4" xfId="14108" xr:uid="{654CCB00-3183-45A4-B11B-6A707FBEF7C7}"/>
    <cellStyle name="40% - Accent2 3 2 2 6 4 2" xfId="28482" xr:uid="{F041CFE5-8839-4FDA-AB5F-0CDB8B11D3E6}"/>
    <cellStyle name="40% - Accent2 3 2 2 6 5" xfId="33479" xr:uid="{02DC2C37-26EE-4A30-A4C8-62F2BA551DE6}"/>
    <cellStyle name="40% - Accent2 3 2 2 6 6" xfId="17386" xr:uid="{7D325F50-39CD-4E8A-8D38-317E7A4B0991}"/>
    <cellStyle name="40% - Accent2 3 2 2 6 7" xfId="50009" xr:uid="{BEAB6B7B-888F-4A51-8A4E-3AD51AEA5580}"/>
    <cellStyle name="40% - Accent2 3 2 2 7" xfId="4429" xr:uid="{E5A975ED-BC97-4308-AB95-FB3AA3BF0384}"/>
    <cellStyle name="40% - Accent2 3 2 2 7 2" xfId="9374" xr:uid="{A06A765C-E98A-4B5B-8FF1-9A3E4B8FF9A1}"/>
    <cellStyle name="40% - Accent2 3 2 2 7 2 2" xfId="23748" xr:uid="{4C98ED61-1CCD-4552-A8FB-CB41E41E6E94}"/>
    <cellStyle name="40% - Accent2 3 2 2 7 2 3" xfId="56005" xr:uid="{49C2956D-CDA1-4CCD-B9E7-0F61EBF81535}"/>
    <cellStyle name="40% - Accent2 3 2 2 7 3" xfId="19187" xr:uid="{83A5B03F-E90A-415E-A63B-3FBA5A06BAB7}"/>
    <cellStyle name="40% - Accent2 3 2 2 7 4" xfId="50880" xr:uid="{D6EB6BCA-E9A8-4053-AC17-9AF892B2F77C}"/>
    <cellStyle name="40% - Accent2 3 2 2 8" xfId="4863" xr:uid="{06946B67-DAED-4EA8-B653-F1A0B7D5EA65}"/>
    <cellStyle name="40% - Accent2 3 2 2 8 2" xfId="10108" xr:uid="{D87AAC8D-418D-4384-8D4D-DC42F2F5C5F3}"/>
    <cellStyle name="40% - Accent2 3 2 2 8 2 2" xfId="24482" xr:uid="{93BCB55F-B75B-4B5D-A1B1-0CC344C738A5}"/>
    <cellStyle name="40% - Accent2 3 2 2 8 2 3" xfId="56739" xr:uid="{2EDFCD6D-23E7-4B23-9BF1-2EC4CB16554E}"/>
    <cellStyle name="40% - Accent2 3 2 2 8 3" xfId="19605" xr:uid="{71907ABC-EC8A-4613-B7B5-B2700A9FCE94}"/>
    <cellStyle name="40% - Accent2 3 2 2 8 4" xfId="51615" xr:uid="{D46C7696-1A68-42FB-B6B2-422B503D652E}"/>
    <cellStyle name="40% - Accent2 3 2 2 9" xfId="7300" xr:uid="{12EE4795-0815-4C66-BD9F-C4B9BC9C39B3}"/>
    <cellStyle name="40% - Accent2 3 2 2 9 2" xfId="21674" xr:uid="{F0B968F0-A22C-4071-B742-D80D44BFF30F}"/>
    <cellStyle name="40% - Accent2 3 2 2 9 3" xfId="53710" xr:uid="{FE2FF5F5-2123-4655-AC24-46FE71A51E94}"/>
    <cellStyle name="40% - Accent2 3 2 3" xfId="585" xr:uid="{A47442E4-B44F-489E-932E-F5A7C8DAFA48}"/>
    <cellStyle name="40% - Accent2 3 2 3 10" xfId="30439" xr:uid="{7C245F33-3A07-438E-A68D-7077B5AA471F}"/>
    <cellStyle name="40% - Accent2 3 2 3 11" xfId="31551" xr:uid="{B84B5FAC-5E62-4CDE-84C2-FBCFB68A718B}"/>
    <cellStyle name="40% - Accent2 3 2 3 12" xfId="16066" xr:uid="{756ABEF9-716C-486D-90D6-E618C51B557F}"/>
    <cellStyle name="40% - Accent2 3 2 3 13" xfId="34353" xr:uid="{12B91E58-11A5-4136-8EBB-38BC5FD3F1F9}"/>
    <cellStyle name="40% - Accent2 3 2 3 14" xfId="48821" xr:uid="{0170FB7B-F686-427F-A85B-DD35BBC7833B}"/>
    <cellStyle name="40% - Accent2 3 2 3 15" xfId="58931" xr:uid="{35157347-56BA-4931-A6A2-BB2FDDBAACCA}"/>
    <cellStyle name="40% - Accent2 3 2 3 2" xfId="586" xr:uid="{B23B1456-0421-4DA7-AC82-3E685D9CF6BA}"/>
    <cellStyle name="40% - Accent2 3 2 3 2 10" xfId="35009" xr:uid="{D2336B08-024A-46C2-9FE7-AB6CF036FC2B}"/>
    <cellStyle name="40% - Accent2 3 2 3 2 11" xfId="49372" xr:uid="{88609A29-8F52-44B0-8264-FC1D4B71D22D}"/>
    <cellStyle name="40% - Accent2 3 2 3 2 12" xfId="59464" xr:uid="{5AD22734-A90A-4227-B3A4-C9FC3D3CEB74}"/>
    <cellStyle name="40% - Accent2 3 2 3 2 2" xfId="2865" xr:uid="{8B8E6966-40C7-431E-BEE6-F1CC6FFD922F}"/>
    <cellStyle name="40% - Accent2 3 2 3 2 2 2" xfId="9380" xr:uid="{CA32109A-8542-4CFB-9A95-3F6E14498BFE}"/>
    <cellStyle name="40% - Accent2 3 2 3 2 2 2 2" xfId="23754" xr:uid="{04A19AE9-19EC-4E5F-949E-D75BAA34CC97}"/>
    <cellStyle name="40% - Accent2 3 2 3 2 2 2 3" xfId="56011" xr:uid="{6E4141DA-18FB-4F6F-82A4-EC72A3103FFA}"/>
    <cellStyle name="40% - Accent2 3 2 3 2 2 3" xfId="13847" xr:uid="{F67C07C4-3CA3-4A5A-A8CB-14084FDB79E5}"/>
    <cellStyle name="40% - Accent2 3 2 3 2 2 3 2" xfId="28221" xr:uid="{49DAFE7F-A003-471E-8821-D20C22529FDE}"/>
    <cellStyle name="40% - Accent2 3 2 3 2 2 4" xfId="33218" xr:uid="{3CDCA0A7-E639-4E7A-9B40-52CB6605D652}"/>
    <cellStyle name="40% - Accent2 3 2 3 2 2 5" xfId="18049" xr:uid="{9F9B8087-E7C2-4DBB-AE11-6E68C3C580A0}"/>
    <cellStyle name="40% - Accent2 3 2 3 2 2 6" xfId="50886" xr:uid="{E2E4E1E0-FC2B-498A-A408-A644716437E8}"/>
    <cellStyle name="40% - Accent2 3 2 3 2 2 7" xfId="60429" xr:uid="{55CBCC01-6169-4221-91A5-3B70AE4FF0CE}"/>
    <cellStyle name="40% - Accent2 3 2 3 2 3" xfId="6376" xr:uid="{67C5732A-8A68-43BF-BDFE-0FCF2C57D254}"/>
    <cellStyle name="40% - Accent2 3 2 3 2 3 2" xfId="10897" xr:uid="{9B023146-0193-4A62-A533-2CEA076E73C2}"/>
    <cellStyle name="40% - Accent2 3 2 3 2 3 2 2" xfId="25271" xr:uid="{B68C46D3-CF69-4689-89A1-DF4B39223861}"/>
    <cellStyle name="40% - Accent2 3 2 3 2 3 2 3" xfId="57528" xr:uid="{72A5B32A-3BBF-444F-8110-3D30BFEF895D}"/>
    <cellStyle name="40% - Accent2 3 2 3 2 3 3" xfId="14639" xr:uid="{015A6D5C-0F70-46B8-84E7-706F84E3EEC6}"/>
    <cellStyle name="40% - Accent2 3 2 3 2 3 3 2" xfId="29013" xr:uid="{0E3357E5-5513-4D90-987E-F287BFD2A353}"/>
    <cellStyle name="40% - Accent2 3 2 3 2 3 4" xfId="34010" xr:uid="{5AF74E8F-CFCC-41D8-A9F7-7067B32E8BB6}"/>
    <cellStyle name="40% - Accent2 3 2 3 2 3 5" xfId="20893" xr:uid="{E57902CB-C817-4099-8187-92D73CEC371F}"/>
    <cellStyle name="40% - Accent2 3 2 3 2 3 6" xfId="52404" xr:uid="{52E58D0B-2759-4D07-89A2-3A8164AE2759}"/>
    <cellStyle name="40% - Accent2 3 2 3 2 4" xfId="8060" xr:uid="{FD5D87DB-D542-4082-955B-EDB7001C033F}"/>
    <cellStyle name="40% - Accent2 3 2 3 2 4 2" xfId="22434" xr:uid="{86818865-38AF-4362-8DE2-2C589FECE4E7}"/>
    <cellStyle name="40% - Accent2 3 2 3 2 4 3" xfId="54499" xr:uid="{55C83884-B9DB-419B-9A9E-4860A04803C0}"/>
    <cellStyle name="40% - Accent2 3 2 3 2 5" xfId="13055" xr:uid="{15C045CD-AADF-4096-A268-BA8869011312}"/>
    <cellStyle name="40% - Accent2 3 2 3 2 5 2" xfId="27429" xr:uid="{E45E1924-3D0A-4AAB-8539-9A60EA2DFE62}"/>
    <cellStyle name="40% - Accent2 3 2 3 2 6" xfId="15652" xr:uid="{D1DE36E2-4AA3-4228-8AC7-00A9D6E39FEA}"/>
    <cellStyle name="40% - Accent2 3 2 3 2 6 2" xfId="30026" xr:uid="{DCB67DA1-D005-445A-94C3-5E78BEFDB140}"/>
    <cellStyle name="40% - Accent2 3 2 3 2 7" xfId="31110" xr:uid="{82E0A6AA-98B3-4160-9437-7E392F08D4C5}"/>
    <cellStyle name="40% - Accent2 3 2 3 2 8" xfId="32219" xr:uid="{3F357348-3CE8-4956-AB21-0BE212ABF0E1}"/>
    <cellStyle name="40% - Accent2 3 2 3 2 9" xfId="16937" xr:uid="{9D88F66D-849F-4A62-8D64-E312B39FA167}"/>
    <cellStyle name="40% - Accent2 3 2 3 3" xfId="1533" xr:uid="{7D77E745-3BBB-4F91-B33C-1E9B597C9059}"/>
    <cellStyle name="40% - Accent2 3 2 3 3 2" xfId="4974" xr:uid="{BCF0B5BF-8983-4A02-BF42-90241F94284E}"/>
    <cellStyle name="40% - Accent2 3 2 3 3 2 2" xfId="10896" xr:uid="{EC909E9C-0255-4CC4-85C8-EC0AF1925B3B}"/>
    <cellStyle name="40% - Accent2 3 2 3 3 2 2 2" xfId="25270" xr:uid="{8B056AAC-9391-44A9-9937-5C2D590CB9F0}"/>
    <cellStyle name="40% - Accent2 3 2 3 3 2 2 3" xfId="57527" xr:uid="{CB962402-363B-4002-BDEE-FE6BF46DA31C}"/>
    <cellStyle name="40% - Accent2 3 2 3 3 2 3" xfId="19702" xr:uid="{3F52324E-0189-41C7-845C-D194C27A9050}"/>
    <cellStyle name="40% - Accent2 3 2 3 3 2 4" xfId="52403" xr:uid="{2A60E6B7-6CB5-48DF-A340-615171FA15E8}"/>
    <cellStyle name="40% - Accent2 3 2 3 3 3" xfId="3365" xr:uid="{B8BF71BB-ABDD-4699-9B37-BE37B3310500}"/>
    <cellStyle name="40% - Accent2 3 2 3 3 3 2" xfId="18431" xr:uid="{47377C46-03FE-49DE-9F02-28080CBCE51E}"/>
    <cellStyle name="40% - Accent2 3 2 3 3 3 3" xfId="54498" xr:uid="{446CC764-12FB-4B4B-B443-3CAF47D39475}"/>
    <cellStyle name="40% - Accent2 3 2 3 3 4" xfId="12560" xr:uid="{9E595480-72AA-4CE8-9274-471FDA2F4402}"/>
    <cellStyle name="40% - Accent2 3 2 3 3 4 2" xfId="26934" xr:uid="{8418D241-6085-4362-B8AC-6397A4C64AAC}"/>
    <cellStyle name="40% - Accent2 3 2 3 3 5" xfId="31400" xr:uid="{5B804AD2-BBF6-4C45-B4C6-89004BCC8A6D}"/>
    <cellStyle name="40% - Accent2 3 2 3 3 6" xfId="16459" xr:uid="{E696E571-3BE8-438B-918B-29AAA34F5895}"/>
    <cellStyle name="40% - Accent2 3 2 3 3 7" xfId="49371" xr:uid="{FF5BF9BF-C8D9-413C-BEC0-18F5935886EA}"/>
    <cellStyle name="40% - Accent2 3 2 3 3 8" xfId="60141" xr:uid="{289C79F1-1756-40F7-A2B5-B446486F0DD1}"/>
    <cellStyle name="40% - Accent2 3 2 3 4" xfId="2200" xr:uid="{1ED1A6DB-C761-4E3D-BC2B-4ADB42133A06}"/>
    <cellStyle name="40% - Accent2 3 2 3 4 2" xfId="5732" xr:uid="{0F1EDAEB-D65D-46BB-886B-36913FA1C837}"/>
    <cellStyle name="40% - Accent2 3 2 3 4 2 2" xfId="11770" xr:uid="{A742996D-6B5C-4F75-8731-DBBBE70CCF0F}"/>
    <cellStyle name="40% - Accent2 3 2 3 4 2 2 2" xfId="26144" xr:uid="{6F68EB39-F01E-438F-AE4F-AA9F02F1B85C}"/>
    <cellStyle name="40% - Accent2 3 2 3 4 2 2 3" xfId="58401" xr:uid="{B5E6CFE2-F6E6-4E9B-B85C-FA731A6DDDE5}"/>
    <cellStyle name="40% - Accent2 3 2 3 4 2 3" xfId="20431" xr:uid="{C6003EC3-8F21-4C36-8D48-F51228EDF2FD}"/>
    <cellStyle name="40% - Accent2 3 2 3 4 2 4" xfId="53277" xr:uid="{2BAA2CEF-C086-4C35-8518-69952576C96E}"/>
    <cellStyle name="40% - Accent2 3 2 3 4 3" xfId="8841" xr:uid="{28DF7417-EB41-4574-B10E-650A4694826F}"/>
    <cellStyle name="40% - Accent2 3 2 3 4 3 2" xfId="23215" xr:uid="{5057026A-8BA7-4702-A5EF-CB067019561F}"/>
    <cellStyle name="40% - Accent2 3 2 3 4 3 3" xfId="55372" xr:uid="{9CB888BF-F945-45CA-8159-4431921D3693}"/>
    <cellStyle name="40% - Accent2 3 2 3 4 4" xfId="13559" xr:uid="{1F8B6367-F82B-447C-852B-B9D91A269FDD}"/>
    <cellStyle name="40% - Accent2 3 2 3 4 4 2" xfId="27933" xr:uid="{D9D615FC-EA49-457E-AAA0-1C60C916F00B}"/>
    <cellStyle name="40% - Accent2 3 2 3 4 5" xfId="32930" xr:uid="{30AC6D72-A6B9-4583-9E47-1D8CAF177C09}"/>
    <cellStyle name="40% - Accent2 3 2 3 4 6" xfId="17385" xr:uid="{90A0FB13-64D5-4A29-A3C4-9F1891E7D0D2}"/>
    <cellStyle name="40% - Accent2 3 2 3 4 7" xfId="50247" xr:uid="{9771512B-44E7-42E6-8AC6-6D74BD5A62ED}"/>
    <cellStyle name="40% - Accent2 3 2 3 5" xfId="4640" xr:uid="{AD9DFA3C-5AFA-4200-8D71-29A18DB5C64F}"/>
    <cellStyle name="40% - Accent2 3 2 3 5 2" xfId="9379" xr:uid="{2BE3DF26-7D9E-45F6-A86D-C70B418937A5}"/>
    <cellStyle name="40% - Accent2 3 2 3 5 2 2" xfId="23753" xr:uid="{5F642659-A927-4F1D-89A4-68B00FB591BA}"/>
    <cellStyle name="40% - Accent2 3 2 3 5 2 3" xfId="56010" xr:uid="{FBC5B9F7-07DE-4AA7-982F-EDF388FE8404}"/>
    <cellStyle name="40% - Accent2 3 2 3 5 3" xfId="14351" xr:uid="{DF817BFD-3CB6-4890-8416-645E9B3F2624}"/>
    <cellStyle name="40% - Accent2 3 2 3 5 3 2" xfId="28725" xr:uid="{D52A4F29-F525-46B3-9B7D-E1E8A2C775EA}"/>
    <cellStyle name="40% - Accent2 3 2 3 5 4" xfId="33722" xr:uid="{B8838B20-DFA4-4673-A792-648381049EB8}"/>
    <cellStyle name="40% - Accent2 3 2 3 5 5" xfId="19394" xr:uid="{46793E21-337F-45C2-A234-12B0DD6374E3}"/>
    <cellStyle name="40% - Accent2 3 2 3 5 6" xfId="50885" xr:uid="{C4E262AA-5FFC-4900-93CD-DBBDA0C1AB46}"/>
    <cellStyle name="40% - Accent2 3 2 3 6" xfId="6719" xr:uid="{0868BC1F-29F7-45AC-A9A2-9D5EEF128316}"/>
    <cellStyle name="40% - Accent2 3 2 3 6 2" xfId="10346" xr:uid="{1F8FAA52-26EF-48FA-BC5C-2DAC7C910716}"/>
    <cellStyle name="40% - Accent2 3 2 3 6 2 2" xfId="24720" xr:uid="{22066A75-AE3B-4C83-AA15-E5792C5E7247}"/>
    <cellStyle name="40% - Accent2 3 2 3 6 2 3" xfId="56977" xr:uid="{911AAEB1-86A9-4DD5-ACD1-54A35EC3F848}"/>
    <cellStyle name="40% - Accent2 3 2 3 6 3" xfId="21093" xr:uid="{591E1CCA-397F-4593-A9C4-73446C1EDD96}"/>
    <cellStyle name="40% - Accent2 3 2 3 6 4" xfId="51853" xr:uid="{1C10EB41-AAA0-4E94-B883-A19365FE7BA4}"/>
    <cellStyle name="40% - Accent2 3 2 3 7" xfId="7538" xr:uid="{9F9CFEBD-91E3-45BA-86E4-D9F21A4F1B2B}"/>
    <cellStyle name="40% - Accent2 3 2 3 7 2" xfId="21912" xr:uid="{59EB239B-39DC-43F7-AD4A-3A87C2C9BE01}"/>
    <cellStyle name="40% - Accent2 3 2 3 7 3" xfId="53948" xr:uid="{EA69C446-651B-4500-B5EF-F7B0E38B1D1C}"/>
    <cellStyle name="40% - Accent2 3 2 3 8" xfId="12285" xr:uid="{6CAB29C9-4892-455D-82B4-FAC165330981}"/>
    <cellStyle name="40% - Accent2 3 2 3 8 2" xfId="26659" xr:uid="{DD73622A-23BB-4562-855C-59E23B208D66}"/>
    <cellStyle name="40% - Accent2 3 2 3 9" xfId="14981" xr:uid="{6FF09D72-42B8-428B-AD8D-DA5A1CDE4F98}"/>
    <cellStyle name="40% - Accent2 3 2 3 9 2" xfId="29355" xr:uid="{DDC71587-218F-49AB-817D-E997510B4D84}"/>
    <cellStyle name="40% - Accent2 3 2 4" xfId="587" xr:uid="{144B99EF-FEEB-4852-BA0C-8F93F63399CC}"/>
    <cellStyle name="40% - Accent2 3 2 4 10" xfId="31724" xr:uid="{56089364-9F26-48D5-9764-D068FA5197D1}"/>
    <cellStyle name="40% - Accent2 3 2 4 11" xfId="16222" xr:uid="{9F70628B-5E8C-4272-A944-C5257792D3FF}"/>
    <cellStyle name="40% - Accent2 3 2 4 12" xfId="34516" xr:uid="{848CE187-13DB-4977-B0CD-8AA19022AAF3}"/>
    <cellStyle name="40% - Accent2 3 2 4 13" xfId="48992" xr:uid="{E2C57F5F-B66E-442B-8F1E-6C37234A1046}"/>
    <cellStyle name="40% - Accent2 3 2 4 14" xfId="59102" xr:uid="{15A32F91-A07A-4375-9BF1-017F3B056D81}"/>
    <cellStyle name="40% - Accent2 3 2 4 2" xfId="1999" xr:uid="{3C99864D-FF4B-40F5-87C5-EE0264C789B8}"/>
    <cellStyle name="40% - Accent2 3 2 4 2 10" xfId="35180" xr:uid="{CA1FE687-B2B9-48B5-82FF-0BCFEE825B21}"/>
    <cellStyle name="40% - Accent2 3 2 4 2 11" xfId="49373" xr:uid="{ABA4C569-1A0D-484C-A91D-5563C18CC26B}"/>
    <cellStyle name="40% - Accent2 3 2 4 2 12" xfId="59635" xr:uid="{0B72EE5C-E6CE-4C01-9C80-DEA50E5E28F0}"/>
    <cellStyle name="40% - Accent2 3 2 4 2 2" xfId="3039" xr:uid="{D9361CC4-271B-4AA0-8170-2A0880D013E6}"/>
    <cellStyle name="40% - Accent2 3 2 4 2 2 2" xfId="9382" xr:uid="{DCE1FDE5-4AE3-4659-9195-61E58BA13643}"/>
    <cellStyle name="40% - Accent2 3 2 4 2 2 2 2" xfId="23756" xr:uid="{23337DBE-F832-4431-B285-116631E413FE}"/>
    <cellStyle name="40% - Accent2 3 2 4 2 2 2 3" xfId="56013" xr:uid="{54478A71-D37D-4118-99F8-D373012EADB5}"/>
    <cellStyle name="40% - Accent2 3 2 4 2 2 3" xfId="18220" xr:uid="{C514C6BE-04D6-4D8D-AE96-75E70A574AFD}"/>
    <cellStyle name="40% - Accent2 3 2 4 2 2 4" xfId="50888" xr:uid="{34D2F49E-04C9-4512-8BB6-D3E7F9FBAD49}"/>
    <cellStyle name="40% - Accent2 3 2 4 2 3" xfId="7042" xr:uid="{AEDBBCA3-402A-4184-9FC6-CEA233ECA499}"/>
    <cellStyle name="40% - Accent2 3 2 4 2 3 2" xfId="10898" xr:uid="{FC16034A-6D03-4504-9CFB-E78DAB6544CC}"/>
    <cellStyle name="40% - Accent2 3 2 4 2 3 2 2" xfId="25272" xr:uid="{DFE6BA32-2777-472B-95C8-B72A5330C022}"/>
    <cellStyle name="40% - Accent2 3 2 4 2 3 2 3" xfId="57529" xr:uid="{6947B0E1-894D-421F-BA0E-16E5026C005B}"/>
    <cellStyle name="40% - Accent2 3 2 4 2 3 3" xfId="21416" xr:uid="{9AFB7A8E-5ED9-4EDE-A544-BC36F5985AB7}"/>
    <cellStyle name="40% - Accent2 3 2 4 2 3 4" xfId="52405" xr:uid="{C16CB463-39FF-44B6-8BC9-DA3AAA1800E5}"/>
    <cellStyle name="40% - Accent2 3 2 4 2 4" xfId="8061" xr:uid="{FA2AB2B2-F151-4080-91CD-852A3516B7F8}"/>
    <cellStyle name="40% - Accent2 3 2 4 2 4 2" xfId="22435" xr:uid="{FD8AC12E-9387-4D30-B256-0BA42572F16F}"/>
    <cellStyle name="40% - Accent2 3 2 4 2 4 3" xfId="54500" xr:uid="{8718FEEC-7521-4F5A-A67A-CA13D2610C87}"/>
    <cellStyle name="40% - Accent2 3 2 4 2 5" xfId="12835" xr:uid="{986A9707-DE82-4254-998B-BAF19F0C356C}"/>
    <cellStyle name="40% - Accent2 3 2 4 2 5 2" xfId="27209" xr:uid="{0E9D4CDE-2942-4B2F-8B3B-F032B1452E77}"/>
    <cellStyle name="40% - Accent2 3 2 4 2 6" xfId="15823" xr:uid="{5B37735F-56C6-4146-8F7C-4604A240DB8E}"/>
    <cellStyle name="40% - Accent2 3 2 4 2 6 2" xfId="30197" xr:uid="{F6BFF0F6-FEAE-418B-88E5-EA6A4312A558}"/>
    <cellStyle name="40% - Accent2 3 2 4 2 7" xfId="31281" xr:uid="{8420225B-AD4A-4798-963E-9FB88D104AF2}"/>
    <cellStyle name="40% - Accent2 3 2 4 2 8" xfId="32390" xr:uid="{76E16229-1665-4737-84CD-7F6984E4A68B}"/>
    <cellStyle name="40% - Accent2 3 2 4 2 9" xfId="17108" xr:uid="{62E5C7CD-C19A-4D3F-83C7-3A01DB30435B}"/>
    <cellStyle name="40% - Accent2 3 2 4 3" xfId="1689" xr:uid="{0256E215-0B90-4A62-9403-5E340BD0F500}"/>
    <cellStyle name="40% - Accent2 3 2 4 3 2" xfId="5903" xr:uid="{81D69A8A-AA22-4026-B76C-EFE563B660AF}"/>
    <cellStyle name="40% - Accent2 3 2 4 3 2 2" xfId="11941" xr:uid="{851DE4D7-762C-494C-A692-EFF78187EE90}"/>
    <cellStyle name="40% - Accent2 3 2 4 3 2 2 2" xfId="26315" xr:uid="{46F99EAB-3466-4CD9-9877-D23139797763}"/>
    <cellStyle name="40% - Accent2 3 2 4 3 2 2 3" xfId="58572" xr:uid="{1D273642-A77A-42D9-B649-F2F42CA7521D}"/>
    <cellStyle name="40% - Accent2 3 2 4 3 2 3" xfId="20602" xr:uid="{9E9CDBA7-8C78-426C-9697-717AF355CF48}"/>
    <cellStyle name="40% - Accent2 3 2 4 3 2 4" xfId="53448" xr:uid="{62CD1013-995E-47FB-AB53-741158704E09}"/>
    <cellStyle name="40% - Accent2 3 2 4 3 3" xfId="4193" xr:uid="{6EF2C419-778B-4335-BD87-85CABC930B16}"/>
    <cellStyle name="40% - Accent2 3 2 4 3 3 2" xfId="18955" xr:uid="{79CB3FD8-4375-4D1D-9301-3941FAF5FA8A}"/>
    <cellStyle name="40% - Accent2 3 2 4 3 3 3" xfId="55543" xr:uid="{D39CD928-D6EE-4B21-A63E-497B29869B1A}"/>
    <cellStyle name="40% - Accent2 3 2 4 3 4" xfId="13727" xr:uid="{6C4A78B5-EB2E-4B01-BD39-F0228CE1B1BE}"/>
    <cellStyle name="40% - Accent2 3 2 4 3 4 2" xfId="28101" xr:uid="{537A669E-437F-4A02-8459-149D5AD21A68}"/>
    <cellStyle name="40% - Accent2 3 2 4 3 5" xfId="33098" xr:uid="{7067165F-51BD-485E-B799-6FC08A881E55}"/>
    <cellStyle name="40% - Accent2 3 2 4 3 6" xfId="16615" xr:uid="{78519845-52AA-4B07-8342-4836133054D1}"/>
    <cellStyle name="40% - Accent2 3 2 4 3 7" xfId="50418" xr:uid="{EAD850DE-10BB-4F80-AFB7-DE560D38134B}"/>
    <cellStyle name="40% - Accent2 3 2 4 3 8" xfId="60309" xr:uid="{2F034811-8FFE-46CE-8467-D892CD40B9ED}"/>
    <cellStyle name="40% - Accent2 3 2 4 4" xfId="2375" xr:uid="{E6B96AB4-7A94-4C15-81FE-2ACAA36C8F8D}"/>
    <cellStyle name="40% - Accent2 3 2 4 4 2" xfId="9381" xr:uid="{225614B9-49AD-4917-ADCB-CC463706D03A}"/>
    <cellStyle name="40% - Accent2 3 2 4 4 2 2" xfId="23755" xr:uid="{2468B493-5528-448C-B55C-46D05046FDC0}"/>
    <cellStyle name="40% - Accent2 3 2 4 4 2 3" xfId="56012" xr:uid="{5A960ACF-F300-4F49-8E84-D1C8E66AB039}"/>
    <cellStyle name="40% - Accent2 3 2 4 4 3" xfId="14519" xr:uid="{33D60C68-339E-4FF1-AD2C-8A6F1A6C3FCF}"/>
    <cellStyle name="40% - Accent2 3 2 4 4 3 2" xfId="28893" xr:uid="{F175A90F-7D8F-4FB1-82BA-4031615FE806}"/>
    <cellStyle name="40% - Accent2 3 2 4 4 4" xfId="33890" xr:uid="{F667AE77-42D7-4098-BB57-37177A26981F}"/>
    <cellStyle name="40% - Accent2 3 2 4 4 5" xfId="17556" xr:uid="{AF568008-74A6-428F-A270-29F0FCE76A21}"/>
    <cellStyle name="40% - Accent2 3 2 4 4 6" xfId="50887" xr:uid="{8A35B532-4E59-43ED-A675-E7CC2138A923}"/>
    <cellStyle name="40% - Accent2 3 2 4 5" xfId="6889" xr:uid="{5B37A9DF-7DFC-49C4-B9EA-CD1BA1951BB7}"/>
    <cellStyle name="40% - Accent2 3 2 4 5 2" xfId="10517" xr:uid="{4BD15C15-5705-4279-AE4B-CE61407E580D}"/>
    <cellStyle name="40% - Accent2 3 2 4 5 2 2" xfId="24891" xr:uid="{DA363396-3A04-44AB-AD98-DE032FE64185}"/>
    <cellStyle name="40% - Accent2 3 2 4 5 2 3" xfId="57148" xr:uid="{8B9BA2BB-0027-4A37-BA87-9FCB0427C3A2}"/>
    <cellStyle name="40% - Accent2 3 2 4 5 3" xfId="21263" xr:uid="{8771FB9D-9186-4BB6-BE7E-6544D8D8E322}"/>
    <cellStyle name="40% - Accent2 3 2 4 5 4" xfId="52024" xr:uid="{0D625969-ABA7-4390-AA0A-C892B17DA75A}"/>
    <cellStyle name="40% - Accent2 3 2 4 6" xfId="7709" xr:uid="{81D4BDAC-85FD-429B-9781-AACE685D5B22}"/>
    <cellStyle name="40% - Accent2 3 2 4 6 2" xfId="22083" xr:uid="{3333AF7F-8AC3-44C6-B027-C13E88162AE7}"/>
    <cellStyle name="40% - Accent2 3 2 4 6 3" xfId="54119" xr:uid="{1A3E31DA-C008-4E69-BF38-A0FDE2D76BE2}"/>
    <cellStyle name="40% - Accent2 3 2 4 7" xfId="12471" xr:uid="{828DCFF1-E081-4208-8485-37498C7E1F3D}"/>
    <cellStyle name="40% - Accent2 3 2 4 7 2" xfId="26845" xr:uid="{60B1C231-6885-409C-BEE4-F5BA8442D028}"/>
    <cellStyle name="40% - Accent2 3 2 4 8" xfId="15155" xr:uid="{A9477953-F11C-4729-A685-99CA7614866F}"/>
    <cellStyle name="40% - Accent2 3 2 4 8 2" xfId="29529" xr:uid="{40B891A1-ACA4-498C-BDC0-6EE1E347141D}"/>
    <cellStyle name="40% - Accent2 3 2 4 9" xfId="30613" xr:uid="{F788C875-F226-4511-ADEF-D2ED91CFA260}"/>
    <cellStyle name="40% - Accent2 3 2 5" xfId="588" xr:uid="{2FDE2D38-54BB-4027-8D54-DE3133420652}"/>
    <cellStyle name="40% - Accent2 3 2 5 10" xfId="32050" xr:uid="{7D99F47F-9F96-435A-8CC8-32EE9EB60845}"/>
    <cellStyle name="40% - Accent2 3 2 5 11" xfId="16768" xr:uid="{9144950F-6BF8-42FA-A322-6722B9D72152}"/>
    <cellStyle name="40% - Accent2 3 2 5 12" xfId="34840" xr:uid="{ECDE1237-5F72-4C14-B5BA-8368E9FEAB2D}"/>
    <cellStyle name="40% - Accent2 3 2 5 13" xfId="48652" xr:uid="{075F52F4-DF2A-4616-99CF-EDF8B8B1598D}"/>
    <cellStyle name="40% - Accent2 3 2 5 14" xfId="59389" xr:uid="{908A5EF3-9F22-4EEA-AE33-453BF91C10EB}"/>
    <cellStyle name="40% - Accent2 3 2 5 2" xfId="2696" xr:uid="{50DC68A9-4767-4858-B4CF-83FE1B2228D2}"/>
    <cellStyle name="40% - Accent2 3 2 5 2 2" xfId="4975" xr:uid="{83C96D9A-7EE0-4E9C-9DAF-4A53C0C87815}"/>
    <cellStyle name="40% - Accent2 3 2 5 2 2 2" xfId="10899" xr:uid="{1F120A94-EB6D-4D6E-84B2-3A1246CD0776}"/>
    <cellStyle name="40% - Accent2 3 2 5 2 2 2 2" xfId="25273" xr:uid="{4A11BA0C-FF06-4E04-978A-A08E2BA864D5}"/>
    <cellStyle name="40% - Accent2 3 2 5 2 2 2 3" xfId="57530" xr:uid="{01F42A3A-37E9-4D18-A687-1B2F7573E9F4}"/>
    <cellStyle name="40% - Accent2 3 2 5 2 2 3" xfId="19703" xr:uid="{FA50FCB7-4DD0-4596-9AF8-C51740D7911D}"/>
    <cellStyle name="40% - Accent2 3 2 5 2 2 4" xfId="52406" xr:uid="{3FF281F0-F032-4D86-AE32-2EFF3E3635C6}"/>
    <cellStyle name="40% - Accent2 3 2 5 2 3" xfId="8062" xr:uid="{9367AE31-3FB4-4938-B8FC-2578D4EB87B3}"/>
    <cellStyle name="40% - Accent2 3 2 5 2 3 2" xfId="22436" xr:uid="{1BC30E50-CAD4-4679-AE4F-C916B81EE8C0}"/>
    <cellStyle name="40% - Accent2 3 2 5 2 3 3" xfId="54501" xr:uid="{BB1C6E8D-DE06-4A95-B983-012351BC5FBE}"/>
    <cellStyle name="40% - Accent2 3 2 5 2 4" xfId="13391" xr:uid="{277F3F99-1541-4969-BECF-AE0B38106805}"/>
    <cellStyle name="40% - Accent2 3 2 5 2 4 2" xfId="27765" xr:uid="{0BC3B8F6-1486-446B-BCB0-1D28EC89EC87}"/>
    <cellStyle name="40% - Accent2 3 2 5 2 5" xfId="32762" xr:uid="{BAFA33F0-5090-43F3-9D09-714FF33330B2}"/>
    <cellStyle name="40% - Accent2 3 2 5 2 6" xfId="17880" xr:uid="{DCEB6C17-D0D8-482F-A934-A0AE103E45C4}"/>
    <cellStyle name="40% - Accent2 3 2 5 2 7" xfId="49374" xr:uid="{0D030629-E6CB-4A06-A7C4-FC8E1F0BDA0B}"/>
    <cellStyle name="40% - Accent2 3 2 5 2 8" xfId="59973" xr:uid="{C416134E-18E0-4894-9ABA-94D6A5BC803B}"/>
    <cellStyle name="40% - Accent2 3 2 5 3" xfId="3918" xr:uid="{C641793A-7EA8-428C-8FC9-ACE67DA9257F}"/>
    <cellStyle name="40% - Accent2 3 2 5 3 2" xfId="5563" xr:uid="{68B1F26C-BD2E-431C-AEC1-CA6CBC8CC8EE}"/>
    <cellStyle name="40% - Accent2 3 2 5 3 2 2" xfId="11601" xr:uid="{1C9412F9-0AC7-48F1-AED7-2AC943F8E426}"/>
    <cellStyle name="40% - Accent2 3 2 5 3 2 2 2" xfId="25975" xr:uid="{4F3F5C8F-F97E-4DCE-918F-A0E6DC952A55}"/>
    <cellStyle name="40% - Accent2 3 2 5 3 2 2 3" xfId="58232" xr:uid="{0C88C12A-F46C-4726-A957-992D1361F439}"/>
    <cellStyle name="40% - Accent2 3 2 5 3 2 3" xfId="20262" xr:uid="{102CA53E-E900-44EA-9A5C-7241758B6BB2}"/>
    <cellStyle name="40% - Accent2 3 2 5 3 2 4" xfId="53108" xr:uid="{A82C1160-C6DF-458D-B54D-73CAC35CBC56}"/>
    <cellStyle name="40% - Accent2 3 2 5 3 3" xfId="8702" xr:uid="{FCCEF514-50ED-474D-B456-F4C5977B27F6}"/>
    <cellStyle name="40% - Accent2 3 2 5 3 3 2" xfId="23076" xr:uid="{006D19BF-E500-4293-B4CB-F8EA5235CFEB}"/>
    <cellStyle name="40% - Accent2 3 2 5 3 3 3" xfId="55203" xr:uid="{7830096E-5A47-444C-A0A8-45594511CBE7}"/>
    <cellStyle name="40% - Accent2 3 2 5 3 4" xfId="14183" xr:uid="{8C30797E-5D9A-4C3E-8A5F-F69AADE92ACD}"/>
    <cellStyle name="40% - Accent2 3 2 5 3 4 2" xfId="28557" xr:uid="{9CAAC392-417B-4B0D-9625-973AEC317641}"/>
    <cellStyle name="40% - Accent2 3 2 5 3 5" xfId="33554" xr:uid="{F6F40F5F-2DDD-4739-AE98-E358F534D88E}"/>
    <cellStyle name="40% - Accent2 3 2 5 3 6" xfId="18691" xr:uid="{00E0B522-26DE-419E-8ACB-BB56B6118705}"/>
    <cellStyle name="40% - Accent2 3 2 5 3 7" xfId="50078" xr:uid="{99A0C458-8401-4653-8C39-951BAAFC4C13}"/>
    <cellStyle name="40% - Accent2 3 2 5 4" xfId="4498" xr:uid="{BFED887D-2A65-4BDB-ABF1-22675CDD2D55}"/>
    <cellStyle name="40% - Accent2 3 2 5 4 2" xfId="9383" xr:uid="{CC501E18-499A-4D38-9C75-D5648D0F35E1}"/>
    <cellStyle name="40% - Accent2 3 2 5 4 2 2" xfId="23757" xr:uid="{7D548DBB-B6B6-4681-868F-20290C3D9B0D}"/>
    <cellStyle name="40% - Accent2 3 2 5 4 2 3" xfId="56014" xr:uid="{FB558131-73AC-4EC6-9BCD-568D343DCD9C}"/>
    <cellStyle name="40% - Accent2 3 2 5 4 3" xfId="19256" xr:uid="{D82A662B-D295-4CE8-A2CB-7B269E0A8284}"/>
    <cellStyle name="40% - Accent2 3 2 5 4 4" xfId="50889" xr:uid="{1761941E-EAEF-42EB-A4F4-FD99BFDFCADE}"/>
    <cellStyle name="40% - Accent2 3 2 5 5" xfId="5074" xr:uid="{1D0F7015-4A22-41FC-8327-6248FD2EB9D0}"/>
    <cellStyle name="40% - Accent2 3 2 5 5 2" xfId="10177" xr:uid="{D7B60A44-FDF3-4190-B5E4-9ADA1FBE2CAB}"/>
    <cellStyle name="40% - Accent2 3 2 5 5 2 2" xfId="24551" xr:uid="{19C91A37-2531-485A-B026-148627EFE703}"/>
    <cellStyle name="40% - Accent2 3 2 5 5 2 3" xfId="56808" xr:uid="{DDF08A6F-5341-4292-A321-1CCBF29FEF09}"/>
    <cellStyle name="40% - Accent2 3 2 5 5 3" xfId="19787" xr:uid="{3D20917D-3EDE-4A87-B0BA-7D9FE0C48551}"/>
    <cellStyle name="40% - Accent2 3 2 5 5 4" xfId="51684" xr:uid="{C5CE340E-97C4-4AFD-864B-FABCE9E3FE63}"/>
    <cellStyle name="40% - Accent2 3 2 5 6" xfId="7369" xr:uid="{75A82D36-DC84-4EEA-B267-37F5607D2243}"/>
    <cellStyle name="40% - Accent2 3 2 5 6 2" xfId="21743" xr:uid="{724FD210-7C51-460B-AB83-B461C3149CEF}"/>
    <cellStyle name="40% - Accent2 3 2 5 6 3" xfId="53779" xr:uid="{3ED15477-BDE4-48D7-A9F3-4EEE981B4918}"/>
    <cellStyle name="40% - Accent2 3 2 5 7" xfId="12976" xr:uid="{DD8CAF57-BA05-4BEC-AF90-7977AD100A79}"/>
    <cellStyle name="40% - Accent2 3 2 5 7 2" xfId="27350" xr:uid="{1CDE708A-40A7-48A1-9554-BA0A533A20FE}"/>
    <cellStyle name="40% - Accent2 3 2 5 8" xfId="15483" xr:uid="{372A630B-E332-48C5-B7E8-FFD499020279}"/>
    <cellStyle name="40% - Accent2 3 2 5 8 2" xfId="29857" xr:uid="{97BFF240-A93B-4694-848A-C4111A02AE3A}"/>
    <cellStyle name="40% - Accent2 3 2 5 9" xfId="30941" xr:uid="{034222F0-47CF-40D0-825E-141CC3D911B5}"/>
    <cellStyle name="40% - Accent2 3 2 6" xfId="1450" xr:uid="{FA80C42A-3805-4A00-AC3E-31649101EBB1}"/>
    <cellStyle name="40% - Accent2 3 2 6 10" xfId="49366" xr:uid="{DFF4D93E-C82E-416F-8ECD-E41F04E8745E}"/>
    <cellStyle name="40% - Accent2 3 2 6 11" xfId="59815" xr:uid="{C89FDFC4-6FE3-4385-A731-D49D9FE205F5}"/>
    <cellStyle name="40% - Accent2 3 2 6 2" xfId="2543" xr:uid="{C1E7DD2B-E6CB-4235-8C2E-578AF9565A43}"/>
    <cellStyle name="40% - Accent2 3 2 6 2 2" xfId="10891" xr:uid="{B8320F32-6149-434D-9141-6CE9FB68C221}"/>
    <cellStyle name="40% - Accent2 3 2 6 2 2 2" xfId="25265" xr:uid="{5AE018A5-0C15-4363-9364-8D8A5A13CCED}"/>
    <cellStyle name="40% - Accent2 3 2 6 2 2 3" xfId="57522" xr:uid="{22BDB3BB-D384-4AF2-98AD-5CEB25E6AB42}"/>
    <cellStyle name="40% - Accent2 3 2 6 2 3" xfId="17726" xr:uid="{8110258B-1D7C-405A-99D4-B9EBA137E9CB}"/>
    <cellStyle name="40% - Accent2 3 2 6 2 4" xfId="52398" xr:uid="{858343C2-34A7-4993-9B2A-12175DEEF928}"/>
    <cellStyle name="40% - Accent2 3 2 6 3" xfId="8055" xr:uid="{4D8DC11B-D6DC-4CCA-BEFF-3332EAA03786}"/>
    <cellStyle name="40% - Accent2 3 2 6 3 2" xfId="22429" xr:uid="{C805C1F7-8D82-47B9-A7BE-F73116E9EF3A}"/>
    <cellStyle name="40% - Accent2 3 2 6 3 3" xfId="54493" xr:uid="{B6629E29-FFB0-45B5-8AA5-0C64FB034370}"/>
    <cellStyle name="40% - Accent2 3 2 6 4" xfId="12515" xr:uid="{99CFA032-5681-4357-A9A5-13BBA1EBDF9B}"/>
    <cellStyle name="40% - Accent2 3 2 6 4 2" xfId="26889" xr:uid="{A5B75558-883A-4BD9-94ED-0651FA4E4E6B}"/>
    <cellStyle name="40% - Accent2 3 2 6 5" xfId="15329" xr:uid="{039CDB02-F542-4097-B5B5-EEFF2BC2D744}"/>
    <cellStyle name="40% - Accent2 3 2 6 5 2" xfId="29703" xr:uid="{D4CD7CDD-1BBF-4043-8E7D-1A26C708077B}"/>
    <cellStyle name="40% - Accent2 3 2 6 6" xfId="30787" xr:uid="{7C2832AC-89FB-4DD7-B26A-2679467E94A7}"/>
    <cellStyle name="40% - Accent2 3 2 6 7" xfId="31896" xr:uid="{AE7CF269-3E53-49FF-9190-A28056DC12CC}"/>
    <cellStyle name="40% - Accent2 3 2 6 8" xfId="16375" xr:uid="{6F66A8A2-FDB9-4015-A62A-EE9BC86963DF}"/>
    <cellStyle name="40% - Accent2 3 2 6 9" xfId="34686" xr:uid="{66EDD6E8-06F9-453E-895C-FB5CD1D3D206}"/>
    <cellStyle name="40% - Accent2 3 2 7" xfId="2115" xr:uid="{8BC800C3-F683-4FE5-B00D-AAF1A23215EF}"/>
    <cellStyle name="40% - Accent2 3 2 7 2" xfId="5413" xr:uid="{53504CDD-A74E-4EE5-AA3C-1CDA8EFEA218}"/>
    <cellStyle name="40% - Accent2 3 2 7 2 2" xfId="11451" xr:uid="{9B655BB6-C509-4E42-9721-52C4F093890D}"/>
    <cellStyle name="40% - Accent2 3 2 7 2 2 2" xfId="25825" xr:uid="{F4BED073-D5A7-4314-BCFF-DCFC68EA8EA0}"/>
    <cellStyle name="40% - Accent2 3 2 7 2 2 3" xfId="58082" xr:uid="{615399CA-2216-4F96-B124-B2166888AA07}"/>
    <cellStyle name="40% - Accent2 3 2 7 2 3" xfId="20112" xr:uid="{2883E4B3-ACF2-4D84-B638-6DFEA03395CC}"/>
    <cellStyle name="40% - Accent2 3 2 7 2 4" xfId="52958" xr:uid="{DC0BB8E8-929F-4F80-AB23-DF381A784927}"/>
    <cellStyle name="40% - Accent2 3 2 7 3" xfId="8553" xr:uid="{08655601-DEEC-4AA7-B654-8994E11D8007}"/>
    <cellStyle name="40% - Accent2 3 2 7 3 2" xfId="22927" xr:uid="{4296B6C7-57D0-47BC-BB8F-DF859DF42687}"/>
    <cellStyle name="40% - Accent2 3 2 7 3 3" xfId="55053" xr:uid="{594E2EC3-3858-4B45-8299-C5B43BAD7288}"/>
    <cellStyle name="40% - Accent2 3 2 7 4" xfId="13232" xr:uid="{5009D69C-3C6C-4CD7-9575-AD26751B794C}"/>
    <cellStyle name="40% - Accent2 3 2 7 4 2" xfId="27606" xr:uid="{EB7A6BCC-02B4-4C86-8C5A-FF5D9B558E95}"/>
    <cellStyle name="40% - Accent2 3 2 7 5" xfId="32688" xr:uid="{160B00DF-62C1-4A05-B0DA-05057BA2D150}"/>
    <cellStyle name="40% - Accent2 3 2 7 6" xfId="17300" xr:uid="{AAA5666F-CA0A-4124-BCEF-B18512FD5FDC}"/>
    <cellStyle name="40% - Accent2 3 2 7 7" xfId="49928" xr:uid="{6E5025E1-83F9-4C2D-9C70-30C656700D3A}"/>
    <cellStyle name="40% - Accent2 3 2 8" xfId="4344" xr:uid="{BB8A89C3-1C75-4109-8ECE-8B9D4A23CDF1}"/>
    <cellStyle name="40% - Accent2 3 2 8 2" xfId="9373" xr:uid="{6A9DF181-1D30-432D-BFB2-97765491D646}"/>
    <cellStyle name="40% - Accent2 3 2 8 2 2" xfId="23747" xr:uid="{1835AE22-D317-4F35-A6DA-09136ED9A1C3}"/>
    <cellStyle name="40% - Accent2 3 2 8 2 3" xfId="56004" xr:uid="{C65A36C4-4E36-4D6F-AF8C-AF6376C3C346}"/>
    <cellStyle name="40% - Accent2 3 2 8 3" xfId="14023" xr:uid="{F1F371AB-6EF8-4B5F-A4F0-FDCE2625447D}"/>
    <cellStyle name="40% - Accent2 3 2 8 3 2" xfId="28397" xr:uid="{CE2BEF1D-FD70-49ED-B570-59734DB6F6F4}"/>
    <cellStyle name="40% - Accent2 3 2 8 4" xfId="33394" xr:uid="{8965E6F6-2B43-4EB9-BA70-9A5A491F3387}"/>
    <cellStyle name="40% - Accent2 3 2 8 5" xfId="19102" xr:uid="{6C41F976-1268-4F66-8698-248807285FE9}"/>
    <cellStyle name="40% - Accent2 3 2 8 6" xfId="50879" xr:uid="{EC02B8D9-1562-4DF0-9F05-6808D23ED4BE}"/>
    <cellStyle name="40% - Accent2 3 2 9" xfId="3578" xr:uid="{A87FECF1-35D6-4D34-8826-A3BDA3284096}"/>
    <cellStyle name="40% - Accent2 3 2 9 2" xfId="10023" xr:uid="{3C3C38A9-51B6-4A77-A3E7-CA5346B13877}"/>
    <cellStyle name="40% - Accent2 3 2 9 2 2" xfId="24397" xr:uid="{65D99E06-225B-4069-8501-21C69E2A8284}"/>
    <cellStyle name="40% - Accent2 3 2 9 2 3" xfId="56654" xr:uid="{3658BF1D-816E-4FAB-814B-996D91C86997}"/>
    <cellStyle name="40% - Accent2 3 2 9 3" xfId="18510" xr:uid="{839F1ECF-C37C-4A08-BC0B-B9C74CC42D5D}"/>
    <cellStyle name="40% - Accent2 3 2 9 4" xfId="51530" xr:uid="{854F5F45-C685-4CEE-BA39-FCC81AB64D4C}"/>
    <cellStyle name="40% - Accent2 3 20" xfId="580" xr:uid="{8DC270D8-E9D3-45DA-BE42-A9CA06203481}"/>
    <cellStyle name="40% - Accent2 3 3" xfId="589" xr:uid="{3DB848D6-213C-4BBD-872E-CD9AA04E4840}"/>
    <cellStyle name="40% - Accent2 3 3 10" xfId="12187" xr:uid="{2FE3DDA5-DD99-4279-9B92-887F44C0D303}"/>
    <cellStyle name="40% - Accent2 3 3 10 2" xfId="26561" xr:uid="{4C42B89B-2F71-414D-8361-65B4C4211F11}"/>
    <cellStyle name="40% - Accent2 3 3 11" xfId="14983" xr:uid="{EA89BFF0-45C3-4B06-BFD8-A97A6D339E35}"/>
    <cellStyle name="40% - Accent2 3 3 11 2" xfId="29357" xr:uid="{089455F0-08F0-403B-AFB4-CDA64B1477EF}"/>
    <cellStyle name="40% - Accent2 3 3 12" xfId="30441" xr:uid="{EF4A904F-2A42-4073-8086-21803B363EF3}"/>
    <cellStyle name="40% - Accent2 3 3 13" xfId="31553" xr:uid="{165C360A-B896-40BA-A925-B48BE52DE0A4}"/>
    <cellStyle name="40% - Accent2 3 3 14" xfId="16068" xr:uid="{921CD4A8-62F0-4E86-B296-7CED19EC6602}"/>
    <cellStyle name="40% - Accent2 3 3 15" xfId="34355" xr:uid="{2517EBDD-6971-4070-8DCA-564A90D0FDA6}"/>
    <cellStyle name="40% - Accent2 3 3 16" xfId="48566" xr:uid="{98468117-FF0C-44FA-9286-C59793AEB58B}"/>
    <cellStyle name="40% - Accent2 3 3 17" xfId="58830" xr:uid="{56ED4FA9-FC77-42ED-9490-96EB62ED7BDE}"/>
    <cellStyle name="40% - Accent2 3 3 2" xfId="590" xr:uid="{F15A0BD7-D110-4F7A-B929-6952697F0D1F}"/>
    <cellStyle name="40% - Accent2 3 3 2 10" xfId="31726" xr:uid="{2FAA63C5-16EE-4AE0-8094-863DD4A566D6}"/>
    <cellStyle name="40% - Accent2 3 3 2 11" xfId="16224" xr:uid="{AC7655C4-84A8-4367-B8B5-F3518E22399A}"/>
    <cellStyle name="40% - Accent2 3 3 2 12" xfId="34518" xr:uid="{8A4C7882-F484-4E58-864F-F22E870627BB}"/>
    <cellStyle name="40% - Accent2 3 3 2 13" xfId="48823" xr:uid="{3A157F00-52CF-44D6-81ED-BC959E1308BB}"/>
    <cellStyle name="40% - Accent2 3 3 2 14" xfId="58933" xr:uid="{5376CE07-DC84-485C-B2C6-138B2C92B47D}"/>
    <cellStyle name="40% - Accent2 3 3 2 2" xfId="1915" xr:uid="{8B4F841D-1F9E-4B55-8002-9F3BE55482B6}"/>
    <cellStyle name="40% - Accent2 3 3 2 2 10" xfId="35011" xr:uid="{A87762FA-3216-4D10-8F13-574E472EEA7F}"/>
    <cellStyle name="40% - Accent2 3 3 2 2 11" xfId="49376" xr:uid="{534A3C51-4CB8-4776-A420-6A151E77A8F7}"/>
    <cellStyle name="40% - Accent2 3 3 2 2 12" xfId="59466" xr:uid="{BC1C4FB6-67CC-4526-AD56-ABF77AEB98E7}"/>
    <cellStyle name="40% - Accent2 3 3 2 2 2" xfId="2867" xr:uid="{8137C966-A3BC-494A-93A9-B55B2F9EED56}"/>
    <cellStyle name="40% - Accent2 3 3 2 2 2 2" xfId="9386" xr:uid="{A982112A-6F5C-4C35-881F-67EEB45A9114}"/>
    <cellStyle name="40% - Accent2 3 3 2 2 2 2 2" xfId="23760" xr:uid="{6E61FA23-F405-4146-A53F-48134E45AFBA}"/>
    <cellStyle name="40% - Accent2 3 3 2 2 2 2 3" xfId="56017" xr:uid="{AECC4802-7CD5-4C4C-9E42-D68B5D60FB86}"/>
    <cellStyle name="40% - Accent2 3 3 2 2 2 3" xfId="18051" xr:uid="{4106274A-8CEA-4E67-B817-2ED21D7B7112}"/>
    <cellStyle name="40% - Accent2 3 3 2 2 2 4" xfId="50892" xr:uid="{BE9CAAC9-216A-410C-9618-B3D3BCCD28D2}"/>
    <cellStyle name="40% - Accent2 3 3 2 2 3" xfId="7043" xr:uid="{50467240-3393-46DD-B273-ECB82ABE2F41}"/>
    <cellStyle name="40% - Accent2 3 3 2 2 3 2" xfId="10901" xr:uid="{1318843B-FD60-448F-8080-6C296E15F3A4}"/>
    <cellStyle name="40% - Accent2 3 3 2 2 3 2 2" xfId="25275" xr:uid="{3CF82C92-389E-403C-BD1F-D3058823AE86}"/>
    <cellStyle name="40% - Accent2 3 3 2 2 3 2 3" xfId="57532" xr:uid="{DB363BEF-3474-46B9-B16C-3023D988048A}"/>
    <cellStyle name="40% - Accent2 3 3 2 2 3 3" xfId="21417" xr:uid="{40196D38-184B-46B1-B105-360E53FDA9E3}"/>
    <cellStyle name="40% - Accent2 3 3 2 2 3 4" xfId="52408" xr:uid="{F68900F1-00EA-4D81-B111-D93C1EF33573}"/>
    <cellStyle name="40% - Accent2 3 3 2 2 4" xfId="8064" xr:uid="{1C4895F2-D8FF-4332-9840-EFD031A17E50}"/>
    <cellStyle name="40% - Accent2 3 3 2 2 4 2" xfId="22438" xr:uid="{FBD32F24-ADD3-4E28-9E9A-1C0A21721E6B}"/>
    <cellStyle name="40% - Accent2 3 3 2 2 4 3" xfId="54503" xr:uid="{6CE85125-EDDD-49D5-A2AF-BB33BCCE2DCC}"/>
    <cellStyle name="40% - Accent2 3 3 2 2 5" xfId="12837" xr:uid="{673981BB-ABB3-4052-A9B6-4564BE0BFAD9}"/>
    <cellStyle name="40% - Accent2 3 3 2 2 5 2" xfId="27211" xr:uid="{B2C87FF3-6F33-430B-9F9D-D05638D0F9ED}"/>
    <cellStyle name="40% - Accent2 3 3 2 2 6" xfId="15654" xr:uid="{8F4DD45A-B024-4020-A041-B12FAC64E0E4}"/>
    <cellStyle name="40% - Accent2 3 3 2 2 6 2" xfId="30028" xr:uid="{02977FB7-0B9A-417A-A5FD-E53132E09BE3}"/>
    <cellStyle name="40% - Accent2 3 3 2 2 7" xfId="31112" xr:uid="{C1A8178D-F2C6-4597-BAD6-9657119850B6}"/>
    <cellStyle name="40% - Accent2 3 3 2 2 8" xfId="32221" xr:uid="{F0C89674-0E8F-42D6-BC4D-B585790235B2}"/>
    <cellStyle name="40% - Accent2 3 3 2 2 9" xfId="16939" xr:uid="{D39775BB-20AA-40C0-A0AD-E843A7977429}"/>
    <cellStyle name="40% - Accent2 3 3 2 3" xfId="1691" xr:uid="{52D17A64-2E47-407A-BAA8-00EEA327395D}"/>
    <cellStyle name="40% - Accent2 3 3 2 3 2" xfId="5734" xr:uid="{73BC5D71-D6D7-4B68-8E79-2DE83676BB96}"/>
    <cellStyle name="40% - Accent2 3 3 2 3 2 2" xfId="11772" xr:uid="{77D1AFD2-8636-4D6E-A1AB-4F54435F0103}"/>
    <cellStyle name="40% - Accent2 3 3 2 3 2 2 2" xfId="26146" xr:uid="{676E10D4-266E-4CD6-834A-57BC39357CA2}"/>
    <cellStyle name="40% - Accent2 3 3 2 3 2 2 3" xfId="58403" xr:uid="{9965B964-33F0-420A-8B2D-D683A64E6AC0}"/>
    <cellStyle name="40% - Accent2 3 3 2 3 2 3" xfId="20433" xr:uid="{752B2469-A9FC-4129-8F75-B293A661EFE6}"/>
    <cellStyle name="40% - Accent2 3 3 2 3 2 4" xfId="53279" xr:uid="{5F9BFAD3-A329-41DD-BFB1-56A6C0582F07}"/>
    <cellStyle name="40% - Accent2 3 3 2 3 3" xfId="4053" xr:uid="{998DB561-EA69-4A37-AD2B-4CD506ED9FBC}"/>
    <cellStyle name="40% - Accent2 3 3 2 3 3 2" xfId="18819" xr:uid="{6E38E163-C7C2-4A22-8D5D-D4B490A58095}"/>
    <cellStyle name="40% - Accent2 3 3 2 3 3 3" xfId="55374" xr:uid="{AFFF62DA-C404-46FA-896A-98F145F7B1DE}"/>
    <cellStyle name="40% - Accent2 3 3 2 3 4" xfId="13561" xr:uid="{C51AEB40-4D52-492F-BE09-CFD08C9787AC}"/>
    <cellStyle name="40% - Accent2 3 3 2 3 4 2" xfId="27935" xr:uid="{962C2EAB-5BBF-47C9-8DB4-D42DB0AB47FF}"/>
    <cellStyle name="40% - Accent2 3 3 2 3 5" xfId="32932" xr:uid="{AB732EFD-0975-42C7-8A07-1EFBB431F106}"/>
    <cellStyle name="40% - Accent2 3 3 2 3 6" xfId="16617" xr:uid="{28A34A83-AB03-40D5-8F7E-3C6A1B337E7F}"/>
    <cellStyle name="40% - Accent2 3 3 2 3 7" xfId="50249" xr:uid="{9677925F-E9ED-486E-A500-30DDF2B2BA95}"/>
    <cellStyle name="40% - Accent2 3 3 2 3 8" xfId="60143" xr:uid="{9B8C00CA-215B-42FC-B8EC-036F5E4046E7}"/>
    <cellStyle name="40% - Accent2 3 3 2 4" xfId="2377" xr:uid="{06A51D39-FAF5-4582-AB21-6DE47EA3E124}"/>
    <cellStyle name="40% - Accent2 3 3 2 4 2" xfId="9385" xr:uid="{A71BC368-F980-4090-A0B7-345E76A74AB9}"/>
    <cellStyle name="40% - Accent2 3 3 2 4 2 2" xfId="23759" xr:uid="{4382A3FF-C433-40EC-901F-EC6ED499E219}"/>
    <cellStyle name="40% - Accent2 3 3 2 4 2 3" xfId="56016" xr:uid="{08036B44-933A-4E8B-BFE3-964CFD756CB4}"/>
    <cellStyle name="40% - Accent2 3 3 2 4 3" xfId="14353" xr:uid="{B29CED29-E399-4B69-A9F5-91F308589FD2}"/>
    <cellStyle name="40% - Accent2 3 3 2 4 3 2" xfId="28727" xr:uid="{D76273B8-0E29-4938-B02D-BDAC6D37BB38}"/>
    <cellStyle name="40% - Accent2 3 3 2 4 4" xfId="33724" xr:uid="{5308237C-93D4-4AAA-867D-794B8232289B}"/>
    <cellStyle name="40% - Accent2 3 3 2 4 5" xfId="17558" xr:uid="{848417A9-9DA8-413B-AA69-F7B10FFB9629}"/>
    <cellStyle name="40% - Accent2 3 3 2 4 6" xfId="50891" xr:uid="{11F93FD8-2ABB-4582-9E7B-A7391E26A9BC}"/>
    <cellStyle name="40% - Accent2 3 3 2 5" xfId="6721" xr:uid="{1773C0D3-85A5-4EBB-8A86-5124D2FC9254}"/>
    <cellStyle name="40% - Accent2 3 3 2 5 2" xfId="10348" xr:uid="{B2E0FB74-0614-41E1-B6C0-9D696AE2F3F3}"/>
    <cellStyle name="40% - Accent2 3 3 2 5 2 2" xfId="24722" xr:uid="{05A833D7-6AB3-4299-B873-CFC893D040C9}"/>
    <cellStyle name="40% - Accent2 3 3 2 5 2 3" xfId="56979" xr:uid="{624CD933-A7F1-422D-AC08-A4730803FA70}"/>
    <cellStyle name="40% - Accent2 3 3 2 5 3" xfId="21095" xr:uid="{1595AAD7-A23D-4F43-910B-B99598EA48AC}"/>
    <cellStyle name="40% - Accent2 3 3 2 5 4" xfId="51855" xr:uid="{62F1E9C3-0BA6-4103-8BF6-194FFC115B03}"/>
    <cellStyle name="40% - Accent2 3 3 2 6" xfId="7540" xr:uid="{0F57F2EC-5BB5-43A4-A1B8-AD491A7832B1}"/>
    <cellStyle name="40% - Accent2 3 3 2 6 2" xfId="21914" xr:uid="{BCAEE538-5968-457E-9C73-42EC18C4BE57}"/>
    <cellStyle name="40% - Accent2 3 3 2 6 3" xfId="53950" xr:uid="{D2C89405-C8AA-4968-A1E5-735B5286BCEF}"/>
    <cellStyle name="40% - Accent2 3 3 2 7" xfId="12349" xr:uid="{05AD011D-DF16-4630-9766-032DB328B431}"/>
    <cellStyle name="40% - Accent2 3 3 2 7 2" xfId="26723" xr:uid="{B3534A7D-78A2-4652-9A05-EEFE26D7BA5A}"/>
    <cellStyle name="40% - Accent2 3 3 2 8" xfId="15157" xr:uid="{6EDD0462-CDBA-434A-AF07-5B56973C3589}"/>
    <cellStyle name="40% - Accent2 3 3 2 8 2" xfId="29531" xr:uid="{83A64E2F-ECCB-4D7D-BAF2-07339F060111}"/>
    <cellStyle name="40% - Accent2 3 3 2 9" xfId="30615" xr:uid="{A6F199A5-EE4C-46FA-BD25-72B61D100E5F}"/>
    <cellStyle name="40% - Accent2 3 3 3" xfId="591" xr:uid="{ECABFD50-8B7F-434E-949C-68C171AE0FA9}"/>
    <cellStyle name="40% - Accent2 3 3 3 10" xfId="32392" xr:uid="{BD00F8BF-D135-4B7B-B77D-710B6D8C644E}"/>
    <cellStyle name="40% - Accent2 3 3 3 11" xfId="17110" xr:uid="{89C42890-7513-4B7C-9A18-1AF362E1020E}"/>
    <cellStyle name="40% - Accent2 3 3 3 12" xfId="35182" xr:uid="{E5B4A467-42E6-4424-A025-4C0581D09981}"/>
    <cellStyle name="40% - Accent2 3 3 3 13" xfId="48994" xr:uid="{1CF8B62F-29E0-4FE1-96BD-9E5698D991E7}"/>
    <cellStyle name="40% - Accent2 3 3 3 14" xfId="59104" xr:uid="{9CEC5B67-E308-48CF-87C7-CF8B3297F5E3}"/>
    <cellStyle name="40% - Accent2 3 3 3 2" xfId="3041" xr:uid="{179C709A-BEE5-4641-8479-42D4D2F7535F}"/>
    <cellStyle name="40% - Accent2 3 3 3 2 2" xfId="4976" xr:uid="{3D487E14-1464-49E5-A86D-4CEB88AE5930}"/>
    <cellStyle name="40% - Accent2 3 3 3 2 2 2" xfId="10902" xr:uid="{342575DD-74D4-4386-88DE-275EE830151F}"/>
    <cellStyle name="40% - Accent2 3 3 3 2 2 2 2" xfId="25276" xr:uid="{EB0FC9C8-9116-4EA2-881B-02153B4E8C15}"/>
    <cellStyle name="40% - Accent2 3 3 3 2 2 2 3" xfId="57533" xr:uid="{BCB0F5CD-BBE0-4FEC-BA35-7B6B1897E9F1}"/>
    <cellStyle name="40% - Accent2 3 3 3 2 2 3" xfId="19704" xr:uid="{04A333E6-7037-4AB2-AA2A-61C79F8ED057}"/>
    <cellStyle name="40% - Accent2 3 3 3 2 2 4" xfId="52409" xr:uid="{17E7AFC1-D4C0-4331-9CC4-DB15DA5EC7DB}"/>
    <cellStyle name="40% - Accent2 3 3 3 2 3" xfId="8065" xr:uid="{4C0C4134-AC60-4CAF-AE60-D9B4420A9153}"/>
    <cellStyle name="40% - Accent2 3 3 3 2 3 2" xfId="22439" xr:uid="{1C4B5215-A1A9-452F-BD46-305010806BD1}"/>
    <cellStyle name="40% - Accent2 3 3 3 2 3 3" xfId="54504" xr:uid="{FE69A735-7D1F-4505-B9BD-0D6DB6CDA0B9}"/>
    <cellStyle name="40% - Accent2 3 3 3 2 4" xfId="13729" xr:uid="{D978C141-844C-4284-AD0A-C7AC695671BB}"/>
    <cellStyle name="40% - Accent2 3 3 3 2 4 2" xfId="28103" xr:uid="{63580710-7D3D-4F10-B277-B432F8FD51A1}"/>
    <cellStyle name="40% - Accent2 3 3 3 2 5" xfId="33100" xr:uid="{CCB7E047-EFA0-4AF5-85B5-F23F952BBCAC}"/>
    <cellStyle name="40% - Accent2 3 3 3 2 6" xfId="18222" xr:uid="{F63EE212-FBDA-4717-A7EB-47BEFD14AD9A}"/>
    <cellStyle name="40% - Accent2 3 3 3 2 7" xfId="49377" xr:uid="{50A6D047-4E81-47CF-A491-A9306FAA5EA0}"/>
    <cellStyle name="40% - Accent2 3 3 3 2 8" xfId="59637" xr:uid="{7F594F6D-2C71-40A8-A0DE-9499293316DB}"/>
    <cellStyle name="40% - Accent2 3 3 3 3" xfId="4195" xr:uid="{3C3A59FF-B070-48FA-B071-3FA109B3E5C9}"/>
    <cellStyle name="40% - Accent2 3 3 3 3 2" xfId="5905" xr:uid="{DE53C1DF-FAB7-4728-88FC-F60426A57BB6}"/>
    <cellStyle name="40% - Accent2 3 3 3 3 2 2" xfId="11943" xr:uid="{22B077F1-0F58-49AB-81C6-2CF3DFF3BD25}"/>
    <cellStyle name="40% - Accent2 3 3 3 3 2 2 2" xfId="26317" xr:uid="{F24E846F-AD20-4D85-9EDD-925178C4D1DF}"/>
    <cellStyle name="40% - Accent2 3 3 3 3 2 2 3" xfId="58574" xr:uid="{F7FD7CC9-7F9A-403C-819A-8CA147D4CC62}"/>
    <cellStyle name="40% - Accent2 3 3 3 3 2 3" xfId="20604" xr:uid="{67A10853-3932-470F-919E-4A71D33E3202}"/>
    <cellStyle name="40% - Accent2 3 3 3 3 2 4" xfId="53450" xr:uid="{86C1A612-E7D5-448C-AA7E-9CA97E2C10ED}"/>
    <cellStyle name="40% - Accent2 3 3 3 3 3" xfId="8942" xr:uid="{BF882928-0237-42EC-8D87-D9966591975E}"/>
    <cellStyle name="40% - Accent2 3 3 3 3 3 2" xfId="23316" xr:uid="{24D7516A-BA64-4F2A-81B7-80B00E9C8219}"/>
    <cellStyle name="40% - Accent2 3 3 3 3 3 3" xfId="55545" xr:uid="{F8147CF0-8086-4062-AAAC-6548B3E16C37}"/>
    <cellStyle name="40% - Accent2 3 3 3 3 4" xfId="14521" xr:uid="{9CB8AFCF-EB32-4E00-A31D-A6245B3806D9}"/>
    <cellStyle name="40% - Accent2 3 3 3 3 4 2" xfId="28895" xr:uid="{4AAAE711-EBFF-44BB-9792-56465FA57E8B}"/>
    <cellStyle name="40% - Accent2 3 3 3 3 5" xfId="33892" xr:uid="{32EE7B91-E6BD-4BE1-89C8-660483CF7E9C}"/>
    <cellStyle name="40% - Accent2 3 3 3 3 6" xfId="18957" xr:uid="{CBA7B75E-FDDB-43F0-9C42-08333CAF0DCE}"/>
    <cellStyle name="40% - Accent2 3 3 3 3 7" xfId="50420" xr:uid="{79C5CEEC-0A37-4929-A60F-9C9E6B6C430D}"/>
    <cellStyle name="40% - Accent2 3 3 3 3 8" xfId="60311" xr:uid="{8AABE1F1-49AF-48A6-941D-57B617F001DA}"/>
    <cellStyle name="40% - Accent2 3 3 3 4" xfId="4752" xr:uid="{C5684B51-F665-4AC6-AEB0-F003F369AB9C}"/>
    <cellStyle name="40% - Accent2 3 3 3 4 2" xfId="9387" xr:uid="{0DE4D2BA-D890-445E-A6C4-CB24FDAA3B16}"/>
    <cellStyle name="40% - Accent2 3 3 3 4 2 2" xfId="23761" xr:uid="{3AAD56AA-1119-4B6A-B5C6-572936A237CA}"/>
    <cellStyle name="40% - Accent2 3 3 3 4 2 3" xfId="56018" xr:uid="{C44B6351-C9DD-48A6-9802-D92B2E771B4E}"/>
    <cellStyle name="40% - Accent2 3 3 3 4 3" xfId="19501" xr:uid="{CA7ED8E5-00F6-476D-8746-6F7F0218890C}"/>
    <cellStyle name="40% - Accent2 3 3 3 4 4" xfId="50893" xr:uid="{DFD7EA53-3B5C-45DA-AB82-4DDA7AC7CA22}"/>
    <cellStyle name="40% - Accent2 3 3 3 5" xfId="6891" xr:uid="{453B18CC-9C7C-4161-9368-94B06C1F132D}"/>
    <cellStyle name="40% - Accent2 3 3 3 5 2" xfId="10519" xr:uid="{1877594E-30EE-4E07-B67C-6F390AFD823B}"/>
    <cellStyle name="40% - Accent2 3 3 3 5 2 2" xfId="24893" xr:uid="{F9692F5A-D9A2-4DC1-AA1E-FD22B8CB3257}"/>
    <cellStyle name="40% - Accent2 3 3 3 5 2 3" xfId="57150" xr:uid="{B47EB4B7-8DA9-4820-BE25-5268B5A968F8}"/>
    <cellStyle name="40% - Accent2 3 3 3 5 3" xfId="21265" xr:uid="{BDD2AC59-FD96-4698-82EB-972C2EE59842}"/>
    <cellStyle name="40% - Accent2 3 3 3 5 4" xfId="52026" xr:uid="{5772287C-4B4E-400B-A53A-9C062F971C62}"/>
    <cellStyle name="40% - Accent2 3 3 3 6" xfId="7711" xr:uid="{7C5E593B-B658-4662-975C-12E02BBD4C1F}"/>
    <cellStyle name="40% - Accent2 3 3 3 6 2" xfId="22085" xr:uid="{569DD066-4D14-4E86-9FD6-10C760180CB1}"/>
    <cellStyle name="40% - Accent2 3 3 3 6 3" xfId="54121" xr:uid="{EEA89F98-0E6F-45F1-87A8-196F2D76A221}"/>
    <cellStyle name="40% - Accent2 3 3 3 7" xfId="13114" xr:uid="{55E38449-144B-41A7-8506-D2F37968C945}"/>
    <cellStyle name="40% - Accent2 3 3 3 7 2" xfId="27488" xr:uid="{7E395154-7388-489E-8862-96FBBA9ED1C1}"/>
    <cellStyle name="40% - Accent2 3 3 3 8" xfId="15825" xr:uid="{67876DE3-877E-40DE-881D-43C37203560B}"/>
    <cellStyle name="40% - Accent2 3 3 3 8 2" xfId="30199" xr:uid="{626D79FE-28CA-43DC-9133-209D9917CD02}"/>
    <cellStyle name="40% - Accent2 3 3 3 9" xfId="31283" xr:uid="{7C5CB39D-060C-4E11-9837-FC4AB9BAC0C5}"/>
    <cellStyle name="40% - Accent2 3 3 4" xfId="1862" xr:uid="{7C003520-FE5B-45EC-A2DE-FEFA24E40905}"/>
    <cellStyle name="40% - Accent2 3 3 4 10" xfId="32118" xr:uid="{DB99F91D-7687-422F-A4FC-D76C721F375E}"/>
    <cellStyle name="40% - Accent2 3 3 4 11" xfId="16836" xr:uid="{162C3C03-8930-4389-A1DD-8F5E6AA212A6}"/>
    <cellStyle name="40% - Accent2 3 3 4 12" xfId="34908" xr:uid="{A469077F-2EBC-4F25-BB61-FDC64B3F827A}"/>
    <cellStyle name="40% - Accent2 3 3 4 13" xfId="48720" xr:uid="{4A125122-DDB5-45F0-BF8D-4DB30423CBA3}"/>
    <cellStyle name="40% - Accent2 3 3 4 14" xfId="59366" xr:uid="{FA34D6E1-B66A-4722-AD45-68CAB7A2CA72}"/>
    <cellStyle name="40% - Accent2 3 3 4 2" xfId="2764" xr:uid="{EAABBB5A-7D64-43F7-8DB9-83C192E6692E}"/>
    <cellStyle name="40% - Accent2 3 3 4 2 2" xfId="4977" xr:uid="{E5AB287B-EBAF-4A27-9BB2-01A6F559255B}"/>
    <cellStyle name="40% - Accent2 3 3 4 2 2 2" xfId="10903" xr:uid="{A840B524-A330-43B7-94DF-23EEA1C00494}"/>
    <cellStyle name="40% - Accent2 3 3 4 2 2 2 2" xfId="25277" xr:uid="{8E60B064-7AAC-4EBA-9D4F-59F70F4FF91F}"/>
    <cellStyle name="40% - Accent2 3 3 4 2 2 2 3" xfId="57534" xr:uid="{EE7F2D03-6590-486C-84FC-CEEAB7C2CCF1}"/>
    <cellStyle name="40% - Accent2 3 3 4 2 2 3" xfId="19705" xr:uid="{69A33EF2-F91E-46CF-882F-53AD604A32DD}"/>
    <cellStyle name="40% - Accent2 3 3 4 2 2 4" xfId="52410" xr:uid="{8FF74023-F329-4D30-8308-2135AF530F5A}"/>
    <cellStyle name="40% - Accent2 3 3 4 2 3" xfId="8066" xr:uid="{1A75CC2C-1211-4903-A343-D2DF776956AC}"/>
    <cellStyle name="40% - Accent2 3 3 4 2 3 2" xfId="22440" xr:uid="{EEC36C63-7467-420B-AB89-1B4E58A131FE}"/>
    <cellStyle name="40% - Accent2 3 3 4 2 3 3" xfId="54505" xr:uid="{703D2824-CB3C-49F8-AF14-72F191C53746}"/>
    <cellStyle name="40% - Accent2 3 3 4 2 4" xfId="13458" xr:uid="{7EC2F53C-4653-4E60-8256-E6B104A78950}"/>
    <cellStyle name="40% - Accent2 3 3 4 2 4 2" xfId="27832" xr:uid="{A23895F2-D5D9-4917-A4A2-A3FAA783D364}"/>
    <cellStyle name="40% - Accent2 3 3 4 2 5" xfId="32829" xr:uid="{AC5D3ABD-0F45-4A98-9A0A-44312F08E2B4}"/>
    <cellStyle name="40% - Accent2 3 3 4 2 6" xfId="17948" xr:uid="{9C0C52D3-8735-4249-8346-6D21FB1D36C7}"/>
    <cellStyle name="40% - Accent2 3 3 4 2 7" xfId="49378" xr:uid="{B5360B6C-EFB4-4F98-9745-E23795AAF53A}"/>
    <cellStyle name="40% - Accent2 3 3 4 2 8" xfId="60040" xr:uid="{44F24C15-549E-42DC-B229-7873D7F01505}"/>
    <cellStyle name="40% - Accent2 3 3 4 3" xfId="3981" xr:uid="{CF2852E9-408A-4AE8-89A9-95C3BA6E89C9}"/>
    <cellStyle name="40% - Accent2 3 3 4 3 2" xfId="5631" xr:uid="{781DAF4A-2CF7-44F8-A6E4-4301D69D1013}"/>
    <cellStyle name="40% - Accent2 3 3 4 3 2 2" xfId="11669" xr:uid="{415437F3-1BFF-41EA-BFDA-0B3156FE3F96}"/>
    <cellStyle name="40% - Accent2 3 3 4 3 2 2 2" xfId="26043" xr:uid="{33509A5E-8DC7-445F-A3F2-31D65B65A8E1}"/>
    <cellStyle name="40% - Accent2 3 3 4 3 2 2 3" xfId="58300" xr:uid="{B61E6CFA-4212-48D8-8DDF-CAE1B385D2A5}"/>
    <cellStyle name="40% - Accent2 3 3 4 3 2 3" xfId="20330" xr:uid="{ED409ECA-3574-473F-A8A9-0D96D3967205}"/>
    <cellStyle name="40% - Accent2 3 3 4 3 2 4" xfId="53176" xr:uid="{DB8E83FF-F6A3-4218-86D1-DD52BFC4824B}"/>
    <cellStyle name="40% - Accent2 3 3 4 3 3" xfId="8768" xr:uid="{F34A0E63-E39E-438A-90A2-C0EA3023CAE3}"/>
    <cellStyle name="40% - Accent2 3 3 4 3 3 2" xfId="23142" xr:uid="{2A0BC3CB-2366-42F9-9480-528E75F96B7D}"/>
    <cellStyle name="40% - Accent2 3 3 4 3 3 3" xfId="55271" xr:uid="{74953772-7B61-4176-B3D1-4D46A8CACECB}"/>
    <cellStyle name="40% - Accent2 3 3 4 3 4" xfId="14250" xr:uid="{BCB47162-EFAB-48EE-99C3-AC5145C270C9}"/>
    <cellStyle name="40% - Accent2 3 3 4 3 4 2" xfId="28624" xr:uid="{DAC9C1AA-B96A-442E-ADC8-005B5FFAE256}"/>
    <cellStyle name="40% - Accent2 3 3 4 3 5" xfId="33621" xr:uid="{450C938D-48E9-452F-A665-B16686F22EA4}"/>
    <cellStyle name="40% - Accent2 3 3 4 3 6" xfId="18752" xr:uid="{B7863074-BFE3-489F-B3B4-2EF9D9F58F3F}"/>
    <cellStyle name="40% - Accent2 3 3 4 3 7" xfId="50146" xr:uid="{D43F95B9-632C-4CD3-AE59-5DB6A6790CB8}"/>
    <cellStyle name="40% - Accent2 3 3 4 4" xfId="4563" xr:uid="{94A2F25F-F99D-4391-94CF-C3896DD86901}"/>
    <cellStyle name="40% - Accent2 3 3 4 4 2" xfId="9388" xr:uid="{3A29AC8C-F761-460A-8130-60F3BA342245}"/>
    <cellStyle name="40% - Accent2 3 3 4 4 2 2" xfId="23762" xr:uid="{1FC72B35-D329-48D9-9892-2B70B5E214B8}"/>
    <cellStyle name="40% - Accent2 3 3 4 4 2 3" xfId="56019" xr:uid="{58A24A4B-759E-4B13-99C9-E2436BBA4628}"/>
    <cellStyle name="40% - Accent2 3 3 4 4 3" xfId="19321" xr:uid="{993F23E3-51B3-4E4F-BEFD-865BC81A2B49}"/>
    <cellStyle name="40% - Accent2 3 3 4 4 4" xfId="50894" xr:uid="{7A6AE5E4-A7A6-44DC-8DD9-7837968084C3}"/>
    <cellStyle name="40% - Accent2 3 3 4 5" xfId="6618" xr:uid="{49A229C8-776E-4BE5-9F96-4D47489EEE0B}"/>
    <cellStyle name="40% - Accent2 3 3 4 5 2" xfId="10245" xr:uid="{7D79C88A-87D9-4781-B882-F251F6D5EF8E}"/>
    <cellStyle name="40% - Accent2 3 3 4 5 2 2" xfId="24619" xr:uid="{B5E75304-81C2-4E8D-BAAE-58D2F66C5877}"/>
    <cellStyle name="40% - Accent2 3 3 4 5 2 3" xfId="56876" xr:uid="{7365C821-4BEB-46E9-B14A-B865CFCF1290}"/>
    <cellStyle name="40% - Accent2 3 3 4 5 3" xfId="20992" xr:uid="{43AE0BB9-4C65-4354-95F0-E70D06A52D17}"/>
    <cellStyle name="40% - Accent2 3 3 4 5 4" xfId="51752" xr:uid="{34412900-8E28-49F2-89B0-8E0F7AE1A4EF}"/>
    <cellStyle name="40% - Accent2 3 3 4 6" xfId="7437" xr:uid="{776A16F2-4B75-479F-A208-5963210D7A3B}"/>
    <cellStyle name="40% - Accent2 3 3 4 6 2" xfId="21811" xr:uid="{2E272BE8-E01B-4192-BC86-C23C19B7304B}"/>
    <cellStyle name="40% - Accent2 3 3 4 6 3" xfId="53847" xr:uid="{8FF8696A-8496-402E-A298-52F33FE014CF}"/>
    <cellStyle name="40% - Accent2 3 3 4 7" xfId="12516" xr:uid="{40F51B5C-C916-4A51-AE13-B9F0F54736EC}"/>
    <cellStyle name="40% - Accent2 3 3 4 7 2" xfId="26890" xr:uid="{215C599D-F9E2-468B-990B-737580A2FB5A}"/>
    <cellStyle name="40% - Accent2 3 3 4 8" xfId="15551" xr:uid="{0326E6CD-74D4-4F53-83D3-F997992D548F}"/>
    <cellStyle name="40% - Accent2 3 3 4 8 2" xfId="29925" xr:uid="{E184669E-E257-4F08-8335-0F355EA939FD}"/>
    <cellStyle name="40% - Accent2 3 3 4 9" xfId="31009" xr:uid="{D97A4146-DDDD-4E31-A068-3E26B63FA87F}"/>
    <cellStyle name="40% - Accent2 3 3 5" xfId="1535" xr:uid="{ABC6FB10-02E1-4C09-8140-89D82B7FA885}"/>
    <cellStyle name="40% - Accent2 3 3 5 10" xfId="49375" xr:uid="{392B5EDC-76F4-40B9-928D-E24F0CAB5C57}"/>
    <cellStyle name="40% - Accent2 3 3 5 11" xfId="59883" xr:uid="{4A323C8D-B7E1-49C0-9634-CCFE108F9989}"/>
    <cellStyle name="40% - Accent2 3 3 5 2" xfId="2611" xr:uid="{291F5ACD-8037-458B-9F2C-7759AB530A90}"/>
    <cellStyle name="40% - Accent2 3 3 5 2 2" xfId="10900" xr:uid="{78D93604-FA99-4C8B-9749-DAC7B69BF886}"/>
    <cellStyle name="40% - Accent2 3 3 5 2 2 2" xfId="25274" xr:uid="{DE1CEAC3-971F-47FD-982A-6F83BA943C7C}"/>
    <cellStyle name="40% - Accent2 3 3 5 2 2 3" xfId="57531" xr:uid="{03010D30-279D-440D-9B75-93B30580A870}"/>
    <cellStyle name="40% - Accent2 3 3 5 2 3" xfId="17794" xr:uid="{CDC22E07-AC01-4155-9CC7-5BFF1E944D89}"/>
    <cellStyle name="40% - Accent2 3 3 5 2 4" xfId="52407" xr:uid="{C22395C7-CB91-4259-AC1E-132174C4DE07}"/>
    <cellStyle name="40% - Accent2 3 3 5 3" xfId="8063" xr:uid="{FFB12D21-1EB6-4579-B4EF-1D13971587FA}"/>
    <cellStyle name="40% - Accent2 3 3 5 3 2" xfId="22437" xr:uid="{DAFE163F-0879-4F3F-895E-700984B638AB}"/>
    <cellStyle name="40% - Accent2 3 3 5 3 3" xfId="54502" xr:uid="{D6884108-3803-4CB7-8499-CB1A2594F587}"/>
    <cellStyle name="40% - Accent2 3 3 5 4" xfId="13300" xr:uid="{1C18DD3E-FF04-476F-BCCA-0967108E2D51}"/>
    <cellStyle name="40% - Accent2 3 3 5 4 2" xfId="27674" xr:uid="{5038908B-FCCE-4622-A3BF-6DEE8A308E37}"/>
    <cellStyle name="40% - Accent2 3 3 5 5" xfId="15397" xr:uid="{B6387070-3CC8-4864-8E43-8ADB9539C202}"/>
    <cellStyle name="40% - Accent2 3 3 5 5 2" xfId="29771" xr:uid="{CFDFC3B2-679A-43CA-8DDB-E3083AAE8C5E}"/>
    <cellStyle name="40% - Accent2 3 3 5 6" xfId="30855" xr:uid="{1A8ED9F3-EC33-49F1-8687-B9DF00B4910F}"/>
    <cellStyle name="40% - Accent2 3 3 5 7" xfId="31964" xr:uid="{17B52476-023B-4815-A110-A84E6EAB6D5A}"/>
    <cellStyle name="40% - Accent2 3 3 5 8" xfId="16461" xr:uid="{F15C5DCE-7A76-44F1-B928-485D33FB7229}"/>
    <cellStyle name="40% - Accent2 3 3 5 9" xfId="34754" xr:uid="{3E16BD50-6EAF-4D43-94AF-04E87954DB90}"/>
    <cellStyle name="40% - Accent2 3 3 6" xfId="2202" xr:uid="{03F794F0-4EC0-4ABA-B513-DB4B3C852FF0}"/>
    <cellStyle name="40% - Accent2 3 3 6 2" xfId="5477" xr:uid="{33BA8221-82A7-4158-8EAA-F8AC30E3DD4F}"/>
    <cellStyle name="40% - Accent2 3 3 6 2 2" xfId="11515" xr:uid="{C9BBD645-BD57-406E-B691-35499489277D}"/>
    <cellStyle name="40% - Accent2 3 3 6 2 2 2" xfId="25889" xr:uid="{29D75A45-4BDE-4F4C-A6BB-F0922902E924}"/>
    <cellStyle name="40% - Accent2 3 3 6 2 2 3" xfId="58146" xr:uid="{033F1D2A-D45E-4553-B62A-A65212695297}"/>
    <cellStyle name="40% - Accent2 3 3 6 2 3" xfId="20176" xr:uid="{21A2A371-DE79-430B-84BB-64F05EDF7801}"/>
    <cellStyle name="40% - Accent2 3 3 6 2 4" xfId="53022" xr:uid="{39CA8EDD-CB8C-4EAC-9158-9D90C026F7DA}"/>
    <cellStyle name="40% - Accent2 3 3 6 3" xfId="8616" xr:uid="{2516E0AD-CB8B-4BEA-905D-FD087491FF5B}"/>
    <cellStyle name="40% - Accent2 3 3 6 3 2" xfId="22990" xr:uid="{85F5CD0D-5F41-4826-8A2A-B611B9BFE017}"/>
    <cellStyle name="40% - Accent2 3 3 6 3 3" xfId="55117" xr:uid="{2EB61B46-D007-464F-8117-AD71DA2D43EE}"/>
    <cellStyle name="40% - Accent2 3 3 6 4" xfId="14091" xr:uid="{E8260CB7-0423-473F-8068-F435AB4ED6A7}"/>
    <cellStyle name="40% - Accent2 3 3 6 4 2" xfId="28465" xr:uid="{63E06529-43CA-4AB2-8617-86DA0B762543}"/>
    <cellStyle name="40% - Accent2 3 3 6 5" xfId="33462" xr:uid="{67478307-FF8F-4C9A-97ED-50F91B98757B}"/>
    <cellStyle name="40% - Accent2 3 3 6 6" xfId="17387" xr:uid="{9960B51A-C551-452C-8943-87893B69D184}"/>
    <cellStyle name="40% - Accent2 3 3 6 7" xfId="49992" xr:uid="{CCA55CD5-0521-4E80-B241-39655BBBBC23}"/>
    <cellStyle name="40% - Accent2 3 3 7" xfId="4412" xr:uid="{D341313B-D90A-4974-AB00-3C45E6EC7653}"/>
    <cellStyle name="40% - Accent2 3 3 7 2" xfId="9384" xr:uid="{528C6A5B-05DA-498B-AC3B-A41C542F9953}"/>
    <cellStyle name="40% - Accent2 3 3 7 2 2" xfId="23758" xr:uid="{A28993E2-56AC-45C0-8140-4389F5FF62DA}"/>
    <cellStyle name="40% - Accent2 3 3 7 2 3" xfId="56015" xr:uid="{47968BCD-2DC7-451E-A252-20691863E6DC}"/>
    <cellStyle name="40% - Accent2 3 3 7 3" xfId="19170" xr:uid="{145DA7B5-B554-4677-A4E6-BB290B7756F5}"/>
    <cellStyle name="40% - Accent2 3 3 7 4" xfId="50890" xr:uid="{B14E7C19-9AF6-4D1C-A2F8-00F72ABB9B4D}"/>
    <cellStyle name="40% - Accent2 3 3 8" xfId="5180" xr:uid="{71D81950-6B8F-4D34-8932-2EEAB8A324DB}"/>
    <cellStyle name="40% - Accent2 3 3 8 2" xfId="10091" xr:uid="{7FF63011-C875-4971-A334-CBBCC2521CAD}"/>
    <cellStyle name="40% - Accent2 3 3 8 2 2" xfId="24465" xr:uid="{44F0B12B-6CBB-4DB2-8C10-F7111A3BE08C}"/>
    <cellStyle name="40% - Accent2 3 3 8 2 3" xfId="56722" xr:uid="{D6E35E59-8F2D-4A67-80CC-958BCAA65350}"/>
    <cellStyle name="40% - Accent2 3 3 8 3" xfId="19885" xr:uid="{CF64D4D6-558F-4FF8-B472-C91DE5A3B038}"/>
    <cellStyle name="40% - Accent2 3 3 8 4" xfId="51598" xr:uid="{CD254CAD-916E-4DB2-97F5-46623C632E98}"/>
    <cellStyle name="40% - Accent2 3 3 9" xfId="7283" xr:uid="{ECC9D190-4C75-4DE1-9353-B3C5441E9E75}"/>
    <cellStyle name="40% - Accent2 3 3 9 2" xfId="21657" xr:uid="{41C99573-0763-4A54-9367-FC722833D0A4}"/>
    <cellStyle name="40% - Accent2 3 3 9 3" xfId="53693" xr:uid="{B14846AC-3514-4C27-8B47-044D954C0CA1}"/>
    <cellStyle name="40% - Accent2 3 4" xfId="592" xr:uid="{7CF480A1-DB76-4EF6-BD88-981C67CBF69F}"/>
    <cellStyle name="40% - Accent2 3 4 10" xfId="30438" xr:uid="{F032FF0C-F463-4357-94D7-A8550E2E7B3C}"/>
    <cellStyle name="40% - Accent2 3 4 11" xfId="31550" xr:uid="{FDB8FCA3-FBB8-44C4-8C6B-57D73553ECBF}"/>
    <cellStyle name="40% - Accent2 3 4 12" xfId="16065" xr:uid="{8F7BC6EA-9F54-46E5-B4A4-4F056054EE07}"/>
    <cellStyle name="40% - Accent2 3 4 13" xfId="34352" xr:uid="{10AC26E2-527B-438C-9589-C2977A2275FA}"/>
    <cellStyle name="40% - Accent2 3 4 14" xfId="48820" xr:uid="{FADE5FE6-1884-4BD5-9183-53B0312E87E5}"/>
    <cellStyle name="40% - Accent2 3 4 15" xfId="58930" xr:uid="{1A6780C7-C1E3-4CB2-B48C-459D07054539}"/>
    <cellStyle name="40% - Accent2 3 4 2" xfId="593" xr:uid="{FC43E806-C0C5-4C3C-B940-DA55144B4EFF}"/>
    <cellStyle name="40% - Accent2 3 4 2 10" xfId="35008" xr:uid="{804E4FBD-8537-4222-95AA-73BC9630DD91}"/>
    <cellStyle name="40% - Accent2 3 4 2 11" xfId="49380" xr:uid="{06CF9E7B-BF37-440D-9153-748B5E218797}"/>
    <cellStyle name="40% - Accent2 3 4 2 12" xfId="59463" xr:uid="{149815E9-EA8A-4900-8F62-3D5F7353824E}"/>
    <cellStyle name="40% - Accent2 3 4 2 2" xfId="2864" xr:uid="{A79C0AD0-7A7C-47DA-8884-86C79FA45B72}"/>
    <cellStyle name="40% - Accent2 3 4 2 2 2" xfId="9390" xr:uid="{AC9E9E25-3B01-4814-885E-C7C8C70C44DF}"/>
    <cellStyle name="40% - Accent2 3 4 2 2 2 2" xfId="23764" xr:uid="{9073EC4C-4CD7-45B5-B0FB-BAE5C0DC4103}"/>
    <cellStyle name="40% - Accent2 3 4 2 2 2 3" xfId="56021" xr:uid="{932DDD99-E599-4A24-9C83-6C0567B0FDEF}"/>
    <cellStyle name="40% - Accent2 3 4 2 2 3" xfId="13848" xr:uid="{569B58BD-ADCD-4DFE-98F9-DF337BACC797}"/>
    <cellStyle name="40% - Accent2 3 4 2 2 3 2" xfId="28222" xr:uid="{5D8DBC6F-4762-43CB-87A5-CE0CFDB4674E}"/>
    <cellStyle name="40% - Accent2 3 4 2 2 4" xfId="33219" xr:uid="{A4C261D4-3031-411A-B855-3705D82C811C}"/>
    <cellStyle name="40% - Accent2 3 4 2 2 5" xfId="18048" xr:uid="{0502F61A-1CFB-4ADF-B2D2-4BEB06FC52C6}"/>
    <cellStyle name="40% - Accent2 3 4 2 2 6" xfId="50896" xr:uid="{F19517CE-FDEA-468B-810C-77B40B3FA52E}"/>
    <cellStyle name="40% - Accent2 3 4 2 2 7" xfId="60430" xr:uid="{EF760003-93F3-41A5-ACA0-06108EAB2A55}"/>
    <cellStyle name="40% - Accent2 3 4 2 3" xfId="3378" xr:uid="{C7F24DAF-1491-4870-9D94-8D3FFC1256B2}"/>
    <cellStyle name="40% - Accent2 3 4 2 3 2" xfId="10905" xr:uid="{6EB95E22-E6DA-461C-805F-CA1AA2A19070}"/>
    <cellStyle name="40% - Accent2 3 4 2 3 2 2" xfId="25279" xr:uid="{3C9FA5E5-973D-47C1-B9FA-F1478FCFF114}"/>
    <cellStyle name="40% - Accent2 3 4 2 3 2 3" xfId="57536" xr:uid="{AEB18922-68BA-42BE-87B2-7B44B1D9EA17}"/>
    <cellStyle name="40% - Accent2 3 4 2 3 3" xfId="14640" xr:uid="{6192EA84-8D1F-47E2-AE5D-A1A690F50F6E}"/>
    <cellStyle name="40% - Accent2 3 4 2 3 3 2" xfId="29014" xr:uid="{E9B71CC5-0673-45D4-9E94-9848A2925E02}"/>
    <cellStyle name="40% - Accent2 3 4 2 3 4" xfId="34011" xr:uid="{6A453BB9-C2D3-41F9-B272-9F5E47A1B309}"/>
    <cellStyle name="40% - Accent2 3 4 2 3 5" xfId="18442" xr:uid="{6641C55B-975A-41A5-AA0E-F9CE28EBB6D2}"/>
    <cellStyle name="40% - Accent2 3 4 2 3 6" xfId="52412" xr:uid="{822452C7-FDED-4FD7-BF1E-B11A881C9F4A}"/>
    <cellStyle name="40% - Accent2 3 4 2 4" xfId="8067" xr:uid="{6569533B-02C5-46F5-B5CF-B1E4E3455BD1}"/>
    <cellStyle name="40% - Accent2 3 4 2 4 2" xfId="22441" xr:uid="{AC509F5A-ECB3-44CE-BB1E-FF9085D4E0B8}"/>
    <cellStyle name="40% - Accent2 3 4 2 4 3" xfId="54507" xr:uid="{0BD3D89B-3DED-4AC5-A6E0-BD6DCF4DF185}"/>
    <cellStyle name="40% - Accent2 3 4 2 5" xfId="13038" xr:uid="{7A7FAEED-F7B5-45D2-9E74-4A767134074D}"/>
    <cellStyle name="40% - Accent2 3 4 2 5 2" xfId="27412" xr:uid="{8BACBBCA-5C5C-4F5E-981F-98BC9881D65C}"/>
    <cellStyle name="40% - Accent2 3 4 2 6" xfId="15651" xr:uid="{C5309543-6D54-4ACE-A217-AB6F16B73879}"/>
    <cellStyle name="40% - Accent2 3 4 2 6 2" xfId="30025" xr:uid="{92E154FE-1192-4EE7-AF32-34A30DD28FF7}"/>
    <cellStyle name="40% - Accent2 3 4 2 7" xfId="31109" xr:uid="{B71C7D80-4B05-45A1-AEAB-547A9704FBCC}"/>
    <cellStyle name="40% - Accent2 3 4 2 8" xfId="32218" xr:uid="{60BE8A6F-DD99-4664-A87E-DA1EC6449C60}"/>
    <cellStyle name="40% - Accent2 3 4 2 9" xfId="16936" xr:uid="{A8ACC400-44B0-4096-B6BA-AA7D5A55D00D}"/>
    <cellStyle name="40% - Accent2 3 4 3" xfId="1532" xr:uid="{1FE27E01-686C-4724-94EF-D05910030FF2}"/>
    <cellStyle name="40% - Accent2 3 4 3 2" xfId="4978" xr:uid="{5DF31D87-F056-4780-8FB8-21CD96E2F233}"/>
    <cellStyle name="40% - Accent2 3 4 3 2 2" xfId="10904" xr:uid="{205FE751-61CD-40C3-8950-CD8FC2F5DCF6}"/>
    <cellStyle name="40% - Accent2 3 4 3 2 2 2" xfId="25278" xr:uid="{D7680B13-CB77-4D95-9366-2ADBC4D9855E}"/>
    <cellStyle name="40% - Accent2 3 4 3 2 2 3" xfId="57535" xr:uid="{45D24EFB-2363-4692-9E58-483335A43EAA}"/>
    <cellStyle name="40% - Accent2 3 4 3 2 3" xfId="19706" xr:uid="{46550683-3AAE-422C-A0D9-B3C27610D045}"/>
    <cellStyle name="40% - Accent2 3 4 3 2 4" xfId="52411" xr:uid="{FE997BC1-A4AA-40C5-9499-D7A42BFFE4DE}"/>
    <cellStyle name="40% - Accent2 3 4 3 3" xfId="3366" xr:uid="{D1EEDC66-B79F-42E0-A1DF-F617BA6E595B}"/>
    <cellStyle name="40% - Accent2 3 4 3 3 2" xfId="18432" xr:uid="{2E98433D-C7BC-46C9-9E36-BD3D2EA2F27A}"/>
    <cellStyle name="40% - Accent2 3 4 3 3 3" xfId="54506" xr:uid="{B0EFBF31-2CE0-4B0C-879A-6D6EB7ED3D35}"/>
    <cellStyle name="40% - Accent2 3 4 3 4" xfId="12511" xr:uid="{4435CBFE-0B25-4374-915C-C90CA8157B63}"/>
    <cellStyle name="40% - Accent2 3 4 3 4 2" xfId="26885" xr:uid="{6E628EFC-F9E7-43D1-BE8E-D3046F26DC2F}"/>
    <cellStyle name="40% - Accent2 3 4 3 5" xfId="31403" xr:uid="{267E9BF8-FD57-4B10-96EE-4BBCBA9F6ADE}"/>
    <cellStyle name="40% - Accent2 3 4 3 6" xfId="16458" xr:uid="{905F0AB9-1AA5-40D3-BB4C-543355089107}"/>
    <cellStyle name="40% - Accent2 3 4 3 7" xfId="49379" xr:uid="{F804B23C-E3B8-4E24-A0C4-040C9D49E0A2}"/>
    <cellStyle name="40% - Accent2 3 4 3 8" xfId="60140" xr:uid="{E60E8B25-2D19-4EFB-86A7-5741AD390EF8}"/>
    <cellStyle name="40% - Accent2 3 4 4" xfId="2199" xr:uid="{2B77016C-B20F-418C-9742-8BF09E945032}"/>
    <cellStyle name="40% - Accent2 3 4 4 2" xfId="5731" xr:uid="{AF981032-4F4C-46AE-ABE9-C8FC42DD1AC6}"/>
    <cellStyle name="40% - Accent2 3 4 4 2 2" xfId="11769" xr:uid="{BB4F6842-A453-4155-9723-2D53D4A88088}"/>
    <cellStyle name="40% - Accent2 3 4 4 2 2 2" xfId="26143" xr:uid="{32489270-67BF-419C-A42F-67039F7413EB}"/>
    <cellStyle name="40% - Accent2 3 4 4 2 2 3" xfId="58400" xr:uid="{DE769353-EFF9-4291-A531-6DFFCA57508E}"/>
    <cellStyle name="40% - Accent2 3 4 4 2 3" xfId="20430" xr:uid="{FF9FCD40-DEDE-4427-A987-C7CF1ABE9E95}"/>
    <cellStyle name="40% - Accent2 3 4 4 2 4" xfId="53276" xr:uid="{13327B1A-4FD3-4512-9844-3570840CD07C}"/>
    <cellStyle name="40% - Accent2 3 4 4 3" xfId="8840" xr:uid="{2E270C0E-B0AD-4FAD-BF05-3B2E8FC0FD06}"/>
    <cellStyle name="40% - Accent2 3 4 4 3 2" xfId="23214" xr:uid="{C46873E5-8574-4247-861C-B85CB61D55A2}"/>
    <cellStyle name="40% - Accent2 3 4 4 3 3" xfId="55371" xr:uid="{2590803B-4D3D-4255-9F6A-0AE500CB141F}"/>
    <cellStyle name="40% - Accent2 3 4 4 4" xfId="13558" xr:uid="{D0090AE0-8864-47FF-9F74-77D9EE78F271}"/>
    <cellStyle name="40% - Accent2 3 4 4 4 2" xfId="27932" xr:uid="{88FFDF9B-8EFB-4E62-8811-D4A85B1FEB03}"/>
    <cellStyle name="40% - Accent2 3 4 4 5" xfId="32929" xr:uid="{87F3C2C6-3EC5-42DC-B262-A33AE705F1B4}"/>
    <cellStyle name="40% - Accent2 3 4 4 6" xfId="17384" xr:uid="{05DE7E58-F555-49B8-9164-6BC070C0F2F3}"/>
    <cellStyle name="40% - Accent2 3 4 4 7" xfId="50246" xr:uid="{710C45DC-2F61-4276-8173-02F3F39D1A20}"/>
    <cellStyle name="40% - Accent2 3 4 5" xfId="4639" xr:uid="{1B5AB850-3B7F-40B1-9A30-C17F4CE0B582}"/>
    <cellStyle name="40% - Accent2 3 4 5 2" xfId="9389" xr:uid="{54C69E70-246B-48F1-A107-3D21DF37D407}"/>
    <cellStyle name="40% - Accent2 3 4 5 2 2" xfId="23763" xr:uid="{97BEB141-0E8C-4E96-BDDF-BFD410824DA3}"/>
    <cellStyle name="40% - Accent2 3 4 5 2 3" xfId="56020" xr:uid="{0E7746AD-4FD9-4BC5-A615-A66AA8658184}"/>
    <cellStyle name="40% - Accent2 3 4 5 3" xfId="14350" xr:uid="{939EBD22-C669-4AEC-AC58-45EA5C4BD2D3}"/>
    <cellStyle name="40% - Accent2 3 4 5 3 2" xfId="28724" xr:uid="{F718135D-A310-418B-8AFC-78EEA586AE5A}"/>
    <cellStyle name="40% - Accent2 3 4 5 4" xfId="33721" xr:uid="{669BF310-407D-4110-8A64-8983186E4D45}"/>
    <cellStyle name="40% - Accent2 3 4 5 5" xfId="19393" xr:uid="{5DA57F77-1DAD-4DBE-AC6A-52AE9B0DE603}"/>
    <cellStyle name="40% - Accent2 3 4 5 6" xfId="50895" xr:uid="{B509B8E5-0477-429D-9C8D-43D6AC483BA6}"/>
    <cellStyle name="40% - Accent2 3 4 6" xfId="6718" xr:uid="{F5DCAB5E-E382-48A8-9878-F8D740635EA5}"/>
    <cellStyle name="40% - Accent2 3 4 6 2" xfId="10345" xr:uid="{B3C99073-3709-4D2E-9A1A-32A780A2B4B0}"/>
    <cellStyle name="40% - Accent2 3 4 6 2 2" xfId="24719" xr:uid="{7352CC4F-52B5-44BA-9AD3-EDB6746EE600}"/>
    <cellStyle name="40% - Accent2 3 4 6 2 3" xfId="56976" xr:uid="{DB301272-065D-4C65-AA5E-9D39EE52A3BC}"/>
    <cellStyle name="40% - Accent2 3 4 6 3" xfId="21092" xr:uid="{47F7B08E-623E-4F92-B5D0-BB8EFB1233B8}"/>
    <cellStyle name="40% - Accent2 3 4 6 4" xfId="51852" xr:uid="{E4840A11-DC65-454F-B130-B13B6A3020EA}"/>
    <cellStyle name="40% - Accent2 3 4 7" xfId="7537" xr:uid="{C1DDB662-5D22-4688-8F24-0C746C7EA058}"/>
    <cellStyle name="40% - Accent2 3 4 7 2" xfId="21911" xr:uid="{17BD95AA-744C-40B4-AA26-9EFC1C2686A2}"/>
    <cellStyle name="40% - Accent2 3 4 7 3" xfId="53947" xr:uid="{5A100783-A739-42DA-8DD1-D90D3E971B84}"/>
    <cellStyle name="40% - Accent2 3 4 8" xfId="12268" xr:uid="{C4F7A2F3-DF4D-437C-9E75-436532C2E41C}"/>
    <cellStyle name="40% - Accent2 3 4 8 2" xfId="26642" xr:uid="{8A1D572B-AD60-44A1-8116-474B7B2EC32C}"/>
    <cellStyle name="40% - Accent2 3 4 9" xfId="14980" xr:uid="{11EB016E-DD57-45FF-8610-4D9448BD9424}"/>
    <cellStyle name="40% - Accent2 3 4 9 2" xfId="29354" xr:uid="{0D967D26-A58D-47C8-A878-9B46E06D3739}"/>
    <cellStyle name="40% - Accent2 3 5" xfId="594" xr:uid="{AEF3CAD2-E501-4AE5-981D-3C7D1327D981}"/>
    <cellStyle name="40% - Accent2 3 5 10" xfId="31723" xr:uid="{77ADDE73-064D-4A72-B04F-2B795BA05A01}"/>
    <cellStyle name="40% - Accent2 3 5 11" xfId="16221" xr:uid="{BAFC5C97-804E-462E-8939-A77D948A83E6}"/>
    <cellStyle name="40% - Accent2 3 5 12" xfId="34515" xr:uid="{8D31E845-BB33-40F0-B4EA-E696E944E571}"/>
    <cellStyle name="40% - Accent2 3 5 13" xfId="48991" xr:uid="{0DA1DC62-4EFF-4325-A2E7-087CE1324707}"/>
    <cellStyle name="40% - Accent2 3 5 14" xfId="59101" xr:uid="{C607B6AB-5BE3-4635-8B3D-E1BD17DA8596}"/>
    <cellStyle name="40% - Accent2 3 5 2" xfId="1998" xr:uid="{DD695DCF-9012-40AA-926C-62E7DB42CA49}"/>
    <cellStyle name="40% - Accent2 3 5 2 10" xfId="35179" xr:uid="{1B3D7DF9-DCDF-4F73-8A7B-501B1659BBFE}"/>
    <cellStyle name="40% - Accent2 3 5 2 11" xfId="49381" xr:uid="{DE524B0C-3772-47F2-A09F-F8929206F022}"/>
    <cellStyle name="40% - Accent2 3 5 2 12" xfId="59634" xr:uid="{6435C33D-5943-42F6-BABD-C7EF78B73B80}"/>
    <cellStyle name="40% - Accent2 3 5 2 2" xfId="3038" xr:uid="{4C5131CE-9BAC-472B-9CF3-1633E40F6BB7}"/>
    <cellStyle name="40% - Accent2 3 5 2 2 2" xfId="9392" xr:uid="{C95B09BB-B69F-480F-AC21-21ED1647A961}"/>
    <cellStyle name="40% - Accent2 3 5 2 2 2 2" xfId="23766" xr:uid="{6BAB71D7-B2AD-4EEC-9EE2-BC98248EE515}"/>
    <cellStyle name="40% - Accent2 3 5 2 2 2 3" xfId="56023" xr:uid="{9ED7B137-F388-418B-BB22-DD8F24F74C74}"/>
    <cellStyle name="40% - Accent2 3 5 2 2 3" xfId="18219" xr:uid="{03F600F9-D353-4415-91B8-B644ECD2505B}"/>
    <cellStyle name="40% - Accent2 3 5 2 2 4" xfId="50898" xr:uid="{0A8D497C-05D2-4DFB-B72F-6C56DDA9A156}"/>
    <cellStyle name="40% - Accent2 3 5 2 3" xfId="7044" xr:uid="{187F0AD9-C987-4B1D-97A6-0A152690447C}"/>
    <cellStyle name="40% - Accent2 3 5 2 3 2" xfId="10906" xr:uid="{142A79A7-8971-4A82-AA6A-8E0FD12ADB0F}"/>
    <cellStyle name="40% - Accent2 3 5 2 3 2 2" xfId="25280" xr:uid="{B7F71151-775F-4804-A807-7228D04AD93A}"/>
    <cellStyle name="40% - Accent2 3 5 2 3 2 3" xfId="57537" xr:uid="{003FE9FB-4F4A-4F12-8F5F-91EE30FBCDA6}"/>
    <cellStyle name="40% - Accent2 3 5 2 3 3" xfId="21418" xr:uid="{29AA74C3-E36D-40F8-8915-C96BCAF49F4F}"/>
    <cellStyle name="40% - Accent2 3 5 2 3 4" xfId="52413" xr:uid="{0ACEC6AD-3B3C-467C-AE2F-40D5D1489021}"/>
    <cellStyle name="40% - Accent2 3 5 2 4" xfId="8068" xr:uid="{A4BB5636-B5DB-4CCA-8959-57E0E0AEE88F}"/>
    <cellStyle name="40% - Accent2 3 5 2 4 2" xfId="22442" xr:uid="{EE2FC6AE-CE06-4788-9DC3-AFB17310CB84}"/>
    <cellStyle name="40% - Accent2 3 5 2 4 3" xfId="54508" xr:uid="{44863E4F-6EB9-48DE-9F40-A4672E69BF88}"/>
    <cellStyle name="40% - Accent2 3 5 2 5" xfId="12834" xr:uid="{FBD4AC49-3CDB-4135-9B56-6056D2B8541D}"/>
    <cellStyle name="40% - Accent2 3 5 2 5 2" xfId="27208" xr:uid="{DFD86F1C-FE33-4C9F-A1E7-D58EBF9D97E7}"/>
    <cellStyle name="40% - Accent2 3 5 2 6" xfId="15822" xr:uid="{D76E603E-3238-4FB1-9E73-371F0617118B}"/>
    <cellStyle name="40% - Accent2 3 5 2 6 2" xfId="30196" xr:uid="{8A63988F-72CA-4070-A2F7-3B798987B111}"/>
    <cellStyle name="40% - Accent2 3 5 2 7" xfId="31280" xr:uid="{D9E5000E-8DB6-4434-B06D-B6F8E3FE88E6}"/>
    <cellStyle name="40% - Accent2 3 5 2 8" xfId="32389" xr:uid="{9B8B15D3-5087-4860-AC49-7D0C14F7F0D3}"/>
    <cellStyle name="40% - Accent2 3 5 2 9" xfId="17107" xr:uid="{CE1F410B-EF02-45D7-A500-8EDB03B32DDA}"/>
    <cellStyle name="40% - Accent2 3 5 3" xfId="1688" xr:uid="{722A1733-1E03-4AD9-90B7-87B2BCD3C563}"/>
    <cellStyle name="40% - Accent2 3 5 3 2" xfId="5902" xr:uid="{FB91EF11-2425-4C2A-8FFF-C8072235F070}"/>
    <cellStyle name="40% - Accent2 3 5 3 2 2" xfId="11940" xr:uid="{C6834026-F036-4FD1-AFEE-E6BB17BF6BF8}"/>
    <cellStyle name="40% - Accent2 3 5 3 2 2 2" xfId="26314" xr:uid="{634ECADF-CE54-415D-9ABE-A5944FE82FE9}"/>
    <cellStyle name="40% - Accent2 3 5 3 2 2 3" xfId="58571" xr:uid="{E8B4819B-2AB2-484E-8A5F-E883FD17B431}"/>
    <cellStyle name="40% - Accent2 3 5 3 2 3" xfId="20601" xr:uid="{7B488393-4A1C-48AD-984F-5D15BA36C4F8}"/>
    <cellStyle name="40% - Accent2 3 5 3 2 4" xfId="53447" xr:uid="{D2384949-7CC8-43F3-84CA-675ADCC905FB}"/>
    <cellStyle name="40% - Accent2 3 5 3 3" xfId="4192" xr:uid="{33F47D25-46F9-46A6-BE78-81F17DC107FB}"/>
    <cellStyle name="40% - Accent2 3 5 3 3 2" xfId="18954" xr:uid="{F92C124B-43EB-43D1-A29A-B8A4D6757E4A}"/>
    <cellStyle name="40% - Accent2 3 5 3 3 3" xfId="55542" xr:uid="{AF226E3F-C7AA-4866-B958-EA7353EA56E4}"/>
    <cellStyle name="40% - Accent2 3 5 3 4" xfId="13726" xr:uid="{E5A93554-9B41-4C60-BC71-97ECCB445A03}"/>
    <cellStyle name="40% - Accent2 3 5 3 4 2" xfId="28100" xr:uid="{762479C3-C0F7-47BF-B6FE-52F0B058118F}"/>
    <cellStyle name="40% - Accent2 3 5 3 5" xfId="33097" xr:uid="{1C877ACD-27A2-4CE5-8B24-439C6227F6E0}"/>
    <cellStyle name="40% - Accent2 3 5 3 6" xfId="16614" xr:uid="{E9D3B1F6-077F-4F44-B604-5C2772F354F6}"/>
    <cellStyle name="40% - Accent2 3 5 3 7" xfId="50417" xr:uid="{9A0D4A15-A5EE-48CF-84B6-10A256325741}"/>
    <cellStyle name="40% - Accent2 3 5 3 8" xfId="60308" xr:uid="{C698B303-3009-40B3-93D0-8C3B3B674C45}"/>
    <cellStyle name="40% - Accent2 3 5 4" xfId="2374" xr:uid="{CE1B4772-E4BE-4C34-A9AF-B84FA62E68AE}"/>
    <cellStyle name="40% - Accent2 3 5 4 2" xfId="9391" xr:uid="{EA4DCE62-0607-4054-B657-266CB805023C}"/>
    <cellStyle name="40% - Accent2 3 5 4 2 2" xfId="23765" xr:uid="{E542381C-0402-4100-A3E1-BEC5C6762C8B}"/>
    <cellStyle name="40% - Accent2 3 5 4 2 3" xfId="56022" xr:uid="{C56D0291-C570-40B2-A7A9-9332AE6FF87D}"/>
    <cellStyle name="40% - Accent2 3 5 4 3" xfId="14518" xr:uid="{B39F7128-6A6F-42EB-81B2-BE714C3210B8}"/>
    <cellStyle name="40% - Accent2 3 5 4 3 2" xfId="28892" xr:uid="{95F4910E-66E9-42D5-BBDD-1159058C866C}"/>
    <cellStyle name="40% - Accent2 3 5 4 4" xfId="33889" xr:uid="{D75B8B69-B3B4-45D4-B0C1-4C58390495F6}"/>
    <cellStyle name="40% - Accent2 3 5 4 5" xfId="17555" xr:uid="{E4EEC600-ED7F-4AF5-9C28-5FB926C1C2C5}"/>
    <cellStyle name="40% - Accent2 3 5 4 6" xfId="50897" xr:uid="{60F14C04-74BB-4AEC-A330-5553B3A54C30}"/>
    <cellStyle name="40% - Accent2 3 5 5" xfId="6888" xr:uid="{824CFA90-F662-4ECA-8737-F2F0D52C1B40}"/>
    <cellStyle name="40% - Accent2 3 5 5 2" xfId="10516" xr:uid="{1EF757A4-9846-47C7-86E2-9B38FF0B9AA4}"/>
    <cellStyle name="40% - Accent2 3 5 5 2 2" xfId="24890" xr:uid="{77ED46C4-1A5D-4E7D-8861-32656E54C295}"/>
    <cellStyle name="40% - Accent2 3 5 5 2 3" xfId="57147" xr:uid="{AD02D995-D69C-4585-8D15-E35895B7BA83}"/>
    <cellStyle name="40% - Accent2 3 5 5 3" xfId="21262" xr:uid="{DF801EF5-F6EA-49EC-A013-CD3C87709D96}"/>
    <cellStyle name="40% - Accent2 3 5 5 4" xfId="52023" xr:uid="{17A8273D-F3A8-4377-A76B-9DE211B7A3E9}"/>
    <cellStyle name="40% - Accent2 3 5 6" xfId="7708" xr:uid="{0BDFCD74-DB1C-4866-98D6-FA2BF24CA096}"/>
    <cellStyle name="40% - Accent2 3 5 6 2" xfId="22082" xr:uid="{737BB2EA-1B9B-4996-85DF-1A3F307E0347}"/>
    <cellStyle name="40% - Accent2 3 5 6 3" xfId="54118" xr:uid="{292D72C4-D103-47ED-B09B-72B8B666D15E}"/>
    <cellStyle name="40% - Accent2 3 5 7" xfId="12470" xr:uid="{A1A08358-521B-4E2C-B5BC-D073298D8A4E}"/>
    <cellStyle name="40% - Accent2 3 5 7 2" xfId="26844" xr:uid="{6188057E-B08E-45BC-B0B3-12DD7A536F56}"/>
    <cellStyle name="40% - Accent2 3 5 8" xfId="15154" xr:uid="{EF23F155-BE13-4255-B57D-8693C3709C22}"/>
    <cellStyle name="40% - Accent2 3 5 8 2" xfId="29528" xr:uid="{22A6F917-2D41-451F-A4B9-EECFFB818925}"/>
    <cellStyle name="40% - Accent2 3 5 9" xfId="30612" xr:uid="{5ECC34A8-5052-4F79-99A6-D654EF490D3F}"/>
    <cellStyle name="40% - Accent2 3 6" xfId="595" xr:uid="{EDC58241-9E6C-4C49-A599-708A36F74FB8}"/>
    <cellStyle name="40% - Accent2 3 6 10" xfId="32033" xr:uid="{4F072C74-3350-445C-8A05-C588A6CE9FA0}"/>
    <cellStyle name="40% - Accent2 3 6 11" xfId="16751" xr:uid="{B740E64B-E5D4-48FA-8CE6-CD63A5D723E5}"/>
    <cellStyle name="40% - Accent2 3 6 12" xfId="34823" xr:uid="{E2DE5FE4-5E9A-4638-948B-B2E74326F4AA}"/>
    <cellStyle name="40% - Accent2 3 6 13" xfId="48635" xr:uid="{26AD5A6E-6AF6-40AE-8F5B-F173AE12587F}"/>
    <cellStyle name="40% - Accent2 3 6 14" xfId="59292" xr:uid="{14E89F82-512E-462B-A310-EAEDA8792B55}"/>
    <cellStyle name="40% - Accent2 3 6 2" xfId="2679" xr:uid="{EDD68445-4F2A-40C5-B885-94C8A2979FAD}"/>
    <cellStyle name="40% - Accent2 3 6 2 2" xfId="4979" xr:uid="{0779B333-6F6E-48D1-92EA-68D5DEBC361C}"/>
    <cellStyle name="40% - Accent2 3 6 2 2 2" xfId="10907" xr:uid="{9B60DF55-CB6B-4095-8876-9220241D7AED}"/>
    <cellStyle name="40% - Accent2 3 6 2 2 2 2" xfId="25281" xr:uid="{D4F62F88-60F4-4E04-9DCB-C0C3E47CC295}"/>
    <cellStyle name="40% - Accent2 3 6 2 2 2 3" xfId="57538" xr:uid="{F2DF1EC5-204C-4AF8-B44A-1867A4344FDA}"/>
    <cellStyle name="40% - Accent2 3 6 2 2 3" xfId="19707" xr:uid="{8248D929-0D8E-423B-A612-0F43010C2063}"/>
    <cellStyle name="40% - Accent2 3 6 2 2 4" xfId="52414" xr:uid="{29D1DCB6-3818-498F-872C-5399BB5FB6B3}"/>
    <cellStyle name="40% - Accent2 3 6 2 3" xfId="8069" xr:uid="{E7EF5520-E916-45A6-B761-4DDCAEF2E37B}"/>
    <cellStyle name="40% - Accent2 3 6 2 3 2" xfId="22443" xr:uid="{EDE39757-0AD0-4551-8A4F-25451C7EC200}"/>
    <cellStyle name="40% - Accent2 3 6 2 3 3" xfId="54509" xr:uid="{3AC2DD41-5578-4954-AAD0-437D2BEC74D4}"/>
    <cellStyle name="40% - Accent2 3 6 2 4" xfId="13374" xr:uid="{9CD22D35-1133-4314-A98A-CEF7A8AC7847}"/>
    <cellStyle name="40% - Accent2 3 6 2 4 2" xfId="27748" xr:uid="{9E31EDBB-A4DF-44D8-AEEA-6E824A86D23C}"/>
    <cellStyle name="40% - Accent2 3 6 2 5" xfId="32745" xr:uid="{62D6E197-4220-467D-8EBA-FBC585B6D328}"/>
    <cellStyle name="40% - Accent2 3 6 2 6" xfId="17863" xr:uid="{0C955351-5A15-4359-94B8-3425AC199D7A}"/>
    <cellStyle name="40% - Accent2 3 6 2 7" xfId="49382" xr:uid="{25B5B77D-1A3B-4B90-830D-2698AC0081BD}"/>
    <cellStyle name="40% - Accent2 3 6 2 8" xfId="59956" xr:uid="{EDF7EC30-D7C0-4541-9BBC-26DD9F82C168}"/>
    <cellStyle name="40% - Accent2 3 6 3" xfId="3901" xr:uid="{CE795CA4-24ED-4F13-84C5-FDD121028C78}"/>
    <cellStyle name="40% - Accent2 3 6 3 2" xfId="5546" xr:uid="{F31A643B-F78B-43FC-957A-32896FEC3488}"/>
    <cellStyle name="40% - Accent2 3 6 3 2 2" xfId="11584" xr:uid="{C6BD2757-5176-45FA-88D7-7034924E9822}"/>
    <cellStyle name="40% - Accent2 3 6 3 2 2 2" xfId="25958" xr:uid="{5EADE37C-B710-4896-AEC3-31B5A478565B}"/>
    <cellStyle name="40% - Accent2 3 6 3 2 2 3" xfId="58215" xr:uid="{71C2833F-6192-47B3-B0F2-9CDB6358204C}"/>
    <cellStyle name="40% - Accent2 3 6 3 2 3" xfId="20245" xr:uid="{A66E8F27-7B44-4375-8BF6-DF4BE763D545}"/>
    <cellStyle name="40% - Accent2 3 6 3 2 4" xfId="53091" xr:uid="{9191CBCD-914D-45F3-8CDA-3A56795AE075}"/>
    <cellStyle name="40% - Accent2 3 6 3 3" xfId="8685" xr:uid="{C0ABAB2F-6ABC-4E7E-99E7-C8CCCD235D85}"/>
    <cellStyle name="40% - Accent2 3 6 3 3 2" xfId="23059" xr:uid="{8B8FC093-FCDE-4633-B8CF-D8B26AB20C2A}"/>
    <cellStyle name="40% - Accent2 3 6 3 3 3" xfId="55186" xr:uid="{997321BF-F933-43BD-9E30-B4D7303302A9}"/>
    <cellStyle name="40% - Accent2 3 6 3 4" xfId="14166" xr:uid="{C6291EF0-1828-4F9E-B409-0F6B87ED59AB}"/>
    <cellStyle name="40% - Accent2 3 6 3 4 2" xfId="28540" xr:uid="{BD8CC400-A51B-4F8C-973A-72CF33E1B801}"/>
    <cellStyle name="40% - Accent2 3 6 3 5" xfId="33537" xr:uid="{2DDDD017-000C-435D-851B-7CB58F855C8A}"/>
    <cellStyle name="40% - Accent2 3 6 3 6" xfId="18674" xr:uid="{C4BF0965-D84C-4B2B-8428-94FBFC06E5C3}"/>
    <cellStyle name="40% - Accent2 3 6 3 7" xfId="50061" xr:uid="{7573CDD3-655C-4C67-A30C-2C4EE67FEC3E}"/>
    <cellStyle name="40% - Accent2 3 6 4" xfId="4481" xr:uid="{2E3634F9-CB23-4A40-8EF6-F07B807D3DA3}"/>
    <cellStyle name="40% - Accent2 3 6 4 2" xfId="9393" xr:uid="{35249379-1BA0-4B47-BB20-4E8294B1391F}"/>
    <cellStyle name="40% - Accent2 3 6 4 2 2" xfId="23767" xr:uid="{891183DC-F861-47EB-B9A4-D49227CB788B}"/>
    <cellStyle name="40% - Accent2 3 6 4 2 3" xfId="56024" xr:uid="{F665C793-4C6C-412F-9E1B-00ADEB6B108F}"/>
    <cellStyle name="40% - Accent2 3 6 4 3" xfId="19239" xr:uid="{FC1EAA55-41A5-4852-ACCC-27C2F0BE3A28}"/>
    <cellStyle name="40% - Accent2 3 6 4 4" xfId="50899" xr:uid="{91C40E5D-2B28-4D06-8F25-00C57594A75E}"/>
    <cellStyle name="40% - Accent2 3 6 5" xfId="5067" xr:uid="{DE2A4D2F-9261-412E-B788-15688BAA7B06}"/>
    <cellStyle name="40% - Accent2 3 6 5 2" xfId="10160" xr:uid="{FC13CD2E-9041-4DC0-B9E9-60A97E8D3E54}"/>
    <cellStyle name="40% - Accent2 3 6 5 2 2" xfId="24534" xr:uid="{266B7495-DD5F-4701-892E-707D428E25F7}"/>
    <cellStyle name="40% - Accent2 3 6 5 2 3" xfId="56791" xr:uid="{DCF152F6-796A-4C42-ACDE-9C6E162DCE25}"/>
    <cellStyle name="40% - Accent2 3 6 5 3" xfId="19780" xr:uid="{BC749FF1-DE24-4F14-A4C3-7FE6725BF379}"/>
    <cellStyle name="40% - Accent2 3 6 5 4" xfId="51667" xr:uid="{1CA35A44-5094-4859-B095-9BA1F4FB8AF9}"/>
    <cellStyle name="40% - Accent2 3 6 6" xfId="7352" xr:uid="{164C798A-ED79-443D-92E2-F3E50F9391FF}"/>
    <cellStyle name="40% - Accent2 3 6 6 2" xfId="21726" xr:uid="{CB791865-0287-4E3A-8514-C3BBA3438F6C}"/>
    <cellStyle name="40% - Accent2 3 6 6 3" xfId="53762" xr:uid="{60EA7F58-69F6-4639-8EE1-48870EAEF121}"/>
    <cellStyle name="40% - Accent2 3 6 7" xfId="12552" xr:uid="{52B77908-6891-4F8D-8AE5-2DC5AFC31256}"/>
    <cellStyle name="40% - Accent2 3 6 7 2" xfId="26926" xr:uid="{D84B7B28-1129-4745-9D39-ED9457B0D7B1}"/>
    <cellStyle name="40% - Accent2 3 6 8" xfId="15466" xr:uid="{5759C53E-C6A9-4732-A02D-05F288C7B229}"/>
    <cellStyle name="40% - Accent2 3 6 8 2" xfId="29840" xr:uid="{CF9FF57D-FEF2-4803-B721-4916A3941C6F}"/>
    <cellStyle name="40% - Accent2 3 6 9" xfId="30924" xr:uid="{0AB4FE32-DB7B-4FE4-B683-DB2B6FEB5FEC}"/>
    <cellStyle name="40% - Accent2 3 7" xfId="596" xr:uid="{CFEF097F-A803-4305-B030-BA15549B1D72}"/>
    <cellStyle name="40% - Accent2 3 7 10" xfId="49365" xr:uid="{CFA925F5-3578-42B4-A641-3E1262F8C3A6}"/>
    <cellStyle name="40% - Accent2 3 7 11" xfId="59798" xr:uid="{C2AB5EB1-EFDD-478E-90CC-02FF733A4311}"/>
    <cellStyle name="40% - Accent2 3 7 12" xfId="1433" xr:uid="{3E82CACB-C6A7-419B-8AB2-860C6746B2D9}"/>
    <cellStyle name="40% - Accent2 3 7 2" xfId="2526" xr:uid="{71459B1D-D31A-47FB-A665-2DDD287B4477}"/>
    <cellStyle name="40% - Accent2 3 7 2 2" xfId="10890" xr:uid="{42E0D004-9CFA-443E-8AE5-E15AAC8B4408}"/>
    <cellStyle name="40% - Accent2 3 7 2 2 2" xfId="25264" xr:uid="{0EDB835B-F363-4E06-8D7E-3121D5761965}"/>
    <cellStyle name="40% - Accent2 3 7 2 2 3" xfId="57521" xr:uid="{609E19EC-5284-49CC-9335-3AC2658DABCB}"/>
    <cellStyle name="40% - Accent2 3 7 2 3" xfId="17709" xr:uid="{76C93349-80A2-4DC2-A0DF-4A01D67422B9}"/>
    <cellStyle name="40% - Accent2 3 7 2 4" xfId="52397" xr:uid="{0AFAEFE2-A023-46A8-8EF4-7E85B91380AD}"/>
    <cellStyle name="40% - Accent2 3 7 3" xfId="8054" xr:uid="{656DEADB-5CA5-4938-B020-4F400A5D78D0}"/>
    <cellStyle name="40% - Accent2 3 7 3 2" xfId="22428" xr:uid="{B1833AC9-C0F3-45AA-94B2-247748B02A69}"/>
    <cellStyle name="40% - Accent2 3 7 3 3" xfId="54492" xr:uid="{7945B9A2-D289-46D5-A185-04A9447A9BB6}"/>
    <cellStyle name="40% - Accent2 3 7 4" xfId="13215" xr:uid="{5AEEF3F8-07DE-473B-980C-641AE64F1DCB}"/>
    <cellStyle name="40% - Accent2 3 7 4 2" xfId="27589" xr:uid="{154DD845-4FE3-4C42-8257-425FBD19EBEB}"/>
    <cellStyle name="40% - Accent2 3 7 5" xfId="15312" xr:uid="{AF188C3F-FB54-44BF-8DC8-43EDAC300E45}"/>
    <cellStyle name="40% - Accent2 3 7 5 2" xfId="29686" xr:uid="{9C9E0CB7-EA2B-4306-B8BB-C21A0AF1B2EA}"/>
    <cellStyle name="40% - Accent2 3 7 6" xfId="30770" xr:uid="{5FB9C76B-4624-4B07-9609-D5327D7FBE61}"/>
    <cellStyle name="40% - Accent2 3 7 7" xfId="31879" xr:uid="{A5EB6D6A-C227-43B1-BA0B-6BEBBFC98CB9}"/>
    <cellStyle name="40% - Accent2 3 7 8" xfId="16358" xr:uid="{698887E3-F1CA-4E8C-B4BE-C87915595323}"/>
    <cellStyle name="40% - Accent2 3 7 9" xfId="34669" xr:uid="{BCA79138-F986-4F17-86EF-8E8C3E155CB8}"/>
    <cellStyle name="40% - Accent2 3 8" xfId="597" xr:uid="{8D9539F3-3693-479F-9E16-CBE524EFE4E4}"/>
    <cellStyle name="40% - Accent2 3 8 2" xfId="5396" xr:uid="{841BEFA0-98E8-494E-BFA7-F7BD573C5385}"/>
    <cellStyle name="40% - Accent2 3 8 2 2" xfId="11434" xr:uid="{781E582D-4E4C-4468-8AAF-09F5C4A7026D}"/>
    <cellStyle name="40% - Accent2 3 8 2 2 2" xfId="25808" xr:uid="{A3D5D4D1-75DB-46A6-8064-0293E6772069}"/>
    <cellStyle name="40% - Accent2 3 8 2 2 3" xfId="58065" xr:uid="{4D14E4A0-F387-4228-BD17-BCB2463E8C8E}"/>
    <cellStyle name="40% - Accent2 3 8 2 3" xfId="20095" xr:uid="{6229952C-DAFE-4D80-AFE6-FB9D22B3B6C7}"/>
    <cellStyle name="40% - Accent2 3 8 2 4" xfId="52941" xr:uid="{8E61CEA9-B1A2-48FF-829A-B10C2A83DDF2}"/>
    <cellStyle name="40% - Accent2 3 8 3" xfId="8536" xr:uid="{7DEB57EF-CFF2-4C69-BFF8-D0EE725BBFA7}"/>
    <cellStyle name="40% - Accent2 3 8 3 2" xfId="22910" xr:uid="{E222BA19-2020-4022-830E-0B9D8D1C4DB9}"/>
    <cellStyle name="40% - Accent2 3 8 3 3" xfId="55036" xr:uid="{ADCE16DB-4996-400E-AD0E-C6AB74A52326}"/>
    <cellStyle name="40% - Accent2 3 8 4" xfId="14006" xr:uid="{9A363438-B93E-47EF-887A-0F30F7F666EA}"/>
    <cellStyle name="40% - Accent2 3 8 4 2" xfId="28380" xr:uid="{5B978990-E686-4DDF-B765-75F9664ABB65}"/>
    <cellStyle name="40% - Accent2 3 8 5" xfId="33377" xr:uid="{1CCAF456-6450-49C5-8563-354732C58909}"/>
    <cellStyle name="40% - Accent2 3 8 6" xfId="17283" xr:uid="{0AC3D4EE-B07D-4885-8397-5CBCC0545E07}"/>
    <cellStyle name="40% - Accent2 3 8 7" xfId="49911" xr:uid="{05ED55AD-442E-447D-8F60-404279178B5E}"/>
    <cellStyle name="40% - Accent2 3 9" xfId="4327" xr:uid="{85F72C13-83AB-448C-9104-4EA4D15CBABA}"/>
    <cellStyle name="40% - Accent2 3 9 2" xfId="9372" xr:uid="{29062FED-B93B-4354-A11F-A7FD78A968EF}"/>
    <cellStyle name="40% - Accent2 3 9 2 2" xfId="23746" xr:uid="{348CCE5B-DA65-4E29-8B45-57171CB606E1}"/>
    <cellStyle name="40% - Accent2 3 9 2 3" xfId="56003" xr:uid="{75D15C4D-0EE9-476B-BFCB-972700F9ED2B}"/>
    <cellStyle name="40% - Accent2 3 9 3" xfId="19085" xr:uid="{A352215B-AA0F-462F-9CDD-37951CC05A8D}"/>
    <cellStyle name="40% - Accent2 3 9 4" xfId="50878" xr:uid="{82629B8F-B57D-478F-83DC-C269563ED7A8}"/>
    <cellStyle name="40% - Accent2 4" xfId="160" xr:uid="{ABF3C757-85D1-421E-8EA5-755BBAEA98B9}"/>
    <cellStyle name="40% - Accent2 4 10" xfId="7179" xr:uid="{E50CC036-44D1-4D75-9B81-D22318172158}"/>
    <cellStyle name="40% - Accent2 4 10 2" xfId="21553" xr:uid="{C1ACE631-6E25-4190-8175-6DC16A5FDC34}"/>
    <cellStyle name="40% - Accent2 4 10 3" xfId="53589" xr:uid="{51651781-41CA-404C-871B-542FFF4B059E}"/>
    <cellStyle name="40% - Accent2 4 11" xfId="12087" xr:uid="{2DE3B633-1264-4BC2-A161-296894A22D80}"/>
    <cellStyle name="40% - Accent2 4 11 2" xfId="26461" xr:uid="{FA74D39C-82BC-43EE-ACF5-F0DBF251D47B}"/>
    <cellStyle name="40% - Accent2 4 12" xfId="14861" xr:uid="{EB034723-1BE7-422B-B8C5-A4F8831A4026}"/>
    <cellStyle name="40% - Accent2 4 12 2" xfId="29235" xr:uid="{46815252-3800-4B89-A9AE-151CCD72E870}"/>
    <cellStyle name="40% - Accent2 4 13" xfId="30319" xr:uid="{D29BA976-BC2C-4FF8-9163-FFB0E3A4DBF8}"/>
    <cellStyle name="40% - Accent2 4 14" xfId="31430" xr:uid="{FD6445E8-8743-46C9-9B74-F8BCDD83350F}"/>
    <cellStyle name="40% - Accent2 4 15" xfId="15946" xr:uid="{639C148C-BA25-4BE7-9C2F-173FFEB9E73D}"/>
    <cellStyle name="40% - Accent2 4 16" xfId="34233" xr:uid="{BAD29453-CE36-402A-AA5F-E8872C1AB85F}"/>
    <cellStyle name="40% - Accent2 4 17" xfId="48462" xr:uid="{DF2BC57E-D621-4F6E-91BB-FBA5E997C41B}"/>
    <cellStyle name="40% - Accent2 4 18" xfId="58726" xr:uid="{EFCE00EC-D721-4191-84F1-41B6F0818E96}"/>
    <cellStyle name="40% - Accent2 4 2" xfId="598" xr:uid="{F189D3F7-F199-433A-8AD7-4E9B664DB9CE}"/>
    <cellStyle name="40% - Accent2 4 2 10" xfId="12168" xr:uid="{5F76328A-98A8-48BF-B73C-DF728AFD8078}"/>
    <cellStyle name="40% - Accent2 4 2 10 2" xfId="26542" xr:uid="{12AD698E-3D8C-4513-9B60-2865D0DF2E70}"/>
    <cellStyle name="40% - Accent2 4 2 11" xfId="14985" xr:uid="{C6F00A8B-CFE7-4D58-8B30-DBF8D2FA8781}"/>
    <cellStyle name="40% - Accent2 4 2 11 2" xfId="29359" xr:uid="{1D17EF6B-311D-4F4E-8456-347048792B01}"/>
    <cellStyle name="40% - Accent2 4 2 12" xfId="30443" xr:uid="{ABD8DC4F-DC8D-4CAC-9427-1115731E0CAF}"/>
    <cellStyle name="40% - Accent2 4 2 13" xfId="31555" xr:uid="{A4668EB1-350C-4C2D-8BDA-587D229A9BE8}"/>
    <cellStyle name="40% - Accent2 4 2 14" xfId="16070" xr:uid="{27BCC7E1-B93F-4B0B-A3D8-FBAB3A8A7719}"/>
    <cellStyle name="40% - Accent2 4 2 15" xfId="34357" xr:uid="{2478C356-5FEA-4F49-A544-C40BA1F2FC2F}"/>
    <cellStyle name="40% - Accent2 4 2 16" xfId="48547" xr:uid="{860B7DE0-FDD6-45FA-BFE4-9F64D0220E45}"/>
    <cellStyle name="40% - Accent2 4 2 17" xfId="58811" xr:uid="{9908981D-82B4-4847-BAD8-165E28DA9425}"/>
    <cellStyle name="40% - Accent2 4 2 2" xfId="599" xr:uid="{62C8FC10-5727-4CA9-A9EA-146C1B8CC7F2}"/>
    <cellStyle name="40% - Accent2 4 2 2 10" xfId="31728" xr:uid="{E4E24589-4FE8-44D1-9876-ADEDF27ACA42}"/>
    <cellStyle name="40% - Accent2 4 2 2 11" xfId="16226" xr:uid="{30417705-E431-4979-8B89-2CFE13F898C9}"/>
    <cellStyle name="40% - Accent2 4 2 2 12" xfId="34520" xr:uid="{3A24001A-5FBC-469C-8A72-56DCFEB932B6}"/>
    <cellStyle name="40% - Accent2 4 2 2 13" xfId="48825" xr:uid="{8C3242B3-32D5-4ED1-8714-F2D7E2052DB3}"/>
    <cellStyle name="40% - Accent2 4 2 2 14" xfId="58935" xr:uid="{6D018D05-F02E-4562-AAE8-38B6A59B4B25}"/>
    <cellStyle name="40% - Accent2 4 2 2 2" xfId="1916" xr:uid="{04F74A9B-D511-49A7-B29A-D3BE01D0466B}"/>
    <cellStyle name="40% - Accent2 4 2 2 2 10" xfId="35013" xr:uid="{5AECF441-316C-4BF1-9342-CAFABF1CBBAC}"/>
    <cellStyle name="40% - Accent2 4 2 2 2 11" xfId="49385" xr:uid="{6D0E4A3F-7D28-4E90-9B2E-396C8B8742D1}"/>
    <cellStyle name="40% - Accent2 4 2 2 2 12" xfId="59468" xr:uid="{2D91FDAE-9126-400E-9FD7-96F8BACD3855}"/>
    <cellStyle name="40% - Accent2 4 2 2 2 2" xfId="2869" xr:uid="{FF257935-1DCC-4681-9A33-0796B1013711}"/>
    <cellStyle name="40% - Accent2 4 2 2 2 2 2" xfId="9397" xr:uid="{FF62BAD9-277C-4CFD-B440-F275E23DEF53}"/>
    <cellStyle name="40% - Accent2 4 2 2 2 2 2 2" xfId="23771" xr:uid="{0BC56050-C42E-41C7-B7CC-D529D653C5FB}"/>
    <cellStyle name="40% - Accent2 4 2 2 2 2 2 3" xfId="56028" xr:uid="{C4FC935B-80AC-4186-AA0B-5A79AF39FEF4}"/>
    <cellStyle name="40% - Accent2 4 2 2 2 2 3" xfId="18053" xr:uid="{68035AA1-57CF-4404-8D26-91CC020092B2}"/>
    <cellStyle name="40% - Accent2 4 2 2 2 2 4" xfId="50903" xr:uid="{E178DDEB-C9B6-4C85-B5A4-E25CA6FF5D3B}"/>
    <cellStyle name="40% - Accent2 4 2 2 2 3" xfId="7045" xr:uid="{66A85BA1-6D1C-4904-9E43-CDEF4EBB1EB5}"/>
    <cellStyle name="40% - Accent2 4 2 2 2 3 2" xfId="10910" xr:uid="{3042B594-95C7-43C1-BA69-FC12D8E8C79B}"/>
    <cellStyle name="40% - Accent2 4 2 2 2 3 2 2" xfId="25284" xr:uid="{84830B63-673E-4F38-BE83-BB6D6760E026}"/>
    <cellStyle name="40% - Accent2 4 2 2 2 3 2 3" xfId="57541" xr:uid="{AA24BE19-11A5-4F0E-9E91-3E92E1084F32}"/>
    <cellStyle name="40% - Accent2 4 2 2 2 3 3" xfId="21419" xr:uid="{59477AD3-89FD-429E-9032-561E31448B88}"/>
    <cellStyle name="40% - Accent2 4 2 2 2 3 4" xfId="52417" xr:uid="{77377614-BADC-4CD8-890E-E1DAB5647F66}"/>
    <cellStyle name="40% - Accent2 4 2 2 2 4" xfId="8072" xr:uid="{EDDD52E2-4E07-4583-BFA6-6CA0A264B4F8}"/>
    <cellStyle name="40% - Accent2 4 2 2 2 4 2" xfId="22446" xr:uid="{E5AA5E09-5D57-4D12-9FAC-CDFEDB381298}"/>
    <cellStyle name="40% - Accent2 4 2 2 2 4 3" xfId="54512" xr:uid="{7512A1CA-359C-45CA-97B6-37DD6BE16F6D}"/>
    <cellStyle name="40% - Accent2 4 2 2 2 5" xfId="12839" xr:uid="{34B75BA8-5C40-4785-99D9-4A25D339505F}"/>
    <cellStyle name="40% - Accent2 4 2 2 2 5 2" xfId="27213" xr:uid="{471A4A2D-49ED-4130-88DF-78B3F26C59F1}"/>
    <cellStyle name="40% - Accent2 4 2 2 2 6" xfId="15656" xr:uid="{91E7F9A1-81E2-4DD0-A166-89ABD1EFB64E}"/>
    <cellStyle name="40% - Accent2 4 2 2 2 6 2" xfId="30030" xr:uid="{D3773266-2E75-41D2-A553-29884712171D}"/>
    <cellStyle name="40% - Accent2 4 2 2 2 7" xfId="31114" xr:uid="{0337083E-D14E-49E7-861C-3D3B6A2B33AC}"/>
    <cellStyle name="40% - Accent2 4 2 2 2 8" xfId="32223" xr:uid="{5738D97E-F8F4-4F1B-BD1F-8D06E08A6F07}"/>
    <cellStyle name="40% - Accent2 4 2 2 2 9" xfId="16941" xr:uid="{B6043400-197B-4D7E-A550-CC56C7BF2367}"/>
    <cellStyle name="40% - Accent2 4 2 2 3" xfId="1693" xr:uid="{BF80CB1E-50DB-4846-AF58-050B2A224FCD}"/>
    <cellStyle name="40% - Accent2 4 2 2 3 2" xfId="5736" xr:uid="{2DF77F03-4C1F-4CB4-9CEF-E307D4AA52DE}"/>
    <cellStyle name="40% - Accent2 4 2 2 3 2 2" xfId="11774" xr:uid="{13DD5C7F-F9F3-48D5-B04D-5E5668E8EB68}"/>
    <cellStyle name="40% - Accent2 4 2 2 3 2 2 2" xfId="26148" xr:uid="{60BFEC6D-CCA5-4C15-AB66-8F390AFEF339}"/>
    <cellStyle name="40% - Accent2 4 2 2 3 2 2 3" xfId="58405" xr:uid="{B319E29A-3904-4A40-AB05-4EBE80DF6444}"/>
    <cellStyle name="40% - Accent2 4 2 2 3 2 3" xfId="20435" xr:uid="{EF03D917-30EA-4F1C-A438-B65C8C68F38A}"/>
    <cellStyle name="40% - Accent2 4 2 2 3 2 4" xfId="53281" xr:uid="{E2BD9217-3135-4F66-835D-75A4C81B0DCF}"/>
    <cellStyle name="40% - Accent2 4 2 2 3 3" xfId="4054" xr:uid="{4F6757A6-6844-4FA5-9B34-59676BAB9483}"/>
    <cellStyle name="40% - Accent2 4 2 2 3 3 2" xfId="18820" xr:uid="{1E82D6F2-9CAD-4A71-A63B-40A32EABA39A}"/>
    <cellStyle name="40% - Accent2 4 2 2 3 3 3" xfId="55376" xr:uid="{5180615F-14C9-4775-8A2A-383D8F505695}"/>
    <cellStyle name="40% - Accent2 4 2 2 3 4" xfId="13563" xr:uid="{35F23BDF-1C4C-43AE-926F-FB52AC96BE00}"/>
    <cellStyle name="40% - Accent2 4 2 2 3 4 2" xfId="27937" xr:uid="{2B9A6196-EC05-4E44-8BD9-8E6F1796FFC4}"/>
    <cellStyle name="40% - Accent2 4 2 2 3 5" xfId="32934" xr:uid="{E19E45E9-409D-4834-B7BD-6A3BC2EA98A8}"/>
    <cellStyle name="40% - Accent2 4 2 2 3 6" xfId="16619" xr:uid="{FAD59C4A-6748-4E1D-943D-4B1D1EDC9D76}"/>
    <cellStyle name="40% - Accent2 4 2 2 3 7" xfId="50251" xr:uid="{3503F85C-BB7B-49CB-8E0A-36A820A99AC2}"/>
    <cellStyle name="40% - Accent2 4 2 2 3 8" xfId="60145" xr:uid="{66C007F6-9F8F-4DF5-A55E-15FD18855AA5}"/>
    <cellStyle name="40% - Accent2 4 2 2 4" xfId="2379" xr:uid="{4D62D82E-4C7F-4704-8BC6-21C090B1007A}"/>
    <cellStyle name="40% - Accent2 4 2 2 4 2" xfId="9396" xr:uid="{A7D992E1-1102-42B6-84C9-F29EEC79AB8F}"/>
    <cellStyle name="40% - Accent2 4 2 2 4 2 2" xfId="23770" xr:uid="{373FA8DF-9463-494A-8510-96C5DA999700}"/>
    <cellStyle name="40% - Accent2 4 2 2 4 2 3" xfId="56027" xr:uid="{8758A6BC-EA63-4B43-87B4-FC8D77046244}"/>
    <cellStyle name="40% - Accent2 4 2 2 4 3" xfId="14355" xr:uid="{F7B59EB5-948F-4182-BB2B-9437480049B5}"/>
    <cellStyle name="40% - Accent2 4 2 2 4 3 2" xfId="28729" xr:uid="{A9EDADB6-9CDB-4883-A1E9-047BFB72B2B2}"/>
    <cellStyle name="40% - Accent2 4 2 2 4 4" xfId="33726" xr:uid="{B5B41614-77DD-4D7E-AB7F-8F48CED3A4A5}"/>
    <cellStyle name="40% - Accent2 4 2 2 4 5" xfId="17560" xr:uid="{2853529D-D5FD-47AA-8B53-D70B231CB94E}"/>
    <cellStyle name="40% - Accent2 4 2 2 4 6" xfId="50902" xr:uid="{424C2AD3-A38D-470C-8714-95407F73640C}"/>
    <cellStyle name="40% - Accent2 4 2 2 5" xfId="6723" xr:uid="{C00A3B09-EA6F-4B1F-96EB-B51222ADD2C7}"/>
    <cellStyle name="40% - Accent2 4 2 2 5 2" xfId="10350" xr:uid="{E67FE7CC-2A38-424B-9722-B855DE87DA23}"/>
    <cellStyle name="40% - Accent2 4 2 2 5 2 2" xfId="24724" xr:uid="{CC485672-F278-4A74-ACEC-3A7ED729C344}"/>
    <cellStyle name="40% - Accent2 4 2 2 5 2 3" xfId="56981" xr:uid="{4DA8B34E-3258-4734-B2A6-1B4ABD7F8CCC}"/>
    <cellStyle name="40% - Accent2 4 2 2 5 3" xfId="21097" xr:uid="{B33D0B3C-6B6C-4A3B-A939-133BC2E3210B}"/>
    <cellStyle name="40% - Accent2 4 2 2 5 4" xfId="51857" xr:uid="{821A3D68-D64F-4A1B-B86B-1EFE5276ABA8}"/>
    <cellStyle name="40% - Accent2 4 2 2 6" xfId="7542" xr:uid="{EB57726B-DFFB-4CAD-A167-2D787A9D89C4}"/>
    <cellStyle name="40% - Accent2 4 2 2 6 2" xfId="21916" xr:uid="{57E309F0-8C09-4E96-B245-269D1DD6A17E}"/>
    <cellStyle name="40% - Accent2 4 2 2 6 3" xfId="53952" xr:uid="{2FF33E06-1A91-4AEC-9524-65DBCFFE7927}"/>
    <cellStyle name="40% - Accent2 4 2 2 7" xfId="12330" xr:uid="{26A00DF6-695B-465D-A984-EDF96E7312C0}"/>
    <cellStyle name="40% - Accent2 4 2 2 7 2" xfId="26704" xr:uid="{BC16EAD1-D001-462A-A9A2-B588C840EB56}"/>
    <cellStyle name="40% - Accent2 4 2 2 8" xfId="15159" xr:uid="{3D45ACB3-C3CC-43B8-AC15-27D561C4243C}"/>
    <cellStyle name="40% - Accent2 4 2 2 8 2" xfId="29533" xr:uid="{AF0AE069-EAA9-4D79-BD75-A8014A203A2F}"/>
    <cellStyle name="40% - Accent2 4 2 2 9" xfId="30617" xr:uid="{C9113D61-B13F-4E3A-B737-C008C30EAC7D}"/>
    <cellStyle name="40% - Accent2 4 2 3" xfId="600" xr:uid="{8D673803-4AFE-4233-B54B-24B40E211059}"/>
    <cellStyle name="40% - Accent2 4 2 3 10" xfId="32394" xr:uid="{5928B67C-863B-42EC-9015-A6E64F820F5C}"/>
    <cellStyle name="40% - Accent2 4 2 3 11" xfId="17112" xr:uid="{E5E1F6EE-EF42-474C-AF92-6285B8FB36AF}"/>
    <cellStyle name="40% - Accent2 4 2 3 12" xfId="35184" xr:uid="{B22FEA0C-CA52-4FC3-853D-9B5184F412BB}"/>
    <cellStyle name="40% - Accent2 4 2 3 13" xfId="48996" xr:uid="{0BECC66D-A646-421E-8E83-BDDB622D5E61}"/>
    <cellStyle name="40% - Accent2 4 2 3 14" xfId="59106" xr:uid="{AA5DDC6D-482D-476D-901E-39BD63E47EEB}"/>
    <cellStyle name="40% - Accent2 4 2 3 2" xfId="3043" xr:uid="{6617CAAF-B167-431D-9C5E-9FC69E7770D0}"/>
    <cellStyle name="40% - Accent2 4 2 3 2 2" xfId="4980" xr:uid="{CBD0086B-FB85-419E-80B5-0A832C29EEDE}"/>
    <cellStyle name="40% - Accent2 4 2 3 2 2 2" xfId="10911" xr:uid="{904D60F7-913E-444A-BFAA-BDF454EEB735}"/>
    <cellStyle name="40% - Accent2 4 2 3 2 2 2 2" xfId="25285" xr:uid="{FFE3197E-0420-4761-AF19-7385516B034B}"/>
    <cellStyle name="40% - Accent2 4 2 3 2 2 2 3" xfId="57542" xr:uid="{833C5CDC-2540-4889-BB8F-58865AE208D4}"/>
    <cellStyle name="40% - Accent2 4 2 3 2 2 3" xfId="19708" xr:uid="{75F3D098-89EB-45F6-8405-CE0B283FFE6A}"/>
    <cellStyle name="40% - Accent2 4 2 3 2 2 4" xfId="52418" xr:uid="{2640B1A3-B0C0-4F0A-94E4-079190BCD38D}"/>
    <cellStyle name="40% - Accent2 4 2 3 2 3" xfId="8073" xr:uid="{1D309D32-0F7E-4C4E-B8BD-304AE4674D39}"/>
    <cellStyle name="40% - Accent2 4 2 3 2 3 2" xfId="22447" xr:uid="{EB5EE610-588E-4B48-B8BC-E138EC23ACD2}"/>
    <cellStyle name="40% - Accent2 4 2 3 2 3 3" xfId="54513" xr:uid="{3680B28B-1CFB-428D-92C8-08A97A65C9C7}"/>
    <cellStyle name="40% - Accent2 4 2 3 2 4" xfId="13731" xr:uid="{55A007AA-D70A-434C-8E31-4B952FCC47AB}"/>
    <cellStyle name="40% - Accent2 4 2 3 2 4 2" xfId="28105" xr:uid="{0AFCF0BC-C226-4623-BC9C-B243F5DC2634}"/>
    <cellStyle name="40% - Accent2 4 2 3 2 5" xfId="33102" xr:uid="{DC4DC5E4-B980-44E1-9E5D-CAB88CD31BBA}"/>
    <cellStyle name="40% - Accent2 4 2 3 2 6" xfId="18224" xr:uid="{FBE04AF3-1812-4432-AA34-6AB5812E262A}"/>
    <cellStyle name="40% - Accent2 4 2 3 2 7" xfId="49386" xr:uid="{F90FB95B-6D40-4735-A765-064275189978}"/>
    <cellStyle name="40% - Accent2 4 2 3 2 8" xfId="59639" xr:uid="{D6352CCE-094A-49DB-8675-4AC48C087EFD}"/>
    <cellStyle name="40% - Accent2 4 2 3 3" xfId="4197" xr:uid="{20E15278-6C3A-4667-A3EA-4B99958349F9}"/>
    <cellStyle name="40% - Accent2 4 2 3 3 2" xfId="5907" xr:uid="{19C451D6-7476-48A3-A235-5D9266247EA2}"/>
    <cellStyle name="40% - Accent2 4 2 3 3 2 2" xfId="11945" xr:uid="{C0D3A903-0291-4A10-8AD5-C6D2F6EBFC2A}"/>
    <cellStyle name="40% - Accent2 4 2 3 3 2 2 2" xfId="26319" xr:uid="{EFE2CC32-EAE4-4231-A4DA-C2BB3442A2F8}"/>
    <cellStyle name="40% - Accent2 4 2 3 3 2 2 3" xfId="58576" xr:uid="{383FEF7D-6EB2-4420-A91B-696FF8BC0B72}"/>
    <cellStyle name="40% - Accent2 4 2 3 3 2 3" xfId="20606" xr:uid="{93DD603B-D65F-4B88-B92C-B34726A6557F}"/>
    <cellStyle name="40% - Accent2 4 2 3 3 2 4" xfId="53452" xr:uid="{F00346AE-E5B3-493D-812B-9C126EC4B928}"/>
    <cellStyle name="40% - Accent2 4 2 3 3 3" xfId="8943" xr:uid="{795A01AD-1F18-4C2D-A613-416B35096CA0}"/>
    <cellStyle name="40% - Accent2 4 2 3 3 3 2" xfId="23317" xr:uid="{19BDB332-A5DE-4769-9647-6EBEDF104BF1}"/>
    <cellStyle name="40% - Accent2 4 2 3 3 3 3" xfId="55547" xr:uid="{19D52096-5ABD-4449-A116-D03FDDA5E551}"/>
    <cellStyle name="40% - Accent2 4 2 3 3 4" xfId="14523" xr:uid="{07FA416B-506C-44F8-86D6-EB1C644B6E64}"/>
    <cellStyle name="40% - Accent2 4 2 3 3 4 2" xfId="28897" xr:uid="{7E7ADEA1-BF32-4BEF-A409-86033CFE38E5}"/>
    <cellStyle name="40% - Accent2 4 2 3 3 5" xfId="33894" xr:uid="{CBCEC6A8-D720-46DF-9074-D708B3EE68BB}"/>
    <cellStyle name="40% - Accent2 4 2 3 3 6" xfId="18959" xr:uid="{52113175-8F74-47A3-B2EB-3CAC62C480EC}"/>
    <cellStyle name="40% - Accent2 4 2 3 3 7" xfId="50422" xr:uid="{EB1298A8-2CBD-44FC-B386-98F08E7C8085}"/>
    <cellStyle name="40% - Accent2 4 2 3 3 8" xfId="60313" xr:uid="{FDAA1B11-17EB-43D7-B128-18902B1E662F}"/>
    <cellStyle name="40% - Accent2 4 2 3 4" xfId="4753" xr:uid="{982F8F9F-6471-4B94-B4C3-98F7F1484995}"/>
    <cellStyle name="40% - Accent2 4 2 3 4 2" xfId="9398" xr:uid="{0ACBE372-CB1C-4EBC-8833-84F621417EF8}"/>
    <cellStyle name="40% - Accent2 4 2 3 4 2 2" xfId="23772" xr:uid="{1E1CCB66-D86F-4794-B8C0-3F07CE097CB4}"/>
    <cellStyle name="40% - Accent2 4 2 3 4 2 3" xfId="56029" xr:uid="{8EE5EBF8-E80D-487D-B8BD-D1CD30D64A36}"/>
    <cellStyle name="40% - Accent2 4 2 3 4 3" xfId="19502" xr:uid="{1BC113B4-C0DA-4979-890E-ED6C3C5218EC}"/>
    <cellStyle name="40% - Accent2 4 2 3 4 4" xfId="50904" xr:uid="{169184DF-4768-41DA-B82D-3F8AED9DCC00}"/>
    <cellStyle name="40% - Accent2 4 2 3 5" xfId="6893" xr:uid="{038914E7-47E2-4654-8B3E-4AE88301AE82}"/>
    <cellStyle name="40% - Accent2 4 2 3 5 2" xfId="10521" xr:uid="{100D13D0-4829-4CFC-8D7B-87F063118C43}"/>
    <cellStyle name="40% - Accent2 4 2 3 5 2 2" xfId="24895" xr:uid="{BC4E4B01-DF38-474D-8101-D2320E0A2031}"/>
    <cellStyle name="40% - Accent2 4 2 3 5 2 3" xfId="57152" xr:uid="{7656A913-94A3-4D41-88F2-00BA95E9E90A}"/>
    <cellStyle name="40% - Accent2 4 2 3 5 3" xfId="21267" xr:uid="{58262D93-2684-4F77-84D1-97E49A7C0D9B}"/>
    <cellStyle name="40% - Accent2 4 2 3 5 4" xfId="52028" xr:uid="{67C9D2BA-00A0-492E-B054-577E7A2295DF}"/>
    <cellStyle name="40% - Accent2 4 2 3 6" xfId="7713" xr:uid="{E9783A1B-6292-4364-940A-3213940A64F3}"/>
    <cellStyle name="40% - Accent2 4 2 3 6 2" xfId="22087" xr:uid="{C86C8E59-FA48-4B42-A167-20B2FA07A168}"/>
    <cellStyle name="40% - Accent2 4 2 3 6 3" xfId="54123" xr:uid="{956F2888-8773-4EB0-96A7-CEB93913165E}"/>
    <cellStyle name="40% - Accent2 4 2 3 7" xfId="13095" xr:uid="{86890703-F588-4299-8AA7-DB7DD35790BD}"/>
    <cellStyle name="40% - Accent2 4 2 3 7 2" xfId="27469" xr:uid="{81A3E3FB-4922-4047-82EE-B17E1E93723C}"/>
    <cellStyle name="40% - Accent2 4 2 3 8" xfId="15827" xr:uid="{28D18466-9573-4E87-9789-13405230DC1F}"/>
    <cellStyle name="40% - Accent2 4 2 3 8 2" xfId="30201" xr:uid="{00BD13A2-EB0D-4B8E-8DF5-99FBDE362CE7}"/>
    <cellStyle name="40% - Accent2 4 2 3 9" xfId="31285" xr:uid="{C1F5D2E4-243C-4940-B5AD-ABFA3D5978F6}"/>
    <cellStyle name="40% - Accent2 4 2 4" xfId="1843" xr:uid="{E55C073F-2D49-4BFB-A5AD-ED8EC071494B}"/>
    <cellStyle name="40% - Accent2 4 2 4 10" xfId="32099" xr:uid="{BA26A2B6-12A5-4EAE-8F02-F8162F12E798}"/>
    <cellStyle name="40% - Accent2 4 2 4 11" xfId="16817" xr:uid="{DC73F4F4-A0D3-4CAC-BA57-C0F4A8D860FB}"/>
    <cellStyle name="40% - Accent2 4 2 4 12" xfId="34889" xr:uid="{6617181E-B8D3-41BA-ACAF-15E9453149AC}"/>
    <cellStyle name="40% - Accent2 4 2 4 13" xfId="48701" xr:uid="{FF35A69D-D099-41A2-8528-CFABBC11C9E5}"/>
    <cellStyle name="40% - Accent2 4 2 4 14" xfId="59447" xr:uid="{5917BBA5-1E2B-4FD9-A70A-99BB555D391E}"/>
    <cellStyle name="40% - Accent2 4 2 4 2" xfId="2745" xr:uid="{86EF1080-DA17-4268-B90F-2325664FD514}"/>
    <cellStyle name="40% - Accent2 4 2 4 2 2" xfId="4981" xr:uid="{90EC03EC-7EBE-4576-8F8A-A73A94B0F936}"/>
    <cellStyle name="40% - Accent2 4 2 4 2 2 2" xfId="10912" xr:uid="{9891331C-43E1-4238-8FCE-AD0268EB5D5B}"/>
    <cellStyle name="40% - Accent2 4 2 4 2 2 2 2" xfId="25286" xr:uid="{F1433FC5-5CF5-4205-95C9-85F583826F15}"/>
    <cellStyle name="40% - Accent2 4 2 4 2 2 2 3" xfId="57543" xr:uid="{6E2B9DFA-61D7-4C7E-B388-4AB0B97AD758}"/>
    <cellStyle name="40% - Accent2 4 2 4 2 2 3" xfId="19709" xr:uid="{DC90E038-9582-4726-ACEF-928E15D1238A}"/>
    <cellStyle name="40% - Accent2 4 2 4 2 2 4" xfId="52419" xr:uid="{9CAE5875-BFBB-45B7-8180-1786C1951B32}"/>
    <cellStyle name="40% - Accent2 4 2 4 2 3" xfId="8074" xr:uid="{DCD9EAC2-F2B3-49F7-8946-6F7F586AA850}"/>
    <cellStyle name="40% - Accent2 4 2 4 2 3 2" xfId="22448" xr:uid="{D75E8381-922B-440A-8EE5-B530C82D23E0}"/>
    <cellStyle name="40% - Accent2 4 2 4 2 3 3" xfId="54514" xr:uid="{C4467796-2814-49BB-A0BB-189BB8D6DBB4}"/>
    <cellStyle name="40% - Accent2 4 2 4 2 4" xfId="13439" xr:uid="{A4515F89-E64E-42F5-9174-0D3A48138169}"/>
    <cellStyle name="40% - Accent2 4 2 4 2 4 2" xfId="27813" xr:uid="{94A4D867-A78E-43C6-BD2C-95BC492A3E57}"/>
    <cellStyle name="40% - Accent2 4 2 4 2 5" xfId="32810" xr:uid="{EE914B93-1E50-47CA-8A31-2417DD9C0064}"/>
    <cellStyle name="40% - Accent2 4 2 4 2 6" xfId="17929" xr:uid="{D6BA7BB5-2B05-42D8-BC85-E127C65FECA5}"/>
    <cellStyle name="40% - Accent2 4 2 4 2 7" xfId="49387" xr:uid="{E8BD5B4E-0178-4DA8-BBD5-2B4499FD8ED7}"/>
    <cellStyle name="40% - Accent2 4 2 4 2 8" xfId="60021" xr:uid="{3848EF7E-14D7-4921-B72A-A3A6ED8B32DD}"/>
    <cellStyle name="40% - Accent2 4 2 4 3" xfId="3962" xr:uid="{4B0C57A0-CB6A-4D00-BF5C-E03A56BF746C}"/>
    <cellStyle name="40% - Accent2 4 2 4 3 2" xfId="5612" xr:uid="{65A03A1F-51C4-4E43-A4F4-8A8491D6FA28}"/>
    <cellStyle name="40% - Accent2 4 2 4 3 2 2" xfId="11650" xr:uid="{721CEED0-875B-4B79-ACDC-BB4D584DA0CF}"/>
    <cellStyle name="40% - Accent2 4 2 4 3 2 2 2" xfId="26024" xr:uid="{B17A512B-92BD-43C3-9AA4-9ED280135EA6}"/>
    <cellStyle name="40% - Accent2 4 2 4 3 2 2 3" xfId="58281" xr:uid="{E5726B03-8EF8-4367-A484-8A7C93D64B90}"/>
    <cellStyle name="40% - Accent2 4 2 4 3 2 3" xfId="20311" xr:uid="{C38D5A76-ED6A-46BE-9133-DB97028D6E2C}"/>
    <cellStyle name="40% - Accent2 4 2 4 3 2 4" xfId="53157" xr:uid="{86F03344-52E4-4897-8CC6-2B3D9857E1C5}"/>
    <cellStyle name="40% - Accent2 4 2 4 3 3" xfId="8749" xr:uid="{F0415E9B-F7B6-4BE1-85DD-56D615A982FB}"/>
    <cellStyle name="40% - Accent2 4 2 4 3 3 2" xfId="23123" xr:uid="{39649F28-F54A-48AD-8C9A-5F9AF949E461}"/>
    <cellStyle name="40% - Accent2 4 2 4 3 3 3" xfId="55252" xr:uid="{0844F9FA-4ABD-4249-8921-7BB5022060CE}"/>
    <cellStyle name="40% - Accent2 4 2 4 3 4" xfId="14231" xr:uid="{67A2CAB8-7CD3-4C46-BFEA-48AA9623709E}"/>
    <cellStyle name="40% - Accent2 4 2 4 3 4 2" xfId="28605" xr:uid="{BB9FD557-302E-42EC-8090-004E91B2F840}"/>
    <cellStyle name="40% - Accent2 4 2 4 3 5" xfId="33602" xr:uid="{1C109EFA-E3CD-49B2-86ED-7CC992438A32}"/>
    <cellStyle name="40% - Accent2 4 2 4 3 6" xfId="18733" xr:uid="{79A7F1FD-C069-401F-A6C5-B46CAA255E82}"/>
    <cellStyle name="40% - Accent2 4 2 4 3 7" xfId="50127" xr:uid="{BD978FBE-EDBE-4A5D-82DC-13E669A3AD99}"/>
    <cellStyle name="40% - Accent2 4 2 4 4" xfId="4544" xr:uid="{4BA8E76B-6EED-475F-8B06-5E62376C3257}"/>
    <cellStyle name="40% - Accent2 4 2 4 4 2" xfId="9399" xr:uid="{CB689B3D-ED2B-400E-904B-EA32086350D8}"/>
    <cellStyle name="40% - Accent2 4 2 4 4 2 2" xfId="23773" xr:uid="{FFCEAA4D-3595-42D0-A465-8463588EF3A3}"/>
    <cellStyle name="40% - Accent2 4 2 4 4 2 3" xfId="56030" xr:uid="{24974E2D-9695-43E4-B117-7835693A4DDE}"/>
    <cellStyle name="40% - Accent2 4 2 4 4 3" xfId="19302" xr:uid="{D0C2A31F-9E4F-445B-967C-4936D1DA1AF6}"/>
    <cellStyle name="40% - Accent2 4 2 4 4 4" xfId="50905" xr:uid="{3C7495B6-AFB2-47C0-8DAE-7D8CC6F9D8FA}"/>
    <cellStyle name="40% - Accent2 4 2 4 5" xfId="6599" xr:uid="{032F8824-7EB7-4439-B5E4-5DA3E1A292DD}"/>
    <cellStyle name="40% - Accent2 4 2 4 5 2" xfId="10226" xr:uid="{586BF31A-C86A-4AE4-AB54-C9C8BF705653}"/>
    <cellStyle name="40% - Accent2 4 2 4 5 2 2" xfId="24600" xr:uid="{2BC53D50-38B7-4620-8D21-2FD5542988FE}"/>
    <cellStyle name="40% - Accent2 4 2 4 5 2 3" xfId="56857" xr:uid="{D8C3BD08-09AD-48C7-8584-267B7B560016}"/>
    <cellStyle name="40% - Accent2 4 2 4 5 3" xfId="20973" xr:uid="{346DC1F8-C3E5-41B5-85E4-C4080D8A3BF0}"/>
    <cellStyle name="40% - Accent2 4 2 4 5 4" xfId="51733" xr:uid="{723D7EC3-6E7C-4BA4-BB50-9B43EC0ECDF8}"/>
    <cellStyle name="40% - Accent2 4 2 4 6" xfId="7418" xr:uid="{7B6AB0E3-BBD7-4FC5-93F0-708593CD1388}"/>
    <cellStyle name="40% - Accent2 4 2 4 6 2" xfId="21792" xr:uid="{0F71FBA9-839C-4129-91B6-8533662CA3A0}"/>
    <cellStyle name="40% - Accent2 4 2 4 6 3" xfId="53828" xr:uid="{0CD7565F-5DC2-483B-AA09-1E37F3C844DA}"/>
    <cellStyle name="40% - Accent2 4 2 4 7" xfId="12650" xr:uid="{1472D393-A921-4420-A70C-86A9DD006639}"/>
    <cellStyle name="40% - Accent2 4 2 4 7 2" xfId="27024" xr:uid="{4205FB8B-F9B9-4DB2-BD2F-0301DAB67C80}"/>
    <cellStyle name="40% - Accent2 4 2 4 8" xfId="15532" xr:uid="{AF525F76-7AD3-4D3F-8BF3-FFD153C9029C}"/>
    <cellStyle name="40% - Accent2 4 2 4 8 2" xfId="29906" xr:uid="{FB9456D6-0575-403C-9D0E-86E9DD6F2435}"/>
    <cellStyle name="40% - Accent2 4 2 4 9" xfId="30990" xr:uid="{4A1CF2E3-8CE0-4B3D-8111-D0C2DE1C624F}"/>
    <cellStyle name="40% - Accent2 4 2 5" xfId="1537" xr:uid="{33526AE6-BF48-4188-AA34-07901B7E4835}"/>
    <cellStyle name="40% - Accent2 4 2 5 10" xfId="49384" xr:uid="{971035CB-4DF4-49D4-AD99-896E875C7814}"/>
    <cellStyle name="40% - Accent2 4 2 5 11" xfId="59864" xr:uid="{10DF15F8-0474-470C-ADF6-621D12E78BC9}"/>
    <cellStyle name="40% - Accent2 4 2 5 2" xfId="2592" xr:uid="{408CC60B-A01C-43D2-986A-7B0794B2F40E}"/>
    <cellStyle name="40% - Accent2 4 2 5 2 2" xfId="10909" xr:uid="{580839D4-E10C-478F-8456-010A024E01F3}"/>
    <cellStyle name="40% - Accent2 4 2 5 2 2 2" xfId="25283" xr:uid="{15D65639-BB98-41B7-B08A-F58ED3B11912}"/>
    <cellStyle name="40% - Accent2 4 2 5 2 2 3" xfId="57540" xr:uid="{A535B0E4-9CD4-4C7D-A6B1-84DD14904D2C}"/>
    <cellStyle name="40% - Accent2 4 2 5 2 3" xfId="17775" xr:uid="{0B8A143C-A4C0-475D-B8B2-2664CE05241B}"/>
    <cellStyle name="40% - Accent2 4 2 5 2 4" xfId="52416" xr:uid="{91947529-C93B-4D77-AEE0-CD9F9EE1E2B5}"/>
    <cellStyle name="40% - Accent2 4 2 5 3" xfId="8071" xr:uid="{2DF8B2EC-F6BB-4E25-A088-F41AEBDCF424}"/>
    <cellStyle name="40% - Accent2 4 2 5 3 2" xfId="22445" xr:uid="{1BE37CD6-0588-4D44-9993-BE7E7F1B9785}"/>
    <cellStyle name="40% - Accent2 4 2 5 3 3" xfId="54511" xr:uid="{2F5A246F-E9AE-4B3C-B10E-9F6C8203A734}"/>
    <cellStyle name="40% - Accent2 4 2 5 4" xfId="13281" xr:uid="{71913CC1-F5C1-4EC1-B7D9-99211E2EEF99}"/>
    <cellStyle name="40% - Accent2 4 2 5 4 2" xfId="27655" xr:uid="{6DBE9B81-CF33-4BBD-A6A1-A36F58F1553E}"/>
    <cellStyle name="40% - Accent2 4 2 5 5" xfId="15378" xr:uid="{F13DF093-B259-46A7-95DE-8FC559D50EFD}"/>
    <cellStyle name="40% - Accent2 4 2 5 5 2" xfId="29752" xr:uid="{08D74FFB-DED7-402A-A937-C6CDC10F3CD8}"/>
    <cellStyle name="40% - Accent2 4 2 5 6" xfId="30836" xr:uid="{850DD9BA-F2D3-4D4F-AD0B-3BA0D4A07A61}"/>
    <cellStyle name="40% - Accent2 4 2 5 7" xfId="31945" xr:uid="{21C2C02F-F377-41DD-80FE-2AFFBEAEC3B9}"/>
    <cellStyle name="40% - Accent2 4 2 5 8" xfId="16463" xr:uid="{5AC27293-4DB6-4F75-98ED-46EB44AC830B}"/>
    <cellStyle name="40% - Accent2 4 2 5 9" xfId="34735" xr:uid="{94EF02F5-D29A-48A5-8C0E-2E3B3EBDE09D}"/>
    <cellStyle name="40% - Accent2 4 2 6" xfId="2204" xr:uid="{B31E2AB0-177F-405D-8990-CD82D9953C73}"/>
    <cellStyle name="40% - Accent2 4 2 6 2" xfId="5458" xr:uid="{F3E679EB-2231-426C-814F-2D2BDA808E53}"/>
    <cellStyle name="40% - Accent2 4 2 6 2 2" xfId="11496" xr:uid="{37477FAB-EF62-44CE-BE93-20A105494771}"/>
    <cellStyle name="40% - Accent2 4 2 6 2 2 2" xfId="25870" xr:uid="{62698DBF-DD61-4772-9AC4-66C62D8C31C3}"/>
    <cellStyle name="40% - Accent2 4 2 6 2 2 3" xfId="58127" xr:uid="{C0CA1F8D-74AD-43B0-8906-C7FDA8B082B4}"/>
    <cellStyle name="40% - Accent2 4 2 6 2 3" xfId="20157" xr:uid="{BC619F79-92A2-4144-AB9B-71725542F3B5}"/>
    <cellStyle name="40% - Accent2 4 2 6 2 4" xfId="53003" xr:uid="{C38EC798-3CC0-4446-AA54-F80AE3067547}"/>
    <cellStyle name="40% - Accent2 4 2 6 3" xfId="8597" xr:uid="{01E5AF9C-10FD-4429-A874-A9844F2573A4}"/>
    <cellStyle name="40% - Accent2 4 2 6 3 2" xfId="22971" xr:uid="{A8B1DD56-3AC1-4E1A-BBEC-53C54CC791B7}"/>
    <cellStyle name="40% - Accent2 4 2 6 3 3" xfId="55098" xr:uid="{83F0B4AB-18E6-447A-9BE8-B28E02749F6A}"/>
    <cellStyle name="40% - Accent2 4 2 6 4" xfId="14072" xr:uid="{FFDA08D5-E585-4808-9B0F-D1860BBEC6A7}"/>
    <cellStyle name="40% - Accent2 4 2 6 4 2" xfId="28446" xr:uid="{C6CCFB03-E8F1-4689-9DB5-17CD60931B73}"/>
    <cellStyle name="40% - Accent2 4 2 6 5" xfId="33443" xr:uid="{5618345B-8CCE-4FFF-BC1A-940539427E11}"/>
    <cellStyle name="40% - Accent2 4 2 6 6" xfId="17389" xr:uid="{CDF51771-C610-4F9C-B1E6-B8A87332AF8C}"/>
    <cellStyle name="40% - Accent2 4 2 6 7" xfId="49973" xr:uid="{3DE7122F-17E8-4BBB-8E92-62562A23C29B}"/>
    <cellStyle name="40% - Accent2 4 2 7" xfId="4393" xr:uid="{B2C3E05C-6BFD-4E71-AD13-A7C3DAE924C8}"/>
    <cellStyle name="40% - Accent2 4 2 7 2" xfId="9395" xr:uid="{1814C435-5F9D-40DE-BA12-11131539E8F3}"/>
    <cellStyle name="40% - Accent2 4 2 7 2 2" xfId="23769" xr:uid="{C75B8C12-0D28-4AEC-BD7B-BDCCB44BE045}"/>
    <cellStyle name="40% - Accent2 4 2 7 2 3" xfId="56026" xr:uid="{A92F635A-D167-47F9-8A27-FCCF38BD32E1}"/>
    <cellStyle name="40% - Accent2 4 2 7 3" xfId="19151" xr:uid="{874E9632-07AE-4B1E-B669-E0408130AF12}"/>
    <cellStyle name="40% - Accent2 4 2 7 4" xfId="50901" xr:uid="{2B85A9D9-5E4E-4FE2-B9BA-CAF60510DAD7}"/>
    <cellStyle name="40% - Accent2 4 2 8" xfId="2250" xr:uid="{E91BA7AC-F58F-4167-91F2-3A5697247D9A}"/>
    <cellStyle name="40% - Accent2 4 2 8 2" xfId="10072" xr:uid="{076706C2-2008-4A85-A607-D50A65CEE689}"/>
    <cellStyle name="40% - Accent2 4 2 8 2 2" xfId="24446" xr:uid="{8930E605-6ABB-4374-A2CD-7B9693275C7D}"/>
    <cellStyle name="40% - Accent2 4 2 8 2 3" xfId="56703" xr:uid="{FEFB8EE9-0A25-4454-BC17-07BF1AB8CADA}"/>
    <cellStyle name="40% - Accent2 4 2 8 3" xfId="17433" xr:uid="{4E612A8E-D3E0-409E-AC9A-29C2867C4534}"/>
    <cellStyle name="40% - Accent2 4 2 8 4" xfId="51579" xr:uid="{8EF476F5-592D-4D26-B227-3077E78F4E12}"/>
    <cellStyle name="40% - Accent2 4 2 9" xfId="7264" xr:uid="{F595AB20-29DB-4A89-B2E8-612117E3502E}"/>
    <cellStyle name="40% - Accent2 4 2 9 2" xfId="21638" xr:uid="{01EB4F31-AC04-4116-8E38-D0446B7BA8B3}"/>
    <cellStyle name="40% - Accent2 4 2 9 3" xfId="53674" xr:uid="{CE924FB7-2941-4DE0-A9BA-C2260F2CB14B}"/>
    <cellStyle name="40% - Accent2 4 3" xfId="601" xr:uid="{CBB539FE-484C-494E-8BCC-17B00AA3B8B5}"/>
    <cellStyle name="40% - Accent2 4 3 10" xfId="30442" xr:uid="{2BAA9299-D706-4F60-A389-DE4015084242}"/>
    <cellStyle name="40% - Accent2 4 3 11" xfId="31554" xr:uid="{A01D09D5-8ECC-448C-A8D8-F84CDDDB8F6C}"/>
    <cellStyle name="40% - Accent2 4 3 12" xfId="16069" xr:uid="{94F9D345-F864-467E-9F2A-62B9D815E52E}"/>
    <cellStyle name="40% - Accent2 4 3 13" xfId="34356" xr:uid="{2BDE996C-8424-4D3D-BFA4-824CF0551A45}"/>
    <cellStyle name="40% - Accent2 4 3 14" xfId="48824" xr:uid="{CD10ABB8-4B18-4B21-80ED-458060B17AF7}"/>
    <cellStyle name="40% - Accent2 4 3 15" xfId="58934" xr:uid="{80766122-DA6E-4906-BE42-BBB466F3B331}"/>
    <cellStyle name="40% - Accent2 4 3 2" xfId="602" xr:uid="{F331033C-CF34-4C7C-A9BC-C10C6AC8DFC5}"/>
    <cellStyle name="40% - Accent2 4 3 2 10" xfId="35012" xr:uid="{AD8884E8-41C5-4311-865C-E55DCE7FAFF5}"/>
    <cellStyle name="40% - Accent2 4 3 2 11" xfId="49389" xr:uid="{1865F177-3EFB-45BB-AFD8-755EB60413A2}"/>
    <cellStyle name="40% - Accent2 4 3 2 12" xfId="59467" xr:uid="{535922AF-CFCD-472B-8D0B-F962FF0C2BC1}"/>
    <cellStyle name="40% - Accent2 4 3 2 2" xfId="2868" xr:uid="{E85B56F5-55F8-4714-ABF7-14A5699AEB28}"/>
    <cellStyle name="40% - Accent2 4 3 2 2 2" xfId="9401" xr:uid="{A17CF89B-AE11-43C0-99CC-A1C71D2C172F}"/>
    <cellStyle name="40% - Accent2 4 3 2 2 2 2" xfId="23775" xr:uid="{D77542FA-84BE-4614-B614-FB9D488B06E8}"/>
    <cellStyle name="40% - Accent2 4 3 2 2 2 3" xfId="56032" xr:uid="{2184E7FD-F39E-44D9-9951-0B661B491B1B}"/>
    <cellStyle name="40% - Accent2 4 3 2 2 3" xfId="13849" xr:uid="{FAEDBFF8-8EE9-45FB-9F03-6FA1EE762901}"/>
    <cellStyle name="40% - Accent2 4 3 2 2 3 2" xfId="28223" xr:uid="{1E1F1FEC-6EE0-4DB9-9F91-B383EAB1727D}"/>
    <cellStyle name="40% - Accent2 4 3 2 2 4" xfId="33220" xr:uid="{B6FE1736-5357-4F50-A47A-7B8785E4ECA9}"/>
    <cellStyle name="40% - Accent2 4 3 2 2 5" xfId="18052" xr:uid="{8B22CE27-78DC-4369-89F8-38CD14CA5185}"/>
    <cellStyle name="40% - Accent2 4 3 2 2 6" xfId="50907" xr:uid="{BCDF3AB2-17F2-4357-B425-C1F7BD14CC23}"/>
    <cellStyle name="40% - Accent2 4 3 2 2 7" xfId="60431" xr:uid="{F053C494-F08B-4BC7-B257-D636501CC626}"/>
    <cellStyle name="40% - Accent2 4 3 2 3" xfId="2044" xr:uid="{6736DE79-3030-4947-A850-56A29BE2A69C}"/>
    <cellStyle name="40% - Accent2 4 3 2 3 2" xfId="10914" xr:uid="{57889649-27F9-495B-ADC4-6307EBD76F47}"/>
    <cellStyle name="40% - Accent2 4 3 2 3 2 2" xfId="25288" xr:uid="{B1496B78-158A-4366-A01D-D2AF56B68FA7}"/>
    <cellStyle name="40% - Accent2 4 3 2 3 2 3" xfId="57545" xr:uid="{3B642D02-FA89-4395-8B7C-5B0EE43CD758}"/>
    <cellStyle name="40% - Accent2 4 3 2 3 3" xfId="14641" xr:uid="{ED1010B7-ED3E-4ADF-B0BA-FD0293E5FFFE}"/>
    <cellStyle name="40% - Accent2 4 3 2 3 3 2" xfId="29015" xr:uid="{20B97DB5-4524-493C-9740-E51BF6AAD764}"/>
    <cellStyle name="40% - Accent2 4 3 2 3 4" xfId="34012" xr:uid="{2FDAB2F1-D5BA-4776-91EF-87972DEEA073}"/>
    <cellStyle name="40% - Accent2 4 3 2 3 5" xfId="17227" xr:uid="{65435BF6-4020-4674-97AA-87286F852200}"/>
    <cellStyle name="40% - Accent2 4 3 2 3 6" xfId="52421" xr:uid="{781D4E3C-C85C-4FF2-9E38-FB80AD6C74EB}"/>
    <cellStyle name="40% - Accent2 4 3 2 4" xfId="8075" xr:uid="{4102D066-F28E-4CFF-8B33-6EFAE39CD4FA}"/>
    <cellStyle name="40% - Accent2 4 3 2 4 2" xfId="22449" xr:uid="{A543E1F3-0405-4523-AB5D-7D66F5360839}"/>
    <cellStyle name="40% - Accent2 4 3 2 4 3" xfId="54516" xr:uid="{42A45F9A-778A-47F5-9C16-D01D31DADDF3}"/>
    <cellStyle name="40% - Accent2 4 3 2 5" xfId="13019" xr:uid="{E71A4126-7CBA-482F-9BC5-F2B4E062707E}"/>
    <cellStyle name="40% - Accent2 4 3 2 5 2" xfId="27393" xr:uid="{6E031A4D-128B-4127-873C-3211A81328E4}"/>
    <cellStyle name="40% - Accent2 4 3 2 6" xfId="15655" xr:uid="{B5CA7D3D-74F9-4729-9ED4-C5A1708E0A6F}"/>
    <cellStyle name="40% - Accent2 4 3 2 6 2" xfId="30029" xr:uid="{C6C01415-393F-4A1B-A9C0-10A4276D733D}"/>
    <cellStyle name="40% - Accent2 4 3 2 7" xfId="31113" xr:uid="{E60207D4-5F38-493F-81B6-D91633DC254F}"/>
    <cellStyle name="40% - Accent2 4 3 2 8" xfId="32222" xr:uid="{E05B34BB-FDF5-4E23-A4FC-860A58705282}"/>
    <cellStyle name="40% - Accent2 4 3 2 9" xfId="16940" xr:uid="{CED47FF3-F6F9-4D0D-A870-5B4F03F2E6FC}"/>
    <cellStyle name="40% - Accent2 4 3 3" xfId="1536" xr:uid="{88047824-E964-491B-BBAE-46862432A0D6}"/>
    <cellStyle name="40% - Accent2 4 3 3 2" xfId="4982" xr:uid="{94E5CB6B-EA89-4B7E-A7CF-F80062F2AC18}"/>
    <cellStyle name="40% - Accent2 4 3 3 2 2" xfId="10913" xr:uid="{DD2FDF3D-F911-4125-842A-442D68513829}"/>
    <cellStyle name="40% - Accent2 4 3 3 2 2 2" xfId="25287" xr:uid="{7B0ADB78-B8F3-4B41-94F1-84626A15B19D}"/>
    <cellStyle name="40% - Accent2 4 3 3 2 2 3" xfId="57544" xr:uid="{A0D8C6A6-57E5-4375-BA3F-A90144ED3C36}"/>
    <cellStyle name="40% - Accent2 4 3 3 2 3" xfId="19710" xr:uid="{8463E366-147F-407B-B5B6-EC486721D817}"/>
    <cellStyle name="40% - Accent2 4 3 3 2 4" xfId="52420" xr:uid="{8C0E7855-20E6-4283-B57A-29A255EED808}"/>
    <cellStyle name="40% - Accent2 4 3 3 3" xfId="3367" xr:uid="{580EEC2C-E4DC-4903-965C-82FD861B7FE6}"/>
    <cellStyle name="40% - Accent2 4 3 3 3 2" xfId="18433" xr:uid="{2A72476B-DA17-42BE-88AB-14275EB56664}"/>
    <cellStyle name="40% - Accent2 4 3 3 3 3" xfId="54515" xr:uid="{9E650551-7A75-4DF5-90DE-BC29F0082F09}"/>
    <cellStyle name="40% - Accent2 4 3 3 4" xfId="12687" xr:uid="{75C01401-92F4-4301-A14F-FE1CC40CE4CA}"/>
    <cellStyle name="40% - Accent2 4 3 3 4 2" xfId="27061" xr:uid="{12C7E19D-F1F6-42F8-BBFF-8C1AFFEC19EE}"/>
    <cellStyle name="40% - Accent2 4 3 3 5" xfId="32539" xr:uid="{27E1AFD4-A828-4CB9-AB82-BFBFFC385CA2}"/>
    <cellStyle name="40% - Accent2 4 3 3 6" xfId="16462" xr:uid="{E837603D-5F9F-4E8C-BA73-1B5DF1F8B584}"/>
    <cellStyle name="40% - Accent2 4 3 3 7" xfId="49388" xr:uid="{E94327AE-715F-4121-842B-510257C99D68}"/>
    <cellStyle name="40% - Accent2 4 3 3 8" xfId="60144" xr:uid="{425B4831-18CE-4B41-9FED-D8F0C9B2799C}"/>
    <cellStyle name="40% - Accent2 4 3 4" xfId="2203" xr:uid="{48B34ADA-113A-4B97-966A-AF7DBF7E12D5}"/>
    <cellStyle name="40% - Accent2 4 3 4 2" xfId="5735" xr:uid="{7EC4468F-FF40-466A-BEBB-1FAD53E29BF4}"/>
    <cellStyle name="40% - Accent2 4 3 4 2 2" xfId="11773" xr:uid="{F2103DCC-799D-41C3-A41C-6782401ABE95}"/>
    <cellStyle name="40% - Accent2 4 3 4 2 2 2" xfId="26147" xr:uid="{189F30E2-C98A-4E22-A309-317437D93342}"/>
    <cellStyle name="40% - Accent2 4 3 4 2 2 3" xfId="58404" xr:uid="{BD2C01F1-4FD6-4F4B-A82D-9BB97EE4430B}"/>
    <cellStyle name="40% - Accent2 4 3 4 2 3" xfId="20434" xr:uid="{2603BEBA-DE0F-4585-8C12-49D599608DED}"/>
    <cellStyle name="40% - Accent2 4 3 4 2 4" xfId="53280" xr:uid="{4ABB1BCE-12FE-44D7-AAE5-D758C7CB6A8F}"/>
    <cellStyle name="40% - Accent2 4 3 4 3" xfId="8842" xr:uid="{04DA8B37-066C-475C-B3A5-3EE761E3DF49}"/>
    <cellStyle name="40% - Accent2 4 3 4 3 2" xfId="23216" xr:uid="{72231DA7-868F-42A9-A158-C89FECF787B1}"/>
    <cellStyle name="40% - Accent2 4 3 4 3 3" xfId="55375" xr:uid="{938B2C09-9600-46EA-A17C-A0DEE8168151}"/>
    <cellStyle name="40% - Accent2 4 3 4 4" xfId="13562" xr:uid="{9DBA5F5E-62C9-4ED5-BDED-CDBBDC6393C5}"/>
    <cellStyle name="40% - Accent2 4 3 4 4 2" xfId="27936" xr:uid="{413E1DDC-F633-4260-8570-564DBCEE0EF0}"/>
    <cellStyle name="40% - Accent2 4 3 4 5" xfId="32933" xr:uid="{F6056C60-FC76-4890-8F42-63E12AF008EA}"/>
    <cellStyle name="40% - Accent2 4 3 4 6" xfId="17388" xr:uid="{4CEC9823-DC56-4636-830B-7493BCA51694}"/>
    <cellStyle name="40% - Accent2 4 3 4 7" xfId="50250" xr:uid="{DF640879-AE17-4198-A4BB-FECA89E6197D}"/>
    <cellStyle name="40% - Accent2 4 3 5" xfId="4641" xr:uid="{2871B7FA-903C-499B-A169-C51FA40B20E1}"/>
    <cellStyle name="40% - Accent2 4 3 5 2" xfId="9400" xr:uid="{9565235E-86FC-42D2-A5C4-7BEED7DFBF70}"/>
    <cellStyle name="40% - Accent2 4 3 5 2 2" xfId="23774" xr:uid="{ADCE67A3-4878-4AC4-9199-550EECA6539D}"/>
    <cellStyle name="40% - Accent2 4 3 5 2 3" xfId="56031" xr:uid="{46A6A5B1-482B-46AB-B412-E25D95767F26}"/>
    <cellStyle name="40% - Accent2 4 3 5 3" xfId="14354" xr:uid="{FEDBB5BA-DB27-41C6-933A-79BCC409633D}"/>
    <cellStyle name="40% - Accent2 4 3 5 3 2" xfId="28728" xr:uid="{522D4355-A349-4D37-B915-4AF148ABD619}"/>
    <cellStyle name="40% - Accent2 4 3 5 4" xfId="33725" xr:uid="{95C41B24-0895-49D4-B800-12A3142B60EE}"/>
    <cellStyle name="40% - Accent2 4 3 5 5" xfId="19395" xr:uid="{A0DF632A-BF8D-4BEA-A892-4688CB4B4EEB}"/>
    <cellStyle name="40% - Accent2 4 3 5 6" xfId="50906" xr:uid="{D41939AB-BCB7-4CD7-91FA-DAE42B59D9F6}"/>
    <cellStyle name="40% - Accent2 4 3 6" xfId="6722" xr:uid="{33A328F6-7C60-41F8-9B1E-2C0C4EFEE27E}"/>
    <cellStyle name="40% - Accent2 4 3 6 2" xfId="10349" xr:uid="{BEB5DCD0-376D-4CC0-998D-1C540B453546}"/>
    <cellStyle name="40% - Accent2 4 3 6 2 2" xfId="24723" xr:uid="{57AD090E-A153-460B-8AE4-96FE8FA6AEAF}"/>
    <cellStyle name="40% - Accent2 4 3 6 2 3" xfId="56980" xr:uid="{91135E8B-CEBE-469D-9CA1-C1F966146402}"/>
    <cellStyle name="40% - Accent2 4 3 6 3" xfId="21096" xr:uid="{A44C5966-ABA7-44D5-95C4-939C64CCE1F8}"/>
    <cellStyle name="40% - Accent2 4 3 6 4" xfId="51856" xr:uid="{41C2E4C5-CE29-4FFD-ABB3-B61FE21BB7B4}"/>
    <cellStyle name="40% - Accent2 4 3 7" xfId="7541" xr:uid="{36CE2BA3-EEB9-468E-B19D-075C9E4379B4}"/>
    <cellStyle name="40% - Accent2 4 3 7 2" xfId="21915" xr:uid="{EBD12320-6B89-4BC0-998D-99AA66A9A5B0}"/>
    <cellStyle name="40% - Accent2 4 3 7 3" xfId="53951" xr:uid="{EE2F89F9-3DE3-441C-BF9E-C2EC8DC7255A}"/>
    <cellStyle name="40% - Accent2 4 3 8" xfId="12249" xr:uid="{AB9AA624-C618-4DA5-8414-0F9C131444E4}"/>
    <cellStyle name="40% - Accent2 4 3 8 2" xfId="26623" xr:uid="{13AAEE10-9C29-4E1F-BBCF-119E33E7F7C2}"/>
    <cellStyle name="40% - Accent2 4 3 9" xfId="14984" xr:uid="{0E32D7DF-CAB0-4465-99D6-168D6B89FA8E}"/>
    <cellStyle name="40% - Accent2 4 3 9 2" xfId="29358" xr:uid="{C8E3C49F-6FCB-46B9-AE12-A8791CC63140}"/>
    <cellStyle name="40% - Accent2 4 4" xfId="603" xr:uid="{70632816-6D72-4DA6-BF97-B9E2C73B66C7}"/>
    <cellStyle name="40% - Accent2 4 4 10" xfId="31727" xr:uid="{3AAB5C5C-A660-4DA4-B6D3-47A61AF486D4}"/>
    <cellStyle name="40% - Accent2 4 4 11" xfId="16225" xr:uid="{60C46DBF-9A44-4980-85B4-EBC9E43D50D4}"/>
    <cellStyle name="40% - Accent2 4 4 12" xfId="34519" xr:uid="{FBEE400D-459F-479F-A55C-F46669123AE1}"/>
    <cellStyle name="40% - Accent2 4 4 13" xfId="48995" xr:uid="{CD445E4E-4A66-49DA-A64B-997BE210D1E2}"/>
    <cellStyle name="40% - Accent2 4 4 14" xfId="59105" xr:uid="{8C33ACB4-2DB5-43FE-B558-3D70118BF154}"/>
    <cellStyle name="40% - Accent2 4 4 2" xfId="2000" xr:uid="{7EE3A1D3-26B4-4E3E-831E-25D1EF2C603D}"/>
    <cellStyle name="40% - Accent2 4 4 2 10" xfId="35183" xr:uid="{5652F7A2-FE3F-407E-84D6-2FAC8B7119F4}"/>
    <cellStyle name="40% - Accent2 4 4 2 11" xfId="49390" xr:uid="{72348743-DBE5-4B33-A1C6-3E3EB4F067F9}"/>
    <cellStyle name="40% - Accent2 4 4 2 12" xfId="59638" xr:uid="{9648E36B-815F-431C-A6C5-3CFD9B164BDF}"/>
    <cellStyle name="40% - Accent2 4 4 2 2" xfId="3042" xr:uid="{8A24C78B-4C76-434B-BD6B-42B9E718FDC5}"/>
    <cellStyle name="40% - Accent2 4 4 2 2 2" xfId="9403" xr:uid="{F69F7143-21D5-4C7D-8650-FB582C96EE84}"/>
    <cellStyle name="40% - Accent2 4 4 2 2 2 2" xfId="23777" xr:uid="{2A555B3A-0922-489B-999A-49CCBF8605EB}"/>
    <cellStyle name="40% - Accent2 4 4 2 2 2 3" xfId="56034" xr:uid="{2AD6BE3E-63EA-4990-8E99-481FE31E76D0}"/>
    <cellStyle name="40% - Accent2 4 4 2 2 3" xfId="18223" xr:uid="{660E8EE6-EB97-4E26-960B-2CF3013BC2D4}"/>
    <cellStyle name="40% - Accent2 4 4 2 2 4" xfId="50909" xr:uid="{00360B56-4318-4CF4-8F8A-EDD6767959D4}"/>
    <cellStyle name="40% - Accent2 4 4 2 3" xfId="7046" xr:uid="{34AE4386-C010-47F7-956F-AF1C8279CD80}"/>
    <cellStyle name="40% - Accent2 4 4 2 3 2" xfId="10915" xr:uid="{CD42CD9F-5079-48A4-AAA1-B9DBEE6887C7}"/>
    <cellStyle name="40% - Accent2 4 4 2 3 2 2" xfId="25289" xr:uid="{E006C36F-9785-4020-A43D-C7E599106A26}"/>
    <cellStyle name="40% - Accent2 4 4 2 3 2 3" xfId="57546" xr:uid="{53D76109-8B8D-4E21-BDBC-E9E1A8752C05}"/>
    <cellStyle name="40% - Accent2 4 4 2 3 3" xfId="21420" xr:uid="{5C080CE1-30DC-4222-BB74-C13A0A1DC039}"/>
    <cellStyle name="40% - Accent2 4 4 2 3 4" xfId="52422" xr:uid="{F9B4F73E-4D12-41E6-9DB0-F7687738BD2D}"/>
    <cellStyle name="40% - Accent2 4 4 2 4" xfId="8076" xr:uid="{04DBBFA5-D069-4C4B-8A79-B284BC187B49}"/>
    <cellStyle name="40% - Accent2 4 4 2 4 2" xfId="22450" xr:uid="{0C45C449-56B5-47CC-ADB6-7F43D7219F5D}"/>
    <cellStyle name="40% - Accent2 4 4 2 4 3" xfId="54517" xr:uid="{E3EEEE1A-74A8-40E8-AA37-D58DEA9BCCC2}"/>
    <cellStyle name="40% - Accent2 4 4 2 5" xfId="12838" xr:uid="{25D0533F-E43C-4DBB-BAB1-7FAB46E8B354}"/>
    <cellStyle name="40% - Accent2 4 4 2 5 2" xfId="27212" xr:uid="{78DA3D88-CD00-4C1B-9DB9-88691732EC36}"/>
    <cellStyle name="40% - Accent2 4 4 2 6" xfId="15826" xr:uid="{41E65491-F916-4930-B717-9BF0285C46D1}"/>
    <cellStyle name="40% - Accent2 4 4 2 6 2" xfId="30200" xr:uid="{29CAE91B-9365-4EB9-B281-C89A32B64C89}"/>
    <cellStyle name="40% - Accent2 4 4 2 7" xfId="31284" xr:uid="{8E6DD390-D111-4403-9C51-8CA37FED4719}"/>
    <cellStyle name="40% - Accent2 4 4 2 8" xfId="32393" xr:uid="{12C7C519-320A-4EB2-A993-3502D2D725CC}"/>
    <cellStyle name="40% - Accent2 4 4 2 9" xfId="17111" xr:uid="{E7F1F148-62B2-45C2-A88D-320463CF9731}"/>
    <cellStyle name="40% - Accent2 4 4 3" xfId="1692" xr:uid="{680B9140-8D20-4BF0-8018-4B4982671388}"/>
    <cellStyle name="40% - Accent2 4 4 3 2" xfId="5906" xr:uid="{3F461B92-3C47-4EDE-941B-C181E05D67FE}"/>
    <cellStyle name="40% - Accent2 4 4 3 2 2" xfId="11944" xr:uid="{DA3D4243-6077-4943-959F-A23E3629506F}"/>
    <cellStyle name="40% - Accent2 4 4 3 2 2 2" xfId="26318" xr:uid="{6832FB94-3EE6-4CBA-9307-8F4F500CDB72}"/>
    <cellStyle name="40% - Accent2 4 4 3 2 2 3" xfId="58575" xr:uid="{EAF1706F-5CAC-4E9A-990E-84E638E946AC}"/>
    <cellStyle name="40% - Accent2 4 4 3 2 3" xfId="20605" xr:uid="{F6EA732A-CA2F-4739-8B0B-8EAFA812A7F0}"/>
    <cellStyle name="40% - Accent2 4 4 3 2 4" xfId="53451" xr:uid="{9C3D8FD4-13B5-4345-8369-FF61E3F44806}"/>
    <cellStyle name="40% - Accent2 4 4 3 3" xfId="4196" xr:uid="{62C8F722-8F1B-499F-8C78-648FEAF72087}"/>
    <cellStyle name="40% - Accent2 4 4 3 3 2" xfId="18958" xr:uid="{23299A96-14A5-4AD3-9358-5E6C719175E7}"/>
    <cellStyle name="40% - Accent2 4 4 3 3 3" xfId="55546" xr:uid="{74616503-D4A4-4D6C-AA78-615BDB6834DF}"/>
    <cellStyle name="40% - Accent2 4 4 3 4" xfId="13730" xr:uid="{6E9BB53E-AD40-4306-B692-F25F5D82A796}"/>
    <cellStyle name="40% - Accent2 4 4 3 4 2" xfId="28104" xr:uid="{6938D65B-F327-457B-9A23-677269A8FB32}"/>
    <cellStyle name="40% - Accent2 4 4 3 5" xfId="33101" xr:uid="{3E64F1B9-9F12-4E38-8F9E-110182162C37}"/>
    <cellStyle name="40% - Accent2 4 4 3 6" xfId="16618" xr:uid="{4D99176C-51BD-4201-9B94-095F2F4D56B3}"/>
    <cellStyle name="40% - Accent2 4 4 3 7" xfId="50421" xr:uid="{0F0994EC-7458-4C19-8613-74C5BEA2A1BA}"/>
    <cellStyle name="40% - Accent2 4 4 3 8" xfId="60312" xr:uid="{CF371A4A-A67C-4916-9ECC-7DC9248D4375}"/>
    <cellStyle name="40% - Accent2 4 4 4" xfId="2378" xr:uid="{A1703BD5-034E-4E3F-96EC-182451917613}"/>
    <cellStyle name="40% - Accent2 4 4 4 2" xfId="9402" xr:uid="{3CF9AFE2-AFB8-4250-8494-5E721E2A5B8F}"/>
    <cellStyle name="40% - Accent2 4 4 4 2 2" xfId="23776" xr:uid="{1712EB30-0736-4119-902A-206D36D13063}"/>
    <cellStyle name="40% - Accent2 4 4 4 2 3" xfId="56033" xr:uid="{13440DF6-C0D6-4695-B8DD-8F25EAF794F6}"/>
    <cellStyle name="40% - Accent2 4 4 4 3" xfId="14522" xr:uid="{6A9B28C9-27B6-451F-AE88-5707831E6F9E}"/>
    <cellStyle name="40% - Accent2 4 4 4 3 2" xfId="28896" xr:uid="{94ED133E-D656-4109-A3EF-C05558974165}"/>
    <cellStyle name="40% - Accent2 4 4 4 4" xfId="33893" xr:uid="{A8C55201-49D3-428C-938B-A4582800FED4}"/>
    <cellStyle name="40% - Accent2 4 4 4 5" xfId="17559" xr:uid="{C6EDFC0B-B54F-4143-A2F2-85C2579AF3E9}"/>
    <cellStyle name="40% - Accent2 4 4 4 6" xfId="50908" xr:uid="{520BF216-CA3C-429F-B6EE-8AE969736C36}"/>
    <cellStyle name="40% - Accent2 4 4 5" xfId="6892" xr:uid="{F116D148-85A1-48EF-887A-DC3288EB1BEF}"/>
    <cellStyle name="40% - Accent2 4 4 5 2" xfId="10520" xr:uid="{429D25A2-35AB-4283-9BF9-E05F7AD0069E}"/>
    <cellStyle name="40% - Accent2 4 4 5 2 2" xfId="24894" xr:uid="{45336CF0-BAF9-45F9-AF76-2181EBDC093B}"/>
    <cellStyle name="40% - Accent2 4 4 5 2 3" xfId="57151" xr:uid="{45226E28-7EE4-4495-9C49-955BCD3C3F97}"/>
    <cellStyle name="40% - Accent2 4 4 5 3" xfId="21266" xr:uid="{ED07AA34-6A39-4CD1-82D2-1B2BDB4DC1EB}"/>
    <cellStyle name="40% - Accent2 4 4 5 4" xfId="52027" xr:uid="{EF2BA4C0-FDF3-4370-8389-0771070B0743}"/>
    <cellStyle name="40% - Accent2 4 4 6" xfId="7712" xr:uid="{FEAC1953-B53D-47C2-8BB0-8A4BD2C6A284}"/>
    <cellStyle name="40% - Accent2 4 4 6 2" xfId="22086" xr:uid="{2AE6BD4D-48D0-4F54-BCC9-1396ECA0FDC2}"/>
    <cellStyle name="40% - Accent2 4 4 6 3" xfId="54122" xr:uid="{F95521A8-71A8-49CA-AE60-CDB50E08CA0F}"/>
    <cellStyle name="40% - Accent2 4 4 7" xfId="12473" xr:uid="{0EAAFB11-E26C-43E8-8F4D-EADD2021AF7C}"/>
    <cellStyle name="40% - Accent2 4 4 7 2" xfId="26847" xr:uid="{DEE22F2E-9566-4116-996E-B7EB74798832}"/>
    <cellStyle name="40% - Accent2 4 4 8" xfId="15158" xr:uid="{6DA3F219-F9DE-4BE9-A2D3-4C9D6DF342C4}"/>
    <cellStyle name="40% - Accent2 4 4 8 2" xfId="29532" xr:uid="{66C39270-4999-44AF-AE7B-011FC57F3F87}"/>
    <cellStyle name="40% - Accent2 4 4 9" xfId="30616" xr:uid="{F4EAA36C-9767-4FDF-9499-D609EC045871}"/>
    <cellStyle name="40% - Accent2 4 5" xfId="604" xr:uid="{19AC335D-5CC0-4154-BACC-0D676F04ECE1}"/>
    <cellStyle name="40% - Accent2 4 5 10" xfId="32014" xr:uid="{EB399B50-FFF1-4B78-86C9-487C7B01DC49}"/>
    <cellStyle name="40% - Accent2 4 5 11" xfId="16732" xr:uid="{505FD9D0-6609-4931-88B1-752D15496A69}"/>
    <cellStyle name="40% - Accent2 4 5 12" xfId="34804" xr:uid="{EFDC3D4D-0932-45F3-84E2-B34F8680E131}"/>
    <cellStyle name="40% - Accent2 4 5 13" xfId="48616" xr:uid="{B94032B7-F6D4-4B0E-A5C5-07D5D74137C2}"/>
    <cellStyle name="40% - Accent2 4 5 14" xfId="59229" xr:uid="{59A2B85B-0109-4DEA-BEED-0C993C84EB6B}"/>
    <cellStyle name="40% - Accent2 4 5 2" xfId="2660" xr:uid="{261815CF-7BC2-44DB-BD76-63F1DE90291C}"/>
    <cellStyle name="40% - Accent2 4 5 2 2" xfId="4983" xr:uid="{F42853F5-5B9B-46DE-AF9D-DA02F5AF910F}"/>
    <cellStyle name="40% - Accent2 4 5 2 2 2" xfId="10916" xr:uid="{210E07BA-87FB-4F17-ADDF-4F804CDC530A}"/>
    <cellStyle name="40% - Accent2 4 5 2 2 2 2" xfId="25290" xr:uid="{020B93A0-365C-42AE-9393-E6ED94730B92}"/>
    <cellStyle name="40% - Accent2 4 5 2 2 2 3" xfId="57547" xr:uid="{1A30C4C9-C115-439B-8F35-C3DA1DBBC029}"/>
    <cellStyle name="40% - Accent2 4 5 2 2 3" xfId="19711" xr:uid="{EDB0E0F3-DD88-4F05-9C04-46B559166A57}"/>
    <cellStyle name="40% - Accent2 4 5 2 2 4" xfId="52423" xr:uid="{3BC1A1D8-845C-4141-BDF6-6A17661A64CD}"/>
    <cellStyle name="40% - Accent2 4 5 2 3" xfId="8077" xr:uid="{A5BBAC0B-BA0A-46A3-9C12-78C668EC5676}"/>
    <cellStyle name="40% - Accent2 4 5 2 3 2" xfId="22451" xr:uid="{0662F65B-D735-4EAE-AB5A-C82B5A5C0300}"/>
    <cellStyle name="40% - Accent2 4 5 2 3 3" xfId="54518" xr:uid="{ED368CA4-B81F-4EDC-9482-1F72DE05E2BF}"/>
    <cellStyle name="40% - Accent2 4 5 2 4" xfId="13355" xr:uid="{5A62A64C-0B8E-4CE4-86CB-E5D06628C350}"/>
    <cellStyle name="40% - Accent2 4 5 2 4 2" xfId="27729" xr:uid="{A8043C2A-B805-47A7-AB59-A3DDE9A64118}"/>
    <cellStyle name="40% - Accent2 4 5 2 5" xfId="32726" xr:uid="{70A10533-3024-4A26-B152-9FEE48FA8D13}"/>
    <cellStyle name="40% - Accent2 4 5 2 6" xfId="17844" xr:uid="{30886A1C-E802-4856-B760-ECB52A856C0B}"/>
    <cellStyle name="40% - Accent2 4 5 2 7" xfId="49391" xr:uid="{BD6C711D-BA2D-4E30-A803-9B96C9AF5068}"/>
    <cellStyle name="40% - Accent2 4 5 2 8" xfId="59937" xr:uid="{74C5D16E-53C5-4947-9226-8DF9E5CCA488}"/>
    <cellStyle name="40% - Accent2 4 5 3" xfId="3882" xr:uid="{0960B70A-60EB-43E7-B8FA-2727FE7B506F}"/>
    <cellStyle name="40% - Accent2 4 5 3 2" xfId="5527" xr:uid="{377E1B85-8F74-4E63-8CB2-B553902F3097}"/>
    <cellStyle name="40% - Accent2 4 5 3 2 2" xfId="11565" xr:uid="{6D065F50-725B-41D2-9AD1-C55D6D4FE68C}"/>
    <cellStyle name="40% - Accent2 4 5 3 2 2 2" xfId="25939" xr:uid="{C5B0D23C-D876-4783-B3EB-EADEA4DFC273}"/>
    <cellStyle name="40% - Accent2 4 5 3 2 2 3" xfId="58196" xr:uid="{4B5C6EE7-C311-4BD0-915E-6311CBED87A6}"/>
    <cellStyle name="40% - Accent2 4 5 3 2 3" xfId="20226" xr:uid="{78EBCDC1-0A66-410F-807E-234B2269618A}"/>
    <cellStyle name="40% - Accent2 4 5 3 2 4" xfId="53072" xr:uid="{A440E6AA-207F-4B89-8B9A-43B0AB7EB961}"/>
    <cellStyle name="40% - Accent2 4 5 3 3" xfId="8666" xr:uid="{AB7C749E-30E8-4723-B9E1-7F6F1CACC970}"/>
    <cellStyle name="40% - Accent2 4 5 3 3 2" xfId="23040" xr:uid="{B24B60DE-49AD-4FA0-B3AF-98A9F5BAFD06}"/>
    <cellStyle name="40% - Accent2 4 5 3 3 3" xfId="55167" xr:uid="{B40CFBD2-4476-44DB-832D-D1C512FF5F13}"/>
    <cellStyle name="40% - Accent2 4 5 3 4" xfId="14147" xr:uid="{082F6580-4AEF-4CFA-AA68-B6EF89BF1BA7}"/>
    <cellStyle name="40% - Accent2 4 5 3 4 2" xfId="28521" xr:uid="{281BFF7A-5090-4AED-81CC-603F4C11EB50}"/>
    <cellStyle name="40% - Accent2 4 5 3 5" xfId="33518" xr:uid="{1951AFB7-49EA-40C2-8A4C-12707C9C3BBA}"/>
    <cellStyle name="40% - Accent2 4 5 3 6" xfId="18655" xr:uid="{1BB73451-0516-41B4-9014-4B6B98D0BDA0}"/>
    <cellStyle name="40% - Accent2 4 5 3 7" xfId="50042" xr:uid="{26046E8B-2088-442D-8F37-35426A41D231}"/>
    <cellStyle name="40% - Accent2 4 5 4" xfId="4462" xr:uid="{754E48DB-29E8-4D0C-984A-6A55E41BC6C4}"/>
    <cellStyle name="40% - Accent2 4 5 4 2" xfId="9404" xr:uid="{33EB5DE7-3D28-4E70-A5A3-E8C80C4EC753}"/>
    <cellStyle name="40% - Accent2 4 5 4 2 2" xfId="23778" xr:uid="{8A307A5D-F0BD-4DA3-970A-F24CBFBC273E}"/>
    <cellStyle name="40% - Accent2 4 5 4 2 3" xfId="56035" xr:uid="{CD624B73-D63A-4A97-AEE9-53F8D3D37C70}"/>
    <cellStyle name="40% - Accent2 4 5 4 3" xfId="19220" xr:uid="{9C3B5006-0693-4405-8837-D6A6F356D345}"/>
    <cellStyle name="40% - Accent2 4 5 4 4" xfId="50910" xr:uid="{D2EFD330-2AEA-47E8-AAD2-D9E23C47C456}"/>
    <cellStyle name="40% - Accent2 4 5 5" xfId="3854" xr:uid="{A83858B7-4882-4788-BAFD-EA912759E25C}"/>
    <cellStyle name="40% - Accent2 4 5 5 2" xfId="10141" xr:uid="{9863451F-B98D-499A-BFBC-9D90CE0E0700}"/>
    <cellStyle name="40% - Accent2 4 5 5 2 2" xfId="24515" xr:uid="{4EDCF16D-DAAB-4F71-816E-FEF30C7DD460}"/>
    <cellStyle name="40% - Accent2 4 5 5 2 3" xfId="56772" xr:uid="{493106CC-8D57-4692-8117-DDF48607BD96}"/>
    <cellStyle name="40% - Accent2 4 5 5 3" xfId="18629" xr:uid="{B8C0077B-3F41-4AD7-9F72-17262A4428B2}"/>
    <cellStyle name="40% - Accent2 4 5 5 4" xfId="51648" xr:uid="{860FD69E-CFE8-47AD-BD7B-D111BA456BC1}"/>
    <cellStyle name="40% - Accent2 4 5 6" xfId="7333" xr:uid="{122C489A-2A75-4ED2-813A-A40D943FAAC6}"/>
    <cellStyle name="40% - Accent2 4 5 6 2" xfId="21707" xr:uid="{6272C868-F096-4367-8A1C-AEB28C3570C5}"/>
    <cellStyle name="40% - Accent2 4 5 6 3" xfId="53743" xr:uid="{8C6CBB13-993E-402F-B7EC-9B407277AFF5}"/>
    <cellStyle name="40% - Accent2 4 5 7" xfId="12952" xr:uid="{317C8E98-C7C9-4EDE-8585-01AB1AE34516}"/>
    <cellStyle name="40% - Accent2 4 5 7 2" xfId="27326" xr:uid="{F2CBF1F4-B61F-422A-B75F-74D55FFA91D0}"/>
    <cellStyle name="40% - Accent2 4 5 8" xfId="15447" xr:uid="{A7F77965-42E6-4360-BECA-2BD97E5748BD}"/>
    <cellStyle name="40% - Accent2 4 5 8 2" xfId="29821" xr:uid="{0127BD43-2AD3-4BB8-A7F8-2D0FB65C6C72}"/>
    <cellStyle name="40% - Accent2 4 5 9" xfId="30905" xr:uid="{CA60B952-B90E-4DA1-A040-BBBC579EDEB2}"/>
    <cellStyle name="40% - Accent2 4 6" xfId="1414" xr:uid="{E95AC649-8CB0-4BF1-92BC-2B0C8290695D}"/>
    <cellStyle name="40% - Accent2 4 6 10" xfId="49383" xr:uid="{AA2F324E-B8FF-49B3-8FBC-87BA9C5F1480}"/>
    <cellStyle name="40% - Accent2 4 6 11" xfId="59779" xr:uid="{4C25B67C-94E9-48C8-B3DE-3AF6B92D2876}"/>
    <cellStyle name="40% - Accent2 4 6 2" xfId="2507" xr:uid="{01B7700A-ECB8-4C57-A713-F6C12EC3DF05}"/>
    <cellStyle name="40% - Accent2 4 6 2 2" xfId="10908" xr:uid="{56DBDB3A-A828-4F6E-825D-FAA367F8731A}"/>
    <cellStyle name="40% - Accent2 4 6 2 2 2" xfId="25282" xr:uid="{E37B4BA5-661E-417D-A684-47E43BFF9CC3}"/>
    <cellStyle name="40% - Accent2 4 6 2 2 3" xfId="57539" xr:uid="{951D8E18-E0DC-4F13-9D01-F64B6D2196A8}"/>
    <cellStyle name="40% - Accent2 4 6 2 3" xfId="17690" xr:uid="{B45962A2-D2FE-4ACE-93A3-551917B1E3F8}"/>
    <cellStyle name="40% - Accent2 4 6 2 4" xfId="52415" xr:uid="{9DA9BB3E-B410-4E35-A714-B5BF05E530F1}"/>
    <cellStyle name="40% - Accent2 4 6 3" xfId="8070" xr:uid="{F7D8B439-7A72-495E-A1B9-102C0D6D8E25}"/>
    <cellStyle name="40% - Accent2 4 6 3 2" xfId="22444" xr:uid="{A4FB9021-8256-4E9B-80F4-3ED04CAAEE46}"/>
    <cellStyle name="40% - Accent2 4 6 3 3" xfId="54510" xr:uid="{AFC44321-A613-4EC8-8198-2A758CCFF12A}"/>
    <cellStyle name="40% - Accent2 4 6 4" xfId="12587" xr:uid="{2B88261B-1862-418A-A739-40156F210C41}"/>
    <cellStyle name="40% - Accent2 4 6 4 2" xfId="26961" xr:uid="{A7DD3E20-CE1F-4F30-B8F2-5794434968B8}"/>
    <cellStyle name="40% - Accent2 4 6 5" xfId="15293" xr:uid="{63CB0C87-0BCF-425F-AE7D-CD683E4757F4}"/>
    <cellStyle name="40% - Accent2 4 6 5 2" xfId="29667" xr:uid="{334AE4B7-800A-4F10-970A-43147E454024}"/>
    <cellStyle name="40% - Accent2 4 6 6" xfId="30751" xr:uid="{9F223112-BF62-491E-852D-3DAA877D88ED}"/>
    <cellStyle name="40% - Accent2 4 6 7" xfId="31860" xr:uid="{7160ECA8-5795-4204-9F6E-D9B54B94003D}"/>
    <cellStyle name="40% - Accent2 4 6 8" xfId="16339" xr:uid="{1A3CC435-B6FF-46E2-A3E6-490F8F16E050}"/>
    <cellStyle name="40% - Accent2 4 6 9" xfId="34650" xr:uid="{FA1A8294-8921-4A33-9DC6-2281DE307225}"/>
    <cellStyle name="40% - Accent2 4 7" xfId="2091" xr:uid="{9C0BD9F5-50BF-4183-BF93-92940CE53589}"/>
    <cellStyle name="40% - Accent2 4 7 2" xfId="5377" xr:uid="{A154297B-1FE5-4905-A5F9-D288286A2A26}"/>
    <cellStyle name="40% - Accent2 4 7 2 2" xfId="11415" xr:uid="{3AF030FC-6164-4487-B6FA-AF7C29218BBE}"/>
    <cellStyle name="40% - Accent2 4 7 2 2 2" xfId="25789" xr:uid="{ABEF7022-B178-44D5-96C6-0D657CB173AC}"/>
    <cellStyle name="40% - Accent2 4 7 2 2 3" xfId="58046" xr:uid="{DCD8BF89-2D20-4985-B860-304757642571}"/>
    <cellStyle name="40% - Accent2 4 7 2 3" xfId="20076" xr:uid="{5DB1F929-8DDD-4B95-A78C-64CC00DEFB47}"/>
    <cellStyle name="40% - Accent2 4 7 2 4" xfId="52922" xr:uid="{E6C53915-85B2-43DC-9014-408BF9C01CB8}"/>
    <cellStyle name="40% - Accent2 4 7 3" xfId="8517" xr:uid="{309DB2C4-9AE6-4CD0-A4DB-B5DC342C6128}"/>
    <cellStyle name="40% - Accent2 4 7 3 2" xfId="22891" xr:uid="{F6DCFA65-A650-4D19-9CD3-4B794E25B830}"/>
    <cellStyle name="40% - Accent2 4 7 3 3" xfId="55017" xr:uid="{FC4AD23E-B7F9-4C30-8613-23295ACD958B}"/>
    <cellStyle name="40% - Accent2 4 7 4" xfId="13196" xr:uid="{BA01CF80-03E9-4E66-9765-068A48595637}"/>
    <cellStyle name="40% - Accent2 4 7 4 2" xfId="27570" xr:uid="{81FC8FB5-F489-4E08-9DF9-071B09350254}"/>
    <cellStyle name="40% - Accent2 4 7 5" xfId="32664" xr:uid="{D460349C-CC53-4F21-8717-85DE4FD01328}"/>
    <cellStyle name="40% - Accent2 4 7 6" xfId="17264" xr:uid="{AF28176C-CF42-4ADA-A27F-B357C14CE11C}"/>
    <cellStyle name="40% - Accent2 4 7 7" xfId="49892" xr:uid="{4EC35192-C6D5-4312-8A9F-85CD9390A403}"/>
    <cellStyle name="40% - Accent2 4 8" xfId="4308" xr:uid="{9D13A2E5-BC99-45ED-9C3E-7A9897172939}"/>
    <cellStyle name="40% - Accent2 4 8 2" xfId="9394" xr:uid="{F2BC7945-E18B-4183-8401-A0AD806AB726}"/>
    <cellStyle name="40% - Accent2 4 8 2 2" xfId="23768" xr:uid="{97765DF9-DA59-42EA-B95A-05FC27CAF915}"/>
    <cellStyle name="40% - Accent2 4 8 2 3" xfId="56025" xr:uid="{70250483-6A4C-42DC-9E4E-A0A3F696D0C6}"/>
    <cellStyle name="40% - Accent2 4 8 3" xfId="13987" xr:uid="{320B4CDA-8958-4968-B0E3-57DCDA88B64F}"/>
    <cellStyle name="40% - Accent2 4 8 3 2" xfId="28361" xr:uid="{6E579FB4-582F-4E7B-9F29-1BBC1775FFEF}"/>
    <cellStyle name="40% - Accent2 4 8 4" xfId="33358" xr:uid="{996ECE20-BD7A-4E9B-AD7A-FE056725E98F}"/>
    <cellStyle name="40% - Accent2 4 8 5" xfId="19066" xr:uid="{B2DDED88-849F-4D75-9FE2-9A3711FAA4A4}"/>
    <cellStyle name="40% - Accent2 4 8 6" xfId="50900" xr:uid="{63DC73DC-F697-4732-AB8F-85C6CC3951E4}"/>
    <cellStyle name="40% - Accent2 4 9" xfId="6485" xr:uid="{17F31DDE-5306-4EDC-A478-29C17B06C7DE}"/>
    <cellStyle name="40% - Accent2 4 9 2" xfId="9987" xr:uid="{3B61598C-C193-4F56-B6EC-8546D5519C53}"/>
    <cellStyle name="40% - Accent2 4 9 2 2" xfId="24361" xr:uid="{92BF7CC6-9D7A-4A73-95EA-CF03B5C7A433}"/>
    <cellStyle name="40% - Accent2 4 9 2 3" xfId="56618" xr:uid="{57C0DEBD-A517-41F0-993F-987FA1442392}"/>
    <cellStyle name="40% - Accent2 4 9 3" xfId="20924" xr:uid="{7D912C87-6054-44EB-91CA-E1D6778D9CE6}"/>
    <cellStyle name="40% - Accent2 4 9 4" xfId="51494" xr:uid="{81BDA27D-0E5A-491D-AF0C-34FDEA386437}"/>
    <cellStyle name="40% - Accent2 5" xfId="216" xr:uid="{BADE542B-2D10-4796-8D03-19F3DFB51FBB}"/>
    <cellStyle name="40% - Accent2 5 10" xfId="12145" xr:uid="{EC451C58-FB6F-4C69-A12F-FBDC06926086}"/>
    <cellStyle name="40% - Accent2 5 10 2" xfId="26519" xr:uid="{50A7C012-AA01-4C39-BAA1-53744FC93508}"/>
    <cellStyle name="40% - Accent2 5 11" xfId="14986" xr:uid="{B1396ECF-B3AD-44D8-B286-7EA872C4E1A5}"/>
    <cellStyle name="40% - Accent2 5 11 2" xfId="29360" xr:uid="{62E76CD8-1C92-418E-9C80-1D308C8FC2C2}"/>
    <cellStyle name="40% - Accent2 5 12" xfId="30444" xr:uid="{880D80EC-08CC-40A4-A302-E1AB14F8579C}"/>
    <cellStyle name="40% - Accent2 5 13" xfId="31556" xr:uid="{1D7779FA-58E6-4548-893F-9F8FAC1E9921}"/>
    <cellStyle name="40% - Accent2 5 14" xfId="16071" xr:uid="{AB118A68-6442-4F51-B282-85F7D1C560DD}"/>
    <cellStyle name="40% - Accent2 5 15" xfId="34358" xr:uid="{DFDB92AC-96B5-43E3-9AA0-E75685755908}"/>
    <cellStyle name="40% - Accent2 5 16" xfId="48509" xr:uid="{77777E7D-4352-47E6-9158-684D5379698A}"/>
    <cellStyle name="40% - Accent2 5 17" xfId="58788" xr:uid="{B65972B0-3EF1-4E5B-977C-2BCD37688A5F}"/>
    <cellStyle name="40% - Accent2 5 18" xfId="605" xr:uid="{0EF80159-14D1-4DF6-B440-92C32851B2E5}"/>
    <cellStyle name="40% - Accent2 5 2" xfId="606" xr:uid="{691813A3-6967-41DF-B408-2364A2875D74}"/>
    <cellStyle name="40% - Accent2 5 2 10" xfId="31729" xr:uid="{CFE74271-4046-4B9C-9B60-ED7BC7E664FC}"/>
    <cellStyle name="40% - Accent2 5 2 11" xfId="16227" xr:uid="{5025E312-A370-4ACB-976B-A01CD5439781}"/>
    <cellStyle name="40% - Accent2 5 2 12" xfId="34521" xr:uid="{ABE20F78-FC3D-4447-ABAD-26F617BA28E2}"/>
    <cellStyle name="40% - Accent2 5 2 13" xfId="48826" xr:uid="{0B231955-6B5B-4487-97C3-F618E58EC98C}"/>
    <cellStyle name="40% - Accent2 5 2 14" xfId="58936" xr:uid="{9E40C310-B1F8-4557-8245-2845697D59CC}"/>
    <cellStyle name="40% - Accent2 5 2 2" xfId="1917" xr:uid="{2849523F-C6B3-4666-B978-304C1B96B617}"/>
    <cellStyle name="40% - Accent2 5 2 2 10" xfId="35014" xr:uid="{52C7048E-6708-4CF9-8CAE-11E819DE3A27}"/>
    <cellStyle name="40% - Accent2 5 2 2 11" xfId="49393" xr:uid="{B128BA1E-8E67-498E-B69A-BE573B201DC8}"/>
    <cellStyle name="40% - Accent2 5 2 2 12" xfId="59469" xr:uid="{221019C2-CC32-4612-B309-87483CCFB0B3}"/>
    <cellStyle name="40% - Accent2 5 2 2 2" xfId="2870" xr:uid="{BE86A854-6BE8-45D2-80FE-0AE43C124A9A}"/>
    <cellStyle name="40% - Accent2 5 2 2 2 2" xfId="9407" xr:uid="{17CF5C49-C420-4366-97BF-8114A65DD687}"/>
    <cellStyle name="40% - Accent2 5 2 2 2 2 2" xfId="23781" xr:uid="{8B653575-E0AF-4FFF-AE08-C253E395DFF1}"/>
    <cellStyle name="40% - Accent2 5 2 2 2 2 3" xfId="56038" xr:uid="{37CC6F94-2C23-41AE-A88B-6F1FDBA3F462}"/>
    <cellStyle name="40% - Accent2 5 2 2 2 3" xfId="18054" xr:uid="{75EF9658-12FE-4383-A8E8-8C6BE34E8840}"/>
    <cellStyle name="40% - Accent2 5 2 2 2 4" xfId="50913" xr:uid="{79EE52C1-2775-4B9D-8827-6477DB6F288B}"/>
    <cellStyle name="40% - Accent2 5 2 2 3" xfId="7047" xr:uid="{EFC42966-3775-411E-BB5B-731081C9EFF3}"/>
    <cellStyle name="40% - Accent2 5 2 2 3 2" xfId="10918" xr:uid="{1A18C653-029A-4370-9997-33015B30E898}"/>
    <cellStyle name="40% - Accent2 5 2 2 3 2 2" xfId="25292" xr:uid="{C919789D-9001-4371-8A50-36FC1E18726F}"/>
    <cellStyle name="40% - Accent2 5 2 2 3 2 3" xfId="57549" xr:uid="{2E65E983-4B9F-4250-B381-A798EAB426B9}"/>
    <cellStyle name="40% - Accent2 5 2 2 3 3" xfId="21421" xr:uid="{D30BCE26-FEAD-4714-9990-F051091783BA}"/>
    <cellStyle name="40% - Accent2 5 2 2 3 4" xfId="52425" xr:uid="{B5A0B64C-50A6-429D-A325-E7BC9D70A8C5}"/>
    <cellStyle name="40% - Accent2 5 2 2 4" xfId="8079" xr:uid="{12A68D9C-9B6A-4E1B-AC03-66A46B6BD4CE}"/>
    <cellStyle name="40% - Accent2 5 2 2 4 2" xfId="22453" xr:uid="{CFF488C8-23BD-43B7-B0A1-FBADC5C39D43}"/>
    <cellStyle name="40% - Accent2 5 2 2 4 3" xfId="54520" xr:uid="{C71118BD-60E3-4D7A-9F29-41BE129609E8}"/>
    <cellStyle name="40% - Accent2 5 2 2 5" xfId="12840" xr:uid="{7981D407-1D0C-47E2-985B-052D65BB9D80}"/>
    <cellStyle name="40% - Accent2 5 2 2 5 2" xfId="27214" xr:uid="{6D1585D4-584E-48FD-9F65-7663B5B06C7B}"/>
    <cellStyle name="40% - Accent2 5 2 2 6" xfId="15657" xr:uid="{8148C075-BA79-47B7-B16B-3E3D441E18BA}"/>
    <cellStyle name="40% - Accent2 5 2 2 6 2" xfId="30031" xr:uid="{E2F5A986-0EF9-409F-B087-54D266091D67}"/>
    <cellStyle name="40% - Accent2 5 2 2 7" xfId="31115" xr:uid="{8516E4AE-CD35-4357-87C9-08507F7A5DF6}"/>
    <cellStyle name="40% - Accent2 5 2 2 8" xfId="32224" xr:uid="{7C534BED-D265-434C-8746-2CBD3FED1F5E}"/>
    <cellStyle name="40% - Accent2 5 2 2 9" xfId="16942" xr:uid="{4758CBCA-6B5A-42DD-B7D6-D567B9E4EDC3}"/>
    <cellStyle name="40% - Accent2 5 2 3" xfId="1694" xr:uid="{1A46C687-58A0-4168-9803-D4095D96FCD6}"/>
    <cellStyle name="40% - Accent2 5 2 3 2" xfId="5737" xr:uid="{05959724-107F-4B65-A44C-E67B78B4CC72}"/>
    <cellStyle name="40% - Accent2 5 2 3 2 2" xfId="11775" xr:uid="{4DF1D48C-49AD-4D1C-BA7E-F2CFD6B0421F}"/>
    <cellStyle name="40% - Accent2 5 2 3 2 2 2" xfId="26149" xr:uid="{F9026B3D-AE87-4579-AA90-52428B848388}"/>
    <cellStyle name="40% - Accent2 5 2 3 2 2 3" xfId="58406" xr:uid="{1286AE0E-CE01-4906-B57F-8369A4C2EB50}"/>
    <cellStyle name="40% - Accent2 5 2 3 2 3" xfId="20436" xr:uid="{AE227EFD-A70F-49D8-A950-0CE9FC2A1C74}"/>
    <cellStyle name="40% - Accent2 5 2 3 2 4" xfId="53282" xr:uid="{40133C25-F2B8-4880-9AED-562D6AB8FD77}"/>
    <cellStyle name="40% - Accent2 5 2 3 3" xfId="4055" xr:uid="{6BDB0E2F-B0BC-4425-8615-F9F567F0A2D7}"/>
    <cellStyle name="40% - Accent2 5 2 3 3 2" xfId="18821" xr:uid="{8DF39E55-64F2-478B-A281-AE7BE01FAB09}"/>
    <cellStyle name="40% - Accent2 5 2 3 3 3" xfId="55377" xr:uid="{F3C1642B-873C-455F-9EEF-0F6B41F836E5}"/>
    <cellStyle name="40% - Accent2 5 2 3 4" xfId="13564" xr:uid="{86FF9987-933A-42AA-9AA8-0FBE6CF522E4}"/>
    <cellStyle name="40% - Accent2 5 2 3 4 2" xfId="27938" xr:uid="{4ACFA330-171A-402F-A517-38EF4756DD79}"/>
    <cellStyle name="40% - Accent2 5 2 3 5" xfId="32935" xr:uid="{269C41B8-6489-477D-AF3B-2F991059BC1E}"/>
    <cellStyle name="40% - Accent2 5 2 3 6" xfId="16620" xr:uid="{A8CA3C83-1503-479B-B77A-197F8522EA4A}"/>
    <cellStyle name="40% - Accent2 5 2 3 7" xfId="50252" xr:uid="{22CAF626-E721-4FCD-83C8-03B83721A031}"/>
    <cellStyle name="40% - Accent2 5 2 3 8" xfId="60146" xr:uid="{0A13BD14-4B68-46C3-81D5-484E6406FDB2}"/>
    <cellStyle name="40% - Accent2 5 2 4" xfId="2380" xr:uid="{35405EA5-15C9-4AA0-8379-027A877E1202}"/>
    <cellStyle name="40% - Accent2 5 2 4 2" xfId="9406" xr:uid="{BD3C0157-00A6-4E29-AAD0-3F8FB443CDE5}"/>
    <cellStyle name="40% - Accent2 5 2 4 2 2" xfId="23780" xr:uid="{0395750F-D6DD-4F21-AA95-7DA531C474B9}"/>
    <cellStyle name="40% - Accent2 5 2 4 2 3" xfId="56037" xr:uid="{E967977B-CA34-49EC-8BA5-3EE183CE211E}"/>
    <cellStyle name="40% - Accent2 5 2 4 3" xfId="14356" xr:uid="{F39FAE42-980E-4486-AEF2-4426445F844C}"/>
    <cellStyle name="40% - Accent2 5 2 4 3 2" xfId="28730" xr:uid="{E59AD44C-DC56-4C6E-8D6C-4465C61C616D}"/>
    <cellStyle name="40% - Accent2 5 2 4 4" xfId="33727" xr:uid="{F56FABD2-05AC-4111-A3DA-9AA86DF32224}"/>
    <cellStyle name="40% - Accent2 5 2 4 5" xfId="17561" xr:uid="{4CCA06DB-4FCD-4A65-BA93-66E4E06FA278}"/>
    <cellStyle name="40% - Accent2 5 2 4 6" xfId="50912" xr:uid="{E2FAACC5-0E18-4B36-A5CE-DDBFEBFBC80A}"/>
    <cellStyle name="40% - Accent2 5 2 5" xfId="6724" xr:uid="{B8B4C06F-27D7-48D4-BDDE-522C3FCC0A19}"/>
    <cellStyle name="40% - Accent2 5 2 5 2" xfId="10351" xr:uid="{91A73F27-AD9C-4C9A-8369-DB37C28E5873}"/>
    <cellStyle name="40% - Accent2 5 2 5 2 2" xfId="24725" xr:uid="{26ED7218-A2BB-47A7-B318-BDCB293FB52F}"/>
    <cellStyle name="40% - Accent2 5 2 5 2 3" xfId="56982" xr:uid="{4B982C45-AA21-4A93-AE80-9C667068378F}"/>
    <cellStyle name="40% - Accent2 5 2 5 3" xfId="21098" xr:uid="{7E7EC9A6-9D2B-49ED-A204-E7E917AAAEC1}"/>
    <cellStyle name="40% - Accent2 5 2 5 4" xfId="51858" xr:uid="{112C869B-CC46-42F1-ABCE-6FAC983ED57D}"/>
    <cellStyle name="40% - Accent2 5 2 6" xfId="7543" xr:uid="{BA3D5114-0D3A-417D-BC3D-80CC04D76B85}"/>
    <cellStyle name="40% - Accent2 5 2 6 2" xfId="21917" xr:uid="{40BC19AB-2D4F-4EDD-8347-4AC0CF073C4C}"/>
    <cellStyle name="40% - Accent2 5 2 6 3" xfId="53953" xr:uid="{9413380E-5F7B-493C-B5F1-4AD9BCA93212}"/>
    <cellStyle name="40% - Accent2 5 2 7" xfId="12307" xr:uid="{BA5280A1-F8AE-4C68-89AD-43008CE0DE87}"/>
    <cellStyle name="40% - Accent2 5 2 7 2" xfId="26681" xr:uid="{2DD2596C-31DD-4109-8AD8-D7835C63896C}"/>
    <cellStyle name="40% - Accent2 5 2 8" xfId="15160" xr:uid="{A9939421-8FD0-43AC-AE21-4B81F37AC992}"/>
    <cellStyle name="40% - Accent2 5 2 8 2" xfId="29534" xr:uid="{2350F312-D40F-4633-8AEC-69B0C3268E38}"/>
    <cellStyle name="40% - Accent2 5 2 9" xfId="30618" xr:uid="{2E863057-A884-4ED5-9F64-9B3A70FF68D3}"/>
    <cellStyle name="40% - Accent2 5 3" xfId="607" xr:uid="{0A5EBB60-3463-43A6-B466-0CF731267526}"/>
    <cellStyle name="40% - Accent2 5 3 10" xfId="32395" xr:uid="{EDA1B176-6A36-4268-BB04-5D73A7D595D7}"/>
    <cellStyle name="40% - Accent2 5 3 11" xfId="17113" xr:uid="{C967DCF6-FC4A-4B7C-BCC9-BEE84BD7BEA3}"/>
    <cellStyle name="40% - Accent2 5 3 12" xfId="35185" xr:uid="{8CE5D90A-10AF-4D03-A1DB-230850F915B6}"/>
    <cellStyle name="40% - Accent2 5 3 13" xfId="48997" xr:uid="{42E3DC33-A573-4C24-A983-E38949CED5E4}"/>
    <cellStyle name="40% - Accent2 5 3 14" xfId="59107" xr:uid="{3870F241-FF9D-4B5B-8B9D-6F635A86AA35}"/>
    <cellStyle name="40% - Accent2 5 3 2" xfId="3044" xr:uid="{F0F376C9-29DA-4D9A-9BFB-8C96EA59E6B9}"/>
    <cellStyle name="40% - Accent2 5 3 2 2" xfId="4984" xr:uid="{E49181C3-4FCC-45F4-AC15-127AA15E4348}"/>
    <cellStyle name="40% - Accent2 5 3 2 2 2" xfId="10919" xr:uid="{5DC2D154-7747-4860-9F72-0FAB86479C56}"/>
    <cellStyle name="40% - Accent2 5 3 2 2 2 2" xfId="25293" xr:uid="{7B38D202-1F8F-4AE4-AE4E-7F4294E244FA}"/>
    <cellStyle name="40% - Accent2 5 3 2 2 2 3" xfId="57550" xr:uid="{DD09240B-C212-4FE3-A029-9B83229FB703}"/>
    <cellStyle name="40% - Accent2 5 3 2 2 3" xfId="19712" xr:uid="{BE6167FB-FE11-4011-933A-44469C60436E}"/>
    <cellStyle name="40% - Accent2 5 3 2 2 4" xfId="52426" xr:uid="{EEDF1E9E-AC47-481A-A784-75D00F617468}"/>
    <cellStyle name="40% - Accent2 5 3 2 3" xfId="8080" xr:uid="{853079EB-556B-409F-9674-9494008032FE}"/>
    <cellStyle name="40% - Accent2 5 3 2 3 2" xfId="22454" xr:uid="{D61BB8A5-A7C8-4118-8612-866A1DB006B4}"/>
    <cellStyle name="40% - Accent2 5 3 2 3 3" xfId="54521" xr:uid="{028C7534-001F-474E-AE35-30D5A877C633}"/>
    <cellStyle name="40% - Accent2 5 3 2 4" xfId="13732" xr:uid="{B2EC374F-8965-4094-8DA1-60DD3B73CBA1}"/>
    <cellStyle name="40% - Accent2 5 3 2 4 2" xfId="28106" xr:uid="{6C0041CF-82A0-4A0E-934A-E655E5220380}"/>
    <cellStyle name="40% - Accent2 5 3 2 5" xfId="33103" xr:uid="{400D777D-C6E6-4C43-8DD8-6914761B2D49}"/>
    <cellStyle name="40% - Accent2 5 3 2 6" xfId="18225" xr:uid="{59E7619F-02C8-45C9-B341-2299198BB150}"/>
    <cellStyle name="40% - Accent2 5 3 2 7" xfId="49394" xr:uid="{4062E915-2952-4426-95B9-2B3B1991364A}"/>
    <cellStyle name="40% - Accent2 5 3 2 8" xfId="59640" xr:uid="{1F22981E-E251-442B-861C-0CCEECEC8629}"/>
    <cellStyle name="40% - Accent2 5 3 3" xfId="4198" xr:uid="{CC18BB9B-5C56-478F-B2C3-7C5B7E9451C5}"/>
    <cellStyle name="40% - Accent2 5 3 3 2" xfId="5908" xr:uid="{24821A3F-0546-403C-A518-4CFAAB68C25C}"/>
    <cellStyle name="40% - Accent2 5 3 3 2 2" xfId="11946" xr:uid="{C6CA81E5-1A6D-48FA-994B-89DD2792E99A}"/>
    <cellStyle name="40% - Accent2 5 3 3 2 2 2" xfId="26320" xr:uid="{8B1FC43C-B13C-4EDA-9B1D-8C85EEE7AAB3}"/>
    <cellStyle name="40% - Accent2 5 3 3 2 2 3" xfId="58577" xr:uid="{DE41DD34-0E4F-41C6-8C46-9E1043EC10B9}"/>
    <cellStyle name="40% - Accent2 5 3 3 2 3" xfId="20607" xr:uid="{5C1844E8-2D2A-4B83-8D23-9FCA459A7376}"/>
    <cellStyle name="40% - Accent2 5 3 3 2 4" xfId="53453" xr:uid="{40C0F212-DD94-415A-8D0A-26CA4442E13C}"/>
    <cellStyle name="40% - Accent2 5 3 3 3" xfId="8944" xr:uid="{7374AA5F-0244-414A-9C38-B76A30A6FCD5}"/>
    <cellStyle name="40% - Accent2 5 3 3 3 2" xfId="23318" xr:uid="{DB077AF7-BCE9-412C-B231-5E4F75988226}"/>
    <cellStyle name="40% - Accent2 5 3 3 3 3" xfId="55548" xr:uid="{B20DD169-FA21-403A-911A-0CD5BC0EB7AF}"/>
    <cellStyle name="40% - Accent2 5 3 3 4" xfId="14524" xr:uid="{FC059950-DC9A-4253-AE67-BC8D1E14152C}"/>
    <cellStyle name="40% - Accent2 5 3 3 4 2" xfId="28898" xr:uid="{7CC3FEB2-30C2-4257-8B6A-4DD6D857BF7D}"/>
    <cellStyle name="40% - Accent2 5 3 3 5" xfId="33895" xr:uid="{57F83FFF-6655-4F43-AD22-A979B37FE7B2}"/>
    <cellStyle name="40% - Accent2 5 3 3 6" xfId="18960" xr:uid="{AB99DF9F-7122-4C05-AEE7-67392845E558}"/>
    <cellStyle name="40% - Accent2 5 3 3 7" xfId="50423" xr:uid="{843BEA32-ED04-4632-BF10-0F32FD1E8CCF}"/>
    <cellStyle name="40% - Accent2 5 3 3 8" xfId="60314" xr:uid="{A0CA60FC-5D23-46A3-931C-763D53DF1B6A}"/>
    <cellStyle name="40% - Accent2 5 3 4" xfId="4754" xr:uid="{EBCBBED6-89FF-4109-A2BC-37AFC23CFF52}"/>
    <cellStyle name="40% - Accent2 5 3 4 2" xfId="9408" xr:uid="{CAA25A4D-7366-42FA-B08B-6070044568F8}"/>
    <cellStyle name="40% - Accent2 5 3 4 2 2" xfId="23782" xr:uid="{23C75B7F-55D1-45A0-8C1E-8513CDBAD569}"/>
    <cellStyle name="40% - Accent2 5 3 4 2 3" xfId="56039" xr:uid="{03B699F9-0D20-4FD8-8797-DDA9B9766DCD}"/>
    <cellStyle name="40% - Accent2 5 3 4 3" xfId="19503" xr:uid="{442A7BF1-E4D3-4D00-BB4A-059D3BD918C4}"/>
    <cellStyle name="40% - Accent2 5 3 4 4" xfId="50914" xr:uid="{BE9BF62C-8BD7-4958-ACB4-DE6FB1759D95}"/>
    <cellStyle name="40% - Accent2 5 3 5" xfId="6894" xr:uid="{1EE885B3-4662-404B-9EC3-AFFF78C37EDA}"/>
    <cellStyle name="40% - Accent2 5 3 5 2" xfId="10522" xr:uid="{9DA63532-30B4-42BD-A801-25959CC6DF6D}"/>
    <cellStyle name="40% - Accent2 5 3 5 2 2" xfId="24896" xr:uid="{87CD9EC2-BD19-40C9-B78C-9424E7D3FB11}"/>
    <cellStyle name="40% - Accent2 5 3 5 2 3" xfId="57153" xr:uid="{3F9EE4C8-880E-4603-99C7-ADE4D063CE9F}"/>
    <cellStyle name="40% - Accent2 5 3 5 3" xfId="21268" xr:uid="{20307E2A-6609-4060-B2D0-08E0859C1A1A}"/>
    <cellStyle name="40% - Accent2 5 3 5 4" xfId="52029" xr:uid="{8092615C-0130-4CCB-8978-40AEEC8865D1}"/>
    <cellStyle name="40% - Accent2 5 3 6" xfId="7714" xr:uid="{032A1501-5863-4967-A00A-340AF2695CA7}"/>
    <cellStyle name="40% - Accent2 5 3 6 2" xfId="22088" xr:uid="{115FDAC3-9B28-4CAF-8322-345454C7FD43}"/>
    <cellStyle name="40% - Accent2 5 3 6 3" xfId="54124" xr:uid="{01A34A54-C92B-451C-AE74-6A1883EAB916}"/>
    <cellStyle name="40% - Accent2 5 3 7" xfId="13076" xr:uid="{FF4F700D-9962-4097-AEB1-60D8CB1D6293}"/>
    <cellStyle name="40% - Accent2 5 3 7 2" xfId="27450" xr:uid="{A3482851-DEBA-4F65-A3E2-343B1E606535}"/>
    <cellStyle name="40% - Accent2 5 3 8" xfId="15828" xr:uid="{64E0DFC7-4E29-4E3F-B196-AE558ECDDED8}"/>
    <cellStyle name="40% - Accent2 5 3 8 2" xfId="30202" xr:uid="{F606757F-A752-4981-B68F-1C430EAB2995}"/>
    <cellStyle name="40% - Accent2 5 3 9" xfId="31286" xr:uid="{5E74E1EF-FA1D-4D76-AE57-36829F083B0B}"/>
    <cellStyle name="40% - Accent2 5 4" xfId="1825" xr:uid="{4341E5EB-82A1-445B-80ED-1D0611AAE258}"/>
    <cellStyle name="40% - Accent2 5 4 10" xfId="32076" xr:uid="{3A549047-F40B-452D-98EB-288A4A574AF9}"/>
    <cellStyle name="40% - Accent2 5 4 11" xfId="16794" xr:uid="{42DB3528-23BF-49AB-960F-2378FE418C63}"/>
    <cellStyle name="40% - Accent2 5 4 12" xfId="34866" xr:uid="{BC2B9F97-A00C-4997-A400-0D2222B0943F}"/>
    <cellStyle name="40% - Accent2 5 4 13" xfId="48678" xr:uid="{6C845F39-7621-4B87-A191-BCC07A53B1E4}"/>
    <cellStyle name="40% - Accent2 5 4 14" xfId="59378" xr:uid="{BD65EFCB-CAFF-438D-A497-FA4D95076A82}"/>
    <cellStyle name="40% - Accent2 5 4 2" xfId="2722" xr:uid="{54489083-8FB5-44C2-940B-29F28E394A94}"/>
    <cellStyle name="40% - Accent2 5 4 2 2" xfId="4985" xr:uid="{EF79D754-303E-471A-A821-EFF7CEC86585}"/>
    <cellStyle name="40% - Accent2 5 4 2 2 2" xfId="10920" xr:uid="{801FF8A7-D501-45B9-BB55-419120B3A9E7}"/>
    <cellStyle name="40% - Accent2 5 4 2 2 2 2" xfId="25294" xr:uid="{21CC4DEE-0238-467D-B119-232942EBA925}"/>
    <cellStyle name="40% - Accent2 5 4 2 2 2 3" xfId="57551" xr:uid="{4583288C-204B-40EA-AC04-BC567CC0460B}"/>
    <cellStyle name="40% - Accent2 5 4 2 2 3" xfId="19713" xr:uid="{5BB486C3-9485-4C61-A4D7-DEBE75DC2494}"/>
    <cellStyle name="40% - Accent2 5 4 2 2 4" xfId="52427" xr:uid="{DADDE3FD-E0EC-429B-977D-A1E0895C4BB3}"/>
    <cellStyle name="40% - Accent2 5 4 2 3" xfId="8081" xr:uid="{249AD00D-6CBB-46BE-BE76-59C76402D2B4}"/>
    <cellStyle name="40% - Accent2 5 4 2 3 2" xfId="22455" xr:uid="{BC8B8C9B-9C2F-4762-9AD5-530AE2A13B2F}"/>
    <cellStyle name="40% - Accent2 5 4 2 3 3" xfId="54522" xr:uid="{ED7CCEA4-7A54-43B0-9A0C-E9CF2CC39D36}"/>
    <cellStyle name="40% - Accent2 5 4 2 4" xfId="13416" xr:uid="{69E2B5BE-1987-478E-BCD2-30AF06EF084D}"/>
    <cellStyle name="40% - Accent2 5 4 2 4 2" xfId="27790" xr:uid="{DD57C233-ED89-4927-9A00-14417BF6B08F}"/>
    <cellStyle name="40% - Accent2 5 4 2 5" xfId="32787" xr:uid="{F4F8FF19-39B6-42DC-BEBD-AB61009F46D8}"/>
    <cellStyle name="40% - Accent2 5 4 2 6" xfId="17906" xr:uid="{719B29DF-3A3C-4D2C-943C-EC0538CA655E}"/>
    <cellStyle name="40% - Accent2 5 4 2 7" xfId="49395" xr:uid="{D26F5C15-C068-459E-B479-7343EB074176}"/>
    <cellStyle name="40% - Accent2 5 4 2 8" xfId="59998" xr:uid="{354DC015-A369-4CC3-AC7B-36A6B8410815}"/>
    <cellStyle name="40% - Accent2 5 4 3" xfId="3942" xr:uid="{A2B86ED0-BB8D-46EE-A799-6CB24895950F}"/>
    <cellStyle name="40% - Accent2 5 4 3 2" xfId="5589" xr:uid="{A7759591-A278-4D50-B7C9-FF921FDB041E}"/>
    <cellStyle name="40% - Accent2 5 4 3 2 2" xfId="11627" xr:uid="{B87B2ED5-E26C-451B-A8EA-036A10096604}"/>
    <cellStyle name="40% - Accent2 5 4 3 2 2 2" xfId="26001" xr:uid="{9954B98B-1219-420E-BFB9-C5092C573FBB}"/>
    <cellStyle name="40% - Accent2 5 4 3 2 2 3" xfId="58258" xr:uid="{C96D2B2F-ABC6-4964-8ADA-1176B7909972}"/>
    <cellStyle name="40% - Accent2 5 4 3 2 3" xfId="20288" xr:uid="{A108CE98-A3A4-4147-8D57-99D479F78BA1}"/>
    <cellStyle name="40% - Accent2 5 4 3 2 4" xfId="53134" xr:uid="{477EFFDA-DD44-4F35-BEE9-1FA742EA4077}"/>
    <cellStyle name="40% - Accent2 5 4 3 3" xfId="8728" xr:uid="{F877C8B0-06F0-4A38-85A2-A7A9DE846926}"/>
    <cellStyle name="40% - Accent2 5 4 3 3 2" xfId="23102" xr:uid="{53FF48F0-5881-43A6-941B-10D5389A16C9}"/>
    <cellStyle name="40% - Accent2 5 4 3 3 3" xfId="55229" xr:uid="{CA62DA9E-C8C0-45BC-8A61-4DD51EDFE8FD}"/>
    <cellStyle name="40% - Accent2 5 4 3 4" xfId="14208" xr:uid="{D063B772-F00A-433D-9294-27C73FCCD490}"/>
    <cellStyle name="40% - Accent2 5 4 3 4 2" xfId="28582" xr:uid="{0755225A-F039-4A83-8A96-3E6B8667A72F}"/>
    <cellStyle name="40% - Accent2 5 4 3 5" xfId="33579" xr:uid="{9215020E-2E87-49FD-AB5A-2C703470D015}"/>
    <cellStyle name="40% - Accent2 5 4 3 6" xfId="18713" xr:uid="{2A7AB13D-09C6-432D-BA4C-895DD2FD29CE}"/>
    <cellStyle name="40% - Accent2 5 4 3 7" xfId="50104" xr:uid="{546E58C7-26EF-4FC5-A258-AF8567DD8997}"/>
    <cellStyle name="40% - Accent2 5 4 4" xfId="4523" xr:uid="{1342B791-FCBC-4397-BBB4-13990932B7C8}"/>
    <cellStyle name="40% - Accent2 5 4 4 2" xfId="9409" xr:uid="{37B4CFED-DCDB-4F98-8588-EB8AB506F344}"/>
    <cellStyle name="40% - Accent2 5 4 4 2 2" xfId="23783" xr:uid="{883B3CA6-A346-4CBD-859D-8EF28B119495}"/>
    <cellStyle name="40% - Accent2 5 4 4 2 3" xfId="56040" xr:uid="{A03C4D5E-BABA-4980-9213-182FC0EEAB51}"/>
    <cellStyle name="40% - Accent2 5 4 4 3" xfId="19281" xr:uid="{206476A4-7635-4824-92CA-C4F930F7F27D}"/>
    <cellStyle name="40% - Accent2 5 4 4 4" xfId="50915" xr:uid="{2EE0FFBF-795F-4E64-AD82-89055CD501D6}"/>
    <cellStyle name="40% - Accent2 5 4 5" xfId="3580" xr:uid="{585E4AD0-FBC1-4548-BC42-7C3CB64D848E}"/>
    <cellStyle name="40% - Accent2 5 4 5 2" xfId="10203" xr:uid="{FA8F01AF-C72E-4205-BE26-AD215034FA12}"/>
    <cellStyle name="40% - Accent2 5 4 5 2 2" xfId="24577" xr:uid="{2AE5443C-3F17-4C17-B27F-23EBA5EFEC63}"/>
    <cellStyle name="40% - Accent2 5 4 5 2 3" xfId="56834" xr:uid="{5395C035-3717-4C3E-B23C-5B449A8DFD06}"/>
    <cellStyle name="40% - Accent2 5 4 5 3" xfId="18512" xr:uid="{84E2B341-15F9-43A8-8A00-0DE6DA4CCDC3}"/>
    <cellStyle name="40% - Accent2 5 4 5 4" xfId="51710" xr:uid="{DDB6DAC1-56A2-4CBD-BE36-A00C44CF918A}"/>
    <cellStyle name="40% - Accent2 5 4 6" xfId="7395" xr:uid="{D0DBA543-C7F8-4E0F-BD78-1A778D13B74B}"/>
    <cellStyle name="40% - Accent2 5 4 6 2" xfId="21769" xr:uid="{E66B29A6-A544-4EB0-9C12-788006859E08}"/>
    <cellStyle name="40% - Accent2 5 4 6 3" xfId="53805" xr:uid="{F0D41918-B4C8-4A03-A373-34B900CD1111}"/>
    <cellStyle name="40% - Accent2 5 4 7" xfId="12534" xr:uid="{CF870134-D988-4391-99E3-5A912148E55C}"/>
    <cellStyle name="40% - Accent2 5 4 7 2" xfId="26908" xr:uid="{53319860-B23A-4A1D-88C4-38C8E6FF0F5D}"/>
    <cellStyle name="40% - Accent2 5 4 8" xfId="15509" xr:uid="{9108D7FF-0B41-4248-8C3C-E2439B8B6FB0}"/>
    <cellStyle name="40% - Accent2 5 4 8 2" xfId="29883" xr:uid="{974689BF-69F6-4DC7-B748-91DE22946A48}"/>
    <cellStyle name="40% - Accent2 5 4 9" xfId="30967" xr:uid="{152576E3-F943-4253-9062-517F0E669F14}"/>
    <cellStyle name="40% - Accent2 5 5" xfId="1538" xr:uid="{C8FEFF4A-2E0C-440A-91A3-9884D363A9EA}"/>
    <cellStyle name="40% - Accent2 5 5 10" xfId="49392" xr:uid="{19669FF3-A2A3-4F77-84FC-4D33A3FC759A}"/>
    <cellStyle name="40% - Accent2 5 5 11" xfId="59826" xr:uid="{3E5A909C-A366-48A3-A3A5-548C0FEE14D1}"/>
    <cellStyle name="40% - Accent2 5 5 2" xfId="2554" xr:uid="{648EA79B-8A2C-4DDB-BC0E-C229C23C974A}"/>
    <cellStyle name="40% - Accent2 5 5 2 2" xfId="10917" xr:uid="{7BD34B7D-D474-45C7-8937-86389E6F0185}"/>
    <cellStyle name="40% - Accent2 5 5 2 2 2" xfId="25291" xr:uid="{04E9100D-1FBB-4DA5-89B4-D1EF46F2632A}"/>
    <cellStyle name="40% - Accent2 5 5 2 2 3" xfId="57548" xr:uid="{282A9B06-15E2-4EC8-B942-2B2826D46768}"/>
    <cellStyle name="40% - Accent2 5 5 2 3" xfId="17737" xr:uid="{C74FD679-A00E-4C25-9544-47709BE535CE}"/>
    <cellStyle name="40% - Accent2 5 5 2 4" xfId="52424" xr:uid="{00F161D1-F7B2-4AB6-ACD7-569FD75E1654}"/>
    <cellStyle name="40% - Accent2 5 5 3" xfId="8078" xr:uid="{0E2DA452-879F-46F7-96EA-E03C1690608F}"/>
    <cellStyle name="40% - Accent2 5 5 3 2" xfId="22452" xr:uid="{4437EFCE-A4A1-421A-9BB8-C925A3D46C8A}"/>
    <cellStyle name="40% - Accent2 5 5 3 3" xfId="54519" xr:uid="{3066839A-1A33-4754-9475-488341FF3222}"/>
    <cellStyle name="40% - Accent2 5 5 4" xfId="13243" xr:uid="{674A4B31-5BC6-4831-83D7-26E97AAAEA11}"/>
    <cellStyle name="40% - Accent2 5 5 4 2" xfId="27617" xr:uid="{BBED98F7-E114-4854-8B3E-095D75A9A5A8}"/>
    <cellStyle name="40% - Accent2 5 5 5" xfId="15340" xr:uid="{039C319A-69B7-42DF-8343-5FE7ECC8B319}"/>
    <cellStyle name="40% - Accent2 5 5 5 2" xfId="29714" xr:uid="{BD799485-8749-4BC5-8C71-FF6EC06BB713}"/>
    <cellStyle name="40% - Accent2 5 5 6" xfId="30798" xr:uid="{0D25EDDE-3AF6-49C6-A850-B067869F601A}"/>
    <cellStyle name="40% - Accent2 5 5 7" xfId="31907" xr:uid="{CFCD0502-3793-4B6E-AADF-B35EA7C2F76C}"/>
    <cellStyle name="40% - Accent2 5 5 8" xfId="16464" xr:uid="{CFF6E4B7-7F37-40BB-954D-DF9917FEA317}"/>
    <cellStyle name="40% - Accent2 5 5 9" xfId="34697" xr:uid="{7EDE1231-DA5D-4B92-B43B-ACEA4F2A219F}"/>
    <cellStyle name="40% - Accent2 5 6" xfId="2205" xr:uid="{01AFFDC1-F29C-4721-8246-534942E2CEA3}"/>
    <cellStyle name="40% - Accent2 5 6 2" xfId="5435" xr:uid="{A3C16D7E-F123-47F0-94DA-9271329FAF3B}"/>
    <cellStyle name="40% - Accent2 5 6 2 2" xfId="11473" xr:uid="{3F1C2992-74A9-400B-9FA1-855361771F23}"/>
    <cellStyle name="40% - Accent2 5 6 2 2 2" xfId="25847" xr:uid="{66163FCB-E99A-47C1-93C3-9818AFB63E7D}"/>
    <cellStyle name="40% - Accent2 5 6 2 2 3" xfId="58104" xr:uid="{991188EB-8FB3-4F84-99B9-701C52B61209}"/>
    <cellStyle name="40% - Accent2 5 6 2 3" xfId="20134" xr:uid="{4A8E6A3F-F0C2-4997-AE45-52934FF8377F}"/>
    <cellStyle name="40% - Accent2 5 6 2 4" xfId="52980" xr:uid="{E205B300-1613-4023-9445-795F0B73F023}"/>
    <cellStyle name="40% - Accent2 5 6 3" xfId="8574" xr:uid="{4A651705-A283-44AF-84A3-BAB6E526261B}"/>
    <cellStyle name="40% - Accent2 5 6 3 2" xfId="22948" xr:uid="{11F98D38-6F49-4C18-8C09-D0CFB6A11E0C}"/>
    <cellStyle name="40% - Accent2 5 6 3 3" xfId="55075" xr:uid="{08740E22-797E-47CB-B6B2-37CBD4D27189}"/>
    <cellStyle name="40% - Accent2 5 6 4" xfId="14034" xr:uid="{9D5890F9-FC81-40DC-B997-900184540E31}"/>
    <cellStyle name="40% - Accent2 5 6 4 2" xfId="28408" xr:uid="{13F3E7A9-D65B-4AAB-B354-85C456AA67E4}"/>
    <cellStyle name="40% - Accent2 5 6 5" xfId="33405" xr:uid="{96C04DD7-6EAC-4BFE-A43A-644C7C936865}"/>
    <cellStyle name="40% - Accent2 5 6 6" xfId="17390" xr:uid="{3DE82A79-5BE9-4BB2-9B5A-F9A5ADAF6A59}"/>
    <cellStyle name="40% - Accent2 5 6 7" xfId="49950" xr:uid="{A973168C-4A76-47EE-ADD0-D4EED36BC1A7}"/>
    <cellStyle name="40% - Accent2 5 7" xfId="4355" xr:uid="{F0DF5468-BEE0-410D-AD98-F159CC04BF1A}"/>
    <cellStyle name="40% - Accent2 5 7 2" xfId="9405" xr:uid="{1B051B6A-9434-4187-87F9-D3AE80C30592}"/>
    <cellStyle name="40% - Accent2 5 7 2 2" xfId="23779" xr:uid="{0275271D-2C23-4CF6-8879-C051ABBBEA63}"/>
    <cellStyle name="40% - Accent2 5 7 2 3" xfId="56036" xr:uid="{ADB1FFA8-FBE1-44B8-A408-705E730BBEE8}"/>
    <cellStyle name="40% - Accent2 5 7 3" xfId="19113" xr:uid="{49A60A47-76C0-4DA0-88CE-2D912029CC9E}"/>
    <cellStyle name="40% - Accent2 5 7 4" xfId="50911" xr:uid="{51DDE3FD-7AC7-4F43-A248-9B6A5091A97E}"/>
    <cellStyle name="40% - Accent2 5 8" xfId="4853" xr:uid="{A0C69C40-6A75-4C63-9C30-F679F3FDED6F}"/>
    <cellStyle name="40% - Accent2 5 8 2" xfId="10034" xr:uid="{EA1D8A21-59DF-4001-A43B-8101C84F33C8}"/>
    <cellStyle name="40% - Accent2 5 8 2 2" xfId="24408" xr:uid="{F85A709B-1EB7-4DB0-BC2B-86A39878D912}"/>
    <cellStyle name="40% - Accent2 5 8 2 3" xfId="56665" xr:uid="{214222C2-1126-46BE-8392-F530DD52110B}"/>
    <cellStyle name="40% - Accent2 5 8 3" xfId="19596" xr:uid="{233FBCD1-E04F-43A1-A571-8AA3DFAFE04B}"/>
    <cellStyle name="40% - Accent2 5 8 4" xfId="51541" xr:uid="{F0FBC7F3-F3A6-4A1F-A0AB-0E0602459885}"/>
    <cellStyle name="40% - Accent2 5 9" xfId="7226" xr:uid="{6B4EC457-A83A-48E8-82B8-1604664265F2}"/>
    <cellStyle name="40% - Accent2 5 9 2" xfId="21600" xr:uid="{6182AF34-FDD9-4E3A-A1FD-014B687EF886}"/>
    <cellStyle name="40% - Accent2 5 9 3" xfId="53636" xr:uid="{E6845DFE-4BF6-45B4-8573-D762AB6E38C3}"/>
    <cellStyle name="40% - Accent2 6" xfId="257" xr:uid="{5A2D43F4-4F30-4BCC-AEFA-5567C5CA499D}"/>
    <cellStyle name="40% - Accent2 6 10" xfId="14987" xr:uid="{9D6768E1-9429-486A-B594-35C7AD7AE9B4}"/>
    <cellStyle name="40% - Accent2 6 10 2" xfId="29361" xr:uid="{1F121B8A-47FD-4F3F-8E18-D5209AD81E5E}"/>
    <cellStyle name="40% - Accent2 6 11" xfId="30445" xr:uid="{4D5CD074-D079-4FC4-BF3B-1FBFD589B82A}"/>
    <cellStyle name="40% - Accent2 6 12" xfId="31557" xr:uid="{D2B5050B-EAF1-4558-9CB3-A8E8238EB773}"/>
    <cellStyle name="40% - Accent2 6 13" xfId="16072" xr:uid="{133C78FD-282C-45FA-A0BD-D543CADE52E1}"/>
    <cellStyle name="40% - Accent2 6 14" xfId="34359" xr:uid="{03F98D6C-6479-4E1C-8DD1-5D075E404633}"/>
    <cellStyle name="40% - Accent2 6 15" xfId="48524" xr:uid="{CFB926A7-FFF0-4CA1-ADF7-FE4253984522}"/>
    <cellStyle name="40% - Accent2 6 16" xfId="58937" xr:uid="{BEA0C7F4-F834-4B88-80C8-85DB97AE0B1A}"/>
    <cellStyle name="40% - Accent2 6 2" xfId="608" xr:uid="{3EC9CD36-8A8D-4E11-8BA3-DBCBB5672180}"/>
    <cellStyle name="40% - Accent2 6 2 10" xfId="31730" xr:uid="{80083B3B-83E8-4649-A2B8-99060B5A68F1}"/>
    <cellStyle name="40% - Accent2 6 2 11" xfId="16228" xr:uid="{8AE0D0FA-BF87-4226-BC44-92BD465222A4}"/>
    <cellStyle name="40% - Accent2 6 2 12" xfId="34522" xr:uid="{9E768134-2773-4434-813C-59B882B7B93D}"/>
    <cellStyle name="40% - Accent2 6 2 13" xfId="48998" xr:uid="{A4D3A235-D1E8-4EC2-97B3-D29788AEB502}"/>
    <cellStyle name="40% - Accent2 6 2 14" xfId="59108" xr:uid="{DE390472-36DB-4A92-89D3-C71294275F81}"/>
    <cellStyle name="40% - Accent2 6 2 2" xfId="2001" xr:uid="{98DF96AF-FB96-494E-BB8D-ECD83493DBAC}"/>
    <cellStyle name="40% - Accent2 6 2 2 10" xfId="35186" xr:uid="{797F1ABC-DBED-4A1E-B37F-D17044B60D63}"/>
    <cellStyle name="40% - Accent2 6 2 2 11" xfId="49397" xr:uid="{CEC0E2DB-7EBF-4464-815C-76ED921493A2}"/>
    <cellStyle name="40% - Accent2 6 2 2 12" xfId="59641" xr:uid="{B8B191F0-715B-494D-8911-507D0FD96471}"/>
    <cellStyle name="40% - Accent2 6 2 2 2" xfId="3045" xr:uid="{ED0D47DD-E25A-4C7B-9934-AD8FD7C252DC}"/>
    <cellStyle name="40% - Accent2 6 2 2 2 2" xfId="9412" xr:uid="{C43C1E48-975C-400A-AF92-D116E6DE69E3}"/>
    <cellStyle name="40% - Accent2 6 2 2 2 2 2" xfId="23786" xr:uid="{D1F21436-B625-4188-AB11-3F63818F9F4B}"/>
    <cellStyle name="40% - Accent2 6 2 2 2 2 3" xfId="56043" xr:uid="{BBCECB7C-8358-44B2-A6E6-0FF6903D4115}"/>
    <cellStyle name="40% - Accent2 6 2 2 2 3" xfId="18226" xr:uid="{2C64EFA3-8099-454C-A8B3-BE491A9A4B14}"/>
    <cellStyle name="40% - Accent2 6 2 2 2 4" xfId="50918" xr:uid="{D07AEE5B-3C6E-4552-B09D-F886423CE84C}"/>
    <cellStyle name="40% - Accent2 6 2 2 3" xfId="7048" xr:uid="{B9D8AE26-D1A7-4007-836C-81518E567603}"/>
    <cellStyle name="40% - Accent2 6 2 2 3 2" xfId="10922" xr:uid="{F5DED687-4A29-45E5-AE64-BE3AFD56368D}"/>
    <cellStyle name="40% - Accent2 6 2 2 3 2 2" xfId="25296" xr:uid="{AB3109DC-AF4C-4895-922D-307227329BC5}"/>
    <cellStyle name="40% - Accent2 6 2 2 3 2 3" xfId="57553" xr:uid="{ABAD9CBF-41E5-4C8A-947B-9DBA973F8DA6}"/>
    <cellStyle name="40% - Accent2 6 2 2 3 3" xfId="21422" xr:uid="{79C2B299-1575-40C1-B925-5BAEF5402B59}"/>
    <cellStyle name="40% - Accent2 6 2 2 3 4" xfId="52429" xr:uid="{9D51754B-DCEC-4297-8A10-6167DE058530}"/>
    <cellStyle name="40% - Accent2 6 2 2 4" xfId="8083" xr:uid="{7D3C45D6-C9E2-435F-9E8D-BBD015D119F7}"/>
    <cellStyle name="40% - Accent2 6 2 2 4 2" xfId="22457" xr:uid="{45347B88-E00F-43AA-9AE1-CC89F8D63306}"/>
    <cellStyle name="40% - Accent2 6 2 2 4 3" xfId="54524" xr:uid="{30225B8F-3F9C-4AE4-8998-80FE7962FFD2}"/>
    <cellStyle name="40% - Accent2 6 2 2 5" xfId="12841" xr:uid="{197B068F-D0EB-4B6C-B449-09BE2945120D}"/>
    <cellStyle name="40% - Accent2 6 2 2 5 2" xfId="27215" xr:uid="{2D4B7F7B-4538-47EA-9576-5228E4934D5D}"/>
    <cellStyle name="40% - Accent2 6 2 2 6" xfId="15829" xr:uid="{3E188D78-62E6-4A60-B037-8C20EB70C436}"/>
    <cellStyle name="40% - Accent2 6 2 2 6 2" xfId="30203" xr:uid="{6AE156A9-8763-477B-A301-3A436197FAB3}"/>
    <cellStyle name="40% - Accent2 6 2 2 7" xfId="31287" xr:uid="{2F044B3A-B67D-433B-AABB-3C05014A8BD3}"/>
    <cellStyle name="40% - Accent2 6 2 2 8" xfId="32396" xr:uid="{6AB1E79F-4D2C-4FD3-9F18-2AF1AE8DE231}"/>
    <cellStyle name="40% - Accent2 6 2 2 9" xfId="17114" xr:uid="{18C50012-9B14-48BA-8E03-15BDDBCFFFCD}"/>
    <cellStyle name="40% - Accent2 6 2 3" xfId="1695" xr:uid="{33D488AF-0C53-4516-B1AB-9992603FD910}"/>
    <cellStyle name="40% - Accent2 6 2 3 2" xfId="5909" xr:uid="{FF140462-CBB3-469D-97CF-B6D0DBE2D733}"/>
    <cellStyle name="40% - Accent2 6 2 3 2 2" xfId="11947" xr:uid="{3ACD0756-C49E-4D6D-AB09-7EEF5B0F3EE1}"/>
    <cellStyle name="40% - Accent2 6 2 3 2 2 2" xfId="26321" xr:uid="{4FC080B2-0379-42CD-AC4E-C638791A7999}"/>
    <cellStyle name="40% - Accent2 6 2 3 2 2 3" xfId="58578" xr:uid="{A377359C-BBA0-453F-9243-47B35501D82B}"/>
    <cellStyle name="40% - Accent2 6 2 3 2 3" xfId="20608" xr:uid="{BA3ADB78-8898-49FD-A8B6-346D7FE706CA}"/>
    <cellStyle name="40% - Accent2 6 2 3 2 4" xfId="53454" xr:uid="{919E4624-7D63-4A37-AC10-396BB3715EC4}"/>
    <cellStyle name="40% - Accent2 6 2 3 3" xfId="4199" xr:uid="{6470C4B7-11CF-40F4-9611-7B29ED8BB163}"/>
    <cellStyle name="40% - Accent2 6 2 3 3 2" xfId="18961" xr:uid="{4CAAB2F1-7EA7-404F-9AC9-B8E54B1D1604}"/>
    <cellStyle name="40% - Accent2 6 2 3 3 3" xfId="55549" xr:uid="{BCB088B9-FDF6-4538-A25E-47723DDB0394}"/>
    <cellStyle name="40% - Accent2 6 2 3 4" xfId="13733" xr:uid="{EEF3AA92-C9E2-4457-9618-8687513FB68E}"/>
    <cellStyle name="40% - Accent2 6 2 3 4 2" xfId="28107" xr:uid="{02DDA05D-87A3-4C7E-8F58-781C4207222A}"/>
    <cellStyle name="40% - Accent2 6 2 3 5" xfId="33104" xr:uid="{9AFFD9FC-0887-47FA-983D-C10BD8640B95}"/>
    <cellStyle name="40% - Accent2 6 2 3 6" xfId="16621" xr:uid="{2676914E-784C-47CF-A5DE-F51F30C8B728}"/>
    <cellStyle name="40% - Accent2 6 2 3 7" xfId="50424" xr:uid="{0E2BBEFC-135B-46D4-A0A7-28B9E7593171}"/>
    <cellStyle name="40% - Accent2 6 2 3 8" xfId="60315" xr:uid="{6A2065B7-E7CB-4912-89B7-B479768F8541}"/>
    <cellStyle name="40% - Accent2 6 2 4" xfId="2381" xr:uid="{984B3036-66E0-44E5-9552-306EB8C83D1F}"/>
    <cellStyle name="40% - Accent2 6 2 4 2" xfId="9411" xr:uid="{3A3E8D1C-41EC-4B5C-9914-AB2B3FE104C8}"/>
    <cellStyle name="40% - Accent2 6 2 4 2 2" xfId="23785" xr:uid="{A3C38D79-1C5F-461C-A657-7BDD912F0EBE}"/>
    <cellStyle name="40% - Accent2 6 2 4 2 3" xfId="56042" xr:uid="{28571F7C-712C-4A18-AAEC-44579EF9578E}"/>
    <cellStyle name="40% - Accent2 6 2 4 3" xfId="14525" xr:uid="{339BDBD8-A83E-46E5-879D-0CF41B858CB2}"/>
    <cellStyle name="40% - Accent2 6 2 4 3 2" xfId="28899" xr:uid="{3E84F84C-6F2A-4162-869E-47D3F3584584}"/>
    <cellStyle name="40% - Accent2 6 2 4 4" xfId="33896" xr:uid="{A1385F4D-DB1E-4C62-8D7D-0AB632DE9783}"/>
    <cellStyle name="40% - Accent2 6 2 4 5" xfId="17562" xr:uid="{129619CC-4C99-47D8-A669-FADD5BBEF7BC}"/>
    <cellStyle name="40% - Accent2 6 2 4 6" xfId="50917" xr:uid="{18DFD0C0-A347-412A-94EB-B73D2E599DFB}"/>
    <cellStyle name="40% - Accent2 6 2 5" xfId="6895" xr:uid="{CEA97C25-6FD1-491E-AF52-DABBB4E09B84}"/>
    <cellStyle name="40% - Accent2 6 2 5 2" xfId="10523" xr:uid="{7FE24271-9F6D-4A66-966D-270B1EEC098C}"/>
    <cellStyle name="40% - Accent2 6 2 5 2 2" xfId="24897" xr:uid="{D1DF8A8E-883A-4FFA-9BBD-3B071B431FA9}"/>
    <cellStyle name="40% - Accent2 6 2 5 2 3" xfId="57154" xr:uid="{1345E638-747F-40FC-8C02-0A8301DD2141}"/>
    <cellStyle name="40% - Accent2 6 2 5 3" xfId="21269" xr:uid="{CEF093CC-EF15-46DC-AF37-E4627301A2F1}"/>
    <cellStyle name="40% - Accent2 6 2 5 4" xfId="52030" xr:uid="{EA2B1840-5EDB-42CD-A66D-768FAEAFC48D}"/>
    <cellStyle name="40% - Accent2 6 2 6" xfId="7715" xr:uid="{F0546BA1-1BB8-470C-872A-7759B416D751}"/>
    <cellStyle name="40% - Accent2 6 2 6 2" xfId="22089" xr:uid="{3F229C1B-B440-4C45-BE03-E92B542932F3}"/>
    <cellStyle name="40% - Accent2 6 2 6 3" xfId="54125" xr:uid="{6945A060-53CC-47E1-89DC-4178BD66A84D}"/>
    <cellStyle name="40% - Accent2 6 2 7" xfId="12474" xr:uid="{966659CD-2793-4978-B5DF-2F2EC8A9303B}"/>
    <cellStyle name="40% - Accent2 6 2 7 2" xfId="26848" xr:uid="{DED7B686-9A38-4E95-BD9B-C291C14E024D}"/>
    <cellStyle name="40% - Accent2 6 2 8" xfId="15161" xr:uid="{26BEE739-ED26-47ED-B7D6-FBE77DB0E85A}"/>
    <cellStyle name="40% - Accent2 6 2 8 2" xfId="29535" xr:uid="{490A0B9A-B1D2-42F6-8F72-4629C5E0FCEB}"/>
    <cellStyle name="40% - Accent2 6 2 9" xfId="30619" xr:uid="{BEB386C1-609D-4161-BF5B-70BBBFB84CE1}"/>
    <cellStyle name="40% - Accent2 6 3" xfId="609" xr:uid="{3D9A56F6-BFEC-470F-8B66-F000D7573BC3}"/>
    <cellStyle name="40% - Accent2 6 3 10" xfId="32225" xr:uid="{04263399-E56D-4410-893C-CA9A8447F35E}"/>
    <cellStyle name="40% - Accent2 6 3 11" xfId="16943" xr:uid="{B510A067-F25F-4DAD-802A-3E3F8273F8DD}"/>
    <cellStyle name="40% - Accent2 6 3 12" xfId="35015" xr:uid="{D33A605A-2D5D-4B03-95F8-390AE82DAC0D}"/>
    <cellStyle name="40% - Accent2 6 3 13" xfId="48827" xr:uid="{CB54E0C7-427E-4F23-BB0B-150DDB974903}"/>
    <cellStyle name="40% - Accent2 6 3 14" xfId="59470" xr:uid="{EA7319A2-5E83-4BEE-848E-FC028134799D}"/>
    <cellStyle name="40% - Accent2 6 3 2" xfId="2871" xr:uid="{2BAD5205-894B-40F8-A5F2-0A36AD465AAE}"/>
    <cellStyle name="40% - Accent2 6 3 2 2" xfId="4986" xr:uid="{BDD062C9-AD4E-45CF-8E37-E2C0DA6CF694}"/>
    <cellStyle name="40% - Accent2 6 3 2 2 2" xfId="10923" xr:uid="{8637480D-5678-473E-B350-4B1AED0244DA}"/>
    <cellStyle name="40% - Accent2 6 3 2 2 2 2" xfId="25297" xr:uid="{330C39F2-4AB0-40B3-8F96-37563CB7115A}"/>
    <cellStyle name="40% - Accent2 6 3 2 2 2 3" xfId="57554" xr:uid="{F7267832-0985-4469-8686-E97C73CE9579}"/>
    <cellStyle name="40% - Accent2 6 3 2 2 3" xfId="19714" xr:uid="{ECF68AA9-6C5F-4B8F-9167-289B31C5D129}"/>
    <cellStyle name="40% - Accent2 6 3 2 2 4" xfId="52430" xr:uid="{26B11848-9AE8-40D9-A243-46CAFA45450C}"/>
    <cellStyle name="40% - Accent2 6 3 2 3" xfId="8084" xr:uid="{28F3967B-9740-42B4-9186-2E09943C3B43}"/>
    <cellStyle name="40% - Accent2 6 3 2 3 2" xfId="22458" xr:uid="{E8EF1418-577F-4F51-B2B7-96621306BF93}"/>
    <cellStyle name="40% - Accent2 6 3 2 3 3" xfId="54525" xr:uid="{07227F2B-B386-41BF-9BED-5789F966A4AF}"/>
    <cellStyle name="40% - Accent2 6 3 2 4" xfId="13565" xr:uid="{050DE248-FAA5-4A2A-8699-2AA189E60407}"/>
    <cellStyle name="40% - Accent2 6 3 2 4 2" xfId="27939" xr:uid="{42B76BD9-BFB6-44D8-9162-51931AD18D73}"/>
    <cellStyle name="40% - Accent2 6 3 2 5" xfId="32936" xr:uid="{E9E26E91-4E63-4E74-B8E7-2F6518E8763A}"/>
    <cellStyle name="40% - Accent2 6 3 2 6" xfId="18055" xr:uid="{77CF963C-E87C-496D-AA28-E8FC61BE08B5}"/>
    <cellStyle name="40% - Accent2 6 3 2 7" xfId="49398" xr:uid="{597942E3-BCF1-424C-B656-C8727D841500}"/>
    <cellStyle name="40% - Accent2 6 3 2 8" xfId="60147" xr:uid="{86321190-F6ED-493A-A795-A1F4F6F2AF57}"/>
    <cellStyle name="40% - Accent2 6 3 3" xfId="4056" xr:uid="{92BF2508-88F7-46DF-B2A8-AA0D90A257CF}"/>
    <cellStyle name="40% - Accent2 6 3 3 2" xfId="5738" xr:uid="{C61808F4-C63C-4FE8-92C7-CA40884FA743}"/>
    <cellStyle name="40% - Accent2 6 3 3 2 2" xfId="11776" xr:uid="{BF4992C2-1C85-4690-ADB1-BBDC9AC59B2D}"/>
    <cellStyle name="40% - Accent2 6 3 3 2 2 2" xfId="26150" xr:uid="{117C5EBD-E96A-472F-90A5-C14711A93FE0}"/>
    <cellStyle name="40% - Accent2 6 3 3 2 2 3" xfId="58407" xr:uid="{E92F768D-18AD-4FFA-A60B-CA5F72A1D723}"/>
    <cellStyle name="40% - Accent2 6 3 3 2 3" xfId="20437" xr:uid="{B38F598C-F06A-4163-82E7-DBBD3BE80522}"/>
    <cellStyle name="40% - Accent2 6 3 3 2 4" xfId="53283" xr:uid="{81167EC7-9516-41D3-808B-4E7DBA01BD73}"/>
    <cellStyle name="40% - Accent2 6 3 3 3" xfId="8843" xr:uid="{7DA56C08-2F6C-4704-AC85-0BB0418667E6}"/>
    <cellStyle name="40% - Accent2 6 3 3 3 2" xfId="23217" xr:uid="{4FB93B30-EC64-4DE6-A375-F08F69ED2C2A}"/>
    <cellStyle name="40% - Accent2 6 3 3 3 3" xfId="55378" xr:uid="{A20B3BFC-6733-441B-91E8-042078520E61}"/>
    <cellStyle name="40% - Accent2 6 3 3 4" xfId="14357" xr:uid="{41DC9111-4E88-4ABE-97AB-12F045BD2F52}"/>
    <cellStyle name="40% - Accent2 6 3 3 4 2" xfId="28731" xr:uid="{7D3A533D-A431-4A8D-8240-2E3E58016FF4}"/>
    <cellStyle name="40% - Accent2 6 3 3 5" xfId="33728" xr:uid="{4C7C763E-F62B-461D-AF89-EF68C1DC0E39}"/>
    <cellStyle name="40% - Accent2 6 3 3 6" xfId="18822" xr:uid="{84A1474D-91CE-413D-8BD0-0BA4193B4FB9}"/>
    <cellStyle name="40% - Accent2 6 3 3 7" xfId="50253" xr:uid="{1269A650-BD55-477B-A0C9-C820D805DEAF}"/>
    <cellStyle name="40% - Accent2 6 3 4" xfId="4642" xr:uid="{6594E3E6-B798-4821-B1D7-64FBB05AFD38}"/>
    <cellStyle name="40% - Accent2 6 3 4 2" xfId="9413" xr:uid="{6415EFDF-F6E4-486D-9E5A-3EC436F37942}"/>
    <cellStyle name="40% - Accent2 6 3 4 2 2" xfId="23787" xr:uid="{8C144B8F-B2C0-43C6-81A7-74619FFFE713}"/>
    <cellStyle name="40% - Accent2 6 3 4 2 3" xfId="56044" xr:uid="{BB1583BB-8F26-4EAC-9DD0-A96D00890DE4}"/>
    <cellStyle name="40% - Accent2 6 3 4 3" xfId="19396" xr:uid="{A29303AA-3916-4DCB-A748-980C82B5EC19}"/>
    <cellStyle name="40% - Accent2 6 3 4 4" xfId="50919" xr:uid="{2EE68DD3-B67A-4296-9332-43D4C17AD8AD}"/>
    <cellStyle name="40% - Accent2 6 3 5" xfId="6725" xr:uid="{771231B1-AB62-410B-A73F-00883AAFDC18}"/>
    <cellStyle name="40% - Accent2 6 3 5 2" xfId="10352" xr:uid="{8FEF5EE2-E661-486A-8784-E80737A96A89}"/>
    <cellStyle name="40% - Accent2 6 3 5 2 2" xfId="24726" xr:uid="{B3A20FB7-BEC7-4E8E-9315-6A0002AFCD8C}"/>
    <cellStyle name="40% - Accent2 6 3 5 2 3" xfId="56983" xr:uid="{E06674E2-36D3-47A6-A27B-BBCCB53C760D}"/>
    <cellStyle name="40% - Accent2 6 3 5 3" xfId="21099" xr:uid="{2AA1FE55-FE1B-4472-9393-0D91C50C027D}"/>
    <cellStyle name="40% - Accent2 6 3 5 4" xfId="51859" xr:uid="{F74E0B32-1EBF-4E6E-B97D-913992F7F77C}"/>
    <cellStyle name="40% - Accent2 6 3 6" xfId="7544" xr:uid="{06A7848E-4084-4584-B375-469580C9270E}"/>
    <cellStyle name="40% - Accent2 6 3 6 2" xfId="21918" xr:uid="{31970DF7-CC50-4C97-AB63-E0C174C967B4}"/>
    <cellStyle name="40% - Accent2 6 3 6 3" xfId="53954" xr:uid="{C8A04700-B14F-41A3-9690-F6BEDBE4FED3}"/>
    <cellStyle name="40% - Accent2 6 3 7" xfId="13155" xr:uid="{56413E23-1BC4-481B-8440-CD2F6E31BC17}"/>
    <cellStyle name="40% - Accent2 6 3 7 2" xfId="27529" xr:uid="{7DDD4A7D-62F3-4231-A57F-5220968AA298}"/>
    <cellStyle name="40% - Accent2 6 3 8" xfId="15658" xr:uid="{703B4296-2557-4530-8BA6-F5697F700368}"/>
    <cellStyle name="40% - Accent2 6 3 8 2" xfId="30032" xr:uid="{B9040453-3A88-45DF-ADBD-E1865DA0E720}"/>
    <cellStyle name="40% - Accent2 6 3 9" xfId="31116" xr:uid="{B7BB68B6-D555-4EFB-8247-F6504F58E6F1}"/>
    <cellStyle name="40% - Accent2 6 4" xfId="1539" xr:uid="{A592E78C-7294-4520-B933-D13AFC58D46D}"/>
    <cellStyle name="40% - Accent2 6 4 10" xfId="49396" xr:uid="{F1EA7545-F551-43B1-AB39-53D740C3DDC8}"/>
    <cellStyle name="40% - Accent2 6 4 11" xfId="59841" xr:uid="{05C7E549-A079-41DB-B51A-73D3F55E9DAA}"/>
    <cellStyle name="40% - Accent2 6 4 2" xfId="2569" xr:uid="{EC022CF6-7AA5-4A47-8947-507C8B16F464}"/>
    <cellStyle name="40% - Accent2 6 4 2 2" xfId="10921" xr:uid="{5DA653A4-714D-4AD4-A574-41A4537F5701}"/>
    <cellStyle name="40% - Accent2 6 4 2 2 2" xfId="25295" xr:uid="{694AD20C-8C94-4692-B7F8-8BDAABB1715D}"/>
    <cellStyle name="40% - Accent2 6 4 2 2 3" xfId="57552" xr:uid="{4347CAA3-E82B-47EC-8864-72B31771344A}"/>
    <cellStyle name="40% - Accent2 6 4 2 3" xfId="17752" xr:uid="{3B27E9AB-C88A-402C-A37B-82986AFFA078}"/>
    <cellStyle name="40% - Accent2 6 4 2 4" xfId="52428" xr:uid="{B99E498D-6C44-4C4B-8A9A-7628C7D0CA73}"/>
    <cellStyle name="40% - Accent2 6 4 3" xfId="8082" xr:uid="{5A5007EA-96CC-4AC7-B6AB-78D7EBEA4E5F}"/>
    <cellStyle name="40% - Accent2 6 4 3 2" xfId="22456" xr:uid="{9788DABF-5DCE-4EE7-A161-B914AE1237E4}"/>
    <cellStyle name="40% - Accent2 6 4 3 3" xfId="54523" xr:uid="{2269D30F-D02E-445B-AD4B-952A841B124A}"/>
    <cellStyle name="40% - Accent2 6 4 4" xfId="12698" xr:uid="{9A9E8E4F-30D3-436A-9294-2909FA44EB88}"/>
    <cellStyle name="40% - Accent2 6 4 4 2" xfId="27072" xr:uid="{7355BEE2-6F96-4E83-AA50-C0C57FE76980}"/>
    <cellStyle name="40% - Accent2 6 4 5" xfId="15355" xr:uid="{B925ADD6-8F30-445A-97BF-6E6B522F7B07}"/>
    <cellStyle name="40% - Accent2 6 4 5 2" xfId="29729" xr:uid="{BA192163-3092-4A57-901A-134DD8B5764C}"/>
    <cellStyle name="40% - Accent2 6 4 6" xfId="30813" xr:uid="{F8063B78-C560-44BE-ACB1-DE850F78366E}"/>
    <cellStyle name="40% - Accent2 6 4 7" xfId="31922" xr:uid="{6BB61FBE-1AB1-47FB-95E3-E22138E3627D}"/>
    <cellStyle name="40% - Accent2 6 4 8" xfId="16465" xr:uid="{EBD7ABCB-9405-4B1A-93D2-F59EB68192C3}"/>
    <cellStyle name="40% - Accent2 6 4 9" xfId="34712" xr:uid="{BECB9A03-CCF6-4134-A36A-5DD178BA2F87}"/>
    <cellStyle name="40% - Accent2 6 5" xfId="2206" xr:uid="{ABB8B6A5-94A6-4D3D-8C99-A0403C6F5CEE}"/>
    <cellStyle name="40% - Accent2 6 5 2" xfId="5354" xr:uid="{004DCB97-EAFD-4278-9353-07C2CEBFE6EC}"/>
    <cellStyle name="40% - Accent2 6 5 2 2" xfId="11392" xr:uid="{C807D4C5-EBAB-463A-8AFD-1D233DEF9BF5}"/>
    <cellStyle name="40% - Accent2 6 5 2 2 2" xfId="25766" xr:uid="{3A60C068-9ADB-4EAC-B447-910830CFF11F}"/>
    <cellStyle name="40% - Accent2 6 5 2 2 3" xfId="58023" xr:uid="{6A0E1892-E941-439C-94FE-FC0E4F9F1698}"/>
    <cellStyle name="40% - Accent2 6 5 2 3" xfId="20053" xr:uid="{F7095257-3844-4D14-BE92-2D98641762B7}"/>
    <cellStyle name="40% - Accent2 6 5 2 4" xfId="52899" xr:uid="{47393BA4-AEA8-47E4-A868-E648E29DB68B}"/>
    <cellStyle name="40% - Accent2 6 5 3" xfId="8495" xr:uid="{ACDCFD51-82B8-4DB5-A603-3CB0F865647A}"/>
    <cellStyle name="40% - Accent2 6 5 3 2" xfId="22869" xr:uid="{CD2BC40F-A51A-4E3A-B0B9-BF516EF1826F}"/>
    <cellStyle name="40% - Accent2 6 5 3 3" xfId="54994" xr:uid="{EF28CDE1-F079-4CF3-92CF-61D411EABF69}"/>
    <cellStyle name="40% - Accent2 6 5 4" xfId="13258" xr:uid="{D07CE48A-20BF-479C-9D1D-20A298F71870}"/>
    <cellStyle name="40% - Accent2 6 5 4 2" xfId="27632" xr:uid="{E62ECBF4-3BBE-49C6-9B84-93D87E5A5531}"/>
    <cellStyle name="40% - Accent2 6 5 5" xfId="32699" xr:uid="{5B013785-06C7-4FB5-8457-DF52F9451A6C}"/>
    <cellStyle name="40% - Accent2 6 5 6" xfId="17391" xr:uid="{3D39F14B-1D5B-4090-958B-11948AF9A08C}"/>
    <cellStyle name="40% - Accent2 6 5 7" xfId="49869" xr:uid="{505AD0B6-0246-4428-83D0-3CD6ED81205C}"/>
    <cellStyle name="40% - Accent2 6 6" xfId="4370" xr:uid="{82271842-AF70-4575-948B-0CC3E9524E54}"/>
    <cellStyle name="40% - Accent2 6 6 2" xfId="9410" xr:uid="{A9388CD1-CA88-44CE-B91B-EF3C71CA9360}"/>
    <cellStyle name="40% - Accent2 6 6 2 2" xfId="23784" xr:uid="{41A473EF-BF53-488D-A85D-1F2981D57E02}"/>
    <cellStyle name="40% - Accent2 6 6 2 3" xfId="56041" xr:uid="{B99BECCA-B446-4BDF-A07A-F3D0A610F1FB}"/>
    <cellStyle name="40% - Accent2 6 6 3" xfId="14049" xr:uid="{F53606D5-8C02-423C-8FF1-1AE4E8113A8A}"/>
    <cellStyle name="40% - Accent2 6 6 3 2" xfId="28423" xr:uid="{C80D27F6-1D98-462D-9000-92D5D28E541F}"/>
    <cellStyle name="40% - Accent2 6 6 4" xfId="33420" xr:uid="{83B70F96-6739-4244-8EAF-C6B07B087FA5}"/>
    <cellStyle name="40% - Accent2 6 6 5" xfId="19128" xr:uid="{D3680253-E8BB-4239-B2FD-11B023B5B403}"/>
    <cellStyle name="40% - Accent2 6 6 6" xfId="50916" xr:uid="{9B5E79EF-9094-4D7F-AA80-E2ED015052E0}"/>
    <cellStyle name="40% - Accent2 6 7" xfId="6190" xr:uid="{BB626F10-BDC3-467C-AA67-069B812BBD82}"/>
    <cellStyle name="40% - Accent2 6 7 2" xfId="10049" xr:uid="{273B3B56-35B7-4BEC-B976-18FCA81F7B4C}"/>
    <cellStyle name="40% - Accent2 6 7 2 2" xfId="24423" xr:uid="{3FBD97A9-57EA-4843-BF61-7C507C349BD5}"/>
    <cellStyle name="40% - Accent2 6 7 2 3" xfId="56680" xr:uid="{9EF22AAE-86DB-4B36-9B92-197697F910AB}"/>
    <cellStyle name="40% - Accent2 6 7 3" xfId="20799" xr:uid="{D9E3480C-F172-4C7D-9F8D-6727F93B2E64}"/>
    <cellStyle name="40% - Accent2 6 7 4" xfId="51556" xr:uid="{B29C126B-0B61-4C17-96A6-982543C4814C}"/>
    <cellStyle name="40% - Accent2 6 8" xfId="7241" xr:uid="{9B9D8EF4-3911-4BA7-B190-6B12A742449A}"/>
    <cellStyle name="40% - Accent2 6 8 2" xfId="21615" xr:uid="{5B9BFBA7-B88D-497D-A973-BED077C3A831}"/>
    <cellStyle name="40% - Accent2 6 8 3" xfId="53651" xr:uid="{0F5EF0C2-CCD7-402F-A14B-1C81A9E480A7}"/>
    <cellStyle name="40% - Accent2 6 9" xfId="12392" xr:uid="{177E37A2-022B-4D72-9421-018A1029A1F8}"/>
    <cellStyle name="40% - Accent2 6 9 2" xfId="26766" xr:uid="{549F6B71-B920-4849-8FC9-17F44B9CB40E}"/>
    <cellStyle name="40% - Accent2 7" xfId="610" xr:uid="{2BA3A2D1-27F6-4A87-A61C-686FF863A512}"/>
    <cellStyle name="40% - Accent2 7 10" xfId="30437" xr:uid="{CB86D7C5-059D-4B5E-9926-26A486DE5E8E}"/>
    <cellStyle name="40% - Accent2 7 11" xfId="31548" xr:uid="{AE1B685E-DDAE-4B1F-826E-9ED05ACA4817}"/>
    <cellStyle name="40% - Accent2 7 12" xfId="16064" xr:uid="{1B075D18-1F40-493B-B98D-B210BEAEB64A}"/>
    <cellStyle name="40% - Accent2 7 13" xfId="34351" xr:uid="{3B1BFBC8-1D84-4C02-BCF3-FFE7705A3FD1}"/>
    <cellStyle name="40% - Accent2 7 14" xfId="48819" xr:uid="{9E2540F6-3AD7-43C0-B984-F7BD4AAC9659}"/>
    <cellStyle name="40% - Accent2 7 15" xfId="58929" xr:uid="{D926C2B5-605F-4412-B7C4-895F5E3DE2C8}"/>
    <cellStyle name="40% - Accent2 7 2" xfId="611" xr:uid="{2AABA02F-BE55-4A1D-9835-58536F343E63}"/>
    <cellStyle name="40% - Accent2 7 2 10" xfId="35007" xr:uid="{0D5603A8-A13E-4B35-A203-B50911D7303B}"/>
    <cellStyle name="40% - Accent2 7 2 11" xfId="49400" xr:uid="{08EECB17-176E-4E1D-BC49-C03C02CBCE37}"/>
    <cellStyle name="40% - Accent2 7 2 12" xfId="59458" xr:uid="{74C7A1D8-D798-42D1-AD3E-ED66894EF81F}"/>
    <cellStyle name="40% - Accent2 7 2 2" xfId="2863" xr:uid="{7F506F82-32C3-49F3-9110-F094205AC953}"/>
    <cellStyle name="40% - Accent2 7 2 2 2" xfId="9415" xr:uid="{71853289-D216-45F0-92D6-3EF76DBAD26B}"/>
    <cellStyle name="40% - Accent2 7 2 2 2 2" xfId="23789" xr:uid="{FD0CECC3-421C-42CE-AE3D-14B7EAFB014F}"/>
    <cellStyle name="40% - Accent2 7 2 2 2 3" xfId="56046" xr:uid="{8D75C926-A2C4-4C3E-AB9A-D5993603CE00}"/>
    <cellStyle name="40% - Accent2 7 2 2 3" xfId="13850" xr:uid="{DF5E1829-964D-41E0-B374-D996EBEAB510}"/>
    <cellStyle name="40% - Accent2 7 2 2 3 2" xfId="28224" xr:uid="{6DD7B545-D3A2-4A67-997E-3D757E2B760D}"/>
    <cellStyle name="40% - Accent2 7 2 2 4" xfId="33221" xr:uid="{ECD159BC-421A-454D-A985-A425E306F65B}"/>
    <cellStyle name="40% - Accent2 7 2 2 5" xfId="18047" xr:uid="{354820A1-D862-49E0-BB58-040D778654C9}"/>
    <cellStyle name="40% - Accent2 7 2 2 6" xfId="50921" xr:uid="{1EF6B0E0-7DA6-47FB-8954-FD7812A90854}"/>
    <cellStyle name="40% - Accent2 7 2 2 7" xfId="60432" xr:uid="{F8372298-36AB-4DD1-958E-D2064ED3E619}"/>
    <cellStyle name="40% - Accent2 7 2 3" xfId="6209" xr:uid="{BF662A5A-DFD7-406B-B152-EFDE2A3DAD5C}"/>
    <cellStyle name="40% - Accent2 7 2 3 2" xfId="10925" xr:uid="{03C33F31-7DB5-4EA9-A4D7-2703261BC9B2}"/>
    <cellStyle name="40% - Accent2 7 2 3 2 2" xfId="25299" xr:uid="{14337E1D-7D99-496B-82CF-A15A8791E2F5}"/>
    <cellStyle name="40% - Accent2 7 2 3 2 3" xfId="57556" xr:uid="{8F80D1A0-945C-4F4B-A4A4-A5B1D5CDB74B}"/>
    <cellStyle name="40% - Accent2 7 2 3 3" xfId="14642" xr:uid="{C7DC4E36-DD28-4F5D-8CF7-2D12FB4A1A21}"/>
    <cellStyle name="40% - Accent2 7 2 3 3 2" xfId="29016" xr:uid="{5453B34A-5F7C-4886-A600-69C4C2BADA03}"/>
    <cellStyle name="40% - Accent2 7 2 3 4" xfId="34013" xr:uid="{F245B027-26BC-4603-B661-019A431F07F7}"/>
    <cellStyle name="40% - Accent2 7 2 3 5" xfId="20806" xr:uid="{8DAB0210-F774-4286-B4C7-233360181278}"/>
    <cellStyle name="40% - Accent2 7 2 3 6" xfId="52432" xr:uid="{1D229098-832A-49E7-9513-6ABA4ED3C45B}"/>
    <cellStyle name="40% - Accent2 7 2 4" xfId="8085" xr:uid="{02B3A10B-B16A-4AAA-B9CE-C9D93AC3D101}"/>
    <cellStyle name="40% - Accent2 7 2 4 2" xfId="22459" xr:uid="{3256B8E3-4DDD-4D3E-A2F2-025DAEC6B850}"/>
    <cellStyle name="40% - Accent2 7 2 4 3" xfId="54527" xr:uid="{83A32D8C-2280-4B98-A0AF-8A31DA8EFADF}"/>
    <cellStyle name="40% - Accent2 7 2 5" xfId="12998" xr:uid="{9747530D-BC6F-4BE0-B1E8-D40356C3B5FE}"/>
    <cellStyle name="40% - Accent2 7 2 5 2" xfId="27372" xr:uid="{3499ECE5-AFB4-467D-95BD-933E99FCDF30}"/>
    <cellStyle name="40% - Accent2 7 2 6" xfId="15650" xr:uid="{99285EBF-143C-44E5-AB96-9E785BB84D08}"/>
    <cellStyle name="40% - Accent2 7 2 6 2" xfId="30024" xr:uid="{95E7C236-CD04-47D5-8E5E-117EC8E2B833}"/>
    <cellStyle name="40% - Accent2 7 2 7" xfId="31108" xr:uid="{142A3B02-5CAC-4A86-A779-1D506D48EAF1}"/>
    <cellStyle name="40% - Accent2 7 2 8" xfId="32217" xr:uid="{08422D9E-FD42-40C7-BDD8-B424D0EB1ABF}"/>
    <cellStyle name="40% - Accent2 7 2 9" xfId="16935" xr:uid="{997575CF-26CC-4B21-9C87-248011868E2C}"/>
    <cellStyle name="40% - Accent2 7 3" xfId="1531" xr:uid="{C6F61517-0F22-4036-AE93-BD2A2A0BBAE0}"/>
    <cellStyle name="40% - Accent2 7 3 2" xfId="4987" xr:uid="{6E285AA8-955F-41FE-B1CC-E505FC7A15A8}"/>
    <cellStyle name="40% - Accent2 7 3 2 2" xfId="10924" xr:uid="{95702DD1-FA69-4C7E-92EE-00A51BD50F94}"/>
    <cellStyle name="40% - Accent2 7 3 2 2 2" xfId="25298" xr:uid="{9143987B-2D05-4540-B175-BE30C979682A}"/>
    <cellStyle name="40% - Accent2 7 3 2 2 3" xfId="57555" xr:uid="{AA10FA19-AAB0-4A70-9F94-78C7EE0898CB}"/>
    <cellStyle name="40% - Accent2 7 3 2 3" xfId="19715" xr:uid="{809E52EF-EDB3-413A-9D1F-0D92B4870313}"/>
    <cellStyle name="40% - Accent2 7 3 2 4" xfId="52431" xr:uid="{6BFEC762-6829-4E30-BA61-E797FFD966FD}"/>
    <cellStyle name="40% - Accent2 7 3 3" xfId="3368" xr:uid="{64EE546E-4AE0-4CE8-BDBD-AF09BCE0A749}"/>
    <cellStyle name="40% - Accent2 7 3 3 2" xfId="18434" xr:uid="{270D9FCB-2F50-4530-9BE6-ADA500548767}"/>
    <cellStyle name="40% - Accent2 7 3 3 3" xfId="54526" xr:uid="{13D1E94B-C6BD-4F05-B8F4-6659C7DF8976}"/>
    <cellStyle name="40% - Accent2 7 3 4" xfId="12648" xr:uid="{26D9D8A2-B4DD-4C07-BE47-83B64C0840BB}"/>
    <cellStyle name="40% - Accent2 7 3 4 2" xfId="27022" xr:uid="{3C0CF337-12B7-4C0C-B1AA-0EA40046E7C7}"/>
    <cellStyle name="40% - Accent2 7 3 5" xfId="32553" xr:uid="{6A50FCAE-A35B-43F8-8026-80899BB1530B}"/>
    <cellStyle name="40% - Accent2 7 3 6" xfId="16457" xr:uid="{3823BF81-36D4-4F4B-A30F-7F0CAF30999B}"/>
    <cellStyle name="40% - Accent2 7 3 7" xfId="49399" xr:uid="{D1FD2564-F1A1-4419-8702-05DA6E0FECE2}"/>
    <cellStyle name="40% - Accent2 7 3 8" xfId="60139" xr:uid="{9488978A-5047-450D-B37B-D47565B4038C}"/>
    <cellStyle name="40% - Accent2 7 4" xfId="2198" xr:uid="{DE836539-DA9B-40F0-964C-2F5471EC6E59}"/>
    <cellStyle name="40% - Accent2 7 4 2" xfId="5730" xr:uid="{D4CCA087-17F5-4A3D-8B14-11E65CCBC971}"/>
    <cellStyle name="40% - Accent2 7 4 2 2" xfId="11768" xr:uid="{B8F5B7C0-602E-4182-8929-118B8A6A912C}"/>
    <cellStyle name="40% - Accent2 7 4 2 2 2" xfId="26142" xr:uid="{88DA1BE4-1CB4-4C43-971B-CFD41E5212D7}"/>
    <cellStyle name="40% - Accent2 7 4 2 2 3" xfId="58399" xr:uid="{05A67CD9-6413-4291-A30B-23AF3B8701EE}"/>
    <cellStyle name="40% - Accent2 7 4 2 3" xfId="20429" xr:uid="{3D0EAAB5-5363-47E0-9F45-4184DBBE28E9}"/>
    <cellStyle name="40% - Accent2 7 4 2 4" xfId="53275" xr:uid="{8DC2A4FA-25F1-4E41-B37F-B8451039D9DD}"/>
    <cellStyle name="40% - Accent2 7 4 3" xfId="8839" xr:uid="{B537CD5A-A779-408D-A9F7-82719D76D1A1}"/>
    <cellStyle name="40% - Accent2 7 4 3 2" xfId="23213" xr:uid="{019FB26A-C90B-426B-A709-CB63206756D4}"/>
    <cellStyle name="40% - Accent2 7 4 3 3" xfId="55370" xr:uid="{97BC0EC9-84C8-43D0-98BF-3B1F387FDDF6}"/>
    <cellStyle name="40% - Accent2 7 4 4" xfId="13557" xr:uid="{066DE13C-4040-4A12-926B-D6BE0FED830D}"/>
    <cellStyle name="40% - Accent2 7 4 4 2" xfId="27931" xr:uid="{6D5D957D-5742-4026-9CEE-0B6E05D0D82F}"/>
    <cellStyle name="40% - Accent2 7 4 5" xfId="32928" xr:uid="{637C19EA-30BF-4F79-B20E-1C5D624DAD2E}"/>
    <cellStyle name="40% - Accent2 7 4 6" xfId="17383" xr:uid="{E9C021E0-F78D-4F55-AF4E-A15B630A4688}"/>
    <cellStyle name="40% - Accent2 7 4 7" xfId="50245" xr:uid="{603F1A1D-DC54-47B4-8042-691172BCD2AE}"/>
    <cellStyle name="40% - Accent2 7 5" xfId="4638" xr:uid="{D1F05B80-38E7-4801-8258-52C90C88A9D2}"/>
    <cellStyle name="40% - Accent2 7 5 2" xfId="9414" xr:uid="{1885E24D-30EF-43E0-A5B6-C08A27045174}"/>
    <cellStyle name="40% - Accent2 7 5 2 2" xfId="23788" xr:uid="{FBF8BA4D-7D4F-4186-BC6D-4AF44F70F063}"/>
    <cellStyle name="40% - Accent2 7 5 2 3" xfId="56045" xr:uid="{E6BC462A-C3B0-41A6-95B9-E4DF72DF3F43}"/>
    <cellStyle name="40% - Accent2 7 5 3" xfId="14349" xr:uid="{7FC8023B-9630-4A60-ABD0-CD19A060ED1A}"/>
    <cellStyle name="40% - Accent2 7 5 3 2" xfId="28723" xr:uid="{B1B713F6-6E09-43D9-BE18-C8B1F39BEF9A}"/>
    <cellStyle name="40% - Accent2 7 5 4" xfId="33720" xr:uid="{A1C209BA-E265-416C-9EE9-336FFE7E68E2}"/>
    <cellStyle name="40% - Accent2 7 5 5" xfId="19392" xr:uid="{09E0972C-1227-4F1D-AD72-AA0DE03F3622}"/>
    <cellStyle name="40% - Accent2 7 5 6" xfId="50920" xr:uid="{61973117-225D-4CF1-BFF8-3145B5132015}"/>
    <cellStyle name="40% - Accent2 7 6" xfId="6717" xr:uid="{946ABA46-962A-4619-B35F-1348D7B6DEBA}"/>
    <cellStyle name="40% - Accent2 7 6 2" xfId="10344" xr:uid="{AB13707D-041E-49EF-B012-AFCB84DE914A}"/>
    <cellStyle name="40% - Accent2 7 6 2 2" xfId="24718" xr:uid="{55C0B90A-5AA9-406A-86AE-F1B638B8F223}"/>
    <cellStyle name="40% - Accent2 7 6 2 3" xfId="56975" xr:uid="{CEB392D2-30B4-4B12-8305-DB3111337A0B}"/>
    <cellStyle name="40% - Accent2 7 6 3" xfId="21091" xr:uid="{86FC326B-CED5-4251-8A00-A8D8482E83B5}"/>
    <cellStyle name="40% - Accent2 7 6 4" xfId="51851" xr:uid="{C4805D19-F289-4AE0-AC03-14378BD90CDA}"/>
    <cellStyle name="40% - Accent2 7 7" xfId="7536" xr:uid="{7FFE16FB-A436-43C2-A09E-5FF21C39514C}"/>
    <cellStyle name="40% - Accent2 7 7 2" xfId="21910" xr:uid="{0C54F180-3F4D-4B02-B6B5-99C82B96B20F}"/>
    <cellStyle name="40% - Accent2 7 7 3" xfId="53946" xr:uid="{F94EECD5-CD50-4D78-984E-90560DE900B5}"/>
    <cellStyle name="40% - Accent2 7 8" xfId="12226" xr:uid="{6389B799-2E5C-477A-AE8A-0DC962E621EB}"/>
    <cellStyle name="40% - Accent2 7 8 2" xfId="26600" xr:uid="{4EA5733D-140C-41C6-AC0A-8AAC5C2D2D90}"/>
    <cellStyle name="40% - Accent2 7 9" xfId="14979" xr:uid="{824A5265-3189-4BC5-95BB-4797E3DD29AA}"/>
    <cellStyle name="40% - Accent2 7 9 2" xfId="29353" xr:uid="{9AB74664-29FB-415B-9794-3FEFF6380F42}"/>
    <cellStyle name="40% - Accent2 8" xfId="612" xr:uid="{698A4D8A-7773-4FBA-83FA-9DA26C75D105}"/>
    <cellStyle name="40% - Accent2 8 10" xfId="31663" xr:uid="{7E97CA8E-8565-4C4C-ACE1-2202640C847C}"/>
    <cellStyle name="40% - Accent2 8 11" xfId="16220" xr:uid="{05D8C960-836D-4C4E-B4C7-B0AB25D55138}"/>
    <cellStyle name="40% - Accent2 8 12" xfId="34455" xr:uid="{3C396AB9-C92E-4873-B074-DEC94F25819D}"/>
    <cellStyle name="40% - Accent2 8 13" xfId="48919" xr:uid="{BB0208E9-189F-4622-8A17-E50DC47595DD}"/>
    <cellStyle name="40% - Accent2 8 14" xfId="59029" xr:uid="{ACAF2506-8264-4C57-ADC6-6C302D39AB3E}"/>
    <cellStyle name="40% - Accent2 8 2" xfId="1961" xr:uid="{0C9B6CD3-3C1C-4C44-831D-67E45604F38D}"/>
    <cellStyle name="40% - Accent2 8 2 10" xfId="35107" xr:uid="{3271F2AF-5BD5-41FE-BBF0-FD97B920203D}"/>
    <cellStyle name="40% - Accent2 8 2 11" xfId="49401" xr:uid="{0AE2BEAD-4D86-421B-A3A3-1EDA35987E9A}"/>
    <cellStyle name="40% - Accent2 8 2 12" xfId="59562" xr:uid="{A91B4D68-509A-4FD6-932C-2F83839169B2}"/>
    <cellStyle name="40% - Accent2 8 2 2" xfId="2966" xr:uid="{8E0FAB23-5C2E-4454-8C1A-3F8E5024FE32}"/>
    <cellStyle name="40% - Accent2 8 2 2 2" xfId="9417" xr:uid="{7120F459-88D5-49A3-9959-911177796FB2}"/>
    <cellStyle name="40% - Accent2 8 2 2 2 2" xfId="23791" xr:uid="{32EB5ECF-82ED-43BD-A8A1-9808BEA7D715}"/>
    <cellStyle name="40% - Accent2 8 2 2 2 3" xfId="56048" xr:uid="{30ADC0D6-00C1-4F23-8E88-14DA1698B013}"/>
    <cellStyle name="40% - Accent2 8 2 2 3" xfId="18147" xr:uid="{9F845668-22DB-4AD1-B4C9-D048535F16A6}"/>
    <cellStyle name="40% - Accent2 8 2 2 4" xfId="50923" xr:uid="{50C381B3-A44A-4273-A604-E55D34E669E0}"/>
    <cellStyle name="40% - Accent2 8 2 3" xfId="7049" xr:uid="{8EF7AB4E-7CB6-4491-BDB0-5E20775C56F5}"/>
    <cellStyle name="40% - Accent2 8 2 3 2" xfId="10926" xr:uid="{FAC80C71-C011-4CBA-934A-E97F48E03061}"/>
    <cellStyle name="40% - Accent2 8 2 3 2 2" xfId="25300" xr:uid="{380CF239-5607-486B-A444-8E117CBA87E5}"/>
    <cellStyle name="40% - Accent2 8 2 3 2 3" xfId="57557" xr:uid="{F2AAC228-0067-4B47-B873-B2F5D50DE342}"/>
    <cellStyle name="40% - Accent2 8 2 3 3" xfId="21423" xr:uid="{D0203ADE-ABF3-4AA4-B6AF-A752A407DEA7}"/>
    <cellStyle name="40% - Accent2 8 2 3 4" xfId="52433" xr:uid="{EBE9CA02-0F36-491B-B9C2-761F8F02474F}"/>
    <cellStyle name="40% - Accent2 8 2 4" xfId="8086" xr:uid="{633F6E45-5ECA-43DF-A0E8-2BA739D56548}"/>
    <cellStyle name="40% - Accent2 8 2 4 2" xfId="22460" xr:uid="{30C0F455-CBCB-404C-AF5A-D07DC056712A}"/>
    <cellStyle name="40% - Accent2 8 2 4 3" xfId="54528" xr:uid="{45F5B574-68F8-468B-BFF1-2102319C3FEE}"/>
    <cellStyle name="40% - Accent2 8 2 5" xfId="12774" xr:uid="{53093154-CA05-4B47-B910-50578AB35580}"/>
    <cellStyle name="40% - Accent2 8 2 5 2" xfId="27148" xr:uid="{20B6DFF3-9BDC-41EC-93CB-7B6EFF3A7106}"/>
    <cellStyle name="40% - Accent2 8 2 6" xfId="15750" xr:uid="{7AFC544A-1F3A-4055-802A-127117F43185}"/>
    <cellStyle name="40% - Accent2 8 2 6 2" xfId="30124" xr:uid="{AC1F9A0F-7B01-4393-97B7-219BC4AE0E99}"/>
    <cellStyle name="40% - Accent2 8 2 7" xfId="31208" xr:uid="{C76E42CC-5980-4BB3-AE80-86C1C98632E0}"/>
    <cellStyle name="40% - Accent2 8 2 8" xfId="32317" xr:uid="{8D006A4F-D7DC-4516-BDD4-DAC0E9B161BD}"/>
    <cellStyle name="40% - Accent2 8 2 9" xfId="17035" xr:uid="{E7CB60F0-B241-4C29-AD64-E3A58D7F5C00}"/>
    <cellStyle name="40% - Accent2 8 3" xfId="1687" xr:uid="{64506229-7345-4DD8-98C6-C124D012BBCC}"/>
    <cellStyle name="40% - Accent2 8 3 2" xfId="5830" xr:uid="{69D8E397-C011-42D1-912D-750E49547319}"/>
    <cellStyle name="40% - Accent2 8 3 2 2" xfId="11868" xr:uid="{650BE488-9903-4446-A57F-DF8D8A90CCD2}"/>
    <cellStyle name="40% - Accent2 8 3 2 2 2" xfId="26242" xr:uid="{0EFA19B4-3DF7-4AFB-BA50-9625653914D8}"/>
    <cellStyle name="40% - Accent2 8 3 2 2 3" xfId="58499" xr:uid="{37E25CAC-C34A-4B04-8F0A-AF341A08585E}"/>
    <cellStyle name="40% - Accent2 8 3 2 3" xfId="20529" xr:uid="{3F2CC68E-488C-4BEB-9434-0619EF73DD18}"/>
    <cellStyle name="40% - Accent2 8 3 2 4" xfId="53375" xr:uid="{0AB99E05-5747-4687-81A7-212A21B35B6D}"/>
    <cellStyle name="40% - Accent2 8 3 3" xfId="4120" xr:uid="{60AD8F27-61E8-46BF-9A19-572EE064243F}"/>
    <cellStyle name="40% - Accent2 8 3 3 2" xfId="18882" xr:uid="{5A42E0C1-F676-4739-8AC2-32AA36EA97FF}"/>
    <cellStyle name="40% - Accent2 8 3 3 3" xfId="55470" xr:uid="{3A338A31-041B-485F-9D70-A9EC4E08C412}"/>
    <cellStyle name="40% - Accent2 8 3 4" xfId="13654" xr:uid="{39B99947-3F39-43C6-8FBD-D2D66F1E36CF}"/>
    <cellStyle name="40% - Accent2 8 3 4 2" xfId="28028" xr:uid="{A6166221-A32F-462A-BCF1-D9990D4878FC}"/>
    <cellStyle name="40% - Accent2 8 3 5" xfId="33025" xr:uid="{8DABA164-4D3C-42FB-A07A-87A5E487AC13}"/>
    <cellStyle name="40% - Accent2 8 3 6" xfId="16613" xr:uid="{24D6B8F4-6F4E-405B-8F18-A7A4EA876DD0}"/>
    <cellStyle name="40% - Accent2 8 3 7" xfId="50345" xr:uid="{4F8036DE-AA8A-4412-BD0D-F0C7DBBEADC1}"/>
    <cellStyle name="40% - Accent2 8 3 8" xfId="60236" xr:uid="{9F5561D3-B4C0-4B90-9902-41056C5A4CE1}"/>
    <cellStyle name="40% - Accent2 8 4" xfId="2314" xr:uid="{0CBBB230-F079-48DB-A1B1-62FACCB27116}"/>
    <cellStyle name="40% - Accent2 8 4 2" xfId="9416" xr:uid="{4F0F20B9-1282-41A6-A1F3-44B45BA210CD}"/>
    <cellStyle name="40% - Accent2 8 4 2 2" xfId="23790" xr:uid="{142F67FF-7073-42C3-8CBE-90066B1A85A0}"/>
    <cellStyle name="40% - Accent2 8 4 2 3" xfId="56047" xr:uid="{5F53B3B3-584E-4F58-BBD6-FF709B556444}"/>
    <cellStyle name="40% - Accent2 8 4 3" xfId="14446" xr:uid="{D4C4BF39-9F5C-4D0E-A4A6-FD067C7D9753}"/>
    <cellStyle name="40% - Accent2 8 4 3 2" xfId="28820" xr:uid="{4561D219-2DFA-4A43-858E-DB34A3EAAB58}"/>
    <cellStyle name="40% - Accent2 8 4 4" xfId="33817" xr:uid="{42794BA3-EE18-44AB-B411-4E998936D99A}"/>
    <cellStyle name="40% - Accent2 8 4 5" xfId="17495" xr:uid="{084E5F86-5F4B-4148-8B31-8F960A1ACD8A}"/>
    <cellStyle name="40% - Accent2 8 4 6" xfId="50922" xr:uid="{DBF12013-A53C-4B2C-B789-4443BEBA700E}"/>
    <cellStyle name="40% - Accent2 8 5" xfId="6816" xr:uid="{2297F80C-0B4F-4D40-BF13-3D1923C11286}"/>
    <cellStyle name="40% - Accent2 8 5 2" xfId="10444" xr:uid="{04325184-A704-4E9A-9BCD-3C4E1607CB84}"/>
    <cellStyle name="40% - Accent2 8 5 2 2" xfId="24818" xr:uid="{E1550DAF-7A1C-4A22-8C7E-1006AEBF7D5D}"/>
    <cellStyle name="40% - Accent2 8 5 2 3" xfId="57075" xr:uid="{D2DD0C3B-F4B3-4ECF-83BD-AD2B31044164}"/>
    <cellStyle name="40% - Accent2 8 5 3" xfId="21190" xr:uid="{B913B7A4-118E-4879-83F9-7F211B5C893A}"/>
    <cellStyle name="40% - Accent2 8 5 4" xfId="51951" xr:uid="{BCE53B5A-BD0E-4878-8BE4-986FBD445C14}"/>
    <cellStyle name="40% - Accent2 8 6" xfId="7636" xr:uid="{DC698498-104B-434D-A111-722F31764DCE}"/>
    <cellStyle name="40% - Accent2 8 6 2" xfId="22010" xr:uid="{04990AFC-ED5D-4700-B4F5-A02239F65FB3}"/>
    <cellStyle name="40% - Accent2 8 6 3" xfId="54046" xr:uid="{C19D7BF5-F018-422C-BE55-7DAF9BD29558}"/>
    <cellStyle name="40% - Accent2 8 7" xfId="12437" xr:uid="{B126A29F-4097-4E67-A2C0-6277B4B3C383}"/>
    <cellStyle name="40% - Accent2 8 7 2" xfId="26811" xr:uid="{6E1B1DA6-7E47-41E1-A238-9039925EA06D}"/>
    <cellStyle name="40% - Accent2 8 8" xfId="15094" xr:uid="{CC3024B0-EF00-4FF9-A623-B9A08A4A49A5}"/>
    <cellStyle name="40% - Accent2 8 8 2" xfId="29468" xr:uid="{183B4CCA-FA07-43DF-9F6B-9F932F9CA2F2}"/>
    <cellStyle name="40% - Accent2 8 9" xfId="30552" xr:uid="{F50C89DB-0431-41D2-A75E-772E5742FEFF}"/>
    <cellStyle name="40% - Accent2 9" xfId="613" xr:uid="{57BAE5D6-C737-4812-B868-D483BE1B56E8}"/>
    <cellStyle name="40% - Accent2 9 10" xfId="32388" xr:uid="{C08DFE4E-EFF2-477F-8B7A-6A5CB6B8AE4C}"/>
    <cellStyle name="40% - Accent2 9 11" xfId="17106" xr:uid="{41FE3DC3-241E-4206-9443-3C4BDB1A400B}"/>
    <cellStyle name="40% - Accent2 9 12" xfId="35178" xr:uid="{898A90AD-B937-4F9E-86EE-BB2FCA6AF8B1}"/>
    <cellStyle name="40% - Accent2 9 13" xfId="48990" xr:uid="{5F7BF55B-B3F1-4F59-9571-298BCBB1A0B0}"/>
    <cellStyle name="40% - Accent2 9 14" xfId="59100" xr:uid="{B5C13B44-199F-4335-B50B-93A0535023DC}"/>
    <cellStyle name="40% - Accent2 9 2" xfId="3037" xr:uid="{49453122-661C-4449-BC74-2D368E733C38}"/>
    <cellStyle name="40% - Accent2 9 2 2" xfId="4989" xr:uid="{9ECCE965-3D1D-4CA8-8D38-789FA09B27C1}"/>
    <cellStyle name="40% - Accent2 9 2 2 2" xfId="10927" xr:uid="{4AD093CB-3867-4A0C-80B2-83119F470896}"/>
    <cellStyle name="40% - Accent2 9 2 2 2 2" xfId="25301" xr:uid="{E5EE43AC-0844-459C-99DB-43C151A59FD1}"/>
    <cellStyle name="40% - Accent2 9 2 2 2 3" xfId="57558" xr:uid="{2F763A0E-903C-4393-BC22-98AC186D49BC}"/>
    <cellStyle name="40% - Accent2 9 2 2 3" xfId="19716" xr:uid="{EA25A04A-0FF8-413E-A3CC-755EE3CA2AA4}"/>
    <cellStyle name="40% - Accent2 9 2 2 4" xfId="52434" xr:uid="{39A50395-8C60-475B-B5A6-6BAD2D847995}"/>
    <cellStyle name="40% - Accent2 9 2 3" xfId="8087" xr:uid="{D012A88E-938A-445B-8785-355CA4C9BEB3}"/>
    <cellStyle name="40% - Accent2 9 2 3 2" xfId="22461" xr:uid="{6CD19E93-6786-4368-9056-08D927B59564}"/>
    <cellStyle name="40% - Accent2 9 2 3 3" xfId="54529" xr:uid="{EAE15C3D-4D8A-41B5-8E1C-3DDC75489CF0}"/>
    <cellStyle name="40% - Accent2 9 2 4" xfId="13725" xr:uid="{EEC55A34-2114-4155-A5A2-5F8F2F637211}"/>
    <cellStyle name="40% - Accent2 9 2 4 2" xfId="28099" xr:uid="{A288E123-92FA-4A9A-A608-3879C371C6EE}"/>
    <cellStyle name="40% - Accent2 9 2 5" xfId="33096" xr:uid="{42D5DAB4-8259-4A2A-90E6-4C94E13A5A03}"/>
    <cellStyle name="40% - Accent2 9 2 6" xfId="18218" xr:uid="{4FF6412B-DED4-4565-A3BC-BF68B405C45E}"/>
    <cellStyle name="40% - Accent2 9 2 7" xfId="49402" xr:uid="{AEA0FD88-2DE4-4DAC-BE5A-4BD1E0B244B3}"/>
    <cellStyle name="40% - Accent2 9 2 8" xfId="59633" xr:uid="{80EA527F-A6BA-40E7-ABC2-152E61E39C1C}"/>
    <cellStyle name="40% - Accent2 9 3" xfId="4191" xr:uid="{1A95DCF5-6FA8-4EF6-9884-63396E671D19}"/>
    <cellStyle name="40% - Accent2 9 3 2" xfId="5901" xr:uid="{4B1FA017-573E-4F8D-97EE-EE14B3C48CEC}"/>
    <cellStyle name="40% - Accent2 9 3 2 2" xfId="11939" xr:uid="{7C410235-CF4A-413D-BD7F-EF66CEBC5757}"/>
    <cellStyle name="40% - Accent2 9 3 2 2 2" xfId="26313" xr:uid="{17646AF8-E0E0-40DF-B5C9-89C44D75D189}"/>
    <cellStyle name="40% - Accent2 9 3 2 2 3" xfId="58570" xr:uid="{DE0B54FD-6A3D-4A3F-B8B3-B10DE54EA887}"/>
    <cellStyle name="40% - Accent2 9 3 2 3" xfId="20600" xr:uid="{1EB4E796-2B6E-47ED-80FC-2AA93D647B34}"/>
    <cellStyle name="40% - Accent2 9 3 2 4" xfId="53446" xr:uid="{01F9B46B-0C6A-48A7-849C-17A5EAC1526B}"/>
    <cellStyle name="40% - Accent2 9 3 3" xfId="8940" xr:uid="{98918BA5-69C0-44F9-BEE2-56E6804A123B}"/>
    <cellStyle name="40% - Accent2 9 3 3 2" xfId="23314" xr:uid="{5DDC1B48-B205-4E76-B20A-EEB49CA0163F}"/>
    <cellStyle name="40% - Accent2 9 3 3 3" xfId="55541" xr:uid="{53F8EBBF-DEB1-4D85-A675-727123E7648A}"/>
    <cellStyle name="40% - Accent2 9 3 4" xfId="14517" xr:uid="{6A986334-437D-4008-A10F-D07F34C54CC5}"/>
    <cellStyle name="40% - Accent2 9 3 4 2" xfId="28891" xr:uid="{E751BB52-5792-4899-B678-4E8D0BEA0D10}"/>
    <cellStyle name="40% - Accent2 9 3 5" xfId="33888" xr:uid="{98657CAB-0815-4E01-86F2-860331E587BD}"/>
    <cellStyle name="40% - Accent2 9 3 6" xfId="18953" xr:uid="{D36F86AF-615D-450B-BEFA-42ABEE7E6EE1}"/>
    <cellStyle name="40% - Accent2 9 3 7" xfId="50416" xr:uid="{CD0EF272-4146-4606-A55B-0ADD4F044F3B}"/>
    <cellStyle name="40% - Accent2 9 3 8" xfId="60307" xr:uid="{BD44F944-2A4B-4CB4-B4AF-F02405F437A8}"/>
    <cellStyle name="40% - Accent2 9 4" xfId="4750" xr:uid="{946B28AA-440E-4B24-9E13-0BD0C4933605}"/>
    <cellStyle name="40% - Accent2 9 4 2" xfId="9418" xr:uid="{7E9A575E-BC17-4162-A3FA-F7D6B54C9C18}"/>
    <cellStyle name="40% - Accent2 9 4 2 2" xfId="23792" xr:uid="{6231719F-59D9-488F-8EC4-6DEEF863043A}"/>
    <cellStyle name="40% - Accent2 9 4 2 3" xfId="56049" xr:uid="{55C9AC5C-1026-4CB4-ACF5-5F6075A86F96}"/>
    <cellStyle name="40% - Accent2 9 4 3" xfId="19499" xr:uid="{E7C8A69B-0560-4E15-809D-567C143E0F42}"/>
    <cellStyle name="40% - Accent2 9 4 4" xfId="50924" xr:uid="{9C65737D-FFB9-4FEC-8209-6A316DEDC819}"/>
    <cellStyle name="40% - Accent2 9 5" xfId="6887" xr:uid="{310E5042-8EE9-463A-800B-B540F4938C89}"/>
    <cellStyle name="40% - Accent2 9 5 2" xfId="10515" xr:uid="{C8750E45-C3DB-44C1-BA95-01D140FE6C95}"/>
    <cellStyle name="40% - Accent2 9 5 2 2" xfId="24889" xr:uid="{50C13729-E488-4D00-9D70-0B042799D542}"/>
    <cellStyle name="40% - Accent2 9 5 2 3" xfId="57146" xr:uid="{2E6C9AC6-1BF9-4C81-A50B-EC82DBC13DC6}"/>
    <cellStyle name="40% - Accent2 9 5 3" xfId="21261" xr:uid="{BC97E45F-E8F2-465A-9B9A-88ECA30CD72F}"/>
    <cellStyle name="40% - Accent2 9 5 4" xfId="52022" xr:uid="{A1178470-238C-4CBD-A1CB-F03F172EF020}"/>
    <cellStyle name="40% - Accent2 9 6" xfId="7707" xr:uid="{B67FC593-6B14-404C-8006-E6FD2377DCB3}"/>
    <cellStyle name="40% - Accent2 9 6 2" xfId="22081" xr:uid="{062F9BAE-F566-45C5-9BEF-EDE15E953DEA}"/>
    <cellStyle name="40% - Accent2 9 6 3" xfId="54117" xr:uid="{25C30A2C-A288-435A-B56F-07D6D2225EFD}"/>
    <cellStyle name="40% - Accent2 9 7" xfId="12520" xr:uid="{83204BC9-9756-49B0-815D-3F8485EE0EF4}"/>
    <cellStyle name="40% - Accent2 9 7 2" xfId="26894" xr:uid="{D77A38C3-7EE1-4E3D-B13D-42A1D279A369}"/>
    <cellStyle name="40% - Accent2 9 8" xfId="15821" xr:uid="{B0A46474-9D05-4D30-8932-9B4A3AAC5474}"/>
    <cellStyle name="40% - Accent2 9 8 2" xfId="30195" xr:uid="{AF583DE8-51B8-4D62-B895-E3E8E6B36A97}"/>
    <cellStyle name="40% - Accent2 9 9" xfId="31279" xr:uid="{86B029EF-12D5-4DF2-B186-D1E1674FCFEF}"/>
    <cellStyle name="40% - Accent3" xfId="37" builtinId="39" customBuiltin="1"/>
    <cellStyle name="40% - Accent3 10" xfId="1796" xr:uid="{E2C3BABF-56C0-4866-8DE7-C83ACD43BAF1}"/>
    <cellStyle name="40% - Accent3 10 10" xfId="31993" xr:uid="{C31E32A6-3B00-457E-B88E-5974A393F92D}"/>
    <cellStyle name="40% - Accent3 10 11" xfId="16711" xr:uid="{09C7E6B9-6582-4147-ADF7-995A60DEBC1C}"/>
    <cellStyle name="40% - Accent3 10 12" xfId="34783" xr:uid="{2B688814-F4B4-4BB3-9417-62F918E39071}"/>
    <cellStyle name="40% - Accent3 10 13" xfId="48595" xr:uid="{9F46E0B4-028E-4D76-94CF-C6A24CEE4A0D}"/>
    <cellStyle name="40% - Accent3 10 14" xfId="59238" xr:uid="{D1BB67EB-B6C8-4FFF-8BD7-4F2876BAEDE2}"/>
    <cellStyle name="40% - Accent3 10 2" xfId="2640" xr:uid="{6518DA0A-A7E7-4E0F-B3D0-38762255A8AF}"/>
    <cellStyle name="40% - Accent3 10 2 2" xfId="4990" xr:uid="{024E0A87-FB68-41CE-BBAC-8BF8F8B91E54}"/>
    <cellStyle name="40% - Accent3 10 2 2 2" xfId="10929" xr:uid="{C8FB3CFA-0F76-4812-87B9-E351AACDB79F}"/>
    <cellStyle name="40% - Accent3 10 2 2 2 2" xfId="25303" xr:uid="{2475FE05-3F5A-4F97-8B9C-A56CE9C7903B}"/>
    <cellStyle name="40% - Accent3 10 2 2 2 3" xfId="57560" xr:uid="{2E6B2FAD-0D7E-4AED-A9D7-2DC56F79F652}"/>
    <cellStyle name="40% - Accent3 10 2 2 3" xfId="19717" xr:uid="{8BB5B6CE-F963-4DAE-BB3A-02ECB19CA9F3}"/>
    <cellStyle name="40% - Accent3 10 2 2 4" xfId="52436" xr:uid="{1FA31894-FBE8-4934-9E21-205F6CA93ACB}"/>
    <cellStyle name="40% - Accent3 10 2 3" xfId="8089" xr:uid="{7487662A-9EEA-490E-AE3A-0F783146D61D}"/>
    <cellStyle name="40% - Accent3 10 2 3 2" xfId="22463" xr:uid="{106B7C26-004C-4CCC-B9DF-E10623036BFB}"/>
    <cellStyle name="40% - Accent3 10 2 3 3" xfId="54531" xr:uid="{36DAEFFF-F74D-4415-BDBD-84CD043EC1D6}"/>
    <cellStyle name="40% - Accent3 10 2 4" xfId="14126" xr:uid="{A5560AAC-CA6F-481B-B593-BD1B42E34CD6}"/>
    <cellStyle name="40% - Accent3 10 2 4 2" xfId="28500" xr:uid="{FD4D5393-51A8-4681-81AA-32AE230ECE8A}"/>
    <cellStyle name="40% - Accent3 10 2 5" xfId="33497" xr:uid="{ADDA0C88-E58A-4C88-AE48-BEACF18F66BF}"/>
    <cellStyle name="40% - Accent3 10 2 6" xfId="17823" xr:uid="{35A800BF-63A9-40D8-8857-B19B920E08D0}"/>
    <cellStyle name="40% - Accent3 10 2 7" xfId="49404" xr:uid="{BB35909A-9A83-4278-A8CD-6D9FC1782A75}"/>
    <cellStyle name="40% - Accent3 10 2 8" xfId="59916" xr:uid="{766BC699-4D40-4885-9842-BA6A772AF82D}"/>
    <cellStyle name="40% - Accent3 10 3" xfId="3862" xr:uid="{ACA62C62-9A34-4ACD-AEC0-131E88A383C7}"/>
    <cellStyle name="40% - Accent3 10 3 2" xfId="5506" xr:uid="{5D037BDF-6CCC-450C-B470-CE1B018AC99C}"/>
    <cellStyle name="40% - Accent3 10 3 2 2" xfId="11544" xr:uid="{0F632FF3-F4A6-4BAD-9370-198F0EEF54B7}"/>
    <cellStyle name="40% - Accent3 10 3 2 2 2" xfId="25918" xr:uid="{82679358-D55C-4006-BE92-9818D1CD56AF}"/>
    <cellStyle name="40% - Accent3 10 3 2 2 3" xfId="58175" xr:uid="{B4F695BF-5A76-4679-84E0-1BE93F7EDEF9}"/>
    <cellStyle name="40% - Accent3 10 3 2 3" xfId="20205" xr:uid="{A03F3167-99B0-4D13-BE64-F093124190D0}"/>
    <cellStyle name="40% - Accent3 10 3 2 4" xfId="53051" xr:uid="{AF3BC287-DF0E-403C-98D0-704A3C04DE4D}"/>
    <cellStyle name="40% - Accent3 10 3 3" xfId="8645" xr:uid="{F42BE741-3397-46AB-B50E-CB5FD05755CF}"/>
    <cellStyle name="40% - Accent3 10 3 3 2" xfId="23019" xr:uid="{0C6708C4-4325-4D4C-8309-875792D7F03E}"/>
    <cellStyle name="40% - Accent3 10 3 3 3" xfId="55146" xr:uid="{0C350B47-7192-4C4C-AF83-998FC971D3F2}"/>
    <cellStyle name="40% - Accent3 10 3 4" xfId="14808" xr:uid="{09AAC7C4-7D30-41EC-A32C-DD2034146F08}"/>
    <cellStyle name="40% - Accent3 10 3 4 2" xfId="29182" xr:uid="{ABE39443-7AE9-41DC-A8A2-198C0B06EE26}"/>
    <cellStyle name="40% - Accent3 10 3 5" xfId="34179" xr:uid="{12466E28-814E-440E-A3B2-58F803071057}"/>
    <cellStyle name="40% - Accent3 10 3 6" xfId="18636" xr:uid="{E820204C-ACCB-44CF-B6B9-7DE9043B14ED}"/>
    <cellStyle name="40% - Accent3 10 3 7" xfId="50021" xr:uid="{1FF1C026-AB0D-4F19-B50A-4A611FB00DED}"/>
    <cellStyle name="40% - Accent3 10 4" xfId="4441" xr:uid="{791E6800-5D68-461F-A80E-588BCEDDAC75}"/>
    <cellStyle name="40% - Accent3 10 4 2" xfId="9420" xr:uid="{47B0FF1A-3A51-4798-95CB-FC5EF36E2D54}"/>
    <cellStyle name="40% - Accent3 10 4 2 2" xfId="23794" xr:uid="{E3C48EB4-294D-4A97-B867-C5FEF05B6835}"/>
    <cellStyle name="40% - Accent3 10 4 2 3" xfId="56051" xr:uid="{9AB9290E-8285-4385-B98C-C698A04E201D}"/>
    <cellStyle name="40% - Accent3 10 4 3" xfId="19199" xr:uid="{033DB2E2-D02B-40D5-BF2F-24BD2E30CE86}"/>
    <cellStyle name="40% - Accent3 10 4 4" xfId="50926" xr:uid="{5C66F425-2B60-4A8C-9C72-680D664EDA68}"/>
    <cellStyle name="40% - Accent3 10 5" xfId="6277" xr:uid="{BDA1D993-1955-4577-A56B-55E8348360DA}"/>
    <cellStyle name="40% - Accent3 10 5 2" xfId="10120" xr:uid="{6B09CBF5-C460-425D-B262-881829AD4F36}"/>
    <cellStyle name="40% - Accent3 10 5 2 2" xfId="24494" xr:uid="{56F8FC22-19B3-4BE6-9563-F3509D9EBFEC}"/>
    <cellStyle name="40% - Accent3 10 5 2 3" xfId="56751" xr:uid="{356369A5-1366-4F38-899A-9DF029E29172}"/>
    <cellStyle name="40% - Accent3 10 5 3" xfId="20845" xr:uid="{FE3DA7FB-431A-45E9-A6AE-8E166F0184A4}"/>
    <cellStyle name="40% - Accent3 10 5 4" xfId="51627" xr:uid="{E08025D6-B88F-4556-81A0-D78251627BA5}"/>
    <cellStyle name="40% - Accent3 10 6" xfId="7312" xr:uid="{93E4A007-FA0A-426A-8C06-0E4885388519}"/>
    <cellStyle name="40% - Accent3 10 6 2" xfId="21686" xr:uid="{737A78F6-E02C-4E1E-BA48-CE616EC3AA06}"/>
    <cellStyle name="40% - Accent3 10 6 3" xfId="53722" xr:uid="{D33C3A6B-01D5-47EA-ADF6-1E11CF9A200F}"/>
    <cellStyle name="40% - Accent3 10 7" xfId="13334" xr:uid="{1FCC429E-8D60-49C3-8A69-902B7F808BC0}"/>
    <cellStyle name="40% - Accent3 10 7 2" xfId="27708" xr:uid="{352EC8A1-8B16-4DAB-8DAA-A55332351AF7}"/>
    <cellStyle name="40% - Accent3 10 8" xfId="15426" xr:uid="{FFE2919E-87B9-4A0E-A5E5-02966ADDC59B}"/>
    <cellStyle name="40% - Accent3 10 8 2" xfId="29800" xr:uid="{54135958-65F7-4E53-A337-2F8F1FB391AD}"/>
    <cellStyle name="40% - Accent3 10 9" xfId="30884" xr:uid="{960BB99A-DA01-4C68-97C7-3898F44CC41E}"/>
    <cellStyle name="40% - Accent3 11" xfId="1397" xr:uid="{C66B7D38-79BF-4E19-935A-90DDCE4E6282}"/>
    <cellStyle name="40% - Accent3 11 10" xfId="49403" xr:uid="{43311DB4-A396-4512-B790-E1160858B1C0}"/>
    <cellStyle name="40% - Accent3 11 11" xfId="59756" xr:uid="{D8AE4F86-EC2B-48C5-A32D-AA8411411DC2}"/>
    <cellStyle name="40% - Accent3 11 2" xfId="2486" xr:uid="{06CAC933-705B-4199-8C09-A2FA59FCD483}"/>
    <cellStyle name="40% - Accent3 11 2 2" xfId="10928" xr:uid="{62D83A06-F19D-4BFF-A023-00AD033DB1F9}"/>
    <cellStyle name="40% - Accent3 11 2 2 2" xfId="25302" xr:uid="{A22DB739-7BF3-4BD1-92CE-F131CA4A32EB}"/>
    <cellStyle name="40% - Accent3 11 2 2 3" xfId="57559" xr:uid="{D5510019-C363-474B-BF50-9C9A57D76DDE}"/>
    <cellStyle name="40% - Accent3 11 2 3" xfId="17669" xr:uid="{5B845AA9-1742-4D70-A504-9C3EB4726826}"/>
    <cellStyle name="40% - Accent3 11 2 4" xfId="52435" xr:uid="{DBE08633-B57A-46F2-B5DA-CEBCAAF29B91}"/>
    <cellStyle name="40% - Accent3 11 3" xfId="8088" xr:uid="{59120F26-59E4-4000-8621-C79DD5C525ED}"/>
    <cellStyle name="40% - Accent3 11 3 2" xfId="22462" xr:uid="{D7290A2E-CEF3-405A-AF8D-14F2B546DB80}"/>
    <cellStyle name="40% - Accent3 11 3 3" xfId="54530" xr:uid="{52D6EE48-421F-4C4D-813A-267B81F214D5}"/>
    <cellStyle name="40% - Accent3 11 4" xfId="13174" xr:uid="{7DCA0794-7D8B-4687-90F3-D431A7B85982}"/>
    <cellStyle name="40% - Accent3 11 4 2" xfId="27548" xr:uid="{1CF08138-CC45-4CDB-9353-909DDEC6C20C}"/>
    <cellStyle name="40% - Accent3 11 5" xfId="15272" xr:uid="{503AF075-BFAC-4AA4-BEB2-8475C62A0149}"/>
    <cellStyle name="40% - Accent3 11 5 2" xfId="29646" xr:uid="{C36B5395-AD9C-43F1-B972-FB4855394DFF}"/>
    <cellStyle name="40% - Accent3 11 6" xfId="30730" xr:uid="{DF44FFAF-DDC7-4B61-8BEC-660D8C739DB2}"/>
    <cellStyle name="40% - Accent3 11 7" xfId="31839" xr:uid="{498EB300-7671-4458-8BD1-FB35BCD71FF4}"/>
    <cellStyle name="40% - Accent3 11 8" xfId="16318" xr:uid="{7470AEF9-87A5-4A56-A005-785BF681ECE8}"/>
    <cellStyle name="40% - Accent3 11 9" xfId="34629" xr:uid="{9EF6DB08-4E8A-4513-80DB-3EB7A34CAC7C}"/>
    <cellStyle name="40% - Accent3 12" xfId="2056" xr:uid="{137032A9-F7AA-43D5-B8D5-7B79E76C04F7}"/>
    <cellStyle name="40% - Accent3 12 2" xfId="9419" xr:uid="{06208FEC-8560-4E96-9410-F8DDBC177918}"/>
    <cellStyle name="40% - Accent3 12 2 2" xfId="23793" xr:uid="{F8866FF7-087F-4247-A487-2E596BE743A3}"/>
    <cellStyle name="40% - Accent3 12 2 3" xfId="56050" xr:uid="{5DF5AADA-0A2B-4168-A751-B377831D459F}"/>
    <cellStyle name="40% - Accent3 12 3" xfId="13957" xr:uid="{72B07595-33E5-40FA-ACD1-8A91F30C97F2}"/>
    <cellStyle name="40% - Accent3 12 3 2" xfId="28331" xr:uid="{962CD30B-9F16-4814-A15A-C8DE5095C28D}"/>
    <cellStyle name="40% - Accent3 12 4" xfId="33328" xr:uid="{FC7BF49C-C51E-42E9-B0E2-2D32CB261FC5}"/>
    <cellStyle name="40% - Accent3 12 5" xfId="17236" xr:uid="{87C5F450-AAE1-431C-B3C1-C114C56F7779}"/>
    <cellStyle name="40% - Accent3 12 6" xfId="50925" xr:uid="{46A85C93-B0AC-4288-80A5-8BC8F6305283}"/>
    <cellStyle name="40% - Accent3 13" xfId="6193" xr:uid="{58E10AD9-821D-45AE-B046-EC516AA436F4}"/>
    <cellStyle name="40% - Accent3 13 2" xfId="9966" xr:uid="{197CC442-435E-4511-8DD6-999CD9478514}"/>
    <cellStyle name="40% - Accent3 13 2 2" xfId="24340" xr:uid="{7C895128-6603-4420-9AF3-1712B1E7D8C8}"/>
    <cellStyle name="40% - Accent3 13 2 3" xfId="56597" xr:uid="{B26CB3B0-6EBB-4103-AF70-6CDB87FA6DD4}"/>
    <cellStyle name="40% - Accent3 13 3" xfId="20801" xr:uid="{CE214714-CC13-4815-B6CC-E5BB2543CB74}"/>
    <cellStyle name="40% - Accent3 13 4" xfId="51473" xr:uid="{A5FAB388-80D1-490A-9958-5D07719AE8F7}"/>
    <cellStyle name="40% - Accent3 14" xfId="7158" xr:uid="{F84D6978-630F-43C3-AE2A-45391C12DCD4}"/>
    <cellStyle name="40% - Accent3 14 2" xfId="21532" xr:uid="{BBBE3285-C1B8-4188-B95B-BFC002055131}"/>
    <cellStyle name="40% - Accent3 14 3" xfId="53568" xr:uid="{ACAE4492-318E-460F-94B1-4E8EBE3AC7C3}"/>
    <cellStyle name="40% - Accent3 15" xfId="12065" xr:uid="{B09877DF-3092-4357-B7A3-4CABB9FBC342}"/>
    <cellStyle name="40% - Accent3 15 2" xfId="26439" xr:uid="{F961E096-15D4-41D2-80C6-1EF1CC46EF28}"/>
    <cellStyle name="40% - Accent3 16" xfId="14840" xr:uid="{7BEBEAB9-C03B-413C-9A3D-164CA017EC97}"/>
    <cellStyle name="40% - Accent3 16 2" xfId="29214" xr:uid="{F22DE816-B454-4340-9FFA-0277603C41E9}"/>
    <cellStyle name="40% - Accent3 17" xfId="30298" xr:uid="{74125B6F-453B-46C6-8CA0-FEBD8B99D296}"/>
    <cellStyle name="40% - Accent3 18" xfId="31389" xr:uid="{11FABAFA-EAE5-44C6-A9A3-CDC28F202517}"/>
    <cellStyle name="40% - Accent3 19" xfId="15925" xr:uid="{5B73F7BA-0A1A-4B49-8391-0AC20DE224B6}"/>
    <cellStyle name="40% - Accent3 2" xfId="72" xr:uid="{862243B7-1687-48FD-A245-BA5BA1FCD1F3}"/>
    <cellStyle name="40% - Accent3 2 2" xfId="615" xr:uid="{3FE22DFA-9346-44D9-B149-63C724026039}"/>
    <cellStyle name="40% - Accent3 2 2 2" xfId="616" xr:uid="{23AD38CD-97EC-4790-802E-7DD8071276A9}"/>
    <cellStyle name="40% - Accent3 2 2 2 2" xfId="617" xr:uid="{32DC46B8-D962-4A78-8BE3-F6F4B8EEE5BB}"/>
    <cellStyle name="40% - Accent3 2 2 2 3" xfId="3369" xr:uid="{636421D4-C344-41C0-B8E2-2DC6C389C7C6}"/>
    <cellStyle name="40% - Accent3 2 2 2 4" xfId="3257" xr:uid="{FFAEB9D6-3EDF-40F2-994B-84238CF83550}"/>
    <cellStyle name="40% - Accent3 2 3" xfId="618" xr:uid="{8093C451-5206-4C04-89AD-045080385B88}"/>
    <cellStyle name="40% - Accent3 2 3 2" xfId="4294" xr:uid="{EBA5E095-00D8-44A9-930C-C2DF148C5C55}"/>
    <cellStyle name="40% - Accent3 2 4" xfId="619" xr:uid="{AE2B2E3D-229F-406A-A3D5-8D3312441782}"/>
    <cellStyle name="40% - Accent3 2 4 2" xfId="4931" xr:uid="{B03CF4A9-A505-4CA7-A3DC-704BE30D6AAD}"/>
    <cellStyle name="40% - Accent3 2 5" xfId="620" xr:uid="{3249143A-6DE2-455D-9618-5A3D62910D16}"/>
    <cellStyle name="40% - Accent3 2 5 2" xfId="3336" xr:uid="{CCC5B31B-DDEF-4C50-8DEC-01921F9EBF95}"/>
    <cellStyle name="40% - Accent3 2 6" xfId="621" xr:uid="{720595D0-4327-4219-8DB7-E2B0936B24F5}"/>
    <cellStyle name="40% - Accent3 2 7" xfId="614" xr:uid="{E6C40F96-63E8-4EDF-8EC7-96A3FCC1220E}"/>
    <cellStyle name="40% - Accent3 20" xfId="34212" xr:uid="{AC0AC251-0737-4EEF-B276-CFA560ED28A7}"/>
    <cellStyle name="40% - Accent3 21" xfId="48441" xr:uid="{E3FD210C-9D49-461A-BB00-5EA84331F52F}"/>
    <cellStyle name="40% - Accent3 22" xfId="58704" xr:uid="{964365A8-2810-4C3F-A11E-AEAB031A25C4}"/>
    <cellStyle name="40% - Accent3 3" xfId="73" xr:uid="{9343CB29-CBDC-4FFC-BD60-7E73316C1176}"/>
    <cellStyle name="40% - Accent3 3 10" xfId="6026" xr:uid="{B328519F-4FC3-487E-A6DF-406548CC2EF5}"/>
    <cellStyle name="40% - Accent3 3 10 2" xfId="10007" xr:uid="{FD252950-A1EE-4457-A343-DD52805C5EC3}"/>
    <cellStyle name="40% - Accent3 3 10 2 2" xfId="24381" xr:uid="{C534C27E-A731-4C30-95E2-AD6BBBDFEAFE}"/>
    <cellStyle name="40% - Accent3 3 10 2 3" xfId="56638" xr:uid="{2F6EBE7A-1459-4F8B-AD21-D1428DF964DF}"/>
    <cellStyle name="40% - Accent3 3 10 3" xfId="20720" xr:uid="{096EB218-34EF-4EC5-8D2D-6FFB32D6ECD9}"/>
    <cellStyle name="40% - Accent3 3 10 4" xfId="51514" xr:uid="{691A5CA6-D6C4-4975-8083-9F9C2CDEF12A}"/>
    <cellStyle name="40% - Accent3 3 11" xfId="7199" xr:uid="{CEC09EDC-FD83-44BA-B12E-D26BA5E277E6}"/>
    <cellStyle name="40% - Accent3 3 11 2" xfId="21573" xr:uid="{90173133-1930-4E2F-AC1B-6ECF1E7651DB}"/>
    <cellStyle name="40% - Accent3 3 11 3" xfId="53609" xr:uid="{97099D4B-3F1C-49AD-9E92-31C417026DEF}"/>
    <cellStyle name="40% - Accent3 3 12" xfId="12107" xr:uid="{F3C809C6-F28B-4D3B-BC4D-EA1B93C7DDC7}"/>
    <cellStyle name="40% - Accent3 3 12 2" xfId="26481" xr:uid="{4E4B0BBD-F9E5-4904-825F-C10D0E9BA41B}"/>
    <cellStyle name="40% - Accent3 3 13" xfId="14881" xr:uid="{A327DAE4-4B3D-45F7-B073-A79CC6DB0B68}"/>
    <cellStyle name="40% - Accent3 3 13 2" xfId="29255" xr:uid="{326D0368-0BC7-4F6E-AAC0-8B9E31898912}"/>
    <cellStyle name="40% - Accent3 3 14" xfId="30339" xr:uid="{A2A81B51-BDA1-4DED-BBF9-D98219D495D0}"/>
    <cellStyle name="40% - Accent3 3 15" xfId="31450" xr:uid="{B384622A-DD8B-47EA-8F2E-277916C039AB}"/>
    <cellStyle name="40% - Accent3 3 16" xfId="15966" xr:uid="{05B44E98-A7E2-4132-B76E-502E625E77A3}"/>
    <cellStyle name="40% - Accent3 3 17" xfId="34253" xr:uid="{670A1654-5FDD-46E3-81CC-9F444A18A942}"/>
    <cellStyle name="40% - Accent3 3 18" xfId="48482" xr:uid="{45849384-82C2-4AE1-92AE-D451186F5D1E}"/>
    <cellStyle name="40% - Accent3 3 19" xfId="58746" xr:uid="{A8F41919-8314-4C35-9D2A-FC1936B38F36}"/>
    <cellStyle name="40% - Accent3 3 2" xfId="623" xr:uid="{412CC5B9-0C51-4585-9FD0-660755D4E61D}"/>
    <cellStyle name="40% - Accent3 3 2 10" xfId="7216" xr:uid="{3832843F-B468-4095-8779-3F90A181664E}"/>
    <cellStyle name="40% - Accent3 3 2 10 2" xfId="21590" xr:uid="{BD2E24E4-9829-481C-871F-6C99F8BD17A5}"/>
    <cellStyle name="40% - Accent3 3 2 10 3" xfId="53626" xr:uid="{0DB527D7-CC4F-47D2-B1D1-B19AAB1469BF}"/>
    <cellStyle name="40% - Accent3 3 2 11" xfId="12124" xr:uid="{96E7D512-C42F-48B6-8DDB-C827867C6859}"/>
    <cellStyle name="40% - Accent3 3 2 11 2" xfId="26498" xr:uid="{7466958A-81A2-48D3-B582-1505B5F2B4A8}"/>
    <cellStyle name="40% - Accent3 3 2 12" xfId="14898" xr:uid="{4EF49684-A25B-41DD-9226-2B432287B9FF}"/>
    <cellStyle name="40% - Accent3 3 2 12 2" xfId="29272" xr:uid="{F0C42195-B65D-42F1-BF62-8E2A922DFE06}"/>
    <cellStyle name="40% - Accent3 3 2 13" xfId="30356" xr:uid="{2CE68270-8C9F-49E0-882C-5F539C856FBF}"/>
    <cellStyle name="40% - Accent3 3 2 14" xfId="31467" xr:uid="{52798857-4468-40AD-818C-E4F479267E3B}"/>
    <cellStyle name="40% - Accent3 3 2 15" xfId="15983" xr:uid="{EDA59FF3-9B4E-463E-8CBB-CD2089A05A60}"/>
    <cellStyle name="40% - Accent3 3 2 16" xfId="34270" xr:uid="{AAAC943C-1A25-4660-853D-36564A0F6236}"/>
    <cellStyle name="40% - Accent3 3 2 17" xfId="48499" xr:uid="{BD8A9A5F-2CA9-4C8B-A0F4-86D2978B410E}"/>
    <cellStyle name="40% - Accent3 3 2 18" xfId="58763" xr:uid="{9D4B844B-9EC5-4605-8410-9B7BA6A525B3}"/>
    <cellStyle name="40% - Accent3 3 2 2" xfId="624" xr:uid="{E62A751C-130F-4200-81B8-1803C73B09C5}"/>
    <cellStyle name="40% - Accent3 3 2 2 10" xfId="12205" xr:uid="{057AF9F6-54FF-4328-9A83-5F68F87AB0B1}"/>
    <cellStyle name="40% - Accent3 3 2 2 10 2" xfId="26579" xr:uid="{6238B87B-E549-483A-9C3D-A014C4050BF0}"/>
    <cellStyle name="40% - Accent3 3 2 2 11" xfId="14991" xr:uid="{0961264A-7F9D-4A5B-A224-C6F41A79E0CE}"/>
    <cellStyle name="40% - Accent3 3 2 2 11 2" xfId="29365" xr:uid="{B7738547-DAAC-4CAF-B89F-1561EF74DE56}"/>
    <cellStyle name="40% - Accent3 3 2 2 12" xfId="30449" xr:uid="{940C4FF8-B2F9-43FD-BF87-13F9FFD023DC}"/>
    <cellStyle name="40% - Accent3 3 2 2 13" xfId="31561" xr:uid="{736ACE4A-E6ED-4DA1-BAC6-2E507B3E54F1}"/>
    <cellStyle name="40% - Accent3 3 2 2 14" xfId="16076" xr:uid="{D3A223B0-6EDE-4CFF-A014-DB885BF58CB8}"/>
    <cellStyle name="40% - Accent3 3 2 2 15" xfId="34363" xr:uid="{17123989-9E78-45D5-AFE7-8DBA89C6D697}"/>
    <cellStyle name="40% - Accent3 3 2 2 16" xfId="48584" xr:uid="{0D708967-E36D-46C8-873D-2592FC561E98}"/>
    <cellStyle name="40% - Accent3 3 2 2 17" xfId="58848" xr:uid="{6E9A0927-AFC4-4E09-9FFF-D694DBE7458B}"/>
    <cellStyle name="40% - Accent3 3 2 2 2" xfId="625" xr:uid="{F921242D-8AF8-4322-B7C1-73464255B54F}"/>
    <cellStyle name="40% - Accent3 3 2 2 2 10" xfId="31733" xr:uid="{28142084-FF6B-4699-BD35-96EBEEB890E3}"/>
    <cellStyle name="40% - Accent3 3 2 2 2 11" xfId="16232" xr:uid="{5695B49E-3865-4F5F-918D-4E0AFA518EE7}"/>
    <cellStyle name="40% - Accent3 3 2 2 2 12" xfId="34525" xr:uid="{BCD95D11-C871-4D43-8E15-0C1B6C629CE4}"/>
    <cellStyle name="40% - Accent3 3 2 2 2 13" xfId="48831" xr:uid="{24BC9563-6032-420F-A5F2-75C813F83CD8}"/>
    <cellStyle name="40% - Accent3 3 2 2 2 14" xfId="58941" xr:uid="{D55236C9-DF4F-4ADD-AE6D-43C9345F1CFC}"/>
    <cellStyle name="40% - Accent3 3 2 2 2 2" xfId="1918" xr:uid="{391E539C-385F-44AB-8CA6-FCE59B57F1B1}"/>
    <cellStyle name="40% - Accent3 3 2 2 2 2 10" xfId="35019" xr:uid="{0ADA698F-2435-4A9F-BC47-502933FC144E}"/>
    <cellStyle name="40% - Accent3 3 2 2 2 2 11" xfId="49408" xr:uid="{DABA20C2-A233-4D07-844E-53050D40B9D5}"/>
    <cellStyle name="40% - Accent3 3 2 2 2 2 12" xfId="59474" xr:uid="{0923E9C7-1FDB-41F5-9ECB-BA7187E812C8}"/>
    <cellStyle name="40% - Accent3 3 2 2 2 2 2" xfId="2875" xr:uid="{BB5B26CA-3B37-46E4-8FE2-8AA5DF6A6E95}"/>
    <cellStyle name="40% - Accent3 3 2 2 2 2 2 2" xfId="9425" xr:uid="{BAB4C6A6-D11E-45D6-8401-F5F2D4535EFC}"/>
    <cellStyle name="40% - Accent3 3 2 2 2 2 2 2 2" xfId="23799" xr:uid="{4E1C3163-04AC-4CBC-9BCB-746D36FFDBB9}"/>
    <cellStyle name="40% - Accent3 3 2 2 2 2 2 2 3" xfId="56056" xr:uid="{55182884-1B75-4DAA-B967-92394EB715FC}"/>
    <cellStyle name="40% - Accent3 3 2 2 2 2 2 3" xfId="18059" xr:uid="{F88F16CB-E3C4-4155-9317-293A289997F6}"/>
    <cellStyle name="40% - Accent3 3 2 2 2 2 2 4" xfId="50931" xr:uid="{D1C59761-BCCA-41CD-9621-E846FDD8C637}"/>
    <cellStyle name="40% - Accent3 3 2 2 2 2 3" xfId="7050" xr:uid="{068A6811-2F28-40E5-A19F-BC43DCC19899}"/>
    <cellStyle name="40% - Accent3 3 2 2 2 2 3 2" xfId="10933" xr:uid="{C3268E4D-1864-4932-9A0E-E76BCAA56985}"/>
    <cellStyle name="40% - Accent3 3 2 2 2 2 3 2 2" xfId="25307" xr:uid="{F4120683-B7EB-4825-9CC1-46E653185809}"/>
    <cellStyle name="40% - Accent3 3 2 2 2 2 3 2 3" xfId="57564" xr:uid="{C7CACCE1-3182-4A21-93A0-A0065E974C27}"/>
    <cellStyle name="40% - Accent3 3 2 2 2 2 3 3" xfId="21424" xr:uid="{78DE60E6-FCCF-4DF6-8B2C-F99D2B85DAED}"/>
    <cellStyle name="40% - Accent3 3 2 2 2 2 3 4" xfId="52440" xr:uid="{3649614D-8086-4FCD-ADAC-4272B7F58C89}"/>
    <cellStyle name="40% - Accent3 3 2 2 2 2 4" xfId="8093" xr:uid="{BF29BFE1-BF76-4A49-BBA4-5DF133AD980F}"/>
    <cellStyle name="40% - Accent3 3 2 2 2 2 4 2" xfId="22467" xr:uid="{1714EE13-BC3C-43BF-A573-D79F17CC4AD0}"/>
    <cellStyle name="40% - Accent3 3 2 2 2 2 4 3" xfId="54535" xr:uid="{2EB6E967-2335-4A08-BFA7-3334555FD1A9}"/>
    <cellStyle name="40% - Accent3 3 2 2 2 2 5" xfId="12844" xr:uid="{F8E53248-2226-48D1-AD28-3A51534A2856}"/>
    <cellStyle name="40% - Accent3 3 2 2 2 2 5 2" xfId="27218" xr:uid="{2F8D53FE-8FC6-4D95-8D00-3FDEE8C4CD82}"/>
    <cellStyle name="40% - Accent3 3 2 2 2 2 6" xfId="15662" xr:uid="{15627707-3A5E-4957-B5DF-D58AE1FB530D}"/>
    <cellStyle name="40% - Accent3 3 2 2 2 2 6 2" xfId="30036" xr:uid="{097B37EE-7C34-426E-9E18-B9A851718F89}"/>
    <cellStyle name="40% - Accent3 3 2 2 2 2 7" xfId="31120" xr:uid="{9729DCA3-8B00-4584-A925-15F2EEC7410D}"/>
    <cellStyle name="40% - Accent3 3 2 2 2 2 8" xfId="32229" xr:uid="{5616082A-5657-4527-9ABA-9DD6E614548D}"/>
    <cellStyle name="40% - Accent3 3 2 2 2 2 9" xfId="16947" xr:uid="{48094A4C-E2A4-4334-BD7A-E0028BA82BF3}"/>
    <cellStyle name="40% - Accent3 3 2 2 2 3" xfId="1699" xr:uid="{BA01329C-81FC-4B3B-B8D2-2140EB60A992}"/>
    <cellStyle name="40% - Accent3 3 2 2 2 3 2" xfId="5742" xr:uid="{DE1551A4-0C75-487E-ACAC-5E067B2E0705}"/>
    <cellStyle name="40% - Accent3 3 2 2 2 3 2 2" xfId="11780" xr:uid="{FCADF65D-03A0-46DC-ACA2-CD1FC5305D5E}"/>
    <cellStyle name="40% - Accent3 3 2 2 2 3 2 2 2" xfId="26154" xr:uid="{9E12C3DA-2A19-41F6-9187-795BA0355398}"/>
    <cellStyle name="40% - Accent3 3 2 2 2 3 2 2 3" xfId="58411" xr:uid="{9274CD1E-CA76-4A31-93D5-966A7DF90DA6}"/>
    <cellStyle name="40% - Accent3 3 2 2 2 3 2 3" xfId="20441" xr:uid="{FC9027AB-0119-4E60-87C2-6B12A7EEFA36}"/>
    <cellStyle name="40% - Accent3 3 2 2 2 3 2 4" xfId="53287" xr:uid="{9E8AF46B-2896-48DF-84E2-A3DAEB19CEF7}"/>
    <cellStyle name="40% - Accent3 3 2 2 2 3 3" xfId="4057" xr:uid="{5932902C-716A-46F8-9263-13B21AB891BD}"/>
    <cellStyle name="40% - Accent3 3 2 2 2 3 3 2" xfId="18823" xr:uid="{C2E9372F-9944-426E-98A3-0D8DF776781E}"/>
    <cellStyle name="40% - Accent3 3 2 2 2 3 3 3" xfId="55382" xr:uid="{EEBED3D7-A476-43FC-A63D-65D03D45E397}"/>
    <cellStyle name="40% - Accent3 3 2 2 2 3 4" xfId="13569" xr:uid="{DE8A1320-1A47-472C-AF90-1D4726338A6F}"/>
    <cellStyle name="40% - Accent3 3 2 2 2 3 4 2" xfId="27943" xr:uid="{371C8564-93C3-4A78-9EED-7ADFA33E8F91}"/>
    <cellStyle name="40% - Accent3 3 2 2 2 3 5" xfId="32940" xr:uid="{3365EEED-1B60-4A30-958B-0FA3EE288299}"/>
    <cellStyle name="40% - Accent3 3 2 2 2 3 6" xfId="16625" xr:uid="{D8A169DA-AE92-440A-8437-6DD141729CDF}"/>
    <cellStyle name="40% - Accent3 3 2 2 2 3 7" xfId="50257" xr:uid="{E6569AF4-7B90-44E2-85F5-E1F306A9761E}"/>
    <cellStyle name="40% - Accent3 3 2 2 2 3 8" xfId="60151" xr:uid="{B488145D-21B6-435A-A448-3A8907BD02CF}"/>
    <cellStyle name="40% - Accent3 3 2 2 2 4" xfId="2384" xr:uid="{62BEEF4B-0162-4E5C-8606-99F7421FB3EF}"/>
    <cellStyle name="40% - Accent3 3 2 2 2 4 2" xfId="9424" xr:uid="{F8F15FC4-092F-4C47-A8AF-C8A73EC68B35}"/>
    <cellStyle name="40% - Accent3 3 2 2 2 4 2 2" xfId="23798" xr:uid="{8BF033ED-AE9C-43C2-A75D-F0B7B7F3D9B5}"/>
    <cellStyle name="40% - Accent3 3 2 2 2 4 2 3" xfId="56055" xr:uid="{27EF0D60-5A48-43AC-A270-DE523B1173D6}"/>
    <cellStyle name="40% - Accent3 3 2 2 2 4 3" xfId="14361" xr:uid="{0A0BD76D-02DA-4F21-9FE8-F6C6AFE5AC0B}"/>
    <cellStyle name="40% - Accent3 3 2 2 2 4 3 2" xfId="28735" xr:uid="{6824C999-A1C8-4C23-951F-F12F8731320C}"/>
    <cellStyle name="40% - Accent3 3 2 2 2 4 4" xfId="33732" xr:uid="{8C378420-D157-43EC-A077-69715FC02B5C}"/>
    <cellStyle name="40% - Accent3 3 2 2 2 4 5" xfId="17565" xr:uid="{A9EE24FE-CE22-4CE2-A5AF-4FBD28C6421C}"/>
    <cellStyle name="40% - Accent3 3 2 2 2 4 6" xfId="50930" xr:uid="{BBD10437-303B-49B7-A9B8-BD880E907D78}"/>
    <cellStyle name="40% - Accent3 3 2 2 2 5" xfId="6729" xr:uid="{D4C88FC9-1965-40FF-B825-712AB3D6F775}"/>
    <cellStyle name="40% - Accent3 3 2 2 2 5 2" xfId="10356" xr:uid="{61A46226-9673-4C27-9E63-D3A7CC425A9A}"/>
    <cellStyle name="40% - Accent3 3 2 2 2 5 2 2" xfId="24730" xr:uid="{B1B811F9-9B91-418E-9EF5-3204AAD22BCB}"/>
    <cellStyle name="40% - Accent3 3 2 2 2 5 2 3" xfId="56987" xr:uid="{C171EC10-896B-4DF6-9B4E-990295B031DC}"/>
    <cellStyle name="40% - Accent3 3 2 2 2 5 3" xfId="21103" xr:uid="{371B4BA8-812D-470B-87EB-2A4D64D42DF8}"/>
    <cellStyle name="40% - Accent3 3 2 2 2 5 4" xfId="51863" xr:uid="{31CC3DA9-2C18-4E50-969D-44FCFF8F21B2}"/>
    <cellStyle name="40% - Accent3 3 2 2 2 6" xfId="7548" xr:uid="{A81D246B-C7C4-4054-8DCA-C6A45D7A235D}"/>
    <cellStyle name="40% - Accent3 3 2 2 2 6 2" xfId="21922" xr:uid="{2A03B14C-0570-42E0-993D-DBF87F6D5045}"/>
    <cellStyle name="40% - Accent3 3 2 2 2 6 3" xfId="53958" xr:uid="{C38BD357-56A0-49D3-8EBE-691A3FB21D04}"/>
    <cellStyle name="40% - Accent3 3 2 2 2 7" xfId="12367" xr:uid="{31EFDFAB-2C6A-44CF-B285-AF49E3E7542E}"/>
    <cellStyle name="40% - Accent3 3 2 2 2 7 2" xfId="26741" xr:uid="{5047C6A4-3041-4008-BCF0-9A67561F78F8}"/>
    <cellStyle name="40% - Accent3 3 2 2 2 8" xfId="15164" xr:uid="{C2CAAB19-140D-4E16-875F-AF8E6AD66366}"/>
    <cellStyle name="40% - Accent3 3 2 2 2 8 2" xfId="29538" xr:uid="{2D3C8D98-62A7-40FD-AF5C-41BAA54993D1}"/>
    <cellStyle name="40% - Accent3 3 2 2 2 9" xfId="30622" xr:uid="{E04B83A0-3EA1-4C63-A454-EFD54E10D1EC}"/>
    <cellStyle name="40% - Accent3 3 2 2 3" xfId="626" xr:uid="{71829E00-4754-4215-9DAF-CCE207D8FBBE}"/>
    <cellStyle name="40% - Accent3 3 2 2 3 10" xfId="32400" xr:uid="{1B23F890-2B76-4B0D-8587-A4FD89F2AA66}"/>
    <cellStyle name="40% - Accent3 3 2 2 3 11" xfId="17118" xr:uid="{971C49C0-E51A-4A41-9B70-3D0C551A534A}"/>
    <cellStyle name="40% - Accent3 3 2 2 3 12" xfId="35190" xr:uid="{9D35BCBE-4D2A-4252-8CC3-140A107DCEB3}"/>
    <cellStyle name="40% - Accent3 3 2 2 3 13" xfId="49002" xr:uid="{AF9952CC-3873-4C98-A147-9C447029122F}"/>
    <cellStyle name="40% - Accent3 3 2 2 3 14" xfId="59112" xr:uid="{F73BEA5E-C25B-4A9D-84F3-302FA8FE0EE5}"/>
    <cellStyle name="40% - Accent3 3 2 2 3 2" xfId="3049" xr:uid="{B1D26FAE-F97F-47C5-9B34-CD5ADCAC57F0}"/>
    <cellStyle name="40% - Accent3 3 2 2 3 2 2" xfId="4991" xr:uid="{20D0AA89-63EA-417E-BF94-7D113A1D0C53}"/>
    <cellStyle name="40% - Accent3 3 2 2 3 2 2 2" xfId="10934" xr:uid="{A3FCAF14-FAD1-47D9-A457-DEAEABB80BCA}"/>
    <cellStyle name="40% - Accent3 3 2 2 3 2 2 2 2" xfId="25308" xr:uid="{62F77E14-8DDE-44D3-BFDF-A406F197A357}"/>
    <cellStyle name="40% - Accent3 3 2 2 3 2 2 2 3" xfId="57565" xr:uid="{BE557E66-6EC2-4D0F-A5A4-C2FF453054C9}"/>
    <cellStyle name="40% - Accent3 3 2 2 3 2 2 3" xfId="19718" xr:uid="{D26F6CD0-D10F-428F-B7D8-D480032A7FB5}"/>
    <cellStyle name="40% - Accent3 3 2 2 3 2 2 4" xfId="52441" xr:uid="{B7D46C49-E194-43B1-B2DC-B557BD98BD86}"/>
    <cellStyle name="40% - Accent3 3 2 2 3 2 3" xfId="8094" xr:uid="{BC1EF096-3294-492A-A5A1-506B59AC58D1}"/>
    <cellStyle name="40% - Accent3 3 2 2 3 2 3 2" xfId="22468" xr:uid="{EC35C3BB-0056-4C92-A1C3-50E9159509F0}"/>
    <cellStyle name="40% - Accent3 3 2 2 3 2 3 3" xfId="54536" xr:uid="{0E6A93AD-1166-410E-B75D-061BAFB90139}"/>
    <cellStyle name="40% - Accent3 3 2 2 3 2 4" xfId="13737" xr:uid="{625449E3-6B0B-47E6-B4DF-2CFB85933CB8}"/>
    <cellStyle name="40% - Accent3 3 2 2 3 2 4 2" xfId="28111" xr:uid="{3D23DEE3-4C41-4E97-ABB7-124749446BEE}"/>
    <cellStyle name="40% - Accent3 3 2 2 3 2 5" xfId="33108" xr:uid="{BE6D938F-4DAD-41F1-96E6-F70E79388459}"/>
    <cellStyle name="40% - Accent3 3 2 2 3 2 6" xfId="18230" xr:uid="{20FB22E6-F5D6-4986-8999-A6E4E44AAEEB}"/>
    <cellStyle name="40% - Accent3 3 2 2 3 2 7" xfId="49409" xr:uid="{AF725DC1-EC99-4716-B5ED-8AF46D6273EA}"/>
    <cellStyle name="40% - Accent3 3 2 2 3 2 8" xfId="59645" xr:uid="{7311B4AC-759B-4F0F-AC05-1C764E1812DE}"/>
    <cellStyle name="40% - Accent3 3 2 2 3 3" xfId="4203" xr:uid="{29880099-B8A7-46A6-AAAA-143F7B63D49C}"/>
    <cellStyle name="40% - Accent3 3 2 2 3 3 2" xfId="5913" xr:uid="{1707FE34-0B94-4BF2-BEA0-3134BBC15D5A}"/>
    <cellStyle name="40% - Accent3 3 2 2 3 3 2 2" xfId="11951" xr:uid="{B6B09B2B-71B1-49B3-8B33-BB184E3D45B2}"/>
    <cellStyle name="40% - Accent3 3 2 2 3 3 2 2 2" xfId="26325" xr:uid="{66114AA5-7003-415F-BE4A-00D8D2FB7F71}"/>
    <cellStyle name="40% - Accent3 3 2 2 3 3 2 2 3" xfId="58582" xr:uid="{F9BD98B3-551D-4FBE-AEE4-40B73F72D507}"/>
    <cellStyle name="40% - Accent3 3 2 2 3 3 2 3" xfId="20612" xr:uid="{2C72446F-9496-43F2-A961-A30F876DFFA0}"/>
    <cellStyle name="40% - Accent3 3 2 2 3 3 2 4" xfId="53458" xr:uid="{3606CAD6-C9A1-44D2-BA7F-54D005FB781A}"/>
    <cellStyle name="40% - Accent3 3 2 2 3 3 3" xfId="8946" xr:uid="{6D5BF16C-435D-479F-9C9D-DB866AE6F799}"/>
    <cellStyle name="40% - Accent3 3 2 2 3 3 3 2" xfId="23320" xr:uid="{2DC3787A-F9D8-4DB0-B058-BBFDCA5A68D0}"/>
    <cellStyle name="40% - Accent3 3 2 2 3 3 3 3" xfId="55553" xr:uid="{95F376E7-D1FF-44F5-9BA7-76A6C71E0E79}"/>
    <cellStyle name="40% - Accent3 3 2 2 3 3 4" xfId="14529" xr:uid="{158881AA-2258-42BC-A2BC-69E9B8877697}"/>
    <cellStyle name="40% - Accent3 3 2 2 3 3 4 2" xfId="28903" xr:uid="{51CC304D-9E4D-409C-BF29-F1EB52F7A8EB}"/>
    <cellStyle name="40% - Accent3 3 2 2 3 3 5" xfId="33900" xr:uid="{DAB80B23-70E4-427F-9CAB-3931BDBA7443}"/>
    <cellStyle name="40% - Accent3 3 2 2 3 3 6" xfId="18965" xr:uid="{8F2391BE-FF0A-4A8D-B4AA-ACD4C9B29B68}"/>
    <cellStyle name="40% - Accent3 3 2 2 3 3 7" xfId="50428" xr:uid="{088D0AD7-278A-4AAB-8870-523EFCCEBEE2}"/>
    <cellStyle name="40% - Accent3 3 2 2 3 3 8" xfId="60319" xr:uid="{47C1BFF9-DAD9-42C4-9354-80D61E16C476}"/>
    <cellStyle name="40% - Accent3 3 2 2 3 4" xfId="4756" xr:uid="{69087BE7-F503-42C7-B4B4-103FD2AD0883}"/>
    <cellStyle name="40% - Accent3 3 2 2 3 4 2" xfId="9426" xr:uid="{FDF3064D-438D-401C-968B-14B07217C6DD}"/>
    <cellStyle name="40% - Accent3 3 2 2 3 4 2 2" xfId="23800" xr:uid="{245708F8-7893-4E26-91BC-E56AB21C45FF}"/>
    <cellStyle name="40% - Accent3 3 2 2 3 4 2 3" xfId="56057" xr:uid="{B181F0F5-3861-4D61-BB06-1E42F22A37EB}"/>
    <cellStyle name="40% - Accent3 3 2 2 3 4 3" xfId="19505" xr:uid="{E5DB20CA-3E92-414D-84D9-508A68259EF1}"/>
    <cellStyle name="40% - Accent3 3 2 2 3 4 4" xfId="50932" xr:uid="{233B562B-86E1-4091-BA09-4F27589D8AA4}"/>
    <cellStyle name="40% - Accent3 3 2 2 3 5" xfId="6899" xr:uid="{3D44BB79-246B-454D-A18D-CFC7AC609C98}"/>
    <cellStyle name="40% - Accent3 3 2 2 3 5 2" xfId="10527" xr:uid="{02A61F57-4662-44D8-95A2-A0C0846348CF}"/>
    <cellStyle name="40% - Accent3 3 2 2 3 5 2 2" xfId="24901" xr:uid="{AB7C7FF7-6F94-4F30-AF30-9F0B684237C8}"/>
    <cellStyle name="40% - Accent3 3 2 2 3 5 2 3" xfId="57158" xr:uid="{934147A9-1D5D-45D1-ABE3-0B85C7D83136}"/>
    <cellStyle name="40% - Accent3 3 2 2 3 5 3" xfId="21273" xr:uid="{5F835480-5837-4D05-B741-EBD69F8AB2A7}"/>
    <cellStyle name="40% - Accent3 3 2 2 3 5 4" xfId="52034" xr:uid="{8B7B7942-32CA-4F19-83EE-47DFCB5EBEF1}"/>
    <cellStyle name="40% - Accent3 3 2 2 3 6" xfId="7719" xr:uid="{271CC54F-9734-4A88-8E46-8C223DE3DE06}"/>
    <cellStyle name="40% - Accent3 3 2 2 3 6 2" xfId="22093" xr:uid="{DD1CD1F3-9679-4B4D-B5A9-EEA2399057B6}"/>
    <cellStyle name="40% - Accent3 3 2 2 3 6 3" xfId="54129" xr:uid="{48680352-371A-4E64-9348-81C17F507AC9}"/>
    <cellStyle name="40% - Accent3 3 2 2 3 7" xfId="13132" xr:uid="{32AAABCC-53A6-49C6-82A4-8D537432B04B}"/>
    <cellStyle name="40% - Accent3 3 2 2 3 7 2" xfId="27506" xr:uid="{286D933E-D26E-463A-9207-A7DBB74807D9}"/>
    <cellStyle name="40% - Accent3 3 2 2 3 8" xfId="15833" xr:uid="{C2E467E6-A82A-4F26-A7AB-199C37854719}"/>
    <cellStyle name="40% - Accent3 3 2 2 3 8 2" xfId="30207" xr:uid="{49A002A4-79D4-4EB0-836E-CDC0CF4ED02A}"/>
    <cellStyle name="40% - Accent3 3 2 2 3 9" xfId="31291" xr:uid="{E84F98B7-66DA-425E-AE87-59F967350C31}"/>
    <cellStyle name="40% - Accent3 3 2 2 4" xfId="1880" xr:uid="{4D6039AF-7E8D-4534-AA45-970ACEABEFEC}"/>
    <cellStyle name="40% - Accent3 3 2 2 4 10" xfId="32136" xr:uid="{86CB1F83-9DD6-4D3C-8BB2-03572FFEEBA6}"/>
    <cellStyle name="40% - Accent3 3 2 2 4 11" xfId="16854" xr:uid="{B2175413-FEC7-4ADF-A454-5C712A9DBC06}"/>
    <cellStyle name="40% - Accent3 3 2 2 4 12" xfId="34926" xr:uid="{EF959920-A61C-453C-B781-A2721BFB737E}"/>
    <cellStyle name="40% - Accent3 3 2 2 4 13" xfId="48738" xr:uid="{94C5E3F8-9A1B-4B3B-83B1-0954DDA1448F}"/>
    <cellStyle name="40% - Accent3 3 2 2 4 14" xfId="59363" xr:uid="{39CEF9BE-55CF-4827-AA26-BF64B8CF75BC}"/>
    <cellStyle name="40% - Accent3 3 2 2 4 2" xfId="2782" xr:uid="{847E2FE9-F5E7-4B8C-8667-BA45C2C2F494}"/>
    <cellStyle name="40% - Accent3 3 2 2 4 2 2" xfId="4992" xr:uid="{7C282ACB-A0B0-4BF6-84C9-1C32CD371D24}"/>
    <cellStyle name="40% - Accent3 3 2 2 4 2 2 2" xfId="10935" xr:uid="{2F4B28FE-5AD9-4EF3-9D8D-86AB155D3355}"/>
    <cellStyle name="40% - Accent3 3 2 2 4 2 2 2 2" xfId="25309" xr:uid="{10D6C8BB-F1FC-4C94-8EED-ECA645B89749}"/>
    <cellStyle name="40% - Accent3 3 2 2 4 2 2 2 3" xfId="57566" xr:uid="{32618C5B-6487-498E-845D-7E452B101345}"/>
    <cellStyle name="40% - Accent3 3 2 2 4 2 2 3" xfId="19719" xr:uid="{92D53CE9-8991-4D75-B0E3-9E3A9844967C}"/>
    <cellStyle name="40% - Accent3 3 2 2 4 2 2 4" xfId="52442" xr:uid="{ADC28A4D-01FF-4F5D-A012-2F3FAF494D17}"/>
    <cellStyle name="40% - Accent3 3 2 2 4 2 3" xfId="8095" xr:uid="{0D40EECD-AA98-407D-99CE-087A11CF6EB5}"/>
    <cellStyle name="40% - Accent3 3 2 2 4 2 3 2" xfId="22469" xr:uid="{CC5BA807-A9AB-4E74-A429-84B61B5B5D81}"/>
    <cellStyle name="40% - Accent3 3 2 2 4 2 3 3" xfId="54537" xr:uid="{A81AAA51-EDFE-4E1F-904C-3FBC692CC0DD}"/>
    <cellStyle name="40% - Accent3 3 2 2 4 2 4" xfId="13476" xr:uid="{E34385BC-361D-4686-9F5D-9587B0562364}"/>
    <cellStyle name="40% - Accent3 3 2 2 4 2 4 2" xfId="27850" xr:uid="{B6DF188F-ADE1-4663-BC84-AE5627254951}"/>
    <cellStyle name="40% - Accent3 3 2 2 4 2 5" xfId="32847" xr:uid="{853100B9-0515-421F-8238-163F949D6135}"/>
    <cellStyle name="40% - Accent3 3 2 2 4 2 6" xfId="17966" xr:uid="{266B0E5B-D3F9-4412-8040-C111E46C993E}"/>
    <cellStyle name="40% - Accent3 3 2 2 4 2 7" xfId="49410" xr:uid="{D9825575-37A3-4607-9989-A9DFDAD4C3F9}"/>
    <cellStyle name="40% - Accent3 3 2 2 4 2 8" xfId="60058" xr:uid="{52E8A389-985D-4432-ACCF-3397E3B34717}"/>
    <cellStyle name="40% - Accent3 3 2 2 4 3" xfId="3999" xr:uid="{B34A656D-E3EF-4BD2-98D6-740A8EE1EC7B}"/>
    <cellStyle name="40% - Accent3 3 2 2 4 3 2" xfId="5649" xr:uid="{79BC9C2E-2394-4115-8DE8-D5F5364B370F}"/>
    <cellStyle name="40% - Accent3 3 2 2 4 3 2 2" xfId="11687" xr:uid="{7D3AA97D-C9BA-4DD1-88D2-A9D9C03093EA}"/>
    <cellStyle name="40% - Accent3 3 2 2 4 3 2 2 2" xfId="26061" xr:uid="{429FC294-203E-492D-A649-64EF0BC4F803}"/>
    <cellStyle name="40% - Accent3 3 2 2 4 3 2 2 3" xfId="58318" xr:uid="{D71AFAA8-784C-4031-9D01-EF8A8BDD2CC7}"/>
    <cellStyle name="40% - Accent3 3 2 2 4 3 2 3" xfId="20348" xr:uid="{126E3DC5-AA40-4336-A6D8-9061EC58269B}"/>
    <cellStyle name="40% - Accent3 3 2 2 4 3 2 4" xfId="53194" xr:uid="{EA920663-95E7-46BD-AFB9-17675FDDD1DB}"/>
    <cellStyle name="40% - Accent3 3 2 2 4 3 3" xfId="8786" xr:uid="{802B3365-D909-4A87-8363-5DB57A695F84}"/>
    <cellStyle name="40% - Accent3 3 2 2 4 3 3 2" xfId="23160" xr:uid="{BDA5A0B0-6B8D-49ED-9302-DF2702D7D21D}"/>
    <cellStyle name="40% - Accent3 3 2 2 4 3 3 3" xfId="55289" xr:uid="{7632CAF9-60B9-4008-9388-960FFAEDBC97}"/>
    <cellStyle name="40% - Accent3 3 2 2 4 3 4" xfId="14268" xr:uid="{499E95BF-82CF-4C29-8845-B02C3186E948}"/>
    <cellStyle name="40% - Accent3 3 2 2 4 3 4 2" xfId="28642" xr:uid="{0ABE1B8A-3AEC-4836-90D8-FCDA16986855}"/>
    <cellStyle name="40% - Accent3 3 2 2 4 3 5" xfId="33639" xr:uid="{BD6C4FFB-465D-4AF7-97F1-78B2A54F251F}"/>
    <cellStyle name="40% - Accent3 3 2 2 4 3 6" xfId="18770" xr:uid="{BACF6A24-DD11-4EA4-8F23-C962BAA18FA5}"/>
    <cellStyle name="40% - Accent3 3 2 2 4 3 7" xfId="50164" xr:uid="{B13B9CD9-AA91-4399-BBC7-C66742E46CD9}"/>
    <cellStyle name="40% - Accent3 3 2 2 4 4" xfId="4581" xr:uid="{616915EB-EFD3-4902-9AB4-58D4D9844163}"/>
    <cellStyle name="40% - Accent3 3 2 2 4 4 2" xfId="9427" xr:uid="{8D98E089-1E34-4BD0-A420-6DD4DFED66BA}"/>
    <cellStyle name="40% - Accent3 3 2 2 4 4 2 2" xfId="23801" xr:uid="{AD9C5569-7C61-43BA-8935-B63AABD57301}"/>
    <cellStyle name="40% - Accent3 3 2 2 4 4 2 3" xfId="56058" xr:uid="{E7CE1277-3332-4C3E-AE9A-9816C2B35DD3}"/>
    <cellStyle name="40% - Accent3 3 2 2 4 4 3" xfId="19339" xr:uid="{B9D48ADC-F3BB-44A7-A3DB-21501D838477}"/>
    <cellStyle name="40% - Accent3 3 2 2 4 4 4" xfId="50933" xr:uid="{6A980A38-5E2A-47C0-8D1B-6B02A73E5667}"/>
    <cellStyle name="40% - Accent3 3 2 2 4 5" xfId="6636" xr:uid="{05AE8F05-A8EF-47C4-B15E-0259760B06A4}"/>
    <cellStyle name="40% - Accent3 3 2 2 4 5 2" xfId="10263" xr:uid="{E8AE6C90-C39A-460A-AFE3-E31C69890783}"/>
    <cellStyle name="40% - Accent3 3 2 2 4 5 2 2" xfId="24637" xr:uid="{A332BF54-65A7-4237-9D1C-3ED6C26CB5CE}"/>
    <cellStyle name="40% - Accent3 3 2 2 4 5 2 3" xfId="56894" xr:uid="{A037579D-5AD4-40BE-B80E-2A8F83472813}"/>
    <cellStyle name="40% - Accent3 3 2 2 4 5 3" xfId="21010" xr:uid="{74DB1352-1C96-44C8-B56F-843152382CB5}"/>
    <cellStyle name="40% - Accent3 3 2 2 4 5 4" xfId="51770" xr:uid="{B2BABD16-EC61-4D67-B24D-267D5337447B}"/>
    <cellStyle name="40% - Accent3 3 2 2 4 6" xfId="7455" xr:uid="{C4DDE439-30BF-47B6-A26E-BB40A46BFD68}"/>
    <cellStyle name="40% - Accent3 3 2 2 4 6 2" xfId="21829" xr:uid="{57338579-C89B-4E06-A915-E2459B3FC984}"/>
    <cellStyle name="40% - Accent3 3 2 2 4 6 3" xfId="53865" xr:uid="{50F9EA6F-9590-4105-8DAE-12503D413095}"/>
    <cellStyle name="40% - Accent3 3 2 2 4 7" xfId="12615" xr:uid="{56BE81D9-16E0-4819-AE61-AE9A57E16938}"/>
    <cellStyle name="40% - Accent3 3 2 2 4 7 2" xfId="26989" xr:uid="{16204BEF-2684-43B5-8F65-7150DAC5A871}"/>
    <cellStyle name="40% - Accent3 3 2 2 4 8" xfId="15569" xr:uid="{6EB6382C-3FC0-44FD-8DC3-552759EA5671}"/>
    <cellStyle name="40% - Accent3 3 2 2 4 8 2" xfId="29943" xr:uid="{D98643BB-6C94-4BD8-920A-A6CBFC073A45}"/>
    <cellStyle name="40% - Accent3 3 2 2 4 9" xfId="31027" xr:uid="{3CE2D006-C787-4AED-8624-09020DAA121C}"/>
    <cellStyle name="40% - Accent3 3 2 2 5" xfId="1543" xr:uid="{D8AF5F88-7337-4B59-9E15-1A1C2F9C83D0}"/>
    <cellStyle name="40% - Accent3 3 2 2 5 10" xfId="49407" xr:uid="{7B1C443C-6AC9-405E-B0D1-C8A819EB4A2D}"/>
    <cellStyle name="40% - Accent3 3 2 2 5 11" xfId="59901" xr:uid="{F26B9AAE-E366-4A6B-9FF7-C01C77A7CD93}"/>
    <cellStyle name="40% - Accent3 3 2 2 5 2" xfId="2629" xr:uid="{5084988C-02A8-44E2-914A-DD488B37EBC3}"/>
    <cellStyle name="40% - Accent3 3 2 2 5 2 2" xfId="10932" xr:uid="{4BBDA489-2253-4E6F-BA3E-8419CA0DB9AD}"/>
    <cellStyle name="40% - Accent3 3 2 2 5 2 2 2" xfId="25306" xr:uid="{5D262329-A04C-492C-96F4-40118EE8D061}"/>
    <cellStyle name="40% - Accent3 3 2 2 5 2 2 3" xfId="57563" xr:uid="{806F4746-08C1-4031-89B3-FFFED13CEF70}"/>
    <cellStyle name="40% - Accent3 3 2 2 5 2 3" xfId="17812" xr:uid="{D8ADAEF2-B490-4CC1-9EA9-2F954E927815}"/>
    <cellStyle name="40% - Accent3 3 2 2 5 2 4" xfId="52439" xr:uid="{E68D40CA-BC17-4F7A-95B1-AB1410814E61}"/>
    <cellStyle name="40% - Accent3 3 2 2 5 3" xfId="8092" xr:uid="{B45062FF-D922-4937-A969-680B79518BFE}"/>
    <cellStyle name="40% - Accent3 3 2 2 5 3 2" xfId="22466" xr:uid="{09233549-5A62-44B2-A276-CE1734EFD8AA}"/>
    <cellStyle name="40% - Accent3 3 2 2 5 3 3" xfId="54534" xr:uid="{34EA22FE-3A72-4EE7-8290-66CCD91433A0}"/>
    <cellStyle name="40% - Accent3 3 2 2 5 4" xfId="13318" xr:uid="{6F4D5E85-E82F-4F9A-8003-26228483E96B}"/>
    <cellStyle name="40% - Accent3 3 2 2 5 4 2" xfId="27692" xr:uid="{DBF8C106-21CD-4C5B-8FFA-EE146A45A373}"/>
    <cellStyle name="40% - Accent3 3 2 2 5 5" xfId="15415" xr:uid="{5D404199-3007-42D4-860E-4428D42E81E4}"/>
    <cellStyle name="40% - Accent3 3 2 2 5 5 2" xfId="29789" xr:uid="{96A42B0D-A266-4700-9AD6-AD9C32098C69}"/>
    <cellStyle name="40% - Accent3 3 2 2 5 6" xfId="30873" xr:uid="{0E1BA8EE-6814-490A-BACD-FCFD22D5F236}"/>
    <cellStyle name="40% - Accent3 3 2 2 5 7" xfId="31982" xr:uid="{8108676B-D5B8-4B36-A20E-AFF59721FC43}"/>
    <cellStyle name="40% - Accent3 3 2 2 5 8" xfId="16469" xr:uid="{FFC1BB8D-B17F-48CA-B0B1-7D0753486C8F}"/>
    <cellStyle name="40% - Accent3 3 2 2 5 9" xfId="34772" xr:uid="{E3A4707D-A5C1-4298-BC9A-586E1AC1BD83}"/>
    <cellStyle name="40% - Accent3 3 2 2 6" xfId="2211" xr:uid="{787A3080-8058-48B7-9A8D-619DC2FF2126}"/>
    <cellStyle name="40% - Accent3 3 2 2 6 2" xfId="5495" xr:uid="{5F922D0D-1148-4477-A92B-8F3400848378}"/>
    <cellStyle name="40% - Accent3 3 2 2 6 2 2" xfId="11533" xr:uid="{3FC2CD13-E887-4113-8CE3-73BDB9FE9F3B}"/>
    <cellStyle name="40% - Accent3 3 2 2 6 2 2 2" xfId="25907" xr:uid="{380F89DE-C67A-4747-AD48-4A388453F750}"/>
    <cellStyle name="40% - Accent3 3 2 2 6 2 2 3" xfId="58164" xr:uid="{26FA696F-66DF-42CE-AF45-46F5AC9D9CD0}"/>
    <cellStyle name="40% - Accent3 3 2 2 6 2 3" xfId="20194" xr:uid="{D377C086-0D99-43A7-AF1B-8EBA7CB0AD9E}"/>
    <cellStyle name="40% - Accent3 3 2 2 6 2 4" xfId="53040" xr:uid="{5C019B57-74D2-444A-8992-6BE6FE4805D8}"/>
    <cellStyle name="40% - Accent3 3 2 2 6 3" xfId="8634" xr:uid="{1D9E001C-D4D8-4CD2-AFEB-7D38CE92C79A}"/>
    <cellStyle name="40% - Accent3 3 2 2 6 3 2" xfId="23008" xr:uid="{18CC5104-D815-4D5E-8CD9-2B614E7A35FE}"/>
    <cellStyle name="40% - Accent3 3 2 2 6 3 3" xfId="55135" xr:uid="{D62ED443-859A-4BB8-B5A0-930DE5BFAEB0}"/>
    <cellStyle name="40% - Accent3 3 2 2 6 4" xfId="14109" xr:uid="{D8C80EF1-DFBA-45D8-89DE-120060F3D445}"/>
    <cellStyle name="40% - Accent3 3 2 2 6 4 2" xfId="28483" xr:uid="{90BAF66F-6CEB-4212-8E7E-F7E36A33BBA8}"/>
    <cellStyle name="40% - Accent3 3 2 2 6 5" xfId="33480" xr:uid="{2BF817DA-454F-490D-BFC5-2FC6E2033FC8}"/>
    <cellStyle name="40% - Accent3 3 2 2 6 6" xfId="17395" xr:uid="{287048BA-E163-4F67-8936-14F8493EFAAC}"/>
    <cellStyle name="40% - Accent3 3 2 2 6 7" xfId="50010" xr:uid="{B2A61FA5-BA96-44ED-9970-DC190BBAEFC7}"/>
    <cellStyle name="40% - Accent3 3 2 2 7" xfId="4430" xr:uid="{73236C65-D9AC-4139-880B-246E44192F57}"/>
    <cellStyle name="40% - Accent3 3 2 2 7 2" xfId="9423" xr:uid="{171A935C-C432-41B2-84C5-857C1BF1E486}"/>
    <cellStyle name="40% - Accent3 3 2 2 7 2 2" xfId="23797" xr:uid="{3B3EF30B-A59B-4F67-B8B1-82C2D1F5AB61}"/>
    <cellStyle name="40% - Accent3 3 2 2 7 2 3" xfId="56054" xr:uid="{7D6BAF41-B918-4A49-8D3A-EDD9B19793C9}"/>
    <cellStyle name="40% - Accent3 3 2 2 7 3" xfId="19188" xr:uid="{B0DC229E-1B4B-4583-8314-AD0078ED1192}"/>
    <cellStyle name="40% - Accent3 3 2 2 7 4" xfId="50929" xr:uid="{977B9D02-5E51-4F0E-8771-1AAAC33AB803}"/>
    <cellStyle name="40% - Accent3 3 2 2 8" xfId="6261" xr:uid="{816773B0-D7B4-4FD3-9A94-2FE32FFFF41B}"/>
    <cellStyle name="40% - Accent3 3 2 2 8 2" xfId="10109" xr:uid="{7472E74A-C78B-481F-9EDB-DF185AACB977}"/>
    <cellStyle name="40% - Accent3 3 2 2 8 2 2" xfId="24483" xr:uid="{029E8E08-1FF6-476B-A5C7-B6F6D953157B}"/>
    <cellStyle name="40% - Accent3 3 2 2 8 2 3" xfId="56740" xr:uid="{EC8A5A75-0D51-47D8-8E3C-A41A61D897FD}"/>
    <cellStyle name="40% - Accent3 3 2 2 8 3" xfId="20829" xr:uid="{30287205-E2B7-497A-9ED5-0EF0B0BCC354}"/>
    <cellStyle name="40% - Accent3 3 2 2 8 4" xfId="51616" xr:uid="{ACB408C7-4656-4C36-8D3A-ECD3DA8936EA}"/>
    <cellStyle name="40% - Accent3 3 2 2 9" xfId="7301" xr:uid="{7D7F7CD3-5D5E-4664-B0ED-307D6961E401}"/>
    <cellStyle name="40% - Accent3 3 2 2 9 2" xfId="21675" xr:uid="{BC5845AB-4E8E-46DC-8AD9-C4D3E3BF845B}"/>
    <cellStyle name="40% - Accent3 3 2 2 9 3" xfId="53711" xr:uid="{AB82D61D-6B16-42AB-9015-9AFCA4ED0A03}"/>
    <cellStyle name="40% - Accent3 3 2 3" xfId="627" xr:uid="{47A870BD-7111-40B6-AE07-9324B415838E}"/>
    <cellStyle name="40% - Accent3 3 2 3 10" xfId="30448" xr:uid="{9054D107-13D6-4805-8E57-9F780F4BC160}"/>
    <cellStyle name="40% - Accent3 3 2 3 11" xfId="31560" xr:uid="{ADF12984-ECF1-49AA-9FEB-7374D986C553}"/>
    <cellStyle name="40% - Accent3 3 2 3 12" xfId="16075" xr:uid="{46AA2657-1780-47FC-8D35-085D36A8E5C7}"/>
    <cellStyle name="40% - Accent3 3 2 3 13" xfId="34362" xr:uid="{987CA2C1-FA7B-4055-90F7-9227541F8A08}"/>
    <cellStyle name="40% - Accent3 3 2 3 14" xfId="48830" xr:uid="{7655F2A7-1AD7-49E4-8328-750D073D352F}"/>
    <cellStyle name="40% - Accent3 3 2 3 15" xfId="58940" xr:uid="{E8CF7596-D325-4132-BD7D-F29360AF81B4}"/>
    <cellStyle name="40% - Accent3 3 2 3 2" xfId="628" xr:uid="{3207E6BA-5977-4F48-955A-0CEBC28BA37C}"/>
    <cellStyle name="40% - Accent3 3 2 3 2 10" xfId="35018" xr:uid="{1B6E0376-1006-4F48-B317-7AAF3E2ABAFB}"/>
    <cellStyle name="40% - Accent3 3 2 3 2 11" xfId="49412" xr:uid="{DDC70F83-011E-47FA-BD96-D099E3BCCB44}"/>
    <cellStyle name="40% - Accent3 3 2 3 2 12" xfId="59473" xr:uid="{329446DE-1779-46AC-B78D-53B305F09C77}"/>
    <cellStyle name="40% - Accent3 3 2 3 2 2" xfId="2874" xr:uid="{8313C158-EB33-4C93-92C1-31849083F0FB}"/>
    <cellStyle name="40% - Accent3 3 2 3 2 2 2" xfId="9429" xr:uid="{F1B63581-4A17-44FF-8466-7BB92B776A40}"/>
    <cellStyle name="40% - Accent3 3 2 3 2 2 2 2" xfId="23803" xr:uid="{7797B86F-C16B-4129-B287-7E18326F0D5C}"/>
    <cellStyle name="40% - Accent3 3 2 3 2 2 2 3" xfId="56060" xr:uid="{ADEEB466-5629-48AD-A86C-BE28CF14A004}"/>
    <cellStyle name="40% - Accent3 3 2 3 2 2 3" xfId="13851" xr:uid="{81366090-0888-4BFA-93BD-A96BE9D7D862}"/>
    <cellStyle name="40% - Accent3 3 2 3 2 2 3 2" xfId="28225" xr:uid="{1A760736-AA8F-4A30-8B6A-7C4EDE363147}"/>
    <cellStyle name="40% - Accent3 3 2 3 2 2 4" xfId="33222" xr:uid="{32347E51-3C82-4B57-AE2B-53C97327C855}"/>
    <cellStyle name="40% - Accent3 3 2 3 2 2 5" xfId="18058" xr:uid="{3DBFA59C-D844-403E-8787-B9D36520434A}"/>
    <cellStyle name="40% - Accent3 3 2 3 2 2 6" xfId="50935" xr:uid="{FF999C0C-CDD2-43EE-980A-58A411269AEA}"/>
    <cellStyle name="40% - Accent3 3 2 3 2 2 7" xfId="60433" xr:uid="{11ED4363-B77C-456C-A1B6-6A174139BEF4}"/>
    <cellStyle name="40% - Accent3 3 2 3 2 3" xfId="6543" xr:uid="{BA8E8A67-6474-4E59-BA0C-2B07D3069574}"/>
    <cellStyle name="40% - Accent3 3 2 3 2 3 2" xfId="10937" xr:uid="{9A95C78B-B06A-4448-83C6-B30E45479A95}"/>
    <cellStyle name="40% - Accent3 3 2 3 2 3 2 2" xfId="25311" xr:uid="{B5DA36AB-2822-4F9E-90B7-8AC0CD52CAC9}"/>
    <cellStyle name="40% - Accent3 3 2 3 2 3 2 3" xfId="57568" xr:uid="{452EFC19-268D-41C2-B07A-680AD90D1789}"/>
    <cellStyle name="40% - Accent3 3 2 3 2 3 3" xfId="14643" xr:uid="{75A06B7B-98BF-44CE-B535-5EED4BFE6228}"/>
    <cellStyle name="40% - Accent3 3 2 3 2 3 3 2" xfId="29017" xr:uid="{A6943189-D6BC-454E-B632-F6ED1F80B0FC}"/>
    <cellStyle name="40% - Accent3 3 2 3 2 3 4" xfId="34014" xr:uid="{B8BB3BA5-CB84-4AB3-B62E-0C246793F129}"/>
    <cellStyle name="40% - Accent3 3 2 3 2 3 5" xfId="20950" xr:uid="{9E2FB245-8E08-4CE0-8C2A-4F88B47017A1}"/>
    <cellStyle name="40% - Accent3 3 2 3 2 3 6" xfId="52444" xr:uid="{8FC77C4F-B4C4-4192-A95B-CE5553609ED8}"/>
    <cellStyle name="40% - Accent3 3 2 3 2 4" xfId="8096" xr:uid="{9252796E-592B-4FEA-A94F-1B3458D01A2D}"/>
    <cellStyle name="40% - Accent3 3 2 3 2 4 2" xfId="22470" xr:uid="{6CD1923C-5C3F-4B71-96F9-9BF8B5D2955D}"/>
    <cellStyle name="40% - Accent3 3 2 3 2 4 3" xfId="54539" xr:uid="{E876DBAE-2F01-407B-AFD6-2CE52AD72738}"/>
    <cellStyle name="40% - Accent3 3 2 3 2 5" xfId="13056" xr:uid="{23E29675-715A-4951-A3C5-A81D3BF24C74}"/>
    <cellStyle name="40% - Accent3 3 2 3 2 5 2" xfId="27430" xr:uid="{6FB0647E-EB0C-429C-95BD-8FBBB3FD1F6B}"/>
    <cellStyle name="40% - Accent3 3 2 3 2 6" xfId="15661" xr:uid="{597C8D32-98D5-4C32-8112-FABF2123501C}"/>
    <cellStyle name="40% - Accent3 3 2 3 2 6 2" xfId="30035" xr:uid="{ED691765-FAFE-4F73-8DEE-8C2DD59B85DA}"/>
    <cellStyle name="40% - Accent3 3 2 3 2 7" xfId="31119" xr:uid="{5FBCAED6-FF4E-41BD-8D62-92DA685DB928}"/>
    <cellStyle name="40% - Accent3 3 2 3 2 8" xfId="32228" xr:uid="{3297BD2A-7083-45EC-87FD-D91409A0E97B}"/>
    <cellStyle name="40% - Accent3 3 2 3 2 9" xfId="16946" xr:uid="{52692743-82F0-4E7A-9F0F-DF22D44614AB}"/>
    <cellStyle name="40% - Accent3 3 2 3 3" xfId="1542" xr:uid="{C5CF5A6E-9415-4728-B83C-02A853AA05AE}"/>
    <cellStyle name="40% - Accent3 3 2 3 3 2" xfId="4993" xr:uid="{C55DAB6F-4245-482F-8702-7C92981984D5}"/>
    <cellStyle name="40% - Accent3 3 2 3 3 2 2" xfId="10936" xr:uid="{339BD547-058F-468B-AABC-EE3EA30EF01A}"/>
    <cellStyle name="40% - Accent3 3 2 3 3 2 2 2" xfId="25310" xr:uid="{BE528FA0-E0E4-44E6-BEC2-71D35E06F65B}"/>
    <cellStyle name="40% - Accent3 3 2 3 3 2 2 3" xfId="57567" xr:uid="{A98FC671-F0A9-4BE9-815A-8DABA97DABC8}"/>
    <cellStyle name="40% - Accent3 3 2 3 3 2 3" xfId="19720" xr:uid="{3F80EDC3-65BE-4193-8C4B-EC58DF0C07E0}"/>
    <cellStyle name="40% - Accent3 3 2 3 3 2 4" xfId="52443" xr:uid="{F7F72A0C-4637-4282-9AAB-B524CF38DC81}"/>
    <cellStyle name="40% - Accent3 3 2 3 3 3" xfId="3370" xr:uid="{95B474B2-2C35-45EE-A38F-0BB448A1B27E}"/>
    <cellStyle name="40% - Accent3 3 2 3 3 3 2" xfId="18435" xr:uid="{41B10C02-4B8B-4C51-AA43-1C60D1E307E2}"/>
    <cellStyle name="40% - Accent3 3 2 3 3 3 3" xfId="54538" xr:uid="{C4BCAB2A-9E7D-451B-A616-825E24B8D5B7}"/>
    <cellStyle name="40% - Accent3 3 2 3 3 4" xfId="12595" xr:uid="{A3E4E19A-074A-4846-AD22-74C0518D52B2}"/>
    <cellStyle name="40% - Accent3 3 2 3 3 4 2" xfId="26969" xr:uid="{FE2202C4-54A8-4CC2-B75E-4137F3FFF0F2}"/>
    <cellStyle name="40% - Accent3 3 2 3 3 5" xfId="32540" xr:uid="{BA57F169-5D24-480F-86D0-B586AA0A0C89}"/>
    <cellStyle name="40% - Accent3 3 2 3 3 6" xfId="16468" xr:uid="{E94C1C9F-BBC7-472E-864C-6304E5050779}"/>
    <cellStyle name="40% - Accent3 3 2 3 3 7" xfId="49411" xr:uid="{827A97B0-B15B-44FB-82C1-B41721A6F58A}"/>
    <cellStyle name="40% - Accent3 3 2 3 3 8" xfId="60150" xr:uid="{491B98B8-751E-4286-BC24-8EB672A51BDD}"/>
    <cellStyle name="40% - Accent3 3 2 3 4" xfId="2210" xr:uid="{A9CC9AA7-F4FF-4C4A-8D52-AFF84890D99F}"/>
    <cellStyle name="40% - Accent3 3 2 3 4 2" xfId="5741" xr:uid="{A7861029-92BB-4268-99E2-ACF4A0500A31}"/>
    <cellStyle name="40% - Accent3 3 2 3 4 2 2" xfId="11779" xr:uid="{2EADDAE6-D93C-43C6-94BD-A185139CBB68}"/>
    <cellStyle name="40% - Accent3 3 2 3 4 2 2 2" xfId="26153" xr:uid="{EBA4E065-816D-4E93-AE4A-93DC8FD88057}"/>
    <cellStyle name="40% - Accent3 3 2 3 4 2 2 3" xfId="58410" xr:uid="{9B8CDE37-F5ED-4580-81E8-55A50FCED8EE}"/>
    <cellStyle name="40% - Accent3 3 2 3 4 2 3" xfId="20440" xr:uid="{AA1B0009-82F2-4AB3-816D-6CC6B70AB951}"/>
    <cellStyle name="40% - Accent3 3 2 3 4 2 4" xfId="53286" xr:uid="{C91C82EB-2421-49C6-908B-49734D8D2FCF}"/>
    <cellStyle name="40% - Accent3 3 2 3 4 3" xfId="8846" xr:uid="{5F72EE4C-D7EC-4C0B-B0A4-EEED59879D25}"/>
    <cellStyle name="40% - Accent3 3 2 3 4 3 2" xfId="23220" xr:uid="{CE85D53C-5864-42CE-B103-989CB7F84F60}"/>
    <cellStyle name="40% - Accent3 3 2 3 4 3 3" xfId="55381" xr:uid="{25D0C82B-3C4D-42C9-9EF7-BF9303D6B9E2}"/>
    <cellStyle name="40% - Accent3 3 2 3 4 4" xfId="13568" xr:uid="{7BD2D93C-AEF0-42CE-A1F4-6C106BA18783}"/>
    <cellStyle name="40% - Accent3 3 2 3 4 4 2" xfId="27942" xr:uid="{D79EC728-A082-40CE-BC21-7218A5F6A443}"/>
    <cellStyle name="40% - Accent3 3 2 3 4 5" xfId="32939" xr:uid="{71934436-26C8-45CB-A787-619DAE8063E4}"/>
    <cellStyle name="40% - Accent3 3 2 3 4 6" xfId="17394" xr:uid="{45AC5313-93B5-4E35-BFB0-1F181AC589D7}"/>
    <cellStyle name="40% - Accent3 3 2 3 4 7" xfId="50256" xr:uid="{D7B1F84B-3472-41CC-AC83-2B4767629702}"/>
    <cellStyle name="40% - Accent3 3 2 3 5" xfId="4645" xr:uid="{7FDDF89A-56E1-49F5-B5B7-4BAB0180C60A}"/>
    <cellStyle name="40% - Accent3 3 2 3 5 2" xfId="9428" xr:uid="{F4197B20-B02C-4C6A-B5A7-454DF15FFA95}"/>
    <cellStyle name="40% - Accent3 3 2 3 5 2 2" xfId="23802" xr:uid="{89A56F38-12CC-4CD3-A111-CB4B8E5FBF7E}"/>
    <cellStyle name="40% - Accent3 3 2 3 5 2 3" xfId="56059" xr:uid="{4028291E-868E-4799-9072-3114548B3839}"/>
    <cellStyle name="40% - Accent3 3 2 3 5 3" xfId="14360" xr:uid="{66083986-B767-42FB-9AEB-7F1CDF9CF315}"/>
    <cellStyle name="40% - Accent3 3 2 3 5 3 2" xfId="28734" xr:uid="{0C5CF0C6-9C8F-4E0C-8933-BCACD735C083}"/>
    <cellStyle name="40% - Accent3 3 2 3 5 4" xfId="33731" xr:uid="{68A6923A-29A3-4700-B1FA-B480893E36F7}"/>
    <cellStyle name="40% - Accent3 3 2 3 5 5" xfId="19399" xr:uid="{BE59F354-891F-4099-966F-7BE966E814AB}"/>
    <cellStyle name="40% - Accent3 3 2 3 5 6" xfId="50934" xr:uid="{D6DA0A63-9F42-4C96-812E-0D28D98BB281}"/>
    <cellStyle name="40% - Accent3 3 2 3 6" xfId="6728" xr:uid="{7D62A984-AD43-43DC-8265-D0BDD1500942}"/>
    <cellStyle name="40% - Accent3 3 2 3 6 2" xfId="10355" xr:uid="{275111FF-DE3A-4D6E-BB7C-16B4EFE79759}"/>
    <cellStyle name="40% - Accent3 3 2 3 6 2 2" xfId="24729" xr:uid="{0D84AD82-4819-46DF-9E03-918798197466}"/>
    <cellStyle name="40% - Accent3 3 2 3 6 2 3" xfId="56986" xr:uid="{81DDA04E-5897-485C-B22C-9C8B67F49D63}"/>
    <cellStyle name="40% - Accent3 3 2 3 6 3" xfId="21102" xr:uid="{DB3C9DD0-EE23-44E5-876D-45E3020489E1}"/>
    <cellStyle name="40% - Accent3 3 2 3 6 4" xfId="51862" xr:uid="{DAEBD27F-12EF-4968-AD6F-384056B343DB}"/>
    <cellStyle name="40% - Accent3 3 2 3 7" xfId="7547" xr:uid="{251B1F67-3582-4954-A861-BBE895F9993B}"/>
    <cellStyle name="40% - Accent3 3 2 3 7 2" xfId="21921" xr:uid="{9D0F7F0E-70C2-4B9F-A04A-ACE32FFE5F98}"/>
    <cellStyle name="40% - Accent3 3 2 3 7 3" xfId="53957" xr:uid="{BFF41BC0-B009-4568-88DC-B978244C5227}"/>
    <cellStyle name="40% - Accent3 3 2 3 8" xfId="12286" xr:uid="{72F96D9F-84A1-4D36-8500-48927C956D55}"/>
    <cellStyle name="40% - Accent3 3 2 3 8 2" xfId="26660" xr:uid="{649BF18A-6380-4C36-9917-DA2285B2CD05}"/>
    <cellStyle name="40% - Accent3 3 2 3 9" xfId="14990" xr:uid="{92E6917B-CB53-4509-AFF5-191249F4C230}"/>
    <cellStyle name="40% - Accent3 3 2 3 9 2" xfId="29364" xr:uid="{7256639F-E8D2-455D-824F-301792794134}"/>
    <cellStyle name="40% - Accent3 3 2 4" xfId="629" xr:uid="{47D9E7F8-4D27-4260-8414-52C504782CE8}"/>
    <cellStyle name="40% - Accent3 3 2 4 10" xfId="31732" xr:uid="{3E548055-199F-4525-88E0-162E8B9A6E09}"/>
    <cellStyle name="40% - Accent3 3 2 4 11" xfId="16231" xr:uid="{FB6E8D48-BA23-486C-A324-2BF7B26D3FA8}"/>
    <cellStyle name="40% - Accent3 3 2 4 12" xfId="34524" xr:uid="{5685630A-BE5C-4D8C-815A-27597E2618CF}"/>
    <cellStyle name="40% - Accent3 3 2 4 13" xfId="49001" xr:uid="{3C7A588B-ECA0-4AC0-BE77-CFE9B93821F0}"/>
    <cellStyle name="40% - Accent3 3 2 4 14" xfId="59111" xr:uid="{C5B88576-76A7-4EA2-9134-90D87EB31BED}"/>
    <cellStyle name="40% - Accent3 3 2 4 2" xfId="2003" xr:uid="{5C13E05C-50A9-4444-A017-0E1DEECD0099}"/>
    <cellStyle name="40% - Accent3 3 2 4 2 10" xfId="35189" xr:uid="{63037AD6-842C-4EED-B738-1718E814F644}"/>
    <cellStyle name="40% - Accent3 3 2 4 2 11" xfId="49413" xr:uid="{BE155241-F7AB-42DA-8E98-E0BFC95B6752}"/>
    <cellStyle name="40% - Accent3 3 2 4 2 12" xfId="59644" xr:uid="{A29A1E26-849B-432C-8E8C-BEA664AE85C8}"/>
    <cellStyle name="40% - Accent3 3 2 4 2 2" xfId="3048" xr:uid="{3A1EE952-7C3E-4F62-A507-8FAE551336E0}"/>
    <cellStyle name="40% - Accent3 3 2 4 2 2 2" xfId="9431" xr:uid="{E0C87355-B06F-4549-8F75-520D2890DE9F}"/>
    <cellStyle name="40% - Accent3 3 2 4 2 2 2 2" xfId="23805" xr:uid="{F0B46030-EED5-49D6-AA8B-C7AAF0DD21B5}"/>
    <cellStyle name="40% - Accent3 3 2 4 2 2 2 3" xfId="56062" xr:uid="{E643EAA4-7794-45EC-B4E3-8D59474FF5C3}"/>
    <cellStyle name="40% - Accent3 3 2 4 2 2 3" xfId="18229" xr:uid="{F9F7F277-B33D-4875-844C-C930C17EE5E5}"/>
    <cellStyle name="40% - Accent3 3 2 4 2 2 4" xfId="50937" xr:uid="{31541F39-868A-4FFE-97D1-F52275914D67}"/>
    <cellStyle name="40% - Accent3 3 2 4 2 3" xfId="7051" xr:uid="{4D1311D2-E510-40FA-93E4-D5CC7AC95A40}"/>
    <cellStyle name="40% - Accent3 3 2 4 2 3 2" xfId="10938" xr:uid="{2320CD1B-733B-4092-8DA8-E8375936A5DA}"/>
    <cellStyle name="40% - Accent3 3 2 4 2 3 2 2" xfId="25312" xr:uid="{DB2DB5AC-8B64-40CD-829D-A63458C28EFE}"/>
    <cellStyle name="40% - Accent3 3 2 4 2 3 2 3" xfId="57569" xr:uid="{983A179E-E8E5-4E63-B9F7-DC45AC90F292}"/>
    <cellStyle name="40% - Accent3 3 2 4 2 3 3" xfId="21425" xr:uid="{93E4C31C-9F0E-45AE-9BCC-A522E49FC47B}"/>
    <cellStyle name="40% - Accent3 3 2 4 2 3 4" xfId="52445" xr:uid="{71AAE900-B79B-40E2-BBE8-28D7C3394F41}"/>
    <cellStyle name="40% - Accent3 3 2 4 2 4" xfId="8097" xr:uid="{C4BBC64E-4C68-4246-A3AA-0D5E0589B283}"/>
    <cellStyle name="40% - Accent3 3 2 4 2 4 2" xfId="22471" xr:uid="{98E8FBB8-36C3-41D4-95E8-88F0CC19073A}"/>
    <cellStyle name="40% - Accent3 3 2 4 2 4 3" xfId="54540" xr:uid="{1BC9AA46-5A8C-44E1-9898-AA48C0615AA1}"/>
    <cellStyle name="40% - Accent3 3 2 4 2 5" xfId="12843" xr:uid="{0560E94F-9D47-4C8B-B09C-C339DDFD8CC6}"/>
    <cellStyle name="40% - Accent3 3 2 4 2 5 2" xfId="27217" xr:uid="{EAB24455-73C3-400B-B41D-E22C5427F47D}"/>
    <cellStyle name="40% - Accent3 3 2 4 2 6" xfId="15832" xr:uid="{6A9B3FAC-0D18-470C-BA6F-D3EB6BE1B17D}"/>
    <cellStyle name="40% - Accent3 3 2 4 2 6 2" xfId="30206" xr:uid="{E4A70916-73F5-4BD5-A324-230EF487D6D7}"/>
    <cellStyle name="40% - Accent3 3 2 4 2 7" xfId="31290" xr:uid="{3D330C8C-6702-491B-840F-C8EF29A17782}"/>
    <cellStyle name="40% - Accent3 3 2 4 2 8" xfId="32399" xr:uid="{EB5A6CEA-70AB-4C09-BFF7-B45E73143E6F}"/>
    <cellStyle name="40% - Accent3 3 2 4 2 9" xfId="17117" xr:uid="{5024484A-745F-4BC4-9408-4DAAA10C983A}"/>
    <cellStyle name="40% - Accent3 3 2 4 3" xfId="1698" xr:uid="{22501497-9DEC-4183-87F0-E16BC2DE0690}"/>
    <cellStyle name="40% - Accent3 3 2 4 3 2" xfId="5912" xr:uid="{87DC164C-81F2-4AF1-A183-6CA26A8DE158}"/>
    <cellStyle name="40% - Accent3 3 2 4 3 2 2" xfId="11950" xr:uid="{C02AE54F-54DD-40B0-A459-76DB6B31508C}"/>
    <cellStyle name="40% - Accent3 3 2 4 3 2 2 2" xfId="26324" xr:uid="{41362EE8-E63C-4952-B322-8E1F345B8CE7}"/>
    <cellStyle name="40% - Accent3 3 2 4 3 2 2 3" xfId="58581" xr:uid="{0AC3E2C8-3F50-40B4-BA57-EEB4FEBC7FD4}"/>
    <cellStyle name="40% - Accent3 3 2 4 3 2 3" xfId="20611" xr:uid="{BD7230C3-F8CE-4F9F-8121-24375AB27F0C}"/>
    <cellStyle name="40% - Accent3 3 2 4 3 2 4" xfId="53457" xr:uid="{4558776C-135A-4F90-A8C8-1084FD46EA6E}"/>
    <cellStyle name="40% - Accent3 3 2 4 3 3" xfId="4202" xr:uid="{B401EB3B-6C48-46DE-BB4D-4140ED412F61}"/>
    <cellStyle name="40% - Accent3 3 2 4 3 3 2" xfId="18964" xr:uid="{28B8FCCA-D12D-4EEF-ADB9-9A15C22BAF3A}"/>
    <cellStyle name="40% - Accent3 3 2 4 3 3 3" xfId="55552" xr:uid="{4D7B6D7E-DBCB-4BCD-91C5-CA977FDCA3E1}"/>
    <cellStyle name="40% - Accent3 3 2 4 3 4" xfId="13736" xr:uid="{2A2D314E-9AC5-4699-BCA4-2DD48493A268}"/>
    <cellStyle name="40% - Accent3 3 2 4 3 4 2" xfId="28110" xr:uid="{B9284E64-3CFC-4C36-A9A8-E16BF75DE9CA}"/>
    <cellStyle name="40% - Accent3 3 2 4 3 5" xfId="33107" xr:uid="{71F0E750-4179-4CFD-BA52-90CF71D19554}"/>
    <cellStyle name="40% - Accent3 3 2 4 3 6" xfId="16624" xr:uid="{49361DEA-F695-4C3D-9659-4AE874F1CD4E}"/>
    <cellStyle name="40% - Accent3 3 2 4 3 7" xfId="50427" xr:uid="{B1FC3C8E-33BA-452E-B8B3-5A4591E8A4EA}"/>
    <cellStyle name="40% - Accent3 3 2 4 3 8" xfId="60318" xr:uid="{B5487485-D801-4463-97AD-A52C4A9AD9D3}"/>
    <cellStyle name="40% - Accent3 3 2 4 4" xfId="2383" xr:uid="{51FFBF6E-152D-4337-BF83-3DDF0E121FCE}"/>
    <cellStyle name="40% - Accent3 3 2 4 4 2" xfId="9430" xr:uid="{C67E6A48-1C60-4F69-915F-D46D3935D9CD}"/>
    <cellStyle name="40% - Accent3 3 2 4 4 2 2" xfId="23804" xr:uid="{21A0BBBA-0C05-4D52-A43B-1B41845486A1}"/>
    <cellStyle name="40% - Accent3 3 2 4 4 2 3" xfId="56061" xr:uid="{C503F518-24EC-4999-B512-A8AF1CB6F551}"/>
    <cellStyle name="40% - Accent3 3 2 4 4 3" xfId="14528" xr:uid="{EF07D1ED-C16C-40F1-BD10-105CFBA0DD7E}"/>
    <cellStyle name="40% - Accent3 3 2 4 4 3 2" xfId="28902" xr:uid="{41C94CDD-6889-4D66-B44F-01918C016087}"/>
    <cellStyle name="40% - Accent3 3 2 4 4 4" xfId="33899" xr:uid="{76738C62-A3FD-407D-97F9-5D81C7F920BD}"/>
    <cellStyle name="40% - Accent3 3 2 4 4 5" xfId="17564" xr:uid="{BFCECBF1-6342-47F9-AC00-118CD4F2CF3F}"/>
    <cellStyle name="40% - Accent3 3 2 4 4 6" xfId="50936" xr:uid="{A1AA83DE-0068-45CA-A30B-4D321C37E896}"/>
    <cellStyle name="40% - Accent3 3 2 4 5" xfId="6898" xr:uid="{DBD17B83-A968-4C85-BC73-2D92A4BE1E54}"/>
    <cellStyle name="40% - Accent3 3 2 4 5 2" xfId="10526" xr:uid="{9B64B184-1E14-4F1F-912C-C0DDCACC8BEA}"/>
    <cellStyle name="40% - Accent3 3 2 4 5 2 2" xfId="24900" xr:uid="{5C8E85BD-9759-400A-A260-3FF84CF97C47}"/>
    <cellStyle name="40% - Accent3 3 2 4 5 2 3" xfId="57157" xr:uid="{C2634A40-0EE9-4DC2-9574-E7B226CDEEAF}"/>
    <cellStyle name="40% - Accent3 3 2 4 5 3" xfId="21272" xr:uid="{229E57CC-A6DD-48D9-BFA1-106D653B2E49}"/>
    <cellStyle name="40% - Accent3 3 2 4 5 4" xfId="52033" xr:uid="{611BA7C1-7F5E-46F0-B026-303DB27056DA}"/>
    <cellStyle name="40% - Accent3 3 2 4 6" xfId="7718" xr:uid="{EF0F3D89-7888-49E1-82CC-4F2A302B95C7}"/>
    <cellStyle name="40% - Accent3 3 2 4 6 2" xfId="22092" xr:uid="{249D9D06-31EF-47C3-96F4-E2054F36825B}"/>
    <cellStyle name="40% - Accent3 3 2 4 6 3" xfId="54128" xr:uid="{AE5DC8F6-3870-4B5E-9FCC-6DE0ECB62AFB}"/>
    <cellStyle name="40% - Accent3 3 2 4 7" xfId="12476" xr:uid="{36EC3682-36A2-4823-88EF-9D199E14ADEE}"/>
    <cellStyle name="40% - Accent3 3 2 4 7 2" xfId="26850" xr:uid="{539A5849-E695-4C6F-BD9F-7DF6EDB19E42}"/>
    <cellStyle name="40% - Accent3 3 2 4 8" xfId="15163" xr:uid="{F7903597-69AC-4C28-8C10-D6243038431E}"/>
    <cellStyle name="40% - Accent3 3 2 4 8 2" xfId="29537" xr:uid="{88000144-8AB6-412A-A2D0-530DA5FD852B}"/>
    <cellStyle name="40% - Accent3 3 2 4 9" xfId="30621" xr:uid="{747BB48A-9550-4650-B2B5-87A8DF936398}"/>
    <cellStyle name="40% - Accent3 3 2 5" xfId="630" xr:uid="{F8A0B268-742E-46CE-B167-A937E1DA9B5C}"/>
    <cellStyle name="40% - Accent3 3 2 5 10" xfId="32051" xr:uid="{D3E5C26B-0086-4EFF-A355-0298BD98EF65}"/>
    <cellStyle name="40% - Accent3 3 2 5 11" xfId="16769" xr:uid="{35B14884-F2BC-4993-B401-8E3218CC5049}"/>
    <cellStyle name="40% - Accent3 3 2 5 12" xfId="34841" xr:uid="{B1E64EFC-457C-4C28-818B-9834A61D5AC2}"/>
    <cellStyle name="40% - Accent3 3 2 5 13" xfId="48653" xr:uid="{063DE2EA-EC33-4F87-8E32-C930EA27A29E}"/>
    <cellStyle name="40% - Accent3 3 2 5 14" xfId="59387" xr:uid="{B58177F7-77F1-4350-ADC9-DE92017E6C75}"/>
    <cellStyle name="40% - Accent3 3 2 5 2" xfId="2697" xr:uid="{88D3D24A-C88E-4B48-BE6F-0F91890DD8A5}"/>
    <cellStyle name="40% - Accent3 3 2 5 2 2" xfId="4994" xr:uid="{D197DC5B-AD9C-49E9-B4A4-11721964F8B3}"/>
    <cellStyle name="40% - Accent3 3 2 5 2 2 2" xfId="10939" xr:uid="{04BA179F-8571-4F51-8DCC-8F053AA3E428}"/>
    <cellStyle name="40% - Accent3 3 2 5 2 2 2 2" xfId="25313" xr:uid="{BC77E0C5-6C45-4F43-871F-E9CCB49CA859}"/>
    <cellStyle name="40% - Accent3 3 2 5 2 2 2 3" xfId="57570" xr:uid="{CCD907EF-EF05-4D49-BC82-7079ED22261A}"/>
    <cellStyle name="40% - Accent3 3 2 5 2 2 3" xfId="19721" xr:uid="{249A54B6-50A5-42A6-B82F-874692138453}"/>
    <cellStyle name="40% - Accent3 3 2 5 2 2 4" xfId="52446" xr:uid="{C9F2D85F-A7F4-4114-AE0C-6B6EA961B1C5}"/>
    <cellStyle name="40% - Accent3 3 2 5 2 3" xfId="8098" xr:uid="{D701C33A-24D1-4E07-9A91-3EDA3203608A}"/>
    <cellStyle name="40% - Accent3 3 2 5 2 3 2" xfId="22472" xr:uid="{629A47C0-BDB8-43DD-8E2F-554F4A347F62}"/>
    <cellStyle name="40% - Accent3 3 2 5 2 3 3" xfId="54541" xr:uid="{6AFD70DE-D469-418D-B60F-2E689DBB7015}"/>
    <cellStyle name="40% - Accent3 3 2 5 2 4" xfId="13392" xr:uid="{47F78A3A-601B-4574-8F6B-FA737853833E}"/>
    <cellStyle name="40% - Accent3 3 2 5 2 4 2" xfId="27766" xr:uid="{5A8F7FAC-4E19-415B-ADF2-BAA8E032CD88}"/>
    <cellStyle name="40% - Accent3 3 2 5 2 5" xfId="32763" xr:uid="{861D9817-9F2C-4423-9700-6B72E11B3009}"/>
    <cellStyle name="40% - Accent3 3 2 5 2 6" xfId="17881" xr:uid="{924BBA66-7E69-437A-ABBC-64B01AA0E4E1}"/>
    <cellStyle name="40% - Accent3 3 2 5 2 7" xfId="49414" xr:uid="{6493E6FC-F6AE-4F91-8B27-CA958D419831}"/>
    <cellStyle name="40% - Accent3 3 2 5 2 8" xfId="59974" xr:uid="{56B1DB36-351C-475A-A23E-E593CBFC8950}"/>
    <cellStyle name="40% - Accent3 3 2 5 3" xfId="3919" xr:uid="{C842D87D-3AD2-404D-BCE7-51A2CD9801AD}"/>
    <cellStyle name="40% - Accent3 3 2 5 3 2" xfId="5564" xr:uid="{6E61A3BA-DA03-4E8A-BE21-BC3C24B17F83}"/>
    <cellStyle name="40% - Accent3 3 2 5 3 2 2" xfId="11602" xr:uid="{86A99117-17DC-4DC5-A244-23304080A005}"/>
    <cellStyle name="40% - Accent3 3 2 5 3 2 2 2" xfId="25976" xr:uid="{8104AD5C-D850-4C82-B704-DFE3AD8E2E80}"/>
    <cellStyle name="40% - Accent3 3 2 5 3 2 2 3" xfId="58233" xr:uid="{44490CE6-2BC6-4FC4-B9B1-D313BC84E3F4}"/>
    <cellStyle name="40% - Accent3 3 2 5 3 2 3" xfId="20263" xr:uid="{6DC2D1B3-7C9E-4BC0-900B-5B0F775728F2}"/>
    <cellStyle name="40% - Accent3 3 2 5 3 2 4" xfId="53109" xr:uid="{B03042DD-3EDF-4DB8-B641-D49061F4D3AE}"/>
    <cellStyle name="40% - Accent3 3 2 5 3 3" xfId="8703" xr:uid="{775D22CE-343D-4D16-8201-1913B73468B6}"/>
    <cellStyle name="40% - Accent3 3 2 5 3 3 2" xfId="23077" xr:uid="{7C5962DB-8AD4-4E87-8D9E-2B0AED98EE44}"/>
    <cellStyle name="40% - Accent3 3 2 5 3 3 3" xfId="55204" xr:uid="{5929C923-2921-4F3A-9E83-579E62884BC7}"/>
    <cellStyle name="40% - Accent3 3 2 5 3 4" xfId="14184" xr:uid="{7FDE65D8-370D-4232-839A-48538A75DE33}"/>
    <cellStyle name="40% - Accent3 3 2 5 3 4 2" xfId="28558" xr:uid="{7D97422E-1B03-4BC3-9FF3-0CF5D4B1DC04}"/>
    <cellStyle name="40% - Accent3 3 2 5 3 5" xfId="33555" xr:uid="{CBEB4635-94F1-4BE4-BEB8-6F6C79F4320E}"/>
    <cellStyle name="40% - Accent3 3 2 5 3 6" xfId="18692" xr:uid="{9D947808-6D69-4EA3-B12F-F2F335594A4C}"/>
    <cellStyle name="40% - Accent3 3 2 5 3 7" xfId="50079" xr:uid="{DD8041E5-1337-4088-8475-9932F7C80794}"/>
    <cellStyle name="40% - Accent3 3 2 5 4" xfId="4499" xr:uid="{5CCA9EFB-3796-4BD7-82F4-654DD4051B5A}"/>
    <cellStyle name="40% - Accent3 3 2 5 4 2" xfId="9432" xr:uid="{72D29CE4-6D8E-4056-BEBC-02246ACFE6E1}"/>
    <cellStyle name="40% - Accent3 3 2 5 4 2 2" xfId="23806" xr:uid="{91D0D127-289F-40C3-BB48-5FB1237A1494}"/>
    <cellStyle name="40% - Accent3 3 2 5 4 2 3" xfId="56063" xr:uid="{71A4C72D-2FDF-4AE6-8C26-738EA105FF61}"/>
    <cellStyle name="40% - Accent3 3 2 5 4 3" xfId="19257" xr:uid="{8C61289B-42AF-4F1F-9406-CD59A10060CC}"/>
    <cellStyle name="40% - Accent3 3 2 5 4 4" xfId="50938" xr:uid="{20BF622F-3C90-488C-807E-C585C03E9001}"/>
    <cellStyle name="40% - Accent3 3 2 5 5" xfId="6268" xr:uid="{EDB0673D-BF73-4006-93E8-FD88C3C52CA9}"/>
    <cellStyle name="40% - Accent3 3 2 5 5 2" xfId="10178" xr:uid="{ECB174BB-F9D0-4607-9E06-8F6C001BD1EC}"/>
    <cellStyle name="40% - Accent3 3 2 5 5 2 2" xfId="24552" xr:uid="{797E0F0C-F7EA-4BF5-9784-503E0055A1A2}"/>
    <cellStyle name="40% - Accent3 3 2 5 5 2 3" xfId="56809" xr:uid="{89C3EAD0-0502-4EB2-B23D-E440B41EA487}"/>
    <cellStyle name="40% - Accent3 3 2 5 5 3" xfId="20836" xr:uid="{B3F46E1A-320F-48A2-A4EE-B79C69E56FEF}"/>
    <cellStyle name="40% - Accent3 3 2 5 5 4" xfId="51685" xr:uid="{05C52E77-C67A-4733-A669-69C83812BB1D}"/>
    <cellStyle name="40% - Accent3 3 2 5 6" xfId="7370" xr:uid="{3BE9CEDF-F6E5-42F6-85B7-DB7E4471F0DE}"/>
    <cellStyle name="40% - Accent3 3 2 5 6 2" xfId="21744" xr:uid="{E1057836-7080-4B0F-8608-98B480DE400D}"/>
    <cellStyle name="40% - Accent3 3 2 5 6 3" xfId="53780" xr:uid="{DDF9C954-24CB-4024-9411-B3F1577D44A5}"/>
    <cellStyle name="40% - Accent3 3 2 5 7" xfId="12977" xr:uid="{2F611392-062E-425E-BD2C-009CDF575F3C}"/>
    <cellStyle name="40% - Accent3 3 2 5 7 2" xfId="27351" xr:uid="{019B8CE1-7A8D-41E2-93FE-C81924BF1847}"/>
    <cellStyle name="40% - Accent3 3 2 5 8" xfId="15484" xr:uid="{1BB5AE12-B88A-4529-B0D1-81C1FC2E85D3}"/>
    <cellStyle name="40% - Accent3 3 2 5 8 2" xfId="29858" xr:uid="{03F3D147-0FC5-4B9E-A9F1-F9E106049191}"/>
    <cellStyle name="40% - Accent3 3 2 5 9" xfId="30942" xr:uid="{09C41E19-0F10-472E-8937-1F0C4C5AB7A7}"/>
    <cellStyle name="40% - Accent3 3 2 6" xfId="1451" xr:uid="{2ECF6964-79FD-4DAC-8D46-027480D7E547}"/>
    <cellStyle name="40% - Accent3 3 2 6 10" xfId="49406" xr:uid="{9170A328-4E1A-4220-AF15-6DCEA219DEB9}"/>
    <cellStyle name="40% - Accent3 3 2 6 11" xfId="59816" xr:uid="{5625F063-EA54-48BB-BC13-1BC51CA6B6E5}"/>
    <cellStyle name="40% - Accent3 3 2 6 2" xfId="2544" xr:uid="{280A40D6-19FF-4781-9653-75E9FE43B84A}"/>
    <cellStyle name="40% - Accent3 3 2 6 2 2" xfId="10931" xr:uid="{5BB5F65B-E5D0-4E6B-A14A-3239DEA2A40C}"/>
    <cellStyle name="40% - Accent3 3 2 6 2 2 2" xfId="25305" xr:uid="{C4EBA6C0-0126-4ECC-A896-C9DAEEEDD284}"/>
    <cellStyle name="40% - Accent3 3 2 6 2 2 3" xfId="57562" xr:uid="{AB1AF694-4503-43F2-A49A-134B17FBB052}"/>
    <cellStyle name="40% - Accent3 3 2 6 2 3" xfId="17727" xr:uid="{2A2799E3-81F4-4518-8E78-4008FD161A52}"/>
    <cellStyle name="40% - Accent3 3 2 6 2 4" xfId="52438" xr:uid="{9BE4B580-F6F7-41D0-8A42-2B28C6616D78}"/>
    <cellStyle name="40% - Accent3 3 2 6 3" xfId="8091" xr:uid="{CEC2B676-1880-4A34-9080-6C833A89B1E4}"/>
    <cellStyle name="40% - Accent3 3 2 6 3 2" xfId="22465" xr:uid="{CC4DA788-CB69-4BCA-98AC-DCA8A757205F}"/>
    <cellStyle name="40% - Accent3 3 2 6 3 3" xfId="54533" xr:uid="{FD4071A6-E46A-4148-AF1B-53FEE19CF0E1}"/>
    <cellStyle name="40% - Accent3 3 2 6 4" xfId="12664" xr:uid="{5EA0408D-70EA-43F3-B8D4-799DF143348C}"/>
    <cellStyle name="40% - Accent3 3 2 6 4 2" xfId="27038" xr:uid="{90427C0F-1958-4857-9EC1-26A2C58A11AB}"/>
    <cellStyle name="40% - Accent3 3 2 6 5" xfId="15330" xr:uid="{21F909FC-48D4-408D-BBAD-2F4846B2FBD2}"/>
    <cellStyle name="40% - Accent3 3 2 6 5 2" xfId="29704" xr:uid="{3BC1FF91-6A10-4D1E-934A-88DADB4B6F9A}"/>
    <cellStyle name="40% - Accent3 3 2 6 6" xfId="30788" xr:uid="{9654C1D8-95F6-4CD4-8A6B-DEE68F5A8363}"/>
    <cellStyle name="40% - Accent3 3 2 6 7" xfId="31897" xr:uid="{A60A2BE8-036B-4074-AE59-94C706896A31}"/>
    <cellStyle name="40% - Accent3 3 2 6 8" xfId="16376" xr:uid="{6F850429-7457-41A3-8AE2-E815CD2788D4}"/>
    <cellStyle name="40% - Accent3 3 2 6 9" xfId="34687" xr:uid="{C41335B0-505A-419F-8698-5C7C0FEB9EC7}"/>
    <cellStyle name="40% - Accent3 3 2 7" xfId="2116" xr:uid="{5B1B053E-5397-44D6-9098-7AC04876BA33}"/>
    <cellStyle name="40% - Accent3 3 2 7 2" xfId="5414" xr:uid="{6113EA4E-952A-4C7A-9E4B-1A1BB9B54FF1}"/>
    <cellStyle name="40% - Accent3 3 2 7 2 2" xfId="11452" xr:uid="{17EEF67E-10B6-4BD2-989A-E2129D584BB7}"/>
    <cellStyle name="40% - Accent3 3 2 7 2 2 2" xfId="25826" xr:uid="{0377CCCE-1F6D-4C0E-A8C0-EDCEA0566311}"/>
    <cellStyle name="40% - Accent3 3 2 7 2 2 3" xfId="58083" xr:uid="{088F0FD9-CE6A-47CB-8EC9-41F65A14D700}"/>
    <cellStyle name="40% - Accent3 3 2 7 2 3" xfId="20113" xr:uid="{2D481BBB-C2C5-476D-AFE9-9F265B4490C6}"/>
    <cellStyle name="40% - Accent3 3 2 7 2 4" xfId="52959" xr:uid="{5F6709F5-42AE-49C9-9038-EB171B506EBD}"/>
    <cellStyle name="40% - Accent3 3 2 7 3" xfId="8554" xr:uid="{7D295E66-E8D4-4509-8F78-43DB04BD97A4}"/>
    <cellStyle name="40% - Accent3 3 2 7 3 2" xfId="22928" xr:uid="{DD6FFD2C-E4E4-4697-B33F-7721D656BB34}"/>
    <cellStyle name="40% - Accent3 3 2 7 3 3" xfId="55054" xr:uid="{37221ADA-DBC7-4208-B95A-3F7F58AC1740}"/>
    <cellStyle name="40% - Accent3 3 2 7 4" xfId="13233" xr:uid="{E00C2B97-26F4-4C3E-A94F-277202D7A7CE}"/>
    <cellStyle name="40% - Accent3 3 2 7 4 2" xfId="27607" xr:uid="{E99A85CC-3288-44B1-9A82-3671CEAE633A}"/>
    <cellStyle name="40% - Accent3 3 2 7 5" xfId="32689" xr:uid="{D18CAFD4-9E84-41DD-8D84-8A94D877CAC0}"/>
    <cellStyle name="40% - Accent3 3 2 7 6" xfId="17301" xr:uid="{7021BE39-97E9-4045-9DE8-44DCC3D9A502}"/>
    <cellStyle name="40% - Accent3 3 2 7 7" xfId="49929" xr:uid="{637C0FB9-C996-4C11-B093-9D74FFE2D0E7}"/>
    <cellStyle name="40% - Accent3 3 2 8" xfId="4345" xr:uid="{14BFFAB9-0634-4F76-91AB-A372FF6458C6}"/>
    <cellStyle name="40% - Accent3 3 2 8 2" xfId="9422" xr:uid="{CAFD340E-3BF8-48D0-9405-D9595BD1ABA5}"/>
    <cellStyle name="40% - Accent3 3 2 8 2 2" xfId="23796" xr:uid="{4636BDC7-3E17-411B-9C5C-DA566674FF3C}"/>
    <cellStyle name="40% - Accent3 3 2 8 2 3" xfId="56053" xr:uid="{32EA3DC9-25D7-4646-B9B6-77CF8C14BD75}"/>
    <cellStyle name="40% - Accent3 3 2 8 3" xfId="14024" xr:uid="{A92475FE-CA4A-4FF5-B57E-BA16E245FD8E}"/>
    <cellStyle name="40% - Accent3 3 2 8 3 2" xfId="28398" xr:uid="{C2B0C413-998F-47D7-AA27-8F70C76102CF}"/>
    <cellStyle name="40% - Accent3 3 2 8 4" xfId="33395" xr:uid="{FA493194-6892-4F1B-BA1D-48D6FBC39E5A}"/>
    <cellStyle name="40% - Accent3 3 2 8 5" xfId="19103" xr:uid="{853AE9E9-7879-472A-9781-76C20B23A5A4}"/>
    <cellStyle name="40% - Accent3 3 2 8 6" xfId="50928" xr:uid="{C21ACE7A-F583-496F-8B8B-526B9D30A59D}"/>
    <cellStyle name="40% - Accent3 3 2 9" xfId="6231" xr:uid="{500DB5C5-2CE0-4F38-861F-55FD7A53F37E}"/>
    <cellStyle name="40% - Accent3 3 2 9 2" xfId="10024" xr:uid="{54C2FEF6-CA0E-45C2-B2C2-9D1CE3E01D3E}"/>
    <cellStyle name="40% - Accent3 3 2 9 2 2" xfId="24398" xr:uid="{CDD0E95D-7A76-4167-BE40-6371B1B18271}"/>
    <cellStyle name="40% - Accent3 3 2 9 2 3" xfId="56655" xr:uid="{E185030F-AD68-45E0-9271-E029AC60AF5D}"/>
    <cellStyle name="40% - Accent3 3 2 9 3" xfId="20818" xr:uid="{D44DC92D-BA98-47B0-A889-BC5348E86CCE}"/>
    <cellStyle name="40% - Accent3 3 2 9 4" xfId="51531" xr:uid="{EEECB859-7D3F-4D4B-96F9-3E1CEF616A15}"/>
    <cellStyle name="40% - Accent3 3 20" xfId="622" xr:uid="{451E4BAB-F4A6-4EF7-8447-5E802584B06E}"/>
    <cellStyle name="40% - Accent3 3 3" xfId="631" xr:uid="{3F96B41A-64B5-43EF-AD76-B45B7118E5B4}"/>
    <cellStyle name="40% - Accent3 3 3 10" xfId="12188" xr:uid="{263191C8-6E58-4017-A704-005FFA080AA2}"/>
    <cellStyle name="40% - Accent3 3 3 10 2" xfId="26562" xr:uid="{38576F31-A084-4E92-BF62-E14A276B34D0}"/>
    <cellStyle name="40% - Accent3 3 3 11" xfId="14992" xr:uid="{EEC6A5C6-1FF5-4105-94DF-199F1253A5DC}"/>
    <cellStyle name="40% - Accent3 3 3 11 2" xfId="29366" xr:uid="{B541EA67-2392-4621-99DF-B63E85B0F6EE}"/>
    <cellStyle name="40% - Accent3 3 3 12" xfId="30450" xr:uid="{C5D3C126-7701-4E32-9178-FE743C6B5107}"/>
    <cellStyle name="40% - Accent3 3 3 13" xfId="31562" xr:uid="{24095245-2ED8-4DDC-B8E2-C7B2017311F0}"/>
    <cellStyle name="40% - Accent3 3 3 14" xfId="16077" xr:uid="{340C86A3-87D8-429E-B125-16FC3C3CC2E7}"/>
    <cellStyle name="40% - Accent3 3 3 15" xfId="34364" xr:uid="{F7677D66-BFE6-46CD-800A-7440490D3DE7}"/>
    <cellStyle name="40% - Accent3 3 3 16" xfId="48567" xr:uid="{585DE8E4-9F49-4D32-ACC1-956CB294661E}"/>
    <cellStyle name="40% - Accent3 3 3 17" xfId="58831" xr:uid="{01061ED6-4336-4A6C-9CAC-1253A5EE9CEF}"/>
    <cellStyle name="40% - Accent3 3 3 2" xfId="632" xr:uid="{8ED28C0A-0534-40CA-B2B4-BB6CDE014ACF}"/>
    <cellStyle name="40% - Accent3 3 3 2 10" xfId="31734" xr:uid="{136EF64E-BC92-4AF8-B523-74F06748DE7F}"/>
    <cellStyle name="40% - Accent3 3 3 2 11" xfId="16233" xr:uid="{5888E133-F5B4-40DD-8B43-3AA7A4146224}"/>
    <cellStyle name="40% - Accent3 3 3 2 12" xfId="34526" xr:uid="{A0D60E7A-40CE-4A70-B9A6-14586EDD5DC8}"/>
    <cellStyle name="40% - Accent3 3 3 2 13" xfId="48832" xr:uid="{28AECEBF-41B9-4730-B345-D0A22195C20D}"/>
    <cellStyle name="40% - Accent3 3 3 2 14" xfId="58942" xr:uid="{FFC6B89A-4449-41D8-BCCE-B49A0DE031AA}"/>
    <cellStyle name="40% - Accent3 3 3 2 2" xfId="1919" xr:uid="{20143616-95F8-4D78-8700-E60103638CC7}"/>
    <cellStyle name="40% - Accent3 3 3 2 2 10" xfId="35020" xr:uid="{96B5EB88-B091-49AB-A921-1B78906F71A6}"/>
    <cellStyle name="40% - Accent3 3 3 2 2 11" xfId="49416" xr:uid="{9B7C5CFB-3FD0-46BD-A3BB-A2C6211ED157}"/>
    <cellStyle name="40% - Accent3 3 3 2 2 12" xfId="59475" xr:uid="{B2F2E002-9AC7-42D2-BA11-DAA0B2F2BFE5}"/>
    <cellStyle name="40% - Accent3 3 3 2 2 2" xfId="2876" xr:uid="{F4754DB7-8612-4CBA-BCE4-9637CC08E57D}"/>
    <cellStyle name="40% - Accent3 3 3 2 2 2 2" xfId="9435" xr:uid="{944DBB6E-9589-478F-8B29-6A01CD634E45}"/>
    <cellStyle name="40% - Accent3 3 3 2 2 2 2 2" xfId="23809" xr:uid="{9F722690-A91B-4B71-92EF-5D12927BF249}"/>
    <cellStyle name="40% - Accent3 3 3 2 2 2 2 3" xfId="56066" xr:uid="{40494D6D-664C-4BED-8F53-FD63E9238422}"/>
    <cellStyle name="40% - Accent3 3 3 2 2 2 3" xfId="18060" xr:uid="{2BAC26DB-8222-4C2B-8DD6-26774C539F55}"/>
    <cellStyle name="40% - Accent3 3 3 2 2 2 4" xfId="50941" xr:uid="{A529ABD6-308C-4932-9E32-15E8DF0CDEE1}"/>
    <cellStyle name="40% - Accent3 3 3 2 2 3" xfId="7052" xr:uid="{8C24905D-07CB-4C2A-8174-273A46721668}"/>
    <cellStyle name="40% - Accent3 3 3 2 2 3 2" xfId="10941" xr:uid="{44CC5450-D96F-4D7B-AA1B-FFE42B44DB5C}"/>
    <cellStyle name="40% - Accent3 3 3 2 2 3 2 2" xfId="25315" xr:uid="{B56E815D-D9D0-4EC0-A448-5427AB7F600F}"/>
    <cellStyle name="40% - Accent3 3 3 2 2 3 2 3" xfId="57572" xr:uid="{FCF1B681-D33D-4433-9762-814B5DC533F0}"/>
    <cellStyle name="40% - Accent3 3 3 2 2 3 3" xfId="21426" xr:uid="{E52BD40E-D85C-431A-903F-B1C3DF3FB46C}"/>
    <cellStyle name="40% - Accent3 3 3 2 2 3 4" xfId="52448" xr:uid="{C46697A5-D767-419F-9DC6-0F08252E79F0}"/>
    <cellStyle name="40% - Accent3 3 3 2 2 4" xfId="8100" xr:uid="{23CBD614-87BA-4B98-9F38-840FF8462B1B}"/>
    <cellStyle name="40% - Accent3 3 3 2 2 4 2" xfId="22474" xr:uid="{0AEDB835-F877-49E8-9513-EBB4776E1295}"/>
    <cellStyle name="40% - Accent3 3 3 2 2 4 3" xfId="54543" xr:uid="{0C5C970F-C64E-463B-B6B9-B321240A8C26}"/>
    <cellStyle name="40% - Accent3 3 3 2 2 5" xfId="12845" xr:uid="{F5651921-0952-42B3-A44B-AEB087BCB7F1}"/>
    <cellStyle name="40% - Accent3 3 3 2 2 5 2" xfId="27219" xr:uid="{7366E05F-F08A-4CFB-9858-4CE121D1E855}"/>
    <cellStyle name="40% - Accent3 3 3 2 2 6" xfId="15663" xr:uid="{0826928A-C29A-4DEE-9EDA-51CC857E7CC7}"/>
    <cellStyle name="40% - Accent3 3 3 2 2 6 2" xfId="30037" xr:uid="{34870C4D-97D1-46A6-8E4B-D8A81DD65385}"/>
    <cellStyle name="40% - Accent3 3 3 2 2 7" xfId="31121" xr:uid="{49EF94C5-4202-42E1-B2FF-EA48ABFF2617}"/>
    <cellStyle name="40% - Accent3 3 3 2 2 8" xfId="32230" xr:uid="{C7D74DEA-3529-4C58-A477-25411E0687CE}"/>
    <cellStyle name="40% - Accent3 3 3 2 2 9" xfId="16948" xr:uid="{FBFB56B1-2EAB-4D7C-9FF2-672C1FE4E7B3}"/>
    <cellStyle name="40% - Accent3 3 3 2 3" xfId="1700" xr:uid="{E14B1822-AAFC-4989-B123-D6F0F076D7B0}"/>
    <cellStyle name="40% - Accent3 3 3 2 3 2" xfId="5743" xr:uid="{E6B10836-D6A3-4F9D-BADA-EA0DEE137A87}"/>
    <cellStyle name="40% - Accent3 3 3 2 3 2 2" xfId="11781" xr:uid="{2D7DD770-DEC1-4CDE-8FC8-F79920DFE9D1}"/>
    <cellStyle name="40% - Accent3 3 3 2 3 2 2 2" xfId="26155" xr:uid="{A9B1D4CE-2597-4158-ADC7-0951C7FA705B}"/>
    <cellStyle name="40% - Accent3 3 3 2 3 2 2 3" xfId="58412" xr:uid="{3542A1AD-3DF4-49B3-9469-816B1D3823EC}"/>
    <cellStyle name="40% - Accent3 3 3 2 3 2 3" xfId="20442" xr:uid="{36764943-13C5-4D88-A003-E4BC06EB4122}"/>
    <cellStyle name="40% - Accent3 3 3 2 3 2 4" xfId="53288" xr:uid="{7F895986-E794-42E9-B25B-9EF3BFC17D8F}"/>
    <cellStyle name="40% - Accent3 3 3 2 3 3" xfId="4058" xr:uid="{6F989DA4-5616-4257-A909-D73523EC58A8}"/>
    <cellStyle name="40% - Accent3 3 3 2 3 3 2" xfId="18824" xr:uid="{9453C003-ED3A-4B86-82C9-C0AE4763CA15}"/>
    <cellStyle name="40% - Accent3 3 3 2 3 3 3" xfId="55383" xr:uid="{18B3B26B-5945-4766-B57D-B9C8712B2DC8}"/>
    <cellStyle name="40% - Accent3 3 3 2 3 4" xfId="13570" xr:uid="{FA4317FA-A1DE-4048-A8B8-5312F9EF6131}"/>
    <cellStyle name="40% - Accent3 3 3 2 3 4 2" xfId="27944" xr:uid="{A8982830-8459-43A8-AF28-8155447A4078}"/>
    <cellStyle name="40% - Accent3 3 3 2 3 5" xfId="32941" xr:uid="{A1849BB4-0F59-479D-8565-BB11C67C211D}"/>
    <cellStyle name="40% - Accent3 3 3 2 3 6" xfId="16626" xr:uid="{8E2056AF-16B8-49F8-824D-6B4314F48712}"/>
    <cellStyle name="40% - Accent3 3 3 2 3 7" xfId="50258" xr:uid="{4BA2C467-F7C6-4EBE-979A-3E920E87EC97}"/>
    <cellStyle name="40% - Accent3 3 3 2 3 8" xfId="60152" xr:uid="{24CD3A91-BED9-4DFD-9572-C363A7D8D6E0}"/>
    <cellStyle name="40% - Accent3 3 3 2 4" xfId="2385" xr:uid="{14EAACF9-35BA-4205-A79A-EDA5EB9B3DCA}"/>
    <cellStyle name="40% - Accent3 3 3 2 4 2" xfId="9434" xr:uid="{77C22372-2296-422D-9972-202EDCA2D9FB}"/>
    <cellStyle name="40% - Accent3 3 3 2 4 2 2" xfId="23808" xr:uid="{A9107DB7-C3C1-4C44-B6E8-A1C33E5A1B79}"/>
    <cellStyle name="40% - Accent3 3 3 2 4 2 3" xfId="56065" xr:uid="{D10530FC-844D-447C-9D48-D74395A196B6}"/>
    <cellStyle name="40% - Accent3 3 3 2 4 3" xfId="14362" xr:uid="{207B9DAA-B310-4963-867E-631F364F3F24}"/>
    <cellStyle name="40% - Accent3 3 3 2 4 3 2" xfId="28736" xr:uid="{E88A8AAC-F107-428E-A38F-2DB0854D1AA6}"/>
    <cellStyle name="40% - Accent3 3 3 2 4 4" xfId="33733" xr:uid="{8482E3FA-6873-4198-80AC-D85F24A739DD}"/>
    <cellStyle name="40% - Accent3 3 3 2 4 5" xfId="17566" xr:uid="{F544AD54-72FF-4EAA-B05F-4BC3BB0FD29F}"/>
    <cellStyle name="40% - Accent3 3 3 2 4 6" xfId="50940" xr:uid="{EDF40F3A-05E6-420F-80BA-00C15941EF91}"/>
    <cellStyle name="40% - Accent3 3 3 2 5" xfId="6730" xr:uid="{3583D70E-9103-438A-90FE-10577294B3B5}"/>
    <cellStyle name="40% - Accent3 3 3 2 5 2" xfId="10357" xr:uid="{06F1345D-D5F6-4F34-A77C-A97524A09405}"/>
    <cellStyle name="40% - Accent3 3 3 2 5 2 2" xfId="24731" xr:uid="{AAC6B787-94F9-41C7-8133-64A7F88BF1A1}"/>
    <cellStyle name="40% - Accent3 3 3 2 5 2 3" xfId="56988" xr:uid="{5F758F75-D529-4F70-B9A2-EF4E6E6692F1}"/>
    <cellStyle name="40% - Accent3 3 3 2 5 3" xfId="21104" xr:uid="{41928966-509E-4BB8-9FEC-500C5964D033}"/>
    <cellStyle name="40% - Accent3 3 3 2 5 4" xfId="51864" xr:uid="{E0A212BA-32AB-46D4-9C71-42D2A4C64B50}"/>
    <cellStyle name="40% - Accent3 3 3 2 6" xfId="7549" xr:uid="{5FFA0C3C-EEDB-4F6E-BEE2-FB05DDF8D87E}"/>
    <cellStyle name="40% - Accent3 3 3 2 6 2" xfId="21923" xr:uid="{0F945966-1AE0-46ED-AD05-7581AB6C7C71}"/>
    <cellStyle name="40% - Accent3 3 3 2 6 3" xfId="53959" xr:uid="{01DC4ACB-95F8-4AD6-A81F-A6B9BB67C744}"/>
    <cellStyle name="40% - Accent3 3 3 2 7" xfId="12350" xr:uid="{45CEAA76-FF80-4E99-A318-0C68B211674D}"/>
    <cellStyle name="40% - Accent3 3 3 2 7 2" xfId="26724" xr:uid="{8D0D56F0-2ECD-496F-9C9F-E4F473BD45E2}"/>
    <cellStyle name="40% - Accent3 3 3 2 8" xfId="15165" xr:uid="{8514FEAD-5847-47C6-8F48-8E16BEFE422C}"/>
    <cellStyle name="40% - Accent3 3 3 2 8 2" xfId="29539" xr:uid="{4C393977-E6C1-4570-BD84-CA5E70E9D14E}"/>
    <cellStyle name="40% - Accent3 3 3 2 9" xfId="30623" xr:uid="{86E12497-087B-4653-9711-8FCF1FD1C9BD}"/>
    <cellStyle name="40% - Accent3 3 3 3" xfId="633" xr:uid="{B71C2119-E829-41E7-B827-75028C21A287}"/>
    <cellStyle name="40% - Accent3 3 3 3 10" xfId="32401" xr:uid="{1979CF8E-2B46-4003-ADE7-195DF9612CF6}"/>
    <cellStyle name="40% - Accent3 3 3 3 11" xfId="17119" xr:uid="{ED1E2FAC-0C96-4949-90BE-624083787290}"/>
    <cellStyle name="40% - Accent3 3 3 3 12" xfId="35191" xr:uid="{08823A5C-1BC8-40D5-968B-19793883B1AB}"/>
    <cellStyle name="40% - Accent3 3 3 3 13" xfId="49003" xr:uid="{9E97C335-8F37-4658-A3BC-F6A98AB4EBD9}"/>
    <cellStyle name="40% - Accent3 3 3 3 14" xfId="59113" xr:uid="{D8933DD5-5CD3-47D3-AA37-04DA2F59FF2D}"/>
    <cellStyle name="40% - Accent3 3 3 3 2" xfId="3050" xr:uid="{E6BA64C2-C852-4FB7-B62A-6ECE2394B98C}"/>
    <cellStyle name="40% - Accent3 3 3 3 2 2" xfId="4995" xr:uid="{7E9423A0-DEBB-47F2-878D-F22FF46C559B}"/>
    <cellStyle name="40% - Accent3 3 3 3 2 2 2" xfId="10942" xr:uid="{F7B1E648-9871-433D-8F8F-9B38235C3954}"/>
    <cellStyle name="40% - Accent3 3 3 3 2 2 2 2" xfId="25316" xr:uid="{4DF995C6-592A-4904-B52B-15D4B237C672}"/>
    <cellStyle name="40% - Accent3 3 3 3 2 2 2 3" xfId="57573" xr:uid="{DDB2844E-4459-4A24-8446-FE387949E9F2}"/>
    <cellStyle name="40% - Accent3 3 3 3 2 2 3" xfId="19722" xr:uid="{9596ED7A-6C7A-498B-96C9-B197C67A7497}"/>
    <cellStyle name="40% - Accent3 3 3 3 2 2 4" xfId="52449" xr:uid="{EA79B53D-3800-4A5A-A88C-91790F8CC737}"/>
    <cellStyle name="40% - Accent3 3 3 3 2 3" xfId="8101" xr:uid="{BFA50B04-33CD-4847-9B1A-0BBFD3EB9A68}"/>
    <cellStyle name="40% - Accent3 3 3 3 2 3 2" xfId="22475" xr:uid="{1A8C6803-92FF-463D-92AB-3F28A0D99999}"/>
    <cellStyle name="40% - Accent3 3 3 3 2 3 3" xfId="54544" xr:uid="{D123EBE4-655C-480E-BED4-CB827C332382}"/>
    <cellStyle name="40% - Accent3 3 3 3 2 4" xfId="13738" xr:uid="{2A3F7450-5D82-4F1A-AE23-5D8A649245A8}"/>
    <cellStyle name="40% - Accent3 3 3 3 2 4 2" xfId="28112" xr:uid="{2440DB46-5A8E-4F99-B8A3-638515C90D0D}"/>
    <cellStyle name="40% - Accent3 3 3 3 2 5" xfId="33109" xr:uid="{379FF134-6281-4F94-8BF8-56F3B3C7B1CE}"/>
    <cellStyle name="40% - Accent3 3 3 3 2 6" xfId="18231" xr:uid="{5668D4EC-0591-4670-8F11-741043F0924D}"/>
    <cellStyle name="40% - Accent3 3 3 3 2 7" xfId="49417" xr:uid="{5213C243-3C6E-4BAD-951C-BEEDF550C853}"/>
    <cellStyle name="40% - Accent3 3 3 3 2 8" xfId="59646" xr:uid="{A6C8364D-7D0A-4A5C-912B-C7E705AFDE4D}"/>
    <cellStyle name="40% - Accent3 3 3 3 3" xfId="4204" xr:uid="{A8068F0E-80C0-4536-9739-3A27B9A9FBD2}"/>
    <cellStyle name="40% - Accent3 3 3 3 3 2" xfId="5914" xr:uid="{16500C2D-BF9A-4D3D-83A8-F20D2745AB82}"/>
    <cellStyle name="40% - Accent3 3 3 3 3 2 2" xfId="11952" xr:uid="{9F707F79-3D8F-4C12-9F65-02DCA3A53E27}"/>
    <cellStyle name="40% - Accent3 3 3 3 3 2 2 2" xfId="26326" xr:uid="{C5BA4309-AA0E-4069-B086-98FA3C944369}"/>
    <cellStyle name="40% - Accent3 3 3 3 3 2 2 3" xfId="58583" xr:uid="{9DD91318-3205-43C9-A85C-B2EBB53256DF}"/>
    <cellStyle name="40% - Accent3 3 3 3 3 2 3" xfId="20613" xr:uid="{D5F88E70-3DA0-467E-9CC3-30C8903E964B}"/>
    <cellStyle name="40% - Accent3 3 3 3 3 2 4" xfId="53459" xr:uid="{2828B8C3-23C7-4804-B9FD-7BA38CF51BD1}"/>
    <cellStyle name="40% - Accent3 3 3 3 3 3" xfId="8947" xr:uid="{9F13911E-DE9E-47FD-BEC6-BDD0D1DEB4DD}"/>
    <cellStyle name="40% - Accent3 3 3 3 3 3 2" xfId="23321" xr:uid="{965F2A4B-1736-4CCE-9517-991A9C3F13DE}"/>
    <cellStyle name="40% - Accent3 3 3 3 3 3 3" xfId="55554" xr:uid="{FBD1CA56-6A3E-444E-80F5-1A24CB9E916B}"/>
    <cellStyle name="40% - Accent3 3 3 3 3 4" xfId="14530" xr:uid="{57C6AB94-902C-453D-A15D-953B2D87B907}"/>
    <cellStyle name="40% - Accent3 3 3 3 3 4 2" xfId="28904" xr:uid="{A7161BA2-3477-415A-B11F-221C5848CDFC}"/>
    <cellStyle name="40% - Accent3 3 3 3 3 5" xfId="33901" xr:uid="{C78C6DD0-E2C5-438D-9D47-709ED85583B6}"/>
    <cellStyle name="40% - Accent3 3 3 3 3 6" xfId="18966" xr:uid="{9E030BB2-0C9D-4228-B29D-88132AF6723D}"/>
    <cellStyle name="40% - Accent3 3 3 3 3 7" xfId="50429" xr:uid="{3D693ABD-67CC-4722-98AE-1C706DF5E13E}"/>
    <cellStyle name="40% - Accent3 3 3 3 3 8" xfId="60320" xr:uid="{764A8E92-FB06-452B-958E-1810AF75AF42}"/>
    <cellStyle name="40% - Accent3 3 3 3 4" xfId="4757" xr:uid="{1FB6D287-011C-48F6-84CF-39D3BBA65FE3}"/>
    <cellStyle name="40% - Accent3 3 3 3 4 2" xfId="9436" xr:uid="{E573B363-D5BB-4325-9843-F2C92742ABEB}"/>
    <cellStyle name="40% - Accent3 3 3 3 4 2 2" xfId="23810" xr:uid="{D80B70C2-AC6F-4E05-A154-E6AE6A4F28BD}"/>
    <cellStyle name="40% - Accent3 3 3 3 4 2 3" xfId="56067" xr:uid="{B760D07F-5B7D-4EA3-9E5C-5313EFEA4DDA}"/>
    <cellStyle name="40% - Accent3 3 3 3 4 3" xfId="19506" xr:uid="{96C644BB-5ABB-4C32-B21A-3FA4FDFA4045}"/>
    <cellStyle name="40% - Accent3 3 3 3 4 4" xfId="50942" xr:uid="{7EEC7A5E-3164-4649-9E38-636666094D73}"/>
    <cellStyle name="40% - Accent3 3 3 3 5" xfId="6900" xr:uid="{CD9A4AEB-90F7-4185-A0FA-9542002569D4}"/>
    <cellStyle name="40% - Accent3 3 3 3 5 2" xfId="10528" xr:uid="{8CDFC766-F9A1-4D30-BD3B-F8B451B16ED1}"/>
    <cellStyle name="40% - Accent3 3 3 3 5 2 2" xfId="24902" xr:uid="{7048E5AE-6BCD-410C-82E9-E52B1D011184}"/>
    <cellStyle name="40% - Accent3 3 3 3 5 2 3" xfId="57159" xr:uid="{379877EA-64D5-498E-905C-401492E61D90}"/>
    <cellStyle name="40% - Accent3 3 3 3 5 3" xfId="21274" xr:uid="{1D3A6A78-673E-4A98-BD48-B20FA2808DC1}"/>
    <cellStyle name="40% - Accent3 3 3 3 5 4" xfId="52035" xr:uid="{0CA9C897-E278-4F94-8E4F-8D66D7525B07}"/>
    <cellStyle name="40% - Accent3 3 3 3 6" xfId="7720" xr:uid="{B6502A87-956E-4930-80C6-6B82788B888B}"/>
    <cellStyle name="40% - Accent3 3 3 3 6 2" xfId="22094" xr:uid="{09958309-DC28-4F47-B28A-80F06E690FEF}"/>
    <cellStyle name="40% - Accent3 3 3 3 6 3" xfId="54130" xr:uid="{CFF65864-0E57-4776-B895-568E29F6A04A}"/>
    <cellStyle name="40% - Accent3 3 3 3 7" xfId="13115" xr:uid="{C59E7D5E-5806-4764-922E-7475E31B64B7}"/>
    <cellStyle name="40% - Accent3 3 3 3 7 2" xfId="27489" xr:uid="{F38F00B4-CDA3-43AA-93A5-4F73DA7774E8}"/>
    <cellStyle name="40% - Accent3 3 3 3 8" xfId="15834" xr:uid="{5D81974B-BD72-43C0-AFA8-461F144E112E}"/>
    <cellStyle name="40% - Accent3 3 3 3 8 2" xfId="30208" xr:uid="{E1934B2A-F013-4BE6-9B8B-81A6872DDF36}"/>
    <cellStyle name="40% - Accent3 3 3 3 9" xfId="31292" xr:uid="{167B0325-31C5-4E69-BF90-362AB6328AED}"/>
    <cellStyle name="40% - Accent3 3 3 4" xfId="1863" xr:uid="{E23D7D84-A063-4117-AB46-72F98DB95144}"/>
    <cellStyle name="40% - Accent3 3 3 4 10" xfId="32119" xr:uid="{3A691B54-59AC-4D92-BF5F-7C46ED46D024}"/>
    <cellStyle name="40% - Accent3 3 3 4 11" xfId="16837" xr:uid="{ECB55E25-D5FE-4BD8-992E-C8564B49589C}"/>
    <cellStyle name="40% - Accent3 3 3 4 12" xfId="34909" xr:uid="{D6E40616-930D-463A-837F-F479CEA114A5}"/>
    <cellStyle name="40% - Accent3 3 3 4 13" xfId="48721" xr:uid="{FC0558A5-894A-437A-9D24-B0E2395C6B5D}"/>
    <cellStyle name="40% - Accent3 3 3 4 14" xfId="59253" xr:uid="{1752DEDC-002B-4F88-8785-83A955D1E6FA}"/>
    <cellStyle name="40% - Accent3 3 3 4 2" xfId="2765" xr:uid="{DE716CF0-3C03-4844-82F7-FB4E37C64D91}"/>
    <cellStyle name="40% - Accent3 3 3 4 2 2" xfId="4996" xr:uid="{C84E0DD6-7B87-4364-B409-5106AC3CAFFC}"/>
    <cellStyle name="40% - Accent3 3 3 4 2 2 2" xfId="10943" xr:uid="{639E658F-27E4-446C-86F1-CA09AB63CF62}"/>
    <cellStyle name="40% - Accent3 3 3 4 2 2 2 2" xfId="25317" xr:uid="{689A38AF-E2E5-4489-8C82-63F6F8E69713}"/>
    <cellStyle name="40% - Accent3 3 3 4 2 2 2 3" xfId="57574" xr:uid="{2B4996AC-CA99-44FB-82EB-D5AD8DAD1C25}"/>
    <cellStyle name="40% - Accent3 3 3 4 2 2 3" xfId="19723" xr:uid="{EA8DAEE5-B9BF-4A97-8D2B-58E95700D5B4}"/>
    <cellStyle name="40% - Accent3 3 3 4 2 2 4" xfId="52450" xr:uid="{68706AE6-F8F4-4AEA-AB80-EA3892011770}"/>
    <cellStyle name="40% - Accent3 3 3 4 2 3" xfId="8102" xr:uid="{4687F1E8-8616-439B-BE91-85B64A82C0C5}"/>
    <cellStyle name="40% - Accent3 3 3 4 2 3 2" xfId="22476" xr:uid="{0D73E407-CDB4-4DBB-894B-13679FE22DA0}"/>
    <cellStyle name="40% - Accent3 3 3 4 2 3 3" xfId="54545" xr:uid="{5E3C647D-F055-4E9D-A150-2461C8972703}"/>
    <cellStyle name="40% - Accent3 3 3 4 2 4" xfId="13459" xr:uid="{D0477FA2-D548-45AC-927C-58E9A33D1FC2}"/>
    <cellStyle name="40% - Accent3 3 3 4 2 4 2" xfId="27833" xr:uid="{6A9A3652-6BFC-47C0-B09B-62AC99AC92EE}"/>
    <cellStyle name="40% - Accent3 3 3 4 2 5" xfId="32830" xr:uid="{9B28AE42-F909-4945-BCFF-7D1280C8BB60}"/>
    <cellStyle name="40% - Accent3 3 3 4 2 6" xfId="17949" xr:uid="{DF04F3AD-E76D-4070-951A-C6FA36180CAB}"/>
    <cellStyle name="40% - Accent3 3 3 4 2 7" xfId="49418" xr:uid="{3FFC417D-8A33-4ED4-884D-198A1F07FB06}"/>
    <cellStyle name="40% - Accent3 3 3 4 2 8" xfId="60041" xr:uid="{EE597A9F-C270-4864-BC78-42043AACE65D}"/>
    <cellStyle name="40% - Accent3 3 3 4 3" xfId="3982" xr:uid="{74A1B114-C5E6-420F-9CEC-C67F367C2B35}"/>
    <cellStyle name="40% - Accent3 3 3 4 3 2" xfId="5632" xr:uid="{3335BBB5-F0C8-473B-85B8-08454AD969A8}"/>
    <cellStyle name="40% - Accent3 3 3 4 3 2 2" xfId="11670" xr:uid="{A84C0DDC-B286-4A04-800B-F62957EB4C21}"/>
    <cellStyle name="40% - Accent3 3 3 4 3 2 2 2" xfId="26044" xr:uid="{79848944-4C8A-4FB9-979A-FF151B0C3D8F}"/>
    <cellStyle name="40% - Accent3 3 3 4 3 2 2 3" xfId="58301" xr:uid="{1608F89B-9D99-4E6E-9192-ACBB179AF3B5}"/>
    <cellStyle name="40% - Accent3 3 3 4 3 2 3" xfId="20331" xr:uid="{84633CBF-BB24-4F32-8A49-33A6330EFC14}"/>
    <cellStyle name="40% - Accent3 3 3 4 3 2 4" xfId="53177" xr:uid="{8989AC85-5C36-4E07-BF1E-449F1B1D0303}"/>
    <cellStyle name="40% - Accent3 3 3 4 3 3" xfId="8769" xr:uid="{8FA56D94-D70F-4661-AA4F-F76B7BFA943B}"/>
    <cellStyle name="40% - Accent3 3 3 4 3 3 2" xfId="23143" xr:uid="{A9D809F8-628C-4D9E-815E-EAF9008CED18}"/>
    <cellStyle name="40% - Accent3 3 3 4 3 3 3" xfId="55272" xr:uid="{DCBF332E-7A07-410D-A644-70DFFFA0F40A}"/>
    <cellStyle name="40% - Accent3 3 3 4 3 4" xfId="14251" xr:uid="{66DCC6C0-7EFF-4687-8E29-95EFC32B8583}"/>
    <cellStyle name="40% - Accent3 3 3 4 3 4 2" xfId="28625" xr:uid="{C155363B-4E73-4E99-97FB-BFBFE42DAB82}"/>
    <cellStyle name="40% - Accent3 3 3 4 3 5" xfId="33622" xr:uid="{74D356AF-4101-4766-B292-14E9B25BCFFE}"/>
    <cellStyle name="40% - Accent3 3 3 4 3 6" xfId="18753" xr:uid="{E3E3B0B4-675B-4FF3-BD0B-5D5DAFF5D1A6}"/>
    <cellStyle name="40% - Accent3 3 3 4 3 7" xfId="50147" xr:uid="{B02D3860-7C6C-4367-AA09-C0A3FE08601C}"/>
    <cellStyle name="40% - Accent3 3 3 4 4" xfId="4564" xr:uid="{5AE09A95-92D5-4875-9B3D-12AC4342475A}"/>
    <cellStyle name="40% - Accent3 3 3 4 4 2" xfId="9437" xr:uid="{BC3DEBC5-523F-4DE7-9379-7C7040685C42}"/>
    <cellStyle name="40% - Accent3 3 3 4 4 2 2" xfId="23811" xr:uid="{B5255BCF-4D9D-4EB8-B157-E80426CD07B6}"/>
    <cellStyle name="40% - Accent3 3 3 4 4 2 3" xfId="56068" xr:uid="{F79827B0-C366-4147-A5D5-90C237A9FBE8}"/>
    <cellStyle name="40% - Accent3 3 3 4 4 3" xfId="19322" xr:uid="{3A53C234-97E7-4509-BF8B-B53BCC6C32DF}"/>
    <cellStyle name="40% - Accent3 3 3 4 4 4" xfId="50943" xr:uid="{4AF04D08-835D-4456-9393-34E8080E5197}"/>
    <cellStyle name="40% - Accent3 3 3 4 5" xfId="6619" xr:uid="{5ACF6C5A-FBEB-4074-99BF-1989F1B41D2A}"/>
    <cellStyle name="40% - Accent3 3 3 4 5 2" xfId="10246" xr:uid="{5F4190F8-988C-4CFF-A8C4-CCEEFEA29B0F}"/>
    <cellStyle name="40% - Accent3 3 3 4 5 2 2" xfId="24620" xr:uid="{121D8A7A-6138-4DF1-9ED8-AE866C66588D}"/>
    <cellStyle name="40% - Accent3 3 3 4 5 2 3" xfId="56877" xr:uid="{68618563-2D03-4E78-8BE3-F47446F5356C}"/>
    <cellStyle name="40% - Accent3 3 3 4 5 3" xfId="20993" xr:uid="{B6B6B664-7E21-485B-B8AA-702AFCB4126F}"/>
    <cellStyle name="40% - Accent3 3 3 4 5 4" xfId="51753" xr:uid="{5AFE8783-023E-41C1-A6D6-6F59B524BCD5}"/>
    <cellStyle name="40% - Accent3 3 3 4 6" xfId="7438" xr:uid="{BFB43BBE-804C-4A22-B079-3033C965244A}"/>
    <cellStyle name="40% - Accent3 3 3 4 6 2" xfId="21812" xr:uid="{7312173D-A830-44A2-97D5-A28910D1410E}"/>
    <cellStyle name="40% - Accent3 3 3 4 6 3" xfId="53848" xr:uid="{77F22BAA-D5F5-4123-9928-2EA25B7F6E1A}"/>
    <cellStyle name="40% - Accent3 3 3 4 7" xfId="12572" xr:uid="{BF921E0B-0E3F-4D73-B891-790DD84521E7}"/>
    <cellStyle name="40% - Accent3 3 3 4 7 2" xfId="26946" xr:uid="{A46ADABF-C1F2-47BB-8212-4C9B58F06796}"/>
    <cellStyle name="40% - Accent3 3 3 4 8" xfId="15552" xr:uid="{EDEDEAA6-45C3-471A-9D4F-160CA8046A3F}"/>
    <cellStyle name="40% - Accent3 3 3 4 8 2" xfId="29926" xr:uid="{F9DFCDBF-7FCE-45BA-8569-A07FCF301EBC}"/>
    <cellStyle name="40% - Accent3 3 3 4 9" xfId="31010" xr:uid="{65190EBD-B260-4C59-93A8-07BB75594894}"/>
    <cellStyle name="40% - Accent3 3 3 5" xfId="1544" xr:uid="{967C9136-C2F5-4942-AE32-D87CE5914217}"/>
    <cellStyle name="40% - Accent3 3 3 5 10" xfId="49415" xr:uid="{D1EB882F-569E-468C-87F5-A0B62CA0932A}"/>
    <cellStyle name="40% - Accent3 3 3 5 11" xfId="59884" xr:uid="{D6F2FA9D-2CAA-4C41-8DAF-555AF614D40A}"/>
    <cellStyle name="40% - Accent3 3 3 5 2" xfId="2612" xr:uid="{D5EC7698-8FCF-414E-897B-321B53470E1E}"/>
    <cellStyle name="40% - Accent3 3 3 5 2 2" xfId="10940" xr:uid="{F2E15B76-5BAD-4706-A5AE-9E5E95959079}"/>
    <cellStyle name="40% - Accent3 3 3 5 2 2 2" xfId="25314" xr:uid="{49162D41-E2F7-4CE7-B5C8-B3FED8724106}"/>
    <cellStyle name="40% - Accent3 3 3 5 2 2 3" xfId="57571" xr:uid="{C2536CEA-B598-47CA-B255-FDBEDBA5761D}"/>
    <cellStyle name="40% - Accent3 3 3 5 2 3" xfId="17795" xr:uid="{64EBAFC4-5E55-4B37-A892-CFFE1B1C7FBE}"/>
    <cellStyle name="40% - Accent3 3 3 5 2 4" xfId="52447" xr:uid="{96DE5015-9795-44E8-AC45-E8C696EF130D}"/>
    <cellStyle name="40% - Accent3 3 3 5 3" xfId="8099" xr:uid="{5B875ACD-10F3-4B1B-BE52-B5BFC4EBA940}"/>
    <cellStyle name="40% - Accent3 3 3 5 3 2" xfId="22473" xr:uid="{62DAE675-4BBA-4EFA-A0AA-028D2C11F631}"/>
    <cellStyle name="40% - Accent3 3 3 5 3 3" xfId="54542" xr:uid="{95294553-5EB1-427F-8900-24822F823519}"/>
    <cellStyle name="40% - Accent3 3 3 5 4" xfId="13301" xr:uid="{34192CDE-2322-430D-BA60-8F6678016D64}"/>
    <cellStyle name="40% - Accent3 3 3 5 4 2" xfId="27675" xr:uid="{6ADDE7CC-98AA-431C-A9E6-860A9988B773}"/>
    <cellStyle name="40% - Accent3 3 3 5 5" xfId="15398" xr:uid="{84F536F8-684C-444C-9C0E-DBD5EBA7584C}"/>
    <cellStyle name="40% - Accent3 3 3 5 5 2" xfId="29772" xr:uid="{1F6E344A-5AA0-425D-B7B5-D8DC5EC256D9}"/>
    <cellStyle name="40% - Accent3 3 3 5 6" xfId="30856" xr:uid="{B4BC64B6-65F4-4B54-9E42-237521D0B4C1}"/>
    <cellStyle name="40% - Accent3 3 3 5 7" xfId="31965" xr:uid="{BE582384-ABE1-46C4-9045-348CB4226578}"/>
    <cellStyle name="40% - Accent3 3 3 5 8" xfId="16470" xr:uid="{E9AC2C52-DE1B-480A-B5D2-9E688199ACD7}"/>
    <cellStyle name="40% - Accent3 3 3 5 9" xfId="34755" xr:uid="{FD688EF9-4D60-4601-87FC-00A27B3AB62C}"/>
    <cellStyle name="40% - Accent3 3 3 6" xfId="2212" xr:uid="{9D8E79BE-3B01-4A8F-8DE7-EF7FEACA20DA}"/>
    <cellStyle name="40% - Accent3 3 3 6 2" xfId="5478" xr:uid="{CE6E6EA3-B987-475E-BF31-C96B283544D8}"/>
    <cellStyle name="40% - Accent3 3 3 6 2 2" xfId="11516" xr:uid="{9687904E-4EAD-4E6A-9D41-F7310A4FA57B}"/>
    <cellStyle name="40% - Accent3 3 3 6 2 2 2" xfId="25890" xr:uid="{22EBCD75-20B5-4118-8D1A-89C3B38C62E1}"/>
    <cellStyle name="40% - Accent3 3 3 6 2 2 3" xfId="58147" xr:uid="{B5C25BA1-4FD8-4939-A8B9-C5084820F48E}"/>
    <cellStyle name="40% - Accent3 3 3 6 2 3" xfId="20177" xr:uid="{CCD09520-5CA3-44B5-91C5-03B5EB56658A}"/>
    <cellStyle name="40% - Accent3 3 3 6 2 4" xfId="53023" xr:uid="{3C289C44-11FD-449C-A222-4CDD8D039963}"/>
    <cellStyle name="40% - Accent3 3 3 6 3" xfId="8617" xr:uid="{A0EFDC7D-BB26-4147-82DE-B35B047D8582}"/>
    <cellStyle name="40% - Accent3 3 3 6 3 2" xfId="22991" xr:uid="{49EE75C6-8AC3-4CCF-8941-61DA057991E5}"/>
    <cellStyle name="40% - Accent3 3 3 6 3 3" xfId="55118" xr:uid="{A60E0F96-51E2-496B-8C5F-80DE09D3660D}"/>
    <cellStyle name="40% - Accent3 3 3 6 4" xfId="14092" xr:uid="{C624B00A-D0BC-4436-9DDA-2A00C4E6FE2E}"/>
    <cellStyle name="40% - Accent3 3 3 6 4 2" xfId="28466" xr:uid="{AF2E787B-4A8C-4C37-9731-76ED325B71D1}"/>
    <cellStyle name="40% - Accent3 3 3 6 5" xfId="33463" xr:uid="{C7BA26C0-AFD2-4DF9-82A2-310090C6E69B}"/>
    <cellStyle name="40% - Accent3 3 3 6 6" xfId="17396" xr:uid="{EDEEC74A-0DF8-4D46-8AD9-697764440D4D}"/>
    <cellStyle name="40% - Accent3 3 3 6 7" xfId="49993" xr:uid="{93EB408B-7ED5-4B7F-971F-C40D56D42E74}"/>
    <cellStyle name="40% - Accent3 3 3 7" xfId="4413" xr:uid="{7747B20A-886D-4822-AE9F-6A945963B490}"/>
    <cellStyle name="40% - Accent3 3 3 7 2" xfId="9433" xr:uid="{3D5F1069-BF49-470E-933E-23C3F2CD3FDF}"/>
    <cellStyle name="40% - Accent3 3 3 7 2 2" xfId="23807" xr:uid="{88E23222-30D6-453F-9532-E8780AAE070C}"/>
    <cellStyle name="40% - Accent3 3 3 7 2 3" xfId="56064" xr:uid="{ABA12018-1F63-48C9-8022-60B7137DD762}"/>
    <cellStyle name="40% - Accent3 3 3 7 3" xfId="19171" xr:uid="{C314F30B-AFB3-47FA-B3C7-A0273679130B}"/>
    <cellStyle name="40% - Accent3 3 3 7 4" xfId="50939" xr:uid="{7BA27BE2-1DC6-4BFB-9E74-1E609FEE7744}"/>
    <cellStyle name="40% - Accent3 3 3 8" xfId="6229" xr:uid="{4EAF909A-CF05-4A04-807B-C276E3A12E59}"/>
    <cellStyle name="40% - Accent3 3 3 8 2" xfId="10092" xr:uid="{67125C2C-39F4-4022-81D5-356BEFBDB830}"/>
    <cellStyle name="40% - Accent3 3 3 8 2 2" xfId="24466" xr:uid="{D13754E6-82A9-4159-9591-D93AAB972351}"/>
    <cellStyle name="40% - Accent3 3 3 8 2 3" xfId="56723" xr:uid="{A5D9F795-A169-449D-A02A-8FCE7099B9AC}"/>
    <cellStyle name="40% - Accent3 3 3 8 3" xfId="20816" xr:uid="{F844659F-70DF-43B3-B05D-E06FE7A0DBDC}"/>
    <cellStyle name="40% - Accent3 3 3 8 4" xfId="51599" xr:uid="{F84973DA-1436-4ED3-9F7D-1204F99EEE20}"/>
    <cellStyle name="40% - Accent3 3 3 9" xfId="7284" xr:uid="{6C123B11-9188-4E58-A3C8-660F7FCF5C8B}"/>
    <cellStyle name="40% - Accent3 3 3 9 2" xfId="21658" xr:uid="{AB2A1776-D0D0-447F-8A47-30238304B18C}"/>
    <cellStyle name="40% - Accent3 3 3 9 3" xfId="53694" xr:uid="{ADCFD9FF-ACA5-4C71-AAEF-B9D822A81BFD}"/>
    <cellStyle name="40% - Accent3 3 4" xfId="634" xr:uid="{6B4ADAAB-6B10-470E-96C9-7235814BA721}"/>
    <cellStyle name="40% - Accent3 3 4 10" xfId="30447" xr:uid="{585CB902-4166-4AE9-8248-C780E82F9441}"/>
    <cellStyle name="40% - Accent3 3 4 11" xfId="31559" xr:uid="{6C41828C-E30B-45BE-9001-88D75C2A9385}"/>
    <cellStyle name="40% - Accent3 3 4 12" xfId="16074" xr:uid="{AB2DB847-7BD7-48F5-A564-98A3C7367B7A}"/>
    <cellStyle name="40% - Accent3 3 4 13" xfId="34361" xr:uid="{526E280A-5B99-4E86-B68B-B5087CFA7625}"/>
    <cellStyle name="40% - Accent3 3 4 14" xfId="48829" xr:uid="{422801C7-0BD2-4099-A328-A965A5EBE079}"/>
    <cellStyle name="40% - Accent3 3 4 15" xfId="58939" xr:uid="{CD6A6ECB-DC33-45B1-8CBC-AE1C42617BFD}"/>
    <cellStyle name="40% - Accent3 3 4 2" xfId="635" xr:uid="{97B0D1E9-BA9E-4E56-BB11-03551DC31186}"/>
    <cellStyle name="40% - Accent3 3 4 2 10" xfId="35017" xr:uid="{DA326A24-AC29-4D8E-B38A-3B9EE20A32B1}"/>
    <cellStyle name="40% - Accent3 3 4 2 11" xfId="49420" xr:uid="{C45AC8A4-362C-4615-9887-F454276597A3}"/>
    <cellStyle name="40% - Accent3 3 4 2 12" xfId="59472" xr:uid="{BC847971-C30E-41B4-AEE6-FC4FC78EB5FC}"/>
    <cellStyle name="40% - Accent3 3 4 2 2" xfId="2873" xr:uid="{4744F0AA-528B-47BE-B433-FF3F7181E0B5}"/>
    <cellStyle name="40% - Accent3 3 4 2 2 2" xfId="9439" xr:uid="{3E66CE39-A831-47D2-AA7D-2B6FA1233B42}"/>
    <cellStyle name="40% - Accent3 3 4 2 2 2 2" xfId="23813" xr:uid="{314B7179-01D6-49C1-80FF-76525AAE89EB}"/>
    <cellStyle name="40% - Accent3 3 4 2 2 2 3" xfId="56070" xr:uid="{C6760523-6353-4684-88CD-42538E39A6F0}"/>
    <cellStyle name="40% - Accent3 3 4 2 2 3" xfId="13852" xr:uid="{15E26C43-9D10-44C2-A95A-1FB8F9EC6ED3}"/>
    <cellStyle name="40% - Accent3 3 4 2 2 3 2" xfId="28226" xr:uid="{6C50AAA6-6E7E-4789-A663-8D4461CAC901}"/>
    <cellStyle name="40% - Accent3 3 4 2 2 4" xfId="33223" xr:uid="{A26851D1-234C-439A-8D71-424EE129967E}"/>
    <cellStyle name="40% - Accent3 3 4 2 2 5" xfId="18057" xr:uid="{F548F403-958E-4AB6-AC0C-9CC8152B11C2}"/>
    <cellStyle name="40% - Accent3 3 4 2 2 6" xfId="50945" xr:uid="{1BFF34A1-2A55-4AF0-ACD2-0C35718C5613}"/>
    <cellStyle name="40% - Accent3 3 4 2 2 7" xfId="60434" xr:uid="{E753DBEC-8BCE-44F8-ADC1-9A3C99922928}"/>
    <cellStyle name="40% - Accent3 3 4 2 3" xfId="6052" xr:uid="{28FA642B-2E9B-459D-91A0-0FDAF384B388}"/>
    <cellStyle name="40% - Accent3 3 4 2 3 2" xfId="10945" xr:uid="{7AD9D773-A2FB-4A5E-9272-631560598C02}"/>
    <cellStyle name="40% - Accent3 3 4 2 3 2 2" xfId="25319" xr:uid="{2D87B861-760F-45F8-854B-B0F9D8816824}"/>
    <cellStyle name="40% - Accent3 3 4 2 3 2 3" xfId="57576" xr:uid="{6035DC12-2DF3-412E-AEE9-BB20A5C173BB}"/>
    <cellStyle name="40% - Accent3 3 4 2 3 3" xfId="14644" xr:uid="{69144F81-E6D5-494B-B70D-75C96D217435}"/>
    <cellStyle name="40% - Accent3 3 4 2 3 3 2" xfId="29018" xr:uid="{29213AEE-37A2-47D2-822B-673788BA17A6}"/>
    <cellStyle name="40% - Accent3 3 4 2 3 4" xfId="34015" xr:uid="{748CDF4A-FA2C-44B6-8A80-CCC1FA32DBD1}"/>
    <cellStyle name="40% - Accent3 3 4 2 3 5" xfId="20733" xr:uid="{86A5B0F5-79D2-4157-B7C7-00698364DB1E}"/>
    <cellStyle name="40% - Accent3 3 4 2 3 6" xfId="52452" xr:uid="{85AB62A6-666D-47A1-87D7-20D532F8F484}"/>
    <cellStyle name="40% - Accent3 3 4 2 4" xfId="8103" xr:uid="{C61D824C-4A13-4BF1-8A74-3C26B1CD352A}"/>
    <cellStyle name="40% - Accent3 3 4 2 4 2" xfId="22477" xr:uid="{D1263312-D94A-416C-96B6-9418DF7D80AF}"/>
    <cellStyle name="40% - Accent3 3 4 2 4 3" xfId="54547" xr:uid="{70410676-A59B-4935-AA84-94C2E5566504}"/>
    <cellStyle name="40% - Accent3 3 4 2 5" xfId="13039" xr:uid="{8E0699F1-247F-49C3-B67B-0E879ED5F0EB}"/>
    <cellStyle name="40% - Accent3 3 4 2 5 2" xfId="27413" xr:uid="{C40510A3-42FC-428A-A854-5EC78539ABE0}"/>
    <cellStyle name="40% - Accent3 3 4 2 6" xfId="15660" xr:uid="{6EE10CD0-CEF8-41B9-A4FF-2299555E614C}"/>
    <cellStyle name="40% - Accent3 3 4 2 6 2" xfId="30034" xr:uid="{BE7E61F8-5578-4C86-BAD0-63DD913B03CD}"/>
    <cellStyle name="40% - Accent3 3 4 2 7" xfId="31118" xr:uid="{60CC9BEC-FD52-4AE3-8D82-1F858797434F}"/>
    <cellStyle name="40% - Accent3 3 4 2 8" xfId="32227" xr:uid="{72088A29-49B2-46F8-8565-B800D03433B0}"/>
    <cellStyle name="40% - Accent3 3 4 2 9" xfId="16945" xr:uid="{F7FE7E51-0358-4EE5-9FC7-64ECE09EDD9A}"/>
    <cellStyle name="40% - Accent3 3 4 3" xfId="1541" xr:uid="{B29B0355-7EF2-41E2-8FA5-0A48F939EA57}"/>
    <cellStyle name="40% - Accent3 3 4 3 2" xfId="4997" xr:uid="{157C82C0-0F96-4C6E-8742-1852A23B7CB2}"/>
    <cellStyle name="40% - Accent3 3 4 3 2 2" xfId="10944" xr:uid="{1640E358-546F-4729-8891-99F5C7676721}"/>
    <cellStyle name="40% - Accent3 3 4 3 2 2 2" xfId="25318" xr:uid="{121262BC-C0E4-46ED-A66F-617D4ACE0198}"/>
    <cellStyle name="40% - Accent3 3 4 3 2 2 3" xfId="57575" xr:uid="{B4B7DF63-F867-4FF0-9410-BB935DE8E8C5}"/>
    <cellStyle name="40% - Accent3 3 4 3 2 3" xfId="19724" xr:uid="{A68B2ACC-62C1-451E-B6EE-6A65E1CF27FB}"/>
    <cellStyle name="40% - Accent3 3 4 3 2 4" xfId="52451" xr:uid="{3C8D2E6F-D795-4840-8A39-20ECB95634EE}"/>
    <cellStyle name="40% - Accent3 3 4 3 3" xfId="3371" xr:uid="{395DCE8A-BD20-4F6B-83EA-1DF6EC5AFD2D}"/>
    <cellStyle name="40% - Accent3 3 4 3 3 2" xfId="18436" xr:uid="{13E335A5-5CB7-4CC4-A07A-F0E3A7C9FA21}"/>
    <cellStyle name="40% - Accent3 3 4 3 3 3" xfId="54546" xr:uid="{A7AC7463-6F21-43E3-9303-E3C4707B03C9}"/>
    <cellStyle name="40% - Accent3 3 4 3 4" xfId="12688" xr:uid="{2100208C-248C-410F-986C-5134B3E6B46D}"/>
    <cellStyle name="40% - Accent3 3 4 3 4 2" xfId="27062" xr:uid="{34B9F5D3-81F9-4B8D-8FFD-EDD3243050A2}"/>
    <cellStyle name="40% - Accent3 3 4 3 5" xfId="32530" xr:uid="{4DB1613D-5A19-427A-BA60-DCA2D7FD2D00}"/>
    <cellStyle name="40% - Accent3 3 4 3 6" xfId="16467" xr:uid="{3DD4371E-EE9B-4F82-A918-192B785FEAE4}"/>
    <cellStyle name="40% - Accent3 3 4 3 7" xfId="49419" xr:uid="{2317868A-6861-43D0-B2F3-69B0E8EEEE31}"/>
    <cellStyle name="40% - Accent3 3 4 3 8" xfId="60149" xr:uid="{96446BC5-936E-4E7D-8819-C19B3A9E3E95}"/>
    <cellStyle name="40% - Accent3 3 4 4" xfId="2209" xr:uid="{1E156BF1-C9D0-4F3F-9162-9E5CD57BE208}"/>
    <cellStyle name="40% - Accent3 3 4 4 2" xfId="5740" xr:uid="{46432B3F-92BB-4A1D-9B0F-F7F0A85F4ACF}"/>
    <cellStyle name="40% - Accent3 3 4 4 2 2" xfId="11778" xr:uid="{7A98DDF2-DE8D-4CC2-B5EC-164B7BBD77B1}"/>
    <cellStyle name="40% - Accent3 3 4 4 2 2 2" xfId="26152" xr:uid="{5CD36CDD-E9E2-4F79-AE84-FB6E6092D0FE}"/>
    <cellStyle name="40% - Accent3 3 4 4 2 2 3" xfId="58409" xr:uid="{1DEBACD3-7EC6-447C-944B-E5A7456CB0D6}"/>
    <cellStyle name="40% - Accent3 3 4 4 2 3" xfId="20439" xr:uid="{C7F2AA0F-D929-4461-B6DC-B164EBECCA17}"/>
    <cellStyle name="40% - Accent3 3 4 4 2 4" xfId="53285" xr:uid="{113ADDA4-95F9-434A-AE6A-3E0FE572B05E}"/>
    <cellStyle name="40% - Accent3 3 4 4 3" xfId="8845" xr:uid="{AED07D09-CBE7-42C8-9538-4F25E44D00CC}"/>
    <cellStyle name="40% - Accent3 3 4 4 3 2" xfId="23219" xr:uid="{FA42B430-C08B-49C8-9AE9-0FC5341BED44}"/>
    <cellStyle name="40% - Accent3 3 4 4 3 3" xfId="55380" xr:uid="{A98C5BBC-995C-4132-A21E-11A775FBFF3A}"/>
    <cellStyle name="40% - Accent3 3 4 4 4" xfId="13567" xr:uid="{36DF0FB4-6A13-4294-B034-0CC2F7B89CF5}"/>
    <cellStyle name="40% - Accent3 3 4 4 4 2" xfId="27941" xr:uid="{8371FAA8-C509-4AD3-8302-DCB2B79461C7}"/>
    <cellStyle name="40% - Accent3 3 4 4 5" xfId="32938" xr:uid="{7F63DDBA-C58C-496E-8D92-BC4347379A5F}"/>
    <cellStyle name="40% - Accent3 3 4 4 6" xfId="17393" xr:uid="{28560C02-AE15-4A5E-9F75-C4BCB37262F7}"/>
    <cellStyle name="40% - Accent3 3 4 4 7" xfId="50255" xr:uid="{EE95AE18-9B97-4F73-8F61-A7A8D91A6BAF}"/>
    <cellStyle name="40% - Accent3 3 4 5" xfId="4644" xr:uid="{C681D738-CC14-4ACF-A327-0976480B5A4B}"/>
    <cellStyle name="40% - Accent3 3 4 5 2" xfId="9438" xr:uid="{4E058F52-C96C-4D4C-80AD-19F6A5BA762C}"/>
    <cellStyle name="40% - Accent3 3 4 5 2 2" xfId="23812" xr:uid="{CCC4F3A0-0ABC-40FE-80F3-B7FEC48F3114}"/>
    <cellStyle name="40% - Accent3 3 4 5 2 3" xfId="56069" xr:uid="{A4B7B83C-84E3-4BA1-A4D8-F1B0FD6EFFD8}"/>
    <cellStyle name="40% - Accent3 3 4 5 3" xfId="14359" xr:uid="{706062FE-8527-4834-A563-12F900055090}"/>
    <cellStyle name="40% - Accent3 3 4 5 3 2" xfId="28733" xr:uid="{762BC103-F44A-4BC8-80E6-647C5A5A9C13}"/>
    <cellStyle name="40% - Accent3 3 4 5 4" xfId="33730" xr:uid="{FE513151-88DE-4E75-913B-33862F392FF1}"/>
    <cellStyle name="40% - Accent3 3 4 5 5" xfId="19398" xr:uid="{016A80E3-C24C-4C49-B9BF-3E0BA5C7482F}"/>
    <cellStyle name="40% - Accent3 3 4 5 6" xfId="50944" xr:uid="{D95EA810-78F2-4D88-9AA9-6C6EF7DF4DC5}"/>
    <cellStyle name="40% - Accent3 3 4 6" xfId="6727" xr:uid="{58AA7D57-ED62-49ED-81A9-2834F638F7E8}"/>
    <cellStyle name="40% - Accent3 3 4 6 2" xfId="10354" xr:uid="{B4DCE8AA-79FC-4632-B44C-CF164C2538A7}"/>
    <cellStyle name="40% - Accent3 3 4 6 2 2" xfId="24728" xr:uid="{6431D876-B876-4CDB-8E1D-E3D3BB3F7E4A}"/>
    <cellStyle name="40% - Accent3 3 4 6 2 3" xfId="56985" xr:uid="{900005C8-BE54-42E7-BCCB-A29E057FEF13}"/>
    <cellStyle name="40% - Accent3 3 4 6 3" xfId="21101" xr:uid="{C50C0287-613A-43D4-8E43-B37B53FDED0E}"/>
    <cellStyle name="40% - Accent3 3 4 6 4" xfId="51861" xr:uid="{3372E8F3-348B-4F61-AB13-224B6577296B}"/>
    <cellStyle name="40% - Accent3 3 4 7" xfId="7546" xr:uid="{EAE0A57F-5751-412F-936B-E31D61B0C942}"/>
    <cellStyle name="40% - Accent3 3 4 7 2" xfId="21920" xr:uid="{1D37202A-04DD-475B-8BFA-BC1CA4D55307}"/>
    <cellStyle name="40% - Accent3 3 4 7 3" xfId="53956" xr:uid="{1AC73FF6-B070-4BC0-92E2-A92F327E191D}"/>
    <cellStyle name="40% - Accent3 3 4 8" xfId="12269" xr:uid="{D84597D2-6ADC-444D-8C46-D5BAB1FCC0FF}"/>
    <cellStyle name="40% - Accent3 3 4 8 2" xfId="26643" xr:uid="{99BA4256-19B0-4088-AC00-3A493D07B73C}"/>
    <cellStyle name="40% - Accent3 3 4 9" xfId="14989" xr:uid="{C1AE14AA-5EA4-4202-8789-0314F461C68E}"/>
    <cellStyle name="40% - Accent3 3 4 9 2" xfId="29363" xr:uid="{AD5DE685-981B-48BF-924A-EC398ACADA62}"/>
    <cellStyle name="40% - Accent3 3 5" xfId="636" xr:uid="{59B8E69E-F0BE-4D22-808C-1AD312E5A9AE}"/>
    <cellStyle name="40% - Accent3 3 5 10" xfId="31731" xr:uid="{5733E7D1-4B9A-4608-B903-CF697E134400}"/>
    <cellStyle name="40% - Accent3 3 5 11" xfId="16230" xr:uid="{4E46F50A-FEEC-41B1-9D38-E35625901D25}"/>
    <cellStyle name="40% - Accent3 3 5 12" xfId="34523" xr:uid="{561E704B-9D1F-4EB5-A888-D9EDBAF3537C}"/>
    <cellStyle name="40% - Accent3 3 5 13" xfId="49000" xr:uid="{5B5B9D0C-DEF4-4D0C-A41C-A05387AE3F0F}"/>
    <cellStyle name="40% - Accent3 3 5 14" xfId="59110" xr:uid="{5CB4A495-A9B4-4469-A1DF-FC8FF7B0AB9F}"/>
    <cellStyle name="40% - Accent3 3 5 2" xfId="2002" xr:uid="{AAA6E228-94D4-4AD1-8D54-ECB42AD34A22}"/>
    <cellStyle name="40% - Accent3 3 5 2 10" xfId="35188" xr:uid="{62D91FE5-5552-4573-B0BD-BECD4F422297}"/>
    <cellStyle name="40% - Accent3 3 5 2 11" xfId="49421" xr:uid="{8A7DAF75-7420-4979-BC30-6E12FCE9D533}"/>
    <cellStyle name="40% - Accent3 3 5 2 12" xfId="59643" xr:uid="{E7A78515-B446-4C64-9D24-761C39C9ACD1}"/>
    <cellStyle name="40% - Accent3 3 5 2 2" xfId="3047" xr:uid="{3A3AE982-0671-4B88-AC0D-CB1D30C5E512}"/>
    <cellStyle name="40% - Accent3 3 5 2 2 2" xfId="9441" xr:uid="{3A05387B-7CD7-4462-9BAD-9F1BF77A62A1}"/>
    <cellStyle name="40% - Accent3 3 5 2 2 2 2" xfId="23815" xr:uid="{B3013B11-FB61-4DEB-B4D2-698B572AFD2C}"/>
    <cellStyle name="40% - Accent3 3 5 2 2 2 3" xfId="56072" xr:uid="{E0FB30FC-C745-42FC-8384-E1685852A147}"/>
    <cellStyle name="40% - Accent3 3 5 2 2 3" xfId="18228" xr:uid="{DBD4B9F2-05CF-4B9F-BD75-92E8F604E74C}"/>
    <cellStyle name="40% - Accent3 3 5 2 2 4" xfId="50947" xr:uid="{4158C82E-6097-4D5A-A478-9F337D676057}"/>
    <cellStyle name="40% - Accent3 3 5 2 3" xfId="7053" xr:uid="{22C81B4E-24C1-4BD2-A058-1848513F2151}"/>
    <cellStyle name="40% - Accent3 3 5 2 3 2" xfId="10946" xr:uid="{6ABF0DE1-404A-444F-945C-17785A112D72}"/>
    <cellStyle name="40% - Accent3 3 5 2 3 2 2" xfId="25320" xr:uid="{383856CF-1E15-4233-AB95-1BA4ADD3D759}"/>
    <cellStyle name="40% - Accent3 3 5 2 3 2 3" xfId="57577" xr:uid="{448C210B-AACB-4D17-AA6B-0D4F058868D7}"/>
    <cellStyle name="40% - Accent3 3 5 2 3 3" xfId="21427" xr:uid="{C49F254D-9EA4-43CA-9449-AC9074B746B3}"/>
    <cellStyle name="40% - Accent3 3 5 2 3 4" xfId="52453" xr:uid="{F6D63AA5-4C04-47FF-B1BF-F403635920FA}"/>
    <cellStyle name="40% - Accent3 3 5 2 4" xfId="8104" xr:uid="{6B5F30C2-E61F-4876-9809-BC103DF435BB}"/>
    <cellStyle name="40% - Accent3 3 5 2 4 2" xfId="22478" xr:uid="{D3E0C0B6-08D6-47E1-A833-E72D8B7116FA}"/>
    <cellStyle name="40% - Accent3 3 5 2 4 3" xfId="54548" xr:uid="{31FF564A-C57D-4E16-8D73-163EF7C5DA56}"/>
    <cellStyle name="40% - Accent3 3 5 2 5" xfId="12842" xr:uid="{A2E551CE-5551-4E2C-843B-E66F9F1E4F75}"/>
    <cellStyle name="40% - Accent3 3 5 2 5 2" xfId="27216" xr:uid="{E35F66F0-B335-4BBE-A33D-F6C724CA8A1D}"/>
    <cellStyle name="40% - Accent3 3 5 2 6" xfId="15831" xr:uid="{175DEC29-3130-471B-962F-A8AD37306819}"/>
    <cellStyle name="40% - Accent3 3 5 2 6 2" xfId="30205" xr:uid="{83A1FAE1-B047-422F-AC92-06876B25AE7C}"/>
    <cellStyle name="40% - Accent3 3 5 2 7" xfId="31289" xr:uid="{AB80B1C0-558C-471B-9B65-3813D7F8CE7A}"/>
    <cellStyle name="40% - Accent3 3 5 2 8" xfId="32398" xr:uid="{F6627E35-D73E-4409-81E1-7F9FE3127B23}"/>
    <cellStyle name="40% - Accent3 3 5 2 9" xfId="17116" xr:uid="{CDBBB8EC-C4C7-4A55-A749-B4698D997D7C}"/>
    <cellStyle name="40% - Accent3 3 5 3" xfId="1697" xr:uid="{B13AD409-C851-44A0-B959-742D91BAA634}"/>
    <cellStyle name="40% - Accent3 3 5 3 2" xfId="5911" xr:uid="{30D1C179-B292-4D37-817E-7D2E864CB410}"/>
    <cellStyle name="40% - Accent3 3 5 3 2 2" xfId="11949" xr:uid="{C93FAAEE-810E-4A0A-A308-9D36A39640C1}"/>
    <cellStyle name="40% - Accent3 3 5 3 2 2 2" xfId="26323" xr:uid="{8B95A104-2392-4279-92C4-0B211BAD95CF}"/>
    <cellStyle name="40% - Accent3 3 5 3 2 2 3" xfId="58580" xr:uid="{9D39E1E5-8820-49EE-8AC5-455EC728EDEA}"/>
    <cellStyle name="40% - Accent3 3 5 3 2 3" xfId="20610" xr:uid="{D55E2EDE-CF4B-4BE8-9848-B86DCF135C6B}"/>
    <cellStyle name="40% - Accent3 3 5 3 2 4" xfId="53456" xr:uid="{D10BA4FD-1EC8-4442-B36E-379DDE5973A4}"/>
    <cellStyle name="40% - Accent3 3 5 3 3" xfId="4201" xr:uid="{0F0E333C-BC68-43A7-B4C7-B39811C8C048}"/>
    <cellStyle name="40% - Accent3 3 5 3 3 2" xfId="18963" xr:uid="{F1E84783-0049-4645-9F65-750B1AC098A6}"/>
    <cellStyle name="40% - Accent3 3 5 3 3 3" xfId="55551" xr:uid="{9FDD771B-352A-41ED-9D53-39AB149B3E74}"/>
    <cellStyle name="40% - Accent3 3 5 3 4" xfId="13735" xr:uid="{A4078504-0FD9-4697-9168-94875966AB0D}"/>
    <cellStyle name="40% - Accent3 3 5 3 4 2" xfId="28109" xr:uid="{E83A1077-840D-437E-B233-E3FACC54D565}"/>
    <cellStyle name="40% - Accent3 3 5 3 5" xfId="33106" xr:uid="{E858D778-A622-4845-9887-29C6BA2C1436}"/>
    <cellStyle name="40% - Accent3 3 5 3 6" xfId="16623" xr:uid="{1D943A7C-795E-4757-8EBA-F45E70EB0E2E}"/>
    <cellStyle name="40% - Accent3 3 5 3 7" xfId="50426" xr:uid="{933088E2-12B0-404C-9595-25A9BC2EAC9A}"/>
    <cellStyle name="40% - Accent3 3 5 3 8" xfId="60317" xr:uid="{21FB4999-D1D6-48C0-9823-D23D630C70D8}"/>
    <cellStyle name="40% - Accent3 3 5 4" xfId="2382" xr:uid="{257A7FD9-F9DD-4940-81DE-5E43F92EB3CF}"/>
    <cellStyle name="40% - Accent3 3 5 4 2" xfId="9440" xr:uid="{9BF73C97-3813-4579-B4AC-3B035B0D61C4}"/>
    <cellStyle name="40% - Accent3 3 5 4 2 2" xfId="23814" xr:uid="{95BDF3B8-2547-4D02-8B6B-AF6DC1BD7E22}"/>
    <cellStyle name="40% - Accent3 3 5 4 2 3" xfId="56071" xr:uid="{32CC272A-CC63-4043-B07C-89BDEF758846}"/>
    <cellStyle name="40% - Accent3 3 5 4 3" xfId="14527" xr:uid="{AEAEF940-7349-406C-91D9-1C15568A7132}"/>
    <cellStyle name="40% - Accent3 3 5 4 3 2" xfId="28901" xr:uid="{27C5075C-3D52-4920-B0D5-5675E898E7B5}"/>
    <cellStyle name="40% - Accent3 3 5 4 4" xfId="33898" xr:uid="{DF85E83E-316B-4BBE-8ECB-7C0FA4F18574}"/>
    <cellStyle name="40% - Accent3 3 5 4 5" xfId="17563" xr:uid="{F75F6915-CD05-4800-85B9-F28C17837E07}"/>
    <cellStyle name="40% - Accent3 3 5 4 6" xfId="50946" xr:uid="{335CB8AB-67D8-4408-AF6C-1C7BF8A75DBD}"/>
    <cellStyle name="40% - Accent3 3 5 5" xfId="6897" xr:uid="{48204232-7E3B-4143-B603-0115F2D750A8}"/>
    <cellStyle name="40% - Accent3 3 5 5 2" xfId="10525" xr:uid="{FAD631D5-F185-467D-AE3A-5E39C38E9C27}"/>
    <cellStyle name="40% - Accent3 3 5 5 2 2" xfId="24899" xr:uid="{15D935EB-40A6-4A9C-A08E-F39876B22000}"/>
    <cellStyle name="40% - Accent3 3 5 5 2 3" xfId="57156" xr:uid="{A376DCF0-8416-4DAE-81D2-42B70141910B}"/>
    <cellStyle name="40% - Accent3 3 5 5 3" xfId="21271" xr:uid="{8E849B18-0E30-42E1-8DD4-698D8B3BB94E}"/>
    <cellStyle name="40% - Accent3 3 5 5 4" xfId="52032" xr:uid="{C40F7DB4-C0F8-415A-9253-C645FED15F84}"/>
    <cellStyle name="40% - Accent3 3 5 6" xfId="7717" xr:uid="{2E5588EC-24EB-46DA-9B66-9F95F6DDD583}"/>
    <cellStyle name="40% - Accent3 3 5 6 2" xfId="22091" xr:uid="{10C92EFF-6E1C-46F9-B0F7-38018A333B33}"/>
    <cellStyle name="40% - Accent3 3 5 6 3" xfId="54127" xr:uid="{6E3169D3-4F7E-49C6-AAC5-28024997B842}"/>
    <cellStyle name="40% - Accent3 3 5 7" xfId="12475" xr:uid="{983AC989-B189-4160-9B89-FA8D9DD9E1B2}"/>
    <cellStyle name="40% - Accent3 3 5 7 2" xfId="26849" xr:uid="{2AE16BCF-7B5F-46BB-9CB2-A89E4F60A9CF}"/>
    <cellStyle name="40% - Accent3 3 5 8" xfId="15162" xr:uid="{77A6AC35-2F61-417C-A842-F0C7BB47FD25}"/>
    <cellStyle name="40% - Accent3 3 5 8 2" xfId="29536" xr:uid="{FA5327C2-14B5-4CA0-A7AA-D0352987F379}"/>
    <cellStyle name="40% - Accent3 3 5 9" xfId="30620" xr:uid="{DF57A844-8C77-46AD-B0EA-4ED9CC61575E}"/>
    <cellStyle name="40% - Accent3 3 6" xfId="637" xr:uid="{4C08ACB6-59FE-4EED-89C9-43A2829F3C4B}"/>
    <cellStyle name="40% - Accent3 3 6 10" xfId="32034" xr:uid="{D44DF01B-8D64-4EFC-A849-ED3E05A4E276}"/>
    <cellStyle name="40% - Accent3 3 6 11" xfId="16752" xr:uid="{A959AE9F-EB03-490C-BBCF-328E4F4BD95C}"/>
    <cellStyle name="40% - Accent3 3 6 12" xfId="34824" xr:uid="{BAC59491-C886-4405-903B-233556D7D88F}"/>
    <cellStyle name="40% - Accent3 3 6 13" xfId="48636" xr:uid="{F203C976-1250-4072-8CC3-CAA678175EDC}"/>
    <cellStyle name="40% - Accent3 3 6 14" xfId="59294" xr:uid="{23E34859-FBA6-4DFC-8F8B-05DE33D1B9EA}"/>
    <cellStyle name="40% - Accent3 3 6 2" xfId="2680" xr:uid="{DE39A907-7416-4B3A-9496-BAE363E964EB}"/>
    <cellStyle name="40% - Accent3 3 6 2 2" xfId="4998" xr:uid="{B6E9AD2C-02BB-4487-AE90-99084571CAAD}"/>
    <cellStyle name="40% - Accent3 3 6 2 2 2" xfId="10947" xr:uid="{A26C6971-F20A-4006-B70B-677C10512FCD}"/>
    <cellStyle name="40% - Accent3 3 6 2 2 2 2" xfId="25321" xr:uid="{5D5623C5-A973-4A2A-ABF0-71A5F0F3D5FA}"/>
    <cellStyle name="40% - Accent3 3 6 2 2 2 3" xfId="57578" xr:uid="{8ACD47E8-F93F-4C63-BFC9-4CD387F1A6C1}"/>
    <cellStyle name="40% - Accent3 3 6 2 2 3" xfId="19725" xr:uid="{F0CFF93B-968A-48EE-A5DB-DF13EA238999}"/>
    <cellStyle name="40% - Accent3 3 6 2 2 4" xfId="52454" xr:uid="{0730A3AD-7CA7-4D4D-897E-881CEF501F23}"/>
    <cellStyle name="40% - Accent3 3 6 2 3" xfId="8105" xr:uid="{8B995266-5565-42E7-A4FA-A975AAB57C97}"/>
    <cellStyle name="40% - Accent3 3 6 2 3 2" xfId="22479" xr:uid="{547E18EA-0B83-4988-8912-1C5BC7E3D9FE}"/>
    <cellStyle name="40% - Accent3 3 6 2 3 3" xfId="54549" xr:uid="{9DE95E7A-CE4E-4402-B0FE-5979BCDF997C}"/>
    <cellStyle name="40% - Accent3 3 6 2 4" xfId="13375" xr:uid="{6BB0E5AE-62FB-429F-A19E-C06CFCA4962E}"/>
    <cellStyle name="40% - Accent3 3 6 2 4 2" xfId="27749" xr:uid="{2AF4360B-EE2D-4159-A7F4-5B6A8ABF1406}"/>
    <cellStyle name="40% - Accent3 3 6 2 5" xfId="32746" xr:uid="{E56C9290-BD29-4324-B959-3887F91F79A0}"/>
    <cellStyle name="40% - Accent3 3 6 2 6" xfId="17864" xr:uid="{2A557290-064B-433E-8EDC-687A8AD65074}"/>
    <cellStyle name="40% - Accent3 3 6 2 7" xfId="49422" xr:uid="{F989EDEF-F3E6-4CA3-9FDC-8889B719C295}"/>
    <cellStyle name="40% - Accent3 3 6 2 8" xfId="59957" xr:uid="{F9A05025-875B-49AD-9E12-F1C64F7CCAC7}"/>
    <cellStyle name="40% - Accent3 3 6 3" xfId="3902" xr:uid="{F65A2A13-E11E-40A3-88CA-362F74DA8A11}"/>
    <cellStyle name="40% - Accent3 3 6 3 2" xfId="5547" xr:uid="{23D77874-BA2A-4C85-9E50-0F09A900D5CA}"/>
    <cellStyle name="40% - Accent3 3 6 3 2 2" xfId="11585" xr:uid="{EE8EF5F7-FDB4-45B5-B0A0-79A960649EC3}"/>
    <cellStyle name="40% - Accent3 3 6 3 2 2 2" xfId="25959" xr:uid="{C71B06D8-4BAB-4C89-BC5F-A4AC7F5764BE}"/>
    <cellStyle name="40% - Accent3 3 6 3 2 2 3" xfId="58216" xr:uid="{C456C0B8-430F-44F7-97E8-BF41252A20AC}"/>
    <cellStyle name="40% - Accent3 3 6 3 2 3" xfId="20246" xr:uid="{83E83018-B373-4056-BAE9-9045EC2C225B}"/>
    <cellStyle name="40% - Accent3 3 6 3 2 4" xfId="53092" xr:uid="{8E7FB8D4-2793-4260-B385-90D07ECEAB91}"/>
    <cellStyle name="40% - Accent3 3 6 3 3" xfId="8686" xr:uid="{1514F6C3-57BD-49D1-A521-1B4E2445C72C}"/>
    <cellStyle name="40% - Accent3 3 6 3 3 2" xfId="23060" xr:uid="{9E920F61-501A-4FB4-9524-BF514DEE7B6F}"/>
    <cellStyle name="40% - Accent3 3 6 3 3 3" xfId="55187" xr:uid="{5ED8C6E6-32E1-40FC-BAA6-5A8950EEAA41}"/>
    <cellStyle name="40% - Accent3 3 6 3 4" xfId="14167" xr:uid="{4FB912F7-6ADC-4FD3-A331-3A4E91A43C66}"/>
    <cellStyle name="40% - Accent3 3 6 3 4 2" xfId="28541" xr:uid="{D6675D1D-7848-45C7-98C9-82061EB11284}"/>
    <cellStyle name="40% - Accent3 3 6 3 5" xfId="33538" xr:uid="{EF7DD646-547C-4F93-BCF2-FB38BF24051C}"/>
    <cellStyle name="40% - Accent3 3 6 3 6" xfId="18675" xr:uid="{DA42B691-0030-4AF4-8918-F01A2F05D918}"/>
    <cellStyle name="40% - Accent3 3 6 3 7" xfId="50062" xr:uid="{4F8CC64C-7FA6-4CBB-8C84-3BAA449A3147}"/>
    <cellStyle name="40% - Accent3 3 6 4" xfId="4482" xr:uid="{698C9C5A-48C8-4275-9898-37716A629CB1}"/>
    <cellStyle name="40% - Accent3 3 6 4 2" xfId="9442" xr:uid="{46C843FE-370D-4F1A-A1A6-3E25C4FD5718}"/>
    <cellStyle name="40% - Accent3 3 6 4 2 2" xfId="23816" xr:uid="{D9C96D67-25F8-4C49-8935-165DC5CAD869}"/>
    <cellStyle name="40% - Accent3 3 6 4 2 3" xfId="56073" xr:uid="{E9351219-A1C1-4E71-AD33-522DDF38BE86}"/>
    <cellStyle name="40% - Accent3 3 6 4 3" xfId="19240" xr:uid="{3A94A210-024F-4447-BA25-7883E1942352}"/>
    <cellStyle name="40% - Accent3 3 6 4 4" xfId="50948" xr:uid="{33F9324C-2147-466F-8781-2EBC22753BD1}"/>
    <cellStyle name="40% - Accent3 3 6 5" xfId="6156" xr:uid="{CA2189E3-2441-4E2F-8BA6-6430EC55BD2A}"/>
    <cellStyle name="40% - Accent3 3 6 5 2" xfId="10161" xr:uid="{519A3D49-714D-42C1-9896-AA1111AD6326}"/>
    <cellStyle name="40% - Accent3 3 6 5 2 2" xfId="24535" xr:uid="{5E310CA5-CA3D-495C-8193-FA9105DF1B9D}"/>
    <cellStyle name="40% - Accent3 3 6 5 2 3" xfId="56792" xr:uid="{21291C02-BE1C-4AC2-A455-2C0227EE4A26}"/>
    <cellStyle name="40% - Accent3 3 6 5 3" xfId="20782" xr:uid="{C64F176B-13F5-4507-967E-9BF8195AD891}"/>
    <cellStyle name="40% - Accent3 3 6 5 4" xfId="51668" xr:uid="{BD818DEA-7467-4719-8080-61F6AAD3FFAD}"/>
    <cellStyle name="40% - Accent3 3 6 6" xfId="7353" xr:uid="{5653EF37-49C0-4794-8346-08254EBBED4B}"/>
    <cellStyle name="40% - Accent3 3 6 6 2" xfId="21727" xr:uid="{38B4349D-A4F8-4B37-AAFF-1307CB1EA950}"/>
    <cellStyle name="40% - Accent3 3 6 6 3" xfId="53763" xr:uid="{4C132F8E-EEFE-475D-B707-CFA51BE3ADD1}"/>
    <cellStyle name="40% - Accent3 3 6 7" xfId="12553" xr:uid="{F88441DD-2944-4BC4-BEBA-05F74493368E}"/>
    <cellStyle name="40% - Accent3 3 6 7 2" xfId="26927" xr:uid="{8E89534B-D657-4F23-8CCE-30665B8C3B3C}"/>
    <cellStyle name="40% - Accent3 3 6 8" xfId="15467" xr:uid="{EAF3FD83-E090-443E-9C67-D5BFBB02C27F}"/>
    <cellStyle name="40% - Accent3 3 6 8 2" xfId="29841" xr:uid="{87701961-D6AB-4CE5-A7D4-E849B0286B2B}"/>
    <cellStyle name="40% - Accent3 3 6 9" xfId="30925" xr:uid="{EEE46F15-51A2-4631-8D8E-A51A45A3F982}"/>
    <cellStyle name="40% - Accent3 3 7" xfId="638" xr:uid="{79EDF32B-2490-4D42-8EFE-544EE76692B1}"/>
    <cellStyle name="40% - Accent3 3 7 10" xfId="49405" xr:uid="{2E37C0F1-F32F-4769-849F-B69AF3057EE0}"/>
    <cellStyle name="40% - Accent3 3 7 11" xfId="59799" xr:uid="{3AA0081C-AD11-4631-A2C6-9723D9CDFF6A}"/>
    <cellStyle name="40% - Accent3 3 7 12" xfId="1434" xr:uid="{A4D4F366-0741-4CA6-89D3-506D6D8C7EE4}"/>
    <cellStyle name="40% - Accent3 3 7 2" xfId="2527" xr:uid="{F626B381-597E-4154-8298-8FF149BFAA19}"/>
    <cellStyle name="40% - Accent3 3 7 2 2" xfId="10930" xr:uid="{C5753E83-0E25-4BA6-A144-65FD8AA12F78}"/>
    <cellStyle name="40% - Accent3 3 7 2 2 2" xfId="25304" xr:uid="{9B091E93-61BF-4F57-A5F0-764E6DC577E8}"/>
    <cellStyle name="40% - Accent3 3 7 2 2 3" xfId="57561" xr:uid="{D5E95DDC-E02A-4FAF-B23F-80CF4C9309FE}"/>
    <cellStyle name="40% - Accent3 3 7 2 3" xfId="17710" xr:uid="{A1837147-DC8A-4935-A9FC-0F68573CD045}"/>
    <cellStyle name="40% - Accent3 3 7 2 4" xfId="52437" xr:uid="{04E6BCBA-93B2-4EEF-A61B-F7D8F5242871}"/>
    <cellStyle name="40% - Accent3 3 7 3" xfId="8090" xr:uid="{8E26945E-4029-461A-A01B-D8BC06976A01}"/>
    <cellStyle name="40% - Accent3 3 7 3 2" xfId="22464" xr:uid="{874FC8D6-DB23-448D-B358-96E39934B8FD}"/>
    <cellStyle name="40% - Accent3 3 7 3 3" xfId="54532" xr:uid="{F0FA3AD2-85E2-4939-A6B3-4699F1A47EA1}"/>
    <cellStyle name="40% - Accent3 3 7 4" xfId="13216" xr:uid="{D523FFCA-E6B7-42D1-A978-A06A21CEEB55}"/>
    <cellStyle name="40% - Accent3 3 7 4 2" xfId="27590" xr:uid="{AD66C7E9-5F0E-4F50-9B23-559AAFA2F6D9}"/>
    <cellStyle name="40% - Accent3 3 7 5" xfId="15313" xr:uid="{0BF15358-1B88-4121-AE64-B8132B62121D}"/>
    <cellStyle name="40% - Accent3 3 7 5 2" xfId="29687" xr:uid="{C3B36E03-BF84-4C06-8493-D1F3999EEF52}"/>
    <cellStyle name="40% - Accent3 3 7 6" xfId="30771" xr:uid="{3CC167E1-3154-482F-BC76-A44C6981EDD7}"/>
    <cellStyle name="40% - Accent3 3 7 7" xfId="31880" xr:uid="{9DB6D9F1-63D1-4963-9196-648AED90980A}"/>
    <cellStyle name="40% - Accent3 3 7 8" xfId="16359" xr:uid="{DB5A01E8-A772-47A4-92FB-120D48933537}"/>
    <cellStyle name="40% - Accent3 3 7 9" xfId="34670" xr:uid="{B0F0183A-B888-4E07-9CAD-BA081F94EE8D}"/>
    <cellStyle name="40% - Accent3 3 8" xfId="639" xr:uid="{A9A87AA3-33F4-46C3-8491-E961BBFE35BB}"/>
    <cellStyle name="40% - Accent3 3 8 2" xfId="5397" xr:uid="{ADDA02EB-9B00-4E0F-A4BC-6012E31B7625}"/>
    <cellStyle name="40% - Accent3 3 8 2 2" xfId="11435" xr:uid="{78A0CD9A-58C1-4C01-9D3B-9261CDC409A1}"/>
    <cellStyle name="40% - Accent3 3 8 2 2 2" xfId="25809" xr:uid="{47A7F0F3-AE37-45F7-8A8A-8FB21F411B9F}"/>
    <cellStyle name="40% - Accent3 3 8 2 2 3" xfId="58066" xr:uid="{B016B535-DD29-4923-BB22-D5381F91FD7B}"/>
    <cellStyle name="40% - Accent3 3 8 2 3" xfId="20096" xr:uid="{0D8D6624-3CF4-4798-A615-DD8C3F85DE06}"/>
    <cellStyle name="40% - Accent3 3 8 2 4" xfId="52942" xr:uid="{3C99EC16-C0E6-488D-8FDF-EAA6FCBC26E2}"/>
    <cellStyle name="40% - Accent3 3 8 3" xfId="8537" xr:uid="{DCC6FEAE-260C-4C32-B42B-7F3FA1489CEE}"/>
    <cellStyle name="40% - Accent3 3 8 3 2" xfId="22911" xr:uid="{FC1B7C4F-F870-459D-863F-7A72404FDFE2}"/>
    <cellStyle name="40% - Accent3 3 8 3 3" xfId="55037" xr:uid="{90EC9B3B-9479-4B5F-9EA3-49312F3D25C1}"/>
    <cellStyle name="40% - Accent3 3 8 4" xfId="14007" xr:uid="{80D9E817-1EE7-4D42-8CF6-CF0AEE660013}"/>
    <cellStyle name="40% - Accent3 3 8 4 2" xfId="28381" xr:uid="{2D932CD5-08BD-4FBB-8EBC-2F4A9196714C}"/>
    <cellStyle name="40% - Accent3 3 8 5" xfId="33378" xr:uid="{59BCAB4C-8350-49BF-828F-FDDF94CA704A}"/>
    <cellStyle name="40% - Accent3 3 8 6" xfId="17284" xr:uid="{91B2E832-121E-486A-9324-C8BAD89B0A05}"/>
    <cellStyle name="40% - Accent3 3 8 7" xfId="49912" xr:uid="{39080CEB-B825-419F-9642-5BBBC57F8DB0}"/>
    <cellStyle name="40% - Accent3 3 9" xfId="4328" xr:uid="{00A32773-BAB2-450C-989C-134E2DB6DB8E}"/>
    <cellStyle name="40% - Accent3 3 9 2" xfId="9421" xr:uid="{25E49550-4D6E-4876-A3CF-E70843302832}"/>
    <cellStyle name="40% - Accent3 3 9 2 2" xfId="23795" xr:uid="{4B2EE39A-9420-460B-8665-E6C319525FD4}"/>
    <cellStyle name="40% - Accent3 3 9 2 3" xfId="56052" xr:uid="{C1484EB2-24AB-4781-9F66-6583EB713A87}"/>
    <cellStyle name="40% - Accent3 3 9 3" xfId="19086" xr:uid="{6F74F8BE-2066-41A7-9636-90552C3F10AD}"/>
    <cellStyle name="40% - Accent3 3 9 4" xfId="50927" xr:uid="{C7469901-2625-4934-AD86-ABD6D3C6B1DD}"/>
    <cellStyle name="40% - Accent3 4" xfId="164" xr:uid="{935C3966-410E-453C-9B11-35BACB6232DD}"/>
    <cellStyle name="40% - Accent3 4 10" xfId="7181" xr:uid="{06C12DF5-B12F-45EA-A9CF-483DAFD6A914}"/>
    <cellStyle name="40% - Accent3 4 10 2" xfId="21555" xr:uid="{D851088A-0979-4872-9544-7F61D268D4B4}"/>
    <cellStyle name="40% - Accent3 4 10 3" xfId="53591" xr:uid="{F4A6BF8E-EC5A-4FB3-AC99-70E147041619}"/>
    <cellStyle name="40% - Accent3 4 11" xfId="12089" xr:uid="{44D6B57D-15EA-43A1-AFBE-66ED8854BC4F}"/>
    <cellStyle name="40% - Accent3 4 11 2" xfId="26463" xr:uid="{D10B1AF4-55C8-4B18-A2B8-252EEC82C8DB}"/>
    <cellStyle name="40% - Accent3 4 12" xfId="14863" xr:uid="{205ACFAC-0DAD-4CE1-925B-B5382FC4FCEA}"/>
    <cellStyle name="40% - Accent3 4 12 2" xfId="29237" xr:uid="{4D1B7816-2B19-494F-9494-7D67F735740D}"/>
    <cellStyle name="40% - Accent3 4 13" xfId="30321" xr:uid="{33D561F3-3F39-4A48-B200-B29A72CC671F}"/>
    <cellStyle name="40% - Accent3 4 14" xfId="31432" xr:uid="{236E08FD-28C8-4078-9ACE-B832C1123753}"/>
    <cellStyle name="40% - Accent3 4 15" xfId="15948" xr:uid="{80F24A40-955F-4898-A06D-F2A42E520A9F}"/>
    <cellStyle name="40% - Accent3 4 16" xfId="34235" xr:uid="{4F9EC5D2-B7BD-4601-BB2D-6643C7CB868D}"/>
    <cellStyle name="40% - Accent3 4 17" xfId="48464" xr:uid="{873097DA-CD1C-4777-B118-92D45123FD41}"/>
    <cellStyle name="40% - Accent3 4 18" xfId="58728" xr:uid="{3F7DC0AE-04D1-4E9C-A66B-9F1AF02F6ACE}"/>
    <cellStyle name="40% - Accent3 4 2" xfId="640" xr:uid="{BE513F01-E8C4-4816-9034-914906A3A1D9}"/>
    <cellStyle name="40% - Accent3 4 2 10" xfId="12170" xr:uid="{430F960F-FB15-4BAF-9EFE-C71819366F0D}"/>
    <cellStyle name="40% - Accent3 4 2 10 2" xfId="26544" xr:uid="{4DDB89F6-1CB1-4D77-82E9-3F96F41794C6}"/>
    <cellStyle name="40% - Accent3 4 2 11" xfId="14994" xr:uid="{6E4B9C7C-46B4-4623-AFBB-898673D29468}"/>
    <cellStyle name="40% - Accent3 4 2 11 2" xfId="29368" xr:uid="{787F1256-5B38-4FD4-BCF6-50DB6B0E4E67}"/>
    <cellStyle name="40% - Accent3 4 2 12" xfId="30452" xr:uid="{726D32DC-CF2A-446A-A5F2-D61A997CB4F8}"/>
    <cellStyle name="40% - Accent3 4 2 13" xfId="31564" xr:uid="{D222F61A-C4B2-4BCC-8FE2-336091BAEB66}"/>
    <cellStyle name="40% - Accent3 4 2 14" xfId="16079" xr:uid="{C2A45728-13CD-4226-916D-E08CA01CFC87}"/>
    <cellStyle name="40% - Accent3 4 2 15" xfId="34366" xr:uid="{E4B1D706-95C4-448A-9916-33024F8E34FC}"/>
    <cellStyle name="40% - Accent3 4 2 16" xfId="48549" xr:uid="{12449690-AC5C-4982-AFE2-75B6ED4F8B45}"/>
    <cellStyle name="40% - Accent3 4 2 17" xfId="58813" xr:uid="{EB3AED15-35FF-4A18-923D-1D75CC9E57F1}"/>
    <cellStyle name="40% - Accent3 4 2 2" xfId="641" xr:uid="{A916434D-3BA7-471E-97D5-DC2316138954}"/>
    <cellStyle name="40% - Accent3 4 2 2 10" xfId="31736" xr:uid="{87DCF915-5DD1-4EC2-8AE6-0FBC6C9B3A05}"/>
    <cellStyle name="40% - Accent3 4 2 2 11" xfId="16235" xr:uid="{5B682714-6FB3-40FD-8621-71F5A993371D}"/>
    <cellStyle name="40% - Accent3 4 2 2 12" xfId="34528" xr:uid="{CF993F88-4460-49DF-8C44-A1A215793658}"/>
    <cellStyle name="40% - Accent3 4 2 2 13" xfId="48834" xr:uid="{2616222C-8404-45F6-9D89-BC0ADC409562}"/>
    <cellStyle name="40% - Accent3 4 2 2 14" xfId="58944" xr:uid="{4312AA30-9C75-4D89-8EC1-45FE964FF6D2}"/>
    <cellStyle name="40% - Accent3 4 2 2 2" xfId="1920" xr:uid="{9CD0E2F9-B5DF-429F-9B63-24F3B9EE040D}"/>
    <cellStyle name="40% - Accent3 4 2 2 2 10" xfId="35022" xr:uid="{E4C7FBC0-4608-4A9B-92F7-761FED85B0A7}"/>
    <cellStyle name="40% - Accent3 4 2 2 2 11" xfId="49425" xr:uid="{B01D2738-965B-4B7E-A736-E34C60BF1EB5}"/>
    <cellStyle name="40% - Accent3 4 2 2 2 12" xfId="59477" xr:uid="{6A879FDC-9EB4-4ED2-A04B-B76D6FFDCDAA}"/>
    <cellStyle name="40% - Accent3 4 2 2 2 2" xfId="2878" xr:uid="{B0114AE2-7053-4C5F-8CF2-C9DE1E04DCBD}"/>
    <cellStyle name="40% - Accent3 4 2 2 2 2 2" xfId="9446" xr:uid="{A03EB51A-EB38-4BF9-B59B-7E2A71B7E92D}"/>
    <cellStyle name="40% - Accent3 4 2 2 2 2 2 2" xfId="23820" xr:uid="{C4BE2E75-2D05-4ED0-9D44-189408700B6A}"/>
    <cellStyle name="40% - Accent3 4 2 2 2 2 2 3" xfId="56077" xr:uid="{42B2688E-7827-4382-88FD-7D077BD09ADE}"/>
    <cellStyle name="40% - Accent3 4 2 2 2 2 3" xfId="18062" xr:uid="{A4AF2300-E163-4E9E-9573-8BC32FE2642E}"/>
    <cellStyle name="40% - Accent3 4 2 2 2 2 4" xfId="50952" xr:uid="{BD351489-5A1A-4479-957B-A494947346D6}"/>
    <cellStyle name="40% - Accent3 4 2 2 2 3" xfId="7054" xr:uid="{46B97B56-D18E-4475-AA28-FACA79BC88C1}"/>
    <cellStyle name="40% - Accent3 4 2 2 2 3 2" xfId="10950" xr:uid="{623083FA-BEBD-4730-BE8C-6683F6281961}"/>
    <cellStyle name="40% - Accent3 4 2 2 2 3 2 2" xfId="25324" xr:uid="{CFE95E06-9FF8-4576-B22D-E075ABB91673}"/>
    <cellStyle name="40% - Accent3 4 2 2 2 3 2 3" xfId="57581" xr:uid="{18BD5D2A-9B16-47BB-82E6-C80B701789E6}"/>
    <cellStyle name="40% - Accent3 4 2 2 2 3 3" xfId="21428" xr:uid="{D9D3E3E0-91A0-4C28-9DED-50052CCAB129}"/>
    <cellStyle name="40% - Accent3 4 2 2 2 3 4" xfId="52457" xr:uid="{6089E9CA-04BD-47B2-AA18-D19248174B37}"/>
    <cellStyle name="40% - Accent3 4 2 2 2 4" xfId="8108" xr:uid="{B97E9B89-DA0D-4879-999D-4DAC0569FD95}"/>
    <cellStyle name="40% - Accent3 4 2 2 2 4 2" xfId="22482" xr:uid="{CB2E98E9-0C3C-4630-8BC6-C40BB5E89F92}"/>
    <cellStyle name="40% - Accent3 4 2 2 2 4 3" xfId="54552" xr:uid="{31840E74-9574-46FF-9AC5-8F9DE3BA63A2}"/>
    <cellStyle name="40% - Accent3 4 2 2 2 5" xfId="12847" xr:uid="{6FD1DCB1-7D9B-4EF6-B83F-2AEE677CC1EB}"/>
    <cellStyle name="40% - Accent3 4 2 2 2 5 2" xfId="27221" xr:uid="{6416A25F-939A-40C2-A41C-9CA5C5A65E4B}"/>
    <cellStyle name="40% - Accent3 4 2 2 2 6" xfId="15665" xr:uid="{5CD8F270-6CBB-4678-9296-977EF1F6DF86}"/>
    <cellStyle name="40% - Accent3 4 2 2 2 6 2" xfId="30039" xr:uid="{C4AB4884-56D3-4916-996F-A46A9D7C33C4}"/>
    <cellStyle name="40% - Accent3 4 2 2 2 7" xfId="31123" xr:uid="{0E832BB5-E416-4215-B394-6D8A31BFE25C}"/>
    <cellStyle name="40% - Accent3 4 2 2 2 8" xfId="32232" xr:uid="{36DAF4BC-5B34-486B-A5C2-B37F35D0103A}"/>
    <cellStyle name="40% - Accent3 4 2 2 2 9" xfId="16950" xr:uid="{F4A53A50-5E8F-430F-9FDA-960AFD9F89C8}"/>
    <cellStyle name="40% - Accent3 4 2 2 3" xfId="1702" xr:uid="{44DBC1D0-6677-4BFF-8A79-C18E69DA3070}"/>
    <cellStyle name="40% - Accent3 4 2 2 3 2" xfId="5745" xr:uid="{66FEEE35-413E-494F-95BB-46878ED3DAEF}"/>
    <cellStyle name="40% - Accent3 4 2 2 3 2 2" xfId="11783" xr:uid="{14C8DBE8-A476-4943-906C-1214B67EB486}"/>
    <cellStyle name="40% - Accent3 4 2 2 3 2 2 2" xfId="26157" xr:uid="{14DC1499-473E-4E37-86E5-43C54D218F1E}"/>
    <cellStyle name="40% - Accent3 4 2 2 3 2 2 3" xfId="58414" xr:uid="{CAB1C588-CA02-40DB-8EE3-328C0C9FCEF1}"/>
    <cellStyle name="40% - Accent3 4 2 2 3 2 3" xfId="20444" xr:uid="{879A6E04-8C6C-4099-B554-934B326877AF}"/>
    <cellStyle name="40% - Accent3 4 2 2 3 2 4" xfId="53290" xr:uid="{9C5E9FA5-EFF7-4446-8395-D0E17A66ED7D}"/>
    <cellStyle name="40% - Accent3 4 2 2 3 3" xfId="4059" xr:uid="{4B611A51-2A08-4C0B-B380-ECD953147E35}"/>
    <cellStyle name="40% - Accent3 4 2 2 3 3 2" xfId="18825" xr:uid="{BD0861B1-F5FD-43BA-BB41-F076CFE22B17}"/>
    <cellStyle name="40% - Accent3 4 2 2 3 3 3" xfId="55385" xr:uid="{9B15A464-E1BD-4124-A193-25CE83305985}"/>
    <cellStyle name="40% - Accent3 4 2 2 3 4" xfId="13572" xr:uid="{DAA695B9-5956-4423-8748-266F7F4A450F}"/>
    <cellStyle name="40% - Accent3 4 2 2 3 4 2" xfId="27946" xr:uid="{6715468D-4F62-4088-829A-8D07E572F972}"/>
    <cellStyle name="40% - Accent3 4 2 2 3 5" xfId="32943" xr:uid="{4F6772A1-B963-4B5D-8354-610BE3B70CFB}"/>
    <cellStyle name="40% - Accent3 4 2 2 3 6" xfId="16628" xr:uid="{77C46802-C64B-4919-83EA-9EE825088D54}"/>
    <cellStyle name="40% - Accent3 4 2 2 3 7" xfId="50260" xr:uid="{E8E9E613-E06C-4D72-A4D5-31038528A460}"/>
    <cellStyle name="40% - Accent3 4 2 2 3 8" xfId="60154" xr:uid="{09C37A30-8D23-47D6-9462-3B70C5EDE749}"/>
    <cellStyle name="40% - Accent3 4 2 2 4" xfId="2387" xr:uid="{C64F2E93-C22C-4FA5-8BF9-56CD41D7AF62}"/>
    <cellStyle name="40% - Accent3 4 2 2 4 2" xfId="9445" xr:uid="{776C6B97-5400-4321-BE0A-86872088531A}"/>
    <cellStyle name="40% - Accent3 4 2 2 4 2 2" xfId="23819" xr:uid="{0B2E6931-3228-447A-9C86-FE70C11510EA}"/>
    <cellStyle name="40% - Accent3 4 2 2 4 2 3" xfId="56076" xr:uid="{36675A68-6FDC-4C48-BB7F-3CE5D42C5A6B}"/>
    <cellStyle name="40% - Accent3 4 2 2 4 3" xfId="14364" xr:uid="{7AB79734-D499-4F2B-9717-61AECBF82231}"/>
    <cellStyle name="40% - Accent3 4 2 2 4 3 2" xfId="28738" xr:uid="{F2794B10-040F-45C4-B09E-C39705DAA548}"/>
    <cellStyle name="40% - Accent3 4 2 2 4 4" xfId="33735" xr:uid="{5B454248-9AAB-4B34-8C59-83F79E78DFAE}"/>
    <cellStyle name="40% - Accent3 4 2 2 4 5" xfId="17568" xr:uid="{A819178A-4A06-477F-BCBA-60313853E730}"/>
    <cellStyle name="40% - Accent3 4 2 2 4 6" xfId="50951" xr:uid="{C2891C54-F92C-40B1-A249-52E420A4DA28}"/>
    <cellStyle name="40% - Accent3 4 2 2 5" xfId="6732" xr:uid="{916EC640-0519-4773-9442-26B80464F45E}"/>
    <cellStyle name="40% - Accent3 4 2 2 5 2" xfId="10359" xr:uid="{3F05A668-1138-43E0-B2DE-19341E3AA059}"/>
    <cellStyle name="40% - Accent3 4 2 2 5 2 2" xfId="24733" xr:uid="{D19E732D-01E6-4316-8711-EC2D1F8D4554}"/>
    <cellStyle name="40% - Accent3 4 2 2 5 2 3" xfId="56990" xr:uid="{F526439C-750B-4601-AF05-A2915A96E5D4}"/>
    <cellStyle name="40% - Accent3 4 2 2 5 3" xfId="21106" xr:uid="{7DF10204-BB32-434C-BED3-769D5046198F}"/>
    <cellStyle name="40% - Accent3 4 2 2 5 4" xfId="51866" xr:uid="{10454BB6-8C99-448D-9FF8-CA21D837A4CA}"/>
    <cellStyle name="40% - Accent3 4 2 2 6" xfId="7551" xr:uid="{A23F5184-BDFD-4C9B-AE1E-5DF5928253B9}"/>
    <cellStyle name="40% - Accent3 4 2 2 6 2" xfId="21925" xr:uid="{E901206A-4C58-4EE4-99FD-748519E4BE02}"/>
    <cellStyle name="40% - Accent3 4 2 2 6 3" xfId="53961" xr:uid="{048F6D2B-DA9E-4766-9062-87630E2F5863}"/>
    <cellStyle name="40% - Accent3 4 2 2 7" xfId="12332" xr:uid="{4F634E45-8850-4DCE-93A7-A96CB2B0A8BF}"/>
    <cellStyle name="40% - Accent3 4 2 2 7 2" xfId="26706" xr:uid="{74C370D4-E225-4883-A151-9FEC5E07D3D4}"/>
    <cellStyle name="40% - Accent3 4 2 2 8" xfId="15167" xr:uid="{2F2AF389-5585-4B73-86EA-CF982A5DDC1A}"/>
    <cellStyle name="40% - Accent3 4 2 2 8 2" xfId="29541" xr:uid="{21B4E501-4F76-4E5F-9072-29277C770350}"/>
    <cellStyle name="40% - Accent3 4 2 2 9" xfId="30625" xr:uid="{6C3BA614-5D74-49DB-BB6F-4F00E15A4AC6}"/>
    <cellStyle name="40% - Accent3 4 2 3" xfId="642" xr:uid="{BD0F31BD-E424-4E46-BC5D-1AD36C21201D}"/>
    <cellStyle name="40% - Accent3 4 2 3 10" xfId="32403" xr:uid="{E0FD7065-D133-4433-8340-F10E7B1B75A4}"/>
    <cellStyle name="40% - Accent3 4 2 3 11" xfId="17121" xr:uid="{57AFB168-BEF2-4FAD-9B5F-E829916852BE}"/>
    <cellStyle name="40% - Accent3 4 2 3 12" xfId="35193" xr:uid="{44B00521-32D9-435F-BA02-ABD3031AEAFB}"/>
    <cellStyle name="40% - Accent3 4 2 3 13" xfId="49005" xr:uid="{204F7A1C-566F-4107-864E-5272355DCC35}"/>
    <cellStyle name="40% - Accent3 4 2 3 14" xfId="59115" xr:uid="{F3C6F92E-C57B-48A8-93CE-9B93C59D0DCF}"/>
    <cellStyle name="40% - Accent3 4 2 3 2" xfId="3052" xr:uid="{940C5EE0-63BC-41B7-9746-72AF94995C0F}"/>
    <cellStyle name="40% - Accent3 4 2 3 2 2" xfId="4999" xr:uid="{6ECEA77C-FA85-43D4-858F-CAB82F704BAD}"/>
    <cellStyle name="40% - Accent3 4 2 3 2 2 2" xfId="10951" xr:uid="{E316E25D-799A-4873-940A-FA91F09C0E49}"/>
    <cellStyle name="40% - Accent3 4 2 3 2 2 2 2" xfId="25325" xr:uid="{687BAC4C-22B2-42BA-B630-2E75F39FEFD6}"/>
    <cellStyle name="40% - Accent3 4 2 3 2 2 2 3" xfId="57582" xr:uid="{03176914-8B8D-434A-8779-60243CF4C251}"/>
    <cellStyle name="40% - Accent3 4 2 3 2 2 3" xfId="19726" xr:uid="{05DD1B20-CCD5-49C1-87F6-63FA77DAD50A}"/>
    <cellStyle name="40% - Accent3 4 2 3 2 2 4" xfId="52458" xr:uid="{D4C75314-F543-4680-92F3-EF2B3D3C88AC}"/>
    <cellStyle name="40% - Accent3 4 2 3 2 3" xfId="8109" xr:uid="{129BB0C3-861D-4F0F-A233-98016180F2FF}"/>
    <cellStyle name="40% - Accent3 4 2 3 2 3 2" xfId="22483" xr:uid="{A991CA57-22A3-4F33-B046-55C6AE8AAF15}"/>
    <cellStyle name="40% - Accent3 4 2 3 2 3 3" xfId="54553" xr:uid="{FB9A08FB-B381-454E-8C8C-4836C93F02DF}"/>
    <cellStyle name="40% - Accent3 4 2 3 2 4" xfId="13740" xr:uid="{09839EBF-809B-4E2F-A1C3-4F911C4B0756}"/>
    <cellStyle name="40% - Accent3 4 2 3 2 4 2" xfId="28114" xr:uid="{111F48F0-3762-4D04-9603-329AFF8036C5}"/>
    <cellStyle name="40% - Accent3 4 2 3 2 5" xfId="33111" xr:uid="{86D3D6C8-110C-4A68-A1AD-90E9C9D4C7E3}"/>
    <cellStyle name="40% - Accent3 4 2 3 2 6" xfId="18233" xr:uid="{83C8E67A-B13D-49F6-92C3-4CDAF9A3C5D5}"/>
    <cellStyle name="40% - Accent3 4 2 3 2 7" xfId="49426" xr:uid="{F76C5B0E-31ED-4538-B9C9-8FE8F5D4CD3E}"/>
    <cellStyle name="40% - Accent3 4 2 3 2 8" xfId="59648" xr:uid="{68008CBC-728E-4175-A17C-96834419CF74}"/>
    <cellStyle name="40% - Accent3 4 2 3 3" xfId="4206" xr:uid="{BDBC89C3-F5AA-4CAD-ABFD-AD4642FA442B}"/>
    <cellStyle name="40% - Accent3 4 2 3 3 2" xfId="5916" xr:uid="{F144BA02-9EE1-4033-A944-FDE79B7FF871}"/>
    <cellStyle name="40% - Accent3 4 2 3 3 2 2" xfId="11954" xr:uid="{6029C176-8A72-4196-B281-598E67E7AB87}"/>
    <cellStyle name="40% - Accent3 4 2 3 3 2 2 2" xfId="26328" xr:uid="{9C0F0673-3D28-4F27-89E5-C5E370E841BB}"/>
    <cellStyle name="40% - Accent3 4 2 3 3 2 2 3" xfId="58585" xr:uid="{5F881CB0-980F-4200-91C8-E7BA0BD7910F}"/>
    <cellStyle name="40% - Accent3 4 2 3 3 2 3" xfId="20615" xr:uid="{11F34E8E-0636-4884-8042-434A47F98AB3}"/>
    <cellStyle name="40% - Accent3 4 2 3 3 2 4" xfId="53461" xr:uid="{4DF46F45-35BA-4D8A-9BAD-AD4009202C0C}"/>
    <cellStyle name="40% - Accent3 4 2 3 3 3" xfId="8948" xr:uid="{992B2243-8F1E-442C-8274-A77DD826A5BC}"/>
    <cellStyle name="40% - Accent3 4 2 3 3 3 2" xfId="23322" xr:uid="{136F1AAF-AB85-4659-B4C4-80C494FF93F8}"/>
    <cellStyle name="40% - Accent3 4 2 3 3 3 3" xfId="55556" xr:uid="{5737999E-2273-4EBA-B004-4B37DA89AED2}"/>
    <cellStyle name="40% - Accent3 4 2 3 3 4" xfId="14532" xr:uid="{061F51FA-32C6-4960-9D71-F8A7BFD7AEE1}"/>
    <cellStyle name="40% - Accent3 4 2 3 3 4 2" xfId="28906" xr:uid="{1F000EB4-77AB-42FA-B37E-2170FF4BF114}"/>
    <cellStyle name="40% - Accent3 4 2 3 3 5" xfId="33903" xr:uid="{FD6B4B70-F727-4617-A76C-0DBB17861098}"/>
    <cellStyle name="40% - Accent3 4 2 3 3 6" xfId="18968" xr:uid="{F4943648-51E5-42E7-837A-B639C460D839}"/>
    <cellStyle name="40% - Accent3 4 2 3 3 7" xfId="50431" xr:uid="{531DBAD5-B581-4EBC-9590-12B730FC3BF2}"/>
    <cellStyle name="40% - Accent3 4 2 3 3 8" xfId="60322" xr:uid="{DAAB66D3-F5E6-4768-95DC-2F1A5F2DAF86}"/>
    <cellStyle name="40% - Accent3 4 2 3 4" xfId="4758" xr:uid="{DF0FF71B-AAE2-4ABB-8888-E25CA6CE5FF8}"/>
    <cellStyle name="40% - Accent3 4 2 3 4 2" xfId="9447" xr:uid="{07284D71-1DBF-4850-A025-E4D4DDFCFFE1}"/>
    <cellStyle name="40% - Accent3 4 2 3 4 2 2" xfId="23821" xr:uid="{C3BA8AA4-45AB-453D-A00A-652843955068}"/>
    <cellStyle name="40% - Accent3 4 2 3 4 2 3" xfId="56078" xr:uid="{3D9E292E-A8F5-4E6D-B642-D564C28A05E9}"/>
    <cellStyle name="40% - Accent3 4 2 3 4 3" xfId="19507" xr:uid="{9D76A098-AC6A-4AF3-AF0F-0B7305EE4F64}"/>
    <cellStyle name="40% - Accent3 4 2 3 4 4" xfId="50953" xr:uid="{2A9F9FDB-3870-4033-8049-594EB1371FAB}"/>
    <cellStyle name="40% - Accent3 4 2 3 5" xfId="6902" xr:uid="{3E599460-0E37-4FEE-A5D2-F24C07507E5E}"/>
    <cellStyle name="40% - Accent3 4 2 3 5 2" xfId="10530" xr:uid="{D4269541-6B7B-43C9-9A68-54F214548F97}"/>
    <cellStyle name="40% - Accent3 4 2 3 5 2 2" xfId="24904" xr:uid="{F8B260DC-3D83-4130-A583-BD0737F28D1E}"/>
    <cellStyle name="40% - Accent3 4 2 3 5 2 3" xfId="57161" xr:uid="{69FF4E9A-F11B-47A2-A61C-19E78C3696E2}"/>
    <cellStyle name="40% - Accent3 4 2 3 5 3" xfId="21276" xr:uid="{A60E84C8-013D-422D-AD80-3F632AE116CA}"/>
    <cellStyle name="40% - Accent3 4 2 3 5 4" xfId="52037" xr:uid="{12C73AC5-794D-4634-9A2A-EC3FF03B07D8}"/>
    <cellStyle name="40% - Accent3 4 2 3 6" xfId="7722" xr:uid="{A824835E-631C-412F-962D-ABA54DC981F3}"/>
    <cellStyle name="40% - Accent3 4 2 3 6 2" xfId="22096" xr:uid="{F378AFB9-1D4F-4264-B78D-0240C003FC8A}"/>
    <cellStyle name="40% - Accent3 4 2 3 6 3" xfId="54132" xr:uid="{001A948D-5453-44C0-BE8F-E5E68AA5AB53}"/>
    <cellStyle name="40% - Accent3 4 2 3 7" xfId="13097" xr:uid="{0C0BC240-C2A2-479A-8905-7A4371446A24}"/>
    <cellStyle name="40% - Accent3 4 2 3 7 2" xfId="27471" xr:uid="{614CBE5B-608D-43B1-9C7D-870718A8AF05}"/>
    <cellStyle name="40% - Accent3 4 2 3 8" xfId="15836" xr:uid="{DC202613-C24A-456E-8D4E-33A10A2EA760}"/>
    <cellStyle name="40% - Accent3 4 2 3 8 2" xfId="30210" xr:uid="{0D3C26E4-A3CF-4EE9-B93A-931EDCD9370C}"/>
    <cellStyle name="40% - Accent3 4 2 3 9" xfId="31294" xr:uid="{72BEE000-DC6B-4DE2-9D4C-A1D759C1C8DA}"/>
    <cellStyle name="40% - Accent3 4 2 4" xfId="1845" xr:uid="{1106DA32-8AA0-409B-B184-BBB96FC1600F}"/>
    <cellStyle name="40% - Accent3 4 2 4 10" xfId="32101" xr:uid="{7FABCCC1-839F-4E62-A8B6-7500F85A23F1}"/>
    <cellStyle name="40% - Accent3 4 2 4 11" xfId="16819" xr:uid="{E96181A2-E129-4888-B973-A51B775DC251}"/>
    <cellStyle name="40% - Accent3 4 2 4 12" xfId="34891" xr:uid="{0CE9880A-0C6C-4AB5-A6D1-8257263DE2C7}"/>
    <cellStyle name="40% - Accent3 4 2 4 13" xfId="48703" xr:uid="{69F91383-FC44-4308-9B8D-262DAD877686}"/>
    <cellStyle name="40% - Accent3 4 2 4 14" xfId="59373" xr:uid="{7767CA60-A481-45DB-988B-17A4B80A2A9C}"/>
    <cellStyle name="40% - Accent3 4 2 4 2" xfId="2747" xr:uid="{F440DA63-AF65-4FC7-AA8A-7D34F8B4744A}"/>
    <cellStyle name="40% - Accent3 4 2 4 2 2" xfId="5000" xr:uid="{923AD2F6-1493-4F6D-9817-1074412A6C31}"/>
    <cellStyle name="40% - Accent3 4 2 4 2 2 2" xfId="10952" xr:uid="{94C86C6E-B065-45AE-9832-C9682D2A6C88}"/>
    <cellStyle name="40% - Accent3 4 2 4 2 2 2 2" xfId="25326" xr:uid="{2C80AE4D-051C-41C0-BE65-056504455135}"/>
    <cellStyle name="40% - Accent3 4 2 4 2 2 2 3" xfId="57583" xr:uid="{9BDEBDED-2457-4916-BD83-C625DACAAB42}"/>
    <cellStyle name="40% - Accent3 4 2 4 2 2 3" xfId="19727" xr:uid="{FD8E3415-7E3C-4F97-8F86-851B67024B33}"/>
    <cellStyle name="40% - Accent3 4 2 4 2 2 4" xfId="52459" xr:uid="{EADFC743-AC44-4B0C-87D1-3F864F76C747}"/>
    <cellStyle name="40% - Accent3 4 2 4 2 3" xfId="8110" xr:uid="{C8DF45A1-5549-4430-BA25-79FF2D25D73A}"/>
    <cellStyle name="40% - Accent3 4 2 4 2 3 2" xfId="22484" xr:uid="{D3A3ECEF-B2B0-4603-BE30-179EAAD99680}"/>
    <cellStyle name="40% - Accent3 4 2 4 2 3 3" xfId="54554" xr:uid="{B852E729-1D94-439D-8CA5-B0C377B68C8F}"/>
    <cellStyle name="40% - Accent3 4 2 4 2 4" xfId="13441" xr:uid="{9FC2F94A-3B3E-4D46-828C-F20716FA88E3}"/>
    <cellStyle name="40% - Accent3 4 2 4 2 4 2" xfId="27815" xr:uid="{BD2AC0F6-D86B-49E4-8054-D53F1B09B3E4}"/>
    <cellStyle name="40% - Accent3 4 2 4 2 5" xfId="32812" xr:uid="{E398AA13-1339-4F3C-BAFD-34079042B605}"/>
    <cellStyle name="40% - Accent3 4 2 4 2 6" xfId="17931" xr:uid="{58E22AFF-E0A5-403C-94D9-098462221F4F}"/>
    <cellStyle name="40% - Accent3 4 2 4 2 7" xfId="49427" xr:uid="{8E80DF02-7CC0-46BA-8BB4-84CAA16E54D0}"/>
    <cellStyle name="40% - Accent3 4 2 4 2 8" xfId="60023" xr:uid="{47521AF2-9FDE-43F0-A758-1D14E0212194}"/>
    <cellStyle name="40% - Accent3 4 2 4 3" xfId="3964" xr:uid="{652043DB-7172-40E3-A8AA-805510894349}"/>
    <cellStyle name="40% - Accent3 4 2 4 3 2" xfId="5614" xr:uid="{899B278B-8A32-4EBA-B068-A4366F610968}"/>
    <cellStyle name="40% - Accent3 4 2 4 3 2 2" xfId="11652" xr:uid="{BE7F8404-E49A-468B-B69F-CD5D7AC661FA}"/>
    <cellStyle name="40% - Accent3 4 2 4 3 2 2 2" xfId="26026" xr:uid="{46A1D0CF-2917-4E6C-B815-E4C1F931DC65}"/>
    <cellStyle name="40% - Accent3 4 2 4 3 2 2 3" xfId="58283" xr:uid="{4F0B6DB6-BC2D-4FA8-B612-FF379895F74D}"/>
    <cellStyle name="40% - Accent3 4 2 4 3 2 3" xfId="20313" xr:uid="{2D3BC288-C693-4E23-BDBA-FB658478A29C}"/>
    <cellStyle name="40% - Accent3 4 2 4 3 2 4" xfId="53159" xr:uid="{C17FDDC6-AAAB-4E4C-912A-0F0B2EB575ED}"/>
    <cellStyle name="40% - Accent3 4 2 4 3 3" xfId="8751" xr:uid="{6AB3B951-3BAF-4D31-B434-203D2013A818}"/>
    <cellStyle name="40% - Accent3 4 2 4 3 3 2" xfId="23125" xr:uid="{72022940-DAF0-4218-A449-BB28183C7BAC}"/>
    <cellStyle name="40% - Accent3 4 2 4 3 3 3" xfId="55254" xr:uid="{E3274DD7-1C1C-494C-9C93-874B0BA97796}"/>
    <cellStyle name="40% - Accent3 4 2 4 3 4" xfId="14233" xr:uid="{5ADD51CE-7013-4625-AB53-1E5EFE3B3A8C}"/>
    <cellStyle name="40% - Accent3 4 2 4 3 4 2" xfId="28607" xr:uid="{2F030C8A-04B0-4CD2-8911-81872758DC74}"/>
    <cellStyle name="40% - Accent3 4 2 4 3 5" xfId="33604" xr:uid="{1F145111-6C1F-4D4C-AD72-D5991F958F52}"/>
    <cellStyle name="40% - Accent3 4 2 4 3 6" xfId="18735" xr:uid="{2FCDE692-45EC-419F-AC05-9A1E40986F47}"/>
    <cellStyle name="40% - Accent3 4 2 4 3 7" xfId="50129" xr:uid="{4C0A7827-3A0C-47E6-89CF-52B507A8A8FD}"/>
    <cellStyle name="40% - Accent3 4 2 4 4" xfId="4546" xr:uid="{DF271386-E89D-49E0-A5D0-EF747A8A1B35}"/>
    <cellStyle name="40% - Accent3 4 2 4 4 2" xfId="9448" xr:uid="{9A8D65B6-1F6C-49A9-87C1-0C76BB5D114D}"/>
    <cellStyle name="40% - Accent3 4 2 4 4 2 2" xfId="23822" xr:uid="{F1910963-4590-4CCE-ABEF-412872C0D624}"/>
    <cellStyle name="40% - Accent3 4 2 4 4 2 3" xfId="56079" xr:uid="{29467896-7052-4E06-B1E5-503DF5A0ECF2}"/>
    <cellStyle name="40% - Accent3 4 2 4 4 3" xfId="19304" xr:uid="{8895787B-CD60-4204-A1C8-74FFAC3817C0}"/>
    <cellStyle name="40% - Accent3 4 2 4 4 4" xfId="50954" xr:uid="{727ED08F-EEA5-46EB-8731-420B2AC54C55}"/>
    <cellStyle name="40% - Accent3 4 2 4 5" xfId="6601" xr:uid="{74B20C7B-730C-4AE3-BDF2-C5B31791C169}"/>
    <cellStyle name="40% - Accent3 4 2 4 5 2" xfId="10228" xr:uid="{10472997-4D61-4B88-B44A-8D7BE83A9AC3}"/>
    <cellStyle name="40% - Accent3 4 2 4 5 2 2" xfId="24602" xr:uid="{2C2FCEAD-9C4F-4EE4-9F04-6D6BD4086987}"/>
    <cellStyle name="40% - Accent3 4 2 4 5 2 3" xfId="56859" xr:uid="{5D9183C6-6795-4EB7-A08D-92E66CC17AC1}"/>
    <cellStyle name="40% - Accent3 4 2 4 5 3" xfId="20975" xr:uid="{F268D286-851C-4078-9D5E-4CBFA64B926B}"/>
    <cellStyle name="40% - Accent3 4 2 4 5 4" xfId="51735" xr:uid="{BAADBECC-44F0-4E93-B574-F991BD01D88A}"/>
    <cellStyle name="40% - Accent3 4 2 4 6" xfId="7420" xr:uid="{3E37F7F0-7631-49B8-B9BD-C6F2DD0605E3}"/>
    <cellStyle name="40% - Accent3 4 2 4 6 2" xfId="21794" xr:uid="{69B2E65D-4958-45BF-98B3-4809BB0AC5D4}"/>
    <cellStyle name="40% - Accent3 4 2 4 6 3" xfId="53830" xr:uid="{C7C91301-1FBB-42EC-9B55-2BB1CC1A53FB}"/>
    <cellStyle name="40% - Accent3 4 2 4 7" xfId="12544" xr:uid="{74B12124-6EC0-4440-BAF4-DF49FA4E2406}"/>
    <cellStyle name="40% - Accent3 4 2 4 7 2" xfId="26918" xr:uid="{62AACF86-3F5B-4EC4-8DFA-8B862C72B9D8}"/>
    <cellStyle name="40% - Accent3 4 2 4 8" xfId="15534" xr:uid="{39AF04E8-D53B-43B5-A810-11EC2B6A39A6}"/>
    <cellStyle name="40% - Accent3 4 2 4 8 2" xfId="29908" xr:uid="{3BF6A3A0-C7EA-43E2-B6D9-508487B52B4C}"/>
    <cellStyle name="40% - Accent3 4 2 4 9" xfId="30992" xr:uid="{D6F26FD2-B765-4451-84D9-9481F4BA8834}"/>
    <cellStyle name="40% - Accent3 4 2 5" xfId="1546" xr:uid="{52FF705C-2D9B-4723-BBF6-CD286E7EE221}"/>
    <cellStyle name="40% - Accent3 4 2 5 10" xfId="49424" xr:uid="{66734D19-2097-4240-9F2E-70BD8B2102AB}"/>
    <cellStyle name="40% - Accent3 4 2 5 11" xfId="59866" xr:uid="{862A7424-0F80-4F7F-9613-1590B0F20967}"/>
    <cellStyle name="40% - Accent3 4 2 5 2" xfId="2594" xr:uid="{5F2CA906-81DA-40F1-A002-0CF82800D5AB}"/>
    <cellStyle name="40% - Accent3 4 2 5 2 2" xfId="10949" xr:uid="{70861931-14DA-422B-A234-DF8186E31E42}"/>
    <cellStyle name="40% - Accent3 4 2 5 2 2 2" xfId="25323" xr:uid="{1F94A78F-F4AB-427E-B33B-6A4912F5B667}"/>
    <cellStyle name="40% - Accent3 4 2 5 2 2 3" xfId="57580" xr:uid="{3358AC66-E857-46CE-BAA4-64D6747C381A}"/>
    <cellStyle name="40% - Accent3 4 2 5 2 3" xfId="17777" xr:uid="{78B1C833-11B2-4F56-8858-5FB02EAF20D7}"/>
    <cellStyle name="40% - Accent3 4 2 5 2 4" xfId="52456" xr:uid="{B802AB34-A583-4260-98C3-E1FED067A37A}"/>
    <cellStyle name="40% - Accent3 4 2 5 3" xfId="8107" xr:uid="{460B569C-1A73-45A5-A35A-D6311444B130}"/>
    <cellStyle name="40% - Accent3 4 2 5 3 2" xfId="22481" xr:uid="{A6681847-6DD0-4FD1-8D8D-50AEFFD02A64}"/>
    <cellStyle name="40% - Accent3 4 2 5 3 3" xfId="54551" xr:uid="{1A71375F-90A8-4FE8-A2D3-B4CCD5699425}"/>
    <cellStyle name="40% - Accent3 4 2 5 4" xfId="13283" xr:uid="{7062DA52-3CA1-4597-9935-9FA8776343CE}"/>
    <cellStyle name="40% - Accent3 4 2 5 4 2" xfId="27657" xr:uid="{8813B8C2-22A3-4515-875A-C1A82D2B9D54}"/>
    <cellStyle name="40% - Accent3 4 2 5 5" xfId="15380" xr:uid="{2D875C3B-BF0F-48A5-9A80-8793151E1346}"/>
    <cellStyle name="40% - Accent3 4 2 5 5 2" xfId="29754" xr:uid="{3FD4662C-21BA-449B-8145-34DE61A48E9F}"/>
    <cellStyle name="40% - Accent3 4 2 5 6" xfId="30838" xr:uid="{D75BA580-DA40-4B40-B09F-0F6EC80B3847}"/>
    <cellStyle name="40% - Accent3 4 2 5 7" xfId="31947" xr:uid="{A809ACDA-BBAD-4808-B506-AAD295134FF7}"/>
    <cellStyle name="40% - Accent3 4 2 5 8" xfId="16472" xr:uid="{9CE13893-D567-4AE7-8071-025D201D91FC}"/>
    <cellStyle name="40% - Accent3 4 2 5 9" xfId="34737" xr:uid="{7D5D4462-C8E7-4C8E-893A-B4C95ABFDC28}"/>
    <cellStyle name="40% - Accent3 4 2 6" xfId="2214" xr:uid="{DCA7724C-D0DF-42D6-8C8F-1473FB515714}"/>
    <cellStyle name="40% - Accent3 4 2 6 2" xfId="5460" xr:uid="{5A0DFEC4-BA24-4FD8-AA5B-CFBC1D9E94EC}"/>
    <cellStyle name="40% - Accent3 4 2 6 2 2" xfId="11498" xr:uid="{284CA6D1-4D72-4FCC-ACD7-5C22882FE12D}"/>
    <cellStyle name="40% - Accent3 4 2 6 2 2 2" xfId="25872" xr:uid="{9C0A592B-99AF-4014-BC6F-87E962F8DC5B}"/>
    <cellStyle name="40% - Accent3 4 2 6 2 2 3" xfId="58129" xr:uid="{39521AB1-5EA2-4B72-80CE-ED9F2408A65D}"/>
    <cellStyle name="40% - Accent3 4 2 6 2 3" xfId="20159" xr:uid="{2E13DB2E-C553-4A9C-BEB6-A1F9B5BDFC9A}"/>
    <cellStyle name="40% - Accent3 4 2 6 2 4" xfId="53005" xr:uid="{499F3FD9-8E53-486B-88BB-425889C8400A}"/>
    <cellStyle name="40% - Accent3 4 2 6 3" xfId="8599" xr:uid="{FC3AE152-D605-40D5-A76D-8EDAA6595AD4}"/>
    <cellStyle name="40% - Accent3 4 2 6 3 2" xfId="22973" xr:uid="{CC3C2BF5-D853-4C04-842E-47F923D89062}"/>
    <cellStyle name="40% - Accent3 4 2 6 3 3" xfId="55100" xr:uid="{A1E6B47B-7A45-4C72-B053-BF2ADA51342E}"/>
    <cellStyle name="40% - Accent3 4 2 6 4" xfId="14074" xr:uid="{2C41584D-39A7-47AE-B91D-630BE089E885}"/>
    <cellStyle name="40% - Accent3 4 2 6 4 2" xfId="28448" xr:uid="{305581E5-B7C5-4FC9-81E0-B87917E22619}"/>
    <cellStyle name="40% - Accent3 4 2 6 5" xfId="33445" xr:uid="{9B9278FE-730E-41E4-9D38-1127FAB77DD8}"/>
    <cellStyle name="40% - Accent3 4 2 6 6" xfId="17398" xr:uid="{0FB74592-8B80-4C5E-B453-5B97ACF86EDD}"/>
    <cellStyle name="40% - Accent3 4 2 6 7" xfId="49975" xr:uid="{8CF0DA07-5839-4490-A0B3-ECF1132EC67A}"/>
    <cellStyle name="40% - Accent3 4 2 7" xfId="4395" xr:uid="{B74DF611-D982-47F2-8DB3-D77EB365CF5B}"/>
    <cellStyle name="40% - Accent3 4 2 7 2" xfId="9444" xr:uid="{A7E925B2-FC7F-4857-9B87-2A939E6A50F3}"/>
    <cellStyle name="40% - Accent3 4 2 7 2 2" xfId="23818" xr:uid="{DC0C724D-D353-43B1-8585-2374D0CF1E55}"/>
    <cellStyle name="40% - Accent3 4 2 7 2 3" xfId="56075" xr:uid="{83441D9C-F3B8-4F16-BDD8-1C2F831313D9}"/>
    <cellStyle name="40% - Accent3 4 2 7 3" xfId="19153" xr:uid="{9DEBE523-94FB-4177-969E-DECC521BA63B}"/>
    <cellStyle name="40% - Accent3 4 2 7 4" xfId="50950" xr:uid="{7075F31A-9545-426D-861C-FD26E1055913}"/>
    <cellStyle name="40% - Accent3 4 2 8" xfId="6525" xr:uid="{F7856DFA-8C7E-4B01-BFA4-9BA8DC095BAF}"/>
    <cellStyle name="40% - Accent3 4 2 8 2" xfId="10074" xr:uid="{877596EC-3064-42AF-AFA0-965DDE6440D9}"/>
    <cellStyle name="40% - Accent3 4 2 8 2 2" xfId="24448" xr:uid="{43FB8A0D-E7D1-4615-881C-1A30A887082F}"/>
    <cellStyle name="40% - Accent3 4 2 8 2 3" xfId="56705" xr:uid="{CAFCA440-3AA7-4D01-AD84-262FC64CF6E5}"/>
    <cellStyle name="40% - Accent3 4 2 8 3" xfId="20942" xr:uid="{846611D1-5F14-43D5-ABDB-0BD2634B49DA}"/>
    <cellStyle name="40% - Accent3 4 2 8 4" xfId="51581" xr:uid="{ECDB6AF3-BF53-4981-ADA2-DD009B907695}"/>
    <cellStyle name="40% - Accent3 4 2 9" xfId="7266" xr:uid="{5F9FC5F5-F653-4915-B946-AEC6DAC4EE86}"/>
    <cellStyle name="40% - Accent3 4 2 9 2" xfId="21640" xr:uid="{D1674961-AB1F-4CCC-9DCB-FC4CD2568CC0}"/>
    <cellStyle name="40% - Accent3 4 2 9 3" xfId="53676" xr:uid="{BB9A863F-ABCD-454C-B795-65501D4363E4}"/>
    <cellStyle name="40% - Accent3 4 3" xfId="643" xr:uid="{95E97977-9807-44F5-B19C-40B238ED47D8}"/>
    <cellStyle name="40% - Accent3 4 3 10" xfId="30451" xr:uid="{9B9BF79C-4D48-49B0-9CCB-EB89450ADD68}"/>
    <cellStyle name="40% - Accent3 4 3 11" xfId="31563" xr:uid="{2B7C5862-60B9-4D52-92CD-7AD5768316CD}"/>
    <cellStyle name="40% - Accent3 4 3 12" xfId="16078" xr:uid="{7FBCA8EC-6993-4FA2-B8BE-4E8AFB7D3984}"/>
    <cellStyle name="40% - Accent3 4 3 13" xfId="34365" xr:uid="{F655FD40-D7C8-48E3-9C69-98079AB4933F}"/>
    <cellStyle name="40% - Accent3 4 3 14" xfId="48833" xr:uid="{74E31077-EDAC-49AD-9A37-4F38E44E5AF6}"/>
    <cellStyle name="40% - Accent3 4 3 15" xfId="58943" xr:uid="{907327EE-7ADE-4DAE-9353-7E404C2015C3}"/>
    <cellStyle name="40% - Accent3 4 3 2" xfId="644" xr:uid="{9DCAA761-44DF-4FD2-8A9A-106C25FE53F8}"/>
    <cellStyle name="40% - Accent3 4 3 2 10" xfId="35021" xr:uid="{480928F4-89C3-4DE5-B487-246843D3D931}"/>
    <cellStyle name="40% - Accent3 4 3 2 11" xfId="49429" xr:uid="{A3C759F3-28C5-458C-B372-17ACB3B6FC1A}"/>
    <cellStyle name="40% - Accent3 4 3 2 12" xfId="59476" xr:uid="{C5D1BC10-5CC6-4D88-B84B-15F6131C2538}"/>
    <cellStyle name="40% - Accent3 4 3 2 2" xfId="2877" xr:uid="{E1452B85-D1C0-4A6F-9584-6CF4E076538F}"/>
    <cellStyle name="40% - Accent3 4 3 2 2 2" xfId="9450" xr:uid="{2267130C-5D0B-4DC8-92A6-836E35D919FB}"/>
    <cellStyle name="40% - Accent3 4 3 2 2 2 2" xfId="23824" xr:uid="{E220D761-E51D-4E63-977F-AECD915FAF54}"/>
    <cellStyle name="40% - Accent3 4 3 2 2 2 3" xfId="56081" xr:uid="{EDC58A2C-539D-4C71-BBF8-4E9B9E9CC7E5}"/>
    <cellStyle name="40% - Accent3 4 3 2 2 3" xfId="13853" xr:uid="{3F8B1A6D-EC14-4CF5-BF0C-A7A5367F1625}"/>
    <cellStyle name="40% - Accent3 4 3 2 2 3 2" xfId="28227" xr:uid="{2726B85F-72FF-4392-ACB6-1E9F085B88F1}"/>
    <cellStyle name="40% - Accent3 4 3 2 2 4" xfId="33224" xr:uid="{54210D11-9637-497F-BF90-ABDF1D5D65A4}"/>
    <cellStyle name="40% - Accent3 4 3 2 2 5" xfId="18061" xr:uid="{C35242BF-65A5-4938-A2BC-03A504183E8A}"/>
    <cellStyle name="40% - Accent3 4 3 2 2 6" xfId="50956" xr:uid="{B58F4193-7AB7-45AC-81B9-06BBF868B5DD}"/>
    <cellStyle name="40% - Accent3 4 3 2 2 7" xfId="60435" xr:uid="{D5F152C9-1B77-4C4C-9B7A-02D53B4E034C}"/>
    <cellStyle name="40% - Accent3 4 3 2 3" xfId="6374" xr:uid="{ABFF8F59-0593-433B-B835-82FEB4C5EC68}"/>
    <cellStyle name="40% - Accent3 4 3 2 3 2" xfId="10954" xr:uid="{FBE808F1-C3FE-41CB-84B5-1DD74A8E92E0}"/>
    <cellStyle name="40% - Accent3 4 3 2 3 2 2" xfId="25328" xr:uid="{F5048900-1A4B-4A07-B986-096B933619A7}"/>
    <cellStyle name="40% - Accent3 4 3 2 3 2 3" xfId="57585" xr:uid="{D616B654-95D0-4FFB-ADF0-BFC1412B6D67}"/>
    <cellStyle name="40% - Accent3 4 3 2 3 3" xfId="14645" xr:uid="{27B4022B-4633-4C1F-9A30-6F44BE859A1E}"/>
    <cellStyle name="40% - Accent3 4 3 2 3 3 2" xfId="29019" xr:uid="{09C8A723-8434-41E6-91EC-B6FB95FC9419}"/>
    <cellStyle name="40% - Accent3 4 3 2 3 4" xfId="34016" xr:uid="{E73C74A1-391B-4235-B01A-711D15434B05}"/>
    <cellStyle name="40% - Accent3 4 3 2 3 5" xfId="20891" xr:uid="{2EBD3E8C-4918-4042-BCC6-B61AA49437C2}"/>
    <cellStyle name="40% - Accent3 4 3 2 3 6" xfId="52461" xr:uid="{A1CF63FA-AF22-4C47-9045-6040A894BD6B}"/>
    <cellStyle name="40% - Accent3 4 3 2 4" xfId="8111" xr:uid="{5651B9DB-3985-486C-BB57-46EAC892648C}"/>
    <cellStyle name="40% - Accent3 4 3 2 4 2" xfId="22485" xr:uid="{45C8873F-32B8-4E1A-A5E4-B980638CA29D}"/>
    <cellStyle name="40% - Accent3 4 3 2 4 3" xfId="54556" xr:uid="{F5C126C8-593B-410A-9343-849FF908BED2}"/>
    <cellStyle name="40% - Accent3 4 3 2 5" xfId="13021" xr:uid="{C6AD83F8-27A1-4793-ACFE-1FF953C27C8E}"/>
    <cellStyle name="40% - Accent3 4 3 2 5 2" xfId="27395" xr:uid="{20C49C99-0250-4305-BF8D-E43701B09346}"/>
    <cellStyle name="40% - Accent3 4 3 2 6" xfId="15664" xr:uid="{B37BA4A8-3A34-4CAF-A6C4-7A2CAD70485B}"/>
    <cellStyle name="40% - Accent3 4 3 2 6 2" xfId="30038" xr:uid="{570EBE4B-1EAF-418F-A59C-5AD7B8F780F5}"/>
    <cellStyle name="40% - Accent3 4 3 2 7" xfId="31122" xr:uid="{43AB82A2-F802-4329-A659-C7200924888C}"/>
    <cellStyle name="40% - Accent3 4 3 2 8" xfId="32231" xr:uid="{D891F6B6-4DB4-464A-9C34-53B25F50C74D}"/>
    <cellStyle name="40% - Accent3 4 3 2 9" xfId="16949" xr:uid="{D6D75053-C375-480E-BF20-6645D68DDB75}"/>
    <cellStyle name="40% - Accent3 4 3 3" xfId="1545" xr:uid="{E9FC60C7-453C-4801-89ED-1FB7D9D0B73D}"/>
    <cellStyle name="40% - Accent3 4 3 3 2" xfId="5001" xr:uid="{0C25BFF6-142D-4285-9228-CB361DE39DB0}"/>
    <cellStyle name="40% - Accent3 4 3 3 2 2" xfId="10953" xr:uid="{6176B0E2-9354-401B-B476-618922166517}"/>
    <cellStyle name="40% - Accent3 4 3 3 2 2 2" xfId="25327" xr:uid="{2E2AC8B6-7577-40CB-BB58-8488B5D26CB9}"/>
    <cellStyle name="40% - Accent3 4 3 3 2 2 3" xfId="57584" xr:uid="{4F707EBF-99D9-4B1F-9BBF-8C2EC52BD931}"/>
    <cellStyle name="40% - Accent3 4 3 3 2 3" xfId="19728" xr:uid="{6AFB56BC-6E20-4A24-ACD8-C921674E46E1}"/>
    <cellStyle name="40% - Accent3 4 3 3 2 4" xfId="52460" xr:uid="{5A7BF475-DA77-4964-9216-8AABAED8FC50}"/>
    <cellStyle name="40% - Accent3 4 3 3 3" xfId="3372" xr:uid="{F8BB19CB-AE51-4DE0-9947-F2AE4CD69191}"/>
    <cellStyle name="40% - Accent3 4 3 3 3 2" xfId="18437" xr:uid="{F6AC8B33-1502-47DB-B981-F011DA7397D5}"/>
    <cellStyle name="40% - Accent3 4 3 3 3 3" xfId="54555" xr:uid="{1839E712-65FC-4E23-881E-CA6D096B26A4}"/>
    <cellStyle name="40% - Accent3 4 3 3 4" xfId="12539" xr:uid="{6F67A41A-4D32-4A06-8C29-00A70F7315CD}"/>
    <cellStyle name="40% - Accent3 4 3 3 4 2" xfId="26913" xr:uid="{61F4578F-A66C-4036-8177-9AAFCD7D2932}"/>
    <cellStyle name="40% - Accent3 4 3 3 5" xfId="32535" xr:uid="{7E44C884-4DD8-4DB5-B229-40A0202B62C2}"/>
    <cellStyle name="40% - Accent3 4 3 3 6" xfId="16471" xr:uid="{93E69329-CCD0-49DC-A57D-C03CFF118531}"/>
    <cellStyle name="40% - Accent3 4 3 3 7" xfId="49428" xr:uid="{C57EDEC5-053E-45BC-92AB-6D57E7ACF811}"/>
    <cellStyle name="40% - Accent3 4 3 3 8" xfId="60153" xr:uid="{4C6A045D-046B-44C8-B77D-A16E0D3B52F1}"/>
    <cellStyle name="40% - Accent3 4 3 4" xfId="2213" xr:uid="{0753F9C4-B5B4-4F43-9305-5D82ED509944}"/>
    <cellStyle name="40% - Accent3 4 3 4 2" xfId="5744" xr:uid="{E5AEB495-52B1-4414-AFE2-1D0FB5FFEC4C}"/>
    <cellStyle name="40% - Accent3 4 3 4 2 2" xfId="11782" xr:uid="{F7020804-8007-4A59-B9A4-36D1AF3B4D49}"/>
    <cellStyle name="40% - Accent3 4 3 4 2 2 2" xfId="26156" xr:uid="{F4D306FA-426B-4E0F-AE68-14A39E7325E8}"/>
    <cellStyle name="40% - Accent3 4 3 4 2 2 3" xfId="58413" xr:uid="{AE15F7AF-70C4-429A-A72A-704AB39EEDC4}"/>
    <cellStyle name="40% - Accent3 4 3 4 2 3" xfId="20443" xr:uid="{633A6834-8264-40C9-8977-F87B00162E87}"/>
    <cellStyle name="40% - Accent3 4 3 4 2 4" xfId="53289" xr:uid="{2B740605-CB53-4B96-80F6-9DBAFE1A747D}"/>
    <cellStyle name="40% - Accent3 4 3 4 3" xfId="8847" xr:uid="{39E15459-CF1D-4EA2-90BE-B171D38B4A0E}"/>
    <cellStyle name="40% - Accent3 4 3 4 3 2" xfId="23221" xr:uid="{751E3A3C-B66F-450F-B33F-2B625E9D965C}"/>
    <cellStyle name="40% - Accent3 4 3 4 3 3" xfId="55384" xr:uid="{017388AF-ECCF-47E4-9846-B21AEDB5A12E}"/>
    <cellStyle name="40% - Accent3 4 3 4 4" xfId="13571" xr:uid="{BB33AEFB-B013-4FB5-91CB-1914780B2089}"/>
    <cellStyle name="40% - Accent3 4 3 4 4 2" xfId="27945" xr:uid="{4BEFF3C1-CF81-4E7C-A71F-F761DEB8BA05}"/>
    <cellStyle name="40% - Accent3 4 3 4 5" xfId="32942" xr:uid="{7C2BE6BD-DD55-43A9-8DA2-A4F2ED5833F7}"/>
    <cellStyle name="40% - Accent3 4 3 4 6" xfId="17397" xr:uid="{A48B64A2-DF77-4E80-9CA1-673083681F98}"/>
    <cellStyle name="40% - Accent3 4 3 4 7" xfId="50259" xr:uid="{9F70588C-A4B4-43E7-8998-BB7DDDE4328D}"/>
    <cellStyle name="40% - Accent3 4 3 5" xfId="4646" xr:uid="{5389908A-DEE5-42AC-96C6-ED9A383268AF}"/>
    <cellStyle name="40% - Accent3 4 3 5 2" xfId="9449" xr:uid="{B7964C0E-1BFD-421C-8618-0875ABFCA94E}"/>
    <cellStyle name="40% - Accent3 4 3 5 2 2" xfId="23823" xr:uid="{AEA3F9EE-1FA7-4C52-85D9-240D7C7F9982}"/>
    <cellStyle name="40% - Accent3 4 3 5 2 3" xfId="56080" xr:uid="{CF2DC12C-6F74-49C4-AB82-F2ABE0F67045}"/>
    <cellStyle name="40% - Accent3 4 3 5 3" xfId="14363" xr:uid="{FB73DB63-76DB-4CC6-8C61-9D9A46965A78}"/>
    <cellStyle name="40% - Accent3 4 3 5 3 2" xfId="28737" xr:uid="{5648A51A-A41E-4BED-A419-485F7D00ED8F}"/>
    <cellStyle name="40% - Accent3 4 3 5 4" xfId="33734" xr:uid="{B017A1FA-6922-4EA8-817F-9595E38ABDE0}"/>
    <cellStyle name="40% - Accent3 4 3 5 5" xfId="19400" xr:uid="{E7CF4702-69C6-4DD0-B7F3-2C08007063FD}"/>
    <cellStyle name="40% - Accent3 4 3 5 6" xfId="50955" xr:uid="{9A3B9E57-9611-4578-ACF6-20080483279E}"/>
    <cellStyle name="40% - Accent3 4 3 6" xfId="6731" xr:uid="{3745078A-DD47-4496-B0BA-02EB779631F8}"/>
    <cellStyle name="40% - Accent3 4 3 6 2" xfId="10358" xr:uid="{C7D32CE2-CF75-4429-9FD0-49FEABF22F8A}"/>
    <cellStyle name="40% - Accent3 4 3 6 2 2" xfId="24732" xr:uid="{10CA0D3A-E8C6-4FF9-925B-7053F31F6791}"/>
    <cellStyle name="40% - Accent3 4 3 6 2 3" xfId="56989" xr:uid="{53893818-9D4D-4ECD-A814-599744ADF557}"/>
    <cellStyle name="40% - Accent3 4 3 6 3" xfId="21105" xr:uid="{D1FBA0CE-5F9F-4E7F-BE21-FC247D74A653}"/>
    <cellStyle name="40% - Accent3 4 3 6 4" xfId="51865" xr:uid="{B913A3F9-36DF-44BC-B135-641878B71730}"/>
    <cellStyle name="40% - Accent3 4 3 7" xfId="7550" xr:uid="{6A039DBE-8D53-4299-B646-6722E7063A1A}"/>
    <cellStyle name="40% - Accent3 4 3 7 2" xfId="21924" xr:uid="{3E0F1654-6ED3-4BC6-9C03-A36294658BA4}"/>
    <cellStyle name="40% - Accent3 4 3 7 3" xfId="53960" xr:uid="{F7821EA7-82BA-4C3B-BFCA-260AC705476A}"/>
    <cellStyle name="40% - Accent3 4 3 8" xfId="12251" xr:uid="{2A08D180-3635-42CC-82E7-69D3815A2492}"/>
    <cellStyle name="40% - Accent3 4 3 8 2" xfId="26625" xr:uid="{3DC0C295-A919-4349-B929-C0BE4E5BABE1}"/>
    <cellStyle name="40% - Accent3 4 3 9" xfId="14993" xr:uid="{7C6A1ACC-0EF3-4AE9-A21C-9DC2884ADBE9}"/>
    <cellStyle name="40% - Accent3 4 3 9 2" xfId="29367" xr:uid="{3E8FE152-2D36-450D-BB22-CFC45FACD9A3}"/>
    <cellStyle name="40% - Accent3 4 4" xfId="645" xr:uid="{3577E854-DD57-4145-9F2D-6B6E069A0574}"/>
    <cellStyle name="40% - Accent3 4 4 10" xfId="31735" xr:uid="{2EE6A066-1F5F-4BFE-A6DB-4012089A5CF4}"/>
    <cellStyle name="40% - Accent3 4 4 11" xfId="16234" xr:uid="{80FA6161-3DD5-45E7-8A39-E522769046F5}"/>
    <cellStyle name="40% - Accent3 4 4 12" xfId="34527" xr:uid="{24299401-C98D-4691-9E33-084079E9DA5D}"/>
    <cellStyle name="40% - Accent3 4 4 13" xfId="49004" xr:uid="{D904E130-CE13-4024-B7A4-4144800C8682}"/>
    <cellStyle name="40% - Accent3 4 4 14" xfId="59114" xr:uid="{D64D6685-E08A-44E0-A1F9-0DCC0CC7CFFE}"/>
    <cellStyle name="40% - Accent3 4 4 2" xfId="2004" xr:uid="{F125560E-B8C7-403D-B620-0A34407846F1}"/>
    <cellStyle name="40% - Accent3 4 4 2 10" xfId="35192" xr:uid="{5B811FC2-9B88-4D13-BE54-AA9C37E3BD30}"/>
    <cellStyle name="40% - Accent3 4 4 2 11" xfId="49430" xr:uid="{66CF1BA9-05D2-4CCF-B76A-3D7D569663B8}"/>
    <cellStyle name="40% - Accent3 4 4 2 12" xfId="59647" xr:uid="{5146E1BA-68FB-4681-ACCA-8119BAAE7EB2}"/>
    <cellStyle name="40% - Accent3 4 4 2 2" xfId="3051" xr:uid="{4E9A50DB-8DF6-42A3-8ADA-B451991E04F1}"/>
    <cellStyle name="40% - Accent3 4 4 2 2 2" xfId="9452" xr:uid="{211A21E0-AC3D-4247-AE1D-6621D2721832}"/>
    <cellStyle name="40% - Accent3 4 4 2 2 2 2" xfId="23826" xr:uid="{F9BFB37E-1ECD-4D97-B954-6B12D0CB6334}"/>
    <cellStyle name="40% - Accent3 4 4 2 2 2 3" xfId="56083" xr:uid="{9427415C-01F3-47B2-8A8C-68E3F301146B}"/>
    <cellStyle name="40% - Accent3 4 4 2 2 3" xfId="18232" xr:uid="{5A2560A6-0978-4A6B-822E-6020BE805A7D}"/>
    <cellStyle name="40% - Accent3 4 4 2 2 4" xfId="50958" xr:uid="{0E00FF99-1F08-419D-85F8-D1FFB0F61D09}"/>
    <cellStyle name="40% - Accent3 4 4 2 3" xfId="7055" xr:uid="{E934B110-E8B1-4CC3-BE4B-737E15080DA4}"/>
    <cellStyle name="40% - Accent3 4 4 2 3 2" xfId="10955" xr:uid="{2CD763FC-3768-4986-83C3-78B95CF05B7E}"/>
    <cellStyle name="40% - Accent3 4 4 2 3 2 2" xfId="25329" xr:uid="{2A4CE13A-B14E-4728-BAB7-95CE88703BFD}"/>
    <cellStyle name="40% - Accent3 4 4 2 3 2 3" xfId="57586" xr:uid="{E0DC1F10-452D-4785-AFCD-57E8AC691F05}"/>
    <cellStyle name="40% - Accent3 4 4 2 3 3" xfId="21429" xr:uid="{6A0DB10B-968F-4F56-B2F4-D20A055CB01A}"/>
    <cellStyle name="40% - Accent3 4 4 2 3 4" xfId="52462" xr:uid="{DD5A92D0-CE3D-4A94-BA22-1968E27973A4}"/>
    <cellStyle name="40% - Accent3 4 4 2 4" xfId="8112" xr:uid="{FC1BB03E-D656-4623-827B-39D6DE41AA13}"/>
    <cellStyle name="40% - Accent3 4 4 2 4 2" xfId="22486" xr:uid="{34275612-15FB-4B86-92A5-544A27C0511D}"/>
    <cellStyle name="40% - Accent3 4 4 2 4 3" xfId="54557" xr:uid="{8B8F4CEA-8082-4AB9-8328-5A88572077FC}"/>
    <cellStyle name="40% - Accent3 4 4 2 5" xfId="12846" xr:uid="{60F64000-7074-4BAC-AEF1-EC3B15F00375}"/>
    <cellStyle name="40% - Accent3 4 4 2 5 2" xfId="27220" xr:uid="{98FB84C2-7DCA-428F-ACD8-6F3DB2D438F6}"/>
    <cellStyle name="40% - Accent3 4 4 2 6" xfId="15835" xr:uid="{089CE244-CBF1-4102-813A-30E16C6F523B}"/>
    <cellStyle name="40% - Accent3 4 4 2 6 2" xfId="30209" xr:uid="{9C0D8EAD-55C4-4E49-A553-CC21165E749C}"/>
    <cellStyle name="40% - Accent3 4 4 2 7" xfId="31293" xr:uid="{E2DDF3AD-4E17-4C31-8842-54AECA35C618}"/>
    <cellStyle name="40% - Accent3 4 4 2 8" xfId="32402" xr:uid="{C7C62763-09E1-4434-9186-DE67F83AAD83}"/>
    <cellStyle name="40% - Accent3 4 4 2 9" xfId="17120" xr:uid="{E387D801-A8B6-4E3C-B211-F7065529EA35}"/>
    <cellStyle name="40% - Accent3 4 4 3" xfId="1701" xr:uid="{7DC9D950-20DD-44F3-A3D2-7B7FCA081641}"/>
    <cellStyle name="40% - Accent3 4 4 3 2" xfId="5915" xr:uid="{45DDEC8D-AA86-4034-B947-4926BC7AFC6F}"/>
    <cellStyle name="40% - Accent3 4 4 3 2 2" xfId="11953" xr:uid="{B31F0DC4-4221-45B3-B225-8A2BA954E914}"/>
    <cellStyle name="40% - Accent3 4 4 3 2 2 2" xfId="26327" xr:uid="{FC64F6B6-F77E-4953-83A1-9DCCCEAF9FE6}"/>
    <cellStyle name="40% - Accent3 4 4 3 2 2 3" xfId="58584" xr:uid="{2E9D47DC-2092-4E62-BD2B-E251D3117E07}"/>
    <cellStyle name="40% - Accent3 4 4 3 2 3" xfId="20614" xr:uid="{D8BF77E6-3EAA-43F9-B080-B12C09C2C80F}"/>
    <cellStyle name="40% - Accent3 4 4 3 2 4" xfId="53460" xr:uid="{AF51451C-45F0-4DCD-BCEC-388917A109D8}"/>
    <cellStyle name="40% - Accent3 4 4 3 3" xfId="4205" xr:uid="{0BB5BD5C-E78F-4732-A493-17B6855D85F1}"/>
    <cellStyle name="40% - Accent3 4 4 3 3 2" xfId="18967" xr:uid="{B02286EB-8D9D-4662-9804-0541BAD99109}"/>
    <cellStyle name="40% - Accent3 4 4 3 3 3" xfId="55555" xr:uid="{8A8020DE-F24D-4D31-8D51-55DB0E0A88B2}"/>
    <cellStyle name="40% - Accent3 4 4 3 4" xfId="13739" xr:uid="{F424A559-247C-4895-BD50-36D72DC82AFD}"/>
    <cellStyle name="40% - Accent3 4 4 3 4 2" xfId="28113" xr:uid="{FAA7B6AF-A648-4507-90B7-30EA0D4510D2}"/>
    <cellStyle name="40% - Accent3 4 4 3 5" xfId="33110" xr:uid="{E807DA7D-3AF2-4C37-AEEF-2D079F942196}"/>
    <cellStyle name="40% - Accent3 4 4 3 6" xfId="16627" xr:uid="{FA711930-2489-460B-B45B-ACED85A3DAAB}"/>
    <cellStyle name="40% - Accent3 4 4 3 7" xfId="50430" xr:uid="{8BDE9D3A-7F55-47FB-8574-6571A00BB816}"/>
    <cellStyle name="40% - Accent3 4 4 3 8" xfId="60321" xr:uid="{B062AF6B-34EF-444A-AA53-7086DD4842D9}"/>
    <cellStyle name="40% - Accent3 4 4 4" xfId="2386" xr:uid="{E9EA041A-1B06-470C-A5E9-150B0EAAF226}"/>
    <cellStyle name="40% - Accent3 4 4 4 2" xfId="9451" xr:uid="{BF8E5F34-498A-4830-BC23-17684FF4FAD4}"/>
    <cellStyle name="40% - Accent3 4 4 4 2 2" xfId="23825" xr:uid="{6E38E238-E20C-4FCC-80C5-DDEC91F29D5F}"/>
    <cellStyle name="40% - Accent3 4 4 4 2 3" xfId="56082" xr:uid="{83D2CE37-AFC6-4589-B485-FEAB52A023AC}"/>
    <cellStyle name="40% - Accent3 4 4 4 3" xfId="14531" xr:uid="{513BB0E8-B95A-46AA-ACE3-53BE52C28301}"/>
    <cellStyle name="40% - Accent3 4 4 4 3 2" xfId="28905" xr:uid="{AB16B225-331A-4640-9F81-437BC09C623E}"/>
    <cellStyle name="40% - Accent3 4 4 4 4" xfId="33902" xr:uid="{5AA527A4-4EFA-4D0E-B79C-0AF772D16844}"/>
    <cellStyle name="40% - Accent3 4 4 4 5" xfId="17567" xr:uid="{0B3950C6-44C5-4E12-949E-23E54DD36FEC}"/>
    <cellStyle name="40% - Accent3 4 4 4 6" xfId="50957" xr:uid="{8FF9ECF7-1B3C-4035-9FCA-F04B5AE67AA6}"/>
    <cellStyle name="40% - Accent3 4 4 5" xfId="6901" xr:uid="{FAFAC9FC-E4B7-45FD-B627-06A8FAA5BDEE}"/>
    <cellStyle name="40% - Accent3 4 4 5 2" xfId="10529" xr:uid="{AA8A682A-EAFF-4EA5-91CD-61B67D57A9C9}"/>
    <cellStyle name="40% - Accent3 4 4 5 2 2" xfId="24903" xr:uid="{72A61F37-42CE-4176-A0A8-3A37408154B2}"/>
    <cellStyle name="40% - Accent3 4 4 5 2 3" xfId="57160" xr:uid="{E97AF2FA-A07B-4A2E-B685-9FBAEF9615B7}"/>
    <cellStyle name="40% - Accent3 4 4 5 3" xfId="21275" xr:uid="{1FA10765-B6F8-4B33-90E4-5D570579A7E4}"/>
    <cellStyle name="40% - Accent3 4 4 5 4" xfId="52036" xr:uid="{B6E92EED-0DC8-4A39-8B79-28D698A62123}"/>
    <cellStyle name="40% - Accent3 4 4 6" xfId="7721" xr:uid="{83ADF0FC-5812-42AE-8DCB-EDFFF1208D96}"/>
    <cellStyle name="40% - Accent3 4 4 6 2" xfId="22095" xr:uid="{6360D77F-CBD4-4088-A9AB-95E5A2CA6F1C}"/>
    <cellStyle name="40% - Accent3 4 4 6 3" xfId="54131" xr:uid="{3106299B-EDE6-437D-A505-B09F5FCEE6D2}"/>
    <cellStyle name="40% - Accent3 4 4 7" xfId="12477" xr:uid="{9DFC1661-FE8A-48D5-B0B9-32C734DA4216}"/>
    <cellStyle name="40% - Accent3 4 4 7 2" xfId="26851" xr:uid="{49EF8942-B7B9-4CC5-8A61-42E9BF2E654F}"/>
    <cellStyle name="40% - Accent3 4 4 8" xfId="15166" xr:uid="{A9D3DF67-8DA4-4165-9BD5-1FD3B4574608}"/>
    <cellStyle name="40% - Accent3 4 4 8 2" xfId="29540" xr:uid="{8FE8D1F8-B60F-4ABC-934D-1FDFA5BD1DAE}"/>
    <cellStyle name="40% - Accent3 4 4 9" xfId="30624" xr:uid="{BE5C6BA1-BEEB-459D-A11A-61C2CC774EF2}"/>
    <cellStyle name="40% - Accent3 4 5" xfId="646" xr:uid="{29906A92-0780-486B-8792-0EA73A9DF464}"/>
    <cellStyle name="40% - Accent3 4 5 10" xfId="32016" xr:uid="{35F81FE2-F888-4EA2-BF15-4957C4DD1787}"/>
    <cellStyle name="40% - Accent3 4 5 11" xfId="16734" xr:uid="{62067E3E-4EC0-4E7A-9F4F-82C93D68AD13}"/>
    <cellStyle name="40% - Accent3 4 5 12" xfId="34806" xr:uid="{6A923A1A-5F96-4ABC-B2D9-FCC492A09400}"/>
    <cellStyle name="40% - Accent3 4 5 13" xfId="48618" xr:uid="{A4A520CF-9E61-4596-8319-3AAEF7B4E7B0}"/>
    <cellStyle name="40% - Accent3 4 5 14" xfId="59397" xr:uid="{F6385C33-9B34-4006-8D5E-16CB032AAB04}"/>
    <cellStyle name="40% - Accent3 4 5 2" xfId="2662" xr:uid="{06AED410-96C8-4A24-B4BA-F6810E22335B}"/>
    <cellStyle name="40% - Accent3 4 5 2 2" xfId="5002" xr:uid="{26CE659F-A331-4AE2-A3C9-09BF08DE78C0}"/>
    <cellStyle name="40% - Accent3 4 5 2 2 2" xfId="10956" xr:uid="{06B84AE5-FA0D-4117-A2E7-0CFBBC5102F7}"/>
    <cellStyle name="40% - Accent3 4 5 2 2 2 2" xfId="25330" xr:uid="{F1DB4066-5748-46EB-AE29-4A4DF465774F}"/>
    <cellStyle name="40% - Accent3 4 5 2 2 2 3" xfId="57587" xr:uid="{949667D4-0BDD-4207-8FB2-BFDD8C852067}"/>
    <cellStyle name="40% - Accent3 4 5 2 2 3" xfId="19729" xr:uid="{1A710A42-F29A-4621-9EA8-E7E9FBC2222A}"/>
    <cellStyle name="40% - Accent3 4 5 2 2 4" xfId="52463" xr:uid="{60690358-3F3B-469B-98FF-497B43638D2B}"/>
    <cellStyle name="40% - Accent3 4 5 2 3" xfId="8113" xr:uid="{6F5CC29D-C98A-4A33-8636-6D4559C3BB15}"/>
    <cellStyle name="40% - Accent3 4 5 2 3 2" xfId="22487" xr:uid="{F432EDFC-C843-475F-9740-954FA069F6A9}"/>
    <cellStyle name="40% - Accent3 4 5 2 3 3" xfId="54558" xr:uid="{59E57D12-FBAA-43EC-BC10-1E5E4D96E417}"/>
    <cellStyle name="40% - Accent3 4 5 2 4" xfId="13357" xr:uid="{AFB136F1-14C4-426A-9F07-8AEAA4CBA6B2}"/>
    <cellStyle name="40% - Accent3 4 5 2 4 2" xfId="27731" xr:uid="{08640014-069B-42E1-9CEB-09250E7CDE56}"/>
    <cellStyle name="40% - Accent3 4 5 2 5" xfId="32728" xr:uid="{63E08450-5285-413A-BC33-EC1DB3CC3D93}"/>
    <cellStyle name="40% - Accent3 4 5 2 6" xfId="17846" xr:uid="{FC35F70A-2304-407E-A260-01945BE6AECF}"/>
    <cellStyle name="40% - Accent3 4 5 2 7" xfId="49431" xr:uid="{B10764FE-CC79-4ECB-96C8-58D080B3B063}"/>
    <cellStyle name="40% - Accent3 4 5 2 8" xfId="59939" xr:uid="{F09C8333-F21E-453E-9E4D-BC3AB532B8AF}"/>
    <cellStyle name="40% - Accent3 4 5 3" xfId="3884" xr:uid="{B0C64672-BD65-414A-B1FC-E2FA086B4674}"/>
    <cellStyle name="40% - Accent3 4 5 3 2" xfId="5529" xr:uid="{F48D6D4F-AF7C-49FA-863E-B5A260C03D24}"/>
    <cellStyle name="40% - Accent3 4 5 3 2 2" xfId="11567" xr:uid="{9856B639-FD1E-45CB-97CF-CD9F2F9BB6D5}"/>
    <cellStyle name="40% - Accent3 4 5 3 2 2 2" xfId="25941" xr:uid="{A4AD8422-4E77-4DEE-A385-EB61423F38A8}"/>
    <cellStyle name="40% - Accent3 4 5 3 2 2 3" xfId="58198" xr:uid="{BC34117F-1180-4DF3-BCA4-FD1B101A193C}"/>
    <cellStyle name="40% - Accent3 4 5 3 2 3" xfId="20228" xr:uid="{C1FC5D8F-5073-491B-B04E-D1B84D3B9C00}"/>
    <cellStyle name="40% - Accent3 4 5 3 2 4" xfId="53074" xr:uid="{C29A2A57-BCBC-4451-BA17-826CE0FDB9FF}"/>
    <cellStyle name="40% - Accent3 4 5 3 3" xfId="8668" xr:uid="{02B69081-F5CC-4380-BF71-C74F032DA8F7}"/>
    <cellStyle name="40% - Accent3 4 5 3 3 2" xfId="23042" xr:uid="{8671DDAF-60E3-4BB0-9387-EF737A0ED368}"/>
    <cellStyle name="40% - Accent3 4 5 3 3 3" xfId="55169" xr:uid="{7606A32F-C8E6-431B-8B29-912CBA269AB2}"/>
    <cellStyle name="40% - Accent3 4 5 3 4" xfId="14149" xr:uid="{9F06F439-7C1C-4C42-9304-15130A8C1218}"/>
    <cellStyle name="40% - Accent3 4 5 3 4 2" xfId="28523" xr:uid="{0641C955-CCB9-43EF-A4BC-6832891DC200}"/>
    <cellStyle name="40% - Accent3 4 5 3 5" xfId="33520" xr:uid="{823B3377-0F6E-43FD-BDFB-D45FA16FBC05}"/>
    <cellStyle name="40% - Accent3 4 5 3 6" xfId="18657" xr:uid="{11AB20A9-154D-476E-AAA3-7C0CBCFA0996}"/>
    <cellStyle name="40% - Accent3 4 5 3 7" xfId="50044" xr:uid="{AD97A9CC-C6B7-49F3-BA80-0D2AE513B33C}"/>
    <cellStyle name="40% - Accent3 4 5 4" xfId="4464" xr:uid="{F4DEAF7A-24A9-4D4E-9B3D-41870F8036D0}"/>
    <cellStyle name="40% - Accent3 4 5 4 2" xfId="9453" xr:uid="{A6848338-2F6E-4C45-B903-EEB64E46A7D3}"/>
    <cellStyle name="40% - Accent3 4 5 4 2 2" xfId="23827" xr:uid="{34A703B1-BC3B-4E5C-B5F0-DD2ACFAD0290}"/>
    <cellStyle name="40% - Accent3 4 5 4 2 3" xfId="56084" xr:uid="{ADA3A31D-B513-428A-B7C4-B9540885F330}"/>
    <cellStyle name="40% - Accent3 4 5 4 3" xfId="19222" xr:uid="{DEDC625B-BA6A-4D22-B3E7-8B777FB35015}"/>
    <cellStyle name="40% - Accent3 4 5 4 4" xfId="50959" xr:uid="{90A1C783-A3EC-4BC1-826D-E72A246DD861}"/>
    <cellStyle name="40% - Accent3 4 5 5" xfId="6227" xr:uid="{3817E228-1CEC-4FA6-8C27-433EF7DE568A}"/>
    <cellStyle name="40% - Accent3 4 5 5 2" xfId="10143" xr:uid="{B85381F8-8A31-43E1-ACCA-BB69D1D92DBF}"/>
    <cellStyle name="40% - Accent3 4 5 5 2 2" xfId="24517" xr:uid="{2C6320EC-6EBD-4896-88DC-B89646C700CF}"/>
    <cellStyle name="40% - Accent3 4 5 5 2 3" xfId="56774" xr:uid="{7151F6EF-CFB6-4EE9-9A44-A99F732E4E8E}"/>
    <cellStyle name="40% - Accent3 4 5 5 3" xfId="20814" xr:uid="{39C62B5A-ABA8-4E9D-80A5-CD93A8F80FFD}"/>
    <cellStyle name="40% - Accent3 4 5 5 4" xfId="51650" xr:uid="{C2A2720A-8D4C-4976-94F8-8B58E759E7B1}"/>
    <cellStyle name="40% - Accent3 4 5 6" xfId="7335" xr:uid="{CB6F2AAA-9BB4-4D03-B697-848A4DB41F1A}"/>
    <cellStyle name="40% - Accent3 4 5 6 2" xfId="21709" xr:uid="{E83A018D-055C-43C3-98A5-0B513C67CD23}"/>
    <cellStyle name="40% - Accent3 4 5 6 3" xfId="53745" xr:uid="{5D0AC8E1-35AC-4D80-A37C-B09CE356C556}"/>
    <cellStyle name="40% - Accent3 4 5 7" xfId="12954" xr:uid="{C3C506CD-2C06-4B89-B891-B30624E79A8F}"/>
    <cellStyle name="40% - Accent3 4 5 7 2" xfId="27328" xr:uid="{1AD18F60-297D-43BC-ACDF-C965656B4CE1}"/>
    <cellStyle name="40% - Accent3 4 5 8" xfId="15449" xr:uid="{8F582441-B42F-4B41-9213-AFC4A1B409BB}"/>
    <cellStyle name="40% - Accent3 4 5 8 2" xfId="29823" xr:uid="{9E229918-175C-48A2-8425-B532210E77F0}"/>
    <cellStyle name="40% - Accent3 4 5 9" xfId="30907" xr:uid="{CD8C57E3-18AA-436E-8CD7-1EDCDA0D3A71}"/>
    <cellStyle name="40% - Accent3 4 6" xfId="1416" xr:uid="{4BFEB7FE-1236-4FAB-8837-1A894ADA49E0}"/>
    <cellStyle name="40% - Accent3 4 6 10" xfId="49423" xr:uid="{7C686973-A19C-4B2A-B325-731C24C34D91}"/>
    <cellStyle name="40% - Accent3 4 6 11" xfId="59781" xr:uid="{80AA7C80-969C-4C14-A637-B1FD8E224477}"/>
    <cellStyle name="40% - Accent3 4 6 2" xfId="2509" xr:uid="{C97257D3-656B-4B3D-9C1E-C13C796576C3}"/>
    <cellStyle name="40% - Accent3 4 6 2 2" xfId="10948" xr:uid="{9BFBE225-8C8A-4AA1-9B27-65A2C5237085}"/>
    <cellStyle name="40% - Accent3 4 6 2 2 2" xfId="25322" xr:uid="{E12412BE-7916-4F55-A469-A40A24D15B9E}"/>
    <cellStyle name="40% - Accent3 4 6 2 2 3" xfId="57579" xr:uid="{B7D65D1A-5497-4647-A96B-7FAA8ED30D2C}"/>
    <cellStyle name="40% - Accent3 4 6 2 3" xfId="17692" xr:uid="{2E7678C6-A5A7-43CD-ABE8-CDDCB8679F3E}"/>
    <cellStyle name="40% - Accent3 4 6 2 4" xfId="52455" xr:uid="{973A1788-F62B-461D-97C3-B06A118BAE16}"/>
    <cellStyle name="40% - Accent3 4 6 3" xfId="8106" xr:uid="{8AB6D4F2-2FC9-4B8D-A46B-16156EF10123}"/>
    <cellStyle name="40% - Accent3 4 6 3 2" xfId="22480" xr:uid="{0CB0A539-4531-4A39-A362-DCA503FA0243}"/>
    <cellStyle name="40% - Accent3 4 6 3 3" xfId="54550" xr:uid="{F999A909-F6ED-4B6A-8390-C9D43DA61AE2}"/>
    <cellStyle name="40% - Accent3 4 6 4" xfId="12658" xr:uid="{DD7DD650-60BE-41FF-B26A-771D21B8C765}"/>
    <cellStyle name="40% - Accent3 4 6 4 2" xfId="27032" xr:uid="{B25F3B7D-D846-4E0D-86D1-166792AE8473}"/>
    <cellStyle name="40% - Accent3 4 6 5" xfId="15295" xr:uid="{34E0CC8A-F248-4D2A-AE0E-B1FF7674B30D}"/>
    <cellStyle name="40% - Accent3 4 6 5 2" xfId="29669" xr:uid="{4E5BBECA-98F7-439C-8B81-88C1EA142949}"/>
    <cellStyle name="40% - Accent3 4 6 6" xfId="30753" xr:uid="{5A7285C8-F4E9-4DFA-816A-5B2E02EF57B0}"/>
    <cellStyle name="40% - Accent3 4 6 7" xfId="31862" xr:uid="{A575DEE4-799F-484E-A5E1-4DA6B375F19C}"/>
    <cellStyle name="40% - Accent3 4 6 8" xfId="16341" xr:uid="{7F3543E1-D32D-4FE2-9156-154F458A8468}"/>
    <cellStyle name="40% - Accent3 4 6 9" xfId="34652" xr:uid="{56C8F509-19E1-410D-A18B-6594D9E0C797}"/>
    <cellStyle name="40% - Accent3 4 7" xfId="2093" xr:uid="{B1AC5DC4-1176-4EDF-9814-B327AA0ACF3E}"/>
    <cellStyle name="40% - Accent3 4 7 2" xfId="5379" xr:uid="{BAE18275-E6B0-4A42-BE77-E6B104CE0990}"/>
    <cellStyle name="40% - Accent3 4 7 2 2" xfId="11417" xr:uid="{C2F54881-2B8F-4A11-A0F6-520A3176B76C}"/>
    <cellStyle name="40% - Accent3 4 7 2 2 2" xfId="25791" xr:uid="{20D0FBC1-CC46-4814-8330-C06BB98A0185}"/>
    <cellStyle name="40% - Accent3 4 7 2 2 3" xfId="58048" xr:uid="{CECC8801-1AFE-44C4-8575-4A22B31F4444}"/>
    <cellStyle name="40% - Accent3 4 7 2 3" xfId="20078" xr:uid="{D917CFAB-6A6F-4E90-ACD3-92D0233F902F}"/>
    <cellStyle name="40% - Accent3 4 7 2 4" xfId="52924" xr:uid="{A4D32B0C-B068-4FD5-8657-E8713BF046E2}"/>
    <cellStyle name="40% - Accent3 4 7 3" xfId="8519" xr:uid="{7B576D8F-0DFC-4D93-9650-54ACF5F5BDD3}"/>
    <cellStyle name="40% - Accent3 4 7 3 2" xfId="22893" xr:uid="{DF2B9948-83DA-4BA4-880F-FC793E33DFE5}"/>
    <cellStyle name="40% - Accent3 4 7 3 3" xfId="55019" xr:uid="{07435C8B-D814-449E-BF7E-1AEC2244D54F}"/>
    <cellStyle name="40% - Accent3 4 7 4" xfId="13198" xr:uid="{B2BC7F12-15F7-4513-9ECA-2A01BDFF86DE}"/>
    <cellStyle name="40% - Accent3 4 7 4 2" xfId="27572" xr:uid="{723E2E4B-7BDE-4770-A3F0-BAFE581E51CC}"/>
    <cellStyle name="40% - Accent3 4 7 5" xfId="32666" xr:uid="{A7F8BC41-3A32-4E3C-8BC2-FA7DA2D3C779}"/>
    <cellStyle name="40% - Accent3 4 7 6" xfId="17266" xr:uid="{92E0C379-027E-46EF-9837-D9EF573F2D0E}"/>
    <cellStyle name="40% - Accent3 4 7 7" xfId="49894" xr:uid="{938A2D18-9BAD-4987-B697-C6F616B7096F}"/>
    <cellStyle name="40% - Accent3 4 8" xfId="4310" xr:uid="{599EB1F7-3B8D-4427-8496-E0FC140C866C}"/>
    <cellStyle name="40% - Accent3 4 8 2" xfId="9443" xr:uid="{DAB5BE66-B6BF-497F-A43D-DBF07887B088}"/>
    <cellStyle name="40% - Accent3 4 8 2 2" xfId="23817" xr:uid="{C3BD04DD-1D78-4A39-A6A9-19E62DFA1BD8}"/>
    <cellStyle name="40% - Accent3 4 8 2 3" xfId="56074" xr:uid="{89DBE083-4D28-4C7B-8364-653F15F84F60}"/>
    <cellStyle name="40% - Accent3 4 8 3" xfId="13989" xr:uid="{0451315B-73C0-44EB-A99E-1FE7D0E38F1C}"/>
    <cellStyle name="40% - Accent3 4 8 3 2" xfId="28363" xr:uid="{978EBE9B-D6F0-40B8-B3EE-96EBD977D966}"/>
    <cellStyle name="40% - Accent3 4 8 4" xfId="33360" xr:uid="{49D5B9C1-AD08-4C10-9960-7D474CA8B135}"/>
    <cellStyle name="40% - Accent3 4 8 5" xfId="19068" xr:uid="{B2D9B2E3-CA8D-4756-BDE8-95CDB241A984}"/>
    <cellStyle name="40% - Accent3 4 8 6" xfId="50949" xr:uid="{2D798A47-5A9A-4951-9954-16D2125E27EC}"/>
    <cellStyle name="40% - Accent3 4 9" xfId="6300" xr:uid="{431A8BAD-B112-4498-A7EE-0A0902614483}"/>
    <cellStyle name="40% - Accent3 4 9 2" xfId="9989" xr:uid="{5677EB19-6A2A-483D-AD02-774F2C2DBD88}"/>
    <cellStyle name="40% - Accent3 4 9 2 2" xfId="24363" xr:uid="{43EF3EE0-7B36-4DEF-9A5F-87C4BDBBDF70}"/>
    <cellStyle name="40% - Accent3 4 9 2 3" xfId="56620" xr:uid="{CD1BFEAC-312A-4511-B877-60B61D519695}"/>
    <cellStyle name="40% - Accent3 4 9 3" xfId="20868" xr:uid="{F7DB4531-F578-4019-B963-32088FD98C40}"/>
    <cellStyle name="40% - Accent3 4 9 4" xfId="51496" xr:uid="{FBE0A6E5-FF0B-4ADD-8D17-96F75C6234C1}"/>
    <cellStyle name="40% - Accent3 5" xfId="220" xr:uid="{2F48B4F4-D3A2-4687-9322-1DBEA043163D}"/>
    <cellStyle name="40% - Accent3 5 10" xfId="12147" xr:uid="{AB929286-543B-4C63-AF6C-C47E7831892D}"/>
    <cellStyle name="40% - Accent3 5 10 2" xfId="26521" xr:uid="{186C9D6C-13A1-49AF-A774-18317DD4C574}"/>
    <cellStyle name="40% - Accent3 5 11" xfId="14995" xr:uid="{4327BD2B-6C28-4AFC-A7F8-BD7CF3188C01}"/>
    <cellStyle name="40% - Accent3 5 11 2" xfId="29369" xr:uid="{0C02234D-291F-4431-88EE-34C7D1C5139A}"/>
    <cellStyle name="40% - Accent3 5 12" xfId="30453" xr:uid="{24E9EB1F-0139-49ED-93BC-7D02CEF85B23}"/>
    <cellStyle name="40% - Accent3 5 13" xfId="31565" xr:uid="{21B2CE16-3F0C-4EFF-B986-9D313B4CA33E}"/>
    <cellStyle name="40% - Accent3 5 14" xfId="16080" xr:uid="{8E7F3470-B5B8-432F-9EE5-DF0A98ECC839}"/>
    <cellStyle name="40% - Accent3 5 15" xfId="34367" xr:uid="{936FADFB-A071-4885-B9BA-E028F97E1F17}"/>
    <cellStyle name="40% - Accent3 5 16" xfId="48511" xr:uid="{51C5CF4F-C414-4E84-A122-342E7D21EE19}"/>
    <cellStyle name="40% - Accent3 5 17" xfId="58790" xr:uid="{709A6F86-8CBC-4D6B-BD36-25425A8B089D}"/>
    <cellStyle name="40% - Accent3 5 18" xfId="647" xr:uid="{CAC2BAAD-BD24-4BB5-9168-977F79C6CB5B}"/>
    <cellStyle name="40% - Accent3 5 2" xfId="648" xr:uid="{DC85E650-C322-425F-98C3-194113E9A426}"/>
    <cellStyle name="40% - Accent3 5 2 10" xfId="31737" xr:uid="{BE172585-8860-4EC3-A71B-548F7079CF84}"/>
    <cellStyle name="40% - Accent3 5 2 11" xfId="16236" xr:uid="{6CBDF6F0-9A76-42F4-A456-4121369A03EC}"/>
    <cellStyle name="40% - Accent3 5 2 12" xfId="34529" xr:uid="{9056FFD9-574D-4AE7-ACC0-8995DFF4F5A2}"/>
    <cellStyle name="40% - Accent3 5 2 13" xfId="48835" xr:uid="{3EECA762-0C2A-4F6B-9600-711F1EDCC04F}"/>
    <cellStyle name="40% - Accent3 5 2 14" xfId="58945" xr:uid="{4347E424-24B4-4A3E-837E-8D0AB35E0DF2}"/>
    <cellStyle name="40% - Accent3 5 2 2" xfId="1921" xr:uid="{A3C8C6B9-CED9-47B1-9108-29B198C07E29}"/>
    <cellStyle name="40% - Accent3 5 2 2 10" xfId="35023" xr:uid="{A6FC2C09-03DD-4830-85CF-C2F17C287717}"/>
    <cellStyle name="40% - Accent3 5 2 2 11" xfId="49433" xr:uid="{BA1EF464-569D-438D-A289-0CFF658842A0}"/>
    <cellStyle name="40% - Accent3 5 2 2 12" xfId="59478" xr:uid="{CAF47197-CE2C-497E-9B5E-B1EF8A3D647B}"/>
    <cellStyle name="40% - Accent3 5 2 2 2" xfId="2879" xr:uid="{44132021-DBD0-4EA0-AF04-C305746D7E06}"/>
    <cellStyle name="40% - Accent3 5 2 2 2 2" xfId="9456" xr:uid="{2307D225-DF59-4F08-A4D6-CFFF633DFCCF}"/>
    <cellStyle name="40% - Accent3 5 2 2 2 2 2" xfId="23830" xr:uid="{22439D93-6CBF-4688-BA84-60541DF78671}"/>
    <cellStyle name="40% - Accent3 5 2 2 2 2 3" xfId="56087" xr:uid="{6869DF30-5C9B-4318-B4DD-9309EE0FE059}"/>
    <cellStyle name="40% - Accent3 5 2 2 2 3" xfId="18063" xr:uid="{9128CD94-04C2-423C-8953-FB81EC697544}"/>
    <cellStyle name="40% - Accent3 5 2 2 2 4" xfId="50962" xr:uid="{5941D9DA-B56B-40BE-BB7D-534CCF9F7035}"/>
    <cellStyle name="40% - Accent3 5 2 2 3" xfId="7056" xr:uid="{EFBC4F0C-A91B-46D5-8002-0B8F3ABDC0D4}"/>
    <cellStyle name="40% - Accent3 5 2 2 3 2" xfId="10958" xr:uid="{BCEEFFAB-8F1E-4D2F-BBCF-0D6B4C0058D9}"/>
    <cellStyle name="40% - Accent3 5 2 2 3 2 2" xfId="25332" xr:uid="{155508D0-3069-40D3-87A8-7DB72A6CC5CD}"/>
    <cellStyle name="40% - Accent3 5 2 2 3 2 3" xfId="57589" xr:uid="{45A37DD7-DBCF-4E19-9720-95FD49FEB2EA}"/>
    <cellStyle name="40% - Accent3 5 2 2 3 3" xfId="21430" xr:uid="{88696DBB-E932-4A10-AF7B-9A04F4EFA5AC}"/>
    <cellStyle name="40% - Accent3 5 2 2 3 4" xfId="52465" xr:uid="{02A2228D-E1AE-432B-B5B8-31D2CF175DD6}"/>
    <cellStyle name="40% - Accent3 5 2 2 4" xfId="8115" xr:uid="{0487C2E9-2D47-4701-B90C-94065F955A0C}"/>
    <cellStyle name="40% - Accent3 5 2 2 4 2" xfId="22489" xr:uid="{4F378BA3-CA43-4BED-854D-AA6BE696D4D0}"/>
    <cellStyle name="40% - Accent3 5 2 2 4 3" xfId="54560" xr:uid="{A2A66285-61ED-46B0-8445-0638794E5074}"/>
    <cellStyle name="40% - Accent3 5 2 2 5" xfId="12848" xr:uid="{A3D960F6-E7F7-4E34-884F-3F4DAF7928B1}"/>
    <cellStyle name="40% - Accent3 5 2 2 5 2" xfId="27222" xr:uid="{7476293A-19F6-4EAC-8AB1-4489B73E93CF}"/>
    <cellStyle name="40% - Accent3 5 2 2 6" xfId="15666" xr:uid="{82CFF3F7-DA7A-4B6D-AC50-EA5D6CB82238}"/>
    <cellStyle name="40% - Accent3 5 2 2 6 2" xfId="30040" xr:uid="{17CC9C1E-454C-4B37-BD94-A8BDA2A6AF92}"/>
    <cellStyle name="40% - Accent3 5 2 2 7" xfId="31124" xr:uid="{E1B11A31-9019-4DCC-B578-F742F71D671B}"/>
    <cellStyle name="40% - Accent3 5 2 2 8" xfId="32233" xr:uid="{27BBB6CE-9C94-48D1-8DDC-B4FA50D4A152}"/>
    <cellStyle name="40% - Accent3 5 2 2 9" xfId="16951" xr:uid="{BEE9027A-ACEC-4F7F-B5B8-E3D2B63BF6E1}"/>
    <cellStyle name="40% - Accent3 5 2 3" xfId="1703" xr:uid="{0EB7F598-C880-4FBA-8111-918B3082C646}"/>
    <cellStyle name="40% - Accent3 5 2 3 2" xfId="5746" xr:uid="{BF0E8F6B-1C04-4638-8CCE-C40EB42D04B1}"/>
    <cellStyle name="40% - Accent3 5 2 3 2 2" xfId="11784" xr:uid="{7FBA963B-F1CC-48A1-A914-D69B2B06DCBA}"/>
    <cellStyle name="40% - Accent3 5 2 3 2 2 2" xfId="26158" xr:uid="{B7412809-3B39-435D-A4F7-1B729FC3065C}"/>
    <cellStyle name="40% - Accent3 5 2 3 2 2 3" xfId="58415" xr:uid="{1060152F-6644-45C0-B089-764F93750468}"/>
    <cellStyle name="40% - Accent3 5 2 3 2 3" xfId="20445" xr:uid="{692BA091-5382-40B4-8EC3-5E01BC576120}"/>
    <cellStyle name="40% - Accent3 5 2 3 2 4" xfId="53291" xr:uid="{EA7875FD-8588-4F89-BB76-B0818C3E888F}"/>
    <cellStyle name="40% - Accent3 5 2 3 3" xfId="4060" xr:uid="{6069396E-F6FA-40F3-B581-1900E4CFAC61}"/>
    <cellStyle name="40% - Accent3 5 2 3 3 2" xfId="18826" xr:uid="{8E9829C4-C5E9-41F6-88E7-57D3C9132A1D}"/>
    <cellStyle name="40% - Accent3 5 2 3 3 3" xfId="55386" xr:uid="{C2ADCE8C-8DE7-49AB-BC5D-633CCC0E9DD8}"/>
    <cellStyle name="40% - Accent3 5 2 3 4" xfId="13573" xr:uid="{D4CED70F-1F4C-4F22-B0D3-536DBACEF696}"/>
    <cellStyle name="40% - Accent3 5 2 3 4 2" xfId="27947" xr:uid="{1FDEAA53-7481-4AD9-BBF4-2FAFDD864624}"/>
    <cellStyle name="40% - Accent3 5 2 3 5" xfId="32944" xr:uid="{806A7C28-580D-4E6B-96F3-B90CD0C725B0}"/>
    <cellStyle name="40% - Accent3 5 2 3 6" xfId="16629" xr:uid="{792342CD-24E2-4995-A025-37D2ACE9AC9F}"/>
    <cellStyle name="40% - Accent3 5 2 3 7" xfId="50261" xr:uid="{C42BAA2C-6179-47E0-9DE9-0DBCCF42A0D9}"/>
    <cellStyle name="40% - Accent3 5 2 3 8" xfId="60155" xr:uid="{C94034A8-9587-4AAE-BABE-932F5A28ECDC}"/>
    <cellStyle name="40% - Accent3 5 2 4" xfId="2388" xr:uid="{09A4E8E3-9A69-4B6C-809C-37503142AF98}"/>
    <cellStyle name="40% - Accent3 5 2 4 2" xfId="9455" xr:uid="{E51FBBDD-9943-4D52-915A-10602E1995DA}"/>
    <cellStyle name="40% - Accent3 5 2 4 2 2" xfId="23829" xr:uid="{C7F48E2C-6A50-4A4F-BD24-15EE66B5E1C9}"/>
    <cellStyle name="40% - Accent3 5 2 4 2 3" xfId="56086" xr:uid="{224FB7A2-3D7C-4073-94A3-9B733E821A04}"/>
    <cellStyle name="40% - Accent3 5 2 4 3" xfId="14365" xr:uid="{5B3FA3FF-CD01-49D2-9AB4-9E1E8D7F61F4}"/>
    <cellStyle name="40% - Accent3 5 2 4 3 2" xfId="28739" xr:uid="{5D945DC3-D0D9-481F-90DF-4E4569B74194}"/>
    <cellStyle name="40% - Accent3 5 2 4 4" xfId="33736" xr:uid="{4C737A7D-30BA-42E1-B928-03E305770794}"/>
    <cellStyle name="40% - Accent3 5 2 4 5" xfId="17569" xr:uid="{9AD06D46-9F9E-4555-97A1-9913B89151CC}"/>
    <cellStyle name="40% - Accent3 5 2 4 6" xfId="50961" xr:uid="{5F5E0D5A-BEFD-484C-9D14-EE9BA97F88B8}"/>
    <cellStyle name="40% - Accent3 5 2 5" xfId="6733" xr:uid="{6A8130D4-2C80-40B7-AA8E-0CE9778CC4FD}"/>
    <cellStyle name="40% - Accent3 5 2 5 2" xfId="10360" xr:uid="{EE28B071-2FDE-4E09-B523-101FCE33E950}"/>
    <cellStyle name="40% - Accent3 5 2 5 2 2" xfId="24734" xr:uid="{550BCF94-23B9-4955-A4A8-134876AACAFD}"/>
    <cellStyle name="40% - Accent3 5 2 5 2 3" xfId="56991" xr:uid="{76AA5417-4D0E-46A5-A72B-1D867A74E535}"/>
    <cellStyle name="40% - Accent3 5 2 5 3" xfId="21107" xr:uid="{7FEA450D-A210-4970-823B-D44D1B7AA046}"/>
    <cellStyle name="40% - Accent3 5 2 5 4" xfId="51867" xr:uid="{A1C68210-B038-45F2-9168-FB2F56103CF9}"/>
    <cellStyle name="40% - Accent3 5 2 6" xfId="7552" xr:uid="{932A685E-204C-4EE4-9E61-9CD2A72FFE1C}"/>
    <cellStyle name="40% - Accent3 5 2 6 2" xfId="21926" xr:uid="{2DF86A5A-31A3-4E7C-ABAD-3FB05FFE5457}"/>
    <cellStyle name="40% - Accent3 5 2 6 3" xfId="53962" xr:uid="{18688467-9C7E-40C0-8DB0-952B64120815}"/>
    <cellStyle name="40% - Accent3 5 2 7" xfId="12309" xr:uid="{BB33EF47-59EA-4496-9BAA-D505048DA6BC}"/>
    <cellStyle name="40% - Accent3 5 2 7 2" xfId="26683" xr:uid="{599C6867-D3BC-48AE-B73C-4D769306A23B}"/>
    <cellStyle name="40% - Accent3 5 2 8" xfId="15168" xr:uid="{19171B41-A9D2-4844-9A9C-6B1EE3688773}"/>
    <cellStyle name="40% - Accent3 5 2 8 2" xfId="29542" xr:uid="{3B005D5A-7440-4490-B1D2-EBAB781E13E0}"/>
    <cellStyle name="40% - Accent3 5 2 9" xfId="30626" xr:uid="{FBA6F9AE-A45A-4C12-96D3-B9BB311D7607}"/>
    <cellStyle name="40% - Accent3 5 3" xfId="649" xr:uid="{739B058D-5A6E-4C6E-9E1E-03C6A9315FD9}"/>
    <cellStyle name="40% - Accent3 5 3 10" xfId="32404" xr:uid="{01E0F979-44E0-4DF2-B146-2FA3961C8F04}"/>
    <cellStyle name="40% - Accent3 5 3 11" xfId="17122" xr:uid="{76292865-AA1B-45C6-9881-36068F3AE899}"/>
    <cellStyle name="40% - Accent3 5 3 12" xfId="35194" xr:uid="{4B32C315-E465-45A0-8AC0-045D9486E866}"/>
    <cellStyle name="40% - Accent3 5 3 13" xfId="49006" xr:uid="{8D9441BC-2BC4-4736-B9CE-52014ACC4720}"/>
    <cellStyle name="40% - Accent3 5 3 14" xfId="59116" xr:uid="{1252E0AD-314E-44F9-9586-41ABA8771016}"/>
    <cellStyle name="40% - Accent3 5 3 2" xfId="3053" xr:uid="{5316DCDA-0C06-4A8C-A351-99A602B71F54}"/>
    <cellStyle name="40% - Accent3 5 3 2 2" xfId="5003" xr:uid="{CE685DD1-689A-4A58-9C04-37207D03C0C1}"/>
    <cellStyle name="40% - Accent3 5 3 2 2 2" xfId="10959" xr:uid="{88774DC7-D07B-4D35-8445-39D577246810}"/>
    <cellStyle name="40% - Accent3 5 3 2 2 2 2" xfId="25333" xr:uid="{25A4DB86-5CC2-4F4A-A0FE-B0530F8590B6}"/>
    <cellStyle name="40% - Accent3 5 3 2 2 2 3" xfId="57590" xr:uid="{532F6F38-25F6-48A6-92BE-B64C2F5AC7E0}"/>
    <cellStyle name="40% - Accent3 5 3 2 2 3" xfId="19730" xr:uid="{CE74E2C1-FFCC-4896-B0A6-6874DCDC8589}"/>
    <cellStyle name="40% - Accent3 5 3 2 2 4" xfId="52466" xr:uid="{6DC7A2F1-C19A-4211-B3CE-D6B04817F67B}"/>
    <cellStyle name="40% - Accent3 5 3 2 3" xfId="8116" xr:uid="{645B2C5E-5506-4E26-B291-F0CACD03E4A4}"/>
    <cellStyle name="40% - Accent3 5 3 2 3 2" xfId="22490" xr:uid="{79854EA4-4A34-48A5-837B-64041808CF95}"/>
    <cellStyle name="40% - Accent3 5 3 2 3 3" xfId="54561" xr:uid="{C5E97BF2-DFDE-4314-8812-A83BD7537927}"/>
    <cellStyle name="40% - Accent3 5 3 2 4" xfId="13741" xr:uid="{7797A55B-C864-4935-B6CA-1545A41BA7A0}"/>
    <cellStyle name="40% - Accent3 5 3 2 4 2" xfId="28115" xr:uid="{BD57E483-F227-47A3-806E-F67FB4EB5211}"/>
    <cellStyle name="40% - Accent3 5 3 2 5" xfId="33112" xr:uid="{2BEBD395-169B-412A-97D8-853445367417}"/>
    <cellStyle name="40% - Accent3 5 3 2 6" xfId="18234" xr:uid="{4DC29B1D-E9E7-4EDE-A761-D08363B1721C}"/>
    <cellStyle name="40% - Accent3 5 3 2 7" xfId="49434" xr:uid="{F1907906-82E9-4F0F-B5AE-48B199642479}"/>
    <cellStyle name="40% - Accent3 5 3 2 8" xfId="59649" xr:uid="{A80A2B79-9C41-49EB-AC91-B00B766F5EF4}"/>
    <cellStyle name="40% - Accent3 5 3 3" xfId="4207" xr:uid="{762D123F-5B8C-44FF-912F-4F956F7A0889}"/>
    <cellStyle name="40% - Accent3 5 3 3 2" xfId="5917" xr:uid="{F6A1CD37-30D8-480E-B4E1-EBD6A62733BA}"/>
    <cellStyle name="40% - Accent3 5 3 3 2 2" xfId="11955" xr:uid="{CFADDDFB-1724-459B-A344-7A3A0C0F74A7}"/>
    <cellStyle name="40% - Accent3 5 3 3 2 2 2" xfId="26329" xr:uid="{22DDEBB6-1440-45D9-8CD7-3FD7396EE7BE}"/>
    <cellStyle name="40% - Accent3 5 3 3 2 2 3" xfId="58586" xr:uid="{7D03AE88-C6E5-437E-9932-30429A889EDF}"/>
    <cellStyle name="40% - Accent3 5 3 3 2 3" xfId="20616" xr:uid="{F61547E5-AA4F-4045-A6D1-B8418BE7AA5C}"/>
    <cellStyle name="40% - Accent3 5 3 3 2 4" xfId="53462" xr:uid="{76691529-45DB-4E6F-B9C4-F39CF9BCA284}"/>
    <cellStyle name="40% - Accent3 5 3 3 3" xfId="8949" xr:uid="{7ED241EB-203A-4A06-B217-E9BFBCC674D9}"/>
    <cellStyle name="40% - Accent3 5 3 3 3 2" xfId="23323" xr:uid="{071E4440-BD0C-4A63-B3F0-23080E3B407D}"/>
    <cellStyle name="40% - Accent3 5 3 3 3 3" xfId="55557" xr:uid="{87D544DD-7A1F-474D-AAA7-8C35F4CFC52A}"/>
    <cellStyle name="40% - Accent3 5 3 3 4" xfId="14533" xr:uid="{2C8C4E04-79A2-419C-80E4-2A5958975876}"/>
    <cellStyle name="40% - Accent3 5 3 3 4 2" xfId="28907" xr:uid="{CD1CCEA0-7000-4364-B23B-7F268BF569CD}"/>
    <cellStyle name="40% - Accent3 5 3 3 5" xfId="33904" xr:uid="{02F56644-DFE7-4FA3-A301-961A59F455D0}"/>
    <cellStyle name="40% - Accent3 5 3 3 6" xfId="18969" xr:uid="{CA2D6085-51DE-4B1C-A7A5-884FE0410129}"/>
    <cellStyle name="40% - Accent3 5 3 3 7" xfId="50432" xr:uid="{91002D7A-E54F-428A-9F16-F1F3264A1AA9}"/>
    <cellStyle name="40% - Accent3 5 3 3 8" xfId="60323" xr:uid="{9763A0C6-2EA8-417A-BCC2-218BA0DD1C48}"/>
    <cellStyle name="40% - Accent3 5 3 4" xfId="4759" xr:uid="{735286C5-3A47-4D06-8CE9-EE131D102194}"/>
    <cellStyle name="40% - Accent3 5 3 4 2" xfId="9457" xr:uid="{B8FD7DB4-29EC-4750-BE82-7CF765B2AF96}"/>
    <cellStyle name="40% - Accent3 5 3 4 2 2" xfId="23831" xr:uid="{12DA2C81-CBFB-4F43-86C1-EE854C33EAA0}"/>
    <cellStyle name="40% - Accent3 5 3 4 2 3" xfId="56088" xr:uid="{B7BBE83F-BD52-4EF4-936F-DC322726E664}"/>
    <cellStyle name="40% - Accent3 5 3 4 3" xfId="19508" xr:uid="{43C3980A-5F27-4EA3-B53B-146CE6BD4503}"/>
    <cellStyle name="40% - Accent3 5 3 4 4" xfId="50963" xr:uid="{2E80E7DF-04B7-4B09-8ED9-5EDC667907F8}"/>
    <cellStyle name="40% - Accent3 5 3 5" xfId="6903" xr:uid="{83580EF1-57EC-49C4-A670-6C78CCA2C643}"/>
    <cellStyle name="40% - Accent3 5 3 5 2" xfId="10531" xr:uid="{2257F99E-13FA-4B40-A1D1-2488A1BD5F61}"/>
    <cellStyle name="40% - Accent3 5 3 5 2 2" xfId="24905" xr:uid="{74B32CF6-F220-40C0-A425-A9388B4D0D94}"/>
    <cellStyle name="40% - Accent3 5 3 5 2 3" xfId="57162" xr:uid="{7895BB56-589B-41B5-91C5-11DD877E14FF}"/>
    <cellStyle name="40% - Accent3 5 3 5 3" xfId="21277" xr:uid="{48F03DFF-6A17-4DD3-9D17-09C374546A14}"/>
    <cellStyle name="40% - Accent3 5 3 5 4" xfId="52038" xr:uid="{D7C42C10-FDAD-4B77-8EA6-2AB6FDD32EC2}"/>
    <cellStyle name="40% - Accent3 5 3 6" xfId="7723" xr:uid="{D283377A-EB06-486D-BEC9-F3E0D8699BC7}"/>
    <cellStyle name="40% - Accent3 5 3 6 2" xfId="22097" xr:uid="{79278A0C-4DC7-40A4-986F-53274F071984}"/>
    <cellStyle name="40% - Accent3 5 3 6 3" xfId="54133" xr:uid="{E75452D1-DA41-406A-BBD3-1D76BD7BE04D}"/>
    <cellStyle name="40% - Accent3 5 3 7" xfId="13078" xr:uid="{3DEDC7BE-AB26-4ADA-8A2E-500A581088DC}"/>
    <cellStyle name="40% - Accent3 5 3 7 2" xfId="27452" xr:uid="{FA5AFE18-4D81-4BF1-B685-EB5644819B1D}"/>
    <cellStyle name="40% - Accent3 5 3 8" xfId="15837" xr:uid="{6F780F2E-C1AF-415C-A4B9-0D6DFF5F94A6}"/>
    <cellStyle name="40% - Accent3 5 3 8 2" xfId="30211" xr:uid="{11839B85-65A5-4618-92E1-C28E620B6DBC}"/>
    <cellStyle name="40% - Accent3 5 3 9" xfId="31295" xr:uid="{341A31E5-7CA0-45B3-986E-B9E68463B389}"/>
    <cellStyle name="40% - Accent3 5 4" xfId="1827" xr:uid="{DC0934A1-0106-4175-B4FF-EF3D6C513C63}"/>
    <cellStyle name="40% - Accent3 5 4 10" xfId="32078" xr:uid="{80D445AB-2A36-4F05-95CC-EDF80A236CDF}"/>
    <cellStyle name="40% - Accent3 5 4 11" xfId="16796" xr:uid="{94897C87-F758-4EF6-B2CB-258374B971E3}"/>
    <cellStyle name="40% - Accent3 5 4 12" xfId="34868" xr:uid="{67AE5E69-ED7C-4968-914D-C53CB4FFE391}"/>
    <cellStyle name="40% - Accent3 5 4 13" xfId="48680" xr:uid="{224DA7DF-B713-4002-B5B6-D9A3F05035A6}"/>
    <cellStyle name="40% - Accent3 5 4 14" xfId="59450" xr:uid="{9628E7FB-DA4A-49D3-8518-21073DA855F9}"/>
    <cellStyle name="40% - Accent3 5 4 2" xfId="2724" xr:uid="{BDD9203B-2EBD-4D2A-95C7-7E00737C1EA6}"/>
    <cellStyle name="40% - Accent3 5 4 2 2" xfId="5004" xr:uid="{94C95E09-9AE2-41EA-BA3F-21ACA262A9C6}"/>
    <cellStyle name="40% - Accent3 5 4 2 2 2" xfId="10960" xr:uid="{3F0C2E5D-1B07-405D-9018-85EF988F09D5}"/>
    <cellStyle name="40% - Accent3 5 4 2 2 2 2" xfId="25334" xr:uid="{52DC41E7-6DBD-4323-A812-0EE67D323CAE}"/>
    <cellStyle name="40% - Accent3 5 4 2 2 2 3" xfId="57591" xr:uid="{544BC241-F0F5-43C7-AD01-3016AFC2778D}"/>
    <cellStyle name="40% - Accent3 5 4 2 2 3" xfId="19731" xr:uid="{59A88837-68D4-49AD-9C57-3FE91F260617}"/>
    <cellStyle name="40% - Accent3 5 4 2 2 4" xfId="52467" xr:uid="{7CA072AA-4225-4C60-A8ED-BE1D2DF1B657}"/>
    <cellStyle name="40% - Accent3 5 4 2 3" xfId="8117" xr:uid="{D1083E80-6FE9-42B4-BB77-6064A00A758F}"/>
    <cellStyle name="40% - Accent3 5 4 2 3 2" xfId="22491" xr:uid="{C6DFC015-DB54-4ABF-96A8-DD8133F4CA1E}"/>
    <cellStyle name="40% - Accent3 5 4 2 3 3" xfId="54562" xr:uid="{12BA582C-21A1-48BA-A04E-982E30266986}"/>
    <cellStyle name="40% - Accent3 5 4 2 4" xfId="13418" xr:uid="{8A1B4F17-6F0F-47DF-A7A8-FAD4CF10E86E}"/>
    <cellStyle name="40% - Accent3 5 4 2 4 2" xfId="27792" xr:uid="{728A3A5A-4D3D-4B46-8725-5F262F5BD547}"/>
    <cellStyle name="40% - Accent3 5 4 2 5" xfId="32789" xr:uid="{32F7BDAE-852E-4AF0-BD19-2E6C64D066D3}"/>
    <cellStyle name="40% - Accent3 5 4 2 6" xfId="17908" xr:uid="{D4AB4DF1-47E3-45C7-B917-3C11A7B72261}"/>
    <cellStyle name="40% - Accent3 5 4 2 7" xfId="49435" xr:uid="{8A1C7B1B-4D49-40EF-AD31-A88587E94B0E}"/>
    <cellStyle name="40% - Accent3 5 4 2 8" xfId="60000" xr:uid="{8E18C69A-7B00-42EA-8EE3-4F7FAE545DF1}"/>
    <cellStyle name="40% - Accent3 5 4 3" xfId="3944" xr:uid="{0BB09D64-6868-4832-84AC-551CAE2369B0}"/>
    <cellStyle name="40% - Accent3 5 4 3 2" xfId="5591" xr:uid="{4C1274D5-79D8-4289-A767-2FCD838A5001}"/>
    <cellStyle name="40% - Accent3 5 4 3 2 2" xfId="11629" xr:uid="{C7AB50B5-CBCF-42A4-AF86-44F70DB6F90A}"/>
    <cellStyle name="40% - Accent3 5 4 3 2 2 2" xfId="26003" xr:uid="{753F7298-4085-44CF-BBBA-2EE137B287C2}"/>
    <cellStyle name="40% - Accent3 5 4 3 2 2 3" xfId="58260" xr:uid="{9B925BA2-CF2F-4162-9DF7-06E83AD23EC7}"/>
    <cellStyle name="40% - Accent3 5 4 3 2 3" xfId="20290" xr:uid="{0060B5BB-B4B6-4598-8B7F-7F2DDAA6DAB9}"/>
    <cellStyle name="40% - Accent3 5 4 3 2 4" xfId="53136" xr:uid="{A8D6694D-AAFC-44F2-A493-6FACC9D4C52F}"/>
    <cellStyle name="40% - Accent3 5 4 3 3" xfId="8730" xr:uid="{4E13D4F5-33BA-4F53-8C0B-E8A886DC6E54}"/>
    <cellStyle name="40% - Accent3 5 4 3 3 2" xfId="23104" xr:uid="{02AF6BE1-51BC-4177-B5C0-A4CDC16F75BB}"/>
    <cellStyle name="40% - Accent3 5 4 3 3 3" xfId="55231" xr:uid="{A439882A-3CDC-4B66-9AB9-D90FB7181BDC}"/>
    <cellStyle name="40% - Accent3 5 4 3 4" xfId="14210" xr:uid="{548789B9-CD31-4944-AA35-AE6AF64CD9A3}"/>
    <cellStyle name="40% - Accent3 5 4 3 4 2" xfId="28584" xr:uid="{98497D00-F846-4603-9665-017DE7A0CB72}"/>
    <cellStyle name="40% - Accent3 5 4 3 5" xfId="33581" xr:uid="{AF65CBC9-52B8-418E-910D-122903F04EFB}"/>
    <cellStyle name="40% - Accent3 5 4 3 6" xfId="18715" xr:uid="{506DA2D4-B652-42E0-B2E8-60BCCA5B9163}"/>
    <cellStyle name="40% - Accent3 5 4 3 7" xfId="50106" xr:uid="{A2503C72-40F4-4B41-A0F9-9BC8B06B078B}"/>
    <cellStyle name="40% - Accent3 5 4 4" xfId="4525" xr:uid="{B12DBD90-B8CC-4330-BC1D-BEF437EA9572}"/>
    <cellStyle name="40% - Accent3 5 4 4 2" xfId="9458" xr:uid="{5DBBAEAD-E6F3-4160-8018-06A818C69EBC}"/>
    <cellStyle name="40% - Accent3 5 4 4 2 2" xfId="23832" xr:uid="{4C85728B-C3A6-423B-AA7D-E34AA8B22FF8}"/>
    <cellStyle name="40% - Accent3 5 4 4 2 3" xfId="56089" xr:uid="{0D558806-FAF0-41D8-87F1-1D763C1ADFED}"/>
    <cellStyle name="40% - Accent3 5 4 4 3" xfId="19283" xr:uid="{03468046-DEE0-40F5-8427-7A1B0497CA2E}"/>
    <cellStyle name="40% - Accent3 5 4 4 4" xfId="50964" xr:uid="{55936878-366C-4BA8-9277-85206D0515EC}"/>
    <cellStyle name="40% - Accent3 5 4 5" xfId="3290" xr:uid="{392D3774-E61A-4486-ADE6-D163A09A4F5A}"/>
    <cellStyle name="40% - Accent3 5 4 5 2" xfId="10205" xr:uid="{C3F26B2C-D353-4D97-9C39-3611D1051EB4}"/>
    <cellStyle name="40% - Accent3 5 4 5 2 2" xfId="24579" xr:uid="{DD7E3782-C0CB-4623-89CC-76666DDEA6E4}"/>
    <cellStyle name="40% - Accent3 5 4 5 2 3" xfId="56836" xr:uid="{FA26DC65-120E-4B25-8D5C-74EFE4283BA6}"/>
    <cellStyle name="40% - Accent3 5 4 5 3" xfId="18390" xr:uid="{3A1ACADC-B677-452A-BEDC-624EF4E43A1A}"/>
    <cellStyle name="40% - Accent3 5 4 5 4" xfId="51712" xr:uid="{7832F997-B02D-4748-9AC4-8270BFB419BE}"/>
    <cellStyle name="40% - Accent3 5 4 6" xfId="7397" xr:uid="{6E28EBAD-AC32-46C1-8C46-E088846DC9B4}"/>
    <cellStyle name="40% - Accent3 5 4 6 2" xfId="21771" xr:uid="{B7036229-99E3-49DE-B1B2-F1F5F6F5B963}"/>
    <cellStyle name="40% - Accent3 5 4 6 3" xfId="53807" xr:uid="{D8F7BCAA-F65D-480F-8386-3D9443C7B69F}"/>
    <cellStyle name="40% - Accent3 5 4 7" xfId="12670" xr:uid="{E1EE57D7-42A3-4892-9953-7A72C5495BE7}"/>
    <cellStyle name="40% - Accent3 5 4 7 2" xfId="27044" xr:uid="{20FF4126-93CC-4088-8359-2542FEF638F3}"/>
    <cellStyle name="40% - Accent3 5 4 8" xfId="15511" xr:uid="{A3214ADC-B650-4FB1-A7CC-9396E9A74359}"/>
    <cellStyle name="40% - Accent3 5 4 8 2" xfId="29885" xr:uid="{1D35E993-B4DB-4383-BAF3-74165B15CA97}"/>
    <cellStyle name="40% - Accent3 5 4 9" xfId="30969" xr:uid="{5F8E0781-E864-4328-AE8C-F092564052C0}"/>
    <cellStyle name="40% - Accent3 5 5" xfId="1547" xr:uid="{DD485203-AC5A-42A7-9CE7-2FC5510B7D33}"/>
    <cellStyle name="40% - Accent3 5 5 10" xfId="49432" xr:uid="{31EEE7A0-D0CF-415F-9AC4-420A916BB2B2}"/>
    <cellStyle name="40% - Accent3 5 5 11" xfId="59828" xr:uid="{584343ED-B059-47DA-8309-18EEDB94BBE1}"/>
    <cellStyle name="40% - Accent3 5 5 2" xfId="2556" xr:uid="{F0CA1B55-73D9-4A07-9821-E9ADC5A67D03}"/>
    <cellStyle name="40% - Accent3 5 5 2 2" xfId="10957" xr:uid="{549C38EF-F7DB-4D27-8F77-BAD9FA4C4AAE}"/>
    <cellStyle name="40% - Accent3 5 5 2 2 2" xfId="25331" xr:uid="{7093865B-2981-4B21-9439-FBD086931EFA}"/>
    <cellStyle name="40% - Accent3 5 5 2 2 3" xfId="57588" xr:uid="{77C8BAA6-3A11-49E9-A0B7-79C9E007EA91}"/>
    <cellStyle name="40% - Accent3 5 5 2 3" xfId="17739" xr:uid="{C56E1C6B-D267-44EB-8F9F-DE17B68D4560}"/>
    <cellStyle name="40% - Accent3 5 5 2 4" xfId="52464" xr:uid="{FCA35701-F230-4051-A4AC-1E37E0DF1743}"/>
    <cellStyle name="40% - Accent3 5 5 3" xfId="8114" xr:uid="{25A47B3C-2A3C-43F1-AB0A-65EA2C805093}"/>
    <cellStyle name="40% - Accent3 5 5 3 2" xfId="22488" xr:uid="{3FDEC123-0BE1-49D4-860A-1F07FB8F3E21}"/>
    <cellStyle name="40% - Accent3 5 5 3 3" xfId="54559" xr:uid="{1703F435-FCDA-4E11-B39F-645EF00F3E26}"/>
    <cellStyle name="40% - Accent3 5 5 4" xfId="13245" xr:uid="{523EDB44-03F5-444E-9B57-0D361F096E0A}"/>
    <cellStyle name="40% - Accent3 5 5 4 2" xfId="27619" xr:uid="{768E88EB-13D3-44B5-858E-0030D7876BC9}"/>
    <cellStyle name="40% - Accent3 5 5 5" xfId="15342" xr:uid="{EC58B63C-C097-4435-AEE3-D7EEE40715B1}"/>
    <cellStyle name="40% - Accent3 5 5 5 2" xfId="29716" xr:uid="{6DD8C80B-6196-4361-99D8-9224B9284375}"/>
    <cellStyle name="40% - Accent3 5 5 6" xfId="30800" xr:uid="{573DD7D5-086F-4C43-AF26-24D9ADF4DEBF}"/>
    <cellStyle name="40% - Accent3 5 5 7" xfId="31909" xr:uid="{BD0D1262-3AEF-4452-89C0-0F1265F98C7C}"/>
    <cellStyle name="40% - Accent3 5 5 8" xfId="16473" xr:uid="{06D00BBB-A7BF-4680-A36D-F67E3EBD1B15}"/>
    <cellStyle name="40% - Accent3 5 5 9" xfId="34699" xr:uid="{83DADB72-DEFE-476D-AB35-33BE2AB6ACFB}"/>
    <cellStyle name="40% - Accent3 5 6" xfId="2215" xr:uid="{04A1F323-1644-4454-867E-37E20FC6503A}"/>
    <cellStyle name="40% - Accent3 5 6 2" xfId="5437" xr:uid="{84B84FD4-1819-492B-B7CC-D973262BC19F}"/>
    <cellStyle name="40% - Accent3 5 6 2 2" xfId="11475" xr:uid="{CFCAA63F-705B-4A16-9C50-5132EFE69A49}"/>
    <cellStyle name="40% - Accent3 5 6 2 2 2" xfId="25849" xr:uid="{60C57996-B3B0-4C19-8467-CA2B86C3C6B9}"/>
    <cellStyle name="40% - Accent3 5 6 2 2 3" xfId="58106" xr:uid="{A5D505C6-963F-49AF-A5FD-AB1AD0093909}"/>
    <cellStyle name="40% - Accent3 5 6 2 3" xfId="20136" xr:uid="{1C386B6D-D034-407F-91B8-5134FB9E774E}"/>
    <cellStyle name="40% - Accent3 5 6 2 4" xfId="52982" xr:uid="{157DE33E-BDA9-4033-97AA-81E99E7BE63F}"/>
    <cellStyle name="40% - Accent3 5 6 3" xfId="8576" xr:uid="{D1DEED67-29E1-419A-A04D-FB67F8933599}"/>
    <cellStyle name="40% - Accent3 5 6 3 2" xfId="22950" xr:uid="{066A3AD7-B6C6-4C28-9F2F-855B3E5F9C45}"/>
    <cellStyle name="40% - Accent3 5 6 3 3" xfId="55077" xr:uid="{7C2FB18D-E8C3-4AB8-A51E-F0A5797FA5CE}"/>
    <cellStyle name="40% - Accent3 5 6 4" xfId="14036" xr:uid="{45502957-754F-40A8-A36C-24BECAD072EE}"/>
    <cellStyle name="40% - Accent3 5 6 4 2" xfId="28410" xr:uid="{A3F97288-E7AD-458C-8A0B-6C52BE71DB39}"/>
    <cellStyle name="40% - Accent3 5 6 5" xfId="33407" xr:uid="{F5856A73-CB15-4E30-B0B0-DDF946262597}"/>
    <cellStyle name="40% - Accent3 5 6 6" xfId="17399" xr:uid="{F4C43000-94A7-4553-896B-803F8CCA746B}"/>
    <cellStyle name="40% - Accent3 5 6 7" xfId="49952" xr:uid="{FACE1E77-F5FE-41DF-84F3-0F9D82005DED}"/>
    <cellStyle name="40% - Accent3 5 7" xfId="4357" xr:uid="{882C1FEC-FA39-4853-B9F3-7283A79FFD4B}"/>
    <cellStyle name="40% - Accent3 5 7 2" xfId="9454" xr:uid="{9E94399F-BD6D-40A7-AA6E-13E3DFD9F364}"/>
    <cellStyle name="40% - Accent3 5 7 2 2" xfId="23828" xr:uid="{183D90E1-3467-4E06-9A17-A04A71CF1059}"/>
    <cellStyle name="40% - Accent3 5 7 2 3" xfId="56085" xr:uid="{54949AC0-5A36-4DE3-A220-B934D8328676}"/>
    <cellStyle name="40% - Accent3 5 7 3" xfId="19115" xr:uid="{6EEC0213-7CA8-43C5-9EAA-E881ACD6665C}"/>
    <cellStyle name="40% - Accent3 5 7 4" xfId="50960" xr:uid="{DE86241C-279A-4F52-AEFC-0899108B4CF0}"/>
    <cellStyle name="40% - Accent3 5 8" xfId="3232" xr:uid="{0586584C-C8D8-42BE-A179-3E27F087E843}"/>
    <cellStyle name="40% - Accent3 5 8 2" xfId="10036" xr:uid="{9F2E89FB-03C9-4781-9CCA-3B1E8512FE58}"/>
    <cellStyle name="40% - Accent3 5 8 2 2" xfId="24410" xr:uid="{3BFE4C15-272A-4D38-A35D-702FE3CD669F}"/>
    <cellStyle name="40% - Accent3 5 8 2 3" xfId="56667" xr:uid="{EFDE50FD-7A0B-4161-A5DB-7440B07340D7}"/>
    <cellStyle name="40% - Accent3 5 8 3" xfId="18364" xr:uid="{2BD93AF2-CD19-46C5-B12B-1E8B1A6FFE79}"/>
    <cellStyle name="40% - Accent3 5 8 4" xfId="51543" xr:uid="{4C5C983F-6C11-432E-A956-D183B963B110}"/>
    <cellStyle name="40% - Accent3 5 9" xfId="7228" xr:uid="{98C6035A-992A-49D8-BECC-5290825F2A16}"/>
    <cellStyle name="40% - Accent3 5 9 2" xfId="21602" xr:uid="{7ACC38A8-96B3-4DDA-86B8-CD01A346A059}"/>
    <cellStyle name="40% - Accent3 5 9 3" xfId="53638" xr:uid="{1F0B5AE0-85BA-4AA4-83A1-35063899369A}"/>
    <cellStyle name="40% - Accent3 6" xfId="261" xr:uid="{E500E9D6-4012-43BF-A37F-3D5056227AD4}"/>
    <cellStyle name="40% - Accent3 6 10" xfId="14996" xr:uid="{36F02A7A-1C6A-43AC-ACC8-C5981B311967}"/>
    <cellStyle name="40% - Accent3 6 10 2" xfId="29370" xr:uid="{EEAA34C1-B46A-4CC4-B98A-FF5BDA67CEAA}"/>
    <cellStyle name="40% - Accent3 6 11" xfId="30454" xr:uid="{3992A3D5-5304-49D4-A62C-3E122806CECA}"/>
    <cellStyle name="40% - Accent3 6 12" xfId="31566" xr:uid="{5BE8B848-7602-495B-ABE9-359082DA9E51}"/>
    <cellStyle name="40% - Accent3 6 13" xfId="16081" xr:uid="{5D2DB6F8-3D15-4C7D-864C-327877AFC723}"/>
    <cellStyle name="40% - Accent3 6 14" xfId="34368" xr:uid="{10ACCFE5-1309-4465-8654-FE9526EEF54A}"/>
    <cellStyle name="40% - Accent3 6 15" xfId="48526" xr:uid="{23604422-E3A1-44AA-BB04-21C251E35A26}"/>
    <cellStyle name="40% - Accent3 6 16" xfId="58946" xr:uid="{EA18640A-F6D4-4EF7-B5C6-ADB262FD7A16}"/>
    <cellStyle name="40% - Accent3 6 2" xfId="650" xr:uid="{2389B48E-2F2A-46C0-ACA0-7D86C3C75306}"/>
    <cellStyle name="40% - Accent3 6 2 10" xfId="31738" xr:uid="{E69876A1-D0E7-4D40-802E-487C67794BB2}"/>
    <cellStyle name="40% - Accent3 6 2 11" xfId="16237" xr:uid="{0D7139BD-A01F-4703-B692-E7AB7176EEE1}"/>
    <cellStyle name="40% - Accent3 6 2 12" xfId="34530" xr:uid="{D2027C3B-58B3-4A45-A404-43A72292F00E}"/>
    <cellStyle name="40% - Accent3 6 2 13" xfId="49007" xr:uid="{4BE62025-AE8F-460A-95F1-886B5ADB5DB1}"/>
    <cellStyle name="40% - Accent3 6 2 14" xfId="59117" xr:uid="{3EEF24CA-6E6F-44C3-8648-16D4F31C9DBE}"/>
    <cellStyle name="40% - Accent3 6 2 2" xfId="2005" xr:uid="{6C1C6708-1088-40B6-80A0-1A7E4112F010}"/>
    <cellStyle name="40% - Accent3 6 2 2 10" xfId="35195" xr:uid="{3897F273-7919-4D48-AF3C-83D167C02689}"/>
    <cellStyle name="40% - Accent3 6 2 2 11" xfId="49437" xr:uid="{8E3A4884-F60C-40CA-AA8B-3AE7D080BB1C}"/>
    <cellStyle name="40% - Accent3 6 2 2 12" xfId="59650" xr:uid="{1DA3738D-D030-42E4-8620-8CC4412E3B81}"/>
    <cellStyle name="40% - Accent3 6 2 2 2" xfId="3054" xr:uid="{71606498-899E-493A-9C08-335B0A34C0AF}"/>
    <cellStyle name="40% - Accent3 6 2 2 2 2" xfId="9461" xr:uid="{54FC38EC-22D0-45DD-AABE-983C3905FC07}"/>
    <cellStyle name="40% - Accent3 6 2 2 2 2 2" xfId="23835" xr:uid="{5C2E1A1D-70E7-49C7-AF1C-7EDB20E56D95}"/>
    <cellStyle name="40% - Accent3 6 2 2 2 2 3" xfId="56092" xr:uid="{923F3E65-73DE-4F5C-A8FD-C40E5A4B916F}"/>
    <cellStyle name="40% - Accent3 6 2 2 2 3" xfId="18235" xr:uid="{54105863-FEEE-42F1-80F6-38C161CFCB7F}"/>
    <cellStyle name="40% - Accent3 6 2 2 2 4" xfId="50967" xr:uid="{1647CC14-526F-4A50-A349-EFE731BBF289}"/>
    <cellStyle name="40% - Accent3 6 2 2 3" xfId="7057" xr:uid="{D3A0F885-9029-45CB-902A-A3C4EB6DCE75}"/>
    <cellStyle name="40% - Accent3 6 2 2 3 2" xfId="10962" xr:uid="{5EBEA641-6E35-47BA-B78F-088F8649C378}"/>
    <cellStyle name="40% - Accent3 6 2 2 3 2 2" xfId="25336" xr:uid="{AB9808A0-9570-4E35-8FDF-E0B93B1C79AB}"/>
    <cellStyle name="40% - Accent3 6 2 2 3 2 3" xfId="57593" xr:uid="{1B657D59-2C08-450F-B8C5-C8784D3D4575}"/>
    <cellStyle name="40% - Accent3 6 2 2 3 3" xfId="21431" xr:uid="{E6E6E7FF-D15C-4FD6-9766-E69C79699943}"/>
    <cellStyle name="40% - Accent3 6 2 2 3 4" xfId="52469" xr:uid="{A60A3AA3-A8E5-47FB-90DB-0D8219188FF8}"/>
    <cellStyle name="40% - Accent3 6 2 2 4" xfId="8119" xr:uid="{748C0198-FA31-43A1-B55C-AB992658ADDA}"/>
    <cellStyle name="40% - Accent3 6 2 2 4 2" xfId="22493" xr:uid="{9774FC30-3C30-429C-8724-7E4C9D61ACF6}"/>
    <cellStyle name="40% - Accent3 6 2 2 4 3" xfId="54564" xr:uid="{602E9B32-A3C6-433F-995E-4AABCB7F4C25}"/>
    <cellStyle name="40% - Accent3 6 2 2 5" xfId="12849" xr:uid="{464F9B61-CB30-4ACE-8CCD-E4F2693B1C21}"/>
    <cellStyle name="40% - Accent3 6 2 2 5 2" xfId="27223" xr:uid="{3B638A63-28BE-4198-BE36-18E997B26C12}"/>
    <cellStyle name="40% - Accent3 6 2 2 6" xfId="15838" xr:uid="{E3973869-FFFB-4F26-971E-2B33017EFAE6}"/>
    <cellStyle name="40% - Accent3 6 2 2 6 2" xfId="30212" xr:uid="{92AA872B-567F-4B75-99D6-258C00E95D1C}"/>
    <cellStyle name="40% - Accent3 6 2 2 7" xfId="31296" xr:uid="{7C65A818-48D6-40EC-8270-192E5D0EE76E}"/>
    <cellStyle name="40% - Accent3 6 2 2 8" xfId="32405" xr:uid="{F8F29E93-64D8-4C40-BA4A-7C061506CD7C}"/>
    <cellStyle name="40% - Accent3 6 2 2 9" xfId="17123" xr:uid="{3F8BAE07-5D4F-406E-AACF-6DA4A2D54E11}"/>
    <cellStyle name="40% - Accent3 6 2 3" xfId="1704" xr:uid="{B1EF3F13-EAFA-4CC8-B477-23CDB8F8D89C}"/>
    <cellStyle name="40% - Accent3 6 2 3 2" xfId="5918" xr:uid="{0557EF33-9651-4809-8E38-778AF36922C5}"/>
    <cellStyle name="40% - Accent3 6 2 3 2 2" xfId="11956" xr:uid="{F883DD90-0B71-4919-A36A-E0CD70E0E35E}"/>
    <cellStyle name="40% - Accent3 6 2 3 2 2 2" xfId="26330" xr:uid="{51493A4B-1FEE-40A7-B228-177297B65E06}"/>
    <cellStyle name="40% - Accent3 6 2 3 2 2 3" xfId="58587" xr:uid="{6E302ED3-1B13-4B3D-BFC1-AA4BC39B1D1D}"/>
    <cellStyle name="40% - Accent3 6 2 3 2 3" xfId="20617" xr:uid="{EF1F3924-D977-4567-85D2-34D38113951E}"/>
    <cellStyle name="40% - Accent3 6 2 3 2 4" xfId="53463" xr:uid="{55895294-E5D4-43AC-944E-670ED08EF3BC}"/>
    <cellStyle name="40% - Accent3 6 2 3 3" xfId="4208" xr:uid="{E7663DE7-34D5-4315-829F-E7F227619FB1}"/>
    <cellStyle name="40% - Accent3 6 2 3 3 2" xfId="18970" xr:uid="{16B3F599-0D6F-4A0F-9F21-9F062E7FD260}"/>
    <cellStyle name="40% - Accent3 6 2 3 3 3" xfId="55558" xr:uid="{024DD493-1519-4BB6-AC22-3A6BA5751A5E}"/>
    <cellStyle name="40% - Accent3 6 2 3 4" xfId="13742" xr:uid="{15BB31A0-F828-4FA2-82D5-FB483CB91434}"/>
    <cellStyle name="40% - Accent3 6 2 3 4 2" xfId="28116" xr:uid="{7C8D74CF-7700-4CB9-9506-6D4B93D9A967}"/>
    <cellStyle name="40% - Accent3 6 2 3 5" xfId="33113" xr:uid="{A907EEEB-585B-4921-BC9F-EF2EE97928C2}"/>
    <cellStyle name="40% - Accent3 6 2 3 6" xfId="16630" xr:uid="{5535FD42-8141-4C92-97BE-26F59E30C54C}"/>
    <cellStyle name="40% - Accent3 6 2 3 7" xfId="50433" xr:uid="{B1D229AB-68A3-4FC6-BC70-B63DFC3023AF}"/>
    <cellStyle name="40% - Accent3 6 2 3 8" xfId="60324" xr:uid="{AE3DAAAA-0DC4-438A-B31C-0ACF962450C8}"/>
    <cellStyle name="40% - Accent3 6 2 4" xfId="2389" xr:uid="{E3BB9D2F-729B-4EF3-9076-C9B71C2DC32F}"/>
    <cellStyle name="40% - Accent3 6 2 4 2" xfId="9460" xr:uid="{F6A23EE0-1D5B-4F82-8224-E09FDCC8B03A}"/>
    <cellStyle name="40% - Accent3 6 2 4 2 2" xfId="23834" xr:uid="{87C8B1BC-DD58-4FA5-8FE1-56506CD67814}"/>
    <cellStyle name="40% - Accent3 6 2 4 2 3" xfId="56091" xr:uid="{817AB678-ED1E-48AE-A6A9-079113EEEB60}"/>
    <cellStyle name="40% - Accent3 6 2 4 3" xfId="14534" xr:uid="{CBC004FF-0F40-4A46-B145-A507B503FE96}"/>
    <cellStyle name="40% - Accent3 6 2 4 3 2" xfId="28908" xr:uid="{915877AE-211A-46EE-859D-83EB4711D2BB}"/>
    <cellStyle name="40% - Accent3 6 2 4 4" xfId="33905" xr:uid="{DF94BD08-29EF-4722-B9C6-BA8958D4A3E3}"/>
    <cellStyle name="40% - Accent3 6 2 4 5" xfId="17570" xr:uid="{014C5E45-0A08-494C-A92B-383680EC4317}"/>
    <cellStyle name="40% - Accent3 6 2 4 6" xfId="50966" xr:uid="{F8B28517-343A-44F5-8576-F0948129DB72}"/>
    <cellStyle name="40% - Accent3 6 2 5" xfId="6904" xr:uid="{1D05919B-61C6-41C7-A07D-C2F1057E64C2}"/>
    <cellStyle name="40% - Accent3 6 2 5 2" xfId="10532" xr:uid="{3BA79A6E-709F-4051-9F54-8C0C73F4DD0C}"/>
    <cellStyle name="40% - Accent3 6 2 5 2 2" xfId="24906" xr:uid="{976845FA-4DFD-4852-9294-8B45FED95183}"/>
    <cellStyle name="40% - Accent3 6 2 5 2 3" xfId="57163" xr:uid="{078176A9-B7DC-4031-A757-258AB840AAF3}"/>
    <cellStyle name="40% - Accent3 6 2 5 3" xfId="21278" xr:uid="{21CEA56C-935F-4138-A21D-461D98FE5BEF}"/>
    <cellStyle name="40% - Accent3 6 2 5 4" xfId="52039" xr:uid="{1F16F766-F340-45FA-9F86-8007C75584DE}"/>
    <cellStyle name="40% - Accent3 6 2 6" xfId="7724" xr:uid="{559E3301-D296-40B2-B490-242A28607721}"/>
    <cellStyle name="40% - Accent3 6 2 6 2" xfId="22098" xr:uid="{E074A07D-E1BB-4C14-BD9A-988CB28D691E}"/>
    <cellStyle name="40% - Accent3 6 2 6 3" xfId="54134" xr:uid="{603E5592-986C-48B1-BC67-0B049DBA57B1}"/>
    <cellStyle name="40% - Accent3 6 2 7" xfId="12478" xr:uid="{22406FAE-F303-4A74-B58E-93FDB24F9671}"/>
    <cellStyle name="40% - Accent3 6 2 7 2" xfId="26852" xr:uid="{15B24EE4-31B8-4CB0-A3E5-C045763A4AED}"/>
    <cellStyle name="40% - Accent3 6 2 8" xfId="15169" xr:uid="{CE39DD39-25E3-4C06-9409-E1C6FAFBDF02}"/>
    <cellStyle name="40% - Accent3 6 2 8 2" xfId="29543" xr:uid="{E6962CE1-7381-484E-967E-ED27B6619AD4}"/>
    <cellStyle name="40% - Accent3 6 2 9" xfId="30627" xr:uid="{6400DE83-0031-4C3B-97F0-F8B7F5223269}"/>
    <cellStyle name="40% - Accent3 6 3" xfId="651" xr:uid="{E672F9AF-A8A4-47E8-B413-ED998A533E01}"/>
    <cellStyle name="40% - Accent3 6 3 10" xfId="32234" xr:uid="{533CB4C6-97DD-430F-A5E0-E7DAD44BF484}"/>
    <cellStyle name="40% - Accent3 6 3 11" xfId="16952" xr:uid="{9EDE1ED2-4D58-4FCA-910B-245B614D708D}"/>
    <cellStyle name="40% - Accent3 6 3 12" xfId="35024" xr:uid="{E5CC6AF5-6297-4589-9D7D-B55DFA19CA83}"/>
    <cellStyle name="40% - Accent3 6 3 13" xfId="48836" xr:uid="{C0A0BD7A-104F-481B-9FC4-CBDD49C84770}"/>
    <cellStyle name="40% - Accent3 6 3 14" xfId="59479" xr:uid="{AECDC098-7C31-4AC6-AE6F-E6D2F340AF42}"/>
    <cellStyle name="40% - Accent3 6 3 2" xfId="2880" xr:uid="{3CC09269-EE4F-42F7-A89A-9392B24E56B6}"/>
    <cellStyle name="40% - Accent3 6 3 2 2" xfId="5005" xr:uid="{C1982A25-0DE1-4F97-AC5E-EF7C8E206C3A}"/>
    <cellStyle name="40% - Accent3 6 3 2 2 2" xfId="10963" xr:uid="{2C577EFF-A6B2-4354-A26A-DC0F1BF94008}"/>
    <cellStyle name="40% - Accent3 6 3 2 2 2 2" xfId="25337" xr:uid="{C5E88DE2-EA75-4A05-AB20-8BB938555BB1}"/>
    <cellStyle name="40% - Accent3 6 3 2 2 2 3" xfId="57594" xr:uid="{C8AF3065-A2FA-4C9A-983C-6446829A7E83}"/>
    <cellStyle name="40% - Accent3 6 3 2 2 3" xfId="19732" xr:uid="{0FFD86FB-B8EC-4A48-BF83-73ADB1B2D5E1}"/>
    <cellStyle name="40% - Accent3 6 3 2 2 4" xfId="52470" xr:uid="{25D41AED-34B6-430B-91E2-093E08838828}"/>
    <cellStyle name="40% - Accent3 6 3 2 3" xfId="8120" xr:uid="{0C67BF96-E7F4-425B-8AE0-A3541F3D9E4A}"/>
    <cellStyle name="40% - Accent3 6 3 2 3 2" xfId="22494" xr:uid="{06F487D9-24D5-425B-A72E-5BE9A8FCB385}"/>
    <cellStyle name="40% - Accent3 6 3 2 3 3" xfId="54565" xr:uid="{6D2FCCE6-E10A-4273-94E9-E89D52B9067F}"/>
    <cellStyle name="40% - Accent3 6 3 2 4" xfId="13574" xr:uid="{09DE3598-8B0D-4A24-9B37-3F0FFE7B3579}"/>
    <cellStyle name="40% - Accent3 6 3 2 4 2" xfId="27948" xr:uid="{BAA70EA3-7C24-4E3F-AFB6-79587B08FAA2}"/>
    <cellStyle name="40% - Accent3 6 3 2 5" xfId="32945" xr:uid="{A4FE2385-9308-4CFB-A8A2-AF47942F719D}"/>
    <cellStyle name="40% - Accent3 6 3 2 6" xfId="18064" xr:uid="{0BE28BD3-163E-43B3-93D8-21A3DCD8678A}"/>
    <cellStyle name="40% - Accent3 6 3 2 7" xfId="49438" xr:uid="{1AA3C1DD-A246-4BA7-B4E5-8AE5BBCE9565}"/>
    <cellStyle name="40% - Accent3 6 3 2 8" xfId="60156" xr:uid="{422C57AC-7C6C-414E-A842-2637DFE9BA28}"/>
    <cellStyle name="40% - Accent3 6 3 3" xfId="4061" xr:uid="{A02EF691-D463-4424-BFB4-44C4E6F59975}"/>
    <cellStyle name="40% - Accent3 6 3 3 2" xfId="5747" xr:uid="{75DF9773-D0EF-4448-9BEF-E13DCFB4A180}"/>
    <cellStyle name="40% - Accent3 6 3 3 2 2" xfId="11785" xr:uid="{BC8668DE-057B-4823-8578-06640DC0064A}"/>
    <cellStyle name="40% - Accent3 6 3 3 2 2 2" xfId="26159" xr:uid="{6A253FE1-B7CC-4C80-BE6D-77F37F0D7503}"/>
    <cellStyle name="40% - Accent3 6 3 3 2 2 3" xfId="58416" xr:uid="{258456CE-E316-4D90-86C7-DE86679E7E0F}"/>
    <cellStyle name="40% - Accent3 6 3 3 2 3" xfId="20446" xr:uid="{4690E2D7-7A70-4406-A476-7204BCF89F5B}"/>
    <cellStyle name="40% - Accent3 6 3 3 2 4" xfId="53292" xr:uid="{2212DF58-4625-4935-8E6C-AAF31FBE1BF0}"/>
    <cellStyle name="40% - Accent3 6 3 3 3" xfId="8848" xr:uid="{837AC306-9C4E-49E0-954F-2FE779940C28}"/>
    <cellStyle name="40% - Accent3 6 3 3 3 2" xfId="23222" xr:uid="{28F63C47-7F60-4ED8-8605-0C5DCA4743E8}"/>
    <cellStyle name="40% - Accent3 6 3 3 3 3" xfId="55387" xr:uid="{5FC20406-6676-4D82-B109-7DE3E8B97BF3}"/>
    <cellStyle name="40% - Accent3 6 3 3 4" xfId="14366" xr:uid="{48C85C46-4027-4E84-8DAD-E8576E1E7192}"/>
    <cellStyle name="40% - Accent3 6 3 3 4 2" xfId="28740" xr:uid="{A7CE9448-085F-4B32-9E9A-10C70DD62E41}"/>
    <cellStyle name="40% - Accent3 6 3 3 5" xfId="33737" xr:uid="{FB730BA6-7903-478F-8079-931D6526B194}"/>
    <cellStyle name="40% - Accent3 6 3 3 6" xfId="18827" xr:uid="{C676C046-C7CA-4D6E-BE8B-BCFD126E470A}"/>
    <cellStyle name="40% - Accent3 6 3 3 7" xfId="50262" xr:uid="{76097CC2-BE26-4EF5-8ED1-5E9FC82188AA}"/>
    <cellStyle name="40% - Accent3 6 3 4" xfId="4647" xr:uid="{1F65C5B0-057E-4165-9625-6A9222E6A981}"/>
    <cellStyle name="40% - Accent3 6 3 4 2" xfId="9462" xr:uid="{9F7D159B-C134-46B1-837C-18D49BA992D0}"/>
    <cellStyle name="40% - Accent3 6 3 4 2 2" xfId="23836" xr:uid="{A8C6908E-C554-4480-BE19-188345D3D6E1}"/>
    <cellStyle name="40% - Accent3 6 3 4 2 3" xfId="56093" xr:uid="{5568747F-7578-43E1-87BA-4E3228CD6F0D}"/>
    <cellStyle name="40% - Accent3 6 3 4 3" xfId="19401" xr:uid="{B5F106B3-BCDA-4A5F-A876-6B0AE5FF365A}"/>
    <cellStyle name="40% - Accent3 6 3 4 4" xfId="50968" xr:uid="{7135F047-E8DD-4660-B704-380CD9927452}"/>
    <cellStyle name="40% - Accent3 6 3 5" xfId="6734" xr:uid="{549DE20B-BC68-4D6B-8557-0247FF640CE6}"/>
    <cellStyle name="40% - Accent3 6 3 5 2" xfId="10361" xr:uid="{5A82B79D-D7F4-4D2B-9A89-D232B7F3103F}"/>
    <cellStyle name="40% - Accent3 6 3 5 2 2" xfId="24735" xr:uid="{B26491E5-8BB0-490C-8313-92B889C39172}"/>
    <cellStyle name="40% - Accent3 6 3 5 2 3" xfId="56992" xr:uid="{7CA6A384-02CE-43E2-A0F5-07D548413C53}"/>
    <cellStyle name="40% - Accent3 6 3 5 3" xfId="21108" xr:uid="{C33198C9-C65A-411E-A78F-6FD82E13F491}"/>
    <cellStyle name="40% - Accent3 6 3 5 4" xfId="51868" xr:uid="{06993BCD-8EF1-4EB7-96AD-81B0EF15ED3C}"/>
    <cellStyle name="40% - Accent3 6 3 6" xfId="7553" xr:uid="{E32C5099-A018-4C3C-866D-06EC2E48E349}"/>
    <cellStyle name="40% - Accent3 6 3 6 2" xfId="21927" xr:uid="{8D454CC0-1DC1-4BE4-9244-320FB4C0467C}"/>
    <cellStyle name="40% - Accent3 6 3 6 3" xfId="53963" xr:uid="{4447D360-FBD3-4809-A7BF-F6EEE178321D}"/>
    <cellStyle name="40% - Accent3 6 3 7" xfId="13156" xr:uid="{9B406EF7-801F-4C57-98CB-30B4804D02E3}"/>
    <cellStyle name="40% - Accent3 6 3 7 2" xfId="27530" xr:uid="{B7BC050B-9DA9-4DC9-9411-2B88FAF5A37D}"/>
    <cellStyle name="40% - Accent3 6 3 8" xfId="15667" xr:uid="{06F227F7-6D68-46AE-9C41-9B69B0D84641}"/>
    <cellStyle name="40% - Accent3 6 3 8 2" xfId="30041" xr:uid="{06F3C822-BA67-421B-91F4-4A4BABF779EC}"/>
    <cellStyle name="40% - Accent3 6 3 9" xfId="31125" xr:uid="{772CD8D9-06BE-47A9-B3BC-322C4366C6C6}"/>
    <cellStyle name="40% - Accent3 6 4" xfId="1548" xr:uid="{1029A397-2215-4EF6-B887-8555634603C5}"/>
    <cellStyle name="40% - Accent3 6 4 10" xfId="49436" xr:uid="{A22E211F-8843-46FC-9107-59918B4DC035}"/>
    <cellStyle name="40% - Accent3 6 4 11" xfId="59843" xr:uid="{AE5E506D-A681-4C8F-9F5B-ECD6CF4523EE}"/>
    <cellStyle name="40% - Accent3 6 4 2" xfId="2571" xr:uid="{6D034003-2874-4CE1-A7F4-0A53AE7F6458}"/>
    <cellStyle name="40% - Accent3 6 4 2 2" xfId="10961" xr:uid="{5F131668-2D89-4D9B-B5C4-6B8D86808642}"/>
    <cellStyle name="40% - Accent3 6 4 2 2 2" xfId="25335" xr:uid="{1FE04014-0F34-435E-98CE-01ABF8AAA1C6}"/>
    <cellStyle name="40% - Accent3 6 4 2 2 3" xfId="57592" xr:uid="{035DE06B-C8E1-4C5E-8D9A-230C0A0233C2}"/>
    <cellStyle name="40% - Accent3 6 4 2 3" xfId="17754" xr:uid="{99E1B37A-B236-4E1F-B464-FDDE6BCABDA8}"/>
    <cellStyle name="40% - Accent3 6 4 2 4" xfId="52468" xr:uid="{6E8FF1B6-3395-458D-A332-1AA3442FB60B}"/>
    <cellStyle name="40% - Accent3 6 4 3" xfId="8118" xr:uid="{76493B5F-13D9-429B-A523-FDB268DE9723}"/>
    <cellStyle name="40% - Accent3 6 4 3 2" xfId="22492" xr:uid="{67E6EA4C-2806-4393-B392-67A36F67697C}"/>
    <cellStyle name="40% - Accent3 6 4 3 3" xfId="54563" xr:uid="{27D0E09C-33C4-4AD3-AB0F-D427B8B79024}"/>
    <cellStyle name="40% - Accent3 6 4 4" xfId="12612" xr:uid="{A07939E3-FA49-4EC6-B734-9F3440857261}"/>
    <cellStyle name="40% - Accent3 6 4 4 2" xfId="26986" xr:uid="{9188A99A-60E0-484F-B38C-5DD9376B45A3}"/>
    <cellStyle name="40% - Accent3 6 4 5" xfId="15357" xr:uid="{1ABFDED4-FFC1-4292-A1D5-1659A59FBA50}"/>
    <cellStyle name="40% - Accent3 6 4 5 2" xfId="29731" xr:uid="{68B4599B-8E24-4AAD-9FA0-E78EEDF2AA02}"/>
    <cellStyle name="40% - Accent3 6 4 6" xfId="30815" xr:uid="{00686CF6-586A-44FC-87EE-E84424FBC3E7}"/>
    <cellStyle name="40% - Accent3 6 4 7" xfId="31924" xr:uid="{2FDCD846-FDB7-468F-87E8-723034B0BA36}"/>
    <cellStyle name="40% - Accent3 6 4 8" xfId="16474" xr:uid="{2EC4375F-EC52-4DBF-8F9B-97B4F1353277}"/>
    <cellStyle name="40% - Accent3 6 4 9" xfId="34714" xr:uid="{C47E8FA0-309C-4307-8816-763CE97C8E60}"/>
    <cellStyle name="40% - Accent3 6 5" xfId="2216" xr:uid="{F11DF874-9D13-42BD-82B7-F85E387092F4}"/>
    <cellStyle name="40% - Accent3 6 5 2" xfId="5356" xr:uid="{0A8243A0-253F-42F0-93FD-75B541F36E42}"/>
    <cellStyle name="40% - Accent3 6 5 2 2" xfId="11394" xr:uid="{5FF0CB16-2F40-4304-8E74-F7C389AAB41E}"/>
    <cellStyle name="40% - Accent3 6 5 2 2 2" xfId="25768" xr:uid="{76ED2566-5615-4491-AFD0-740D521A2A14}"/>
    <cellStyle name="40% - Accent3 6 5 2 2 3" xfId="58025" xr:uid="{55CA2977-1723-4529-A33C-4B2CC441113B}"/>
    <cellStyle name="40% - Accent3 6 5 2 3" xfId="20055" xr:uid="{468DC969-047C-480B-B82D-F9900D7DCC8F}"/>
    <cellStyle name="40% - Accent3 6 5 2 4" xfId="52901" xr:uid="{F827B3B1-4A3F-487C-9A38-B9FCFDEC6DA5}"/>
    <cellStyle name="40% - Accent3 6 5 3" xfId="8497" xr:uid="{F9B183F2-2A19-4169-8A57-97A60DEAFB3A}"/>
    <cellStyle name="40% - Accent3 6 5 3 2" xfId="22871" xr:uid="{3FC4358B-DFF7-4D25-8A09-1AE447DFE28A}"/>
    <cellStyle name="40% - Accent3 6 5 3 3" xfId="54996" xr:uid="{EB32070A-4B06-49A0-A964-CB14864B069C}"/>
    <cellStyle name="40% - Accent3 6 5 4" xfId="13260" xr:uid="{1D385D10-7C28-407A-B2EF-2B000212856C}"/>
    <cellStyle name="40% - Accent3 6 5 4 2" xfId="27634" xr:uid="{5B847F07-D396-4A3F-9B31-536F02555924}"/>
    <cellStyle name="40% - Accent3 6 5 5" xfId="32701" xr:uid="{8BEF873D-D74F-4421-9922-A99840E74C0D}"/>
    <cellStyle name="40% - Accent3 6 5 6" xfId="17400" xr:uid="{5D7848D8-6B48-475A-8870-958954828905}"/>
    <cellStyle name="40% - Accent3 6 5 7" xfId="49871" xr:uid="{C4EC4C48-6876-41FC-8DB3-419FD970B489}"/>
    <cellStyle name="40% - Accent3 6 6" xfId="4372" xr:uid="{D86E6779-DBD8-40F1-9E17-F84CEA5A09C2}"/>
    <cellStyle name="40% - Accent3 6 6 2" xfId="9459" xr:uid="{3519C74F-4856-472E-AF1B-3DF6409D2480}"/>
    <cellStyle name="40% - Accent3 6 6 2 2" xfId="23833" xr:uid="{0FA12B5C-A16B-4848-92A4-83D05E0FE979}"/>
    <cellStyle name="40% - Accent3 6 6 2 3" xfId="56090" xr:uid="{921C4419-CF56-4E9B-9BFD-B3949AB1C47C}"/>
    <cellStyle name="40% - Accent3 6 6 3" xfId="14051" xr:uid="{A0CB1C9C-1FCF-441E-9AC3-816B46289C4F}"/>
    <cellStyle name="40% - Accent3 6 6 3 2" xfId="28425" xr:uid="{A6BC2BE1-BCCD-472E-B2E6-1E51E5B5EE2D}"/>
    <cellStyle name="40% - Accent3 6 6 4" xfId="33422" xr:uid="{91A743E9-0C5D-43FC-94DA-62C9B8AA72D8}"/>
    <cellStyle name="40% - Accent3 6 6 5" xfId="19130" xr:uid="{D2B82F47-21B9-42D6-8B11-71E929DDB664}"/>
    <cellStyle name="40% - Accent3 6 6 6" xfId="50965" xr:uid="{3DC2996E-0BAF-4447-B9DB-CE057993276F}"/>
    <cellStyle name="40% - Accent3 6 7" xfId="6033" xr:uid="{D535C748-A6CF-4EC7-838C-4070E4F7A4DE}"/>
    <cellStyle name="40% - Accent3 6 7 2" xfId="10051" xr:uid="{A3FB853F-5060-4366-A126-D40B1348A790}"/>
    <cellStyle name="40% - Accent3 6 7 2 2" xfId="24425" xr:uid="{6472ACD5-5398-409F-8643-18D0D32C7D67}"/>
    <cellStyle name="40% - Accent3 6 7 2 3" xfId="56682" xr:uid="{079FA3CA-32E6-4488-8AB5-5E991732FB1B}"/>
    <cellStyle name="40% - Accent3 6 7 3" xfId="20727" xr:uid="{50DFED96-BAA4-4707-A5F7-DAFB01BF7DB2}"/>
    <cellStyle name="40% - Accent3 6 7 4" xfId="51558" xr:uid="{C3CBD51E-3583-434C-A774-59D3E3666E4A}"/>
    <cellStyle name="40% - Accent3 6 8" xfId="7243" xr:uid="{3742A31C-EF57-440A-8D71-4E8537723B94}"/>
    <cellStyle name="40% - Accent3 6 8 2" xfId="21617" xr:uid="{8AEE4410-4A87-45FE-8235-241C3392A557}"/>
    <cellStyle name="40% - Accent3 6 8 3" xfId="53653" xr:uid="{56DE3BF0-DB49-4AFF-8401-87273CD48BAB}"/>
    <cellStyle name="40% - Accent3 6 9" xfId="12393" xr:uid="{DC66E473-83AB-46F6-87E8-35994CFF4EC1}"/>
    <cellStyle name="40% - Accent3 6 9 2" xfId="26767" xr:uid="{162E468C-C6D0-4030-A454-6571BAAE22E1}"/>
    <cellStyle name="40% - Accent3 7" xfId="652" xr:uid="{6384AED7-2ACF-4691-8303-EE6E7E58EF5B}"/>
    <cellStyle name="40% - Accent3 7 10" xfId="30446" xr:uid="{CAF9D9A9-878E-4820-9C6F-EBB9A5DDC81A}"/>
    <cellStyle name="40% - Accent3 7 11" xfId="31558" xr:uid="{197E89D8-8A21-4966-B2A5-D27236EB0DDF}"/>
    <cellStyle name="40% - Accent3 7 12" xfId="16073" xr:uid="{69283F4B-6B16-4894-B86D-696DC5557679}"/>
    <cellStyle name="40% - Accent3 7 13" xfId="34360" xr:uid="{BC3E2BA4-66E0-40FC-8697-AE79E238BEA0}"/>
    <cellStyle name="40% - Accent3 7 14" xfId="48828" xr:uid="{994ADDDF-9B50-4D19-B24B-0D5E5ACCA93A}"/>
    <cellStyle name="40% - Accent3 7 15" xfId="58938" xr:uid="{08B63A5F-21F3-4D77-98AE-2CEDBC20875B}"/>
    <cellStyle name="40% - Accent3 7 2" xfId="653" xr:uid="{C656B545-0B30-4992-821B-35F890FD2927}"/>
    <cellStyle name="40% - Accent3 7 2 10" xfId="35016" xr:uid="{6381412F-79AF-4026-A424-5D84ED5E8E69}"/>
    <cellStyle name="40% - Accent3 7 2 11" xfId="49440" xr:uid="{04002545-CDA4-4472-86F6-66F8388962B8}"/>
    <cellStyle name="40% - Accent3 7 2 12" xfId="59471" xr:uid="{D2722C7F-95E1-4667-8E6F-C4AF0FA73236}"/>
    <cellStyle name="40% - Accent3 7 2 2" xfId="2872" xr:uid="{2C5DCE36-9A01-4F6C-869C-04A4006F439E}"/>
    <cellStyle name="40% - Accent3 7 2 2 2" xfId="9464" xr:uid="{6A79A1A9-2CF2-477A-91E7-02D3BF533B4F}"/>
    <cellStyle name="40% - Accent3 7 2 2 2 2" xfId="23838" xr:uid="{94BEE048-69FE-44AB-BE8B-B17F5AFA91FD}"/>
    <cellStyle name="40% - Accent3 7 2 2 2 3" xfId="56095" xr:uid="{04EC0E08-5F8C-44BC-BF77-0CEADDBD8DBC}"/>
    <cellStyle name="40% - Accent3 7 2 2 3" xfId="13854" xr:uid="{A4BA7D25-230D-42A8-8AF9-CFB2831B94C1}"/>
    <cellStyle name="40% - Accent3 7 2 2 3 2" xfId="28228" xr:uid="{31C29659-0A7A-4C1E-947F-53E1235119BB}"/>
    <cellStyle name="40% - Accent3 7 2 2 4" xfId="33225" xr:uid="{733A8EAC-D495-472B-9040-2699D7D4AF74}"/>
    <cellStyle name="40% - Accent3 7 2 2 5" xfId="18056" xr:uid="{634BCAD6-6B2B-495F-B347-48CA0B2E0055}"/>
    <cellStyle name="40% - Accent3 7 2 2 6" xfId="50970" xr:uid="{B73BB394-34A5-4806-8E46-BF0A9330DB36}"/>
    <cellStyle name="40% - Accent3 7 2 2 7" xfId="60436" xr:uid="{10D3E9AB-A94C-42DC-9DB7-E44A6E4CD8B0}"/>
    <cellStyle name="40% - Accent3 7 2 3" xfId="3379" xr:uid="{F062CE12-CC1C-4376-BD26-E7B4918ACCC5}"/>
    <cellStyle name="40% - Accent3 7 2 3 2" xfId="10965" xr:uid="{3203BF2C-AA05-4FDD-8D4C-2678FB6EF01F}"/>
    <cellStyle name="40% - Accent3 7 2 3 2 2" xfId="25339" xr:uid="{4EC07087-A183-4A29-9A40-7699C247D3E6}"/>
    <cellStyle name="40% - Accent3 7 2 3 2 3" xfId="57596" xr:uid="{68FD4EDD-7061-480F-9B4F-209B1FACEA43}"/>
    <cellStyle name="40% - Accent3 7 2 3 3" xfId="14646" xr:uid="{086E76D2-7C81-4CBC-85EA-06F3CAF8735A}"/>
    <cellStyle name="40% - Accent3 7 2 3 3 2" xfId="29020" xr:uid="{3AB845DB-23AA-40D2-9017-322011EB8513}"/>
    <cellStyle name="40% - Accent3 7 2 3 4" xfId="34017" xr:uid="{5C912187-C48F-49F4-8712-534D9E74E88D}"/>
    <cellStyle name="40% - Accent3 7 2 3 5" xfId="18443" xr:uid="{7D21F57A-EC24-47BF-8E0C-90C1AF2EFC67}"/>
    <cellStyle name="40% - Accent3 7 2 3 6" xfId="52472" xr:uid="{B0C78FB8-B420-4F7D-ADC9-6F574D702817}"/>
    <cellStyle name="40% - Accent3 7 2 4" xfId="8121" xr:uid="{AD1C1278-C123-4BD9-A950-EAD62A0BA776}"/>
    <cellStyle name="40% - Accent3 7 2 4 2" xfId="22495" xr:uid="{BC360C02-6C22-4DBF-A34E-ED5253CB10B3}"/>
    <cellStyle name="40% - Accent3 7 2 4 3" xfId="54567" xr:uid="{C54A5F0F-6E7E-4564-AFE8-4B8882B573D3}"/>
    <cellStyle name="40% - Accent3 7 2 5" xfId="13000" xr:uid="{31B30C60-781E-4201-A1B0-212E3AAA836B}"/>
    <cellStyle name="40% - Accent3 7 2 5 2" xfId="27374" xr:uid="{A73C3612-5368-44C3-A118-EBF06F2D1391}"/>
    <cellStyle name="40% - Accent3 7 2 6" xfId="15659" xr:uid="{D31A2760-913D-4FD6-87F7-5F28C2D74AED}"/>
    <cellStyle name="40% - Accent3 7 2 6 2" xfId="30033" xr:uid="{6F4A1AA4-53CC-4E59-8FA2-E1735FF660AA}"/>
    <cellStyle name="40% - Accent3 7 2 7" xfId="31117" xr:uid="{44FBF897-0110-4E66-AA5F-926A0AAD95A9}"/>
    <cellStyle name="40% - Accent3 7 2 8" xfId="32226" xr:uid="{49568D70-C0FA-4FDC-9CDB-78331C175E76}"/>
    <cellStyle name="40% - Accent3 7 2 9" xfId="16944" xr:uid="{27D7C449-C82C-4EB6-80AA-9A4762A1BB48}"/>
    <cellStyle name="40% - Accent3 7 3" xfId="1540" xr:uid="{0F323FA2-4862-4950-A15D-99F506F40B71}"/>
    <cellStyle name="40% - Accent3 7 3 2" xfId="5006" xr:uid="{8CAB072B-E171-466D-8A0A-231DD23F211B}"/>
    <cellStyle name="40% - Accent3 7 3 2 2" xfId="10964" xr:uid="{4E8EE8FF-00EF-4941-A952-805C6593A0B2}"/>
    <cellStyle name="40% - Accent3 7 3 2 2 2" xfId="25338" xr:uid="{C071A235-4D0D-4711-93D8-C7F062899F3E}"/>
    <cellStyle name="40% - Accent3 7 3 2 2 3" xfId="57595" xr:uid="{60860085-ED31-44F7-AD03-1C0CC5184577}"/>
    <cellStyle name="40% - Accent3 7 3 2 3" xfId="19733" xr:uid="{E0339B65-F029-4870-8AB4-63DF9CE806AD}"/>
    <cellStyle name="40% - Accent3 7 3 2 4" xfId="52471" xr:uid="{BDF4D570-69E6-4C8F-8B50-7983B0A8B062}"/>
    <cellStyle name="40% - Accent3 7 3 3" xfId="3373" xr:uid="{F766EE6A-00EF-4D67-9658-C1E63A557431}"/>
    <cellStyle name="40% - Accent3 7 3 3 2" xfId="18438" xr:uid="{9F5AC08C-07D0-45AE-A14E-153BA056BEC4}"/>
    <cellStyle name="40% - Accent3 7 3 3 3" xfId="54566" xr:uid="{D8283CDF-2A64-43F3-BD89-ACC46E16D1D3}"/>
    <cellStyle name="40% - Accent3 7 3 4" xfId="12589" xr:uid="{8AC9BA1D-BD62-4943-B241-BF171AF14426}"/>
    <cellStyle name="40% - Accent3 7 3 4 2" xfId="26963" xr:uid="{B4DA7814-3369-4755-971A-B8DD0C3D9DA1}"/>
    <cellStyle name="40% - Accent3 7 3 5" xfId="31650" xr:uid="{40554C89-8144-498A-8437-7BA0063C8E4A}"/>
    <cellStyle name="40% - Accent3 7 3 6" xfId="16466" xr:uid="{A8723D71-C4EB-4360-93E8-DE8553E83E0E}"/>
    <cellStyle name="40% - Accent3 7 3 7" xfId="49439" xr:uid="{47506CF5-9161-484B-A5F8-88A27CFE9061}"/>
    <cellStyle name="40% - Accent3 7 3 8" xfId="60148" xr:uid="{8170EF90-059A-4B20-AD35-4C0CDF9B2B1B}"/>
    <cellStyle name="40% - Accent3 7 4" xfId="2207" xr:uid="{F705388B-1C89-43F0-B6D4-C02A75475F66}"/>
    <cellStyle name="40% - Accent3 7 4 2" xfId="5739" xr:uid="{FC4FEA75-43A4-4DD9-B9DE-F279E9ECEBE8}"/>
    <cellStyle name="40% - Accent3 7 4 2 2" xfId="11777" xr:uid="{816C5526-85A9-463D-92B7-06E026B4FA08}"/>
    <cellStyle name="40% - Accent3 7 4 2 2 2" xfId="26151" xr:uid="{FE329D4C-EC9C-404B-BA91-0CD373E84E53}"/>
    <cellStyle name="40% - Accent3 7 4 2 2 3" xfId="58408" xr:uid="{7349DDAA-15E3-49CF-AC0F-E72145995F9A}"/>
    <cellStyle name="40% - Accent3 7 4 2 3" xfId="20438" xr:uid="{87554C3A-6CD5-4843-9CAA-89D4DF21B5E3}"/>
    <cellStyle name="40% - Accent3 7 4 2 4" xfId="53284" xr:uid="{03B9AB56-42BF-4C9A-8BE4-1FA05B1ACF0E}"/>
    <cellStyle name="40% - Accent3 7 4 3" xfId="8844" xr:uid="{64847332-5FCF-4F7A-A471-ED3472F08BE8}"/>
    <cellStyle name="40% - Accent3 7 4 3 2" xfId="23218" xr:uid="{E7A5CD1E-FFFD-4F01-9465-196FCDD0D593}"/>
    <cellStyle name="40% - Accent3 7 4 3 3" xfId="55379" xr:uid="{CD52CFD0-223E-42B5-9C26-3C561E925277}"/>
    <cellStyle name="40% - Accent3 7 4 4" xfId="13566" xr:uid="{9426248C-5731-43E2-8810-C81965FEEB12}"/>
    <cellStyle name="40% - Accent3 7 4 4 2" xfId="27940" xr:uid="{A8A0BF08-7BBB-49C5-ABC0-E87F466F9412}"/>
    <cellStyle name="40% - Accent3 7 4 5" xfId="32937" xr:uid="{652037D2-499B-4344-8413-8E7422750670}"/>
    <cellStyle name="40% - Accent3 7 4 6" xfId="17392" xr:uid="{AAA5E39A-70CA-4CCC-9F1C-91BF3D83009F}"/>
    <cellStyle name="40% - Accent3 7 4 7" xfId="50254" xr:uid="{A47CE37F-113D-4E7E-9310-8753A735C5C6}"/>
    <cellStyle name="40% - Accent3 7 5" xfId="4643" xr:uid="{2FB433D7-34D4-478D-B376-E7FD3D365180}"/>
    <cellStyle name="40% - Accent3 7 5 2" xfId="9463" xr:uid="{7AE5D8A7-9BD7-44FB-BA36-CEE3D1EE1C4E}"/>
    <cellStyle name="40% - Accent3 7 5 2 2" xfId="23837" xr:uid="{E37FB475-D261-4690-BE57-C9E1DFB0B441}"/>
    <cellStyle name="40% - Accent3 7 5 2 3" xfId="56094" xr:uid="{DFF71C7E-CC80-4F05-95EE-93CE217498E2}"/>
    <cellStyle name="40% - Accent3 7 5 3" xfId="14358" xr:uid="{44C9FA25-6621-4A8C-A4E4-AF55DB910901}"/>
    <cellStyle name="40% - Accent3 7 5 3 2" xfId="28732" xr:uid="{EA518CE4-99ED-4DBC-9213-145DE4F9A02C}"/>
    <cellStyle name="40% - Accent3 7 5 4" xfId="33729" xr:uid="{85FB10F4-9C9D-42F6-B897-6B1D4C143BB0}"/>
    <cellStyle name="40% - Accent3 7 5 5" xfId="19397" xr:uid="{BAE240A9-AAF4-4281-9B51-0741489DF453}"/>
    <cellStyle name="40% - Accent3 7 5 6" xfId="50969" xr:uid="{B50CFB06-0422-4CB8-86E4-B4B1E0E1210E}"/>
    <cellStyle name="40% - Accent3 7 6" xfId="6726" xr:uid="{E25FB273-5D65-4A30-A7BF-B81CAFD4B079}"/>
    <cellStyle name="40% - Accent3 7 6 2" xfId="10353" xr:uid="{2F3081A5-C83F-46DD-B216-4E05B2AFFDDA}"/>
    <cellStyle name="40% - Accent3 7 6 2 2" xfId="24727" xr:uid="{3A5C1340-0127-4460-9721-88247A8602E7}"/>
    <cellStyle name="40% - Accent3 7 6 2 3" xfId="56984" xr:uid="{48354EC7-EE4C-4B69-A4F9-0A9288290BAF}"/>
    <cellStyle name="40% - Accent3 7 6 3" xfId="21100" xr:uid="{437EF75F-B1B5-4E5F-AFEC-2A9CDEF8509C}"/>
    <cellStyle name="40% - Accent3 7 6 4" xfId="51860" xr:uid="{685C7A28-DCC7-4F77-93A8-9098E5EC54DE}"/>
    <cellStyle name="40% - Accent3 7 7" xfId="7545" xr:uid="{262D605E-04D6-4CC4-B7EB-4A4B3EE103EB}"/>
    <cellStyle name="40% - Accent3 7 7 2" xfId="21919" xr:uid="{76D3EA73-C00C-4CBB-AAA9-0843EEF017CA}"/>
    <cellStyle name="40% - Accent3 7 7 3" xfId="53955" xr:uid="{0C680C33-8BC0-4CF3-B1A4-98D2C61316F3}"/>
    <cellStyle name="40% - Accent3 7 8" xfId="12228" xr:uid="{C9923443-224C-4369-A425-140BF6B44CB7}"/>
    <cellStyle name="40% - Accent3 7 8 2" xfId="26602" xr:uid="{20B89C4C-D73A-41CF-8481-6B18D3FBFAE9}"/>
    <cellStyle name="40% - Accent3 7 9" xfId="14988" xr:uid="{AB4E85F3-B12F-4199-ABAC-DC080B810145}"/>
    <cellStyle name="40% - Accent3 7 9 2" xfId="29362" xr:uid="{97B55F02-60B5-434A-A6E3-F8F223EF11FF}"/>
    <cellStyle name="40% - Accent3 8" xfId="654" xr:uid="{BDFE6788-965D-4170-ADD2-E4BBAB63809E}"/>
    <cellStyle name="40% - Accent3 8 10" xfId="31665" xr:uid="{B0D3E280-2EA8-47F9-95F4-D2BD906796B4}"/>
    <cellStyle name="40% - Accent3 8 11" xfId="16229" xr:uid="{844B8384-6D3C-412E-9512-378C52B1B51A}"/>
    <cellStyle name="40% - Accent3 8 12" xfId="34457" xr:uid="{76EEA22B-6E52-4A37-AE56-1A37A2201EE3}"/>
    <cellStyle name="40% - Accent3 8 13" xfId="48920" xr:uid="{B1EE581F-DF5C-4969-BE38-6D41C06A5BBB}"/>
    <cellStyle name="40% - Accent3 8 14" xfId="59030" xr:uid="{6BA79A5D-1D49-45EF-A5D5-A808419CA145}"/>
    <cellStyle name="40% - Accent3 8 2" xfId="1962" xr:uid="{A5F7DF6D-B9AD-48F3-AB68-403FF1FDA349}"/>
    <cellStyle name="40% - Accent3 8 2 10" xfId="35108" xr:uid="{33EB1825-485B-4CDC-A0C1-89FA2C3526BD}"/>
    <cellStyle name="40% - Accent3 8 2 11" xfId="49441" xr:uid="{79AFB849-1D65-4A80-8F93-CA951BF7E77D}"/>
    <cellStyle name="40% - Accent3 8 2 12" xfId="59563" xr:uid="{3C9F5299-5788-48A0-AB4F-ED62AACFD1D9}"/>
    <cellStyle name="40% - Accent3 8 2 2" xfId="2967" xr:uid="{AEC2EEBB-9E34-4C45-8001-7B5F93822919}"/>
    <cellStyle name="40% - Accent3 8 2 2 2" xfId="9466" xr:uid="{E97CBF76-443C-45EC-83A9-6EBDE9C32A75}"/>
    <cellStyle name="40% - Accent3 8 2 2 2 2" xfId="23840" xr:uid="{2E5950F3-1D39-4FC8-8663-B183E7EC0AED}"/>
    <cellStyle name="40% - Accent3 8 2 2 2 3" xfId="56097" xr:uid="{C5046611-9308-4909-B2CA-44381046F537}"/>
    <cellStyle name="40% - Accent3 8 2 2 3" xfId="18148" xr:uid="{42EEFACF-EA8D-4A48-9A7F-8F5AEE3614D5}"/>
    <cellStyle name="40% - Accent3 8 2 2 4" xfId="50972" xr:uid="{9F1CFAC3-37EB-46B1-A9E9-23D1CCF2FE51}"/>
    <cellStyle name="40% - Accent3 8 2 3" xfId="7058" xr:uid="{BB12BC82-67BB-46B6-9F53-4D4F971B30E6}"/>
    <cellStyle name="40% - Accent3 8 2 3 2" xfId="10966" xr:uid="{21FFBE4E-3F70-4F2B-AD3F-E9652B7AE2E8}"/>
    <cellStyle name="40% - Accent3 8 2 3 2 2" xfId="25340" xr:uid="{CEBC2D47-3F41-48C1-A5B4-A5EEC20CB8A0}"/>
    <cellStyle name="40% - Accent3 8 2 3 2 3" xfId="57597" xr:uid="{D34F405F-1DE3-44FB-936F-CD5150A93584}"/>
    <cellStyle name="40% - Accent3 8 2 3 3" xfId="21432" xr:uid="{55C1882A-58CA-4C5A-9F1F-3CCA46434382}"/>
    <cellStyle name="40% - Accent3 8 2 3 4" xfId="52473" xr:uid="{816D9DC2-12FD-4DE6-94C1-4C6FC1CEBE9A}"/>
    <cellStyle name="40% - Accent3 8 2 4" xfId="8122" xr:uid="{F12D761C-FB8B-4E87-AD43-ABE3D4D402FC}"/>
    <cellStyle name="40% - Accent3 8 2 4 2" xfId="22496" xr:uid="{7CD27EDD-0AD9-4B77-8577-2280AE85679A}"/>
    <cellStyle name="40% - Accent3 8 2 4 3" xfId="54568" xr:uid="{F7B1EB3F-B01D-4DFB-83C5-7809C1EA3CFD}"/>
    <cellStyle name="40% - Accent3 8 2 5" xfId="12776" xr:uid="{5E132E8B-B264-4B2C-975D-A297D390BBCB}"/>
    <cellStyle name="40% - Accent3 8 2 5 2" xfId="27150" xr:uid="{92232E47-2EB0-41E7-8126-8D6CBCD8D69B}"/>
    <cellStyle name="40% - Accent3 8 2 6" xfId="15751" xr:uid="{D2F6DFC2-2025-48C7-9241-9DE4C236FE4F}"/>
    <cellStyle name="40% - Accent3 8 2 6 2" xfId="30125" xr:uid="{2D41924E-BCB2-46D2-BF42-78578B207F90}"/>
    <cellStyle name="40% - Accent3 8 2 7" xfId="31209" xr:uid="{DC7F2F7B-7B05-4C73-85D2-9FEF6203A45E}"/>
    <cellStyle name="40% - Accent3 8 2 8" xfId="32318" xr:uid="{57124D37-6E0D-4DA5-8B58-1CC6688978A6}"/>
    <cellStyle name="40% - Accent3 8 2 9" xfId="17036" xr:uid="{C33E3FCC-0DE1-4894-9DFD-9A8465DCD41C}"/>
    <cellStyle name="40% - Accent3 8 3" xfId="1696" xr:uid="{751EDA0C-5F87-413C-B7A7-3B73F53525C0}"/>
    <cellStyle name="40% - Accent3 8 3 2" xfId="5831" xr:uid="{08BA7828-B1F9-4573-9D64-D23C5AD83E42}"/>
    <cellStyle name="40% - Accent3 8 3 2 2" xfId="11869" xr:uid="{D9220379-342A-458C-8662-6146D0569753}"/>
    <cellStyle name="40% - Accent3 8 3 2 2 2" xfId="26243" xr:uid="{EB87F778-384D-4EA9-A6BC-02557E541E33}"/>
    <cellStyle name="40% - Accent3 8 3 2 2 3" xfId="58500" xr:uid="{55C8A7F5-D5AE-4D40-BBAF-51950BFFF294}"/>
    <cellStyle name="40% - Accent3 8 3 2 3" xfId="20530" xr:uid="{20A576F6-59A7-4E22-9925-6C945B44B8F3}"/>
    <cellStyle name="40% - Accent3 8 3 2 4" xfId="53376" xr:uid="{F3C5A279-7B90-403E-BF53-A47087DFAE8F}"/>
    <cellStyle name="40% - Accent3 8 3 3" xfId="4121" xr:uid="{A0C45260-3D8E-42CF-B291-286AD35B70F9}"/>
    <cellStyle name="40% - Accent3 8 3 3 2" xfId="18883" xr:uid="{340AF55B-9C26-410D-9D37-488EAFE33064}"/>
    <cellStyle name="40% - Accent3 8 3 3 3" xfId="55471" xr:uid="{6BD7646C-4025-437A-A8EB-906237F5EF49}"/>
    <cellStyle name="40% - Accent3 8 3 4" xfId="13655" xr:uid="{7EB082FA-680F-444E-8CDD-DC3213082F8C}"/>
    <cellStyle name="40% - Accent3 8 3 4 2" xfId="28029" xr:uid="{16A70A59-93CB-48C4-8579-23B09D4D30D8}"/>
    <cellStyle name="40% - Accent3 8 3 5" xfId="33026" xr:uid="{46465CF2-4D9D-4CF2-BD5D-69BA6E83DD34}"/>
    <cellStyle name="40% - Accent3 8 3 6" xfId="16622" xr:uid="{5F59225C-9EF9-4BEE-8089-95F37CAFFADE}"/>
    <cellStyle name="40% - Accent3 8 3 7" xfId="50346" xr:uid="{2216A7CE-895F-4B43-A9A0-A3036E5C32B0}"/>
    <cellStyle name="40% - Accent3 8 3 8" xfId="60237" xr:uid="{97D6A4A9-4CD3-4448-869F-7BB32A67E927}"/>
    <cellStyle name="40% - Accent3 8 4" xfId="2316" xr:uid="{E3CCBDA5-41D8-43CC-AE8F-648111D60157}"/>
    <cellStyle name="40% - Accent3 8 4 2" xfId="9465" xr:uid="{65B96C68-363F-4D1D-BAD0-70DECE781629}"/>
    <cellStyle name="40% - Accent3 8 4 2 2" xfId="23839" xr:uid="{D0B548D6-23EF-4C8A-9F96-474A4D28DF88}"/>
    <cellStyle name="40% - Accent3 8 4 2 3" xfId="56096" xr:uid="{C1050856-CA64-46A6-B58B-D2CA8909D92D}"/>
    <cellStyle name="40% - Accent3 8 4 3" xfId="14447" xr:uid="{2D3235FA-195C-4D60-84DF-FFCB47560DE3}"/>
    <cellStyle name="40% - Accent3 8 4 3 2" xfId="28821" xr:uid="{FC5AB5B8-91A8-4D28-A354-31AC7E2971C7}"/>
    <cellStyle name="40% - Accent3 8 4 4" xfId="33818" xr:uid="{0B64FC18-9781-425A-96A0-9CDE389F3052}"/>
    <cellStyle name="40% - Accent3 8 4 5" xfId="17497" xr:uid="{C4957441-F0B7-4140-8FD0-D7661C18865F}"/>
    <cellStyle name="40% - Accent3 8 4 6" xfId="50971" xr:uid="{3CF14AF7-3C2F-439D-87FB-8576FD4E7B77}"/>
    <cellStyle name="40% - Accent3 8 5" xfId="6817" xr:uid="{8EB86ACA-6603-48FE-9C31-1818C7B7DB1B}"/>
    <cellStyle name="40% - Accent3 8 5 2" xfId="10445" xr:uid="{74F67831-C0D8-4FF5-B163-E1BD11CB20F6}"/>
    <cellStyle name="40% - Accent3 8 5 2 2" xfId="24819" xr:uid="{5F45CE79-06E2-4572-8FB1-61AE74D69F12}"/>
    <cellStyle name="40% - Accent3 8 5 2 3" xfId="57076" xr:uid="{C77F3247-745A-408F-9AC9-F4386633B38F}"/>
    <cellStyle name="40% - Accent3 8 5 3" xfId="21191" xr:uid="{FA03541D-7883-4E1B-BB8E-9CDEFFE64EAA}"/>
    <cellStyle name="40% - Accent3 8 5 4" xfId="51952" xr:uid="{1696E870-9DF2-4828-BDCE-39743261B65C}"/>
    <cellStyle name="40% - Accent3 8 6" xfId="7637" xr:uid="{67F00F5E-A255-46F4-AEE5-AA8C312A61DE}"/>
    <cellStyle name="40% - Accent3 8 6 2" xfId="22011" xr:uid="{19C8323C-080A-4A18-94B0-02F567C414C2}"/>
    <cellStyle name="40% - Accent3 8 6 3" xfId="54047" xr:uid="{FF6D7042-82B9-4344-967C-ADA02EDF4C90}"/>
    <cellStyle name="40% - Accent3 8 7" xfId="12439" xr:uid="{49E77D6F-84D7-42CB-912F-C5BE3893A094}"/>
    <cellStyle name="40% - Accent3 8 7 2" xfId="26813" xr:uid="{96F7B985-79D6-4191-906B-4DF0F00B32FA}"/>
    <cellStyle name="40% - Accent3 8 8" xfId="15096" xr:uid="{1F5FF7C0-CDA3-421E-B6CE-3A1B54A98C47}"/>
    <cellStyle name="40% - Accent3 8 8 2" xfId="29470" xr:uid="{775A8DBB-E440-43F7-8CD6-31955C22CFF5}"/>
    <cellStyle name="40% - Accent3 8 9" xfId="30554" xr:uid="{C34496F7-7348-4633-9044-9A48CA423AD3}"/>
    <cellStyle name="40% - Accent3 9" xfId="655" xr:uid="{FB6AC048-6836-44AE-90DA-FE20A31B64DD}"/>
    <cellStyle name="40% - Accent3 9 10" xfId="32397" xr:uid="{F28852C0-1238-4F16-A00D-5B10504E7C35}"/>
    <cellStyle name="40% - Accent3 9 11" xfId="17115" xr:uid="{9C3F983B-2677-44C1-9A22-171D0F916EB3}"/>
    <cellStyle name="40% - Accent3 9 12" xfId="35187" xr:uid="{4359B72F-0DB8-4409-9097-8067B2CBDF89}"/>
    <cellStyle name="40% - Accent3 9 13" xfId="48999" xr:uid="{B2C7C2D3-AED7-48D3-B969-29CBA74FA952}"/>
    <cellStyle name="40% - Accent3 9 14" xfId="59109" xr:uid="{B5F1B92E-D5C5-4716-9E6C-4E6580863591}"/>
    <cellStyle name="40% - Accent3 9 2" xfId="3046" xr:uid="{A63E01F2-10B3-45BC-9BCB-B0C8C0F48471}"/>
    <cellStyle name="40% - Accent3 9 2 2" xfId="5007" xr:uid="{F6783163-21A3-4A57-9D93-00790763D415}"/>
    <cellStyle name="40% - Accent3 9 2 2 2" xfId="10967" xr:uid="{7B40B532-AFAA-48F8-9E4E-90446D8EAA0D}"/>
    <cellStyle name="40% - Accent3 9 2 2 2 2" xfId="25341" xr:uid="{E103FC39-221C-406C-B15A-7A79DCE05EB4}"/>
    <cellStyle name="40% - Accent3 9 2 2 2 3" xfId="57598" xr:uid="{C3655EAA-2FAC-4E33-974D-31EEAC83CD37}"/>
    <cellStyle name="40% - Accent3 9 2 2 3" xfId="19734" xr:uid="{016F973A-B423-4607-A0A1-505FA1F3BA30}"/>
    <cellStyle name="40% - Accent3 9 2 2 4" xfId="52474" xr:uid="{B011C900-6CA0-4BFF-B1E1-E2B3F3369E49}"/>
    <cellStyle name="40% - Accent3 9 2 3" xfId="8123" xr:uid="{9A1A0B22-75B2-4ADC-AB3A-8BCED64193F7}"/>
    <cellStyle name="40% - Accent3 9 2 3 2" xfId="22497" xr:uid="{3C15862E-9A6B-4BEB-A65E-B2A9FB9C940E}"/>
    <cellStyle name="40% - Accent3 9 2 3 3" xfId="54569" xr:uid="{E8EBD4F2-CC30-413F-A76C-69C7A0FE0B3B}"/>
    <cellStyle name="40% - Accent3 9 2 4" xfId="13734" xr:uid="{714D7FAD-B674-435C-B8AB-655C795A8952}"/>
    <cellStyle name="40% - Accent3 9 2 4 2" xfId="28108" xr:uid="{56BEA33A-EDE7-4010-B88E-EB792D9D0946}"/>
    <cellStyle name="40% - Accent3 9 2 5" xfId="33105" xr:uid="{64A0A56D-10E4-4DF5-89B0-C7B87A8953E0}"/>
    <cellStyle name="40% - Accent3 9 2 6" xfId="18227" xr:uid="{B02BFD51-CDBA-4AA9-B0D6-D8ECF7B9B0F4}"/>
    <cellStyle name="40% - Accent3 9 2 7" xfId="49442" xr:uid="{C12E9FAF-F916-4E4E-9449-C5CB8591FAEE}"/>
    <cellStyle name="40% - Accent3 9 2 8" xfId="59642" xr:uid="{C04543E1-9CFC-4640-AB65-B9D926C87E5D}"/>
    <cellStyle name="40% - Accent3 9 3" xfId="4200" xr:uid="{19D1D944-CD2F-4E81-B4A9-111167F5299B}"/>
    <cellStyle name="40% - Accent3 9 3 2" xfId="5910" xr:uid="{7721060B-9656-4B59-B18B-FB191A0B28B4}"/>
    <cellStyle name="40% - Accent3 9 3 2 2" xfId="11948" xr:uid="{B85BA4F9-912F-45F5-B175-D5EEF4695F15}"/>
    <cellStyle name="40% - Accent3 9 3 2 2 2" xfId="26322" xr:uid="{4751A545-E1F8-4821-AB69-055CF470B877}"/>
    <cellStyle name="40% - Accent3 9 3 2 2 3" xfId="58579" xr:uid="{F3FB1E68-A2CB-406B-B439-955C9E6461DF}"/>
    <cellStyle name="40% - Accent3 9 3 2 3" xfId="20609" xr:uid="{0E6D86ED-5D0F-4852-95C6-AB9FE71A6DAE}"/>
    <cellStyle name="40% - Accent3 9 3 2 4" xfId="53455" xr:uid="{082FF86E-0A55-4075-862F-50E9D68A2D0D}"/>
    <cellStyle name="40% - Accent3 9 3 3" xfId="8945" xr:uid="{02CE6D4C-D140-4EAA-96AC-88D1D2490008}"/>
    <cellStyle name="40% - Accent3 9 3 3 2" xfId="23319" xr:uid="{1088D659-E7C5-4383-862A-2C1874004683}"/>
    <cellStyle name="40% - Accent3 9 3 3 3" xfId="55550" xr:uid="{C3399CA6-28DF-44A9-8718-4D29B269B5DA}"/>
    <cellStyle name="40% - Accent3 9 3 4" xfId="14526" xr:uid="{3CBCCC10-8C9C-495C-953A-94A1C37E2899}"/>
    <cellStyle name="40% - Accent3 9 3 4 2" xfId="28900" xr:uid="{7D853EC2-193A-47D6-A41D-A07C7EB21A3C}"/>
    <cellStyle name="40% - Accent3 9 3 5" xfId="33897" xr:uid="{D3AEEF4F-5FBA-4682-9F95-61D52D82D881}"/>
    <cellStyle name="40% - Accent3 9 3 6" xfId="18962" xr:uid="{8F243618-D2D0-49AB-994E-4DC9D9B7C08E}"/>
    <cellStyle name="40% - Accent3 9 3 7" xfId="50425" xr:uid="{E90F2F67-DC22-4B99-A095-F57B1DB9A617}"/>
    <cellStyle name="40% - Accent3 9 3 8" xfId="60316" xr:uid="{696C0E11-2232-4FE9-B58E-E15BD296D894}"/>
    <cellStyle name="40% - Accent3 9 4" xfId="4755" xr:uid="{A79721C3-D6BF-4AD3-9C87-F356CCCC2541}"/>
    <cellStyle name="40% - Accent3 9 4 2" xfId="9467" xr:uid="{5EAB0EA4-65E3-49CB-AA02-04BEB62706AA}"/>
    <cellStyle name="40% - Accent3 9 4 2 2" xfId="23841" xr:uid="{99E25FDC-7675-405D-9EBB-E53167C3892F}"/>
    <cellStyle name="40% - Accent3 9 4 2 3" xfId="56098" xr:uid="{1CF98556-09E4-4E95-924D-6B752FE2749D}"/>
    <cellStyle name="40% - Accent3 9 4 3" xfId="19504" xr:uid="{5AEA3E5B-0B3B-4B83-8959-9A7F9BAFB06E}"/>
    <cellStyle name="40% - Accent3 9 4 4" xfId="50973" xr:uid="{1995C98C-41C4-475E-BCC9-D5EC3256D83B}"/>
    <cellStyle name="40% - Accent3 9 5" xfId="6896" xr:uid="{239B254A-A2C5-418D-8AAE-DC6C52ACA329}"/>
    <cellStyle name="40% - Accent3 9 5 2" xfId="10524" xr:uid="{81385FB5-1567-44FC-8EB8-964DD0B7C12D}"/>
    <cellStyle name="40% - Accent3 9 5 2 2" xfId="24898" xr:uid="{9F3FFDD4-F23A-4382-AB46-EF1DC5EC133F}"/>
    <cellStyle name="40% - Accent3 9 5 2 3" xfId="57155" xr:uid="{50CF0FFC-6815-4A6E-95A7-BE6418553E63}"/>
    <cellStyle name="40% - Accent3 9 5 3" xfId="21270" xr:uid="{721D1D55-EEE2-400D-AD9F-8A3AD0790A6B}"/>
    <cellStyle name="40% - Accent3 9 5 4" xfId="52031" xr:uid="{8DF93677-1620-4A84-80D7-B8757348DADC}"/>
    <cellStyle name="40% - Accent3 9 6" xfId="7716" xr:uid="{213F529B-36A4-4E92-8A04-E559799DB1EE}"/>
    <cellStyle name="40% - Accent3 9 6 2" xfId="22090" xr:uid="{43D7EFDC-45D8-42B4-8AC6-41F51E9B0B3A}"/>
    <cellStyle name="40% - Accent3 9 6 3" xfId="54126" xr:uid="{90A432AF-CD9F-4AEA-AD99-D0E70B070B38}"/>
    <cellStyle name="40% - Accent3 9 7" xfId="12522" xr:uid="{F748EC87-A5C6-4205-A86E-9E46921CE882}"/>
    <cellStyle name="40% - Accent3 9 7 2" xfId="26896" xr:uid="{6DD3B8F7-6CE9-45DF-918D-227BBAD2C527}"/>
    <cellStyle name="40% - Accent3 9 8" xfId="15830" xr:uid="{DBCDD976-839C-4129-A007-DF7026EFE9C3}"/>
    <cellStyle name="40% - Accent3 9 8 2" xfId="30204" xr:uid="{28E61147-AA3B-4BB1-9586-2D009F54D5C4}"/>
    <cellStyle name="40% - Accent3 9 9" xfId="31288" xr:uid="{DC894F5D-2311-4D17-A3F6-30C9307CFD09}"/>
    <cellStyle name="40% - Accent4" xfId="40" builtinId="43" customBuiltin="1"/>
    <cellStyle name="40% - Accent4 10" xfId="1798" xr:uid="{0EF5D12F-C9E7-48B8-B7AF-3FD297A6F1E8}"/>
    <cellStyle name="40% - Accent4 10 10" xfId="31995" xr:uid="{CE05FDCB-96E5-4E7C-A25A-390C1C49F624}"/>
    <cellStyle name="40% - Accent4 10 11" xfId="16713" xr:uid="{48550749-53D2-429F-840D-0315DBA46AD6}"/>
    <cellStyle name="40% - Accent4 10 12" xfId="34785" xr:uid="{3E9DBDA0-5641-4F4C-99A2-2B2FE9E8C8C0}"/>
    <cellStyle name="40% - Accent4 10 13" xfId="48597" xr:uid="{DAB0072E-08E9-4D10-B560-9AB45D042C1A}"/>
    <cellStyle name="40% - Accent4 10 14" xfId="59241" xr:uid="{6BB4EC12-0F36-43AB-B805-256FF465315C}"/>
    <cellStyle name="40% - Accent4 10 2" xfId="2642" xr:uid="{7166A0D2-180F-4BBF-847F-9B70CE224E3A}"/>
    <cellStyle name="40% - Accent4 10 2 2" xfId="5008" xr:uid="{36FCD656-45C1-440F-BD0B-D892D2971CEB}"/>
    <cellStyle name="40% - Accent4 10 2 2 2" xfId="10969" xr:uid="{11940404-1898-4C30-B0D8-12D95013D539}"/>
    <cellStyle name="40% - Accent4 10 2 2 2 2" xfId="25343" xr:uid="{3814C240-435A-4B26-9187-24994E11A5FD}"/>
    <cellStyle name="40% - Accent4 10 2 2 2 3" xfId="57600" xr:uid="{FC2C61A5-4F60-4340-9EA1-03C3F74160C2}"/>
    <cellStyle name="40% - Accent4 10 2 2 3" xfId="19735" xr:uid="{45268DED-E4BD-4804-B722-52D1A06E1495}"/>
    <cellStyle name="40% - Accent4 10 2 2 4" xfId="52476" xr:uid="{2BCF4B3E-42C2-4DDC-8D23-09D1FA058C7A}"/>
    <cellStyle name="40% - Accent4 10 2 3" xfId="8125" xr:uid="{14E4ED72-1D25-40EF-91FE-B80B0C5248B2}"/>
    <cellStyle name="40% - Accent4 10 2 3 2" xfId="22499" xr:uid="{CDD319F9-49BD-4605-A1B4-049CBEAE9929}"/>
    <cellStyle name="40% - Accent4 10 2 3 3" xfId="54571" xr:uid="{0358DEB8-FCDA-4BA3-B2C2-0B40395EC463}"/>
    <cellStyle name="40% - Accent4 10 2 4" xfId="14128" xr:uid="{0A955133-9E1A-451F-AD15-80B6161D8943}"/>
    <cellStyle name="40% - Accent4 10 2 4 2" xfId="28502" xr:uid="{CB020A6A-D7EB-4338-B55E-B682610FC7D4}"/>
    <cellStyle name="40% - Accent4 10 2 5" xfId="33499" xr:uid="{FB85AD88-D290-498D-965F-6C1F2380BCAC}"/>
    <cellStyle name="40% - Accent4 10 2 6" xfId="17825" xr:uid="{F3C8AF1D-20E2-4CC5-860F-967C33148A21}"/>
    <cellStyle name="40% - Accent4 10 2 7" xfId="49444" xr:uid="{DD2DA729-60F1-4304-AD23-1F54D19FBCD1}"/>
    <cellStyle name="40% - Accent4 10 2 8" xfId="59918" xr:uid="{EC02DF98-0EAB-47A5-AC7C-3FB75A3B1E41}"/>
    <cellStyle name="40% - Accent4 10 3" xfId="3864" xr:uid="{4A74AD1F-21B2-4918-8454-9A86B8D3C9D1}"/>
    <cellStyle name="40% - Accent4 10 3 2" xfId="5508" xr:uid="{22CA4E74-558D-40B2-8A5B-8B65A1C1DE84}"/>
    <cellStyle name="40% - Accent4 10 3 2 2" xfId="11546" xr:uid="{87107C5C-8D16-4FC0-8EA9-A73C23E9516E}"/>
    <cellStyle name="40% - Accent4 10 3 2 2 2" xfId="25920" xr:uid="{3780577B-444F-4387-AED4-740F4FED7507}"/>
    <cellStyle name="40% - Accent4 10 3 2 2 3" xfId="58177" xr:uid="{7418877E-FED9-4FCD-81ED-5A982B077C66}"/>
    <cellStyle name="40% - Accent4 10 3 2 3" xfId="20207" xr:uid="{503295B3-73D5-4F06-B0FA-ECE0678D2B45}"/>
    <cellStyle name="40% - Accent4 10 3 2 4" xfId="53053" xr:uid="{07C26355-3498-41CD-A933-B1597653D4EB}"/>
    <cellStyle name="40% - Accent4 10 3 3" xfId="8647" xr:uid="{9AE56A46-C8AC-4C37-BFA3-E2CE4AB5169F}"/>
    <cellStyle name="40% - Accent4 10 3 3 2" xfId="23021" xr:uid="{89007DC4-5E15-46FF-A01C-F3C217329832}"/>
    <cellStyle name="40% - Accent4 10 3 3 3" xfId="55148" xr:uid="{0244C88B-F1C9-47B2-B646-B8B638E84D15}"/>
    <cellStyle name="40% - Accent4 10 3 4" xfId="14784" xr:uid="{C9CA592D-C62E-4C07-BA52-409BBE910F38}"/>
    <cellStyle name="40% - Accent4 10 3 4 2" xfId="29158" xr:uid="{A82F4338-9FDE-4F78-8D41-50A93E701065}"/>
    <cellStyle name="40% - Accent4 10 3 5" xfId="34155" xr:uid="{B4ED9AF2-F2AE-4BC1-B096-6139497A3539}"/>
    <cellStyle name="40% - Accent4 10 3 6" xfId="18638" xr:uid="{34EFF67C-ACC5-4BD2-BF62-ED134A2B6241}"/>
    <cellStyle name="40% - Accent4 10 3 7" xfId="50023" xr:uid="{1EF08339-38FF-4F12-9299-8C85A35FBD75}"/>
    <cellStyle name="40% - Accent4 10 4" xfId="4443" xr:uid="{CE5026E7-2E6D-4B84-AE35-14F3E7E918BA}"/>
    <cellStyle name="40% - Accent4 10 4 2" xfId="9469" xr:uid="{336DFBB3-A8A0-46EC-8673-C62136FDAAE1}"/>
    <cellStyle name="40% - Accent4 10 4 2 2" xfId="23843" xr:uid="{BA69DC4F-9187-424A-8C9C-251B7D78C16E}"/>
    <cellStyle name="40% - Accent4 10 4 2 3" xfId="56100" xr:uid="{A9161A83-754A-498D-B364-A79D64D38E14}"/>
    <cellStyle name="40% - Accent4 10 4 3" xfId="19201" xr:uid="{BEA32850-288D-4866-AA58-6DACCE1593CD}"/>
    <cellStyle name="40% - Accent4 10 4 4" xfId="50975" xr:uid="{D5208BC8-0569-4FBE-98C2-91A347D7C0A0}"/>
    <cellStyle name="40% - Accent4 10 5" xfId="3246" xr:uid="{D31AAE0B-C458-4A54-82DC-DFFD7F128259}"/>
    <cellStyle name="40% - Accent4 10 5 2" xfId="10122" xr:uid="{C8C662EA-8F9D-4F05-BB6B-C1409D748D1D}"/>
    <cellStyle name="40% - Accent4 10 5 2 2" xfId="24496" xr:uid="{3C1A3309-E6BB-4CC3-9B0B-1EA5C0487C5B}"/>
    <cellStyle name="40% - Accent4 10 5 2 3" xfId="56753" xr:uid="{5F06B885-FE81-4D17-A90A-6F6F3F466F5F}"/>
    <cellStyle name="40% - Accent4 10 5 3" xfId="18372" xr:uid="{7581576B-ADBE-4892-8060-99EFE1111A95}"/>
    <cellStyle name="40% - Accent4 10 5 4" xfId="51629" xr:uid="{C842B662-E41B-43C0-94D7-F4DDC8693990}"/>
    <cellStyle name="40% - Accent4 10 6" xfId="7314" xr:uid="{CF1CCD6C-6C00-4492-BE78-60F36E3F3E9B}"/>
    <cellStyle name="40% - Accent4 10 6 2" xfId="21688" xr:uid="{0C543974-5607-4535-AC28-37ED8A1AB42C}"/>
    <cellStyle name="40% - Accent4 10 6 3" xfId="53724" xr:uid="{39750CCF-0566-4388-B8A2-2473697F29FA}"/>
    <cellStyle name="40% - Accent4 10 7" xfId="13336" xr:uid="{E4AFCF8B-FB74-47F8-89C7-907D1623661B}"/>
    <cellStyle name="40% - Accent4 10 7 2" xfId="27710" xr:uid="{926DDE5B-718C-4862-8A16-2581E2DF3C88}"/>
    <cellStyle name="40% - Accent4 10 8" xfId="15428" xr:uid="{F01B3DD5-EC40-43EB-AA16-6CF1B327D2EE}"/>
    <cellStyle name="40% - Accent4 10 8 2" xfId="29802" xr:uid="{1785E267-4549-45EF-9930-ED833695B381}"/>
    <cellStyle name="40% - Accent4 10 9" xfId="30886" xr:uid="{9F423C35-27AB-4C3F-A02E-60A8BAFE83FC}"/>
    <cellStyle name="40% - Accent4 11" xfId="1399" xr:uid="{3BA679B1-5C55-45BF-A2B0-D7508A48E971}"/>
    <cellStyle name="40% - Accent4 11 10" xfId="49443" xr:uid="{2A878288-8EAE-4ABC-849B-4DEDFFA7EF87}"/>
    <cellStyle name="40% - Accent4 11 11" xfId="59758" xr:uid="{6EBB5F68-B570-4219-8454-6920BDBA5F75}"/>
    <cellStyle name="40% - Accent4 11 2" xfId="2488" xr:uid="{6F9CEE85-6598-498D-84CD-998BB0F866BC}"/>
    <cellStyle name="40% - Accent4 11 2 2" xfId="10968" xr:uid="{132BF4F8-417D-4630-A981-F57A90275CF0}"/>
    <cellStyle name="40% - Accent4 11 2 2 2" xfId="25342" xr:uid="{D204978A-88F0-4E7C-9A9D-B85F150325DF}"/>
    <cellStyle name="40% - Accent4 11 2 2 3" xfId="57599" xr:uid="{F5FDE8AB-A370-4F22-89DA-8F241878E1DC}"/>
    <cellStyle name="40% - Accent4 11 2 3" xfId="17671" xr:uid="{444CD808-CA38-44B3-A98E-C8BEF67A5DB6}"/>
    <cellStyle name="40% - Accent4 11 2 4" xfId="52475" xr:uid="{2B1285B0-F6E8-4BDB-B266-6C7DA3A25D2E}"/>
    <cellStyle name="40% - Accent4 11 3" xfId="8124" xr:uid="{7E846DE0-C778-4A46-8892-80685890A90F}"/>
    <cellStyle name="40% - Accent4 11 3 2" xfId="22498" xr:uid="{599337C6-F27A-4AD9-B880-D7E26B63C101}"/>
    <cellStyle name="40% - Accent4 11 3 3" xfId="54570" xr:uid="{82B5D437-0801-4FAD-AFEA-8E123363193B}"/>
    <cellStyle name="40% - Accent4 11 4" xfId="13176" xr:uid="{1EE5F51D-54A4-46EE-A95B-33189ABCFD32}"/>
    <cellStyle name="40% - Accent4 11 4 2" xfId="27550" xr:uid="{7AC3508E-8F0B-4F03-8885-694F43FE43EA}"/>
    <cellStyle name="40% - Accent4 11 5" xfId="15274" xr:uid="{2EE30B47-8D0C-46F0-AD5F-FCBB30287D1B}"/>
    <cellStyle name="40% - Accent4 11 5 2" xfId="29648" xr:uid="{F2556987-052F-4380-BA47-537B25E2B190}"/>
    <cellStyle name="40% - Accent4 11 6" xfId="30732" xr:uid="{9822E9E0-11AC-465E-B682-355F7627F8F2}"/>
    <cellStyle name="40% - Accent4 11 7" xfId="31841" xr:uid="{BBBCCE93-20AC-4DBC-8BEF-E7BFA81B5DDC}"/>
    <cellStyle name="40% - Accent4 11 8" xfId="16320" xr:uid="{9D4692D1-0365-4ABC-9866-8FE4A95DFB2B}"/>
    <cellStyle name="40% - Accent4 11 9" xfId="34631" xr:uid="{607A73E2-FCD8-4517-AF0E-DC352E2FCABA}"/>
    <cellStyle name="40% - Accent4 12" xfId="2058" xr:uid="{CB7F9057-576C-4C4E-A1C9-F5CA7518A101}"/>
    <cellStyle name="40% - Accent4 12 2" xfId="9468" xr:uid="{26B4C70D-F7AB-4CA4-B077-C620EC98CE18}"/>
    <cellStyle name="40% - Accent4 12 2 2" xfId="23842" xr:uid="{DBA0F62D-1467-4CBB-9B68-68C8D1A1C926}"/>
    <cellStyle name="40% - Accent4 12 2 3" xfId="56099" xr:uid="{C875F8D7-5E34-47C8-884F-FD4005B6A0C3}"/>
    <cellStyle name="40% - Accent4 12 3" xfId="13959" xr:uid="{4A88DED6-0AEF-4CB5-A797-F28C1CD8BADB}"/>
    <cellStyle name="40% - Accent4 12 3 2" xfId="28333" xr:uid="{F664F2E3-9E6E-4D9E-8BF6-0F7BDA1E3449}"/>
    <cellStyle name="40% - Accent4 12 4" xfId="33330" xr:uid="{9B494FD5-64E0-4640-A434-8994EC3DEEAA}"/>
    <cellStyle name="40% - Accent4 12 5" xfId="17238" xr:uid="{E7EB8532-B38D-4F4D-97D1-973ACC5A08C4}"/>
    <cellStyle name="40% - Accent4 12 6" xfId="50974" xr:uid="{338AAACD-1C65-403C-9E0E-FEE35B63E506}"/>
    <cellStyle name="40% - Accent4 13" xfId="6036" xr:uid="{30115800-23A9-429D-8A72-BB37579B831A}"/>
    <cellStyle name="40% - Accent4 13 2" xfId="9968" xr:uid="{739DDE18-1E8C-4020-85B0-3BC9F2300847}"/>
    <cellStyle name="40% - Accent4 13 2 2" xfId="24342" xr:uid="{9807764C-446A-4AC3-A270-25A97DF2443B}"/>
    <cellStyle name="40% - Accent4 13 2 3" xfId="56599" xr:uid="{8F779478-59CB-4386-90E9-64C2A3C6073F}"/>
    <cellStyle name="40% - Accent4 13 3" xfId="20729" xr:uid="{AAFA30E8-AE91-464B-8ED9-44D29BE4F022}"/>
    <cellStyle name="40% - Accent4 13 4" xfId="51475" xr:uid="{AFF6F869-7305-4411-B3C5-63903511299B}"/>
    <cellStyle name="40% - Accent4 14" xfId="7160" xr:uid="{AA5CC0B2-46D2-49E7-A5E9-1ADF08C0F71B}"/>
    <cellStyle name="40% - Accent4 14 2" xfId="21534" xr:uid="{10674A1E-76C9-4BEE-9277-24A0092985DA}"/>
    <cellStyle name="40% - Accent4 14 3" xfId="53570" xr:uid="{8B44E408-9F0D-49F9-A54D-3DCD9DD68BDF}"/>
    <cellStyle name="40% - Accent4 15" xfId="12067" xr:uid="{288840F7-9DAA-4CBB-868C-E98299248B48}"/>
    <cellStyle name="40% - Accent4 15 2" xfId="26441" xr:uid="{C090DA23-1B3C-4A4E-B77E-7C8D522A16D6}"/>
    <cellStyle name="40% - Accent4 16" xfId="14842" xr:uid="{E99916E8-B718-4DAD-96C9-92D0679DF5F4}"/>
    <cellStyle name="40% - Accent4 16 2" xfId="29216" xr:uid="{C81798F2-B7EE-46B4-BAD4-284BB2736BC6}"/>
    <cellStyle name="40% - Accent4 17" xfId="30300" xr:uid="{268E93F6-8EE5-4F01-964A-63EC841C74E5}"/>
    <cellStyle name="40% - Accent4 18" xfId="31391" xr:uid="{22AB8CD1-D8B9-4985-BB73-A24C026472E7}"/>
    <cellStyle name="40% - Accent4 19" xfId="15927" xr:uid="{7929BFB3-E602-43D4-B81B-F528EE993327}"/>
    <cellStyle name="40% - Accent4 2" xfId="74" xr:uid="{092E3A28-89D3-4074-B110-2B3FF8A2E2AC}"/>
    <cellStyle name="40% - Accent4 2 2" xfId="657" xr:uid="{A0C6C6AE-1C97-4084-94E7-71AD57F81075}"/>
    <cellStyle name="40% - Accent4 2 2 2" xfId="658" xr:uid="{53133CB4-D069-4397-A0E2-AB2F3C7B4727}"/>
    <cellStyle name="40% - Accent4 2 2 2 2" xfId="659" xr:uid="{FB6AEDB5-6349-443A-8E0D-9939F6811458}"/>
    <cellStyle name="40% - Accent4 2 2 2 3" xfId="3374" xr:uid="{D16A68AD-D28F-4170-953E-BD28D4D4DF8C}"/>
    <cellStyle name="40% - Accent4 2 2 2 4" xfId="3229" xr:uid="{9530B33D-F5C7-4497-934E-BF0DCCFE9289}"/>
    <cellStyle name="40% - Accent4 2 3" xfId="660" xr:uid="{76B2B420-0855-4271-B966-368F83C5E374}"/>
    <cellStyle name="40% - Accent4 2 3 2" xfId="6419" xr:uid="{B3F988F9-3973-407A-B61D-9241F2F9FC15}"/>
    <cellStyle name="40% - Accent4 2 4" xfId="661" xr:uid="{B1BF5C1A-D34E-45DE-8421-BB243A9474FB}"/>
    <cellStyle name="40% - Accent4 2 4 2" xfId="3184" xr:uid="{5A468629-6B18-410F-8DE1-5FAC8DC8AD91}"/>
    <cellStyle name="40% - Accent4 2 5" xfId="662" xr:uid="{D933F054-1ABC-4CE9-B2CE-39EAF62143D3}"/>
    <cellStyle name="40% - Accent4 2 5 2" xfId="3870" xr:uid="{ADB95B9A-EC97-4984-B97E-5B7659D6B076}"/>
    <cellStyle name="40% - Accent4 2 6" xfId="663" xr:uid="{8F39FA8F-DC46-4101-BEB8-38802AFC50F3}"/>
    <cellStyle name="40% - Accent4 2 7" xfId="656" xr:uid="{E0A5FD54-3928-43D8-9504-4C994D5C6657}"/>
    <cellStyle name="40% - Accent4 20" xfId="34214" xr:uid="{30A6D8B2-F1FC-4D1C-AFCE-8F981962783D}"/>
    <cellStyle name="40% - Accent4 21" xfId="48443" xr:uid="{9DDA0D56-9C27-442A-8842-CB1A2E09EDAE}"/>
    <cellStyle name="40% - Accent4 22" xfId="58706" xr:uid="{25F33EDD-EAA4-4A0D-9AD3-0031DE2C6309}"/>
    <cellStyle name="40% - Accent4 3" xfId="75" xr:uid="{1F413D51-1F00-4F75-B1B4-4FCFBF27A6F2}"/>
    <cellStyle name="40% - Accent4 3 10" xfId="6295" xr:uid="{0CE75FDB-15F5-481A-A600-CC1A5064B69B}"/>
    <cellStyle name="40% - Accent4 3 10 2" xfId="10008" xr:uid="{71A9D35D-6C1C-4A37-8C02-E9880F172C16}"/>
    <cellStyle name="40% - Accent4 3 10 2 2" xfId="24382" xr:uid="{ED8B1163-0FA9-41CD-ADBD-0E59BDFB4D7E}"/>
    <cellStyle name="40% - Accent4 3 10 2 3" xfId="56639" xr:uid="{2ECE645B-4A9E-4E23-83DE-58146A9969D8}"/>
    <cellStyle name="40% - Accent4 3 10 3" xfId="20863" xr:uid="{F591543C-3F25-41FD-BF9A-FA86DEB389FF}"/>
    <cellStyle name="40% - Accent4 3 10 4" xfId="51515" xr:uid="{06042AE7-E346-4ED5-81A2-71339D777A92}"/>
    <cellStyle name="40% - Accent4 3 11" xfId="7200" xr:uid="{3421B3CF-C62D-4536-A6B7-8F4F8D440A0D}"/>
    <cellStyle name="40% - Accent4 3 11 2" xfId="21574" xr:uid="{F8DF39EB-D05C-4802-9184-7EC1554CB27E}"/>
    <cellStyle name="40% - Accent4 3 11 3" xfId="53610" xr:uid="{27B5BF44-D7C6-4830-A5D7-DCB18258A683}"/>
    <cellStyle name="40% - Accent4 3 12" xfId="12108" xr:uid="{14FA2352-E162-41E4-AF87-79AC890F624E}"/>
    <cellStyle name="40% - Accent4 3 12 2" xfId="26482" xr:uid="{557BE765-01E9-4BC0-B393-17C457E86887}"/>
    <cellStyle name="40% - Accent4 3 13" xfId="14882" xr:uid="{529ED927-83B8-41B0-A78D-B630CC1197A0}"/>
    <cellStyle name="40% - Accent4 3 13 2" xfId="29256" xr:uid="{4119F10E-278F-4328-8700-EC619ADCB905}"/>
    <cellStyle name="40% - Accent4 3 14" xfId="30340" xr:uid="{2CF0E0CC-ECC1-4229-94E3-EE3C1B221706}"/>
    <cellStyle name="40% - Accent4 3 15" xfId="31451" xr:uid="{B2EDA6CE-C6C3-44B2-838E-C8DD90D76980}"/>
    <cellStyle name="40% - Accent4 3 16" xfId="15967" xr:uid="{4C10A7E9-1CAA-4E67-A82B-162F957B224A}"/>
    <cellStyle name="40% - Accent4 3 17" xfId="34254" xr:uid="{B09F1CC6-EC57-41E8-83D1-EA8E23917A04}"/>
    <cellStyle name="40% - Accent4 3 18" xfId="48483" xr:uid="{A8E6D1D7-5D92-4669-A850-9952E0D086FC}"/>
    <cellStyle name="40% - Accent4 3 19" xfId="58747" xr:uid="{F47E0D94-C263-47F2-822B-13785F711217}"/>
    <cellStyle name="40% - Accent4 3 2" xfId="665" xr:uid="{102771FF-4FF6-4AEF-A08E-98A2B3937AE0}"/>
    <cellStyle name="40% - Accent4 3 2 10" xfId="7217" xr:uid="{035D4247-D82C-4DA3-9D09-0259BA9FC773}"/>
    <cellStyle name="40% - Accent4 3 2 10 2" xfId="21591" xr:uid="{EDB7D5FC-2270-4E20-8F46-6577C294D48D}"/>
    <cellStyle name="40% - Accent4 3 2 10 3" xfId="53627" xr:uid="{B8BBA448-A498-4AB5-B848-443AA26C502A}"/>
    <cellStyle name="40% - Accent4 3 2 11" xfId="12125" xr:uid="{501EA9F4-D4F0-45B5-BC48-459E3D96953C}"/>
    <cellStyle name="40% - Accent4 3 2 11 2" xfId="26499" xr:uid="{0B5E2291-2C9A-44C1-B0F8-28E7682108E8}"/>
    <cellStyle name="40% - Accent4 3 2 12" xfId="14899" xr:uid="{93AE0FC9-DA27-4A32-9D32-3A99738A1B27}"/>
    <cellStyle name="40% - Accent4 3 2 12 2" xfId="29273" xr:uid="{3AC7646A-053B-4070-972D-56EC4FD93CAB}"/>
    <cellStyle name="40% - Accent4 3 2 13" xfId="30357" xr:uid="{62A2707A-5B2F-4BAC-97CB-07CEDA909D86}"/>
    <cellStyle name="40% - Accent4 3 2 14" xfId="31468" xr:uid="{781FF999-AAD3-4E2F-837B-C447AF7A1F1A}"/>
    <cellStyle name="40% - Accent4 3 2 15" xfId="15984" xr:uid="{D01EA991-E429-450E-AFEA-C3894A3D5516}"/>
    <cellStyle name="40% - Accent4 3 2 16" xfId="34271" xr:uid="{74B5E6E4-B5CB-4215-831C-DFE31771CC3C}"/>
    <cellStyle name="40% - Accent4 3 2 17" xfId="48500" xr:uid="{C6CC17CE-4B7F-481B-BF92-625D65376176}"/>
    <cellStyle name="40% - Accent4 3 2 18" xfId="58764" xr:uid="{D7A0C40D-AEB8-4C8E-A2BC-ED69D4647765}"/>
    <cellStyle name="40% - Accent4 3 2 2" xfId="666" xr:uid="{CE728790-553F-406C-9E3A-E30C5A0E35DB}"/>
    <cellStyle name="40% - Accent4 3 2 2 10" xfId="12206" xr:uid="{34209663-9E13-4865-8DC2-EDCAE541C1BB}"/>
    <cellStyle name="40% - Accent4 3 2 2 10 2" xfId="26580" xr:uid="{67ED6496-E2C0-4FFD-BA50-1FED0E7CB0C9}"/>
    <cellStyle name="40% - Accent4 3 2 2 11" xfId="15000" xr:uid="{0CF109E1-D5B0-4C9D-A0DE-417DAAB76C31}"/>
    <cellStyle name="40% - Accent4 3 2 2 11 2" xfId="29374" xr:uid="{9B2E9582-1B59-4A7E-9CE0-D71CD723D7AA}"/>
    <cellStyle name="40% - Accent4 3 2 2 12" xfId="30458" xr:uid="{AB03EBFF-D481-4EBD-AA6B-44CA4317AD2C}"/>
    <cellStyle name="40% - Accent4 3 2 2 13" xfId="31571" xr:uid="{FB17481D-1135-4152-9BF1-CE40B6BEEDEE}"/>
    <cellStyle name="40% - Accent4 3 2 2 14" xfId="16085" xr:uid="{11ADCC32-5DE2-4F3B-B621-BF274A178B7E}"/>
    <cellStyle name="40% - Accent4 3 2 2 15" xfId="34372" xr:uid="{326B37F5-10AC-46EA-B7BD-13CC50A67605}"/>
    <cellStyle name="40% - Accent4 3 2 2 16" xfId="48585" xr:uid="{82FAC076-2686-42DF-AD49-07F966C851C7}"/>
    <cellStyle name="40% - Accent4 3 2 2 17" xfId="58849" xr:uid="{D858E128-1EE0-4590-84FF-8B70A9598D56}"/>
    <cellStyle name="40% - Accent4 3 2 2 2" xfId="667" xr:uid="{1C75770C-1610-472B-84C7-694C942B4988}"/>
    <cellStyle name="40% - Accent4 3 2 2 2 10" xfId="31741" xr:uid="{A1BE4886-F894-420D-911D-83B81D0ED781}"/>
    <cellStyle name="40% - Accent4 3 2 2 2 11" xfId="16241" xr:uid="{EBDC4B56-DD9F-4ED7-86D3-276BB50D4241}"/>
    <cellStyle name="40% - Accent4 3 2 2 2 12" xfId="34533" xr:uid="{046A5D65-0CEC-40A8-9450-D76747DCC32D}"/>
    <cellStyle name="40% - Accent4 3 2 2 2 13" xfId="48840" xr:uid="{28E3D649-7688-42C0-9646-B8BBC93A0601}"/>
    <cellStyle name="40% - Accent4 3 2 2 2 14" xfId="58950" xr:uid="{D69D7F41-6163-48EB-8AC9-9C0D2B8A7ECA}"/>
    <cellStyle name="40% - Accent4 3 2 2 2 2" xfId="1922" xr:uid="{966C8653-DA98-4F48-B673-39F02504729D}"/>
    <cellStyle name="40% - Accent4 3 2 2 2 2 10" xfId="35028" xr:uid="{CA10BFE6-F1CD-44AA-8258-2F1477026828}"/>
    <cellStyle name="40% - Accent4 3 2 2 2 2 11" xfId="49448" xr:uid="{D0EBCC52-E0E4-4915-A8AA-CB2DD65E4138}"/>
    <cellStyle name="40% - Accent4 3 2 2 2 2 12" xfId="59483" xr:uid="{13A2C60B-0AAE-428D-B963-D2A3E96C3731}"/>
    <cellStyle name="40% - Accent4 3 2 2 2 2 2" xfId="2884" xr:uid="{7A2E981B-60C6-44D7-AF26-F6E9195E4272}"/>
    <cellStyle name="40% - Accent4 3 2 2 2 2 2 2" xfId="9474" xr:uid="{5A7EB134-F5A7-41C2-B2AF-C39312F3E24D}"/>
    <cellStyle name="40% - Accent4 3 2 2 2 2 2 2 2" xfId="23848" xr:uid="{5E013D30-57FC-4203-8303-38B941238767}"/>
    <cellStyle name="40% - Accent4 3 2 2 2 2 2 2 3" xfId="56105" xr:uid="{8E88355F-23D9-4E53-8B62-BACDC9FF334E}"/>
    <cellStyle name="40% - Accent4 3 2 2 2 2 2 3" xfId="18068" xr:uid="{81D2ED02-620F-4A55-83AE-8F395F4D1A94}"/>
    <cellStyle name="40% - Accent4 3 2 2 2 2 2 4" xfId="50980" xr:uid="{3849E9E9-3501-4F87-9F54-42A37DD861A2}"/>
    <cellStyle name="40% - Accent4 3 2 2 2 2 3" xfId="7059" xr:uid="{8DB2FF0E-81D1-41F1-9B24-9C7693556A2A}"/>
    <cellStyle name="40% - Accent4 3 2 2 2 2 3 2" xfId="10973" xr:uid="{845A49DB-FF70-450C-9E5A-F9634A4D640B}"/>
    <cellStyle name="40% - Accent4 3 2 2 2 2 3 2 2" xfId="25347" xr:uid="{A920F8A4-13B6-426A-865B-DD9F434F4234}"/>
    <cellStyle name="40% - Accent4 3 2 2 2 2 3 2 3" xfId="57604" xr:uid="{8913B5D7-D497-4B32-A9B1-A3B01CA475BF}"/>
    <cellStyle name="40% - Accent4 3 2 2 2 2 3 3" xfId="21433" xr:uid="{ABCD763D-02A0-451E-8F14-783F8BFC6AB6}"/>
    <cellStyle name="40% - Accent4 3 2 2 2 2 3 4" xfId="52480" xr:uid="{78DA43AC-E6B3-40AE-87D3-58AE13530EF1}"/>
    <cellStyle name="40% - Accent4 3 2 2 2 2 4" xfId="8129" xr:uid="{696245F6-0A7F-4C8D-B330-3DF01E1ECA57}"/>
    <cellStyle name="40% - Accent4 3 2 2 2 2 4 2" xfId="22503" xr:uid="{6E5FE46E-A7E0-4109-859C-56C4400ECD1E}"/>
    <cellStyle name="40% - Accent4 3 2 2 2 2 4 3" xfId="54575" xr:uid="{1588EFB4-663F-4918-BAF6-1F697C729F5A}"/>
    <cellStyle name="40% - Accent4 3 2 2 2 2 5" xfId="12852" xr:uid="{66B46B1A-835E-4D8D-8973-CFEF7EAE925A}"/>
    <cellStyle name="40% - Accent4 3 2 2 2 2 5 2" xfId="27226" xr:uid="{3C87217D-5FC5-4A78-A9CF-5CAAC7299BCD}"/>
    <cellStyle name="40% - Accent4 3 2 2 2 2 6" xfId="15671" xr:uid="{23E1358C-4272-416A-9FBD-AAEF04A0B3CF}"/>
    <cellStyle name="40% - Accent4 3 2 2 2 2 6 2" xfId="30045" xr:uid="{FACD664F-93EA-416D-8C0B-798BE4FA7D9B}"/>
    <cellStyle name="40% - Accent4 3 2 2 2 2 7" xfId="31129" xr:uid="{C7DFAE71-AA25-4B51-A083-C76BCF5E6A0D}"/>
    <cellStyle name="40% - Accent4 3 2 2 2 2 8" xfId="32238" xr:uid="{FD10006A-5F03-43F0-847C-CDB236945100}"/>
    <cellStyle name="40% - Accent4 3 2 2 2 2 9" xfId="16956" xr:uid="{5237B9CD-467C-4CE1-9E23-B267809C7A15}"/>
    <cellStyle name="40% - Accent4 3 2 2 2 3" xfId="1708" xr:uid="{C2DEFFFE-680B-41B4-A60E-B38C01D71883}"/>
    <cellStyle name="40% - Accent4 3 2 2 2 3 2" xfId="5751" xr:uid="{96157592-D50D-4E3D-B2BA-6A9C66105B18}"/>
    <cellStyle name="40% - Accent4 3 2 2 2 3 2 2" xfId="11789" xr:uid="{2ECC5F27-E191-4E40-BE65-51B82257F635}"/>
    <cellStyle name="40% - Accent4 3 2 2 2 3 2 2 2" xfId="26163" xr:uid="{5C029A84-AD37-442B-9245-A75A46473A10}"/>
    <cellStyle name="40% - Accent4 3 2 2 2 3 2 2 3" xfId="58420" xr:uid="{35ED7386-C54E-4D83-8872-BE0C16AB15C7}"/>
    <cellStyle name="40% - Accent4 3 2 2 2 3 2 3" xfId="20450" xr:uid="{AE635E3A-0576-4491-AD8D-74C36C57A7DB}"/>
    <cellStyle name="40% - Accent4 3 2 2 2 3 2 4" xfId="53296" xr:uid="{BB4ABCCB-9ADD-4045-B9C2-7D301D6736E4}"/>
    <cellStyle name="40% - Accent4 3 2 2 2 3 3" xfId="4063" xr:uid="{E6B6E44F-B914-4709-B6BF-F83B0C1FF92D}"/>
    <cellStyle name="40% - Accent4 3 2 2 2 3 3 2" xfId="18829" xr:uid="{A2667CEB-8DC9-4436-B091-E26524362E9C}"/>
    <cellStyle name="40% - Accent4 3 2 2 2 3 3 3" xfId="55391" xr:uid="{0897B0AE-0084-435F-997C-2E8E6E01C722}"/>
    <cellStyle name="40% - Accent4 3 2 2 2 3 4" xfId="13578" xr:uid="{61297154-F6D2-44D6-8F13-6BAAA459DDFE}"/>
    <cellStyle name="40% - Accent4 3 2 2 2 3 4 2" xfId="27952" xr:uid="{4E14C097-7172-4696-85E7-6D428B0DB085}"/>
    <cellStyle name="40% - Accent4 3 2 2 2 3 5" xfId="32949" xr:uid="{AFCD7428-0E14-4389-82D7-18C43885B11E}"/>
    <cellStyle name="40% - Accent4 3 2 2 2 3 6" xfId="16634" xr:uid="{0E021862-3B37-4E29-9022-E76BAB1D1531}"/>
    <cellStyle name="40% - Accent4 3 2 2 2 3 7" xfId="50266" xr:uid="{E46BA2D4-BF9C-4F81-9C76-2003A33F37A0}"/>
    <cellStyle name="40% - Accent4 3 2 2 2 3 8" xfId="60160" xr:uid="{71295CD6-7CFA-4EF6-81CD-CEC47864226C}"/>
    <cellStyle name="40% - Accent4 3 2 2 2 4" xfId="2392" xr:uid="{222EB98E-D39F-4133-A00A-7E192056B414}"/>
    <cellStyle name="40% - Accent4 3 2 2 2 4 2" xfId="9473" xr:uid="{53544ECE-A584-4C6C-A599-B882C1ACC610}"/>
    <cellStyle name="40% - Accent4 3 2 2 2 4 2 2" xfId="23847" xr:uid="{A4CCDF57-80EF-43E8-ACF6-65A8AECDEA33}"/>
    <cellStyle name="40% - Accent4 3 2 2 2 4 2 3" xfId="56104" xr:uid="{634664DB-1753-4EBD-A8E6-51AF1E9A9543}"/>
    <cellStyle name="40% - Accent4 3 2 2 2 4 3" xfId="14370" xr:uid="{CDB0C249-BFB8-422F-9B39-870B37DAE48B}"/>
    <cellStyle name="40% - Accent4 3 2 2 2 4 3 2" xfId="28744" xr:uid="{13A13FFD-4317-497F-AF81-E3008C827B4B}"/>
    <cellStyle name="40% - Accent4 3 2 2 2 4 4" xfId="33741" xr:uid="{D39362EF-76A6-4C99-BDAC-ABF598A5E5F6}"/>
    <cellStyle name="40% - Accent4 3 2 2 2 4 5" xfId="17573" xr:uid="{ED61CE97-4F54-4436-8908-EBDE502B09AD}"/>
    <cellStyle name="40% - Accent4 3 2 2 2 4 6" xfId="50979" xr:uid="{4D83F79D-4141-42CE-BBB3-11E28075082B}"/>
    <cellStyle name="40% - Accent4 3 2 2 2 5" xfId="6738" xr:uid="{C3C7F31E-0746-48B3-8BD0-4857A299A007}"/>
    <cellStyle name="40% - Accent4 3 2 2 2 5 2" xfId="10365" xr:uid="{244C89A1-5163-4B92-9334-12BF7DF5EA6F}"/>
    <cellStyle name="40% - Accent4 3 2 2 2 5 2 2" xfId="24739" xr:uid="{28585E32-CDCC-482E-8ECE-8893FEE6AF68}"/>
    <cellStyle name="40% - Accent4 3 2 2 2 5 2 3" xfId="56996" xr:uid="{D5D2FB4F-C46B-4AAC-8DC2-176CDC9AEAA2}"/>
    <cellStyle name="40% - Accent4 3 2 2 2 5 3" xfId="21112" xr:uid="{49D3F2D3-830E-4C43-936D-AA8271CE959B}"/>
    <cellStyle name="40% - Accent4 3 2 2 2 5 4" xfId="51872" xr:uid="{EA69AC3F-4BFD-4C2A-B1A8-3E11B271D70F}"/>
    <cellStyle name="40% - Accent4 3 2 2 2 6" xfId="7557" xr:uid="{D7BF750A-8077-4CA4-B659-A9C66EFBEBC1}"/>
    <cellStyle name="40% - Accent4 3 2 2 2 6 2" xfId="21931" xr:uid="{C1396EB0-454F-4658-B25C-934312809E88}"/>
    <cellStyle name="40% - Accent4 3 2 2 2 6 3" xfId="53967" xr:uid="{F9572C93-A4CC-40E4-9B9A-59DAED6320E9}"/>
    <cellStyle name="40% - Accent4 3 2 2 2 7" xfId="12368" xr:uid="{E05659EC-DCBE-4020-9B1D-1A003EBC2DA7}"/>
    <cellStyle name="40% - Accent4 3 2 2 2 7 2" xfId="26742" xr:uid="{A82788D7-8470-4DA2-8211-630317A710A3}"/>
    <cellStyle name="40% - Accent4 3 2 2 2 8" xfId="15172" xr:uid="{9DA958EF-74F5-4A71-9EE5-2C2323FB5667}"/>
    <cellStyle name="40% - Accent4 3 2 2 2 8 2" xfId="29546" xr:uid="{CAA109D1-4776-4162-8368-2658F4248655}"/>
    <cellStyle name="40% - Accent4 3 2 2 2 9" xfId="30630" xr:uid="{2B6C93A5-949A-4524-A350-094530D80887}"/>
    <cellStyle name="40% - Accent4 3 2 2 3" xfId="668" xr:uid="{73E2D920-D297-4303-BA04-A80A9F0EE1C9}"/>
    <cellStyle name="40% - Accent4 3 2 2 3 10" xfId="32409" xr:uid="{F0F38078-6538-44D0-B854-1C9E55CC6AE9}"/>
    <cellStyle name="40% - Accent4 3 2 2 3 11" xfId="17127" xr:uid="{693580F1-8E2B-42D5-93BA-C35615425E70}"/>
    <cellStyle name="40% - Accent4 3 2 2 3 12" xfId="35199" xr:uid="{7E9CE83F-482A-48F2-8577-9D3FC02F3B72}"/>
    <cellStyle name="40% - Accent4 3 2 2 3 13" xfId="49011" xr:uid="{525DE1EA-454C-4B64-9309-4A0989EDBC97}"/>
    <cellStyle name="40% - Accent4 3 2 2 3 14" xfId="59121" xr:uid="{C4403FFE-D0C4-407F-8CCE-033C0A7EBCC3}"/>
    <cellStyle name="40% - Accent4 3 2 2 3 2" xfId="3058" xr:uid="{D1035A25-C83C-4B2F-8F63-6C55AF5C55C2}"/>
    <cellStyle name="40% - Accent4 3 2 2 3 2 2" xfId="5011" xr:uid="{0932B4B2-B4B8-4257-ADC7-FF549BC65C44}"/>
    <cellStyle name="40% - Accent4 3 2 2 3 2 2 2" xfId="10974" xr:uid="{CC2613A9-B3FC-4676-879A-366D818A946C}"/>
    <cellStyle name="40% - Accent4 3 2 2 3 2 2 2 2" xfId="25348" xr:uid="{FAB745C3-8EA4-4CD2-825E-DA381FFB40D3}"/>
    <cellStyle name="40% - Accent4 3 2 2 3 2 2 2 3" xfId="57605" xr:uid="{3DA07D97-C0A1-47F3-97FF-C15D0797F28D}"/>
    <cellStyle name="40% - Accent4 3 2 2 3 2 2 3" xfId="19738" xr:uid="{E9672732-5B0B-470D-A5C2-E6ECEA0FE16D}"/>
    <cellStyle name="40% - Accent4 3 2 2 3 2 2 4" xfId="52481" xr:uid="{D20BF0BA-FC26-40F6-B81C-A3109843B32C}"/>
    <cellStyle name="40% - Accent4 3 2 2 3 2 3" xfId="8130" xr:uid="{16D0015B-D435-4C29-9ED7-BB8E113D1F43}"/>
    <cellStyle name="40% - Accent4 3 2 2 3 2 3 2" xfId="22504" xr:uid="{A4EF89F4-682B-4407-BE12-B281EB7D63F0}"/>
    <cellStyle name="40% - Accent4 3 2 2 3 2 3 3" xfId="54576" xr:uid="{6CFB8877-755A-4555-995E-3E189759F6DF}"/>
    <cellStyle name="40% - Accent4 3 2 2 3 2 4" xfId="13746" xr:uid="{3E25147B-90F7-44D0-ABB4-E31C064A19F1}"/>
    <cellStyle name="40% - Accent4 3 2 2 3 2 4 2" xfId="28120" xr:uid="{71373441-C074-45A9-B517-AFEBAFD51B5F}"/>
    <cellStyle name="40% - Accent4 3 2 2 3 2 5" xfId="33117" xr:uid="{55E13CD5-AA68-457F-AA3C-C2258C9BF6EF}"/>
    <cellStyle name="40% - Accent4 3 2 2 3 2 6" xfId="18239" xr:uid="{8B55BAE1-A258-4175-936C-C4222229FE31}"/>
    <cellStyle name="40% - Accent4 3 2 2 3 2 7" xfId="49449" xr:uid="{32CC65BE-EA36-423C-8BB2-5B1348CB3921}"/>
    <cellStyle name="40% - Accent4 3 2 2 3 2 8" xfId="59654" xr:uid="{E646A51C-E9A4-46B2-BC81-8CB1A14EA3A7}"/>
    <cellStyle name="40% - Accent4 3 2 2 3 3" xfId="4212" xr:uid="{681DBF15-1748-4E71-BBD1-031FDE01338E}"/>
    <cellStyle name="40% - Accent4 3 2 2 3 3 2" xfId="5922" xr:uid="{2E8813A6-5EA0-41AD-B805-D1F239E679AF}"/>
    <cellStyle name="40% - Accent4 3 2 2 3 3 2 2" xfId="11960" xr:uid="{4E010E33-77EA-4DED-8D56-4A2E30A5302C}"/>
    <cellStyle name="40% - Accent4 3 2 2 3 3 2 2 2" xfId="26334" xr:uid="{23AD93B5-542A-4523-A3D6-025920C3C030}"/>
    <cellStyle name="40% - Accent4 3 2 2 3 3 2 2 3" xfId="58591" xr:uid="{BFD52E47-1905-4D08-B401-B589303A9522}"/>
    <cellStyle name="40% - Accent4 3 2 2 3 3 2 3" xfId="20621" xr:uid="{C912DC0B-BA22-41E7-AB9B-04B87C12314C}"/>
    <cellStyle name="40% - Accent4 3 2 2 3 3 2 4" xfId="53467" xr:uid="{4E3B10F1-2572-43CD-B38A-FA15BF672D61}"/>
    <cellStyle name="40% - Accent4 3 2 2 3 3 3" xfId="8951" xr:uid="{C5482DBD-671D-4B33-B2B8-9A0119702273}"/>
    <cellStyle name="40% - Accent4 3 2 2 3 3 3 2" xfId="23325" xr:uid="{C65C4CD6-B606-45F0-883A-A39D25B3A9A5}"/>
    <cellStyle name="40% - Accent4 3 2 2 3 3 3 3" xfId="55562" xr:uid="{C3F986DE-0035-4712-B70E-B46CE8D9C5F9}"/>
    <cellStyle name="40% - Accent4 3 2 2 3 3 4" xfId="14538" xr:uid="{C7A0094C-0563-43D9-A1BC-DBFCC35C4A7F}"/>
    <cellStyle name="40% - Accent4 3 2 2 3 3 4 2" xfId="28912" xr:uid="{9C9ED408-A387-4F44-8A32-54121F7B521C}"/>
    <cellStyle name="40% - Accent4 3 2 2 3 3 5" xfId="33909" xr:uid="{BB3CA402-F6CC-4DDB-A39F-0C564A5C3418}"/>
    <cellStyle name="40% - Accent4 3 2 2 3 3 6" xfId="18974" xr:uid="{61F25E68-ECAF-4999-BAD7-71A45F5969E0}"/>
    <cellStyle name="40% - Accent4 3 2 2 3 3 7" xfId="50437" xr:uid="{F8C37725-1547-4C7B-9C79-EE96DCF3B7F6}"/>
    <cellStyle name="40% - Accent4 3 2 2 3 3 8" xfId="60328" xr:uid="{DF62B904-760A-426D-8E84-7A8BA00E792E}"/>
    <cellStyle name="40% - Accent4 3 2 2 3 4" xfId="4763" xr:uid="{2A28D7AF-2C16-45A8-B693-C13DBC59975F}"/>
    <cellStyle name="40% - Accent4 3 2 2 3 4 2" xfId="9475" xr:uid="{EBBFEE4E-5193-48AA-9558-3C7B87BFDEF0}"/>
    <cellStyle name="40% - Accent4 3 2 2 3 4 2 2" xfId="23849" xr:uid="{ED588F77-8D96-453E-810E-48425F75AC67}"/>
    <cellStyle name="40% - Accent4 3 2 2 3 4 2 3" xfId="56106" xr:uid="{FCB3826A-08BC-4080-80D6-C8169FDFAD84}"/>
    <cellStyle name="40% - Accent4 3 2 2 3 4 3" xfId="19511" xr:uid="{104EB1BE-0342-42C3-BCC7-2B04E0ACCC81}"/>
    <cellStyle name="40% - Accent4 3 2 2 3 4 4" xfId="50981" xr:uid="{0E6566AA-1A29-4637-B236-8DD83B35EB64}"/>
    <cellStyle name="40% - Accent4 3 2 2 3 5" xfId="6908" xr:uid="{2A9B338F-7892-412B-BA8E-545E8661D7DD}"/>
    <cellStyle name="40% - Accent4 3 2 2 3 5 2" xfId="10536" xr:uid="{F860BF5E-F128-409F-A353-0676C227D175}"/>
    <cellStyle name="40% - Accent4 3 2 2 3 5 2 2" xfId="24910" xr:uid="{B95C996C-65E9-4DAA-B9C8-9E1DB2C5CC5C}"/>
    <cellStyle name="40% - Accent4 3 2 2 3 5 2 3" xfId="57167" xr:uid="{04BC0105-ED89-4B79-9BD9-0D359D27D6FF}"/>
    <cellStyle name="40% - Accent4 3 2 2 3 5 3" xfId="21282" xr:uid="{05043F40-C99E-459E-84A0-CE9FCF2C661C}"/>
    <cellStyle name="40% - Accent4 3 2 2 3 5 4" xfId="52043" xr:uid="{63EF1C7C-D970-4EB4-9020-A23AB9EB56FE}"/>
    <cellStyle name="40% - Accent4 3 2 2 3 6" xfId="7728" xr:uid="{0147424D-2B30-4006-A4B7-6DC9F3427455}"/>
    <cellStyle name="40% - Accent4 3 2 2 3 6 2" xfId="22102" xr:uid="{E866A6E8-6946-46E0-80A5-C2AC72B58CB6}"/>
    <cellStyle name="40% - Accent4 3 2 2 3 6 3" xfId="54138" xr:uid="{B11BCC43-246F-44F7-90CC-34E06A355A7A}"/>
    <cellStyle name="40% - Accent4 3 2 2 3 7" xfId="13133" xr:uid="{D29B87C4-EA59-4502-A36C-2E619BEA116D}"/>
    <cellStyle name="40% - Accent4 3 2 2 3 7 2" xfId="27507" xr:uid="{FA1EDE3B-2C55-48FB-90F9-EE66E75CF5B4}"/>
    <cellStyle name="40% - Accent4 3 2 2 3 8" xfId="15842" xr:uid="{8E39BE58-B48E-46CF-8300-DE056BE4C3CC}"/>
    <cellStyle name="40% - Accent4 3 2 2 3 8 2" xfId="30216" xr:uid="{40B814F9-DC5E-4A2F-BF0A-5ADB2B606B54}"/>
    <cellStyle name="40% - Accent4 3 2 2 3 9" xfId="31300" xr:uid="{532E350F-BBE7-4813-85BF-C5AF3B8EBA77}"/>
    <cellStyle name="40% - Accent4 3 2 2 4" xfId="1881" xr:uid="{11E06920-CA83-4EC5-AC57-A41E7647D404}"/>
    <cellStyle name="40% - Accent4 3 2 2 4 10" xfId="32137" xr:uid="{15672534-361D-4D07-8819-A48B6722DFD1}"/>
    <cellStyle name="40% - Accent4 3 2 2 4 11" xfId="16855" xr:uid="{3CC24251-365E-4204-AD13-E4C7F46E5467}"/>
    <cellStyle name="40% - Accent4 3 2 2 4 12" xfId="34927" xr:uid="{1B3163D7-2369-4183-880B-BF914FC8ABB0}"/>
    <cellStyle name="40% - Accent4 3 2 2 4 13" xfId="48739" xr:uid="{5D127ACD-48FD-41C2-A470-89E053CEB0C0}"/>
    <cellStyle name="40% - Accent4 3 2 2 4 14" xfId="59226" xr:uid="{632F2ECB-84DD-4343-8236-9DAA42D86CCC}"/>
    <cellStyle name="40% - Accent4 3 2 2 4 2" xfId="2783" xr:uid="{476BA42E-EBED-4848-812E-F80023EB1CBE}"/>
    <cellStyle name="40% - Accent4 3 2 2 4 2 2" xfId="5012" xr:uid="{7C834458-EAB9-4DCB-87AB-2A43497374FD}"/>
    <cellStyle name="40% - Accent4 3 2 2 4 2 2 2" xfId="10975" xr:uid="{2A8D5F88-8F6E-43E0-AA55-DA9208D1E4E3}"/>
    <cellStyle name="40% - Accent4 3 2 2 4 2 2 2 2" xfId="25349" xr:uid="{61131EF8-025F-406B-9A02-5C6FD1E66CD7}"/>
    <cellStyle name="40% - Accent4 3 2 2 4 2 2 2 3" xfId="57606" xr:uid="{A12F732F-525F-445C-BAF9-1306290626E1}"/>
    <cellStyle name="40% - Accent4 3 2 2 4 2 2 3" xfId="19739" xr:uid="{8F3CCBCB-31B1-4FE5-A455-6D45A03D2BD6}"/>
    <cellStyle name="40% - Accent4 3 2 2 4 2 2 4" xfId="52482" xr:uid="{2CAEE95A-9393-48D3-A763-5AC241D16F09}"/>
    <cellStyle name="40% - Accent4 3 2 2 4 2 3" xfId="8131" xr:uid="{A01CB61E-D766-40F1-8608-97DFF46E8FDE}"/>
    <cellStyle name="40% - Accent4 3 2 2 4 2 3 2" xfId="22505" xr:uid="{527F7134-7F3E-47E6-A1B2-83F3291E1363}"/>
    <cellStyle name="40% - Accent4 3 2 2 4 2 3 3" xfId="54577" xr:uid="{1CB8682F-1ED1-45EB-A492-A3166F8CEC42}"/>
    <cellStyle name="40% - Accent4 3 2 2 4 2 4" xfId="13477" xr:uid="{2CFC9E93-D905-4BB0-AE76-534F548E3F29}"/>
    <cellStyle name="40% - Accent4 3 2 2 4 2 4 2" xfId="27851" xr:uid="{77327593-0816-4F61-A48E-517D66C3941B}"/>
    <cellStyle name="40% - Accent4 3 2 2 4 2 5" xfId="32848" xr:uid="{C32736D2-5320-4EB1-954D-A593F0785BE7}"/>
    <cellStyle name="40% - Accent4 3 2 2 4 2 6" xfId="17967" xr:uid="{796C211A-1118-4753-9154-5CCC5C56203A}"/>
    <cellStyle name="40% - Accent4 3 2 2 4 2 7" xfId="49450" xr:uid="{CEF806D9-7D84-4BFB-8160-3D89263FBA39}"/>
    <cellStyle name="40% - Accent4 3 2 2 4 2 8" xfId="60059" xr:uid="{71A13995-D7DB-4231-8137-BD3811566625}"/>
    <cellStyle name="40% - Accent4 3 2 2 4 3" xfId="4000" xr:uid="{FED67249-C5B1-49C9-B3BB-1D76D42E2F1F}"/>
    <cellStyle name="40% - Accent4 3 2 2 4 3 2" xfId="5650" xr:uid="{CB26F8BE-A61B-41ED-88E7-355D18776234}"/>
    <cellStyle name="40% - Accent4 3 2 2 4 3 2 2" xfId="11688" xr:uid="{C7620FBC-7FD7-4598-A3DE-BD098A730E93}"/>
    <cellStyle name="40% - Accent4 3 2 2 4 3 2 2 2" xfId="26062" xr:uid="{82E14FA3-CF44-478E-82A5-2C6E18B07EB7}"/>
    <cellStyle name="40% - Accent4 3 2 2 4 3 2 2 3" xfId="58319" xr:uid="{A14729F6-191C-4E7E-BC33-C469B8A0711F}"/>
    <cellStyle name="40% - Accent4 3 2 2 4 3 2 3" xfId="20349" xr:uid="{D586C882-E6A4-4C14-909C-6A542183996D}"/>
    <cellStyle name="40% - Accent4 3 2 2 4 3 2 4" xfId="53195" xr:uid="{B903CBA0-4272-4FD4-9CA4-5545143DDE16}"/>
    <cellStyle name="40% - Accent4 3 2 2 4 3 3" xfId="8787" xr:uid="{85ABC32D-B5E0-4479-819A-F2283E4E8A44}"/>
    <cellStyle name="40% - Accent4 3 2 2 4 3 3 2" xfId="23161" xr:uid="{F17B5035-1379-4571-B5D9-8301C3E44A8B}"/>
    <cellStyle name="40% - Accent4 3 2 2 4 3 3 3" xfId="55290" xr:uid="{F19FF3ED-587D-45E7-A75D-5B29686D872D}"/>
    <cellStyle name="40% - Accent4 3 2 2 4 3 4" xfId="14269" xr:uid="{D6300D62-787E-4DB9-8A13-8A7FF6C2FE1B}"/>
    <cellStyle name="40% - Accent4 3 2 2 4 3 4 2" xfId="28643" xr:uid="{D0BB9247-286D-4768-ADAB-8643894E08E3}"/>
    <cellStyle name="40% - Accent4 3 2 2 4 3 5" xfId="33640" xr:uid="{2F97686B-7520-47B8-B3C9-F21631C839B5}"/>
    <cellStyle name="40% - Accent4 3 2 2 4 3 6" xfId="18771" xr:uid="{261F3CCA-84A0-4B46-AF7A-5CBB0AAA7ECC}"/>
    <cellStyle name="40% - Accent4 3 2 2 4 3 7" xfId="50165" xr:uid="{0127297A-14F9-4334-A5DD-97CF122C36CA}"/>
    <cellStyle name="40% - Accent4 3 2 2 4 4" xfId="4582" xr:uid="{846C76BC-1073-4CF7-99A1-CA51B9226276}"/>
    <cellStyle name="40% - Accent4 3 2 2 4 4 2" xfId="9476" xr:uid="{0901234C-65CF-4090-A72F-FA681D931A60}"/>
    <cellStyle name="40% - Accent4 3 2 2 4 4 2 2" xfId="23850" xr:uid="{F14EA59A-1E23-4842-9B55-EF4B04713DF4}"/>
    <cellStyle name="40% - Accent4 3 2 2 4 4 2 3" xfId="56107" xr:uid="{CD54F3E9-6F3F-4B93-A30E-5C7BFA09D668}"/>
    <cellStyle name="40% - Accent4 3 2 2 4 4 3" xfId="19340" xr:uid="{5CBDA037-B658-4A4C-9FDE-BB7AACE85FF6}"/>
    <cellStyle name="40% - Accent4 3 2 2 4 4 4" xfId="50982" xr:uid="{10A6C378-B0A1-465F-A2AC-71819F4D2023}"/>
    <cellStyle name="40% - Accent4 3 2 2 4 5" xfId="6637" xr:uid="{56B4206E-3D51-4D07-B22E-BA7B33DB0ADE}"/>
    <cellStyle name="40% - Accent4 3 2 2 4 5 2" xfId="10264" xr:uid="{6E515646-9647-4F1F-A042-10D6CB3B119C}"/>
    <cellStyle name="40% - Accent4 3 2 2 4 5 2 2" xfId="24638" xr:uid="{829BD405-7697-423A-9ABE-00C097C0FDCC}"/>
    <cellStyle name="40% - Accent4 3 2 2 4 5 2 3" xfId="56895" xr:uid="{F14A21AE-3042-4AF0-8EEE-7EB574931663}"/>
    <cellStyle name="40% - Accent4 3 2 2 4 5 3" xfId="21011" xr:uid="{5E4B444F-A9CF-4470-A75F-AEF70B875605}"/>
    <cellStyle name="40% - Accent4 3 2 2 4 5 4" xfId="51771" xr:uid="{9B21E946-C823-44B3-BF9E-E34E02D6A6CB}"/>
    <cellStyle name="40% - Accent4 3 2 2 4 6" xfId="7456" xr:uid="{58406E76-A2A3-478B-897D-272B1E2C878F}"/>
    <cellStyle name="40% - Accent4 3 2 2 4 6 2" xfId="21830" xr:uid="{774166C8-E592-44B3-9419-EBFEFE7231E9}"/>
    <cellStyle name="40% - Accent4 3 2 2 4 6 3" xfId="53866" xr:uid="{FC0FED3E-E6DE-4910-9213-ABF7296C548A}"/>
    <cellStyle name="40% - Accent4 3 2 2 4 7" xfId="12624" xr:uid="{35029B34-0994-4D74-9884-37FF183AA649}"/>
    <cellStyle name="40% - Accent4 3 2 2 4 7 2" xfId="26998" xr:uid="{4E2310BD-5F6C-496C-AF9F-A683186F27FC}"/>
    <cellStyle name="40% - Accent4 3 2 2 4 8" xfId="15570" xr:uid="{B93191B6-093D-4A09-82B9-85448FB2F3C7}"/>
    <cellStyle name="40% - Accent4 3 2 2 4 8 2" xfId="29944" xr:uid="{344E1CD2-2A6B-4BFE-B7F2-BBB9786640BB}"/>
    <cellStyle name="40% - Accent4 3 2 2 4 9" xfId="31028" xr:uid="{3B35130D-51E3-4867-BCF5-63F5B4880749}"/>
    <cellStyle name="40% - Accent4 3 2 2 5" xfId="1552" xr:uid="{1A08A2C9-FC48-496E-8E2B-6F731B3C8FDC}"/>
    <cellStyle name="40% - Accent4 3 2 2 5 10" xfId="49447" xr:uid="{9F515A43-EC0C-4B1D-9426-7F3429BDD996}"/>
    <cellStyle name="40% - Accent4 3 2 2 5 11" xfId="59902" xr:uid="{2F6A957C-5C9E-41B3-98EA-FFEB33CA879B}"/>
    <cellStyle name="40% - Accent4 3 2 2 5 2" xfId="2630" xr:uid="{29BF4EE1-95C5-4692-B9BA-EF3C1FBF9BB8}"/>
    <cellStyle name="40% - Accent4 3 2 2 5 2 2" xfId="10972" xr:uid="{8BD509B7-2CBD-4621-BF97-2BACAACF43EE}"/>
    <cellStyle name="40% - Accent4 3 2 2 5 2 2 2" xfId="25346" xr:uid="{A95D458F-8E3F-4285-9F83-378FF1EF1DCE}"/>
    <cellStyle name="40% - Accent4 3 2 2 5 2 2 3" xfId="57603" xr:uid="{B56A68C7-39D1-4DF4-AC73-0A372C649D69}"/>
    <cellStyle name="40% - Accent4 3 2 2 5 2 3" xfId="17813" xr:uid="{3C70BCA9-96F7-4538-9201-71858B0E60F2}"/>
    <cellStyle name="40% - Accent4 3 2 2 5 2 4" xfId="52479" xr:uid="{0838830E-DFB5-470E-8AA7-3711BEB4BA38}"/>
    <cellStyle name="40% - Accent4 3 2 2 5 3" xfId="8128" xr:uid="{B150DD28-CF9F-4F28-B7C3-37A880C26CCC}"/>
    <cellStyle name="40% - Accent4 3 2 2 5 3 2" xfId="22502" xr:uid="{515497C0-2383-479B-AF89-E38243A5B114}"/>
    <cellStyle name="40% - Accent4 3 2 2 5 3 3" xfId="54574" xr:uid="{63B4C86A-B768-40EB-8C81-BA9C42C9DC79}"/>
    <cellStyle name="40% - Accent4 3 2 2 5 4" xfId="13319" xr:uid="{40B99E57-6427-4C12-862E-23D41FD122AD}"/>
    <cellStyle name="40% - Accent4 3 2 2 5 4 2" xfId="27693" xr:uid="{B6899F81-0C16-40ED-9D81-56DB3557473D}"/>
    <cellStyle name="40% - Accent4 3 2 2 5 5" xfId="15416" xr:uid="{E8BBAE4A-10DD-48A5-B03C-8B580F6D328F}"/>
    <cellStyle name="40% - Accent4 3 2 2 5 5 2" xfId="29790" xr:uid="{CECC3792-BF26-44D9-8846-778DA068B2C1}"/>
    <cellStyle name="40% - Accent4 3 2 2 5 6" xfId="30874" xr:uid="{1113CF66-90EC-49EC-9A0A-137EA3EBBAE8}"/>
    <cellStyle name="40% - Accent4 3 2 2 5 7" xfId="31983" xr:uid="{6BA9E404-79E4-472F-A8B1-1BDA763B2ED7}"/>
    <cellStyle name="40% - Accent4 3 2 2 5 8" xfId="16478" xr:uid="{797EF618-9714-46F5-B5C3-7ED6C0C0A5B1}"/>
    <cellStyle name="40% - Accent4 3 2 2 5 9" xfId="34773" xr:uid="{9EA35978-BC87-4F37-B0D8-A2CCB91DA7F0}"/>
    <cellStyle name="40% - Accent4 3 2 2 6" xfId="2222" xr:uid="{8853D3AA-6051-425E-8654-6D33D9F40E4A}"/>
    <cellStyle name="40% - Accent4 3 2 2 6 2" xfId="5496" xr:uid="{2A97D600-4A4E-4B97-9F66-A7004FAB5F55}"/>
    <cellStyle name="40% - Accent4 3 2 2 6 2 2" xfId="11534" xr:uid="{A87B3E52-A03F-4F3B-BDDF-9D8A8C48E1FB}"/>
    <cellStyle name="40% - Accent4 3 2 2 6 2 2 2" xfId="25908" xr:uid="{F39FAF25-6F0E-4242-9994-06E983DCB55A}"/>
    <cellStyle name="40% - Accent4 3 2 2 6 2 2 3" xfId="58165" xr:uid="{629DF48E-C37F-4297-99B7-1FE8BB44AF82}"/>
    <cellStyle name="40% - Accent4 3 2 2 6 2 3" xfId="20195" xr:uid="{B5A87E4E-B8F9-4E5D-B9A3-F1DDB4D41C45}"/>
    <cellStyle name="40% - Accent4 3 2 2 6 2 4" xfId="53041" xr:uid="{569B02C1-917E-45C4-8EB7-035ADABB3EE4}"/>
    <cellStyle name="40% - Accent4 3 2 2 6 3" xfId="8635" xr:uid="{7BDB5942-D9AA-45AE-B3DD-99CDF27729C3}"/>
    <cellStyle name="40% - Accent4 3 2 2 6 3 2" xfId="23009" xr:uid="{CBF06D48-E2B8-4E9D-9A30-F64570805D53}"/>
    <cellStyle name="40% - Accent4 3 2 2 6 3 3" xfId="55136" xr:uid="{0AFE3A5D-03D9-4B63-B890-B97F7ED3C18D}"/>
    <cellStyle name="40% - Accent4 3 2 2 6 4" xfId="14110" xr:uid="{5688EE1D-8D48-4B19-BC17-E7FD3FA8C894}"/>
    <cellStyle name="40% - Accent4 3 2 2 6 4 2" xfId="28484" xr:uid="{DD16D80C-D919-4576-A943-D7A51B1FB023}"/>
    <cellStyle name="40% - Accent4 3 2 2 6 5" xfId="33481" xr:uid="{B24F321B-1CE0-4757-B7EC-D34F6756CBEA}"/>
    <cellStyle name="40% - Accent4 3 2 2 6 6" xfId="17405" xr:uid="{C18633BD-4E20-4586-867A-F385E8AB17F3}"/>
    <cellStyle name="40% - Accent4 3 2 2 6 7" xfId="50011" xr:uid="{78EC790B-B41B-4712-887D-4F9ECD573EDC}"/>
    <cellStyle name="40% - Accent4 3 2 2 7" xfId="4431" xr:uid="{D160A397-E8FF-40D2-A65E-9E1515EEE4D0}"/>
    <cellStyle name="40% - Accent4 3 2 2 7 2" xfId="9472" xr:uid="{C4F178FC-7008-4047-BA9B-3E06F9FF577A}"/>
    <cellStyle name="40% - Accent4 3 2 2 7 2 2" xfId="23846" xr:uid="{6DC40456-34FA-4670-B294-648E6B12E035}"/>
    <cellStyle name="40% - Accent4 3 2 2 7 2 3" xfId="56103" xr:uid="{8886B38D-7849-4A15-A684-F69276963500}"/>
    <cellStyle name="40% - Accent4 3 2 2 7 3" xfId="19189" xr:uid="{C3337597-F1A2-4911-838D-CFD41E1B66FD}"/>
    <cellStyle name="40% - Accent4 3 2 2 7 4" xfId="50978" xr:uid="{5FBA3623-CEAD-435A-8A13-15503445A39F}"/>
    <cellStyle name="40% - Accent4 3 2 2 8" xfId="3821" xr:uid="{C6AF0E72-F3CF-43F8-AFA4-5F1DE400B9E3}"/>
    <cellStyle name="40% - Accent4 3 2 2 8 2" xfId="10110" xr:uid="{A033F915-1A2E-421D-A4AB-B1BEB5D48EA2}"/>
    <cellStyle name="40% - Accent4 3 2 2 8 2 2" xfId="24484" xr:uid="{71939560-31E0-4B0F-9078-A712DB99EDA6}"/>
    <cellStyle name="40% - Accent4 3 2 2 8 2 3" xfId="56741" xr:uid="{550527F8-120B-4E6D-941A-9FF753C80CC2}"/>
    <cellStyle name="40% - Accent4 3 2 2 8 3" xfId="18606" xr:uid="{E532BA6D-7222-4B78-AC62-043F6A51F133}"/>
    <cellStyle name="40% - Accent4 3 2 2 8 4" xfId="51617" xr:uid="{23930D4E-32C2-4E88-8564-FC7BDC077AF5}"/>
    <cellStyle name="40% - Accent4 3 2 2 9" xfId="7302" xr:uid="{4BA5E212-6AA7-4C35-8409-2E9F282553B8}"/>
    <cellStyle name="40% - Accent4 3 2 2 9 2" xfId="21676" xr:uid="{501AFFAD-2295-4B0B-AC5E-C061109C4C26}"/>
    <cellStyle name="40% - Accent4 3 2 2 9 3" xfId="53712" xr:uid="{10B84C76-7CCC-4D10-94A9-606C6754DCBF}"/>
    <cellStyle name="40% - Accent4 3 2 3" xfId="669" xr:uid="{C90F9FCE-4F94-4EB3-8FCF-C7E75E9D9687}"/>
    <cellStyle name="40% - Accent4 3 2 3 10" xfId="30457" xr:uid="{EA4592AD-E693-4F18-A5EA-096A978DB3FC}"/>
    <cellStyle name="40% - Accent4 3 2 3 11" xfId="31570" xr:uid="{B160AED5-DC59-445E-8859-34F34E2B03BD}"/>
    <cellStyle name="40% - Accent4 3 2 3 12" xfId="16084" xr:uid="{8A30E40B-7580-4D70-B223-F5CFEB76EE9E}"/>
    <cellStyle name="40% - Accent4 3 2 3 13" xfId="34371" xr:uid="{F5F8CD76-F244-4D26-ADC4-D3DAF314CC0A}"/>
    <cellStyle name="40% - Accent4 3 2 3 14" xfId="48839" xr:uid="{C747CDC7-B8A5-49F1-B4D3-EB5FDD2D25FF}"/>
    <cellStyle name="40% - Accent4 3 2 3 15" xfId="58949" xr:uid="{E7A7F254-1687-4992-8AE1-7BC52D4E1209}"/>
    <cellStyle name="40% - Accent4 3 2 3 2" xfId="670" xr:uid="{9B2C5ECD-FE37-42A6-B133-384F36CDF7E6}"/>
    <cellStyle name="40% - Accent4 3 2 3 2 10" xfId="35027" xr:uid="{4D3F6226-D769-4C9F-8FD9-3D61F08DFAD7}"/>
    <cellStyle name="40% - Accent4 3 2 3 2 11" xfId="49452" xr:uid="{84E46E56-F5C0-417E-8507-F139DC49F279}"/>
    <cellStyle name="40% - Accent4 3 2 3 2 12" xfId="59482" xr:uid="{60D41EFB-9AE7-4A65-8BAD-33C79CEF5527}"/>
    <cellStyle name="40% - Accent4 3 2 3 2 2" xfId="2883" xr:uid="{D7F9D920-8B82-4263-AEFA-A7679BF05D32}"/>
    <cellStyle name="40% - Accent4 3 2 3 2 2 2" xfId="9478" xr:uid="{5FED0A3D-38C6-4283-A811-F66971977DC6}"/>
    <cellStyle name="40% - Accent4 3 2 3 2 2 2 2" xfId="23852" xr:uid="{C934574E-1137-47F1-9079-A536BF2669D0}"/>
    <cellStyle name="40% - Accent4 3 2 3 2 2 2 3" xfId="56109" xr:uid="{7F7AFD1D-2FEA-4850-8299-095DDAD47696}"/>
    <cellStyle name="40% - Accent4 3 2 3 2 2 3" xfId="13855" xr:uid="{55096311-872F-49CE-BEC2-A2B01EFCDADD}"/>
    <cellStyle name="40% - Accent4 3 2 3 2 2 3 2" xfId="28229" xr:uid="{B8F71F40-F905-4559-AF9C-66469285FA70}"/>
    <cellStyle name="40% - Accent4 3 2 3 2 2 4" xfId="33226" xr:uid="{3965062F-1B00-4DE7-8BC9-5CABB1D03D10}"/>
    <cellStyle name="40% - Accent4 3 2 3 2 2 5" xfId="18067" xr:uid="{C5BA98E1-0A90-4F1C-90F0-50A8451348A9}"/>
    <cellStyle name="40% - Accent4 3 2 3 2 2 6" xfId="50984" xr:uid="{CD6C6D98-BB10-47E5-A32C-72C8DC03737B}"/>
    <cellStyle name="40% - Accent4 3 2 3 2 2 7" xfId="60437" xr:uid="{F08FD4AE-6D89-4959-BBF2-262F09F2CC07}"/>
    <cellStyle name="40% - Accent4 3 2 3 2 3" xfId="3205" xr:uid="{13033EC3-9797-4AC9-A929-7E2887766254}"/>
    <cellStyle name="40% - Accent4 3 2 3 2 3 2" xfId="10977" xr:uid="{29C6CAAB-12FC-41A1-8919-09A3EDBD1868}"/>
    <cellStyle name="40% - Accent4 3 2 3 2 3 2 2" xfId="25351" xr:uid="{C318FB05-4E30-4DE8-B8BB-3B881509B234}"/>
    <cellStyle name="40% - Accent4 3 2 3 2 3 2 3" xfId="57608" xr:uid="{A4578F40-3ACF-4A6C-8F31-3E2AB72B7816}"/>
    <cellStyle name="40% - Accent4 3 2 3 2 3 3" xfId="14648" xr:uid="{68286F57-5AD0-408F-A1C5-2A0A4F2B4BF3}"/>
    <cellStyle name="40% - Accent4 3 2 3 2 3 3 2" xfId="29022" xr:uid="{F79D0742-AC68-4A65-8F6D-1A22009165F4}"/>
    <cellStyle name="40% - Accent4 3 2 3 2 3 4" xfId="34019" xr:uid="{1C2B8407-E0E6-44C0-9096-45F40A85FE51}"/>
    <cellStyle name="40% - Accent4 3 2 3 2 3 5" xfId="18354" xr:uid="{3761152F-AE6F-4D30-90D3-22C94766E0FD}"/>
    <cellStyle name="40% - Accent4 3 2 3 2 3 6" xfId="52484" xr:uid="{ABE831FD-96A7-43C8-B56D-59412C48FB56}"/>
    <cellStyle name="40% - Accent4 3 2 3 2 4" xfId="8132" xr:uid="{38C364CA-E2DA-485A-B4CE-D9AB67DA5E99}"/>
    <cellStyle name="40% - Accent4 3 2 3 2 4 2" xfId="22506" xr:uid="{AFFAF9FA-050E-4CF3-9C48-B7D7FBF2CBAC}"/>
    <cellStyle name="40% - Accent4 3 2 3 2 4 3" xfId="54579" xr:uid="{2768591F-6E68-4055-B1D4-D76C13D17159}"/>
    <cellStyle name="40% - Accent4 3 2 3 2 5" xfId="13057" xr:uid="{F07D924A-18CB-4B5B-A318-D028D4269182}"/>
    <cellStyle name="40% - Accent4 3 2 3 2 5 2" xfId="27431" xr:uid="{D7C0B345-C540-4BEB-8166-8B1029BBDCB5}"/>
    <cellStyle name="40% - Accent4 3 2 3 2 6" xfId="15670" xr:uid="{B78255D1-ACE9-49BC-8037-BBCC7DF4C3C6}"/>
    <cellStyle name="40% - Accent4 3 2 3 2 6 2" xfId="30044" xr:uid="{75044C3E-A0D7-4696-A116-20B64DC8D77E}"/>
    <cellStyle name="40% - Accent4 3 2 3 2 7" xfId="31128" xr:uid="{7973F962-6B59-4431-84A5-A96CB5CA5320}"/>
    <cellStyle name="40% - Accent4 3 2 3 2 8" xfId="32237" xr:uid="{1532C8AC-6927-41CF-A58F-3401C8794135}"/>
    <cellStyle name="40% - Accent4 3 2 3 2 9" xfId="16955" xr:uid="{BA5115E2-2E19-4937-B7F7-D93410A2573F}"/>
    <cellStyle name="40% - Accent4 3 2 3 3" xfId="1551" xr:uid="{2BD1C6B6-9780-439B-BCCD-708F0A74634C}"/>
    <cellStyle name="40% - Accent4 3 2 3 3 2" xfId="5013" xr:uid="{0D098477-AF53-4D81-967F-BB80DEEE1468}"/>
    <cellStyle name="40% - Accent4 3 2 3 3 2 2" xfId="10976" xr:uid="{97D07690-DF15-4605-B0B2-9F6B00EB1CF1}"/>
    <cellStyle name="40% - Accent4 3 2 3 3 2 2 2" xfId="25350" xr:uid="{B6108DFD-7FB8-493E-AF1D-F9731F4187BB}"/>
    <cellStyle name="40% - Accent4 3 2 3 3 2 2 3" xfId="57607" xr:uid="{30554F0F-B3AC-40B4-957D-3397E8AFB057}"/>
    <cellStyle name="40% - Accent4 3 2 3 3 2 3" xfId="19740" xr:uid="{CA87183C-E824-4F81-B0A7-D0F82DBA26F0}"/>
    <cellStyle name="40% - Accent4 3 2 3 3 2 4" xfId="52483" xr:uid="{FB1DFA82-7E28-4F28-BD87-CA09671E2296}"/>
    <cellStyle name="40% - Accent4 3 2 3 3 3" xfId="3380" xr:uid="{3AC7D762-4F70-4C6F-808A-4EBD80D6DB49}"/>
    <cellStyle name="40% - Accent4 3 2 3 3 3 2" xfId="18444" xr:uid="{CC030FC6-5CC5-4DAD-8D85-2E03FE506415}"/>
    <cellStyle name="40% - Accent4 3 2 3 3 3 3" xfId="54578" xr:uid="{537C24D3-BDDC-4FC2-8101-23839F3B7D9B}"/>
    <cellStyle name="40% - Accent4 3 2 3 3 4" xfId="12638" xr:uid="{A72EA9B5-AABF-4FFC-8DAD-C7BBA90D75E7}"/>
    <cellStyle name="40% - Accent4 3 2 3 3 4 2" xfId="27012" xr:uid="{19EA6018-EA7F-4373-9A50-3143F91AAD08}"/>
    <cellStyle name="40% - Accent4 3 2 3 3 5" xfId="32506" xr:uid="{CE68ED6A-0C5C-49D1-ABFF-172F106C6B2D}"/>
    <cellStyle name="40% - Accent4 3 2 3 3 6" xfId="16477" xr:uid="{49B8A328-B468-4B1C-AD22-AF8F2F5500BB}"/>
    <cellStyle name="40% - Accent4 3 2 3 3 7" xfId="49451" xr:uid="{2C887C9E-0184-4817-ADF5-A0B2B9B8D81C}"/>
    <cellStyle name="40% - Accent4 3 2 3 3 8" xfId="60159" xr:uid="{991F05DC-45FD-44F0-B841-217F9F0346EE}"/>
    <cellStyle name="40% - Accent4 3 2 3 4" xfId="2221" xr:uid="{02236B14-B2A4-4B93-B789-1572B04AE78A}"/>
    <cellStyle name="40% - Accent4 3 2 3 4 2" xfId="5750" xr:uid="{66992BE9-508B-4CD9-B4C9-ECD4D9975450}"/>
    <cellStyle name="40% - Accent4 3 2 3 4 2 2" xfId="11788" xr:uid="{85BC79EE-BFBE-4DAB-8E1A-D31B1F679F5F}"/>
    <cellStyle name="40% - Accent4 3 2 3 4 2 2 2" xfId="26162" xr:uid="{E695923D-187B-46B5-B160-950D53BBDEF1}"/>
    <cellStyle name="40% - Accent4 3 2 3 4 2 2 3" xfId="58419" xr:uid="{DD25A57A-1B2E-4AFE-8F38-613132A2B052}"/>
    <cellStyle name="40% - Accent4 3 2 3 4 2 3" xfId="20449" xr:uid="{77B40651-38E9-4118-AA83-B24A99D27847}"/>
    <cellStyle name="40% - Accent4 3 2 3 4 2 4" xfId="53295" xr:uid="{91537875-79F5-434F-9393-2E2973B3F83A}"/>
    <cellStyle name="40% - Accent4 3 2 3 4 3" xfId="8851" xr:uid="{120A7033-AD44-4242-9171-41EEF14CB342}"/>
    <cellStyle name="40% - Accent4 3 2 3 4 3 2" xfId="23225" xr:uid="{C40EBE26-0905-40E5-AD93-DEB2DE68711C}"/>
    <cellStyle name="40% - Accent4 3 2 3 4 3 3" xfId="55390" xr:uid="{578CB3F1-3C8C-499A-9436-30728CADD065}"/>
    <cellStyle name="40% - Accent4 3 2 3 4 4" xfId="13577" xr:uid="{84C8D333-1B65-4F96-B1BF-16FF42B5707F}"/>
    <cellStyle name="40% - Accent4 3 2 3 4 4 2" xfId="27951" xr:uid="{6BBB7C78-9261-4BC9-8207-233D8BA1ADDF}"/>
    <cellStyle name="40% - Accent4 3 2 3 4 5" xfId="32948" xr:uid="{A315591D-4EF4-498D-8C00-5DBD6F60B679}"/>
    <cellStyle name="40% - Accent4 3 2 3 4 6" xfId="17404" xr:uid="{5600A6FB-8B14-4783-BB8D-8FB22734DED5}"/>
    <cellStyle name="40% - Accent4 3 2 3 4 7" xfId="50265" xr:uid="{57ABA59E-BAF3-4776-B88B-3AA1FB12AE5E}"/>
    <cellStyle name="40% - Accent4 3 2 3 5" xfId="4650" xr:uid="{78F865BF-C010-41E7-987D-0D677E4303B2}"/>
    <cellStyle name="40% - Accent4 3 2 3 5 2" xfId="9477" xr:uid="{96DD5DB9-ACB8-4E42-9CF2-0FF8557D8F84}"/>
    <cellStyle name="40% - Accent4 3 2 3 5 2 2" xfId="23851" xr:uid="{644E0A61-F3C7-4CE6-8061-74205AEE06A2}"/>
    <cellStyle name="40% - Accent4 3 2 3 5 2 3" xfId="56108" xr:uid="{9CF47884-308B-4685-A60F-ED1A917E905F}"/>
    <cellStyle name="40% - Accent4 3 2 3 5 3" xfId="14369" xr:uid="{7AF1DFF4-2B03-4160-9619-1B5B39B2CCAD}"/>
    <cellStyle name="40% - Accent4 3 2 3 5 3 2" xfId="28743" xr:uid="{9F3A0037-B1A4-4712-9121-C4A8190328CC}"/>
    <cellStyle name="40% - Accent4 3 2 3 5 4" xfId="33740" xr:uid="{287D3E26-F840-49C5-A825-BB1A2C7A52DA}"/>
    <cellStyle name="40% - Accent4 3 2 3 5 5" xfId="19404" xr:uid="{54B072F5-9143-4E2C-AC6A-077C3DE4461E}"/>
    <cellStyle name="40% - Accent4 3 2 3 5 6" xfId="50983" xr:uid="{BFFFF8C1-8DFF-42C1-8D20-93CF50C57C51}"/>
    <cellStyle name="40% - Accent4 3 2 3 6" xfId="6737" xr:uid="{B3FF99C2-04E6-4D4C-9FB9-76C136988FDE}"/>
    <cellStyle name="40% - Accent4 3 2 3 6 2" xfId="10364" xr:uid="{03CA51C2-CEEA-4A34-95DD-D49785AC5CC4}"/>
    <cellStyle name="40% - Accent4 3 2 3 6 2 2" xfId="24738" xr:uid="{18160A41-8A23-45D7-9E02-0D75274E7AD5}"/>
    <cellStyle name="40% - Accent4 3 2 3 6 2 3" xfId="56995" xr:uid="{D4B45DDF-EDD5-4020-A6B4-F79C7D9D8E35}"/>
    <cellStyle name="40% - Accent4 3 2 3 6 3" xfId="21111" xr:uid="{19B4BCAB-5F9E-4771-9125-DDB66D4DBCFB}"/>
    <cellStyle name="40% - Accent4 3 2 3 6 4" xfId="51871" xr:uid="{2823572C-A872-4158-90DC-AB2D9733D825}"/>
    <cellStyle name="40% - Accent4 3 2 3 7" xfId="7556" xr:uid="{9CBD96D7-C9E9-4200-AA11-2D74CA485A12}"/>
    <cellStyle name="40% - Accent4 3 2 3 7 2" xfId="21930" xr:uid="{3080F9F8-EFCF-4DE6-9530-087BFB78ADCA}"/>
    <cellStyle name="40% - Accent4 3 2 3 7 3" xfId="53966" xr:uid="{4C353F72-74A4-4FEA-8022-580B08E70604}"/>
    <cellStyle name="40% - Accent4 3 2 3 8" xfId="12287" xr:uid="{7A6633D5-EB5C-49F1-8C04-7EC5407AFBB3}"/>
    <cellStyle name="40% - Accent4 3 2 3 8 2" xfId="26661" xr:uid="{14F36243-459B-4FC3-BB80-8729B5B95F92}"/>
    <cellStyle name="40% - Accent4 3 2 3 9" xfId="14999" xr:uid="{6A5024FC-80C5-4847-8A35-6A9CBCA518E5}"/>
    <cellStyle name="40% - Accent4 3 2 3 9 2" xfId="29373" xr:uid="{97A73BA8-9387-44B6-9083-457CEB2176CE}"/>
    <cellStyle name="40% - Accent4 3 2 4" xfId="671" xr:uid="{BBDA781A-5696-4D2E-AA8C-DE24BEB704AA}"/>
    <cellStyle name="40% - Accent4 3 2 4 10" xfId="31740" xr:uid="{C2C08EB9-3D0B-41B4-9A22-4E8D9CCC567D}"/>
    <cellStyle name="40% - Accent4 3 2 4 11" xfId="16240" xr:uid="{D5830524-8745-4847-A6F4-DA37E82CBE7E}"/>
    <cellStyle name="40% - Accent4 3 2 4 12" xfId="34532" xr:uid="{CBFC8F1B-F753-419B-8A09-E34E4CFE580A}"/>
    <cellStyle name="40% - Accent4 3 2 4 13" xfId="49010" xr:uid="{0626C519-5876-4730-83F2-C418D967B58F}"/>
    <cellStyle name="40% - Accent4 3 2 4 14" xfId="59120" xr:uid="{2E5FBEC4-338F-46FE-8B99-A5C820AB4247}"/>
    <cellStyle name="40% - Accent4 3 2 4 2" xfId="2007" xr:uid="{4281E215-A200-45B1-BEA1-7DCB4B14C1CF}"/>
    <cellStyle name="40% - Accent4 3 2 4 2 10" xfId="35198" xr:uid="{3E030427-4D9E-480A-B7C8-C3022A176275}"/>
    <cellStyle name="40% - Accent4 3 2 4 2 11" xfId="49453" xr:uid="{F54E66EF-A139-4316-8D41-C6C16AE2FF50}"/>
    <cellStyle name="40% - Accent4 3 2 4 2 12" xfId="59653" xr:uid="{284F7192-A339-4BE6-B1BC-51B9438274A5}"/>
    <cellStyle name="40% - Accent4 3 2 4 2 2" xfId="3057" xr:uid="{8FA7A787-65E2-44A4-B895-00CB2C1881BD}"/>
    <cellStyle name="40% - Accent4 3 2 4 2 2 2" xfId="9480" xr:uid="{646855F7-14C9-49D5-8E1B-1A4586DEA36A}"/>
    <cellStyle name="40% - Accent4 3 2 4 2 2 2 2" xfId="23854" xr:uid="{47AE68CB-FB06-40CE-A036-B4CE8A6435D3}"/>
    <cellStyle name="40% - Accent4 3 2 4 2 2 2 3" xfId="56111" xr:uid="{5B2EC934-D1F3-4152-A642-DCEB41EC3179}"/>
    <cellStyle name="40% - Accent4 3 2 4 2 2 3" xfId="18238" xr:uid="{F01A41D4-DF03-4C2E-88C1-20A3527C6092}"/>
    <cellStyle name="40% - Accent4 3 2 4 2 2 4" xfId="50986" xr:uid="{608B0452-4F4A-4B40-8AC6-7F5BB9CBB322}"/>
    <cellStyle name="40% - Accent4 3 2 4 2 3" xfId="7060" xr:uid="{3F4B8C11-B98C-449E-85E6-ABE374E26192}"/>
    <cellStyle name="40% - Accent4 3 2 4 2 3 2" xfId="10978" xr:uid="{A657EF40-E71D-4B5E-94FD-146A575183AB}"/>
    <cellStyle name="40% - Accent4 3 2 4 2 3 2 2" xfId="25352" xr:uid="{EDABAF33-E369-4167-929D-DBFC7C37D824}"/>
    <cellStyle name="40% - Accent4 3 2 4 2 3 2 3" xfId="57609" xr:uid="{55AFEEE6-818D-4769-B7DB-F80C26E2480D}"/>
    <cellStyle name="40% - Accent4 3 2 4 2 3 3" xfId="21434" xr:uid="{B4DF0FC3-127F-4EAB-BCCC-DA76F047205F}"/>
    <cellStyle name="40% - Accent4 3 2 4 2 3 4" xfId="52485" xr:uid="{2451227F-FDC0-4A2A-A7D4-8952D5611AF1}"/>
    <cellStyle name="40% - Accent4 3 2 4 2 4" xfId="8133" xr:uid="{FB3E03FB-7DDA-4353-BAD7-ED5604D8E0DE}"/>
    <cellStyle name="40% - Accent4 3 2 4 2 4 2" xfId="22507" xr:uid="{EF50DF67-64E4-40FC-BB6E-7A3CC0F24B3F}"/>
    <cellStyle name="40% - Accent4 3 2 4 2 4 3" xfId="54580" xr:uid="{9662CF8B-AF77-4979-AF23-4128779C66A9}"/>
    <cellStyle name="40% - Accent4 3 2 4 2 5" xfId="12851" xr:uid="{A2C3702D-0A36-4D03-B8A0-876B5C968434}"/>
    <cellStyle name="40% - Accent4 3 2 4 2 5 2" xfId="27225" xr:uid="{F2BB2407-93DC-48B4-A9E4-26688B240C0E}"/>
    <cellStyle name="40% - Accent4 3 2 4 2 6" xfId="15841" xr:uid="{BEDB62A1-3FF6-43EB-8AE0-C1765C19A881}"/>
    <cellStyle name="40% - Accent4 3 2 4 2 6 2" xfId="30215" xr:uid="{9AA5875B-208E-4065-8431-DEC649FBFB27}"/>
    <cellStyle name="40% - Accent4 3 2 4 2 7" xfId="31299" xr:uid="{DF97A68E-F64D-4E2D-9BE7-AF69F7FB15F6}"/>
    <cellStyle name="40% - Accent4 3 2 4 2 8" xfId="32408" xr:uid="{0CACFB97-41B7-41B6-8001-5A1D2F6A0B5A}"/>
    <cellStyle name="40% - Accent4 3 2 4 2 9" xfId="17126" xr:uid="{A41F8080-4979-4DB1-A66C-C8A73A134B2B}"/>
    <cellStyle name="40% - Accent4 3 2 4 3" xfId="1707" xr:uid="{B2564C1B-4804-433F-91E7-DE6F141FC416}"/>
    <cellStyle name="40% - Accent4 3 2 4 3 2" xfId="5921" xr:uid="{F8A24761-088B-4EA2-9459-58474A1F9153}"/>
    <cellStyle name="40% - Accent4 3 2 4 3 2 2" xfId="11959" xr:uid="{ED72C8EE-B33E-4C53-AFB3-5439E2CC948D}"/>
    <cellStyle name="40% - Accent4 3 2 4 3 2 2 2" xfId="26333" xr:uid="{5B26EFB4-BB85-4DB4-A3A9-C440F6B45654}"/>
    <cellStyle name="40% - Accent4 3 2 4 3 2 2 3" xfId="58590" xr:uid="{C0E33EE5-B3C6-4512-B8B0-46D92F18D3F4}"/>
    <cellStyle name="40% - Accent4 3 2 4 3 2 3" xfId="20620" xr:uid="{720CBB12-AF57-42A4-9560-AC12772D0EEA}"/>
    <cellStyle name="40% - Accent4 3 2 4 3 2 4" xfId="53466" xr:uid="{21A60A60-2F49-4FD3-A4E9-D79464483D04}"/>
    <cellStyle name="40% - Accent4 3 2 4 3 3" xfId="4211" xr:uid="{A6FAE112-E1F5-43FC-960B-018DD20DE373}"/>
    <cellStyle name="40% - Accent4 3 2 4 3 3 2" xfId="18973" xr:uid="{496D9E7A-22F2-4E99-AADD-8D2EE6E05431}"/>
    <cellStyle name="40% - Accent4 3 2 4 3 3 3" xfId="55561" xr:uid="{1A0A4AA4-62C8-47A0-A9AD-8177DF0AC685}"/>
    <cellStyle name="40% - Accent4 3 2 4 3 4" xfId="13745" xr:uid="{6D0F6A01-03FE-463D-9FD2-9B4C40E9FEFB}"/>
    <cellStyle name="40% - Accent4 3 2 4 3 4 2" xfId="28119" xr:uid="{ABEB0B9A-83B2-4143-B1CE-8EABFA1A76A4}"/>
    <cellStyle name="40% - Accent4 3 2 4 3 5" xfId="33116" xr:uid="{2CA6EB78-594E-4B6E-A4DB-F55459FF9CBF}"/>
    <cellStyle name="40% - Accent4 3 2 4 3 6" xfId="16633" xr:uid="{0BBBE143-5794-4647-AC94-B47AB8186919}"/>
    <cellStyle name="40% - Accent4 3 2 4 3 7" xfId="50436" xr:uid="{C75EC869-3035-4656-9788-229DE6269F66}"/>
    <cellStyle name="40% - Accent4 3 2 4 3 8" xfId="60327" xr:uid="{590BA962-C0AB-489B-B607-4B9AA028A72C}"/>
    <cellStyle name="40% - Accent4 3 2 4 4" xfId="2391" xr:uid="{EAC0FFE5-618C-4AE6-A353-7AC3DA453C79}"/>
    <cellStyle name="40% - Accent4 3 2 4 4 2" xfId="9479" xr:uid="{2A2CA605-17F3-4C9A-999B-4796DBFB54BD}"/>
    <cellStyle name="40% - Accent4 3 2 4 4 2 2" xfId="23853" xr:uid="{AF3F5F99-DBF0-45B3-B03D-2DFD44EAC15A}"/>
    <cellStyle name="40% - Accent4 3 2 4 4 2 3" xfId="56110" xr:uid="{5FC7D409-9C72-4812-AC34-81BF657AE98C}"/>
    <cellStyle name="40% - Accent4 3 2 4 4 3" xfId="14537" xr:uid="{01B4001C-D569-422C-A7BB-DD15325C3497}"/>
    <cellStyle name="40% - Accent4 3 2 4 4 3 2" xfId="28911" xr:uid="{5587134E-50DA-45D1-BB7C-BF2DCC5059BE}"/>
    <cellStyle name="40% - Accent4 3 2 4 4 4" xfId="33908" xr:uid="{43638BAE-014D-43C8-B68D-DD2E22A8468A}"/>
    <cellStyle name="40% - Accent4 3 2 4 4 5" xfId="17572" xr:uid="{BCD7A92A-6B71-4791-8DEE-5AE52C60BED3}"/>
    <cellStyle name="40% - Accent4 3 2 4 4 6" xfId="50985" xr:uid="{E84B8B06-8094-495E-AC93-C0FCD9098C52}"/>
    <cellStyle name="40% - Accent4 3 2 4 5" xfId="6907" xr:uid="{41F2F0E2-A27D-47A3-BEC0-77C5F7B136E2}"/>
    <cellStyle name="40% - Accent4 3 2 4 5 2" xfId="10535" xr:uid="{7D969241-019B-4A6D-A93D-A99F36DE8E58}"/>
    <cellStyle name="40% - Accent4 3 2 4 5 2 2" xfId="24909" xr:uid="{D3489509-DD86-44DA-998C-96ECB67676E4}"/>
    <cellStyle name="40% - Accent4 3 2 4 5 2 3" xfId="57166" xr:uid="{71B6A7F3-2828-4A5F-AFC7-EFA58CD41F27}"/>
    <cellStyle name="40% - Accent4 3 2 4 5 3" xfId="21281" xr:uid="{96F931B7-AE10-4E4D-9D9C-B425AD5ED33C}"/>
    <cellStyle name="40% - Accent4 3 2 4 5 4" xfId="52042" xr:uid="{11A308BF-A050-44F4-8353-E629CA827A58}"/>
    <cellStyle name="40% - Accent4 3 2 4 6" xfId="7727" xr:uid="{F41643CC-FD6D-4B4D-8DBE-1DE3F15DFD03}"/>
    <cellStyle name="40% - Accent4 3 2 4 6 2" xfId="22101" xr:uid="{9D93E132-F1B3-4A87-A629-B6B541793446}"/>
    <cellStyle name="40% - Accent4 3 2 4 6 3" xfId="54137" xr:uid="{9E029057-9E56-47E5-9129-C2BEECE08553}"/>
    <cellStyle name="40% - Accent4 3 2 4 7" xfId="12480" xr:uid="{FAC1A089-AC99-4516-8A38-69E59C217D7A}"/>
    <cellStyle name="40% - Accent4 3 2 4 7 2" xfId="26854" xr:uid="{11150607-B1A9-4FA3-AC6F-DE094368765B}"/>
    <cellStyle name="40% - Accent4 3 2 4 8" xfId="15171" xr:uid="{B6E006F5-BD6E-4784-A90C-E4F2E5E5E294}"/>
    <cellStyle name="40% - Accent4 3 2 4 8 2" xfId="29545" xr:uid="{FC30E153-C337-438D-8B86-5019B95991CA}"/>
    <cellStyle name="40% - Accent4 3 2 4 9" xfId="30629" xr:uid="{E3157812-FCFC-4927-9D1E-6CCC33DB8969}"/>
    <cellStyle name="40% - Accent4 3 2 5" xfId="672" xr:uid="{44570691-80E9-483D-B493-C1CA4A9B0557}"/>
    <cellStyle name="40% - Accent4 3 2 5 10" xfId="32052" xr:uid="{4E7550AE-143C-41CD-A6AA-807A960E71A0}"/>
    <cellStyle name="40% - Accent4 3 2 5 11" xfId="16770" xr:uid="{CB028D17-82BB-467D-A8F7-1FFF4A82F561}"/>
    <cellStyle name="40% - Accent4 3 2 5 12" xfId="34842" xr:uid="{D16D0A0F-1D9C-4BC0-A670-09D4A4EF1CF2}"/>
    <cellStyle name="40% - Accent4 3 2 5 13" xfId="48654" xr:uid="{B353C9B4-3B85-4E23-B90C-5DD70BE4A5BD}"/>
    <cellStyle name="40% - Accent4 3 2 5 14" xfId="59281" xr:uid="{D42AAD29-0208-43E4-9D05-F53025BAB3B1}"/>
    <cellStyle name="40% - Accent4 3 2 5 2" xfId="2698" xr:uid="{654BCA2C-15EE-4513-930B-456A30AD4A3A}"/>
    <cellStyle name="40% - Accent4 3 2 5 2 2" xfId="5015" xr:uid="{A7705B71-FB6E-4964-90F3-E35EE8C1938A}"/>
    <cellStyle name="40% - Accent4 3 2 5 2 2 2" xfId="10979" xr:uid="{24E1380F-696A-4547-B994-579973BE5C53}"/>
    <cellStyle name="40% - Accent4 3 2 5 2 2 2 2" xfId="25353" xr:uid="{308444F9-E9BD-4BE0-A9B5-4892263C15CB}"/>
    <cellStyle name="40% - Accent4 3 2 5 2 2 2 3" xfId="57610" xr:uid="{9160FB2A-4290-4F5C-97C6-29A175CF43FF}"/>
    <cellStyle name="40% - Accent4 3 2 5 2 2 3" xfId="19742" xr:uid="{26586462-23EF-4BE7-B87F-17D891CEE433}"/>
    <cellStyle name="40% - Accent4 3 2 5 2 2 4" xfId="52486" xr:uid="{B29835B8-66F7-4E36-B750-60E25BFC6EB8}"/>
    <cellStyle name="40% - Accent4 3 2 5 2 3" xfId="8134" xr:uid="{EE14E9FB-5117-4382-89B4-37DD86A9FFD6}"/>
    <cellStyle name="40% - Accent4 3 2 5 2 3 2" xfId="22508" xr:uid="{BBA8F899-41DD-4AAD-8724-33FEF713EB18}"/>
    <cellStyle name="40% - Accent4 3 2 5 2 3 3" xfId="54581" xr:uid="{FC8D9EC6-EEC3-4E75-A4DE-E15C79FE9C96}"/>
    <cellStyle name="40% - Accent4 3 2 5 2 4" xfId="13393" xr:uid="{92AA89D2-87A9-408D-925E-4FF734236F6E}"/>
    <cellStyle name="40% - Accent4 3 2 5 2 4 2" xfId="27767" xr:uid="{1BBCB8E6-6963-4D12-AF80-88161A158359}"/>
    <cellStyle name="40% - Accent4 3 2 5 2 5" xfId="32764" xr:uid="{F69FD46F-67EE-4B86-8C76-A7775371A46B}"/>
    <cellStyle name="40% - Accent4 3 2 5 2 6" xfId="17882" xr:uid="{CFB5E643-DA43-4775-9AEA-9CFC2E9B09B6}"/>
    <cellStyle name="40% - Accent4 3 2 5 2 7" xfId="49454" xr:uid="{AA93D2F2-EAAF-4536-BFF1-26D994E41FDF}"/>
    <cellStyle name="40% - Accent4 3 2 5 2 8" xfId="59975" xr:uid="{B15B8FE9-9BBF-465D-AEDD-18292174DD98}"/>
    <cellStyle name="40% - Accent4 3 2 5 3" xfId="3920" xr:uid="{6E4F9F73-1431-4849-AC1F-7888951626E4}"/>
    <cellStyle name="40% - Accent4 3 2 5 3 2" xfId="5565" xr:uid="{E7046752-3B00-4FED-A0C7-5BD4899BE605}"/>
    <cellStyle name="40% - Accent4 3 2 5 3 2 2" xfId="11603" xr:uid="{8196F493-C2CE-4CB1-B1DD-609CDB13DEF7}"/>
    <cellStyle name="40% - Accent4 3 2 5 3 2 2 2" xfId="25977" xr:uid="{DF18B5FE-C7A1-4AFC-982C-04F90DBB0384}"/>
    <cellStyle name="40% - Accent4 3 2 5 3 2 2 3" xfId="58234" xr:uid="{556F78B2-0C22-4836-AD75-6D7A1C4BA2A9}"/>
    <cellStyle name="40% - Accent4 3 2 5 3 2 3" xfId="20264" xr:uid="{D1B4D64E-5D17-4343-A0AC-AB15F12BACB3}"/>
    <cellStyle name="40% - Accent4 3 2 5 3 2 4" xfId="53110" xr:uid="{AE276DAF-9D1A-4D4D-B8C1-16CA1CAB83E9}"/>
    <cellStyle name="40% - Accent4 3 2 5 3 3" xfId="8704" xr:uid="{AA1B1943-FAE9-4DC9-94BA-D0EDBD62118D}"/>
    <cellStyle name="40% - Accent4 3 2 5 3 3 2" xfId="23078" xr:uid="{5005527C-8856-4FD6-9FB1-F6E46D4CE8E7}"/>
    <cellStyle name="40% - Accent4 3 2 5 3 3 3" xfId="55205" xr:uid="{97A116BE-091E-40B7-927E-0D3D672A4A7F}"/>
    <cellStyle name="40% - Accent4 3 2 5 3 4" xfId="14185" xr:uid="{FC115F7D-7EFA-4570-83D0-1C9A01A91C4F}"/>
    <cellStyle name="40% - Accent4 3 2 5 3 4 2" xfId="28559" xr:uid="{9B014D73-898B-4A28-AF68-E22E944A8C0B}"/>
    <cellStyle name="40% - Accent4 3 2 5 3 5" xfId="33556" xr:uid="{14B86935-C759-4A79-9E10-4DF79961E9EF}"/>
    <cellStyle name="40% - Accent4 3 2 5 3 6" xfId="18693" xr:uid="{359E8707-FFD3-4355-8A8E-214578D997F5}"/>
    <cellStyle name="40% - Accent4 3 2 5 3 7" xfId="50080" xr:uid="{4817F76F-D774-4A7F-BF19-D70F19AC6405}"/>
    <cellStyle name="40% - Accent4 3 2 5 4" xfId="4500" xr:uid="{88B8311F-3622-4AB9-8747-146AED991192}"/>
    <cellStyle name="40% - Accent4 3 2 5 4 2" xfId="9481" xr:uid="{89A67EBE-5B56-4094-923F-74ED4C8648F1}"/>
    <cellStyle name="40% - Accent4 3 2 5 4 2 2" xfId="23855" xr:uid="{38A0E2AC-FF14-4D52-A819-5AE5BB8AE428}"/>
    <cellStyle name="40% - Accent4 3 2 5 4 2 3" xfId="56112" xr:uid="{35A018E6-D32D-4B0C-8A37-B17C4EA0C79C}"/>
    <cellStyle name="40% - Accent4 3 2 5 4 3" xfId="19258" xr:uid="{A0671DCD-EEDB-40DC-8109-4ED395E0A94D}"/>
    <cellStyle name="40% - Accent4 3 2 5 4 4" xfId="50987" xr:uid="{BDFC99A9-F616-462B-A5B3-3E4A61AC3926}"/>
    <cellStyle name="40% - Accent4 3 2 5 5" xfId="3426" xr:uid="{8E8B78FA-35AD-47D6-9814-A3CBB29074B0}"/>
    <cellStyle name="40% - Accent4 3 2 5 5 2" xfId="10179" xr:uid="{5213A76F-9FF8-4BA8-AA9D-ECF8147D167B}"/>
    <cellStyle name="40% - Accent4 3 2 5 5 2 2" xfId="24553" xr:uid="{74AB3456-3E4B-4DF7-BEDB-DBFE118737DD}"/>
    <cellStyle name="40% - Accent4 3 2 5 5 2 3" xfId="56810" xr:uid="{6737A5B5-ED03-4A90-9938-31376DBB084A}"/>
    <cellStyle name="40% - Accent4 3 2 5 5 3" xfId="18470" xr:uid="{DF4FAF0C-BEB7-4AD1-9D56-76527180EDCA}"/>
    <cellStyle name="40% - Accent4 3 2 5 5 4" xfId="51686" xr:uid="{3153408F-A9AC-4D49-A097-7B5FCE826974}"/>
    <cellStyle name="40% - Accent4 3 2 5 6" xfId="7371" xr:uid="{77C83347-8375-45C6-BD9E-4F44880207FE}"/>
    <cellStyle name="40% - Accent4 3 2 5 6 2" xfId="21745" xr:uid="{403BE28F-CB96-47CD-A8EA-D7DA69A212CF}"/>
    <cellStyle name="40% - Accent4 3 2 5 6 3" xfId="53781" xr:uid="{38E132EB-32D7-4DC3-B55C-62E144CE491C}"/>
    <cellStyle name="40% - Accent4 3 2 5 7" xfId="12978" xr:uid="{7559CD0F-E10D-416B-BB5F-F7B453F0B18A}"/>
    <cellStyle name="40% - Accent4 3 2 5 7 2" xfId="27352" xr:uid="{8D6B89EC-74B3-4421-ACD4-A4CA4D222D8F}"/>
    <cellStyle name="40% - Accent4 3 2 5 8" xfId="15485" xr:uid="{0052F4D1-EC86-41D0-AC82-CE076CE983AA}"/>
    <cellStyle name="40% - Accent4 3 2 5 8 2" xfId="29859" xr:uid="{5A8E73AA-BD42-41BA-BB6C-BC454B2BC63B}"/>
    <cellStyle name="40% - Accent4 3 2 5 9" xfId="30943" xr:uid="{05E58C16-4F05-4F95-B1E9-1FF4C01903BF}"/>
    <cellStyle name="40% - Accent4 3 2 6" xfId="1452" xr:uid="{EFA51808-5F8C-4C2E-AECC-4A9BBB970850}"/>
    <cellStyle name="40% - Accent4 3 2 6 10" xfId="49446" xr:uid="{B87EBE79-1975-48AB-84A6-A0EA4C2783B4}"/>
    <cellStyle name="40% - Accent4 3 2 6 11" xfId="59817" xr:uid="{502013EC-1716-4CFE-B8CC-D26DCEA83ED9}"/>
    <cellStyle name="40% - Accent4 3 2 6 2" xfId="2545" xr:uid="{A6C4733F-FE4E-4C73-A926-262149BB452D}"/>
    <cellStyle name="40% - Accent4 3 2 6 2 2" xfId="10971" xr:uid="{14737DBC-EA22-4A00-B38A-EB7C5A7424F2}"/>
    <cellStyle name="40% - Accent4 3 2 6 2 2 2" xfId="25345" xr:uid="{4D6D4E54-5C2E-49DB-9FB7-F70E7B2A795F}"/>
    <cellStyle name="40% - Accent4 3 2 6 2 2 3" xfId="57602" xr:uid="{381292E9-BE3E-4AC9-92D7-EDBE6363A6D7}"/>
    <cellStyle name="40% - Accent4 3 2 6 2 3" xfId="17728" xr:uid="{29C733CB-5E2F-485A-948B-AAB6EA60FCA0}"/>
    <cellStyle name="40% - Accent4 3 2 6 2 4" xfId="52478" xr:uid="{97CB0984-78C1-4E27-A208-9C441C8216DB}"/>
    <cellStyle name="40% - Accent4 3 2 6 3" xfId="8127" xr:uid="{2C583DED-5934-4160-8F41-E8C2C93C4B4E}"/>
    <cellStyle name="40% - Accent4 3 2 6 3 2" xfId="22501" xr:uid="{D5860429-989F-4F66-89A9-1DE17E683B4D}"/>
    <cellStyle name="40% - Accent4 3 2 6 3 3" xfId="54573" xr:uid="{5B9EE050-84D6-45DA-A83B-39FD7E8718B3}"/>
    <cellStyle name="40% - Accent4 3 2 6 4" xfId="12656" xr:uid="{6878B99F-1E79-4B81-9A59-0D83E9AFFCD8}"/>
    <cellStyle name="40% - Accent4 3 2 6 4 2" xfId="27030" xr:uid="{9920BB87-0068-4AD5-85AD-5C0279D26670}"/>
    <cellStyle name="40% - Accent4 3 2 6 5" xfId="15331" xr:uid="{1BC1AA27-A944-4D16-987B-7E366F4F9C3F}"/>
    <cellStyle name="40% - Accent4 3 2 6 5 2" xfId="29705" xr:uid="{A4C10B1D-70EB-41A4-AE9E-8078D2EC341D}"/>
    <cellStyle name="40% - Accent4 3 2 6 6" xfId="30789" xr:uid="{7DD23F6D-78F8-4246-8513-C655EB5C7B03}"/>
    <cellStyle name="40% - Accent4 3 2 6 7" xfId="31898" xr:uid="{E41A69FA-5A50-4BD1-855B-CD016923808D}"/>
    <cellStyle name="40% - Accent4 3 2 6 8" xfId="16377" xr:uid="{37D3D0BD-DA2C-45B0-B80B-2C14A42A454D}"/>
    <cellStyle name="40% - Accent4 3 2 6 9" xfId="34688" xr:uid="{DFA2D2A9-9344-4286-86E3-FFE45FF52F98}"/>
    <cellStyle name="40% - Accent4 3 2 7" xfId="2117" xr:uid="{84857D82-8AF9-4C9E-95CB-3C5EA941D221}"/>
    <cellStyle name="40% - Accent4 3 2 7 2" xfId="5415" xr:uid="{5DA316E8-2299-4ABC-A873-FE4FA4519B31}"/>
    <cellStyle name="40% - Accent4 3 2 7 2 2" xfId="11453" xr:uid="{9118A179-8CB2-400D-A499-46B2EEBC8C71}"/>
    <cellStyle name="40% - Accent4 3 2 7 2 2 2" xfId="25827" xr:uid="{1AA60B8E-C4A3-4042-BA50-587BF4CD1677}"/>
    <cellStyle name="40% - Accent4 3 2 7 2 2 3" xfId="58084" xr:uid="{57449469-A565-4778-9E5B-F57EDBE629C6}"/>
    <cellStyle name="40% - Accent4 3 2 7 2 3" xfId="20114" xr:uid="{0A65EFF5-CDA5-43F1-A5FF-DDE1F91A97DE}"/>
    <cellStyle name="40% - Accent4 3 2 7 2 4" xfId="52960" xr:uid="{33537211-593A-4575-AF3C-144FD84020A3}"/>
    <cellStyle name="40% - Accent4 3 2 7 3" xfId="8555" xr:uid="{0D013459-3489-4E65-9763-E82EA21D8F62}"/>
    <cellStyle name="40% - Accent4 3 2 7 3 2" xfId="22929" xr:uid="{EAEAC13E-B379-4DFB-8114-80C1339DFEDA}"/>
    <cellStyle name="40% - Accent4 3 2 7 3 3" xfId="55055" xr:uid="{E5577C59-5EAE-4A05-BB46-D4A5BD156098}"/>
    <cellStyle name="40% - Accent4 3 2 7 4" xfId="13234" xr:uid="{F09B2C42-E9C6-4748-8766-B9E39C462D25}"/>
    <cellStyle name="40% - Accent4 3 2 7 4 2" xfId="27608" xr:uid="{63F347C9-DFFB-4F63-AF6E-CE43D1A225DC}"/>
    <cellStyle name="40% - Accent4 3 2 7 5" xfId="32690" xr:uid="{15441DF2-A7CB-4BEA-A541-9A3DDF40659A}"/>
    <cellStyle name="40% - Accent4 3 2 7 6" xfId="17302" xr:uid="{BCBB2993-97C8-499C-8F7C-165E2F899302}"/>
    <cellStyle name="40% - Accent4 3 2 7 7" xfId="49930" xr:uid="{E1E445B6-1F83-4179-B8B1-AA739D3AE9F4}"/>
    <cellStyle name="40% - Accent4 3 2 8" xfId="4346" xr:uid="{C19308E6-3B67-49B2-9EBE-C6022BEC862F}"/>
    <cellStyle name="40% - Accent4 3 2 8 2" xfId="9471" xr:uid="{D5EC3A31-0A7E-4AC4-81F4-C3FAE676A379}"/>
    <cellStyle name="40% - Accent4 3 2 8 2 2" xfId="23845" xr:uid="{115C9036-49EE-4970-AA8D-37FCBA69C41B}"/>
    <cellStyle name="40% - Accent4 3 2 8 2 3" xfId="56102" xr:uid="{E50257AF-C4C8-404C-A400-79775075E1D3}"/>
    <cellStyle name="40% - Accent4 3 2 8 3" xfId="14025" xr:uid="{18062BA9-867C-4AC0-AE66-7180D172CF82}"/>
    <cellStyle name="40% - Accent4 3 2 8 3 2" xfId="28399" xr:uid="{BC863ED7-6950-4734-B1F0-22B114E2F1EE}"/>
    <cellStyle name="40% - Accent4 3 2 8 4" xfId="33396" xr:uid="{27567893-419A-45B9-A2B1-4D6ADC274AAF}"/>
    <cellStyle name="40% - Accent4 3 2 8 5" xfId="19104" xr:uid="{5EACEC04-65FF-43AC-8366-83F6C1C76938}"/>
    <cellStyle name="40% - Accent4 3 2 8 6" xfId="50977" xr:uid="{718C2A27-2B45-4E6C-9A0C-0C6DB4D222B1}"/>
    <cellStyle name="40% - Accent4 3 2 9" xfId="6566" xr:uid="{4D0744B7-8164-400C-B151-5320EFCA40DE}"/>
    <cellStyle name="40% - Accent4 3 2 9 2" xfId="10025" xr:uid="{82CFC032-2FF2-4357-8C35-4B94BD2E4A43}"/>
    <cellStyle name="40% - Accent4 3 2 9 2 2" xfId="24399" xr:uid="{5D2B3028-02E3-4FA3-A954-FE1DE4630E37}"/>
    <cellStyle name="40% - Accent4 3 2 9 2 3" xfId="56656" xr:uid="{6E7CF3D3-8B8D-4414-A80C-273F5FA570D2}"/>
    <cellStyle name="40% - Accent4 3 2 9 3" xfId="20962" xr:uid="{A3BDD662-FAE0-42DA-A1AE-4CF25CECFBF2}"/>
    <cellStyle name="40% - Accent4 3 2 9 4" xfId="51532" xr:uid="{4410906A-3ADC-4FF7-8B3F-4820C725D6ED}"/>
    <cellStyle name="40% - Accent4 3 20" xfId="664" xr:uid="{CCAFBACA-8728-4D06-A954-B4F35168FD47}"/>
    <cellStyle name="40% - Accent4 3 3" xfId="673" xr:uid="{B68C6EC5-C8DB-4088-AD0C-B7C5C8D67731}"/>
    <cellStyle name="40% - Accent4 3 3 10" xfId="12189" xr:uid="{FF430BA7-C597-4E28-A2DB-992E87064537}"/>
    <cellStyle name="40% - Accent4 3 3 10 2" xfId="26563" xr:uid="{277FE129-EB96-487F-A4A9-733AA7C7B933}"/>
    <cellStyle name="40% - Accent4 3 3 11" xfId="15001" xr:uid="{8F8DA469-2319-4120-B2A6-9E94F096E86C}"/>
    <cellStyle name="40% - Accent4 3 3 11 2" xfId="29375" xr:uid="{0315EDB8-7A43-4464-BF76-3B546B803581}"/>
    <cellStyle name="40% - Accent4 3 3 12" xfId="30459" xr:uid="{65F72751-A39D-4D32-A163-11845898F6FD}"/>
    <cellStyle name="40% - Accent4 3 3 13" xfId="31572" xr:uid="{24149C8F-5C64-4E7F-87F6-408C0C33B018}"/>
    <cellStyle name="40% - Accent4 3 3 14" xfId="16086" xr:uid="{17D8AC91-D190-4A5F-AE04-4BD22C77B24D}"/>
    <cellStyle name="40% - Accent4 3 3 15" xfId="34373" xr:uid="{DF00EE55-049F-4E0F-AC04-D7CFC52FE88F}"/>
    <cellStyle name="40% - Accent4 3 3 16" xfId="48568" xr:uid="{83EEC27A-981F-4A66-896B-22A996F4E08E}"/>
    <cellStyle name="40% - Accent4 3 3 17" xfId="58832" xr:uid="{7037649C-E6FE-4DC1-9DB5-606E37893BF4}"/>
    <cellStyle name="40% - Accent4 3 3 2" xfId="674" xr:uid="{9A5B6025-D651-4491-A1EA-4E60A0A227C0}"/>
    <cellStyle name="40% - Accent4 3 3 2 10" xfId="31742" xr:uid="{3AE38C34-71E4-4B85-83BC-61983A601FD2}"/>
    <cellStyle name="40% - Accent4 3 3 2 11" xfId="16242" xr:uid="{54FAACCA-A18F-410E-984B-97222742F891}"/>
    <cellStyle name="40% - Accent4 3 3 2 12" xfId="34534" xr:uid="{1684EE0F-5F4F-4E92-87B7-B6E78049E10F}"/>
    <cellStyle name="40% - Accent4 3 3 2 13" xfId="48841" xr:uid="{ACD9864F-C94E-4F3D-B9E7-05553AF874D4}"/>
    <cellStyle name="40% - Accent4 3 3 2 14" xfId="58951" xr:uid="{A953B5E8-112F-4BBB-B480-B07D53B08CF5}"/>
    <cellStyle name="40% - Accent4 3 3 2 2" xfId="1923" xr:uid="{005BCE34-888F-4BD9-A6E8-5697AB7A42B3}"/>
    <cellStyle name="40% - Accent4 3 3 2 2 10" xfId="35029" xr:uid="{90337791-9983-410A-8446-62A99A0C7724}"/>
    <cellStyle name="40% - Accent4 3 3 2 2 11" xfId="49456" xr:uid="{8C6DC37D-7099-45F9-9B49-F8136AB13375}"/>
    <cellStyle name="40% - Accent4 3 3 2 2 12" xfId="59484" xr:uid="{A95E5A4B-E14F-4901-822E-14BC0341DCB0}"/>
    <cellStyle name="40% - Accent4 3 3 2 2 2" xfId="2885" xr:uid="{33E602EE-2D9F-4C13-A215-37A63E0EC464}"/>
    <cellStyle name="40% - Accent4 3 3 2 2 2 2" xfId="9484" xr:uid="{57DDDAB1-B708-4FF5-B36D-CBCAA6CA4F50}"/>
    <cellStyle name="40% - Accent4 3 3 2 2 2 2 2" xfId="23858" xr:uid="{0CC81430-4698-4723-B60F-B41BF0F1D912}"/>
    <cellStyle name="40% - Accent4 3 3 2 2 2 2 3" xfId="56115" xr:uid="{3767FF08-332B-4B5F-A99D-3782D172C301}"/>
    <cellStyle name="40% - Accent4 3 3 2 2 2 3" xfId="18069" xr:uid="{C50C3709-A061-46C2-BC7F-2414326744D0}"/>
    <cellStyle name="40% - Accent4 3 3 2 2 2 4" xfId="50990" xr:uid="{67BC5260-18F9-4031-B7DA-D85D4486C302}"/>
    <cellStyle name="40% - Accent4 3 3 2 2 3" xfId="7061" xr:uid="{6DA84099-B03E-4352-B6F6-EBC10F0F9A49}"/>
    <cellStyle name="40% - Accent4 3 3 2 2 3 2" xfId="10981" xr:uid="{9F49AA7F-A545-49B2-92C4-186ABFD7240A}"/>
    <cellStyle name="40% - Accent4 3 3 2 2 3 2 2" xfId="25355" xr:uid="{32120E2C-19BD-434C-912E-21228998DBB3}"/>
    <cellStyle name="40% - Accent4 3 3 2 2 3 2 3" xfId="57612" xr:uid="{6776886C-6E7C-46B9-BD22-D776AD26CAE8}"/>
    <cellStyle name="40% - Accent4 3 3 2 2 3 3" xfId="21435" xr:uid="{7493E2C2-7896-497E-AC8C-25C8D9974062}"/>
    <cellStyle name="40% - Accent4 3 3 2 2 3 4" xfId="52488" xr:uid="{781246C3-3AA3-43C8-A56B-98B0E3A9EC60}"/>
    <cellStyle name="40% - Accent4 3 3 2 2 4" xfId="8136" xr:uid="{9FA50553-9C09-4501-B850-6F695F994C6D}"/>
    <cellStyle name="40% - Accent4 3 3 2 2 4 2" xfId="22510" xr:uid="{373F3267-F8A8-4581-8264-E5125FE38B9F}"/>
    <cellStyle name="40% - Accent4 3 3 2 2 4 3" xfId="54583" xr:uid="{CD1592E8-D6E2-4AB4-853A-DDDEBA593672}"/>
    <cellStyle name="40% - Accent4 3 3 2 2 5" xfId="12853" xr:uid="{39BA81DF-FB7B-4F10-AAC2-98098D3F2AD7}"/>
    <cellStyle name="40% - Accent4 3 3 2 2 5 2" xfId="27227" xr:uid="{E5F81BEE-C7C0-4BF9-A9AD-DA3B0E187BC2}"/>
    <cellStyle name="40% - Accent4 3 3 2 2 6" xfId="15672" xr:uid="{F05DBCBE-3897-482A-80B5-FAE6070CEB8A}"/>
    <cellStyle name="40% - Accent4 3 3 2 2 6 2" xfId="30046" xr:uid="{47426690-3308-415C-B6C1-ABD85B0A360D}"/>
    <cellStyle name="40% - Accent4 3 3 2 2 7" xfId="31130" xr:uid="{2C90C7DA-499F-4CAC-825C-A9A85EFCD4DD}"/>
    <cellStyle name="40% - Accent4 3 3 2 2 8" xfId="32239" xr:uid="{757948E0-7D1F-4188-A118-F8C7195A8AB8}"/>
    <cellStyle name="40% - Accent4 3 3 2 2 9" xfId="16957" xr:uid="{D79FAEEA-C12B-4956-8BF9-3317F80239C4}"/>
    <cellStyle name="40% - Accent4 3 3 2 3" xfId="1709" xr:uid="{3070E948-F1C9-4BE6-9261-F75D2E67B6F3}"/>
    <cellStyle name="40% - Accent4 3 3 2 3 2" xfId="5752" xr:uid="{0DD6BF4A-D447-43A8-A996-681238524205}"/>
    <cellStyle name="40% - Accent4 3 3 2 3 2 2" xfId="11790" xr:uid="{2C749F20-29CC-4D2E-AC8E-269DBF618626}"/>
    <cellStyle name="40% - Accent4 3 3 2 3 2 2 2" xfId="26164" xr:uid="{BAECC63B-6C9F-44D5-9BBC-08D04FABB3E7}"/>
    <cellStyle name="40% - Accent4 3 3 2 3 2 2 3" xfId="58421" xr:uid="{0D9D0BC6-06E5-497B-AAE9-9DB92495FFC6}"/>
    <cellStyle name="40% - Accent4 3 3 2 3 2 3" xfId="20451" xr:uid="{386F93C5-F272-4133-9258-15ED8A1C6668}"/>
    <cellStyle name="40% - Accent4 3 3 2 3 2 4" xfId="53297" xr:uid="{1105F09E-77AD-4D2C-ABAD-891138449C1B}"/>
    <cellStyle name="40% - Accent4 3 3 2 3 3" xfId="4064" xr:uid="{ECCB5BB9-25C4-4C75-9F99-379E05E299A3}"/>
    <cellStyle name="40% - Accent4 3 3 2 3 3 2" xfId="18830" xr:uid="{11EFDB67-93EF-47B4-A691-4606CF64A374}"/>
    <cellStyle name="40% - Accent4 3 3 2 3 3 3" xfId="55392" xr:uid="{4C1A0EA5-5A43-4B56-9DD5-3C5F259FE409}"/>
    <cellStyle name="40% - Accent4 3 3 2 3 4" xfId="13579" xr:uid="{5E9EAA70-A859-4715-AFDB-A68B4619327B}"/>
    <cellStyle name="40% - Accent4 3 3 2 3 4 2" xfId="27953" xr:uid="{7D6FCC41-1A53-4CB4-BBCF-8EA2D819944B}"/>
    <cellStyle name="40% - Accent4 3 3 2 3 5" xfId="32950" xr:uid="{9318622E-29C8-4F85-A775-6E0D76D43C78}"/>
    <cellStyle name="40% - Accent4 3 3 2 3 6" xfId="16635" xr:uid="{D0A38007-DF48-4483-A827-DE1E68CFA105}"/>
    <cellStyle name="40% - Accent4 3 3 2 3 7" xfId="50267" xr:uid="{BE3F1E4F-D2A5-4A9B-A902-559F4D9A2E97}"/>
    <cellStyle name="40% - Accent4 3 3 2 3 8" xfId="60161" xr:uid="{E347655D-C235-4D45-915A-9131E123CB25}"/>
    <cellStyle name="40% - Accent4 3 3 2 4" xfId="2393" xr:uid="{13BA0489-F672-47FC-B27B-CA6ACC30E6DF}"/>
    <cellStyle name="40% - Accent4 3 3 2 4 2" xfId="9483" xr:uid="{FFE91A42-1A44-4138-B980-D3982837250F}"/>
    <cellStyle name="40% - Accent4 3 3 2 4 2 2" xfId="23857" xr:uid="{9E7687A9-AFD1-41D8-8011-8B22F590B5C0}"/>
    <cellStyle name="40% - Accent4 3 3 2 4 2 3" xfId="56114" xr:uid="{761286A6-1CB2-45D4-8475-60AC6896429B}"/>
    <cellStyle name="40% - Accent4 3 3 2 4 3" xfId="14371" xr:uid="{49A0FD3C-19ED-4DB6-8C2D-F408EB7A30CE}"/>
    <cellStyle name="40% - Accent4 3 3 2 4 3 2" xfId="28745" xr:uid="{CCFE7C4C-339F-401A-B8DD-CF47BFCCAECE}"/>
    <cellStyle name="40% - Accent4 3 3 2 4 4" xfId="33742" xr:uid="{6B841251-93CA-4200-BD73-D764CA37D639}"/>
    <cellStyle name="40% - Accent4 3 3 2 4 5" xfId="17574" xr:uid="{27B9BEB1-10B3-47A1-940A-7C65E542AE83}"/>
    <cellStyle name="40% - Accent4 3 3 2 4 6" xfId="50989" xr:uid="{719A02C6-CD38-4CB9-B782-8D5C9D36F11E}"/>
    <cellStyle name="40% - Accent4 3 3 2 5" xfId="6739" xr:uid="{2C40108D-F6AB-41D5-BB8C-CC3C927E817D}"/>
    <cellStyle name="40% - Accent4 3 3 2 5 2" xfId="10366" xr:uid="{E85BF4E4-ECC8-4632-97DB-1F671A292B29}"/>
    <cellStyle name="40% - Accent4 3 3 2 5 2 2" xfId="24740" xr:uid="{FEBBFD7A-960C-4624-90FA-556040ED374B}"/>
    <cellStyle name="40% - Accent4 3 3 2 5 2 3" xfId="56997" xr:uid="{80EB841A-7CDD-4AEE-9600-1AF7FECE4612}"/>
    <cellStyle name="40% - Accent4 3 3 2 5 3" xfId="21113" xr:uid="{96ECBB72-5C0C-4BA5-8675-4B1A7FBBBC3D}"/>
    <cellStyle name="40% - Accent4 3 3 2 5 4" xfId="51873" xr:uid="{BEE26804-D845-4B52-8D3F-EDC8BD2C844A}"/>
    <cellStyle name="40% - Accent4 3 3 2 6" xfId="7558" xr:uid="{C1C98A77-BAF3-409B-82D0-92556C3EB895}"/>
    <cellStyle name="40% - Accent4 3 3 2 6 2" xfId="21932" xr:uid="{B4DBA82A-3738-4F05-AB6D-9241B1707098}"/>
    <cellStyle name="40% - Accent4 3 3 2 6 3" xfId="53968" xr:uid="{E96CC215-B567-4665-8194-0D5024E3DE81}"/>
    <cellStyle name="40% - Accent4 3 3 2 7" xfId="12351" xr:uid="{49D25B73-72E0-4AA4-9BE3-48D1C3F2D06D}"/>
    <cellStyle name="40% - Accent4 3 3 2 7 2" xfId="26725" xr:uid="{FBAB14DC-6672-4D8C-8614-A76FD9288DE4}"/>
    <cellStyle name="40% - Accent4 3 3 2 8" xfId="15173" xr:uid="{20795077-92D2-46C1-8A61-0ECD906AA927}"/>
    <cellStyle name="40% - Accent4 3 3 2 8 2" xfId="29547" xr:uid="{8131A0F1-2B6E-41CA-AEF9-7C9B6EFD8906}"/>
    <cellStyle name="40% - Accent4 3 3 2 9" xfId="30631" xr:uid="{3B8F182C-381B-4CC1-A720-DF1117F25F04}"/>
    <cellStyle name="40% - Accent4 3 3 3" xfId="675" xr:uid="{8448980F-1119-460F-9B51-C24BCBE82900}"/>
    <cellStyle name="40% - Accent4 3 3 3 10" xfId="32410" xr:uid="{46936861-364A-4BB6-A0D0-7BAE89950A71}"/>
    <cellStyle name="40% - Accent4 3 3 3 11" xfId="17128" xr:uid="{246A7294-1678-49DF-92A3-AB08115B055F}"/>
    <cellStyle name="40% - Accent4 3 3 3 12" xfId="35200" xr:uid="{9ACA09AD-24CF-4F5A-8A7B-2FD06DEECB28}"/>
    <cellStyle name="40% - Accent4 3 3 3 13" xfId="49012" xr:uid="{CB5402D9-6C26-49F3-A0FE-D3324820378A}"/>
    <cellStyle name="40% - Accent4 3 3 3 14" xfId="59122" xr:uid="{FCFD1CC1-C33B-43A6-A1EF-D97366820A4B}"/>
    <cellStyle name="40% - Accent4 3 3 3 2" xfId="3059" xr:uid="{1F632DD2-08DB-4B8F-AB1A-3318DAFD63F1}"/>
    <cellStyle name="40% - Accent4 3 3 3 2 2" xfId="5017" xr:uid="{0DC9B9C6-9CE9-4439-A186-89FC3B15B683}"/>
    <cellStyle name="40% - Accent4 3 3 3 2 2 2" xfId="10982" xr:uid="{50944B74-E478-45C2-8489-B7BE03B9DDB2}"/>
    <cellStyle name="40% - Accent4 3 3 3 2 2 2 2" xfId="25356" xr:uid="{6FB1E778-F0F8-4BB7-8FB3-C783EF9C949D}"/>
    <cellStyle name="40% - Accent4 3 3 3 2 2 2 3" xfId="57613" xr:uid="{F04C0FD7-C2A2-45D6-BCF1-6AED3B41FE51}"/>
    <cellStyle name="40% - Accent4 3 3 3 2 2 3" xfId="19743" xr:uid="{06564B28-163A-486A-88D9-CD44C31B4340}"/>
    <cellStyle name="40% - Accent4 3 3 3 2 2 4" xfId="52489" xr:uid="{2949F9BD-F2CE-4F97-967D-F477C09C7340}"/>
    <cellStyle name="40% - Accent4 3 3 3 2 3" xfId="8137" xr:uid="{B929351A-12AF-4AF7-87D9-8A4A5B07FAE2}"/>
    <cellStyle name="40% - Accent4 3 3 3 2 3 2" xfId="22511" xr:uid="{4B6FD8D2-DEE7-42CE-AD84-F8B4457C2EC4}"/>
    <cellStyle name="40% - Accent4 3 3 3 2 3 3" xfId="54584" xr:uid="{E6CE6DD4-1E82-458A-AA94-D12A3BFE99C0}"/>
    <cellStyle name="40% - Accent4 3 3 3 2 4" xfId="13747" xr:uid="{40A6F5C2-8759-4D36-9B8E-46EB218FC0E8}"/>
    <cellStyle name="40% - Accent4 3 3 3 2 4 2" xfId="28121" xr:uid="{DC9EEB0F-4358-4C20-BAAA-F18091851438}"/>
    <cellStyle name="40% - Accent4 3 3 3 2 5" xfId="33118" xr:uid="{A621B5FF-05D1-4111-81B8-67AEC5166F75}"/>
    <cellStyle name="40% - Accent4 3 3 3 2 6" xfId="18240" xr:uid="{6197E712-5A8B-40D8-B24A-CF542F40FAF7}"/>
    <cellStyle name="40% - Accent4 3 3 3 2 7" xfId="49457" xr:uid="{BC855322-C0B3-4D89-A553-238970D4CD90}"/>
    <cellStyle name="40% - Accent4 3 3 3 2 8" xfId="59655" xr:uid="{69A19B6C-2C7A-48A6-B863-2D284C6D15E2}"/>
    <cellStyle name="40% - Accent4 3 3 3 3" xfId="4213" xr:uid="{C596149D-B3AA-45F5-A6B8-F41B34262509}"/>
    <cellStyle name="40% - Accent4 3 3 3 3 2" xfId="5923" xr:uid="{91DE27B1-C133-4F4B-9FF7-AE06B8423E12}"/>
    <cellStyle name="40% - Accent4 3 3 3 3 2 2" xfId="11961" xr:uid="{C6520397-C6A8-4F59-97FA-544BFD1F61B5}"/>
    <cellStyle name="40% - Accent4 3 3 3 3 2 2 2" xfId="26335" xr:uid="{4EB0F404-34DC-4468-9E74-202FDAABE4CD}"/>
    <cellStyle name="40% - Accent4 3 3 3 3 2 2 3" xfId="58592" xr:uid="{29A292A6-46A3-430F-AF43-C66E6C0D8E15}"/>
    <cellStyle name="40% - Accent4 3 3 3 3 2 3" xfId="20622" xr:uid="{26E4E2BE-13DC-42C6-90F3-777E241D42E1}"/>
    <cellStyle name="40% - Accent4 3 3 3 3 2 4" xfId="53468" xr:uid="{F52987EB-3D58-4BF5-B1EF-5CADF81D040B}"/>
    <cellStyle name="40% - Accent4 3 3 3 3 3" xfId="8952" xr:uid="{D75A9FFC-F516-420D-B9C0-1B0ED0C1293D}"/>
    <cellStyle name="40% - Accent4 3 3 3 3 3 2" xfId="23326" xr:uid="{1F8DEDB9-00DC-49E2-B48A-9EC26D0808C2}"/>
    <cellStyle name="40% - Accent4 3 3 3 3 3 3" xfId="55563" xr:uid="{58BBEC16-4ACC-48CE-A322-A25292C865CA}"/>
    <cellStyle name="40% - Accent4 3 3 3 3 4" xfId="14539" xr:uid="{48C53202-6049-4327-A8EF-B13583EAAA03}"/>
    <cellStyle name="40% - Accent4 3 3 3 3 4 2" xfId="28913" xr:uid="{78D6DF6F-F88A-4899-A472-2F0C6DB5A36A}"/>
    <cellStyle name="40% - Accent4 3 3 3 3 5" xfId="33910" xr:uid="{3B984D7E-4E67-49F7-B91B-DA435124B5FE}"/>
    <cellStyle name="40% - Accent4 3 3 3 3 6" xfId="18975" xr:uid="{8A367865-01C8-4A7D-916D-193FC53DF39C}"/>
    <cellStyle name="40% - Accent4 3 3 3 3 7" xfId="50438" xr:uid="{209F2F70-6FFB-4998-B552-8CE7A76575D1}"/>
    <cellStyle name="40% - Accent4 3 3 3 3 8" xfId="60329" xr:uid="{63B45363-E14A-43CE-ACDB-2A9C94D85893}"/>
    <cellStyle name="40% - Accent4 3 3 3 4" xfId="4764" xr:uid="{38D86924-E662-426D-91A4-E3CB08100856}"/>
    <cellStyle name="40% - Accent4 3 3 3 4 2" xfId="9485" xr:uid="{365BA541-8F80-4462-9960-6D668C593E41}"/>
    <cellStyle name="40% - Accent4 3 3 3 4 2 2" xfId="23859" xr:uid="{A3B9AFDF-1F56-4F7D-A107-65AC63B30FF0}"/>
    <cellStyle name="40% - Accent4 3 3 3 4 2 3" xfId="56116" xr:uid="{32EA5AF7-5E41-4380-AF57-1405FE26F35D}"/>
    <cellStyle name="40% - Accent4 3 3 3 4 3" xfId="19512" xr:uid="{5C0643BA-17FE-4EDB-B1E3-82235202AE15}"/>
    <cellStyle name="40% - Accent4 3 3 3 4 4" xfId="50991" xr:uid="{5142A80E-ECA0-4E9D-B2CE-1BA223FCBAFD}"/>
    <cellStyle name="40% - Accent4 3 3 3 5" xfId="6909" xr:uid="{4E85A467-F2B4-4A2F-8A20-DA7128E54F0C}"/>
    <cellStyle name="40% - Accent4 3 3 3 5 2" xfId="10537" xr:uid="{2AE79650-4225-46A4-9EDA-CCDB965EB99B}"/>
    <cellStyle name="40% - Accent4 3 3 3 5 2 2" xfId="24911" xr:uid="{3251F90E-F59A-4855-8318-AADBE99EAA04}"/>
    <cellStyle name="40% - Accent4 3 3 3 5 2 3" xfId="57168" xr:uid="{914BC3DF-126C-4B42-A1F2-3F19FB34F01E}"/>
    <cellStyle name="40% - Accent4 3 3 3 5 3" xfId="21283" xr:uid="{DFFED7BA-BF0C-4B2B-8C49-33234112AD5F}"/>
    <cellStyle name="40% - Accent4 3 3 3 5 4" xfId="52044" xr:uid="{3EA531D3-58AE-4421-93D2-5E0265C74AD7}"/>
    <cellStyle name="40% - Accent4 3 3 3 6" xfId="7729" xr:uid="{396A134B-FF62-46CA-94B9-59601EC9C513}"/>
    <cellStyle name="40% - Accent4 3 3 3 6 2" xfId="22103" xr:uid="{8D3ED5D7-F18C-4E11-A362-8F47DE2CC515}"/>
    <cellStyle name="40% - Accent4 3 3 3 6 3" xfId="54139" xr:uid="{63BA645A-1B0C-475F-8FBA-AEEDD6879C10}"/>
    <cellStyle name="40% - Accent4 3 3 3 7" xfId="13116" xr:uid="{87351FD2-F723-489E-8577-0D925A87D60C}"/>
    <cellStyle name="40% - Accent4 3 3 3 7 2" xfId="27490" xr:uid="{80A724B0-44DA-45F0-91CA-67F4ED12F91F}"/>
    <cellStyle name="40% - Accent4 3 3 3 8" xfId="15843" xr:uid="{C6BFCC73-A876-4DF3-AE7D-E362C886ACEC}"/>
    <cellStyle name="40% - Accent4 3 3 3 8 2" xfId="30217" xr:uid="{2239E098-C52C-436D-8E44-4CF579EF9E4A}"/>
    <cellStyle name="40% - Accent4 3 3 3 9" xfId="31301" xr:uid="{BCA7A87B-BE14-460B-B2B4-0D1E1F4453DC}"/>
    <cellStyle name="40% - Accent4 3 3 4" xfId="1864" xr:uid="{61AC25ED-9663-4224-BFC9-73175EB195FB}"/>
    <cellStyle name="40% - Accent4 3 3 4 10" xfId="32120" xr:uid="{71ADC987-46A6-445E-931F-BD1337EED20B}"/>
    <cellStyle name="40% - Accent4 3 3 4 11" xfId="16838" xr:uid="{61CE2233-BE6D-4C02-B286-0B28AAAC02E5}"/>
    <cellStyle name="40% - Accent4 3 3 4 12" xfId="34910" xr:uid="{1F6F8EBD-AA31-4BE8-A928-68F4967ABC93}"/>
    <cellStyle name="40% - Accent4 3 3 4 13" xfId="48722" xr:uid="{23B489C8-64B5-4FB7-B88E-710E13667A77}"/>
    <cellStyle name="40% - Accent4 3 3 4 14" xfId="59444" xr:uid="{A42770D1-654E-4453-8846-54F3DEF04885}"/>
    <cellStyle name="40% - Accent4 3 3 4 2" xfId="2766" xr:uid="{C85A94BC-8A6F-4232-997F-EBF6ADE27A13}"/>
    <cellStyle name="40% - Accent4 3 3 4 2 2" xfId="5018" xr:uid="{16ACBBF3-EFAD-4E16-9B90-EE1492B20A35}"/>
    <cellStyle name="40% - Accent4 3 3 4 2 2 2" xfId="10983" xr:uid="{95EA3A03-EBDB-42DC-BB87-A0F397693A27}"/>
    <cellStyle name="40% - Accent4 3 3 4 2 2 2 2" xfId="25357" xr:uid="{6AAA524B-3186-4FAB-9A95-0C9A5FBA0816}"/>
    <cellStyle name="40% - Accent4 3 3 4 2 2 2 3" xfId="57614" xr:uid="{2BD71090-59D6-4099-93E9-1236B0794DF4}"/>
    <cellStyle name="40% - Accent4 3 3 4 2 2 3" xfId="19744" xr:uid="{10324EFA-1B49-48D7-9D4B-BA9393BD4875}"/>
    <cellStyle name="40% - Accent4 3 3 4 2 2 4" xfId="52490" xr:uid="{B16DCA3E-273D-46CA-BCDD-489764E29001}"/>
    <cellStyle name="40% - Accent4 3 3 4 2 3" xfId="8138" xr:uid="{9E61004D-846D-4623-A6F2-80A2F34C1D54}"/>
    <cellStyle name="40% - Accent4 3 3 4 2 3 2" xfId="22512" xr:uid="{48AFC35C-6D30-44CA-8E63-E76CA042706F}"/>
    <cellStyle name="40% - Accent4 3 3 4 2 3 3" xfId="54585" xr:uid="{0B42CB5D-BFAE-4D35-A011-8D9C06AD7EE2}"/>
    <cellStyle name="40% - Accent4 3 3 4 2 4" xfId="13460" xr:uid="{4963A51E-4CFA-4992-AEB2-97EA4DE64EF3}"/>
    <cellStyle name="40% - Accent4 3 3 4 2 4 2" xfId="27834" xr:uid="{BBE45351-7908-43C5-9FA4-1226FECFFE22}"/>
    <cellStyle name="40% - Accent4 3 3 4 2 5" xfId="32831" xr:uid="{7010C2F5-7709-4DD8-B4FB-722BBE20F3F7}"/>
    <cellStyle name="40% - Accent4 3 3 4 2 6" xfId="17950" xr:uid="{A345737E-2D1B-4A17-97B2-A81201EAAB61}"/>
    <cellStyle name="40% - Accent4 3 3 4 2 7" xfId="49458" xr:uid="{8A869EDD-5882-4227-93F0-EFC34DEBF165}"/>
    <cellStyle name="40% - Accent4 3 3 4 2 8" xfId="60042" xr:uid="{816428DC-AB6A-4C2C-A07E-831293914CC3}"/>
    <cellStyle name="40% - Accent4 3 3 4 3" xfId="3983" xr:uid="{78E9F341-3D95-4F3F-AE67-C1C40E04BA41}"/>
    <cellStyle name="40% - Accent4 3 3 4 3 2" xfId="5633" xr:uid="{B92EF728-BF69-4917-B09D-40D6954A336D}"/>
    <cellStyle name="40% - Accent4 3 3 4 3 2 2" xfId="11671" xr:uid="{59B0379D-D096-4194-8B5B-5AD90BDEBA64}"/>
    <cellStyle name="40% - Accent4 3 3 4 3 2 2 2" xfId="26045" xr:uid="{42B963EF-2BFF-41DC-B42E-A9B063EAAB2A}"/>
    <cellStyle name="40% - Accent4 3 3 4 3 2 2 3" xfId="58302" xr:uid="{C67B2A33-55FE-419B-9831-4555828781CC}"/>
    <cellStyle name="40% - Accent4 3 3 4 3 2 3" xfId="20332" xr:uid="{2460E2E3-A687-4564-9176-08581E79905B}"/>
    <cellStyle name="40% - Accent4 3 3 4 3 2 4" xfId="53178" xr:uid="{746F314C-9E45-43CC-A599-41547D0BDC59}"/>
    <cellStyle name="40% - Accent4 3 3 4 3 3" xfId="8770" xr:uid="{90833E29-4B26-4ECF-B986-0E22E38FE6A0}"/>
    <cellStyle name="40% - Accent4 3 3 4 3 3 2" xfId="23144" xr:uid="{05C05115-7AC1-43DE-88C5-D65D404D0892}"/>
    <cellStyle name="40% - Accent4 3 3 4 3 3 3" xfId="55273" xr:uid="{AD14961F-C3FF-4683-8148-0D0963FF3CE0}"/>
    <cellStyle name="40% - Accent4 3 3 4 3 4" xfId="14252" xr:uid="{C8D59F2E-87BD-423E-B176-8852FF261EF3}"/>
    <cellStyle name="40% - Accent4 3 3 4 3 4 2" xfId="28626" xr:uid="{DE9764D6-BEF2-4CB7-B466-92CFD8CC7492}"/>
    <cellStyle name="40% - Accent4 3 3 4 3 5" xfId="33623" xr:uid="{F0CD626A-D6C5-4EA4-95DF-0C8284D8736C}"/>
    <cellStyle name="40% - Accent4 3 3 4 3 6" xfId="18754" xr:uid="{A0E8713C-2BBD-4075-856D-863F84692FF5}"/>
    <cellStyle name="40% - Accent4 3 3 4 3 7" xfId="50148" xr:uid="{2F01B007-D9EB-4F22-92B4-3C97C0E3B85E}"/>
    <cellStyle name="40% - Accent4 3 3 4 4" xfId="4565" xr:uid="{EBCCD43D-3E80-4F82-A318-89616297CA14}"/>
    <cellStyle name="40% - Accent4 3 3 4 4 2" xfId="9486" xr:uid="{92756C67-762A-4936-B895-A8C183807B8D}"/>
    <cellStyle name="40% - Accent4 3 3 4 4 2 2" xfId="23860" xr:uid="{4369FFBB-96D3-4B2E-8E97-97BC4A9F8ABA}"/>
    <cellStyle name="40% - Accent4 3 3 4 4 2 3" xfId="56117" xr:uid="{1DFF4D5A-FFAD-437C-A9B4-2A3B4621F569}"/>
    <cellStyle name="40% - Accent4 3 3 4 4 3" xfId="19323" xr:uid="{F3F9B728-70CF-4834-9B68-C3425732023C}"/>
    <cellStyle name="40% - Accent4 3 3 4 4 4" xfId="50992" xr:uid="{9011BB42-9FC4-4A86-9837-1DA15337E5A9}"/>
    <cellStyle name="40% - Accent4 3 3 4 5" xfId="6620" xr:uid="{D7FBB83E-15FC-455C-8D8C-7868D3126289}"/>
    <cellStyle name="40% - Accent4 3 3 4 5 2" xfId="10247" xr:uid="{CDD01FA7-EDE4-4B2A-BBE4-565D88E331EE}"/>
    <cellStyle name="40% - Accent4 3 3 4 5 2 2" xfId="24621" xr:uid="{76967715-5484-4BE7-81DC-F9462310BDE0}"/>
    <cellStyle name="40% - Accent4 3 3 4 5 2 3" xfId="56878" xr:uid="{689EB360-57B2-464E-B6A8-BE17F4A2C834}"/>
    <cellStyle name="40% - Accent4 3 3 4 5 3" xfId="20994" xr:uid="{C2C4C7FB-9E8A-4E95-9851-793FEEFA756E}"/>
    <cellStyle name="40% - Accent4 3 3 4 5 4" xfId="51754" xr:uid="{DBFA519A-8093-4BB3-A2F7-1DEA10097554}"/>
    <cellStyle name="40% - Accent4 3 3 4 6" xfId="7439" xr:uid="{C5D07037-B05E-44C5-A6CC-862796A11835}"/>
    <cellStyle name="40% - Accent4 3 3 4 6 2" xfId="21813" xr:uid="{3FDE1C6A-BBB9-499C-9D8D-0BD978CEA390}"/>
    <cellStyle name="40% - Accent4 3 3 4 6 3" xfId="53849" xr:uid="{88ECD074-0E61-46E9-87B2-38C2F32DE09F}"/>
    <cellStyle name="40% - Accent4 3 3 4 7" xfId="12619" xr:uid="{B9EFD955-24F3-446B-8D03-2FF8867AFF84}"/>
    <cellStyle name="40% - Accent4 3 3 4 7 2" xfId="26993" xr:uid="{6DBFCDF9-F51C-4C29-A467-E6DF100BDC0E}"/>
    <cellStyle name="40% - Accent4 3 3 4 8" xfId="15553" xr:uid="{D5D84385-147A-4639-B1ED-80D48BA7AD13}"/>
    <cellStyle name="40% - Accent4 3 3 4 8 2" xfId="29927" xr:uid="{82A2518A-4431-422A-877E-B45F89D55A3F}"/>
    <cellStyle name="40% - Accent4 3 3 4 9" xfId="31011" xr:uid="{521C0F8D-8671-4982-89C2-D7CAB8DDB4A5}"/>
    <cellStyle name="40% - Accent4 3 3 5" xfId="1553" xr:uid="{14FE7AD5-3C82-4A35-90B3-37673378E2F2}"/>
    <cellStyle name="40% - Accent4 3 3 5 10" xfId="49455" xr:uid="{E2FA3C15-3301-48FB-B782-8AD9761A4964}"/>
    <cellStyle name="40% - Accent4 3 3 5 11" xfId="59885" xr:uid="{38F85424-85A1-4BFA-A22C-D3AE16D4BC1B}"/>
    <cellStyle name="40% - Accent4 3 3 5 2" xfId="2613" xr:uid="{C248814C-FE65-4DB0-A6B6-CD8CED0045A2}"/>
    <cellStyle name="40% - Accent4 3 3 5 2 2" xfId="10980" xr:uid="{D40737DD-8F88-43BE-879C-0CA3383CBA72}"/>
    <cellStyle name="40% - Accent4 3 3 5 2 2 2" xfId="25354" xr:uid="{8AC3F896-2C79-4063-A346-0F2B6F59785E}"/>
    <cellStyle name="40% - Accent4 3 3 5 2 2 3" xfId="57611" xr:uid="{C49DB5C0-3ABA-4446-93AF-02178F0D624D}"/>
    <cellStyle name="40% - Accent4 3 3 5 2 3" xfId="17796" xr:uid="{2BFA5167-DD16-42F8-A6AC-BFD5676542CC}"/>
    <cellStyle name="40% - Accent4 3 3 5 2 4" xfId="52487" xr:uid="{C2C3042D-BBA4-4C43-8710-65B0B06E2EEC}"/>
    <cellStyle name="40% - Accent4 3 3 5 3" xfId="8135" xr:uid="{EC2A023F-9878-46B6-9ECF-206485F240DA}"/>
    <cellStyle name="40% - Accent4 3 3 5 3 2" xfId="22509" xr:uid="{09C92DE3-0F5E-4632-9365-993D70777818}"/>
    <cellStyle name="40% - Accent4 3 3 5 3 3" xfId="54582" xr:uid="{52918B13-6828-4FBD-8CFD-238E5ACD2378}"/>
    <cellStyle name="40% - Accent4 3 3 5 4" xfId="13302" xr:uid="{756512F2-7CBC-415C-83F5-E5BF2FDD8B50}"/>
    <cellStyle name="40% - Accent4 3 3 5 4 2" xfId="27676" xr:uid="{AAEE71CB-718A-43DE-9C69-168A9208C540}"/>
    <cellStyle name="40% - Accent4 3 3 5 5" xfId="15399" xr:uid="{8A8EBF24-0E70-4E01-95A2-C0BBB7BC0AFD}"/>
    <cellStyle name="40% - Accent4 3 3 5 5 2" xfId="29773" xr:uid="{2974AFC9-40E5-4217-87CF-AA411C277C4C}"/>
    <cellStyle name="40% - Accent4 3 3 5 6" xfId="30857" xr:uid="{1C21EE46-4B8B-4593-9A21-7107BBF755D1}"/>
    <cellStyle name="40% - Accent4 3 3 5 7" xfId="31966" xr:uid="{88949D00-A7D4-404B-A92E-E42C428B5509}"/>
    <cellStyle name="40% - Accent4 3 3 5 8" xfId="16479" xr:uid="{AA25558D-A5E1-4E85-BA11-D39E2693D65F}"/>
    <cellStyle name="40% - Accent4 3 3 5 9" xfId="34756" xr:uid="{A1CDB83A-42C5-4DB2-B3EA-F36DCA351385}"/>
    <cellStyle name="40% - Accent4 3 3 6" xfId="2223" xr:uid="{7496CF41-CB36-4966-88EA-6299306D6C88}"/>
    <cellStyle name="40% - Accent4 3 3 6 2" xfId="5479" xr:uid="{C8E32E66-5792-478F-B8ED-9C384FDC5ACB}"/>
    <cellStyle name="40% - Accent4 3 3 6 2 2" xfId="11517" xr:uid="{CD182D2F-6EC5-43E3-8676-E7E0D1E5A8A2}"/>
    <cellStyle name="40% - Accent4 3 3 6 2 2 2" xfId="25891" xr:uid="{F6F555E9-8A7D-4644-B054-37A5514600EA}"/>
    <cellStyle name="40% - Accent4 3 3 6 2 2 3" xfId="58148" xr:uid="{E6B797D6-1973-4848-84FD-723F5A6C7C5E}"/>
    <cellStyle name="40% - Accent4 3 3 6 2 3" xfId="20178" xr:uid="{68FE0FC4-17D6-4180-9C26-2659BFD40FFA}"/>
    <cellStyle name="40% - Accent4 3 3 6 2 4" xfId="53024" xr:uid="{0C549E5C-DC66-4394-82BF-C49FB4372E8F}"/>
    <cellStyle name="40% - Accent4 3 3 6 3" xfId="8618" xr:uid="{A1495C56-8237-4848-9B97-A2E6DF355BF1}"/>
    <cellStyle name="40% - Accent4 3 3 6 3 2" xfId="22992" xr:uid="{FAF5D6C3-F7C9-4806-9352-13786A8F5223}"/>
    <cellStyle name="40% - Accent4 3 3 6 3 3" xfId="55119" xr:uid="{AC76F093-C76E-4524-BC7F-B4F04EC2FABC}"/>
    <cellStyle name="40% - Accent4 3 3 6 4" xfId="14093" xr:uid="{E9DAD898-2E2C-4007-8350-03234A20AFD1}"/>
    <cellStyle name="40% - Accent4 3 3 6 4 2" xfId="28467" xr:uid="{85DB9DC4-56CD-4651-9A2C-58C686AEFA56}"/>
    <cellStyle name="40% - Accent4 3 3 6 5" xfId="33464" xr:uid="{EA132B30-6C21-4DBE-9274-FB68EA02ADFE}"/>
    <cellStyle name="40% - Accent4 3 3 6 6" xfId="17406" xr:uid="{6C6ABE6A-2F46-452E-BD19-715DE59E9219}"/>
    <cellStyle name="40% - Accent4 3 3 6 7" xfId="49994" xr:uid="{4B72F89B-E3DA-4B11-B95E-B6401FC6FD01}"/>
    <cellStyle name="40% - Accent4 3 3 7" xfId="4414" xr:uid="{3B19E52E-AFCA-44D1-9215-A1DBEC120AAF}"/>
    <cellStyle name="40% - Accent4 3 3 7 2" xfId="9482" xr:uid="{562DC895-5872-4D58-BD97-7EF931CC5201}"/>
    <cellStyle name="40% - Accent4 3 3 7 2 2" xfId="23856" xr:uid="{4CE956C3-CC0F-4E27-9C18-06B1BFF2EB7A}"/>
    <cellStyle name="40% - Accent4 3 3 7 2 3" xfId="56113" xr:uid="{813A1E6B-108B-42BE-A5E0-E87A3A243A62}"/>
    <cellStyle name="40% - Accent4 3 3 7 3" xfId="19172" xr:uid="{E14FFDF5-40FA-4A5C-B6EC-47389F438551}"/>
    <cellStyle name="40% - Accent4 3 3 7 4" xfId="50988" xr:uid="{BE0A5C13-D10E-4C57-A70A-D18BCF732ACA}"/>
    <cellStyle name="40% - Accent4 3 3 8" xfId="6564" xr:uid="{DF894294-D8F3-4CF1-880F-98A2655B2EBA}"/>
    <cellStyle name="40% - Accent4 3 3 8 2" xfId="10093" xr:uid="{1574DD9B-BF04-493B-B8D3-37E793B67232}"/>
    <cellStyle name="40% - Accent4 3 3 8 2 2" xfId="24467" xr:uid="{49F20F7E-E689-42A8-916B-FF6DCE240C35}"/>
    <cellStyle name="40% - Accent4 3 3 8 2 3" xfId="56724" xr:uid="{27C2E63F-E71A-4CAC-B629-4DCA08A78257}"/>
    <cellStyle name="40% - Accent4 3 3 8 3" xfId="20960" xr:uid="{52B7FF88-FC64-4EFC-B4E7-D615AAC4F9BA}"/>
    <cellStyle name="40% - Accent4 3 3 8 4" xfId="51600" xr:uid="{8B25E421-0137-4529-9E4E-D16BEDEF9816}"/>
    <cellStyle name="40% - Accent4 3 3 9" xfId="7285" xr:uid="{DCD43451-5A29-416F-92D7-1D0171B2FD3C}"/>
    <cellStyle name="40% - Accent4 3 3 9 2" xfId="21659" xr:uid="{4BBF5AEF-1828-45BE-8B02-FD623B251776}"/>
    <cellStyle name="40% - Accent4 3 3 9 3" xfId="53695" xr:uid="{497539B8-A435-460B-A27F-2CDEF3F37977}"/>
    <cellStyle name="40% - Accent4 3 4" xfId="676" xr:uid="{7973A5DD-1EE7-4179-9EEF-54C845D1FB3D}"/>
    <cellStyle name="40% - Accent4 3 4 10" xfId="30456" xr:uid="{3D8CE559-6398-4D80-B99A-2171CECAFD38}"/>
    <cellStyle name="40% - Accent4 3 4 11" xfId="31569" xr:uid="{57E40449-C563-46E0-A2B5-D9EA3E9234FD}"/>
    <cellStyle name="40% - Accent4 3 4 12" xfId="16083" xr:uid="{1FDA1711-D49B-4688-94A8-D069EA0C718A}"/>
    <cellStyle name="40% - Accent4 3 4 13" xfId="34370" xr:uid="{242600EC-B2A3-49CB-B678-324449D994E6}"/>
    <cellStyle name="40% - Accent4 3 4 14" xfId="48838" xr:uid="{A4ED4D7A-30E7-400D-B435-DA74AB821336}"/>
    <cellStyle name="40% - Accent4 3 4 15" xfId="58948" xr:uid="{E0261E4A-F580-48FE-A9B9-F6901DAEF32F}"/>
    <cellStyle name="40% - Accent4 3 4 2" xfId="677" xr:uid="{57EBE58A-D5C2-404B-B020-B74268F0A88F}"/>
    <cellStyle name="40% - Accent4 3 4 2 10" xfId="35026" xr:uid="{97245C74-0514-436B-A518-B544D6214927}"/>
    <cellStyle name="40% - Accent4 3 4 2 11" xfId="49460" xr:uid="{32604BED-8260-4422-B533-73F0D5983D57}"/>
    <cellStyle name="40% - Accent4 3 4 2 12" xfId="59481" xr:uid="{3869F04B-98EA-4BFF-984A-8D489E6B25AC}"/>
    <cellStyle name="40% - Accent4 3 4 2 2" xfId="2882" xr:uid="{347D4E4E-E54F-4DA8-AB4B-7CB6ED573865}"/>
    <cellStyle name="40% - Accent4 3 4 2 2 2" xfId="9488" xr:uid="{EA4CD4AF-A945-4AA2-B2B3-9B6C33F22E40}"/>
    <cellStyle name="40% - Accent4 3 4 2 2 2 2" xfId="23862" xr:uid="{8028E174-B9D4-474D-9F0A-DF744B4B7210}"/>
    <cellStyle name="40% - Accent4 3 4 2 2 2 3" xfId="56119" xr:uid="{14796D3E-5B73-491B-85A2-FA4319CC0A93}"/>
    <cellStyle name="40% - Accent4 3 4 2 2 3" xfId="13856" xr:uid="{C8A1EC50-3255-4B28-99CE-A8303A8AB6AC}"/>
    <cellStyle name="40% - Accent4 3 4 2 2 3 2" xfId="28230" xr:uid="{C0948F4F-C5F4-4D1F-86BD-2CE8A0AE4315}"/>
    <cellStyle name="40% - Accent4 3 4 2 2 4" xfId="33227" xr:uid="{4A358389-6032-4E22-9C88-F94E3B0E2573}"/>
    <cellStyle name="40% - Accent4 3 4 2 2 5" xfId="18066" xr:uid="{6A67EC04-6946-4E0B-B82D-8F7763477C57}"/>
    <cellStyle name="40% - Accent4 3 4 2 2 6" xfId="50994" xr:uid="{D30B5BFF-EE1A-4D75-9C46-6167673BC37F}"/>
    <cellStyle name="40% - Accent4 3 4 2 2 7" xfId="60438" xr:uid="{5C8573B8-8B5D-429A-91A7-D94E71002251}"/>
    <cellStyle name="40% - Accent4 3 4 2 3" xfId="3247" xr:uid="{67ACE227-5005-473C-80E6-2B9A473585DB}"/>
    <cellStyle name="40% - Accent4 3 4 2 3 2" xfId="10985" xr:uid="{CEC5AB69-933E-4BCA-BED4-5E6EDBB61788}"/>
    <cellStyle name="40% - Accent4 3 4 2 3 2 2" xfId="25359" xr:uid="{EF080A5A-B0DB-4609-83D8-B8C62CD74EAF}"/>
    <cellStyle name="40% - Accent4 3 4 2 3 2 3" xfId="57616" xr:uid="{A7F9A2B7-A9D1-47DF-899F-D6888DB9C4EB}"/>
    <cellStyle name="40% - Accent4 3 4 2 3 3" xfId="14649" xr:uid="{4D6CD3B5-BE76-441C-B5A5-8FD6AEE799B3}"/>
    <cellStyle name="40% - Accent4 3 4 2 3 3 2" xfId="29023" xr:uid="{7842C27F-D31C-47B3-9B6D-319D27017F14}"/>
    <cellStyle name="40% - Accent4 3 4 2 3 4" xfId="34020" xr:uid="{CEB28F1B-055A-4D62-859C-9D248EF4299A}"/>
    <cellStyle name="40% - Accent4 3 4 2 3 5" xfId="18373" xr:uid="{CC3DBD62-3C38-4ED4-88DD-5DFE04D4CBE6}"/>
    <cellStyle name="40% - Accent4 3 4 2 3 6" xfId="52492" xr:uid="{3B084781-DAF8-461B-A4E6-B3BAD357FD73}"/>
    <cellStyle name="40% - Accent4 3 4 2 4" xfId="8139" xr:uid="{8DE71E36-0B88-4BB0-AB78-CCCBBC48D713}"/>
    <cellStyle name="40% - Accent4 3 4 2 4 2" xfId="22513" xr:uid="{11D1AED7-C535-4015-AFD1-B3CE280EA90B}"/>
    <cellStyle name="40% - Accent4 3 4 2 4 3" xfId="54587" xr:uid="{F4B3ACE1-0617-4597-996B-CB5B259AC8AB}"/>
    <cellStyle name="40% - Accent4 3 4 2 5" xfId="13040" xr:uid="{E23C9C9A-A381-4F93-86F2-B658A678A1D3}"/>
    <cellStyle name="40% - Accent4 3 4 2 5 2" xfId="27414" xr:uid="{8C449BA7-5C53-4CDD-8C97-DE15492F0505}"/>
    <cellStyle name="40% - Accent4 3 4 2 6" xfId="15669" xr:uid="{18877787-2C46-4AC8-83F6-93BCA5688FE0}"/>
    <cellStyle name="40% - Accent4 3 4 2 6 2" xfId="30043" xr:uid="{94A9931D-3F0A-4380-B463-85CEA0DB5364}"/>
    <cellStyle name="40% - Accent4 3 4 2 7" xfId="31127" xr:uid="{760BEF6A-78DC-44C2-8659-B851AA077C9D}"/>
    <cellStyle name="40% - Accent4 3 4 2 8" xfId="32236" xr:uid="{96BC10F6-B50B-4CF5-B605-09418578503F}"/>
    <cellStyle name="40% - Accent4 3 4 2 9" xfId="16954" xr:uid="{19618FB3-013D-462C-A660-71B2879CEAFE}"/>
    <cellStyle name="40% - Accent4 3 4 3" xfId="1550" xr:uid="{BE53D840-5E8E-4A4B-8659-F4BC7E72AE0A}"/>
    <cellStyle name="40% - Accent4 3 4 3 2" xfId="5019" xr:uid="{FB098234-ECFB-41FF-89C3-F34D898075BB}"/>
    <cellStyle name="40% - Accent4 3 4 3 2 2" xfId="10984" xr:uid="{BF806BA5-B6CD-4FF5-B39B-FA14B8B75E5B}"/>
    <cellStyle name="40% - Accent4 3 4 3 2 2 2" xfId="25358" xr:uid="{3C176DCE-DC8F-4476-BE90-F57BBF8AC116}"/>
    <cellStyle name="40% - Accent4 3 4 3 2 2 3" xfId="57615" xr:uid="{66A40640-8A92-4ED1-BEA5-164A945B97B0}"/>
    <cellStyle name="40% - Accent4 3 4 3 2 3" xfId="19745" xr:uid="{95D879F6-C386-4760-903D-E7D1E45CDF4E}"/>
    <cellStyle name="40% - Accent4 3 4 3 2 4" xfId="52491" xr:uid="{0991B777-FF3B-4361-B7CF-76E4462CC594}"/>
    <cellStyle name="40% - Accent4 3 4 3 3" xfId="3386" xr:uid="{88893C14-F84B-4EF8-86CE-9663723030C2}"/>
    <cellStyle name="40% - Accent4 3 4 3 3 2" xfId="18447" xr:uid="{CFFEF49A-BCC0-4AA5-ADC8-AEFA2B07517A}"/>
    <cellStyle name="40% - Accent4 3 4 3 3 3" xfId="54586" xr:uid="{2B0A8D9C-77B4-46EE-BB3F-F416B25AB62D}"/>
    <cellStyle name="40% - Accent4 3 4 3 4" xfId="12532" xr:uid="{6DE5E4F6-34F9-4601-ABED-1839601727AC}"/>
    <cellStyle name="40% - Accent4 3 4 3 4 2" xfId="26906" xr:uid="{07A4F50C-09DE-49F8-A06D-1F11720385DE}"/>
    <cellStyle name="40% - Accent4 3 4 3 5" xfId="32505" xr:uid="{FDCEDE15-040D-446A-B13C-493A541393E9}"/>
    <cellStyle name="40% - Accent4 3 4 3 6" xfId="16476" xr:uid="{A453AECD-B15B-4902-A1F2-6C6B1D00E4D4}"/>
    <cellStyle name="40% - Accent4 3 4 3 7" xfId="49459" xr:uid="{A1B692A2-3E02-450C-88B3-B2501569CE55}"/>
    <cellStyle name="40% - Accent4 3 4 3 8" xfId="60158" xr:uid="{20C86921-32A9-439D-8614-1DF44D0AE672}"/>
    <cellStyle name="40% - Accent4 3 4 4" xfId="2220" xr:uid="{90AAD7F2-6125-44D9-BBE2-0BED29585A43}"/>
    <cellStyle name="40% - Accent4 3 4 4 2" xfId="5749" xr:uid="{616AE6A4-6C88-4530-9B55-2CDC97340366}"/>
    <cellStyle name="40% - Accent4 3 4 4 2 2" xfId="11787" xr:uid="{2DE29B67-C5C1-4D3E-85A3-2F8B4816DEC0}"/>
    <cellStyle name="40% - Accent4 3 4 4 2 2 2" xfId="26161" xr:uid="{431D5D69-C16F-4BDD-814F-A72494A4E70E}"/>
    <cellStyle name="40% - Accent4 3 4 4 2 2 3" xfId="58418" xr:uid="{25FBDC47-7DF6-49BF-9DD1-C73B9C21DC03}"/>
    <cellStyle name="40% - Accent4 3 4 4 2 3" xfId="20448" xr:uid="{81C9EF6C-FE64-4E26-B747-2C88A6E5DCED}"/>
    <cellStyle name="40% - Accent4 3 4 4 2 4" xfId="53294" xr:uid="{7923583E-9688-4866-AAD7-3F9D66C7A6CC}"/>
    <cellStyle name="40% - Accent4 3 4 4 3" xfId="8850" xr:uid="{ED8AB55B-D9CF-4A0B-9DE5-57581EC3D498}"/>
    <cellStyle name="40% - Accent4 3 4 4 3 2" xfId="23224" xr:uid="{E9D8654D-4A88-4C25-B1FD-D95ADA6C64D5}"/>
    <cellStyle name="40% - Accent4 3 4 4 3 3" xfId="55389" xr:uid="{56A027FB-2FBF-4C64-B9E9-A8021C7632FE}"/>
    <cellStyle name="40% - Accent4 3 4 4 4" xfId="13576" xr:uid="{318BAE2E-8706-42B2-9594-32A1A20A44E9}"/>
    <cellStyle name="40% - Accent4 3 4 4 4 2" xfId="27950" xr:uid="{2B2A425F-C241-4DD9-AED6-B27FD92AE514}"/>
    <cellStyle name="40% - Accent4 3 4 4 5" xfId="32947" xr:uid="{6AD26D1D-F57D-45BB-9249-753AEE782142}"/>
    <cellStyle name="40% - Accent4 3 4 4 6" xfId="17403" xr:uid="{63185DE2-9526-4A37-B850-6BD1248F0314}"/>
    <cellStyle name="40% - Accent4 3 4 4 7" xfId="50264" xr:uid="{B490B127-9B21-49CF-8723-AE8593AA5AF9}"/>
    <cellStyle name="40% - Accent4 3 4 5" xfId="4649" xr:uid="{FE7E5EAB-8DD2-45FB-8F58-EB5B92C2310B}"/>
    <cellStyle name="40% - Accent4 3 4 5 2" xfId="9487" xr:uid="{344BC0C3-411A-4B76-8D52-13789C9A2DE2}"/>
    <cellStyle name="40% - Accent4 3 4 5 2 2" xfId="23861" xr:uid="{484EF64F-F737-4200-87D3-9576D4AE2892}"/>
    <cellStyle name="40% - Accent4 3 4 5 2 3" xfId="56118" xr:uid="{3161C9BA-8B60-44DC-8DBA-1033AF8E9458}"/>
    <cellStyle name="40% - Accent4 3 4 5 3" xfId="14368" xr:uid="{A402AE68-FA2B-4657-BBE4-09C03C95D670}"/>
    <cellStyle name="40% - Accent4 3 4 5 3 2" xfId="28742" xr:uid="{5F14E097-2F8C-4FD6-8500-65E8CE19FEEC}"/>
    <cellStyle name="40% - Accent4 3 4 5 4" xfId="33739" xr:uid="{FB5BA9B4-41EB-4444-8B64-548C76615576}"/>
    <cellStyle name="40% - Accent4 3 4 5 5" xfId="19403" xr:uid="{01B862D5-F265-4587-87BC-2578F4BFB6C2}"/>
    <cellStyle name="40% - Accent4 3 4 5 6" xfId="50993" xr:uid="{186101F7-3F5A-416F-9373-D210BC24B2C5}"/>
    <cellStyle name="40% - Accent4 3 4 6" xfId="6736" xr:uid="{F9B11288-167A-4C05-9D31-9CE0A50EDA2E}"/>
    <cellStyle name="40% - Accent4 3 4 6 2" xfId="10363" xr:uid="{AD72E732-98FA-47A9-BB51-BCA83E878A84}"/>
    <cellStyle name="40% - Accent4 3 4 6 2 2" xfId="24737" xr:uid="{3C4D9464-4497-4753-BA54-624899C3ECD4}"/>
    <cellStyle name="40% - Accent4 3 4 6 2 3" xfId="56994" xr:uid="{84770D1A-7AE0-49DB-9119-34A7DD84608E}"/>
    <cellStyle name="40% - Accent4 3 4 6 3" xfId="21110" xr:uid="{ECFA2762-9610-4817-A583-4F1A3286641E}"/>
    <cellStyle name="40% - Accent4 3 4 6 4" xfId="51870" xr:uid="{62A85344-5A0D-48FB-80A1-95A4B789DDBD}"/>
    <cellStyle name="40% - Accent4 3 4 7" xfId="7555" xr:uid="{DFD80669-7B45-4F5E-AE46-AA9D29C65888}"/>
    <cellStyle name="40% - Accent4 3 4 7 2" xfId="21929" xr:uid="{61EBCD90-A3B0-4123-A66A-3150DC0FEA2F}"/>
    <cellStyle name="40% - Accent4 3 4 7 3" xfId="53965" xr:uid="{9C89296D-4856-47EC-8555-12674C7BBAFB}"/>
    <cellStyle name="40% - Accent4 3 4 8" xfId="12270" xr:uid="{96CE8233-E391-46C9-BFBE-0B1A7C3BD74F}"/>
    <cellStyle name="40% - Accent4 3 4 8 2" xfId="26644" xr:uid="{B2615B2B-4DE4-49C3-B4AB-1B2F51245F5B}"/>
    <cellStyle name="40% - Accent4 3 4 9" xfId="14998" xr:uid="{4F90A0B8-E33D-4CFB-8ACC-C79E9EB4D490}"/>
    <cellStyle name="40% - Accent4 3 4 9 2" xfId="29372" xr:uid="{F4D70954-4710-4553-993D-1D994701249A}"/>
    <cellStyle name="40% - Accent4 3 5" xfId="678" xr:uid="{DDF8701A-6521-4721-AF67-9F803AC13125}"/>
    <cellStyle name="40% - Accent4 3 5 10" xfId="31739" xr:uid="{DE3A591C-6C21-4309-B940-9DC994A4B354}"/>
    <cellStyle name="40% - Accent4 3 5 11" xfId="16239" xr:uid="{F13AE93B-0D21-47F4-9F1A-09D26E4C74B5}"/>
    <cellStyle name="40% - Accent4 3 5 12" xfId="34531" xr:uid="{6A84869A-2E12-4E96-8933-E8496CAF2D60}"/>
    <cellStyle name="40% - Accent4 3 5 13" xfId="49009" xr:uid="{5370CC42-7CD8-41E6-8961-282681FB0FBF}"/>
    <cellStyle name="40% - Accent4 3 5 14" xfId="59119" xr:uid="{8ADBC4FB-C990-422C-86C3-81621237F957}"/>
    <cellStyle name="40% - Accent4 3 5 2" xfId="2006" xr:uid="{1CA13FFD-139D-4D3E-95D6-17CB889F06D2}"/>
    <cellStyle name="40% - Accent4 3 5 2 10" xfId="35197" xr:uid="{A4B9BCD3-A0FA-4A8B-A20C-D44EBF610047}"/>
    <cellStyle name="40% - Accent4 3 5 2 11" xfId="49461" xr:uid="{6CA7E82D-E5A7-4BED-8EBF-02F20C34449C}"/>
    <cellStyle name="40% - Accent4 3 5 2 12" xfId="59652" xr:uid="{B21E6622-E1A4-4962-A503-3AFC0A7477DB}"/>
    <cellStyle name="40% - Accent4 3 5 2 2" xfId="3056" xr:uid="{958DFA0C-C84D-4743-82AF-FB239253915B}"/>
    <cellStyle name="40% - Accent4 3 5 2 2 2" xfId="9490" xr:uid="{550D2857-A371-4948-A004-1A3E417A3788}"/>
    <cellStyle name="40% - Accent4 3 5 2 2 2 2" xfId="23864" xr:uid="{B2856065-9E74-4FAC-A514-29AD98B179C3}"/>
    <cellStyle name="40% - Accent4 3 5 2 2 2 3" xfId="56121" xr:uid="{0AA259FA-6066-42DD-A700-320A97C897AC}"/>
    <cellStyle name="40% - Accent4 3 5 2 2 3" xfId="18237" xr:uid="{DF807271-0589-49FE-A771-DBF24ADC4EDD}"/>
    <cellStyle name="40% - Accent4 3 5 2 2 4" xfId="50996" xr:uid="{7D9C7CD3-9888-466F-B63C-B4C02706D54C}"/>
    <cellStyle name="40% - Accent4 3 5 2 3" xfId="7062" xr:uid="{EFF929DD-7FEC-4F50-A977-5F1FD30834E8}"/>
    <cellStyle name="40% - Accent4 3 5 2 3 2" xfId="10986" xr:uid="{97BC7892-2528-4EF3-941D-041FF5CDAAA5}"/>
    <cellStyle name="40% - Accent4 3 5 2 3 2 2" xfId="25360" xr:uid="{CBCE85DA-1B38-4034-B7E2-8D5F60026D12}"/>
    <cellStyle name="40% - Accent4 3 5 2 3 2 3" xfId="57617" xr:uid="{BDC77E7B-811D-4445-8096-2D15A955CFAF}"/>
    <cellStyle name="40% - Accent4 3 5 2 3 3" xfId="21436" xr:uid="{0F4B6CB4-2382-4DE0-B426-DA292E4DF31F}"/>
    <cellStyle name="40% - Accent4 3 5 2 3 4" xfId="52493" xr:uid="{89EE092D-DEBE-491A-9E47-ADF243B468D7}"/>
    <cellStyle name="40% - Accent4 3 5 2 4" xfId="8140" xr:uid="{E9E2393F-5417-484B-A7E4-ACBF0E3D6A27}"/>
    <cellStyle name="40% - Accent4 3 5 2 4 2" xfId="22514" xr:uid="{D442DE1E-2D21-41C5-B30A-0E0A37046AE7}"/>
    <cellStyle name="40% - Accent4 3 5 2 4 3" xfId="54588" xr:uid="{CD29D91F-420D-47FE-AACE-C69B2B060E4A}"/>
    <cellStyle name="40% - Accent4 3 5 2 5" xfId="12850" xr:uid="{C01639EB-C0FC-4255-8558-E4812C5C9FC1}"/>
    <cellStyle name="40% - Accent4 3 5 2 5 2" xfId="27224" xr:uid="{38415A1B-A0CC-4FB1-80C6-C10E165EBDD6}"/>
    <cellStyle name="40% - Accent4 3 5 2 6" xfId="15840" xr:uid="{AE6AFCA3-C5C8-43AB-BF90-BB656A0A7C4E}"/>
    <cellStyle name="40% - Accent4 3 5 2 6 2" xfId="30214" xr:uid="{BD4A5D22-E8FC-4A20-BA6E-0359DBCC833C}"/>
    <cellStyle name="40% - Accent4 3 5 2 7" xfId="31298" xr:uid="{B12F32BA-3FAD-4462-8DD0-34E2CF080EA7}"/>
    <cellStyle name="40% - Accent4 3 5 2 8" xfId="32407" xr:uid="{4BF973EC-6E8F-4DA2-AD82-8A7664A7B981}"/>
    <cellStyle name="40% - Accent4 3 5 2 9" xfId="17125" xr:uid="{7F049AE8-5A9D-44EB-94AB-718A6C81FD5F}"/>
    <cellStyle name="40% - Accent4 3 5 3" xfId="1706" xr:uid="{94AD66AE-DE0B-434C-9531-C243EF3BBAF4}"/>
    <cellStyle name="40% - Accent4 3 5 3 2" xfId="5920" xr:uid="{FBAAEDF2-32F3-4AB8-A6E6-594BCC7220CE}"/>
    <cellStyle name="40% - Accent4 3 5 3 2 2" xfId="11958" xr:uid="{7EA58B72-C110-4111-9BC3-523B8EB27C32}"/>
    <cellStyle name="40% - Accent4 3 5 3 2 2 2" xfId="26332" xr:uid="{03B10918-8D1A-4AAC-8A6B-B1E1FFC66A18}"/>
    <cellStyle name="40% - Accent4 3 5 3 2 2 3" xfId="58589" xr:uid="{1EBD20FF-8AB7-4374-8564-C81516266C60}"/>
    <cellStyle name="40% - Accent4 3 5 3 2 3" xfId="20619" xr:uid="{0184FCDE-00F2-4E55-BCB9-D2F643440E0B}"/>
    <cellStyle name="40% - Accent4 3 5 3 2 4" xfId="53465" xr:uid="{79C453BA-32F2-4B60-B5D0-9B0A38CC3E63}"/>
    <cellStyle name="40% - Accent4 3 5 3 3" xfId="4210" xr:uid="{C3F6D0ED-FED8-42D4-84EA-62E55872ABE7}"/>
    <cellStyle name="40% - Accent4 3 5 3 3 2" xfId="18972" xr:uid="{93134FD2-9B27-4DFB-BE4D-10B12E7276FB}"/>
    <cellStyle name="40% - Accent4 3 5 3 3 3" xfId="55560" xr:uid="{4B4C409B-D803-4408-9206-A2F048C76860}"/>
    <cellStyle name="40% - Accent4 3 5 3 4" xfId="13744" xr:uid="{5DA31E8E-019D-4880-850A-DE51365CD23B}"/>
    <cellStyle name="40% - Accent4 3 5 3 4 2" xfId="28118" xr:uid="{954C5511-2182-437B-894E-8B2E151F5E95}"/>
    <cellStyle name="40% - Accent4 3 5 3 5" xfId="33115" xr:uid="{286C14B1-6495-42A1-BBF1-B731E9F77A10}"/>
    <cellStyle name="40% - Accent4 3 5 3 6" xfId="16632" xr:uid="{5AF3BE65-4246-45DF-9F4E-3BC8B816FB86}"/>
    <cellStyle name="40% - Accent4 3 5 3 7" xfId="50435" xr:uid="{96B7EFE2-BB7A-435E-80D5-58719E5386D0}"/>
    <cellStyle name="40% - Accent4 3 5 3 8" xfId="60326" xr:uid="{08457A18-AB1B-41F1-8955-3D812D4F62CE}"/>
    <cellStyle name="40% - Accent4 3 5 4" xfId="2390" xr:uid="{9C1118D5-E645-4760-A0D0-63B7D9FD557C}"/>
    <cellStyle name="40% - Accent4 3 5 4 2" xfId="9489" xr:uid="{1D5579E3-2FFA-4D5F-85E8-B6A14D0E0883}"/>
    <cellStyle name="40% - Accent4 3 5 4 2 2" xfId="23863" xr:uid="{6ECC5A11-9007-4823-A761-AAC84A3AAA81}"/>
    <cellStyle name="40% - Accent4 3 5 4 2 3" xfId="56120" xr:uid="{1F565177-F252-4BFE-AA0A-E5079FEF2354}"/>
    <cellStyle name="40% - Accent4 3 5 4 3" xfId="14536" xr:uid="{CC22F4B9-4599-429F-AABF-BE918391F0C0}"/>
    <cellStyle name="40% - Accent4 3 5 4 3 2" xfId="28910" xr:uid="{B9194885-A268-4871-B36D-19053E547A04}"/>
    <cellStyle name="40% - Accent4 3 5 4 4" xfId="33907" xr:uid="{85EEF585-B083-490E-B686-28D309A8C3A2}"/>
    <cellStyle name="40% - Accent4 3 5 4 5" xfId="17571" xr:uid="{FE100824-C17B-4724-8C98-DAA965711D44}"/>
    <cellStyle name="40% - Accent4 3 5 4 6" xfId="50995" xr:uid="{3253E607-49E2-4271-A905-B630671B2BA0}"/>
    <cellStyle name="40% - Accent4 3 5 5" xfId="6906" xr:uid="{CC45D03E-93AF-43CA-9855-9C6CF24255E2}"/>
    <cellStyle name="40% - Accent4 3 5 5 2" xfId="10534" xr:uid="{4FC81710-C85D-4CCC-A67D-E83843ACF8F6}"/>
    <cellStyle name="40% - Accent4 3 5 5 2 2" xfId="24908" xr:uid="{F94E5076-ACE2-42C9-B222-68732E147AD3}"/>
    <cellStyle name="40% - Accent4 3 5 5 2 3" xfId="57165" xr:uid="{80CA9C5D-6442-4B02-BA04-78B40744B607}"/>
    <cellStyle name="40% - Accent4 3 5 5 3" xfId="21280" xr:uid="{56619C0B-9AE6-4F51-918B-95CC63C67946}"/>
    <cellStyle name="40% - Accent4 3 5 5 4" xfId="52041" xr:uid="{50363492-28BC-4CE3-8055-303AF5A6E3B2}"/>
    <cellStyle name="40% - Accent4 3 5 6" xfId="7726" xr:uid="{5D4C26A0-F2AA-4278-88B0-5A3706CFB73F}"/>
    <cellStyle name="40% - Accent4 3 5 6 2" xfId="22100" xr:uid="{5692B3E3-AB14-4417-B1A8-F66928C26C81}"/>
    <cellStyle name="40% - Accent4 3 5 6 3" xfId="54136" xr:uid="{F0DE6BCD-0056-4671-8DBF-42BBEF8F21ED}"/>
    <cellStyle name="40% - Accent4 3 5 7" xfId="12479" xr:uid="{33FEFA43-2B17-4505-85C8-8A35BFD17CA4}"/>
    <cellStyle name="40% - Accent4 3 5 7 2" xfId="26853" xr:uid="{7F48C2A2-DE0A-4E37-880E-C11EFAD8684B}"/>
    <cellStyle name="40% - Accent4 3 5 8" xfId="15170" xr:uid="{02689D49-4698-46C0-A235-DB07C650516B}"/>
    <cellStyle name="40% - Accent4 3 5 8 2" xfId="29544" xr:uid="{AC981126-DDE2-4B0A-9801-3BA9D68801C6}"/>
    <cellStyle name="40% - Accent4 3 5 9" xfId="30628" xr:uid="{1FFE9215-D59A-4171-B88C-9133C7349358}"/>
    <cellStyle name="40% - Accent4 3 6" xfId="679" xr:uid="{F3F870BC-266B-4C56-9DAF-2FB72D4F19AB}"/>
    <cellStyle name="40% - Accent4 3 6 10" xfId="32035" xr:uid="{101DE515-AF7E-43F1-924C-2E72726B2E4C}"/>
    <cellStyle name="40% - Accent4 3 6 11" xfId="16753" xr:uid="{1DE7B328-58B4-4B61-B092-5481B34A7E4A}"/>
    <cellStyle name="40% - Accent4 3 6 12" xfId="34825" xr:uid="{9258897F-3ADA-4733-8B3D-84C34A445DF9}"/>
    <cellStyle name="40% - Accent4 3 6 13" xfId="48637" xr:uid="{A21DA1EC-11F3-4FD5-9287-C7579D73454E}"/>
    <cellStyle name="40% - Accent4 3 6 14" xfId="59295" xr:uid="{BFFACD75-112C-4D13-80FA-92C04E7C1123}"/>
    <cellStyle name="40% - Accent4 3 6 2" xfId="2681" xr:uid="{911524FF-AE3B-4592-A194-2331196E0225}"/>
    <cellStyle name="40% - Accent4 3 6 2 2" xfId="5022" xr:uid="{46D51B31-E2C9-4175-BB47-29479CE59C61}"/>
    <cellStyle name="40% - Accent4 3 6 2 2 2" xfId="10987" xr:uid="{374EEC8E-A637-40BE-9158-57BB0ECEF6AD}"/>
    <cellStyle name="40% - Accent4 3 6 2 2 2 2" xfId="25361" xr:uid="{1CCFDDCD-0D83-4AD8-ADB3-12D24C5E3EF8}"/>
    <cellStyle name="40% - Accent4 3 6 2 2 2 3" xfId="57618" xr:uid="{71111FC9-3D04-4B31-BD1B-EE78D78155C7}"/>
    <cellStyle name="40% - Accent4 3 6 2 2 3" xfId="19746" xr:uid="{B53BE41C-5AF2-4BDA-92E5-90A8A086DAF8}"/>
    <cellStyle name="40% - Accent4 3 6 2 2 4" xfId="52494" xr:uid="{0A673EC6-1DEB-4CE4-A153-59F8E281BBE1}"/>
    <cellStyle name="40% - Accent4 3 6 2 3" xfId="8141" xr:uid="{6244B7EC-D309-4203-AC60-607D5B35BD9B}"/>
    <cellStyle name="40% - Accent4 3 6 2 3 2" xfId="22515" xr:uid="{3E059C26-97EF-4E07-A390-0403646CE498}"/>
    <cellStyle name="40% - Accent4 3 6 2 3 3" xfId="54589" xr:uid="{DA50B922-EA96-4DD3-9991-83C03CE80973}"/>
    <cellStyle name="40% - Accent4 3 6 2 4" xfId="13376" xr:uid="{29136C3A-9D9A-447A-A4BE-37C014E6A129}"/>
    <cellStyle name="40% - Accent4 3 6 2 4 2" xfId="27750" xr:uid="{1BD13101-05B9-40DE-817A-AC98AF61FCEB}"/>
    <cellStyle name="40% - Accent4 3 6 2 5" xfId="32747" xr:uid="{F333E34A-2D1E-4245-9C9E-035CD49BD2AC}"/>
    <cellStyle name="40% - Accent4 3 6 2 6" xfId="17865" xr:uid="{0CE1E961-0C59-4232-BF3C-6BAD0E1AD87A}"/>
    <cellStyle name="40% - Accent4 3 6 2 7" xfId="49462" xr:uid="{3B0C8699-0B7E-4762-968F-D370310ABCD7}"/>
    <cellStyle name="40% - Accent4 3 6 2 8" xfId="59958" xr:uid="{935BC577-3BE0-452D-AF60-9F7757FD5166}"/>
    <cellStyle name="40% - Accent4 3 6 3" xfId="3903" xr:uid="{BA36596D-356A-4667-8405-23A8C7E4C2CE}"/>
    <cellStyle name="40% - Accent4 3 6 3 2" xfId="5548" xr:uid="{23626A42-C11D-4F06-B737-D8DE10A769D4}"/>
    <cellStyle name="40% - Accent4 3 6 3 2 2" xfId="11586" xr:uid="{A2FE6950-C4C6-464F-826C-C99C4FA4787B}"/>
    <cellStyle name="40% - Accent4 3 6 3 2 2 2" xfId="25960" xr:uid="{5FD6FAA3-96F6-4E49-AF2C-4C816F16A736}"/>
    <cellStyle name="40% - Accent4 3 6 3 2 2 3" xfId="58217" xr:uid="{F1B1B7A0-6B6E-4BA6-A580-B6D24DB9D253}"/>
    <cellStyle name="40% - Accent4 3 6 3 2 3" xfId="20247" xr:uid="{F7B7870F-0D0F-4337-B590-1216C5CC8D50}"/>
    <cellStyle name="40% - Accent4 3 6 3 2 4" xfId="53093" xr:uid="{DFA052C2-FF16-435C-A8C0-63ED2D229A6A}"/>
    <cellStyle name="40% - Accent4 3 6 3 3" xfId="8687" xr:uid="{730FB109-E3EC-49A5-8532-620E8E589743}"/>
    <cellStyle name="40% - Accent4 3 6 3 3 2" xfId="23061" xr:uid="{5C1F15C7-4A54-4F9D-8F87-C5DDCAFFCC59}"/>
    <cellStyle name="40% - Accent4 3 6 3 3 3" xfId="55188" xr:uid="{209454F9-0F48-4C72-9FE6-2F156F1C3406}"/>
    <cellStyle name="40% - Accent4 3 6 3 4" xfId="14168" xr:uid="{D0143CF8-2472-4EAB-BA63-7BDF101FCEF7}"/>
    <cellStyle name="40% - Accent4 3 6 3 4 2" xfId="28542" xr:uid="{F25F7661-F9C9-417F-AD58-36C2CE945E30}"/>
    <cellStyle name="40% - Accent4 3 6 3 5" xfId="33539" xr:uid="{86656501-2607-4DDE-BADF-EBD14C8235B0}"/>
    <cellStyle name="40% - Accent4 3 6 3 6" xfId="18676" xr:uid="{0D2F83E1-EBF7-4133-B4A7-D45D0CBB9D04}"/>
    <cellStyle name="40% - Accent4 3 6 3 7" xfId="50063" xr:uid="{6DDE4FB4-6940-46F6-BC8A-F32990E5F295}"/>
    <cellStyle name="40% - Accent4 3 6 4" xfId="4483" xr:uid="{2461385E-AED1-4DC8-AE88-276F061D0507}"/>
    <cellStyle name="40% - Accent4 3 6 4 2" xfId="9491" xr:uid="{F1F6187A-FA82-4C3F-9738-3712544E7ED4}"/>
    <cellStyle name="40% - Accent4 3 6 4 2 2" xfId="23865" xr:uid="{9925215D-A6A5-4F46-A2E8-B93FD826D592}"/>
    <cellStyle name="40% - Accent4 3 6 4 2 3" xfId="56122" xr:uid="{8713C74E-CFB1-422C-AC7E-BC9F2BF7B723}"/>
    <cellStyle name="40% - Accent4 3 6 4 3" xfId="19241" xr:uid="{013ED662-3126-42C1-BE48-70DA93CDC342}"/>
    <cellStyle name="40% - Accent4 3 6 4 4" xfId="50997" xr:uid="{C8AA0F82-65D3-4F70-8E96-E128ADF62ED0}"/>
    <cellStyle name="40% - Accent4 3 6 5" xfId="6497" xr:uid="{7E6801E6-C1E3-45E7-9305-3F91130640AB}"/>
    <cellStyle name="40% - Accent4 3 6 5 2" xfId="10162" xr:uid="{FA921030-EFEC-46DD-AF4F-90EEE570BB4E}"/>
    <cellStyle name="40% - Accent4 3 6 5 2 2" xfId="24536" xr:uid="{A799D538-7786-4E06-B542-591149F63C1A}"/>
    <cellStyle name="40% - Accent4 3 6 5 2 3" xfId="56793" xr:uid="{6FFBAC6C-12AA-46C6-B8FB-F078EC6F75BD}"/>
    <cellStyle name="40% - Accent4 3 6 5 3" xfId="20928" xr:uid="{D513A534-4F9C-4496-A35A-14FC7C18FB40}"/>
    <cellStyle name="40% - Accent4 3 6 5 4" xfId="51669" xr:uid="{4FE9A4FB-5C6C-4C95-83B2-D00CD783A46F}"/>
    <cellStyle name="40% - Accent4 3 6 6" xfId="7354" xr:uid="{4146EC5E-8853-425B-BCFC-054573525C0C}"/>
    <cellStyle name="40% - Accent4 3 6 6 2" xfId="21728" xr:uid="{1AD534AA-50FA-4137-A1F1-1CC0968DF4E3}"/>
    <cellStyle name="40% - Accent4 3 6 6 3" xfId="53764" xr:uid="{3AC49413-BD0B-44E5-B386-15CEDEDD902F}"/>
    <cellStyle name="40% - Accent4 3 6 7" xfId="12555" xr:uid="{C2000813-FB8B-4C9C-ACEB-185F8D2F0528}"/>
    <cellStyle name="40% - Accent4 3 6 7 2" xfId="26929" xr:uid="{B08887B2-CC77-4B4B-93E8-6F716B5E2B1F}"/>
    <cellStyle name="40% - Accent4 3 6 8" xfId="15468" xr:uid="{187097A9-F25D-4472-B0A7-1F07CE3BE9CE}"/>
    <cellStyle name="40% - Accent4 3 6 8 2" xfId="29842" xr:uid="{FF308EE9-CAD3-4238-B766-13938BDEE6A2}"/>
    <cellStyle name="40% - Accent4 3 6 9" xfId="30926" xr:uid="{C16C5FD4-BB9C-4608-A386-D2FF507943F6}"/>
    <cellStyle name="40% - Accent4 3 7" xfId="680" xr:uid="{2E35E7BF-3095-484D-AB69-28D9D4C3734A}"/>
    <cellStyle name="40% - Accent4 3 7 10" xfId="49445" xr:uid="{FD655847-AA16-4E7D-870D-9CEDAC24B3EE}"/>
    <cellStyle name="40% - Accent4 3 7 11" xfId="59800" xr:uid="{E2F1002C-71B5-43FF-B753-4E00F8A97392}"/>
    <cellStyle name="40% - Accent4 3 7 12" xfId="1435" xr:uid="{71478FFE-B47A-4B26-84C7-E2E708FD884D}"/>
    <cellStyle name="40% - Accent4 3 7 2" xfId="2528" xr:uid="{D5129E01-DB22-4866-A5FB-CC6531EF8321}"/>
    <cellStyle name="40% - Accent4 3 7 2 2" xfId="10970" xr:uid="{D18A3124-56D4-4F7C-9AFB-54D859F2E91D}"/>
    <cellStyle name="40% - Accent4 3 7 2 2 2" xfId="25344" xr:uid="{6C8C54CA-17CF-405F-AAC4-64C983075586}"/>
    <cellStyle name="40% - Accent4 3 7 2 2 3" xfId="57601" xr:uid="{1281F0EA-A33C-41C9-BB15-F3F84F299FB4}"/>
    <cellStyle name="40% - Accent4 3 7 2 3" xfId="17711" xr:uid="{CDC8D4E1-53A0-44E1-9037-92D8617A4C75}"/>
    <cellStyle name="40% - Accent4 3 7 2 4" xfId="52477" xr:uid="{E7432295-C3B2-45D8-85A8-3CB717383DE1}"/>
    <cellStyle name="40% - Accent4 3 7 3" xfId="8126" xr:uid="{CF05B45D-1F65-439E-83DE-82CB5DA190B1}"/>
    <cellStyle name="40% - Accent4 3 7 3 2" xfId="22500" xr:uid="{CF38761B-75FA-42DF-B9E9-4C3D8F2B22B3}"/>
    <cellStyle name="40% - Accent4 3 7 3 3" xfId="54572" xr:uid="{EBC06F33-B0BB-4E56-BE8C-99E3EDCE82C0}"/>
    <cellStyle name="40% - Accent4 3 7 4" xfId="13217" xr:uid="{CE5FFAB4-CC46-4BA1-8358-06C730174417}"/>
    <cellStyle name="40% - Accent4 3 7 4 2" xfId="27591" xr:uid="{D3EB4CB3-8027-4F68-8EBA-C03D80EAE189}"/>
    <cellStyle name="40% - Accent4 3 7 5" xfId="15314" xr:uid="{71D4C0C4-B1F2-4D82-A4F7-C007F3F1B0EE}"/>
    <cellStyle name="40% - Accent4 3 7 5 2" xfId="29688" xr:uid="{F230D7A9-E4D9-4E9D-ADD9-442BD121998F}"/>
    <cellStyle name="40% - Accent4 3 7 6" xfId="30772" xr:uid="{42083267-4855-4F8B-AD40-6944AB10F846}"/>
    <cellStyle name="40% - Accent4 3 7 7" xfId="31881" xr:uid="{8BB28E7E-F020-4F1D-B20A-067EE61A4735}"/>
    <cellStyle name="40% - Accent4 3 7 8" xfId="16360" xr:uid="{B7F3B95E-B619-499D-ADC8-1CCCA55E187D}"/>
    <cellStyle name="40% - Accent4 3 7 9" xfId="34671" xr:uid="{A3D23A22-58FF-415C-A8C1-228AE5DD5C9A}"/>
    <cellStyle name="40% - Accent4 3 8" xfId="681" xr:uid="{F432C4F7-09FE-45B1-BF7E-B7EBA68FBCAD}"/>
    <cellStyle name="40% - Accent4 3 8 2" xfId="5398" xr:uid="{75D5E2D8-6CB3-4264-BED9-469950E33A2E}"/>
    <cellStyle name="40% - Accent4 3 8 2 2" xfId="11436" xr:uid="{0C026960-2710-49DA-A7A6-0FD44E8021E0}"/>
    <cellStyle name="40% - Accent4 3 8 2 2 2" xfId="25810" xr:uid="{E4F1875A-4CA7-4EF1-AA14-4EB6F31AED66}"/>
    <cellStyle name="40% - Accent4 3 8 2 2 3" xfId="58067" xr:uid="{48EDDCEB-355B-4689-89BB-40EBAC367284}"/>
    <cellStyle name="40% - Accent4 3 8 2 3" xfId="20097" xr:uid="{B2B85865-4CC0-4060-962A-E3EBF9290159}"/>
    <cellStyle name="40% - Accent4 3 8 2 4" xfId="52943" xr:uid="{72B1489C-A582-4427-82CB-096ABD7FA1DC}"/>
    <cellStyle name="40% - Accent4 3 8 3" xfId="8538" xr:uid="{79467447-5835-47C5-AC5E-9C51F9DEF79D}"/>
    <cellStyle name="40% - Accent4 3 8 3 2" xfId="22912" xr:uid="{F8AD00A6-BD1C-44C0-83BE-4848985BE085}"/>
    <cellStyle name="40% - Accent4 3 8 3 3" xfId="55038" xr:uid="{1AA9165B-BBA3-4943-9633-D78B3492654C}"/>
    <cellStyle name="40% - Accent4 3 8 4" xfId="14008" xr:uid="{6BD6E635-8759-4F24-86FF-D179BC081E5D}"/>
    <cellStyle name="40% - Accent4 3 8 4 2" xfId="28382" xr:uid="{E00C375A-BFC3-4C85-AF96-6CFBFB19DEE5}"/>
    <cellStyle name="40% - Accent4 3 8 5" xfId="33379" xr:uid="{A5CF7004-7106-473D-97D8-04777377AE06}"/>
    <cellStyle name="40% - Accent4 3 8 6" xfId="17285" xr:uid="{F75FB965-08D7-4A0C-B01A-B2E039622F8F}"/>
    <cellStyle name="40% - Accent4 3 8 7" xfId="49913" xr:uid="{EA0C65DB-F291-4648-B782-BD3492E25788}"/>
    <cellStyle name="40% - Accent4 3 9" xfId="4329" xr:uid="{77692FD6-1D13-4D51-8032-12C8A2DA6F37}"/>
    <cellStyle name="40% - Accent4 3 9 2" xfId="9470" xr:uid="{569B80CC-7F5B-4728-8483-BC79433B2815}"/>
    <cellStyle name="40% - Accent4 3 9 2 2" xfId="23844" xr:uid="{B01473FB-10B2-427C-A595-79D1482FD7AE}"/>
    <cellStyle name="40% - Accent4 3 9 2 3" xfId="56101" xr:uid="{F9D7495E-1B09-4F2B-A56E-917BD41F094B}"/>
    <cellStyle name="40% - Accent4 3 9 3" xfId="19087" xr:uid="{F9545D24-64CE-47B2-AB07-91B09558A01F}"/>
    <cellStyle name="40% - Accent4 3 9 4" xfId="50976" xr:uid="{DF9F7D76-87D4-4EFD-B819-1A18CEA3FF84}"/>
    <cellStyle name="40% - Accent4 4" xfId="168" xr:uid="{16C28DFD-82B2-4ADF-972A-4E6049AA73A0}"/>
    <cellStyle name="40% - Accent4 4 10" xfId="7183" xr:uid="{D2A7A4E2-7A1B-434E-A9CB-4B7AB3333A02}"/>
    <cellStyle name="40% - Accent4 4 10 2" xfId="21557" xr:uid="{E88C6A30-CB1D-439D-A228-D70D89AE8E16}"/>
    <cellStyle name="40% - Accent4 4 10 3" xfId="53593" xr:uid="{74EF16B6-F4DE-4370-A5D2-722A0880CCD9}"/>
    <cellStyle name="40% - Accent4 4 11" xfId="12091" xr:uid="{25151529-A6E7-4664-B270-D2F97A3CE808}"/>
    <cellStyle name="40% - Accent4 4 11 2" xfId="26465" xr:uid="{FF753CB9-E8F8-48B8-BE14-5BB38787DA0A}"/>
    <cellStyle name="40% - Accent4 4 12" xfId="14865" xr:uid="{A09CBAF7-C99C-4880-BA68-13109D585EC9}"/>
    <cellStyle name="40% - Accent4 4 12 2" xfId="29239" xr:uid="{08EDB8AB-388F-4DAF-A8E5-31394651FFBD}"/>
    <cellStyle name="40% - Accent4 4 13" xfId="30323" xr:uid="{4A8ED3DF-9731-42F3-9970-8E053A4F08A6}"/>
    <cellStyle name="40% - Accent4 4 14" xfId="31434" xr:uid="{419BA56C-41D1-466A-8ACF-8F285FA7255A}"/>
    <cellStyle name="40% - Accent4 4 15" xfId="15950" xr:uid="{69996C79-8A2A-4928-96B8-68914C1CA103}"/>
    <cellStyle name="40% - Accent4 4 16" xfId="34237" xr:uid="{5E63FAA8-2341-413A-A72E-5D3D1EFF5377}"/>
    <cellStyle name="40% - Accent4 4 17" xfId="48466" xr:uid="{6A3AA885-E9A3-4D90-B06E-802528194DDC}"/>
    <cellStyle name="40% - Accent4 4 18" xfId="58730" xr:uid="{C875718A-1B19-410F-8A8B-C353C48D9C66}"/>
    <cellStyle name="40% - Accent4 4 2" xfId="682" xr:uid="{DF1EFDF2-F20E-4E2B-B62B-272E3173D343}"/>
    <cellStyle name="40% - Accent4 4 2 10" xfId="12172" xr:uid="{007B89C7-942B-4ADD-8BAC-4401A645731E}"/>
    <cellStyle name="40% - Accent4 4 2 10 2" xfId="26546" xr:uid="{311E2FC0-5227-450C-BE5F-6F880AC03538}"/>
    <cellStyle name="40% - Accent4 4 2 11" xfId="15003" xr:uid="{DB6B5695-277D-4A54-B7CF-DFDEDB54F002}"/>
    <cellStyle name="40% - Accent4 4 2 11 2" xfId="29377" xr:uid="{0171CDE4-3930-4C7B-BAE0-460D216BEBFE}"/>
    <cellStyle name="40% - Accent4 4 2 12" xfId="30461" xr:uid="{ACD9107C-638E-475D-A375-3B6540C9CD56}"/>
    <cellStyle name="40% - Accent4 4 2 13" xfId="31574" xr:uid="{729BB9AF-A1F2-4658-93D4-71F1C02D967E}"/>
    <cellStyle name="40% - Accent4 4 2 14" xfId="16088" xr:uid="{43699297-8D94-453B-A72C-4086010B681C}"/>
    <cellStyle name="40% - Accent4 4 2 15" xfId="34375" xr:uid="{E7678A49-3D7A-4079-9DEF-C849A9CF81F5}"/>
    <cellStyle name="40% - Accent4 4 2 16" xfId="48551" xr:uid="{AEAB5CC4-44AF-4688-82E3-822B101B84DE}"/>
    <cellStyle name="40% - Accent4 4 2 17" xfId="58815" xr:uid="{BDEA239E-0D85-471A-B26C-400B61B1DDC0}"/>
    <cellStyle name="40% - Accent4 4 2 2" xfId="683" xr:uid="{270B6ABF-EEEB-44BA-BF7D-F5C9C76DC95B}"/>
    <cellStyle name="40% - Accent4 4 2 2 10" xfId="31744" xr:uid="{69C992DE-3C0E-4D27-B326-333284DA3BA6}"/>
    <cellStyle name="40% - Accent4 4 2 2 11" xfId="16244" xr:uid="{91B68328-7D3F-43AF-B5BC-62CC7D864C22}"/>
    <cellStyle name="40% - Accent4 4 2 2 12" xfId="34536" xr:uid="{9F935081-E15C-4368-93DD-CEE9CB1920EA}"/>
    <cellStyle name="40% - Accent4 4 2 2 13" xfId="48843" xr:uid="{1FCE9657-1601-4FB1-B7C0-FA77793113FC}"/>
    <cellStyle name="40% - Accent4 4 2 2 14" xfId="58953" xr:uid="{EF65B9BF-0DBA-462C-9142-ECE7F47B5468}"/>
    <cellStyle name="40% - Accent4 4 2 2 2" xfId="1924" xr:uid="{3040A4FC-84ED-468F-90C5-72B6C4BDBE0E}"/>
    <cellStyle name="40% - Accent4 4 2 2 2 10" xfId="35031" xr:uid="{931AED9A-A351-4CE1-A391-0EFB2368EC9B}"/>
    <cellStyle name="40% - Accent4 4 2 2 2 11" xfId="49465" xr:uid="{ACB0A7FF-8210-428A-9528-EF295CC9EF2C}"/>
    <cellStyle name="40% - Accent4 4 2 2 2 12" xfId="59486" xr:uid="{FFD174D9-53D2-43DE-9446-F98902618326}"/>
    <cellStyle name="40% - Accent4 4 2 2 2 2" xfId="2887" xr:uid="{BD14073C-8990-44D6-B839-5478C6F45423}"/>
    <cellStyle name="40% - Accent4 4 2 2 2 2 2" xfId="9495" xr:uid="{460B3BD4-B190-4DD8-9E28-6BC888BE41D2}"/>
    <cellStyle name="40% - Accent4 4 2 2 2 2 2 2" xfId="23869" xr:uid="{AA3943A8-1709-4437-A7FA-CFAA8BE3F505}"/>
    <cellStyle name="40% - Accent4 4 2 2 2 2 2 3" xfId="56126" xr:uid="{DD558556-3D5F-4A2C-8C1D-DFDBECBE1CFF}"/>
    <cellStyle name="40% - Accent4 4 2 2 2 2 3" xfId="18071" xr:uid="{B178EFF7-9BCE-441C-A59B-1E6859AB1A85}"/>
    <cellStyle name="40% - Accent4 4 2 2 2 2 4" xfId="51001" xr:uid="{54701C18-464E-43BB-9A7F-FD9E0BA93FF1}"/>
    <cellStyle name="40% - Accent4 4 2 2 2 3" xfId="7063" xr:uid="{A455E88C-5EF0-475E-B920-040984D68A51}"/>
    <cellStyle name="40% - Accent4 4 2 2 2 3 2" xfId="10990" xr:uid="{92368C4D-F5CC-4F11-B5E3-37FD57A3ED0E}"/>
    <cellStyle name="40% - Accent4 4 2 2 2 3 2 2" xfId="25364" xr:uid="{1375059F-F0AC-4DC6-BD03-9FFA4BD645AD}"/>
    <cellStyle name="40% - Accent4 4 2 2 2 3 2 3" xfId="57621" xr:uid="{3972C854-9F1C-4B02-9901-3DFA3F2AC6F5}"/>
    <cellStyle name="40% - Accent4 4 2 2 2 3 3" xfId="21437" xr:uid="{529EBAD6-4DC0-4884-8054-D2ED720E29CF}"/>
    <cellStyle name="40% - Accent4 4 2 2 2 3 4" xfId="52497" xr:uid="{E25E143D-C4BE-4AAE-9655-B474C69D2343}"/>
    <cellStyle name="40% - Accent4 4 2 2 2 4" xfId="8144" xr:uid="{A86FE46B-D60D-45B7-A221-9CA9DEF490E3}"/>
    <cellStyle name="40% - Accent4 4 2 2 2 4 2" xfId="22518" xr:uid="{02C49606-36AE-4C55-A940-48AC0B5DE085}"/>
    <cellStyle name="40% - Accent4 4 2 2 2 4 3" xfId="54592" xr:uid="{D87455BE-64F1-4608-B305-4BC8F426D871}"/>
    <cellStyle name="40% - Accent4 4 2 2 2 5" xfId="12855" xr:uid="{77DD0742-291B-43D8-82CA-5B119CA64E18}"/>
    <cellStyle name="40% - Accent4 4 2 2 2 5 2" xfId="27229" xr:uid="{C7518A78-29FE-42CC-95B4-97098CEE8695}"/>
    <cellStyle name="40% - Accent4 4 2 2 2 6" xfId="15674" xr:uid="{7C1F7D14-0304-4A0A-894C-58FFB6743E36}"/>
    <cellStyle name="40% - Accent4 4 2 2 2 6 2" xfId="30048" xr:uid="{919018B6-3DC9-4653-A70A-74F9F9BC07A9}"/>
    <cellStyle name="40% - Accent4 4 2 2 2 7" xfId="31132" xr:uid="{C64D4EBC-08F8-4908-9FA5-954B552E7F8E}"/>
    <cellStyle name="40% - Accent4 4 2 2 2 8" xfId="32241" xr:uid="{56AB41B2-9907-45B6-AF11-19CFB84FFE7F}"/>
    <cellStyle name="40% - Accent4 4 2 2 2 9" xfId="16959" xr:uid="{AABAA563-02BE-415D-AE4E-179A40C4DB10}"/>
    <cellStyle name="40% - Accent4 4 2 2 3" xfId="1711" xr:uid="{C2FA67D0-6D9E-4222-8B7A-C1B5E9C23B21}"/>
    <cellStyle name="40% - Accent4 4 2 2 3 2" xfId="5754" xr:uid="{2C062094-C9F3-4824-A1F7-EA1A21F5EC5B}"/>
    <cellStyle name="40% - Accent4 4 2 2 3 2 2" xfId="11792" xr:uid="{C01AB1B8-4243-42BD-BC3F-D0D57697652F}"/>
    <cellStyle name="40% - Accent4 4 2 2 3 2 2 2" xfId="26166" xr:uid="{837C1D9D-4FD3-4E30-BE18-614C762CECC8}"/>
    <cellStyle name="40% - Accent4 4 2 2 3 2 2 3" xfId="58423" xr:uid="{7C4212D7-45C4-4878-B5DE-235533086304}"/>
    <cellStyle name="40% - Accent4 4 2 2 3 2 3" xfId="20453" xr:uid="{8413BC35-A913-4892-BF43-CE671378CBF7}"/>
    <cellStyle name="40% - Accent4 4 2 2 3 2 4" xfId="53299" xr:uid="{34CAB2B5-6531-4255-8EE2-B7022F2731DC}"/>
    <cellStyle name="40% - Accent4 4 2 2 3 3" xfId="4065" xr:uid="{6975EAAF-5B09-41F0-9307-295683275E7E}"/>
    <cellStyle name="40% - Accent4 4 2 2 3 3 2" xfId="18831" xr:uid="{0720B25E-848F-451E-896C-5467636DE736}"/>
    <cellStyle name="40% - Accent4 4 2 2 3 3 3" xfId="55394" xr:uid="{316AFAD5-A9E5-4257-A68E-3D4A6FDF0DF1}"/>
    <cellStyle name="40% - Accent4 4 2 2 3 4" xfId="13581" xr:uid="{BB7ED329-ADB6-4227-A447-F3CCC69384A9}"/>
    <cellStyle name="40% - Accent4 4 2 2 3 4 2" xfId="27955" xr:uid="{CEF90CE7-CD27-44A7-A880-E82FD0CB8A3F}"/>
    <cellStyle name="40% - Accent4 4 2 2 3 5" xfId="32952" xr:uid="{0154F877-36C5-43F8-B6D3-B0A7EBD67AD1}"/>
    <cellStyle name="40% - Accent4 4 2 2 3 6" xfId="16637" xr:uid="{318386CD-EA7D-4BAE-90BC-CE0B10F8BCB8}"/>
    <cellStyle name="40% - Accent4 4 2 2 3 7" xfId="50269" xr:uid="{B9F1B0B3-8EEF-4D32-AC5E-C917158B5823}"/>
    <cellStyle name="40% - Accent4 4 2 2 3 8" xfId="60163" xr:uid="{3F0121AB-2371-4646-9D9D-2B365B29D510}"/>
    <cellStyle name="40% - Accent4 4 2 2 4" xfId="2395" xr:uid="{C1546564-97DD-40C7-A252-ED48976654BF}"/>
    <cellStyle name="40% - Accent4 4 2 2 4 2" xfId="9494" xr:uid="{821828B0-1D63-45B4-B1D8-D0ABA3E1531E}"/>
    <cellStyle name="40% - Accent4 4 2 2 4 2 2" xfId="23868" xr:uid="{A2CB5A1A-43BE-4259-BAC6-A2AFC9BEAF88}"/>
    <cellStyle name="40% - Accent4 4 2 2 4 2 3" xfId="56125" xr:uid="{B288F42D-7503-4224-AF10-31F95A75BDBE}"/>
    <cellStyle name="40% - Accent4 4 2 2 4 3" xfId="14373" xr:uid="{B9C6791E-0231-4307-826F-00EB36C16997}"/>
    <cellStyle name="40% - Accent4 4 2 2 4 3 2" xfId="28747" xr:uid="{AB99631F-43A1-4D29-A817-629C5CF0DD29}"/>
    <cellStyle name="40% - Accent4 4 2 2 4 4" xfId="33744" xr:uid="{59762EFC-E4FD-4243-8B00-0A5B37D689B3}"/>
    <cellStyle name="40% - Accent4 4 2 2 4 5" xfId="17576" xr:uid="{629AAEC0-39CF-4AE9-8BE3-F2743434DE14}"/>
    <cellStyle name="40% - Accent4 4 2 2 4 6" xfId="51000" xr:uid="{9C7934BA-68C0-4BA1-A07F-36ED8BFD5A20}"/>
    <cellStyle name="40% - Accent4 4 2 2 5" xfId="6741" xr:uid="{FF91DD27-5D75-42A6-97FD-F48DBFC516C2}"/>
    <cellStyle name="40% - Accent4 4 2 2 5 2" xfId="10368" xr:uid="{8EE9424B-89CC-4A4A-8D2C-C3B5B7EDB95F}"/>
    <cellStyle name="40% - Accent4 4 2 2 5 2 2" xfId="24742" xr:uid="{C67D3979-4909-46A9-8C67-87A88198DAD2}"/>
    <cellStyle name="40% - Accent4 4 2 2 5 2 3" xfId="56999" xr:uid="{368A609B-3148-4D42-B824-66DF48CE8193}"/>
    <cellStyle name="40% - Accent4 4 2 2 5 3" xfId="21115" xr:uid="{84F38433-4203-4DE1-BCF2-3BDF6E6BC7DC}"/>
    <cellStyle name="40% - Accent4 4 2 2 5 4" xfId="51875" xr:uid="{78EAEF82-D003-4CB3-B748-36A600767AFC}"/>
    <cellStyle name="40% - Accent4 4 2 2 6" xfId="7560" xr:uid="{6D578DDE-3804-4F32-B414-3E812E460FBF}"/>
    <cellStyle name="40% - Accent4 4 2 2 6 2" xfId="21934" xr:uid="{40490201-7321-470C-AC26-B309FC7278CB}"/>
    <cellStyle name="40% - Accent4 4 2 2 6 3" xfId="53970" xr:uid="{116C9B1E-8A1C-4EF9-9242-F195DD44B9B1}"/>
    <cellStyle name="40% - Accent4 4 2 2 7" xfId="12334" xr:uid="{83BB75EE-6F71-4C33-A660-BA02EA9B4EAB}"/>
    <cellStyle name="40% - Accent4 4 2 2 7 2" xfId="26708" xr:uid="{09932D00-9967-4ADB-A3EC-2830581919D4}"/>
    <cellStyle name="40% - Accent4 4 2 2 8" xfId="15175" xr:uid="{42312C95-D7E6-420E-B84A-80EF164E86C0}"/>
    <cellStyle name="40% - Accent4 4 2 2 8 2" xfId="29549" xr:uid="{28FA36D1-6E7A-42A4-8F7F-CA909B17CCC2}"/>
    <cellStyle name="40% - Accent4 4 2 2 9" xfId="30633" xr:uid="{EABA8290-D2FA-4ADA-9037-AF48F92490C0}"/>
    <cellStyle name="40% - Accent4 4 2 3" xfId="684" xr:uid="{EFDCCBAD-F57D-4850-8723-E0C5211F41D1}"/>
    <cellStyle name="40% - Accent4 4 2 3 10" xfId="32412" xr:uid="{E640F4CE-2C8B-449C-A783-E7B85439E56D}"/>
    <cellStyle name="40% - Accent4 4 2 3 11" xfId="17130" xr:uid="{EBB2920C-F1BE-492C-B4FC-E661BA649A39}"/>
    <cellStyle name="40% - Accent4 4 2 3 12" xfId="35202" xr:uid="{566DFFC5-2F08-4DF3-9D0B-11B8465679A5}"/>
    <cellStyle name="40% - Accent4 4 2 3 13" xfId="49014" xr:uid="{E45291BA-E244-4ACF-B182-BA10D2836A3E}"/>
    <cellStyle name="40% - Accent4 4 2 3 14" xfId="59124" xr:uid="{E11BA496-5F18-4C16-B128-1BEEBAD46F04}"/>
    <cellStyle name="40% - Accent4 4 2 3 2" xfId="3061" xr:uid="{35615342-74CE-4B85-A1BC-FB64FE348E79}"/>
    <cellStyle name="40% - Accent4 4 2 3 2 2" xfId="5025" xr:uid="{092B8DD8-0895-4B26-A5C5-951ADD357BCA}"/>
    <cellStyle name="40% - Accent4 4 2 3 2 2 2" xfId="10991" xr:uid="{944B4615-FAA9-4A65-9439-588BF5B72C56}"/>
    <cellStyle name="40% - Accent4 4 2 3 2 2 2 2" xfId="25365" xr:uid="{2F62B4DE-46EF-454A-8EAE-7394B28EB75E}"/>
    <cellStyle name="40% - Accent4 4 2 3 2 2 2 3" xfId="57622" xr:uid="{A6B0A230-FB23-4EB2-AF73-29F23A27EB60}"/>
    <cellStyle name="40% - Accent4 4 2 3 2 2 3" xfId="19748" xr:uid="{134D676A-7418-499E-BA77-B469BCACAC18}"/>
    <cellStyle name="40% - Accent4 4 2 3 2 2 4" xfId="52498" xr:uid="{17AA08F6-3FED-4706-B099-CCABA18C401F}"/>
    <cellStyle name="40% - Accent4 4 2 3 2 3" xfId="8145" xr:uid="{F25FB0B5-B476-4376-BD1F-CF4FFB2026D2}"/>
    <cellStyle name="40% - Accent4 4 2 3 2 3 2" xfId="22519" xr:uid="{E94F5AA8-DF4C-4192-A8D3-AA7EDA6E66C5}"/>
    <cellStyle name="40% - Accent4 4 2 3 2 3 3" xfId="54593" xr:uid="{9C0C9B9D-16AE-4820-AA8D-E9F065D347DD}"/>
    <cellStyle name="40% - Accent4 4 2 3 2 4" xfId="13749" xr:uid="{5E9FE881-33A2-45D6-8E3F-955EB79BE1BD}"/>
    <cellStyle name="40% - Accent4 4 2 3 2 4 2" xfId="28123" xr:uid="{FE02B088-68EA-4834-908B-71E9E06949D1}"/>
    <cellStyle name="40% - Accent4 4 2 3 2 5" xfId="33120" xr:uid="{655EBEAE-C713-41EE-B0BE-D79803F707B5}"/>
    <cellStyle name="40% - Accent4 4 2 3 2 6" xfId="18242" xr:uid="{93130B1B-6B9E-49F9-A999-5CD1C0756A28}"/>
    <cellStyle name="40% - Accent4 4 2 3 2 7" xfId="49466" xr:uid="{920D7C44-8CC3-4C27-A4B6-660DBD516930}"/>
    <cellStyle name="40% - Accent4 4 2 3 2 8" xfId="59657" xr:uid="{8325AB00-90D2-4214-BBEB-5E4787F4BFFD}"/>
    <cellStyle name="40% - Accent4 4 2 3 3" xfId="4215" xr:uid="{02664BCE-C562-44F6-8587-0E3CC60D52BA}"/>
    <cellStyle name="40% - Accent4 4 2 3 3 2" xfId="5925" xr:uid="{163B4ACA-D848-465C-B38D-D38AB029BAE8}"/>
    <cellStyle name="40% - Accent4 4 2 3 3 2 2" xfId="11963" xr:uid="{0EF3BC0F-7C88-432E-9EAE-0C98EFEF5F96}"/>
    <cellStyle name="40% - Accent4 4 2 3 3 2 2 2" xfId="26337" xr:uid="{2D91FB23-A38C-4730-A730-052B3CB4D898}"/>
    <cellStyle name="40% - Accent4 4 2 3 3 2 2 3" xfId="58594" xr:uid="{3D995B44-C225-423B-AE5D-87F640C0361D}"/>
    <cellStyle name="40% - Accent4 4 2 3 3 2 3" xfId="20624" xr:uid="{94E5B370-5E2C-4BC9-9299-B8FC8D50E7D0}"/>
    <cellStyle name="40% - Accent4 4 2 3 3 2 4" xfId="53470" xr:uid="{AD4158CB-474A-4E48-971C-22A74B5AA4A1}"/>
    <cellStyle name="40% - Accent4 4 2 3 3 3" xfId="8953" xr:uid="{FA1D97DC-84C9-4330-8BC0-3A2F83999E62}"/>
    <cellStyle name="40% - Accent4 4 2 3 3 3 2" xfId="23327" xr:uid="{AEC3EF2C-51DE-4896-8B43-63F7BD2BC1FD}"/>
    <cellStyle name="40% - Accent4 4 2 3 3 3 3" xfId="55565" xr:uid="{D960164C-0912-4AA2-9FBC-8671211F3603}"/>
    <cellStyle name="40% - Accent4 4 2 3 3 4" xfId="14541" xr:uid="{9288A724-6B8A-44A9-A376-EAE6E9C42255}"/>
    <cellStyle name="40% - Accent4 4 2 3 3 4 2" xfId="28915" xr:uid="{9D2FF020-5E0B-4DFD-8E83-43C8C0D4BF64}"/>
    <cellStyle name="40% - Accent4 4 2 3 3 5" xfId="33912" xr:uid="{4D658053-C910-420F-AB66-4DB7A5521796}"/>
    <cellStyle name="40% - Accent4 4 2 3 3 6" xfId="18977" xr:uid="{CECCB9C6-A296-4DA9-85F3-22E8FFCCCD21}"/>
    <cellStyle name="40% - Accent4 4 2 3 3 7" xfId="50440" xr:uid="{1930A1B5-C8E1-450D-AF0C-F37C85045E6F}"/>
    <cellStyle name="40% - Accent4 4 2 3 3 8" xfId="60331" xr:uid="{AC4A3FE3-ADAE-4B98-A803-03F4BC125D49}"/>
    <cellStyle name="40% - Accent4 4 2 3 4" xfId="4765" xr:uid="{BEFB4DFE-44D5-43C3-AF69-66BF88E15F9C}"/>
    <cellStyle name="40% - Accent4 4 2 3 4 2" xfId="9496" xr:uid="{B23FB183-D816-43C8-A928-3D2867AC43AD}"/>
    <cellStyle name="40% - Accent4 4 2 3 4 2 2" xfId="23870" xr:uid="{02BD43DB-0015-4FDA-88A3-22D58B7347FE}"/>
    <cellStyle name="40% - Accent4 4 2 3 4 2 3" xfId="56127" xr:uid="{79991186-2353-4723-952A-706563484B6C}"/>
    <cellStyle name="40% - Accent4 4 2 3 4 3" xfId="19513" xr:uid="{0C073855-011B-415A-A97A-09B480F70054}"/>
    <cellStyle name="40% - Accent4 4 2 3 4 4" xfId="51002" xr:uid="{F1095792-1430-4F86-98CC-B8818E14E67F}"/>
    <cellStyle name="40% - Accent4 4 2 3 5" xfId="6911" xr:uid="{640BDAC3-B6E8-4996-8FE8-C1BB782467DF}"/>
    <cellStyle name="40% - Accent4 4 2 3 5 2" xfId="10539" xr:uid="{C88C7A3B-C4D3-4263-AC0D-48138109D272}"/>
    <cellStyle name="40% - Accent4 4 2 3 5 2 2" xfId="24913" xr:uid="{8C818172-5A2F-4C25-A9C7-3BEF03F81E6C}"/>
    <cellStyle name="40% - Accent4 4 2 3 5 2 3" xfId="57170" xr:uid="{CA6F80A4-9C1D-4C5B-9285-11BBEF1D85E5}"/>
    <cellStyle name="40% - Accent4 4 2 3 5 3" xfId="21285" xr:uid="{D34CC065-D4B7-4A2E-81AF-35DD3F851EB6}"/>
    <cellStyle name="40% - Accent4 4 2 3 5 4" xfId="52046" xr:uid="{D26D542F-EB19-4732-BCED-0697E90D1F26}"/>
    <cellStyle name="40% - Accent4 4 2 3 6" xfId="7731" xr:uid="{2E862E4A-D455-4D21-B97F-B4A8953AA6CA}"/>
    <cellStyle name="40% - Accent4 4 2 3 6 2" xfId="22105" xr:uid="{D52FBD72-D911-4F2F-9A55-D3F9E28D2C7D}"/>
    <cellStyle name="40% - Accent4 4 2 3 6 3" xfId="54141" xr:uid="{988F3ACD-B09E-43DF-809A-686EF33F4CC0}"/>
    <cellStyle name="40% - Accent4 4 2 3 7" xfId="13099" xr:uid="{E366C096-8969-46BD-9526-AE02F22490B6}"/>
    <cellStyle name="40% - Accent4 4 2 3 7 2" xfId="27473" xr:uid="{6F817035-5904-4BCA-A62C-4A9DDBCC3F67}"/>
    <cellStyle name="40% - Accent4 4 2 3 8" xfId="15845" xr:uid="{3DE26924-460F-49F4-8B7F-F5960C7407F0}"/>
    <cellStyle name="40% - Accent4 4 2 3 8 2" xfId="30219" xr:uid="{E1822E0E-CA10-4FA4-9C92-7688B3D825D2}"/>
    <cellStyle name="40% - Accent4 4 2 3 9" xfId="31303" xr:uid="{D7BA80AA-C610-4884-BF01-280BEAAF09A5}"/>
    <cellStyle name="40% - Accent4 4 2 4" xfId="1847" xr:uid="{D2245513-4AD5-4422-8F2B-AF1A945C01B0}"/>
    <cellStyle name="40% - Accent4 4 2 4 10" xfId="32103" xr:uid="{BAF30491-0220-42BD-B704-7B81595A55B7}"/>
    <cellStyle name="40% - Accent4 4 2 4 11" xfId="16821" xr:uid="{3D0BD6B9-47BD-483E-9668-8303E85886A5}"/>
    <cellStyle name="40% - Accent4 4 2 4 12" xfId="34893" xr:uid="{A4FFE7EC-3C44-4092-8745-B69C1434DA8A}"/>
    <cellStyle name="40% - Accent4 4 2 4 13" xfId="48705" xr:uid="{7E4E649A-555B-4D4A-875A-85336096D6D4}"/>
    <cellStyle name="40% - Accent4 4 2 4 14" xfId="59325" xr:uid="{169D0FD0-2B82-43AF-987E-737F7DAF5ACE}"/>
    <cellStyle name="40% - Accent4 4 2 4 2" xfId="2749" xr:uid="{DA6C9ACA-2A4C-40E0-B8DF-F748FF88B6EF}"/>
    <cellStyle name="40% - Accent4 4 2 4 2 2" xfId="5026" xr:uid="{773336FE-DA9D-40F3-AB24-3C831923F2DF}"/>
    <cellStyle name="40% - Accent4 4 2 4 2 2 2" xfId="10992" xr:uid="{A535096A-EBD9-4854-AC90-A37B28C61612}"/>
    <cellStyle name="40% - Accent4 4 2 4 2 2 2 2" xfId="25366" xr:uid="{569869A0-6B2A-4626-B2D9-A98AB2020198}"/>
    <cellStyle name="40% - Accent4 4 2 4 2 2 2 3" xfId="57623" xr:uid="{68B2ADAC-FA18-4689-B42F-5DF0AB428B00}"/>
    <cellStyle name="40% - Accent4 4 2 4 2 2 3" xfId="19749" xr:uid="{EBC014FE-689F-466D-B0F3-7749C1BFFD25}"/>
    <cellStyle name="40% - Accent4 4 2 4 2 2 4" xfId="52499" xr:uid="{4330C6E2-B086-4889-B2F9-05209F34B423}"/>
    <cellStyle name="40% - Accent4 4 2 4 2 3" xfId="8146" xr:uid="{7C3B8838-B303-4C23-B4B4-7E2DE1CE4AE9}"/>
    <cellStyle name="40% - Accent4 4 2 4 2 3 2" xfId="22520" xr:uid="{8A40350A-D3F5-4C5D-819B-1BD52497DC81}"/>
    <cellStyle name="40% - Accent4 4 2 4 2 3 3" xfId="54594" xr:uid="{3FDB9174-10A3-425D-935E-AA6F2BE138DC}"/>
    <cellStyle name="40% - Accent4 4 2 4 2 4" xfId="13443" xr:uid="{256D3C8C-4B45-4CAC-98FD-B1634079F9B1}"/>
    <cellStyle name="40% - Accent4 4 2 4 2 4 2" xfId="27817" xr:uid="{147AD5ED-9B96-43FF-835A-F41D01081C0D}"/>
    <cellStyle name="40% - Accent4 4 2 4 2 5" xfId="32814" xr:uid="{5F52CB5E-A2F1-4059-A22D-586E9B4E7137}"/>
    <cellStyle name="40% - Accent4 4 2 4 2 6" xfId="17933" xr:uid="{1CBF13B0-32C1-415E-AEF3-33F9CCB40357}"/>
    <cellStyle name="40% - Accent4 4 2 4 2 7" xfId="49467" xr:uid="{D2C55970-D061-4063-A2B1-9009BB296EA0}"/>
    <cellStyle name="40% - Accent4 4 2 4 2 8" xfId="60025" xr:uid="{1788B21A-F571-4FEA-A61C-468EFF5C46E2}"/>
    <cellStyle name="40% - Accent4 4 2 4 3" xfId="3966" xr:uid="{5169AC35-EA90-46F8-ABA2-BFC0AFB4D3F6}"/>
    <cellStyle name="40% - Accent4 4 2 4 3 2" xfId="5616" xr:uid="{35B7CB17-F549-4A1B-B22D-CF43982E94A5}"/>
    <cellStyle name="40% - Accent4 4 2 4 3 2 2" xfId="11654" xr:uid="{0D3283B9-B4CC-47E0-B67E-A3B5D614B608}"/>
    <cellStyle name="40% - Accent4 4 2 4 3 2 2 2" xfId="26028" xr:uid="{6578B1E5-2788-4AD3-9489-AFB8F693A13C}"/>
    <cellStyle name="40% - Accent4 4 2 4 3 2 2 3" xfId="58285" xr:uid="{87037438-9043-4A23-A642-DE2B1C8BFD2C}"/>
    <cellStyle name="40% - Accent4 4 2 4 3 2 3" xfId="20315" xr:uid="{EEF76542-5819-4128-B8DC-948FC4445768}"/>
    <cellStyle name="40% - Accent4 4 2 4 3 2 4" xfId="53161" xr:uid="{8760A2B9-835C-4746-A61F-2B87D33FA5D3}"/>
    <cellStyle name="40% - Accent4 4 2 4 3 3" xfId="8753" xr:uid="{7CA80DE3-A50F-43F5-8DE6-B5D21137DEBD}"/>
    <cellStyle name="40% - Accent4 4 2 4 3 3 2" xfId="23127" xr:uid="{5ECD01A1-ADBD-44BB-A629-E2C72C093E29}"/>
    <cellStyle name="40% - Accent4 4 2 4 3 3 3" xfId="55256" xr:uid="{2DA28CE8-7B20-4AA3-947B-5F2F1B4CE94B}"/>
    <cellStyle name="40% - Accent4 4 2 4 3 4" xfId="14235" xr:uid="{2BA3C6D2-6FB5-4E53-ADA3-F3ABF5B8B3D3}"/>
    <cellStyle name="40% - Accent4 4 2 4 3 4 2" xfId="28609" xr:uid="{6BA541F5-EBD6-4F0E-A590-9161E4D1C34B}"/>
    <cellStyle name="40% - Accent4 4 2 4 3 5" xfId="33606" xr:uid="{ACE6CC8C-F921-4555-80E7-3EEEF6F11E67}"/>
    <cellStyle name="40% - Accent4 4 2 4 3 6" xfId="18737" xr:uid="{8543612E-6F5C-43F8-A1D7-459F94D7A2E6}"/>
    <cellStyle name="40% - Accent4 4 2 4 3 7" xfId="50131" xr:uid="{C803667B-C112-486B-94D6-00D2B550E2E1}"/>
    <cellStyle name="40% - Accent4 4 2 4 4" xfId="4548" xr:uid="{1CD2AB31-A74F-4A44-85D9-9F6879F5F6EF}"/>
    <cellStyle name="40% - Accent4 4 2 4 4 2" xfId="9497" xr:uid="{672A4446-B6B3-47C4-AFFF-484E50E291C6}"/>
    <cellStyle name="40% - Accent4 4 2 4 4 2 2" xfId="23871" xr:uid="{5ABB2FE8-8704-44CA-A749-514B279C47A6}"/>
    <cellStyle name="40% - Accent4 4 2 4 4 2 3" xfId="56128" xr:uid="{897724C7-536D-475D-AD4F-70CAF72A5BFB}"/>
    <cellStyle name="40% - Accent4 4 2 4 4 3" xfId="19306" xr:uid="{03FB3345-68B3-4EC7-AD54-508077AD1BBE}"/>
    <cellStyle name="40% - Accent4 4 2 4 4 4" xfId="51003" xr:uid="{D4B7BA98-1279-4B68-9CCE-2BDE3701A81D}"/>
    <cellStyle name="40% - Accent4 4 2 4 5" xfId="6603" xr:uid="{347030A1-0AD6-4C74-9F47-0C24686BFA71}"/>
    <cellStyle name="40% - Accent4 4 2 4 5 2" xfId="10230" xr:uid="{E1B42CC0-CC59-488D-8C6D-4C8E2E45EEEC}"/>
    <cellStyle name="40% - Accent4 4 2 4 5 2 2" xfId="24604" xr:uid="{B251AB3C-4508-43C1-B1F6-1A964BC1CB72}"/>
    <cellStyle name="40% - Accent4 4 2 4 5 2 3" xfId="56861" xr:uid="{65EE58D7-39AA-4893-BD0F-C88B42E822C0}"/>
    <cellStyle name="40% - Accent4 4 2 4 5 3" xfId="20977" xr:uid="{326EB6AE-043B-4479-B056-C44A25360892}"/>
    <cellStyle name="40% - Accent4 4 2 4 5 4" xfId="51737" xr:uid="{6A7E2C57-FF2C-485B-A21F-9DE0F94FDEFA}"/>
    <cellStyle name="40% - Accent4 4 2 4 6" xfId="7422" xr:uid="{A894E95E-933D-4F7A-84EF-0CC0D642A024}"/>
    <cellStyle name="40% - Accent4 4 2 4 6 2" xfId="21796" xr:uid="{482BB05F-5268-4895-B1E1-F65BF001BD89}"/>
    <cellStyle name="40% - Accent4 4 2 4 6 3" xfId="53832" xr:uid="{3EA6E6CF-B186-4ACF-83EB-BA85820DD3DF}"/>
    <cellStyle name="40% - Accent4 4 2 4 7" xfId="12691" xr:uid="{36046506-65D5-4284-A6F3-108AB955B2B6}"/>
    <cellStyle name="40% - Accent4 4 2 4 7 2" xfId="27065" xr:uid="{2D5A3B72-878A-4F83-892C-91DA1ACDC625}"/>
    <cellStyle name="40% - Accent4 4 2 4 8" xfId="15536" xr:uid="{0B4DB5C4-BAD6-4120-9EC6-AFF3C8845F64}"/>
    <cellStyle name="40% - Accent4 4 2 4 8 2" xfId="29910" xr:uid="{FD812DD0-DF52-4C30-9605-7F60C50BEC1D}"/>
    <cellStyle name="40% - Accent4 4 2 4 9" xfId="30994" xr:uid="{5FA6F011-567C-41C8-8C7A-2B949C290BE7}"/>
    <cellStyle name="40% - Accent4 4 2 5" xfId="1555" xr:uid="{BF0F10B0-FBB8-4711-9929-44735987338F}"/>
    <cellStyle name="40% - Accent4 4 2 5 10" xfId="49464" xr:uid="{C169A87C-6FDD-4260-B3A0-79F6743DA715}"/>
    <cellStyle name="40% - Accent4 4 2 5 11" xfId="59868" xr:uid="{C2D5B160-0A18-42BC-AF9C-D03A2AE2451C}"/>
    <cellStyle name="40% - Accent4 4 2 5 2" xfId="2596" xr:uid="{0E6B76F0-60CD-4336-84FF-CCC01D9732E7}"/>
    <cellStyle name="40% - Accent4 4 2 5 2 2" xfId="10989" xr:uid="{2CF6407B-3764-4BE9-843A-310DB1963E66}"/>
    <cellStyle name="40% - Accent4 4 2 5 2 2 2" xfId="25363" xr:uid="{452F3E5B-D1CC-436D-854C-83872A418C2B}"/>
    <cellStyle name="40% - Accent4 4 2 5 2 2 3" xfId="57620" xr:uid="{2F755E1E-F457-46FE-8C0C-5B09042D612E}"/>
    <cellStyle name="40% - Accent4 4 2 5 2 3" xfId="17779" xr:uid="{65684656-CB86-4644-BD27-9B9EEC960D5A}"/>
    <cellStyle name="40% - Accent4 4 2 5 2 4" xfId="52496" xr:uid="{05974357-D80E-4F55-8397-781995C172DF}"/>
    <cellStyle name="40% - Accent4 4 2 5 3" xfId="8143" xr:uid="{4E97BC5B-01AB-4113-A69F-8C1CFE927EF1}"/>
    <cellStyle name="40% - Accent4 4 2 5 3 2" xfId="22517" xr:uid="{EB30D22E-B3B7-48A0-A624-72A778849040}"/>
    <cellStyle name="40% - Accent4 4 2 5 3 3" xfId="54591" xr:uid="{DA1AF73B-4AC1-4BD9-B117-462D05C87C2B}"/>
    <cellStyle name="40% - Accent4 4 2 5 4" xfId="13285" xr:uid="{C23D7419-809C-4341-AFE9-2C2920090DD5}"/>
    <cellStyle name="40% - Accent4 4 2 5 4 2" xfId="27659" xr:uid="{6D45B5FA-F411-4FD6-A56D-BBAC7C8F6E43}"/>
    <cellStyle name="40% - Accent4 4 2 5 5" xfId="15382" xr:uid="{E7C80227-E113-4DB7-9152-572ACC64AEA3}"/>
    <cellStyle name="40% - Accent4 4 2 5 5 2" xfId="29756" xr:uid="{8415DC10-090A-46B2-9355-AA46DC147920}"/>
    <cellStyle name="40% - Accent4 4 2 5 6" xfId="30840" xr:uid="{6F48EE5F-D513-463E-8189-A6F423BDA6AA}"/>
    <cellStyle name="40% - Accent4 4 2 5 7" xfId="31949" xr:uid="{C250ABE2-6CA8-4003-80EA-1A222C86F736}"/>
    <cellStyle name="40% - Accent4 4 2 5 8" xfId="16481" xr:uid="{2CA6B29C-2F35-4B47-8F4F-1D656B7DC33C}"/>
    <cellStyle name="40% - Accent4 4 2 5 9" xfId="34739" xr:uid="{D01B1DF0-BD42-4B04-88B8-670DE5071BD7}"/>
    <cellStyle name="40% - Accent4 4 2 6" xfId="2225" xr:uid="{FDB2F800-06E4-4640-AA93-DAA430769DF6}"/>
    <cellStyle name="40% - Accent4 4 2 6 2" xfId="5462" xr:uid="{A0C04483-653B-44F6-8ED0-123E1E91351B}"/>
    <cellStyle name="40% - Accent4 4 2 6 2 2" xfId="11500" xr:uid="{2D91CF57-7D6B-4284-BB5B-2E4BBABFA324}"/>
    <cellStyle name="40% - Accent4 4 2 6 2 2 2" xfId="25874" xr:uid="{F82C0F9C-B6D2-4B88-89FC-C3E67839CC83}"/>
    <cellStyle name="40% - Accent4 4 2 6 2 2 3" xfId="58131" xr:uid="{96EFDE91-4147-4EFE-B76F-7BDF7144A801}"/>
    <cellStyle name="40% - Accent4 4 2 6 2 3" xfId="20161" xr:uid="{AA1E6C91-14D4-4250-B1FA-08781DB695E9}"/>
    <cellStyle name="40% - Accent4 4 2 6 2 4" xfId="53007" xr:uid="{F80735A4-CFD3-41B5-B2F8-AEC6166FE683}"/>
    <cellStyle name="40% - Accent4 4 2 6 3" xfId="8601" xr:uid="{96D8D9E6-D092-44A7-953A-47F968A19535}"/>
    <cellStyle name="40% - Accent4 4 2 6 3 2" xfId="22975" xr:uid="{18120BE2-8845-4484-937B-0170D887F85F}"/>
    <cellStyle name="40% - Accent4 4 2 6 3 3" xfId="55102" xr:uid="{172A05B2-8B0A-48D8-BB68-D34E09285855}"/>
    <cellStyle name="40% - Accent4 4 2 6 4" xfId="14076" xr:uid="{B6C17B9E-3D9B-4C22-ACE8-B33768713A99}"/>
    <cellStyle name="40% - Accent4 4 2 6 4 2" xfId="28450" xr:uid="{D1C773A2-7EB8-42FB-A500-4CF7435EC1B9}"/>
    <cellStyle name="40% - Accent4 4 2 6 5" xfId="33447" xr:uid="{DC7F73E2-02CF-4E94-872C-9B9FD3734C54}"/>
    <cellStyle name="40% - Accent4 4 2 6 6" xfId="17408" xr:uid="{A0A4122C-F1C0-4F8E-AA63-A8F83BC7915C}"/>
    <cellStyle name="40% - Accent4 4 2 6 7" xfId="49977" xr:uid="{16B017AB-985B-40EB-9B47-AAF1D9BE7D90}"/>
    <cellStyle name="40% - Accent4 4 2 7" xfId="4397" xr:uid="{E9C98D36-AF06-4B9F-B857-47C162B79539}"/>
    <cellStyle name="40% - Accent4 4 2 7 2" xfId="9493" xr:uid="{DE6A8D12-1FCC-4E89-BDFE-C72CE25A2BAB}"/>
    <cellStyle name="40% - Accent4 4 2 7 2 2" xfId="23867" xr:uid="{82A6878B-A633-47E9-BE7A-BE65718B3009}"/>
    <cellStyle name="40% - Accent4 4 2 7 2 3" xfId="56124" xr:uid="{5BDEC998-AB4D-4B34-ABD5-15DCCFA94D99}"/>
    <cellStyle name="40% - Accent4 4 2 7 3" xfId="19155" xr:uid="{1FE6F8BE-61F1-413D-904E-38EF18761C65}"/>
    <cellStyle name="40% - Accent4 4 2 7 4" xfId="50999" xr:uid="{EDD91ECE-F9E7-4714-81AF-002F6C50AB0F}"/>
    <cellStyle name="40% - Accent4 4 2 8" xfId="6284" xr:uid="{A55369DE-573A-4084-8E59-F3EB119D8244}"/>
    <cellStyle name="40% - Accent4 4 2 8 2" xfId="10076" xr:uid="{A378E94C-778F-460A-90FC-41D19BD28F59}"/>
    <cellStyle name="40% - Accent4 4 2 8 2 2" xfId="24450" xr:uid="{7423FD8C-C54E-4137-B689-377AC19C0CDD}"/>
    <cellStyle name="40% - Accent4 4 2 8 2 3" xfId="56707" xr:uid="{EDE088DB-A5B6-4005-AC02-388A9DB099DC}"/>
    <cellStyle name="40% - Accent4 4 2 8 3" xfId="20852" xr:uid="{3CE5F041-4E38-4518-98DD-471FDB5814BE}"/>
    <cellStyle name="40% - Accent4 4 2 8 4" xfId="51583" xr:uid="{CFDC770C-2E58-45D1-A505-4C57F6F9607C}"/>
    <cellStyle name="40% - Accent4 4 2 9" xfId="7268" xr:uid="{2FD340A1-63E8-490A-BD77-7FF9793D2190}"/>
    <cellStyle name="40% - Accent4 4 2 9 2" xfId="21642" xr:uid="{74D06DB4-69FC-4383-A4B9-5F3BBAADEA0B}"/>
    <cellStyle name="40% - Accent4 4 2 9 3" xfId="53678" xr:uid="{39EFA0C3-E8CD-45BF-9D0C-F57637CE03A3}"/>
    <cellStyle name="40% - Accent4 4 3" xfId="685" xr:uid="{F174BBC6-7093-4F65-8B67-9EAF65C19EAF}"/>
    <cellStyle name="40% - Accent4 4 3 10" xfId="30460" xr:uid="{1291752E-D9C0-4E9D-BB15-AFCD6810B86C}"/>
    <cellStyle name="40% - Accent4 4 3 11" xfId="31573" xr:uid="{3E0C4167-4EB6-47A1-AD25-532E97B4A6E7}"/>
    <cellStyle name="40% - Accent4 4 3 12" xfId="16087" xr:uid="{F5ED5673-E20E-4A3A-93F7-38A1BF5B2409}"/>
    <cellStyle name="40% - Accent4 4 3 13" xfId="34374" xr:uid="{D705C366-5796-4F93-A46D-6EC66453DD97}"/>
    <cellStyle name="40% - Accent4 4 3 14" xfId="48842" xr:uid="{8124F075-8E8F-4B33-847A-E423F1A11885}"/>
    <cellStyle name="40% - Accent4 4 3 15" xfId="58952" xr:uid="{83AED319-AA76-4EA7-90C0-189C50C83BAB}"/>
    <cellStyle name="40% - Accent4 4 3 2" xfId="686" xr:uid="{8F699CBC-6921-4CEA-8C17-24F5B3394A31}"/>
    <cellStyle name="40% - Accent4 4 3 2 10" xfId="35030" xr:uid="{43D1A51F-70E5-4778-BD65-F7F3C4414DF2}"/>
    <cellStyle name="40% - Accent4 4 3 2 11" xfId="49469" xr:uid="{FBA9C1B3-6DDE-4F0F-85CB-3123FA6E9495}"/>
    <cellStyle name="40% - Accent4 4 3 2 12" xfId="59485" xr:uid="{30046B16-1618-47BD-B57D-1A433EB2B5A1}"/>
    <cellStyle name="40% - Accent4 4 3 2 2" xfId="2886" xr:uid="{F76632E3-888F-4755-8242-4F405B5AD3F8}"/>
    <cellStyle name="40% - Accent4 4 3 2 2 2" xfId="9499" xr:uid="{373A3566-B836-4284-8E49-7A0ABB5ED4B9}"/>
    <cellStyle name="40% - Accent4 4 3 2 2 2 2" xfId="23873" xr:uid="{C8BD30B2-6924-41BE-A924-A08EE6A9198E}"/>
    <cellStyle name="40% - Accent4 4 3 2 2 2 3" xfId="56130" xr:uid="{3B3D289E-F7BB-4773-AE8C-1D7CBF6C4B1D}"/>
    <cellStyle name="40% - Accent4 4 3 2 2 3" xfId="13857" xr:uid="{810C1AF3-1564-454A-BA0A-DEA99B5F5EA3}"/>
    <cellStyle name="40% - Accent4 4 3 2 2 3 2" xfId="28231" xr:uid="{D5DB227E-0D93-4137-928C-8EC0966AD473}"/>
    <cellStyle name="40% - Accent4 4 3 2 2 4" xfId="33228" xr:uid="{F1847409-983C-4F0E-A2AC-0305A9EEAF9A}"/>
    <cellStyle name="40% - Accent4 4 3 2 2 5" xfId="18070" xr:uid="{099ED7F3-A7A9-42DC-9D7F-4E197920B78E}"/>
    <cellStyle name="40% - Accent4 4 3 2 2 6" xfId="51005" xr:uid="{2DB75A4E-62B1-4658-8736-40385642EBE0}"/>
    <cellStyle name="40% - Accent4 4 3 2 2 7" xfId="60439" xr:uid="{016DBD73-CC2B-45CF-8A61-BA0F277614C8}"/>
    <cellStyle name="40% - Accent4 4 3 2 3" xfId="6142" xr:uid="{48C6C8B7-4157-4E01-A99D-3F5392FFE405}"/>
    <cellStyle name="40% - Accent4 4 3 2 3 2" xfId="10994" xr:uid="{97866CF3-891B-484E-9D72-5AAFD2E66DAF}"/>
    <cellStyle name="40% - Accent4 4 3 2 3 2 2" xfId="25368" xr:uid="{1816F3EB-7449-4D9F-AF8C-D266561BCC33}"/>
    <cellStyle name="40% - Accent4 4 3 2 3 2 3" xfId="57625" xr:uid="{F568C6A4-2998-43E3-A194-C7745A177F9D}"/>
    <cellStyle name="40% - Accent4 4 3 2 3 3" xfId="14650" xr:uid="{A682A42A-F0A1-4CED-AA0B-281913B2B844}"/>
    <cellStyle name="40% - Accent4 4 3 2 3 3 2" xfId="29024" xr:uid="{ADEE70AF-BE95-41CC-B78A-20621FC0ACB5}"/>
    <cellStyle name="40% - Accent4 4 3 2 3 4" xfId="34021" xr:uid="{52C3BA27-BBAE-4481-8D78-0741627F5AEA}"/>
    <cellStyle name="40% - Accent4 4 3 2 3 5" xfId="20774" xr:uid="{F712DA69-32A8-4269-8663-2BB4931BE398}"/>
    <cellStyle name="40% - Accent4 4 3 2 3 6" xfId="52501" xr:uid="{52F6DAF4-5F25-40F7-AC98-ED47CA5C447D}"/>
    <cellStyle name="40% - Accent4 4 3 2 4" xfId="8147" xr:uid="{F8F081DF-56AC-475A-8B2A-4655269F3510}"/>
    <cellStyle name="40% - Accent4 4 3 2 4 2" xfId="22521" xr:uid="{5736E740-257E-4487-A0CE-2C9F65BBD0E7}"/>
    <cellStyle name="40% - Accent4 4 3 2 4 3" xfId="54596" xr:uid="{695993C3-C7D7-4FE0-A989-E71322CC2FD6}"/>
    <cellStyle name="40% - Accent4 4 3 2 5" xfId="13023" xr:uid="{4DEB76DE-9E2D-43CC-9CE4-EBD456EACDB7}"/>
    <cellStyle name="40% - Accent4 4 3 2 5 2" xfId="27397" xr:uid="{EC31C4A7-6D00-4F7A-A0C3-20B3E64A34B3}"/>
    <cellStyle name="40% - Accent4 4 3 2 6" xfId="15673" xr:uid="{BD1A639A-70C7-4232-AA83-9AA8ABA59A72}"/>
    <cellStyle name="40% - Accent4 4 3 2 6 2" xfId="30047" xr:uid="{4B3D2DA0-3F7E-42F2-8D46-B651E5CA7E6D}"/>
    <cellStyle name="40% - Accent4 4 3 2 7" xfId="31131" xr:uid="{C651343D-5AE4-4EDE-88B4-5D6219DAD7E2}"/>
    <cellStyle name="40% - Accent4 4 3 2 8" xfId="32240" xr:uid="{380AFAD2-6523-42AA-A448-37287563E08B}"/>
    <cellStyle name="40% - Accent4 4 3 2 9" xfId="16958" xr:uid="{565AF246-A376-4FB0-8253-4E8660B61404}"/>
    <cellStyle name="40% - Accent4 4 3 3" xfId="1554" xr:uid="{E4773E3A-F9ED-4B39-BF71-44F441BB172F}"/>
    <cellStyle name="40% - Accent4 4 3 3 2" xfId="5027" xr:uid="{24CDD5F4-1F9C-4E72-875F-C71DE68B41FB}"/>
    <cellStyle name="40% - Accent4 4 3 3 2 2" xfId="10993" xr:uid="{CBB5B6B0-2D9B-4046-BF77-B389F47C1641}"/>
    <cellStyle name="40% - Accent4 4 3 3 2 2 2" xfId="25367" xr:uid="{287B9039-B842-4012-8BDB-2E5979A72C8F}"/>
    <cellStyle name="40% - Accent4 4 3 3 2 2 3" xfId="57624" xr:uid="{114DEC08-9086-4324-BD97-665396CEB0BF}"/>
    <cellStyle name="40% - Accent4 4 3 3 2 3" xfId="19750" xr:uid="{3F66C1D8-07EB-40AA-9D80-0A656840A9B5}"/>
    <cellStyle name="40% - Accent4 4 3 3 2 4" xfId="52500" xr:uid="{89EA0AED-D782-40AE-8BBA-E75D18CE8C67}"/>
    <cellStyle name="40% - Accent4 4 3 3 3" xfId="3390" xr:uid="{8485E06A-BE74-4A4C-9499-94DBC2A8B25B}"/>
    <cellStyle name="40% - Accent4 4 3 3 3 2" xfId="18449" xr:uid="{F69E45A0-8156-4D5D-AB4C-4623F3457815}"/>
    <cellStyle name="40% - Accent4 4 3 3 3 3" xfId="54595" xr:uid="{3CF61889-3B8F-4C9A-82E6-FC868951960A}"/>
    <cellStyle name="40% - Accent4 4 3 3 4" xfId="12592" xr:uid="{68A33C29-4876-4ACD-BFA3-064EAF4C67C9}"/>
    <cellStyle name="40% - Accent4 4 3 3 4 2" xfId="26966" xr:uid="{68D18E04-CBB0-4444-89A3-0BB432C51792}"/>
    <cellStyle name="40% - Accent4 4 3 3 5" xfId="32509" xr:uid="{2C93B7DF-3C0A-45AE-A712-040283945F33}"/>
    <cellStyle name="40% - Accent4 4 3 3 6" xfId="16480" xr:uid="{1F07F180-9F5F-4C41-9410-2AC2208FDC36}"/>
    <cellStyle name="40% - Accent4 4 3 3 7" xfId="49468" xr:uid="{9269CE3E-BC53-4366-AC67-B233FE471A7D}"/>
    <cellStyle name="40% - Accent4 4 3 3 8" xfId="60162" xr:uid="{787833D3-610E-42ED-B9C4-8FDC0C26C73C}"/>
    <cellStyle name="40% - Accent4 4 3 4" xfId="2224" xr:uid="{E17E8C8D-EA8F-4B11-865D-844486CF9513}"/>
    <cellStyle name="40% - Accent4 4 3 4 2" xfId="5753" xr:uid="{EC08F21C-0EBD-43EC-A6BC-51A12438954F}"/>
    <cellStyle name="40% - Accent4 4 3 4 2 2" xfId="11791" xr:uid="{11B1C85D-FC1B-4C15-80C1-64D61D66B96D}"/>
    <cellStyle name="40% - Accent4 4 3 4 2 2 2" xfId="26165" xr:uid="{98323B50-1097-45BF-BB55-930251F26CD3}"/>
    <cellStyle name="40% - Accent4 4 3 4 2 2 3" xfId="58422" xr:uid="{406F85B2-5444-42C4-81F9-2FAC262DC77C}"/>
    <cellStyle name="40% - Accent4 4 3 4 2 3" xfId="20452" xr:uid="{B0FAC5B7-E0A6-4C75-B5BA-81A56CC47B48}"/>
    <cellStyle name="40% - Accent4 4 3 4 2 4" xfId="53298" xr:uid="{11295F6F-D864-471B-AB56-A61D6933A081}"/>
    <cellStyle name="40% - Accent4 4 3 4 3" xfId="8852" xr:uid="{30FD8CCF-4292-47D7-BB97-55CDA876C0CE}"/>
    <cellStyle name="40% - Accent4 4 3 4 3 2" xfId="23226" xr:uid="{AEC5D4E8-93DA-4851-B5C9-580D485AC69C}"/>
    <cellStyle name="40% - Accent4 4 3 4 3 3" xfId="55393" xr:uid="{C5DC93C3-CAEE-4C84-A193-2E97E50F018D}"/>
    <cellStyle name="40% - Accent4 4 3 4 4" xfId="13580" xr:uid="{1EA5EF1B-D6F1-44A9-91CE-DF2BF74CE629}"/>
    <cellStyle name="40% - Accent4 4 3 4 4 2" xfId="27954" xr:uid="{D1AD0A95-2C66-4D9E-8F48-E28C64B7F0ED}"/>
    <cellStyle name="40% - Accent4 4 3 4 5" xfId="32951" xr:uid="{0ADBA15D-3BE4-4836-A271-AEB551EE5647}"/>
    <cellStyle name="40% - Accent4 4 3 4 6" xfId="17407" xr:uid="{9EDD89C9-6474-49D1-BD2D-37D2A2940197}"/>
    <cellStyle name="40% - Accent4 4 3 4 7" xfId="50268" xr:uid="{CAEC8540-2317-4FBF-9170-72C38E36F0CE}"/>
    <cellStyle name="40% - Accent4 4 3 5" xfId="4651" xr:uid="{D6A26390-1141-4880-A892-588B99AEE13A}"/>
    <cellStyle name="40% - Accent4 4 3 5 2" xfId="9498" xr:uid="{6F3F1932-20AB-4F9C-9D7C-51FA495F5D93}"/>
    <cellStyle name="40% - Accent4 4 3 5 2 2" xfId="23872" xr:uid="{74B6C0D8-C9CA-4B1D-BC97-B42515766CD6}"/>
    <cellStyle name="40% - Accent4 4 3 5 2 3" xfId="56129" xr:uid="{30D36218-DD84-4609-A237-21D08E52BEC9}"/>
    <cellStyle name="40% - Accent4 4 3 5 3" xfId="14372" xr:uid="{2AABA5C0-637A-4B31-9D5B-159B2C18713F}"/>
    <cellStyle name="40% - Accent4 4 3 5 3 2" xfId="28746" xr:uid="{E13EC662-3E94-437C-8A1A-254F5472E485}"/>
    <cellStyle name="40% - Accent4 4 3 5 4" xfId="33743" xr:uid="{6E5F8764-CDB5-4D1B-A880-14EF99BAC81F}"/>
    <cellStyle name="40% - Accent4 4 3 5 5" xfId="19405" xr:uid="{54536B4E-F2B5-4442-88F1-646AF254EB3B}"/>
    <cellStyle name="40% - Accent4 4 3 5 6" xfId="51004" xr:uid="{0F2DD642-6E1A-43B9-B4B1-3568A082ADCA}"/>
    <cellStyle name="40% - Accent4 4 3 6" xfId="6740" xr:uid="{D9C9DD5D-DE49-44B2-818D-DA414C142982}"/>
    <cellStyle name="40% - Accent4 4 3 6 2" xfId="10367" xr:uid="{B683D842-927E-49A6-87BA-DCBAD524AA03}"/>
    <cellStyle name="40% - Accent4 4 3 6 2 2" xfId="24741" xr:uid="{6F7AC5FD-34FA-4F23-861B-84EF6A7BB4EE}"/>
    <cellStyle name="40% - Accent4 4 3 6 2 3" xfId="56998" xr:uid="{A6CFE720-96AD-4C21-90E4-79CB22465017}"/>
    <cellStyle name="40% - Accent4 4 3 6 3" xfId="21114" xr:uid="{AD4D0CAE-2353-4D34-86A6-E6687005D102}"/>
    <cellStyle name="40% - Accent4 4 3 6 4" xfId="51874" xr:uid="{2F44CB7C-8567-443B-80BC-530DC1D0CCA4}"/>
    <cellStyle name="40% - Accent4 4 3 7" xfId="7559" xr:uid="{C3C9ECCB-0354-417A-B2B3-FCD20D512DD4}"/>
    <cellStyle name="40% - Accent4 4 3 7 2" xfId="21933" xr:uid="{0188A4F3-C9DD-4EA4-9E2F-42BE369BFAA6}"/>
    <cellStyle name="40% - Accent4 4 3 7 3" xfId="53969" xr:uid="{737801DC-5ADE-4238-8053-743BC8D8201D}"/>
    <cellStyle name="40% - Accent4 4 3 8" xfId="12253" xr:uid="{09AAC54E-DCB4-486D-9031-D573A3EEFA3D}"/>
    <cellStyle name="40% - Accent4 4 3 8 2" xfId="26627" xr:uid="{B4FF039F-A2E9-4314-A095-10FEE89FFDEC}"/>
    <cellStyle name="40% - Accent4 4 3 9" xfId="15002" xr:uid="{44D8A5AE-5218-462A-8464-9DD3C6C5DD36}"/>
    <cellStyle name="40% - Accent4 4 3 9 2" xfId="29376" xr:uid="{6ED8E059-9719-4D78-A214-CD28FB3AF1C1}"/>
    <cellStyle name="40% - Accent4 4 4" xfId="687" xr:uid="{2BAA9090-C9F2-4CA7-9E8D-45B15C10F327}"/>
    <cellStyle name="40% - Accent4 4 4 10" xfId="31743" xr:uid="{FA92E67F-793A-46B9-BD40-6B03B916DD2D}"/>
    <cellStyle name="40% - Accent4 4 4 11" xfId="16243" xr:uid="{BF7BE9B2-C31A-4F2B-92B0-75457E89531E}"/>
    <cellStyle name="40% - Accent4 4 4 12" xfId="34535" xr:uid="{ED7DB513-1BEC-4909-A59A-7850338CB353}"/>
    <cellStyle name="40% - Accent4 4 4 13" xfId="49013" xr:uid="{A465BA82-FA2A-4B9A-A6F1-362766DF4581}"/>
    <cellStyle name="40% - Accent4 4 4 14" xfId="59123" xr:uid="{DBCB57F0-9204-4447-A3D5-A7EA0EC045C0}"/>
    <cellStyle name="40% - Accent4 4 4 2" xfId="2008" xr:uid="{725C1CC9-BACA-4558-A955-7BF00366F917}"/>
    <cellStyle name="40% - Accent4 4 4 2 10" xfId="35201" xr:uid="{A1929024-46D9-4287-9C5E-C3D5017E4FAC}"/>
    <cellStyle name="40% - Accent4 4 4 2 11" xfId="49470" xr:uid="{0BBE7A11-47E7-45DA-B69A-755741B16BEC}"/>
    <cellStyle name="40% - Accent4 4 4 2 12" xfId="59656" xr:uid="{F01F9678-B255-43F5-BA03-89F6016E1908}"/>
    <cellStyle name="40% - Accent4 4 4 2 2" xfId="3060" xr:uid="{C1885085-FE43-4785-8643-467BA8D30A41}"/>
    <cellStyle name="40% - Accent4 4 4 2 2 2" xfId="9501" xr:uid="{902FE731-0D89-4B9B-9F02-343FEF019E64}"/>
    <cellStyle name="40% - Accent4 4 4 2 2 2 2" xfId="23875" xr:uid="{683E8A8E-42ED-4056-9333-17D107B89C8E}"/>
    <cellStyle name="40% - Accent4 4 4 2 2 2 3" xfId="56132" xr:uid="{282376A8-9CD2-4508-B575-4369497DFA44}"/>
    <cellStyle name="40% - Accent4 4 4 2 2 3" xfId="18241" xr:uid="{2428DA63-7930-402B-9060-A0A3F2122A51}"/>
    <cellStyle name="40% - Accent4 4 4 2 2 4" xfId="51007" xr:uid="{3FA9DF1A-E172-48E1-818C-9FE7662CD260}"/>
    <cellStyle name="40% - Accent4 4 4 2 3" xfId="7064" xr:uid="{EF8A0FB6-1545-41EF-A0B3-1E4ADE271BCE}"/>
    <cellStyle name="40% - Accent4 4 4 2 3 2" xfId="10995" xr:uid="{599CAED8-94AA-4108-82E3-AA9F2DE2D353}"/>
    <cellStyle name="40% - Accent4 4 4 2 3 2 2" xfId="25369" xr:uid="{304E86B6-EA13-4791-B8B6-F65D3669C8C3}"/>
    <cellStyle name="40% - Accent4 4 4 2 3 2 3" xfId="57626" xr:uid="{C9201B16-F761-43BD-A756-6C45408D62A6}"/>
    <cellStyle name="40% - Accent4 4 4 2 3 3" xfId="21438" xr:uid="{0E444926-E8C3-4B3C-BAFC-8C3E4075E296}"/>
    <cellStyle name="40% - Accent4 4 4 2 3 4" xfId="52502" xr:uid="{DB1097EF-4AF5-4881-9AE7-DDFC3A714684}"/>
    <cellStyle name="40% - Accent4 4 4 2 4" xfId="8148" xr:uid="{010A8133-5992-43C5-930B-FFEE89032AF6}"/>
    <cellStyle name="40% - Accent4 4 4 2 4 2" xfId="22522" xr:uid="{B06E6474-DD86-4BDA-9E16-103E7D82C5A5}"/>
    <cellStyle name="40% - Accent4 4 4 2 4 3" xfId="54597" xr:uid="{3356E7BE-0BE3-4E46-B395-409CAA2706A6}"/>
    <cellStyle name="40% - Accent4 4 4 2 5" xfId="12854" xr:uid="{40C7E38F-0B6B-49C0-B988-4C1D6777B16F}"/>
    <cellStyle name="40% - Accent4 4 4 2 5 2" xfId="27228" xr:uid="{F6F44A6A-5AFD-41FC-B979-3DB190F09914}"/>
    <cellStyle name="40% - Accent4 4 4 2 6" xfId="15844" xr:uid="{93AC23B4-58A7-4E20-8D73-0CB3765A9FF3}"/>
    <cellStyle name="40% - Accent4 4 4 2 6 2" xfId="30218" xr:uid="{94AEACDA-0D06-4BD8-994A-25F72B73BAD4}"/>
    <cellStyle name="40% - Accent4 4 4 2 7" xfId="31302" xr:uid="{BD8A9A34-47C4-4413-B9D0-097A77A441C0}"/>
    <cellStyle name="40% - Accent4 4 4 2 8" xfId="32411" xr:uid="{05457692-789E-4CD9-A006-6EC44881D5A7}"/>
    <cellStyle name="40% - Accent4 4 4 2 9" xfId="17129" xr:uid="{61BF20CD-5AB2-4110-B9CF-1717059FCD6B}"/>
    <cellStyle name="40% - Accent4 4 4 3" xfId="1710" xr:uid="{BF8B54DC-7C97-4389-9A30-0EA35DEF7CF8}"/>
    <cellStyle name="40% - Accent4 4 4 3 2" xfId="5924" xr:uid="{4C9EC51A-003E-4C5D-BF49-1251B0BE3C10}"/>
    <cellStyle name="40% - Accent4 4 4 3 2 2" xfId="11962" xr:uid="{3077B622-87B3-4876-A4CB-03DF8179031C}"/>
    <cellStyle name="40% - Accent4 4 4 3 2 2 2" xfId="26336" xr:uid="{DBE436C0-93D7-4EB7-80F7-E10CAFCDD831}"/>
    <cellStyle name="40% - Accent4 4 4 3 2 2 3" xfId="58593" xr:uid="{412FE9B1-36E9-4788-8343-3403BAA1A791}"/>
    <cellStyle name="40% - Accent4 4 4 3 2 3" xfId="20623" xr:uid="{5AFC7653-1B37-48D3-AB07-E99983122B34}"/>
    <cellStyle name="40% - Accent4 4 4 3 2 4" xfId="53469" xr:uid="{4316B70A-52D7-48FA-9902-83049C7B197A}"/>
    <cellStyle name="40% - Accent4 4 4 3 3" xfId="4214" xr:uid="{9719606A-4038-40F2-91D0-2DB75E45CEDD}"/>
    <cellStyle name="40% - Accent4 4 4 3 3 2" xfId="18976" xr:uid="{F52EC4FB-1C46-4ED4-B5E9-1ACCE551E5D7}"/>
    <cellStyle name="40% - Accent4 4 4 3 3 3" xfId="55564" xr:uid="{0C530854-C87E-4F5F-8DDB-780D45F3080C}"/>
    <cellStyle name="40% - Accent4 4 4 3 4" xfId="13748" xr:uid="{B9C5F32B-7C12-429C-89ED-2C853D6A42B6}"/>
    <cellStyle name="40% - Accent4 4 4 3 4 2" xfId="28122" xr:uid="{80A74386-07AC-4E3D-A45D-40E07697D8C3}"/>
    <cellStyle name="40% - Accent4 4 4 3 5" xfId="33119" xr:uid="{365AA416-3AA0-46A5-97A5-036B838A3B9D}"/>
    <cellStyle name="40% - Accent4 4 4 3 6" xfId="16636" xr:uid="{755CE0AC-D7C4-41ED-8925-56919FEEE9CB}"/>
    <cellStyle name="40% - Accent4 4 4 3 7" xfId="50439" xr:uid="{5314A2F1-0DAA-4261-ABB9-FD513811DE29}"/>
    <cellStyle name="40% - Accent4 4 4 3 8" xfId="60330" xr:uid="{5D7B4293-47A0-4388-945B-48410524D535}"/>
    <cellStyle name="40% - Accent4 4 4 4" xfId="2394" xr:uid="{37DDCF16-590D-4D0A-96C9-73E92D88D2B1}"/>
    <cellStyle name="40% - Accent4 4 4 4 2" xfId="9500" xr:uid="{9B78F69B-EBAD-4DA5-88EC-C10553DAEAB9}"/>
    <cellStyle name="40% - Accent4 4 4 4 2 2" xfId="23874" xr:uid="{2466E910-33A4-467D-9A45-9F51814C05BF}"/>
    <cellStyle name="40% - Accent4 4 4 4 2 3" xfId="56131" xr:uid="{7069A82D-CE10-4495-A572-443057D118AA}"/>
    <cellStyle name="40% - Accent4 4 4 4 3" xfId="14540" xr:uid="{FE27882F-E081-41B0-956E-6631BB26AEF3}"/>
    <cellStyle name="40% - Accent4 4 4 4 3 2" xfId="28914" xr:uid="{12002540-1CF5-42DA-841A-BEDDF18D6D05}"/>
    <cellStyle name="40% - Accent4 4 4 4 4" xfId="33911" xr:uid="{AC236340-B834-4737-A5F5-8919006AF920}"/>
    <cellStyle name="40% - Accent4 4 4 4 5" xfId="17575" xr:uid="{E7C23302-8271-45C1-BDA9-EC5A2F4C07C3}"/>
    <cellStyle name="40% - Accent4 4 4 4 6" xfId="51006" xr:uid="{11AE685A-2A92-4DC6-8F8B-454747884A90}"/>
    <cellStyle name="40% - Accent4 4 4 5" xfId="6910" xr:uid="{6D45DF9D-6D1B-49C4-9515-95159CCA8995}"/>
    <cellStyle name="40% - Accent4 4 4 5 2" xfId="10538" xr:uid="{6202EA70-6C57-48E9-AB90-8790E0FCBE58}"/>
    <cellStyle name="40% - Accent4 4 4 5 2 2" xfId="24912" xr:uid="{40B5D516-CE51-4688-A372-F3497F48A5E1}"/>
    <cellStyle name="40% - Accent4 4 4 5 2 3" xfId="57169" xr:uid="{C3A38717-65F2-4F88-A271-82F03DC05337}"/>
    <cellStyle name="40% - Accent4 4 4 5 3" xfId="21284" xr:uid="{245AE58A-78E1-43E7-8CA0-B83C115A98B0}"/>
    <cellStyle name="40% - Accent4 4 4 5 4" xfId="52045" xr:uid="{8CF6770E-32C6-4F13-A979-A58EA39AE1E3}"/>
    <cellStyle name="40% - Accent4 4 4 6" xfId="7730" xr:uid="{A9B1D8E7-82F1-43D0-8F5A-865F5FB4328D}"/>
    <cellStyle name="40% - Accent4 4 4 6 2" xfId="22104" xr:uid="{266F10CD-5870-4765-B763-5BB7192114A4}"/>
    <cellStyle name="40% - Accent4 4 4 6 3" xfId="54140" xr:uid="{878C4C35-B425-4870-B9EF-F1563F002A14}"/>
    <cellStyle name="40% - Accent4 4 4 7" xfId="12481" xr:uid="{1CF0F902-9ED2-4B7E-A251-6D1D8FD6CA2F}"/>
    <cellStyle name="40% - Accent4 4 4 7 2" xfId="26855" xr:uid="{C7F8544E-5B1D-4A14-9EC7-677C584D7F01}"/>
    <cellStyle name="40% - Accent4 4 4 8" xfId="15174" xr:uid="{407782AB-818E-4D17-80A4-F51D7ACD4D99}"/>
    <cellStyle name="40% - Accent4 4 4 8 2" xfId="29548" xr:uid="{5100D551-7208-4DFA-8DDA-1AE3D5729CB9}"/>
    <cellStyle name="40% - Accent4 4 4 9" xfId="30632" xr:uid="{2D0C2556-0467-4E86-875A-F6747F7EBFC3}"/>
    <cellStyle name="40% - Accent4 4 5" xfId="688" xr:uid="{4840F83D-595D-4845-8A3C-9973BEEADA97}"/>
    <cellStyle name="40% - Accent4 4 5 10" xfId="32018" xr:uid="{C175442B-616D-4502-8A72-08045173EDE6}"/>
    <cellStyle name="40% - Accent4 4 5 11" xfId="16736" xr:uid="{C4B0162F-44BF-4DD2-9022-FEA34F1279D2}"/>
    <cellStyle name="40% - Accent4 4 5 12" xfId="34808" xr:uid="{F581AD9D-BD26-4C66-8239-1B69ECB85DB3}"/>
    <cellStyle name="40% - Accent4 4 5 13" xfId="48620" xr:uid="{98F23D84-91DC-448B-8078-C334E4450280}"/>
    <cellStyle name="40% - Accent4 4 5 14" xfId="59395" xr:uid="{01D4D733-9525-488B-8FAF-632A8476FB0A}"/>
    <cellStyle name="40% - Accent4 4 5 2" xfId="2664" xr:uid="{5B76DC3C-E670-418F-85BB-652716342A46}"/>
    <cellStyle name="40% - Accent4 4 5 2 2" xfId="5029" xr:uid="{7D7FAA51-4F3B-401C-B1E9-39AD6686427A}"/>
    <cellStyle name="40% - Accent4 4 5 2 2 2" xfId="10996" xr:uid="{AC17533B-8247-4E9D-B648-E223625B00DD}"/>
    <cellStyle name="40% - Accent4 4 5 2 2 2 2" xfId="25370" xr:uid="{4F686896-0F1A-4034-9812-91D5D729F115}"/>
    <cellStyle name="40% - Accent4 4 5 2 2 2 3" xfId="57627" xr:uid="{5B561313-9A4C-4180-A1E6-3737E54B1247}"/>
    <cellStyle name="40% - Accent4 4 5 2 2 3" xfId="19751" xr:uid="{1700F6DF-6EB9-4875-AEFD-D3A4F1ED2C8D}"/>
    <cellStyle name="40% - Accent4 4 5 2 2 4" xfId="52503" xr:uid="{BF776945-0043-4143-86BD-4F84B544E38C}"/>
    <cellStyle name="40% - Accent4 4 5 2 3" xfId="8149" xr:uid="{8708789A-C26E-4887-B352-FB33B9CFCA59}"/>
    <cellStyle name="40% - Accent4 4 5 2 3 2" xfId="22523" xr:uid="{B9F0F7ED-52B0-4CC0-AA4A-8B819FDFC9DC}"/>
    <cellStyle name="40% - Accent4 4 5 2 3 3" xfId="54598" xr:uid="{F2A690EA-C074-4C1E-A0A9-CB23ADB77F96}"/>
    <cellStyle name="40% - Accent4 4 5 2 4" xfId="13359" xr:uid="{62A63632-DF84-47CE-AC2B-2D15D1D7B16B}"/>
    <cellStyle name="40% - Accent4 4 5 2 4 2" xfId="27733" xr:uid="{B99C671E-2241-457D-92C2-F3BCBDE20B46}"/>
    <cellStyle name="40% - Accent4 4 5 2 5" xfId="32730" xr:uid="{C0D90CF6-B6AC-4519-8405-B83DF8311E24}"/>
    <cellStyle name="40% - Accent4 4 5 2 6" xfId="17848" xr:uid="{0B51AF22-A249-4B1F-AB7B-EA17A854493E}"/>
    <cellStyle name="40% - Accent4 4 5 2 7" xfId="49471" xr:uid="{FB6B9489-661A-4AA7-8026-B11E53678452}"/>
    <cellStyle name="40% - Accent4 4 5 2 8" xfId="59941" xr:uid="{4ECF6C6F-E031-4E67-A838-8441F20AB077}"/>
    <cellStyle name="40% - Accent4 4 5 3" xfId="3886" xr:uid="{026AA4E7-8073-4B8B-A929-4AD373010891}"/>
    <cellStyle name="40% - Accent4 4 5 3 2" xfId="5531" xr:uid="{754BE358-2143-417E-9146-8345F2B160A4}"/>
    <cellStyle name="40% - Accent4 4 5 3 2 2" xfId="11569" xr:uid="{74B1DB7D-770D-4D71-A56F-3A8B378AA7BF}"/>
    <cellStyle name="40% - Accent4 4 5 3 2 2 2" xfId="25943" xr:uid="{91FDB91E-E4EB-4417-8C5E-6ED2803163C3}"/>
    <cellStyle name="40% - Accent4 4 5 3 2 2 3" xfId="58200" xr:uid="{6044BAB3-3114-4342-B3B1-1B3C4CE7E4F3}"/>
    <cellStyle name="40% - Accent4 4 5 3 2 3" xfId="20230" xr:uid="{F6AF6E20-029F-4582-986F-19EC9D141057}"/>
    <cellStyle name="40% - Accent4 4 5 3 2 4" xfId="53076" xr:uid="{58530471-45EB-4B28-930A-F20E894E4FFC}"/>
    <cellStyle name="40% - Accent4 4 5 3 3" xfId="8670" xr:uid="{51AB55F5-44C4-4F13-9103-41DD92326DDF}"/>
    <cellStyle name="40% - Accent4 4 5 3 3 2" xfId="23044" xr:uid="{2FAF3612-0B09-4233-9DC6-A721817955EB}"/>
    <cellStyle name="40% - Accent4 4 5 3 3 3" xfId="55171" xr:uid="{1FA53136-2E30-4649-8CD1-81BD5407C7E8}"/>
    <cellStyle name="40% - Accent4 4 5 3 4" xfId="14151" xr:uid="{934D4A32-B630-4AD9-B48D-A82FB2866588}"/>
    <cellStyle name="40% - Accent4 4 5 3 4 2" xfId="28525" xr:uid="{69AE46BC-9755-403C-8FA8-71D46B2DB298}"/>
    <cellStyle name="40% - Accent4 4 5 3 5" xfId="33522" xr:uid="{9AB9CED0-12C9-4CC0-BEB4-8CCFB71945AF}"/>
    <cellStyle name="40% - Accent4 4 5 3 6" xfId="18659" xr:uid="{A96EF26E-F84E-490B-BB67-5E7C3B9E7E7E}"/>
    <cellStyle name="40% - Accent4 4 5 3 7" xfId="50046" xr:uid="{5F6A2343-76AB-4407-BF8E-19BAA02F5510}"/>
    <cellStyle name="40% - Accent4 4 5 4" xfId="4466" xr:uid="{987CC609-698E-4A10-AEE3-A077C93B3989}"/>
    <cellStyle name="40% - Accent4 4 5 4 2" xfId="9502" xr:uid="{DC94DB65-442E-4116-8072-963348CD3A17}"/>
    <cellStyle name="40% - Accent4 4 5 4 2 2" xfId="23876" xr:uid="{337A3051-E79E-46F4-ADB2-0DD04D0FA61D}"/>
    <cellStyle name="40% - Accent4 4 5 4 2 3" xfId="56133" xr:uid="{DEF5EB2C-2747-4533-B47D-AC9EE2DF5AE9}"/>
    <cellStyle name="40% - Accent4 4 5 4 3" xfId="19224" xr:uid="{C65DFE43-D49D-4F39-B4CE-BFB5C142971C}"/>
    <cellStyle name="40% - Accent4 4 5 4 4" xfId="51008" xr:uid="{6776C7E8-777F-4760-9083-B46ADFFEE63B}"/>
    <cellStyle name="40% - Accent4 4 5 5" xfId="6073" xr:uid="{23F73608-224A-4917-93A1-E8DBD9A6DB0A}"/>
    <cellStyle name="40% - Accent4 4 5 5 2" xfId="10145" xr:uid="{0C63E030-CD2B-43E9-BC32-0CB7FF306FF8}"/>
    <cellStyle name="40% - Accent4 4 5 5 2 2" xfId="24519" xr:uid="{332E2A5B-673E-4B09-8C88-8FE94F2B7DAF}"/>
    <cellStyle name="40% - Accent4 4 5 5 2 3" xfId="56776" xr:uid="{BBACBEBB-4D41-4E1C-B02D-02FC5D1C8B03}"/>
    <cellStyle name="40% - Accent4 4 5 5 3" xfId="20743" xr:uid="{5225C682-F117-4DAA-A71B-DC1B96607CCF}"/>
    <cellStyle name="40% - Accent4 4 5 5 4" xfId="51652" xr:uid="{C7910A5B-8A6A-48D6-88A1-4D26FD41636E}"/>
    <cellStyle name="40% - Accent4 4 5 6" xfId="7337" xr:uid="{3D064EE6-404B-4F6D-9BDC-01A0423F9A9A}"/>
    <cellStyle name="40% - Accent4 4 5 6 2" xfId="21711" xr:uid="{43A20DA8-002F-4D2B-9963-773603890EE1}"/>
    <cellStyle name="40% - Accent4 4 5 6 3" xfId="53747" xr:uid="{16E3FACE-CAB0-4273-B71F-2015FF2B8E91}"/>
    <cellStyle name="40% - Accent4 4 5 7" xfId="12956" xr:uid="{5547A9A0-4396-4680-8EA5-A38ACD65D948}"/>
    <cellStyle name="40% - Accent4 4 5 7 2" xfId="27330" xr:uid="{15DF7D09-995B-48AC-B283-AE66BDE362F5}"/>
    <cellStyle name="40% - Accent4 4 5 8" xfId="15451" xr:uid="{A34AB409-2218-4187-B004-5B214CE3D7F2}"/>
    <cellStyle name="40% - Accent4 4 5 8 2" xfId="29825" xr:uid="{A274B269-B647-4FA0-8138-36F7EE973C08}"/>
    <cellStyle name="40% - Accent4 4 5 9" xfId="30909" xr:uid="{938206C3-B087-4333-8BA6-E021A0FEDD36}"/>
    <cellStyle name="40% - Accent4 4 6" xfId="1418" xr:uid="{8DC98B79-73AA-456A-AC6F-A1E95870A133}"/>
    <cellStyle name="40% - Accent4 4 6 10" xfId="49463" xr:uid="{6EA926D6-9CBD-454A-A1E9-6780D84188FF}"/>
    <cellStyle name="40% - Accent4 4 6 11" xfId="59783" xr:uid="{2A5F596E-6767-4BCF-AA1C-81BAB8E215BB}"/>
    <cellStyle name="40% - Accent4 4 6 2" xfId="2511" xr:uid="{95787F03-9449-4E6F-B7D7-4F884B9EF3B7}"/>
    <cellStyle name="40% - Accent4 4 6 2 2" xfId="10988" xr:uid="{5B5DCDEB-C751-4136-9C08-F63E93C6E8F4}"/>
    <cellStyle name="40% - Accent4 4 6 2 2 2" xfId="25362" xr:uid="{A3132CDB-EB49-4005-BBA3-53A9402D36B1}"/>
    <cellStyle name="40% - Accent4 4 6 2 2 3" xfId="57619" xr:uid="{DA4B2401-89C6-4728-85F0-CCA12E880155}"/>
    <cellStyle name="40% - Accent4 4 6 2 3" xfId="17694" xr:uid="{DB4A9C1C-636A-4B52-8E32-983BCEED07EA}"/>
    <cellStyle name="40% - Accent4 4 6 2 4" xfId="52495" xr:uid="{D17B64F5-AFAB-4043-8ED9-833CDBD8C2CE}"/>
    <cellStyle name="40% - Accent4 4 6 3" xfId="8142" xr:uid="{11588AE7-3328-4AA5-9CF1-9276408518FD}"/>
    <cellStyle name="40% - Accent4 4 6 3 2" xfId="22516" xr:uid="{BE20B2CC-F674-4F8E-96AA-2692D71CA2D0}"/>
    <cellStyle name="40% - Accent4 4 6 3 3" xfId="54590" xr:uid="{4852BF88-1859-464A-BE13-720B9D8C4D7F}"/>
    <cellStyle name="40% - Accent4 4 6 4" xfId="12509" xr:uid="{0FA33D9C-89FD-4920-9175-78819421EF80}"/>
    <cellStyle name="40% - Accent4 4 6 4 2" xfId="26883" xr:uid="{FE345672-096D-44B2-B856-607B3299ABAE}"/>
    <cellStyle name="40% - Accent4 4 6 5" xfId="15297" xr:uid="{3D387317-316F-4CB8-8023-C4F0806AC38D}"/>
    <cellStyle name="40% - Accent4 4 6 5 2" xfId="29671" xr:uid="{CC24A0A2-0B9E-46C8-91AA-F7345D4DB364}"/>
    <cellStyle name="40% - Accent4 4 6 6" xfId="30755" xr:uid="{D5B74273-1488-4FE7-BAA0-83B5706535D0}"/>
    <cellStyle name="40% - Accent4 4 6 7" xfId="31864" xr:uid="{1D9718B4-A05D-431B-A21C-0A82265463E4}"/>
    <cellStyle name="40% - Accent4 4 6 8" xfId="16343" xr:uid="{58AA371E-75D8-4CCD-98A5-DD59069FA851}"/>
    <cellStyle name="40% - Accent4 4 6 9" xfId="34654" xr:uid="{66F76D96-5888-4B38-86C5-30E1E5534281}"/>
    <cellStyle name="40% - Accent4 4 7" xfId="2095" xr:uid="{134DCBC2-1B22-4C63-AEC5-62CADA5296E8}"/>
    <cellStyle name="40% - Accent4 4 7 2" xfId="5381" xr:uid="{47EAAB04-4EDC-4A5F-9B82-6A254B7BC601}"/>
    <cellStyle name="40% - Accent4 4 7 2 2" xfId="11419" xr:uid="{A59E96A9-D5C6-41B0-B664-E283A59F5975}"/>
    <cellStyle name="40% - Accent4 4 7 2 2 2" xfId="25793" xr:uid="{16C38A92-68B1-4DFB-9461-A6E33083A5F9}"/>
    <cellStyle name="40% - Accent4 4 7 2 2 3" xfId="58050" xr:uid="{3A403AC4-1516-4EEA-B743-D5F9DFA299A1}"/>
    <cellStyle name="40% - Accent4 4 7 2 3" xfId="20080" xr:uid="{FCAC57BE-CF2B-4AF9-8E0B-19B354AE7A58}"/>
    <cellStyle name="40% - Accent4 4 7 2 4" xfId="52926" xr:uid="{366F572F-66E8-4166-8043-116D43AF2DCE}"/>
    <cellStyle name="40% - Accent4 4 7 3" xfId="8521" xr:uid="{381E93A6-2367-48B9-BF13-60BC32A822B6}"/>
    <cellStyle name="40% - Accent4 4 7 3 2" xfId="22895" xr:uid="{0CE1F9DA-C485-4B43-8DD5-70C160D680DB}"/>
    <cellStyle name="40% - Accent4 4 7 3 3" xfId="55021" xr:uid="{0E5EB5F3-B861-4277-847B-B4B553A759DB}"/>
    <cellStyle name="40% - Accent4 4 7 4" xfId="13200" xr:uid="{BAE9FB78-AA11-48BB-B8A2-D39D14B49847}"/>
    <cellStyle name="40% - Accent4 4 7 4 2" xfId="27574" xr:uid="{9E9FC228-52C0-405A-BA9D-932CD62AB8FC}"/>
    <cellStyle name="40% - Accent4 4 7 5" xfId="32668" xr:uid="{8145E355-AFAB-4859-8A2D-E90C2A4EB269}"/>
    <cellStyle name="40% - Accent4 4 7 6" xfId="17268" xr:uid="{9C2A9EEE-DDEB-4AE7-A109-1B2824EA002F}"/>
    <cellStyle name="40% - Accent4 4 7 7" xfId="49896" xr:uid="{8A775FE9-19A9-4210-9B8F-543EEE42B434}"/>
    <cellStyle name="40% - Accent4 4 8" xfId="4312" xr:uid="{0D63CCF0-7DD2-43F2-A60E-52F9C9492924}"/>
    <cellStyle name="40% - Accent4 4 8 2" xfId="9492" xr:uid="{399F4D14-E13C-4C44-B3DC-0BFE3A569B74}"/>
    <cellStyle name="40% - Accent4 4 8 2 2" xfId="23866" xr:uid="{6D3A3807-5A71-4B89-97EE-752AFB07C3F8}"/>
    <cellStyle name="40% - Accent4 4 8 2 3" xfId="56123" xr:uid="{B49CE968-12E6-4033-99BD-5AA0980658EB}"/>
    <cellStyle name="40% - Accent4 4 8 3" xfId="13991" xr:uid="{BE352E5D-CFB0-4856-BAAF-061AAE7BE1DF}"/>
    <cellStyle name="40% - Accent4 4 8 3 2" xfId="28365" xr:uid="{8A158CB6-2016-496F-AA82-6E10584DCEE8}"/>
    <cellStyle name="40% - Accent4 4 8 4" xfId="33362" xr:uid="{146D1E56-16A2-4506-84BA-7B10675194E1}"/>
    <cellStyle name="40% - Accent4 4 8 5" xfId="19070" xr:uid="{7A18E402-05CB-420F-B201-5EF254CFE318}"/>
    <cellStyle name="40% - Accent4 4 8 6" xfId="50998" xr:uid="{C486CF83-EA5B-47EB-AF32-2B193D2F4330}"/>
    <cellStyle name="40% - Accent4 4 9" xfId="3605" xr:uid="{D8E49A49-915E-4F16-995B-A7176544F464}"/>
    <cellStyle name="40% - Accent4 4 9 2" xfId="9991" xr:uid="{51C8BEE0-7F4A-483A-AA3C-E9DE545C91FE}"/>
    <cellStyle name="40% - Accent4 4 9 2 2" xfId="24365" xr:uid="{DB454363-86D8-4D04-8740-0859C7489722}"/>
    <cellStyle name="40% - Accent4 4 9 2 3" xfId="56622" xr:uid="{A54B0E2E-550D-45DB-9AF2-FBC5F61FF2FE}"/>
    <cellStyle name="40% - Accent4 4 9 3" xfId="18526" xr:uid="{CB5184E1-12D4-4EB2-AA92-FB44463FEBD5}"/>
    <cellStyle name="40% - Accent4 4 9 4" xfId="51498" xr:uid="{9DC85A63-1651-48FD-8572-A3E955E2F0C7}"/>
    <cellStyle name="40% - Accent4 5" xfId="224" xr:uid="{2D0DEA5B-13D1-41E4-B8AF-A885D16FB82C}"/>
    <cellStyle name="40% - Accent4 5 10" xfId="12149" xr:uid="{59BE683B-7895-4569-AA42-006905B2163D}"/>
    <cellStyle name="40% - Accent4 5 10 2" xfId="26523" xr:uid="{560D4253-1593-43A3-BFD4-7164DBF616F0}"/>
    <cellStyle name="40% - Accent4 5 11" xfId="15004" xr:uid="{1BB3C706-46B3-4E37-81DC-6D8CBA0E1177}"/>
    <cellStyle name="40% - Accent4 5 11 2" xfId="29378" xr:uid="{830B9237-D07F-46E1-B85C-D3296019596F}"/>
    <cellStyle name="40% - Accent4 5 12" xfId="30462" xr:uid="{CED2D44C-8BD9-474B-AEC7-EEABA8DC0466}"/>
    <cellStyle name="40% - Accent4 5 13" xfId="31575" xr:uid="{A2C6BEF0-6309-4881-A08B-14ED9FBD14A5}"/>
    <cellStyle name="40% - Accent4 5 14" xfId="16089" xr:uid="{3B0B6098-919D-4029-9FEF-63155A162743}"/>
    <cellStyle name="40% - Accent4 5 15" xfId="34376" xr:uid="{170B820C-BC19-40FF-9E7B-04E216774EC6}"/>
    <cellStyle name="40% - Accent4 5 16" xfId="48513" xr:uid="{01DCFF11-4B53-42D8-BB4D-32812D6C764D}"/>
    <cellStyle name="40% - Accent4 5 17" xfId="58792" xr:uid="{EEC95727-81A4-4F96-B0AC-642BA312317E}"/>
    <cellStyle name="40% - Accent4 5 18" xfId="689" xr:uid="{4CD7ACD8-831D-41C3-A2F7-76A6CC00F158}"/>
    <cellStyle name="40% - Accent4 5 2" xfId="690" xr:uid="{DFE5BBDB-3B89-4E6F-84AA-D86966A12D77}"/>
    <cellStyle name="40% - Accent4 5 2 10" xfId="31745" xr:uid="{5C59C29F-8601-4CAC-8504-A3EEAA965005}"/>
    <cellStyle name="40% - Accent4 5 2 11" xfId="16245" xr:uid="{8C2540F1-9186-4725-A9F4-4797A93C7195}"/>
    <cellStyle name="40% - Accent4 5 2 12" xfId="34537" xr:uid="{DD38810A-0CCD-467B-BE70-97270067E3BC}"/>
    <cellStyle name="40% - Accent4 5 2 13" xfId="48844" xr:uid="{98D8F085-BD51-43D0-96A5-10C8A59AE118}"/>
    <cellStyle name="40% - Accent4 5 2 14" xfId="58954" xr:uid="{4CA345BB-3B4E-4CC9-A565-6E8307862642}"/>
    <cellStyle name="40% - Accent4 5 2 2" xfId="1925" xr:uid="{AEF3A6FC-8EE3-460B-AC53-8F1776F7AC28}"/>
    <cellStyle name="40% - Accent4 5 2 2 10" xfId="35032" xr:uid="{024A2AB5-0221-4C1B-9038-F8C60F2643B8}"/>
    <cellStyle name="40% - Accent4 5 2 2 11" xfId="49473" xr:uid="{93A3E80D-66A9-4486-8D29-79ED186BB1E2}"/>
    <cellStyle name="40% - Accent4 5 2 2 12" xfId="59487" xr:uid="{54FCFF4E-D746-4042-9EE5-2DC7BD29FDC2}"/>
    <cellStyle name="40% - Accent4 5 2 2 2" xfId="2888" xr:uid="{EC546BD7-3623-4A52-9608-E233EDDCAE38}"/>
    <cellStyle name="40% - Accent4 5 2 2 2 2" xfId="9505" xr:uid="{E569EA85-5E75-47D1-AAB2-28AFAA9449B1}"/>
    <cellStyle name="40% - Accent4 5 2 2 2 2 2" xfId="23879" xr:uid="{9B3D9212-8156-445D-8164-0976E064112E}"/>
    <cellStyle name="40% - Accent4 5 2 2 2 2 3" xfId="56136" xr:uid="{2EECA00E-6974-437F-AE34-4CF1E5694D36}"/>
    <cellStyle name="40% - Accent4 5 2 2 2 3" xfId="18072" xr:uid="{459E6FF9-CAE6-4508-805E-777DA9E663C0}"/>
    <cellStyle name="40% - Accent4 5 2 2 2 4" xfId="51011" xr:uid="{EC4BF509-CC7A-4F35-A9AE-7CA79E623867}"/>
    <cellStyle name="40% - Accent4 5 2 2 3" xfId="7065" xr:uid="{34A22D42-2522-4796-B741-28E61E6BFF94}"/>
    <cellStyle name="40% - Accent4 5 2 2 3 2" xfId="10998" xr:uid="{A2BBB65E-ABF7-47A0-9BD6-866E880BC164}"/>
    <cellStyle name="40% - Accent4 5 2 2 3 2 2" xfId="25372" xr:uid="{003AF7E8-2585-40E5-9A89-40F2249F3D2B}"/>
    <cellStyle name="40% - Accent4 5 2 2 3 2 3" xfId="57629" xr:uid="{6FA34963-3A82-40D5-A180-BA45C0DFB611}"/>
    <cellStyle name="40% - Accent4 5 2 2 3 3" xfId="21439" xr:uid="{10F89777-D483-4E3B-A2EE-A078F01DBD44}"/>
    <cellStyle name="40% - Accent4 5 2 2 3 4" xfId="52505" xr:uid="{BB7C99A9-5052-408E-9C19-C102DA7A9072}"/>
    <cellStyle name="40% - Accent4 5 2 2 4" xfId="8151" xr:uid="{9516B219-F6A1-46B1-BBD0-0C308B50027E}"/>
    <cellStyle name="40% - Accent4 5 2 2 4 2" xfId="22525" xr:uid="{E779CA74-227C-490F-95A9-E26B897A5F20}"/>
    <cellStyle name="40% - Accent4 5 2 2 4 3" xfId="54600" xr:uid="{448A5121-8A99-4790-B70B-8E3F179518CF}"/>
    <cellStyle name="40% - Accent4 5 2 2 5" xfId="12856" xr:uid="{528438FC-B284-41F3-ADB3-3A8C31FDA5D4}"/>
    <cellStyle name="40% - Accent4 5 2 2 5 2" xfId="27230" xr:uid="{A6D1F685-5CE1-4E38-AEC6-AB44D61477F5}"/>
    <cellStyle name="40% - Accent4 5 2 2 6" xfId="15675" xr:uid="{62BF86A6-CC6F-41E2-B30E-7D0964EFA706}"/>
    <cellStyle name="40% - Accent4 5 2 2 6 2" xfId="30049" xr:uid="{B4DC5986-1336-4621-9ACD-9A43ED0E8EC5}"/>
    <cellStyle name="40% - Accent4 5 2 2 7" xfId="31133" xr:uid="{B36DF186-9D6C-4847-ABE3-9AB2C9E78FF8}"/>
    <cellStyle name="40% - Accent4 5 2 2 8" xfId="32242" xr:uid="{DB7AB1EA-0DC6-4482-879D-AF17943A3666}"/>
    <cellStyle name="40% - Accent4 5 2 2 9" xfId="16960" xr:uid="{6043F9B9-2484-47A5-A6B9-5C249806705E}"/>
    <cellStyle name="40% - Accent4 5 2 3" xfId="1712" xr:uid="{13B6CFB4-682A-49D7-9670-C3271EB386E4}"/>
    <cellStyle name="40% - Accent4 5 2 3 2" xfId="5755" xr:uid="{B7669450-2A0C-4806-BC6D-7B5E751154E4}"/>
    <cellStyle name="40% - Accent4 5 2 3 2 2" xfId="11793" xr:uid="{448D811B-ACF7-44F6-9539-6253F5537B5F}"/>
    <cellStyle name="40% - Accent4 5 2 3 2 2 2" xfId="26167" xr:uid="{66E1B6B2-1782-485D-A757-2786F3A8C2F4}"/>
    <cellStyle name="40% - Accent4 5 2 3 2 2 3" xfId="58424" xr:uid="{52C52895-9CA1-4D94-982B-5D148C142D70}"/>
    <cellStyle name="40% - Accent4 5 2 3 2 3" xfId="20454" xr:uid="{F88EA115-CB33-4A7A-BACA-BBF4B5DC4A83}"/>
    <cellStyle name="40% - Accent4 5 2 3 2 4" xfId="53300" xr:uid="{1DDB3059-6E03-461F-854E-5481E490B043}"/>
    <cellStyle name="40% - Accent4 5 2 3 3" xfId="4066" xr:uid="{30C23D1D-FA49-4D6D-92CC-BFBAF4685B18}"/>
    <cellStyle name="40% - Accent4 5 2 3 3 2" xfId="18832" xr:uid="{7A18D44E-65C6-4843-9AFF-5657F7DDF380}"/>
    <cellStyle name="40% - Accent4 5 2 3 3 3" xfId="55395" xr:uid="{0D9AF24C-A369-4872-B600-2102C7259544}"/>
    <cellStyle name="40% - Accent4 5 2 3 4" xfId="13582" xr:uid="{E6D9CD11-685C-426E-BE26-F9DCC5F8771A}"/>
    <cellStyle name="40% - Accent4 5 2 3 4 2" xfId="27956" xr:uid="{312F814B-44DC-45C5-ABAA-0952BB4D2FCF}"/>
    <cellStyle name="40% - Accent4 5 2 3 5" xfId="32953" xr:uid="{4AE8ED43-1069-472B-BEA9-531BB3B11319}"/>
    <cellStyle name="40% - Accent4 5 2 3 6" xfId="16638" xr:uid="{0B4A2666-19CB-40B0-9C78-D6702C0B53F8}"/>
    <cellStyle name="40% - Accent4 5 2 3 7" xfId="50270" xr:uid="{DD1BC77E-2D39-4964-9929-AB085558EA72}"/>
    <cellStyle name="40% - Accent4 5 2 3 8" xfId="60164" xr:uid="{72DF657B-A175-47EE-8D8A-FE1577AF74A8}"/>
    <cellStyle name="40% - Accent4 5 2 4" xfId="2396" xr:uid="{20EADBE8-A686-4ED5-9C4F-F4F81F3F940D}"/>
    <cellStyle name="40% - Accent4 5 2 4 2" xfId="9504" xr:uid="{C5DF16B1-CE9B-4307-8DF8-5AB92551289B}"/>
    <cellStyle name="40% - Accent4 5 2 4 2 2" xfId="23878" xr:uid="{1B09C815-1BC2-4041-B444-FDE5461BF346}"/>
    <cellStyle name="40% - Accent4 5 2 4 2 3" xfId="56135" xr:uid="{0803E3B3-E124-484E-953A-A1695C36BE22}"/>
    <cellStyle name="40% - Accent4 5 2 4 3" xfId="14374" xr:uid="{3F0CC5A0-64AB-45E4-A53F-8BA34EF39F13}"/>
    <cellStyle name="40% - Accent4 5 2 4 3 2" xfId="28748" xr:uid="{FBAE8132-9497-4291-A38D-31374133F87D}"/>
    <cellStyle name="40% - Accent4 5 2 4 4" xfId="33745" xr:uid="{54645776-DCDD-42EA-B97B-9BFDDA032258}"/>
    <cellStyle name="40% - Accent4 5 2 4 5" xfId="17577" xr:uid="{F2422FD9-ABFB-4860-894A-734AAC702054}"/>
    <cellStyle name="40% - Accent4 5 2 4 6" xfId="51010" xr:uid="{178098E8-AE3A-401C-B54D-76CD355B9F02}"/>
    <cellStyle name="40% - Accent4 5 2 5" xfId="6742" xr:uid="{C7E37E14-7448-43C0-8DB1-64555E646199}"/>
    <cellStyle name="40% - Accent4 5 2 5 2" xfId="10369" xr:uid="{E8211C99-6E86-46B9-93C8-5D89FCB2B5FD}"/>
    <cellStyle name="40% - Accent4 5 2 5 2 2" xfId="24743" xr:uid="{EA0F03E2-0107-435E-AF3B-117EDE134047}"/>
    <cellStyle name="40% - Accent4 5 2 5 2 3" xfId="57000" xr:uid="{DC2AB82C-C28C-4E38-A954-9E73A18BA525}"/>
    <cellStyle name="40% - Accent4 5 2 5 3" xfId="21116" xr:uid="{6FF24724-7606-4F56-AA93-F530DA81C183}"/>
    <cellStyle name="40% - Accent4 5 2 5 4" xfId="51876" xr:uid="{E543146B-5C7F-4BBC-B8BE-66DA5A48DAA1}"/>
    <cellStyle name="40% - Accent4 5 2 6" xfId="7561" xr:uid="{D76BCD49-455C-4016-B11D-1AE2C71F73FD}"/>
    <cellStyle name="40% - Accent4 5 2 6 2" xfId="21935" xr:uid="{F2A90338-AF48-4A4A-95CC-B00AFA60A20D}"/>
    <cellStyle name="40% - Accent4 5 2 6 3" xfId="53971" xr:uid="{F80AE787-29D9-43ED-BE32-D7029C98FA4D}"/>
    <cellStyle name="40% - Accent4 5 2 7" xfId="12311" xr:uid="{C9FB3B1D-0A98-4549-BBCA-55008CC0E2C4}"/>
    <cellStyle name="40% - Accent4 5 2 7 2" xfId="26685" xr:uid="{FDF83CD1-4270-47B2-8C7D-0C8BC94F002C}"/>
    <cellStyle name="40% - Accent4 5 2 8" xfId="15176" xr:uid="{4FC385C0-34FE-4908-A85A-D94C54F1D5E1}"/>
    <cellStyle name="40% - Accent4 5 2 8 2" xfId="29550" xr:uid="{632465D5-C9EA-4767-8A1F-839A8774B5BD}"/>
    <cellStyle name="40% - Accent4 5 2 9" xfId="30634" xr:uid="{91AEC1C6-E7D8-4F66-B7EB-D961B50757B5}"/>
    <cellStyle name="40% - Accent4 5 3" xfId="691" xr:uid="{6E48DBD2-35B6-4D49-BE75-B9D99AC92E76}"/>
    <cellStyle name="40% - Accent4 5 3 10" xfId="32413" xr:uid="{2944825F-23CF-48F2-B1BB-5C300D5A3E22}"/>
    <cellStyle name="40% - Accent4 5 3 11" xfId="17131" xr:uid="{1C049562-EC03-4FB4-A1C1-4463AB9CD533}"/>
    <cellStyle name="40% - Accent4 5 3 12" xfId="35203" xr:uid="{26630D8E-2582-42BF-9C51-44BD7B69E0D2}"/>
    <cellStyle name="40% - Accent4 5 3 13" xfId="49015" xr:uid="{57094421-24BA-4DBB-96CE-AA72B19AA68F}"/>
    <cellStyle name="40% - Accent4 5 3 14" xfId="59125" xr:uid="{52E53292-611F-480E-A5C7-7885DD5E7E25}"/>
    <cellStyle name="40% - Accent4 5 3 2" xfId="3062" xr:uid="{C92B583C-F318-4BEA-A1B8-BC7A63911554}"/>
    <cellStyle name="40% - Accent4 5 3 2 2" xfId="5031" xr:uid="{9F1795F0-AE7F-4BEC-8980-77FE59793BAF}"/>
    <cellStyle name="40% - Accent4 5 3 2 2 2" xfId="10999" xr:uid="{312F6CB6-41A3-4624-A6D6-51138E5F2216}"/>
    <cellStyle name="40% - Accent4 5 3 2 2 2 2" xfId="25373" xr:uid="{027F46AC-3C4A-4036-BCE0-82DED542FA8D}"/>
    <cellStyle name="40% - Accent4 5 3 2 2 2 3" xfId="57630" xr:uid="{2E7F1473-0AB8-40B1-A4E7-CCFC0F735DAF}"/>
    <cellStyle name="40% - Accent4 5 3 2 2 3" xfId="19752" xr:uid="{0CF3747F-2E60-4690-9A08-E9321C9F06D7}"/>
    <cellStyle name="40% - Accent4 5 3 2 2 4" xfId="52506" xr:uid="{7B0186A0-68A6-4A8B-BF56-5C730AE5086C}"/>
    <cellStyle name="40% - Accent4 5 3 2 3" xfId="8152" xr:uid="{B315F3ED-AE6A-4902-877E-E7D3488884A3}"/>
    <cellStyle name="40% - Accent4 5 3 2 3 2" xfId="22526" xr:uid="{BA5F2B5E-C478-4503-9675-FB286F6A2DF2}"/>
    <cellStyle name="40% - Accent4 5 3 2 3 3" xfId="54601" xr:uid="{13CC7A37-F2E9-4BE3-B429-83351D02160D}"/>
    <cellStyle name="40% - Accent4 5 3 2 4" xfId="13750" xr:uid="{49061C03-AE94-4D09-9ED4-117AEE4CFF8D}"/>
    <cellStyle name="40% - Accent4 5 3 2 4 2" xfId="28124" xr:uid="{31DE46C5-BCCA-4F64-B82C-12ECB94180B6}"/>
    <cellStyle name="40% - Accent4 5 3 2 5" xfId="33121" xr:uid="{B7ED58CE-0FBF-4630-84A8-F9C2B317B828}"/>
    <cellStyle name="40% - Accent4 5 3 2 6" xfId="18243" xr:uid="{614A4B8C-FB1F-4D27-8CBA-CB9E106AEED0}"/>
    <cellStyle name="40% - Accent4 5 3 2 7" xfId="49474" xr:uid="{7C95903B-7216-456E-9E01-2BD72D849810}"/>
    <cellStyle name="40% - Accent4 5 3 2 8" xfId="59658" xr:uid="{B4FD7967-D4B7-4829-91CC-295EC8FF682F}"/>
    <cellStyle name="40% - Accent4 5 3 3" xfId="4216" xr:uid="{056C2BC2-70DE-4AC6-B9B2-75ACE1B882A1}"/>
    <cellStyle name="40% - Accent4 5 3 3 2" xfId="5926" xr:uid="{8653C189-A716-4848-A5D4-F7E42999A21C}"/>
    <cellStyle name="40% - Accent4 5 3 3 2 2" xfId="11964" xr:uid="{CC0503BB-07E2-4092-A842-AFBD29ED6051}"/>
    <cellStyle name="40% - Accent4 5 3 3 2 2 2" xfId="26338" xr:uid="{1907CEDC-FFA7-4436-8DE2-6ADD69B1044F}"/>
    <cellStyle name="40% - Accent4 5 3 3 2 2 3" xfId="58595" xr:uid="{4E6907D9-DF6C-4B3C-97D6-00A6E9CE6CA1}"/>
    <cellStyle name="40% - Accent4 5 3 3 2 3" xfId="20625" xr:uid="{6CF1FE57-DB7D-429E-BE34-4F983E118339}"/>
    <cellStyle name="40% - Accent4 5 3 3 2 4" xfId="53471" xr:uid="{E5AB1A80-EBE4-47FE-BA4C-76EDB44138C5}"/>
    <cellStyle name="40% - Accent4 5 3 3 3" xfId="8954" xr:uid="{B9A879D1-B492-462E-B855-EE669F966C66}"/>
    <cellStyle name="40% - Accent4 5 3 3 3 2" xfId="23328" xr:uid="{6C8BBFBC-665D-487B-AEE8-CE7BD9A13DBE}"/>
    <cellStyle name="40% - Accent4 5 3 3 3 3" xfId="55566" xr:uid="{60140213-AEAA-4DCF-99FF-DDFF2776B54A}"/>
    <cellStyle name="40% - Accent4 5 3 3 4" xfId="14542" xr:uid="{080995B6-2E75-4BCB-BAB6-70E5CBB4B6D9}"/>
    <cellStyle name="40% - Accent4 5 3 3 4 2" xfId="28916" xr:uid="{6C85A61F-0B07-481C-8367-4117B7E564D1}"/>
    <cellStyle name="40% - Accent4 5 3 3 5" xfId="33913" xr:uid="{3E9AFD6E-A004-45FA-813A-A31B7B19F218}"/>
    <cellStyle name="40% - Accent4 5 3 3 6" xfId="18978" xr:uid="{DBC388C4-76C0-4786-AC3F-4CD2828A799F}"/>
    <cellStyle name="40% - Accent4 5 3 3 7" xfId="50441" xr:uid="{0D5EEC64-F87F-48F8-8B80-8B0F998184E4}"/>
    <cellStyle name="40% - Accent4 5 3 3 8" xfId="60332" xr:uid="{9B3B254F-2C00-4390-A0A3-F1815F8EF1FD}"/>
    <cellStyle name="40% - Accent4 5 3 4" xfId="4766" xr:uid="{88C2B18E-2494-4CA1-92D4-A71A927E0ED5}"/>
    <cellStyle name="40% - Accent4 5 3 4 2" xfId="9506" xr:uid="{5CA4337B-5319-486E-89F9-0DBA041E438C}"/>
    <cellStyle name="40% - Accent4 5 3 4 2 2" xfId="23880" xr:uid="{562B461E-AD97-4465-AAD1-EBC4A0A71DC9}"/>
    <cellStyle name="40% - Accent4 5 3 4 2 3" xfId="56137" xr:uid="{5B3B4659-83A0-478A-A76B-06D889769845}"/>
    <cellStyle name="40% - Accent4 5 3 4 3" xfId="19514" xr:uid="{6DC3CF8A-496F-4471-9659-18A5B97CD323}"/>
    <cellStyle name="40% - Accent4 5 3 4 4" xfId="51012" xr:uid="{B1F863B0-0317-4169-AC4C-8C0716A75AF1}"/>
    <cellStyle name="40% - Accent4 5 3 5" xfId="6912" xr:uid="{D1C296DD-2E75-46ED-835E-8908E81C509B}"/>
    <cellStyle name="40% - Accent4 5 3 5 2" xfId="10540" xr:uid="{29125B58-5B3D-40A2-AEB7-DEA1E073DAD0}"/>
    <cellStyle name="40% - Accent4 5 3 5 2 2" xfId="24914" xr:uid="{C7A2212C-1D65-4E0F-8EA2-11D3FC88F507}"/>
    <cellStyle name="40% - Accent4 5 3 5 2 3" xfId="57171" xr:uid="{B6EE0A27-E532-4671-986B-DCA48B00FB98}"/>
    <cellStyle name="40% - Accent4 5 3 5 3" xfId="21286" xr:uid="{3F7275DA-E646-47C5-8D0C-771B252C26EF}"/>
    <cellStyle name="40% - Accent4 5 3 5 4" xfId="52047" xr:uid="{A7A14BDA-02D2-40B7-9286-7500476CCC78}"/>
    <cellStyle name="40% - Accent4 5 3 6" xfId="7732" xr:uid="{A55112AC-D71F-417C-8FBD-12564DC6DD3C}"/>
    <cellStyle name="40% - Accent4 5 3 6 2" xfId="22106" xr:uid="{4B2A5FF5-879A-48AC-AE36-80D5D0AC62F8}"/>
    <cellStyle name="40% - Accent4 5 3 6 3" xfId="54142" xr:uid="{E76993B2-6E0E-4156-B774-B9A48D3FB3D2}"/>
    <cellStyle name="40% - Accent4 5 3 7" xfId="13080" xr:uid="{E2939A58-625F-4594-BD7D-970F4941DEB3}"/>
    <cellStyle name="40% - Accent4 5 3 7 2" xfId="27454" xr:uid="{EFBE3418-FFD0-4F62-B0FD-3F8654AF6B8C}"/>
    <cellStyle name="40% - Accent4 5 3 8" xfId="15846" xr:uid="{C73CC7B4-CDB6-475D-841B-3DCA823371D9}"/>
    <cellStyle name="40% - Accent4 5 3 8 2" xfId="30220" xr:uid="{9F74C5FD-8851-404D-B63F-8D64B6C70497}"/>
    <cellStyle name="40% - Accent4 5 3 9" xfId="31304" xr:uid="{4424EF72-0254-492E-865D-0C72D887E8B2}"/>
    <cellStyle name="40% - Accent4 5 4" xfId="1829" xr:uid="{EEE27829-9A18-444C-BA49-532E8C42E7E5}"/>
    <cellStyle name="40% - Accent4 5 4 10" xfId="32080" xr:uid="{43B2C47A-33EF-4DA4-9B82-4B3CD73EB722}"/>
    <cellStyle name="40% - Accent4 5 4 11" xfId="16798" xr:uid="{63C19C51-8E08-435F-93AB-36B5FFD537FF}"/>
    <cellStyle name="40% - Accent4 5 4 12" xfId="34870" xr:uid="{6EDD5C00-E3C5-4873-9F7D-947FAA18FE21}"/>
    <cellStyle name="40% - Accent4 5 4 13" xfId="48682" xr:uid="{9E8B9611-806B-429F-BA07-72487FBEFE3E}"/>
    <cellStyle name="40% - Accent4 5 4 14" xfId="59379" xr:uid="{FFE04202-B1B4-4F60-A5FB-112EE55910FB}"/>
    <cellStyle name="40% - Accent4 5 4 2" xfId="2726" xr:uid="{6700825F-52DE-43B3-AC2B-5815B43BA323}"/>
    <cellStyle name="40% - Accent4 5 4 2 2" xfId="5032" xr:uid="{D973DF9F-E683-4FEE-8999-DB162103EAAB}"/>
    <cellStyle name="40% - Accent4 5 4 2 2 2" xfId="11000" xr:uid="{2C97099F-24EF-4A80-AF72-69A965035FD5}"/>
    <cellStyle name="40% - Accent4 5 4 2 2 2 2" xfId="25374" xr:uid="{A95A639A-3813-4F29-A599-44FCD6902CA4}"/>
    <cellStyle name="40% - Accent4 5 4 2 2 2 3" xfId="57631" xr:uid="{A88C9BDB-DA1C-4A8C-AD8F-DC2E7B168A59}"/>
    <cellStyle name="40% - Accent4 5 4 2 2 3" xfId="19753" xr:uid="{A7B59925-E968-44B9-ABC7-779A494FDB4C}"/>
    <cellStyle name="40% - Accent4 5 4 2 2 4" xfId="52507" xr:uid="{28E88212-A60F-4374-B50A-4C7FBE349C83}"/>
    <cellStyle name="40% - Accent4 5 4 2 3" xfId="8153" xr:uid="{020B4058-EAA7-4836-80C5-69E97FEC3DFB}"/>
    <cellStyle name="40% - Accent4 5 4 2 3 2" xfId="22527" xr:uid="{2675A949-623D-40C1-8FF4-0972A55D281D}"/>
    <cellStyle name="40% - Accent4 5 4 2 3 3" xfId="54602" xr:uid="{538568FA-7531-48D5-A0A2-8B99C5DC8FBF}"/>
    <cellStyle name="40% - Accent4 5 4 2 4" xfId="13420" xr:uid="{319ABF6B-B68E-48B7-BE25-B192EB8534BA}"/>
    <cellStyle name="40% - Accent4 5 4 2 4 2" xfId="27794" xr:uid="{373F7138-CE93-46B6-A06A-703658F2F100}"/>
    <cellStyle name="40% - Accent4 5 4 2 5" xfId="32791" xr:uid="{1E9C99D9-76E0-460E-B3E9-5BEA58062E0D}"/>
    <cellStyle name="40% - Accent4 5 4 2 6" xfId="17910" xr:uid="{7CB968F6-0078-469C-AF2F-AE8150668E4C}"/>
    <cellStyle name="40% - Accent4 5 4 2 7" xfId="49475" xr:uid="{3DBC36B7-17C9-4CFB-999B-880B9E1703CF}"/>
    <cellStyle name="40% - Accent4 5 4 2 8" xfId="60002" xr:uid="{B1AC4518-C896-4D23-AAC1-717BD887916C}"/>
    <cellStyle name="40% - Accent4 5 4 3" xfId="3946" xr:uid="{5274AAE7-4663-4848-83A8-E134E304EB74}"/>
    <cellStyle name="40% - Accent4 5 4 3 2" xfId="5593" xr:uid="{17A64658-AB2B-4B0E-A519-573308A35C55}"/>
    <cellStyle name="40% - Accent4 5 4 3 2 2" xfId="11631" xr:uid="{A55F54AF-A706-41FF-8FEC-35E22D5A453D}"/>
    <cellStyle name="40% - Accent4 5 4 3 2 2 2" xfId="26005" xr:uid="{3DAE6898-A417-4864-BB98-F04C4F4BBB21}"/>
    <cellStyle name="40% - Accent4 5 4 3 2 2 3" xfId="58262" xr:uid="{37118434-832E-4527-B27E-B8F0CAD3EAFF}"/>
    <cellStyle name="40% - Accent4 5 4 3 2 3" xfId="20292" xr:uid="{D9244C9B-B96B-4F7A-B37C-A8317F21780D}"/>
    <cellStyle name="40% - Accent4 5 4 3 2 4" xfId="53138" xr:uid="{7800E84E-E581-4717-8CC5-0DC79C377D29}"/>
    <cellStyle name="40% - Accent4 5 4 3 3" xfId="8732" xr:uid="{1248BF49-90D2-4802-9093-08FC6F110E64}"/>
    <cellStyle name="40% - Accent4 5 4 3 3 2" xfId="23106" xr:uid="{6ADAB484-4DAE-4193-840E-34B477E59C17}"/>
    <cellStyle name="40% - Accent4 5 4 3 3 3" xfId="55233" xr:uid="{4D03CBF0-804D-465E-B96F-27A1DF9FCF99}"/>
    <cellStyle name="40% - Accent4 5 4 3 4" xfId="14212" xr:uid="{3267D72B-DCD4-4866-9FC4-E4D7145AC788}"/>
    <cellStyle name="40% - Accent4 5 4 3 4 2" xfId="28586" xr:uid="{C26DBEB6-FED7-4F6F-94B5-290330A20C15}"/>
    <cellStyle name="40% - Accent4 5 4 3 5" xfId="33583" xr:uid="{7DCFCA9A-C723-4812-A142-DBC3ECE9E4D2}"/>
    <cellStyle name="40% - Accent4 5 4 3 6" xfId="18717" xr:uid="{6ACE2570-53B6-4441-8301-C515BD481686}"/>
    <cellStyle name="40% - Accent4 5 4 3 7" xfId="50108" xr:uid="{BEF6CF9E-6114-4B67-9E4F-C633D9E5B76D}"/>
    <cellStyle name="40% - Accent4 5 4 4" xfId="4527" xr:uid="{6F33B342-DA43-4DF7-9F4A-44B7DA742C25}"/>
    <cellStyle name="40% - Accent4 5 4 4 2" xfId="9507" xr:uid="{D66BD22A-896C-42B9-8AF1-1DEDCCF8EAC9}"/>
    <cellStyle name="40% - Accent4 5 4 4 2 2" xfId="23881" xr:uid="{A901947C-E9F3-4300-9C09-3FCA36C612C9}"/>
    <cellStyle name="40% - Accent4 5 4 4 2 3" xfId="56138" xr:uid="{3FC2BB52-EBF5-468C-8F28-5C6DC3FB74F0}"/>
    <cellStyle name="40% - Accent4 5 4 4 3" xfId="19285" xr:uid="{EB7BB637-B329-4C78-AA8D-D3306B16E114}"/>
    <cellStyle name="40% - Accent4 5 4 4 4" xfId="51013" xr:uid="{78738C76-5937-4F8B-8A1F-E5E0B8D560B9}"/>
    <cellStyle name="40% - Accent4 5 4 5" xfId="2043" xr:uid="{D8D84261-22AD-4AA2-B0A0-FA58F2435F2E}"/>
    <cellStyle name="40% - Accent4 5 4 5 2" xfId="10207" xr:uid="{C8279319-C7DE-45C1-9A87-9FAED770BC6E}"/>
    <cellStyle name="40% - Accent4 5 4 5 2 2" xfId="24581" xr:uid="{8DE1F05F-AC40-4A3A-9FCD-61DDEBB1689E}"/>
    <cellStyle name="40% - Accent4 5 4 5 2 3" xfId="56838" xr:uid="{BAB8AD3F-2057-4A7C-B47B-A8460CBD4C30}"/>
    <cellStyle name="40% - Accent4 5 4 5 3" xfId="17226" xr:uid="{798E47C7-56FB-482C-8E9A-C02CA00A776E}"/>
    <cellStyle name="40% - Accent4 5 4 5 4" xfId="51714" xr:uid="{2E111557-C88D-490F-9C9A-E0F27BFC6503}"/>
    <cellStyle name="40% - Accent4 5 4 6" xfId="7399" xr:uid="{C5FF3842-41FD-49D2-89B6-63E0724F485E}"/>
    <cellStyle name="40% - Accent4 5 4 6 2" xfId="21773" xr:uid="{63745A90-1600-41E5-807D-A07E64506F58}"/>
    <cellStyle name="40% - Accent4 5 4 6 3" xfId="53809" xr:uid="{B781BCAB-1F00-4BC4-A9EC-9A5DE89EEDC6}"/>
    <cellStyle name="40% - Accent4 5 4 7" xfId="12625" xr:uid="{EA6B89B9-7855-4B2C-8793-C5787339CA1C}"/>
    <cellStyle name="40% - Accent4 5 4 7 2" xfId="26999" xr:uid="{9D9A9F18-E1C6-4E0D-961C-7FD7B22DC876}"/>
    <cellStyle name="40% - Accent4 5 4 8" xfId="15513" xr:uid="{112FE36C-043F-4CF8-B804-11E96369F568}"/>
    <cellStyle name="40% - Accent4 5 4 8 2" xfId="29887" xr:uid="{02EDE302-23E5-4ACB-9265-ECF948A6C3BD}"/>
    <cellStyle name="40% - Accent4 5 4 9" xfId="30971" xr:uid="{BC6280AB-6A05-4059-A2EC-29714E6540A8}"/>
    <cellStyle name="40% - Accent4 5 5" xfId="1556" xr:uid="{C5FC635B-2C8B-4ADB-B346-AB4E42AF3535}"/>
    <cellStyle name="40% - Accent4 5 5 10" xfId="49472" xr:uid="{FA374F5B-8376-4A14-8FCB-89524AF854BC}"/>
    <cellStyle name="40% - Accent4 5 5 11" xfId="59830" xr:uid="{1D205D4D-DECF-4CE9-9B8A-3CEA576E9FD2}"/>
    <cellStyle name="40% - Accent4 5 5 2" xfId="2558" xr:uid="{859EC12F-41DC-442D-842B-68DC8A81AE1A}"/>
    <cellStyle name="40% - Accent4 5 5 2 2" xfId="10997" xr:uid="{F09810C3-6D25-482B-AC63-99F02D0CD5BB}"/>
    <cellStyle name="40% - Accent4 5 5 2 2 2" xfId="25371" xr:uid="{4842813F-2646-4C3B-AAC7-492655D02D3F}"/>
    <cellStyle name="40% - Accent4 5 5 2 2 3" xfId="57628" xr:uid="{AD8AB19F-CDBD-458F-9CB5-E623D387D0C2}"/>
    <cellStyle name="40% - Accent4 5 5 2 3" xfId="17741" xr:uid="{B4407A9F-FF58-435D-8F0B-416EE095A67A}"/>
    <cellStyle name="40% - Accent4 5 5 2 4" xfId="52504" xr:uid="{DB619822-45C3-4691-AE9B-907D2D724DBB}"/>
    <cellStyle name="40% - Accent4 5 5 3" xfId="8150" xr:uid="{7BA09EE3-A56F-4C78-85D5-B8F38F345407}"/>
    <cellStyle name="40% - Accent4 5 5 3 2" xfId="22524" xr:uid="{5BC95068-FA1E-46C8-8678-1D4FA2BFA5D9}"/>
    <cellStyle name="40% - Accent4 5 5 3 3" xfId="54599" xr:uid="{8EAD6177-0D6C-4452-9B1F-802FE5D6D551}"/>
    <cellStyle name="40% - Accent4 5 5 4" xfId="13247" xr:uid="{162ED8EF-BA61-4096-B33A-70C36A6EE573}"/>
    <cellStyle name="40% - Accent4 5 5 4 2" xfId="27621" xr:uid="{2E123045-CD41-4EFC-8E82-1C9C7C66131F}"/>
    <cellStyle name="40% - Accent4 5 5 5" xfId="15344" xr:uid="{1266418F-D6D0-4FA6-A994-2656A739F9BF}"/>
    <cellStyle name="40% - Accent4 5 5 5 2" xfId="29718" xr:uid="{81DB4D70-BDFF-4A07-9529-7A40E8A98F8B}"/>
    <cellStyle name="40% - Accent4 5 5 6" xfId="30802" xr:uid="{F329846D-A997-4128-BF7A-8E6CD31FA8BA}"/>
    <cellStyle name="40% - Accent4 5 5 7" xfId="31911" xr:uid="{D18D3BA8-4F11-4FCA-9AF0-C386E49A53D0}"/>
    <cellStyle name="40% - Accent4 5 5 8" xfId="16482" xr:uid="{45475855-6EFB-4691-82DC-B8B79FAE9FF4}"/>
    <cellStyle name="40% - Accent4 5 5 9" xfId="34701" xr:uid="{760EE7C5-87F2-4F21-BDA9-EAF40F020539}"/>
    <cellStyle name="40% - Accent4 5 6" xfId="2226" xr:uid="{9592281A-579C-4C68-B60D-F6C25C54F1F6}"/>
    <cellStyle name="40% - Accent4 5 6 2" xfId="5439" xr:uid="{775E83D4-0BA6-4C17-AAFA-285F90E89D3C}"/>
    <cellStyle name="40% - Accent4 5 6 2 2" xfId="11477" xr:uid="{313D3ECB-7AE4-4FAA-8215-8BA3B3EF7A52}"/>
    <cellStyle name="40% - Accent4 5 6 2 2 2" xfId="25851" xr:uid="{7D5D7F25-91F1-4868-ABFF-F4F4A15EAFC0}"/>
    <cellStyle name="40% - Accent4 5 6 2 2 3" xfId="58108" xr:uid="{140FDCFF-8CDE-4CC1-B5D6-79AE9829E501}"/>
    <cellStyle name="40% - Accent4 5 6 2 3" xfId="20138" xr:uid="{C556B522-D89D-4823-8162-237FAF6D6DEC}"/>
    <cellStyle name="40% - Accent4 5 6 2 4" xfId="52984" xr:uid="{70F61E84-7480-40B7-8B0B-F74A4AB86D1C}"/>
    <cellStyle name="40% - Accent4 5 6 3" xfId="8578" xr:uid="{DE02C336-D1EF-4A7D-B9FC-CB617641F3B6}"/>
    <cellStyle name="40% - Accent4 5 6 3 2" xfId="22952" xr:uid="{9D7590D3-2483-48B7-B9E2-81DA3EB6C321}"/>
    <cellStyle name="40% - Accent4 5 6 3 3" xfId="55079" xr:uid="{FCF0AEDF-A23D-4F95-B0BD-32FE4DBD1594}"/>
    <cellStyle name="40% - Accent4 5 6 4" xfId="14038" xr:uid="{4EBD2FEF-E3D4-4B9E-8C8D-E500496EFB0F}"/>
    <cellStyle name="40% - Accent4 5 6 4 2" xfId="28412" xr:uid="{214B7C50-4E67-4994-973F-732083B51766}"/>
    <cellStyle name="40% - Accent4 5 6 5" xfId="33409" xr:uid="{03077881-1167-4DA0-ACD7-5E8D25C1AD3D}"/>
    <cellStyle name="40% - Accent4 5 6 6" xfId="17409" xr:uid="{AAB5B919-01A2-49B0-A069-A99040101098}"/>
    <cellStyle name="40% - Accent4 5 6 7" xfId="49954" xr:uid="{C15A1E5A-2744-423C-BB0C-8D9C557AE867}"/>
    <cellStyle name="40% - Accent4 5 7" xfId="4359" xr:uid="{9D565CF0-2395-41E1-A75E-796776AA20DC}"/>
    <cellStyle name="40% - Accent4 5 7 2" xfId="9503" xr:uid="{4F303A87-8A69-4B4B-889E-FEAB37C459FB}"/>
    <cellStyle name="40% - Accent4 5 7 2 2" xfId="23877" xr:uid="{3BAD1C39-D29B-402D-88DE-F1468F54661B}"/>
    <cellStyle name="40% - Accent4 5 7 2 3" xfId="56134" xr:uid="{91BBDCB7-2C40-4C86-B420-CEA56D8670BD}"/>
    <cellStyle name="40% - Accent4 5 7 3" xfId="19117" xr:uid="{8946CC0F-3985-490B-992B-B7DA94F8C718}"/>
    <cellStyle name="40% - Accent4 5 7 4" xfId="51009" xr:uid="{0C66F0F2-8959-4D90-A7BE-049CB7035DA4}"/>
    <cellStyle name="40% - Accent4 5 8" xfId="6501" xr:uid="{018F52CF-D53A-470C-947A-5095BC23076E}"/>
    <cellStyle name="40% - Accent4 5 8 2" xfId="10038" xr:uid="{577D4255-4EE5-425A-8106-62E05946AB93}"/>
    <cellStyle name="40% - Accent4 5 8 2 2" xfId="24412" xr:uid="{D37FFF18-29BA-4454-8DE5-48BB850AF2FA}"/>
    <cellStyle name="40% - Accent4 5 8 2 3" xfId="56669" xr:uid="{83E74B5E-3EF0-47A7-8AE3-F23695875C4F}"/>
    <cellStyle name="40% - Accent4 5 8 3" xfId="20930" xr:uid="{E58E0523-E7A1-44A4-B4CA-E913298CDF43}"/>
    <cellStyle name="40% - Accent4 5 8 4" xfId="51545" xr:uid="{80AB84D7-A0BD-4BA5-A229-4C90A51657FA}"/>
    <cellStyle name="40% - Accent4 5 9" xfId="7230" xr:uid="{2C44A06D-C7D4-4B46-AF16-BC1FFFEB7B97}"/>
    <cellStyle name="40% - Accent4 5 9 2" xfId="21604" xr:uid="{1001CAED-2016-4B9E-98CA-831D135CD72C}"/>
    <cellStyle name="40% - Accent4 5 9 3" xfId="53640" xr:uid="{704338BD-53B9-4C89-A18A-74A9311F9D75}"/>
    <cellStyle name="40% - Accent4 6" xfId="265" xr:uid="{22390742-CD06-4A14-AB94-AEC4833247C0}"/>
    <cellStyle name="40% - Accent4 6 10" xfId="15005" xr:uid="{93B05AC0-6C4B-4034-9811-FBCF461E8930}"/>
    <cellStyle name="40% - Accent4 6 10 2" xfId="29379" xr:uid="{324CD06D-9474-45BE-B275-9AA2DF916DF3}"/>
    <cellStyle name="40% - Accent4 6 11" xfId="30463" xr:uid="{DEB7938A-3B8F-422E-9E9C-D01919FA4E60}"/>
    <cellStyle name="40% - Accent4 6 12" xfId="31576" xr:uid="{EAECF991-5ED7-46C0-A45E-089781640FA7}"/>
    <cellStyle name="40% - Accent4 6 13" xfId="16090" xr:uid="{07B9FEB0-CCEB-4292-BED6-8AB2FB12048E}"/>
    <cellStyle name="40% - Accent4 6 14" xfId="34377" xr:uid="{3525E8D8-F81E-4F47-A1DD-4AF12980B196}"/>
    <cellStyle name="40% - Accent4 6 15" xfId="48528" xr:uid="{ED7E72D0-0485-4FCC-BAD4-958D49EB2428}"/>
    <cellStyle name="40% - Accent4 6 16" xfId="58955" xr:uid="{3528E64F-8FD0-463D-9C24-0E74D32AAE82}"/>
    <cellStyle name="40% - Accent4 6 2" xfId="692" xr:uid="{39872328-910A-46C2-BD58-70076AC93340}"/>
    <cellStyle name="40% - Accent4 6 2 10" xfId="31746" xr:uid="{EFF67BD2-C122-45CF-AEFF-D1C5B0DC6923}"/>
    <cellStyle name="40% - Accent4 6 2 11" xfId="16246" xr:uid="{D09149E8-CDB5-49BC-965E-A57DBD856EC3}"/>
    <cellStyle name="40% - Accent4 6 2 12" xfId="34538" xr:uid="{FA44A4ED-0DA0-48AE-B39F-534F6198297D}"/>
    <cellStyle name="40% - Accent4 6 2 13" xfId="49016" xr:uid="{F8248425-CB97-4EEE-A830-698CB7433D41}"/>
    <cellStyle name="40% - Accent4 6 2 14" xfId="59126" xr:uid="{C907806C-5A8F-40E8-9E24-B4D6CA1FFF4B}"/>
    <cellStyle name="40% - Accent4 6 2 2" xfId="2009" xr:uid="{E5051F06-F5EF-4D0C-A96C-FB3A47E00C40}"/>
    <cellStyle name="40% - Accent4 6 2 2 10" xfId="35204" xr:uid="{ABB43837-6403-4BBA-8F5F-DB7144606BD2}"/>
    <cellStyle name="40% - Accent4 6 2 2 11" xfId="49477" xr:uid="{9189D4B3-245D-4B73-9D63-A766C6A8F04B}"/>
    <cellStyle name="40% - Accent4 6 2 2 12" xfId="59659" xr:uid="{C2EC0E10-5854-497D-80D6-CC08FE2A2839}"/>
    <cellStyle name="40% - Accent4 6 2 2 2" xfId="3063" xr:uid="{6B559C9B-D069-46DD-8739-6538B3064F73}"/>
    <cellStyle name="40% - Accent4 6 2 2 2 2" xfId="9510" xr:uid="{EC735917-7C88-4113-9BD9-27B4BD1F8B16}"/>
    <cellStyle name="40% - Accent4 6 2 2 2 2 2" xfId="23884" xr:uid="{335E0E92-0C86-4316-A019-1FE38B234836}"/>
    <cellStyle name="40% - Accent4 6 2 2 2 2 3" xfId="56141" xr:uid="{A506247C-2D18-4FC5-8E84-16618E4A85ED}"/>
    <cellStyle name="40% - Accent4 6 2 2 2 3" xfId="18244" xr:uid="{233F47A1-6F56-4CD5-9D91-06189A72DF49}"/>
    <cellStyle name="40% - Accent4 6 2 2 2 4" xfId="51016" xr:uid="{A939BF8B-F6F5-436F-B169-A9B2A7462F2F}"/>
    <cellStyle name="40% - Accent4 6 2 2 3" xfId="7066" xr:uid="{5D9FA16F-9181-4866-BC2C-E9074C6E7B35}"/>
    <cellStyle name="40% - Accent4 6 2 2 3 2" xfId="11002" xr:uid="{BC1C0141-D7FB-4045-AD65-E1610331DAEC}"/>
    <cellStyle name="40% - Accent4 6 2 2 3 2 2" xfId="25376" xr:uid="{929256F4-1EB7-4BFA-956E-710D4B9A8ED6}"/>
    <cellStyle name="40% - Accent4 6 2 2 3 2 3" xfId="57633" xr:uid="{5BACFBE6-D1F7-46CD-9F7D-AFEE3239E6B1}"/>
    <cellStyle name="40% - Accent4 6 2 2 3 3" xfId="21440" xr:uid="{E1C92C3B-4C21-4863-A6DE-12A752F8FFF2}"/>
    <cellStyle name="40% - Accent4 6 2 2 3 4" xfId="52509" xr:uid="{F3478FCB-0854-47B8-A4E6-81370CB16493}"/>
    <cellStyle name="40% - Accent4 6 2 2 4" xfId="8155" xr:uid="{17D55AD0-7958-469C-B29E-E762B6D294D8}"/>
    <cellStyle name="40% - Accent4 6 2 2 4 2" xfId="22529" xr:uid="{52FBFC9E-CD6F-42BB-B670-8ED25CFB3D0C}"/>
    <cellStyle name="40% - Accent4 6 2 2 4 3" xfId="54604" xr:uid="{591D176E-28CD-4321-83AD-6A16A7C5EED9}"/>
    <cellStyle name="40% - Accent4 6 2 2 5" xfId="12857" xr:uid="{3CC1D077-BDBA-417D-82D9-CA54B98C2169}"/>
    <cellStyle name="40% - Accent4 6 2 2 5 2" xfId="27231" xr:uid="{2474D945-EBA5-417E-BD26-B3CA37B0865E}"/>
    <cellStyle name="40% - Accent4 6 2 2 6" xfId="15847" xr:uid="{5A94F759-5B75-41F1-82EF-3397D2F0C2A9}"/>
    <cellStyle name="40% - Accent4 6 2 2 6 2" xfId="30221" xr:uid="{0AD66E8E-58F0-4759-81C2-D1E44625C5FC}"/>
    <cellStyle name="40% - Accent4 6 2 2 7" xfId="31305" xr:uid="{FBC7BE3D-2EAF-43A8-95ED-CB8C283291D2}"/>
    <cellStyle name="40% - Accent4 6 2 2 8" xfId="32414" xr:uid="{FC5737F4-4305-426B-A2E2-C2A2BE954C35}"/>
    <cellStyle name="40% - Accent4 6 2 2 9" xfId="17132" xr:uid="{4D4AF91E-03F5-4B15-9DC2-CD4196838EC8}"/>
    <cellStyle name="40% - Accent4 6 2 3" xfId="1713" xr:uid="{8C531FF9-25F9-4FEB-BEE9-A18CC8AAA396}"/>
    <cellStyle name="40% - Accent4 6 2 3 2" xfId="5927" xr:uid="{0FCFE61C-390C-4285-AD69-859D5B936ED3}"/>
    <cellStyle name="40% - Accent4 6 2 3 2 2" xfId="11965" xr:uid="{3E1BD201-2779-4B2A-AEBD-A200237FF2AD}"/>
    <cellStyle name="40% - Accent4 6 2 3 2 2 2" xfId="26339" xr:uid="{998D8578-B669-4CB3-86BC-6C06C37BE3B3}"/>
    <cellStyle name="40% - Accent4 6 2 3 2 2 3" xfId="58596" xr:uid="{2B4ABF50-7F9F-4357-B0BC-EFAA2D72C0D9}"/>
    <cellStyle name="40% - Accent4 6 2 3 2 3" xfId="20626" xr:uid="{9E97B001-FCCE-4511-BC8C-2EEA4DF4417A}"/>
    <cellStyle name="40% - Accent4 6 2 3 2 4" xfId="53472" xr:uid="{9289D17B-5A94-4CD1-BABF-A1000418D85C}"/>
    <cellStyle name="40% - Accent4 6 2 3 3" xfId="4217" xr:uid="{A286D29E-A99F-4A10-B09D-BFFE18772C33}"/>
    <cellStyle name="40% - Accent4 6 2 3 3 2" xfId="18979" xr:uid="{0A2664AF-6424-49B4-86EB-E7841C2B7495}"/>
    <cellStyle name="40% - Accent4 6 2 3 3 3" xfId="55567" xr:uid="{44097F2E-BBDB-4465-8627-99A60FBDA0DE}"/>
    <cellStyle name="40% - Accent4 6 2 3 4" xfId="13751" xr:uid="{7538E6FC-9189-4280-BAF2-8D1A4CB26359}"/>
    <cellStyle name="40% - Accent4 6 2 3 4 2" xfId="28125" xr:uid="{0136C360-E798-4E7D-978B-FDAC54EC23D8}"/>
    <cellStyle name="40% - Accent4 6 2 3 5" xfId="33122" xr:uid="{44DA0C7F-E374-43CA-A2D5-2B10F25A15A1}"/>
    <cellStyle name="40% - Accent4 6 2 3 6" xfId="16639" xr:uid="{AF4F4918-5DFE-499F-9591-E91190D1066E}"/>
    <cellStyle name="40% - Accent4 6 2 3 7" xfId="50442" xr:uid="{3EB61EDC-2FC9-42BD-88C5-B05E26B531D2}"/>
    <cellStyle name="40% - Accent4 6 2 3 8" xfId="60333" xr:uid="{77C7D031-FE34-40E1-8736-FA1A1C52274C}"/>
    <cellStyle name="40% - Accent4 6 2 4" xfId="2397" xr:uid="{90AB46D5-4022-4749-A36B-25A149426DDF}"/>
    <cellStyle name="40% - Accent4 6 2 4 2" xfId="9509" xr:uid="{09827C5A-4992-470B-B49A-004977E94699}"/>
    <cellStyle name="40% - Accent4 6 2 4 2 2" xfId="23883" xr:uid="{109B0552-684D-4EDA-A347-2532A43E97DB}"/>
    <cellStyle name="40% - Accent4 6 2 4 2 3" xfId="56140" xr:uid="{38997938-8C33-49CD-B620-2AB38880764A}"/>
    <cellStyle name="40% - Accent4 6 2 4 3" xfId="14543" xr:uid="{999B490C-690F-4050-98B2-B7024EA09553}"/>
    <cellStyle name="40% - Accent4 6 2 4 3 2" xfId="28917" xr:uid="{AE6D46A9-2631-45E1-8846-911A57E52B19}"/>
    <cellStyle name="40% - Accent4 6 2 4 4" xfId="33914" xr:uid="{8E1FAA2F-1A67-4224-B8E2-C6D6191A0C43}"/>
    <cellStyle name="40% - Accent4 6 2 4 5" xfId="17578" xr:uid="{CD2552CE-D170-490A-BC7C-CE53C52CA63F}"/>
    <cellStyle name="40% - Accent4 6 2 4 6" xfId="51015" xr:uid="{A26289E5-09CF-4418-85DF-0ADC3C312D1D}"/>
    <cellStyle name="40% - Accent4 6 2 5" xfId="6913" xr:uid="{AC15544C-FE12-4F78-B866-D1E19A13DB7B}"/>
    <cellStyle name="40% - Accent4 6 2 5 2" xfId="10541" xr:uid="{04443220-0519-45BB-9F69-F6DD15028A4C}"/>
    <cellStyle name="40% - Accent4 6 2 5 2 2" xfId="24915" xr:uid="{294AAF75-A041-4083-B1E3-FE0CCAB4AC7F}"/>
    <cellStyle name="40% - Accent4 6 2 5 2 3" xfId="57172" xr:uid="{D5604D67-5F2A-4C36-A4CD-F1348F6E8BAE}"/>
    <cellStyle name="40% - Accent4 6 2 5 3" xfId="21287" xr:uid="{2BF97DEF-92C8-4350-87E6-79D344FFEDD0}"/>
    <cellStyle name="40% - Accent4 6 2 5 4" xfId="52048" xr:uid="{F79123F6-9FA9-4F5E-9497-FB3C7794328A}"/>
    <cellStyle name="40% - Accent4 6 2 6" xfId="7733" xr:uid="{27934429-3ECA-4B77-9C26-27F0A503AE4E}"/>
    <cellStyle name="40% - Accent4 6 2 6 2" xfId="22107" xr:uid="{3DF109E8-0E57-421E-87F7-1318CB351031}"/>
    <cellStyle name="40% - Accent4 6 2 6 3" xfId="54143" xr:uid="{5E924EC6-6638-42F3-9587-5ADC0CDF7CE7}"/>
    <cellStyle name="40% - Accent4 6 2 7" xfId="12482" xr:uid="{6A4FA334-861D-48FA-85DE-3F130F224E0E}"/>
    <cellStyle name="40% - Accent4 6 2 7 2" xfId="26856" xr:uid="{E8CC4294-0365-4624-BC61-800C962E963A}"/>
    <cellStyle name="40% - Accent4 6 2 8" xfId="15177" xr:uid="{C9133ABB-87C1-49AD-B520-9D30A058F10D}"/>
    <cellStyle name="40% - Accent4 6 2 8 2" xfId="29551" xr:uid="{0927856D-97D8-4969-8C78-040A9828A2D8}"/>
    <cellStyle name="40% - Accent4 6 2 9" xfId="30635" xr:uid="{7ECC52D8-BA9E-4D46-ABFD-6E27CC5B2882}"/>
    <cellStyle name="40% - Accent4 6 3" xfId="693" xr:uid="{5D3761D6-66B0-4B9E-84E0-32ACFFE4E1DD}"/>
    <cellStyle name="40% - Accent4 6 3 10" xfId="32243" xr:uid="{DECE8915-BACE-473F-B9EB-6B7BD87019C7}"/>
    <cellStyle name="40% - Accent4 6 3 11" xfId="16961" xr:uid="{D8E24FA4-4628-4C10-93AC-B9DDDEC34625}"/>
    <cellStyle name="40% - Accent4 6 3 12" xfId="35033" xr:uid="{1BC36B37-32AC-4A03-AF7F-8942F3A19E78}"/>
    <cellStyle name="40% - Accent4 6 3 13" xfId="48845" xr:uid="{0553C183-E3C0-4615-A727-500A45E02255}"/>
    <cellStyle name="40% - Accent4 6 3 14" xfId="59488" xr:uid="{966355D9-3E3A-41BC-8A85-E82E4DC436A8}"/>
    <cellStyle name="40% - Accent4 6 3 2" xfId="2889" xr:uid="{DAB01479-4FB6-4351-AA26-6A85D071DFC9}"/>
    <cellStyle name="40% - Accent4 6 3 2 2" xfId="5035" xr:uid="{488E9E45-7023-488C-B352-E0EA3A11C51F}"/>
    <cellStyle name="40% - Accent4 6 3 2 2 2" xfId="11003" xr:uid="{488F0987-B6AE-421B-B68A-F81D3A95219A}"/>
    <cellStyle name="40% - Accent4 6 3 2 2 2 2" xfId="25377" xr:uid="{9A6D7F00-5714-4DD8-9C44-AA605C9662E6}"/>
    <cellStyle name="40% - Accent4 6 3 2 2 2 3" xfId="57634" xr:uid="{8A41AC4F-AAA0-49C5-A98D-2FBDAB9338CD}"/>
    <cellStyle name="40% - Accent4 6 3 2 2 3" xfId="19754" xr:uid="{DC3633DF-76E6-4699-934E-2DE688BD1285}"/>
    <cellStyle name="40% - Accent4 6 3 2 2 4" xfId="52510" xr:uid="{607E0097-D9B0-4BB6-9BDE-162C81FA5F6E}"/>
    <cellStyle name="40% - Accent4 6 3 2 3" xfId="8156" xr:uid="{EEF4BE2C-AF1B-43E1-B173-3DC0DC20B06C}"/>
    <cellStyle name="40% - Accent4 6 3 2 3 2" xfId="22530" xr:uid="{9F45C843-5634-454F-A17C-F49BBA7663E1}"/>
    <cellStyle name="40% - Accent4 6 3 2 3 3" xfId="54605" xr:uid="{F272218F-6F58-4A26-90D0-BC765D9519D3}"/>
    <cellStyle name="40% - Accent4 6 3 2 4" xfId="13583" xr:uid="{4D862D4C-6AAA-4AC3-82EA-02A930CA4CC0}"/>
    <cellStyle name="40% - Accent4 6 3 2 4 2" xfId="27957" xr:uid="{005F50EA-7B27-4185-9CB5-D043723320A4}"/>
    <cellStyle name="40% - Accent4 6 3 2 5" xfId="32954" xr:uid="{0E57A5A8-D53F-4631-9A97-518EDB447297}"/>
    <cellStyle name="40% - Accent4 6 3 2 6" xfId="18073" xr:uid="{DF1C790E-B973-41AF-AE22-CA2F9B363C80}"/>
    <cellStyle name="40% - Accent4 6 3 2 7" xfId="49478" xr:uid="{D466808A-5405-44A2-8B39-0BABCC22B612}"/>
    <cellStyle name="40% - Accent4 6 3 2 8" xfId="60165" xr:uid="{E65EB672-B3F8-46DE-919B-D0A4D5482B43}"/>
    <cellStyle name="40% - Accent4 6 3 3" xfId="4067" xr:uid="{334CE3D8-5189-4B0D-A095-3F0CED863246}"/>
    <cellStyle name="40% - Accent4 6 3 3 2" xfId="5756" xr:uid="{92CFA61A-CF15-410A-A9CC-DA25DD48A144}"/>
    <cellStyle name="40% - Accent4 6 3 3 2 2" xfId="11794" xr:uid="{0F377090-34F5-4021-A672-F1A6BEEAADB4}"/>
    <cellStyle name="40% - Accent4 6 3 3 2 2 2" xfId="26168" xr:uid="{9B0ECA3E-72B7-479F-A00A-D4767F06889F}"/>
    <cellStyle name="40% - Accent4 6 3 3 2 2 3" xfId="58425" xr:uid="{DC84DB27-985B-4736-993C-C993A52BA70E}"/>
    <cellStyle name="40% - Accent4 6 3 3 2 3" xfId="20455" xr:uid="{6FDF8E09-429B-4743-BCB9-218016FE26CE}"/>
    <cellStyle name="40% - Accent4 6 3 3 2 4" xfId="53301" xr:uid="{C4C55AF3-3774-4129-81E3-7C3570E8A9F0}"/>
    <cellStyle name="40% - Accent4 6 3 3 3" xfId="8853" xr:uid="{137A5C6A-2F45-4BC4-BAEC-F066DAC81197}"/>
    <cellStyle name="40% - Accent4 6 3 3 3 2" xfId="23227" xr:uid="{DEE1D9EA-0153-4A68-BFF5-978AF6E7EE82}"/>
    <cellStyle name="40% - Accent4 6 3 3 3 3" xfId="55396" xr:uid="{E9E388F8-4485-4C65-BBBE-6CE2A956D17E}"/>
    <cellStyle name="40% - Accent4 6 3 3 4" xfId="14375" xr:uid="{5BEEDC90-141B-40ED-B57E-87C00DC9F18F}"/>
    <cellStyle name="40% - Accent4 6 3 3 4 2" xfId="28749" xr:uid="{AB06F721-CA0A-48D9-A43B-0C2F23626167}"/>
    <cellStyle name="40% - Accent4 6 3 3 5" xfId="33746" xr:uid="{5C93F627-EFB5-4608-8BCF-4E36F41639EC}"/>
    <cellStyle name="40% - Accent4 6 3 3 6" xfId="18833" xr:uid="{CB7116DA-3D07-456E-966D-8A29ECFB88B6}"/>
    <cellStyle name="40% - Accent4 6 3 3 7" xfId="50271" xr:uid="{F43E73BE-4026-471C-9DA7-BA4AD4DE1F5A}"/>
    <cellStyle name="40% - Accent4 6 3 4" xfId="4652" xr:uid="{F7C80DCA-FA4E-459B-A027-6A35F2DB7675}"/>
    <cellStyle name="40% - Accent4 6 3 4 2" xfId="9511" xr:uid="{BD573F22-4437-4147-ADAB-6CEF9D810144}"/>
    <cellStyle name="40% - Accent4 6 3 4 2 2" xfId="23885" xr:uid="{D5C32B6B-5DB0-4359-AE34-0B7F1DA670E5}"/>
    <cellStyle name="40% - Accent4 6 3 4 2 3" xfId="56142" xr:uid="{40B3E317-A45E-47E3-B621-EB953D2C4029}"/>
    <cellStyle name="40% - Accent4 6 3 4 3" xfId="19406" xr:uid="{337E9685-7208-45E6-B7BF-1A3651F93E23}"/>
    <cellStyle name="40% - Accent4 6 3 4 4" xfId="51017" xr:uid="{27D61C2B-A4D4-4405-8C80-59A373071BB4}"/>
    <cellStyle name="40% - Accent4 6 3 5" xfId="6743" xr:uid="{14990ED0-F5BF-4148-839F-853000BFF146}"/>
    <cellStyle name="40% - Accent4 6 3 5 2" xfId="10370" xr:uid="{6B367415-CC6C-4F70-838C-1729A811727F}"/>
    <cellStyle name="40% - Accent4 6 3 5 2 2" xfId="24744" xr:uid="{39920762-85D4-4E9E-9E03-ACCD707638B1}"/>
    <cellStyle name="40% - Accent4 6 3 5 2 3" xfId="57001" xr:uid="{60AAE584-4541-4EDD-9B88-8E13D28E385C}"/>
    <cellStyle name="40% - Accent4 6 3 5 3" xfId="21117" xr:uid="{4A21DE30-F535-481C-991C-D8A0E8C3C78C}"/>
    <cellStyle name="40% - Accent4 6 3 5 4" xfId="51877" xr:uid="{AF901230-82DB-488E-90EF-C63CB4D4FF4A}"/>
    <cellStyle name="40% - Accent4 6 3 6" xfId="7562" xr:uid="{47804D51-722E-4C56-85E6-B8D6ECF02860}"/>
    <cellStyle name="40% - Accent4 6 3 6 2" xfId="21936" xr:uid="{2E820394-8724-432A-A89C-5B63D5CB9B6F}"/>
    <cellStyle name="40% - Accent4 6 3 6 3" xfId="53972" xr:uid="{31B2A645-68EB-4980-96CC-9F593C8231BE}"/>
    <cellStyle name="40% - Accent4 6 3 7" xfId="13157" xr:uid="{70456668-D51B-40F0-8143-4172887B5352}"/>
    <cellStyle name="40% - Accent4 6 3 7 2" xfId="27531" xr:uid="{97D3469E-780E-4204-9B9F-0905848D14C9}"/>
    <cellStyle name="40% - Accent4 6 3 8" xfId="15676" xr:uid="{D10D83B6-4E6E-4C2C-9E83-1205866616A2}"/>
    <cellStyle name="40% - Accent4 6 3 8 2" xfId="30050" xr:uid="{69022B0C-0151-4749-9444-553412F60DF6}"/>
    <cellStyle name="40% - Accent4 6 3 9" xfId="31134" xr:uid="{177E7593-D11D-4E99-8BB7-5FDF49D70D3B}"/>
    <cellStyle name="40% - Accent4 6 4" xfId="1557" xr:uid="{522C4C79-B7DE-4194-8AD5-5D9EE5D39DB7}"/>
    <cellStyle name="40% - Accent4 6 4 10" xfId="49476" xr:uid="{8F557416-C208-45A2-AD74-CC2125C0098B}"/>
    <cellStyle name="40% - Accent4 6 4 11" xfId="59845" xr:uid="{92568690-FAE7-464A-820C-02D91BFB8524}"/>
    <cellStyle name="40% - Accent4 6 4 2" xfId="2573" xr:uid="{BBD0EAFC-3AB7-417C-86F5-83AF680C655E}"/>
    <cellStyle name="40% - Accent4 6 4 2 2" xfId="11001" xr:uid="{4E96B374-B358-4E53-874E-FFE2CC106464}"/>
    <cellStyle name="40% - Accent4 6 4 2 2 2" xfId="25375" xr:uid="{7A1890DB-3640-491B-A95A-E64FC2735C2D}"/>
    <cellStyle name="40% - Accent4 6 4 2 2 3" xfId="57632" xr:uid="{FC30A20B-ED69-4B9F-88D9-70CD328FFC56}"/>
    <cellStyle name="40% - Accent4 6 4 2 3" xfId="17756" xr:uid="{0364C432-8CF8-4D2E-93EF-425E02540DC4}"/>
    <cellStyle name="40% - Accent4 6 4 2 4" xfId="52508" xr:uid="{7CA5CD26-005E-4A19-863F-BFBE2A9A4A7F}"/>
    <cellStyle name="40% - Accent4 6 4 3" xfId="8154" xr:uid="{25A53EB8-5EF3-4D2A-BAAA-B2EFF4F89BD2}"/>
    <cellStyle name="40% - Accent4 6 4 3 2" xfId="22528" xr:uid="{57BE33C9-BAF2-4052-9F40-47F345FD110B}"/>
    <cellStyle name="40% - Accent4 6 4 3 3" xfId="54603" xr:uid="{71D9B86B-BF02-49E9-89DF-EEC86B8A8365}"/>
    <cellStyle name="40% - Accent4 6 4 4" xfId="12667" xr:uid="{825AF6CF-4C91-45F7-BDB0-81068F85F008}"/>
    <cellStyle name="40% - Accent4 6 4 4 2" xfId="27041" xr:uid="{E53DDEE7-D87B-4877-8D0E-606F9989B761}"/>
    <cellStyle name="40% - Accent4 6 4 5" xfId="15359" xr:uid="{CB5204C6-DF72-4D8E-9B06-5CFC0F4C9429}"/>
    <cellStyle name="40% - Accent4 6 4 5 2" xfId="29733" xr:uid="{B5FA7E52-16D5-41DC-B447-C4DB09479E14}"/>
    <cellStyle name="40% - Accent4 6 4 6" xfId="30817" xr:uid="{F73C651B-7AF0-429C-9E21-8457ABD6D53C}"/>
    <cellStyle name="40% - Accent4 6 4 7" xfId="31926" xr:uid="{95AF50AB-8AF8-478A-BE14-ABAD9F09EE46}"/>
    <cellStyle name="40% - Accent4 6 4 8" xfId="16483" xr:uid="{5ABD2A2E-1069-41FD-B5A8-E835D53EB475}"/>
    <cellStyle name="40% - Accent4 6 4 9" xfId="34716" xr:uid="{A3FA6606-1703-44E3-ABEA-4A137D0C9085}"/>
    <cellStyle name="40% - Accent4 6 5" xfId="2227" xr:uid="{FEB89BD5-27B9-462B-86C8-74C3CCBA38CA}"/>
    <cellStyle name="40% - Accent4 6 5 2" xfId="5358" xr:uid="{134AE103-FA0D-48D4-B341-8489F08AFFBC}"/>
    <cellStyle name="40% - Accent4 6 5 2 2" xfId="11396" xr:uid="{8882C594-E5E0-42E7-BAE6-DABF6EB264DE}"/>
    <cellStyle name="40% - Accent4 6 5 2 2 2" xfId="25770" xr:uid="{655EC9F5-253D-4F84-883A-36B68DECC594}"/>
    <cellStyle name="40% - Accent4 6 5 2 2 3" xfId="58027" xr:uid="{6D854944-CD7A-41EA-87D4-F9098A4ADED7}"/>
    <cellStyle name="40% - Accent4 6 5 2 3" xfId="20057" xr:uid="{382E9BE7-6AC1-4C08-8970-F1426C5C4FE7}"/>
    <cellStyle name="40% - Accent4 6 5 2 4" xfId="52903" xr:uid="{95C6BB95-4F8B-4C87-A5DB-187151D7E336}"/>
    <cellStyle name="40% - Accent4 6 5 3" xfId="8499" xr:uid="{274DBF2C-3A13-46AE-9D58-E1307DA5DCA7}"/>
    <cellStyle name="40% - Accent4 6 5 3 2" xfId="22873" xr:uid="{8FC6DD3F-927D-453A-AAFE-76BCC795533F}"/>
    <cellStyle name="40% - Accent4 6 5 3 3" xfId="54998" xr:uid="{4E8020D8-28D3-4316-A44B-3E862C98DEAF}"/>
    <cellStyle name="40% - Accent4 6 5 4" xfId="13262" xr:uid="{46F80335-6DD0-4024-B972-247CEF4C8C43}"/>
    <cellStyle name="40% - Accent4 6 5 4 2" xfId="27636" xr:uid="{8729122A-50D6-4615-A242-D9EFC7B1A41B}"/>
    <cellStyle name="40% - Accent4 6 5 5" xfId="32703" xr:uid="{DE69DCA3-D6BD-40B0-B2DD-A937174AA060}"/>
    <cellStyle name="40% - Accent4 6 5 6" xfId="17410" xr:uid="{226A87DA-3EDD-4195-B63D-1EF0147181D0}"/>
    <cellStyle name="40% - Accent4 6 5 7" xfId="49873" xr:uid="{1D18C577-3344-4A6B-8ADF-29621E021213}"/>
    <cellStyle name="40% - Accent4 6 6" xfId="4374" xr:uid="{ADECFB79-3CFC-4B0B-832A-F4A1B95FD73C}"/>
    <cellStyle name="40% - Accent4 6 6 2" xfId="9508" xr:uid="{E2C4E2D1-FAD7-4792-9547-B07C34643A2E}"/>
    <cellStyle name="40% - Accent4 6 6 2 2" xfId="23882" xr:uid="{EA1229E9-18C0-40D8-B0A5-54B5921DFF5E}"/>
    <cellStyle name="40% - Accent4 6 6 2 3" xfId="56139" xr:uid="{646963AE-BC03-47CA-B0EB-5D0BD9782D2F}"/>
    <cellStyle name="40% - Accent4 6 6 3" xfId="14053" xr:uid="{39A2BF9A-A68D-47B0-B985-2369CC0BE370}"/>
    <cellStyle name="40% - Accent4 6 6 3 2" xfId="28427" xr:uid="{825FA184-52BD-4088-B22F-42EAD4F28362}"/>
    <cellStyle name="40% - Accent4 6 6 4" xfId="33424" xr:uid="{C01980F4-8A60-4261-9F33-DC829ABB6EA5}"/>
    <cellStyle name="40% - Accent4 6 6 5" xfId="19132" xr:uid="{85BE4DC0-949A-4F57-BE0D-173690A4F93E}"/>
    <cellStyle name="40% - Accent4 6 6 6" xfId="51014" xr:uid="{34DDD1A9-89D9-42B8-846B-BA48937E11E0}"/>
    <cellStyle name="40% - Accent4 6 7" xfId="2171" xr:uid="{FCA9D933-E3AB-4D74-99E8-955D0CADF8BC}"/>
    <cellStyle name="40% - Accent4 6 7 2" xfId="10053" xr:uid="{0CFC58D9-8256-40D6-8723-7DD6AE4782A9}"/>
    <cellStyle name="40% - Accent4 6 7 2 2" xfId="24427" xr:uid="{61CEB5FA-D1F0-4E40-9D76-951F3FFD4E66}"/>
    <cellStyle name="40% - Accent4 6 7 2 3" xfId="56684" xr:uid="{E95EF77C-2BDB-496D-9937-86916581ED43}"/>
    <cellStyle name="40% - Accent4 6 7 3" xfId="17356" xr:uid="{2950E182-13FA-4099-AB4D-2BFDB77DBBC2}"/>
    <cellStyle name="40% - Accent4 6 7 4" xfId="51560" xr:uid="{4F6DD099-6912-434E-BFD5-F58535E749EA}"/>
    <cellStyle name="40% - Accent4 6 8" xfId="7245" xr:uid="{CEF20AFF-0DD8-4BF3-93C6-3C73D00B0294}"/>
    <cellStyle name="40% - Accent4 6 8 2" xfId="21619" xr:uid="{5D34D080-9E46-4F3C-A3B7-D5E4DB1F364F}"/>
    <cellStyle name="40% - Accent4 6 8 3" xfId="53655" xr:uid="{0A8D89E7-201B-4A83-B2C2-928BDD17D20F}"/>
    <cellStyle name="40% - Accent4 6 9" xfId="12394" xr:uid="{5244FD40-1A2B-45FD-89AC-428E4D50D759}"/>
    <cellStyle name="40% - Accent4 6 9 2" xfId="26768" xr:uid="{F1844A09-9D71-4B35-9F74-D6C589887F45}"/>
    <cellStyle name="40% - Accent4 7" xfId="694" xr:uid="{65F27D95-11B5-4559-844F-B8F3B6460121}"/>
    <cellStyle name="40% - Accent4 7 10" xfId="30455" xr:uid="{86891C79-CAEA-4DF7-9C74-21DA8C48BB53}"/>
    <cellStyle name="40% - Accent4 7 11" xfId="31567" xr:uid="{068762B1-EF27-409B-A3F4-339E3063F264}"/>
    <cellStyle name="40% - Accent4 7 12" xfId="16082" xr:uid="{DAC7E0F7-D23E-48B6-9CA0-F1B43E7F531A}"/>
    <cellStyle name="40% - Accent4 7 13" xfId="34369" xr:uid="{AB94CC4C-67C2-48F2-89D7-7CFBFE55AF13}"/>
    <cellStyle name="40% - Accent4 7 14" xfId="48837" xr:uid="{B0A42F38-F41B-4BCF-B4EB-39CBF7032DCB}"/>
    <cellStyle name="40% - Accent4 7 15" xfId="58947" xr:uid="{01DF2C3F-BCC6-4FAA-93E0-94D129CCAB84}"/>
    <cellStyle name="40% - Accent4 7 2" xfId="695" xr:uid="{29D6A2E8-44FC-48EE-8B49-F3223C328F9C}"/>
    <cellStyle name="40% - Accent4 7 2 10" xfId="35025" xr:uid="{FAE55ECD-45A8-48F9-83A8-278C86377CD3}"/>
    <cellStyle name="40% - Accent4 7 2 11" xfId="49480" xr:uid="{6B2126D8-82E3-41F6-9CDA-C953922A76C4}"/>
    <cellStyle name="40% - Accent4 7 2 12" xfId="59480" xr:uid="{60608D11-5CB9-4155-9E6C-1B33EC21B0CC}"/>
    <cellStyle name="40% - Accent4 7 2 2" xfId="2881" xr:uid="{AA5427E0-F063-41EB-9A48-97B088F9F93A}"/>
    <cellStyle name="40% - Accent4 7 2 2 2" xfId="9513" xr:uid="{80039062-AEFA-4706-A572-43517C528BB0}"/>
    <cellStyle name="40% - Accent4 7 2 2 2 2" xfId="23887" xr:uid="{BBF83658-44D2-480A-892D-2991423D1399}"/>
    <cellStyle name="40% - Accent4 7 2 2 2 3" xfId="56144" xr:uid="{F62C08A3-D552-4F4C-B0AC-0972BB0084B9}"/>
    <cellStyle name="40% - Accent4 7 2 2 3" xfId="13858" xr:uid="{13BED034-A31C-4F00-81A3-F7439A27EE46}"/>
    <cellStyle name="40% - Accent4 7 2 2 3 2" xfId="28232" xr:uid="{C9460E5B-2A6E-4007-B18D-CDBEBB416E21}"/>
    <cellStyle name="40% - Accent4 7 2 2 4" xfId="33229" xr:uid="{9D3F1608-D3FD-4D8B-BBB3-C7A5DB922442}"/>
    <cellStyle name="40% - Accent4 7 2 2 5" xfId="18065" xr:uid="{9C515859-7E1E-44C5-ABB3-70902201927D}"/>
    <cellStyle name="40% - Accent4 7 2 2 6" xfId="51019" xr:uid="{9AF17FC5-E9F2-432D-8D8F-62F8780D42C7}"/>
    <cellStyle name="40% - Accent4 7 2 2 7" xfId="60440" xr:uid="{03E59560-A389-434B-B96B-EC3AAB6FBF21}"/>
    <cellStyle name="40% - Accent4 7 2 3" xfId="6481" xr:uid="{A2F5E7AF-0C71-4981-A136-FA88153B3B06}"/>
    <cellStyle name="40% - Accent4 7 2 3 2" xfId="11005" xr:uid="{A74349C7-D7E3-4F9D-B35F-3FF303D1C206}"/>
    <cellStyle name="40% - Accent4 7 2 3 2 2" xfId="25379" xr:uid="{15749435-76AA-4421-90F8-D65F2A9BD469}"/>
    <cellStyle name="40% - Accent4 7 2 3 2 3" xfId="57636" xr:uid="{DBAD251A-8D6F-4EE2-AD28-3F36839DF3B4}"/>
    <cellStyle name="40% - Accent4 7 2 3 3" xfId="14651" xr:uid="{8FC9DDBE-E00F-4078-B9BF-07D499A7B7FC}"/>
    <cellStyle name="40% - Accent4 7 2 3 3 2" xfId="29025" xr:uid="{FF252198-572F-413A-9182-F299BF378C6F}"/>
    <cellStyle name="40% - Accent4 7 2 3 4" xfId="34022" xr:uid="{4299238F-61FB-40C6-89B8-38214F3BB8D7}"/>
    <cellStyle name="40% - Accent4 7 2 3 5" xfId="20921" xr:uid="{86501541-1CE3-4B59-AEB3-09D6C45918AF}"/>
    <cellStyle name="40% - Accent4 7 2 3 6" xfId="52512" xr:uid="{92D9038C-FC41-42E7-A081-7927B9C1D3AB}"/>
    <cellStyle name="40% - Accent4 7 2 4" xfId="8157" xr:uid="{73449675-8761-4E8C-9D77-2EFBDA3C54E7}"/>
    <cellStyle name="40% - Accent4 7 2 4 2" xfId="22531" xr:uid="{CFCCFE20-CFB0-4136-A2A8-6F84EA743F2E}"/>
    <cellStyle name="40% - Accent4 7 2 4 3" xfId="54607" xr:uid="{226050AC-3A75-48A8-8FB0-5377F8851188}"/>
    <cellStyle name="40% - Accent4 7 2 5" xfId="13002" xr:uid="{6B9ACC37-0DD4-49B6-A9E5-3EE4324120E5}"/>
    <cellStyle name="40% - Accent4 7 2 5 2" xfId="27376" xr:uid="{5C77D49F-2E1A-41B3-AC15-7E657CF4B426}"/>
    <cellStyle name="40% - Accent4 7 2 6" xfId="15668" xr:uid="{241867B8-7E5E-4D2B-9AD7-C51EB02C2DC0}"/>
    <cellStyle name="40% - Accent4 7 2 6 2" xfId="30042" xr:uid="{66E6F48D-18D8-45B0-9A3B-504E83C7B399}"/>
    <cellStyle name="40% - Accent4 7 2 7" xfId="31126" xr:uid="{D0888773-336A-4C70-A26B-7399280D7A98}"/>
    <cellStyle name="40% - Accent4 7 2 8" xfId="32235" xr:uid="{3135CED4-D0D1-4805-A784-F084BCD34903}"/>
    <cellStyle name="40% - Accent4 7 2 9" xfId="16953" xr:uid="{CFEBE2BA-B77E-4435-949C-2D8CD1FE1247}"/>
    <cellStyle name="40% - Accent4 7 3" xfId="1549" xr:uid="{03118D44-35DA-45B6-9FF1-AA7C7A2A0577}"/>
    <cellStyle name="40% - Accent4 7 3 2" xfId="5036" xr:uid="{60C5D56E-000E-446B-B893-40C40FCEEF0A}"/>
    <cellStyle name="40% - Accent4 7 3 2 2" xfId="11004" xr:uid="{5B8A3BEE-01CC-484E-8C57-D1FC1D3FB037}"/>
    <cellStyle name="40% - Accent4 7 3 2 2 2" xfId="25378" xr:uid="{712EB043-E047-4A4B-8999-31AA3E5A5A62}"/>
    <cellStyle name="40% - Accent4 7 3 2 2 3" xfId="57635" xr:uid="{00BF8341-DDDD-4C6F-82B2-AFB1664466E9}"/>
    <cellStyle name="40% - Accent4 7 3 2 3" xfId="19755" xr:uid="{58C7D681-E6BA-4E13-88E1-3055CB4B3BCE}"/>
    <cellStyle name="40% - Accent4 7 3 2 4" xfId="52511" xr:uid="{EBCF8416-26E8-4877-B985-C5DE963E9445}"/>
    <cellStyle name="40% - Accent4 7 3 3" xfId="3398" xr:uid="{4AE85F8A-BC13-460B-9593-17D0F7502A43}"/>
    <cellStyle name="40% - Accent4 7 3 3 2" xfId="18452" xr:uid="{C2840FDC-A4BF-4347-BC06-7F0C42CA10C4}"/>
    <cellStyle name="40% - Accent4 7 3 3 3" xfId="54606" xr:uid="{71B3D2A9-6131-429D-B00E-29847C8EAE09}"/>
    <cellStyle name="40% - Accent4 7 3 4" xfId="12660" xr:uid="{6A00E0C4-F1C9-474A-9C39-9863A9A5446B}"/>
    <cellStyle name="40% - Accent4 7 3 4 2" xfId="27034" xr:uid="{BD361C55-1911-48E5-B945-106DAB73A6D1}"/>
    <cellStyle name="40% - Accent4 7 3 5" xfId="32573" xr:uid="{D2C601AA-3D10-462C-B61C-DC1C6384F1D9}"/>
    <cellStyle name="40% - Accent4 7 3 6" xfId="16475" xr:uid="{EC0F4265-38F7-4532-B558-3ED2FA1D7928}"/>
    <cellStyle name="40% - Accent4 7 3 7" xfId="49479" xr:uid="{5192F80D-0627-4343-AF2C-838BAC29D99A}"/>
    <cellStyle name="40% - Accent4 7 3 8" xfId="60157" xr:uid="{5EB33D91-1771-4B0E-9327-A301E7A52EA2}"/>
    <cellStyle name="40% - Accent4 7 4" xfId="2217" xr:uid="{90D32DBE-71CF-4430-A2A7-194C79C42FA5}"/>
    <cellStyle name="40% - Accent4 7 4 2" xfId="5748" xr:uid="{295D7AED-67A1-4652-870D-F49CE2D326EE}"/>
    <cellStyle name="40% - Accent4 7 4 2 2" xfId="11786" xr:uid="{11DBA71D-20BF-46C1-B8C4-8987D501FD51}"/>
    <cellStyle name="40% - Accent4 7 4 2 2 2" xfId="26160" xr:uid="{D57ED859-AAFE-4DA0-B1AF-6751456FA508}"/>
    <cellStyle name="40% - Accent4 7 4 2 2 3" xfId="58417" xr:uid="{C4275221-74BF-4BD0-A404-47770FEF8052}"/>
    <cellStyle name="40% - Accent4 7 4 2 3" xfId="20447" xr:uid="{91D48AD2-0617-4E88-A902-C31EF1F5EECD}"/>
    <cellStyle name="40% - Accent4 7 4 2 4" xfId="53293" xr:uid="{A3FE57A9-80D0-467E-8CD2-E34CF7111847}"/>
    <cellStyle name="40% - Accent4 7 4 3" xfId="8849" xr:uid="{9AB223F1-AEC9-4B0D-B9F4-222517A77EB2}"/>
    <cellStyle name="40% - Accent4 7 4 3 2" xfId="23223" xr:uid="{E0F6AE31-32C9-46DB-B758-9F1D9F88092F}"/>
    <cellStyle name="40% - Accent4 7 4 3 3" xfId="55388" xr:uid="{2D31CBF6-F454-424B-9621-1DF0A306AFD0}"/>
    <cellStyle name="40% - Accent4 7 4 4" xfId="13575" xr:uid="{26A461E3-290E-4E91-8052-C0891B78855F}"/>
    <cellStyle name="40% - Accent4 7 4 4 2" xfId="27949" xr:uid="{1F0908ED-DD94-453E-ACAE-4E8349BC2D2A}"/>
    <cellStyle name="40% - Accent4 7 4 5" xfId="32946" xr:uid="{062EC900-8FA4-4EAB-BBCA-3842AA662A76}"/>
    <cellStyle name="40% - Accent4 7 4 6" xfId="17401" xr:uid="{CDDF04CF-2592-4F17-9AF6-E0E81141865D}"/>
    <cellStyle name="40% - Accent4 7 4 7" xfId="50263" xr:uid="{84093B89-C8AB-45C6-8359-507166B7BDE2}"/>
    <cellStyle name="40% - Accent4 7 5" xfId="4648" xr:uid="{30792C92-9233-4D21-AC53-F47AEA81B518}"/>
    <cellStyle name="40% - Accent4 7 5 2" xfId="9512" xr:uid="{5F853B56-8CA9-4642-8207-916C3D7F180F}"/>
    <cellStyle name="40% - Accent4 7 5 2 2" xfId="23886" xr:uid="{8AA52B23-CF2A-4BC5-9814-C7B8376B0BFC}"/>
    <cellStyle name="40% - Accent4 7 5 2 3" xfId="56143" xr:uid="{51DA0A01-05E6-44FA-BE5A-EAFD03A05E34}"/>
    <cellStyle name="40% - Accent4 7 5 3" xfId="14367" xr:uid="{EDD694A6-EC8C-4CBD-BE3A-540BC208A208}"/>
    <cellStyle name="40% - Accent4 7 5 3 2" xfId="28741" xr:uid="{D04FCE70-E273-47CF-9948-B7AFFC6AC992}"/>
    <cellStyle name="40% - Accent4 7 5 4" xfId="33738" xr:uid="{81621C87-6D6F-4A61-889B-21724C5982B1}"/>
    <cellStyle name="40% - Accent4 7 5 5" xfId="19402" xr:uid="{E0232B0F-0653-4807-BDAC-4D6E27363692}"/>
    <cellStyle name="40% - Accent4 7 5 6" xfId="51018" xr:uid="{D3CC08E8-D341-4A20-AD32-BE3C98AD02EC}"/>
    <cellStyle name="40% - Accent4 7 6" xfId="6735" xr:uid="{292B5D9F-2E23-42A0-8501-2665BE100D17}"/>
    <cellStyle name="40% - Accent4 7 6 2" xfId="10362" xr:uid="{EC74FE13-5A8D-4E4E-A846-2AB5DBCEF125}"/>
    <cellStyle name="40% - Accent4 7 6 2 2" xfId="24736" xr:uid="{2FBF0365-F36D-49E7-A224-1115DE325B69}"/>
    <cellStyle name="40% - Accent4 7 6 2 3" xfId="56993" xr:uid="{43AB3411-254C-45C8-B1ED-13DF9A765D03}"/>
    <cellStyle name="40% - Accent4 7 6 3" xfId="21109" xr:uid="{AAD3C9FA-892B-46A6-9C24-6F56E3E243D3}"/>
    <cellStyle name="40% - Accent4 7 6 4" xfId="51869" xr:uid="{09EFB9D1-4591-4553-86DC-074DF2472ECE}"/>
    <cellStyle name="40% - Accent4 7 7" xfId="7554" xr:uid="{046D4486-6C7A-4BD9-8640-AAE4A175B4DB}"/>
    <cellStyle name="40% - Accent4 7 7 2" xfId="21928" xr:uid="{2A005057-4FFA-4688-A3DB-9BF6931C62EF}"/>
    <cellStyle name="40% - Accent4 7 7 3" xfId="53964" xr:uid="{66C1F603-B7C2-4AE7-A863-CCDB651FA67E}"/>
    <cellStyle name="40% - Accent4 7 8" xfId="12230" xr:uid="{6D9E376E-5101-4F38-B34F-8D40DFC4698D}"/>
    <cellStyle name="40% - Accent4 7 8 2" xfId="26604" xr:uid="{372F008D-877C-44AD-816A-DE775B10F4D9}"/>
    <cellStyle name="40% - Accent4 7 9" xfId="14997" xr:uid="{4F6E151E-2CCA-40BA-82C2-104C6BF9D21D}"/>
    <cellStyle name="40% - Accent4 7 9 2" xfId="29371" xr:uid="{89EB53EF-7220-46DB-8DDF-A7995A7F0F94}"/>
    <cellStyle name="40% - Accent4 8" xfId="696" xr:uid="{0E22173B-D928-4518-859E-3F2966DFA4C2}"/>
    <cellStyle name="40% - Accent4 8 10" xfId="31667" xr:uid="{78F994AB-719F-4F5F-B9F7-F4C238872EFE}"/>
    <cellStyle name="40% - Accent4 8 11" xfId="16238" xr:uid="{64FADD0C-3EBF-4030-95B0-33BE1DBC0584}"/>
    <cellStyle name="40% - Accent4 8 12" xfId="34459" xr:uid="{8C2D48BC-E1DF-4DED-9219-25BE0A129421}"/>
    <cellStyle name="40% - Accent4 8 13" xfId="48921" xr:uid="{5B7BBE35-ED3B-400D-846B-77F7E148C2C1}"/>
    <cellStyle name="40% - Accent4 8 14" xfId="59031" xr:uid="{BDA458F8-001F-4C7E-B54D-27C3C475EB33}"/>
    <cellStyle name="40% - Accent4 8 2" xfId="1963" xr:uid="{E14BD91F-44AF-4863-AE0D-B00C3E8C7B03}"/>
    <cellStyle name="40% - Accent4 8 2 10" xfId="35109" xr:uid="{23D174A1-A65B-4A84-BA30-76C083C505DA}"/>
    <cellStyle name="40% - Accent4 8 2 11" xfId="49481" xr:uid="{EFEDA6C1-4F3B-4F78-A77D-5CE39DBA522E}"/>
    <cellStyle name="40% - Accent4 8 2 12" xfId="59564" xr:uid="{A5ECC7AE-C7E7-4AA3-AA26-58F066B38EF2}"/>
    <cellStyle name="40% - Accent4 8 2 2" xfId="2968" xr:uid="{33EBA794-830D-407B-BCB4-4AA1EDD20F9E}"/>
    <cellStyle name="40% - Accent4 8 2 2 2" xfId="9515" xr:uid="{B82B8023-D3BC-4362-A045-0DE090928F5E}"/>
    <cellStyle name="40% - Accent4 8 2 2 2 2" xfId="23889" xr:uid="{7C534980-874D-41E5-BCC7-DC310F967F08}"/>
    <cellStyle name="40% - Accent4 8 2 2 2 3" xfId="56146" xr:uid="{C2836432-165B-4D47-AAA2-03366D347D08}"/>
    <cellStyle name="40% - Accent4 8 2 2 3" xfId="18149" xr:uid="{27F5CB4E-A88E-4C39-865D-2DB8EA36D75B}"/>
    <cellStyle name="40% - Accent4 8 2 2 4" xfId="51021" xr:uid="{AC20E6F0-FBAB-425E-9D9D-7CA3E6D96999}"/>
    <cellStyle name="40% - Accent4 8 2 3" xfId="7067" xr:uid="{B3935E0D-D356-4645-9376-A12AC41C53BB}"/>
    <cellStyle name="40% - Accent4 8 2 3 2" xfId="11006" xr:uid="{A0948179-2E3B-4ED5-ACF8-6F535FD934E7}"/>
    <cellStyle name="40% - Accent4 8 2 3 2 2" xfId="25380" xr:uid="{E40A04AF-063F-439D-B75C-56B9D88FB9C7}"/>
    <cellStyle name="40% - Accent4 8 2 3 2 3" xfId="57637" xr:uid="{174A828F-4617-457A-92AE-51AC8C657A05}"/>
    <cellStyle name="40% - Accent4 8 2 3 3" xfId="21441" xr:uid="{E5C8C60D-61E2-456E-BE31-B72AA80DB2F5}"/>
    <cellStyle name="40% - Accent4 8 2 3 4" xfId="52513" xr:uid="{6721CFBA-F31C-4A1A-8636-80B942E02B08}"/>
    <cellStyle name="40% - Accent4 8 2 4" xfId="8158" xr:uid="{EFBB8D46-7441-4BD4-833E-B3EAD653EDB7}"/>
    <cellStyle name="40% - Accent4 8 2 4 2" xfId="22532" xr:uid="{BFB120E4-52E5-450F-889B-92BCCD5E58A6}"/>
    <cellStyle name="40% - Accent4 8 2 4 3" xfId="54608" xr:uid="{79449EEA-32BA-4D03-A39F-834ADA374746}"/>
    <cellStyle name="40% - Accent4 8 2 5" xfId="12778" xr:uid="{4F9A1E15-33C9-4370-9976-F3F91460E6C9}"/>
    <cellStyle name="40% - Accent4 8 2 5 2" xfId="27152" xr:uid="{4D935C22-8B49-4459-9E6B-1A51EB772C3D}"/>
    <cellStyle name="40% - Accent4 8 2 6" xfId="15752" xr:uid="{32B6AFD7-CBFD-46F1-B0A3-E1F6485B6C74}"/>
    <cellStyle name="40% - Accent4 8 2 6 2" xfId="30126" xr:uid="{6E1A7BB6-4F7C-4D12-8A4D-4C18C29FEF89}"/>
    <cellStyle name="40% - Accent4 8 2 7" xfId="31210" xr:uid="{F85611E4-A1B7-4C7C-8973-CD02D3ED3F35}"/>
    <cellStyle name="40% - Accent4 8 2 8" xfId="32319" xr:uid="{B6233D04-E710-4811-88A6-BE6DADEB9803}"/>
    <cellStyle name="40% - Accent4 8 2 9" xfId="17037" xr:uid="{F75C788F-3C20-4708-B57A-3F68A8C1E5EB}"/>
    <cellStyle name="40% - Accent4 8 3" xfId="1705" xr:uid="{6393A75F-F58C-406B-AA83-081DB882F7DA}"/>
    <cellStyle name="40% - Accent4 8 3 2" xfId="5832" xr:uid="{3BB55091-0FF0-486D-8AFA-847D65F9906D}"/>
    <cellStyle name="40% - Accent4 8 3 2 2" xfId="11870" xr:uid="{13B8DFC7-68F0-44BD-B1CF-52234AB60DBD}"/>
    <cellStyle name="40% - Accent4 8 3 2 2 2" xfId="26244" xr:uid="{25B67C5E-F810-48C7-A967-868A863A9ACD}"/>
    <cellStyle name="40% - Accent4 8 3 2 2 3" xfId="58501" xr:uid="{E4AEDC07-CE9D-4160-8ACA-C4596A13E700}"/>
    <cellStyle name="40% - Accent4 8 3 2 3" xfId="20531" xr:uid="{A2A5EBE3-EB59-48BB-9D93-13A2BA200347}"/>
    <cellStyle name="40% - Accent4 8 3 2 4" xfId="53377" xr:uid="{F3EC009F-4D9B-4374-9F19-6A95A1C8614D}"/>
    <cellStyle name="40% - Accent4 8 3 3" xfId="4122" xr:uid="{951E7C55-BF37-4A27-AF58-926CB5450679}"/>
    <cellStyle name="40% - Accent4 8 3 3 2" xfId="18884" xr:uid="{35317B06-0924-4928-94B9-8624A3F448A5}"/>
    <cellStyle name="40% - Accent4 8 3 3 3" xfId="55472" xr:uid="{A4EB161B-CE4C-467A-A0CA-52405CCBE4E4}"/>
    <cellStyle name="40% - Accent4 8 3 4" xfId="13656" xr:uid="{7FA01E25-75B3-4F0E-8FB9-AFDDEE3C14C8}"/>
    <cellStyle name="40% - Accent4 8 3 4 2" xfId="28030" xr:uid="{B299F9BD-988E-43C5-B2FE-FEED690616B5}"/>
    <cellStyle name="40% - Accent4 8 3 5" xfId="33027" xr:uid="{8D2DE4E7-3CF9-4B04-B8BB-3D0186C3A9EF}"/>
    <cellStyle name="40% - Accent4 8 3 6" xfId="16631" xr:uid="{42BEDD7D-BB38-411D-B0D7-4A3F5E46F8D2}"/>
    <cellStyle name="40% - Accent4 8 3 7" xfId="50347" xr:uid="{8EAE2BA9-A863-465E-8161-E7DD47CE9C50}"/>
    <cellStyle name="40% - Accent4 8 3 8" xfId="60238" xr:uid="{371AC2BC-D4FA-4E77-B3AD-4C375710194E}"/>
    <cellStyle name="40% - Accent4 8 4" xfId="2318" xr:uid="{C4A75834-231E-4AC6-AED7-EB7E5984F7C6}"/>
    <cellStyle name="40% - Accent4 8 4 2" xfId="9514" xr:uid="{0ECDCD9A-E28F-4366-AD36-6F022A29CDA2}"/>
    <cellStyle name="40% - Accent4 8 4 2 2" xfId="23888" xr:uid="{276A87FD-D9E8-42FB-A2CC-E59A6E408982}"/>
    <cellStyle name="40% - Accent4 8 4 2 3" xfId="56145" xr:uid="{B3EFA9A1-BE93-4135-AA95-423727E7CD9B}"/>
    <cellStyle name="40% - Accent4 8 4 3" xfId="14448" xr:uid="{5764DD28-FCD1-434E-B654-F65A2A6AB28B}"/>
    <cellStyle name="40% - Accent4 8 4 3 2" xfId="28822" xr:uid="{99C9E9D1-A4C7-4D55-A528-180D54BDF579}"/>
    <cellStyle name="40% - Accent4 8 4 4" xfId="33819" xr:uid="{5BE69D4B-2607-4746-AA8A-5D11194F6E1C}"/>
    <cellStyle name="40% - Accent4 8 4 5" xfId="17499" xr:uid="{F19873AB-791C-4D65-A186-207EF92F4197}"/>
    <cellStyle name="40% - Accent4 8 4 6" xfId="51020" xr:uid="{F96A0A5F-D132-4F8F-81DE-AF84FB1CFE70}"/>
    <cellStyle name="40% - Accent4 8 5" xfId="6818" xr:uid="{D3061959-D959-4011-BB44-F0AA87D37600}"/>
    <cellStyle name="40% - Accent4 8 5 2" xfId="10446" xr:uid="{8EB9D317-4522-4148-9201-AEEF21DCE84B}"/>
    <cellStyle name="40% - Accent4 8 5 2 2" xfId="24820" xr:uid="{1FEA558A-94B0-402B-9D9B-B50A92DCB660}"/>
    <cellStyle name="40% - Accent4 8 5 2 3" xfId="57077" xr:uid="{DFE09594-3FD6-4E6D-9721-472864CF7EB7}"/>
    <cellStyle name="40% - Accent4 8 5 3" xfId="21192" xr:uid="{746C9B28-3484-4DCE-9913-14F0BDE62FD8}"/>
    <cellStyle name="40% - Accent4 8 5 4" xfId="51953" xr:uid="{9AF76206-D9B3-45AF-BF35-5D91AED7C127}"/>
    <cellStyle name="40% - Accent4 8 6" xfId="7638" xr:uid="{FDFAE0A8-D117-4B70-BF16-7701D44D2160}"/>
    <cellStyle name="40% - Accent4 8 6 2" xfId="22012" xr:uid="{23396AE7-32FA-4274-9369-02C560818A3C}"/>
    <cellStyle name="40% - Accent4 8 6 3" xfId="54048" xr:uid="{0F9238B2-513E-4DD7-A7ED-760D1E533AC8}"/>
    <cellStyle name="40% - Accent4 8 7" xfId="12440" xr:uid="{86CD6FF6-B49E-4008-BCE4-7A3C1F445BDD}"/>
    <cellStyle name="40% - Accent4 8 7 2" xfId="26814" xr:uid="{7797810E-1A74-4543-A26B-8159DC6785EB}"/>
    <cellStyle name="40% - Accent4 8 8" xfId="15098" xr:uid="{FDB9E128-153E-44A4-853E-80952B2FB796}"/>
    <cellStyle name="40% - Accent4 8 8 2" xfId="29472" xr:uid="{A863D0DE-EBC3-47E1-84FB-278DF26CC71C}"/>
    <cellStyle name="40% - Accent4 8 9" xfId="30556" xr:uid="{1CEEE9B7-EEB2-47F1-A899-7CACD4E83886}"/>
    <cellStyle name="40% - Accent4 9" xfId="697" xr:uid="{D077A52A-57C3-4CAD-B091-C4D5C6BEA539}"/>
    <cellStyle name="40% - Accent4 9 10" xfId="32406" xr:uid="{7E622F36-E347-4376-B1E6-7BC87C9C9C40}"/>
    <cellStyle name="40% - Accent4 9 11" xfId="17124" xr:uid="{1050925A-87FE-4E3F-B016-1BF8B48DE8C6}"/>
    <cellStyle name="40% - Accent4 9 12" xfId="35196" xr:uid="{FAD83488-91F2-4871-9864-D7BF2A8B375A}"/>
    <cellStyle name="40% - Accent4 9 13" xfId="49008" xr:uid="{2C96787A-7315-4F43-A452-C050DD6987D7}"/>
    <cellStyle name="40% - Accent4 9 14" xfId="59118" xr:uid="{9F668DC4-CE38-491A-BF27-3CC389EAB3EF}"/>
    <cellStyle name="40% - Accent4 9 2" xfId="3055" xr:uid="{8D444BB3-7830-4DC1-81BE-C6C68CBE46C2}"/>
    <cellStyle name="40% - Accent4 9 2 2" xfId="5038" xr:uid="{10B35E26-3593-47B5-876C-A76FC8449048}"/>
    <cellStyle name="40% - Accent4 9 2 2 2" xfId="11007" xr:uid="{017CDF27-2F3A-4C23-AF9C-1F2C44D7D18A}"/>
    <cellStyle name="40% - Accent4 9 2 2 2 2" xfId="25381" xr:uid="{31110796-6599-4E08-93BF-228FD697FEAD}"/>
    <cellStyle name="40% - Accent4 9 2 2 2 3" xfId="57638" xr:uid="{A6333409-C8D2-4B29-BDBD-E05DD85D1ACD}"/>
    <cellStyle name="40% - Accent4 9 2 2 3" xfId="19756" xr:uid="{A94833CC-0ECD-4EA1-8A63-77E147BC630C}"/>
    <cellStyle name="40% - Accent4 9 2 2 4" xfId="52514" xr:uid="{F10EABD5-05A3-43AF-8A8A-001ACAAB5163}"/>
    <cellStyle name="40% - Accent4 9 2 3" xfId="8159" xr:uid="{B005B2F3-D2FF-46F9-A4BF-B3EB109D1AA8}"/>
    <cellStyle name="40% - Accent4 9 2 3 2" xfId="22533" xr:uid="{1D6A8A61-8876-4249-B73A-6533BAAB7C15}"/>
    <cellStyle name="40% - Accent4 9 2 3 3" xfId="54609" xr:uid="{2FE66E9C-8A80-41F8-AFF9-CC162E051D38}"/>
    <cellStyle name="40% - Accent4 9 2 4" xfId="13743" xr:uid="{B6A3F969-8AE2-498F-983B-98E5A6AB1FF3}"/>
    <cellStyle name="40% - Accent4 9 2 4 2" xfId="28117" xr:uid="{BF74BE72-2D6A-4F0B-B2FE-4D42DA517989}"/>
    <cellStyle name="40% - Accent4 9 2 5" xfId="33114" xr:uid="{494E719D-9ADD-4A5A-BE11-5CF73709E3BD}"/>
    <cellStyle name="40% - Accent4 9 2 6" xfId="18236" xr:uid="{AD7BE761-86C0-4A44-B99B-C36D92E6C607}"/>
    <cellStyle name="40% - Accent4 9 2 7" xfId="49482" xr:uid="{9D57B48E-D4EF-4712-8365-7F6964D8D9B7}"/>
    <cellStyle name="40% - Accent4 9 2 8" xfId="59651" xr:uid="{EBA85A66-BD0C-44F9-BF64-2D7F7E99BDA4}"/>
    <cellStyle name="40% - Accent4 9 3" xfId="4209" xr:uid="{0D6F6FC3-3392-4830-9C46-D6AF5BEF71C0}"/>
    <cellStyle name="40% - Accent4 9 3 2" xfId="5919" xr:uid="{E1E79E10-7392-4618-9D60-E18420F32E97}"/>
    <cellStyle name="40% - Accent4 9 3 2 2" xfId="11957" xr:uid="{2E755C4B-21A4-40F1-9B6D-16AE6CB40309}"/>
    <cellStyle name="40% - Accent4 9 3 2 2 2" xfId="26331" xr:uid="{04C80422-903B-4E49-A0A1-6678E917C16E}"/>
    <cellStyle name="40% - Accent4 9 3 2 2 3" xfId="58588" xr:uid="{3032EA7D-1A61-4EE5-871D-A5D84EC5FA00}"/>
    <cellStyle name="40% - Accent4 9 3 2 3" xfId="20618" xr:uid="{8184F6C4-D3B7-4CA9-B8CD-0A2F887B23E5}"/>
    <cellStyle name="40% - Accent4 9 3 2 4" xfId="53464" xr:uid="{AC896092-06A6-4F1F-B47B-55694EA15D34}"/>
    <cellStyle name="40% - Accent4 9 3 3" xfId="8950" xr:uid="{23DD8273-336A-4F46-97E5-3318B4C99957}"/>
    <cellStyle name="40% - Accent4 9 3 3 2" xfId="23324" xr:uid="{C15654AF-2D40-4B25-8810-666101361CB9}"/>
    <cellStyle name="40% - Accent4 9 3 3 3" xfId="55559" xr:uid="{3506A74C-552E-467B-8E02-A471D4895CE9}"/>
    <cellStyle name="40% - Accent4 9 3 4" xfId="14535" xr:uid="{751FED79-8DA0-4405-926A-CD8C96A0C4A9}"/>
    <cellStyle name="40% - Accent4 9 3 4 2" xfId="28909" xr:uid="{990FA1ED-7EF8-4B88-A466-0059D6F23497}"/>
    <cellStyle name="40% - Accent4 9 3 5" xfId="33906" xr:uid="{3F7B7B32-8D72-48E9-90E7-B75EE1177BB8}"/>
    <cellStyle name="40% - Accent4 9 3 6" xfId="18971" xr:uid="{A9448E0E-BA11-4802-B1C1-4409236323A0}"/>
    <cellStyle name="40% - Accent4 9 3 7" xfId="50434" xr:uid="{D3F4BDEE-0956-4CE4-99CF-0EF0CCC6F1BD}"/>
    <cellStyle name="40% - Accent4 9 3 8" xfId="60325" xr:uid="{71A1CFE1-F731-4401-AFD5-5F2BC1479250}"/>
    <cellStyle name="40% - Accent4 9 4" xfId="4760" xr:uid="{92889CC3-7988-4AE9-AF36-8E925AD42CEA}"/>
    <cellStyle name="40% - Accent4 9 4 2" xfId="9516" xr:uid="{D3F267AF-06A3-4147-A5CD-2A6A438192CE}"/>
    <cellStyle name="40% - Accent4 9 4 2 2" xfId="23890" xr:uid="{A58916BF-429B-4F26-B3C5-80CDEBC5BA80}"/>
    <cellStyle name="40% - Accent4 9 4 2 3" xfId="56147" xr:uid="{7B14779D-4E35-4FEB-BCCF-28FA2E62856A}"/>
    <cellStyle name="40% - Accent4 9 4 3" xfId="19509" xr:uid="{BD286041-A719-43CA-AEBD-1D77B65934B2}"/>
    <cellStyle name="40% - Accent4 9 4 4" xfId="51022" xr:uid="{43D1160A-6440-4B1C-B088-DA68714EB8D5}"/>
    <cellStyle name="40% - Accent4 9 5" xfId="6905" xr:uid="{933A8A78-4ECF-4772-B338-5669AA1BB36D}"/>
    <cellStyle name="40% - Accent4 9 5 2" xfId="10533" xr:uid="{A9FFA0B3-647A-4A93-AA50-88D0F4E69D49}"/>
    <cellStyle name="40% - Accent4 9 5 2 2" xfId="24907" xr:uid="{3DACDF56-7D15-4ED1-B3FE-8BFF6910FAF5}"/>
    <cellStyle name="40% - Accent4 9 5 2 3" xfId="57164" xr:uid="{7EB6C73E-FE58-44A5-A82D-94D132F94451}"/>
    <cellStyle name="40% - Accent4 9 5 3" xfId="21279" xr:uid="{E43B7203-C711-4D3D-A331-26D0884B0D8D}"/>
    <cellStyle name="40% - Accent4 9 5 4" xfId="52040" xr:uid="{9A552BD4-5AE5-4EBA-8CA8-568B5C58A53E}"/>
    <cellStyle name="40% - Accent4 9 6" xfId="7725" xr:uid="{30BCB804-6308-4032-A054-72A5ECB2204C}"/>
    <cellStyle name="40% - Accent4 9 6 2" xfId="22099" xr:uid="{635ACD47-966B-4C41-A4F9-8A6A37953BDC}"/>
    <cellStyle name="40% - Accent4 9 6 3" xfId="54135" xr:uid="{4E055C8D-4250-4961-80C1-3F3D6DCD86A6}"/>
    <cellStyle name="40% - Accent4 9 7" xfId="12524" xr:uid="{657CE519-B288-409B-A035-04BBF16F4A7F}"/>
    <cellStyle name="40% - Accent4 9 7 2" xfId="26898" xr:uid="{08B42A78-510F-472C-9FBD-0B8F0B8940EE}"/>
    <cellStyle name="40% - Accent4 9 8" xfId="15839" xr:uid="{910864E6-965D-4B39-A62C-51AB3D7511CE}"/>
    <cellStyle name="40% - Accent4 9 8 2" xfId="30213" xr:uid="{569A5776-4AC4-4EEE-B253-3CD1425C8A24}"/>
    <cellStyle name="40% - Accent4 9 9" xfId="31297" xr:uid="{1215F384-0CFD-4A8B-8D25-091DFCEE625B}"/>
    <cellStyle name="40% - Accent5" xfId="43" builtinId="47" customBuiltin="1"/>
    <cellStyle name="40% - Accent5 10" xfId="1800" xr:uid="{55AA00FC-AB56-4325-B52E-903DD8DBC9CE}"/>
    <cellStyle name="40% - Accent5 10 10" xfId="31997" xr:uid="{058656C3-5718-4173-B40D-7058B74E0CD8}"/>
    <cellStyle name="40% - Accent5 10 11" xfId="16715" xr:uid="{A2077280-B53F-45F2-B3DC-3686CA422D3C}"/>
    <cellStyle name="40% - Accent5 10 12" xfId="34787" xr:uid="{7857F2C7-51E6-4EC6-84C9-663C2158DA5C}"/>
    <cellStyle name="40% - Accent5 10 13" xfId="48599" xr:uid="{75F4D62C-68F7-4D66-8436-4130E8B95E06}"/>
    <cellStyle name="40% - Accent5 10 14" xfId="59244" xr:uid="{77F09BCB-CAA1-411D-9CFA-7659C0C8F071}"/>
    <cellStyle name="40% - Accent5 10 2" xfId="2644" xr:uid="{292A3418-371C-4A78-AB68-EB29FC397171}"/>
    <cellStyle name="40% - Accent5 10 2 2" xfId="5039" xr:uid="{71927EB1-B801-4721-9E55-DF4B844DBD1A}"/>
    <cellStyle name="40% - Accent5 10 2 2 2" xfId="11009" xr:uid="{92369F5C-F3AE-4FEA-B274-32CA88BE5042}"/>
    <cellStyle name="40% - Accent5 10 2 2 2 2" xfId="25383" xr:uid="{00CD1492-356D-4FCA-A029-7D506BFEBE93}"/>
    <cellStyle name="40% - Accent5 10 2 2 2 3" xfId="57640" xr:uid="{53EF241F-BA2E-43A2-ADCC-8AA208DB7225}"/>
    <cellStyle name="40% - Accent5 10 2 2 3" xfId="19757" xr:uid="{4649D1A7-2BFB-4571-98BD-B070003BF3EE}"/>
    <cellStyle name="40% - Accent5 10 2 2 4" xfId="52516" xr:uid="{66E2EDB0-B600-437C-BFE3-703DCF45BAF4}"/>
    <cellStyle name="40% - Accent5 10 2 3" xfId="8161" xr:uid="{4B7CD3D8-F863-456D-98C1-D48F93FB5785}"/>
    <cellStyle name="40% - Accent5 10 2 3 2" xfId="22535" xr:uid="{9E53B5A3-45C9-4186-B95E-FC9060160D5F}"/>
    <cellStyle name="40% - Accent5 10 2 3 3" xfId="54611" xr:uid="{A6950008-9FDA-4369-818B-0EE5329F2C17}"/>
    <cellStyle name="40% - Accent5 10 2 4" xfId="14130" xr:uid="{71EBCB97-370F-411A-8E95-AEF079EE4F74}"/>
    <cellStyle name="40% - Accent5 10 2 4 2" xfId="28504" xr:uid="{87A72A88-67A9-4D1C-8585-08CB1EAA520E}"/>
    <cellStyle name="40% - Accent5 10 2 5" xfId="33501" xr:uid="{454D2335-0392-47D1-B9AB-EE1E795CE578}"/>
    <cellStyle name="40% - Accent5 10 2 6" xfId="17827" xr:uid="{B69BC878-9EA1-40B1-BAD5-9AE3FE8EC78D}"/>
    <cellStyle name="40% - Accent5 10 2 7" xfId="49484" xr:uid="{229FED4C-ED75-4CD2-8D99-E0285559ACEF}"/>
    <cellStyle name="40% - Accent5 10 2 8" xfId="59920" xr:uid="{B78326C9-C33A-432E-B8D2-8298CE685A82}"/>
    <cellStyle name="40% - Accent5 10 3" xfId="3866" xr:uid="{0472BC84-A6B6-4841-A042-F8C3DB1B4CB6}"/>
    <cellStyle name="40% - Accent5 10 3 2" xfId="5510" xr:uid="{F9FF4D44-547C-40F1-8536-C265F3E7DA3D}"/>
    <cellStyle name="40% - Accent5 10 3 2 2" xfId="11548" xr:uid="{A917C060-8FE2-436E-A936-DB21185D506D}"/>
    <cellStyle name="40% - Accent5 10 3 2 2 2" xfId="25922" xr:uid="{1E7264B7-33BD-475A-A120-1E74F77753A3}"/>
    <cellStyle name="40% - Accent5 10 3 2 2 3" xfId="58179" xr:uid="{01007B14-0704-4B5F-9482-42391FD45AF7}"/>
    <cellStyle name="40% - Accent5 10 3 2 3" xfId="20209" xr:uid="{11E283E9-E17F-4D6A-B349-2AD9B7748593}"/>
    <cellStyle name="40% - Accent5 10 3 2 4" xfId="53055" xr:uid="{F76FCB97-D2BE-42DF-84E5-3B6AF32EBE4A}"/>
    <cellStyle name="40% - Accent5 10 3 3" xfId="8649" xr:uid="{D61F505A-05EF-4624-A172-1CA66E526D4E}"/>
    <cellStyle name="40% - Accent5 10 3 3 2" xfId="23023" xr:uid="{7819AC9C-69F5-463A-BB7F-75D7D071B2C5}"/>
    <cellStyle name="40% - Accent5 10 3 3 3" xfId="55150" xr:uid="{FAFEA881-E032-49CB-882C-05EE88745494}"/>
    <cellStyle name="40% - Accent5 10 3 4" xfId="14814" xr:uid="{849B4AE9-DE6D-4696-8758-199E5AE6B28A}"/>
    <cellStyle name="40% - Accent5 10 3 4 2" xfId="29188" xr:uid="{11AC47C5-3EDA-4B55-AA6D-BACF76F2DD08}"/>
    <cellStyle name="40% - Accent5 10 3 5" xfId="34185" xr:uid="{4E587EC8-AA58-4AC5-A868-FAA55D74C32C}"/>
    <cellStyle name="40% - Accent5 10 3 6" xfId="18640" xr:uid="{8CEAFC44-3026-4985-80BA-83359471DCDE}"/>
    <cellStyle name="40% - Accent5 10 3 7" xfId="50025" xr:uid="{D0B5C9C5-7F25-40B2-90C3-A3C811592E31}"/>
    <cellStyle name="40% - Accent5 10 4" xfId="4445" xr:uid="{78CF8CFA-F7F0-4A38-A5EE-0301793646EF}"/>
    <cellStyle name="40% - Accent5 10 4 2" xfId="9518" xr:uid="{0774A23E-9829-4A28-A4AE-65605FF81F2B}"/>
    <cellStyle name="40% - Accent5 10 4 2 2" xfId="23892" xr:uid="{E08C652F-33ED-4823-81CC-6A9B89EE1F77}"/>
    <cellStyle name="40% - Accent5 10 4 2 3" xfId="56149" xr:uid="{015A6667-A2B0-4218-9B88-E9D09BE88B3F}"/>
    <cellStyle name="40% - Accent5 10 4 3" xfId="19203" xr:uid="{451979F1-1FF7-45AC-A277-833D761FA124}"/>
    <cellStyle name="40% - Accent5 10 4 4" xfId="51024" xr:uid="{104E99A1-6747-4B9A-AAFA-2D8ABBD721C6}"/>
    <cellStyle name="40% - Accent5 10 5" xfId="6521" xr:uid="{AA23F77D-AEAF-4911-A673-545F098E9C48}"/>
    <cellStyle name="40% - Accent5 10 5 2" xfId="10124" xr:uid="{20693C58-A72C-486D-8773-5A5CE4CCFC49}"/>
    <cellStyle name="40% - Accent5 10 5 2 2" xfId="24498" xr:uid="{DE511F63-C671-4B3B-8626-D48C50813C4A}"/>
    <cellStyle name="40% - Accent5 10 5 2 3" xfId="56755" xr:uid="{5D037DA1-913C-4946-9C09-F76C8A890988}"/>
    <cellStyle name="40% - Accent5 10 5 3" xfId="20938" xr:uid="{564F7232-D889-46DB-8BAB-7372A407BC31}"/>
    <cellStyle name="40% - Accent5 10 5 4" xfId="51631" xr:uid="{DD0402E7-5C8E-4C29-9CFC-96FFF0EE1940}"/>
    <cellStyle name="40% - Accent5 10 6" xfId="7316" xr:uid="{3122B60D-374A-4010-9846-9B4C5391637D}"/>
    <cellStyle name="40% - Accent5 10 6 2" xfId="21690" xr:uid="{4BD1A41D-98C1-404A-85D5-55C6FDACDBB0}"/>
    <cellStyle name="40% - Accent5 10 6 3" xfId="53726" xr:uid="{77913ED7-131C-4B46-837D-24D6A2D01738}"/>
    <cellStyle name="40% - Accent5 10 7" xfId="13338" xr:uid="{5A458C5D-339F-4A63-A3FD-285BCFEEFE37}"/>
    <cellStyle name="40% - Accent5 10 7 2" xfId="27712" xr:uid="{70BBFFF4-3FE9-494F-AFD2-2FB03218C166}"/>
    <cellStyle name="40% - Accent5 10 8" xfId="15430" xr:uid="{88967827-C430-42E5-8D5D-583DED7F95F2}"/>
    <cellStyle name="40% - Accent5 10 8 2" xfId="29804" xr:uid="{5028E803-2FDA-4B4B-81C4-4907C457940E}"/>
    <cellStyle name="40% - Accent5 10 9" xfId="30888" xr:uid="{2264C77C-BAF4-46CE-90B1-9A556E70240E}"/>
    <cellStyle name="40% - Accent5 11" xfId="1401" xr:uid="{BE0C6AF0-2E3B-4B6D-97EE-AB2CB7880C88}"/>
    <cellStyle name="40% - Accent5 11 10" xfId="49483" xr:uid="{346BAD49-0DE1-4077-A1B2-AA2C79B33D1E}"/>
    <cellStyle name="40% - Accent5 11 11" xfId="59760" xr:uid="{D0C31552-A67B-43E6-AA16-0A96A1ACBFEA}"/>
    <cellStyle name="40% - Accent5 11 2" xfId="2490" xr:uid="{3D9598E5-C921-4272-BE46-B239E41783AE}"/>
    <cellStyle name="40% - Accent5 11 2 2" xfId="11008" xr:uid="{697798F7-C704-4C67-B46E-5D93DD761D34}"/>
    <cellStyle name="40% - Accent5 11 2 2 2" xfId="25382" xr:uid="{A498720D-589C-4C93-9D14-6CAC88379F41}"/>
    <cellStyle name="40% - Accent5 11 2 2 3" xfId="57639" xr:uid="{58B752C0-489D-4218-B399-3E436FE74171}"/>
    <cellStyle name="40% - Accent5 11 2 3" xfId="17673" xr:uid="{4BE7B7CD-16BD-4AE8-B7C7-C5AFEBFEFF73}"/>
    <cellStyle name="40% - Accent5 11 2 4" xfId="52515" xr:uid="{5F74B807-4D9C-402B-B204-79F81854677D}"/>
    <cellStyle name="40% - Accent5 11 3" xfId="8160" xr:uid="{EEA4794A-AF4A-4725-892B-4059D31CF217}"/>
    <cellStyle name="40% - Accent5 11 3 2" xfId="22534" xr:uid="{ACA7497E-646E-4EDA-99AB-8456FDAF8B3D}"/>
    <cellStyle name="40% - Accent5 11 3 3" xfId="54610" xr:uid="{10256D8D-7D75-468D-AEF1-D1C96467FAD9}"/>
    <cellStyle name="40% - Accent5 11 4" xfId="13178" xr:uid="{136315FD-7BFB-4F4B-9DA8-4247E0E4DCEB}"/>
    <cellStyle name="40% - Accent5 11 4 2" xfId="27552" xr:uid="{1169ABC1-AF24-4448-883E-403DFD75D2A2}"/>
    <cellStyle name="40% - Accent5 11 5" xfId="15276" xr:uid="{9B2D5F3D-D3EC-4F85-A627-CFE898CD96B7}"/>
    <cellStyle name="40% - Accent5 11 5 2" xfId="29650" xr:uid="{AEC46B24-3AE4-400C-87D8-7AA8E72A7BC0}"/>
    <cellStyle name="40% - Accent5 11 6" xfId="30734" xr:uid="{02446F56-802C-47F7-B62F-B985DCAF6614}"/>
    <cellStyle name="40% - Accent5 11 7" xfId="31843" xr:uid="{16159354-795E-4C4B-9B47-2C7B7101BD1B}"/>
    <cellStyle name="40% - Accent5 11 8" xfId="16322" xr:uid="{72CA4097-5869-42B2-98A8-531A4597A03E}"/>
    <cellStyle name="40% - Accent5 11 9" xfId="34633" xr:uid="{8A45C049-009F-43D9-8D75-E8C850A216D9}"/>
    <cellStyle name="40% - Accent5 12" xfId="2061" xr:uid="{2F823432-6601-45FF-B17D-989CDCEC3AF5}"/>
    <cellStyle name="40% - Accent5 12 2" xfId="9517" xr:uid="{2E5F4FB2-46DD-47CA-98A6-41B66253DC01}"/>
    <cellStyle name="40% - Accent5 12 2 2" xfId="23891" xr:uid="{879540A1-3115-4AB3-8CA3-647EFB6A60D8}"/>
    <cellStyle name="40% - Accent5 12 2 3" xfId="56148" xr:uid="{4889A19A-70C1-48AF-B3BB-2A416926A7B7}"/>
    <cellStyle name="40% - Accent5 12 3" xfId="13961" xr:uid="{0600D626-F81B-45BE-9C44-6F20974E6ED5}"/>
    <cellStyle name="40% - Accent5 12 3 2" xfId="28335" xr:uid="{5CC95BE1-52E0-4E53-A25C-C5B7760335B1}"/>
    <cellStyle name="40% - Accent5 12 4" xfId="33332" xr:uid="{56093B60-3E93-4939-B4FF-2DB4998D703C}"/>
    <cellStyle name="40% - Accent5 12 5" xfId="17240" xr:uid="{1E5FC29E-9B0E-4C63-BCB3-07BDAE3548E4}"/>
    <cellStyle name="40% - Accent5 12 6" xfId="51023" xr:uid="{24FCBB00-C601-4194-AA19-074F731C2744}"/>
    <cellStyle name="40% - Accent5 13" xfId="5062" xr:uid="{2B741C75-B44B-415D-8A33-BBA7F0B6E7EE}"/>
    <cellStyle name="40% - Accent5 13 2" xfId="9970" xr:uid="{C9AC8EC8-DBEE-4D0F-ACE5-C7D5184D480A}"/>
    <cellStyle name="40% - Accent5 13 2 2" xfId="24344" xr:uid="{9E03F0EF-D7B7-4A6E-9830-85FEB34A93CE}"/>
    <cellStyle name="40% - Accent5 13 2 3" xfId="56601" xr:uid="{45D857F5-FE6A-41EC-BF87-B416F163FBA2}"/>
    <cellStyle name="40% - Accent5 13 3" xfId="19775" xr:uid="{65898F9A-73C3-4417-927A-5EA4DE0B2D7D}"/>
    <cellStyle name="40% - Accent5 13 4" xfId="51477" xr:uid="{FA5EFCB1-2D4D-4A60-B934-CEB3F5C34BBF}"/>
    <cellStyle name="40% - Accent5 14" xfId="7162" xr:uid="{B6ED0CEA-CFA3-49DA-B64B-14C37CA79ED2}"/>
    <cellStyle name="40% - Accent5 14 2" xfId="21536" xr:uid="{571CC365-4255-4790-9546-8F8CEA19F046}"/>
    <cellStyle name="40% - Accent5 14 3" xfId="53572" xr:uid="{FBDFE0EE-FF52-4942-AFBF-7E644FCA50A7}"/>
    <cellStyle name="40% - Accent5 15" xfId="12069" xr:uid="{FB34F17C-1F4C-44E2-A339-157F2B1B0369}"/>
    <cellStyle name="40% - Accent5 15 2" xfId="26443" xr:uid="{D9F8E78C-C023-4531-B3BC-5E32AE3F77CC}"/>
    <cellStyle name="40% - Accent5 16" xfId="14844" xr:uid="{55AF343E-9B2C-4597-BA08-7C24C6F97FF9}"/>
    <cellStyle name="40% - Accent5 16 2" xfId="29218" xr:uid="{99F16CF3-E75F-4D4B-8461-5F9E378B75C4}"/>
    <cellStyle name="40% - Accent5 17" xfId="30302" xr:uid="{A408F42C-5C0D-46E7-9836-0F994BC196CF}"/>
    <cellStyle name="40% - Accent5 18" xfId="31393" xr:uid="{CF55AAB4-4804-4551-B950-89486054A1B2}"/>
    <cellStyle name="40% - Accent5 19" xfId="15929" xr:uid="{1378D982-DB69-4CA1-B0C9-D750115C5B68}"/>
    <cellStyle name="40% - Accent5 2" xfId="76" xr:uid="{227EC79B-66C1-4AA6-8CBA-B4BB007934FD}"/>
    <cellStyle name="40% - Accent5 2 2" xfId="699" xr:uid="{6B2D6A41-61D8-4290-BDD2-5CCB83BFB4ED}"/>
    <cellStyle name="40% - Accent5 2 2 2" xfId="700" xr:uid="{87485EDD-CEC0-43F9-8C76-B115E0E75473}"/>
    <cellStyle name="40% - Accent5 2 2 2 2" xfId="701" xr:uid="{7667E54E-085B-4CB0-BE0B-25E459DAEA4E}"/>
    <cellStyle name="40% - Accent5 2 2 2 3" xfId="3399" xr:uid="{8CF8DEBF-B207-43AB-AA56-CAA99DF5A544}"/>
    <cellStyle name="40% - Accent5 2 2 2 4" xfId="3401" xr:uid="{B2F26FCA-FDB2-4C8B-912A-D0BE327081B6}"/>
    <cellStyle name="40% - Accent5 2 3" xfId="702" xr:uid="{1B859CAF-B714-4AB3-9B94-3A432CDF513A}"/>
    <cellStyle name="40% - Accent5 2 3 2" xfId="4927" xr:uid="{5871BDA1-0B66-431F-AE6F-A66A98EB16E6}"/>
    <cellStyle name="40% - Accent5 2 4" xfId="703" xr:uid="{387D8AB4-7E27-4D42-9F4A-51105247492E}"/>
    <cellStyle name="40% - Accent5 2 4 2" xfId="3616" xr:uid="{070D7ED2-2D34-4236-8E57-132021C2BC97}"/>
    <cellStyle name="40% - Accent5 2 5" xfId="704" xr:uid="{EDF6941A-3480-4CA7-ACB6-024E721714B1}"/>
    <cellStyle name="40% - Accent5 2 5 2" xfId="6257" xr:uid="{B1BF230D-1638-41AF-BF8A-225CCEB95496}"/>
    <cellStyle name="40% - Accent5 2 6" xfId="705" xr:uid="{19CF18B1-505F-4811-AB33-A94D93AACE05}"/>
    <cellStyle name="40% - Accent5 2 7" xfId="698" xr:uid="{582DCE33-0159-41A4-8E42-4ECE5D0B9B85}"/>
    <cellStyle name="40% - Accent5 20" xfId="34216" xr:uid="{47DFDD2C-FE86-4A92-83C3-DB8D8B30DAAF}"/>
    <cellStyle name="40% - Accent5 21" xfId="48445" xr:uid="{82C8F11C-ECF9-4068-824A-F657FC5C9723}"/>
    <cellStyle name="40% - Accent5 22" xfId="58708" xr:uid="{3659E010-1E94-4DB7-8BA0-078C7FB49929}"/>
    <cellStyle name="40% - Accent5 3" xfId="77" xr:uid="{DA89D632-3769-40FD-977D-E7E2B11316AA}"/>
    <cellStyle name="40% - Accent5 3 10" xfId="3416" xr:uid="{D0FA5207-3B17-4F2F-B03A-E73BCA73B42C}"/>
    <cellStyle name="40% - Accent5 3 10 2" xfId="10009" xr:uid="{09DD4A33-FD04-4BBC-81AF-4D3FA3B9B8A9}"/>
    <cellStyle name="40% - Accent5 3 10 2 2" xfId="24383" xr:uid="{DCB64151-4E30-4DBB-AFED-B9E096F0DC00}"/>
    <cellStyle name="40% - Accent5 3 10 2 3" xfId="56640" xr:uid="{C429CC63-07A3-42AA-A0E0-AF7547FAA806}"/>
    <cellStyle name="40% - Accent5 3 10 3" xfId="18461" xr:uid="{E37C9CD9-F4FD-4207-A39C-1CF897C08E08}"/>
    <cellStyle name="40% - Accent5 3 10 4" xfId="51516" xr:uid="{EDF36FAD-89DA-4F7F-9D4D-97F270C0B355}"/>
    <cellStyle name="40% - Accent5 3 11" xfId="7201" xr:uid="{A6BF1FE2-ACD7-41CB-828D-B3586BFBA11D}"/>
    <cellStyle name="40% - Accent5 3 11 2" xfId="21575" xr:uid="{F9A40C00-D45B-4482-9DCF-6C0D1FE82582}"/>
    <cellStyle name="40% - Accent5 3 11 3" xfId="53611" xr:uid="{54AB8D0F-F8EE-4FE1-8006-682B6F08A1FE}"/>
    <cellStyle name="40% - Accent5 3 12" xfId="12109" xr:uid="{55D8F033-5599-43B0-A332-33CAA9892F1E}"/>
    <cellStyle name="40% - Accent5 3 12 2" xfId="26483" xr:uid="{7F829094-4610-42A9-9450-3DF7FC55BBB7}"/>
    <cellStyle name="40% - Accent5 3 13" xfId="14883" xr:uid="{7D3B413A-CE38-4ABE-885D-D58023BB6A5E}"/>
    <cellStyle name="40% - Accent5 3 13 2" xfId="29257" xr:uid="{3C61D24A-9838-424B-9954-E7B462D90A9A}"/>
    <cellStyle name="40% - Accent5 3 14" xfId="30341" xr:uid="{A42BAC69-456A-4CED-8A75-B3AC93105B24}"/>
    <cellStyle name="40% - Accent5 3 15" xfId="31452" xr:uid="{875D9367-4167-4EB8-A84F-03DDE7E9DEEC}"/>
    <cellStyle name="40% - Accent5 3 16" xfId="15968" xr:uid="{9DDB7F50-0DC3-425F-8FA2-2C962AA47AAD}"/>
    <cellStyle name="40% - Accent5 3 17" xfId="34255" xr:uid="{226C6949-DCCB-4C36-AE09-952EDA2CC44A}"/>
    <cellStyle name="40% - Accent5 3 18" xfId="48484" xr:uid="{7244A2E7-827A-4D72-918F-7B5BC32B5F31}"/>
    <cellStyle name="40% - Accent5 3 19" xfId="58748" xr:uid="{51CEAA0F-97DF-4DD5-83E3-D0067248DFEE}"/>
    <cellStyle name="40% - Accent5 3 2" xfId="707" xr:uid="{811B565E-A46E-4BC0-B803-4ED44FC79F26}"/>
    <cellStyle name="40% - Accent5 3 2 10" xfId="7218" xr:uid="{5EEF5311-1EA7-4DDD-B874-EB84DEBD472E}"/>
    <cellStyle name="40% - Accent5 3 2 10 2" xfId="21592" xr:uid="{E67204EA-E510-4286-BC8D-E8F787B884C3}"/>
    <cellStyle name="40% - Accent5 3 2 10 3" xfId="53628" xr:uid="{BC164FCB-334D-4D7D-A02F-582A6B9DC164}"/>
    <cellStyle name="40% - Accent5 3 2 11" xfId="12126" xr:uid="{C68B71DF-9153-4676-AD3F-2CB26676B48F}"/>
    <cellStyle name="40% - Accent5 3 2 11 2" xfId="26500" xr:uid="{F5A780D9-13DB-4C3D-B04D-C34306FA3F4F}"/>
    <cellStyle name="40% - Accent5 3 2 12" xfId="14900" xr:uid="{614C5DC2-8331-4F01-A2FE-48E8210B437E}"/>
    <cellStyle name="40% - Accent5 3 2 12 2" xfId="29274" xr:uid="{A45E2D42-14F2-4BA8-8780-CFB77D36CFB4}"/>
    <cellStyle name="40% - Accent5 3 2 13" xfId="30358" xr:uid="{9EE08104-6CA0-43F6-985E-5D8B63D0EB28}"/>
    <cellStyle name="40% - Accent5 3 2 14" xfId="31469" xr:uid="{F25F2284-3FDB-4618-8C01-E4498214BBA8}"/>
    <cellStyle name="40% - Accent5 3 2 15" xfId="15985" xr:uid="{7179C340-4D80-45E7-AB48-0237682527C8}"/>
    <cellStyle name="40% - Accent5 3 2 16" xfId="34272" xr:uid="{73EBC4BD-D714-4D5B-8D66-EC6A0AED329D}"/>
    <cellStyle name="40% - Accent5 3 2 17" xfId="48501" xr:uid="{07176C9C-5297-455F-8484-54AD0A8BD8CA}"/>
    <cellStyle name="40% - Accent5 3 2 18" xfId="58765" xr:uid="{02C3402B-A761-4B8D-B23B-33E12F8787AB}"/>
    <cellStyle name="40% - Accent5 3 2 2" xfId="708" xr:uid="{B98CB741-EDD9-40A8-8B72-350D4FE99E59}"/>
    <cellStyle name="40% - Accent5 3 2 2 10" xfId="12207" xr:uid="{D8B38B1E-EDDA-484E-B502-B7AD5E2B3ECF}"/>
    <cellStyle name="40% - Accent5 3 2 2 10 2" xfId="26581" xr:uid="{B7D39756-36D7-4184-A394-3424778B838D}"/>
    <cellStyle name="40% - Accent5 3 2 2 11" xfId="15009" xr:uid="{68C4A104-D0DF-4BD7-AA1F-85AF555A0ACE}"/>
    <cellStyle name="40% - Accent5 3 2 2 11 2" xfId="29383" xr:uid="{05D38BEA-9F28-4347-BEC9-6BF5F708DCE1}"/>
    <cellStyle name="40% - Accent5 3 2 2 12" xfId="30467" xr:uid="{94A8B26C-DB2F-4C49-AB2D-4A5A16411D6D}"/>
    <cellStyle name="40% - Accent5 3 2 2 13" xfId="31580" xr:uid="{E94DE0A1-C731-4EB5-A71C-765E7C52A525}"/>
    <cellStyle name="40% - Accent5 3 2 2 14" xfId="16094" xr:uid="{9EABD908-8EF2-4E73-9D08-2B764007D13F}"/>
    <cellStyle name="40% - Accent5 3 2 2 15" xfId="34381" xr:uid="{D20EF3EE-DE67-4E4D-9BC6-FF9162DC95E6}"/>
    <cellStyle name="40% - Accent5 3 2 2 16" xfId="48586" xr:uid="{FF083884-BF17-4CDB-A77C-98D01E75850C}"/>
    <cellStyle name="40% - Accent5 3 2 2 17" xfId="58850" xr:uid="{A384C289-95E2-45CA-A8B0-B245433B21DE}"/>
    <cellStyle name="40% - Accent5 3 2 2 2" xfId="709" xr:uid="{AEE64734-24C5-4498-BC02-B0BD8729EE72}"/>
    <cellStyle name="40% - Accent5 3 2 2 2 10" xfId="31749" xr:uid="{27123397-D391-4C01-8555-3DBFD8DD5221}"/>
    <cellStyle name="40% - Accent5 3 2 2 2 11" xfId="16250" xr:uid="{AD71CF18-86AB-4718-959E-AC0B77597BB4}"/>
    <cellStyle name="40% - Accent5 3 2 2 2 12" xfId="34541" xr:uid="{9EB318FC-CF2D-4E08-9613-CFB3F97C1635}"/>
    <cellStyle name="40% - Accent5 3 2 2 2 13" xfId="48849" xr:uid="{9383E845-0644-4F3A-AB44-040FAC8DEBB6}"/>
    <cellStyle name="40% - Accent5 3 2 2 2 14" xfId="58959" xr:uid="{76BA9198-38C4-4126-8A3D-2B6811141A53}"/>
    <cellStyle name="40% - Accent5 3 2 2 2 2" xfId="1926" xr:uid="{1D2818F7-DB33-46CE-B34C-49C04A71A7BE}"/>
    <cellStyle name="40% - Accent5 3 2 2 2 2 10" xfId="35037" xr:uid="{611D2B92-8822-4DC7-91B4-7B5C253A5A8B}"/>
    <cellStyle name="40% - Accent5 3 2 2 2 2 11" xfId="49488" xr:uid="{9D589DCF-6D89-4D29-BBA7-B9B638675307}"/>
    <cellStyle name="40% - Accent5 3 2 2 2 2 12" xfId="59492" xr:uid="{F55CD223-B82B-4401-825B-75C113797717}"/>
    <cellStyle name="40% - Accent5 3 2 2 2 2 2" xfId="2893" xr:uid="{C1673A51-55A6-420E-8489-EA4B996291E2}"/>
    <cellStyle name="40% - Accent5 3 2 2 2 2 2 2" xfId="9523" xr:uid="{1B17C048-69C0-4A54-B256-B1987C81F716}"/>
    <cellStyle name="40% - Accent5 3 2 2 2 2 2 2 2" xfId="23897" xr:uid="{31AD6220-EFA2-4718-B1E2-B76E4B54E940}"/>
    <cellStyle name="40% - Accent5 3 2 2 2 2 2 2 3" xfId="56154" xr:uid="{FA16B041-278B-4280-86DF-6D69A979F4F8}"/>
    <cellStyle name="40% - Accent5 3 2 2 2 2 2 3" xfId="18077" xr:uid="{BA59947F-AD4F-440B-B9FB-0FC08E156DCC}"/>
    <cellStyle name="40% - Accent5 3 2 2 2 2 2 4" xfId="51029" xr:uid="{D3AB5C8D-8724-4EF2-8C3A-5151D1A7B54C}"/>
    <cellStyle name="40% - Accent5 3 2 2 2 2 3" xfId="7068" xr:uid="{D910E286-7488-49BF-BD12-FEDCBE7BF8A6}"/>
    <cellStyle name="40% - Accent5 3 2 2 2 2 3 2" xfId="11013" xr:uid="{C6423DC4-6AF9-46F7-A535-CBB56303A0E9}"/>
    <cellStyle name="40% - Accent5 3 2 2 2 2 3 2 2" xfId="25387" xr:uid="{4A6ADC63-8EBF-4A02-97C3-7F6C42BCEC02}"/>
    <cellStyle name="40% - Accent5 3 2 2 2 2 3 2 3" xfId="57644" xr:uid="{FAAFFDDB-2B45-4174-AC55-00AA44BB7B79}"/>
    <cellStyle name="40% - Accent5 3 2 2 2 2 3 3" xfId="21442" xr:uid="{2C413AEC-A9D9-4A33-AB4D-BD385D6917C7}"/>
    <cellStyle name="40% - Accent5 3 2 2 2 2 3 4" xfId="52520" xr:uid="{86C4233E-D2DD-40B1-B5CC-ADF23B8AFDDA}"/>
    <cellStyle name="40% - Accent5 3 2 2 2 2 4" xfId="8165" xr:uid="{06800714-C2B4-43EA-A1FC-078316DE2FF4}"/>
    <cellStyle name="40% - Accent5 3 2 2 2 2 4 2" xfId="22539" xr:uid="{8330741A-3AA2-4D7A-ACBD-BCC496662882}"/>
    <cellStyle name="40% - Accent5 3 2 2 2 2 4 3" xfId="54615" xr:uid="{A17E1F71-FA86-46C0-8980-01D3101F7F4E}"/>
    <cellStyle name="40% - Accent5 3 2 2 2 2 5" xfId="12860" xr:uid="{F81C2074-7803-4FDA-A89A-088DD9207B0A}"/>
    <cellStyle name="40% - Accent5 3 2 2 2 2 5 2" xfId="27234" xr:uid="{70857C03-40DB-4B7C-BABE-8D42B5BB9857}"/>
    <cellStyle name="40% - Accent5 3 2 2 2 2 6" xfId="15680" xr:uid="{CD9071A1-4F6E-45BD-B7EB-8B0A83A96E07}"/>
    <cellStyle name="40% - Accent5 3 2 2 2 2 6 2" xfId="30054" xr:uid="{6187D1FE-D5E4-468E-B5DF-6950222027A6}"/>
    <cellStyle name="40% - Accent5 3 2 2 2 2 7" xfId="31138" xr:uid="{F03F5363-341E-4896-8226-02E98BAB72D7}"/>
    <cellStyle name="40% - Accent5 3 2 2 2 2 8" xfId="32247" xr:uid="{D9B9365F-9878-4F08-9905-60C4A0D4CBA5}"/>
    <cellStyle name="40% - Accent5 3 2 2 2 2 9" xfId="16965" xr:uid="{6DB2BA1C-80E7-4D18-8579-0F485172CD39}"/>
    <cellStyle name="40% - Accent5 3 2 2 2 3" xfId="1717" xr:uid="{C45A9342-0A0A-4237-B7D5-099288A5329E}"/>
    <cellStyle name="40% - Accent5 3 2 2 2 3 2" xfId="5760" xr:uid="{82A7A30F-520B-4443-A1EC-D6AF3F57DAEA}"/>
    <cellStyle name="40% - Accent5 3 2 2 2 3 2 2" xfId="11798" xr:uid="{05AE6032-F054-40CB-9709-EFAB8C5C3C2B}"/>
    <cellStyle name="40% - Accent5 3 2 2 2 3 2 2 2" xfId="26172" xr:uid="{C3975B5E-78CC-4FFB-B3C0-6477A048FCB1}"/>
    <cellStyle name="40% - Accent5 3 2 2 2 3 2 2 3" xfId="58429" xr:uid="{0805D14F-A840-4BAC-AEF0-2811F75161F1}"/>
    <cellStyle name="40% - Accent5 3 2 2 2 3 2 3" xfId="20459" xr:uid="{BFD5E0F6-3FFA-4193-83B8-422C0EE1D304}"/>
    <cellStyle name="40% - Accent5 3 2 2 2 3 2 4" xfId="53305" xr:uid="{45A68418-1CC3-4144-98D6-4C71DDDB2464}"/>
    <cellStyle name="40% - Accent5 3 2 2 2 3 3" xfId="4069" xr:uid="{A393C43F-BCE0-4849-962A-9B4E80033A01}"/>
    <cellStyle name="40% - Accent5 3 2 2 2 3 3 2" xfId="18834" xr:uid="{10595E25-7693-441A-ACDC-691F5A26065F}"/>
    <cellStyle name="40% - Accent5 3 2 2 2 3 3 3" xfId="55400" xr:uid="{253430CD-1AEB-4A13-993B-44109C9615FD}"/>
    <cellStyle name="40% - Accent5 3 2 2 2 3 4" xfId="13587" xr:uid="{1792A231-1D76-49AC-860E-C423780B232A}"/>
    <cellStyle name="40% - Accent5 3 2 2 2 3 4 2" xfId="27961" xr:uid="{2195AC46-50E1-4380-90DD-661C282BAC80}"/>
    <cellStyle name="40% - Accent5 3 2 2 2 3 5" xfId="32958" xr:uid="{DF7BFAA2-0AEB-4C9B-A9D1-A1297A286309}"/>
    <cellStyle name="40% - Accent5 3 2 2 2 3 6" xfId="16643" xr:uid="{43E8C1AC-711A-4B7B-AD73-F189AD1709E2}"/>
    <cellStyle name="40% - Accent5 3 2 2 2 3 7" xfId="50275" xr:uid="{BE17FCFC-4D6E-4314-BAF8-0D90C22D9CE5}"/>
    <cellStyle name="40% - Accent5 3 2 2 2 3 8" xfId="60169" xr:uid="{85C76082-4C2B-463E-AAF8-D3A7A770A6B6}"/>
    <cellStyle name="40% - Accent5 3 2 2 2 4" xfId="2400" xr:uid="{1D18FCAC-E492-40F0-9E22-2BD845A10568}"/>
    <cellStyle name="40% - Accent5 3 2 2 2 4 2" xfId="9522" xr:uid="{264A7F55-A370-44B7-BA85-842BECFF3998}"/>
    <cellStyle name="40% - Accent5 3 2 2 2 4 2 2" xfId="23896" xr:uid="{77631D5D-BF77-4083-A371-373AF62C6E78}"/>
    <cellStyle name="40% - Accent5 3 2 2 2 4 2 3" xfId="56153" xr:uid="{F15FC8CA-DC7C-41E3-B311-BDA7C2A0C4B3}"/>
    <cellStyle name="40% - Accent5 3 2 2 2 4 3" xfId="14379" xr:uid="{F559DC32-819B-4E02-A97F-09C5A13F3547}"/>
    <cellStyle name="40% - Accent5 3 2 2 2 4 3 2" xfId="28753" xr:uid="{4057C158-948A-4667-BECB-3B5A1DD8A5A7}"/>
    <cellStyle name="40% - Accent5 3 2 2 2 4 4" xfId="33750" xr:uid="{05B37163-6291-46DB-9F8F-B3E9F232ABEA}"/>
    <cellStyle name="40% - Accent5 3 2 2 2 4 5" xfId="17581" xr:uid="{15725D11-176C-4C6E-B0A9-FB0237A1AB38}"/>
    <cellStyle name="40% - Accent5 3 2 2 2 4 6" xfId="51028" xr:uid="{937385AA-57B8-4127-AA69-0FA6322D7A83}"/>
    <cellStyle name="40% - Accent5 3 2 2 2 5" xfId="6747" xr:uid="{A14ACEC7-16AF-4A15-B2DB-51C9A3ACC287}"/>
    <cellStyle name="40% - Accent5 3 2 2 2 5 2" xfId="10374" xr:uid="{3823B76A-DC3C-446C-A147-8C7C4B9FB0B2}"/>
    <cellStyle name="40% - Accent5 3 2 2 2 5 2 2" xfId="24748" xr:uid="{7ECFBA2C-3ED7-41C4-B0F0-28C4C1734838}"/>
    <cellStyle name="40% - Accent5 3 2 2 2 5 2 3" xfId="57005" xr:uid="{DB4C21EC-A45B-48B1-9C7A-04821E738C4D}"/>
    <cellStyle name="40% - Accent5 3 2 2 2 5 3" xfId="21121" xr:uid="{AE52E2B4-C84B-4325-8BCF-A205596B2BBE}"/>
    <cellStyle name="40% - Accent5 3 2 2 2 5 4" xfId="51881" xr:uid="{814BD7AB-548B-462B-B28B-0F83E6972AC9}"/>
    <cellStyle name="40% - Accent5 3 2 2 2 6" xfId="7566" xr:uid="{BE7ED2D0-A8D5-4F78-A2D7-E386DC19EB0F}"/>
    <cellStyle name="40% - Accent5 3 2 2 2 6 2" xfId="21940" xr:uid="{553082A6-E76C-47D8-BE59-213397933231}"/>
    <cellStyle name="40% - Accent5 3 2 2 2 6 3" xfId="53976" xr:uid="{5387819A-439D-4D6D-A82C-6C1CF1CD1A4C}"/>
    <cellStyle name="40% - Accent5 3 2 2 2 7" xfId="12369" xr:uid="{FA1348F7-3AF8-4F81-AE81-9C98D382F0DC}"/>
    <cellStyle name="40% - Accent5 3 2 2 2 7 2" xfId="26743" xr:uid="{D8BEE54E-616E-4680-9E86-7ABDC98CBBBF}"/>
    <cellStyle name="40% - Accent5 3 2 2 2 8" xfId="15180" xr:uid="{0CC0EA46-244D-4520-B704-2E083F00A83B}"/>
    <cellStyle name="40% - Accent5 3 2 2 2 8 2" xfId="29554" xr:uid="{CAAA8AD4-CD8C-4DFF-A2DE-14F563AADFDD}"/>
    <cellStyle name="40% - Accent5 3 2 2 2 9" xfId="30638" xr:uid="{36578B43-F5DA-4459-8E98-AAE8D99DC435}"/>
    <cellStyle name="40% - Accent5 3 2 2 3" xfId="710" xr:uid="{85B0FD67-0463-4F42-91E8-6E049256F949}"/>
    <cellStyle name="40% - Accent5 3 2 2 3 10" xfId="32418" xr:uid="{66CA9B5F-8342-4E9E-B2EB-10245755E286}"/>
    <cellStyle name="40% - Accent5 3 2 2 3 11" xfId="17136" xr:uid="{F88FD8CC-C0E7-4D62-98A0-DF721690B694}"/>
    <cellStyle name="40% - Accent5 3 2 2 3 12" xfId="35208" xr:uid="{CD351E78-C2F9-40DD-BFBD-E431975E793F}"/>
    <cellStyle name="40% - Accent5 3 2 2 3 13" xfId="49020" xr:uid="{92C9541F-1EB7-4218-85AD-614CEB7595B2}"/>
    <cellStyle name="40% - Accent5 3 2 2 3 14" xfId="59130" xr:uid="{2738C5C6-7921-4AEE-8D30-E1DE632ADC01}"/>
    <cellStyle name="40% - Accent5 3 2 2 3 2" xfId="3067" xr:uid="{3CFFD711-8D20-4E3E-8EFD-F6773E638A6F}"/>
    <cellStyle name="40% - Accent5 3 2 2 3 2 2" xfId="5040" xr:uid="{6109C295-E79F-423A-9778-D2158072BDC2}"/>
    <cellStyle name="40% - Accent5 3 2 2 3 2 2 2" xfId="11014" xr:uid="{C7381998-FE23-49B4-8A77-20A2BE5AE1F9}"/>
    <cellStyle name="40% - Accent5 3 2 2 3 2 2 2 2" xfId="25388" xr:uid="{92DDC639-34D4-459E-8847-BE428D7C2905}"/>
    <cellStyle name="40% - Accent5 3 2 2 3 2 2 2 3" xfId="57645" xr:uid="{224161B3-139C-4EC4-9A28-BC93CD32A0B0}"/>
    <cellStyle name="40% - Accent5 3 2 2 3 2 2 3" xfId="19758" xr:uid="{7789C382-35B0-4970-B5BA-F57525972C41}"/>
    <cellStyle name="40% - Accent5 3 2 2 3 2 2 4" xfId="52521" xr:uid="{D6B9B215-29D6-4558-98ED-8045FA40BAA0}"/>
    <cellStyle name="40% - Accent5 3 2 2 3 2 3" xfId="8166" xr:uid="{61328F20-8027-4194-B752-0128FDAF2B55}"/>
    <cellStyle name="40% - Accent5 3 2 2 3 2 3 2" xfId="22540" xr:uid="{015FF53A-D455-4637-80D0-7B13CC9E1A7A}"/>
    <cellStyle name="40% - Accent5 3 2 2 3 2 3 3" xfId="54616" xr:uid="{BF94F548-8ACB-42E0-AF03-A68EE6EA2452}"/>
    <cellStyle name="40% - Accent5 3 2 2 3 2 4" xfId="13755" xr:uid="{1FFC02BD-3E74-41B2-8BAE-BF1AC315E481}"/>
    <cellStyle name="40% - Accent5 3 2 2 3 2 4 2" xfId="28129" xr:uid="{06F060BE-1055-4128-8956-4F234804F6D3}"/>
    <cellStyle name="40% - Accent5 3 2 2 3 2 5" xfId="33126" xr:uid="{BBB18D2D-7A94-4E2A-AD36-E7E9F9394833}"/>
    <cellStyle name="40% - Accent5 3 2 2 3 2 6" xfId="18248" xr:uid="{74BEB5F1-4C21-434F-94DF-47D85B3AA660}"/>
    <cellStyle name="40% - Accent5 3 2 2 3 2 7" xfId="49489" xr:uid="{50581C8C-4EE0-4562-8208-8C134413C6F5}"/>
    <cellStyle name="40% - Accent5 3 2 2 3 2 8" xfId="59663" xr:uid="{91D2001C-0A91-44C0-8348-FAF46BF90720}"/>
    <cellStyle name="40% - Accent5 3 2 2 3 3" xfId="4221" xr:uid="{D741E05D-3CAD-4EBD-B4A5-B6887818E7D4}"/>
    <cellStyle name="40% - Accent5 3 2 2 3 3 2" xfId="5931" xr:uid="{29496B2C-D07A-4AE2-ADFC-FA49D291202F}"/>
    <cellStyle name="40% - Accent5 3 2 2 3 3 2 2" xfId="11969" xr:uid="{449EC55C-7C39-49E4-9BA1-48CC7FB9DAD2}"/>
    <cellStyle name="40% - Accent5 3 2 2 3 3 2 2 2" xfId="26343" xr:uid="{8C4D32AA-8567-452D-AE49-F6D774E99BC7}"/>
    <cellStyle name="40% - Accent5 3 2 2 3 3 2 2 3" xfId="58600" xr:uid="{C40DA2BE-57BC-4B82-B7A0-AA4224E79153}"/>
    <cellStyle name="40% - Accent5 3 2 2 3 3 2 3" xfId="20630" xr:uid="{CBB2B19F-A8A8-43C0-A186-F2C55C91A2B0}"/>
    <cellStyle name="40% - Accent5 3 2 2 3 3 2 4" xfId="53476" xr:uid="{D0286B07-88DB-444C-BAAF-510592D7B7C8}"/>
    <cellStyle name="40% - Accent5 3 2 2 3 3 3" xfId="8956" xr:uid="{46467DD6-405E-4D58-9F74-4B87A47C1A31}"/>
    <cellStyle name="40% - Accent5 3 2 2 3 3 3 2" xfId="23330" xr:uid="{DC2E7BC3-E1B0-43B7-90BB-24608D2A4B75}"/>
    <cellStyle name="40% - Accent5 3 2 2 3 3 3 3" xfId="55571" xr:uid="{26895B8B-B154-43F9-A1A3-E4207A80E815}"/>
    <cellStyle name="40% - Accent5 3 2 2 3 3 4" xfId="14547" xr:uid="{D11FD9AD-9553-4CD6-AE38-0A09985D3EDF}"/>
    <cellStyle name="40% - Accent5 3 2 2 3 3 4 2" xfId="28921" xr:uid="{86DF80D1-A899-4918-B86F-EC1F531B2AD5}"/>
    <cellStyle name="40% - Accent5 3 2 2 3 3 5" xfId="33918" xr:uid="{8B7CE098-3401-479C-AF41-BBA52A310436}"/>
    <cellStyle name="40% - Accent5 3 2 2 3 3 6" xfId="18983" xr:uid="{AE3C683D-E5B3-4C16-91F7-55B1325048E8}"/>
    <cellStyle name="40% - Accent5 3 2 2 3 3 7" xfId="50446" xr:uid="{76E45286-33E9-4630-9CA9-C9AB5DC44B3F}"/>
    <cellStyle name="40% - Accent5 3 2 2 3 3 8" xfId="60337" xr:uid="{CB088D70-CF4B-4B0C-A9F0-FDFDA666E7B6}"/>
    <cellStyle name="40% - Accent5 3 2 2 3 4" xfId="4769" xr:uid="{FB51630B-F783-4BEB-82FF-36E5C1FC1E8E}"/>
    <cellStyle name="40% - Accent5 3 2 2 3 4 2" xfId="9524" xr:uid="{8E3EE025-25A4-4048-B2BB-73CCE3FB4D4A}"/>
    <cellStyle name="40% - Accent5 3 2 2 3 4 2 2" xfId="23898" xr:uid="{6303D94F-52EB-4BE4-9996-C066E06C9ED9}"/>
    <cellStyle name="40% - Accent5 3 2 2 3 4 2 3" xfId="56155" xr:uid="{24A401F0-EFEE-4F2B-84DE-5D526CACB439}"/>
    <cellStyle name="40% - Accent5 3 2 2 3 4 3" xfId="19516" xr:uid="{621FB3FA-1F96-4FA4-A910-6D7BBE5C7081}"/>
    <cellStyle name="40% - Accent5 3 2 2 3 4 4" xfId="51030" xr:uid="{8E70F4AB-6ADE-45F5-9296-630AF69D81FC}"/>
    <cellStyle name="40% - Accent5 3 2 2 3 5" xfId="6917" xr:uid="{373EDEE5-B7DF-463F-B73A-E5BEE45A0CF4}"/>
    <cellStyle name="40% - Accent5 3 2 2 3 5 2" xfId="10545" xr:uid="{B5802283-4DBC-46C9-92B7-4CB21E8F9808}"/>
    <cellStyle name="40% - Accent5 3 2 2 3 5 2 2" xfId="24919" xr:uid="{B7768C57-9CC8-4DD9-A74E-3777CB3C209C}"/>
    <cellStyle name="40% - Accent5 3 2 2 3 5 2 3" xfId="57176" xr:uid="{FC3043A9-6B6A-48C5-8BAE-207A7193CA9E}"/>
    <cellStyle name="40% - Accent5 3 2 2 3 5 3" xfId="21291" xr:uid="{0C690E91-9B25-4E6B-9616-A2C92EBD98B4}"/>
    <cellStyle name="40% - Accent5 3 2 2 3 5 4" xfId="52052" xr:uid="{D0FAD4B1-0181-45C0-BCA6-897DFB8C27DA}"/>
    <cellStyle name="40% - Accent5 3 2 2 3 6" xfId="7737" xr:uid="{5E2A9E52-F705-4E4C-9885-98B23B3E4FC5}"/>
    <cellStyle name="40% - Accent5 3 2 2 3 6 2" xfId="22111" xr:uid="{C90162EC-15F5-427C-B88B-FC623A3EC22A}"/>
    <cellStyle name="40% - Accent5 3 2 2 3 6 3" xfId="54147" xr:uid="{6EF1CDAC-EA0F-4882-8FE9-E20E984C0A23}"/>
    <cellStyle name="40% - Accent5 3 2 2 3 7" xfId="13134" xr:uid="{4337E991-8EE8-44A2-BBE4-D5EF919ED06D}"/>
    <cellStyle name="40% - Accent5 3 2 2 3 7 2" xfId="27508" xr:uid="{669DBF44-C629-452A-B42E-9F5E65687093}"/>
    <cellStyle name="40% - Accent5 3 2 2 3 8" xfId="15851" xr:uid="{71014698-DBBA-407C-ABEA-425A2EB4E337}"/>
    <cellStyle name="40% - Accent5 3 2 2 3 8 2" xfId="30225" xr:uid="{D8626200-9E2B-40E0-A784-AAFE589EA42A}"/>
    <cellStyle name="40% - Accent5 3 2 2 3 9" xfId="31309" xr:uid="{F5179F53-07A5-40FC-B7CC-1BC2949802D0}"/>
    <cellStyle name="40% - Accent5 3 2 2 4" xfId="1882" xr:uid="{3955369F-8F5F-4B82-89D4-66F73A232058}"/>
    <cellStyle name="40% - Accent5 3 2 2 4 10" xfId="32138" xr:uid="{F4DE8212-C11D-43C8-A93B-B83F4D746337}"/>
    <cellStyle name="40% - Accent5 3 2 2 4 11" xfId="16856" xr:uid="{0281D17A-E16B-4AB5-9877-122CF482F653}"/>
    <cellStyle name="40% - Accent5 3 2 2 4 12" xfId="34928" xr:uid="{E3BCC2C0-6319-4991-9A4A-F1CC88B27F71}"/>
    <cellStyle name="40% - Accent5 3 2 2 4 13" xfId="48740" xr:uid="{41F17067-13DF-4FF0-85B7-0A222C5041D0}"/>
    <cellStyle name="40% - Accent5 3 2 2 4 14" xfId="59223" xr:uid="{F643661B-5ED7-476A-B7D0-063B3E4EC170}"/>
    <cellStyle name="40% - Accent5 3 2 2 4 2" xfId="2784" xr:uid="{183AE2E0-CC12-4A8A-8B9B-54681D153A44}"/>
    <cellStyle name="40% - Accent5 3 2 2 4 2 2" xfId="5041" xr:uid="{5A7951A5-203C-4A5D-B144-E9CFEA10DB56}"/>
    <cellStyle name="40% - Accent5 3 2 2 4 2 2 2" xfId="11015" xr:uid="{54C765FD-9D65-4772-AA0A-1809FD20DA40}"/>
    <cellStyle name="40% - Accent5 3 2 2 4 2 2 2 2" xfId="25389" xr:uid="{9D37A344-B85A-433C-AB43-77DC95181114}"/>
    <cellStyle name="40% - Accent5 3 2 2 4 2 2 2 3" xfId="57646" xr:uid="{179421D0-944B-49C9-8860-6F27BAB8A99A}"/>
    <cellStyle name="40% - Accent5 3 2 2 4 2 2 3" xfId="19759" xr:uid="{38AB39A7-0BAA-400B-A85C-4D6B9162EBDB}"/>
    <cellStyle name="40% - Accent5 3 2 2 4 2 2 4" xfId="52522" xr:uid="{2C5454F4-6267-4BAB-B00E-787D985EE157}"/>
    <cellStyle name="40% - Accent5 3 2 2 4 2 3" xfId="8167" xr:uid="{6FAF9606-4F9B-4767-8F12-0AB9F556BF31}"/>
    <cellStyle name="40% - Accent5 3 2 2 4 2 3 2" xfId="22541" xr:uid="{C0D93AB8-E1D6-4539-996B-52B4FF940FFC}"/>
    <cellStyle name="40% - Accent5 3 2 2 4 2 3 3" xfId="54617" xr:uid="{925DF37D-7D7F-4DE6-B90A-9FB4DDF2BB54}"/>
    <cellStyle name="40% - Accent5 3 2 2 4 2 4" xfId="13478" xr:uid="{00432683-24FA-4D8E-93AE-1AAEFC4DA3F8}"/>
    <cellStyle name="40% - Accent5 3 2 2 4 2 4 2" xfId="27852" xr:uid="{3702840E-5345-4B7D-B3B1-AD7B66EB8BCF}"/>
    <cellStyle name="40% - Accent5 3 2 2 4 2 5" xfId="32849" xr:uid="{579A66A2-5FA2-472E-984D-2E3A8EA9B5E8}"/>
    <cellStyle name="40% - Accent5 3 2 2 4 2 6" xfId="17968" xr:uid="{94DBB15B-CB58-4EB9-A3A3-73107C1502C9}"/>
    <cellStyle name="40% - Accent5 3 2 2 4 2 7" xfId="49490" xr:uid="{B147A336-29F8-45F7-8402-326C26C759D4}"/>
    <cellStyle name="40% - Accent5 3 2 2 4 2 8" xfId="60060" xr:uid="{6555E0DB-9798-4A28-B46D-7341D53970DF}"/>
    <cellStyle name="40% - Accent5 3 2 2 4 3" xfId="4001" xr:uid="{76A06509-E1C9-4486-8283-5EBE6B52B11F}"/>
    <cellStyle name="40% - Accent5 3 2 2 4 3 2" xfId="5651" xr:uid="{0EB8850C-7460-428C-A5E8-F3DFE2C2AC0B}"/>
    <cellStyle name="40% - Accent5 3 2 2 4 3 2 2" xfId="11689" xr:uid="{0D099483-988E-4F18-8627-4D2CAEA46399}"/>
    <cellStyle name="40% - Accent5 3 2 2 4 3 2 2 2" xfId="26063" xr:uid="{2D2F63C5-4B19-4D14-BCD0-8DBD3C21CE2B}"/>
    <cellStyle name="40% - Accent5 3 2 2 4 3 2 2 3" xfId="58320" xr:uid="{2AC25419-32E6-49F3-ABA3-90E4C52C7B93}"/>
    <cellStyle name="40% - Accent5 3 2 2 4 3 2 3" xfId="20350" xr:uid="{1BDE9D46-BD05-4CB0-AD3B-938AFE143380}"/>
    <cellStyle name="40% - Accent5 3 2 2 4 3 2 4" xfId="53196" xr:uid="{07DAA07E-ECF9-42C4-A0F7-E9896CAD50E9}"/>
    <cellStyle name="40% - Accent5 3 2 2 4 3 3" xfId="8788" xr:uid="{09D1259C-A3FB-404B-83A6-49AE41039D36}"/>
    <cellStyle name="40% - Accent5 3 2 2 4 3 3 2" xfId="23162" xr:uid="{723F4941-D679-4BD7-894C-0FF6BBFBF319}"/>
    <cellStyle name="40% - Accent5 3 2 2 4 3 3 3" xfId="55291" xr:uid="{61728FEA-7FF5-4500-A4D2-8FD27908D615}"/>
    <cellStyle name="40% - Accent5 3 2 2 4 3 4" xfId="14270" xr:uid="{C81A7867-713F-4C28-8857-B3B46016CED8}"/>
    <cellStyle name="40% - Accent5 3 2 2 4 3 4 2" xfId="28644" xr:uid="{2979D0A2-D2F0-4780-84B7-28EB7127A418}"/>
    <cellStyle name="40% - Accent5 3 2 2 4 3 5" xfId="33641" xr:uid="{4002CB3C-42F2-4D9C-95ED-E36456955815}"/>
    <cellStyle name="40% - Accent5 3 2 2 4 3 6" xfId="18772" xr:uid="{2257EC92-6E4E-454A-B078-606B8966EFA4}"/>
    <cellStyle name="40% - Accent5 3 2 2 4 3 7" xfId="50166" xr:uid="{9D61B50F-6727-4E6F-9468-E64D4F35DE25}"/>
    <cellStyle name="40% - Accent5 3 2 2 4 4" xfId="4583" xr:uid="{A5B98CCC-1D6A-412D-9832-197B2AE05784}"/>
    <cellStyle name="40% - Accent5 3 2 2 4 4 2" xfId="9525" xr:uid="{5FF152E8-91F5-4DD8-939E-588A90C45E40}"/>
    <cellStyle name="40% - Accent5 3 2 2 4 4 2 2" xfId="23899" xr:uid="{143744BB-0CB6-420D-A8FC-0048B62F82A2}"/>
    <cellStyle name="40% - Accent5 3 2 2 4 4 2 3" xfId="56156" xr:uid="{5FFF2FDB-5068-44ED-AF83-42FCB2D5FEC1}"/>
    <cellStyle name="40% - Accent5 3 2 2 4 4 3" xfId="19341" xr:uid="{D1CB2769-F7B6-4CB6-84BE-5D0326B76165}"/>
    <cellStyle name="40% - Accent5 3 2 2 4 4 4" xfId="51031" xr:uid="{E0C0944D-2470-4449-A9B6-2EB7F84E22A3}"/>
    <cellStyle name="40% - Accent5 3 2 2 4 5" xfId="6638" xr:uid="{9ACF7BA6-D189-4F65-B515-41ECDA74B8EC}"/>
    <cellStyle name="40% - Accent5 3 2 2 4 5 2" xfId="10265" xr:uid="{AEC9DD8C-9344-400B-88EC-2824A25C8765}"/>
    <cellStyle name="40% - Accent5 3 2 2 4 5 2 2" xfId="24639" xr:uid="{D8230418-864D-4ED3-948C-9043E5302338}"/>
    <cellStyle name="40% - Accent5 3 2 2 4 5 2 3" xfId="56896" xr:uid="{00D74F48-8EDD-4137-A131-DFBECB0E4374}"/>
    <cellStyle name="40% - Accent5 3 2 2 4 5 3" xfId="21012" xr:uid="{EE1810B1-3E46-4F30-8EA4-61F401242793}"/>
    <cellStyle name="40% - Accent5 3 2 2 4 5 4" xfId="51772" xr:uid="{E7DB71B4-C7D6-4B0E-A47A-2C000F96DDF0}"/>
    <cellStyle name="40% - Accent5 3 2 2 4 6" xfId="7457" xr:uid="{9B8C6A79-E6B1-473D-92CE-3BC68C9EB7C0}"/>
    <cellStyle name="40% - Accent5 3 2 2 4 6 2" xfId="21831" xr:uid="{02F9A974-F259-48AA-AA12-44C787934F65}"/>
    <cellStyle name="40% - Accent5 3 2 2 4 6 3" xfId="53867" xr:uid="{7796ACC2-799C-49EF-BF75-7E159765FD4A}"/>
    <cellStyle name="40% - Accent5 3 2 2 4 7" xfId="12665" xr:uid="{5E45A737-C4F1-4287-8F68-7166833FEE1D}"/>
    <cellStyle name="40% - Accent5 3 2 2 4 7 2" xfId="27039" xr:uid="{7F5D5E2F-1267-4977-81E5-8E5491B9C8DF}"/>
    <cellStyle name="40% - Accent5 3 2 2 4 8" xfId="15571" xr:uid="{C6071C86-F715-4872-B637-D1855CA2AA62}"/>
    <cellStyle name="40% - Accent5 3 2 2 4 8 2" xfId="29945" xr:uid="{A34829CA-64C3-44C5-B134-0B2D5263D5B6}"/>
    <cellStyle name="40% - Accent5 3 2 2 4 9" xfId="31029" xr:uid="{484302AE-3EC7-42AF-8519-D1E588672759}"/>
    <cellStyle name="40% - Accent5 3 2 2 5" xfId="1561" xr:uid="{ACB277FD-A0F7-4F21-9F4A-37EA005A0017}"/>
    <cellStyle name="40% - Accent5 3 2 2 5 10" xfId="49487" xr:uid="{53E7B641-31AF-44E8-8A61-A6721ED84471}"/>
    <cellStyle name="40% - Accent5 3 2 2 5 11" xfId="59903" xr:uid="{028E86E7-C926-4730-ADD1-9265787DCEA0}"/>
    <cellStyle name="40% - Accent5 3 2 2 5 2" xfId="2631" xr:uid="{F4805EC7-D5B1-4ED8-8B10-C9158659ACD0}"/>
    <cellStyle name="40% - Accent5 3 2 2 5 2 2" xfId="11012" xr:uid="{41AEBDEB-E3A3-44C2-BD5C-61F06EB8808C}"/>
    <cellStyle name="40% - Accent5 3 2 2 5 2 2 2" xfId="25386" xr:uid="{16B4FA39-46F3-4F53-AAD6-FF0058CD04A9}"/>
    <cellStyle name="40% - Accent5 3 2 2 5 2 2 3" xfId="57643" xr:uid="{B24BE1D8-C7ED-456A-BE45-0124103F28D4}"/>
    <cellStyle name="40% - Accent5 3 2 2 5 2 3" xfId="17814" xr:uid="{F5FC4FC5-8FCB-4A4D-BCDC-D6CAC030352C}"/>
    <cellStyle name="40% - Accent5 3 2 2 5 2 4" xfId="52519" xr:uid="{0A3C0CE4-4A28-4AB5-9B03-4C1483877F58}"/>
    <cellStyle name="40% - Accent5 3 2 2 5 3" xfId="8164" xr:uid="{DA756CE6-DCD0-4738-8D36-0F5E36B3B76C}"/>
    <cellStyle name="40% - Accent5 3 2 2 5 3 2" xfId="22538" xr:uid="{1B2C7302-AE24-4765-8458-A8D8A5D41076}"/>
    <cellStyle name="40% - Accent5 3 2 2 5 3 3" xfId="54614" xr:uid="{B963F5BD-98B8-4E22-A54D-D1C2AAB8D870}"/>
    <cellStyle name="40% - Accent5 3 2 2 5 4" xfId="13320" xr:uid="{6D12EED8-0D9A-42AF-BBBE-B885FC2A26B4}"/>
    <cellStyle name="40% - Accent5 3 2 2 5 4 2" xfId="27694" xr:uid="{6A6AA0FB-2C34-47AC-A870-727A9E1A459A}"/>
    <cellStyle name="40% - Accent5 3 2 2 5 5" xfId="15417" xr:uid="{FD0A3ADA-3708-4918-9F25-ED352CA71552}"/>
    <cellStyle name="40% - Accent5 3 2 2 5 5 2" xfId="29791" xr:uid="{90988C67-B003-40EC-851E-94EB8AF83353}"/>
    <cellStyle name="40% - Accent5 3 2 2 5 6" xfId="30875" xr:uid="{2F36F359-3689-414A-826F-75C34D4F5BE1}"/>
    <cellStyle name="40% - Accent5 3 2 2 5 7" xfId="31984" xr:uid="{FAC038AF-7796-41AB-A47C-B64DB81EB123}"/>
    <cellStyle name="40% - Accent5 3 2 2 5 8" xfId="16487" xr:uid="{B5060F32-4BB0-42A1-A28A-9A26B48C9B14}"/>
    <cellStyle name="40% - Accent5 3 2 2 5 9" xfId="34774" xr:uid="{5CC204D0-1F94-49E9-99E2-DF4B77FE9185}"/>
    <cellStyle name="40% - Accent5 3 2 2 6" xfId="2232" xr:uid="{9AA954E4-DC7B-4598-A921-F58EB7F6B01B}"/>
    <cellStyle name="40% - Accent5 3 2 2 6 2" xfId="5497" xr:uid="{BC19A94C-7563-49E7-AE1B-2F9F2172B35E}"/>
    <cellStyle name="40% - Accent5 3 2 2 6 2 2" xfId="11535" xr:uid="{8F085468-08B9-4B8D-8E1E-CE469DDE4A0B}"/>
    <cellStyle name="40% - Accent5 3 2 2 6 2 2 2" xfId="25909" xr:uid="{78273427-E05F-4FF0-863C-C53D2367A181}"/>
    <cellStyle name="40% - Accent5 3 2 2 6 2 2 3" xfId="58166" xr:uid="{C1BBCD28-E2B8-4B12-808C-810CC8C931C5}"/>
    <cellStyle name="40% - Accent5 3 2 2 6 2 3" xfId="20196" xr:uid="{CFD3B83D-8490-4D53-8BDD-94F80D101F10}"/>
    <cellStyle name="40% - Accent5 3 2 2 6 2 4" xfId="53042" xr:uid="{4662FBBC-D58B-4FE8-A41D-469DEE580186}"/>
    <cellStyle name="40% - Accent5 3 2 2 6 3" xfId="8636" xr:uid="{211A984E-5B70-4B7C-ACB9-0646B486300C}"/>
    <cellStyle name="40% - Accent5 3 2 2 6 3 2" xfId="23010" xr:uid="{799601D0-558B-4987-8E91-1C03AADA08F1}"/>
    <cellStyle name="40% - Accent5 3 2 2 6 3 3" xfId="55137" xr:uid="{1470EFB7-A16A-4175-AF81-0B6DBC61CFAF}"/>
    <cellStyle name="40% - Accent5 3 2 2 6 4" xfId="14111" xr:uid="{23A83C05-A96D-4E3D-8D37-32F8131D4B31}"/>
    <cellStyle name="40% - Accent5 3 2 2 6 4 2" xfId="28485" xr:uid="{1708A471-93E3-4A05-A431-60411CA061D0}"/>
    <cellStyle name="40% - Accent5 3 2 2 6 5" xfId="33482" xr:uid="{62BB894F-47D7-42B5-9B9C-C57CE04B1155}"/>
    <cellStyle name="40% - Accent5 3 2 2 6 6" xfId="17415" xr:uid="{2B6C7B34-F4D8-4E97-BCC7-045FD6923F55}"/>
    <cellStyle name="40% - Accent5 3 2 2 6 7" xfId="50012" xr:uid="{45B88CE8-66C6-4163-98DC-3D56C9940AB2}"/>
    <cellStyle name="40% - Accent5 3 2 2 7" xfId="4432" xr:uid="{1CAF8434-A0F8-487C-A9F7-74EE1FDE2E8E}"/>
    <cellStyle name="40% - Accent5 3 2 2 7 2" xfId="9521" xr:uid="{46F8FF93-50DE-4B68-BE86-6A86937413E7}"/>
    <cellStyle name="40% - Accent5 3 2 2 7 2 2" xfId="23895" xr:uid="{3E43A3F2-3075-4317-B8AC-8186A8D37CD7}"/>
    <cellStyle name="40% - Accent5 3 2 2 7 2 3" xfId="56152" xr:uid="{84762316-90D8-45E5-A65C-ED2689793B25}"/>
    <cellStyle name="40% - Accent5 3 2 2 7 3" xfId="19190" xr:uid="{A793A851-2649-437A-816A-7D9B64D15654}"/>
    <cellStyle name="40% - Accent5 3 2 2 7 4" xfId="51027" xr:uid="{255E6C71-7088-44E8-B246-1FCC79CDA3C8}"/>
    <cellStyle name="40% - Accent5 3 2 2 8" xfId="6153" xr:uid="{7AAFEFBF-BAFF-447B-A9D4-4AA38A2DA3DB}"/>
    <cellStyle name="40% - Accent5 3 2 2 8 2" xfId="10111" xr:uid="{CBACB1DD-0D54-4DD4-89D1-480DBEEF602D}"/>
    <cellStyle name="40% - Accent5 3 2 2 8 2 2" xfId="24485" xr:uid="{64D6302E-02CB-431B-960F-C7B04B351DAC}"/>
    <cellStyle name="40% - Accent5 3 2 2 8 2 3" xfId="56742" xr:uid="{8F3DB777-830F-4D61-8303-62159BCCE1B0}"/>
    <cellStyle name="40% - Accent5 3 2 2 8 3" xfId="20781" xr:uid="{E5513A7D-5E83-4DD1-901A-7E80DD36CAD1}"/>
    <cellStyle name="40% - Accent5 3 2 2 8 4" xfId="51618" xr:uid="{0D2D26B0-E8C8-49CD-92F5-56D19B9EBE36}"/>
    <cellStyle name="40% - Accent5 3 2 2 9" xfId="7303" xr:uid="{FCA8F20D-69B4-4776-8ED3-217662AA8F4C}"/>
    <cellStyle name="40% - Accent5 3 2 2 9 2" xfId="21677" xr:uid="{3DB9BE9E-1527-489A-97D0-EABA8305DB2C}"/>
    <cellStyle name="40% - Accent5 3 2 2 9 3" xfId="53713" xr:uid="{04A4554F-C2D1-4CF1-9024-AC126D8C8A65}"/>
    <cellStyle name="40% - Accent5 3 2 3" xfId="711" xr:uid="{06E927CD-6DE9-4D35-AEC8-26A716D82445}"/>
    <cellStyle name="40% - Accent5 3 2 3 10" xfId="30466" xr:uid="{7C87DDD5-A497-45D9-962F-656D452A9DD1}"/>
    <cellStyle name="40% - Accent5 3 2 3 11" xfId="31579" xr:uid="{9F747149-DBFE-4A92-9BC2-0959C0B60B01}"/>
    <cellStyle name="40% - Accent5 3 2 3 12" xfId="16093" xr:uid="{9D933BE3-1AD2-441F-A2F5-50A612348D6B}"/>
    <cellStyle name="40% - Accent5 3 2 3 13" xfId="34380" xr:uid="{D949006E-B10D-4795-971F-3ED0536C7526}"/>
    <cellStyle name="40% - Accent5 3 2 3 14" xfId="48848" xr:uid="{6B0DCDE1-54E5-4A23-9DE7-9A8F328F6395}"/>
    <cellStyle name="40% - Accent5 3 2 3 15" xfId="58958" xr:uid="{5DA29EB0-5073-433A-A2D6-C458305958D3}"/>
    <cellStyle name="40% - Accent5 3 2 3 2" xfId="712" xr:uid="{159DE5E6-F234-4FC8-A8CA-BA6046041868}"/>
    <cellStyle name="40% - Accent5 3 2 3 2 10" xfId="35036" xr:uid="{C3E57AF0-4589-40A4-BE76-111C94BECE2C}"/>
    <cellStyle name="40% - Accent5 3 2 3 2 11" xfId="49492" xr:uid="{E2A9CF38-7A51-4D93-BAED-6CE003D65E62}"/>
    <cellStyle name="40% - Accent5 3 2 3 2 12" xfId="59491" xr:uid="{ED639E6B-4E27-4AE2-A11C-FB222D4F461A}"/>
    <cellStyle name="40% - Accent5 3 2 3 2 2" xfId="2892" xr:uid="{140E14CC-63E7-4780-9103-91513380667E}"/>
    <cellStyle name="40% - Accent5 3 2 3 2 2 2" xfId="9527" xr:uid="{CACDB81F-C606-45FF-8930-31E53CCBEF89}"/>
    <cellStyle name="40% - Accent5 3 2 3 2 2 2 2" xfId="23901" xr:uid="{9247CB7D-514F-4910-84FF-0BBCE0DBA367}"/>
    <cellStyle name="40% - Accent5 3 2 3 2 2 2 3" xfId="56158" xr:uid="{BD371C9B-CE55-4A11-ACCB-2EDE451912DE}"/>
    <cellStyle name="40% - Accent5 3 2 3 2 2 3" xfId="13859" xr:uid="{37A39CAE-4B9D-44AA-9C52-4BC92A113AF2}"/>
    <cellStyle name="40% - Accent5 3 2 3 2 2 3 2" xfId="28233" xr:uid="{21A8703A-ECFC-4ACD-ADAA-A3DD927F2FDC}"/>
    <cellStyle name="40% - Accent5 3 2 3 2 2 4" xfId="33230" xr:uid="{C5146BCA-07DF-4148-B96D-2DCEC42D288F}"/>
    <cellStyle name="40% - Accent5 3 2 3 2 2 5" xfId="18076" xr:uid="{FA222963-86AE-4C7E-9C58-D55A8EAAC8DA}"/>
    <cellStyle name="40% - Accent5 3 2 3 2 2 6" xfId="51033" xr:uid="{386FCFE7-3632-4120-8064-E0F9E6C559FE}"/>
    <cellStyle name="40% - Accent5 3 2 3 2 2 7" xfId="60441" xr:uid="{E270072C-0282-4DA9-B494-A237D0139221}"/>
    <cellStyle name="40% - Accent5 3 2 3 2 3" xfId="3170" xr:uid="{88422B2F-535A-4A49-A446-AB602FBA691F}"/>
    <cellStyle name="40% - Accent5 3 2 3 2 3 2" xfId="11017" xr:uid="{759BEFF0-461C-4C61-B1AB-36D8358EE022}"/>
    <cellStyle name="40% - Accent5 3 2 3 2 3 2 2" xfId="25391" xr:uid="{85BBA9C2-0E21-487D-83F1-2497ADBC597B}"/>
    <cellStyle name="40% - Accent5 3 2 3 2 3 2 3" xfId="57648" xr:uid="{8EEF9E48-7C88-4ED7-B707-87D2D4749CBA}"/>
    <cellStyle name="40% - Accent5 3 2 3 2 3 3" xfId="14652" xr:uid="{4E9E73CD-82C6-4CDD-97F8-84B273073FC1}"/>
    <cellStyle name="40% - Accent5 3 2 3 2 3 3 2" xfId="29026" xr:uid="{FF3E0E6E-971B-4627-B947-880B22DB1B72}"/>
    <cellStyle name="40% - Accent5 3 2 3 2 3 4" xfId="34023" xr:uid="{3EF64842-DD64-4130-B453-DC7511685D33}"/>
    <cellStyle name="40% - Accent5 3 2 3 2 3 5" xfId="18334" xr:uid="{F14F3225-83C2-49C5-A390-54EA9F219409}"/>
    <cellStyle name="40% - Accent5 3 2 3 2 3 6" xfId="52524" xr:uid="{294F1DD2-8562-4EC5-87C7-5A0372C8D1CF}"/>
    <cellStyle name="40% - Accent5 3 2 3 2 4" xfId="8168" xr:uid="{74B72E38-5DA5-45FF-8060-D32413D9B606}"/>
    <cellStyle name="40% - Accent5 3 2 3 2 4 2" xfId="22542" xr:uid="{A591CB69-9A4F-41AE-B5F7-476550CD1622}"/>
    <cellStyle name="40% - Accent5 3 2 3 2 4 3" xfId="54619" xr:uid="{54786AC5-9BD7-47A1-B491-664DBB57A9D4}"/>
    <cellStyle name="40% - Accent5 3 2 3 2 5" xfId="13058" xr:uid="{7615F6D2-49EA-49DD-9DFB-B2FEB24F217E}"/>
    <cellStyle name="40% - Accent5 3 2 3 2 5 2" xfId="27432" xr:uid="{73B42C99-72BA-4FB8-8883-B59CF67C42B0}"/>
    <cellStyle name="40% - Accent5 3 2 3 2 6" xfId="15679" xr:uid="{3DEA04F0-6543-4EE0-B79E-CFDE2AE0A398}"/>
    <cellStyle name="40% - Accent5 3 2 3 2 6 2" xfId="30053" xr:uid="{45793628-965D-4FC7-BDD5-26D09740F318}"/>
    <cellStyle name="40% - Accent5 3 2 3 2 7" xfId="31137" xr:uid="{DCD0582B-DE33-4309-A3E7-7B6AE76EB133}"/>
    <cellStyle name="40% - Accent5 3 2 3 2 8" xfId="32246" xr:uid="{E8C57D33-3529-4759-8658-A5AB191167C5}"/>
    <cellStyle name="40% - Accent5 3 2 3 2 9" xfId="16964" xr:uid="{5E682FAE-D9B3-4891-8905-2EE5A30A4F68}"/>
    <cellStyle name="40% - Accent5 3 2 3 3" xfId="1560" xr:uid="{2700F01B-D758-43D9-A267-90EF0F0E4C61}"/>
    <cellStyle name="40% - Accent5 3 2 3 3 2" xfId="5042" xr:uid="{4ABBF720-FC2C-4959-86BF-2C28FC889DC6}"/>
    <cellStyle name="40% - Accent5 3 2 3 3 2 2" xfId="11016" xr:uid="{91F27335-8DE9-4ECD-958A-539223127FBE}"/>
    <cellStyle name="40% - Accent5 3 2 3 3 2 2 2" xfId="25390" xr:uid="{5FC7C385-EFB2-4C5C-BFCC-930AB0C13980}"/>
    <cellStyle name="40% - Accent5 3 2 3 3 2 2 3" xfId="57647" xr:uid="{6C07AE58-A433-45C1-B83D-00684C349BE1}"/>
    <cellStyle name="40% - Accent5 3 2 3 3 2 3" xfId="19760" xr:uid="{DEAA40D0-A652-45A1-ADDD-90AC8A06C76D}"/>
    <cellStyle name="40% - Accent5 3 2 3 3 2 4" xfId="52523" xr:uid="{FDE6B2EB-99E1-4A09-B4BE-BF020E566CC2}"/>
    <cellStyle name="40% - Accent5 3 2 3 3 3" xfId="3400" xr:uid="{2CA94A33-884E-4906-9640-A3A7B6788C36}"/>
    <cellStyle name="40% - Accent5 3 2 3 3 3 2" xfId="18453" xr:uid="{E7863AD6-9B15-41E2-9E48-EC8642B3CB05}"/>
    <cellStyle name="40% - Accent5 3 2 3 3 3 3" xfId="54618" xr:uid="{A2C9F371-E318-43F4-A73E-81D11DA57C50}"/>
    <cellStyle name="40% - Accent5 3 2 3 3 4" xfId="12635" xr:uid="{93B72206-BFC6-4FBF-BE53-100CF0E36754}"/>
    <cellStyle name="40% - Accent5 3 2 3 3 4 2" xfId="27009" xr:uid="{3EC639A5-D94B-477C-9FC7-7FAFDB2D5967}"/>
    <cellStyle name="40% - Accent5 3 2 3 3 5" xfId="32579" xr:uid="{686BEB0A-9804-4BD3-8CB4-09873CAF3A86}"/>
    <cellStyle name="40% - Accent5 3 2 3 3 6" xfId="16486" xr:uid="{B7BC1F2C-9BF2-473D-81DE-F0E0642410F3}"/>
    <cellStyle name="40% - Accent5 3 2 3 3 7" xfId="49491" xr:uid="{32A186EE-DCFD-4278-A348-71CF221D0129}"/>
    <cellStyle name="40% - Accent5 3 2 3 3 8" xfId="60168" xr:uid="{9491BC70-2F2B-4095-B93F-E064D265E248}"/>
    <cellStyle name="40% - Accent5 3 2 3 4" xfId="2231" xr:uid="{1A3E1A60-1BCE-4594-81AC-8074D60FD020}"/>
    <cellStyle name="40% - Accent5 3 2 3 4 2" xfId="5759" xr:uid="{09AA9DFA-0C21-4959-8F7C-8789D42F1CB0}"/>
    <cellStyle name="40% - Accent5 3 2 3 4 2 2" xfId="11797" xr:uid="{72C09AE3-EC07-44CB-AAC6-A36C0EF344AD}"/>
    <cellStyle name="40% - Accent5 3 2 3 4 2 2 2" xfId="26171" xr:uid="{E557C552-5E8B-4537-B53F-3DEC00CB6F80}"/>
    <cellStyle name="40% - Accent5 3 2 3 4 2 2 3" xfId="58428" xr:uid="{CAEFC2A1-C506-4E0B-BBA3-41C0711B7BAF}"/>
    <cellStyle name="40% - Accent5 3 2 3 4 2 3" xfId="20458" xr:uid="{9B287197-336B-465E-BFDC-B62411532225}"/>
    <cellStyle name="40% - Accent5 3 2 3 4 2 4" xfId="53304" xr:uid="{B09E31AF-FC61-4D47-8FAA-5733CB7E2DC4}"/>
    <cellStyle name="40% - Accent5 3 2 3 4 3" xfId="8856" xr:uid="{23D6E52B-8965-400F-BD84-1FE14E3F4A72}"/>
    <cellStyle name="40% - Accent5 3 2 3 4 3 2" xfId="23230" xr:uid="{1D819A17-D635-4316-AE5E-D8EFBD785D90}"/>
    <cellStyle name="40% - Accent5 3 2 3 4 3 3" xfId="55399" xr:uid="{C9074091-8BB7-442C-B07E-57E6F2B390A8}"/>
    <cellStyle name="40% - Accent5 3 2 3 4 4" xfId="13586" xr:uid="{007138BD-2EBF-4746-A4F1-6C66419EAA0E}"/>
    <cellStyle name="40% - Accent5 3 2 3 4 4 2" xfId="27960" xr:uid="{03C7CD06-8ACC-42C0-845E-3930B0EC3760}"/>
    <cellStyle name="40% - Accent5 3 2 3 4 5" xfId="32957" xr:uid="{78E22A00-2F0B-40B9-9912-572DB39B6179}"/>
    <cellStyle name="40% - Accent5 3 2 3 4 6" xfId="17414" xr:uid="{1B54FF4E-6656-4341-8AC5-6F5AC3C7B70B}"/>
    <cellStyle name="40% - Accent5 3 2 3 4 7" xfId="50274" xr:uid="{855C8FF5-1292-482E-B848-CE362181C48C}"/>
    <cellStyle name="40% - Accent5 3 2 3 5" xfId="4655" xr:uid="{EE3CDA30-4B1A-4FC3-AEF8-662AEC012257}"/>
    <cellStyle name="40% - Accent5 3 2 3 5 2" xfId="9526" xr:uid="{321290BD-7D6A-4E05-B34C-67B423D0334E}"/>
    <cellStyle name="40% - Accent5 3 2 3 5 2 2" xfId="23900" xr:uid="{2A65D090-57B2-47EC-98EA-88D6075417F7}"/>
    <cellStyle name="40% - Accent5 3 2 3 5 2 3" xfId="56157" xr:uid="{3CC68ECE-2B2F-442D-8FAA-41CB54B60D02}"/>
    <cellStyle name="40% - Accent5 3 2 3 5 3" xfId="14378" xr:uid="{952565A8-146B-4306-8A23-5C3A22A5AFB4}"/>
    <cellStyle name="40% - Accent5 3 2 3 5 3 2" xfId="28752" xr:uid="{E12866CC-7C72-4A66-84BE-04E8E73636FD}"/>
    <cellStyle name="40% - Accent5 3 2 3 5 4" xfId="33749" xr:uid="{6C69CA0F-EBF5-4133-B84F-28BCE0FF3162}"/>
    <cellStyle name="40% - Accent5 3 2 3 5 5" xfId="19409" xr:uid="{C0DE0852-10E2-4B4C-BDC6-41E84ADF010B}"/>
    <cellStyle name="40% - Accent5 3 2 3 5 6" xfId="51032" xr:uid="{8DBE4B86-DF56-4E15-9ED0-F68FCE40FDA9}"/>
    <cellStyle name="40% - Accent5 3 2 3 6" xfId="6746" xr:uid="{05C78258-42A7-4D17-9D0F-6AA73ACDE5E0}"/>
    <cellStyle name="40% - Accent5 3 2 3 6 2" xfId="10373" xr:uid="{8E5739DC-044C-44FC-8131-EDDACFF2ED7A}"/>
    <cellStyle name="40% - Accent5 3 2 3 6 2 2" xfId="24747" xr:uid="{79C4D299-642A-4E24-AF82-CE49F1F83D03}"/>
    <cellStyle name="40% - Accent5 3 2 3 6 2 3" xfId="57004" xr:uid="{42B5487A-6EF8-4C48-8F2A-10EFA2576553}"/>
    <cellStyle name="40% - Accent5 3 2 3 6 3" xfId="21120" xr:uid="{C8B62818-45AB-4DFA-A5CE-D6E509DCAD6F}"/>
    <cellStyle name="40% - Accent5 3 2 3 6 4" xfId="51880" xr:uid="{C29B4433-3F32-41C4-9619-B81F1AF87EC0}"/>
    <cellStyle name="40% - Accent5 3 2 3 7" xfId="7565" xr:uid="{8CCC59CF-BDBB-4F91-B0BE-C191638692AB}"/>
    <cellStyle name="40% - Accent5 3 2 3 7 2" xfId="21939" xr:uid="{80664001-E339-4E03-A4BE-9BA007F78662}"/>
    <cellStyle name="40% - Accent5 3 2 3 7 3" xfId="53975" xr:uid="{2688EF3B-D9AE-420A-91F4-40F73B8F83A5}"/>
    <cellStyle name="40% - Accent5 3 2 3 8" xfId="12288" xr:uid="{2CD67BC3-0EF1-4EB6-B6D1-B2E8D6B2AB7D}"/>
    <cellStyle name="40% - Accent5 3 2 3 8 2" xfId="26662" xr:uid="{538F3213-5E7A-40A3-988E-4E921D9318AA}"/>
    <cellStyle name="40% - Accent5 3 2 3 9" xfId="15008" xr:uid="{CF9C7527-199F-44C5-AB10-D4AD7705713F}"/>
    <cellStyle name="40% - Accent5 3 2 3 9 2" xfId="29382" xr:uid="{68F1C19E-6F92-43B1-A0FB-893608F1DC81}"/>
    <cellStyle name="40% - Accent5 3 2 4" xfId="713" xr:uid="{01CFABA7-C2A6-4706-B57A-AC8D51766838}"/>
    <cellStyle name="40% - Accent5 3 2 4 10" xfId="31748" xr:uid="{097E3667-BBE5-46E0-968D-D74AD332A373}"/>
    <cellStyle name="40% - Accent5 3 2 4 11" xfId="16249" xr:uid="{12A897DD-2D8E-4C7A-92F5-825B4EEC1747}"/>
    <cellStyle name="40% - Accent5 3 2 4 12" xfId="34540" xr:uid="{F26C6B57-A982-4DA1-9746-26A6A2BAE897}"/>
    <cellStyle name="40% - Accent5 3 2 4 13" xfId="49019" xr:uid="{F88F88B8-77A8-4B5B-BEB6-DC1C14D61849}"/>
    <cellStyle name="40% - Accent5 3 2 4 14" xfId="59129" xr:uid="{C91B00B7-519F-416C-8EC6-977FD662C0C3}"/>
    <cellStyle name="40% - Accent5 3 2 4 2" xfId="2011" xr:uid="{3465B76C-0FD8-4FBA-A596-EF1E27D01D04}"/>
    <cellStyle name="40% - Accent5 3 2 4 2 10" xfId="35207" xr:uid="{5A0393CD-3FEF-4927-9397-57FBC614B5CA}"/>
    <cellStyle name="40% - Accent5 3 2 4 2 11" xfId="49493" xr:uid="{E486889F-10A1-4F98-A501-BCF59D31451D}"/>
    <cellStyle name="40% - Accent5 3 2 4 2 12" xfId="59662" xr:uid="{EC81A196-7D48-4511-9CDD-215A1D1D2C6F}"/>
    <cellStyle name="40% - Accent5 3 2 4 2 2" xfId="3066" xr:uid="{12E26C97-D68B-42DD-8A9C-F1D367A2753F}"/>
    <cellStyle name="40% - Accent5 3 2 4 2 2 2" xfId="9529" xr:uid="{83F65627-9663-4154-9050-F0ED6F043EFC}"/>
    <cellStyle name="40% - Accent5 3 2 4 2 2 2 2" xfId="23903" xr:uid="{15D5F0AA-B3FA-44D3-AE87-BE31AC16E957}"/>
    <cellStyle name="40% - Accent5 3 2 4 2 2 2 3" xfId="56160" xr:uid="{D6113007-ED58-4D7B-B888-7A834A292171}"/>
    <cellStyle name="40% - Accent5 3 2 4 2 2 3" xfId="18247" xr:uid="{F773A3FD-43C4-40AB-8C13-C034054AC256}"/>
    <cellStyle name="40% - Accent5 3 2 4 2 2 4" xfId="51035" xr:uid="{FA8899CF-E25E-4F58-B8B5-77BA7D570016}"/>
    <cellStyle name="40% - Accent5 3 2 4 2 3" xfId="7069" xr:uid="{BE67AD68-CFCE-443C-AC9A-FCA9D4B1324C}"/>
    <cellStyle name="40% - Accent5 3 2 4 2 3 2" xfId="11018" xr:uid="{5D8E4DD6-0869-4CF4-9A85-3E58AC3DE504}"/>
    <cellStyle name="40% - Accent5 3 2 4 2 3 2 2" xfId="25392" xr:uid="{F224F5A3-D4B7-4136-B18D-DBCF949B6FFB}"/>
    <cellStyle name="40% - Accent5 3 2 4 2 3 2 3" xfId="57649" xr:uid="{1185E66B-5117-4B9F-8D1D-ECB6E71C910E}"/>
    <cellStyle name="40% - Accent5 3 2 4 2 3 3" xfId="21443" xr:uid="{C9B3B3F9-3046-481A-A88B-3E605C2E40FF}"/>
    <cellStyle name="40% - Accent5 3 2 4 2 3 4" xfId="52525" xr:uid="{F5699755-1E52-4E13-B352-06FDA3C73BBF}"/>
    <cellStyle name="40% - Accent5 3 2 4 2 4" xfId="8169" xr:uid="{97A47545-A5B8-4047-93B9-5EE952319FA2}"/>
    <cellStyle name="40% - Accent5 3 2 4 2 4 2" xfId="22543" xr:uid="{D625DC45-0178-4E48-A7F5-738B39628C50}"/>
    <cellStyle name="40% - Accent5 3 2 4 2 4 3" xfId="54620" xr:uid="{EBD86D63-6E2A-40ED-84A2-4F0C12E69CCC}"/>
    <cellStyle name="40% - Accent5 3 2 4 2 5" xfId="12859" xr:uid="{49A91A3A-7C11-4972-95C4-0C376269F3DF}"/>
    <cellStyle name="40% - Accent5 3 2 4 2 5 2" xfId="27233" xr:uid="{A73035FF-ECAC-442B-AE89-5CBB358F6E14}"/>
    <cellStyle name="40% - Accent5 3 2 4 2 6" xfId="15850" xr:uid="{7AD77D89-C4BE-4199-AB78-0416A893B598}"/>
    <cellStyle name="40% - Accent5 3 2 4 2 6 2" xfId="30224" xr:uid="{75BD985B-5FA4-4147-B5E4-0A9AE8DFCF43}"/>
    <cellStyle name="40% - Accent5 3 2 4 2 7" xfId="31308" xr:uid="{693013E7-1CA3-4B79-ABFF-765AC8F67693}"/>
    <cellStyle name="40% - Accent5 3 2 4 2 8" xfId="32417" xr:uid="{A03D1B9E-16A2-4132-8F8F-C1D8E5EE7DBC}"/>
    <cellStyle name="40% - Accent5 3 2 4 2 9" xfId="17135" xr:uid="{60A2535D-77DD-46B8-B27D-50E58819523E}"/>
    <cellStyle name="40% - Accent5 3 2 4 3" xfId="1716" xr:uid="{2E5B3264-3CD2-4C3F-AF5D-BC35378C9035}"/>
    <cellStyle name="40% - Accent5 3 2 4 3 2" xfId="5930" xr:uid="{86E84173-527F-4BDB-A7F5-A5631592BE85}"/>
    <cellStyle name="40% - Accent5 3 2 4 3 2 2" xfId="11968" xr:uid="{D5741978-E39B-48C6-8BB6-49BFFBA69DEA}"/>
    <cellStyle name="40% - Accent5 3 2 4 3 2 2 2" xfId="26342" xr:uid="{210DD91F-9023-499C-ABAB-70C47409AE5D}"/>
    <cellStyle name="40% - Accent5 3 2 4 3 2 2 3" xfId="58599" xr:uid="{1134D795-CB12-48B3-9A52-6B8DE04F7201}"/>
    <cellStyle name="40% - Accent5 3 2 4 3 2 3" xfId="20629" xr:uid="{AB296A5A-083F-465F-95CC-5A695B4A2744}"/>
    <cellStyle name="40% - Accent5 3 2 4 3 2 4" xfId="53475" xr:uid="{1DB9693C-9B66-491C-95C3-84EC8781565D}"/>
    <cellStyle name="40% - Accent5 3 2 4 3 3" xfId="4220" xr:uid="{38729157-AD39-4173-8952-E90D7D1D2285}"/>
    <cellStyle name="40% - Accent5 3 2 4 3 3 2" xfId="18982" xr:uid="{8A90A5E6-080D-463E-84B9-3371E8BEE87C}"/>
    <cellStyle name="40% - Accent5 3 2 4 3 3 3" xfId="55570" xr:uid="{6C989613-9A91-4AA3-B0B8-4744FB905C68}"/>
    <cellStyle name="40% - Accent5 3 2 4 3 4" xfId="13754" xr:uid="{45F891D2-C958-4F66-977A-A13410D6C929}"/>
    <cellStyle name="40% - Accent5 3 2 4 3 4 2" xfId="28128" xr:uid="{7097ED13-D5BB-48EB-A733-A76D751D2445}"/>
    <cellStyle name="40% - Accent5 3 2 4 3 5" xfId="33125" xr:uid="{11F502E2-D153-424A-95CE-EBD48FCEAE25}"/>
    <cellStyle name="40% - Accent5 3 2 4 3 6" xfId="16642" xr:uid="{8A14015D-8618-4E46-86F9-9B5C4EF21B41}"/>
    <cellStyle name="40% - Accent5 3 2 4 3 7" xfId="50445" xr:uid="{1D5DE86B-A2CC-4CBE-8C58-551AC231B1C3}"/>
    <cellStyle name="40% - Accent5 3 2 4 3 8" xfId="60336" xr:uid="{CED5858E-AA31-4FF2-BAE9-2E5F74AA534F}"/>
    <cellStyle name="40% - Accent5 3 2 4 4" xfId="2399" xr:uid="{AA0444A7-32FD-4308-B81E-A7E841D7215F}"/>
    <cellStyle name="40% - Accent5 3 2 4 4 2" xfId="9528" xr:uid="{1AC0CB1D-2DED-4301-BB9C-C546FEE2CDF8}"/>
    <cellStyle name="40% - Accent5 3 2 4 4 2 2" xfId="23902" xr:uid="{BCF53530-EA50-491C-9672-964CA7107385}"/>
    <cellStyle name="40% - Accent5 3 2 4 4 2 3" xfId="56159" xr:uid="{B4154F1B-B568-453A-B915-D498312F0B33}"/>
    <cellStyle name="40% - Accent5 3 2 4 4 3" xfId="14546" xr:uid="{D2FF492F-59C7-429E-A4DD-7E447B8133E9}"/>
    <cellStyle name="40% - Accent5 3 2 4 4 3 2" xfId="28920" xr:uid="{CD8FEDCB-EEBF-4C20-AD73-516D3BC2961E}"/>
    <cellStyle name="40% - Accent5 3 2 4 4 4" xfId="33917" xr:uid="{25C7B6EE-19DF-4D21-AE77-96D77CB111B4}"/>
    <cellStyle name="40% - Accent5 3 2 4 4 5" xfId="17580" xr:uid="{C7598D18-EFB6-4D4F-8845-4FA2560D4772}"/>
    <cellStyle name="40% - Accent5 3 2 4 4 6" xfId="51034" xr:uid="{10B035A7-9F4C-4435-9742-2B5AB3C27F11}"/>
    <cellStyle name="40% - Accent5 3 2 4 5" xfId="6916" xr:uid="{C1706C10-E83D-4DAA-8655-8B5C48043EC6}"/>
    <cellStyle name="40% - Accent5 3 2 4 5 2" xfId="10544" xr:uid="{9F787A72-51E5-432C-B3CB-894864543F1C}"/>
    <cellStyle name="40% - Accent5 3 2 4 5 2 2" xfId="24918" xr:uid="{5E70D79B-1590-433C-A467-D7956CD39242}"/>
    <cellStyle name="40% - Accent5 3 2 4 5 2 3" xfId="57175" xr:uid="{C421C547-10DD-46E1-A204-300401DA0ABB}"/>
    <cellStyle name="40% - Accent5 3 2 4 5 3" xfId="21290" xr:uid="{A17C8D00-1F5E-46E5-A141-3A10DAE50615}"/>
    <cellStyle name="40% - Accent5 3 2 4 5 4" xfId="52051" xr:uid="{72725D6F-BDED-47F1-A852-49FFBC525037}"/>
    <cellStyle name="40% - Accent5 3 2 4 6" xfId="7736" xr:uid="{937110E0-054C-4C24-92B9-C99CED9ADB80}"/>
    <cellStyle name="40% - Accent5 3 2 4 6 2" xfId="22110" xr:uid="{863D2F2F-9F46-4347-9D18-990BEA390DF3}"/>
    <cellStyle name="40% - Accent5 3 2 4 6 3" xfId="54146" xr:uid="{1CB94F42-7638-4AFD-9CFD-036018EF0746}"/>
    <cellStyle name="40% - Accent5 3 2 4 7" xfId="12484" xr:uid="{2C86A60B-CEDA-4228-B51F-0ED5478EFE78}"/>
    <cellStyle name="40% - Accent5 3 2 4 7 2" xfId="26858" xr:uid="{DF60209A-114E-442C-A91E-3DFFB2BA39D3}"/>
    <cellStyle name="40% - Accent5 3 2 4 8" xfId="15179" xr:uid="{532C4A66-AE9E-4EE4-8BD5-338B4541A8D1}"/>
    <cellStyle name="40% - Accent5 3 2 4 8 2" xfId="29553" xr:uid="{1ADB5E06-C1A7-46FE-9B20-178E485F560D}"/>
    <cellStyle name="40% - Accent5 3 2 4 9" xfId="30637" xr:uid="{C5B7F59C-264E-4B2B-852D-1A47C1EE16B2}"/>
    <cellStyle name="40% - Accent5 3 2 5" xfId="714" xr:uid="{19CE8F41-5D26-4C37-A739-5340E7403A93}"/>
    <cellStyle name="40% - Accent5 3 2 5 10" xfId="32053" xr:uid="{EF6B2DEC-73F0-479B-8891-61E19911C78B}"/>
    <cellStyle name="40% - Accent5 3 2 5 11" xfId="16771" xr:uid="{58E5BFD9-3090-4E83-BD4F-FCB002B03F19}"/>
    <cellStyle name="40% - Accent5 3 2 5 12" xfId="34843" xr:uid="{B7D8FDE6-1C56-4126-BEAB-F1FCE48B20DD}"/>
    <cellStyle name="40% - Accent5 3 2 5 13" xfId="48655" xr:uid="{F0E47DAF-DE29-4D86-BDC5-3E3858B8D0FD}"/>
    <cellStyle name="40% - Accent5 3 2 5 14" xfId="59453" xr:uid="{94923EE6-BBE7-4AB8-B2A1-65BD616E1518}"/>
    <cellStyle name="40% - Accent5 3 2 5 2" xfId="2699" xr:uid="{BD25F172-3005-400E-B89F-F543A62121AD}"/>
    <cellStyle name="40% - Accent5 3 2 5 2 2" xfId="5043" xr:uid="{FC85A36D-786D-456D-A921-0C7AF5346C67}"/>
    <cellStyle name="40% - Accent5 3 2 5 2 2 2" xfId="11019" xr:uid="{FFCBCBF4-0B95-49DA-AE51-EACED87CCA86}"/>
    <cellStyle name="40% - Accent5 3 2 5 2 2 2 2" xfId="25393" xr:uid="{1640B5E8-D714-4F6F-A206-C80D4227FD36}"/>
    <cellStyle name="40% - Accent5 3 2 5 2 2 2 3" xfId="57650" xr:uid="{94B1B50A-1FF9-4AAC-8DE0-0ABA6BB8BFFB}"/>
    <cellStyle name="40% - Accent5 3 2 5 2 2 3" xfId="19761" xr:uid="{9CFF6CA6-FF31-4A5E-AF14-48E42B43DDC1}"/>
    <cellStyle name="40% - Accent5 3 2 5 2 2 4" xfId="52526" xr:uid="{058B1F24-CF18-4C13-A065-682EEE4686C0}"/>
    <cellStyle name="40% - Accent5 3 2 5 2 3" xfId="8170" xr:uid="{318C57AF-BCA0-4336-8E32-6C0FB210C3C7}"/>
    <cellStyle name="40% - Accent5 3 2 5 2 3 2" xfId="22544" xr:uid="{4498A453-3952-4C2C-8FD6-3C19DCE85E73}"/>
    <cellStyle name="40% - Accent5 3 2 5 2 3 3" xfId="54621" xr:uid="{590943B0-6E91-49FE-BE80-B9F9B2C25361}"/>
    <cellStyle name="40% - Accent5 3 2 5 2 4" xfId="13394" xr:uid="{FD4113C7-6F2E-4346-B768-FCDAD87D53B9}"/>
    <cellStyle name="40% - Accent5 3 2 5 2 4 2" xfId="27768" xr:uid="{3B04C127-FCDC-4476-B5E3-196F500FC595}"/>
    <cellStyle name="40% - Accent5 3 2 5 2 5" xfId="32765" xr:uid="{2FA74DA1-E8B8-4F6D-887B-1EBC27F41F88}"/>
    <cellStyle name="40% - Accent5 3 2 5 2 6" xfId="17883" xr:uid="{AA3847B4-0D60-4751-9B6B-ED5848B311C3}"/>
    <cellStyle name="40% - Accent5 3 2 5 2 7" xfId="49494" xr:uid="{D2D8A95B-E2D7-46DE-A8F0-5F45A383BF77}"/>
    <cellStyle name="40% - Accent5 3 2 5 2 8" xfId="59976" xr:uid="{6D970175-72EB-4B07-BEAC-548C8A73E306}"/>
    <cellStyle name="40% - Accent5 3 2 5 3" xfId="3921" xr:uid="{313DAC42-75ED-4C34-A900-853F832EB523}"/>
    <cellStyle name="40% - Accent5 3 2 5 3 2" xfId="5566" xr:uid="{F4CEA78F-E318-42FA-BC8F-FD89ABD9ACC8}"/>
    <cellStyle name="40% - Accent5 3 2 5 3 2 2" xfId="11604" xr:uid="{ADFAE772-4B0B-459E-9955-10A2C2C02E91}"/>
    <cellStyle name="40% - Accent5 3 2 5 3 2 2 2" xfId="25978" xr:uid="{AAED6958-2A4F-495F-A536-3058821B7E4C}"/>
    <cellStyle name="40% - Accent5 3 2 5 3 2 2 3" xfId="58235" xr:uid="{17FC54EB-C9AB-42CE-999F-CA772D8A35B8}"/>
    <cellStyle name="40% - Accent5 3 2 5 3 2 3" xfId="20265" xr:uid="{5F2D7A14-9EDB-4857-B989-618FE1A84A0C}"/>
    <cellStyle name="40% - Accent5 3 2 5 3 2 4" xfId="53111" xr:uid="{6C0B061E-8554-4A08-A8E1-AC8031C41D94}"/>
    <cellStyle name="40% - Accent5 3 2 5 3 3" xfId="8705" xr:uid="{F5AF27FD-99A7-4F8D-BFD5-C4286ECE3FC1}"/>
    <cellStyle name="40% - Accent5 3 2 5 3 3 2" xfId="23079" xr:uid="{B97249AF-20A8-447A-8321-4FE62EFF3091}"/>
    <cellStyle name="40% - Accent5 3 2 5 3 3 3" xfId="55206" xr:uid="{658894E2-52ED-4DAA-BA57-35CC21B888D4}"/>
    <cellStyle name="40% - Accent5 3 2 5 3 4" xfId="14186" xr:uid="{4846CE89-6D86-476D-B78D-57EC00F52AEF}"/>
    <cellStyle name="40% - Accent5 3 2 5 3 4 2" xfId="28560" xr:uid="{D9BE045C-9BD1-4215-AFAB-09690323F49B}"/>
    <cellStyle name="40% - Accent5 3 2 5 3 5" xfId="33557" xr:uid="{CFF08545-38DF-4B1C-840B-76BEA3317E69}"/>
    <cellStyle name="40% - Accent5 3 2 5 3 6" xfId="18694" xr:uid="{3CAD012C-8CF3-4EE3-B5E6-EE2BA6D4ACCE}"/>
    <cellStyle name="40% - Accent5 3 2 5 3 7" xfId="50081" xr:uid="{A615A9F1-C4E7-44DA-BC7A-11518FF9D54D}"/>
    <cellStyle name="40% - Accent5 3 2 5 4" xfId="4501" xr:uid="{DCAB3477-611C-425F-B099-3553079857DE}"/>
    <cellStyle name="40% - Accent5 3 2 5 4 2" xfId="9530" xr:uid="{9387E5AE-DECA-4884-A65F-32D488FF3DB9}"/>
    <cellStyle name="40% - Accent5 3 2 5 4 2 2" xfId="23904" xr:uid="{50CACB86-5D79-4A12-99D0-D33F63F79BBB}"/>
    <cellStyle name="40% - Accent5 3 2 5 4 2 3" xfId="56161" xr:uid="{114DEEC2-4636-47E3-9FB5-E21E852F3E14}"/>
    <cellStyle name="40% - Accent5 3 2 5 4 3" xfId="19259" xr:uid="{F83FD49C-BFBC-4A6A-AAD6-8886AF519096}"/>
    <cellStyle name="40% - Accent5 3 2 5 4 4" xfId="51036" xr:uid="{7731D35D-F426-4FBD-8586-F73D27EAF8FD}"/>
    <cellStyle name="40% - Accent5 3 2 5 5" xfId="5169" xr:uid="{15498039-CD58-447B-AA59-C9CB6C77042B}"/>
    <cellStyle name="40% - Accent5 3 2 5 5 2" xfId="10180" xr:uid="{8DC45172-3A7F-4941-8A31-C648FDC2891E}"/>
    <cellStyle name="40% - Accent5 3 2 5 5 2 2" xfId="24554" xr:uid="{23F07E0E-0D72-48DF-B567-5D047BDE31F0}"/>
    <cellStyle name="40% - Accent5 3 2 5 5 2 3" xfId="56811" xr:uid="{FDA2A628-5EC8-465A-B612-F616EFAB6812}"/>
    <cellStyle name="40% - Accent5 3 2 5 5 3" xfId="19876" xr:uid="{9D0C5B4B-8CB2-4657-A740-BD4B97018B52}"/>
    <cellStyle name="40% - Accent5 3 2 5 5 4" xfId="51687" xr:uid="{0B01906E-3787-4C07-AE22-8D224B09B653}"/>
    <cellStyle name="40% - Accent5 3 2 5 6" xfId="7372" xr:uid="{BC79B928-9CFF-4A32-994F-220940936E54}"/>
    <cellStyle name="40% - Accent5 3 2 5 6 2" xfId="21746" xr:uid="{FE851794-677D-4ACF-AD0B-559D013F383E}"/>
    <cellStyle name="40% - Accent5 3 2 5 6 3" xfId="53782" xr:uid="{3EB8A84F-710A-4D1E-9A37-B1882E8075AF}"/>
    <cellStyle name="40% - Accent5 3 2 5 7" xfId="12979" xr:uid="{4C382397-6B99-48F8-97CA-3FA1DAF8BBCF}"/>
    <cellStyle name="40% - Accent5 3 2 5 7 2" xfId="27353" xr:uid="{1BA2F2D9-1045-4521-BCB1-B8943A262304}"/>
    <cellStyle name="40% - Accent5 3 2 5 8" xfId="15486" xr:uid="{65942687-DC00-4731-B7D2-FA063145592B}"/>
    <cellStyle name="40% - Accent5 3 2 5 8 2" xfId="29860" xr:uid="{3D092D62-B315-40F1-ACD7-B3D884F3E1D7}"/>
    <cellStyle name="40% - Accent5 3 2 5 9" xfId="30944" xr:uid="{54B2B6E6-AAF1-45EB-80EE-C47B43E71CDB}"/>
    <cellStyle name="40% - Accent5 3 2 6" xfId="1453" xr:uid="{25FF4007-3DC8-42C1-9727-E2CE4219821C}"/>
    <cellStyle name="40% - Accent5 3 2 6 10" xfId="49486" xr:uid="{A78E7C93-3017-4584-B8BE-7ECF4F03CD00}"/>
    <cellStyle name="40% - Accent5 3 2 6 11" xfId="59818" xr:uid="{3A0B5BA9-D6F4-44B3-A44D-ABD2E786531B}"/>
    <cellStyle name="40% - Accent5 3 2 6 2" xfId="2546" xr:uid="{5B28B18F-BCD7-48FF-A787-483B2BC992DA}"/>
    <cellStyle name="40% - Accent5 3 2 6 2 2" xfId="11011" xr:uid="{C6A3725B-8801-412A-B0FE-D77CC78CE675}"/>
    <cellStyle name="40% - Accent5 3 2 6 2 2 2" xfId="25385" xr:uid="{48F8BD6D-8528-4B30-9D19-992ED6E920EA}"/>
    <cellStyle name="40% - Accent5 3 2 6 2 2 3" xfId="57642" xr:uid="{5125D3CB-4876-4D3E-B433-DC33C1B6A132}"/>
    <cellStyle name="40% - Accent5 3 2 6 2 3" xfId="17729" xr:uid="{68B9B1BF-CBF1-4FE4-9C86-908340BE575A}"/>
    <cellStyle name="40% - Accent5 3 2 6 2 4" xfId="52518" xr:uid="{CF52659F-ECAB-4160-B2FC-EAC3F11C9D37}"/>
    <cellStyle name="40% - Accent5 3 2 6 3" xfId="8163" xr:uid="{E98A7E66-4770-43DA-938F-54AD7098377C}"/>
    <cellStyle name="40% - Accent5 3 2 6 3 2" xfId="22537" xr:uid="{57A5EDB2-39A8-4054-816B-12634FFC6CFB}"/>
    <cellStyle name="40% - Accent5 3 2 6 3 3" xfId="54613" xr:uid="{1FF3E4E3-A779-4683-8310-C656ABA18F71}"/>
    <cellStyle name="40% - Accent5 3 2 6 4" xfId="12646" xr:uid="{23AF09F4-6A10-416E-A2CC-4840F89FE448}"/>
    <cellStyle name="40% - Accent5 3 2 6 4 2" xfId="27020" xr:uid="{32B5B3C6-CB9A-452B-99BD-C6822C36C6C7}"/>
    <cellStyle name="40% - Accent5 3 2 6 5" xfId="15332" xr:uid="{5B7014F8-E3C5-47C9-AD20-4618E9F13879}"/>
    <cellStyle name="40% - Accent5 3 2 6 5 2" xfId="29706" xr:uid="{D55D7550-25A4-4459-A0B2-406226F9005A}"/>
    <cellStyle name="40% - Accent5 3 2 6 6" xfId="30790" xr:uid="{F9EEE0F5-F13D-4ED3-8E86-3CCEDED5ACB7}"/>
    <cellStyle name="40% - Accent5 3 2 6 7" xfId="31899" xr:uid="{50B7F514-0ECD-494A-BD77-4E17507DC859}"/>
    <cellStyle name="40% - Accent5 3 2 6 8" xfId="16378" xr:uid="{CCAEE55B-1B67-4FAA-B639-3F522465D27C}"/>
    <cellStyle name="40% - Accent5 3 2 6 9" xfId="34689" xr:uid="{CC455B56-1894-4A78-8FF5-203E8F1DA97D}"/>
    <cellStyle name="40% - Accent5 3 2 7" xfId="2118" xr:uid="{089D757B-AC33-4FB3-B918-1F43298A197B}"/>
    <cellStyle name="40% - Accent5 3 2 7 2" xfId="5416" xr:uid="{969E515C-4B5E-45F1-A228-399BC164ACC3}"/>
    <cellStyle name="40% - Accent5 3 2 7 2 2" xfId="11454" xr:uid="{350A32E4-4E3D-4634-AE23-01C32CC35B2A}"/>
    <cellStyle name="40% - Accent5 3 2 7 2 2 2" xfId="25828" xr:uid="{A81B28D5-1D9B-4132-A30F-4214418D5D7D}"/>
    <cellStyle name="40% - Accent5 3 2 7 2 2 3" xfId="58085" xr:uid="{0CBE5448-2D78-40EB-911F-2D2E99420C76}"/>
    <cellStyle name="40% - Accent5 3 2 7 2 3" xfId="20115" xr:uid="{DBB58537-C75F-4A13-8399-19AC0257A629}"/>
    <cellStyle name="40% - Accent5 3 2 7 2 4" xfId="52961" xr:uid="{D760290F-47A6-4D92-B3D4-DAF80DAC316F}"/>
    <cellStyle name="40% - Accent5 3 2 7 3" xfId="8556" xr:uid="{34080FDE-3C0D-4A46-8A65-6EB0D9282061}"/>
    <cellStyle name="40% - Accent5 3 2 7 3 2" xfId="22930" xr:uid="{8E14D0FD-A4AF-4C68-A480-5810C38C5B02}"/>
    <cellStyle name="40% - Accent5 3 2 7 3 3" xfId="55056" xr:uid="{F796895A-EF4C-439C-8AC6-D1483F494BF2}"/>
    <cellStyle name="40% - Accent5 3 2 7 4" xfId="13235" xr:uid="{22885D32-5F56-48F9-8586-7754FB33BFA2}"/>
    <cellStyle name="40% - Accent5 3 2 7 4 2" xfId="27609" xr:uid="{9F948DCE-9147-4041-886F-DD9E72040B5B}"/>
    <cellStyle name="40% - Accent5 3 2 7 5" xfId="32691" xr:uid="{05FB994F-E10C-41BC-B014-1FBD7122140A}"/>
    <cellStyle name="40% - Accent5 3 2 7 6" xfId="17303" xr:uid="{A7BAD6DB-EF55-40B9-84C4-60964A63CCF8}"/>
    <cellStyle name="40% - Accent5 3 2 7 7" xfId="49931" xr:uid="{B702C6EE-7D88-4295-9FFD-9981CFA77F90}"/>
    <cellStyle name="40% - Accent5 3 2 8" xfId="4347" xr:uid="{EA9A7E28-4B35-402B-B4D0-60D6C0AA2376}"/>
    <cellStyle name="40% - Accent5 3 2 8 2" xfId="9520" xr:uid="{7DC64EEE-D4EF-4107-8B63-2803881203DC}"/>
    <cellStyle name="40% - Accent5 3 2 8 2 2" xfId="23894" xr:uid="{FABA4936-056E-4B48-ABC2-DFF4DBBF55C9}"/>
    <cellStyle name="40% - Accent5 3 2 8 2 3" xfId="56151" xr:uid="{23C4534B-EE0E-46A1-AEF0-4E886D6CB0AF}"/>
    <cellStyle name="40% - Accent5 3 2 8 3" xfId="14026" xr:uid="{E958D240-39A3-4464-BF2A-E5BF52BB4E43}"/>
    <cellStyle name="40% - Accent5 3 2 8 3 2" xfId="28400" xr:uid="{BA4F197A-1469-4C2D-85BB-AE9787840A56}"/>
    <cellStyle name="40% - Accent5 3 2 8 4" xfId="33397" xr:uid="{E7DC7341-4AF1-49C2-A8B3-89421D7DB243}"/>
    <cellStyle name="40% - Accent5 3 2 8 5" xfId="19105" xr:uid="{2E0308FF-2790-4C67-8E14-CB1F146CBC57}"/>
    <cellStyle name="40% - Accent5 3 2 8 6" xfId="51026" xr:uid="{F86AE384-A064-4018-8059-39547438E7F3}"/>
    <cellStyle name="40% - Accent5 3 2 9" xfId="6077" xr:uid="{842F1481-4872-4537-A3AD-A581D89A93BB}"/>
    <cellStyle name="40% - Accent5 3 2 9 2" xfId="10026" xr:uid="{95AC0616-93B5-487B-B8E3-6A938EEB89F8}"/>
    <cellStyle name="40% - Accent5 3 2 9 2 2" xfId="24400" xr:uid="{22931C74-67E5-443D-80F9-D88AAE089B3A}"/>
    <cellStyle name="40% - Accent5 3 2 9 2 3" xfId="56657" xr:uid="{C86C0AD2-0F8C-451A-8084-225CBC89F595}"/>
    <cellStyle name="40% - Accent5 3 2 9 3" xfId="20747" xr:uid="{7FB4B662-99CB-489E-9734-3849AC01E0C0}"/>
    <cellStyle name="40% - Accent5 3 2 9 4" xfId="51533" xr:uid="{147AF0F1-3584-41ED-8CDE-7102A922FDA6}"/>
    <cellStyle name="40% - Accent5 3 20" xfId="706" xr:uid="{2CF2E4D1-B61C-4208-A392-05802E318A86}"/>
    <cellStyle name="40% - Accent5 3 3" xfId="715" xr:uid="{DFDCFCB2-BADA-4F2F-B170-62D139F3506C}"/>
    <cellStyle name="40% - Accent5 3 3 10" xfId="12190" xr:uid="{571BB43F-9095-48F3-A962-5A7EE8516DA2}"/>
    <cellStyle name="40% - Accent5 3 3 10 2" xfId="26564" xr:uid="{223C1C07-79F4-4891-9AA5-9DDBCAABEA85}"/>
    <cellStyle name="40% - Accent5 3 3 11" xfId="15010" xr:uid="{4E6C0321-6E04-48F1-83EC-5A18DB25B087}"/>
    <cellStyle name="40% - Accent5 3 3 11 2" xfId="29384" xr:uid="{46EBE889-C860-4E76-9C47-DEBA6CADCBF0}"/>
    <cellStyle name="40% - Accent5 3 3 12" xfId="30468" xr:uid="{C10C6B75-6DBC-4F56-AFBB-4DAA9000D7B6}"/>
    <cellStyle name="40% - Accent5 3 3 13" xfId="31581" xr:uid="{250116DB-83FA-4A46-A867-0C9418A3F047}"/>
    <cellStyle name="40% - Accent5 3 3 14" xfId="16095" xr:uid="{76CD3A8B-A815-4860-B3F4-7765D254579D}"/>
    <cellStyle name="40% - Accent5 3 3 15" xfId="34382" xr:uid="{0491186B-29BB-420C-B57B-AF343AD42CC6}"/>
    <cellStyle name="40% - Accent5 3 3 16" xfId="48569" xr:uid="{134E6B66-3BE9-4154-94F3-A23A01715AC7}"/>
    <cellStyle name="40% - Accent5 3 3 17" xfId="58833" xr:uid="{96D27C5F-6349-4CE3-B643-75FA6E09A93E}"/>
    <cellStyle name="40% - Accent5 3 3 2" xfId="716" xr:uid="{B74AF772-9132-46C3-BE81-0170380AA208}"/>
    <cellStyle name="40% - Accent5 3 3 2 10" xfId="31750" xr:uid="{A9C35786-5546-4755-8A34-7D13BCEB6539}"/>
    <cellStyle name="40% - Accent5 3 3 2 11" xfId="16251" xr:uid="{5DE3C7C0-619D-491A-8D1A-52FF01A2A06F}"/>
    <cellStyle name="40% - Accent5 3 3 2 12" xfId="34542" xr:uid="{7CB99C42-B89F-4107-97FE-F6973A108985}"/>
    <cellStyle name="40% - Accent5 3 3 2 13" xfId="48850" xr:uid="{1E007F76-A0BC-47DC-84DD-36E3A0377F1E}"/>
    <cellStyle name="40% - Accent5 3 3 2 14" xfId="58960" xr:uid="{61460DEC-3950-42A1-84A1-A2E9A9E9D978}"/>
    <cellStyle name="40% - Accent5 3 3 2 2" xfId="1927" xr:uid="{66BFBD79-2737-4451-836B-F785A392D134}"/>
    <cellStyle name="40% - Accent5 3 3 2 2 10" xfId="35038" xr:uid="{9E6CDD84-2EA1-449E-AAC5-26BA143ECB3F}"/>
    <cellStyle name="40% - Accent5 3 3 2 2 11" xfId="49496" xr:uid="{0D5D90D0-7C1A-4272-BF06-C451FF020A98}"/>
    <cellStyle name="40% - Accent5 3 3 2 2 12" xfId="59493" xr:uid="{1EF8D4C4-3009-48AF-BE24-FDEB9973C093}"/>
    <cellStyle name="40% - Accent5 3 3 2 2 2" xfId="2894" xr:uid="{72A2805D-19AB-4F38-8C0B-E086125BDF15}"/>
    <cellStyle name="40% - Accent5 3 3 2 2 2 2" xfId="9533" xr:uid="{20700037-1B14-4F64-9FF3-5C9F0DBC6FC1}"/>
    <cellStyle name="40% - Accent5 3 3 2 2 2 2 2" xfId="23907" xr:uid="{FB502D32-E699-4697-ACE6-438BE877EE2D}"/>
    <cellStyle name="40% - Accent5 3 3 2 2 2 2 3" xfId="56164" xr:uid="{1F1BF365-54F5-49E2-A321-47EC434E17B0}"/>
    <cellStyle name="40% - Accent5 3 3 2 2 2 3" xfId="18078" xr:uid="{98125CCC-8311-45F2-BCFF-9DFC7571E8D0}"/>
    <cellStyle name="40% - Accent5 3 3 2 2 2 4" xfId="51039" xr:uid="{DC4A6D6C-3277-4BB5-8823-0886D7B10D25}"/>
    <cellStyle name="40% - Accent5 3 3 2 2 3" xfId="7070" xr:uid="{80974599-66B5-4DF0-B4FB-2464E7B5E3F6}"/>
    <cellStyle name="40% - Accent5 3 3 2 2 3 2" xfId="11021" xr:uid="{FE323646-BFB5-4CA0-AC40-D8302085E7C9}"/>
    <cellStyle name="40% - Accent5 3 3 2 2 3 2 2" xfId="25395" xr:uid="{4FA1896E-9640-4239-A9D6-9FB846AA3AA8}"/>
    <cellStyle name="40% - Accent5 3 3 2 2 3 2 3" xfId="57652" xr:uid="{BAF2A19C-F57D-4BBF-A0FC-814A8773C2A9}"/>
    <cellStyle name="40% - Accent5 3 3 2 2 3 3" xfId="21444" xr:uid="{189EB3B1-4EB8-42B0-95A9-ED9174245E1B}"/>
    <cellStyle name="40% - Accent5 3 3 2 2 3 4" xfId="52528" xr:uid="{7D3EE540-6CE3-404B-8DF0-0F0522C5111D}"/>
    <cellStyle name="40% - Accent5 3 3 2 2 4" xfId="8172" xr:uid="{8E4EED1C-0A36-444D-A759-5A94E82177DB}"/>
    <cellStyle name="40% - Accent5 3 3 2 2 4 2" xfId="22546" xr:uid="{AA3E2AB2-4A60-4665-BAFD-14D1597E3C27}"/>
    <cellStyle name="40% - Accent5 3 3 2 2 4 3" xfId="54623" xr:uid="{2529FCBC-4DE3-49F9-962D-7F8DC4417A81}"/>
    <cellStyle name="40% - Accent5 3 3 2 2 5" xfId="12861" xr:uid="{158B055E-2757-4828-89DF-A7DAF48DC1F6}"/>
    <cellStyle name="40% - Accent5 3 3 2 2 5 2" xfId="27235" xr:uid="{7F3B3191-C121-46DA-8B3F-343022072C27}"/>
    <cellStyle name="40% - Accent5 3 3 2 2 6" xfId="15681" xr:uid="{CE348779-0A95-4933-B39E-157C2C04ECA3}"/>
    <cellStyle name="40% - Accent5 3 3 2 2 6 2" xfId="30055" xr:uid="{11655581-D433-43FF-96F3-485C6581819D}"/>
    <cellStyle name="40% - Accent5 3 3 2 2 7" xfId="31139" xr:uid="{5865769F-7F5C-4092-8E26-99E2707B989B}"/>
    <cellStyle name="40% - Accent5 3 3 2 2 8" xfId="32248" xr:uid="{802F84ED-F30D-4D13-B405-BDD344941870}"/>
    <cellStyle name="40% - Accent5 3 3 2 2 9" xfId="16966" xr:uid="{CE1FA1E1-62B8-4572-B64E-FA3AFC7EA068}"/>
    <cellStyle name="40% - Accent5 3 3 2 3" xfId="1718" xr:uid="{2FD1B9AF-45F9-4C48-BDFD-CBDB14A2B94B}"/>
    <cellStyle name="40% - Accent5 3 3 2 3 2" xfId="5761" xr:uid="{710592C0-D60C-4B0F-9778-29FC027AD615}"/>
    <cellStyle name="40% - Accent5 3 3 2 3 2 2" xfId="11799" xr:uid="{13C2DF25-0A10-42F4-9073-2106A11AEBA3}"/>
    <cellStyle name="40% - Accent5 3 3 2 3 2 2 2" xfId="26173" xr:uid="{AC4E1B8B-DD89-4405-85C9-E2423DE73D7E}"/>
    <cellStyle name="40% - Accent5 3 3 2 3 2 2 3" xfId="58430" xr:uid="{6A4A50BC-7024-4B6D-802A-D68FBF1AB848}"/>
    <cellStyle name="40% - Accent5 3 3 2 3 2 3" xfId="20460" xr:uid="{DF99F5E9-43F2-4567-B568-5F3AE97245C6}"/>
    <cellStyle name="40% - Accent5 3 3 2 3 2 4" xfId="53306" xr:uid="{721ABCC8-F3E2-499D-A1F5-0466DC2153D8}"/>
    <cellStyle name="40% - Accent5 3 3 2 3 3" xfId="4070" xr:uid="{02CA0526-5D5C-40B1-B062-D72BC1684D94}"/>
    <cellStyle name="40% - Accent5 3 3 2 3 3 2" xfId="18835" xr:uid="{DF56C582-F530-4602-B395-F25992C97BC0}"/>
    <cellStyle name="40% - Accent5 3 3 2 3 3 3" xfId="55401" xr:uid="{00294E55-80A6-423B-8378-1EBA6EE23BDC}"/>
    <cellStyle name="40% - Accent5 3 3 2 3 4" xfId="13588" xr:uid="{4D71C139-E897-41C0-A00C-0F3B2AB811A6}"/>
    <cellStyle name="40% - Accent5 3 3 2 3 4 2" xfId="27962" xr:uid="{C00EB843-2887-4434-8978-A98ADC4ACD30}"/>
    <cellStyle name="40% - Accent5 3 3 2 3 5" xfId="32959" xr:uid="{FC44CB95-9A8D-4B3C-AB18-8F30D89F9810}"/>
    <cellStyle name="40% - Accent5 3 3 2 3 6" xfId="16644" xr:uid="{51E86D28-C3DB-4F4C-97A2-C17E32480CE6}"/>
    <cellStyle name="40% - Accent5 3 3 2 3 7" xfId="50276" xr:uid="{276ED9F3-B52C-458A-9EA5-805990422F4E}"/>
    <cellStyle name="40% - Accent5 3 3 2 3 8" xfId="60170" xr:uid="{6817FA05-CB42-458F-AB85-EDD8A8DF2EFB}"/>
    <cellStyle name="40% - Accent5 3 3 2 4" xfId="2401" xr:uid="{B5871C77-7A01-4A96-BAB2-228654EF5B24}"/>
    <cellStyle name="40% - Accent5 3 3 2 4 2" xfId="9532" xr:uid="{5E80F65D-13A2-42EA-997F-9895E2338E88}"/>
    <cellStyle name="40% - Accent5 3 3 2 4 2 2" xfId="23906" xr:uid="{E6F96901-D71B-40AC-B1CD-215051C62B32}"/>
    <cellStyle name="40% - Accent5 3 3 2 4 2 3" xfId="56163" xr:uid="{79B2AEDD-CF4A-4B82-BCBF-0CFCC74ECAA3}"/>
    <cellStyle name="40% - Accent5 3 3 2 4 3" xfId="14380" xr:uid="{DF312ED1-5006-4ADF-9581-86659C8DF9D4}"/>
    <cellStyle name="40% - Accent5 3 3 2 4 3 2" xfId="28754" xr:uid="{2FDB9950-C1AF-46A7-B4AA-64071F41D688}"/>
    <cellStyle name="40% - Accent5 3 3 2 4 4" xfId="33751" xr:uid="{F054E847-1438-48F3-A344-01856AC22360}"/>
    <cellStyle name="40% - Accent5 3 3 2 4 5" xfId="17582" xr:uid="{2BCCB44F-F76D-4584-99D7-D73A2897284B}"/>
    <cellStyle name="40% - Accent5 3 3 2 4 6" xfId="51038" xr:uid="{1451351D-EAE6-43DF-942E-4BCFD2077719}"/>
    <cellStyle name="40% - Accent5 3 3 2 5" xfId="6748" xr:uid="{8A831886-FE48-455B-BBFE-58E92E126683}"/>
    <cellStyle name="40% - Accent5 3 3 2 5 2" xfId="10375" xr:uid="{93816E6D-9414-4D69-AE80-85A87DFC4B99}"/>
    <cellStyle name="40% - Accent5 3 3 2 5 2 2" xfId="24749" xr:uid="{832106FB-932A-42D4-A797-B4D1EE8B4F88}"/>
    <cellStyle name="40% - Accent5 3 3 2 5 2 3" xfId="57006" xr:uid="{84F6CFC6-258B-4129-9526-DB1598FA844B}"/>
    <cellStyle name="40% - Accent5 3 3 2 5 3" xfId="21122" xr:uid="{AE9C3887-AB67-4479-A00F-2F888FBD546C}"/>
    <cellStyle name="40% - Accent5 3 3 2 5 4" xfId="51882" xr:uid="{EC0AFA0E-933F-4E55-868F-CB88F03B3D75}"/>
    <cellStyle name="40% - Accent5 3 3 2 6" xfId="7567" xr:uid="{A50D095E-BC33-47A6-8219-835480A4B589}"/>
    <cellStyle name="40% - Accent5 3 3 2 6 2" xfId="21941" xr:uid="{F51157CE-5ADF-4D2F-A7F9-0156BB1C968A}"/>
    <cellStyle name="40% - Accent5 3 3 2 6 3" xfId="53977" xr:uid="{6F5F46FC-8A30-4AD5-B495-3091C215B062}"/>
    <cellStyle name="40% - Accent5 3 3 2 7" xfId="12352" xr:uid="{7DC6DAA5-018B-4772-88CA-2D9CD4F29D44}"/>
    <cellStyle name="40% - Accent5 3 3 2 7 2" xfId="26726" xr:uid="{F4F2A56C-B663-43B3-8A43-184D8ED6BDA8}"/>
    <cellStyle name="40% - Accent5 3 3 2 8" xfId="15181" xr:uid="{8A30F2B6-A4E4-4282-936F-C24E97E23C49}"/>
    <cellStyle name="40% - Accent5 3 3 2 8 2" xfId="29555" xr:uid="{00DDFC85-C3EF-4B5E-B9A5-4E790AE371A7}"/>
    <cellStyle name="40% - Accent5 3 3 2 9" xfId="30639" xr:uid="{96508C46-A91C-41FA-BA34-19E9F80F1651}"/>
    <cellStyle name="40% - Accent5 3 3 3" xfId="717" xr:uid="{DE857A7C-38EC-49DF-9408-BEE3B1EB5619}"/>
    <cellStyle name="40% - Accent5 3 3 3 10" xfId="32419" xr:uid="{959A2803-FA65-4E45-8C3D-D00BC48C706D}"/>
    <cellStyle name="40% - Accent5 3 3 3 11" xfId="17137" xr:uid="{5D2B808E-550B-49AB-9444-49FFC2D80751}"/>
    <cellStyle name="40% - Accent5 3 3 3 12" xfId="35209" xr:uid="{EC960809-9453-4D3B-8540-DC3FE1FB9D80}"/>
    <cellStyle name="40% - Accent5 3 3 3 13" xfId="49021" xr:uid="{9700D25F-3BBC-4F2A-AE43-C2914399986B}"/>
    <cellStyle name="40% - Accent5 3 3 3 14" xfId="59131" xr:uid="{41D9BB8B-28DE-4CC1-9FB3-4A98AE697721}"/>
    <cellStyle name="40% - Accent5 3 3 3 2" xfId="3068" xr:uid="{7FC85BAE-7082-4915-A7A6-F1E366F9C80E}"/>
    <cellStyle name="40% - Accent5 3 3 3 2 2" xfId="5044" xr:uid="{7D990EAB-AEC3-4862-8BE3-43F262D79E59}"/>
    <cellStyle name="40% - Accent5 3 3 3 2 2 2" xfId="11022" xr:uid="{ACC853E5-FFE1-43A1-B280-461F9FF1312E}"/>
    <cellStyle name="40% - Accent5 3 3 3 2 2 2 2" xfId="25396" xr:uid="{AE7A4AD4-FB3F-442B-9CE1-DB37978162C5}"/>
    <cellStyle name="40% - Accent5 3 3 3 2 2 2 3" xfId="57653" xr:uid="{DD2C557F-2618-46BA-9E5A-861BA2456B9F}"/>
    <cellStyle name="40% - Accent5 3 3 3 2 2 3" xfId="19762" xr:uid="{908DB84A-DE15-4843-AA39-E9A058951D7E}"/>
    <cellStyle name="40% - Accent5 3 3 3 2 2 4" xfId="52529" xr:uid="{4B7C4EFA-FDEE-4041-A9C7-C01148DA62E9}"/>
    <cellStyle name="40% - Accent5 3 3 3 2 3" xfId="8173" xr:uid="{73E13A5B-1826-49B9-9DFB-88633E34C6EC}"/>
    <cellStyle name="40% - Accent5 3 3 3 2 3 2" xfId="22547" xr:uid="{5655E9CB-D7F4-433B-BBDC-D83E7CEAB987}"/>
    <cellStyle name="40% - Accent5 3 3 3 2 3 3" xfId="54624" xr:uid="{8AC0EDB8-201A-4847-8DD8-B3B14F8DE5FE}"/>
    <cellStyle name="40% - Accent5 3 3 3 2 4" xfId="13756" xr:uid="{705E0413-CF3A-46D6-8C37-C590DB0571EE}"/>
    <cellStyle name="40% - Accent5 3 3 3 2 4 2" xfId="28130" xr:uid="{C7A431A1-E857-44ED-A41A-0A0590BF73A6}"/>
    <cellStyle name="40% - Accent5 3 3 3 2 5" xfId="33127" xr:uid="{D2A98D5E-9701-4A20-B96E-DEAA2E99E574}"/>
    <cellStyle name="40% - Accent5 3 3 3 2 6" xfId="18249" xr:uid="{C1B8043E-B9A3-49DD-9EC2-2B1A0D5D67C7}"/>
    <cellStyle name="40% - Accent5 3 3 3 2 7" xfId="49497" xr:uid="{00D85DEE-D4AD-47A8-928C-E908D46EA9C1}"/>
    <cellStyle name="40% - Accent5 3 3 3 2 8" xfId="59664" xr:uid="{C426B94B-30AA-4EAB-821F-92F3699A73CD}"/>
    <cellStyle name="40% - Accent5 3 3 3 3" xfId="4222" xr:uid="{8C19165C-7E41-4EAE-AE41-DCB982476596}"/>
    <cellStyle name="40% - Accent5 3 3 3 3 2" xfId="5932" xr:uid="{9BB42F23-53A9-4877-AA83-82F58D7280F4}"/>
    <cellStyle name="40% - Accent5 3 3 3 3 2 2" xfId="11970" xr:uid="{176BC020-64D2-46CC-820E-139AA75C72FD}"/>
    <cellStyle name="40% - Accent5 3 3 3 3 2 2 2" xfId="26344" xr:uid="{B18CCDB9-6EDF-4EE2-8313-EF28A846ABFC}"/>
    <cellStyle name="40% - Accent5 3 3 3 3 2 2 3" xfId="58601" xr:uid="{80F06A36-E55F-48ED-A048-CA51B48430AC}"/>
    <cellStyle name="40% - Accent5 3 3 3 3 2 3" xfId="20631" xr:uid="{E3491371-3B9A-4B33-A608-2614E9E599FA}"/>
    <cellStyle name="40% - Accent5 3 3 3 3 2 4" xfId="53477" xr:uid="{C569290D-EDF9-4A29-853E-17133016E15B}"/>
    <cellStyle name="40% - Accent5 3 3 3 3 3" xfId="8957" xr:uid="{2D82A367-AB6C-49BE-967C-9E702405CEBD}"/>
    <cellStyle name="40% - Accent5 3 3 3 3 3 2" xfId="23331" xr:uid="{30199BAF-FFB0-4FA8-A08D-455970533B0C}"/>
    <cellStyle name="40% - Accent5 3 3 3 3 3 3" xfId="55572" xr:uid="{5D1B51B1-9E7D-43F6-A491-922A63327C53}"/>
    <cellStyle name="40% - Accent5 3 3 3 3 4" xfId="14548" xr:uid="{63AF4480-FC61-4A15-9C26-59CFC7793E51}"/>
    <cellStyle name="40% - Accent5 3 3 3 3 4 2" xfId="28922" xr:uid="{5C0251AD-1EB7-41F5-A768-9AA4055CDF16}"/>
    <cellStyle name="40% - Accent5 3 3 3 3 5" xfId="33919" xr:uid="{DF14517B-0287-42E7-BFA9-FC185EECD718}"/>
    <cellStyle name="40% - Accent5 3 3 3 3 6" xfId="18984" xr:uid="{8BC70860-4018-4C25-9A77-07250AE3DB52}"/>
    <cellStyle name="40% - Accent5 3 3 3 3 7" xfId="50447" xr:uid="{47586288-0431-4FF4-92AA-A24919FF9B79}"/>
    <cellStyle name="40% - Accent5 3 3 3 3 8" xfId="60338" xr:uid="{FCE888A4-593A-4A7C-B4E9-BF635D91D96C}"/>
    <cellStyle name="40% - Accent5 3 3 3 4" xfId="4770" xr:uid="{1C64F5A4-F836-4B61-BD89-BA5B599FBAF9}"/>
    <cellStyle name="40% - Accent5 3 3 3 4 2" xfId="9534" xr:uid="{F9D5F5AD-A901-4B17-83D8-CEA6BAC8C082}"/>
    <cellStyle name="40% - Accent5 3 3 3 4 2 2" xfId="23908" xr:uid="{CF618ACA-EB36-4A51-993F-545267570C4B}"/>
    <cellStyle name="40% - Accent5 3 3 3 4 2 3" xfId="56165" xr:uid="{DB9FB0CF-9396-4E36-A9ED-9B3B91B8CE8C}"/>
    <cellStyle name="40% - Accent5 3 3 3 4 3" xfId="19517" xr:uid="{C91C7F47-D807-4E6B-B11A-42EB78BD7256}"/>
    <cellStyle name="40% - Accent5 3 3 3 4 4" xfId="51040" xr:uid="{8811FF07-E687-4F47-ACAB-544DFFFD70BA}"/>
    <cellStyle name="40% - Accent5 3 3 3 5" xfId="6918" xr:uid="{D7C47CD6-6167-463B-9542-731E40B6D2F0}"/>
    <cellStyle name="40% - Accent5 3 3 3 5 2" xfId="10546" xr:uid="{1A739969-99C2-4209-A41C-9EE825362626}"/>
    <cellStyle name="40% - Accent5 3 3 3 5 2 2" xfId="24920" xr:uid="{C86430F0-746A-4A38-8231-2C7F04DE05BD}"/>
    <cellStyle name="40% - Accent5 3 3 3 5 2 3" xfId="57177" xr:uid="{0C9A1C92-847C-4921-B4A9-550DB43450E9}"/>
    <cellStyle name="40% - Accent5 3 3 3 5 3" xfId="21292" xr:uid="{B5CAF587-4CA9-427B-8F1D-4278D022571D}"/>
    <cellStyle name="40% - Accent5 3 3 3 5 4" xfId="52053" xr:uid="{FD792CB8-FAE8-4AD7-AF7A-0D0039C4C402}"/>
    <cellStyle name="40% - Accent5 3 3 3 6" xfId="7738" xr:uid="{1ED9EAEC-A6AD-4552-992C-C0A730F7D98F}"/>
    <cellStyle name="40% - Accent5 3 3 3 6 2" xfId="22112" xr:uid="{32C5E8DA-F402-474C-9C26-1F839EEC4862}"/>
    <cellStyle name="40% - Accent5 3 3 3 6 3" xfId="54148" xr:uid="{8B7EF3B5-A95C-47B5-8A2D-C242341A9AE5}"/>
    <cellStyle name="40% - Accent5 3 3 3 7" xfId="13117" xr:uid="{343D1A7D-45AE-43E4-930F-2B4B190B519A}"/>
    <cellStyle name="40% - Accent5 3 3 3 7 2" xfId="27491" xr:uid="{23A41C75-3951-4562-9E37-AB3974DE777F}"/>
    <cellStyle name="40% - Accent5 3 3 3 8" xfId="15852" xr:uid="{B3E6EA75-1607-4DCC-92B0-3B25A16646D6}"/>
    <cellStyle name="40% - Accent5 3 3 3 8 2" xfId="30226" xr:uid="{47838F54-60BE-40B4-9118-EC217A6964B9}"/>
    <cellStyle name="40% - Accent5 3 3 3 9" xfId="31310" xr:uid="{96DF5732-86F6-4F52-88CD-9B4BB74FAC9C}"/>
    <cellStyle name="40% - Accent5 3 3 4" xfId="1865" xr:uid="{292EB2F8-9838-4CAC-A0C8-FCF8E80737A7}"/>
    <cellStyle name="40% - Accent5 3 3 4 10" xfId="32121" xr:uid="{D17FD74F-B35C-4E0F-B6DF-4DF534B3CC57}"/>
    <cellStyle name="40% - Accent5 3 3 4 11" xfId="16839" xr:uid="{001D7D74-3CBD-47A9-A428-0D1669F387E9}"/>
    <cellStyle name="40% - Accent5 3 3 4 12" xfId="34911" xr:uid="{D2A78C03-E76A-42F6-9D44-EBCD2A4BEE12}"/>
    <cellStyle name="40% - Accent5 3 3 4 13" xfId="48723" xr:uid="{E5ADD685-C74B-43DC-A194-E9B9055B9CF6}"/>
    <cellStyle name="40% - Accent5 3 3 4 14" xfId="59414" xr:uid="{783C86AE-DFD8-46FF-B6D9-FF6BF3F2F36B}"/>
    <cellStyle name="40% - Accent5 3 3 4 2" xfId="2767" xr:uid="{AFD07A43-6B67-422F-9631-939F36989ACF}"/>
    <cellStyle name="40% - Accent5 3 3 4 2 2" xfId="5045" xr:uid="{C5868726-4239-4E64-8C4F-BB3D73F7A7E3}"/>
    <cellStyle name="40% - Accent5 3 3 4 2 2 2" xfId="11023" xr:uid="{6FA10763-E2B9-4BBB-9945-4B9B2DFB8E01}"/>
    <cellStyle name="40% - Accent5 3 3 4 2 2 2 2" xfId="25397" xr:uid="{976A4CB8-B551-43AC-9227-D91762B6F9CE}"/>
    <cellStyle name="40% - Accent5 3 3 4 2 2 2 3" xfId="57654" xr:uid="{5829A2FE-F6BC-48C6-90EE-CC83820255D2}"/>
    <cellStyle name="40% - Accent5 3 3 4 2 2 3" xfId="19763" xr:uid="{BACEB96E-D543-4E92-9088-746CA2EF05BD}"/>
    <cellStyle name="40% - Accent5 3 3 4 2 2 4" xfId="52530" xr:uid="{90DB721A-D949-46A7-90A5-5429CDE12368}"/>
    <cellStyle name="40% - Accent5 3 3 4 2 3" xfId="8174" xr:uid="{55FED835-1757-456A-A177-2402691DE646}"/>
    <cellStyle name="40% - Accent5 3 3 4 2 3 2" xfId="22548" xr:uid="{88B7C51F-7BE4-438E-A9CB-DA46B4A1BBD1}"/>
    <cellStyle name="40% - Accent5 3 3 4 2 3 3" xfId="54625" xr:uid="{5E4EE61B-6AEF-432B-AF21-A415213C10D8}"/>
    <cellStyle name="40% - Accent5 3 3 4 2 4" xfId="13461" xr:uid="{1371F984-1B19-43A8-B5EE-A7F089970EFB}"/>
    <cellStyle name="40% - Accent5 3 3 4 2 4 2" xfId="27835" xr:uid="{CE3F9C2F-9CD6-40EF-843B-584F5D233323}"/>
    <cellStyle name="40% - Accent5 3 3 4 2 5" xfId="32832" xr:uid="{66064A48-47E6-4898-96AD-FFB57FA5E0B5}"/>
    <cellStyle name="40% - Accent5 3 3 4 2 6" xfId="17951" xr:uid="{929460FB-A8EB-4551-B9AD-A9D16988075D}"/>
    <cellStyle name="40% - Accent5 3 3 4 2 7" xfId="49498" xr:uid="{BEF30E2D-74DC-47B4-BD07-1872FD368940}"/>
    <cellStyle name="40% - Accent5 3 3 4 2 8" xfId="60043" xr:uid="{57C0463D-029E-4314-A739-CC78085ADE91}"/>
    <cellStyle name="40% - Accent5 3 3 4 3" xfId="3984" xr:uid="{D69BB2DC-755C-41ED-B3EA-D2A11C0ECFAE}"/>
    <cellStyle name="40% - Accent5 3 3 4 3 2" xfId="5634" xr:uid="{C888AA31-9C76-4BB0-9E0D-EF4B2CCCB255}"/>
    <cellStyle name="40% - Accent5 3 3 4 3 2 2" xfId="11672" xr:uid="{B91623D1-9C38-4BDB-8B77-6EAFD65DB121}"/>
    <cellStyle name="40% - Accent5 3 3 4 3 2 2 2" xfId="26046" xr:uid="{8A31B35E-E6A5-4440-B4DC-2DA3C0D6C663}"/>
    <cellStyle name="40% - Accent5 3 3 4 3 2 2 3" xfId="58303" xr:uid="{7F041C6C-116D-44C2-B7A4-B2FE30BCACB3}"/>
    <cellStyle name="40% - Accent5 3 3 4 3 2 3" xfId="20333" xr:uid="{D7B2298A-B091-4905-91F5-B54758D56E97}"/>
    <cellStyle name="40% - Accent5 3 3 4 3 2 4" xfId="53179" xr:uid="{E253B162-B2B5-4B7C-90DC-280051FF099C}"/>
    <cellStyle name="40% - Accent5 3 3 4 3 3" xfId="8771" xr:uid="{B8AD5F8D-D298-4118-9E5A-DD784B54B972}"/>
    <cellStyle name="40% - Accent5 3 3 4 3 3 2" xfId="23145" xr:uid="{7183D4CA-659A-4AA1-9F05-12F5DB444A23}"/>
    <cellStyle name="40% - Accent5 3 3 4 3 3 3" xfId="55274" xr:uid="{D83682A9-3C74-4B83-81C2-8935C74C3938}"/>
    <cellStyle name="40% - Accent5 3 3 4 3 4" xfId="14253" xr:uid="{E370A0FD-AFEC-4828-954C-FC2E5A3AB1FF}"/>
    <cellStyle name="40% - Accent5 3 3 4 3 4 2" xfId="28627" xr:uid="{7CE0913C-821B-42DF-8EB3-BAA7A23B4737}"/>
    <cellStyle name="40% - Accent5 3 3 4 3 5" xfId="33624" xr:uid="{96C90D38-DDEF-412D-AA2B-7F746DD3FED5}"/>
    <cellStyle name="40% - Accent5 3 3 4 3 6" xfId="18755" xr:uid="{94DBB246-A899-4448-B0BF-576CA9E19E9E}"/>
    <cellStyle name="40% - Accent5 3 3 4 3 7" xfId="50149" xr:uid="{44C3DF39-5473-4582-9F84-FAE58FF67129}"/>
    <cellStyle name="40% - Accent5 3 3 4 4" xfId="4566" xr:uid="{91D4E34B-299E-45B2-B460-75138C18FA11}"/>
    <cellStyle name="40% - Accent5 3 3 4 4 2" xfId="9535" xr:uid="{E85D1C07-DF7C-4C33-8C1E-79BB48BAEF54}"/>
    <cellStyle name="40% - Accent5 3 3 4 4 2 2" xfId="23909" xr:uid="{516E9837-C75E-430E-BED1-CC78C1050D9B}"/>
    <cellStyle name="40% - Accent5 3 3 4 4 2 3" xfId="56166" xr:uid="{59C475B8-A23B-46C7-B403-C81A40EA14DF}"/>
    <cellStyle name="40% - Accent5 3 3 4 4 3" xfId="19324" xr:uid="{8EE631B8-7B48-492F-ABCA-809265A955DF}"/>
    <cellStyle name="40% - Accent5 3 3 4 4 4" xfId="51041" xr:uid="{5A810D34-3B47-4D96-93B8-F74F9ACAAD8C}"/>
    <cellStyle name="40% - Accent5 3 3 4 5" xfId="6621" xr:uid="{B68ED9C6-951F-4A7C-A066-2128E067D994}"/>
    <cellStyle name="40% - Accent5 3 3 4 5 2" xfId="10248" xr:uid="{D4152C59-D6D8-4172-BFFB-AF4B3506C0F4}"/>
    <cellStyle name="40% - Accent5 3 3 4 5 2 2" xfId="24622" xr:uid="{6752D016-49E1-41A4-B880-2896885F302A}"/>
    <cellStyle name="40% - Accent5 3 3 4 5 2 3" xfId="56879" xr:uid="{24D41631-2221-4077-8100-EA5E885E9745}"/>
    <cellStyle name="40% - Accent5 3 3 4 5 3" xfId="20995" xr:uid="{6D66C830-91B2-4C7B-B3EC-179517997453}"/>
    <cellStyle name="40% - Accent5 3 3 4 5 4" xfId="51755" xr:uid="{3C4E0BC0-668E-40F5-A53E-196B30E5394C}"/>
    <cellStyle name="40% - Accent5 3 3 4 6" xfId="7440" xr:uid="{5065560E-18B0-47BD-B8C2-23FB3601752B}"/>
    <cellStyle name="40% - Accent5 3 3 4 6 2" xfId="21814" xr:uid="{B3EEB060-9974-408F-95CF-9092D11484CC}"/>
    <cellStyle name="40% - Accent5 3 3 4 6 3" xfId="53850" xr:uid="{BB6AB871-0ABB-4C80-8053-0622F37304AC}"/>
    <cellStyle name="40% - Accent5 3 3 4 7" xfId="12657" xr:uid="{4FAF33DF-F7CD-4489-99FA-F597D4741AEA}"/>
    <cellStyle name="40% - Accent5 3 3 4 7 2" xfId="27031" xr:uid="{80FAF271-AB63-4E95-AE30-4E1B91D3F72A}"/>
    <cellStyle name="40% - Accent5 3 3 4 8" xfId="15554" xr:uid="{2BBF51D9-AC01-4357-B5DE-8E0334D4A8F2}"/>
    <cellStyle name="40% - Accent5 3 3 4 8 2" xfId="29928" xr:uid="{D1105DC4-2095-4063-BEE8-CF7979804282}"/>
    <cellStyle name="40% - Accent5 3 3 4 9" xfId="31012" xr:uid="{FE5D4CA5-3D58-4EC7-BE72-9A48C8A6EE2F}"/>
    <cellStyle name="40% - Accent5 3 3 5" xfId="1562" xr:uid="{EFE3C0BD-DEA9-4BD9-BFD4-2BE2B5024E98}"/>
    <cellStyle name="40% - Accent5 3 3 5 10" xfId="49495" xr:uid="{5844EC04-8101-4CE4-AD84-6F7846C9F979}"/>
    <cellStyle name="40% - Accent5 3 3 5 11" xfId="59886" xr:uid="{2C9A7C8E-A7CE-4B2A-98B7-764B7DA632BF}"/>
    <cellStyle name="40% - Accent5 3 3 5 2" xfId="2614" xr:uid="{43C69A9F-4EF7-4256-B6E2-6E8D4D496F7F}"/>
    <cellStyle name="40% - Accent5 3 3 5 2 2" xfId="11020" xr:uid="{49A65509-85B0-4BF0-B39C-96D34486991F}"/>
    <cellStyle name="40% - Accent5 3 3 5 2 2 2" xfId="25394" xr:uid="{B6B00CF9-554E-452B-A7DD-40A294764877}"/>
    <cellStyle name="40% - Accent5 3 3 5 2 2 3" xfId="57651" xr:uid="{165DCC0E-7154-4083-89CE-160BD4955CEC}"/>
    <cellStyle name="40% - Accent5 3 3 5 2 3" xfId="17797" xr:uid="{C15C24F8-3B02-42BE-BAFD-BE008A203807}"/>
    <cellStyle name="40% - Accent5 3 3 5 2 4" xfId="52527" xr:uid="{AE91D402-7046-4D88-9BB6-C286286A355B}"/>
    <cellStyle name="40% - Accent5 3 3 5 3" xfId="8171" xr:uid="{E5869E71-25BB-484C-B5D4-69ABF5570DFD}"/>
    <cellStyle name="40% - Accent5 3 3 5 3 2" xfId="22545" xr:uid="{6E79D7D9-F53D-454E-B28C-5A113A093EF5}"/>
    <cellStyle name="40% - Accent5 3 3 5 3 3" xfId="54622" xr:uid="{E29FB923-0642-42EB-BEA9-5CBD98209B02}"/>
    <cellStyle name="40% - Accent5 3 3 5 4" xfId="13303" xr:uid="{DED8CC76-1DB3-4645-871B-0340D6582A64}"/>
    <cellStyle name="40% - Accent5 3 3 5 4 2" xfId="27677" xr:uid="{19534246-8D03-448D-BAC6-7E06499C9DD5}"/>
    <cellStyle name="40% - Accent5 3 3 5 5" xfId="15400" xr:uid="{BF5F80DC-21BC-4D41-B35C-791EC7F1403F}"/>
    <cellStyle name="40% - Accent5 3 3 5 5 2" xfId="29774" xr:uid="{F7ED28D1-FC40-466B-BC58-5E1778A704A4}"/>
    <cellStyle name="40% - Accent5 3 3 5 6" xfId="30858" xr:uid="{225E7DAE-ADC3-42EC-8FAE-83C025726460}"/>
    <cellStyle name="40% - Accent5 3 3 5 7" xfId="31967" xr:uid="{72D0C5E5-4AAF-42E2-89D3-B2C1DD0D4D37}"/>
    <cellStyle name="40% - Accent5 3 3 5 8" xfId="16488" xr:uid="{2F68E2AF-497A-4CED-9BBD-DEADC52175EB}"/>
    <cellStyle name="40% - Accent5 3 3 5 9" xfId="34757" xr:uid="{A83CAF74-74B7-4A2D-8263-06D4000F256F}"/>
    <cellStyle name="40% - Accent5 3 3 6" xfId="2233" xr:uid="{86C4535B-7C1C-4B4C-B02B-9A5771B3885C}"/>
    <cellStyle name="40% - Accent5 3 3 6 2" xfId="5480" xr:uid="{EBD76CAB-3A38-4930-9F97-11F633E0C79E}"/>
    <cellStyle name="40% - Accent5 3 3 6 2 2" xfId="11518" xr:uid="{5B64476B-22AF-458E-9F47-F332FE27AB78}"/>
    <cellStyle name="40% - Accent5 3 3 6 2 2 2" xfId="25892" xr:uid="{C5B46036-85FE-4370-A9B3-08F7EB505A23}"/>
    <cellStyle name="40% - Accent5 3 3 6 2 2 3" xfId="58149" xr:uid="{969F7B2A-E1FC-4F08-AC3A-C07388DE12B6}"/>
    <cellStyle name="40% - Accent5 3 3 6 2 3" xfId="20179" xr:uid="{93C9FB5C-31DE-4F0F-9622-A899530F8C0F}"/>
    <cellStyle name="40% - Accent5 3 3 6 2 4" xfId="53025" xr:uid="{C71A1986-017F-4194-9B0A-7E1A230299DA}"/>
    <cellStyle name="40% - Accent5 3 3 6 3" xfId="8619" xr:uid="{B6273764-2B88-49BF-A632-B22B7F12A511}"/>
    <cellStyle name="40% - Accent5 3 3 6 3 2" xfId="22993" xr:uid="{BB8DC6E4-60F7-4AFE-8E4E-1BD8B1B6E98B}"/>
    <cellStyle name="40% - Accent5 3 3 6 3 3" xfId="55120" xr:uid="{D46131BA-5C32-45E8-B47E-9A5B0114C553}"/>
    <cellStyle name="40% - Accent5 3 3 6 4" xfId="14094" xr:uid="{178C21BA-D9BC-4513-9C30-5684EFE35A29}"/>
    <cellStyle name="40% - Accent5 3 3 6 4 2" xfId="28468" xr:uid="{24F8F48B-9438-420F-B49F-0B761EF24F5A}"/>
    <cellStyle name="40% - Accent5 3 3 6 5" xfId="33465" xr:uid="{AB993A96-EB37-4FA1-9330-9AE4DB770F05}"/>
    <cellStyle name="40% - Accent5 3 3 6 6" xfId="17416" xr:uid="{3F611E52-3FC3-4AA9-9AEF-2BEB4A28F8B9}"/>
    <cellStyle name="40% - Accent5 3 3 6 7" xfId="49995" xr:uid="{9967977B-1B33-42A3-AFF8-C29C5C556B80}"/>
    <cellStyle name="40% - Accent5 3 3 7" xfId="4415" xr:uid="{A473AA3F-324B-4F6A-9B8C-7ED311C74882}"/>
    <cellStyle name="40% - Accent5 3 3 7 2" xfId="9531" xr:uid="{73710351-DFE8-48F5-9A31-F10F88B1157E}"/>
    <cellStyle name="40% - Accent5 3 3 7 2 2" xfId="23905" xr:uid="{41CF8B0B-3661-4CE7-BBA0-0C25D79EC5B3}"/>
    <cellStyle name="40% - Accent5 3 3 7 2 3" xfId="56162" xr:uid="{550EDED1-1F14-41E3-AB91-14F93DF9E61A}"/>
    <cellStyle name="40% - Accent5 3 3 7 3" xfId="19173" xr:uid="{76781525-E0B1-4055-8592-AC6B4EA72A55}"/>
    <cellStyle name="40% - Accent5 3 3 7 4" xfId="51037" xr:uid="{8BA74672-06BE-40C0-8519-57994D55503B}"/>
    <cellStyle name="40% - Accent5 3 3 8" xfId="6075" xr:uid="{204CAF6E-55EA-48BE-AAFC-6EC1D30AE21C}"/>
    <cellStyle name="40% - Accent5 3 3 8 2" xfId="10094" xr:uid="{3C667B56-98C0-4B8B-A540-63D0B6204CBB}"/>
    <cellStyle name="40% - Accent5 3 3 8 2 2" xfId="24468" xr:uid="{EE308C86-221B-4A8A-AF1F-B57B013A38BB}"/>
    <cellStyle name="40% - Accent5 3 3 8 2 3" xfId="56725" xr:uid="{803477DA-DFEA-4169-BF8C-C64D5A8305A0}"/>
    <cellStyle name="40% - Accent5 3 3 8 3" xfId="20745" xr:uid="{D8273D6B-1E69-4685-8635-B03971524C11}"/>
    <cellStyle name="40% - Accent5 3 3 8 4" xfId="51601" xr:uid="{F80C6C81-545B-4895-8ECA-F6CEA84639D6}"/>
    <cellStyle name="40% - Accent5 3 3 9" xfId="7286" xr:uid="{0A65F05C-5FDA-44F2-82C9-993546501825}"/>
    <cellStyle name="40% - Accent5 3 3 9 2" xfId="21660" xr:uid="{F58B82A3-C064-43F5-9204-147D57BABE0A}"/>
    <cellStyle name="40% - Accent5 3 3 9 3" xfId="53696" xr:uid="{642D509D-DF29-4D1E-BBA6-C541AE808403}"/>
    <cellStyle name="40% - Accent5 3 4" xfId="718" xr:uid="{47DEB1D7-966E-4098-A909-B70C7991F1C8}"/>
    <cellStyle name="40% - Accent5 3 4 10" xfId="30465" xr:uid="{B2846AC1-B2B7-4735-B9D5-9DE38E871651}"/>
    <cellStyle name="40% - Accent5 3 4 11" xfId="31578" xr:uid="{CF6A7D59-DE12-4902-996E-CD89E00C34DA}"/>
    <cellStyle name="40% - Accent5 3 4 12" xfId="16092" xr:uid="{3CDB7592-E4E7-4490-A289-8BDFF9F396F2}"/>
    <cellStyle name="40% - Accent5 3 4 13" xfId="34379" xr:uid="{5DCC80A2-E1C3-4129-96BD-B20AEF272D88}"/>
    <cellStyle name="40% - Accent5 3 4 14" xfId="48847" xr:uid="{74E670EA-F8F1-462C-8298-290FC5C6693E}"/>
    <cellStyle name="40% - Accent5 3 4 15" xfId="58957" xr:uid="{3B503468-B122-4BA6-A2B1-D6E7CCA5BF83}"/>
    <cellStyle name="40% - Accent5 3 4 2" xfId="719" xr:uid="{A2E1FE1A-301A-45F0-B1EB-78E601E8EA42}"/>
    <cellStyle name="40% - Accent5 3 4 2 10" xfId="35035" xr:uid="{39AAF135-3108-4633-AB2D-CC10F7C71176}"/>
    <cellStyle name="40% - Accent5 3 4 2 11" xfId="49500" xr:uid="{D393D025-D76F-41D4-B76F-7517C61E592C}"/>
    <cellStyle name="40% - Accent5 3 4 2 12" xfId="59490" xr:uid="{BED273F8-66B7-4D10-A6F2-C29B7B9185E9}"/>
    <cellStyle name="40% - Accent5 3 4 2 2" xfId="2891" xr:uid="{30589550-A921-491F-8F72-3398AF930CCD}"/>
    <cellStyle name="40% - Accent5 3 4 2 2 2" xfId="9537" xr:uid="{57EE3310-53C9-47E5-B419-88369B70F6A5}"/>
    <cellStyle name="40% - Accent5 3 4 2 2 2 2" xfId="23911" xr:uid="{3FDA39B8-604E-4B4D-AC83-C55627267228}"/>
    <cellStyle name="40% - Accent5 3 4 2 2 2 3" xfId="56168" xr:uid="{7A49F307-D35F-4EE2-94D6-1429B3149295}"/>
    <cellStyle name="40% - Accent5 3 4 2 2 3" xfId="13860" xr:uid="{A90C2D7C-B793-4248-B921-003E7E7A1F59}"/>
    <cellStyle name="40% - Accent5 3 4 2 2 3 2" xfId="28234" xr:uid="{DDAAA2C8-6FE4-4C4E-B2D8-CBDBADC7494C}"/>
    <cellStyle name="40% - Accent5 3 4 2 2 4" xfId="33231" xr:uid="{2A014C53-2DF4-4E3B-9B6A-14A20D1FF7EC}"/>
    <cellStyle name="40% - Accent5 3 4 2 2 5" xfId="18075" xr:uid="{ED3D623B-964A-4A8D-B48C-FB97133C9288}"/>
    <cellStyle name="40% - Accent5 3 4 2 2 6" xfId="51043" xr:uid="{626916B4-319B-42EA-922F-5A01F1487720}"/>
    <cellStyle name="40% - Accent5 3 4 2 2 7" xfId="60442" xr:uid="{51293790-3BA1-482A-A641-7ED96C299204}"/>
    <cellStyle name="40% - Accent5 3 4 2 3" xfId="6372" xr:uid="{DEA73F1E-9B1A-4C4A-B95A-E81DC083FCF5}"/>
    <cellStyle name="40% - Accent5 3 4 2 3 2" xfId="11025" xr:uid="{E7CF54F9-B5DA-40FF-9442-347C7B96FCC3}"/>
    <cellStyle name="40% - Accent5 3 4 2 3 2 2" xfId="25399" xr:uid="{71DE0356-9BE7-4734-9857-12D7FC5535ED}"/>
    <cellStyle name="40% - Accent5 3 4 2 3 2 3" xfId="57656" xr:uid="{57695BD6-F06B-4A11-94EE-02F7EBD92715}"/>
    <cellStyle name="40% - Accent5 3 4 2 3 3" xfId="14653" xr:uid="{78A8DEE7-9577-4D1C-A54A-8D477F9158A2}"/>
    <cellStyle name="40% - Accent5 3 4 2 3 3 2" xfId="29027" xr:uid="{5BA874F2-1EF4-4FCD-A151-856F5726D68A}"/>
    <cellStyle name="40% - Accent5 3 4 2 3 4" xfId="34024" xr:uid="{944C14B9-D0B6-4A59-B40A-BD2E2EBF5785}"/>
    <cellStyle name="40% - Accent5 3 4 2 3 5" xfId="20889" xr:uid="{DA6ACA01-FDD4-4E09-A424-7EA9A7EBCB2B}"/>
    <cellStyle name="40% - Accent5 3 4 2 3 6" xfId="52532" xr:uid="{FC0C0B9E-CDA6-4629-9366-9C2E158149AB}"/>
    <cellStyle name="40% - Accent5 3 4 2 4" xfId="8175" xr:uid="{39B50E7C-A7AA-4890-A094-AE840CAFBA9D}"/>
    <cellStyle name="40% - Accent5 3 4 2 4 2" xfId="22549" xr:uid="{337EF779-B5BE-4343-95F0-6C4631EC6286}"/>
    <cellStyle name="40% - Accent5 3 4 2 4 3" xfId="54627" xr:uid="{FE368B60-AC3A-4C0B-91EE-8CDE99F610F1}"/>
    <cellStyle name="40% - Accent5 3 4 2 5" xfId="13041" xr:uid="{28E27EF9-57F2-4DED-BF68-B5D6416E0BF5}"/>
    <cellStyle name="40% - Accent5 3 4 2 5 2" xfId="27415" xr:uid="{90875FDD-6096-49B4-BDEF-0C981A3DF193}"/>
    <cellStyle name="40% - Accent5 3 4 2 6" xfId="15678" xr:uid="{69EB519C-1075-421A-B045-8E494978CAC2}"/>
    <cellStyle name="40% - Accent5 3 4 2 6 2" xfId="30052" xr:uid="{3348A5ED-1606-4FB0-A7D7-D8CE702B6B71}"/>
    <cellStyle name="40% - Accent5 3 4 2 7" xfId="31136" xr:uid="{8271F5B8-AE1A-4BA4-AD43-26790E8920A4}"/>
    <cellStyle name="40% - Accent5 3 4 2 8" xfId="32245" xr:uid="{4F98500A-65AD-4541-806B-7F7F7DFB1758}"/>
    <cellStyle name="40% - Accent5 3 4 2 9" xfId="16963" xr:uid="{84FFBAF8-AB9D-406C-88DF-84147D6071A5}"/>
    <cellStyle name="40% - Accent5 3 4 3" xfId="1559" xr:uid="{1E39F0E3-E8BD-4773-A680-1F43C06ED0D9}"/>
    <cellStyle name="40% - Accent5 3 4 3 2" xfId="5046" xr:uid="{AE9A7506-0895-4927-9803-C21C6A950AC0}"/>
    <cellStyle name="40% - Accent5 3 4 3 2 2" xfId="11024" xr:uid="{E4576DFA-4940-433E-A531-B803D34AC312}"/>
    <cellStyle name="40% - Accent5 3 4 3 2 2 2" xfId="25398" xr:uid="{70B39CB4-8531-4668-AC9B-C13110119500}"/>
    <cellStyle name="40% - Accent5 3 4 3 2 2 3" xfId="57655" xr:uid="{80325CA1-29EF-4B08-BAA2-91117388DF04}"/>
    <cellStyle name="40% - Accent5 3 4 3 2 3" xfId="19764" xr:uid="{F7B256BA-9183-40E2-AE7E-5E60A32D6AF0}"/>
    <cellStyle name="40% - Accent5 3 4 3 2 4" xfId="52531" xr:uid="{0B89A02A-3214-45C7-86C8-9422E57586B5}"/>
    <cellStyle name="40% - Accent5 3 4 3 3" xfId="3402" xr:uid="{88E8535C-B5B7-4B90-9C8C-6CA2C3A0A63E}"/>
    <cellStyle name="40% - Accent5 3 4 3 3 2" xfId="18454" xr:uid="{16BDBC7D-3279-4DF3-91A3-9D3728438D3F}"/>
    <cellStyle name="40% - Accent5 3 4 3 3 3" xfId="54626" xr:uid="{547E507B-CF25-466F-8F7E-C9CA12F654DF}"/>
    <cellStyle name="40% - Accent5 3 4 3 4" xfId="12512" xr:uid="{167B0474-D6FC-46E4-8E97-9AEA943B8D58}"/>
    <cellStyle name="40% - Accent5 3 4 3 4 2" xfId="26886" xr:uid="{04941D65-DC8F-4E85-A4F8-1865965F26A9}"/>
    <cellStyle name="40% - Accent5 3 4 3 5" xfId="32556" xr:uid="{F832BA37-608E-437A-9D7A-958535019E5F}"/>
    <cellStyle name="40% - Accent5 3 4 3 6" xfId="16485" xr:uid="{92F57CA5-8BCB-47DE-B6DB-8128F67EE417}"/>
    <cellStyle name="40% - Accent5 3 4 3 7" xfId="49499" xr:uid="{D621C6A8-C596-4DB4-BD7A-27775A0A7125}"/>
    <cellStyle name="40% - Accent5 3 4 3 8" xfId="60167" xr:uid="{21E78912-D1C0-4D94-9B91-AFEAB1D1BE14}"/>
    <cellStyle name="40% - Accent5 3 4 4" xfId="2230" xr:uid="{14C035BE-372F-48F7-ADD8-D600CCE49EF7}"/>
    <cellStyle name="40% - Accent5 3 4 4 2" xfId="5758" xr:uid="{286D7822-419E-4A5A-B753-24273C743BE1}"/>
    <cellStyle name="40% - Accent5 3 4 4 2 2" xfId="11796" xr:uid="{C8111ECB-485A-4A1E-9A10-D9581E3F3997}"/>
    <cellStyle name="40% - Accent5 3 4 4 2 2 2" xfId="26170" xr:uid="{83313AEF-D146-413D-94B6-5C1D773F7B87}"/>
    <cellStyle name="40% - Accent5 3 4 4 2 2 3" xfId="58427" xr:uid="{E943DD30-A958-4D3F-83B1-FCAD9B65A33C}"/>
    <cellStyle name="40% - Accent5 3 4 4 2 3" xfId="20457" xr:uid="{E3C69ABD-46CF-4AD1-92E4-52F1561C35F6}"/>
    <cellStyle name="40% - Accent5 3 4 4 2 4" xfId="53303" xr:uid="{8B9AD1D5-75F7-4A88-9B7C-807403BE3AE0}"/>
    <cellStyle name="40% - Accent5 3 4 4 3" xfId="8855" xr:uid="{A032E045-7174-4E72-A644-424DE2E8B16C}"/>
    <cellStyle name="40% - Accent5 3 4 4 3 2" xfId="23229" xr:uid="{C0352B66-A676-4268-8B6D-23DD21B3BA53}"/>
    <cellStyle name="40% - Accent5 3 4 4 3 3" xfId="55398" xr:uid="{CA8349D5-E8FE-4FD7-8AEF-80EC3961B4FF}"/>
    <cellStyle name="40% - Accent5 3 4 4 4" xfId="13585" xr:uid="{94BA5B1B-839F-4398-BC15-40C0E9E84744}"/>
    <cellStyle name="40% - Accent5 3 4 4 4 2" xfId="27959" xr:uid="{96117469-BF66-453C-AB7C-B494631C80D3}"/>
    <cellStyle name="40% - Accent5 3 4 4 5" xfId="32956" xr:uid="{7AFB0F76-566A-440C-9E8C-2D35EA2A60C3}"/>
    <cellStyle name="40% - Accent5 3 4 4 6" xfId="17413" xr:uid="{614EC211-2805-4E0B-A759-EDD288588326}"/>
    <cellStyle name="40% - Accent5 3 4 4 7" xfId="50273" xr:uid="{0DAB061A-F846-4370-AA78-854DFFD1C329}"/>
    <cellStyle name="40% - Accent5 3 4 5" xfId="4654" xr:uid="{43E73CBE-6B84-4E08-B4A9-F407CBB450DB}"/>
    <cellStyle name="40% - Accent5 3 4 5 2" xfId="9536" xr:uid="{ED535143-5AD8-42F9-B3C0-59BDE5C66DB7}"/>
    <cellStyle name="40% - Accent5 3 4 5 2 2" xfId="23910" xr:uid="{4782A561-E5BF-44A6-B767-651107399565}"/>
    <cellStyle name="40% - Accent5 3 4 5 2 3" xfId="56167" xr:uid="{AA5F3D39-B988-4F5C-847F-54E3ABADBAB2}"/>
    <cellStyle name="40% - Accent5 3 4 5 3" xfId="14377" xr:uid="{3B110A03-4440-4504-B105-F70227C65791}"/>
    <cellStyle name="40% - Accent5 3 4 5 3 2" xfId="28751" xr:uid="{86E42922-305F-4582-89CF-E034C536A7C8}"/>
    <cellStyle name="40% - Accent5 3 4 5 4" xfId="33748" xr:uid="{E4E16082-FEEA-46AA-ADB1-B1BD2229BF15}"/>
    <cellStyle name="40% - Accent5 3 4 5 5" xfId="19408" xr:uid="{1253FC0B-1FFF-4C48-9126-5D6A65789B36}"/>
    <cellStyle name="40% - Accent5 3 4 5 6" xfId="51042" xr:uid="{49C4615C-DC09-42A6-B35A-FE7801819D87}"/>
    <cellStyle name="40% - Accent5 3 4 6" xfId="6745" xr:uid="{F4209E9B-8AE6-46B7-A388-1EE2121DB843}"/>
    <cellStyle name="40% - Accent5 3 4 6 2" xfId="10372" xr:uid="{6A79B1F6-8C91-4ECD-9E0A-4285BA36E694}"/>
    <cellStyle name="40% - Accent5 3 4 6 2 2" xfId="24746" xr:uid="{E83B3E21-B655-4D7A-ACE1-28D025813E58}"/>
    <cellStyle name="40% - Accent5 3 4 6 2 3" xfId="57003" xr:uid="{054D8441-E217-4F3A-B199-2963969A8F43}"/>
    <cellStyle name="40% - Accent5 3 4 6 3" xfId="21119" xr:uid="{6690B58A-D3ED-46BA-94FC-814198602CDA}"/>
    <cellStyle name="40% - Accent5 3 4 6 4" xfId="51879" xr:uid="{B3D2D4DF-1BF0-4A00-A2FF-2708DD8B8EE7}"/>
    <cellStyle name="40% - Accent5 3 4 7" xfId="7564" xr:uid="{A9A6D4A1-A007-4505-8200-36BFA1DEA299}"/>
    <cellStyle name="40% - Accent5 3 4 7 2" xfId="21938" xr:uid="{1B11E572-0505-4C40-A0B0-A9477D534A31}"/>
    <cellStyle name="40% - Accent5 3 4 7 3" xfId="53974" xr:uid="{017E6072-D5F3-4CA5-9239-5D5EEAE35CE0}"/>
    <cellStyle name="40% - Accent5 3 4 8" xfId="12271" xr:uid="{A93F49A0-EDD0-4904-81E1-2409D1D03877}"/>
    <cellStyle name="40% - Accent5 3 4 8 2" xfId="26645" xr:uid="{0B3D7A80-A22A-40A6-BF20-12127E891E9B}"/>
    <cellStyle name="40% - Accent5 3 4 9" xfId="15007" xr:uid="{4B3524B7-C8F2-46F1-BA70-1365FFA98981}"/>
    <cellStyle name="40% - Accent5 3 4 9 2" xfId="29381" xr:uid="{E3471B4B-20DA-42CC-AD1E-270C4CCFD155}"/>
    <cellStyle name="40% - Accent5 3 5" xfId="720" xr:uid="{4C190653-4DE5-4FFD-A9A0-748B670911F6}"/>
    <cellStyle name="40% - Accent5 3 5 10" xfId="31747" xr:uid="{B27B41D8-2FA9-4346-9A24-B17EA84AD03F}"/>
    <cellStyle name="40% - Accent5 3 5 11" xfId="16248" xr:uid="{53BE1F45-F1F2-4930-B0CA-8E65D0FFCF88}"/>
    <cellStyle name="40% - Accent5 3 5 12" xfId="34539" xr:uid="{798913BC-896C-4841-A694-05A6B60AF610}"/>
    <cellStyle name="40% - Accent5 3 5 13" xfId="49018" xr:uid="{E5F7C575-8C93-4C97-9F9E-24B9AB9586BB}"/>
    <cellStyle name="40% - Accent5 3 5 14" xfId="59128" xr:uid="{F8EE58E4-550F-4FF5-8238-F7F7DFAFF1BA}"/>
    <cellStyle name="40% - Accent5 3 5 2" xfId="2010" xr:uid="{1433DEFD-CAB2-4AED-BCDA-CD4CB56B3912}"/>
    <cellStyle name="40% - Accent5 3 5 2 10" xfId="35206" xr:uid="{F7729335-16EA-4BB9-AD54-7B044E5611D3}"/>
    <cellStyle name="40% - Accent5 3 5 2 11" xfId="49501" xr:uid="{96A0B97D-19B1-441D-93E8-42C6FCE6D312}"/>
    <cellStyle name="40% - Accent5 3 5 2 12" xfId="59661" xr:uid="{9F5E508D-94D8-4966-A958-DCF660216114}"/>
    <cellStyle name="40% - Accent5 3 5 2 2" xfId="3065" xr:uid="{03B1E59D-562E-4CF4-B4CE-B522438B576D}"/>
    <cellStyle name="40% - Accent5 3 5 2 2 2" xfId="9539" xr:uid="{3CED372C-B350-438C-B935-0D6E3D800FB6}"/>
    <cellStyle name="40% - Accent5 3 5 2 2 2 2" xfId="23913" xr:uid="{F50B2066-7E43-4800-A424-2487D829AAD2}"/>
    <cellStyle name="40% - Accent5 3 5 2 2 2 3" xfId="56170" xr:uid="{69D2928C-DC8C-4F9A-935D-9AF0A77D437B}"/>
    <cellStyle name="40% - Accent5 3 5 2 2 3" xfId="18246" xr:uid="{1A3717C4-F5BA-4BA8-AAC6-C64A331B1A8C}"/>
    <cellStyle name="40% - Accent5 3 5 2 2 4" xfId="51045" xr:uid="{858CFA1D-EFD4-49C3-AD23-600379994BCF}"/>
    <cellStyle name="40% - Accent5 3 5 2 3" xfId="7071" xr:uid="{6D910EFB-C2D8-466F-8F73-238EEEAD2D7E}"/>
    <cellStyle name="40% - Accent5 3 5 2 3 2" xfId="11026" xr:uid="{03E36689-507A-434E-B1A4-E44ED0C75277}"/>
    <cellStyle name="40% - Accent5 3 5 2 3 2 2" xfId="25400" xr:uid="{4D17A8A9-47DE-4E16-96CD-93A113B50827}"/>
    <cellStyle name="40% - Accent5 3 5 2 3 2 3" xfId="57657" xr:uid="{1B0AC4E4-2AA5-4447-883E-153277B743B5}"/>
    <cellStyle name="40% - Accent5 3 5 2 3 3" xfId="21445" xr:uid="{ABC26DAB-22BB-450E-B312-802094B7E5B4}"/>
    <cellStyle name="40% - Accent5 3 5 2 3 4" xfId="52533" xr:uid="{DDE71DB7-AB47-4C64-8CC1-850F62649221}"/>
    <cellStyle name="40% - Accent5 3 5 2 4" xfId="8176" xr:uid="{EBB96794-CD94-46CB-93D1-F0E8AD7A138D}"/>
    <cellStyle name="40% - Accent5 3 5 2 4 2" xfId="22550" xr:uid="{EE76CD25-7C71-4CBB-B93B-5F96C83B7708}"/>
    <cellStyle name="40% - Accent5 3 5 2 4 3" xfId="54628" xr:uid="{50885B21-AEB7-4FF2-95AE-EE5688E6F179}"/>
    <cellStyle name="40% - Accent5 3 5 2 5" xfId="12858" xr:uid="{B4CA0358-2316-4132-8785-1710BD7287F3}"/>
    <cellStyle name="40% - Accent5 3 5 2 5 2" xfId="27232" xr:uid="{F7388C2D-CCDA-4E1E-86A2-F7751C26B0B1}"/>
    <cellStyle name="40% - Accent5 3 5 2 6" xfId="15849" xr:uid="{D84EB1B5-FB8C-4483-8566-1AEDDE3991F8}"/>
    <cellStyle name="40% - Accent5 3 5 2 6 2" xfId="30223" xr:uid="{E385803B-E140-49A7-9036-A164293A75DC}"/>
    <cellStyle name="40% - Accent5 3 5 2 7" xfId="31307" xr:uid="{367D14E0-067B-4614-B8D9-34AE816B50CA}"/>
    <cellStyle name="40% - Accent5 3 5 2 8" xfId="32416" xr:uid="{7ED1FE9D-3ED7-4157-B89B-E55C858D73C7}"/>
    <cellStyle name="40% - Accent5 3 5 2 9" xfId="17134" xr:uid="{75C4DC57-77AB-4525-A0FA-B992627EB38D}"/>
    <cellStyle name="40% - Accent5 3 5 3" xfId="1715" xr:uid="{D06D4F6D-E20D-4987-BFD0-35DBCA801919}"/>
    <cellStyle name="40% - Accent5 3 5 3 2" xfId="5929" xr:uid="{9888ACE4-56BF-491D-8A2C-7990745C8D34}"/>
    <cellStyle name="40% - Accent5 3 5 3 2 2" xfId="11967" xr:uid="{406CBD17-884D-487C-B2DB-8A28F4A30621}"/>
    <cellStyle name="40% - Accent5 3 5 3 2 2 2" xfId="26341" xr:uid="{CDE23666-6812-455B-829F-7075D7D88CBF}"/>
    <cellStyle name="40% - Accent5 3 5 3 2 2 3" xfId="58598" xr:uid="{9110F07C-FC07-497D-AB9B-0580CBB816A9}"/>
    <cellStyle name="40% - Accent5 3 5 3 2 3" xfId="20628" xr:uid="{016B2FD7-0EF8-4142-98E4-8FE65C00C01D}"/>
    <cellStyle name="40% - Accent5 3 5 3 2 4" xfId="53474" xr:uid="{BD8FF0B7-6D8C-43CE-B66B-2EE3FF501667}"/>
    <cellStyle name="40% - Accent5 3 5 3 3" xfId="4219" xr:uid="{ECADF5EF-9F48-41E8-A863-C4112AF4036B}"/>
    <cellStyle name="40% - Accent5 3 5 3 3 2" xfId="18981" xr:uid="{D1F990B8-92B5-4D12-BC43-F281C9ABD67A}"/>
    <cellStyle name="40% - Accent5 3 5 3 3 3" xfId="55569" xr:uid="{08C13830-6583-46DA-9C50-A17979474153}"/>
    <cellStyle name="40% - Accent5 3 5 3 4" xfId="13753" xr:uid="{6044DCD7-3A39-425A-8DA8-35DC8395D179}"/>
    <cellStyle name="40% - Accent5 3 5 3 4 2" xfId="28127" xr:uid="{C7CE19CF-D80A-4E00-8FE9-5A3BA7AB0E3B}"/>
    <cellStyle name="40% - Accent5 3 5 3 5" xfId="33124" xr:uid="{3353906C-EB3C-4445-9C9E-0F6540013DC3}"/>
    <cellStyle name="40% - Accent5 3 5 3 6" xfId="16641" xr:uid="{E7F96E3A-DDAE-417B-B338-2E031E8255C9}"/>
    <cellStyle name="40% - Accent5 3 5 3 7" xfId="50444" xr:uid="{886D9BB3-9F2D-4847-B453-BB451B6F29F0}"/>
    <cellStyle name="40% - Accent5 3 5 3 8" xfId="60335" xr:uid="{4E533DF0-04FD-40C1-B31F-7C98FBDCD0D7}"/>
    <cellStyle name="40% - Accent5 3 5 4" xfId="2398" xr:uid="{AD3D1431-3B86-4CA0-A96D-77DD0E80C2B4}"/>
    <cellStyle name="40% - Accent5 3 5 4 2" xfId="9538" xr:uid="{B4648B48-2C56-4CA6-B1B5-D3551BD7434E}"/>
    <cellStyle name="40% - Accent5 3 5 4 2 2" xfId="23912" xr:uid="{DBE6D1B1-24B8-4AE2-B648-987EFD2B3C89}"/>
    <cellStyle name="40% - Accent5 3 5 4 2 3" xfId="56169" xr:uid="{B3463201-DA68-4F9B-B776-537E322D488D}"/>
    <cellStyle name="40% - Accent5 3 5 4 3" xfId="14545" xr:uid="{1E376FDF-72EB-4477-8ED0-26E7CF28F698}"/>
    <cellStyle name="40% - Accent5 3 5 4 3 2" xfId="28919" xr:uid="{10A8B1C4-1B83-408E-8D85-7FAAC0B214F8}"/>
    <cellStyle name="40% - Accent5 3 5 4 4" xfId="33916" xr:uid="{9883E32B-ED30-4619-BF2D-134CD6616346}"/>
    <cellStyle name="40% - Accent5 3 5 4 5" xfId="17579" xr:uid="{888E4C57-D1B8-444D-8238-0C0D691EE1DF}"/>
    <cellStyle name="40% - Accent5 3 5 4 6" xfId="51044" xr:uid="{19A04FA3-A8BC-47B6-8765-3CCE54D04A65}"/>
    <cellStyle name="40% - Accent5 3 5 5" xfId="6915" xr:uid="{4DB92C84-5952-46F3-95DF-24EB75197397}"/>
    <cellStyle name="40% - Accent5 3 5 5 2" xfId="10543" xr:uid="{71CC3AAC-005B-4F1B-AF44-8EA3A5097D73}"/>
    <cellStyle name="40% - Accent5 3 5 5 2 2" xfId="24917" xr:uid="{71ED2B6A-C5C3-4743-89DD-80A42A36FCC3}"/>
    <cellStyle name="40% - Accent5 3 5 5 2 3" xfId="57174" xr:uid="{F78CBE8F-95B0-45E6-ACCB-0FF27FEF970B}"/>
    <cellStyle name="40% - Accent5 3 5 5 3" xfId="21289" xr:uid="{94C9FA71-C084-4CF4-A820-64BC9A067A08}"/>
    <cellStyle name="40% - Accent5 3 5 5 4" xfId="52050" xr:uid="{63ADCC5E-4DFE-417D-BD39-AF34DD9C24DC}"/>
    <cellStyle name="40% - Accent5 3 5 6" xfId="7735" xr:uid="{54495C8F-3238-4808-8E65-7C3979DD84AD}"/>
    <cellStyle name="40% - Accent5 3 5 6 2" xfId="22109" xr:uid="{E373DC6D-9D6F-4C37-A1DD-70DCCC619934}"/>
    <cellStyle name="40% - Accent5 3 5 6 3" xfId="54145" xr:uid="{80818BB3-EF05-4B90-8717-2AEC192E4C16}"/>
    <cellStyle name="40% - Accent5 3 5 7" xfId="12483" xr:uid="{A1480F23-15AC-405B-B864-CBA94A400667}"/>
    <cellStyle name="40% - Accent5 3 5 7 2" xfId="26857" xr:uid="{62F88051-06F5-44CF-B6DD-E4B92DC6970A}"/>
    <cellStyle name="40% - Accent5 3 5 8" xfId="15178" xr:uid="{718C0D08-B6FE-489A-87F8-44D9F2DD9253}"/>
    <cellStyle name="40% - Accent5 3 5 8 2" xfId="29552" xr:uid="{30E43E7C-F34D-4262-A5E7-537CD6626253}"/>
    <cellStyle name="40% - Accent5 3 5 9" xfId="30636" xr:uid="{A099DA80-AEC9-434F-97DB-024B97F6D41E}"/>
    <cellStyle name="40% - Accent5 3 6" xfId="721" xr:uid="{D02EB63C-7032-46A3-8AE5-02DA82AF619B}"/>
    <cellStyle name="40% - Accent5 3 6 10" xfId="32036" xr:uid="{0E5B1EF6-B5EC-48BA-9F91-DDE378A2F069}"/>
    <cellStyle name="40% - Accent5 3 6 11" xfId="16754" xr:uid="{9D180E25-8D66-4DD3-ABA5-3A1D5B1506F8}"/>
    <cellStyle name="40% - Accent5 3 6 12" xfId="34826" xr:uid="{1C5FEEA5-18B4-45C9-B56E-40472E7F31FF}"/>
    <cellStyle name="40% - Accent5 3 6 13" xfId="48638" xr:uid="{0095D7DE-73CD-4F16-A418-E405AFC83895}"/>
    <cellStyle name="40% - Accent5 3 6 14" xfId="59296" xr:uid="{1A312A91-CEC8-46FF-9BA5-2E37DC3F293F}"/>
    <cellStyle name="40% - Accent5 3 6 2" xfId="2682" xr:uid="{66925170-E07A-4A7C-9247-15D2F8752FFF}"/>
    <cellStyle name="40% - Accent5 3 6 2 2" xfId="5047" xr:uid="{1947F4AC-58D0-4C47-B24A-CB7A4FA06088}"/>
    <cellStyle name="40% - Accent5 3 6 2 2 2" xfId="11027" xr:uid="{D16D3B9B-1AB9-4064-B131-0611A2D98813}"/>
    <cellStyle name="40% - Accent5 3 6 2 2 2 2" xfId="25401" xr:uid="{FF08290E-9565-4FA3-B8A4-6BD43E03D619}"/>
    <cellStyle name="40% - Accent5 3 6 2 2 2 3" xfId="57658" xr:uid="{43E64ACA-845B-4320-9803-7D2D189F1C7F}"/>
    <cellStyle name="40% - Accent5 3 6 2 2 3" xfId="19765" xr:uid="{9E88F02C-0C31-4AD6-AFC4-CE29735040B8}"/>
    <cellStyle name="40% - Accent5 3 6 2 2 4" xfId="52534" xr:uid="{3F6BEE5A-186D-4CDD-8F83-692E6A197FC6}"/>
    <cellStyle name="40% - Accent5 3 6 2 3" xfId="8177" xr:uid="{D18B24E2-DED3-46C2-A89D-62FA1E761843}"/>
    <cellStyle name="40% - Accent5 3 6 2 3 2" xfId="22551" xr:uid="{B8E56EBC-D733-4D80-913A-8391565FB967}"/>
    <cellStyle name="40% - Accent5 3 6 2 3 3" xfId="54629" xr:uid="{8F58D838-20F0-4F15-B504-F7097650BA44}"/>
    <cellStyle name="40% - Accent5 3 6 2 4" xfId="13377" xr:uid="{4D3F60FE-10E3-45BE-94AD-41180E2B980A}"/>
    <cellStyle name="40% - Accent5 3 6 2 4 2" xfId="27751" xr:uid="{C68010AB-8207-4F12-B070-F9ABB8C5B831}"/>
    <cellStyle name="40% - Accent5 3 6 2 5" xfId="32748" xr:uid="{267BCC5B-6DED-41DC-8691-88B470728AAF}"/>
    <cellStyle name="40% - Accent5 3 6 2 6" xfId="17866" xr:uid="{B31D6E77-CDA4-4A02-AF3C-F1A30A1ECA30}"/>
    <cellStyle name="40% - Accent5 3 6 2 7" xfId="49502" xr:uid="{FCC3C11C-7E72-45CA-AB5B-8C05B300192B}"/>
    <cellStyle name="40% - Accent5 3 6 2 8" xfId="59959" xr:uid="{FE361A8A-279D-444F-A646-3FC36C911C50}"/>
    <cellStyle name="40% - Accent5 3 6 3" xfId="3904" xr:uid="{D306C775-0FBC-4AEA-9C42-90AAB77E8A44}"/>
    <cellStyle name="40% - Accent5 3 6 3 2" xfId="5549" xr:uid="{5828C458-0EC4-41D0-8159-23E0197A3E83}"/>
    <cellStyle name="40% - Accent5 3 6 3 2 2" xfId="11587" xr:uid="{2EF3E012-0712-404D-81CE-DFF06EAC8FCF}"/>
    <cellStyle name="40% - Accent5 3 6 3 2 2 2" xfId="25961" xr:uid="{94E20F13-EEA9-48EB-96CA-646BAF871186}"/>
    <cellStyle name="40% - Accent5 3 6 3 2 2 3" xfId="58218" xr:uid="{73AE66B8-4C02-426F-A639-31B7FEC82C51}"/>
    <cellStyle name="40% - Accent5 3 6 3 2 3" xfId="20248" xr:uid="{3F415879-A7B7-43C4-B14C-682DED6CB71C}"/>
    <cellStyle name="40% - Accent5 3 6 3 2 4" xfId="53094" xr:uid="{9FDEE9D9-EDC4-411E-827A-42605D514913}"/>
    <cellStyle name="40% - Accent5 3 6 3 3" xfId="8688" xr:uid="{9E9FB46F-FE29-46A9-AA17-09845A8CC350}"/>
    <cellStyle name="40% - Accent5 3 6 3 3 2" xfId="23062" xr:uid="{FAFE7DD9-AA5C-4587-9728-C85CD078A8EF}"/>
    <cellStyle name="40% - Accent5 3 6 3 3 3" xfId="55189" xr:uid="{5B7EB66C-0BC2-4A6F-A0CA-F4FF0F0C05D5}"/>
    <cellStyle name="40% - Accent5 3 6 3 4" xfId="14169" xr:uid="{70D9231A-E883-412A-A432-BC6525741D19}"/>
    <cellStyle name="40% - Accent5 3 6 3 4 2" xfId="28543" xr:uid="{7EC57D5C-7D1C-4862-B0D8-ADFC1CAD87FD}"/>
    <cellStyle name="40% - Accent5 3 6 3 5" xfId="33540" xr:uid="{071C0B84-8887-40DA-898B-0E99BBF72872}"/>
    <cellStyle name="40% - Accent5 3 6 3 6" xfId="18677" xr:uid="{D052422E-2ED7-47DC-8798-63A793A9CBC9}"/>
    <cellStyle name="40% - Accent5 3 6 3 7" xfId="50064" xr:uid="{F0085EA9-21F4-42A6-BFED-3DD51C176F00}"/>
    <cellStyle name="40% - Accent5 3 6 4" xfId="4484" xr:uid="{B45681A6-B8EE-460D-A657-FCE4660ECBB1}"/>
    <cellStyle name="40% - Accent5 3 6 4 2" xfId="9540" xr:uid="{568BC180-5ED1-42E6-86D2-2D89A1AD0D76}"/>
    <cellStyle name="40% - Accent5 3 6 4 2 2" xfId="23914" xr:uid="{83BABC8D-3A67-4356-BC4E-41682C78D7EA}"/>
    <cellStyle name="40% - Accent5 3 6 4 2 3" xfId="56171" xr:uid="{3FFD3930-8B00-4C3D-AAED-71FC85ABDF00}"/>
    <cellStyle name="40% - Accent5 3 6 4 3" xfId="19242" xr:uid="{46125C96-BDB5-4249-9B95-F3E4F126ECE6}"/>
    <cellStyle name="40% - Accent5 3 6 4 4" xfId="51046" xr:uid="{2D58B25B-D7A8-4425-8C33-AC5124B35053}"/>
    <cellStyle name="40% - Accent5 3 6 5" xfId="3198" xr:uid="{457556F0-0041-4CCB-B934-F039B7EEF25E}"/>
    <cellStyle name="40% - Accent5 3 6 5 2" xfId="10163" xr:uid="{192EEF7A-517A-4591-8A88-E4116830D1E6}"/>
    <cellStyle name="40% - Accent5 3 6 5 2 2" xfId="24537" xr:uid="{C7F7B61D-F9D4-4277-B368-0B42C3FCD70D}"/>
    <cellStyle name="40% - Accent5 3 6 5 2 3" xfId="56794" xr:uid="{4346B99C-F529-454F-BC26-3A77004F06FE}"/>
    <cellStyle name="40% - Accent5 3 6 5 3" xfId="18351" xr:uid="{90988680-D7E0-48B8-AF09-6A1C0A8BE45A}"/>
    <cellStyle name="40% - Accent5 3 6 5 4" xfId="51670" xr:uid="{F2ABAAF3-4F4A-468F-9C85-5DE9E5CE58CA}"/>
    <cellStyle name="40% - Accent5 3 6 6" xfId="7355" xr:uid="{81430A1D-4FA2-4F51-8712-FBD364F7D2B7}"/>
    <cellStyle name="40% - Accent5 3 6 6 2" xfId="21729" xr:uid="{8E9B7E98-8B46-4B98-B875-FCAD0EAE10F1}"/>
    <cellStyle name="40% - Accent5 3 6 6 3" xfId="53765" xr:uid="{BB025073-199C-4989-A68A-9A70AE030650}"/>
    <cellStyle name="40% - Accent5 3 6 7" xfId="12556" xr:uid="{442D0D9A-F470-4FAB-9DE1-5D3CED04B875}"/>
    <cellStyle name="40% - Accent5 3 6 7 2" xfId="26930" xr:uid="{68184C23-A126-43DF-92C9-701FEDFCBC28}"/>
    <cellStyle name="40% - Accent5 3 6 8" xfId="15469" xr:uid="{130DA863-BF2D-4D4F-9898-9DD4A564A865}"/>
    <cellStyle name="40% - Accent5 3 6 8 2" xfId="29843" xr:uid="{DEB234C0-E545-43FE-A159-24C7AAD9FC12}"/>
    <cellStyle name="40% - Accent5 3 6 9" xfId="30927" xr:uid="{26344D66-F7CA-4F7F-ACCF-5A7F9DCC4A72}"/>
    <cellStyle name="40% - Accent5 3 7" xfId="722" xr:uid="{4DC4A700-76E8-416A-BD6D-5DFE076856CA}"/>
    <cellStyle name="40% - Accent5 3 7 10" xfId="49485" xr:uid="{AF229F14-EEC0-47D3-9BE6-9D4EF08F151C}"/>
    <cellStyle name="40% - Accent5 3 7 11" xfId="59801" xr:uid="{AC0EFB87-2231-420B-AF1F-3467B8ADE523}"/>
    <cellStyle name="40% - Accent5 3 7 12" xfId="1436" xr:uid="{1022EE09-D63F-4735-80FE-12B76E7196C4}"/>
    <cellStyle name="40% - Accent5 3 7 2" xfId="2529" xr:uid="{DF6A2F49-02D3-49CA-8E19-42A0CFF8BD26}"/>
    <cellStyle name="40% - Accent5 3 7 2 2" xfId="11010" xr:uid="{F7822D67-0143-4F7E-BEA2-4238C74960EE}"/>
    <cellStyle name="40% - Accent5 3 7 2 2 2" xfId="25384" xr:uid="{02EB8551-C3A6-4671-AEFF-CC8E2FB4F1EB}"/>
    <cellStyle name="40% - Accent5 3 7 2 2 3" xfId="57641" xr:uid="{CDB25506-2339-4A03-9F25-8DA00BE57F82}"/>
    <cellStyle name="40% - Accent5 3 7 2 3" xfId="17712" xr:uid="{637DEBB1-0333-41A2-B90C-35339FBA5B98}"/>
    <cellStyle name="40% - Accent5 3 7 2 4" xfId="52517" xr:uid="{6F0DF551-5AAC-45C1-A5DD-4A28DD0BB8CA}"/>
    <cellStyle name="40% - Accent5 3 7 3" xfId="8162" xr:uid="{E7BE25B8-ED18-47E0-BF62-8A22EB59E18B}"/>
    <cellStyle name="40% - Accent5 3 7 3 2" xfId="22536" xr:uid="{9B98657D-A4D8-4385-97F6-B612B0DCFAE6}"/>
    <cellStyle name="40% - Accent5 3 7 3 3" xfId="54612" xr:uid="{054BF93F-934B-4F69-ADB4-E1899C7A57E4}"/>
    <cellStyle name="40% - Accent5 3 7 4" xfId="13218" xr:uid="{F8DF2AB9-647D-43DE-8235-9467DCCD932E}"/>
    <cellStyle name="40% - Accent5 3 7 4 2" xfId="27592" xr:uid="{9CFDD78E-075B-4F46-A063-7B4A75DC9040}"/>
    <cellStyle name="40% - Accent5 3 7 5" xfId="15315" xr:uid="{F204CEA0-5748-41D4-B27D-675767461620}"/>
    <cellStyle name="40% - Accent5 3 7 5 2" xfId="29689" xr:uid="{0CFA032B-CC6F-4ACD-9F80-EEBE6352F765}"/>
    <cellStyle name="40% - Accent5 3 7 6" xfId="30773" xr:uid="{8E82DEBF-3DDA-4332-9FF8-372EE6572793}"/>
    <cellStyle name="40% - Accent5 3 7 7" xfId="31882" xr:uid="{E5355E85-831F-4AAA-B62C-87E7230EF6F3}"/>
    <cellStyle name="40% - Accent5 3 7 8" xfId="16361" xr:uid="{5E6ED61A-8454-4225-9A0C-72278E5D016F}"/>
    <cellStyle name="40% - Accent5 3 7 9" xfId="34672" xr:uid="{B34E75CB-0E88-4A8D-A254-7801D5701024}"/>
    <cellStyle name="40% - Accent5 3 8" xfId="723" xr:uid="{8BF7A74A-8A51-4615-B74B-1D3A2AEB2127}"/>
    <cellStyle name="40% - Accent5 3 8 2" xfId="5399" xr:uid="{5F189BC3-54B3-4C9B-B34E-947A5CDF638B}"/>
    <cellStyle name="40% - Accent5 3 8 2 2" xfId="11437" xr:uid="{47A25FD2-0CE0-4D1F-8A68-C137C050D15E}"/>
    <cellStyle name="40% - Accent5 3 8 2 2 2" xfId="25811" xr:uid="{28435465-AE05-4A97-BB4D-8DF57DA9CE8E}"/>
    <cellStyle name="40% - Accent5 3 8 2 2 3" xfId="58068" xr:uid="{BC88A4F0-F7FB-4E92-8CDA-D37BB2688D74}"/>
    <cellStyle name="40% - Accent5 3 8 2 3" xfId="20098" xr:uid="{9C061A3F-3EE1-4D41-BDD5-9EEBB5FF1FAA}"/>
    <cellStyle name="40% - Accent5 3 8 2 4" xfId="52944" xr:uid="{36296E72-1939-47F2-98DE-39BFBB0DBD66}"/>
    <cellStyle name="40% - Accent5 3 8 3" xfId="8539" xr:uid="{7EA29A79-DC28-4B6F-A06C-819D8B714524}"/>
    <cellStyle name="40% - Accent5 3 8 3 2" xfId="22913" xr:uid="{0D405DB3-E385-4496-97DB-67C775B358CC}"/>
    <cellStyle name="40% - Accent5 3 8 3 3" xfId="55039" xr:uid="{206377E5-B34B-45F1-BC75-609F5CE52BA1}"/>
    <cellStyle name="40% - Accent5 3 8 4" xfId="14009" xr:uid="{78066EA7-916E-43A0-82DA-F30258C4D2D0}"/>
    <cellStyle name="40% - Accent5 3 8 4 2" xfId="28383" xr:uid="{57F6E0CB-6C98-44A4-B036-CC9CCE5F8485}"/>
    <cellStyle name="40% - Accent5 3 8 5" xfId="33380" xr:uid="{7CC47BEA-21FD-4D41-8896-9A0480B7887B}"/>
    <cellStyle name="40% - Accent5 3 8 6" xfId="17286" xr:uid="{16BD0B54-28E9-4382-BD41-8FF80A1CD73F}"/>
    <cellStyle name="40% - Accent5 3 8 7" xfId="49914" xr:uid="{125513D6-53DE-4E2F-80A6-AF40C32C7D0C}"/>
    <cellStyle name="40% - Accent5 3 9" xfId="4330" xr:uid="{2F828447-D5B4-4A70-8EA6-1D919757ECCA}"/>
    <cellStyle name="40% - Accent5 3 9 2" xfId="9519" xr:uid="{F2F83F52-D98C-4D9E-B7C2-12972C18EF97}"/>
    <cellStyle name="40% - Accent5 3 9 2 2" xfId="23893" xr:uid="{B131A119-B53B-4B64-9B71-30DB75415C36}"/>
    <cellStyle name="40% - Accent5 3 9 2 3" xfId="56150" xr:uid="{E531A566-A99A-49A1-8478-F4FCD87ECCD4}"/>
    <cellStyle name="40% - Accent5 3 9 3" xfId="19088" xr:uid="{4ADAC8F4-A694-4793-9C1B-C327E17CCE07}"/>
    <cellStyle name="40% - Accent5 3 9 4" xfId="51025" xr:uid="{DC06734E-4D3F-4713-9A80-E024973F5514}"/>
    <cellStyle name="40% - Accent5 4" xfId="172" xr:uid="{68B5D7FC-BE06-4ABA-8947-23050548C8DA}"/>
    <cellStyle name="40% - Accent5 4 10" xfId="7185" xr:uid="{6F1C58A6-1AAB-468E-BFCF-7E7A0BD1E929}"/>
    <cellStyle name="40% - Accent5 4 10 2" xfId="21559" xr:uid="{39C8564D-FD08-4426-B5CF-6EB1054ACBF0}"/>
    <cellStyle name="40% - Accent5 4 10 3" xfId="53595" xr:uid="{8C196B95-C0F9-416E-B527-C775FBBE4CC9}"/>
    <cellStyle name="40% - Accent5 4 11" xfId="12093" xr:uid="{2AB206C3-35CA-4FF5-9ED2-880B614F60BC}"/>
    <cellStyle name="40% - Accent5 4 11 2" xfId="26467" xr:uid="{EC20155E-C8E8-4FF7-B6BA-72B8E30D061C}"/>
    <cellStyle name="40% - Accent5 4 12" xfId="14867" xr:uid="{48953A48-E8A5-4482-B2EB-0557F5C43F34}"/>
    <cellStyle name="40% - Accent5 4 12 2" xfId="29241" xr:uid="{6A6ACB10-AAF1-4C09-82D0-A699E9F4F33A}"/>
    <cellStyle name="40% - Accent5 4 13" xfId="30325" xr:uid="{DDC15891-8463-4FB0-81E4-D8FE1B882F98}"/>
    <cellStyle name="40% - Accent5 4 14" xfId="31436" xr:uid="{1890B959-5E62-4260-A4CF-758FCA4F8FBA}"/>
    <cellStyle name="40% - Accent5 4 15" xfId="15952" xr:uid="{31D6D849-29CB-4872-AFB0-B7BDD7BE1C25}"/>
    <cellStyle name="40% - Accent5 4 16" xfId="34239" xr:uid="{106B82EB-E284-4390-8253-BFCB1BAEB27B}"/>
    <cellStyle name="40% - Accent5 4 17" xfId="48468" xr:uid="{529927BC-5E26-48BE-BCD5-2127B78522E5}"/>
    <cellStyle name="40% - Accent5 4 18" xfId="58732" xr:uid="{00E24219-2348-4A68-8BE0-27EBB2E13224}"/>
    <cellStyle name="40% - Accent5 4 2" xfId="724" xr:uid="{8D48A63E-7255-4564-8ADF-4EED61717AA7}"/>
    <cellStyle name="40% - Accent5 4 2 10" xfId="12174" xr:uid="{B2DAAA17-6F8D-4B54-B9BE-762B8C54EFE1}"/>
    <cellStyle name="40% - Accent5 4 2 10 2" xfId="26548" xr:uid="{B3314967-7A7C-4187-AEB1-0B28A594DB7F}"/>
    <cellStyle name="40% - Accent5 4 2 11" xfId="15012" xr:uid="{98E213AD-30E2-4C9B-A464-33E6768695E9}"/>
    <cellStyle name="40% - Accent5 4 2 11 2" xfId="29386" xr:uid="{96D04A17-1733-44F0-BAB9-F8B43319D709}"/>
    <cellStyle name="40% - Accent5 4 2 12" xfId="30470" xr:uid="{22008A7A-1942-4554-A704-229F5369B494}"/>
    <cellStyle name="40% - Accent5 4 2 13" xfId="31583" xr:uid="{06952EF3-50B3-4EB2-8BC8-5FA8D2DC71A6}"/>
    <cellStyle name="40% - Accent5 4 2 14" xfId="16097" xr:uid="{EBEEBE52-DF9D-4277-80AE-D6F6CFBE6085}"/>
    <cellStyle name="40% - Accent5 4 2 15" xfId="34384" xr:uid="{B9013434-03A5-430E-9601-45062BF4034E}"/>
    <cellStyle name="40% - Accent5 4 2 16" xfId="48553" xr:uid="{1D8EE8E7-244E-4083-A0DD-C5422B39465C}"/>
    <cellStyle name="40% - Accent5 4 2 17" xfId="58817" xr:uid="{32CC5380-87CE-4C7E-9DE3-5547ED4BBC07}"/>
    <cellStyle name="40% - Accent5 4 2 2" xfId="725" xr:uid="{D956FC5C-89B8-46CD-B1C8-36749FE51213}"/>
    <cellStyle name="40% - Accent5 4 2 2 10" xfId="31752" xr:uid="{3BE3CFDB-D6B1-4D11-A034-4A515E424055}"/>
    <cellStyle name="40% - Accent5 4 2 2 11" xfId="16253" xr:uid="{61AFB9E5-1C6A-46F6-98D2-11E2E4002CFE}"/>
    <cellStyle name="40% - Accent5 4 2 2 12" xfId="34544" xr:uid="{5AD0ADC6-FB61-4506-B325-A33CD9A81D99}"/>
    <cellStyle name="40% - Accent5 4 2 2 13" xfId="48852" xr:uid="{D691B393-FA74-45D2-95D4-CA5C66E03D48}"/>
    <cellStyle name="40% - Accent5 4 2 2 14" xfId="58962" xr:uid="{2579AA76-A147-4A9E-A407-60154D50F393}"/>
    <cellStyle name="40% - Accent5 4 2 2 2" xfId="1928" xr:uid="{CF771116-80D8-431C-932B-5F187E1BCEE5}"/>
    <cellStyle name="40% - Accent5 4 2 2 2 10" xfId="35040" xr:uid="{C97D959E-A4C3-41DD-A99C-D190876D810A}"/>
    <cellStyle name="40% - Accent5 4 2 2 2 11" xfId="49505" xr:uid="{7F1066AF-229C-4FFE-AAD3-9B7B1566B1B8}"/>
    <cellStyle name="40% - Accent5 4 2 2 2 12" xfId="59495" xr:uid="{10138F58-3A6E-4A8A-A8D2-E40DA1D9FC7C}"/>
    <cellStyle name="40% - Accent5 4 2 2 2 2" xfId="2896" xr:uid="{9C812908-E9A1-4728-B66C-B84464955644}"/>
    <cellStyle name="40% - Accent5 4 2 2 2 2 2" xfId="9544" xr:uid="{49B9A92F-E1F1-4770-BC27-8C7B66817C8D}"/>
    <cellStyle name="40% - Accent5 4 2 2 2 2 2 2" xfId="23918" xr:uid="{E6314E2C-80A7-4778-AF80-9F4854830F11}"/>
    <cellStyle name="40% - Accent5 4 2 2 2 2 2 3" xfId="56175" xr:uid="{6907916A-643A-4C10-8EC2-083BF44FB575}"/>
    <cellStyle name="40% - Accent5 4 2 2 2 2 3" xfId="18080" xr:uid="{51117350-9F7B-4D55-8973-B152638F5D73}"/>
    <cellStyle name="40% - Accent5 4 2 2 2 2 4" xfId="51050" xr:uid="{C8AA8CCA-0090-4E88-96E4-B123A0F0B70C}"/>
    <cellStyle name="40% - Accent5 4 2 2 2 3" xfId="7072" xr:uid="{38ACE982-3EA7-4567-A8E4-FA96F7FE4291}"/>
    <cellStyle name="40% - Accent5 4 2 2 2 3 2" xfId="11030" xr:uid="{506DA0F5-F6C3-4069-B0E5-BE4D0768B635}"/>
    <cellStyle name="40% - Accent5 4 2 2 2 3 2 2" xfId="25404" xr:uid="{33C5766F-6B36-4CA3-A44B-1B16D4442E63}"/>
    <cellStyle name="40% - Accent5 4 2 2 2 3 2 3" xfId="57661" xr:uid="{239322AA-CDB5-4781-B7CF-E51338AC1448}"/>
    <cellStyle name="40% - Accent5 4 2 2 2 3 3" xfId="21446" xr:uid="{23D3AA90-C6C2-4F92-83F2-7BD7241D9E2A}"/>
    <cellStyle name="40% - Accent5 4 2 2 2 3 4" xfId="52537" xr:uid="{9C9FB6C7-5318-43FB-9591-184E73CA65EB}"/>
    <cellStyle name="40% - Accent5 4 2 2 2 4" xfId="8180" xr:uid="{9487C563-B8AC-4D72-A3B1-FE7EB96E8545}"/>
    <cellStyle name="40% - Accent5 4 2 2 2 4 2" xfId="22554" xr:uid="{67E9CCBE-A9AC-4657-BECE-556DE1681508}"/>
    <cellStyle name="40% - Accent5 4 2 2 2 4 3" xfId="54632" xr:uid="{ACD57C0E-F42F-46F3-B6C0-2F2576B1D0C3}"/>
    <cellStyle name="40% - Accent5 4 2 2 2 5" xfId="12863" xr:uid="{E89757E5-8148-4BAB-8A5A-02027889F9C3}"/>
    <cellStyle name="40% - Accent5 4 2 2 2 5 2" xfId="27237" xr:uid="{8A089066-6E5A-4C44-9950-35BE09DED07A}"/>
    <cellStyle name="40% - Accent5 4 2 2 2 6" xfId="15683" xr:uid="{3BE9FF05-3554-4A0B-87DE-C1EB497556EF}"/>
    <cellStyle name="40% - Accent5 4 2 2 2 6 2" xfId="30057" xr:uid="{05BF7051-3829-4A73-BF5D-31BCCD742D62}"/>
    <cellStyle name="40% - Accent5 4 2 2 2 7" xfId="31141" xr:uid="{05593613-CF2B-41D6-9A78-E327B7F23189}"/>
    <cellStyle name="40% - Accent5 4 2 2 2 8" xfId="32250" xr:uid="{A90C1FA9-BEF6-47A4-A810-CF38A02BA105}"/>
    <cellStyle name="40% - Accent5 4 2 2 2 9" xfId="16968" xr:uid="{42AD58E3-7A98-4474-ABB7-09C8767129E4}"/>
    <cellStyle name="40% - Accent5 4 2 2 3" xfId="1720" xr:uid="{94DEDCA4-D431-42F0-BDB8-CF6795C65816}"/>
    <cellStyle name="40% - Accent5 4 2 2 3 2" xfId="5763" xr:uid="{E6BD0ABA-76CD-4278-8747-433245BBFF14}"/>
    <cellStyle name="40% - Accent5 4 2 2 3 2 2" xfId="11801" xr:uid="{B8C7043A-A307-4476-8722-29A8D50E09B4}"/>
    <cellStyle name="40% - Accent5 4 2 2 3 2 2 2" xfId="26175" xr:uid="{1F29625E-2B38-44E0-A467-A11555C21288}"/>
    <cellStyle name="40% - Accent5 4 2 2 3 2 2 3" xfId="58432" xr:uid="{AD63D319-E571-418F-AE1B-A5175FFD2B46}"/>
    <cellStyle name="40% - Accent5 4 2 2 3 2 3" xfId="20462" xr:uid="{61CE49A0-5851-443E-B6C3-15FDAE429FE2}"/>
    <cellStyle name="40% - Accent5 4 2 2 3 2 4" xfId="53308" xr:uid="{119F633D-C2CF-4400-A110-7E12C61EE0B6}"/>
    <cellStyle name="40% - Accent5 4 2 2 3 3" xfId="4071" xr:uid="{D026FC17-528D-410F-9A86-054648739516}"/>
    <cellStyle name="40% - Accent5 4 2 2 3 3 2" xfId="18836" xr:uid="{8D8B32AD-01A1-43FB-AB4E-FA9D7870112B}"/>
    <cellStyle name="40% - Accent5 4 2 2 3 3 3" xfId="55403" xr:uid="{74EE6B81-ED2C-4E2B-BA5A-1620D0B76FD4}"/>
    <cellStyle name="40% - Accent5 4 2 2 3 4" xfId="13590" xr:uid="{CF040016-5575-4750-90E3-12CDF3484BC7}"/>
    <cellStyle name="40% - Accent5 4 2 2 3 4 2" xfId="27964" xr:uid="{082A502B-7567-4784-885C-77CC3ABE8332}"/>
    <cellStyle name="40% - Accent5 4 2 2 3 5" xfId="32961" xr:uid="{61642468-5677-4564-B94F-1CB360A1A0AC}"/>
    <cellStyle name="40% - Accent5 4 2 2 3 6" xfId="16646" xr:uid="{D1998E8E-5241-4C44-B7AE-5E8B99DDF8D6}"/>
    <cellStyle name="40% - Accent5 4 2 2 3 7" xfId="50278" xr:uid="{D891FE1B-DEBD-4091-8D55-EB50AA9B5BB7}"/>
    <cellStyle name="40% - Accent5 4 2 2 3 8" xfId="60172" xr:uid="{B8E757B7-8C77-43C2-87C3-F7286EE5869A}"/>
    <cellStyle name="40% - Accent5 4 2 2 4" xfId="2403" xr:uid="{10252BDA-6549-4F55-A78D-D4A556E448BB}"/>
    <cellStyle name="40% - Accent5 4 2 2 4 2" xfId="9543" xr:uid="{7611E0FC-7204-4FBB-9A13-7666C180E31F}"/>
    <cellStyle name="40% - Accent5 4 2 2 4 2 2" xfId="23917" xr:uid="{2D9FAC00-1C4D-4A79-B84C-184E66E41D50}"/>
    <cellStyle name="40% - Accent5 4 2 2 4 2 3" xfId="56174" xr:uid="{2171BCFC-F430-4B72-AD45-C1C881C2EF52}"/>
    <cellStyle name="40% - Accent5 4 2 2 4 3" xfId="14382" xr:uid="{AA9684FC-5601-4A98-9788-B0D28F8440DB}"/>
    <cellStyle name="40% - Accent5 4 2 2 4 3 2" xfId="28756" xr:uid="{7B946747-9CF4-4DDF-A56E-F49E2C0D746E}"/>
    <cellStyle name="40% - Accent5 4 2 2 4 4" xfId="33753" xr:uid="{8D2BBBBE-D5B8-4EF6-A0DF-EE942FF6D02D}"/>
    <cellStyle name="40% - Accent5 4 2 2 4 5" xfId="17584" xr:uid="{4523D838-792C-4393-8D7D-0676A7431170}"/>
    <cellStyle name="40% - Accent5 4 2 2 4 6" xfId="51049" xr:uid="{80FDFB1D-2969-459C-90B8-05D2F009AFD5}"/>
    <cellStyle name="40% - Accent5 4 2 2 5" xfId="6750" xr:uid="{8CC5375E-4FF9-4FDE-9EB4-2599B47E4CF5}"/>
    <cellStyle name="40% - Accent5 4 2 2 5 2" xfId="10377" xr:uid="{8AD1B323-1857-424A-A1E0-1C0306E1DCF5}"/>
    <cellStyle name="40% - Accent5 4 2 2 5 2 2" xfId="24751" xr:uid="{2CC27BAF-FB91-4469-B889-13E3AFEE076F}"/>
    <cellStyle name="40% - Accent5 4 2 2 5 2 3" xfId="57008" xr:uid="{4E8E6083-7656-4865-9E5A-EC78FECF6B7B}"/>
    <cellStyle name="40% - Accent5 4 2 2 5 3" xfId="21124" xr:uid="{48ED4390-D572-4EB2-AFF9-224C2C374D45}"/>
    <cellStyle name="40% - Accent5 4 2 2 5 4" xfId="51884" xr:uid="{A6C1589E-36D0-4141-807F-E6873A87881F}"/>
    <cellStyle name="40% - Accent5 4 2 2 6" xfId="7569" xr:uid="{2B0A2964-CD4E-470C-8619-916620994EDD}"/>
    <cellStyle name="40% - Accent5 4 2 2 6 2" xfId="21943" xr:uid="{30E64024-A988-4439-96B8-7F984B3FD6F1}"/>
    <cellStyle name="40% - Accent5 4 2 2 6 3" xfId="53979" xr:uid="{2833FB56-1289-4447-A4D1-3D7B8F3E12D9}"/>
    <cellStyle name="40% - Accent5 4 2 2 7" xfId="12336" xr:uid="{0CCFAC65-B028-4888-A168-D792DCF36BDC}"/>
    <cellStyle name="40% - Accent5 4 2 2 7 2" xfId="26710" xr:uid="{5DE3C4AE-0A4F-4337-B46E-594D65EE0290}"/>
    <cellStyle name="40% - Accent5 4 2 2 8" xfId="15183" xr:uid="{E95CDC2B-9848-4E5C-8966-E6E1D8FB364D}"/>
    <cellStyle name="40% - Accent5 4 2 2 8 2" xfId="29557" xr:uid="{684FA5F9-6B00-406B-BFFC-E796976CA910}"/>
    <cellStyle name="40% - Accent5 4 2 2 9" xfId="30641" xr:uid="{5C85E150-A882-475B-B4C1-6B2AF6DA280A}"/>
    <cellStyle name="40% - Accent5 4 2 3" xfId="726" xr:uid="{A3FD1E94-368B-4D65-9255-FB1F75C8147E}"/>
    <cellStyle name="40% - Accent5 4 2 3 10" xfId="32421" xr:uid="{D93C8833-2648-44AF-BF2F-623DB63D38F8}"/>
    <cellStyle name="40% - Accent5 4 2 3 11" xfId="17139" xr:uid="{ED474E0C-B74F-4DCA-9DAF-DE9330B5C51C}"/>
    <cellStyle name="40% - Accent5 4 2 3 12" xfId="35211" xr:uid="{517E9132-5AF7-4DD2-BDDD-5DAAD584CAEB}"/>
    <cellStyle name="40% - Accent5 4 2 3 13" xfId="49023" xr:uid="{A017DAF3-F58D-44D0-85A0-CDD269A1355E}"/>
    <cellStyle name="40% - Accent5 4 2 3 14" xfId="59133" xr:uid="{9BE04AC9-A497-45C9-929C-D34F574A8227}"/>
    <cellStyle name="40% - Accent5 4 2 3 2" xfId="3070" xr:uid="{85D7AD45-AD05-441B-9438-2D1D4E599F02}"/>
    <cellStyle name="40% - Accent5 4 2 3 2 2" xfId="5050" xr:uid="{029F9347-96B5-49DB-A842-1096F7DD8A99}"/>
    <cellStyle name="40% - Accent5 4 2 3 2 2 2" xfId="11031" xr:uid="{EDE6F20F-2B11-4FA3-A9F2-8F4AFA719D93}"/>
    <cellStyle name="40% - Accent5 4 2 3 2 2 2 2" xfId="25405" xr:uid="{F2ED2566-1EC5-49A4-851C-A6D6C0992F00}"/>
    <cellStyle name="40% - Accent5 4 2 3 2 2 2 3" xfId="57662" xr:uid="{328123CA-ABC0-49D0-BB26-F97CBE2AB0A8}"/>
    <cellStyle name="40% - Accent5 4 2 3 2 2 3" xfId="19766" xr:uid="{76CBCFF9-713D-49C6-A711-88FB47F0C44D}"/>
    <cellStyle name="40% - Accent5 4 2 3 2 2 4" xfId="52538" xr:uid="{6473F5D4-637E-46E7-BBC9-10CA37C411F4}"/>
    <cellStyle name="40% - Accent5 4 2 3 2 3" xfId="8181" xr:uid="{C2084E79-77E5-4D6B-A758-26CD8825E64E}"/>
    <cellStyle name="40% - Accent5 4 2 3 2 3 2" xfId="22555" xr:uid="{46C88897-25BD-481D-82D0-6DA98B65BEC6}"/>
    <cellStyle name="40% - Accent5 4 2 3 2 3 3" xfId="54633" xr:uid="{6AB69102-B4EC-4FAA-9F66-BFF27A003527}"/>
    <cellStyle name="40% - Accent5 4 2 3 2 4" xfId="13758" xr:uid="{5BA6177D-BF87-4C9E-8D70-7FC2AF6198D0}"/>
    <cellStyle name="40% - Accent5 4 2 3 2 4 2" xfId="28132" xr:uid="{5DF34F98-CA8F-4C6B-A2B7-343532DCA958}"/>
    <cellStyle name="40% - Accent5 4 2 3 2 5" xfId="33129" xr:uid="{94601D04-3EDE-4BC6-943D-0D800CB8C103}"/>
    <cellStyle name="40% - Accent5 4 2 3 2 6" xfId="18251" xr:uid="{C298BC8F-9611-4A07-B776-BA00BBF0140B}"/>
    <cellStyle name="40% - Accent5 4 2 3 2 7" xfId="49506" xr:uid="{DE0AE2D9-B5FE-44EA-B401-3D60E84EBA63}"/>
    <cellStyle name="40% - Accent5 4 2 3 2 8" xfId="59666" xr:uid="{304C571F-F8F2-48B8-8BA1-77CB499363AF}"/>
    <cellStyle name="40% - Accent5 4 2 3 3" xfId="4224" xr:uid="{CB9093DC-7472-41E6-8AD6-D55429B1F09A}"/>
    <cellStyle name="40% - Accent5 4 2 3 3 2" xfId="5934" xr:uid="{F46F1A67-172B-4BC2-842A-7E427063A226}"/>
    <cellStyle name="40% - Accent5 4 2 3 3 2 2" xfId="11972" xr:uid="{0ECA2F4F-358E-4997-B517-311E12E5C41E}"/>
    <cellStyle name="40% - Accent5 4 2 3 3 2 2 2" xfId="26346" xr:uid="{95434ED6-1E4F-49A2-88AC-C77E00BDBB80}"/>
    <cellStyle name="40% - Accent5 4 2 3 3 2 2 3" xfId="58603" xr:uid="{C0A3AAF3-0D7B-4871-BCD2-0D0989C193CE}"/>
    <cellStyle name="40% - Accent5 4 2 3 3 2 3" xfId="20633" xr:uid="{80166358-529D-4D1E-A2BB-A2C0CBA1A7B9}"/>
    <cellStyle name="40% - Accent5 4 2 3 3 2 4" xfId="53479" xr:uid="{FC9CEE38-D72C-4E6E-B8A7-4BAD94336F4C}"/>
    <cellStyle name="40% - Accent5 4 2 3 3 3" xfId="8958" xr:uid="{D934B01E-F129-452C-A480-78E19C321DE2}"/>
    <cellStyle name="40% - Accent5 4 2 3 3 3 2" xfId="23332" xr:uid="{42F1AA33-DFF4-472A-A5F5-6C9F7A7FB03E}"/>
    <cellStyle name="40% - Accent5 4 2 3 3 3 3" xfId="55574" xr:uid="{E6956254-37DD-415B-8D0B-0261A52FF0A0}"/>
    <cellStyle name="40% - Accent5 4 2 3 3 4" xfId="14550" xr:uid="{EC38C07A-B5B0-407A-8349-3303FE760C1F}"/>
    <cellStyle name="40% - Accent5 4 2 3 3 4 2" xfId="28924" xr:uid="{5DA570FA-9EE9-477D-93A8-34E0914CFC30}"/>
    <cellStyle name="40% - Accent5 4 2 3 3 5" xfId="33921" xr:uid="{0C721606-2500-4E25-8E7D-037A05AE53D1}"/>
    <cellStyle name="40% - Accent5 4 2 3 3 6" xfId="18986" xr:uid="{2121BAFB-69BF-4603-9464-960FBA93E852}"/>
    <cellStyle name="40% - Accent5 4 2 3 3 7" xfId="50449" xr:uid="{673AE2C2-0C52-4215-854B-A8CBC37EC5F7}"/>
    <cellStyle name="40% - Accent5 4 2 3 3 8" xfId="60340" xr:uid="{43473FA5-B21C-46A6-9F02-63E38CAFE4A9}"/>
    <cellStyle name="40% - Accent5 4 2 3 4" xfId="4771" xr:uid="{FECEDEBA-29BD-417B-925D-0921BBFA06D5}"/>
    <cellStyle name="40% - Accent5 4 2 3 4 2" xfId="9545" xr:uid="{0BB488A8-6922-487E-9F80-FADEC423BE1E}"/>
    <cellStyle name="40% - Accent5 4 2 3 4 2 2" xfId="23919" xr:uid="{67E10858-DC4A-4668-B77F-2EEE88107D07}"/>
    <cellStyle name="40% - Accent5 4 2 3 4 2 3" xfId="56176" xr:uid="{91EF6EC0-C8D8-46A2-B0A6-F66C95E7EDF1}"/>
    <cellStyle name="40% - Accent5 4 2 3 4 3" xfId="19518" xr:uid="{9E628B70-1FEB-4A9F-A9B6-C992E879654B}"/>
    <cellStyle name="40% - Accent5 4 2 3 4 4" xfId="51051" xr:uid="{F29C270F-17B5-45CE-B00C-041EACBE5E0B}"/>
    <cellStyle name="40% - Accent5 4 2 3 5" xfId="6920" xr:uid="{01E94239-3975-45C1-84B4-DCA7B6A57375}"/>
    <cellStyle name="40% - Accent5 4 2 3 5 2" xfId="10548" xr:uid="{2C842D3E-4745-449A-AB1D-FCEDD7D14F4A}"/>
    <cellStyle name="40% - Accent5 4 2 3 5 2 2" xfId="24922" xr:uid="{08282AFD-08AB-41AD-909A-7F770633568E}"/>
    <cellStyle name="40% - Accent5 4 2 3 5 2 3" xfId="57179" xr:uid="{23E8DEDB-B2F6-47F0-930E-5A5FDF479184}"/>
    <cellStyle name="40% - Accent5 4 2 3 5 3" xfId="21294" xr:uid="{81D413D9-68C8-42A7-98CC-1D2F5318DE2D}"/>
    <cellStyle name="40% - Accent5 4 2 3 5 4" xfId="52055" xr:uid="{C7727CFC-1FE4-4582-AF48-72CA1FF40DC3}"/>
    <cellStyle name="40% - Accent5 4 2 3 6" xfId="7740" xr:uid="{166604FA-F308-43A7-BD3E-3A1541A82CF3}"/>
    <cellStyle name="40% - Accent5 4 2 3 6 2" xfId="22114" xr:uid="{58CE3363-3054-4A7E-9B21-F419D089528C}"/>
    <cellStyle name="40% - Accent5 4 2 3 6 3" xfId="54150" xr:uid="{1B8EAAE7-FF9F-493B-A631-CE9D0985DEE1}"/>
    <cellStyle name="40% - Accent5 4 2 3 7" xfId="13101" xr:uid="{CA643C54-1002-4001-9565-93438D6048CE}"/>
    <cellStyle name="40% - Accent5 4 2 3 7 2" xfId="27475" xr:uid="{D057A48B-6A43-43B7-B95E-2D36B84BEA5C}"/>
    <cellStyle name="40% - Accent5 4 2 3 8" xfId="15854" xr:uid="{004CCC45-2DD4-4CB5-B5B8-308FC3337995}"/>
    <cellStyle name="40% - Accent5 4 2 3 8 2" xfId="30228" xr:uid="{E6131CDE-50FF-4933-AA70-85C59D5DE139}"/>
    <cellStyle name="40% - Accent5 4 2 3 9" xfId="31312" xr:uid="{0F15438B-8FA5-41B1-8B9C-93D8CF298499}"/>
    <cellStyle name="40% - Accent5 4 2 4" xfId="1849" xr:uid="{24429129-9B6D-4F82-BEF6-4876E195B882}"/>
    <cellStyle name="40% - Accent5 4 2 4 10" xfId="32105" xr:uid="{EA90BD54-3F2E-4A61-98B7-CC03F7ECB393}"/>
    <cellStyle name="40% - Accent5 4 2 4 11" xfId="16823" xr:uid="{F304CF1E-931F-407B-B3E8-66826EDA7A30}"/>
    <cellStyle name="40% - Accent5 4 2 4 12" xfId="34895" xr:uid="{25DB9689-11FD-4F82-A559-2490EE9D55F0}"/>
    <cellStyle name="40% - Accent5 4 2 4 13" xfId="48707" xr:uid="{0F8672B2-1EA2-4A29-B9C2-025AB1AC7017}"/>
    <cellStyle name="40% - Accent5 4 2 4 14" xfId="59252" xr:uid="{FFFA2694-B23F-424C-8EFE-4935459CC556}"/>
    <cellStyle name="40% - Accent5 4 2 4 2" xfId="2751" xr:uid="{B3BAFEBF-47DB-4685-94DF-5DFFA5F24865}"/>
    <cellStyle name="40% - Accent5 4 2 4 2 2" xfId="5051" xr:uid="{A95760D8-C1DF-430C-8529-38EBEA1379C9}"/>
    <cellStyle name="40% - Accent5 4 2 4 2 2 2" xfId="11032" xr:uid="{0E09F2C8-4EF6-4ED6-894C-D5BE41D300C9}"/>
    <cellStyle name="40% - Accent5 4 2 4 2 2 2 2" xfId="25406" xr:uid="{458E167A-8D7B-4382-980B-C7FEC51C50AD}"/>
    <cellStyle name="40% - Accent5 4 2 4 2 2 2 3" xfId="57663" xr:uid="{70476555-BAE6-4BE6-BD84-13C2A13F6A33}"/>
    <cellStyle name="40% - Accent5 4 2 4 2 2 3" xfId="19767" xr:uid="{C1BF2D76-7E2A-45B8-A944-8C88D3FAC872}"/>
    <cellStyle name="40% - Accent5 4 2 4 2 2 4" xfId="52539" xr:uid="{3808C399-6E3C-43DB-8A3F-B2E366AC4434}"/>
    <cellStyle name="40% - Accent5 4 2 4 2 3" xfId="8182" xr:uid="{139D68A8-07D5-4B82-B672-8AE9DD3CA5C4}"/>
    <cellStyle name="40% - Accent5 4 2 4 2 3 2" xfId="22556" xr:uid="{DA69C6CF-444A-4D9B-9C13-D37EF2B17692}"/>
    <cellStyle name="40% - Accent5 4 2 4 2 3 3" xfId="54634" xr:uid="{5002ED05-A97F-40EA-9515-3282D4D66206}"/>
    <cellStyle name="40% - Accent5 4 2 4 2 4" xfId="13445" xr:uid="{6095893E-41B5-4A19-B94F-14A516C14038}"/>
    <cellStyle name="40% - Accent5 4 2 4 2 4 2" xfId="27819" xr:uid="{FB903DEB-A98A-4B75-986C-A9F1B85BD895}"/>
    <cellStyle name="40% - Accent5 4 2 4 2 5" xfId="32816" xr:uid="{A820E14D-E580-4BE2-87CC-1EDE67FE9720}"/>
    <cellStyle name="40% - Accent5 4 2 4 2 6" xfId="17935" xr:uid="{8E7EA1AA-6F28-4161-94B6-B391CDC2C2AC}"/>
    <cellStyle name="40% - Accent5 4 2 4 2 7" xfId="49507" xr:uid="{181D508B-704B-43D8-A6B3-50486CC09CA0}"/>
    <cellStyle name="40% - Accent5 4 2 4 2 8" xfId="60027" xr:uid="{37234F92-5D82-418C-A59D-3ECF8C5B405F}"/>
    <cellStyle name="40% - Accent5 4 2 4 3" xfId="3968" xr:uid="{2C80B616-B13D-40DE-9C60-67104CD0B790}"/>
    <cellStyle name="40% - Accent5 4 2 4 3 2" xfId="5618" xr:uid="{A015D9E8-59AD-4FE6-BF07-261E98067A48}"/>
    <cellStyle name="40% - Accent5 4 2 4 3 2 2" xfId="11656" xr:uid="{7C8BDCB7-50B8-4472-9BF4-E366EFA18D0B}"/>
    <cellStyle name="40% - Accent5 4 2 4 3 2 2 2" xfId="26030" xr:uid="{FCB57130-E967-4723-A177-F3A902042DF5}"/>
    <cellStyle name="40% - Accent5 4 2 4 3 2 2 3" xfId="58287" xr:uid="{115C22F2-1BAC-41B9-B713-2B089F7E0904}"/>
    <cellStyle name="40% - Accent5 4 2 4 3 2 3" xfId="20317" xr:uid="{711DECDA-036A-4875-BA75-D74B9DE9E432}"/>
    <cellStyle name="40% - Accent5 4 2 4 3 2 4" xfId="53163" xr:uid="{891B55D0-329A-4440-8DBA-06EF23436E29}"/>
    <cellStyle name="40% - Accent5 4 2 4 3 3" xfId="8755" xr:uid="{3EB53C01-4C04-4751-B8F2-85B4DE90BEF1}"/>
    <cellStyle name="40% - Accent5 4 2 4 3 3 2" xfId="23129" xr:uid="{D9CED122-8450-495D-83CA-13E870EE38FB}"/>
    <cellStyle name="40% - Accent5 4 2 4 3 3 3" xfId="55258" xr:uid="{9AB1CB51-AD6A-4B0F-8BA4-DBD724256DDF}"/>
    <cellStyle name="40% - Accent5 4 2 4 3 4" xfId="14237" xr:uid="{7456ABA7-6BE2-4391-BD84-87FEC106E670}"/>
    <cellStyle name="40% - Accent5 4 2 4 3 4 2" xfId="28611" xr:uid="{E1893C0F-876B-41E3-96E6-99029D603F7D}"/>
    <cellStyle name="40% - Accent5 4 2 4 3 5" xfId="33608" xr:uid="{81501F0C-ECE0-4DC5-9498-A1EF6EBDDAF3}"/>
    <cellStyle name="40% - Accent5 4 2 4 3 6" xfId="18739" xr:uid="{E73C286F-BE48-4B8A-AE4B-916F657732C8}"/>
    <cellStyle name="40% - Accent5 4 2 4 3 7" xfId="50133" xr:uid="{65DD79E7-9BF5-43B2-8513-3835675A16BB}"/>
    <cellStyle name="40% - Accent5 4 2 4 4" xfId="4550" xr:uid="{1F17D8DE-07B9-4482-BA01-CF82BDCE6C8C}"/>
    <cellStyle name="40% - Accent5 4 2 4 4 2" xfId="9546" xr:uid="{F5C8E1EA-E5FA-453E-A063-DFFFB6B79C0D}"/>
    <cellStyle name="40% - Accent5 4 2 4 4 2 2" xfId="23920" xr:uid="{509DE2AC-E8B0-4A5D-A2AF-90895AEA9974}"/>
    <cellStyle name="40% - Accent5 4 2 4 4 2 3" xfId="56177" xr:uid="{D139A6CE-9A59-4ECD-9B28-B5C8D52D2E17}"/>
    <cellStyle name="40% - Accent5 4 2 4 4 3" xfId="19308" xr:uid="{CC96BBA5-DC1C-431B-B06E-73B4542A4E82}"/>
    <cellStyle name="40% - Accent5 4 2 4 4 4" xfId="51052" xr:uid="{63A73C77-9DBB-4417-BA44-A30757C5C361}"/>
    <cellStyle name="40% - Accent5 4 2 4 5" xfId="6605" xr:uid="{97E2BA74-7727-4BA5-8D51-4810B8ED608E}"/>
    <cellStyle name="40% - Accent5 4 2 4 5 2" xfId="10232" xr:uid="{2B1606AB-8F40-43B6-8F79-BBAA2C7DC940}"/>
    <cellStyle name="40% - Accent5 4 2 4 5 2 2" xfId="24606" xr:uid="{9176DFC0-AA6E-4B87-A9B1-4819986C3751}"/>
    <cellStyle name="40% - Accent5 4 2 4 5 2 3" xfId="56863" xr:uid="{CE8A295A-2019-4D23-9929-9D9A67E79A68}"/>
    <cellStyle name="40% - Accent5 4 2 4 5 3" xfId="20979" xr:uid="{FB22B34E-8BD2-4AA0-B044-DB8CA2A88222}"/>
    <cellStyle name="40% - Accent5 4 2 4 5 4" xfId="51739" xr:uid="{B6D74567-A4C4-497C-9FA6-566EDBBE1952}"/>
    <cellStyle name="40% - Accent5 4 2 4 6" xfId="7424" xr:uid="{5C5CEBAA-FF8E-4BBF-87CC-141C640DA02D}"/>
    <cellStyle name="40% - Accent5 4 2 4 6 2" xfId="21798" xr:uid="{8A576478-1F30-49D5-9983-6D8C422A102A}"/>
    <cellStyle name="40% - Accent5 4 2 4 6 3" xfId="53834" xr:uid="{218BCC97-1323-415F-A215-6CE0CE59FDCE}"/>
    <cellStyle name="40% - Accent5 4 2 4 7" xfId="12575" xr:uid="{C3DCB5D2-80F2-40C2-AEE1-9DEDE6DDB493}"/>
    <cellStyle name="40% - Accent5 4 2 4 7 2" xfId="26949" xr:uid="{F02F8933-782D-414D-B312-E6EE77DC4E4F}"/>
    <cellStyle name="40% - Accent5 4 2 4 8" xfId="15538" xr:uid="{352E909F-4CCA-48D6-B72E-4578D8568F83}"/>
    <cellStyle name="40% - Accent5 4 2 4 8 2" xfId="29912" xr:uid="{D98A6602-A446-4005-B97E-72481C475991}"/>
    <cellStyle name="40% - Accent5 4 2 4 9" xfId="30996" xr:uid="{C1AA8487-AF31-499E-B9AA-7827850B11D4}"/>
    <cellStyle name="40% - Accent5 4 2 5" xfId="1564" xr:uid="{D4CF902A-27BC-45DD-B4DC-D89B189360AD}"/>
    <cellStyle name="40% - Accent5 4 2 5 10" xfId="49504" xr:uid="{A814DBC4-8A13-47C2-80BA-EC9D0AC85CA5}"/>
    <cellStyle name="40% - Accent5 4 2 5 11" xfId="59870" xr:uid="{DCA3D26A-F99C-4D67-8691-A4ED86BB1697}"/>
    <cellStyle name="40% - Accent5 4 2 5 2" xfId="2598" xr:uid="{E95C6870-BBF1-48A0-8A0E-07D5FF35C249}"/>
    <cellStyle name="40% - Accent5 4 2 5 2 2" xfId="11029" xr:uid="{07D7D8EA-2E11-4E12-9C11-D5A268E72AEA}"/>
    <cellStyle name="40% - Accent5 4 2 5 2 2 2" xfId="25403" xr:uid="{4A9246BA-173C-4E8D-AFE8-1F802ADA2D66}"/>
    <cellStyle name="40% - Accent5 4 2 5 2 2 3" xfId="57660" xr:uid="{390D8F2B-AC84-4BEF-B2E4-6C07BA152431}"/>
    <cellStyle name="40% - Accent5 4 2 5 2 3" xfId="17781" xr:uid="{866DBBF3-71FA-4FCC-B03B-FCAC9302FAF1}"/>
    <cellStyle name="40% - Accent5 4 2 5 2 4" xfId="52536" xr:uid="{4C6861E9-C68B-4828-BFF8-C96F387B56C3}"/>
    <cellStyle name="40% - Accent5 4 2 5 3" xfId="8179" xr:uid="{0B2388C0-04CA-4528-9B02-B1A2B6760354}"/>
    <cellStyle name="40% - Accent5 4 2 5 3 2" xfId="22553" xr:uid="{15F97824-ACF0-4A8C-A515-3BE325771C48}"/>
    <cellStyle name="40% - Accent5 4 2 5 3 3" xfId="54631" xr:uid="{A0AE9329-E7B9-40D4-8185-5ABC14516E11}"/>
    <cellStyle name="40% - Accent5 4 2 5 4" xfId="13287" xr:uid="{8AB42239-8E09-4320-B1D9-331C72971200}"/>
    <cellStyle name="40% - Accent5 4 2 5 4 2" xfId="27661" xr:uid="{05D565E4-2E22-4BC9-8F7D-B4CAF23A1A08}"/>
    <cellStyle name="40% - Accent5 4 2 5 5" xfId="15384" xr:uid="{D5D44BAA-A26D-48DD-8F92-FC8EF98FD7FA}"/>
    <cellStyle name="40% - Accent5 4 2 5 5 2" xfId="29758" xr:uid="{1650307C-9D3E-4D4B-9FAE-A1818924E922}"/>
    <cellStyle name="40% - Accent5 4 2 5 6" xfId="30842" xr:uid="{0849326F-C5C9-41A4-8416-7A8030834E6B}"/>
    <cellStyle name="40% - Accent5 4 2 5 7" xfId="31951" xr:uid="{DBED1304-9E16-47CE-BA24-9A6930134B58}"/>
    <cellStyle name="40% - Accent5 4 2 5 8" xfId="16490" xr:uid="{26BE01BB-1C1C-4BB3-86B5-B2A5AB35F944}"/>
    <cellStyle name="40% - Accent5 4 2 5 9" xfId="34741" xr:uid="{5E73EA3A-3162-475B-8060-11F65A2BE195}"/>
    <cellStyle name="40% - Accent5 4 2 6" xfId="2235" xr:uid="{D516C4BB-2426-4DE2-A2D7-EE1AFD7EB1F8}"/>
    <cellStyle name="40% - Accent5 4 2 6 2" xfId="5464" xr:uid="{9269147E-5850-4C6E-8655-FF1CFD7AE89D}"/>
    <cellStyle name="40% - Accent5 4 2 6 2 2" xfId="11502" xr:uid="{23CD5FBB-A5D3-43BD-92AC-36A806683B60}"/>
    <cellStyle name="40% - Accent5 4 2 6 2 2 2" xfId="25876" xr:uid="{C6D070AE-5B70-4C7B-924F-9A518165A201}"/>
    <cellStyle name="40% - Accent5 4 2 6 2 2 3" xfId="58133" xr:uid="{32D80E82-3945-4F67-88B1-FC42AF65805C}"/>
    <cellStyle name="40% - Accent5 4 2 6 2 3" xfId="20163" xr:uid="{C5D4AF69-A350-4C41-9833-10A389D0FC7A}"/>
    <cellStyle name="40% - Accent5 4 2 6 2 4" xfId="53009" xr:uid="{7B317A65-F015-4A07-B33C-F71012F3A138}"/>
    <cellStyle name="40% - Accent5 4 2 6 3" xfId="8603" xr:uid="{4887114D-53E1-40E0-9E68-9825A47B6780}"/>
    <cellStyle name="40% - Accent5 4 2 6 3 2" xfId="22977" xr:uid="{2C5403DE-92FB-43CC-A157-CE0B7F1642BF}"/>
    <cellStyle name="40% - Accent5 4 2 6 3 3" xfId="55104" xr:uid="{AECB3383-117D-414E-97DD-0A66324BB5AE}"/>
    <cellStyle name="40% - Accent5 4 2 6 4" xfId="14078" xr:uid="{AE6B7B91-7558-4AE4-B437-2E665B95EB3A}"/>
    <cellStyle name="40% - Accent5 4 2 6 4 2" xfId="28452" xr:uid="{5F1E4F60-9C2E-4D56-93F8-A60746F9E483}"/>
    <cellStyle name="40% - Accent5 4 2 6 5" xfId="33449" xr:uid="{6098134D-235E-43DE-8198-8E68C4C656E8}"/>
    <cellStyle name="40% - Accent5 4 2 6 6" xfId="17418" xr:uid="{AF03520C-7ECF-486F-BAA3-6676243DEDF4}"/>
    <cellStyle name="40% - Accent5 4 2 6 7" xfId="49979" xr:uid="{0C9936BC-5B82-41E0-B4DF-8779B2272E8F}"/>
    <cellStyle name="40% - Accent5 4 2 7" xfId="4399" xr:uid="{1A7235E8-C900-4E19-AB6A-C5ED3976ACE4}"/>
    <cellStyle name="40% - Accent5 4 2 7 2" xfId="9542" xr:uid="{B3FBA6DF-A765-4D54-8C06-72B011148E76}"/>
    <cellStyle name="40% - Accent5 4 2 7 2 2" xfId="23916" xr:uid="{20D0C726-EBFC-421B-B5DE-05496E0F05C1}"/>
    <cellStyle name="40% - Accent5 4 2 7 2 3" xfId="56173" xr:uid="{7D95E04C-6792-4C2A-87FE-34701AD3421E}"/>
    <cellStyle name="40% - Accent5 4 2 7 3" xfId="19157" xr:uid="{EEF0BBD3-73C8-42FA-9B21-7127C64A851D}"/>
    <cellStyle name="40% - Accent5 4 2 7 4" xfId="51048" xr:uid="{ED529C23-9408-47DC-B752-D3A089F3AC0F}"/>
    <cellStyle name="40% - Accent5 4 2 8" xfId="6285" xr:uid="{0B2409B1-710E-471A-AF37-DA39D4CBC7DC}"/>
    <cellStyle name="40% - Accent5 4 2 8 2" xfId="10078" xr:uid="{5D3C6C5C-8F37-4246-941A-DBBBCD450DB6}"/>
    <cellStyle name="40% - Accent5 4 2 8 2 2" xfId="24452" xr:uid="{84D67939-F245-449D-8478-AFC44F6BC3DE}"/>
    <cellStyle name="40% - Accent5 4 2 8 2 3" xfId="56709" xr:uid="{D08713EC-F440-49AF-9360-18C87B49E09E}"/>
    <cellStyle name="40% - Accent5 4 2 8 3" xfId="20853" xr:uid="{AB8BBA2A-E4BE-432B-97A4-49AFD6B500CB}"/>
    <cellStyle name="40% - Accent5 4 2 8 4" xfId="51585" xr:uid="{44EEDB96-4FF4-4D2B-B3F0-3F7503109A00}"/>
    <cellStyle name="40% - Accent5 4 2 9" xfId="7270" xr:uid="{0403C404-689A-4113-A7A4-D6182A273AF8}"/>
    <cellStyle name="40% - Accent5 4 2 9 2" xfId="21644" xr:uid="{A12B5587-99A6-4C1F-839A-62E1DFC4994C}"/>
    <cellStyle name="40% - Accent5 4 2 9 3" xfId="53680" xr:uid="{A84CB609-0CCF-4202-8B18-50DF5A06DF09}"/>
    <cellStyle name="40% - Accent5 4 3" xfId="727" xr:uid="{021588EB-829E-47FF-BF6B-D0F896C87D43}"/>
    <cellStyle name="40% - Accent5 4 3 10" xfId="30469" xr:uid="{C24C3F4B-BEA7-4BF4-A050-1161FDDC7A5B}"/>
    <cellStyle name="40% - Accent5 4 3 11" xfId="31582" xr:uid="{D5803593-6D33-421C-99BD-6591DB669D19}"/>
    <cellStyle name="40% - Accent5 4 3 12" xfId="16096" xr:uid="{2788CC17-9C90-48BC-96E4-28F8170159BA}"/>
    <cellStyle name="40% - Accent5 4 3 13" xfId="34383" xr:uid="{928FFAE6-8283-41C2-B3F2-5497B2E0B8AA}"/>
    <cellStyle name="40% - Accent5 4 3 14" xfId="48851" xr:uid="{55B0B3B7-FB0E-4F77-8EA5-1E56A21E6CEE}"/>
    <cellStyle name="40% - Accent5 4 3 15" xfId="58961" xr:uid="{A759CD3A-42F3-4F63-8A63-E1C9C9FC6059}"/>
    <cellStyle name="40% - Accent5 4 3 2" xfId="728" xr:uid="{8297EA40-2F1C-44A4-9E75-8EBE48BB866E}"/>
    <cellStyle name="40% - Accent5 4 3 2 10" xfId="35039" xr:uid="{18BC9A12-E9EF-47A5-8CDC-F9FDECCA3D13}"/>
    <cellStyle name="40% - Accent5 4 3 2 11" xfId="49509" xr:uid="{AC3EF1C4-E8D1-4D52-A283-160BC0243CBD}"/>
    <cellStyle name="40% - Accent5 4 3 2 12" xfId="59494" xr:uid="{040F0DAA-4BAB-4CFA-BC82-19776893CBFD}"/>
    <cellStyle name="40% - Accent5 4 3 2 2" xfId="2895" xr:uid="{089547FF-A7A0-442C-9525-4D24DF4D1FB0}"/>
    <cellStyle name="40% - Accent5 4 3 2 2 2" xfId="9548" xr:uid="{7C79D5AF-D287-412F-ABE6-77BA4FDE133D}"/>
    <cellStyle name="40% - Accent5 4 3 2 2 2 2" xfId="23922" xr:uid="{0D5673EF-8DA8-4AC1-B195-20407429FBFA}"/>
    <cellStyle name="40% - Accent5 4 3 2 2 2 3" xfId="56179" xr:uid="{42557342-1CBB-4B98-AF06-BFF6EC8012AF}"/>
    <cellStyle name="40% - Accent5 4 3 2 2 3" xfId="13861" xr:uid="{D2A99684-20C1-4857-8C46-182ABFDBEA8C}"/>
    <cellStyle name="40% - Accent5 4 3 2 2 3 2" xfId="28235" xr:uid="{F19F060A-9B28-418C-9E40-59BDE4328A23}"/>
    <cellStyle name="40% - Accent5 4 3 2 2 4" xfId="33232" xr:uid="{96A0711B-2A2A-40C2-B498-8B489F91D8E4}"/>
    <cellStyle name="40% - Accent5 4 3 2 2 5" xfId="18079" xr:uid="{958380B0-5EFA-4388-9026-8122473CA52A}"/>
    <cellStyle name="40% - Accent5 4 3 2 2 6" xfId="51054" xr:uid="{35789FEE-1508-4ABE-BCD0-E07016651774}"/>
    <cellStyle name="40% - Accent5 4 3 2 2 7" xfId="60443" xr:uid="{4A05E76E-550A-4F91-B878-FCE6FED4DE71}"/>
    <cellStyle name="40% - Accent5 4 3 2 3" xfId="3222" xr:uid="{73DCD441-61AF-47F5-9D09-79027280DCF1}"/>
    <cellStyle name="40% - Accent5 4 3 2 3 2" xfId="11034" xr:uid="{F700D9BC-DBE5-448A-83C5-2628540CFDA1}"/>
    <cellStyle name="40% - Accent5 4 3 2 3 2 2" xfId="25408" xr:uid="{B20039D1-D9CD-48FE-AA87-E582D14769FD}"/>
    <cellStyle name="40% - Accent5 4 3 2 3 2 3" xfId="57665" xr:uid="{EF2EDB9B-6DE2-453B-BB22-D4602C7ADC24}"/>
    <cellStyle name="40% - Accent5 4 3 2 3 3" xfId="14654" xr:uid="{438DBEA4-9A57-4E34-9427-986EFF28D5DF}"/>
    <cellStyle name="40% - Accent5 4 3 2 3 3 2" xfId="29028" xr:uid="{39665BC5-457F-4244-8795-91638D18DA2B}"/>
    <cellStyle name="40% - Accent5 4 3 2 3 4" xfId="34025" xr:uid="{326BD79F-E920-48A3-9737-21B999BCF547}"/>
    <cellStyle name="40% - Accent5 4 3 2 3 5" xfId="18359" xr:uid="{75121DFE-C389-4A1D-AA01-6F31CDE837C1}"/>
    <cellStyle name="40% - Accent5 4 3 2 3 6" xfId="52541" xr:uid="{C8AFB7DA-B745-4509-A0CB-9443948599D5}"/>
    <cellStyle name="40% - Accent5 4 3 2 4" xfId="8183" xr:uid="{740D932C-6E42-44C7-808F-BD869FAAB36E}"/>
    <cellStyle name="40% - Accent5 4 3 2 4 2" xfId="22557" xr:uid="{5B8B2EE1-19D8-4323-B641-37A49A4E621C}"/>
    <cellStyle name="40% - Accent5 4 3 2 4 3" xfId="54636" xr:uid="{DCAE01B4-10DF-484F-9628-710899936551}"/>
    <cellStyle name="40% - Accent5 4 3 2 5" xfId="13025" xr:uid="{44FF7B2D-6D21-46B7-B52E-83E417B634B2}"/>
    <cellStyle name="40% - Accent5 4 3 2 5 2" xfId="27399" xr:uid="{C9766FAD-0A21-4CB1-8E9F-23A1D59DC720}"/>
    <cellStyle name="40% - Accent5 4 3 2 6" xfId="15682" xr:uid="{E3FB928D-AFC7-43C2-A46E-25E76C202B3F}"/>
    <cellStyle name="40% - Accent5 4 3 2 6 2" xfId="30056" xr:uid="{BE8CAB45-ECE2-4E92-9097-D67742818591}"/>
    <cellStyle name="40% - Accent5 4 3 2 7" xfId="31140" xr:uid="{056360ED-8B4D-49E9-B524-8EB2729E4DDB}"/>
    <cellStyle name="40% - Accent5 4 3 2 8" xfId="32249" xr:uid="{29A9ECB9-3439-419E-B3C2-7BE288B41096}"/>
    <cellStyle name="40% - Accent5 4 3 2 9" xfId="16967" xr:uid="{57EDB46E-CF05-4231-A24C-6F186F931B35}"/>
    <cellStyle name="40% - Accent5 4 3 3" xfId="1563" xr:uid="{2EFD3CA6-E1FE-4A63-AB9E-5CD09C4536BA}"/>
    <cellStyle name="40% - Accent5 4 3 3 2" xfId="5052" xr:uid="{0CD19047-32A5-480A-B6BC-E3A6C39D7C89}"/>
    <cellStyle name="40% - Accent5 4 3 3 2 2" xfId="11033" xr:uid="{52AF24B3-BAC5-4BAE-A1AC-3501F2827DBA}"/>
    <cellStyle name="40% - Accent5 4 3 3 2 2 2" xfId="25407" xr:uid="{C72DBDF2-3F92-4F2D-8186-FE03119D4A2A}"/>
    <cellStyle name="40% - Accent5 4 3 3 2 2 3" xfId="57664" xr:uid="{EC39BD4B-78DE-4304-B313-02698A975935}"/>
    <cellStyle name="40% - Accent5 4 3 3 2 3" xfId="19768" xr:uid="{3218C922-19E9-45D2-8459-4A04CC7F7176}"/>
    <cellStyle name="40% - Accent5 4 3 3 2 4" xfId="52540" xr:uid="{7528CDAA-C8F6-4530-85DC-FE6B1B9FB38A}"/>
    <cellStyle name="40% - Accent5 4 3 3 3" xfId="3406" xr:uid="{ADBA5E2C-BD0F-46F2-B33F-11FA4434CFB8}"/>
    <cellStyle name="40% - Accent5 4 3 3 3 2" xfId="18456" xr:uid="{B133110C-33B9-43DE-932D-C52111C35933}"/>
    <cellStyle name="40% - Accent5 4 3 3 3 3" xfId="54635" xr:uid="{B898740B-FFE1-45F6-9619-D9D3CB9D5AAC}"/>
    <cellStyle name="40% - Accent5 4 3 3 4" xfId="12651" xr:uid="{CE16D79E-34C0-4481-88C5-6E810074AE94}"/>
    <cellStyle name="40% - Accent5 4 3 3 4 2" xfId="27025" xr:uid="{AD6497A0-7A81-456E-9530-88A787ABDDD7}"/>
    <cellStyle name="40% - Accent5 4 3 3 5" xfId="31634" xr:uid="{ABE3DA7D-6012-43C8-AC43-59FA0C3FD698}"/>
    <cellStyle name="40% - Accent5 4 3 3 6" xfId="16489" xr:uid="{A2AD1BBB-D470-4BB1-B2B3-814700168138}"/>
    <cellStyle name="40% - Accent5 4 3 3 7" xfId="49508" xr:uid="{81606139-5CDC-44B5-8295-69549656EA27}"/>
    <cellStyle name="40% - Accent5 4 3 3 8" xfId="60171" xr:uid="{D26581CE-D3A2-4268-ABB7-28A3744669D5}"/>
    <cellStyle name="40% - Accent5 4 3 4" xfId="2234" xr:uid="{6CA34BE0-6983-4796-8D60-CA17936C2A77}"/>
    <cellStyle name="40% - Accent5 4 3 4 2" xfId="5762" xr:uid="{39279D42-6482-41B2-B578-AE37C6207729}"/>
    <cellStyle name="40% - Accent5 4 3 4 2 2" xfId="11800" xr:uid="{1D45C239-6ECF-488E-B02A-9A0874FC3328}"/>
    <cellStyle name="40% - Accent5 4 3 4 2 2 2" xfId="26174" xr:uid="{EB9D9CF7-43A5-4C77-B3B0-9C33B54B7A57}"/>
    <cellStyle name="40% - Accent5 4 3 4 2 2 3" xfId="58431" xr:uid="{9C132941-4B36-40D0-B36E-0B1104C0224B}"/>
    <cellStyle name="40% - Accent5 4 3 4 2 3" xfId="20461" xr:uid="{596C43B2-63CD-4DE0-9E11-1C687D4F670B}"/>
    <cellStyle name="40% - Accent5 4 3 4 2 4" xfId="53307" xr:uid="{4EBE81B5-DF7F-48E6-AB7E-5A62C6E533A1}"/>
    <cellStyle name="40% - Accent5 4 3 4 3" xfId="8857" xr:uid="{6C6F84DF-4AD8-47BD-AA44-620442E45CE6}"/>
    <cellStyle name="40% - Accent5 4 3 4 3 2" xfId="23231" xr:uid="{592F47C3-8C76-4B76-A433-8271460C80FB}"/>
    <cellStyle name="40% - Accent5 4 3 4 3 3" xfId="55402" xr:uid="{6733F128-9E0E-4A9D-AE6E-15228218408B}"/>
    <cellStyle name="40% - Accent5 4 3 4 4" xfId="13589" xr:uid="{0AB69F4D-A1BD-47F0-8842-B8DC6322DD95}"/>
    <cellStyle name="40% - Accent5 4 3 4 4 2" xfId="27963" xr:uid="{7068206F-E8F7-473A-A453-B40D54F8B274}"/>
    <cellStyle name="40% - Accent5 4 3 4 5" xfId="32960" xr:uid="{E028FD15-B350-46C9-9F5B-91899F25F5F0}"/>
    <cellStyle name="40% - Accent5 4 3 4 6" xfId="17417" xr:uid="{0A89F502-686F-4832-A134-7004754D3A74}"/>
    <cellStyle name="40% - Accent5 4 3 4 7" xfId="50277" xr:uid="{13064015-7AAD-47F0-A836-8F133D642475}"/>
    <cellStyle name="40% - Accent5 4 3 5" xfId="4656" xr:uid="{4D1F0511-F052-4A67-BB54-5876F82983BD}"/>
    <cellStyle name="40% - Accent5 4 3 5 2" xfId="9547" xr:uid="{151BA5EC-357B-4174-A561-6438949D43E0}"/>
    <cellStyle name="40% - Accent5 4 3 5 2 2" xfId="23921" xr:uid="{D6FF3890-7C2C-4792-BC9F-128BDBD6091D}"/>
    <cellStyle name="40% - Accent5 4 3 5 2 3" xfId="56178" xr:uid="{6BCE4E47-7777-464B-8A6D-B6057548EAC3}"/>
    <cellStyle name="40% - Accent5 4 3 5 3" xfId="14381" xr:uid="{35B37A41-575F-4FC3-A3EA-7C0640317A03}"/>
    <cellStyle name="40% - Accent5 4 3 5 3 2" xfId="28755" xr:uid="{53A88BD5-6375-4911-A1DF-668530CF7B39}"/>
    <cellStyle name="40% - Accent5 4 3 5 4" xfId="33752" xr:uid="{2C7E3A2E-D4E3-400F-84B6-57060B72CD05}"/>
    <cellStyle name="40% - Accent5 4 3 5 5" xfId="19410" xr:uid="{4743ED89-CBDD-44FC-8CE3-68FD48CA62C0}"/>
    <cellStyle name="40% - Accent5 4 3 5 6" xfId="51053" xr:uid="{52D580A5-3581-496B-9450-BBEFBFF6559E}"/>
    <cellStyle name="40% - Accent5 4 3 6" xfId="6749" xr:uid="{3414BA50-D2DC-49C6-87C3-6536165B564A}"/>
    <cellStyle name="40% - Accent5 4 3 6 2" xfId="10376" xr:uid="{12EED4FB-59D4-4E3A-8753-3981B67FA5B6}"/>
    <cellStyle name="40% - Accent5 4 3 6 2 2" xfId="24750" xr:uid="{ECFFBFAB-EE54-433D-8838-D5FA0226482F}"/>
    <cellStyle name="40% - Accent5 4 3 6 2 3" xfId="57007" xr:uid="{827E3F93-8C1A-47B5-B06F-81C758101815}"/>
    <cellStyle name="40% - Accent5 4 3 6 3" xfId="21123" xr:uid="{7D8E30AD-0041-42A2-8D22-BC470FEBD6EE}"/>
    <cellStyle name="40% - Accent5 4 3 6 4" xfId="51883" xr:uid="{A330D663-1E61-4B28-AFD7-39785A59DC00}"/>
    <cellStyle name="40% - Accent5 4 3 7" xfId="7568" xr:uid="{588A4D54-B342-4750-939A-BB48B5DACA03}"/>
    <cellStyle name="40% - Accent5 4 3 7 2" xfId="21942" xr:uid="{ACF8A9B5-9323-469D-9537-A6701AACFA95}"/>
    <cellStyle name="40% - Accent5 4 3 7 3" xfId="53978" xr:uid="{919B7434-A9DD-41BE-943B-4A500BD7651D}"/>
    <cellStyle name="40% - Accent5 4 3 8" xfId="12255" xr:uid="{F2D0BA14-2F1A-4BA2-811C-CED725F37398}"/>
    <cellStyle name="40% - Accent5 4 3 8 2" xfId="26629" xr:uid="{68399D51-5DEC-4AC1-BCD5-40B3B81310F0}"/>
    <cellStyle name="40% - Accent5 4 3 9" xfId="15011" xr:uid="{15BEA303-A3C1-4434-8944-FE87CBF31B2B}"/>
    <cellStyle name="40% - Accent5 4 3 9 2" xfId="29385" xr:uid="{4503CE38-7E63-486B-9B4D-0D05A416F836}"/>
    <cellStyle name="40% - Accent5 4 4" xfId="729" xr:uid="{98412406-3359-4711-B147-1B7AE54FAF61}"/>
    <cellStyle name="40% - Accent5 4 4 10" xfId="31751" xr:uid="{75097BC4-6637-4309-BCE9-C736B7C948DA}"/>
    <cellStyle name="40% - Accent5 4 4 11" xfId="16252" xr:uid="{FCCEAA79-DB7E-41A8-993F-B9E7F2E6BDE7}"/>
    <cellStyle name="40% - Accent5 4 4 12" xfId="34543" xr:uid="{D5888E1D-F357-4B72-B15C-4C407915EA01}"/>
    <cellStyle name="40% - Accent5 4 4 13" xfId="49022" xr:uid="{EF46A94F-5147-4B33-A210-E88E400721E3}"/>
    <cellStyle name="40% - Accent5 4 4 14" xfId="59132" xr:uid="{7DFBE812-B095-4670-9AF7-A7CD5F3AC0BD}"/>
    <cellStyle name="40% - Accent5 4 4 2" xfId="2012" xr:uid="{34BC26B6-4DE8-45FA-A8CB-141FE0F1F8E5}"/>
    <cellStyle name="40% - Accent5 4 4 2 10" xfId="35210" xr:uid="{171200EB-553F-4303-A5E2-0EC0210B1DFF}"/>
    <cellStyle name="40% - Accent5 4 4 2 11" xfId="49510" xr:uid="{55615081-4B0B-4BCE-AE94-B17BAA794077}"/>
    <cellStyle name="40% - Accent5 4 4 2 12" xfId="59665" xr:uid="{99A1F429-7878-49F0-9596-965307BB5BD1}"/>
    <cellStyle name="40% - Accent5 4 4 2 2" xfId="3069" xr:uid="{9BF9682F-7A9D-4D4D-B8A6-6B641F61DBE1}"/>
    <cellStyle name="40% - Accent5 4 4 2 2 2" xfId="9550" xr:uid="{FEF02609-7E7C-4353-8648-D14D17948346}"/>
    <cellStyle name="40% - Accent5 4 4 2 2 2 2" xfId="23924" xr:uid="{1434981E-5DF5-42CB-A241-61DC93F8732A}"/>
    <cellStyle name="40% - Accent5 4 4 2 2 2 3" xfId="56181" xr:uid="{621448EA-E526-4A17-8752-B923610D7762}"/>
    <cellStyle name="40% - Accent5 4 4 2 2 3" xfId="18250" xr:uid="{B0FEBC40-ACF9-414B-B6FC-EC9A4CDF9C55}"/>
    <cellStyle name="40% - Accent5 4 4 2 2 4" xfId="51056" xr:uid="{7E7C3908-7984-4F99-9AB5-FD72EDA0024C}"/>
    <cellStyle name="40% - Accent5 4 4 2 3" xfId="7073" xr:uid="{5A9A5D8E-BF58-4105-9062-498EE2685FF6}"/>
    <cellStyle name="40% - Accent5 4 4 2 3 2" xfId="11035" xr:uid="{D3D291F2-21C6-43FD-B6DA-CF98289B2B2E}"/>
    <cellStyle name="40% - Accent5 4 4 2 3 2 2" xfId="25409" xr:uid="{A227C40F-0BE5-4155-99BA-037C514E50E8}"/>
    <cellStyle name="40% - Accent5 4 4 2 3 2 3" xfId="57666" xr:uid="{973D49C1-839B-4DEC-AD3B-60A012739169}"/>
    <cellStyle name="40% - Accent5 4 4 2 3 3" xfId="21447" xr:uid="{44352917-8943-4A6A-B106-9C7F8AE6E5EF}"/>
    <cellStyle name="40% - Accent5 4 4 2 3 4" xfId="52542" xr:uid="{E65F6850-A4DB-4C50-94BE-E13195C04474}"/>
    <cellStyle name="40% - Accent5 4 4 2 4" xfId="8184" xr:uid="{6B4E0F32-11D3-4FAF-9DCB-A55AF5D6EE1D}"/>
    <cellStyle name="40% - Accent5 4 4 2 4 2" xfId="22558" xr:uid="{E087FE27-D643-4B80-B7B2-40F180B5B4C4}"/>
    <cellStyle name="40% - Accent5 4 4 2 4 3" xfId="54637" xr:uid="{2556C2F7-CB78-44B6-85E6-27A882E0932B}"/>
    <cellStyle name="40% - Accent5 4 4 2 5" xfId="12862" xr:uid="{40BC485B-2310-44A0-B224-DAD7A83DE187}"/>
    <cellStyle name="40% - Accent5 4 4 2 5 2" xfId="27236" xr:uid="{95DAAF9E-6F8C-4554-A218-BB7EDE6D5D89}"/>
    <cellStyle name="40% - Accent5 4 4 2 6" xfId="15853" xr:uid="{2E5D61D6-C525-43D2-B352-9204772DE92E}"/>
    <cellStyle name="40% - Accent5 4 4 2 6 2" xfId="30227" xr:uid="{F4AD780E-943A-4E75-9341-71385A115759}"/>
    <cellStyle name="40% - Accent5 4 4 2 7" xfId="31311" xr:uid="{0843D0D2-CE89-42CC-8F43-2ABBD40B834C}"/>
    <cellStyle name="40% - Accent5 4 4 2 8" xfId="32420" xr:uid="{B2C7A43D-3C59-44ED-82E2-75B4127B1D6C}"/>
    <cellStyle name="40% - Accent5 4 4 2 9" xfId="17138" xr:uid="{EB5D68E2-0BEB-4EE7-A59C-44D5DD379EEB}"/>
    <cellStyle name="40% - Accent5 4 4 3" xfId="1719" xr:uid="{5C580778-04A9-4187-8AE9-371F6E4624C5}"/>
    <cellStyle name="40% - Accent5 4 4 3 2" xfId="5933" xr:uid="{CDA266D2-865B-4D47-AD88-5192F68C5E6E}"/>
    <cellStyle name="40% - Accent5 4 4 3 2 2" xfId="11971" xr:uid="{0622944B-AFFE-4BF9-8304-78CB56880963}"/>
    <cellStyle name="40% - Accent5 4 4 3 2 2 2" xfId="26345" xr:uid="{EC35E66D-CA62-45DC-AD0C-9793D2B211F3}"/>
    <cellStyle name="40% - Accent5 4 4 3 2 2 3" xfId="58602" xr:uid="{C066871A-E33D-4335-9052-98C0F913B966}"/>
    <cellStyle name="40% - Accent5 4 4 3 2 3" xfId="20632" xr:uid="{B68EB9AF-A561-445E-96A3-0CC35C5958A4}"/>
    <cellStyle name="40% - Accent5 4 4 3 2 4" xfId="53478" xr:uid="{E1CEE6F1-EA7B-4EE1-B673-9A1AAD4BF9B7}"/>
    <cellStyle name="40% - Accent5 4 4 3 3" xfId="4223" xr:uid="{F3049489-7217-4F8E-B2C7-459E5BAAD955}"/>
    <cellStyle name="40% - Accent5 4 4 3 3 2" xfId="18985" xr:uid="{B2F3F761-9B69-4A2C-8103-08FFAA6C014E}"/>
    <cellStyle name="40% - Accent5 4 4 3 3 3" xfId="55573" xr:uid="{8CB7A672-B134-4517-A0AC-E21CD8DEDDA9}"/>
    <cellStyle name="40% - Accent5 4 4 3 4" xfId="13757" xr:uid="{4DD764C6-E2BB-4DB0-8D65-69DCB3D05855}"/>
    <cellStyle name="40% - Accent5 4 4 3 4 2" xfId="28131" xr:uid="{C2CB5ADA-A830-4CA2-87C9-61EA030686EC}"/>
    <cellStyle name="40% - Accent5 4 4 3 5" xfId="33128" xr:uid="{19BAD14A-FC61-4C06-AA3E-BB9ADAA404C9}"/>
    <cellStyle name="40% - Accent5 4 4 3 6" xfId="16645" xr:uid="{8BC1A62A-FA5D-4628-97F8-8988DDF2662C}"/>
    <cellStyle name="40% - Accent5 4 4 3 7" xfId="50448" xr:uid="{4B9D40A5-44C3-422D-9E4C-C758FB17D50F}"/>
    <cellStyle name="40% - Accent5 4 4 3 8" xfId="60339" xr:uid="{73800429-AE30-4093-996C-747B89A8AABC}"/>
    <cellStyle name="40% - Accent5 4 4 4" xfId="2402" xr:uid="{180B60AD-2150-41DF-8D69-08D044C56372}"/>
    <cellStyle name="40% - Accent5 4 4 4 2" xfId="9549" xr:uid="{3AD10732-6606-47CA-BB98-A6B13A9BF163}"/>
    <cellStyle name="40% - Accent5 4 4 4 2 2" xfId="23923" xr:uid="{A6F85011-7C2D-4362-AC2E-8F6F34348084}"/>
    <cellStyle name="40% - Accent5 4 4 4 2 3" xfId="56180" xr:uid="{42E65A21-0778-421C-B4E7-2EBDCD5D69CD}"/>
    <cellStyle name="40% - Accent5 4 4 4 3" xfId="14549" xr:uid="{C4C4F3C3-B704-45F1-BDF6-5D2CB7243A7E}"/>
    <cellStyle name="40% - Accent5 4 4 4 3 2" xfId="28923" xr:uid="{11727254-3DD5-4FE9-98E0-75D3C12D20D8}"/>
    <cellStyle name="40% - Accent5 4 4 4 4" xfId="33920" xr:uid="{F96C7B5C-09DE-4D6C-87CB-24EF6DF5F8DE}"/>
    <cellStyle name="40% - Accent5 4 4 4 5" xfId="17583" xr:uid="{BD179850-02F4-4AC2-977B-1517DEFA40CF}"/>
    <cellStyle name="40% - Accent5 4 4 4 6" xfId="51055" xr:uid="{08B736C7-0C99-4BD6-BD63-6A62EBD20572}"/>
    <cellStyle name="40% - Accent5 4 4 5" xfId="6919" xr:uid="{5EADA2CB-DE83-489E-9AD0-1B1AC541DE87}"/>
    <cellStyle name="40% - Accent5 4 4 5 2" xfId="10547" xr:uid="{0A725AF5-9086-445E-8934-2FD2687AB28E}"/>
    <cellStyle name="40% - Accent5 4 4 5 2 2" xfId="24921" xr:uid="{9EF74832-9FF4-4594-B24A-35B8098EE2DD}"/>
    <cellStyle name="40% - Accent5 4 4 5 2 3" xfId="57178" xr:uid="{D05A17D3-6D2E-4081-8AC5-323090AEA736}"/>
    <cellStyle name="40% - Accent5 4 4 5 3" xfId="21293" xr:uid="{A00D9FFB-EBB8-4CC6-A819-875C7EA7DA87}"/>
    <cellStyle name="40% - Accent5 4 4 5 4" xfId="52054" xr:uid="{028D7932-355B-456F-99AB-A58843C4E169}"/>
    <cellStyle name="40% - Accent5 4 4 6" xfId="7739" xr:uid="{8FFEC8D0-07BC-46AF-B313-5B479F6A90D0}"/>
    <cellStyle name="40% - Accent5 4 4 6 2" xfId="22113" xr:uid="{79778AF5-4E73-43FF-B3BD-1AA02D90E6E6}"/>
    <cellStyle name="40% - Accent5 4 4 6 3" xfId="54149" xr:uid="{59126A05-5429-4832-B029-DE201E68A317}"/>
    <cellStyle name="40% - Accent5 4 4 7" xfId="12485" xr:uid="{FF61FC12-D67B-4C6C-B8C0-E4C842806D2B}"/>
    <cellStyle name="40% - Accent5 4 4 7 2" xfId="26859" xr:uid="{73E64D58-77CE-4AE3-95E4-95F22D1C284C}"/>
    <cellStyle name="40% - Accent5 4 4 8" xfId="15182" xr:uid="{AF16252D-D0EE-44E4-9773-01F2EAF11418}"/>
    <cellStyle name="40% - Accent5 4 4 8 2" xfId="29556" xr:uid="{401DE3A0-CDFA-477B-A76A-4F3BD6308BBD}"/>
    <cellStyle name="40% - Accent5 4 4 9" xfId="30640" xr:uid="{F3770465-6729-4A08-9C14-AE739CCB3C94}"/>
    <cellStyle name="40% - Accent5 4 5" xfId="730" xr:uid="{239C57F5-8291-490E-95FA-5D07BF7D024B}"/>
    <cellStyle name="40% - Accent5 4 5 10" xfId="32020" xr:uid="{BAF386A1-AD8E-4410-8EB3-49BD5B34B8D1}"/>
    <cellStyle name="40% - Accent5 4 5 11" xfId="16738" xr:uid="{E5F4AF35-140C-4144-A996-62FCE1C26B70}"/>
    <cellStyle name="40% - Accent5 4 5 12" xfId="34810" xr:uid="{E95DCD51-FE5B-4BCC-8EDE-26086CC78A73}"/>
    <cellStyle name="40% - Accent5 4 5 13" xfId="48622" xr:uid="{9FCB8009-C566-4B91-980C-D85147DDD2C2}"/>
    <cellStyle name="40% - Accent5 4 5 14" xfId="59335" xr:uid="{F3121EB1-8C69-4CE4-9609-67A3C1339F0C}"/>
    <cellStyle name="40% - Accent5 4 5 2" xfId="2666" xr:uid="{B1126133-9262-4D56-B318-6075634CB9D5}"/>
    <cellStyle name="40% - Accent5 4 5 2 2" xfId="5054" xr:uid="{E1864734-9A90-400F-9D7F-BB5933B27290}"/>
    <cellStyle name="40% - Accent5 4 5 2 2 2" xfId="11036" xr:uid="{7BB89FE9-74BA-4403-BB76-DD60BBE79C93}"/>
    <cellStyle name="40% - Accent5 4 5 2 2 2 2" xfId="25410" xr:uid="{AA9C5BD7-CBD3-40FC-8066-0023275C8D50}"/>
    <cellStyle name="40% - Accent5 4 5 2 2 2 3" xfId="57667" xr:uid="{8F0F5D7A-D0CF-4E88-AEC8-9B415CB00176}"/>
    <cellStyle name="40% - Accent5 4 5 2 2 3" xfId="19769" xr:uid="{6DF6A412-7453-40B0-8951-ECE35D23F085}"/>
    <cellStyle name="40% - Accent5 4 5 2 2 4" xfId="52543" xr:uid="{D5097AAE-9F28-4C26-90F7-285DA06682A7}"/>
    <cellStyle name="40% - Accent5 4 5 2 3" xfId="8185" xr:uid="{B66314BF-4BFD-4733-BA86-7EC5EB9DB666}"/>
    <cellStyle name="40% - Accent5 4 5 2 3 2" xfId="22559" xr:uid="{B23B8094-FC52-4211-85CA-A4BBCD70702E}"/>
    <cellStyle name="40% - Accent5 4 5 2 3 3" xfId="54638" xr:uid="{C1F452E6-79D3-4560-BB95-2F889D004D65}"/>
    <cellStyle name="40% - Accent5 4 5 2 4" xfId="13361" xr:uid="{227E8320-86F3-4886-A87F-86013B8CB800}"/>
    <cellStyle name="40% - Accent5 4 5 2 4 2" xfId="27735" xr:uid="{0A199FB0-2476-4274-848E-3CCBDBFB3FCC}"/>
    <cellStyle name="40% - Accent5 4 5 2 5" xfId="32732" xr:uid="{5E5F0793-6735-443C-8BEF-A7D2DA4DC518}"/>
    <cellStyle name="40% - Accent5 4 5 2 6" xfId="17850" xr:uid="{26C8AC80-0559-44D2-9A4A-A3A501927750}"/>
    <cellStyle name="40% - Accent5 4 5 2 7" xfId="49511" xr:uid="{90861300-5968-422E-8981-60AA17ABBE3C}"/>
    <cellStyle name="40% - Accent5 4 5 2 8" xfId="59943" xr:uid="{AB936697-0EF2-49D8-95F2-5D9DE304ECEB}"/>
    <cellStyle name="40% - Accent5 4 5 3" xfId="3888" xr:uid="{D366A6C1-39F1-41E5-9BAE-D5CFF19AA81C}"/>
    <cellStyle name="40% - Accent5 4 5 3 2" xfId="5533" xr:uid="{8459A466-EC62-4E72-A170-44C00C2485FA}"/>
    <cellStyle name="40% - Accent5 4 5 3 2 2" xfId="11571" xr:uid="{DF37ADA9-1FCF-4A1B-A144-8ACEC1862DEE}"/>
    <cellStyle name="40% - Accent5 4 5 3 2 2 2" xfId="25945" xr:uid="{02B2803E-4EC0-44F3-9CBC-E15AA150D5A0}"/>
    <cellStyle name="40% - Accent5 4 5 3 2 2 3" xfId="58202" xr:uid="{0BF2945B-93E6-475E-8855-2461F312ABED}"/>
    <cellStyle name="40% - Accent5 4 5 3 2 3" xfId="20232" xr:uid="{7950EC49-EEF8-4B30-ACF8-BA6CC97F1A9A}"/>
    <cellStyle name="40% - Accent5 4 5 3 2 4" xfId="53078" xr:uid="{BF7199DB-EF62-48E3-86A9-DDEB727F05F5}"/>
    <cellStyle name="40% - Accent5 4 5 3 3" xfId="8672" xr:uid="{04ACB2D6-6C03-4576-845C-3860E90F5D99}"/>
    <cellStyle name="40% - Accent5 4 5 3 3 2" xfId="23046" xr:uid="{5640078B-A6D7-4D58-A0CA-AF9FB2020ACE}"/>
    <cellStyle name="40% - Accent5 4 5 3 3 3" xfId="55173" xr:uid="{3E2E6647-79DB-4F65-969E-DC2469882B62}"/>
    <cellStyle name="40% - Accent5 4 5 3 4" xfId="14153" xr:uid="{6B5C015E-012A-4473-B5D7-931559D9908E}"/>
    <cellStyle name="40% - Accent5 4 5 3 4 2" xfId="28527" xr:uid="{3B05222A-B712-40BB-B3B6-DFDC52291DCB}"/>
    <cellStyle name="40% - Accent5 4 5 3 5" xfId="33524" xr:uid="{E5D4907B-AB51-4E68-A84F-B4C6CB941B08}"/>
    <cellStyle name="40% - Accent5 4 5 3 6" xfId="18661" xr:uid="{0F42F20D-8BDB-411B-93F3-FF85D93B41D3}"/>
    <cellStyle name="40% - Accent5 4 5 3 7" xfId="50048" xr:uid="{34A1C077-48E9-4506-819B-C23703E1D7A9}"/>
    <cellStyle name="40% - Accent5 4 5 4" xfId="4468" xr:uid="{553D4018-6033-4165-8574-DE364A270A50}"/>
    <cellStyle name="40% - Accent5 4 5 4 2" xfId="9551" xr:uid="{9213D841-5682-4209-BB4C-92DD05B7FEB5}"/>
    <cellStyle name="40% - Accent5 4 5 4 2 2" xfId="23925" xr:uid="{3E8F7A53-FA62-48C2-AFF7-25B6BB19F989}"/>
    <cellStyle name="40% - Accent5 4 5 4 2 3" xfId="56182" xr:uid="{16A8C5EC-D62F-4B65-BAB1-F4BB2B06D816}"/>
    <cellStyle name="40% - Accent5 4 5 4 3" xfId="19226" xr:uid="{FBC7643C-5702-4BB8-9FB9-5E11DE21E90F}"/>
    <cellStyle name="40% - Accent5 4 5 4 4" xfId="51057" xr:uid="{404B9452-549A-4F1F-B2ED-6B5A0E6843D1}"/>
    <cellStyle name="40% - Accent5 4 5 5" xfId="3233" xr:uid="{3C91B7C1-F9AD-4633-9AB8-3D943AB9453D}"/>
    <cellStyle name="40% - Accent5 4 5 5 2" xfId="10147" xr:uid="{63464ADE-5968-45DA-8A90-C4D18DC5B19E}"/>
    <cellStyle name="40% - Accent5 4 5 5 2 2" xfId="24521" xr:uid="{6C73831E-C490-4E63-A62F-B74C0D545506}"/>
    <cellStyle name="40% - Accent5 4 5 5 2 3" xfId="56778" xr:uid="{6337224C-A6C7-4BDA-9225-C8DA4CDBE32D}"/>
    <cellStyle name="40% - Accent5 4 5 5 3" xfId="18365" xr:uid="{50CC2327-0E10-4F9D-AAD0-E3E2F9F55A6E}"/>
    <cellStyle name="40% - Accent5 4 5 5 4" xfId="51654" xr:uid="{60A79427-7116-41D4-BE70-F8675EF57AFC}"/>
    <cellStyle name="40% - Accent5 4 5 6" xfId="7339" xr:uid="{C16786FF-328C-4013-9AE5-432BD60F185D}"/>
    <cellStyle name="40% - Accent5 4 5 6 2" xfId="21713" xr:uid="{BE438449-2B5E-4E87-A545-A2D9D1525A69}"/>
    <cellStyle name="40% - Accent5 4 5 6 3" xfId="53749" xr:uid="{80AF47CC-1929-4EC7-8F5A-AA67C44F2DCE}"/>
    <cellStyle name="40% - Accent5 4 5 7" xfId="12958" xr:uid="{E31926D6-E0E5-44D0-B6FD-1172FF499E2D}"/>
    <cellStyle name="40% - Accent5 4 5 7 2" xfId="27332" xr:uid="{19D5511F-1657-4F89-967C-7F1296F2E502}"/>
    <cellStyle name="40% - Accent5 4 5 8" xfId="15453" xr:uid="{D23C0815-BCA2-469C-80D0-377F8460B021}"/>
    <cellStyle name="40% - Accent5 4 5 8 2" xfId="29827" xr:uid="{90710FCD-98C5-4DFF-9E5B-46C4B722BD92}"/>
    <cellStyle name="40% - Accent5 4 5 9" xfId="30911" xr:uid="{F4E2D9F6-1A30-4B30-9038-3ACB5230EAF0}"/>
    <cellStyle name="40% - Accent5 4 6" xfId="1420" xr:uid="{D175137C-2A35-4508-8B8F-388F9BFA4835}"/>
    <cellStyle name="40% - Accent5 4 6 10" xfId="49503" xr:uid="{F50F7161-7348-4115-98DB-B04056A56095}"/>
    <cellStyle name="40% - Accent5 4 6 11" xfId="59785" xr:uid="{5E631392-7EF1-454C-862F-9CF6A61D8A8D}"/>
    <cellStyle name="40% - Accent5 4 6 2" xfId="2513" xr:uid="{A0296184-4A83-4690-8B60-E3683CBDC861}"/>
    <cellStyle name="40% - Accent5 4 6 2 2" xfId="11028" xr:uid="{612FBF25-8987-4A1F-994A-9DBA5D7D80D9}"/>
    <cellStyle name="40% - Accent5 4 6 2 2 2" xfId="25402" xr:uid="{883BD604-D7ED-4967-9027-4F19D3425226}"/>
    <cellStyle name="40% - Accent5 4 6 2 2 3" xfId="57659" xr:uid="{239FEFEB-255A-405C-9864-F35C12B20A82}"/>
    <cellStyle name="40% - Accent5 4 6 2 3" xfId="17696" xr:uid="{E6C52091-C46A-4D8B-9430-82B1A6CDFA43}"/>
    <cellStyle name="40% - Accent5 4 6 2 4" xfId="52535" xr:uid="{88101D64-211A-4152-A225-AE2294257635}"/>
    <cellStyle name="40% - Accent5 4 6 3" xfId="8178" xr:uid="{2BAEB716-D467-4412-AEE1-A09790414278}"/>
    <cellStyle name="40% - Accent5 4 6 3 2" xfId="22552" xr:uid="{43E7ED71-0929-4DFB-9CC2-C282A1E67890}"/>
    <cellStyle name="40% - Accent5 4 6 3 3" xfId="54630" xr:uid="{2498E915-F6B2-4585-96EA-63699D759875}"/>
    <cellStyle name="40% - Accent5 4 6 4" xfId="12712" xr:uid="{F8873B39-088E-44E0-9061-377AB6C10024}"/>
    <cellStyle name="40% - Accent5 4 6 4 2" xfId="27086" xr:uid="{95EC72A0-05DC-48CC-BEAA-7238E80D93A9}"/>
    <cellStyle name="40% - Accent5 4 6 5" xfId="15299" xr:uid="{79FC9754-8037-4B28-8A9C-9F0AC60B0FE4}"/>
    <cellStyle name="40% - Accent5 4 6 5 2" xfId="29673" xr:uid="{AFFE0828-2F4D-4053-9481-5D64437395A4}"/>
    <cellStyle name="40% - Accent5 4 6 6" xfId="30757" xr:uid="{078A7FD6-851B-4E99-BA1C-AC33D3EBBDF5}"/>
    <cellStyle name="40% - Accent5 4 6 7" xfId="31866" xr:uid="{7D383D86-3529-4B50-AF93-D1B38E62AB8D}"/>
    <cellStyle name="40% - Accent5 4 6 8" xfId="16345" xr:uid="{622057B9-50F5-4C68-A41B-C78EB5D01760}"/>
    <cellStyle name="40% - Accent5 4 6 9" xfId="34656" xr:uid="{DB7780E0-C1C2-4604-930E-98354A8CFFF2}"/>
    <cellStyle name="40% - Accent5 4 7" xfId="2097" xr:uid="{F1561580-DFFF-4795-92FF-1ACFEE221977}"/>
    <cellStyle name="40% - Accent5 4 7 2" xfId="5383" xr:uid="{9757C5D2-7441-4E8A-A5D4-E89C9131E826}"/>
    <cellStyle name="40% - Accent5 4 7 2 2" xfId="11421" xr:uid="{54FD0F68-D08D-4BFA-9556-550291C87710}"/>
    <cellStyle name="40% - Accent5 4 7 2 2 2" xfId="25795" xr:uid="{3AA8E216-A4BD-4CB3-9247-83D81DAD6156}"/>
    <cellStyle name="40% - Accent5 4 7 2 2 3" xfId="58052" xr:uid="{77A020D8-4039-4CF4-99C9-97F2D36FF88B}"/>
    <cellStyle name="40% - Accent5 4 7 2 3" xfId="20082" xr:uid="{8A1443F1-631C-4D2A-9779-210C27D12AD1}"/>
    <cellStyle name="40% - Accent5 4 7 2 4" xfId="52928" xr:uid="{01415693-B10D-439D-A5E4-E5D8F19A894C}"/>
    <cellStyle name="40% - Accent5 4 7 3" xfId="8523" xr:uid="{EE4510E1-6DB3-4844-81E6-B77A168F3FD3}"/>
    <cellStyle name="40% - Accent5 4 7 3 2" xfId="22897" xr:uid="{FD035781-A04C-47D4-981F-33592751255A}"/>
    <cellStyle name="40% - Accent5 4 7 3 3" xfId="55023" xr:uid="{AB3D549F-8FEB-4B42-92CE-7AC823931958}"/>
    <cellStyle name="40% - Accent5 4 7 4" xfId="13202" xr:uid="{61CECEEF-FE62-4BB7-8B5C-A49F6CDB367F}"/>
    <cellStyle name="40% - Accent5 4 7 4 2" xfId="27576" xr:uid="{2FF88CD3-BCFD-4C35-9CDD-2F2D2E485BED}"/>
    <cellStyle name="40% - Accent5 4 7 5" xfId="32670" xr:uid="{6A9ED59F-B3EE-4085-9C13-50E12A309BD5}"/>
    <cellStyle name="40% - Accent5 4 7 6" xfId="17270" xr:uid="{23C01B36-DAAC-4A5A-91A1-FACE4B917C10}"/>
    <cellStyle name="40% - Accent5 4 7 7" xfId="49898" xr:uid="{E950BA00-00DC-4691-9C97-C9E1E2D941C4}"/>
    <cellStyle name="40% - Accent5 4 8" xfId="4314" xr:uid="{6E3719F4-1C92-47AD-9DCA-DB52EB45AB93}"/>
    <cellStyle name="40% - Accent5 4 8 2" xfId="9541" xr:uid="{DE111870-333F-4536-AA1B-3FAFBA0B4942}"/>
    <cellStyle name="40% - Accent5 4 8 2 2" xfId="23915" xr:uid="{7A1CA87C-D11A-4C0C-A4B1-380CD49C744A}"/>
    <cellStyle name="40% - Accent5 4 8 2 3" xfId="56172" xr:uid="{BD0420E8-20DF-417F-BBA1-D5CAA3774A93}"/>
    <cellStyle name="40% - Accent5 4 8 3" xfId="13993" xr:uid="{7193FBD0-B4AB-4765-8AA1-57313D67ED26}"/>
    <cellStyle name="40% - Accent5 4 8 3 2" xfId="28367" xr:uid="{5FE94EF6-65A8-47D9-B42F-95BDCCF95B17}"/>
    <cellStyle name="40% - Accent5 4 8 4" xfId="33364" xr:uid="{83111B75-C149-4DD3-BD82-B516E4953FCA}"/>
    <cellStyle name="40% - Accent5 4 8 5" xfId="19072" xr:uid="{3BA4A9DF-3113-4BD6-B2D4-81F25BA25460}"/>
    <cellStyle name="40% - Accent5 4 8 6" xfId="51047" xr:uid="{DF34303E-7DB4-4F28-B7E5-7AE6CEB1C1BB}"/>
    <cellStyle name="40% - Accent5 4 9" xfId="6223" xr:uid="{1430C8C1-9077-4664-81DA-EED781B6B0AD}"/>
    <cellStyle name="40% - Accent5 4 9 2" xfId="9993" xr:uid="{7188BBC6-F69A-4289-9387-A98294B106F7}"/>
    <cellStyle name="40% - Accent5 4 9 2 2" xfId="24367" xr:uid="{B6BC33DC-2638-4213-850E-53C95E43A44C}"/>
    <cellStyle name="40% - Accent5 4 9 2 3" xfId="56624" xr:uid="{CB42D16C-EFE8-4787-A55C-ECD7ECA05003}"/>
    <cellStyle name="40% - Accent5 4 9 3" xfId="20810" xr:uid="{045CDFFB-0B12-4C31-A6D7-F7404468F42C}"/>
    <cellStyle name="40% - Accent5 4 9 4" xfId="51500" xr:uid="{2F02553B-D97B-4525-A1DD-FDE687B1BEC5}"/>
    <cellStyle name="40% - Accent5 5" xfId="228" xr:uid="{86D8CEF5-E3D0-4AE8-BC11-DA04C7BC2D2B}"/>
    <cellStyle name="40% - Accent5 5 10" xfId="12151" xr:uid="{B7CF4B03-4C67-47BA-9FDF-025BF412FA37}"/>
    <cellStyle name="40% - Accent5 5 10 2" xfId="26525" xr:uid="{26E66B4E-463A-4316-B539-D3AF2801B5EA}"/>
    <cellStyle name="40% - Accent5 5 11" xfId="15013" xr:uid="{BD0E8196-EC6E-4C23-B5E5-5F53200FAF39}"/>
    <cellStyle name="40% - Accent5 5 11 2" xfId="29387" xr:uid="{29323E5A-FD94-46D9-B57C-34D7EA070EF4}"/>
    <cellStyle name="40% - Accent5 5 12" xfId="30471" xr:uid="{0F8F831F-9274-4A19-8EA4-2B71B4014D5C}"/>
    <cellStyle name="40% - Accent5 5 13" xfId="31584" xr:uid="{D6A55E19-7A50-4C88-BFD7-BB3CA47B1DEE}"/>
    <cellStyle name="40% - Accent5 5 14" xfId="16098" xr:uid="{3E7DA04E-0998-4E65-9BA0-C6E3F234F766}"/>
    <cellStyle name="40% - Accent5 5 15" xfId="34385" xr:uid="{AB0823DC-C647-4551-8E10-38EE4AEC25C6}"/>
    <cellStyle name="40% - Accent5 5 16" xfId="48515" xr:uid="{C5111E93-47D0-4441-830B-B29D3C1E1217}"/>
    <cellStyle name="40% - Accent5 5 17" xfId="58794" xr:uid="{89099BE8-3BCE-4717-BF06-F75EE51D41E5}"/>
    <cellStyle name="40% - Accent5 5 18" xfId="731" xr:uid="{64F3FD6C-62A9-4E69-9F3A-99D3D0B20BD0}"/>
    <cellStyle name="40% - Accent5 5 2" xfId="732" xr:uid="{FA1970A3-CF41-4B1F-A209-A6D8B22E716D}"/>
    <cellStyle name="40% - Accent5 5 2 10" xfId="31753" xr:uid="{5C6578B8-DAD3-41A8-BBDF-5883AA67D168}"/>
    <cellStyle name="40% - Accent5 5 2 11" xfId="16254" xr:uid="{07F2CC31-84E6-4E64-BC4B-3FB3D0658A62}"/>
    <cellStyle name="40% - Accent5 5 2 12" xfId="34545" xr:uid="{DDC9218A-6CB3-48E7-A42D-168CEE1F79A8}"/>
    <cellStyle name="40% - Accent5 5 2 13" xfId="48853" xr:uid="{505C903E-5766-4ECE-A4E9-DFB27CFC7282}"/>
    <cellStyle name="40% - Accent5 5 2 14" xfId="58963" xr:uid="{60C4423B-618B-4725-BE2C-31008023A77C}"/>
    <cellStyle name="40% - Accent5 5 2 2" xfId="1929" xr:uid="{8BB87AE7-607E-4FFE-AE57-F2BF2A40A4FC}"/>
    <cellStyle name="40% - Accent5 5 2 2 10" xfId="35041" xr:uid="{81296C24-0FF5-4DE3-A87A-1338DDDC6A11}"/>
    <cellStyle name="40% - Accent5 5 2 2 11" xfId="49513" xr:uid="{07AADE35-8E0A-41EC-8ED8-D9D994497957}"/>
    <cellStyle name="40% - Accent5 5 2 2 12" xfId="59496" xr:uid="{54B3DE36-3A57-4BB5-AE91-F74A586242E2}"/>
    <cellStyle name="40% - Accent5 5 2 2 2" xfId="2897" xr:uid="{75658E1F-9084-429C-AABD-499469ABB5C4}"/>
    <cellStyle name="40% - Accent5 5 2 2 2 2" xfId="9554" xr:uid="{78E44DCB-035D-426C-9E4C-EC2A7F4F4D2A}"/>
    <cellStyle name="40% - Accent5 5 2 2 2 2 2" xfId="23928" xr:uid="{A70E66CA-E450-4870-8AF3-0A9B08A40CBD}"/>
    <cellStyle name="40% - Accent5 5 2 2 2 2 3" xfId="56185" xr:uid="{CEE08330-E116-4571-95B0-CCB5EF7EC254}"/>
    <cellStyle name="40% - Accent5 5 2 2 2 3" xfId="18081" xr:uid="{F4AA7E6B-2095-4A8F-855F-74B55A68876A}"/>
    <cellStyle name="40% - Accent5 5 2 2 2 4" xfId="51060" xr:uid="{D20FBD29-2B78-44F4-9694-6C5D4AC34D1E}"/>
    <cellStyle name="40% - Accent5 5 2 2 3" xfId="7074" xr:uid="{8C4DEAC6-6AB4-463E-9400-C9BD6D3CC585}"/>
    <cellStyle name="40% - Accent5 5 2 2 3 2" xfId="11038" xr:uid="{C0769C07-2EC7-4BA7-961F-714B03A5757A}"/>
    <cellStyle name="40% - Accent5 5 2 2 3 2 2" xfId="25412" xr:uid="{EFC0D073-0F0D-49EF-AD13-CBCAADB8E791}"/>
    <cellStyle name="40% - Accent5 5 2 2 3 2 3" xfId="57669" xr:uid="{93D5B8F8-E77C-4EB3-A24A-695CA145173E}"/>
    <cellStyle name="40% - Accent5 5 2 2 3 3" xfId="21448" xr:uid="{931D88B1-4F8E-4CDF-8E9E-55D2202937C5}"/>
    <cellStyle name="40% - Accent5 5 2 2 3 4" xfId="52545" xr:uid="{079E1F22-0E7B-430E-B039-2B0E30D55FA1}"/>
    <cellStyle name="40% - Accent5 5 2 2 4" xfId="8187" xr:uid="{3E368172-C902-4A94-B559-F9E442E78375}"/>
    <cellStyle name="40% - Accent5 5 2 2 4 2" xfId="22561" xr:uid="{135A5EFF-37BA-4AB4-94D0-C70F93B7C296}"/>
    <cellStyle name="40% - Accent5 5 2 2 4 3" xfId="54640" xr:uid="{0536A8A9-3A91-48A7-910B-BB0B1BF327FA}"/>
    <cellStyle name="40% - Accent5 5 2 2 5" xfId="12864" xr:uid="{4CF36CF2-166E-4E96-8B44-F0B83DE01A89}"/>
    <cellStyle name="40% - Accent5 5 2 2 5 2" xfId="27238" xr:uid="{F2D7DE2F-ED6C-417C-A77E-47425F6E157D}"/>
    <cellStyle name="40% - Accent5 5 2 2 6" xfId="15684" xr:uid="{20DB1E85-CBC5-419D-883C-F14EA1369AA5}"/>
    <cellStyle name="40% - Accent5 5 2 2 6 2" xfId="30058" xr:uid="{05BB92D3-38F8-4A9E-9E88-4A67F68BC44C}"/>
    <cellStyle name="40% - Accent5 5 2 2 7" xfId="31142" xr:uid="{4C2B980B-12E2-47A4-AF5C-7CEEEE809862}"/>
    <cellStyle name="40% - Accent5 5 2 2 8" xfId="32251" xr:uid="{F9B85BE6-B109-4F62-8166-8A691E315A7C}"/>
    <cellStyle name="40% - Accent5 5 2 2 9" xfId="16969" xr:uid="{3DDF8BD5-E54E-473E-A987-2C5F45C7FD81}"/>
    <cellStyle name="40% - Accent5 5 2 3" xfId="1721" xr:uid="{BC0C1E9F-DCEB-4423-8E6D-281E1090D738}"/>
    <cellStyle name="40% - Accent5 5 2 3 2" xfId="5764" xr:uid="{51CCD07D-AE57-494D-B737-19D7A4EED1AC}"/>
    <cellStyle name="40% - Accent5 5 2 3 2 2" xfId="11802" xr:uid="{1C25EAC2-0AC3-4088-A813-9C45F2F968C6}"/>
    <cellStyle name="40% - Accent5 5 2 3 2 2 2" xfId="26176" xr:uid="{5BB2DF6A-1EC8-436F-8390-43E5FCB62988}"/>
    <cellStyle name="40% - Accent5 5 2 3 2 2 3" xfId="58433" xr:uid="{FB21D7A3-E8A3-49DD-A279-8E89E59CBA2D}"/>
    <cellStyle name="40% - Accent5 5 2 3 2 3" xfId="20463" xr:uid="{B4FDBBDD-E8A1-423B-B4B4-45392FB6CBF8}"/>
    <cellStyle name="40% - Accent5 5 2 3 2 4" xfId="53309" xr:uid="{1BDA7721-9DD2-4C03-8B85-A5BD0F894423}"/>
    <cellStyle name="40% - Accent5 5 2 3 3" xfId="4072" xr:uid="{109CBFCA-5B9A-43AF-B0C9-9D919204393F}"/>
    <cellStyle name="40% - Accent5 5 2 3 3 2" xfId="18837" xr:uid="{A26DF4BA-C758-4CCC-BBDF-DDB22076614A}"/>
    <cellStyle name="40% - Accent5 5 2 3 3 3" xfId="55404" xr:uid="{6FFCFCCB-E5EB-4D01-8B6F-22B91A1C11E7}"/>
    <cellStyle name="40% - Accent5 5 2 3 4" xfId="13591" xr:uid="{311B0849-E35A-49B6-BD84-41D5D0D4CDDA}"/>
    <cellStyle name="40% - Accent5 5 2 3 4 2" xfId="27965" xr:uid="{F406A0B9-0486-4FD4-B898-0C1437AEF226}"/>
    <cellStyle name="40% - Accent5 5 2 3 5" xfId="32962" xr:uid="{2554A16C-0026-4533-A133-EB23057559C2}"/>
    <cellStyle name="40% - Accent5 5 2 3 6" xfId="16647" xr:uid="{2990C169-E157-4843-8F57-B0CA15A10130}"/>
    <cellStyle name="40% - Accent5 5 2 3 7" xfId="50279" xr:uid="{C70911D2-7164-4ECD-85F1-99C641B33CD9}"/>
    <cellStyle name="40% - Accent5 5 2 3 8" xfId="60173" xr:uid="{A4D3902F-BCB0-445F-BF6E-226D6FBA9890}"/>
    <cellStyle name="40% - Accent5 5 2 4" xfId="2404" xr:uid="{E0DADCFF-5869-46EE-8E17-A05369226516}"/>
    <cellStyle name="40% - Accent5 5 2 4 2" xfId="9553" xr:uid="{234E289D-676F-4614-A5E3-906CDAEF75FF}"/>
    <cellStyle name="40% - Accent5 5 2 4 2 2" xfId="23927" xr:uid="{97569C68-9894-43DC-BE1A-C3385FFBB2B6}"/>
    <cellStyle name="40% - Accent5 5 2 4 2 3" xfId="56184" xr:uid="{C84ACB8C-6296-4C7F-A26E-FA5FBB9C93F8}"/>
    <cellStyle name="40% - Accent5 5 2 4 3" xfId="14383" xr:uid="{3306363D-24AB-429D-9EE8-AC6062AD6F07}"/>
    <cellStyle name="40% - Accent5 5 2 4 3 2" xfId="28757" xr:uid="{7176E194-6094-4925-87CC-A604EE8058A1}"/>
    <cellStyle name="40% - Accent5 5 2 4 4" xfId="33754" xr:uid="{24D69311-E70D-48F5-B82D-4482147E7F8E}"/>
    <cellStyle name="40% - Accent5 5 2 4 5" xfId="17585" xr:uid="{5FADCA2B-0B48-4CB1-A062-E182E4CBB9F1}"/>
    <cellStyle name="40% - Accent5 5 2 4 6" xfId="51059" xr:uid="{2D8ECD92-037A-4327-8925-2E5E4A9EF374}"/>
    <cellStyle name="40% - Accent5 5 2 5" xfId="6751" xr:uid="{C0734C38-8B7C-47A5-A8D9-E3323C372BD5}"/>
    <cellStyle name="40% - Accent5 5 2 5 2" xfId="10378" xr:uid="{79F724EB-6E41-40C4-98CC-BEF387EBCF91}"/>
    <cellStyle name="40% - Accent5 5 2 5 2 2" xfId="24752" xr:uid="{3B091323-4F97-4792-8CB2-ACB70BC5E5A5}"/>
    <cellStyle name="40% - Accent5 5 2 5 2 3" xfId="57009" xr:uid="{2637D4C0-6225-4B41-B3BB-249B0EA3435D}"/>
    <cellStyle name="40% - Accent5 5 2 5 3" xfId="21125" xr:uid="{DC59007F-8E3B-4814-9FF1-5D260DBEAE17}"/>
    <cellStyle name="40% - Accent5 5 2 5 4" xfId="51885" xr:uid="{7DC977C4-8E7E-4E45-B670-F12AFEA0B23E}"/>
    <cellStyle name="40% - Accent5 5 2 6" xfId="7570" xr:uid="{ACE7CD19-A964-483A-93B6-8CE8DBFE731B}"/>
    <cellStyle name="40% - Accent5 5 2 6 2" xfId="21944" xr:uid="{FCFACBD5-275B-481C-BE35-C44F0108A4FB}"/>
    <cellStyle name="40% - Accent5 5 2 6 3" xfId="53980" xr:uid="{D28FD9AE-727E-4652-92B2-9E71912B49F0}"/>
    <cellStyle name="40% - Accent5 5 2 7" xfId="12313" xr:uid="{519ACFAD-A1CC-43AF-B058-6225976B0302}"/>
    <cellStyle name="40% - Accent5 5 2 7 2" xfId="26687" xr:uid="{C32C44B7-819C-4068-A10C-29DDBF2C360B}"/>
    <cellStyle name="40% - Accent5 5 2 8" xfId="15184" xr:uid="{16F88985-2CCE-4410-9C34-3407081CA5A5}"/>
    <cellStyle name="40% - Accent5 5 2 8 2" xfId="29558" xr:uid="{B2905444-F7EE-4F31-88ED-80B2E1E782ED}"/>
    <cellStyle name="40% - Accent5 5 2 9" xfId="30642" xr:uid="{A609D4A9-9D54-45EC-A15B-655B94578A25}"/>
    <cellStyle name="40% - Accent5 5 3" xfId="733" xr:uid="{0AE04D88-3CD5-4833-84CA-C4636FDDD999}"/>
    <cellStyle name="40% - Accent5 5 3 10" xfId="32422" xr:uid="{C41A3290-088B-4D15-8F0A-BC89A8505590}"/>
    <cellStyle name="40% - Accent5 5 3 11" xfId="17140" xr:uid="{5BE318BE-A7DE-46BF-87C4-A0F003624F37}"/>
    <cellStyle name="40% - Accent5 5 3 12" xfId="35212" xr:uid="{7D183D1F-DBA3-4DEE-B591-E2C628B17DBC}"/>
    <cellStyle name="40% - Accent5 5 3 13" xfId="49024" xr:uid="{444D7C8E-C00C-4593-875B-ACA7958C7A70}"/>
    <cellStyle name="40% - Accent5 5 3 14" xfId="59134" xr:uid="{205A24C8-1DA9-4E39-9D25-A3BE8E4842B3}"/>
    <cellStyle name="40% - Accent5 5 3 2" xfId="3071" xr:uid="{5E67A631-E271-4A7C-A1F3-547ED9CA916B}"/>
    <cellStyle name="40% - Accent5 5 3 2 2" xfId="5057" xr:uid="{C96040E1-B4B3-4071-BD89-BE24BCFCA1E7}"/>
    <cellStyle name="40% - Accent5 5 3 2 2 2" xfId="11039" xr:uid="{CCDD0624-DC93-4283-BE3F-6FF514CF2F08}"/>
    <cellStyle name="40% - Accent5 5 3 2 2 2 2" xfId="25413" xr:uid="{90930801-ADFB-411B-85B5-7E824F2264DF}"/>
    <cellStyle name="40% - Accent5 5 3 2 2 2 3" xfId="57670" xr:uid="{7A23852F-61A3-411C-9083-46B7DA1C4F45}"/>
    <cellStyle name="40% - Accent5 5 3 2 2 3" xfId="19771" xr:uid="{6ABC137D-5756-4B9D-B30C-F0AAF6068DA3}"/>
    <cellStyle name="40% - Accent5 5 3 2 2 4" xfId="52546" xr:uid="{E38F3A31-937E-4DE0-929E-146BE3FA11F2}"/>
    <cellStyle name="40% - Accent5 5 3 2 3" xfId="8188" xr:uid="{F1D2709E-CCEF-451C-98BD-007D25FCD21D}"/>
    <cellStyle name="40% - Accent5 5 3 2 3 2" xfId="22562" xr:uid="{D96C2670-D486-4B83-B875-76F77FEFF053}"/>
    <cellStyle name="40% - Accent5 5 3 2 3 3" xfId="54641" xr:uid="{4A4F4CD6-AB45-400E-8CFD-E4FF6F9E745F}"/>
    <cellStyle name="40% - Accent5 5 3 2 4" xfId="13759" xr:uid="{E9FD71BE-6831-4A11-8796-B02BDA9529F2}"/>
    <cellStyle name="40% - Accent5 5 3 2 4 2" xfId="28133" xr:uid="{B60CB2E5-0AEC-4FA0-BB0E-1EA8FF3D96E9}"/>
    <cellStyle name="40% - Accent5 5 3 2 5" xfId="33130" xr:uid="{7925411E-4DF5-4232-A343-19A835DC5058}"/>
    <cellStyle name="40% - Accent5 5 3 2 6" xfId="18252" xr:uid="{2537E739-9E61-433D-AE0B-1F9489BDB99F}"/>
    <cellStyle name="40% - Accent5 5 3 2 7" xfId="49514" xr:uid="{172FF2BC-0568-4690-9A0E-2382CEA37991}"/>
    <cellStyle name="40% - Accent5 5 3 2 8" xfId="59667" xr:uid="{7A2C1957-FFCF-4E42-B6E8-EE84F1318E21}"/>
    <cellStyle name="40% - Accent5 5 3 3" xfId="4225" xr:uid="{225D5401-94F1-4411-9183-697D8AF38DD1}"/>
    <cellStyle name="40% - Accent5 5 3 3 2" xfId="5935" xr:uid="{71681302-11A2-44CC-AA08-B927B6FCF538}"/>
    <cellStyle name="40% - Accent5 5 3 3 2 2" xfId="11973" xr:uid="{A9DED93D-52F5-4870-80C1-91F8AFE7973B}"/>
    <cellStyle name="40% - Accent5 5 3 3 2 2 2" xfId="26347" xr:uid="{83075BE3-66CF-4CF8-9251-751675EEF0BB}"/>
    <cellStyle name="40% - Accent5 5 3 3 2 2 3" xfId="58604" xr:uid="{BA101150-0038-4BF7-BCF2-E46EC4952888}"/>
    <cellStyle name="40% - Accent5 5 3 3 2 3" xfId="20634" xr:uid="{01A3D1C0-C897-4F0B-A1D6-70B76BF8DFD2}"/>
    <cellStyle name="40% - Accent5 5 3 3 2 4" xfId="53480" xr:uid="{FCC8C3CB-37C0-4DF5-9864-FA655AD995E3}"/>
    <cellStyle name="40% - Accent5 5 3 3 3" xfId="8959" xr:uid="{B1815899-C769-4163-A4E2-C1AECA68B4C2}"/>
    <cellStyle name="40% - Accent5 5 3 3 3 2" xfId="23333" xr:uid="{1C81C6E9-0E52-4FC5-BD11-C3299450DBCE}"/>
    <cellStyle name="40% - Accent5 5 3 3 3 3" xfId="55575" xr:uid="{EEA040C8-AF21-4CE2-A0EC-B5B5D1A42780}"/>
    <cellStyle name="40% - Accent5 5 3 3 4" xfId="14551" xr:uid="{D66F40DB-9278-4C41-879E-132C932605AF}"/>
    <cellStyle name="40% - Accent5 5 3 3 4 2" xfId="28925" xr:uid="{B73810BE-EE25-4E07-998A-05B6F41B67DE}"/>
    <cellStyle name="40% - Accent5 5 3 3 5" xfId="33922" xr:uid="{EB5CBDFA-C9B3-42E1-8B6D-1A61579F2484}"/>
    <cellStyle name="40% - Accent5 5 3 3 6" xfId="18987" xr:uid="{F729143C-5C20-4C71-BFC1-532225F59D1D}"/>
    <cellStyle name="40% - Accent5 5 3 3 7" xfId="50450" xr:uid="{44B70B01-2FE4-411D-A71B-6C0B348AFB2E}"/>
    <cellStyle name="40% - Accent5 5 3 3 8" xfId="60341" xr:uid="{33287B3B-01B0-4B33-8643-BD29F8530382}"/>
    <cellStyle name="40% - Accent5 5 3 4" xfId="4772" xr:uid="{07ECB59E-6105-4D34-8B59-C376A0324DAA}"/>
    <cellStyle name="40% - Accent5 5 3 4 2" xfId="9555" xr:uid="{9C221256-841D-44FD-A97B-F0A10DEBEC05}"/>
    <cellStyle name="40% - Accent5 5 3 4 2 2" xfId="23929" xr:uid="{8747C85F-713E-4B6E-81D7-2C84CE0F4A0F}"/>
    <cellStyle name="40% - Accent5 5 3 4 2 3" xfId="56186" xr:uid="{79C6440D-20EB-404D-B62D-BA8839043866}"/>
    <cellStyle name="40% - Accent5 5 3 4 3" xfId="19519" xr:uid="{1A62338E-0489-4B63-81E9-120D3C740DB4}"/>
    <cellStyle name="40% - Accent5 5 3 4 4" xfId="51061" xr:uid="{063D39F6-9D33-4DE5-8BCB-888C16E2C7D4}"/>
    <cellStyle name="40% - Accent5 5 3 5" xfId="6921" xr:uid="{7A334424-5F4C-4710-9BAB-61F6C15A5454}"/>
    <cellStyle name="40% - Accent5 5 3 5 2" xfId="10549" xr:uid="{9A26E959-3877-4C17-BC72-1F894D9CC71A}"/>
    <cellStyle name="40% - Accent5 5 3 5 2 2" xfId="24923" xr:uid="{BBFE88B3-A687-4503-B1DD-B228F2767611}"/>
    <cellStyle name="40% - Accent5 5 3 5 2 3" xfId="57180" xr:uid="{5FC84040-5620-46CF-A75B-34FCBC564D94}"/>
    <cellStyle name="40% - Accent5 5 3 5 3" xfId="21295" xr:uid="{E8FC51F2-7981-421F-B8A5-6A651460C0B2}"/>
    <cellStyle name="40% - Accent5 5 3 5 4" xfId="52056" xr:uid="{23BDCC54-6FA8-4C16-8D91-40DD8C10AB8B}"/>
    <cellStyle name="40% - Accent5 5 3 6" xfId="7741" xr:uid="{0BB707FC-B3EC-4AEC-9698-C70089BCC4B8}"/>
    <cellStyle name="40% - Accent5 5 3 6 2" xfId="22115" xr:uid="{D654A949-D80D-4A75-83A8-B8DDA9DF63BB}"/>
    <cellStyle name="40% - Accent5 5 3 6 3" xfId="54151" xr:uid="{62E6E88E-3642-4BA8-9D62-1DE6ED606B26}"/>
    <cellStyle name="40% - Accent5 5 3 7" xfId="13082" xr:uid="{D441BD65-6441-404D-8820-0ACCC3C48328}"/>
    <cellStyle name="40% - Accent5 5 3 7 2" xfId="27456" xr:uid="{811508CA-FD78-4727-A2A8-59C660F1161C}"/>
    <cellStyle name="40% - Accent5 5 3 8" xfId="15855" xr:uid="{C1516C09-DA89-4AE7-82A0-19B3789BB42A}"/>
    <cellStyle name="40% - Accent5 5 3 8 2" xfId="30229" xr:uid="{380AF1D9-04AB-487B-A0F8-491977D2DED2}"/>
    <cellStyle name="40% - Accent5 5 3 9" xfId="31313" xr:uid="{05DB2915-40A3-499C-85BE-9C46D82C57F8}"/>
    <cellStyle name="40% - Accent5 5 4" xfId="1831" xr:uid="{4D408336-986A-4C6C-AAE9-A2BF4B83A2F2}"/>
    <cellStyle name="40% - Accent5 5 4 10" xfId="32082" xr:uid="{385C3CA8-ADAD-4A4A-94A4-55AE2551C366}"/>
    <cellStyle name="40% - Accent5 5 4 11" xfId="16800" xr:uid="{BD937544-E5E1-40E6-AC77-CF4AF0736CB8}"/>
    <cellStyle name="40% - Accent5 5 4 12" xfId="34872" xr:uid="{B24428B5-B6D7-4D5E-AAE6-F85297C02C92}"/>
    <cellStyle name="40% - Accent5 5 4 13" xfId="48684" xr:uid="{455CA07C-40C1-4585-9FF6-D2D606F9A20A}"/>
    <cellStyle name="40% - Accent5 5 4 14" xfId="59273" xr:uid="{7ACBC9CE-5631-4736-B02E-C2C91C0C733C}"/>
    <cellStyle name="40% - Accent5 5 4 2" xfId="2728" xr:uid="{DF184D61-4F84-42D8-80A6-60006F52DE32}"/>
    <cellStyle name="40% - Accent5 5 4 2 2" xfId="5058" xr:uid="{97EA50FF-21F0-4696-B201-866DF25658D8}"/>
    <cellStyle name="40% - Accent5 5 4 2 2 2" xfId="11040" xr:uid="{DF37C4F7-E120-4B57-832F-489DD2AA7FE0}"/>
    <cellStyle name="40% - Accent5 5 4 2 2 2 2" xfId="25414" xr:uid="{8627CEB8-6B5A-4210-A74D-6C9FC80588BD}"/>
    <cellStyle name="40% - Accent5 5 4 2 2 2 3" xfId="57671" xr:uid="{FC494D9F-8287-4A93-B275-C5210C6FD87D}"/>
    <cellStyle name="40% - Accent5 5 4 2 2 3" xfId="19772" xr:uid="{5D1DB625-C8A7-42F4-A9EB-62F2FEC9939F}"/>
    <cellStyle name="40% - Accent5 5 4 2 2 4" xfId="52547" xr:uid="{23A937E3-910D-4F47-A07B-ED394C300D92}"/>
    <cellStyle name="40% - Accent5 5 4 2 3" xfId="8189" xr:uid="{51886A19-0865-4572-86C6-33D9E4012BEB}"/>
    <cellStyle name="40% - Accent5 5 4 2 3 2" xfId="22563" xr:uid="{EA33DF7D-831B-4932-9E38-9B467A443241}"/>
    <cellStyle name="40% - Accent5 5 4 2 3 3" xfId="54642" xr:uid="{1067CD95-32DA-4FB8-8BAD-3F9242DAE0C2}"/>
    <cellStyle name="40% - Accent5 5 4 2 4" xfId="13422" xr:uid="{1D6C6C55-16F2-4C21-89FD-53C7F216566E}"/>
    <cellStyle name="40% - Accent5 5 4 2 4 2" xfId="27796" xr:uid="{997F036E-BE39-4A48-9FA8-439E70CEE6C0}"/>
    <cellStyle name="40% - Accent5 5 4 2 5" xfId="32793" xr:uid="{CB13D45E-2145-4A7D-9363-8ABE5F044FC6}"/>
    <cellStyle name="40% - Accent5 5 4 2 6" xfId="17912" xr:uid="{941CFFB1-A177-41AD-94D9-1A2759642CA2}"/>
    <cellStyle name="40% - Accent5 5 4 2 7" xfId="49515" xr:uid="{F7EC5F31-352E-4503-9316-87377E757A93}"/>
    <cellStyle name="40% - Accent5 5 4 2 8" xfId="60004" xr:uid="{46967B09-62C4-4AF7-AD71-6E97CC92271A}"/>
    <cellStyle name="40% - Accent5 5 4 3" xfId="3948" xr:uid="{C3A18B5B-9C80-4704-8665-C210B4D2CA1B}"/>
    <cellStyle name="40% - Accent5 5 4 3 2" xfId="5595" xr:uid="{0EF49D65-377D-47F3-B052-D940D3F0B825}"/>
    <cellStyle name="40% - Accent5 5 4 3 2 2" xfId="11633" xr:uid="{35CA485F-CE89-4ADA-879F-2F247927ECAE}"/>
    <cellStyle name="40% - Accent5 5 4 3 2 2 2" xfId="26007" xr:uid="{851248E2-B51B-427E-AB54-03180A2FC734}"/>
    <cellStyle name="40% - Accent5 5 4 3 2 2 3" xfId="58264" xr:uid="{4DEB7B2E-A4B4-47DA-AB99-E51F265434A8}"/>
    <cellStyle name="40% - Accent5 5 4 3 2 3" xfId="20294" xr:uid="{8E3C9733-9F78-44E3-9D8A-84E8AE9BAE68}"/>
    <cellStyle name="40% - Accent5 5 4 3 2 4" xfId="53140" xr:uid="{3F4A4C45-BE22-4A22-94A1-92BC1EDCABC8}"/>
    <cellStyle name="40% - Accent5 5 4 3 3" xfId="8734" xr:uid="{10C4A890-C8C5-4DBB-AD8B-BEB56D765455}"/>
    <cellStyle name="40% - Accent5 5 4 3 3 2" xfId="23108" xr:uid="{2D8EA1B4-D483-4CAD-97BF-DA19E1419F2D}"/>
    <cellStyle name="40% - Accent5 5 4 3 3 3" xfId="55235" xr:uid="{46DD97D9-737B-4B1A-A329-E447E4644A9E}"/>
    <cellStyle name="40% - Accent5 5 4 3 4" xfId="14214" xr:uid="{7E9668CA-238D-4FDF-BEB6-C4E62F6AFC0F}"/>
    <cellStyle name="40% - Accent5 5 4 3 4 2" xfId="28588" xr:uid="{51F7A6D3-6C7F-4A2C-B30D-23C2FF9C388E}"/>
    <cellStyle name="40% - Accent5 5 4 3 5" xfId="33585" xr:uid="{A01CBE0B-5835-4E65-BB3A-028B3E99DCEA}"/>
    <cellStyle name="40% - Accent5 5 4 3 6" xfId="18719" xr:uid="{EE69B56E-C0B9-4355-9E40-417A9CFFAD6B}"/>
    <cellStyle name="40% - Accent5 5 4 3 7" xfId="50110" xr:uid="{A1C17EC0-4D4D-4B27-8989-4F827F3981A3}"/>
    <cellStyle name="40% - Accent5 5 4 4" xfId="4529" xr:uid="{2C8922B8-E864-4D91-A108-C78858E66FC2}"/>
    <cellStyle name="40% - Accent5 5 4 4 2" xfId="9556" xr:uid="{94A02D9A-3C6E-46BD-A69C-E7FE51E55CC1}"/>
    <cellStyle name="40% - Accent5 5 4 4 2 2" xfId="23930" xr:uid="{81C67CFA-DED4-4E81-A715-D95A1051A5CC}"/>
    <cellStyle name="40% - Accent5 5 4 4 2 3" xfId="56187" xr:uid="{D20C225A-EC15-40B0-ACA1-8CC2FE3EAB85}"/>
    <cellStyle name="40% - Accent5 5 4 4 3" xfId="19287" xr:uid="{AC0B2EFA-31DA-4AD7-B72D-1C71468D469C}"/>
    <cellStyle name="40% - Accent5 5 4 4 4" xfId="51062" xr:uid="{34D99589-5593-43DA-BD4B-BE7F663A1657}"/>
    <cellStyle name="40% - Accent5 5 4 5" xfId="3169" xr:uid="{EFECC588-9880-4B07-B8D5-371AD2778CA5}"/>
    <cellStyle name="40% - Accent5 5 4 5 2" xfId="10209" xr:uid="{C6621CD3-A45A-4529-9CA8-1284CC56B8EA}"/>
    <cellStyle name="40% - Accent5 5 4 5 2 2" xfId="24583" xr:uid="{96FA3053-312A-406E-936E-6D4F01E8042F}"/>
    <cellStyle name="40% - Accent5 5 4 5 2 3" xfId="56840" xr:uid="{6BE9C0C9-FBE2-4295-8375-2759A136246F}"/>
    <cellStyle name="40% - Accent5 5 4 5 3" xfId="18333" xr:uid="{21046305-B65E-4416-A727-BEF6032EB77D}"/>
    <cellStyle name="40% - Accent5 5 4 5 4" xfId="51716" xr:uid="{EF80987B-6D6B-4346-A2ED-479D19DFCF00}"/>
    <cellStyle name="40% - Accent5 5 4 6" xfId="7401" xr:uid="{1EFF5E13-E1C3-4B20-88FC-CDCFA29692C4}"/>
    <cellStyle name="40% - Accent5 5 4 6 2" xfId="21775" xr:uid="{1AD256DA-6CB2-4AFA-B870-C66DDDBFDB4E}"/>
    <cellStyle name="40% - Accent5 5 4 6 3" xfId="53811" xr:uid="{0B045423-BB60-4FEE-BAF7-D800C9790190}"/>
    <cellStyle name="40% - Accent5 5 4 7" xfId="12597" xr:uid="{F8BD370F-1E9C-4AE4-B706-5E00D583DD7B}"/>
    <cellStyle name="40% - Accent5 5 4 7 2" xfId="26971" xr:uid="{542EAAD1-090E-4492-94F7-01160CD8D2EC}"/>
    <cellStyle name="40% - Accent5 5 4 8" xfId="15515" xr:uid="{15764D25-D148-47BB-B3EF-B9CEE88BBBDB}"/>
    <cellStyle name="40% - Accent5 5 4 8 2" xfId="29889" xr:uid="{1AD9D11B-C571-49F9-A06D-7EE49FDB4D0C}"/>
    <cellStyle name="40% - Accent5 5 4 9" xfId="30973" xr:uid="{73050029-B427-4BC6-895A-C1F2B7DF5D29}"/>
    <cellStyle name="40% - Accent5 5 5" xfId="1565" xr:uid="{BA784226-7542-470A-A406-F9DB5449C4F8}"/>
    <cellStyle name="40% - Accent5 5 5 10" xfId="49512" xr:uid="{7838B887-3B3D-4E34-B160-DB40C3C0D67C}"/>
    <cellStyle name="40% - Accent5 5 5 11" xfId="59832" xr:uid="{95EC978D-FFCE-4D43-B8CA-2F25AB6A9A8C}"/>
    <cellStyle name="40% - Accent5 5 5 2" xfId="2560" xr:uid="{0D71E9E5-C95F-46B7-BC07-FACECB23131F}"/>
    <cellStyle name="40% - Accent5 5 5 2 2" xfId="11037" xr:uid="{E9635770-9889-4D2C-91BF-8AB1FA918F69}"/>
    <cellStyle name="40% - Accent5 5 5 2 2 2" xfId="25411" xr:uid="{89CE22D6-9DF5-4649-8266-6526D017389C}"/>
    <cellStyle name="40% - Accent5 5 5 2 2 3" xfId="57668" xr:uid="{95218C49-E627-4E07-9F8A-CE2441503622}"/>
    <cellStyle name="40% - Accent5 5 5 2 3" xfId="17743" xr:uid="{056D5A98-1CF0-4B66-928B-B813C132A83E}"/>
    <cellStyle name="40% - Accent5 5 5 2 4" xfId="52544" xr:uid="{E518FE5B-BB2A-4968-A341-E2CBA72D4438}"/>
    <cellStyle name="40% - Accent5 5 5 3" xfId="8186" xr:uid="{FAA9F072-CA46-4A74-B129-8D4E582D1F5A}"/>
    <cellStyle name="40% - Accent5 5 5 3 2" xfId="22560" xr:uid="{E04DDD97-3826-4B01-9276-CBC7868B5985}"/>
    <cellStyle name="40% - Accent5 5 5 3 3" xfId="54639" xr:uid="{5DE31D58-21D5-4756-8702-CDD9EF1E2BAD}"/>
    <cellStyle name="40% - Accent5 5 5 4" xfId="13249" xr:uid="{63AA0726-92A3-4420-8182-E3BEA1A1A352}"/>
    <cellStyle name="40% - Accent5 5 5 4 2" xfId="27623" xr:uid="{032D3984-3C45-4910-95ED-A00B0FF41C6A}"/>
    <cellStyle name="40% - Accent5 5 5 5" xfId="15346" xr:uid="{DFC79512-4146-4223-B41D-CE23B0D790A7}"/>
    <cellStyle name="40% - Accent5 5 5 5 2" xfId="29720" xr:uid="{E8EAA793-9D7A-4D70-9D71-5B32849A5BA6}"/>
    <cellStyle name="40% - Accent5 5 5 6" xfId="30804" xr:uid="{D3AA2BCA-48EE-438D-8264-439E82EADE1F}"/>
    <cellStyle name="40% - Accent5 5 5 7" xfId="31913" xr:uid="{12B4FD8A-466E-4BD5-886E-E77460136900}"/>
    <cellStyle name="40% - Accent5 5 5 8" xfId="16491" xr:uid="{9380CEF1-293C-42E7-93D5-3D581BF572E7}"/>
    <cellStyle name="40% - Accent5 5 5 9" xfId="34703" xr:uid="{D358CD40-AE99-4CF2-B8FC-B25C67859C5F}"/>
    <cellStyle name="40% - Accent5 5 6" xfId="2236" xr:uid="{A48F3741-7041-4372-8474-78E6619E448E}"/>
    <cellStyle name="40% - Accent5 5 6 2" xfId="5441" xr:uid="{C0661FB1-C1D2-4388-9DC9-16DFA521149B}"/>
    <cellStyle name="40% - Accent5 5 6 2 2" xfId="11479" xr:uid="{1E4BB234-33DE-4075-A264-DA9BF525CE81}"/>
    <cellStyle name="40% - Accent5 5 6 2 2 2" xfId="25853" xr:uid="{77866FB4-2132-4BFD-9DFE-856735FE7E81}"/>
    <cellStyle name="40% - Accent5 5 6 2 2 3" xfId="58110" xr:uid="{6938FC6A-DF7B-4BC4-AB94-3CD06CEF954C}"/>
    <cellStyle name="40% - Accent5 5 6 2 3" xfId="20140" xr:uid="{A1C02F20-872C-4672-8FB4-E0B10C8876BE}"/>
    <cellStyle name="40% - Accent5 5 6 2 4" xfId="52986" xr:uid="{71F659B3-5501-4CC9-91F4-DA98D20BABC9}"/>
    <cellStyle name="40% - Accent5 5 6 3" xfId="8580" xr:uid="{C015E135-CAD1-4AFE-897D-04D106C5399B}"/>
    <cellStyle name="40% - Accent5 5 6 3 2" xfId="22954" xr:uid="{1AB286DD-138D-423F-BB55-4B05CB0CE4E3}"/>
    <cellStyle name="40% - Accent5 5 6 3 3" xfId="55081" xr:uid="{E1C82350-4C50-4DAE-AC35-736672584CE8}"/>
    <cellStyle name="40% - Accent5 5 6 4" xfId="14040" xr:uid="{00EC88DE-00E9-4BF0-BFE0-C254C86891F9}"/>
    <cellStyle name="40% - Accent5 5 6 4 2" xfId="28414" xr:uid="{70EA33A4-71FA-47EE-A93B-4ECE28A23344}"/>
    <cellStyle name="40% - Accent5 5 6 5" xfId="33411" xr:uid="{1704230B-AFC3-4DAC-8823-50A730F026E0}"/>
    <cellStyle name="40% - Accent5 5 6 6" xfId="17419" xr:uid="{9247741E-9224-477F-8EB7-DBEDD0EA8B5D}"/>
    <cellStyle name="40% - Accent5 5 6 7" xfId="49956" xr:uid="{02013502-D9FF-4355-8C4B-652DDCC4C403}"/>
    <cellStyle name="40% - Accent5 5 7" xfId="4361" xr:uid="{D6F13350-6760-4940-8530-481158EF0A68}"/>
    <cellStyle name="40% - Accent5 5 7 2" xfId="9552" xr:uid="{3BC6AAE9-4256-44AB-BC00-8A7EA02201AD}"/>
    <cellStyle name="40% - Accent5 5 7 2 2" xfId="23926" xr:uid="{C4DBE9F3-87F3-4C5D-B983-6432EE3167E6}"/>
    <cellStyle name="40% - Accent5 5 7 2 3" xfId="56183" xr:uid="{3E0E7112-B785-4B38-8176-DD3118390A01}"/>
    <cellStyle name="40% - Accent5 5 7 3" xfId="19119" xr:uid="{CDB38448-67A9-4191-A3F5-959E00B68B05}"/>
    <cellStyle name="40% - Accent5 5 7 4" xfId="51058" xr:uid="{DA498BC0-2DBC-4318-BC5A-E615C39B540C}"/>
    <cellStyle name="40% - Accent5 5 8" xfId="6291" xr:uid="{E1EB2E5F-CC04-4588-B55C-66FBAEB3F0A4}"/>
    <cellStyle name="40% - Accent5 5 8 2" xfId="10040" xr:uid="{03EC6125-0A2F-46A4-AAFE-5FC9E25C4556}"/>
    <cellStyle name="40% - Accent5 5 8 2 2" xfId="24414" xr:uid="{93E71C86-E8DD-4890-BC57-6BF3F5F09CFF}"/>
    <cellStyle name="40% - Accent5 5 8 2 3" xfId="56671" xr:uid="{7B2F0CAB-163C-4823-ADB5-404EB02FBA99}"/>
    <cellStyle name="40% - Accent5 5 8 3" xfId="20859" xr:uid="{8C92D071-DB16-4C6B-B201-F55DEDE699C6}"/>
    <cellStyle name="40% - Accent5 5 8 4" xfId="51547" xr:uid="{D383AB19-C994-466C-B03D-E820AAA1F38D}"/>
    <cellStyle name="40% - Accent5 5 9" xfId="7232" xr:uid="{AB314128-A7E6-4B81-BE19-F489EB9B7542}"/>
    <cellStyle name="40% - Accent5 5 9 2" xfId="21606" xr:uid="{7D04ECE9-716A-4728-9CD2-6E872E4622C7}"/>
    <cellStyle name="40% - Accent5 5 9 3" xfId="53642" xr:uid="{DAA49669-E8D5-4D09-8ACD-D5D9D5081421}"/>
    <cellStyle name="40% - Accent5 6" xfId="269" xr:uid="{A434403A-044D-4CFA-876E-73B56DC98ED4}"/>
    <cellStyle name="40% - Accent5 6 10" xfId="15014" xr:uid="{6DBB2B12-AE1C-49D8-AD3C-1D1FC8428101}"/>
    <cellStyle name="40% - Accent5 6 10 2" xfId="29388" xr:uid="{CD2DE3EF-DC29-422B-B20C-25FA772F1D7F}"/>
    <cellStyle name="40% - Accent5 6 11" xfId="30472" xr:uid="{FE86FBA2-2E8B-46F1-A818-A3D4487DD4E1}"/>
    <cellStyle name="40% - Accent5 6 12" xfId="31585" xr:uid="{50237F84-AB1B-477F-9D41-D36E685D877E}"/>
    <cellStyle name="40% - Accent5 6 13" xfId="16099" xr:uid="{BD45F915-37C3-4DEA-B57F-E07FF8896154}"/>
    <cellStyle name="40% - Accent5 6 14" xfId="34386" xr:uid="{F181B7D8-22D8-4B4E-B075-A7E6725E8588}"/>
    <cellStyle name="40% - Accent5 6 15" xfId="48530" xr:uid="{771860E5-2067-4480-9C58-B85217B53699}"/>
    <cellStyle name="40% - Accent5 6 16" xfId="58964" xr:uid="{FB3B66AE-4169-4624-A517-0A689004ACC6}"/>
    <cellStyle name="40% - Accent5 6 2" xfId="734" xr:uid="{A8448FFA-B6EA-448D-B7AB-DDA001BA1C55}"/>
    <cellStyle name="40% - Accent5 6 2 10" xfId="31754" xr:uid="{CAE41E26-FD5B-48C4-88C1-68DE0D597244}"/>
    <cellStyle name="40% - Accent5 6 2 11" xfId="16255" xr:uid="{91B9EE7D-2F61-4CE1-8799-1A957A5DFBEB}"/>
    <cellStyle name="40% - Accent5 6 2 12" xfId="34546" xr:uid="{8A23F8D2-94EB-4D6C-809C-05C37461C664}"/>
    <cellStyle name="40% - Accent5 6 2 13" xfId="49025" xr:uid="{066EE774-3E9B-46E1-B6BA-9EB0947D6F68}"/>
    <cellStyle name="40% - Accent5 6 2 14" xfId="59135" xr:uid="{ED6E13A1-2904-4A8B-B94F-6DA20811DBC1}"/>
    <cellStyle name="40% - Accent5 6 2 2" xfId="2013" xr:uid="{6B525875-3AEF-48CF-9D27-F1E36BBAE1F8}"/>
    <cellStyle name="40% - Accent5 6 2 2 10" xfId="35213" xr:uid="{DC76C2EC-AF90-456F-8040-91830C8DB74B}"/>
    <cellStyle name="40% - Accent5 6 2 2 11" xfId="49517" xr:uid="{AEF3FA1C-CAB5-4B0C-99D3-D7E44A689C67}"/>
    <cellStyle name="40% - Accent5 6 2 2 12" xfId="59668" xr:uid="{D891D697-D0D6-44B1-82DC-D043A8DE71EF}"/>
    <cellStyle name="40% - Accent5 6 2 2 2" xfId="3072" xr:uid="{FD19A84D-4A7D-47DD-B3AB-65D76D382FAB}"/>
    <cellStyle name="40% - Accent5 6 2 2 2 2" xfId="9559" xr:uid="{9305F2B5-1410-40B1-80A5-7C7001214ED7}"/>
    <cellStyle name="40% - Accent5 6 2 2 2 2 2" xfId="23933" xr:uid="{F220A2F8-F6CF-4CFF-9EDB-16E067FBC659}"/>
    <cellStyle name="40% - Accent5 6 2 2 2 2 3" xfId="56190" xr:uid="{8E76549A-2855-41B2-9180-710A869CF684}"/>
    <cellStyle name="40% - Accent5 6 2 2 2 3" xfId="18253" xr:uid="{B70050DD-BF2B-4CDE-B5B8-B288EFF145F7}"/>
    <cellStyle name="40% - Accent5 6 2 2 2 4" xfId="51065" xr:uid="{08EFEEE7-D5FA-495B-93D3-1BE8F83AF5EE}"/>
    <cellStyle name="40% - Accent5 6 2 2 3" xfId="7075" xr:uid="{F30DD761-2423-4520-A8EE-9BCD74A77057}"/>
    <cellStyle name="40% - Accent5 6 2 2 3 2" xfId="11042" xr:uid="{669E3C04-A843-4712-96BD-89BAF8F71514}"/>
    <cellStyle name="40% - Accent5 6 2 2 3 2 2" xfId="25416" xr:uid="{157350DB-1ECB-4ADD-9917-3871E114AB18}"/>
    <cellStyle name="40% - Accent5 6 2 2 3 2 3" xfId="57673" xr:uid="{8143BAFE-2A05-4DC8-95F1-C6FCF630DCC8}"/>
    <cellStyle name="40% - Accent5 6 2 2 3 3" xfId="21449" xr:uid="{389912AC-D97A-495E-9E7C-872C47515BF7}"/>
    <cellStyle name="40% - Accent5 6 2 2 3 4" xfId="52549" xr:uid="{80FCF15C-0E8D-4D0D-884B-C707909BEEEB}"/>
    <cellStyle name="40% - Accent5 6 2 2 4" xfId="8191" xr:uid="{3CC6CF50-0FF9-4FE3-84DF-9F1FCED7DD90}"/>
    <cellStyle name="40% - Accent5 6 2 2 4 2" xfId="22565" xr:uid="{D52B9259-7A1A-4977-B08B-EBAEDF9722E5}"/>
    <cellStyle name="40% - Accent5 6 2 2 4 3" xfId="54644" xr:uid="{70981FC1-A9E7-4F27-BCBA-716607EB7A8A}"/>
    <cellStyle name="40% - Accent5 6 2 2 5" xfId="12865" xr:uid="{B9D0036D-5248-4ECC-A7C5-65E964191792}"/>
    <cellStyle name="40% - Accent5 6 2 2 5 2" xfId="27239" xr:uid="{6220F67B-4F64-4E69-B2E0-92BDD1CCA6C1}"/>
    <cellStyle name="40% - Accent5 6 2 2 6" xfId="15856" xr:uid="{D2298C75-7B8B-4F46-919C-91EDF8DF1550}"/>
    <cellStyle name="40% - Accent5 6 2 2 6 2" xfId="30230" xr:uid="{4647A9CE-1F13-4CA2-BFE6-8B53BAE0079F}"/>
    <cellStyle name="40% - Accent5 6 2 2 7" xfId="31314" xr:uid="{3C13499E-3E5A-41D9-ABF5-E5E857C64B14}"/>
    <cellStyle name="40% - Accent5 6 2 2 8" xfId="32423" xr:uid="{B5750DE0-B537-4FB8-9EBC-C053E6BDE3B5}"/>
    <cellStyle name="40% - Accent5 6 2 2 9" xfId="17141" xr:uid="{83A3981E-9520-43DD-8402-C29B0FA1230B}"/>
    <cellStyle name="40% - Accent5 6 2 3" xfId="1722" xr:uid="{BE0650BA-D386-45DE-BD4E-D6B866AB7887}"/>
    <cellStyle name="40% - Accent5 6 2 3 2" xfId="5936" xr:uid="{A06A0D11-B001-4BC8-A971-B062154BEE6A}"/>
    <cellStyle name="40% - Accent5 6 2 3 2 2" xfId="11974" xr:uid="{979BE578-1FAF-4EC1-84BD-077B43B482B3}"/>
    <cellStyle name="40% - Accent5 6 2 3 2 2 2" xfId="26348" xr:uid="{AD6D8F5D-80A5-477E-9D30-02D694686BDD}"/>
    <cellStyle name="40% - Accent5 6 2 3 2 2 3" xfId="58605" xr:uid="{3BBC75BF-58CD-4613-8857-805C43D416EC}"/>
    <cellStyle name="40% - Accent5 6 2 3 2 3" xfId="20635" xr:uid="{12ECE333-E1C2-405F-8850-B4CE1E3DC77C}"/>
    <cellStyle name="40% - Accent5 6 2 3 2 4" xfId="53481" xr:uid="{38D3B3CD-CEA2-4F55-A22C-9A440F69FB4D}"/>
    <cellStyle name="40% - Accent5 6 2 3 3" xfId="4226" xr:uid="{11259B1A-E67F-4AC1-8689-29425D5B60DB}"/>
    <cellStyle name="40% - Accent5 6 2 3 3 2" xfId="18988" xr:uid="{8E5A9662-2525-4572-B31B-04AFE162C0A8}"/>
    <cellStyle name="40% - Accent5 6 2 3 3 3" xfId="55576" xr:uid="{3F16DA67-7333-4BA1-9485-1A5A8277FB8E}"/>
    <cellStyle name="40% - Accent5 6 2 3 4" xfId="13760" xr:uid="{21C81B3F-DCB9-4A6F-9409-7030290AE6F8}"/>
    <cellStyle name="40% - Accent5 6 2 3 4 2" xfId="28134" xr:uid="{E4E9ED1A-D85D-4686-9686-F07F705EC52A}"/>
    <cellStyle name="40% - Accent5 6 2 3 5" xfId="33131" xr:uid="{1457B19B-9F9C-4F7E-9EB7-F602738FBB62}"/>
    <cellStyle name="40% - Accent5 6 2 3 6" xfId="16648" xr:uid="{38DE7754-07D9-448A-B954-CBA0D42D8904}"/>
    <cellStyle name="40% - Accent5 6 2 3 7" xfId="50451" xr:uid="{4759343E-6D6B-4597-B41E-EC254B643C7A}"/>
    <cellStyle name="40% - Accent5 6 2 3 8" xfId="60342" xr:uid="{87893A28-0237-48D7-8767-FB27D564E18F}"/>
    <cellStyle name="40% - Accent5 6 2 4" xfId="2405" xr:uid="{70A79045-2652-464A-8356-EC84EE14501D}"/>
    <cellStyle name="40% - Accent5 6 2 4 2" xfId="9558" xr:uid="{65CE1B59-8A9F-4FAF-8D4D-C44A889D593E}"/>
    <cellStyle name="40% - Accent5 6 2 4 2 2" xfId="23932" xr:uid="{CBA898E2-A83E-4BA3-BAEC-15311BE39367}"/>
    <cellStyle name="40% - Accent5 6 2 4 2 3" xfId="56189" xr:uid="{5F70486B-EBD8-4BE8-BE59-56F89B7A0757}"/>
    <cellStyle name="40% - Accent5 6 2 4 3" xfId="14552" xr:uid="{6D27A623-BE0B-4DF6-8CD1-071854C77883}"/>
    <cellStyle name="40% - Accent5 6 2 4 3 2" xfId="28926" xr:uid="{FAC5AE8A-7B14-4A1B-AD7D-21C18F2AF670}"/>
    <cellStyle name="40% - Accent5 6 2 4 4" xfId="33923" xr:uid="{97F30282-48ED-4C61-8CFB-FE9E8622B224}"/>
    <cellStyle name="40% - Accent5 6 2 4 5" xfId="17586" xr:uid="{00E9F4F8-4648-40B3-B297-74700C860872}"/>
    <cellStyle name="40% - Accent5 6 2 4 6" xfId="51064" xr:uid="{37F6C30F-3C57-4524-99AF-05912A6E4819}"/>
    <cellStyle name="40% - Accent5 6 2 5" xfId="6922" xr:uid="{94058F78-0627-4FBF-80B3-85501C4C7076}"/>
    <cellStyle name="40% - Accent5 6 2 5 2" xfId="10550" xr:uid="{FD27AD2F-89F0-4CB5-A9A0-C2358CFB9115}"/>
    <cellStyle name="40% - Accent5 6 2 5 2 2" xfId="24924" xr:uid="{C12EBCD9-EE19-46A7-AA0F-4BCE5C2BF05C}"/>
    <cellStyle name="40% - Accent5 6 2 5 2 3" xfId="57181" xr:uid="{BD90EA8D-5582-44A3-9AF8-1B772F2111C4}"/>
    <cellStyle name="40% - Accent5 6 2 5 3" xfId="21296" xr:uid="{0CB99B50-4250-4E6D-89CD-D9BD3F876DD8}"/>
    <cellStyle name="40% - Accent5 6 2 5 4" xfId="52057" xr:uid="{F5BFD012-871B-4A3C-AAD6-3A8A20EA054C}"/>
    <cellStyle name="40% - Accent5 6 2 6" xfId="7742" xr:uid="{5A59899D-360F-4CAD-A2D2-F1A8510CA71E}"/>
    <cellStyle name="40% - Accent5 6 2 6 2" xfId="22116" xr:uid="{F098853A-D618-4690-A903-F2B0C8A5571B}"/>
    <cellStyle name="40% - Accent5 6 2 6 3" xfId="54152" xr:uid="{77D019C6-B293-457C-8CE5-0579BA5EBAE9}"/>
    <cellStyle name="40% - Accent5 6 2 7" xfId="12486" xr:uid="{A8589281-1D97-4C65-B068-59EFDACB33C7}"/>
    <cellStyle name="40% - Accent5 6 2 7 2" xfId="26860" xr:uid="{FAC020C0-F240-495E-B28B-1D3AC19A3ACC}"/>
    <cellStyle name="40% - Accent5 6 2 8" xfId="15185" xr:uid="{53C2D3DE-1BFD-43F3-85F1-8C5E8EB670E1}"/>
    <cellStyle name="40% - Accent5 6 2 8 2" xfId="29559" xr:uid="{B0E6D9F5-1F7F-4AC5-8B6B-F8DF3B1B9C72}"/>
    <cellStyle name="40% - Accent5 6 2 9" xfId="30643" xr:uid="{73D0A467-8B61-4A04-AC84-C71E171CA53D}"/>
    <cellStyle name="40% - Accent5 6 3" xfId="735" xr:uid="{4D165894-CF77-41FE-AAB0-ABC35F9F8264}"/>
    <cellStyle name="40% - Accent5 6 3 10" xfId="32252" xr:uid="{96E18A1B-6A98-4418-AEC1-1D6E4E1B34DE}"/>
    <cellStyle name="40% - Accent5 6 3 11" xfId="16970" xr:uid="{A2C5E9BB-D968-4842-882E-2BBACD8C7087}"/>
    <cellStyle name="40% - Accent5 6 3 12" xfId="35042" xr:uid="{D6BF7499-FA6C-4381-97DC-73967ED8007D}"/>
    <cellStyle name="40% - Accent5 6 3 13" xfId="48854" xr:uid="{EA4E6CA5-3D1C-4F0D-A4B2-89862CCF0DEA}"/>
    <cellStyle name="40% - Accent5 6 3 14" xfId="59497" xr:uid="{996C452F-20E0-4626-BDB3-8510FF8F0D09}"/>
    <cellStyle name="40% - Accent5 6 3 2" xfId="2898" xr:uid="{9D4DA774-B504-4BCD-BA03-42BF4ABE0467}"/>
    <cellStyle name="40% - Accent5 6 3 2 2" xfId="5060" xr:uid="{A049A9A0-242C-4344-B461-E5095780FE98}"/>
    <cellStyle name="40% - Accent5 6 3 2 2 2" xfId="11043" xr:uid="{3C42367E-4CC5-4BB6-BBE7-206A27564DCD}"/>
    <cellStyle name="40% - Accent5 6 3 2 2 2 2" xfId="25417" xr:uid="{29E4ECB3-4363-4D5A-9D95-65C6E42AFF06}"/>
    <cellStyle name="40% - Accent5 6 3 2 2 2 3" xfId="57674" xr:uid="{C30EB381-3164-4853-9365-3E8384CE3BCE}"/>
    <cellStyle name="40% - Accent5 6 3 2 2 3" xfId="19773" xr:uid="{29DEF50D-34C2-4648-AB8A-21E6D9CDACA2}"/>
    <cellStyle name="40% - Accent5 6 3 2 2 4" xfId="52550" xr:uid="{55D2EC72-A574-4420-B6D3-18C71054D220}"/>
    <cellStyle name="40% - Accent5 6 3 2 3" xfId="8192" xr:uid="{91A280AF-C34F-4B65-953B-3968B13FAC8E}"/>
    <cellStyle name="40% - Accent5 6 3 2 3 2" xfId="22566" xr:uid="{3EB3DD9F-49B8-4148-B07A-F43CA627D45F}"/>
    <cellStyle name="40% - Accent5 6 3 2 3 3" xfId="54645" xr:uid="{07E32EB6-78E2-44E3-A013-EE17F77711CA}"/>
    <cellStyle name="40% - Accent5 6 3 2 4" xfId="13592" xr:uid="{93BAF311-4A5F-45B5-92D4-03393A83D9ED}"/>
    <cellStyle name="40% - Accent5 6 3 2 4 2" xfId="27966" xr:uid="{E4D710CF-3885-47ED-AF11-6800589D2502}"/>
    <cellStyle name="40% - Accent5 6 3 2 5" xfId="32963" xr:uid="{CFD4318B-A4ED-40F8-8443-CF3D5963ECFE}"/>
    <cellStyle name="40% - Accent5 6 3 2 6" xfId="18082" xr:uid="{268DB1E8-6AAB-48B1-928C-A62B69819376}"/>
    <cellStyle name="40% - Accent5 6 3 2 7" xfId="49518" xr:uid="{0CCA7528-5C54-4BF6-B662-628AC24267DE}"/>
    <cellStyle name="40% - Accent5 6 3 2 8" xfId="60174" xr:uid="{7C32970B-2498-4D4A-947A-F9C08D7F9267}"/>
    <cellStyle name="40% - Accent5 6 3 3" xfId="4073" xr:uid="{BCFA02F3-313C-4016-AA74-6EFCDDE15372}"/>
    <cellStyle name="40% - Accent5 6 3 3 2" xfId="5765" xr:uid="{87E9EB44-8564-4339-A6CF-F7126D6894CB}"/>
    <cellStyle name="40% - Accent5 6 3 3 2 2" xfId="11803" xr:uid="{24855CB7-4EE3-4CAE-B619-71A8D84F3283}"/>
    <cellStyle name="40% - Accent5 6 3 3 2 2 2" xfId="26177" xr:uid="{8A294954-82E6-4CA0-B739-AC9F8C820199}"/>
    <cellStyle name="40% - Accent5 6 3 3 2 2 3" xfId="58434" xr:uid="{15CCD8BA-F581-44C4-9C56-ABBD45415AFF}"/>
    <cellStyle name="40% - Accent5 6 3 3 2 3" xfId="20464" xr:uid="{5DF46469-EDE1-401E-9240-51331E0F6071}"/>
    <cellStyle name="40% - Accent5 6 3 3 2 4" xfId="53310" xr:uid="{0DB1C9EF-74CA-418B-9BAE-7B05A9E55161}"/>
    <cellStyle name="40% - Accent5 6 3 3 3" xfId="8858" xr:uid="{7427FF2A-EA86-4105-9EF3-FE481E6D4F6B}"/>
    <cellStyle name="40% - Accent5 6 3 3 3 2" xfId="23232" xr:uid="{BAF8F399-BD29-4CDB-AE0A-F27FBC9545EE}"/>
    <cellStyle name="40% - Accent5 6 3 3 3 3" xfId="55405" xr:uid="{D58AF21C-F1BB-4024-810C-D710CD4C9A2D}"/>
    <cellStyle name="40% - Accent5 6 3 3 4" xfId="14384" xr:uid="{1A0D3836-3E73-4F6D-8052-D2B94DE208AD}"/>
    <cellStyle name="40% - Accent5 6 3 3 4 2" xfId="28758" xr:uid="{5C1903EC-3B20-48F6-83EC-EF40C2ED9F7D}"/>
    <cellStyle name="40% - Accent5 6 3 3 5" xfId="33755" xr:uid="{D06AA701-2E4A-48E4-BF1D-73E6D176A9DB}"/>
    <cellStyle name="40% - Accent5 6 3 3 6" xfId="18838" xr:uid="{8C450632-00A6-43C2-8DD1-7409A0200128}"/>
    <cellStyle name="40% - Accent5 6 3 3 7" xfId="50280" xr:uid="{3F2A3FF3-001C-4301-931A-CC737ED1D77F}"/>
    <cellStyle name="40% - Accent5 6 3 4" xfId="4658" xr:uid="{68802518-6508-4425-86E8-2271899841DC}"/>
    <cellStyle name="40% - Accent5 6 3 4 2" xfId="9560" xr:uid="{3ABA4426-2B49-45B5-863C-559E837A978B}"/>
    <cellStyle name="40% - Accent5 6 3 4 2 2" xfId="23934" xr:uid="{0E79C746-81D6-4D72-BC26-F1DF837436EB}"/>
    <cellStyle name="40% - Accent5 6 3 4 2 3" xfId="56191" xr:uid="{9AEBE8DB-D8B7-43A3-960D-5F7D3297A189}"/>
    <cellStyle name="40% - Accent5 6 3 4 3" xfId="19411" xr:uid="{E91D513C-250C-42DA-A6D8-15FC67F332F5}"/>
    <cellStyle name="40% - Accent5 6 3 4 4" xfId="51066" xr:uid="{77705D0C-BCF9-47AA-9779-3E817A9335D0}"/>
    <cellStyle name="40% - Accent5 6 3 5" xfId="6752" xr:uid="{414ABF13-C7C1-434A-B7C0-3AED953618A1}"/>
    <cellStyle name="40% - Accent5 6 3 5 2" xfId="10379" xr:uid="{2B53E185-A108-4224-B65F-14EB821117F4}"/>
    <cellStyle name="40% - Accent5 6 3 5 2 2" xfId="24753" xr:uid="{6E40FA8A-F523-4E65-AFBA-9204E0D3E178}"/>
    <cellStyle name="40% - Accent5 6 3 5 2 3" xfId="57010" xr:uid="{7EFE12B0-0075-441D-833A-F4E92040B928}"/>
    <cellStyle name="40% - Accent5 6 3 5 3" xfId="21126" xr:uid="{B91688F8-509C-4335-B00B-006A4F324766}"/>
    <cellStyle name="40% - Accent5 6 3 5 4" xfId="51886" xr:uid="{0A70D42C-2DB4-40D6-BFB8-3288844CE981}"/>
    <cellStyle name="40% - Accent5 6 3 6" xfId="7571" xr:uid="{77CB7FFE-120F-4F29-8EFD-F8A885478D28}"/>
    <cellStyle name="40% - Accent5 6 3 6 2" xfId="21945" xr:uid="{5854A7B7-89C4-44D4-A79E-B229C7045108}"/>
    <cellStyle name="40% - Accent5 6 3 6 3" xfId="53981" xr:uid="{6662115D-C5A2-440A-ADC0-10E137CF31D1}"/>
    <cellStyle name="40% - Accent5 6 3 7" xfId="13158" xr:uid="{AEFE34C9-421F-4585-97D2-8FF4E5C3241B}"/>
    <cellStyle name="40% - Accent5 6 3 7 2" xfId="27532" xr:uid="{DF8A67D9-878A-4E60-8CD5-EF8792E73290}"/>
    <cellStyle name="40% - Accent5 6 3 8" xfId="15685" xr:uid="{9156AE39-814F-48A4-A344-03899109125E}"/>
    <cellStyle name="40% - Accent5 6 3 8 2" xfId="30059" xr:uid="{717E0E5C-5E9E-4A56-97CF-7BCCDB93FBE4}"/>
    <cellStyle name="40% - Accent5 6 3 9" xfId="31143" xr:uid="{72CAD264-BD56-490D-AD66-2320723D12A1}"/>
    <cellStyle name="40% - Accent5 6 4" xfId="1566" xr:uid="{E9242322-BDDE-4BEC-B9D0-50F29BD98237}"/>
    <cellStyle name="40% - Accent5 6 4 10" xfId="49516" xr:uid="{02D063C8-589B-4B82-9489-A60E437B084A}"/>
    <cellStyle name="40% - Accent5 6 4 11" xfId="59847" xr:uid="{26337D2E-0F1C-4FB0-A3DD-AB47C3FD14DA}"/>
    <cellStyle name="40% - Accent5 6 4 2" xfId="2575" xr:uid="{41F29608-C730-4EA6-A39A-0EB517A75F62}"/>
    <cellStyle name="40% - Accent5 6 4 2 2" xfId="11041" xr:uid="{DC5143BB-FE48-4675-B43C-AC463DCAE53D}"/>
    <cellStyle name="40% - Accent5 6 4 2 2 2" xfId="25415" xr:uid="{29BC5667-BDB5-438B-B8B2-7F9790D523EE}"/>
    <cellStyle name="40% - Accent5 6 4 2 2 3" xfId="57672" xr:uid="{8AC593EF-6543-4484-8342-F0A007EE2535}"/>
    <cellStyle name="40% - Accent5 6 4 2 3" xfId="17758" xr:uid="{1029A25D-4858-4136-8BC2-74001E1DDA86}"/>
    <cellStyle name="40% - Accent5 6 4 2 4" xfId="52548" xr:uid="{290E1AB5-AA77-49F5-B925-D13BEC1BFDE6}"/>
    <cellStyle name="40% - Accent5 6 4 3" xfId="8190" xr:uid="{92821795-A500-48EB-B75A-EDDDA18898F3}"/>
    <cellStyle name="40% - Accent5 6 4 3 2" xfId="22564" xr:uid="{1D934EAE-5AF9-4345-A2A6-72C7784A36D9}"/>
    <cellStyle name="40% - Accent5 6 4 3 3" xfId="54643" xr:uid="{0C7D56D4-BFE0-433D-965A-A19750CD9176}"/>
    <cellStyle name="40% - Accent5 6 4 4" xfId="12581" xr:uid="{E955752B-5156-4A33-ACFF-E9BCD2711214}"/>
    <cellStyle name="40% - Accent5 6 4 4 2" xfId="26955" xr:uid="{1A7EC3F0-A0CE-424D-AF42-BAB84844F12B}"/>
    <cellStyle name="40% - Accent5 6 4 5" xfId="15361" xr:uid="{579E4363-026D-4518-AD6E-0E3EF18959CA}"/>
    <cellStyle name="40% - Accent5 6 4 5 2" xfId="29735" xr:uid="{9C3F9968-DCC8-4A00-91E6-09E6203F9C4C}"/>
    <cellStyle name="40% - Accent5 6 4 6" xfId="30819" xr:uid="{7D52B41B-DA44-4796-8662-A849AAC0EB98}"/>
    <cellStyle name="40% - Accent5 6 4 7" xfId="31928" xr:uid="{2D8654AE-3FF3-4B5B-ADA9-4392945C49E1}"/>
    <cellStyle name="40% - Accent5 6 4 8" xfId="16492" xr:uid="{51F766EE-9E66-43A7-AA6A-656A09D75BD4}"/>
    <cellStyle name="40% - Accent5 6 4 9" xfId="34718" xr:uid="{56EF0E8F-E191-4FD5-A6A2-2F65FCB6AC09}"/>
    <cellStyle name="40% - Accent5 6 5" xfId="2237" xr:uid="{C4BE203D-50B7-4B50-BBFA-5742332CB57B}"/>
    <cellStyle name="40% - Accent5 6 5 2" xfId="5360" xr:uid="{B7D34BDD-0392-49E5-AF85-779AC1F38ACC}"/>
    <cellStyle name="40% - Accent5 6 5 2 2" xfId="11398" xr:uid="{2625DCBB-B998-403D-9D38-021597AC439F}"/>
    <cellStyle name="40% - Accent5 6 5 2 2 2" xfId="25772" xr:uid="{D3DC00C3-70D6-4E5E-946C-1DDF12B1415A}"/>
    <cellStyle name="40% - Accent5 6 5 2 2 3" xfId="58029" xr:uid="{7E00AFEC-F957-49ED-8DF2-CD8238FFF79F}"/>
    <cellStyle name="40% - Accent5 6 5 2 3" xfId="20059" xr:uid="{4EDAE369-F661-41E3-9BC4-618A598B772E}"/>
    <cellStyle name="40% - Accent5 6 5 2 4" xfId="52905" xr:uid="{7CAC6F40-6A53-43DA-B490-1A40B9CCA65E}"/>
    <cellStyle name="40% - Accent5 6 5 3" xfId="8501" xr:uid="{C94991A8-BF86-4369-9FB0-487B09EEED21}"/>
    <cellStyle name="40% - Accent5 6 5 3 2" xfId="22875" xr:uid="{65DC4A5A-C268-4DFF-8CFB-8AEEE36F7BCE}"/>
    <cellStyle name="40% - Accent5 6 5 3 3" xfId="55000" xr:uid="{54E5B38F-0D9C-4405-9844-A8BFA6FC86B5}"/>
    <cellStyle name="40% - Accent5 6 5 4" xfId="13264" xr:uid="{823CF8A8-856B-4FDD-9F44-0C4403C59BC6}"/>
    <cellStyle name="40% - Accent5 6 5 4 2" xfId="27638" xr:uid="{F909F56E-A812-4CA0-A4ED-9839B0D7F80D}"/>
    <cellStyle name="40% - Accent5 6 5 5" xfId="32705" xr:uid="{34ECAAA3-C281-4F00-A6F3-9E866DFE9A59}"/>
    <cellStyle name="40% - Accent5 6 5 6" xfId="17420" xr:uid="{2A7D6BB8-6845-4149-9129-40942AD0E41F}"/>
    <cellStyle name="40% - Accent5 6 5 7" xfId="49875" xr:uid="{58FBFFEA-B2A2-4168-835B-1694BAAF1186}"/>
    <cellStyle name="40% - Accent5 6 6" xfId="4376" xr:uid="{7E6FA0B1-0A12-4003-884A-6E2386F9F29F}"/>
    <cellStyle name="40% - Accent5 6 6 2" xfId="9557" xr:uid="{708EB4EE-AC4F-4FA9-8DA5-D385CBE89907}"/>
    <cellStyle name="40% - Accent5 6 6 2 2" xfId="23931" xr:uid="{E0AB3319-9BC1-45E9-824A-CFDEF7EEE59E}"/>
    <cellStyle name="40% - Accent5 6 6 2 3" xfId="56188" xr:uid="{4972034C-94A1-4E1F-B341-CC17F691E561}"/>
    <cellStyle name="40% - Accent5 6 6 3" xfId="14055" xr:uid="{97D2AF85-BCF8-4713-9AB2-C11EE416EC28}"/>
    <cellStyle name="40% - Accent5 6 6 3 2" xfId="28429" xr:uid="{1A0EB7BB-4096-4B98-BC6D-D5B9F81581C1}"/>
    <cellStyle name="40% - Accent5 6 6 4" xfId="33426" xr:uid="{BD9D1DF4-3294-4383-9214-777CD5F6477D}"/>
    <cellStyle name="40% - Accent5 6 6 5" xfId="19134" xr:uid="{2E2463BD-94F4-4EAF-8853-870E3DECFEBC}"/>
    <cellStyle name="40% - Accent5 6 6 6" xfId="51063" xr:uid="{B3508653-9703-4C48-9510-FCB64E1CFB39}"/>
    <cellStyle name="40% - Accent5 6 7" xfId="3626" xr:uid="{FCD30C50-030B-4A67-885D-BAAFE84B75D8}"/>
    <cellStyle name="40% - Accent5 6 7 2" xfId="10055" xr:uid="{566B7FF0-2E89-4CAD-9A0E-FB73095DC431}"/>
    <cellStyle name="40% - Accent5 6 7 2 2" xfId="24429" xr:uid="{01548708-C242-4281-A579-FA3EC4B9785D}"/>
    <cellStyle name="40% - Accent5 6 7 2 3" xfId="56686" xr:uid="{8C22415E-5EA3-4961-A62B-0417F4AF5149}"/>
    <cellStyle name="40% - Accent5 6 7 3" xfId="18543" xr:uid="{21CDB2FB-51F8-47B2-9508-857CD30ED80A}"/>
    <cellStyle name="40% - Accent5 6 7 4" xfId="51562" xr:uid="{82176678-2C94-4F01-9A5B-5B37AE94E149}"/>
    <cellStyle name="40% - Accent5 6 8" xfId="7247" xr:uid="{9DA4EA10-4DB6-441A-8CBD-A3B3135A4B72}"/>
    <cellStyle name="40% - Accent5 6 8 2" xfId="21621" xr:uid="{AFCCB350-ADED-475F-9EC6-B0514511730B}"/>
    <cellStyle name="40% - Accent5 6 8 3" xfId="53657" xr:uid="{0E82FDAF-308E-4561-A93E-AF3365973C8E}"/>
    <cellStyle name="40% - Accent5 6 9" xfId="12395" xr:uid="{1D807534-619F-4D52-A5EB-E0B407A6C250}"/>
    <cellStyle name="40% - Accent5 6 9 2" xfId="26769" xr:uid="{5FB95730-D848-463C-92F0-3510F052A03D}"/>
    <cellStyle name="40% - Accent5 7" xfId="736" xr:uid="{E4F339E8-BE0E-4279-97F3-DBD4B205396C}"/>
    <cellStyle name="40% - Accent5 7 10" xfId="30464" xr:uid="{130F183C-99D4-417A-A36E-F2538A675E2F}"/>
    <cellStyle name="40% - Accent5 7 11" xfId="31577" xr:uid="{459D0421-5BDB-413B-8190-8640D0471F76}"/>
    <cellStyle name="40% - Accent5 7 12" xfId="16091" xr:uid="{A4EDABCB-69CC-4C8A-8E6B-F8D89B862761}"/>
    <cellStyle name="40% - Accent5 7 13" xfId="34378" xr:uid="{7992FAA2-9DCE-41DB-BF32-F0007DCD80A1}"/>
    <cellStyle name="40% - Accent5 7 14" xfId="48846" xr:uid="{D4ABBE35-EBCB-43E8-A391-6E23C91C4C7E}"/>
    <cellStyle name="40% - Accent5 7 15" xfId="58956" xr:uid="{8DB94CDC-B617-47D4-B401-F05A87C96F91}"/>
    <cellStyle name="40% - Accent5 7 2" xfId="737" xr:uid="{06050C92-F34D-4F17-9139-DE1558981DA3}"/>
    <cellStyle name="40% - Accent5 7 2 10" xfId="35034" xr:uid="{C150B4F1-CBCC-4A4F-A723-4C24007699AB}"/>
    <cellStyle name="40% - Accent5 7 2 11" xfId="49520" xr:uid="{A12A4829-E5BF-438B-BBEC-B0D9912EE326}"/>
    <cellStyle name="40% - Accent5 7 2 12" xfId="59489" xr:uid="{12D25D20-B66C-4140-AF06-87347BBFC3D3}"/>
    <cellStyle name="40% - Accent5 7 2 2" xfId="2890" xr:uid="{101E5BC0-1847-4C9C-88E1-E7BD77076419}"/>
    <cellStyle name="40% - Accent5 7 2 2 2" xfId="9562" xr:uid="{77E23171-C214-473C-9EDF-A3CCA55E4B32}"/>
    <cellStyle name="40% - Accent5 7 2 2 2 2" xfId="23936" xr:uid="{4397CAEF-3EB3-4876-A70B-E30F5FC06717}"/>
    <cellStyle name="40% - Accent5 7 2 2 2 3" xfId="56193" xr:uid="{2A272BBB-BDE1-4EC6-852B-D6FB4E8B0DB3}"/>
    <cellStyle name="40% - Accent5 7 2 2 3" xfId="13862" xr:uid="{B8458CAE-2F4A-45ED-8A0D-F34A3618F18D}"/>
    <cellStyle name="40% - Accent5 7 2 2 3 2" xfId="28236" xr:uid="{013AD4AF-1E2F-4331-BAD8-AC31636651C3}"/>
    <cellStyle name="40% - Accent5 7 2 2 4" xfId="33233" xr:uid="{B6C7C05E-B940-4A89-B5AD-68601D1EA5CD}"/>
    <cellStyle name="40% - Accent5 7 2 2 5" xfId="18074" xr:uid="{0F98AD7C-7E39-40BD-8AB4-723ABD357F38}"/>
    <cellStyle name="40% - Accent5 7 2 2 6" xfId="51068" xr:uid="{34E9ECF1-2E2E-459A-9D36-8AFD9A987451}"/>
    <cellStyle name="40% - Accent5 7 2 2 7" xfId="60444" xr:uid="{C709C1B2-97D8-4B52-AAB3-DB645570E6BC}"/>
    <cellStyle name="40% - Accent5 7 2 3" xfId="6181" xr:uid="{60673274-F0BB-42D1-A5E6-AD914331CF3C}"/>
    <cellStyle name="40% - Accent5 7 2 3 2" xfId="11045" xr:uid="{E3466F73-DF18-49CD-A6D6-0FE658B10D45}"/>
    <cellStyle name="40% - Accent5 7 2 3 2 2" xfId="25419" xr:uid="{DE137E74-7B8D-4377-A119-F4BC290ABB5D}"/>
    <cellStyle name="40% - Accent5 7 2 3 2 3" xfId="57676" xr:uid="{8545E5DD-3C8E-45B9-809A-2E76FC89191F}"/>
    <cellStyle name="40% - Accent5 7 2 3 3" xfId="14655" xr:uid="{4F64408A-8D0B-4B13-8A57-BEB7209DC56E}"/>
    <cellStyle name="40% - Accent5 7 2 3 3 2" xfId="29029" xr:uid="{7632E865-A596-4477-813F-8C1FBBDFB47A}"/>
    <cellStyle name="40% - Accent5 7 2 3 4" xfId="34026" xr:uid="{E41FEBCE-33F7-4588-A871-7F7001BDC4CB}"/>
    <cellStyle name="40% - Accent5 7 2 3 5" xfId="20791" xr:uid="{D7F5B2CB-6904-489E-84C8-2FDC76353565}"/>
    <cellStyle name="40% - Accent5 7 2 3 6" xfId="52552" xr:uid="{C34AFE5A-B652-4724-B915-124BC845DA7B}"/>
    <cellStyle name="40% - Accent5 7 2 4" xfId="8193" xr:uid="{5EA8DBC5-915F-4AED-B3B7-3545A86D676F}"/>
    <cellStyle name="40% - Accent5 7 2 4 2" xfId="22567" xr:uid="{4C363009-0918-49C4-A898-96D53C83C37C}"/>
    <cellStyle name="40% - Accent5 7 2 4 3" xfId="54647" xr:uid="{BB4531CF-B6F1-4F2D-9933-ACDE9C8BE0BA}"/>
    <cellStyle name="40% - Accent5 7 2 5" xfId="13004" xr:uid="{606BE6EC-08F8-415D-821B-BD2843DDB0A0}"/>
    <cellStyle name="40% - Accent5 7 2 5 2" xfId="27378" xr:uid="{BC9AD780-1336-4E23-9696-A9FC091DE579}"/>
    <cellStyle name="40% - Accent5 7 2 6" xfId="15677" xr:uid="{B1E4EDF6-36B7-4705-A88D-82783BD5EBBB}"/>
    <cellStyle name="40% - Accent5 7 2 6 2" xfId="30051" xr:uid="{5858F720-ED65-41F6-A7C5-7B8E9D68D44C}"/>
    <cellStyle name="40% - Accent5 7 2 7" xfId="31135" xr:uid="{9A4EA3BF-B736-4273-B50F-B6B472596ED9}"/>
    <cellStyle name="40% - Accent5 7 2 8" xfId="32244" xr:uid="{669968EB-0E57-4987-97D7-8CCC255B7D98}"/>
    <cellStyle name="40% - Accent5 7 2 9" xfId="16962" xr:uid="{6A8F0E91-AD85-4BA9-8841-1555DFBF368C}"/>
    <cellStyle name="40% - Accent5 7 3" xfId="1558" xr:uid="{C6ECD5CA-3FBD-463B-BA84-D5ACA33E31B7}"/>
    <cellStyle name="40% - Accent5 7 3 2" xfId="5061" xr:uid="{FCD6D2A1-1A96-46C2-84B2-D16A8692F340}"/>
    <cellStyle name="40% - Accent5 7 3 2 2" xfId="11044" xr:uid="{9493BC86-0E34-47A6-A17D-EC3F046B63C1}"/>
    <cellStyle name="40% - Accent5 7 3 2 2 2" xfId="25418" xr:uid="{6A568458-5092-4E3E-B2E6-3CBE5A0404CC}"/>
    <cellStyle name="40% - Accent5 7 3 2 2 3" xfId="57675" xr:uid="{80A9C81B-599F-44B6-AD06-DCA70B7768B2}"/>
    <cellStyle name="40% - Accent5 7 3 2 3" xfId="19774" xr:uid="{6B0C6FB9-A46B-4540-BAA9-452DAF4CDCB1}"/>
    <cellStyle name="40% - Accent5 7 3 2 4" xfId="52551" xr:uid="{64E1517D-56E5-497F-AA68-C12F2283886D}"/>
    <cellStyle name="40% - Accent5 7 3 3" xfId="3413" xr:uid="{26217527-122F-42A7-927A-0A40E855E982}"/>
    <cellStyle name="40% - Accent5 7 3 3 2" xfId="18458" xr:uid="{F73BF0FA-5D2C-4AC0-943D-B224D81C45E6}"/>
    <cellStyle name="40% - Accent5 7 3 3 3" xfId="54646" xr:uid="{27AE4622-F310-458B-8002-624C8AFD3DA9}"/>
    <cellStyle name="40% - Accent5 7 3 4" xfId="12669" xr:uid="{7D829148-72C6-49CC-9B00-AE0F82607BB6}"/>
    <cellStyle name="40% - Accent5 7 3 4 2" xfId="27043" xr:uid="{F00BB0F6-C713-4BB9-93CD-6BE1803E4ED2}"/>
    <cellStyle name="40% - Accent5 7 3 5" xfId="32577" xr:uid="{07945B3F-0637-41B8-A80D-B97716EADA34}"/>
    <cellStyle name="40% - Accent5 7 3 6" xfId="16484" xr:uid="{ACD68C2C-64C2-40DE-A88C-E40ED261AB0E}"/>
    <cellStyle name="40% - Accent5 7 3 7" xfId="49519" xr:uid="{6F4B584C-DE29-42F3-81E3-5EAC5E0DC026}"/>
    <cellStyle name="40% - Accent5 7 3 8" xfId="60166" xr:uid="{F7D38D04-CC7F-4BF9-BFC5-388332FB0DBF}"/>
    <cellStyle name="40% - Accent5 7 4" xfId="2228" xr:uid="{95174F59-560A-43A2-9B4A-9B6A4124C56D}"/>
    <cellStyle name="40% - Accent5 7 4 2" xfId="5757" xr:uid="{471A8C52-60C0-46FC-AD5C-DF61F08313FD}"/>
    <cellStyle name="40% - Accent5 7 4 2 2" xfId="11795" xr:uid="{82C5762D-0AA6-4737-9DB7-ADAC5B549E54}"/>
    <cellStyle name="40% - Accent5 7 4 2 2 2" xfId="26169" xr:uid="{E30F6218-FFF6-4A11-BA85-DD0E96E914B8}"/>
    <cellStyle name="40% - Accent5 7 4 2 2 3" xfId="58426" xr:uid="{293C0FE1-E7E2-4205-88CB-4F635324D08A}"/>
    <cellStyle name="40% - Accent5 7 4 2 3" xfId="20456" xr:uid="{A96657D6-7A6D-4609-BF94-1575EB5903AA}"/>
    <cellStyle name="40% - Accent5 7 4 2 4" xfId="53302" xr:uid="{AE1B2A72-63D6-49A1-93EB-3D846560434F}"/>
    <cellStyle name="40% - Accent5 7 4 3" xfId="8854" xr:uid="{FB25F763-3B4C-4096-ADFD-D8521E17BB6E}"/>
    <cellStyle name="40% - Accent5 7 4 3 2" xfId="23228" xr:uid="{866AC2EB-D2D9-46A2-850E-41DB6C76BEE5}"/>
    <cellStyle name="40% - Accent5 7 4 3 3" xfId="55397" xr:uid="{A3FD2B1C-172E-403E-AEEF-B81395F42F91}"/>
    <cellStyle name="40% - Accent5 7 4 4" xfId="13584" xr:uid="{C07B70E5-43CD-45FB-A029-23D5623473D4}"/>
    <cellStyle name="40% - Accent5 7 4 4 2" xfId="27958" xr:uid="{EB37B0A4-DEA5-4ED7-A097-7F7D23148F90}"/>
    <cellStyle name="40% - Accent5 7 4 5" xfId="32955" xr:uid="{9D134B38-825E-46B2-95DF-54FADC2B127D}"/>
    <cellStyle name="40% - Accent5 7 4 6" xfId="17411" xr:uid="{846B1D2C-EBCF-4EAB-8291-D2C0A937E198}"/>
    <cellStyle name="40% - Accent5 7 4 7" xfId="50272" xr:uid="{C4EADCA3-1FAD-4F4B-A8B1-F20AE41B0952}"/>
    <cellStyle name="40% - Accent5 7 5" xfId="4653" xr:uid="{8E96401C-D7B9-4321-A535-0BC185409228}"/>
    <cellStyle name="40% - Accent5 7 5 2" xfId="9561" xr:uid="{ADC2526A-DEF5-4409-ADA0-616D6CDB187D}"/>
    <cellStyle name="40% - Accent5 7 5 2 2" xfId="23935" xr:uid="{21E1D1EB-4597-4FE5-9EC0-D632E5B61FCC}"/>
    <cellStyle name="40% - Accent5 7 5 2 3" xfId="56192" xr:uid="{9097D002-FA8E-4281-9778-06AD0D327F76}"/>
    <cellStyle name="40% - Accent5 7 5 3" xfId="14376" xr:uid="{5EF2ADBD-75D4-4BF6-9A4F-7D7280261AD1}"/>
    <cellStyle name="40% - Accent5 7 5 3 2" xfId="28750" xr:uid="{3292911F-B039-42C3-B67C-045EA26DBBC9}"/>
    <cellStyle name="40% - Accent5 7 5 4" xfId="33747" xr:uid="{EC2FDA21-0C16-4BD7-8C24-AA4D847569C6}"/>
    <cellStyle name="40% - Accent5 7 5 5" xfId="19407" xr:uid="{D00FB6F8-BE93-4A79-885E-555BD2FA819E}"/>
    <cellStyle name="40% - Accent5 7 5 6" xfId="51067" xr:uid="{527A8313-03D7-40DF-B4F5-24DCB5C59FF0}"/>
    <cellStyle name="40% - Accent5 7 6" xfId="6744" xr:uid="{F075D8D8-C156-40B6-AA26-5A3DA71F32D7}"/>
    <cellStyle name="40% - Accent5 7 6 2" xfId="10371" xr:uid="{8F9ED23C-E1C5-4E5A-91C0-46EC20DAF0C8}"/>
    <cellStyle name="40% - Accent5 7 6 2 2" xfId="24745" xr:uid="{63465A33-3050-4698-BEAE-5FD8A20B46D6}"/>
    <cellStyle name="40% - Accent5 7 6 2 3" xfId="57002" xr:uid="{E320275C-22F7-4823-A027-2384EF414D38}"/>
    <cellStyle name="40% - Accent5 7 6 3" xfId="21118" xr:uid="{1AA54DAF-FFBC-4D1F-9269-E2AB526F932A}"/>
    <cellStyle name="40% - Accent5 7 6 4" xfId="51878" xr:uid="{D9CA3946-C295-4E69-B140-1B1B576C93BB}"/>
    <cellStyle name="40% - Accent5 7 7" xfId="7563" xr:uid="{9D5F616C-23E5-45FB-A6E7-37F24235A610}"/>
    <cellStyle name="40% - Accent5 7 7 2" xfId="21937" xr:uid="{DB9CCC4B-AFFF-44DA-A471-ACFF71337D3F}"/>
    <cellStyle name="40% - Accent5 7 7 3" xfId="53973" xr:uid="{9743DA61-756F-4DA4-ACA7-57166A6923A8}"/>
    <cellStyle name="40% - Accent5 7 8" xfId="12232" xr:uid="{5E5763B8-E71E-43C3-9A47-FCF52AB7154F}"/>
    <cellStyle name="40% - Accent5 7 8 2" xfId="26606" xr:uid="{2327A152-18A1-4B99-B7F9-AD72071A85D2}"/>
    <cellStyle name="40% - Accent5 7 9" xfId="15006" xr:uid="{6252D730-3A67-4C3C-9A68-E95438C42AFE}"/>
    <cellStyle name="40% - Accent5 7 9 2" xfId="29380" xr:uid="{9353AF15-8107-4F5E-9532-3B1A43E4EF90}"/>
    <cellStyle name="40% - Accent5 8" xfId="738" xr:uid="{04F79F6B-1EDA-4B6B-BC76-DF98FC2BA018}"/>
    <cellStyle name="40% - Accent5 8 10" xfId="31669" xr:uid="{D9895326-2E46-40A8-8F99-C25266B11E5E}"/>
    <cellStyle name="40% - Accent5 8 11" xfId="16247" xr:uid="{C2D6FBC9-A1D0-4220-9787-D9BBA8975911}"/>
    <cellStyle name="40% - Accent5 8 12" xfId="34461" xr:uid="{7D00E171-DE05-46B8-94D7-7AF1CDD7245E}"/>
    <cellStyle name="40% - Accent5 8 13" xfId="48922" xr:uid="{22BAFA5E-1353-41EA-8786-C1F626A47CB2}"/>
    <cellStyle name="40% - Accent5 8 14" xfId="59032" xr:uid="{AD1A6BC7-45C1-4C3C-8B95-897A03BB1496}"/>
    <cellStyle name="40% - Accent5 8 2" xfId="1965" xr:uid="{25E5EFB9-8993-4E3A-B4B5-7192F702D154}"/>
    <cellStyle name="40% - Accent5 8 2 10" xfId="35110" xr:uid="{3A83460C-B15F-4856-90C7-B63FB72E601D}"/>
    <cellStyle name="40% - Accent5 8 2 11" xfId="49521" xr:uid="{B2671C97-82E8-4495-92E9-94ABBE8A1F50}"/>
    <cellStyle name="40% - Accent5 8 2 12" xfId="59565" xr:uid="{FA75A04E-8A66-49F9-87BA-DAB8FEEE00F5}"/>
    <cellStyle name="40% - Accent5 8 2 2" xfId="2969" xr:uid="{BCC67A9D-432C-435F-9C77-BBC2A628C14B}"/>
    <cellStyle name="40% - Accent5 8 2 2 2" xfId="9564" xr:uid="{095AF9FF-17C7-47CE-82F5-A6965247F49A}"/>
    <cellStyle name="40% - Accent5 8 2 2 2 2" xfId="23938" xr:uid="{CD430CCA-34E9-4BAD-901B-53D894E54375}"/>
    <cellStyle name="40% - Accent5 8 2 2 2 3" xfId="56195" xr:uid="{3EDF3C38-DCDB-4B3D-9B8A-08C3438A84AA}"/>
    <cellStyle name="40% - Accent5 8 2 2 3" xfId="18150" xr:uid="{EB9593B8-5802-4A41-8ABA-39108086FC3C}"/>
    <cellStyle name="40% - Accent5 8 2 2 4" xfId="51070" xr:uid="{78D4A777-E252-4ED9-ADA3-3337F5775E2B}"/>
    <cellStyle name="40% - Accent5 8 2 3" xfId="7076" xr:uid="{EB44AF64-6AF7-442B-B2A9-D28445ABDB7E}"/>
    <cellStyle name="40% - Accent5 8 2 3 2" xfId="11046" xr:uid="{8DB74A33-B7C6-43DE-8E70-10C4C6D15E49}"/>
    <cellStyle name="40% - Accent5 8 2 3 2 2" xfId="25420" xr:uid="{66E18DAF-3A84-496C-AF48-97F781E3CD4D}"/>
    <cellStyle name="40% - Accent5 8 2 3 2 3" xfId="57677" xr:uid="{157F0D9E-60F2-4FBB-AC3C-344D49B4074E}"/>
    <cellStyle name="40% - Accent5 8 2 3 3" xfId="21450" xr:uid="{63387AF4-0679-4362-8624-61D6D68829D0}"/>
    <cellStyle name="40% - Accent5 8 2 3 4" xfId="52553" xr:uid="{761F4B87-0254-4902-B634-9C91629BA728}"/>
    <cellStyle name="40% - Accent5 8 2 4" xfId="8194" xr:uid="{FBA4B457-FBD6-40A9-AB17-E677F65D94C5}"/>
    <cellStyle name="40% - Accent5 8 2 4 2" xfId="22568" xr:uid="{F05D294D-E870-4712-B2D4-780CC3AFDB50}"/>
    <cellStyle name="40% - Accent5 8 2 4 3" xfId="54648" xr:uid="{4F6372DA-9773-4CF7-9DE1-F19BAE47A230}"/>
    <cellStyle name="40% - Accent5 8 2 5" xfId="12780" xr:uid="{3ECEFCC5-08B0-49EF-BEDE-399719F4BAA8}"/>
    <cellStyle name="40% - Accent5 8 2 5 2" xfId="27154" xr:uid="{F9697455-D44C-40B7-984F-F309F24F42DD}"/>
    <cellStyle name="40% - Accent5 8 2 6" xfId="15753" xr:uid="{A909FBA6-3C8B-4548-B561-B4E2CC2820AC}"/>
    <cellStyle name="40% - Accent5 8 2 6 2" xfId="30127" xr:uid="{EB9EA088-B0F1-447E-A4D2-A92187D14ABF}"/>
    <cellStyle name="40% - Accent5 8 2 7" xfId="31211" xr:uid="{027CEF76-5692-46EA-8C23-519787ACEFA0}"/>
    <cellStyle name="40% - Accent5 8 2 8" xfId="32320" xr:uid="{8B9D778E-93C6-4B6C-A5EE-9CB76D26B574}"/>
    <cellStyle name="40% - Accent5 8 2 9" xfId="17038" xr:uid="{21C3B6F3-C0A2-4FAF-9F58-527CCA9DF5AA}"/>
    <cellStyle name="40% - Accent5 8 3" xfId="1714" xr:uid="{106BDE29-EFDD-4A4D-A04E-20838F6BFEE1}"/>
    <cellStyle name="40% - Accent5 8 3 2" xfId="5833" xr:uid="{6B048EBD-F803-4554-AFCD-2BA5B3DC2FBF}"/>
    <cellStyle name="40% - Accent5 8 3 2 2" xfId="11871" xr:uid="{7A559AC0-C4DF-430B-BB9C-3D70B9ECA633}"/>
    <cellStyle name="40% - Accent5 8 3 2 2 2" xfId="26245" xr:uid="{24ACB7ED-D7F2-4ABE-982E-5E48F76F26BA}"/>
    <cellStyle name="40% - Accent5 8 3 2 2 3" xfId="58502" xr:uid="{FAAF592D-F134-450A-AF30-FCDF25DE78BD}"/>
    <cellStyle name="40% - Accent5 8 3 2 3" xfId="20532" xr:uid="{549F28EA-F4E6-4346-9634-971068CADF2E}"/>
    <cellStyle name="40% - Accent5 8 3 2 4" xfId="53378" xr:uid="{3ACD47DF-CD58-4994-B9BE-FCC3DA592D9D}"/>
    <cellStyle name="40% - Accent5 8 3 3" xfId="4123" xr:uid="{D0D21AFE-BDC7-4F6D-A541-942C0D65D9E9}"/>
    <cellStyle name="40% - Accent5 8 3 3 2" xfId="18885" xr:uid="{C5B15B1F-E48A-4A5C-95B1-BB6D18F7EDDD}"/>
    <cellStyle name="40% - Accent5 8 3 3 3" xfId="55473" xr:uid="{370C0C1D-4EC0-4DB6-BD59-F19643DE4388}"/>
    <cellStyle name="40% - Accent5 8 3 4" xfId="13657" xr:uid="{8F89B098-CD5D-408C-B2D2-202E0642DF6E}"/>
    <cellStyle name="40% - Accent5 8 3 4 2" xfId="28031" xr:uid="{0857B855-352A-40FA-BB00-F8D42588E772}"/>
    <cellStyle name="40% - Accent5 8 3 5" xfId="33028" xr:uid="{414FD0FC-1255-4CBF-BDCB-C86575A2637A}"/>
    <cellStyle name="40% - Accent5 8 3 6" xfId="16640" xr:uid="{B7F0097F-9A9B-4A33-B3E1-5D6F1536E6D0}"/>
    <cellStyle name="40% - Accent5 8 3 7" xfId="50348" xr:uid="{2C6CCEA9-5928-4BE6-AFC8-A4334A175477}"/>
    <cellStyle name="40% - Accent5 8 3 8" xfId="60239" xr:uid="{B265C7D0-233F-4C85-B15A-A39B9D8A6608}"/>
    <cellStyle name="40% - Accent5 8 4" xfId="2320" xr:uid="{DDE1189A-CB68-4399-8832-3B01D203E4B1}"/>
    <cellStyle name="40% - Accent5 8 4 2" xfId="9563" xr:uid="{6738D45A-D74C-4545-A324-F7FBF91654A3}"/>
    <cellStyle name="40% - Accent5 8 4 2 2" xfId="23937" xr:uid="{F55546A1-607F-4AD3-A55A-419D8277E47E}"/>
    <cellStyle name="40% - Accent5 8 4 2 3" xfId="56194" xr:uid="{DCFC7A1C-3FA2-4705-84D4-62E9D192C36C}"/>
    <cellStyle name="40% - Accent5 8 4 3" xfId="14449" xr:uid="{D4D88030-CC44-42DE-97FF-C3C8E6C55B18}"/>
    <cellStyle name="40% - Accent5 8 4 3 2" xfId="28823" xr:uid="{DC7BE46C-5961-45AD-826E-63AD40CB42F2}"/>
    <cellStyle name="40% - Accent5 8 4 4" xfId="33820" xr:uid="{957A56BF-24AF-49D4-999A-5395E7892183}"/>
    <cellStyle name="40% - Accent5 8 4 5" xfId="17501" xr:uid="{E91F71C9-3F07-4661-A004-896ECB00AAFA}"/>
    <cellStyle name="40% - Accent5 8 4 6" xfId="51069" xr:uid="{5808ACA1-84D7-4CF9-8611-887F221C6B95}"/>
    <cellStyle name="40% - Accent5 8 5" xfId="6819" xr:uid="{BAB9EEB3-7673-4DF1-BEE3-1A8B3B20FC29}"/>
    <cellStyle name="40% - Accent5 8 5 2" xfId="10447" xr:uid="{49D32F68-9007-4A48-B3E1-0D5A712023D8}"/>
    <cellStyle name="40% - Accent5 8 5 2 2" xfId="24821" xr:uid="{8A33CA92-DE94-40D5-996A-04189C12B294}"/>
    <cellStyle name="40% - Accent5 8 5 2 3" xfId="57078" xr:uid="{47154FD8-C9A6-423E-9C31-F9FFA8F6117D}"/>
    <cellStyle name="40% - Accent5 8 5 3" xfId="21193" xr:uid="{96B03C16-D620-482D-9A35-C098763DAA73}"/>
    <cellStyle name="40% - Accent5 8 5 4" xfId="51954" xr:uid="{D3ABFB1D-0E4E-4D9A-AC83-A66E865F4200}"/>
    <cellStyle name="40% - Accent5 8 6" xfId="7639" xr:uid="{BF8623D4-F20E-4D14-8263-3A6ACFC233B2}"/>
    <cellStyle name="40% - Accent5 8 6 2" xfId="22013" xr:uid="{74BF89D6-8D80-47E6-BFAB-C0316D83741F}"/>
    <cellStyle name="40% - Accent5 8 6 3" xfId="54049" xr:uid="{F920AA46-135E-47EC-AC32-4137B05FAC05}"/>
    <cellStyle name="40% - Accent5 8 7" xfId="12441" xr:uid="{585C1DCF-A803-42B2-8D1A-BB90ECE208A5}"/>
    <cellStyle name="40% - Accent5 8 7 2" xfId="26815" xr:uid="{F8B523AD-4C57-4AF5-AB79-C374527B09D4}"/>
    <cellStyle name="40% - Accent5 8 8" xfId="15100" xr:uid="{D53676F9-B95A-4A51-914F-736D08548573}"/>
    <cellStyle name="40% - Accent5 8 8 2" xfId="29474" xr:uid="{61A681EE-2C5E-42C1-889E-4651184DF697}"/>
    <cellStyle name="40% - Accent5 8 9" xfId="30558" xr:uid="{5165CE3B-B16D-4782-B4C3-33EE3189EBD7}"/>
    <cellStyle name="40% - Accent5 9" xfId="739" xr:uid="{D727A9B3-5F73-479F-9163-ADD4870584BB}"/>
    <cellStyle name="40% - Accent5 9 10" xfId="32415" xr:uid="{F97CC9FF-D872-467F-BD05-33AB9EB25FCF}"/>
    <cellStyle name="40% - Accent5 9 11" xfId="17133" xr:uid="{1043AB28-C1D9-4856-9211-7DB8ABCFFBFD}"/>
    <cellStyle name="40% - Accent5 9 12" xfId="35205" xr:uid="{7ED2B606-9A8A-4930-8F75-240223F5C4A8}"/>
    <cellStyle name="40% - Accent5 9 13" xfId="49017" xr:uid="{065CCAD5-17CC-4A57-AE31-F1385FD8CDF3}"/>
    <cellStyle name="40% - Accent5 9 14" xfId="59127" xr:uid="{91B5191E-6271-49DB-8BDB-09A39A023607}"/>
    <cellStyle name="40% - Accent5 9 2" xfId="3064" xr:uid="{AA1C547A-2729-4FD2-9B1D-1904C91322E4}"/>
    <cellStyle name="40% - Accent5 9 2 2" xfId="5064" xr:uid="{F20EA6B0-42C8-454E-8BCB-BA536682D17F}"/>
    <cellStyle name="40% - Accent5 9 2 2 2" xfId="11047" xr:uid="{73F69EDE-87AB-4806-AA58-E89342FD8D4D}"/>
    <cellStyle name="40% - Accent5 9 2 2 2 2" xfId="25421" xr:uid="{DABD4178-7F63-45E7-8E3B-B7EB2B51DCE9}"/>
    <cellStyle name="40% - Accent5 9 2 2 2 3" xfId="57678" xr:uid="{8E91C889-C089-4934-9A0B-B640913B3DC4}"/>
    <cellStyle name="40% - Accent5 9 2 2 3" xfId="19777" xr:uid="{A1B38C26-FBCB-4BA8-AA3B-61E9C335C0BE}"/>
    <cellStyle name="40% - Accent5 9 2 2 4" xfId="52554" xr:uid="{F1D19379-FF2C-49BA-9020-74AEDD094DCD}"/>
    <cellStyle name="40% - Accent5 9 2 3" xfId="8195" xr:uid="{81E7D763-3154-4CA5-9D43-727BE4EC1802}"/>
    <cellStyle name="40% - Accent5 9 2 3 2" xfId="22569" xr:uid="{0CCE7764-4FC6-4DFC-8D75-E916960F8BE3}"/>
    <cellStyle name="40% - Accent5 9 2 3 3" xfId="54649" xr:uid="{200EF513-420A-41DE-AB22-BF536C389CB4}"/>
    <cellStyle name="40% - Accent5 9 2 4" xfId="13752" xr:uid="{EBC3D8FA-DCFB-4719-B14F-DF768CC12ECC}"/>
    <cellStyle name="40% - Accent5 9 2 4 2" xfId="28126" xr:uid="{5C9317DB-F158-4E64-AB6A-5049C2110B22}"/>
    <cellStyle name="40% - Accent5 9 2 5" xfId="33123" xr:uid="{955CAF87-0E51-4D04-92B0-83874E509BA5}"/>
    <cellStyle name="40% - Accent5 9 2 6" xfId="18245" xr:uid="{73C9D3B8-0AD9-430C-B1ED-F0767EF2A3EA}"/>
    <cellStyle name="40% - Accent5 9 2 7" xfId="49522" xr:uid="{235752F1-F9EA-4A8F-A0BA-7B1F68DEC0DE}"/>
    <cellStyle name="40% - Accent5 9 2 8" xfId="59660" xr:uid="{D5FC98AC-BAB1-4C9A-84E9-DBADD47A08A5}"/>
    <cellStyle name="40% - Accent5 9 3" xfId="4218" xr:uid="{005DE2CA-FE02-428D-8E86-FA9102C237E1}"/>
    <cellStyle name="40% - Accent5 9 3 2" xfId="5928" xr:uid="{5A97836B-CD07-446F-875F-F5DDAF185DA7}"/>
    <cellStyle name="40% - Accent5 9 3 2 2" xfId="11966" xr:uid="{2D612DE9-A060-487D-A623-555DE2C4E02E}"/>
    <cellStyle name="40% - Accent5 9 3 2 2 2" xfId="26340" xr:uid="{4625578F-A5DA-43D4-8344-F3171474CA8C}"/>
    <cellStyle name="40% - Accent5 9 3 2 2 3" xfId="58597" xr:uid="{726C5E18-DA4E-4F8A-A722-2BBB88B2E3D2}"/>
    <cellStyle name="40% - Accent5 9 3 2 3" xfId="20627" xr:uid="{B6AED509-F0F9-414B-A12A-B523FA2C7E05}"/>
    <cellStyle name="40% - Accent5 9 3 2 4" xfId="53473" xr:uid="{3BBB1FD5-1A2E-4029-B5E7-B5DBC70377AD}"/>
    <cellStyle name="40% - Accent5 9 3 3" xfId="8955" xr:uid="{336429C2-6524-4313-90B6-DF3DF3A6F0CB}"/>
    <cellStyle name="40% - Accent5 9 3 3 2" xfId="23329" xr:uid="{8BCBFB82-36CC-4F5E-9E4E-0D793798263B}"/>
    <cellStyle name="40% - Accent5 9 3 3 3" xfId="55568" xr:uid="{2FDF7F70-D26C-4DC7-918E-ED93EB871B5E}"/>
    <cellStyle name="40% - Accent5 9 3 4" xfId="14544" xr:uid="{7124B1D1-96CC-41E2-8D8C-A1425402CF1B}"/>
    <cellStyle name="40% - Accent5 9 3 4 2" xfId="28918" xr:uid="{E47532B2-DE2F-47CA-B534-5179378E81E6}"/>
    <cellStyle name="40% - Accent5 9 3 5" xfId="33915" xr:uid="{303F7A62-E47B-40B1-9CA9-9DDA49E4A37D}"/>
    <cellStyle name="40% - Accent5 9 3 6" xfId="18980" xr:uid="{6E0FBF64-724A-429E-BF33-E0A896CFCF40}"/>
    <cellStyle name="40% - Accent5 9 3 7" xfId="50443" xr:uid="{B37DE6B3-3B52-4C28-B7B1-5D27FE89938C}"/>
    <cellStyle name="40% - Accent5 9 3 8" xfId="60334" xr:uid="{5FD5DC9D-1F41-4D99-BAB5-27C7F4A1D6F4}"/>
    <cellStyle name="40% - Accent5 9 4" xfId="4768" xr:uid="{F448EBBF-92A2-48F9-8D64-5DBDD9D9FABA}"/>
    <cellStyle name="40% - Accent5 9 4 2" xfId="9565" xr:uid="{3262A182-2B38-465B-9B92-32CF73260DC6}"/>
    <cellStyle name="40% - Accent5 9 4 2 2" xfId="23939" xr:uid="{5A95684C-0525-4E06-81DA-D6279BAC64E9}"/>
    <cellStyle name="40% - Accent5 9 4 2 3" xfId="56196" xr:uid="{1CE9A28B-DCF8-4B1A-80C9-06A883455595}"/>
    <cellStyle name="40% - Accent5 9 4 3" xfId="19515" xr:uid="{BF07D8DD-2691-4B73-88CB-056B800F37B9}"/>
    <cellStyle name="40% - Accent5 9 4 4" xfId="51071" xr:uid="{8CA9D785-36FD-4DF6-AF2D-B6CEE0353D01}"/>
    <cellStyle name="40% - Accent5 9 5" xfId="6914" xr:uid="{CD0765A1-AF7F-4CE7-B4A0-25D07CA1E7F7}"/>
    <cellStyle name="40% - Accent5 9 5 2" xfId="10542" xr:uid="{15D6CE5C-04E0-4EE7-9B3D-823C0043F814}"/>
    <cellStyle name="40% - Accent5 9 5 2 2" xfId="24916" xr:uid="{A031798D-57C8-4076-BCC7-073F7A3B06BA}"/>
    <cellStyle name="40% - Accent5 9 5 2 3" xfId="57173" xr:uid="{C6D86A79-63CD-4310-8C83-CF64E64DD127}"/>
    <cellStyle name="40% - Accent5 9 5 3" xfId="21288" xr:uid="{2D9199A1-F5E4-4BFD-894D-660FC5AFBB9A}"/>
    <cellStyle name="40% - Accent5 9 5 4" xfId="52049" xr:uid="{E3F9B961-29D8-4E3B-A7EF-E9A0CD12016E}"/>
    <cellStyle name="40% - Accent5 9 6" xfId="7734" xr:uid="{81386C3C-E686-4D00-B253-60250C36556B}"/>
    <cellStyle name="40% - Accent5 9 6 2" xfId="22108" xr:uid="{7E7082D0-6A3E-44D1-90E3-2964C861405D}"/>
    <cellStyle name="40% - Accent5 9 6 3" xfId="54144" xr:uid="{10A0707B-0611-4913-9251-35831EAA329E}"/>
    <cellStyle name="40% - Accent5 9 7" xfId="12526" xr:uid="{B5AC222C-8C45-4646-AF5E-7E7B3A1D9EEB}"/>
    <cellStyle name="40% - Accent5 9 7 2" xfId="26900" xr:uid="{2F855DF7-7B1F-42CD-B1BD-3DADC339B89F}"/>
    <cellStyle name="40% - Accent5 9 8" xfId="15848" xr:uid="{3687CD1A-A581-4C2A-8450-FD4AC6DEFB04}"/>
    <cellStyle name="40% - Accent5 9 8 2" xfId="30222" xr:uid="{DDAFEF47-B94D-46F4-AED6-C37513E50E29}"/>
    <cellStyle name="40% - Accent5 9 9" xfId="31306" xr:uid="{F0C6FD6A-B9BD-4498-9663-09367702A79A}"/>
    <cellStyle name="40% - Accent6" xfId="46" builtinId="51" customBuiltin="1"/>
    <cellStyle name="40% - Accent6 10" xfId="1802" xr:uid="{DC65B5CB-C0FA-4C62-92F4-EB485E876071}"/>
    <cellStyle name="40% - Accent6 10 10" xfId="31999" xr:uid="{EE886CE9-4E9C-4C74-BCD9-92AB7E0014E4}"/>
    <cellStyle name="40% - Accent6 10 11" xfId="16717" xr:uid="{8C2AB11B-E9A9-4A76-97E1-2FBF8C479C29}"/>
    <cellStyle name="40% - Accent6 10 12" xfId="34789" xr:uid="{68F11074-9ED2-46A1-9698-896BC5E8AEC6}"/>
    <cellStyle name="40% - Accent6 10 13" xfId="48601" xr:uid="{7A2D282E-F45D-4B85-B0F0-7393264697C5}"/>
    <cellStyle name="40% - Accent6 10 14" xfId="59247" xr:uid="{8E769BD7-2CA5-43E2-A93A-ABB014B590CE}"/>
    <cellStyle name="40% - Accent6 10 2" xfId="2646" xr:uid="{BEB88E4A-903A-4D14-ACC2-49883A37B893}"/>
    <cellStyle name="40% - Accent6 10 2 2" xfId="5066" xr:uid="{58D64965-CFA4-46A7-AF61-7B7482B6108A}"/>
    <cellStyle name="40% - Accent6 10 2 2 2" xfId="11049" xr:uid="{721A4092-9F20-4481-B3F2-EC22DD4FBA43}"/>
    <cellStyle name="40% - Accent6 10 2 2 2 2" xfId="25423" xr:uid="{2623512A-AA9E-49C7-89C8-3E5EB0100ECC}"/>
    <cellStyle name="40% - Accent6 10 2 2 2 3" xfId="57680" xr:uid="{69BD424B-717A-4B90-92E1-DEF25F09201D}"/>
    <cellStyle name="40% - Accent6 10 2 2 3" xfId="19779" xr:uid="{96F5347B-602C-4804-807D-A8B0DA27B78D}"/>
    <cellStyle name="40% - Accent6 10 2 2 4" xfId="52556" xr:uid="{C298CB1E-8CA8-4ADE-855F-3D613DEC5AE3}"/>
    <cellStyle name="40% - Accent6 10 2 3" xfId="8197" xr:uid="{A6A2011B-2638-4CA8-91F8-D6DB676415AD}"/>
    <cellStyle name="40% - Accent6 10 2 3 2" xfId="22571" xr:uid="{EFAA343F-E45A-4D25-86D1-7BB6591FC5A5}"/>
    <cellStyle name="40% - Accent6 10 2 3 3" xfId="54651" xr:uid="{908E3B29-C044-4724-9337-9983881379B6}"/>
    <cellStyle name="40% - Accent6 10 2 4" xfId="14132" xr:uid="{224FE790-C7CE-4EC4-863D-854042B0CEA8}"/>
    <cellStyle name="40% - Accent6 10 2 4 2" xfId="28506" xr:uid="{EAB63EFD-44D6-4302-BDCA-910EA319246F}"/>
    <cellStyle name="40% - Accent6 10 2 5" xfId="33503" xr:uid="{FF326085-AB0E-46DF-9C76-9F7D2804358E}"/>
    <cellStyle name="40% - Accent6 10 2 6" xfId="17829" xr:uid="{7BD00D4C-C1E5-403F-9DBA-3DF2197148D8}"/>
    <cellStyle name="40% - Accent6 10 2 7" xfId="49524" xr:uid="{3CD65586-7087-49B3-97B5-9F994F164E64}"/>
    <cellStyle name="40% - Accent6 10 2 8" xfId="59922" xr:uid="{B9930617-332E-455D-968B-0A20C814196F}"/>
    <cellStyle name="40% - Accent6 10 3" xfId="3868" xr:uid="{64E33947-31B7-490B-B56C-29C91630FBA1}"/>
    <cellStyle name="40% - Accent6 10 3 2" xfId="5512" xr:uid="{C2D125B4-4480-4645-85AA-69CA2D08FB7A}"/>
    <cellStyle name="40% - Accent6 10 3 2 2" xfId="11550" xr:uid="{08C0AC4B-7759-4CEB-B839-B1AE4890A3B1}"/>
    <cellStyle name="40% - Accent6 10 3 2 2 2" xfId="25924" xr:uid="{D044213A-0BDA-4DAC-9666-F8E6E29823BE}"/>
    <cellStyle name="40% - Accent6 10 3 2 2 3" xfId="58181" xr:uid="{379A6CEB-A28E-42A5-8837-87FF07FC0BCA}"/>
    <cellStyle name="40% - Accent6 10 3 2 3" xfId="20211" xr:uid="{C448B0B7-4012-44DF-BF9C-63262F7AA6C0}"/>
    <cellStyle name="40% - Accent6 10 3 2 4" xfId="53057" xr:uid="{9D184C5C-36D7-4C8D-AE2F-3A074AAE976D}"/>
    <cellStyle name="40% - Accent6 10 3 3" xfId="8651" xr:uid="{37B4B4E4-A199-4BEE-912F-9B550A85CAAE}"/>
    <cellStyle name="40% - Accent6 10 3 3 2" xfId="23025" xr:uid="{E179C11E-A57D-4AD0-BEB5-A06B561BB9C3}"/>
    <cellStyle name="40% - Accent6 10 3 3 3" xfId="55152" xr:uid="{69E970BD-B81E-4258-85B6-BFC01E2AA1DD}"/>
    <cellStyle name="40% - Accent6 10 3 4" xfId="14830" xr:uid="{8538155B-CA7F-4EE4-836B-7C29735B530E}"/>
    <cellStyle name="40% - Accent6 10 3 4 2" xfId="29204" xr:uid="{229B45AC-F25B-486D-A7CD-C2E3543C19FE}"/>
    <cellStyle name="40% - Accent6 10 3 5" xfId="34201" xr:uid="{1A475E86-4DEC-431B-8607-3BCECB795BA2}"/>
    <cellStyle name="40% - Accent6 10 3 6" xfId="18642" xr:uid="{BBDCA801-7707-4509-AAF7-8131E67980ED}"/>
    <cellStyle name="40% - Accent6 10 3 7" xfId="50027" xr:uid="{80F08738-71DA-4E44-92CA-C735C4F1ADB9}"/>
    <cellStyle name="40% - Accent6 10 4" xfId="4447" xr:uid="{25C8D146-BE76-4D57-A59F-D6F5B7A836CA}"/>
    <cellStyle name="40% - Accent6 10 4 2" xfId="9567" xr:uid="{A00A44E2-2ED0-4EA0-997F-579A3A6B1AE4}"/>
    <cellStyle name="40% - Accent6 10 4 2 2" xfId="23941" xr:uid="{A3D01123-2DD7-4121-BA96-C29E25DDDFF2}"/>
    <cellStyle name="40% - Accent6 10 4 2 3" xfId="56198" xr:uid="{F2E93341-B954-46E1-B6F9-928B382F2FF2}"/>
    <cellStyle name="40% - Accent6 10 4 3" xfId="19205" xr:uid="{80FF9294-FAE5-46CE-BF9A-5D07568EBA43}"/>
    <cellStyle name="40% - Accent6 10 4 4" xfId="51073" xr:uid="{7800C43E-5F34-42CD-860E-5EC2F87D77AD}"/>
    <cellStyle name="40% - Accent6 10 5" xfId="6275" xr:uid="{0D2B2555-7BFC-409F-BA69-380FF80CC6E3}"/>
    <cellStyle name="40% - Accent6 10 5 2" xfId="10126" xr:uid="{A9B84959-90C1-438A-9855-0847EC5D3F63}"/>
    <cellStyle name="40% - Accent6 10 5 2 2" xfId="24500" xr:uid="{99F9756C-BA55-4B52-850A-AC711A870F1B}"/>
    <cellStyle name="40% - Accent6 10 5 2 3" xfId="56757" xr:uid="{F3AF0E58-1C80-45E2-A7EE-86319F17F8B6}"/>
    <cellStyle name="40% - Accent6 10 5 3" xfId="20843" xr:uid="{221D4775-63BD-480E-82F3-6634EC7B79AC}"/>
    <cellStyle name="40% - Accent6 10 5 4" xfId="51633" xr:uid="{05BB7D40-6222-4901-9245-C0F733CE7A60}"/>
    <cellStyle name="40% - Accent6 10 6" xfId="7318" xr:uid="{B91D5248-D8EC-48B7-B2AC-41E3CDF4AE09}"/>
    <cellStyle name="40% - Accent6 10 6 2" xfId="21692" xr:uid="{3B0004EB-1785-48A0-856E-88E850355D3F}"/>
    <cellStyle name="40% - Accent6 10 6 3" xfId="53728" xr:uid="{F8117FBB-28E3-4D76-80B8-BC7195A2C9DE}"/>
    <cellStyle name="40% - Accent6 10 7" xfId="13340" xr:uid="{DC01A00E-D82D-48B4-8714-D654DECD8A0C}"/>
    <cellStyle name="40% - Accent6 10 7 2" xfId="27714" xr:uid="{3DE01C54-9CB0-48B3-984F-E6A4C7B511B2}"/>
    <cellStyle name="40% - Accent6 10 8" xfId="15432" xr:uid="{6DEB2997-824A-42F6-AB14-E0A22DB47093}"/>
    <cellStyle name="40% - Accent6 10 8 2" xfId="29806" xr:uid="{EE08BC37-64ED-462C-9265-CCF045091F36}"/>
    <cellStyle name="40% - Accent6 10 9" xfId="30890" xr:uid="{57C067C1-C23A-4BDC-96E8-8A58E82D369E}"/>
    <cellStyle name="40% - Accent6 11" xfId="1403" xr:uid="{FDBE4877-8BF6-49BF-A338-F9CE3CAD94FE}"/>
    <cellStyle name="40% - Accent6 11 10" xfId="49523" xr:uid="{E9700C5F-6B7F-4826-B8D6-DD13B7C6D6E5}"/>
    <cellStyle name="40% - Accent6 11 11" xfId="59762" xr:uid="{7249D075-20F3-4A69-B5AA-8E99A4843BCE}"/>
    <cellStyle name="40% - Accent6 11 2" xfId="2492" xr:uid="{3B415BE8-FBF1-4028-90C5-77109F889A7C}"/>
    <cellStyle name="40% - Accent6 11 2 2" xfId="11048" xr:uid="{3318C556-0BB8-45B2-A287-99FE4D644EB4}"/>
    <cellStyle name="40% - Accent6 11 2 2 2" xfId="25422" xr:uid="{46237BDF-E9BF-4146-9703-C986C378DF18}"/>
    <cellStyle name="40% - Accent6 11 2 2 3" xfId="57679" xr:uid="{F22A0A10-CF10-407A-92E8-BD915E847856}"/>
    <cellStyle name="40% - Accent6 11 2 3" xfId="17675" xr:uid="{8616AB8D-292B-4FE9-A95A-7341C788377D}"/>
    <cellStyle name="40% - Accent6 11 2 4" xfId="52555" xr:uid="{63A41BBE-B367-41CF-9DED-5BFA3D7617A7}"/>
    <cellStyle name="40% - Accent6 11 3" xfId="8196" xr:uid="{4C61DC3A-BC59-4BFE-8B21-677214EA164A}"/>
    <cellStyle name="40% - Accent6 11 3 2" xfId="22570" xr:uid="{DF01A1D1-855A-484D-951B-68AB4B168C20}"/>
    <cellStyle name="40% - Accent6 11 3 3" xfId="54650" xr:uid="{070F6829-1EE6-45A9-8F07-3E4416BADEB5}"/>
    <cellStyle name="40% - Accent6 11 4" xfId="13180" xr:uid="{FB001461-CB05-4012-A85D-D71F79EAB424}"/>
    <cellStyle name="40% - Accent6 11 4 2" xfId="27554" xr:uid="{9FF3D90D-CBDA-4DB4-AD7E-548066A5C10F}"/>
    <cellStyle name="40% - Accent6 11 5" xfId="15278" xr:uid="{4D061A8B-FFC5-4B28-9227-D69A7CF52EDD}"/>
    <cellStyle name="40% - Accent6 11 5 2" xfId="29652" xr:uid="{5D902250-2F3C-464B-8BCB-4854EE750CF0}"/>
    <cellStyle name="40% - Accent6 11 6" xfId="30736" xr:uid="{095394BB-77A0-4B7F-A922-4663BC83855A}"/>
    <cellStyle name="40% - Accent6 11 7" xfId="31845" xr:uid="{C971DFB9-1846-4756-B126-7885B8597F85}"/>
    <cellStyle name="40% - Accent6 11 8" xfId="16324" xr:uid="{1A21A308-89BB-4DD1-B85E-C889FEB590A9}"/>
    <cellStyle name="40% - Accent6 11 9" xfId="34635" xr:uid="{1A5981F3-0D85-4FFF-B493-F643A0669CF2}"/>
    <cellStyle name="40% - Accent6 12" xfId="2063" xr:uid="{B8F6EB20-0273-413D-B4E6-709A9A6C04D2}"/>
    <cellStyle name="40% - Accent6 12 2" xfId="9566" xr:uid="{FDAE97C8-23B4-4A80-A26C-C9184A7A49DC}"/>
    <cellStyle name="40% - Accent6 12 2 2" xfId="23940" xr:uid="{55485F87-1E19-4C69-8D6C-340091CAA31F}"/>
    <cellStyle name="40% - Accent6 12 2 3" xfId="56197" xr:uid="{0DBEFA0B-34F7-44F3-A949-0A4D8D2F8B2B}"/>
    <cellStyle name="40% - Accent6 12 3" xfId="13963" xr:uid="{CC07E447-F030-46C3-80FF-5198F33C8B38}"/>
    <cellStyle name="40% - Accent6 12 3 2" xfId="28337" xr:uid="{F95D1CFC-E360-4737-9BF5-B1485206DFEF}"/>
    <cellStyle name="40% - Accent6 12 4" xfId="33334" xr:uid="{7DBF95F6-8C7F-4EBE-A0DC-3E9125FB4E42}"/>
    <cellStyle name="40% - Accent6 12 5" xfId="17242" xr:uid="{37EEA9EF-80F6-4265-B621-EEFB1A9A08C6}"/>
    <cellStyle name="40% - Accent6 12 6" xfId="51072" xr:uid="{4865DB34-B0CB-4D4C-BDBF-BE1566C5E951}"/>
    <cellStyle name="40% - Accent6 13" xfId="3610" xr:uid="{E4816194-1A45-4A38-8F34-A2981EEEBA28}"/>
    <cellStyle name="40% - Accent6 13 2" xfId="9972" xr:uid="{93E2AFBC-C6FA-47FC-A3C9-14515F82FEB5}"/>
    <cellStyle name="40% - Accent6 13 2 2" xfId="24346" xr:uid="{75B42929-F0F6-4CAF-BAC5-E0344D832AE1}"/>
    <cellStyle name="40% - Accent6 13 2 3" xfId="56603" xr:uid="{E81FBBF9-99B7-4C5A-881C-893700015529}"/>
    <cellStyle name="40% - Accent6 13 3" xfId="18531" xr:uid="{DFFE1692-F6A8-4FDF-A192-9C2B7EC81FC1}"/>
    <cellStyle name="40% - Accent6 13 4" xfId="51479" xr:uid="{8BDAA077-B837-4759-A646-30DADA93413B}"/>
    <cellStyle name="40% - Accent6 14" xfId="7164" xr:uid="{B5E81BDE-53D6-4F48-8A2F-268501814A1B}"/>
    <cellStyle name="40% - Accent6 14 2" xfId="21538" xr:uid="{98E3D0AB-9612-4C81-9778-8864FCD3CE57}"/>
    <cellStyle name="40% - Accent6 14 3" xfId="53574" xr:uid="{F21CB582-50CD-4109-9FB1-42E16AE0B86F}"/>
    <cellStyle name="40% - Accent6 15" xfId="12071" xr:uid="{25D34959-7DE3-452C-9036-7787B8E740B3}"/>
    <cellStyle name="40% - Accent6 15 2" xfId="26445" xr:uid="{47F5E46C-68CE-462E-8E33-DA643F6680CE}"/>
    <cellStyle name="40% - Accent6 16" xfId="14846" xr:uid="{826BFB50-26F6-47C2-BC2B-7A49FE36AB24}"/>
    <cellStyle name="40% - Accent6 16 2" xfId="29220" xr:uid="{A778C0B8-F11B-433C-B9D3-F2D370364BA8}"/>
    <cellStyle name="40% - Accent6 17" xfId="30304" xr:uid="{AA9D8778-A52F-401C-BB40-4B6933BA4BDF}"/>
    <cellStyle name="40% - Accent6 18" xfId="31395" xr:uid="{4DD855A3-CB8D-482F-9BCD-B40ABD54DCCE}"/>
    <cellStyle name="40% - Accent6 19" xfId="15931" xr:uid="{32024A76-6710-4C3F-A4A8-E4BBA7729A49}"/>
    <cellStyle name="40% - Accent6 2" xfId="78" xr:uid="{39FDC142-E631-4591-B2FF-3B03E00C49C4}"/>
    <cellStyle name="40% - Accent6 2 2" xfId="741" xr:uid="{7B7DE08D-261F-4FAB-B255-BDBDA9DA020B}"/>
    <cellStyle name="40% - Accent6 2 2 2" xfId="742" xr:uid="{29CF5172-F119-4EB3-BA60-56B6C84CD3AC}"/>
    <cellStyle name="40% - Accent6 2 2 2 2" xfId="743" xr:uid="{4A31F2AD-DA66-4C2C-BCA7-BC3D9210AB44}"/>
    <cellStyle name="40% - Accent6 2 2 2 3" xfId="3418" xr:uid="{02283915-E877-4D55-AF8A-7E83ADABAB0B}"/>
    <cellStyle name="40% - Accent6 2 2 2 4" xfId="6330" xr:uid="{F63FA6EC-0F8D-41B3-88B3-6357116F7030}"/>
    <cellStyle name="40% - Accent6 2 3" xfId="744" xr:uid="{A403718D-B52B-4AC7-97F9-4EF5D445BC55}"/>
    <cellStyle name="40% - Accent6 2 3 2" xfId="4239" xr:uid="{4C8704FC-5390-45AA-BC31-6CE4C0F25FAB}"/>
    <cellStyle name="40% - Accent6 2 4" xfId="745" xr:uid="{80770734-4932-43C0-8557-777447F1AB78}"/>
    <cellStyle name="40% - Accent6 2 4 2" xfId="2077" xr:uid="{D5005923-AC97-4896-AC38-CBBA910F85D1}"/>
    <cellStyle name="40% - Accent6 2 5" xfId="746" xr:uid="{00FE5FB2-2D70-4547-973B-2120B6F5237A}"/>
    <cellStyle name="40% - Accent6 2 5 2" xfId="6596" xr:uid="{30DC1782-E615-4688-AAD9-A509129A2E19}"/>
    <cellStyle name="40% - Accent6 2 6" xfId="747" xr:uid="{020B70BF-5F53-4D4B-9CC6-313BC53682C7}"/>
    <cellStyle name="40% - Accent6 2 7" xfId="740" xr:uid="{1CCADAE6-6264-4861-BCFA-DBBFA503D7A1}"/>
    <cellStyle name="40% - Accent6 20" xfId="34218" xr:uid="{32B724ED-24CE-44D5-82D6-7455598D5B72}"/>
    <cellStyle name="40% - Accent6 21" xfId="48447" xr:uid="{9ACAE747-018B-4812-9E44-5D92025588F8}"/>
    <cellStyle name="40% - Accent6 22" xfId="58710" xr:uid="{5ACA9127-7F55-4D4F-A245-48C2C0BA1614}"/>
    <cellStyle name="40% - Accent6 3" xfId="79" xr:uid="{C72BCECB-BC49-4956-A52D-11F4D5D3BA15}"/>
    <cellStyle name="40% - Accent6 3 10" xfId="6296" xr:uid="{7D3BAC67-7C88-4FFF-9D8D-2A8D52028028}"/>
    <cellStyle name="40% - Accent6 3 10 2" xfId="10010" xr:uid="{C8CF924E-36A9-4A47-B424-91577277E3FF}"/>
    <cellStyle name="40% - Accent6 3 10 2 2" xfId="24384" xr:uid="{45F63DF3-A944-47AB-AE37-0CB8457BCA6F}"/>
    <cellStyle name="40% - Accent6 3 10 2 3" xfId="56641" xr:uid="{8F35DE40-5E5C-4857-9362-3444AC6559C6}"/>
    <cellStyle name="40% - Accent6 3 10 3" xfId="20864" xr:uid="{E8B275D8-578F-439A-A1FE-96306E69F621}"/>
    <cellStyle name="40% - Accent6 3 10 4" xfId="51517" xr:uid="{94461D98-E988-4C7A-8945-CC355EEA4266}"/>
    <cellStyle name="40% - Accent6 3 11" xfId="7202" xr:uid="{EBFAD5AB-6654-4C5D-817A-7F7D8B74BD0D}"/>
    <cellStyle name="40% - Accent6 3 11 2" xfId="21576" xr:uid="{1CB31332-D823-4273-8618-FD57AA6FA1AC}"/>
    <cellStyle name="40% - Accent6 3 11 3" xfId="53612" xr:uid="{DB47FF39-5AA1-4C26-8E8C-886E237E441C}"/>
    <cellStyle name="40% - Accent6 3 12" xfId="12110" xr:uid="{2BBF6C22-592B-4472-BE74-4EC48878CED3}"/>
    <cellStyle name="40% - Accent6 3 12 2" xfId="26484" xr:uid="{55F8B4E2-AA76-4C9A-A01F-6176AD76FA9D}"/>
    <cellStyle name="40% - Accent6 3 13" xfId="14884" xr:uid="{30195603-9712-4C33-8E7B-FB5FEE5BB949}"/>
    <cellStyle name="40% - Accent6 3 13 2" xfId="29258" xr:uid="{857708C5-CEFB-4D95-8C2B-76FAB312570E}"/>
    <cellStyle name="40% - Accent6 3 14" xfId="30342" xr:uid="{0EA7C64E-7D31-4767-8638-ADE3D8552CDB}"/>
    <cellStyle name="40% - Accent6 3 15" xfId="31453" xr:uid="{C88CEE83-E914-4D40-9E28-1644B317748A}"/>
    <cellStyle name="40% - Accent6 3 16" xfId="15969" xr:uid="{830F12F1-A62A-4FAC-82BD-ED257E32E89A}"/>
    <cellStyle name="40% - Accent6 3 17" xfId="34256" xr:uid="{AE0236EE-4103-4468-B22E-E538E15DB0B4}"/>
    <cellStyle name="40% - Accent6 3 18" xfId="48485" xr:uid="{6FA8EA7C-03A1-4422-A90C-D24C190990B1}"/>
    <cellStyle name="40% - Accent6 3 19" xfId="58749" xr:uid="{41C365C8-A0EB-4680-B171-B26DBCAEBC68}"/>
    <cellStyle name="40% - Accent6 3 2" xfId="749" xr:uid="{64C84039-77B9-4F43-B678-25F17B626C10}"/>
    <cellStyle name="40% - Accent6 3 2 10" xfId="7219" xr:uid="{97BA7B44-0B11-46EC-8D4D-0F83224C3223}"/>
    <cellStyle name="40% - Accent6 3 2 10 2" xfId="21593" xr:uid="{09EF2EB2-ADDE-4CDF-B54E-8A3188D3D79E}"/>
    <cellStyle name="40% - Accent6 3 2 10 3" xfId="53629" xr:uid="{A3196335-1840-4957-9FA9-AD459A7C7D1E}"/>
    <cellStyle name="40% - Accent6 3 2 11" xfId="12127" xr:uid="{64A82674-90B7-4F8D-A521-FCE1A0E0FBFC}"/>
    <cellStyle name="40% - Accent6 3 2 11 2" xfId="26501" xr:uid="{A493FBCC-D997-418F-BBD0-6158F3ADC406}"/>
    <cellStyle name="40% - Accent6 3 2 12" xfId="14901" xr:uid="{3AED7536-6C38-4D80-AADC-1EBA4A9088D2}"/>
    <cellStyle name="40% - Accent6 3 2 12 2" xfId="29275" xr:uid="{1DD3349C-6E56-4D72-9225-1645E30ABD88}"/>
    <cellStyle name="40% - Accent6 3 2 13" xfId="30359" xr:uid="{67A28942-B779-49CE-B30B-9BC95749259A}"/>
    <cellStyle name="40% - Accent6 3 2 14" xfId="31470" xr:uid="{9366DDF8-26C0-407B-A45B-87D3FB14B2B0}"/>
    <cellStyle name="40% - Accent6 3 2 15" xfId="15986" xr:uid="{8A140817-260C-40CA-BB49-DBCF5AFFAC6D}"/>
    <cellStyle name="40% - Accent6 3 2 16" xfId="34273" xr:uid="{3400B3F6-FECD-43C1-857F-117A9B38E4B8}"/>
    <cellStyle name="40% - Accent6 3 2 17" xfId="48502" xr:uid="{1D0F268B-8001-4491-885F-473ABB9307B9}"/>
    <cellStyle name="40% - Accent6 3 2 18" xfId="58766" xr:uid="{FE243868-42C9-4233-BB9B-C8E1168B5034}"/>
    <cellStyle name="40% - Accent6 3 2 2" xfId="750" xr:uid="{071C7D4A-1903-4B52-8805-2A70C14F08DB}"/>
    <cellStyle name="40% - Accent6 3 2 2 10" xfId="12208" xr:uid="{217C490D-6812-4FCB-AEF7-86C3AAF37DDD}"/>
    <cellStyle name="40% - Accent6 3 2 2 10 2" xfId="26582" xr:uid="{3E116A46-EC68-461C-9414-839D3534C2A5}"/>
    <cellStyle name="40% - Accent6 3 2 2 11" xfId="15018" xr:uid="{C10C8FAD-DD4B-4B35-9E8A-52A673EC51C4}"/>
    <cellStyle name="40% - Accent6 3 2 2 11 2" xfId="29392" xr:uid="{1575D7D9-DC3D-422A-9F06-E88666010B8E}"/>
    <cellStyle name="40% - Accent6 3 2 2 12" xfId="30476" xr:uid="{728AA7E0-49D7-445F-A622-F69A81FFF7C1}"/>
    <cellStyle name="40% - Accent6 3 2 2 13" xfId="31590" xr:uid="{D3E6EF57-16CF-42BF-937E-EA6BBE55AF6A}"/>
    <cellStyle name="40% - Accent6 3 2 2 14" xfId="16103" xr:uid="{F44E2E3D-DE18-4F4A-B5FC-E286849E3C54}"/>
    <cellStyle name="40% - Accent6 3 2 2 15" xfId="34390" xr:uid="{7B0249D2-968E-4253-AEBB-30F5E678E5D0}"/>
    <cellStyle name="40% - Accent6 3 2 2 16" xfId="48587" xr:uid="{AB90098C-42DC-4246-B8DF-9082D2B8F525}"/>
    <cellStyle name="40% - Accent6 3 2 2 17" xfId="58851" xr:uid="{6A4DAF2F-0164-46DC-BEAD-DF893C728381}"/>
    <cellStyle name="40% - Accent6 3 2 2 2" xfId="751" xr:uid="{AB9450D7-FC3E-4817-AA23-0EC6C90A3B7A}"/>
    <cellStyle name="40% - Accent6 3 2 2 2 10" xfId="31757" xr:uid="{1F55104A-DA04-4222-B32B-3F0574644EC3}"/>
    <cellStyle name="40% - Accent6 3 2 2 2 11" xfId="16259" xr:uid="{AE9006A7-9B2F-40C0-9593-A541A5DBB519}"/>
    <cellStyle name="40% - Accent6 3 2 2 2 12" xfId="34549" xr:uid="{F8855B19-0C96-4FF1-8CCB-1F2D55566CC8}"/>
    <cellStyle name="40% - Accent6 3 2 2 2 13" xfId="48858" xr:uid="{BD6D9201-287D-4CF5-B7EE-A3F155E913EE}"/>
    <cellStyle name="40% - Accent6 3 2 2 2 14" xfId="58968" xr:uid="{2BE5A50C-E85B-4574-B38D-BC655DC11980}"/>
    <cellStyle name="40% - Accent6 3 2 2 2 2" xfId="1930" xr:uid="{18841996-3DD2-4B61-A85D-2DD0241370FD}"/>
    <cellStyle name="40% - Accent6 3 2 2 2 2 10" xfId="35046" xr:uid="{3A602D14-332E-4285-8B6D-4F9DE7BB6DF5}"/>
    <cellStyle name="40% - Accent6 3 2 2 2 2 11" xfId="49528" xr:uid="{A2C04E3D-A6ED-4E2A-97BE-EEB1407C5A09}"/>
    <cellStyle name="40% - Accent6 3 2 2 2 2 12" xfId="59501" xr:uid="{6EB7CDC0-B0FE-40E2-AAA4-0F9E2E8283B9}"/>
    <cellStyle name="40% - Accent6 3 2 2 2 2 2" xfId="2902" xr:uid="{729FDD41-37BD-4620-9816-CD2E08EE48CE}"/>
    <cellStyle name="40% - Accent6 3 2 2 2 2 2 2" xfId="9572" xr:uid="{CE466BDA-C35B-4D36-AC69-0277775E5E14}"/>
    <cellStyle name="40% - Accent6 3 2 2 2 2 2 2 2" xfId="23946" xr:uid="{2E37D0EA-3D2D-4AC1-BC89-2C8C7B0F5B82}"/>
    <cellStyle name="40% - Accent6 3 2 2 2 2 2 2 3" xfId="56203" xr:uid="{71A7F359-9BCE-40F3-8E48-2393EA60FBAA}"/>
    <cellStyle name="40% - Accent6 3 2 2 2 2 2 3" xfId="18086" xr:uid="{1799B12F-3202-49AC-B158-BB2AA070C1BB}"/>
    <cellStyle name="40% - Accent6 3 2 2 2 2 2 4" xfId="51078" xr:uid="{9DB5944D-4ACC-4CE8-A113-E747DEB83DF8}"/>
    <cellStyle name="40% - Accent6 3 2 2 2 2 3" xfId="7077" xr:uid="{388FD0F2-ABC1-42E7-AAC1-2DD996BADDCE}"/>
    <cellStyle name="40% - Accent6 3 2 2 2 2 3 2" xfId="11053" xr:uid="{EE487C9D-9597-4F98-B124-ADF0F9089024}"/>
    <cellStyle name="40% - Accent6 3 2 2 2 2 3 2 2" xfId="25427" xr:uid="{75E50F71-05D7-4B79-A1D4-4387FFE5101F}"/>
    <cellStyle name="40% - Accent6 3 2 2 2 2 3 2 3" xfId="57684" xr:uid="{CE92E8FA-6867-47BA-80FF-BAE096116A43}"/>
    <cellStyle name="40% - Accent6 3 2 2 2 2 3 3" xfId="21451" xr:uid="{7411244D-FBB7-4B30-B49B-2565288B576F}"/>
    <cellStyle name="40% - Accent6 3 2 2 2 2 3 4" xfId="52560" xr:uid="{1F985F2C-A409-4FCC-BC59-CA72189C3B80}"/>
    <cellStyle name="40% - Accent6 3 2 2 2 2 4" xfId="8201" xr:uid="{D4B61BB8-9F09-45D5-A148-24F911E80B8A}"/>
    <cellStyle name="40% - Accent6 3 2 2 2 2 4 2" xfId="22575" xr:uid="{40852D45-2B5E-41A7-A40F-7D5E398E67AC}"/>
    <cellStyle name="40% - Accent6 3 2 2 2 2 4 3" xfId="54655" xr:uid="{A90167BC-116C-45C5-8BB3-D73F2BE1793D}"/>
    <cellStyle name="40% - Accent6 3 2 2 2 2 5" xfId="12868" xr:uid="{060333A1-E427-4F9C-B96B-9B38E160DA23}"/>
    <cellStyle name="40% - Accent6 3 2 2 2 2 5 2" xfId="27242" xr:uid="{39A21428-EBAB-49B8-B5C8-07A9A6632A1B}"/>
    <cellStyle name="40% - Accent6 3 2 2 2 2 6" xfId="15689" xr:uid="{BA322CA8-6933-4855-987C-1F866EDA85E8}"/>
    <cellStyle name="40% - Accent6 3 2 2 2 2 6 2" xfId="30063" xr:uid="{0ADD5D36-B255-4375-8DD2-4C4BAAA49BFC}"/>
    <cellStyle name="40% - Accent6 3 2 2 2 2 7" xfId="31147" xr:uid="{F692B01A-CB26-4E70-A207-ABAEFA16A768}"/>
    <cellStyle name="40% - Accent6 3 2 2 2 2 8" xfId="32256" xr:uid="{DA50C3C8-52D2-4AD2-A1B0-BAEB78B2F268}"/>
    <cellStyle name="40% - Accent6 3 2 2 2 2 9" xfId="16974" xr:uid="{0BF66131-A844-4659-9191-1585C06CE6A8}"/>
    <cellStyle name="40% - Accent6 3 2 2 2 3" xfId="1726" xr:uid="{C519B878-293C-45AC-BCDA-AB98FA876B52}"/>
    <cellStyle name="40% - Accent6 3 2 2 2 3 2" xfId="5769" xr:uid="{7F045AE7-63FD-46B5-86A9-07C591D3F460}"/>
    <cellStyle name="40% - Accent6 3 2 2 2 3 2 2" xfId="11807" xr:uid="{B07CDE6B-1BF5-4769-A94E-CFDD741A99A4}"/>
    <cellStyle name="40% - Accent6 3 2 2 2 3 2 2 2" xfId="26181" xr:uid="{54DD245C-0BE1-4E04-BA1E-B3ED2FA3F193}"/>
    <cellStyle name="40% - Accent6 3 2 2 2 3 2 2 3" xfId="58438" xr:uid="{B7EAD310-A724-4CDD-814F-0D049C668CB1}"/>
    <cellStyle name="40% - Accent6 3 2 2 2 3 2 3" xfId="20468" xr:uid="{53291890-CFE8-4B01-9953-194BAFDBC653}"/>
    <cellStyle name="40% - Accent6 3 2 2 2 3 2 4" xfId="53314" xr:uid="{177E0BA5-C91F-42D8-9B8B-1D1395446CB1}"/>
    <cellStyle name="40% - Accent6 3 2 2 2 3 3" xfId="4075" xr:uid="{DB718A6B-E5AF-492D-A55A-B97F4A744E12}"/>
    <cellStyle name="40% - Accent6 3 2 2 2 3 3 2" xfId="18840" xr:uid="{26AF9001-2C1D-44F4-993E-F7CE24DA5F74}"/>
    <cellStyle name="40% - Accent6 3 2 2 2 3 3 3" xfId="55409" xr:uid="{47F122C7-5D9A-47D8-A9AA-B501DDA68765}"/>
    <cellStyle name="40% - Accent6 3 2 2 2 3 4" xfId="13596" xr:uid="{F3DCEEEE-71D0-485A-86DC-4CED0B3218EA}"/>
    <cellStyle name="40% - Accent6 3 2 2 2 3 4 2" xfId="27970" xr:uid="{878A9CBB-7C2E-4B38-AA75-62295A550DE1}"/>
    <cellStyle name="40% - Accent6 3 2 2 2 3 5" xfId="32967" xr:uid="{9EDEA360-7644-4641-935F-9C3608C20286}"/>
    <cellStyle name="40% - Accent6 3 2 2 2 3 6" xfId="16652" xr:uid="{6010CDB1-265F-4D63-A504-180BF01D01E2}"/>
    <cellStyle name="40% - Accent6 3 2 2 2 3 7" xfId="50284" xr:uid="{4AF38423-8AC3-4554-A24C-AD1033575EF8}"/>
    <cellStyle name="40% - Accent6 3 2 2 2 3 8" xfId="60178" xr:uid="{A5D1BA45-6DC3-4C83-8683-FE5B06495C79}"/>
    <cellStyle name="40% - Accent6 3 2 2 2 4" xfId="2408" xr:uid="{A6942436-038B-47DD-9ED9-595ADDBAFE56}"/>
    <cellStyle name="40% - Accent6 3 2 2 2 4 2" xfId="9571" xr:uid="{68318B2D-0B16-4667-9350-7DCE1D36155D}"/>
    <cellStyle name="40% - Accent6 3 2 2 2 4 2 2" xfId="23945" xr:uid="{B3319686-C82A-4343-9910-9B4E94F80A37}"/>
    <cellStyle name="40% - Accent6 3 2 2 2 4 2 3" xfId="56202" xr:uid="{FE9F896D-ECD7-4020-BC26-94184738B326}"/>
    <cellStyle name="40% - Accent6 3 2 2 2 4 3" xfId="14388" xr:uid="{EEC22ACA-33B6-4B61-9EE9-3909BCE89C8B}"/>
    <cellStyle name="40% - Accent6 3 2 2 2 4 3 2" xfId="28762" xr:uid="{9ED69250-734D-4A7C-89BE-D3D9331C1A6A}"/>
    <cellStyle name="40% - Accent6 3 2 2 2 4 4" xfId="33759" xr:uid="{B905258B-03DE-4251-A072-08293A517800}"/>
    <cellStyle name="40% - Accent6 3 2 2 2 4 5" xfId="17589" xr:uid="{CA9175EE-493C-4818-AC4A-9AD0AD797C5B}"/>
    <cellStyle name="40% - Accent6 3 2 2 2 4 6" xfId="51077" xr:uid="{68BCC9C4-CE79-4783-B725-5C205B8339DA}"/>
    <cellStyle name="40% - Accent6 3 2 2 2 5" xfId="6756" xr:uid="{3D76496C-6418-488E-A2EE-093FD325279F}"/>
    <cellStyle name="40% - Accent6 3 2 2 2 5 2" xfId="10383" xr:uid="{DCA22F4C-5C54-4C70-96D8-2E7D0AB37F1F}"/>
    <cellStyle name="40% - Accent6 3 2 2 2 5 2 2" xfId="24757" xr:uid="{7A26E9CF-F2D7-4F10-9DFD-3FF3CB679D43}"/>
    <cellStyle name="40% - Accent6 3 2 2 2 5 2 3" xfId="57014" xr:uid="{D0774BD4-7F2A-40F7-A5D4-3F0BA6D20D18}"/>
    <cellStyle name="40% - Accent6 3 2 2 2 5 3" xfId="21130" xr:uid="{1AE639BB-B75F-49F4-BA71-78963B16E595}"/>
    <cellStyle name="40% - Accent6 3 2 2 2 5 4" xfId="51890" xr:uid="{795FABC2-2620-4E9F-82D2-34F9A391557F}"/>
    <cellStyle name="40% - Accent6 3 2 2 2 6" xfId="7575" xr:uid="{DF1D3DE1-B129-4D7C-8526-D92B9ADE0F40}"/>
    <cellStyle name="40% - Accent6 3 2 2 2 6 2" xfId="21949" xr:uid="{75E9CD13-19B9-49AC-882F-3E184B96A31A}"/>
    <cellStyle name="40% - Accent6 3 2 2 2 6 3" xfId="53985" xr:uid="{5E2BB5D2-BC16-48E9-AAF1-E74052C0D8CC}"/>
    <cellStyle name="40% - Accent6 3 2 2 2 7" xfId="12370" xr:uid="{075C9DDB-3BC6-429C-A449-3B147B82F8E9}"/>
    <cellStyle name="40% - Accent6 3 2 2 2 7 2" xfId="26744" xr:uid="{C50301EE-7C47-49E1-AE3B-9677EED1A2C0}"/>
    <cellStyle name="40% - Accent6 3 2 2 2 8" xfId="15188" xr:uid="{9BD7B61E-004B-4D60-BFCD-145D85EBD669}"/>
    <cellStyle name="40% - Accent6 3 2 2 2 8 2" xfId="29562" xr:uid="{EF4C9529-B2AD-4B74-AA75-1F19C1AABD22}"/>
    <cellStyle name="40% - Accent6 3 2 2 2 9" xfId="30646" xr:uid="{239E1437-D5BE-4672-9CD8-997A47A54151}"/>
    <cellStyle name="40% - Accent6 3 2 2 3" xfId="752" xr:uid="{3B71DE4C-8B1F-4D75-A84E-D542CF9F1926}"/>
    <cellStyle name="40% - Accent6 3 2 2 3 10" xfId="32427" xr:uid="{3B6C2A5A-5A03-4EB3-BF98-0B9B75FD2FFE}"/>
    <cellStyle name="40% - Accent6 3 2 2 3 11" xfId="17145" xr:uid="{4592B328-9BA2-420F-A03C-BA890C0BF79D}"/>
    <cellStyle name="40% - Accent6 3 2 2 3 12" xfId="35217" xr:uid="{1031C60D-1D20-43EB-A4FD-5FF9D629069A}"/>
    <cellStyle name="40% - Accent6 3 2 2 3 13" xfId="49029" xr:uid="{B7F950A1-A10F-452C-86AA-1B3357883777}"/>
    <cellStyle name="40% - Accent6 3 2 2 3 14" xfId="59139" xr:uid="{7BC12849-A2C4-49BE-BC29-D66678CDFA24}"/>
    <cellStyle name="40% - Accent6 3 2 2 3 2" xfId="3076" xr:uid="{A810ED9B-BD1F-4E78-8EC2-7D72603B72C2}"/>
    <cellStyle name="40% - Accent6 3 2 2 3 2 2" xfId="5070" xr:uid="{19FA4A32-4093-4F16-A2A2-9E78571973E7}"/>
    <cellStyle name="40% - Accent6 3 2 2 3 2 2 2" xfId="11054" xr:uid="{E3DDB0DF-35DD-4C86-A2C8-940766A8119B}"/>
    <cellStyle name="40% - Accent6 3 2 2 3 2 2 2 2" xfId="25428" xr:uid="{CD0A3F63-A692-44E9-94A9-5FF551FBB665}"/>
    <cellStyle name="40% - Accent6 3 2 2 3 2 2 2 3" xfId="57685" xr:uid="{284C244A-2B89-4FFB-8A79-D5A2C1AB7028}"/>
    <cellStyle name="40% - Accent6 3 2 2 3 2 2 3" xfId="19783" xr:uid="{AD65C41D-5A52-4C6E-AA71-1CA57BF4EE3B}"/>
    <cellStyle name="40% - Accent6 3 2 2 3 2 2 4" xfId="52561" xr:uid="{5383AABA-E4C4-4AB5-8087-E147118F632E}"/>
    <cellStyle name="40% - Accent6 3 2 2 3 2 3" xfId="8202" xr:uid="{7E281881-C640-4565-B09E-DECD27A5799B}"/>
    <cellStyle name="40% - Accent6 3 2 2 3 2 3 2" xfId="22576" xr:uid="{56FDD342-99FE-4C38-9FEB-55EB380FBEBA}"/>
    <cellStyle name="40% - Accent6 3 2 2 3 2 3 3" xfId="54656" xr:uid="{3CFD2C2D-9287-473B-9A61-BE63BDE0823D}"/>
    <cellStyle name="40% - Accent6 3 2 2 3 2 4" xfId="13764" xr:uid="{62A1B54E-39D6-44E3-86FF-5E06ABE19AF2}"/>
    <cellStyle name="40% - Accent6 3 2 2 3 2 4 2" xfId="28138" xr:uid="{89A8DEB1-65DD-4745-A992-7A795974CB6A}"/>
    <cellStyle name="40% - Accent6 3 2 2 3 2 5" xfId="33135" xr:uid="{17B30D02-8680-49ED-94DB-10BF23B8F07A}"/>
    <cellStyle name="40% - Accent6 3 2 2 3 2 6" xfId="18257" xr:uid="{D0408928-01E1-40F6-AF90-82D23AA722DE}"/>
    <cellStyle name="40% - Accent6 3 2 2 3 2 7" xfId="49529" xr:uid="{8DED761F-38E0-4C49-A182-0D6E02AFCD0B}"/>
    <cellStyle name="40% - Accent6 3 2 2 3 2 8" xfId="59672" xr:uid="{48CFC3CC-6E8A-4B70-8D3D-0CCD29195F4A}"/>
    <cellStyle name="40% - Accent6 3 2 2 3 3" xfId="4230" xr:uid="{CFE50F67-3081-49AC-8F71-B0B714E6C066}"/>
    <cellStyle name="40% - Accent6 3 2 2 3 3 2" xfId="5940" xr:uid="{4CE48EFA-D254-4396-87E5-74E73B81878A}"/>
    <cellStyle name="40% - Accent6 3 2 2 3 3 2 2" xfId="11978" xr:uid="{B13F3ACF-862C-4EB3-8E1E-87F4770DBD13}"/>
    <cellStyle name="40% - Accent6 3 2 2 3 3 2 2 2" xfId="26352" xr:uid="{45F4076E-0587-4C24-BADA-43541365E6BF}"/>
    <cellStyle name="40% - Accent6 3 2 2 3 3 2 2 3" xfId="58609" xr:uid="{218CC173-34C6-4226-A5C4-DD90151B74E7}"/>
    <cellStyle name="40% - Accent6 3 2 2 3 3 2 3" xfId="20639" xr:uid="{44849EFB-C002-4591-8F7E-7BC45CB6F086}"/>
    <cellStyle name="40% - Accent6 3 2 2 3 3 2 4" xfId="53485" xr:uid="{F5E45B35-3D4C-4A95-A5AB-192EFD018126}"/>
    <cellStyle name="40% - Accent6 3 2 2 3 3 3" xfId="8961" xr:uid="{2DE63632-00E5-47DF-B102-F6C33B79577A}"/>
    <cellStyle name="40% - Accent6 3 2 2 3 3 3 2" xfId="23335" xr:uid="{04C75216-BD1C-4B45-B370-AC2CF2392D0A}"/>
    <cellStyle name="40% - Accent6 3 2 2 3 3 3 3" xfId="55580" xr:uid="{9BF715BA-50C7-4A7B-99A9-6552C1963EF8}"/>
    <cellStyle name="40% - Accent6 3 2 2 3 3 4" xfId="14556" xr:uid="{4ECBE499-9C60-46C0-A7F3-9BC539F23A54}"/>
    <cellStyle name="40% - Accent6 3 2 2 3 3 4 2" xfId="28930" xr:uid="{ECE6FF18-72A4-4C84-87B4-8C42B36EAC6B}"/>
    <cellStyle name="40% - Accent6 3 2 2 3 3 5" xfId="33927" xr:uid="{908F73C2-8DAE-422C-8924-320E8F740FDA}"/>
    <cellStyle name="40% - Accent6 3 2 2 3 3 6" xfId="18992" xr:uid="{D2458A8A-B462-4D02-81A3-F94C7206A4AF}"/>
    <cellStyle name="40% - Accent6 3 2 2 3 3 7" xfId="50455" xr:uid="{AF79AB3E-9762-4705-BCC3-BF2B0E287336}"/>
    <cellStyle name="40% - Accent6 3 2 2 3 3 8" xfId="60346" xr:uid="{FB78F2C3-DB6A-4493-B168-0A666DCE5AE7}"/>
    <cellStyle name="40% - Accent6 3 2 2 3 4" xfId="4775" xr:uid="{F791E1A0-1A05-4D71-B906-2354C6E2E192}"/>
    <cellStyle name="40% - Accent6 3 2 2 3 4 2" xfId="9573" xr:uid="{84D122E0-D6DE-4E0B-A68A-522DA33F8EE7}"/>
    <cellStyle name="40% - Accent6 3 2 2 3 4 2 2" xfId="23947" xr:uid="{55F30CCA-95B8-4474-83F6-BB063B6D93B3}"/>
    <cellStyle name="40% - Accent6 3 2 2 3 4 2 3" xfId="56204" xr:uid="{3122C99C-55F7-4E34-B8F8-130B3A91DA05}"/>
    <cellStyle name="40% - Accent6 3 2 2 3 4 3" xfId="19522" xr:uid="{5122A15A-44BA-49DD-ABF9-0B2A52EF63E1}"/>
    <cellStyle name="40% - Accent6 3 2 2 3 4 4" xfId="51079" xr:uid="{77E55938-8282-4886-9FAB-C979FBBBD74C}"/>
    <cellStyle name="40% - Accent6 3 2 2 3 5" xfId="6926" xr:uid="{B09B7182-203C-4894-B4AE-D7409331820B}"/>
    <cellStyle name="40% - Accent6 3 2 2 3 5 2" xfId="10554" xr:uid="{02DE2AB8-3B28-4073-BF14-B98DA5EA3A7B}"/>
    <cellStyle name="40% - Accent6 3 2 2 3 5 2 2" xfId="24928" xr:uid="{C2A5025C-A1C1-47CF-A1BA-0079F174D374}"/>
    <cellStyle name="40% - Accent6 3 2 2 3 5 2 3" xfId="57185" xr:uid="{EEA23D8B-9EC2-4AC1-8F77-8442646123E9}"/>
    <cellStyle name="40% - Accent6 3 2 2 3 5 3" xfId="21300" xr:uid="{FCF9880F-57D8-48A8-8422-06839E0D8785}"/>
    <cellStyle name="40% - Accent6 3 2 2 3 5 4" xfId="52061" xr:uid="{5FCD4078-5F3A-41DE-BB3B-CA7CAC7C486B}"/>
    <cellStyle name="40% - Accent6 3 2 2 3 6" xfId="7746" xr:uid="{AE9239E2-E16D-4664-93FE-CCB1E085BE28}"/>
    <cellStyle name="40% - Accent6 3 2 2 3 6 2" xfId="22120" xr:uid="{BDF9A50C-41AD-4242-AB65-ACF264977E8F}"/>
    <cellStyle name="40% - Accent6 3 2 2 3 6 3" xfId="54156" xr:uid="{D6A7604E-FE61-45EC-8243-891FA8A58ED2}"/>
    <cellStyle name="40% - Accent6 3 2 2 3 7" xfId="13135" xr:uid="{A297566D-6370-42FF-969A-7C911E3773D7}"/>
    <cellStyle name="40% - Accent6 3 2 2 3 7 2" xfId="27509" xr:uid="{7C23109F-E371-48F3-9B63-A01DD4CD9E04}"/>
    <cellStyle name="40% - Accent6 3 2 2 3 8" xfId="15860" xr:uid="{52C42593-30C4-4B9F-838F-748E0796AC67}"/>
    <cellStyle name="40% - Accent6 3 2 2 3 8 2" xfId="30234" xr:uid="{EA64F07B-2995-4520-93D4-0E1F84A3E0BD}"/>
    <cellStyle name="40% - Accent6 3 2 2 3 9" xfId="31318" xr:uid="{388DDAF8-E7DF-4FF0-BE1B-B9584B03AAF4}"/>
    <cellStyle name="40% - Accent6 3 2 2 4" xfId="1883" xr:uid="{C3D54C22-6D30-44ED-87CA-72E5CB0A3E79}"/>
    <cellStyle name="40% - Accent6 3 2 2 4 10" xfId="32139" xr:uid="{93C9DC4A-C8C6-4F1F-878B-50AFCF4BE982}"/>
    <cellStyle name="40% - Accent6 3 2 2 4 11" xfId="16857" xr:uid="{9716E67C-E1F4-430C-974F-5EF559E62DAE}"/>
    <cellStyle name="40% - Accent6 3 2 2 4 12" xfId="34929" xr:uid="{37FE7EEF-F0A9-44F5-821B-DA0CB02AC2DA}"/>
    <cellStyle name="40% - Accent6 3 2 2 4 13" xfId="48741" xr:uid="{E5D8EF17-210E-4083-8999-3C7B6545FB56}"/>
    <cellStyle name="40% - Accent6 3 2 2 4 14" xfId="59360" xr:uid="{5A26F1DC-A131-4397-9A79-473E3F559B12}"/>
    <cellStyle name="40% - Accent6 3 2 2 4 2" xfId="2785" xr:uid="{8E5EA8B9-6802-4BD9-9523-297988CE9314}"/>
    <cellStyle name="40% - Accent6 3 2 2 4 2 2" xfId="5071" xr:uid="{BC536FF9-35D5-4830-B377-3205AC26B82E}"/>
    <cellStyle name="40% - Accent6 3 2 2 4 2 2 2" xfId="11055" xr:uid="{A7BB5054-C5B6-48BE-B51A-0EB91A102338}"/>
    <cellStyle name="40% - Accent6 3 2 2 4 2 2 2 2" xfId="25429" xr:uid="{D5ED53B9-13BC-41A6-A89C-E12402CDC554}"/>
    <cellStyle name="40% - Accent6 3 2 2 4 2 2 2 3" xfId="57686" xr:uid="{88168B44-4DEB-47E2-8816-6C4D840AD6E7}"/>
    <cellStyle name="40% - Accent6 3 2 2 4 2 2 3" xfId="19784" xr:uid="{2526DAE5-7590-4F6E-A5F9-87C3FE1C27CD}"/>
    <cellStyle name="40% - Accent6 3 2 2 4 2 2 4" xfId="52562" xr:uid="{AECECC9F-1C59-4501-8AEA-1595702DAAC5}"/>
    <cellStyle name="40% - Accent6 3 2 2 4 2 3" xfId="8203" xr:uid="{851CD57F-5C24-4E66-B9A7-7EAB313A07CE}"/>
    <cellStyle name="40% - Accent6 3 2 2 4 2 3 2" xfId="22577" xr:uid="{39A5DA61-9082-42FB-9561-0BE45A80F443}"/>
    <cellStyle name="40% - Accent6 3 2 2 4 2 3 3" xfId="54657" xr:uid="{BE705B11-D7B8-4F49-BB80-346C5E5E2824}"/>
    <cellStyle name="40% - Accent6 3 2 2 4 2 4" xfId="13479" xr:uid="{1E03B147-C587-4141-970D-E20B7F97BE6F}"/>
    <cellStyle name="40% - Accent6 3 2 2 4 2 4 2" xfId="27853" xr:uid="{425A57B0-4935-45AF-871C-837BA5BC8200}"/>
    <cellStyle name="40% - Accent6 3 2 2 4 2 5" xfId="32850" xr:uid="{5B3F3F91-0F04-4E18-95A7-7E23B6F37E55}"/>
    <cellStyle name="40% - Accent6 3 2 2 4 2 6" xfId="17969" xr:uid="{9D9CA1FA-FBF2-4276-A3EA-342689CE1EB1}"/>
    <cellStyle name="40% - Accent6 3 2 2 4 2 7" xfId="49530" xr:uid="{C545E3E1-C8C7-4533-8976-1C5421F3E104}"/>
    <cellStyle name="40% - Accent6 3 2 2 4 2 8" xfId="60061" xr:uid="{E2280ABC-4A4F-4831-B07A-3E71A7F23555}"/>
    <cellStyle name="40% - Accent6 3 2 2 4 3" xfId="4002" xr:uid="{B3B7AB7B-47C0-4D36-9B68-1D950EE74B63}"/>
    <cellStyle name="40% - Accent6 3 2 2 4 3 2" xfId="5652" xr:uid="{65C53D55-EFA6-4009-B9B2-5E5810A065BC}"/>
    <cellStyle name="40% - Accent6 3 2 2 4 3 2 2" xfId="11690" xr:uid="{8557047E-619D-44FD-BD00-299F6DD88228}"/>
    <cellStyle name="40% - Accent6 3 2 2 4 3 2 2 2" xfId="26064" xr:uid="{916CA591-C3B9-40C5-8DD6-D9F781649E1E}"/>
    <cellStyle name="40% - Accent6 3 2 2 4 3 2 2 3" xfId="58321" xr:uid="{A5BF8792-3F61-4CFF-BC33-5016AC91CF0C}"/>
    <cellStyle name="40% - Accent6 3 2 2 4 3 2 3" xfId="20351" xr:uid="{725594DD-791D-4047-A4CB-96AA1FA9400E}"/>
    <cellStyle name="40% - Accent6 3 2 2 4 3 2 4" xfId="53197" xr:uid="{C86D100C-6D86-4681-88FC-DFCD89796B1B}"/>
    <cellStyle name="40% - Accent6 3 2 2 4 3 3" xfId="8789" xr:uid="{96F0436C-17BC-4DEC-AEE3-71307909322E}"/>
    <cellStyle name="40% - Accent6 3 2 2 4 3 3 2" xfId="23163" xr:uid="{F31FA557-1D70-4F2F-8749-906D2BB77FA5}"/>
    <cellStyle name="40% - Accent6 3 2 2 4 3 3 3" xfId="55292" xr:uid="{8A68EFF3-29C8-425A-9408-F129CC28CC75}"/>
    <cellStyle name="40% - Accent6 3 2 2 4 3 4" xfId="14271" xr:uid="{98E9DA3E-6768-4259-8380-1756077169BC}"/>
    <cellStyle name="40% - Accent6 3 2 2 4 3 4 2" xfId="28645" xr:uid="{23E26AE3-5E62-46FA-A3D5-472B82F95402}"/>
    <cellStyle name="40% - Accent6 3 2 2 4 3 5" xfId="33642" xr:uid="{8743A920-A344-426F-9BB8-3E0F223226D3}"/>
    <cellStyle name="40% - Accent6 3 2 2 4 3 6" xfId="18773" xr:uid="{627FA710-0C59-4F52-9972-9D1020859068}"/>
    <cellStyle name="40% - Accent6 3 2 2 4 3 7" xfId="50167" xr:uid="{6D1EA448-A684-4BC8-9E53-8DF86F4AA0CF}"/>
    <cellStyle name="40% - Accent6 3 2 2 4 4" xfId="4584" xr:uid="{8002A6AF-0B43-444F-8E40-950B7AE60829}"/>
    <cellStyle name="40% - Accent6 3 2 2 4 4 2" xfId="9574" xr:uid="{932BF2AC-BEAA-489A-ABC0-8E83330B6D59}"/>
    <cellStyle name="40% - Accent6 3 2 2 4 4 2 2" xfId="23948" xr:uid="{234AB7FE-A51D-433A-8E45-EEB6F21F6F54}"/>
    <cellStyle name="40% - Accent6 3 2 2 4 4 2 3" xfId="56205" xr:uid="{19BB17D9-895A-4BD3-AD3C-F60DBCD076BF}"/>
    <cellStyle name="40% - Accent6 3 2 2 4 4 3" xfId="19342" xr:uid="{A3C5F446-CD1E-4FDE-8334-6F6A1DB3C6B3}"/>
    <cellStyle name="40% - Accent6 3 2 2 4 4 4" xfId="51080" xr:uid="{DC936BD1-9580-4E75-A231-9A38AAF5B9EB}"/>
    <cellStyle name="40% - Accent6 3 2 2 4 5" xfId="6639" xr:uid="{705FE190-8F8A-4EA8-B1E3-E608635AFA82}"/>
    <cellStyle name="40% - Accent6 3 2 2 4 5 2" xfId="10266" xr:uid="{A8864904-018B-4037-9043-23769E731361}"/>
    <cellStyle name="40% - Accent6 3 2 2 4 5 2 2" xfId="24640" xr:uid="{F53F27D6-EB6E-4980-B791-983077D70324}"/>
    <cellStyle name="40% - Accent6 3 2 2 4 5 2 3" xfId="56897" xr:uid="{95D5A616-1A28-43E8-8645-ADFDA5D2F982}"/>
    <cellStyle name="40% - Accent6 3 2 2 4 5 3" xfId="21013" xr:uid="{A8DAB0B1-CC27-407C-BDDC-431556D91567}"/>
    <cellStyle name="40% - Accent6 3 2 2 4 5 4" xfId="51773" xr:uid="{0E91A04B-76EC-4EAE-9EE3-58A755398656}"/>
    <cellStyle name="40% - Accent6 3 2 2 4 6" xfId="7458" xr:uid="{0D1CB79A-6D97-4AE1-8413-64070920E5C4}"/>
    <cellStyle name="40% - Accent6 3 2 2 4 6 2" xfId="21832" xr:uid="{46E907C7-45A0-476D-9DCE-873A127D7D17}"/>
    <cellStyle name="40% - Accent6 3 2 2 4 6 3" xfId="53868" xr:uid="{0ABD9192-E206-45DE-8BBF-2BA1344882BF}"/>
    <cellStyle name="40% - Accent6 3 2 2 4 7" xfId="12681" xr:uid="{6C1CC4A7-5BC0-40F3-91EC-A2C0693B7BA8}"/>
    <cellStyle name="40% - Accent6 3 2 2 4 7 2" xfId="27055" xr:uid="{8BA093DB-6E74-4F9A-9FC1-6DD51C1653C2}"/>
    <cellStyle name="40% - Accent6 3 2 2 4 8" xfId="15572" xr:uid="{875DFDDC-CE39-4D32-8E6A-059F8FA09538}"/>
    <cellStyle name="40% - Accent6 3 2 2 4 8 2" xfId="29946" xr:uid="{CE85F18D-B34B-4F3D-A68C-93C82C38BFE8}"/>
    <cellStyle name="40% - Accent6 3 2 2 4 9" xfId="31030" xr:uid="{BF8203D8-9CD4-454B-9D97-8909342FA7E5}"/>
    <cellStyle name="40% - Accent6 3 2 2 5" xfId="1570" xr:uid="{D543AC3A-6E2D-4C00-A325-1855F86738E0}"/>
    <cellStyle name="40% - Accent6 3 2 2 5 10" xfId="49527" xr:uid="{DF031566-7868-4BBC-BF33-E9B97A1FDBFF}"/>
    <cellStyle name="40% - Accent6 3 2 2 5 11" xfId="59904" xr:uid="{20176CE4-F391-4C27-AA1E-B888C0B83D8D}"/>
    <cellStyle name="40% - Accent6 3 2 2 5 2" xfId="2632" xr:uid="{66D36C58-2459-432B-BDCC-5C45FA05A4CF}"/>
    <cellStyle name="40% - Accent6 3 2 2 5 2 2" xfId="11052" xr:uid="{306CCDED-6F3F-4810-9FA2-2BE71D756C0C}"/>
    <cellStyle name="40% - Accent6 3 2 2 5 2 2 2" xfId="25426" xr:uid="{7BB46E36-9A1D-4B00-99A5-78AEB87EC3C1}"/>
    <cellStyle name="40% - Accent6 3 2 2 5 2 2 3" xfId="57683" xr:uid="{1FC7A355-BFA7-49E8-9099-2B709F26207E}"/>
    <cellStyle name="40% - Accent6 3 2 2 5 2 3" xfId="17815" xr:uid="{584A3703-7C97-40BE-9F5F-2E065DC58899}"/>
    <cellStyle name="40% - Accent6 3 2 2 5 2 4" xfId="52559" xr:uid="{F40F1843-0088-4677-8187-7AA5D005BEA5}"/>
    <cellStyle name="40% - Accent6 3 2 2 5 3" xfId="8200" xr:uid="{8DAC5C9D-A152-43CD-B2D9-387E964426CC}"/>
    <cellStyle name="40% - Accent6 3 2 2 5 3 2" xfId="22574" xr:uid="{C48BD682-3C98-4A74-9F53-7D20520FE8F7}"/>
    <cellStyle name="40% - Accent6 3 2 2 5 3 3" xfId="54654" xr:uid="{B4DD4188-161E-4C0E-B5DA-0A51519258F0}"/>
    <cellStyle name="40% - Accent6 3 2 2 5 4" xfId="13321" xr:uid="{89917A5B-5AC2-4A94-9B6E-3A9265A89A1E}"/>
    <cellStyle name="40% - Accent6 3 2 2 5 4 2" xfId="27695" xr:uid="{5AE75DC3-2F42-4509-8270-2858C4093B78}"/>
    <cellStyle name="40% - Accent6 3 2 2 5 5" xfId="15418" xr:uid="{7D0C2F94-5738-40FA-A245-128F719A62B5}"/>
    <cellStyle name="40% - Accent6 3 2 2 5 5 2" xfId="29792" xr:uid="{6513E34A-BD51-4F38-94B6-7C8500DB364E}"/>
    <cellStyle name="40% - Accent6 3 2 2 5 6" xfId="30876" xr:uid="{FF7C3F97-00F9-42D5-823D-B9F0E461BD9A}"/>
    <cellStyle name="40% - Accent6 3 2 2 5 7" xfId="31985" xr:uid="{43C6AECA-93A4-4C85-8F4B-1A51835E732A}"/>
    <cellStyle name="40% - Accent6 3 2 2 5 8" xfId="16496" xr:uid="{F739AEA6-5275-4DB1-A877-94DE188069A2}"/>
    <cellStyle name="40% - Accent6 3 2 2 5 9" xfId="34775" xr:uid="{B1406E48-1A7E-4FEA-8184-B4B2C36BC8D7}"/>
    <cellStyle name="40% - Accent6 3 2 2 6" xfId="2242" xr:uid="{5523F9A3-72C0-4A65-A075-71382BFCE219}"/>
    <cellStyle name="40% - Accent6 3 2 2 6 2" xfId="5498" xr:uid="{D6C6059E-AF2B-4CF3-9D69-CB0271FEEC4A}"/>
    <cellStyle name="40% - Accent6 3 2 2 6 2 2" xfId="11536" xr:uid="{43F4E61B-D91B-4016-8767-9F2F7118DA64}"/>
    <cellStyle name="40% - Accent6 3 2 2 6 2 2 2" xfId="25910" xr:uid="{26A2488E-E605-4DEB-AE21-1DE20FBC83BF}"/>
    <cellStyle name="40% - Accent6 3 2 2 6 2 2 3" xfId="58167" xr:uid="{CCC84D3F-2C6A-4D1F-9C7D-1708B2C1EBA7}"/>
    <cellStyle name="40% - Accent6 3 2 2 6 2 3" xfId="20197" xr:uid="{F495E844-7716-4B9E-9490-3C2232A1E7FC}"/>
    <cellStyle name="40% - Accent6 3 2 2 6 2 4" xfId="53043" xr:uid="{B423A53F-A40E-4CE0-86E4-F9E02EC65E08}"/>
    <cellStyle name="40% - Accent6 3 2 2 6 3" xfId="8637" xr:uid="{41019330-2A35-4CA5-9CC0-9812C1C52738}"/>
    <cellStyle name="40% - Accent6 3 2 2 6 3 2" xfId="23011" xr:uid="{72268BEC-F1C8-4530-9EBB-DAEACA08EA65}"/>
    <cellStyle name="40% - Accent6 3 2 2 6 3 3" xfId="55138" xr:uid="{AD78DC38-A28B-4615-A621-76F6C6D7B14A}"/>
    <cellStyle name="40% - Accent6 3 2 2 6 4" xfId="14112" xr:uid="{107E3BA6-B392-4739-AD71-1AE30A43E3A0}"/>
    <cellStyle name="40% - Accent6 3 2 2 6 4 2" xfId="28486" xr:uid="{8101791F-AFAF-4278-819E-A67EE497BADA}"/>
    <cellStyle name="40% - Accent6 3 2 2 6 5" xfId="33483" xr:uid="{912BAC62-FA42-40EC-BB1F-23AC13206106}"/>
    <cellStyle name="40% - Accent6 3 2 2 6 6" xfId="17425" xr:uid="{F3531CF0-365D-4855-B6E2-73C4A6165631}"/>
    <cellStyle name="40% - Accent6 3 2 2 6 7" xfId="50013" xr:uid="{C64CD073-0601-42B7-A566-DCFE77BE8F2E}"/>
    <cellStyle name="40% - Accent6 3 2 2 7" xfId="4433" xr:uid="{CB59733F-C984-4142-87D2-E804007E8054}"/>
    <cellStyle name="40% - Accent6 3 2 2 7 2" xfId="9570" xr:uid="{AA89AB9B-D45F-44F4-9AF7-F1E2FF49FDDA}"/>
    <cellStyle name="40% - Accent6 3 2 2 7 2 2" xfId="23944" xr:uid="{E3E55A58-E600-4AFE-AD7F-1BA029DBFB55}"/>
    <cellStyle name="40% - Accent6 3 2 2 7 2 3" xfId="56201" xr:uid="{E9AE21F4-8F2E-4176-901A-9307716CA3A6}"/>
    <cellStyle name="40% - Accent6 3 2 2 7 3" xfId="19191" xr:uid="{26A08423-9BCE-4DB6-A082-5E5EF414394A}"/>
    <cellStyle name="40% - Accent6 3 2 2 7 4" xfId="51076" xr:uid="{8301A9AB-60E2-499A-8CB2-72EC1791A6BA}"/>
    <cellStyle name="40% - Accent6 3 2 2 8" xfId="6492" xr:uid="{4ACA9721-2037-44A2-A769-349D5EBFCF6C}"/>
    <cellStyle name="40% - Accent6 3 2 2 8 2" xfId="10112" xr:uid="{737538A4-6CC9-440D-98D1-116B22877F68}"/>
    <cellStyle name="40% - Accent6 3 2 2 8 2 2" xfId="24486" xr:uid="{7CB476D5-29C5-4CAC-A25E-23DC78CEA5F9}"/>
    <cellStyle name="40% - Accent6 3 2 2 8 2 3" xfId="56743" xr:uid="{A449491F-20AA-4AAB-AB6D-0B0FBE91F8AA}"/>
    <cellStyle name="40% - Accent6 3 2 2 8 3" xfId="20926" xr:uid="{43DB9F00-3BAA-4B83-8A3F-D56C7F8632AD}"/>
    <cellStyle name="40% - Accent6 3 2 2 8 4" xfId="51619" xr:uid="{04CA943C-D402-413C-88FE-535FED29C702}"/>
    <cellStyle name="40% - Accent6 3 2 2 9" xfId="7304" xr:uid="{A5F7639D-BCE7-46FA-96B5-7169599D8C7E}"/>
    <cellStyle name="40% - Accent6 3 2 2 9 2" xfId="21678" xr:uid="{D2727170-6790-416A-8E81-6F8BAB6040B5}"/>
    <cellStyle name="40% - Accent6 3 2 2 9 3" xfId="53714" xr:uid="{521103AC-BA4F-4CAA-A63C-BBA503DF544C}"/>
    <cellStyle name="40% - Accent6 3 2 3" xfId="753" xr:uid="{2F38A3AB-0FD8-495E-A0F3-85E83BFC22FB}"/>
    <cellStyle name="40% - Accent6 3 2 3 10" xfId="30475" xr:uid="{F5B71B2D-0C03-40D0-9911-2D2C8616C5D6}"/>
    <cellStyle name="40% - Accent6 3 2 3 11" xfId="31589" xr:uid="{6B763C27-DA3A-43A2-9C55-52DCC39EBC61}"/>
    <cellStyle name="40% - Accent6 3 2 3 12" xfId="16102" xr:uid="{F3BC15BF-6A2C-4739-AE1C-CADE4946DAF4}"/>
    <cellStyle name="40% - Accent6 3 2 3 13" xfId="34389" xr:uid="{18CFFE72-895B-4EEA-AA83-AFA6BC2C2072}"/>
    <cellStyle name="40% - Accent6 3 2 3 14" xfId="48857" xr:uid="{60FCC95C-10F6-4DC3-8584-A72D913D935C}"/>
    <cellStyle name="40% - Accent6 3 2 3 15" xfId="58967" xr:uid="{5F150C65-D7AB-4EE2-8A6D-0EB06F405D75}"/>
    <cellStyle name="40% - Accent6 3 2 3 2" xfId="754" xr:uid="{DE083020-7183-4346-BC17-D6DC582193BC}"/>
    <cellStyle name="40% - Accent6 3 2 3 2 10" xfId="35045" xr:uid="{CFD33A50-16A6-4A9C-89DB-E0EB4BB6C964}"/>
    <cellStyle name="40% - Accent6 3 2 3 2 11" xfId="49532" xr:uid="{761BA835-5268-4E19-9FAC-94F612EE990B}"/>
    <cellStyle name="40% - Accent6 3 2 3 2 12" xfId="59500" xr:uid="{9AE76164-2D64-48DD-ABDC-E2E5EA2D0190}"/>
    <cellStyle name="40% - Accent6 3 2 3 2 2" xfId="2901" xr:uid="{2B6168A8-EBB0-4625-997C-7ABF7D323946}"/>
    <cellStyle name="40% - Accent6 3 2 3 2 2 2" xfId="9576" xr:uid="{28051D9A-891E-47D8-80A6-3A34667E0BBA}"/>
    <cellStyle name="40% - Accent6 3 2 3 2 2 2 2" xfId="23950" xr:uid="{CBC1FBF8-D53B-4083-BD5A-0DF73D0AA928}"/>
    <cellStyle name="40% - Accent6 3 2 3 2 2 2 3" xfId="56207" xr:uid="{F356F0FD-531F-4EB0-B995-533217514265}"/>
    <cellStyle name="40% - Accent6 3 2 3 2 2 3" xfId="13863" xr:uid="{CB40D6DF-2A15-4013-8A52-F279D63736EF}"/>
    <cellStyle name="40% - Accent6 3 2 3 2 2 3 2" xfId="28237" xr:uid="{F59EAC26-6A43-4DAC-9D07-89E1AD563891}"/>
    <cellStyle name="40% - Accent6 3 2 3 2 2 4" xfId="33234" xr:uid="{75D78731-2C8B-4F23-99E8-111EDF6F1E3B}"/>
    <cellStyle name="40% - Accent6 3 2 3 2 2 5" xfId="18085" xr:uid="{7BD559C4-D833-4B69-8351-485A6D1F9535}"/>
    <cellStyle name="40% - Accent6 3 2 3 2 2 6" xfId="51082" xr:uid="{0CE1AE97-0198-4762-9ABF-7598E294C548}"/>
    <cellStyle name="40% - Accent6 3 2 3 2 2 7" xfId="60445" xr:uid="{3F7F77BA-D095-4D6E-A8DB-C95FD7D087B1}"/>
    <cellStyle name="40% - Accent6 3 2 3 2 3" xfId="6518" xr:uid="{81082FE1-C486-4B91-8A24-B4388370BF95}"/>
    <cellStyle name="40% - Accent6 3 2 3 2 3 2" xfId="11057" xr:uid="{21296685-3F84-4289-B1A1-FDA19EEE8E74}"/>
    <cellStyle name="40% - Accent6 3 2 3 2 3 2 2" xfId="25431" xr:uid="{116E5FAF-D6C6-45CC-9A91-A7A9E23457F2}"/>
    <cellStyle name="40% - Accent6 3 2 3 2 3 2 3" xfId="57688" xr:uid="{33852232-8553-4D86-BA32-D0F0B85628EC}"/>
    <cellStyle name="40% - Accent6 3 2 3 2 3 3" xfId="14656" xr:uid="{24ED4DB6-5F6F-4A99-8927-80A4ABB36D8C}"/>
    <cellStyle name="40% - Accent6 3 2 3 2 3 3 2" xfId="29030" xr:uid="{C9919B73-9A73-4F0F-BD0E-7BEB7A00F630}"/>
    <cellStyle name="40% - Accent6 3 2 3 2 3 4" xfId="34027" xr:uid="{7D335300-9B1D-440F-890F-84AE2279771B}"/>
    <cellStyle name="40% - Accent6 3 2 3 2 3 5" xfId="20936" xr:uid="{4FE07E7C-2A3D-49A9-A373-DA4A083D91DD}"/>
    <cellStyle name="40% - Accent6 3 2 3 2 3 6" xfId="52564" xr:uid="{1E648676-D348-49EF-B1EE-D29A15CDE8AE}"/>
    <cellStyle name="40% - Accent6 3 2 3 2 4" xfId="8204" xr:uid="{FF96BE9A-0630-43D5-9933-68EBE9275EE8}"/>
    <cellStyle name="40% - Accent6 3 2 3 2 4 2" xfId="22578" xr:uid="{2E2FC662-FA3E-41B6-A42B-92D94F5011CB}"/>
    <cellStyle name="40% - Accent6 3 2 3 2 4 3" xfId="54659" xr:uid="{64DC027F-1A2A-402A-B127-C4DF04B1F2B3}"/>
    <cellStyle name="40% - Accent6 3 2 3 2 5" xfId="13059" xr:uid="{5AA56CE3-002F-4E09-A840-CAE4C1830EA7}"/>
    <cellStyle name="40% - Accent6 3 2 3 2 5 2" xfId="27433" xr:uid="{4842190B-085B-4029-8E6D-7A8173EC0CEC}"/>
    <cellStyle name="40% - Accent6 3 2 3 2 6" xfId="15688" xr:uid="{EF7EADC9-043C-4E73-BE6A-44424FF77979}"/>
    <cellStyle name="40% - Accent6 3 2 3 2 6 2" xfId="30062" xr:uid="{5D16109A-FE34-4F23-9EDD-892B78F57CD5}"/>
    <cellStyle name="40% - Accent6 3 2 3 2 7" xfId="31146" xr:uid="{5CA6BF8B-8D8F-416B-95A2-315119338213}"/>
    <cellStyle name="40% - Accent6 3 2 3 2 8" xfId="32255" xr:uid="{D4089D76-4875-4C76-B4CF-630F37824ED1}"/>
    <cellStyle name="40% - Accent6 3 2 3 2 9" xfId="16973" xr:uid="{A6D828F1-4EAB-408F-9810-C89AAC62901D}"/>
    <cellStyle name="40% - Accent6 3 2 3 3" xfId="1569" xr:uid="{68D87606-FBF0-44A9-8AE4-41FF0CBC5C89}"/>
    <cellStyle name="40% - Accent6 3 2 3 3 2" xfId="5072" xr:uid="{85EB1293-B62E-4DDB-BE87-7FBC29CED54F}"/>
    <cellStyle name="40% - Accent6 3 2 3 3 2 2" xfId="11056" xr:uid="{9ADDE533-2005-40A2-90A3-7645543B61F4}"/>
    <cellStyle name="40% - Accent6 3 2 3 3 2 2 2" xfId="25430" xr:uid="{6AECD1C3-63D3-4089-B69D-17AB603AA174}"/>
    <cellStyle name="40% - Accent6 3 2 3 3 2 2 3" xfId="57687" xr:uid="{C7A32957-25AF-4F77-B9D6-DD851AA97226}"/>
    <cellStyle name="40% - Accent6 3 2 3 3 2 3" xfId="19785" xr:uid="{F23B422F-4B75-49EE-BEF4-55A575DE25B3}"/>
    <cellStyle name="40% - Accent6 3 2 3 3 2 4" xfId="52563" xr:uid="{EECAE986-A77B-4675-9ABD-C71A257B2D1A}"/>
    <cellStyle name="40% - Accent6 3 2 3 3 3" xfId="3424" xr:uid="{73EE56DA-F43B-40FB-B3A6-92E65E2711D9}"/>
    <cellStyle name="40% - Accent6 3 2 3 3 3 2" xfId="18468" xr:uid="{0CD24EA4-1F5C-4423-B3D4-5B50753D2F85}"/>
    <cellStyle name="40% - Accent6 3 2 3 3 3 3" xfId="54658" xr:uid="{BEC5F7D2-BB5D-4B80-BF49-E1A4EE708B25}"/>
    <cellStyle name="40% - Accent6 3 2 3 3 4" xfId="12550" xr:uid="{78EBA872-346B-4D40-8364-E41212B0F060}"/>
    <cellStyle name="40% - Accent6 3 2 3 3 4 2" xfId="26924" xr:uid="{81696938-A796-49F9-8ABA-2419CB9EA338}"/>
    <cellStyle name="40% - Accent6 3 2 3 3 5" xfId="32583" xr:uid="{7A0D813E-0116-4C49-9694-59C5AF389E26}"/>
    <cellStyle name="40% - Accent6 3 2 3 3 6" xfId="16495" xr:uid="{BE99E117-B80E-438D-891E-B47CA365058B}"/>
    <cellStyle name="40% - Accent6 3 2 3 3 7" xfId="49531" xr:uid="{21A05FEE-0429-41A0-A15B-46CB26AA2480}"/>
    <cellStyle name="40% - Accent6 3 2 3 3 8" xfId="60177" xr:uid="{1A3EF2B3-05E0-4CAC-9CFF-B43961F4CAC2}"/>
    <cellStyle name="40% - Accent6 3 2 3 4" xfId="2241" xr:uid="{045DA4D0-1975-4303-877E-28435F714377}"/>
    <cellStyle name="40% - Accent6 3 2 3 4 2" xfId="5768" xr:uid="{2AAAB723-B29A-4EAE-98DD-0B6DC611FB68}"/>
    <cellStyle name="40% - Accent6 3 2 3 4 2 2" xfId="11806" xr:uid="{12C69E68-2162-4C4D-B7DE-5B410D42E19F}"/>
    <cellStyle name="40% - Accent6 3 2 3 4 2 2 2" xfId="26180" xr:uid="{04AD69B7-60BB-4B13-A9A6-37C4E29DA818}"/>
    <cellStyle name="40% - Accent6 3 2 3 4 2 2 3" xfId="58437" xr:uid="{FB878CCA-45CA-4860-8EAD-6FDDC05253FC}"/>
    <cellStyle name="40% - Accent6 3 2 3 4 2 3" xfId="20467" xr:uid="{1A25AEC5-5110-4E9B-A6B5-72EB79F70C83}"/>
    <cellStyle name="40% - Accent6 3 2 3 4 2 4" xfId="53313" xr:uid="{5358B26F-9EA7-484F-835C-6F3B73BB4D7A}"/>
    <cellStyle name="40% - Accent6 3 2 3 4 3" xfId="8861" xr:uid="{BBEBAAB7-C127-4760-BB18-FB267AEBC2F9}"/>
    <cellStyle name="40% - Accent6 3 2 3 4 3 2" xfId="23235" xr:uid="{28414F18-D9E2-42F8-9A56-998345154275}"/>
    <cellStyle name="40% - Accent6 3 2 3 4 3 3" xfId="55408" xr:uid="{2C259B11-5D03-430D-BB61-9873D9336FAC}"/>
    <cellStyle name="40% - Accent6 3 2 3 4 4" xfId="13595" xr:uid="{F9440E38-0BE0-4A11-8CC0-76E1570AFE53}"/>
    <cellStyle name="40% - Accent6 3 2 3 4 4 2" xfId="27969" xr:uid="{EBFA8F18-7D58-41D2-A559-C52BB6520606}"/>
    <cellStyle name="40% - Accent6 3 2 3 4 5" xfId="32966" xr:uid="{F8146260-AE0D-4508-AA17-37F8ACCD641E}"/>
    <cellStyle name="40% - Accent6 3 2 3 4 6" xfId="17424" xr:uid="{78339379-F994-4D44-AE37-2FB64D7D9566}"/>
    <cellStyle name="40% - Accent6 3 2 3 4 7" xfId="50283" xr:uid="{C7790646-33EF-49D9-9AF6-0A885058BA40}"/>
    <cellStyle name="40% - Accent6 3 2 3 5" xfId="4661" xr:uid="{471B04F7-C258-4126-B48E-2318F6BCFBE6}"/>
    <cellStyle name="40% - Accent6 3 2 3 5 2" xfId="9575" xr:uid="{581373CD-FE8A-4D64-A0B1-26A655456581}"/>
    <cellStyle name="40% - Accent6 3 2 3 5 2 2" xfId="23949" xr:uid="{0D503674-551B-4760-AEB0-E7C57DEBD164}"/>
    <cellStyle name="40% - Accent6 3 2 3 5 2 3" xfId="56206" xr:uid="{892BB10C-2063-468C-9639-E5781938C9EF}"/>
    <cellStyle name="40% - Accent6 3 2 3 5 3" xfId="14387" xr:uid="{72F8294B-7F26-4472-B1A1-A4365597B20A}"/>
    <cellStyle name="40% - Accent6 3 2 3 5 3 2" xfId="28761" xr:uid="{27C7B120-30D8-4EE3-976D-FE077B934D85}"/>
    <cellStyle name="40% - Accent6 3 2 3 5 4" xfId="33758" xr:uid="{FBA8844E-8033-4433-B4DD-67E4FDA7A47A}"/>
    <cellStyle name="40% - Accent6 3 2 3 5 5" xfId="19414" xr:uid="{F6BC2340-A88E-47D7-B2DA-D3A4FE151807}"/>
    <cellStyle name="40% - Accent6 3 2 3 5 6" xfId="51081" xr:uid="{C44C183C-406F-4C3F-941B-AECE9D749C9C}"/>
    <cellStyle name="40% - Accent6 3 2 3 6" xfId="6755" xr:uid="{B2F3CEB7-888C-4C6B-939C-3DAC7A8DCE14}"/>
    <cellStyle name="40% - Accent6 3 2 3 6 2" xfId="10382" xr:uid="{C717B37E-1658-4462-BB52-A36C75808C3F}"/>
    <cellStyle name="40% - Accent6 3 2 3 6 2 2" xfId="24756" xr:uid="{A60F7E56-0CBD-435F-9E1B-BF4A5063B43F}"/>
    <cellStyle name="40% - Accent6 3 2 3 6 2 3" xfId="57013" xr:uid="{E52A670E-2DB6-47DE-BDEE-52BF5F10854D}"/>
    <cellStyle name="40% - Accent6 3 2 3 6 3" xfId="21129" xr:uid="{8645C416-6656-4F52-9857-A80ED50E4C12}"/>
    <cellStyle name="40% - Accent6 3 2 3 6 4" xfId="51889" xr:uid="{6288C19F-A7F9-4825-80DE-F718D057DD3B}"/>
    <cellStyle name="40% - Accent6 3 2 3 7" xfId="7574" xr:uid="{87AB059B-62E8-4CC5-BAD7-0DF5A72B6E91}"/>
    <cellStyle name="40% - Accent6 3 2 3 7 2" xfId="21948" xr:uid="{5E048809-E4BB-434E-8696-13D6AB373924}"/>
    <cellStyle name="40% - Accent6 3 2 3 7 3" xfId="53984" xr:uid="{D12B7FD7-0B26-4734-A17A-146ED8DFA48A}"/>
    <cellStyle name="40% - Accent6 3 2 3 8" xfId="12289" xr:uid="{6106F2E3-B474-493F-B5F8-DCA2CA9147D9}"/>
    <cellStyle name="40% - Accent6 3 2 3 8 2" xfId="26663" xr:uid="{13BC7CAD-E07E-457A-80A9-953F5A2891B4}"/>
    <cellStyle name="40% - Accent6 3 2 3 9" xfId="15017" xr:uid="{8A71EC70-276F-429C-82F5-ADA16CAB64EC}"/>
    <cellStyle name="40% - Accent6 3 2 3 9 2" xfId="29391" xr:uid="{347F4740-09F4-4190-A58D-767F75B98154}"/>
    <cellStyle name="40% - Accent6 3 2 4" xfId="755" xr:uid="{61D85238-18C3-46F6-A516-9721B4CD0600}"/>
    <cellStyle name="40% - Accent6 3 2 4 10" xfId="31756" xr:uid="{3882A08C-F7CD-4DC5-997A-7206C402F819}"/>
    <cellStyle name="40% - Accent6 3 2 4 11" xfId="16258" xr:uid="{F878A821-47B3-4EB5-9FD7-B982E0DEBF99}"/>
    <cellStyle name="40% - Accent6 3 2 4 12" xfId="34548" xr:uid="{B51506B1-84F3-47DB-B0A3-8080D1C455E0}"/>
    <cellStyle name="40% - Accent6 3 2 4 13" xfId="49028" xr:uid="{741BEA67-33E2-4144-90EF-8080153ECC4D}"/>
    <cellStyle name="40% - Accent6 3 2 4 14" xfId="59138" xr:uid="{C2081826-3DCE-482D-9FD4-31F644840175}"/>
    <cellStyle name="40% - Accent6 3 2 4 2" xfId="2015" xr:uid="{4086CC2A-1688-4F14-BAF8-F0874CE9BABE}"/>
    <cellStyle name="40% - Accent6 3 2 4 2 10" xfId="35216" xr:uid="{C33AAF6A-9997-4353-81F2-2FDC502F5209}"/>
    <cellStyle name="40% - Accent6 3 2 4 2 11" xfId="49533" xr:uid="{5D2B8423-3E2F-4314-AADC-F3F4EB18918E}"/>
    <cellStyle name="40% - Accent6 3 2 4 2 12" xfId="59671" xr:uid="{7849D655-FE06-48CF-8D2C-D96827C22E9B}"/>
    <cellStyle name="40% - Accent6 3 2 4 2 2" xfId="3075" xr:uid="{66AAB392-36C8-45E2-BE67-9091DDF9EC90}"/>
    <cellStyle name="40% - Accent6 3 2 4 2 2 2" xfId="9578" xr:uid="{5BE00134-17FA-4777-9213-F569C81527F3}"/>
    <cellStyle name="40% - Accent6 3 2 4 2 2 2 2" xfId="23952" xr:uid="{3606B802-626B-495F-AE6B-735DD7C8FFB3}"/>
    <cellStyle name="40% - Accent6 3 2 4 2 2 2 3" xfId="56209" xr:uid="{C44ED08F-1B84-4157-8B0E-71CA8858548D}"/>
    <cellStyle name="40% - Accent6 3 2 4 2 2 3" xfId="18256" xr:uid="{CE4693AE-189F-4732-A3E6-B7765C41113A}"/>
    <cellStyle name="40% - Accent6 3 2 4 2 2 4" xfId="51084" xr:uid="{618ED12E-103D-4483-AAAF-48782BCC944D}"/>
    <cellStyle name="40% - Accent6 3 2 4 2 3" xfId="7078" xr:uid="{42EF1100-6633-486E-9BF7-1C3213D0CD09}"/>
    <cellStyle name="40% - Accent6 3 2 4 2 3 2" xfId="11058" xr:uid="{E046D358-A88F-4758-924E-7177DD42A0BC}"/>
    <cellStyle name="40% - Accent6 3 2 4 2 3 2 2" xfId="25432" xr:uid="{69B31320-6525-402B-8182-DA4C80D42DDA}"/>
    <cellStyle name="40% - Accent6 3 2 4 2 3 2 3" xfId="57689" xr:uid="{6947575D-2ABF-46E9-A46C-7E520A0FCA68}"/>
    <cellStyle name="40% - Accent6 3 2 4 2 3 3" xfId="21452" xr:uid="{49BA762D-9D8D-4EF2-BB7F-523F45C4E3C8}"/>
    <cellStyle name="40% - Accent6 3 2 4 2 3 4" xfId="52565" xr:uid="{6B4691D7-17F7-4168-B466-6A1FB67FF441}"/>
    <cellStyle name="40% - Accent6 3 2 4 2 4" xfId="8205" xr:uid="{95BC42D6-7466-425F-83A1-A5C91ED5BC8E}"/>
    <cellStyle name="40% - Accent6 3 2 4 2 4 2" xfId="22579" xr:uid="{869228C7-AAF5-4FC1-889F-AA12192D6E56}"/>
    <cellStyle name="40% - Accent6 3 2 4 2 4 3" xfId="54660" xr:uid="{7EF93FCD-0309-4628-825D-48ECBDEF99F8}"/>
    <cellStyle name="40% - Accent6 3 2 4 2 5" xfId="12867" xr:uid="{0B679BB1-67D9-4589-B28C-9EF51E5308D8}"/>
    <cellStyle name="40% - Accent6 3 2 4 2 5 2" xfId="27241" xr:uid="{8C0C3B42-9C28-4044-B3F3-BAA1DAED3F6F}"/>
    <cellStyle name="40% - Accent6 3 2 4 2 6" xfId="15859" xr:uid="{5E210C21-4E81-41EB-9ECF-E1CDC105865D}"/>
    <cellStyle name="40% - Accent6 3 2 4 2 6 2" xfId="30233" xr:uid="{9B47E99A-344D-4DFD-82D5-54890CD55C6B}"/>
    <cellStyle name="40% - Accent6 3 2 4 2 7" xfId="31317" xr:uid="{0B23867D-7D5B-4FD4-8C66-27B31277367E}"/>
    <cellStyle name="40% - Accent6 3 2 4 2 8" xfId="32426" xr:uid="{FC80091C-9483-4D14-8EA8-F5C11707F829}"/>
    <cellStyle name="40% - Accent6 3 2 4 2 9" xfId="17144" xr:uid="{29D01704-FDA0-4A8E-A5C6-6FF66E3EC2D3}"/>
    <cellStyle name="40% - Accent6 3 2 4 3" xfId="1725" xr:uid="{E2CF65FD-7F2D-44F0-943D-C3E6C771E7B6}"/>
    <cellStyle name="40% - Accent6 3 2 4 3 2" xfId="5939" xr:uid="{FFD0C180-98DA-4C20-89AF-C27CFB1F3A14}"/>
    <cellStyle name="40% - Accent6 3 2 4 3 2 2" xfId="11977" xr:uid="{112C8411-904A-40C5-B66E-CDBEC567ED6D}"/>
    <cellStyle name="40% - Accent6 3 2 4 3 2 2 2" xfId="26351" xr:uid="{8D69E988-57E4-4548-97C1-F192A8190F98}"/>
    <cellStyle name="40% - Accent6 3 2 4 3 2 2 3" xfId="58608" xr:uid="{A616CE2A-10D1-4704-B7E9-4FB1B0110069}"/>
    <cellStyle name="40% - Accent6 3 2 4 3 2 3" xfId="20638" xr:uid="{754022C2-5A23-4AFA-B4C4-106B5C70FE57}"/>
    <cellStyle name="40% - Accent6 3 2 4 3 2 4" xfId="53484" xr:uid="{1276A758-BAEF-40FB-9156-EC108C29F70D}"/>
    <cellStyle name="40% - Accent6 3 2 4 3 3" xfId="4229" xr:uid="{DE8A6AB3-6A2D-44E9-B371-01BC2CFAC667}"/>
    <cellStyle name="40% - Accent6 3 2 4 3 3 2" xfId="18991" xr:uid="{46B4EE60-1007-4A80-B867-58461C9CF18D}"/>
    <cellStyle name="40% - Accent6 3 2 4 3 3 3" xfId="55579" xr:uid="{82734BD4-5EDE-4978-9D48-6C0ABC915CFD}"/>
    <cellStyle name="40% - Accent6 3 2 4 3 4" xfId="13763" xr:uid="{6C786ED5-2D4B-4E2F-B762-DC45FF55E995}"/>
    <cellStyle name="40% - Accent6 3 2 4 3 4 2" xfId="28137" xr:uid="{1BD15FF5-CA02-4A6C-9255-55136F3D22A8}"/>
    <cellStyle name="40% - Accent6 3 2 4 3 5" xfId="33134" xr:uid="{7996ADE0-F10B-473B-89DE-22C35188CD11}"/>
    <cellStyle name="40% - Accent6 3 2 4 3 6" xfId="16651" xr:uid="{C9177D82-FBD9-4462-BF3C-01A36B248163}"/>
    <cellStyle name="40% - Accent6 3 2 4 3 7" xfId="50454" xr:uid="{70EC73EE-2568-4D4D-B0A6-38A2E84616DA}"/>
    <cellStyle name="40% - Accent6 3 2 4 3 8" xfId="60345" xr:uid="{FF13EAE6-84B9-409C-9A5F-49E47841F8DA}"/>
    <cellStyle name="40% - Accent6 3 2 4 4" xfId="2407" xr:uid="{AD85D34F-8547-4D90-962F-FE610CF1B3C8}"/>
    <cellStyle name="40% - Accent6 3 2 4 4 2" xfId="9577" xr:uid="{E173A7F2-3A5F-47AD-A831-05D02FF5EBE6}"/>
    <cellStyle name="40% - Accent6 3 2 4 4 2 2" xfId="23951" xr:uid="{42BD0E09-40E8-45F4-957E-5483BD70A4CA}"/>
    <cellStyle name="40% - Accent6 3 2 4 4 2 3" xfId="56208" xr:uid="{0FD49811-8B09-46C3-A007-E85DB6B6BFB7}"/>
    <cellStyle name="40% - Accent6 3 2 4 4 3" xfId="14555" xr:uid="{494E97B0-9392-44EC-AA63-BB434CF3764B}"/>
    <cellStyle name="40% - Accent6 3 2 4 4 3 2" xfId="28929" xr:uid="{72FF656B-0E26-40CE-8486-AEE020B674D3}"/>
    <cellStyle name="40% - Accent6 3 2 4 4 4" xfId="33926" xr:uid="{E5BA03A8-DDB6-4952-A79F-E4E964960AE7}"/>
    <cellStyle name="40% - Accent6 3 2 4 4 5" xfId="17588" xr:uid="{6711D158-BDD8-4345-9012-5B8E5018CEA3}"/>
    <cellStyle name="40% - Accent6 3 2 4 4 6" xfId="51083" xr:uid="{52464086-7618-444F-BB24-7A59F82300C6}"/>
    <cellStyle name="40% - Accent6 3 2 4 5" xfId="6925" xr:uid="{4F47AB6E-4AE4-4EE2-B03A-1011EF61600F}"/>
    <cellStyle name="40% - Accent6 3 2 4 5 2" xfId="10553" xr:uid="{ADA7FECA-27DA-4DAF-B3F2-AB60B0BDDD44}"/>
    <cellStyle name="40% - Accent6 3 2 4 5 2 2" xfId="24927" xr:uid="{43104B68-C140-4FC8-B13C-F88086B29907}"/>
    <cellStyle name="40% - Accent6 3 2 4 5 2 3" xfId="57184" xr:uid="{DA4832AD-3A4D-4D7C-962D-9F40F7D961E5}"/>
    <cellStyle name="40% - Accent6 3 2 4 5 3" xfId="21299" xr:uid="{722369EB-EF19-4AC8-8C60-D5B2986C1DC8}"/>
    <cellStyle name="40% - Accent6 3 2 4 5 4" xfId="52060" xr:uid="{1D10F3B7-F0D4-432E-A2DD-26110EFFDAEE}"/>
    <cellStyle name="40% - Accent6 3 2 4 6" xfId="7745" xr:uid="{C180E266-1D65-414D-8621-1F20C782C747}"/>
    <cellStyle name="40% - Accent6 3 2 4 6 2" xfId="22119" xr:uid="{2A0152D8-2143-4655-A13E-7BD27F94BD06}"/>
    <cellStyle name="40% - Accent6 3 2 4 6 3" xfId="54155" xr:uid="{8BE89C96-6D96-4AB5-B7AE-01DBE7A282E1}"/>
    <cellStyle name="40% - Accent6 3 2 4 7" xfId="12488" xr:uid="{271C895C-2BC0-48A5-9B84-122A7F266E25}"/>
    <cellStyle name="40% - Accent6 3 2 4 7 2" xfId="26862" xr:uid="{88AF1E72-B47E-4527-A392-6BE4B11FC059}"/>
    <cellStyle name="40% - Accent6 3 2 4 8" xfId="15187" xr:uid="{3856A788-7657-4879-A7EC-A3C741CE3D69}"/>
    <cellStyle name="40% - Accent6 3 2 4 8 2" xfId="29561" xr:uid="{CF732A10-E23A-49DE-B277-736885151244}"/>
    <cellStyle name="40% - Accent6 3 2 4 9" xfId="30645" xr:uid="{9A33B6DA-32B1-43C9-9B53-DD79FBB0A522}"/>
    <cellStyle name="40% - Accent6 3 2 5" xfId="756" xr:uid="{E4D89175-B36B-4CC5-B8AD-53D7DA0D6DE4}"/>
    <cellStyle name="40% - Accent6 3 2 5 10" xfId="32054" xr:uid="{D394DB7B-F955-4A58-92A6-9A13BE913C6A}"/>
    <cellStyle name="40% - Accent6 3 2 5 11" xfId="16772" xr:uid="{E943C286-AA09-4654-80AB-DF8E9553E717}"/>
    <cellStyle name="40% - Accent6 3 2 5 12" xfId="34844" xr:uid="{A5725080-5825-4D89-A9E3-21C8808E9E93}"/>
    <cellStyle name="40% - Accent6 3 2 5 13" xfId="48656" xr:uid="{0334CEA9-9835-4267-8D67-D0828B0A3B0C}"/>
    <cellStyle name="40% - Accent6 3 2 5 14" xfId="59423" xr:uid="{D4A3EBCE-5123-4545-AC19-C61FF8E3EFBD}"/>
    <cellStyle name="40% - Accent6 3 2 5 2" xfId="2700" xr:uid="{BEEB0212-A9AB-45FB-9420-A209FF600F74}"/>
    <cellStyle name="40% - Accent6 3 2 5 2 2" xfId="5075" xr:uid="{7B4221F3-58CA-4E5C-AB1A-BC7670074D64}"/>
    <cellStyle name="40% - Accent6 3 2 5 2 2 2" xfId="11059" xr:uid="{34DD8839-8558-4337-A7D7-11CDBCE274C9}"/>
    <cellStyle name="40% - Accent6 3 2 5 2 2 2 2" xfId="25433" xr:uid="{B05C3B39-848A-4F0C-9B45-C10A730C3EF5}"/>
    <cellStyle name="40% - Accent6 3 2 5 2 2 2 3" xfId="57690" xr:uid="{DEF23CFE-81CB-4841-8D46-4DC9CCF8CA68}"/>
    <cellStyle name="40% - Accent6 3 2 5 2 2 3" xfId="19788" xr:uid="{D9DD6599-DB3C-42FB-8BC9-7D36A4DC71F6}"/>
    <cellStyle name="40% - Accent6 3 2 5 2 2 4" xfId="52566" xr:uid="{2D9836EA-9BF2-428B-BBAB-4EFEF542233C}"/>
    <cellStyle name="40% - Accent6 3 2 5 2 3" xfId="8206" xr:uid="{95B5884F-B295-478B-A983-01DE54941596}"/>
    <cellStyle name="40% - Accent6 3 2 5 2 3 2" xfId="22580" xr:uid="{6B2A1954-5175-4BCA-BB0A-2AA2D346F975}"/>
    <cellStyle name="40% - Accent6 3 2 5 2 3 3" xfId="54661" xr:uid="{0692F33E-1098-4E36-88A6-DAC7DB07B04F}"/>
    <cellStyle name="40% - Accent6 3 2 5 2 4" xfId="13395" xr:uid="{41CD8F45-BDE7-4FBF-B06F-902CD2680B58}"/>
    <cellStyle name="40% - Accent6 3 2 5 2 4 2" xfId="27769" xr:uid="{ABB7BE22-B63A-4114-8F49-F38464B386CE}"/>
    <cellStyle name="40% - Accent6 3 2 5 2 5" xfId="32766" xr:uid="{3C688C17-F78F-4422-91D9-0E4671456868}"/>
    <cellStyle name="40% - Accent6 3 2 5 2 6" xfId="17884" xr:uid="{84847D58-C017-493E-A70B-78239FAEA64A}"/>
    <cellStyle name="40% - Accent6 3 2 5 2 7" xfId="49534" xr:uid="{33C350AF-0CEB-4CD4-B7EA-DF11DC242FA8}"/>
    <cellStyle name="40% - Accent6 3 2 5 2 8" xfId="59977" xr:uid="{71CC12D2-8952-4BBF-A9BF-DF42C8404A7A}"/>
    <cellStyle name="40% - Accent6 3 2 5 3" xfId="3922" xr:uid="{C42528BC-36EC-449E-9B1D-C5D6667A79C4}"/>
    <cellStyle name="40% - Accent6 3 2 5 3 2" xfId="5567" xr:uid="{D955710D-97F4-402C-A300-29342CBE019F}"/>
    <cellStyle name="40% - Accent6 3 2 5 3 2 2" xfId="11605" xr:uid="{2DC1A930-EA17-4BBE-912D-BD51045AE997}"/>
    <cellStyle name="40% - Accent6 3 2 5 3 2 2 2" xfId="25979" xr:uid="{566F11AA-FEEF-4BE8-8E79-7B298CBC125D}"/>
    <cellStyle name="40% - Accent6 3 2 5 3 2 2 3" xfId="58236" xr:uid="{86E91E62-6DFE-494D-BD6D-C828285453F4}"/>
    <cellStyle name="40% - Accent6 3 2 5 3 2 3" xfId="20266" xr:uid="{B80BC7AA-EA2A-4899-85C6-B36917B9F1B2}"/>
    <cellStyle name="40% - Accent6 3 2 5 3 2 4" xfId="53112" xr:uid="{E1CFF3B2-7CDB-4674-AE4B-D50C4E817E45}"/>
    <cellStyle name="40% - Accent6 3 2 5 3 3" xfId="8706" xr:uid="{AA726CE0-E724-409A-91C5-04C0473AA65D}"/>
    <cellStyle name="40% - Accent6 3 2 5 3 3 2" xfId="23080" xr:uid="{99E638BB-B1A8-4028-A832-B42E95BA21C8}"/>
    <cellStyle name="40% - Accent6 3 2 5 3 3 3" xfId="55207" xr:uid="{D9F98670-A924-4358-B767-2812A2046AB7}"/>
    <cellStyle name="40% - Accent6 3 2 5 3 4" xfId="14187" xr:uid="{13FB003E-8280-4E74-A0EA-B3FBCFC7394F}"/>
    <cellStyle name="40% - Accent6 3 2 5 3 4 2" xfId="28561" xr:uid="{87E598A4-2F22-4FF0-A296-B40B395CBBC5}"/>
    <cellStyle name="40% - Accent6 3 2 5 3 5" xfId="33558" xr:uid="{DB9E35A9-4672-4D11-8D62-34D7A5CB9A54}"/>
    <cellStyle name="40% - Accent6 3 2 5 3 6" xfId="18695" xr:uid="{FFF7879D-0371-4A8E-9DBB-793731A32DDA}"/>
    <cellStyle name="40% - Accent6 3 2 5 3 7" xfId="50082" xr:uid="{8511D675-CDB9-4D51-A01C-EC035E61E2EE}"/>
    <cellStyle name="40% - Accent6 3 2 5 4" xfId="4502" xr:uid="{BEF548CF-1DFD-409E-8BFE-23D444A9B801}"/>
    <cellStyle name="40% - Accent6 3 2 5 4 2" xfId="9579" xr:uid="{624F9069-BEBE-45FC-9079-F944E34EDECB}"/>
    <cellStyle name="40% - Accent6 3 2 5 4 2 2" xfId="23953" xr:uid="{E0D4775A-C951-4DD0-8723-03AEBDE429E4}"/>
    <cellStyle name="40% - Accent6 3 2 5 4 2 3" xfId="56210" xr:uid="{EA86476A-A79A-4EF0-9F9B-0A7BA115906C}"/>
    <cellStyle name="40% - Accent6 3 2 5 4 3" xfId="19260" xr:uid="{1BB6197C-BFCC-4F67-B4E6-A68C03B88766}"/>
    <cellStyle name="40% - Accent6 3 2 5 4 4" xfId="51085" xr:uid="{13CDC5E9-0A74-4A67-9BCA-7A749FC8A529}"/>
    <cellStyle name="40% - Accent6 3 2 5 5" xfId="6137" xr:uid="{2C0DE208-AE5F-4CCA-858E-583500B24C5F}"/>
    <cellStyle name="40% - Accent6 3 2 5 5 2" xfId="10181" xr:uid="{3A1F9BEE-89A9-49C3-8302-723B7341C793}"/>
    <cellStyle name="40% - Accent6 3 2 5 5 2 2" xfId="24555" xr:uid="{F384C804-C2B0-44A4-80AF-2E1A8BEA3A44}"/>
    <cellStyle name="40% - Accent6 3 2 5 5 2 3" xfId="56812" xr:uid="{BFA0B0EC-7D99-4CD4-8017-7096309A9244}"/>
    <cellStyle name="40% - Accent6 3 2 5 5 3" xfId="20772" xr:uid="{E5F30464-2852-420C-9EFB-6286419CD716}"/>
    <cellStyle name="40% - Accent6 3 2 5 5 4" xfId="51688" xr:uid="{0F940F5B-849A-4C7D-86DA-9A8BBD28C2F6}"/>
    <cellStyle name="40% - Accent6 3 2 5 6" xfId="7373" xr:uid="{B1F65F3D-0C39-4A56-B469-B0A26AC1E453}"/>
    <cellStyle name="40% - Accent6 3 2 5 6 2" xfId="21747" xr:uid="{9004082E-2184-42BD-A09E-40D468209300}"/>
    <cellStyle name="40% - Accent6 3 2 5 6 3" xfId="53783" xr:uid="{621A9F05-22E9-4F26-ABCC-BBBF071883D3}"/>
    <cellStyle name="40% - Accent6 3 2 5 7" xfId="12980" xr:uid="{4DE7EEDB-0958-4CB2-AE25-FE05F1FEB361}"/>
    <cellStyle name="40% - Accent6 3 2 5 7 2" xfId="27354" xr:uid="{5DFF5FB4-45C7-48F1-B39D-C382AA1CFC19}"/>
    <cellStyle name="40% - Accent6 3 2 5 8" xfId="15487" xr:uid="{2ED2E8F4-7AF9-45D8-9EEC-F95117F85B85}"/>
    <cellStyle name="40% - Accent6 3 2 5 8 2" xfId="29861" xr:uid="{1FC23539-6171-414D-BFDD-779B4CFFC39C}"/>
    <cellStyle name="40% - Accent6 3 2 5 9" xfId="30945" xr:uid="{351481BB-7173-441B-A053-760C85DFE2B6}"/>
    <cellStyle name="40% - Accent6 3 2 6" xfId="1454" xr:uid="{688B6B2A-CC1E-48C7-9F40-A381E5467DB5}"/>
    <cellStyle name="40% - Accent6 3 2 6 10" xfId="49526" xr:uid="{F52C3088-796D-4ACE-8EB0-69A5DC324155}"/>
    <cellStyle name="40% - Accent6 3 2 6 11" xfId="59819" xr:uid="{E40B2F5C-C432-476C-AEED-0F08311AB97C}"/>
    <cellStyle name="40% - Accent6 3 2 6 2" xfId="2547" xr:uid="{67A8D0C0-B11D-4379-997E-29000BD5FB87}"/>
    <cellStyle name="40% - Accent6 3 2 6 2 2" xfId="11051" xr:uid="{5CADD6BE-8B0F-48B6-8AEC-290F4E7917C0}"/>
    <cellStyle name="40% - Accent6 3 2 6 2 2 2" xfId="25425" xr:uid="{85A38D6A-40C7-482D-A6F9-FA653970EB85}"/>
    <cellStyle name="40% - Accent6 3 2 6 2 2 3" xfId="57682" xr:uid="{037B401E-D969-435E-BCEE-A8F20FE97016}"/>
    <cellStyle name="40% - Accent6 3 2 6 2 3" xfId="17730" xr:uid="{7CEDA7C2-6320-4CBB-AFE8-1353ED334059}"/>
    <cellStyle name="40% - Accent6 3 2 6 2 4" xfId="52558" xr:uid="{3C8AEB00-C34D-4F72-AE4E-72A352FBBBA5}"/>
    <cellStyle name="40% - Accent6 3 2 6 3" xfId="8199" xr:uid="{B7228678-295F-4AD1-B8A2-7C893914AC8F}"/>
    <cellStyle name="40% - Accent6 3 2 6 3 2" xfId="22573" xr:uid="{DA04329C-7D16-472B-A366-D7E7764F5B6F}"/>
    <cellStyle name="40% - Accent6 3 2 6 3 3" xfId="54653" xr:uid="{45FAE110-40C4-46F3-8F80-4AC3598437BD}"/>
    <cellStyle name="40% - Accent6 3 2 6 4" xfId="12586" xr:uid="{FB6EC63F-DB75-42CC-9229-AEFE0E5E965C}"/>
    <cellStyle name="40% - Accent6 3 2 6 4 2" xfId="26960" xr:uid="{78CC446A-DB2F-4C2A-BBB2-00818FB21F81}"/>
    <cellStyle name="40% - Accent6 3 2 6 5" xfId="15333" xr:uid="{72DA1FAF-3461-41FB-A2D3-E9BEA62A858A}"/>
    <cellStyle name="40% - Accent6 3 2 6 5 2" xfId="29707" xr:uid="{9A6C81BF-B964-4870-A5E0-EDD243C8AA2F}"/>
    <cellStyle name="40% - Accent6 3 2 6 6" xfId="30791" xr:uid="{78B1C35B-0F9E-4A80-9419-B638D6E47903}"/>
    <cellStyle name="40% - Accent6 3 2 6 7" xfId="31900" xr:uid="{64FF548A-AA91-4278-9E30-E149B8302D15}"/>
    <cellStyle name="40% - Accent6 3 2 6 8" xfId="16379" xr:uid="{9528143E-9E56-4BF6-8F80-7809C5EF2156}"/>
    <cellStyle name="40% - Accent6 3 2 6 9" xfId="34690" xr:uid="{FE4DCB63-79A2-4BE5-B9A7-7F4D3BC56D91}"/>
    <cellStyle name="40% - Accent6 3 2 7" xfId="2119" xr:uid="{E9615163-221A-4789-93E4-27A602AA6A91}"/>
    <cellStyle name="40% - Accent6 3 2 7 2" xfId="5417" xr:uid="{1E8F6AE9-72C4-493B-9ADB-7AA549892E70}"/>
    <cellStyle name="40% - Accent6 3 2 7 2 2" xfId="11455" xr:uid="{23761488-0FDD-4FD0-B4A9-043925C1B45F}"/>
    <cellStyle name="40% - Accent6 3 2 7 2 2 2" xfId="25829" xr:uid="{37BC30B3-924B-4690-AA03-D54DDB17B362}"/>
    <cellStyle name="40% - Accent6 3 2 7 2 2 3" xfId="58086" xr:uid="{8BBEDDCD-AF84-4FFC-80E0-9AB2B8D4F6D4}"/>
    <cellStyle name="40% - Accent6 3 2 7 2 3" xfId="20116" xr:uid="{F6C3A75A-9C1C-4D59-92AE-BB600132CFAD}"/>
    <cellStyle name="40% - Accent6 3 2 7 2 4" xfId="52962" xr:uid="{B26C09DA-A8A8-4A90-8255-254440103ED7}"/>
    <cellStyle name="40% - Accent6 3 2 7 3" xfId="8557" xr:uid="{AC454F50-DCB0-4F06-A010-208A8E886C26}"/>
    <cellStyle name="40% - Accent6 3 2 7 3 2" xfId="22931" xr:uid="{D404EC37-DCD2-4323-809C-1267BFEDBB7D}"/>
    <cellStyle name="40% - Accent6 3 2 7 3 3" xfId="55057" xr:uid="{ED81D2A3-623C-458D-BF73-84EF0EB73BC1}"/>
    <cellStyle name="40% - Accent6 3 2 7 4" xfId="13236" xr:uid="{51446C58-DDD1-4DFF-8340-76CDECAD1DA8}"/>
    <cellStyle name="40% - Accent6 3 2 7 4 2" xfId="27610" xr:uid="{276E3083-2A5E-4FB2-A68F-172E0E9CFF32}"/>
    <cellStyle name="40% - Accent6 3 2 7 5" xfId="32692" xr:uid="{20022679-1140-4629-B212-F6E13C6D9C5A}"/>
    <cellStyle name="40% - Accent6 3 2 7 6" xfId="17304" xr:uid="{2B6EF56B-9439-4C4B-9447-1C66DC13FA69}"/>
    <cellStyle name="40% - Accent6 3 2 7 7" xfId="49932" xr:uid="{5A69F35B-59B7-406B-98DB-3B640E8463EB}"/>
    <cellStyle name="40% - Accent6 3 2 8" xfId="4348" xr:uid="{CB81FF9B-CC28-433A-BBE9-7D875382FE99}"/>
    <cellStyle name="40% - Accent6 3 2 8 2" xfId="9569" xr:uid="{5446D825-1F30-4888-A60B-53A93238701D}"/>
    <cellStyle name="40% - Accent6 3 2 8 2 2" xfId="23943" xr:uid="{02413624-B9BF-4CA8-9B60-FDCE22EAAC2D}"/>
    <cellStyle name="40% - Accent6 3 2 8 2 3" xfId="56200" xr:uid="{FF991AC6-432D-4AFD-A533-895F0BD546A3}"/>
    <cellStyle name="40% - Accent6 3 2 8 3" xfId="14027" xr:uid="{65E986FF-2105-4537-B663-8016AF1A20BD}"/>
    <cellStyle name="40% - Accent6 3 2 8 3 2" xfId="28401" xr:uid="{AE1336A3-53F9-4C35-9235-5330DA54C9B7}"/>
    <cellStyle name="40% - Accent6 3 2 8 4" xfId="33398" xr:uid="{D30F96C3-B512-4981-AD6F-98E3DA7A83DA}"/>
    <cellStyle name="40% - Accent6 3 2 8 5" xfId="19106" xr:uid="{8C21A3CD-15D1-494D-B6E1-09C5CA2F6460}"/>
    <cellStyle name="40% - Accent6 3 2 8 6" xfId="51075" xr:uid="{DD50CE02-D886-4762-BB53-621CF3CFCCD4}"/>
    <cellStyle name="40% - Accent6 3 2 9" xfId="6293" xr:uid="{DA6B34B0-78E4-4DF3-B010-24F14B696F12}"/>
    <cellStyle name="40% - Accent6 3 2 9 2" xfId="10027" xr:uid="{8BE4DCA6-30BA-405B-A822-A43ACDA005AC}"/>
    <cellStyle name="40% - Accent6 3 2 9 2 2" xfId="24401" xr:uid="{695A554A-8BB1-4A51-B701-E020DD5CC9BE}"/>
    <cellStyle name="40% - Accent6 3 2 9 2 3" xfId="56658" xr:uid="{AB3F9D32-7901-4C90-BF62-D2DBB77E1A7D}"/>
    <cellStyle name="40% - Accent6 3 2 9 3" xfId="20861" xr:uid="{F1FED95D-7E66-428A-A06A-998812CEF76F}"/>
    <cellStyle name="40% - Accent6 3 2 9 4" xfId="51534" xr:uid="{683924E3-780D-4AFB-8A22-27E1A5C8BE85}"/>
    <cellStyle name="40% - Accent6 3 20" xfId="748" xr:uid="{B54B3C3D-6C08-487A-857A-22F5F8DC4E94}"/>
    <cellStyle name="40% - Accent6 3 3" xfId="757" xr:uid="{2E5845E7-6521-43A8-B76A-DD2DE04B956D}"/>
    <cellStyle name="40% - Accent6 3 3 10" xfId="12191" xr:uid="{EF2A7800-B73C-44FA-A3FD-E66D02C6EE57}"/>
    <cellStyle name="40% - Accent6 3 3 10 2" xfId="26565" xr:uid="{61612D82-56F4-4787-8D19-170E91211717}"/>
    <cellStyle name="40% - Accent6 3 3 11" xfId="15019" xr:uid="{C2F5A3BC-2997-40AE-8D01-193F434161E7}"/>
    <cellStyle name="40% - Accent6 3 3 11 2" xfId="29393" xr:uid="{28AF2C18-4466-4256-AF8F-6CA54E0ACD01}"/>
    <cellStyle name="40% - Accent6 3 3 12" xfId="30477" xr:uid="{80F4AC42-4C6C-4BBE-8A55-F515A529F733}"/>
    <cellStyle name="40% - Accent6 3 3 13" xfId="31591" xr:uid="{1DA99FD3-E628-4D1C-A531-190CEC999BD5}"/>
    <cellStyle name="40% - Accent6 3 3 14" xfId="16104" xr:uid="{D7C0504E-3A43-4471-B08C-7E88132FFCFA}"/>
    <cellStyle name="40% - Accent6 3 3 15" xfId="34391" xr:uid="{3133699C-9F99-460F-B46D-54CA2B295876}"/>
    <cellStyle name="40% - Accent6 3 3 16" xfId="48570" xr:uid="{AD617F1C-272D-4E52-80CB-9E574B91ACA4}"/>
    <cellStyle name="40% - Accent6 3 3 17" xfId="58834" xr:uid="{08D9241A-C114-45DB-86E8-31E46D8AB7DC}"/>
    <cellStyle name="40% - Accent6 3 3 2" xfId="758" xr:uid="{499AE32C-8A59-4940-BB32-7CE34DFFFD68}"/>
    <cellStyle name="40% - Accent6 3 3 2 10" xfId="31758" xr:uid="{0D7CD9F8-4006-4FFF-AAB7-D5A0AB4133CB}"/>
    <cellStyle name="40% - Accent6 3 3 2 11" xfId="16260" xr:uid="{7DEA9639-853F-481D-8C85-7922B97802ED}"/>
    <cellStyle name="40% - Accent6 3 3 2 12" xfId="34550" xr:uid="{37E9E452-67BE-4B62-8E48-0BD6A10E02FC}"/>
    <cellStyle name="40% - Accent6 3 3 2 13" xfId="48859" xr:uid="{EE275875-CE46-4F47-ACBD-C09693DA347F}"/>
    <cellStyle name="40% - Accent6 3 3 2 14" xfId="58969" xr:uid="{44D6F583-5681-454C-9830-208A980697BD}"/>
    <cellStyle name="40% - Accent6 3 3 2 2" xfId="1931" xr:uid="{596CDC3E-6EFE-4120-80C0-1CE5E814AF7A}"/>
    <cellStyle name="40% - Accent6 3 3 2 2 10" xfId="35047" xr:uid="{0544A9C5-C0B3-4E13-A851-1319020B6D61}"/>
    <cellStyle name="40% - Accent6 3 3 2 2 11" xfId="49536" xr:uid="{F822CF12-F50E-475D-BF90-46A5FF417FF5}"/>
    <cellStyle name="40% - Accent6 3 3 2 2 12" xfId="59502" xr:uid="{D769AB9E-3033-40E2-8E98-74E719EEEF1B}"/>
    <cellStyle name="40% - Accent6 3 3 2 2 2" xfId="2903" xr:uid="{254E0730-B4E9-4157-B308-76B4AE978DE9}"/>
    <cellStyle name="40% - Accent6 3 3 2 2 2 2" xfId="9582" xr:uid="{CD4806FB-95FD-4712-97D3-A3B77B79EE9A}"/>
    <cellStyle name="40% - Accent6 3 3 2 2 2 2 2" xfId="23956" xr:uid="{730318BA-0D5B-416D-8553-7993F9FE7D62}"/>
    <cellStyle name="40% - Accent6 3 3 2 2 2 2 3" xfId="56213" xr:uid="{A3CCC03D-F953-404A-927C-543CEDE2ABDF}"/>
    <cellStyle name="40% - Accent6 3 3 2 2 2 3" xfId="18087" xr:uid="{87C47FCE-97E5-4E45-AADE-816669B9023A}"/>
    <cellStyle name="40% - Accent6 3 3 2 2 2 4" xfId="51088" xr:uid="{0DD9D394-2E53-4668-8285-D7F0BDD98CD1}"/>
    <cellStyle name="40% - Accent6 3 3 2 2 3" xfId="7079" xr:uid="{591046F9-ED88-4E28-9655-E36153345396}"/>
    <cellStyle name="40% - Accent6 3 3 2 2 3 2" xfId="11061" xr:uid="{7AAA22B1-FC06-44C5-BD3E-F4AD94B98473}"/>
    <cellStyle name="40% - Accent6 3 3 2 2 3 2 2" xfId="25435" xr:uid="{03BE131C-9699-4A7D-B8F2-AE8AF9305DE8}"/>
    <cellStyle name="40% - Accent6 3 3 2 2 3 2 3" xfId="57692" xr:uid="{5C745D9D-C015-413E-8F9D-91AF2122A1C6}"/>
    <cellStyle name="40% - Accent6 3 3 2 2 3 3" xfId="21453" xr:uid="{FADA0C15-926C-41CF-B99A-DDCA30800DCD}"/>
    <cellStyle name="40% - Accent6 3 3 2 2 3 4" xfId="52568" xr:uid="{01227B10-8822-4CF6-BBBC-EC29E327915D}"/>
    <cellStyle name="40% - Accent6 3 3 2 2 4" xfId="8208" xr:uid="{DDBDBE96-E906-4A49-B7B8-514D62085D15}"/>
    <cellStyle name="40% - Accent6 3 3 2 2 4 2" xfId="22582" xr:uid="{685D12B2-0200-477C-9EC5-0B2FC003BCEA}"/>
    <cellStyle name="40% - Accent6 3 3 2 2 4 3" xfId="54663" xr:uid="{BD5235DF-5C5E-4F2C-A448-D201A0B0889F}"/>
    <cellStyle name="40% - Accent6 3 3 2 2 5" xfId="12869" xr:uid="{2C8EF5D6-80D8-4AA1-A6D1-54E3532163AC}"/>
    <cellStyle name="40% - Accent6 3 3 2 2 5 2" xfId="27243" xr:uid="{44E3F119-57DA-4DC7-8BE1-EDFE3D7A6F62}"/>
    <cellStyle name="40% - Accent6 3 3 2 2 6" xfId="15690" xr:uid="{EA85DE60-B6E9-4816-951F-F8EBCA4CFEF3}"/>
    <cellStyle name="40% - Accent6 3 3 2 2 6 2" xfId="30064" xr:uid="{D2A70176-0943-469D-906B-619A896BEDE9}"/>
    <cellStyle name="40% - Accent6 3 3 2 2 7" xfId="31148" xr:uid="{173F7A14-AF79-45AA-BCB0-1575AD5443BE}"/>
    <cellStyle name="40% - Accent6 3 3 2 2 8" xfId="32257" xr:uid="{080DFE6D-D60C-4B0C-B93C-9D42D01B7C48}"/>
    <cellStyle name="40% - Accent6 3 3 2 2 9" xfId="16975" xr:uid="{3F161D2E-B502-489B-8FE1-8733677E3FEB}"/>
    <cellStyle name="40% - Accent6 3 3 2 3" xfId="1727" xr:uid="{C29BD087-FDD1-4E3A-B593-52F89054E47E}"/>
    <cellStyle name="40% - Accent6 3 3 2 3 2" xfId="5770" xr:uid="{01B28B09-CB89-4626-9AB7-AB059FD34141}"/>
    <cellStyle name="40% - Accent6 3 3 2 3 2 2" xfId="11808" xr:uid="{D6682BA1-EAEB-462F-8314-14124016CD5B}"/>
    <cellStyle name="40% - Accent6 3 3 2 3 2 2 2" xfId="26182" xr:uid="{9200CAE1-060C-42EA-8FAE-F98CBE7236BA}"/>
    <cellStyle name="40% - Accent6 3 3 2 3 2 2 3" xfId="58439" xr:uid="{ED877A7C-DD05-4FBD-BB95-F6517898076D}"/>
    <cellStyle name="40% - Accent6 3 3 2 3 2 3" xfId="20469" xr:uid="{05F87BFE-A1FC-41E8-A0F0-08C3C3E4658B}"/>
    <cellStyle name="40% - Accent6 3 3 2 3 2 4" xfId="53315" xr:uid="{BC684511-884D-4731-AC46-E05FDCF5FF0F}"/>
    <cellStyle name="40% - Accent6 3 3 2 3 3" xfId="4076" xr:uid="{B5EDF519-87D7-4212-B126-86429C3FDD14}"/>
    <cellStyle name="40% - Accent6 3 3 2 3 3 2" xfId="18841" xr:uid="{5285EED5-C496-4148-8D31-9A44E0E08A02}"/>
    <cellStyle name="40% - Accent6 3 3 2 3 3 3" xfId="55410" xr:uid="{00EB0771-BC48-478F-80E7-7E5897A9BCE6}"/>
    <cellStyle name="40% - Accent6 3 3 2 3 4" xfId="13597" xr:uid="{1EFBC577-6E51-4E0B-9D2B-BC99252B1B58}"/>
    <cellStyle name="40% - Accent6 3 3 2 3 4 2" xfId="27971" xr:uid="{D52C2EF1-AF0D-4FAB-AD96-784B4FC6B632}"/>
    <cellStyle name="40% - Accent6 3 3 2 3 5" xfId="32968" xr:uid="{2C0C5632-7A8B-4B00-B383-AF4D6C35A235}"/>
    <cellStyle name="40% - Accent6 3 3 2 3 6" xfId="16653" xr:uid="{EBF0FBF1-5FD1-4D96-9B9E-832F95AEB412}"/>
    <cellStyle name="40% - Accent6 3 3 2 3 7" xfId="50285" xr:uid="{A6F6354C-71F3-4CD9-938E-1D88AC41F056}"/>
    <cellStyle name="40% - Accent6 3 3 2 3 8" xfId="60179" xr:uid="{D2CFBF22-5744-4E5A-9520-5829D73CB395}"/>
    <cellStyle name="40% - Accent6 3 3 2 4" xfId="2409" xr:uid="{AF32B116-CB0B-4C54-87F0-BA57B9CB588D}"/>
    <cellStyle name="40% - Accent6 3 3 2 4 2" xfId="9581" xr:uid="{9903E6AD-8E88-4994-B283-9D70329BFE38}"/>
    <cellStyle name="40% - Accent6 3 3 2 4 2 2" xfId="23955" xr:uid="{CA7A7FA7-52EA-4221-822F-627EA686561B}"/>
    <cellStyle name="40% - Accent6 3 3 2 4 2 3" xfId="56212" xr:uid="{74452632-A669-4380-A989-7008332DFD7C}"/>
    <cellStyle name="40% - Accent6 3 3 2 4 3" xfId="14389" xr:uid="{3EF69B15-CDF4-4F7D-A264-AABF58405DDB}"/>
    <cellStyle name="40% - Accent6 3 3 2 4 3 2" xfId="28763" xr:uid="{5F7D80C6-8FFB-428A-9680-E98BF4C66036}"/>
    <cellStyle name="40% - Accent6 3 3 2 4 4" xfId="33760" xr:uid="{840A04B7-E638-4EEF-90EA-44AE022B0350}"/>
    <cellStyle name="40% - Accent6 3 3 2 4 5" xfId="17590" xr:uid="{08123333-85FE-4BB2-BD14-64F2ED2FF4E6}"/>
    <cellStyle name="40% - Accent6 3 3 2 4 6" xfId="51087" xr:uid="{EF2FB576-13D5-4057-ABB4-9AD6E6823237}"/>
    <cellStyle name="40% - Accent6 3 3 2 5" xfId="6757" xr:uid="{F3562CF7-1E47-4278-A816-25925D1E7193}"/>
    <cellStyle name="40% - Accent6 3 3 2 5 2" xfId="10384" xr:uid="{CB3E9F9E-256C-46DA-A2DC-E259844CBE02}"/>
    <cellStyle name="40% - Accent6 3 3 2 5 2 2" xfId="24758" xr:uid="{186C3FD0-46D5-4CE4-96E5-B345AC99EEE6}"/>
    <cellStyle name="40% - Accent6 3 3 2 5 2 3" xfId="57015" xr:uid="{05747897-23B4-4704-BD82-F97B5DDF99E9}"/>
    <cellStyle name="40% - Accent6 3 3 2 5 3" xfId="21131" xr:uid="{733888BD-D6BE-469A-BCBD-A0D77B72DEB5}"/>
    <cellStyle name="40% - Accent6 3 3 2 5 4" xfId="51891" xr:uid="{A3EF15B4-E303-416A-AA39-65C860E98872}"/>
    <cellStyle name="40% - Accent6 3 3 2 6" xfId="7576" xr:uid="{98812AD4-6A02-4D0A-B9B0-C3C024A466BD}"/>
    <cellStyle name="40% - Accent6 3 3 2 6 2" xfId="21950" xr:uid="{6E23CD2A-C679-4ED6-A413-AB01BA86AD7D}"/>
    <cellStyle name="40% - Accent6 3 3 2 6 3" xfId="53986" xr:uid="{D969E387-C77C-4E40-BFF5-87DA868E3AF0}"/>
    <cellStyle name="40% - Accent6 3 3 2 7" xfId="12353" xr:uid="{98692B88-26F6-43F1-B5A7-896140BA8761}"/>
    <cellStyle name="40% - Accent6 3 3 2 7 2" xfId="26727" xr:uid="{98AC407D-4341-487D-91E8-8953189C6CF6}"/>
    <cellStyle name="40% - Accent6 3 3 2 8" xfId="15189" xr:uid="{54B35CDB-AF6F-4D91-A047-62CA713363B9}"/>
    <cellStyle name="40% - Accent6 3 3 2 8 2" xfId="29563" xr:uid="{0828B933-D813-4977-806A-E3F232949F95}"/>
    <cellStyle name="40% - Accent6 3 3 2 9" xfId="30647" xr:uid="{00DC77FC-ED81-483E-A697-16B4B1619183}"/>
    <cellStyle name="40% - Accent6 3 3 3" xfId="759" xr:uid="{1F7D5D4D-1A1B-447D-809A-B4DDF07106B2}"/>
    <cellStyle name="40% - Accent6 3 3 3 10" xfId="32428" xr:uid="{686E19D3-8F73-4DE1-A655-A0C2D181DA4C}"/>
    <cellStyle name="40% - Accent6 3 3 3 11" xfId="17146" xr:uid="{0C2A9BAA-EC40-4AC1-864C-4873AE8A3069}"/>
    <cellStyle name="40% - Accent6 3 3 3 12" xfId="35218" xr:uid="{5D931869-A419-43B9-ADF2-96622B12E33D}"/>
    <cellStyle name="40% - Accent6 3 3 3 13" xfId="49030" xr:uid="{85BDA2AF-2774-4891-B48E-8541A22B04D8}"/>
    <cellStyle name="40% - Accent6 3 3 3 14" xfId="59140" xr:uid="{4EAE12B2-E3C4-409D-8593-148168FFD155}"/>
    <cellStyle name="40% - Accent6 3 3 3 2" xfId="3077" xr:uid="{CBFE847F-EC13-45F2-AC7C-974AEF0D46F6}"/>
    <cellStyle name="40% - Accent6 3 3 3 2 2" xfId="5077" xr:uid="{8BC15480-F80E-4EF1-892C-FE313F478BA3}"/>
    <cellStyle name="40% - Accent6 3 3 3 2 2 2" xfId="11062" xr:uid="{40984239-0514-42ED-A18D-B48F519DF83A}"/>
    <cellStyle name="40% - Accent6 3 3 3 2 2 2 2" xfId="25436" xr:uid="{499D708B-BFB5-40B0-A85D-A0B58819DAAA}"/>
    <cellStyle name="40% - Accent6 3 3 3 2 2 2 3" xfId="57693" xr:uid="{0C53437C-D878-49A4-AA74-0E0DF1DC89B1}"/>
    <cellStyle name="40% - Accent6 3 3 3 2 2 3" xfId="19790" xr:uid="{F6E5885E-F269-40E2-9D01-4DDB676459BD}"/>
    <cellStyle name="40% - Accent6 3 3 3 2 2 4" xfId="52569" xr:uid="{BD4B78BE-8F85-4375-AE96-655374728DB6}"/>
    <cellStyle name="40% - Accent6 3 3 3 2 3" xfId="8209" xr:uid="{AA05EF93-67E3-471F-8FDE-619A437F6107}"/>
    <cellStyle name="40% - Accent6 3 3 3 2 3 2" xfId="22583" xr:uid="{9516AA37-7987-4123-8C64-8C3219E5CCBB}"/>
    <cellStyle name="40% - Accent6 3 3 3 2 3 3" xfId="54664" xr:uid="{EBF43107-D44D-4207-8626-A398F335AA9B}"/>
    <cellStyle name="40% - Accent6 3 3 3 2 4" xfId="13765" xr:uid="{A22C8F2E-0D90-4450-BD71-31624EA57CB6}"/>
    <cellStyle name="40% - Accent6 3 3 3 2 4 2" xfId="28139" xr:uid="{45D4AAEA-2F44-422D-A2D2-F8A6C9A66610}"/>
    <cellStyle name="40% - Accent6 3 3 3 2 5" xfId="33136" xr:uid="{621CA443-E398-4435-BE11-288214C4AB40}"/>
    <cellStyle name="40% - Accent6 3 3 3 2 6" xfId="18258" xr:uid="{D8B6B99C-18EA-419B-A146-B75C69C82937}"/>
    <cellStyle name="40% - Accent6 3 3 3 2 7" xfId="49537" xr:uid="{C4A8F7AB-F03D-4B3F-A77C-A4D67B3A8580}"/>
    <cellStyle name="40% - Accent6 3 3 3 2 8" xfId="59673" xr:uid="{A693E8B5-79F2-4D40-92E7-7ED87BFFAF83}"/>
    <cellStyle name="40% - Accent6 3 3 3 3" xfId="4231" xr:uid="{E2717E0B-F444-4636-BD9D-70547C1145A0}"/>
    <cellStyle name="40% - Accent6 3 3 3 3 2" xfId="5941" xr:uid="{8A17DEA1-4F69-4222-9CB5-21126CE08953}"/>
    <cellStyle name="40% - Accent6 3 3 3 3 2 2" xfId="11979" xr:uid="{8ED4D179-37A7-41A9-B230-554E53383EBC}"/>
    <cellStyle name="40% - Accent6 3 3 3 3 2 2 2" xfId="26353" xr:uid="{9D54C21E-5BFD-4222-B869-3C95AE9C48A3}"/>
    <cellStyle name="40% - Accent6 3 3 3 3 2 2 3" xfId="58610" xr:uid="{04AEABB4-7D9A-41CC-A35F-4D8F73D80535}"/>
    <cellStyle name="40% - Accent6 3 3 3 3 2 3" xfId="20640" xr:uid="{FF812F00-357A-4B83-B769-B188AD1B5E0E}"/>
    <cellStyle name="40% - Accent6 3 3 3 3 2 4" xfId="53486" xr:uid="{E2E85BC6-E358-4896-A3A2-E7ED3C932147}"/>
    <cellStyle name="40% - Accent6 3 3 3 3 3" xfId="8962" xr:uid="{ACF1C2C6-8F34-4DEE-B91F-BB62B2A98AD8}"/>
    <cellStyle name="40% - Accent6 3 3 3 3 3 2" xfId="23336" xr:uid="{5AE9BA0E-2B92-4341-86A0-761234F0BD85}"/>
    <cellStyle name="40% - Accent6 3 3 3 3 3 3" xfId="55581" xr:uid="{5D0DA081-A78B-4B63-B3CC-AE23FD615867}"/>
    <cellStyle name="40% - Accent6 3 3 3 3 4" xfId="14557" xr:uid="{4C8860CF-0D55-4682-838B-83142FD709C4}"/>
    <cellStyle name="40% - Accent6 3 3 3 3 4 2" xfId="28931" xr:uid="{45211AF1-BBE2-4E52-B762-E20C403F6992}"/>
    <cellStyle name="40% - Accent6 3 3 3 3 5" xfId="33928" xr:uid="{CDA5AA21-B547-410A-ABF5-C068F2769A81}"/>
    <cellStyle name="40% - Accent6 3 3 3 3 6" xfId="18993" xr:uid="{10EF32FC-1714-4360-9CDB-95C215160E20}"/>
    <cellStyle name="40% - Accent6 3 3 3 3 7" xfId="50456" xr:uid="{6B3CB3F6-A46A-4F45-B143-1D25704739DF}"/>
    <cellStyle name="40% - Accent6 3 3 3 3 8" xfId="60347" xr:uid="{E6F69AFC-780F-40F4-996B-E413F9FC76BC}"/>
    <cellStyle name="40% - Accent6 3 3 3 4" xfId="4776" xr:uid="{23A2A815-54F9-4AB7-8C35-96D117964A39}"/>
    <cellStyle name="40% - Accent6 3 3 3 4 2" xfId="9583" xr:uid="{BE60CA4F-A015-4BF0-9FC7-DD79CF887C7E}"/>
    <cellStyle name="40% - Accent6 3 3 3 4 2 2" xfId="23957" xr:uid="{CCCB8638-7256-4EC6-8FB3-BCF9DE78C89B}"/>
    <cellStyle name="40% - Accent6 3 3 3 4 2 3" xfId="56214" xr:uid="{24161AC3-9AD2-4148-B118-B1BB90B4B408}"/>
    <cellStyle name="40% - Accent6 3 3 3 4 3" xfId="19523" xr:uid="{CCBD506D-AA9B-49AC-AA05-B917529B8F32}"/>
    <cellStyle name="40% - Accent6 3 3 3 4 4" xfId="51089" xr:uid="{2F7BE465-232B-4604-8815-4BCA215166F9}"/>
    <cellStyle name="40% - Accent6 3 3 3 5" xfId="6927" xr:uid="{F24E76BB-00B7-4127-AF87-373BF085B586}"/>
    <cellStyle name="40% - Accent6 3 3 3 5 2" xfId="10555" xr:uid="{22B1008A-F12F-410F-AA86-200DDDDEAB78}"/>
    <cellStyle name="40% - Accent6 3 3 3 5 2 2" xfId="24929" xr:uid="{3E04A4EA-41DE-4176-9B7C-8E075040683E}"/>
    <cellStyle name="40% - Accent6 3 3 3 5 2 3" xfId="57186" xr:uid="{52FCF2AD-1C9D-419D-8A53-C3EF2960EDCD}"/>
    <cellStyle name="40% - Accent6 3 3 3 5 3" xfId="21301" xr:uid="{43B4C331-B681-459A-985E-4BB03F673949}"/>
    <cellStyle name="40% - Accent6 3 3 3 5 4" xfId="52062" xr:uid="{8E06FB47-144D-4E72-9A1B-769CC22B098C}"/>
    <cellStyle name="40% - Accent6 3 3 3 6" xfId="7747" xr:uid="{76520A5C-B799-4C8B-B6A4-8F0CCF011E96}"/>
    <cellStyle name="40% - Accent6 3 3 3 6 2" xfId="22121" xr:uid="{0598B04A-E8B4-421F-97BF-B95559C6C8DD}"/>
    <cellStyle name="40% - Accent6 3 3 3 6 3" xfId="54157" xr:uid="{4B934FED-A34B-4E0B-9580-38481D1FCA67}"/>
    <cellStyle name="40% - Accent6 3 3 3 7" xfId="13118" xr:uid="{6A7EE5E1-B607-4D2E-9597-DEE0C4CF5D5A}"/>
    <cellStyle name="40% - Accent6 3 3 3 7 2" xfId="27492" xr:uid="{8F970BDB-69C1-45ED-9D60-87CD3BC56883}"/>
    <cellStyle name="40% - Accent6 3 3 3 8" xfId="15861" xr:uid="{67D975D8-9F88-441A-A3EE-C8C8DBAC330A}"/>
    <cellStyle name="40% - Accent6 3 3 3 8 2" xfId="30235" xr:uid="{2824F7D5-B2AE-425C-BBC9-43F9960002FF}"/>
    <cellStyle name="40% - Accent6 3 3 3 9" xfId="31319" xr:uid="{5406C9D5-49FC-411F-8AEC-31EAEB125303}"/>
    <cellStyle name="40% - Accent6 3 3 4" xfId="1866" xr:uid="{083BA9C3-A94E-4CC3-A89B-44D65B022827}"/>
    <cellStyle name="40% - Accent6 3 3 4 10" xfId="32122" xr:uid="{51FABE50-DD4E-4A29-B274-2936073D882F}"/>
    <cellStyle name="40% - Accent6 3 3 4 11" xfId="16840" xr:uid="{6B5D0FA4-54F6-45EE-8F90-EC07A6D335BB}"/>
    <cellStyle name="40% - Accent6 3 3 4 12" xfId="34912" xr:uid="{09BE0BC9-8CDA-43FE-A00B-08A5003EE5DE}"/>
    <cellStyle name="40% - Accent6 3 3 4 13" xfId="48724" xr:uid="{914F96FA-215C-42A2-B13E-1737E2778DC3}"/>
    <cellStyle name="40% - Accent6 3 3 4 14" xfId="59367" xr:uid="{CCF0BA37-6642-48CF-8C01-0E454AADBCF0}"/>
    <cellStyle name="40% - Accent6 3 3 4 2" xfId="2768" xr:uid="{EB7E30C4-60E3-4955-8407-D0B55DB05AEB}"/>
    <cellStyle name="40% - Accent6 3 3 4 2 2" xfId="5078" xr:uid="{6C844D91-D7D0-4C13-872F-1E2620AE820F}"/>
    <cellStyle name="40% - Accent6 3 3 4 2 2 2" xfId="11063" xr:uid="{6BF0251A-2432-48B1-9D07-5CB73A2D8017}"/>
    <cellStyle name="40% - Accent6 3 3 4 2 2 2 2" xfId="25437" xr:uid="{30D9A40A-435B-4E4C-8534-C7901EB3D5E0}"/>
    <cellStyle name="40% - Accent6 3 3 4 2 2 2 3" xfId="57694" xr:uid="{C35B7D54-0169-44E0-9491-C7BE29927897}"/>
    <cellStyle name="40% - Accent6 3 3 4 2 2 3" xfId="19791" xr:uid="{9713D8A6-96F8-4592-B6E5-7E778676AF08}"/>
    <cellStyle name="40% - Accent6 3 3 4 2 2 4" xfId="52570" xr:uid="{6C67A6CE-5730-49C5-A8F6-F4F7D25273CF}"/>
    <cellStyle name="40% - Accent6 3 3 4 2 3" xfId="8210" xr:uid="{7F554843-02EA-466B-8E37-FBF08A5BAB07}"/>
    <cellStyle name="40% - Accent6 3 3 4 2 3 2" xfId="22584" xr:uid="{EC0F04F2-EDA3-4FE0-834B-1B0A56D3838B}"/>
    <cellStyle name="40% - Accent6 3 3 4 2 3 3" xfId="54665" xr:uid="{DBF4E6D2-BD8E-4564-9AA4-B8700A780D03}"/>
    <cellStyle name="40% - Accent6 3 3 4 2 4" xfId="13462" xr:uid="{B222E8C5-9343-4F78-A11C-6BD6700B01F6}"/>
    <cellStyle name="40% - Accent6 3 3 4 2 4 2" xfId="27836" xr:uid="{B75AEF80-459A-46AF-9583-D5E867F58EEC}"/>
    <cellStyle name="40% - Accent6 3 3 4 2 5" xfId="32833" xr:uid="{FCA25199-21AB-4A08-B13A-53DBFC54E430}"/>
    <cellStyle name="40% - Accent6 3 3 4 2 6" xfId="17952" xr:uid="{8E398B9B-6FE8-4510-A1BE-F0F27F93F291}"/>
    <cellStyle name="40% - Accent6 3 3 4 2 7" xfId="49538" xr:uid="{D2288D37-B78D-4FD2-8898-5BE955D94C6A}"/>
    <cellStyle name="40% - Accent6 3 3 4 2 8" xfId="60044" xr:uid="{1FF85CFF-1D3B-4B22-AB26-3FC154AA2173}"/>
    <cellStyle name="40% - Accent6 3 3 4 3" xfId="3985" xr:uid="{DD5C7DC9-4C89-41F0-BCAD-2346D2440FEF}"/>
    <cellStyle name="40% - Accent6 3 3 4 3 2" xfId="5635" xr:uid="{46EBD869-1B90-4FA4-9FDD-44C807B2CD79}"/>
    <cellStyle name="40% - Accent6 3 3 4 3 2 2" xfId="11673" xr:uid="{A0B06031-9EDA-43A8-88F6-1F6F9E638C61}"/>
    <cellStyle name="40% - Accent6 3 3 4 3 2 2 2" xfId="26047" xr:uid="{CD754361-BABF-49EE-B3C2-AFBF390EAD49}"/>
    <cellStyle name="40% - Accent6 3 3 4 3 2 2 3" xfId="58304" xr:uid="{1A5D79A6-8049-49A5-A80D-7B13066C25C8}"/>
    <cellStyle name="40% - Accent6 3 3 4 3 2 3" xfId="20334" xr:uid="{EE1D8830-7423-42DC-AF70-AE7C29C3E6C8}"/>
    <cellStyle name="40% - Accent6 3 3 4 3 2 4" xfId="53180" xr:uid="{A8BBD9F1-5C7F-4F35-8A30-50633A05DE24}"/>
    <cellStyle name="40% - Accent6 3 3 4 3 3" xfId="8772" xr:uid="{1D01EFB8-6FC8-4C7E-A820-311108444DD2}"/>
    <cellStyle name="40% - Accent6 3 3 4 3 3 2" xfId="23146" xr:uid="{1EB072F7-9322-406E-9C6E-A5EEF7268BB2}"/>
    <cellStyle name="40% - Accent6 3 3 4 3 3 3" xfId="55275" xr:uid="{2957486D-82E6-45AD-9CEF-0C47B30679CA}"/>
    <cellStyle name="40% - Accent6 3 3 4 3 4" xfId="14254" xr:uid="{D39B5A3C-5944-431C-8F05-D0EF4C83FFAF}"/>
    <cellStyle name="40% - Accent6 3 3 4 3 4 2" xfId="28628" xr:uid="{20EA428F-88CA-4CDC-9321-4E9FEED3A4E6}"/>
    <cellStyle name="40% - Accent6 3 3 4 3 5" xfId="33625" xr:uid="{35B5D096-F693-4871-AC52-A933DA4533BD}"/>
    <cellStyle name="40% - Accent6 3 3 4 3 6" xfId="18756" xr:uid="{45E68566-1FB1-4FB0-8594-9BC3906951F4}"/>
    <cellStyle name="40% - Accent6 3 3 4 3 7" xfId="50150" xr:uid="{9716F829-E304-4A88-AF03-4AE4C180E17E}"/>
    <cellStyle name="40% - Accent6 3 3 4 4" xfId="4567" xr:uid="{C36AE25D-45C5-44F5-949E-B2ACDD3EE0A4}"/>
    <cellStyle name="40% - Accent6 3 3 4 4 2" xfId="9584" xr:uid="{56FCD97C-B891-4C31-89A9-6CB553F0817F}"/>
    <cellStyle name="40% - Accent6 3 3 4 4 2 2" xfId="23958" xr:uid="{67E48610-D3B9-4857-B37C-2E5E53E7BF14}"/>
    <cellStyle name="40% - Accent6 3 3 4 4 2 3" xfId="56215" xr:uid="{D86145D8-6E0E-4C2D-8C42-BA220452A6C4}"/>
    <cellStyle name="40% - Accent6 3 3 4 4 3" xfId="19325" xr:uid="{AF1C5875-EDEC-40B5-9580-CE604D938F14}"/>
    <cellStyle name="40% - Accent6 3 3 4 4 4" xfId="51090" xr:uid="{9726E016-BEDA-4EF5-ADEE-02D6FDCDCDE2}"/>
    <cellStyle name="40% - Accent6 3 3 4 5" xfId="6622" xr:uid="{51D28A20-E917-4376-9007-322BBF8C5A8F}"/>
    <cellStyle name="40% - Accent6 3 3 4 5 2" xfId="10249" xr:uid="{D13C60F9-9FD6-48E8-8490-28217FEB28ED}"/>
    <cellStyle name="40% - Accent6 3 3 4 5 2 2" xfId="24623" xr:uid="{B8076F3B-6E56-494D-91EA-8506AD1A0D6E}"/>
    <cellStyle name="40% - Accent6 3 3 4 5 2 3" xfId="56880" xr:uid="{FAD05AF6-292B-43DC-9720-B7F4E6D4CE19}"/>
    <cellStyle name="40% - Accent6 3 3 4 5 3" xfId="20996" xr:uid="{49301F06-9CD4-4EFD-A6ED-6980D28FE5A5}"/>
    <cellStyle name="40% - Accent6 3 3 4 5 4" xfId="51756" xr:uid="{D1F44AB1-1C64-4957-941D-940834DE54A7}"/>
    <cellStyle name="40% - Accent6 3 3 4 6" xfId="7441" xr:uid="{469817FB-F1A0-456E-9730-239530629181}"/>
    <cellStyle name="40% - Accent6 3 3 4 6 2" xfId="21815" xr:uid="{FDC699C3-D8A8-4390-936E-7E5109BB0227}"/>
    <cellStyle name="40% - Accent6 3 3 4 6 3" xfId="53851" xr:uid="{4B02AEA5-93E8-4552-87D9-5553E2EDBEE3}"/>
    <cellStyle name="40% - Accent6 3 3 4 7" xfId="12613" xr:uid="{C71A629C-13D7-4D91-BD83-34CE440C8839}"/>
    <cellStyle name="40% - Accent6 3 3 4 7 2" xfId="26987" xr:uid="{D8E208CF-BB79-4B22-A250-20CBF8731839}"/>
    <cellStyle name="40% - Accent6 3 3 4 8" xfId="15555" xr:uid="{C7A0839B-0D6B-4A1E-9749-9979EEDE6C66}"/>
    <cellStyle name="40% - Accent6 3 3 4 8 2" xfId="29929" xr:uid="{2FB9A6EB-F2DC-4805-BA25-CDDB3620CD4F}"/>
    <cellStyle name="40% - Accent6 3 3 4 9" xfId="31013" xr:uid="{E90CC4A8-0350-4A28-A537-99C58AF5B88C}"/>
    <cellStyle name="40% - Accent6 3 3 5" xfId="1571" xr:uid="{228D36CB-6695-40F4-8043-F65A8DB9AB11}"/>
    <cellStyle name="40% - Accent6 3 3 5 10" xfId="49535" xr:uid="{A2D70A1A-B06D-4F09-8AA1-ECBE1F34C686}"/>
    <cellStyle name="40% - Accent6 3 3 5 11" xfId="59887" xr:uid="{1F2A272F-A74D-48E3-8F79-131D720657E2}"/>
    <cellStyle name="40% - Accent6 3 3 5 2" xfId="2615" xr:uid="{F119B724-D63B-457E-8F30-A1E43D13AE38}"/>
    <cellStyle name="40% - Accent6 3 3 5 2 2" xfId="11060" xr:uid="{298ABF6C-4FA9-41CE-AC58-8E4433133440}"/>
    <cellStyle name="40% - Accent6 3 3 5 2 2 2" xfId="25434" xr:uid="{822E55ED-7459-4D6D-A011-97A146DBE238}"/>
    <cellStyle name="40% - Accent6 3 3 5 2 2 3" xfId="57691" xr:uid="{72A73CF0-74E8-4E9B-8DDA-BE43EA647B46}"/>
    <cellStyle name="40% - Accent6 3 3 5 2 3" xfId="17798" xr:uid="{FDBA44CB-78BD-403A-83DF-4F071762BB04}"/>
    <cellStyle name="40% - Accent6 3 3 5 2 4" xfId="52567" xr:uid="{C497388F-FDB8-49F1-81DA-63B3D4FAFFEC}"/>
    <cellStyle name="40% - Accent6 3 3 5 3" xfId="8207" xr:uid="{C7485795-3A5E-4595-82DE-99C73FAB7F0B}"/>
    <cellStyle name="40% - Accent6 3 3 5 3 2" xfId="22581" xr:uid="{FF995168-EBEA-4A41-A0DF-1389AD8F0B91}"/>
    <cellStyle name="40% - Accent6 3 3 5 3 3" xfId="54662" xr:uid="{4665D6C2-7F82-474A-AF70-2CB79033E27B}"/>
    <cellStyle name="40% - Accent6 3 3 5 4" xfId="13304" xr:uid="{DDC38CEE-124B-4E33-843F-B9CC86D5241D}"/>
    <cellStyle name="40% - Accent6 3 3 5 4 2" xfId="27678" xr:uid="{5677BE7B-F924-484F-AC96-41420B02CBBD}"/>
    <cellStyle name="40% - Accent6 3 3 5 5" xfId="15401" xr:uid="{52D9BD19-D748-4D95-BDE1-4B9B05BDB71D}"/>
    <cellStyle name="40% - Accent6 3 3 5 5 2" xfId="29775" xr:uid="{07009EFB-8CE4-4F76-8DB7-E9BC078A1B77}"/>
    <cellStyle name="40% - Accent6 3 3 5 6" xfId="30859" xr:uid="{61724D7D-1214-48FA-A489-45EEFC94BD6E}"/>
    <cellStyle name="40% - Accent6 3 3 5 7" xfId="31968" xr:uid="{6516CD6A-3854-4781-BB9D-DF75182710D8}"/>
    <cellStyle name="40% - Accent6 3 3 5 8" xfId="16497" xr:uid="{10333A94-754E-4CA1-86CA-94F615F832A2}"/>
    <cellStyle name="40% - Accent6 3 3 5 9" xfId="34758" xr:uid="{BF8DB3C0-CEF6-4505-9C74-1B09A0C01D45}"/>
    <cellStyle name="40% - Accent6 3 3 6" xfId="2243" xr:uid="{84AA54AE-7CE1-4EC5-BA77-CE3029815377}"/>
    <cellStyle name="40% - Accent6 3 3 6 2" xfId="5481" xr:uid="{90041A21-99DF-4C5F-9E6E-864CEF374E41}"/>
    <cellStyle name="40% - Accent6 3 3 6 2 2" xfId="11519" xr:uid="{A3D6E06B-6455-47FE-8B54-8FF1EA51011F}"/>
    <cellStyle name="40% - Accent6 3 3 6 2 2 2" xfId="25893" xr:uid="{7E8F33D9-7458-42B6-B465-E515B765385B}"/>
    <cellStyle name="40% - Accent6 3 3 6 2 2 3" xfId="58150" xr:uid="{23B2C2E1-6816-49DB-8AD0-2067601C19A9}"/>
    <cellStyle name="40% - Accent6 3 3 6 2 3" xfId="20180" xr:uid="{86F321DA-C738-462C-A4D5-CD7C1AD3CAC5}"/>
    <cellStyle name="40% - Accent6 3 3 6 2 4" xfId="53026" xr:uid="{36E3382A-0B0E-4D33-BD53-42EE4C4584BB}"/>
    <cellStyle name="40% - Accent6 3 3 6 3" xfId="8620" xr:uid="{CC8F5B76-B4AD-43BD-B86E-2769C179F9F6}"/>
    <cellStyle name="40% - Accent6 3 3 6 3 2" xfId="22994" xr:uid="{F390E954-1103-4A97-BECA-368DE38F1D7E}"/>
    <cellStyle name="40% - Accent6 3 3 6 3 3" xfId="55121" xr:uid="{F066394B-00C4-4BB6-8C73-154631DB3CA2}"/>
    <cellStyle name="40% - Accent6 3 3 6 4" xfId="14095" xr:uid="{5717F45B-A765-4EAE-8D2A-A180BBA5691D}"/>
    <cellStyle name="40% - Accent6 3 3 6 4 2" xfId="28469" xr:uid="{F1FCF875-85C1-4F48-A454-F7E1123D20AF}"/>
    <cellStyle name="40% - Accent6 3 3 6 5" xfId="33466" xr:uid="{AB4FE801-108B-4D36-AE29-0A3FFEFE5274}"/>
    <cellStyle name="40% - Accent6 3 3 6 6" xfId="17426" xr:uid="{0AAA2E0C-9F83-4784-A078-2B47740C2E0B}"/>
    <cellStyle name="40% - Accent6 3 3 6 7" xfId="49996" xr:uid="{DC61A61A-B50D-4366-8227-3028E3183F4C}"/>
    <cellStyle name="40% - Accent6 3 3 7" xfId="4416" xr:uid="{C51B95ED-2C30-4E58-9214-BA36D00181EA}"/>
    <cellStyle name="40% - Accent6 3 3 7 2" xfId="9580" xr:uid="{E48B3FDC-376E-4914-8F98-ADA8F72DD5D9}"/>
    <cellStyle name="40% - Accent6 3 3 7 2 2" xfId="23954" xr:uid="{8B76A9A2-8B24-43F7-9BBC-152398021442}"/>
    <cellStyle name="40% - Accent6 3 3 7 2 3" xfId="56211" xr:uid="{37E9551D-4EFF-45BB-BC07-A0B8311943C9}"/>
    <cellStyle name="40% - Accent6 3 3 7 3" xfId="19174" xr:uid="{720E9F4E-CC75-4B22-B72D-E5EEA9666392}"/>
    <cellStyle name="40% - Accent6 3 3 7 4" xfId="51086" xr:uid="{3526025A-B8D0-4903-96F7-9C4EA1A85F17}"/>
    <cellStyle name="40% - Accent6 3 3 8" xfId="6282" xr:uid="{23DF1355-4F86-4271-B3D9-B9ABA1669BE1}"/>
    <cellStyle name="40% - Accent6 3 3 8 2" xfId="10095" xr:uid="{2F88AA60-C76F-42C1-BCD9-7DE66A7ABA68}"/>
    <cellStyle name="40% - Accent6 3 3 8 2 2" xfId="24469" xr:uid="{382BF478-BC23-43CD-9F3A-CAFE2DCE95BB}"/>
    <cellStyle name="40% - Accent6 3 3 8 2 3" xfId="56726" xr:uid="{EB338672-E0F7-4124-A926-41FAD0100FBF}"/>
    <cellStyle name="40% - Accent6 3 3 8 3" xfId="20850" xr:uid="{308571CB-5799-45C7-991B-736B62BD40CE}"/>
    <cellStyle name="40% - Accent6 3 3 8 4" xfId="51602" xr:uid="{312732A9-D634-4BF5-9FB0-F7D7C31230AC}"/>
    <cellStyle name="40% - Accent6 3 3 9" xfId="7287" xr:uid="{E564A3A3-589D-4680-824A-F0289E61C355}"/>
    <cellStyle name="40% - Accent6 3 3 9 2" xfId="21661" xr:uid="{EFB65EC7-C158-4B8D-BCF0-FC67BC29C386}"/>
    <cellStyle name="40% - Accent6 3 3 9 3" xfId="53697" xr:uid="{293E188E-0713-4BD2-BBFB-CD88703EBE25}"/>
    <cellStyle name="40% - Accent6 3 4" xfId="760" xr:uid="{08EF69D5-36A6-436D-B252-833ABAF2C01A}"/>
    <cellStyle name="40% - Accent6 3 4 10" xfId="30474" xr:uid="{75DE2C9F-063E-4308-9129-8E0CEA3F8383}"/>
    <cellStyle name="40% - Accent6 3 4 11" xfId="31588" xr:uid="{DE22964F-4D81-4215-8235-C6681890B63B}"/>
    <cellStyle name="40% - Accent6 3 4 12" xfId="16101" xr:uid="{F36ABB5D-6E97-4A39-B334-D3EEA5D817A5}"/>
    <cellStyle name="40% - Accent6 3 4 13" xfId="34388" xr:uid="{9F9597AF-25C3-4A57-B6F7-57D01287935C}"/>
    <cellStyle name="40% - Accent6 3 4 14" xfId="48856" xr:uid="{8B1C53E7-81A6-498B-AF50-05D36AFE7B30}"/>
    <cellStyle name="40% - Accent6 3 4 15" xfId="58966" xr:uid="{9257D7B5-E750-4323-BC47-3B2963843116}"/>
    <cellStyle name="40% - Accent6 3 4 2" xfId="761" xr:uid="{CD43F496-D589-4AF7-AAC5-C13B1AB90E4F}"/>
    <cellStyle name="40% - Accent6 3 4 2 10" xfId="35044" xr:uid="{F4C9207E-B20E-4845-BE71-46DF0E9BB15C}"/>
    <cellStyle name="40% - Accent6 3 4 2 11" xfId="49540" xr:uid="{5928EA9F-5D0C-4CD8-A364-ADFFB9EC5E4B}"/>
    <cellStyle name="40% - Accent6 3 4 2 12" xfId="59499" xr:uid="{7F90F073-75D0-4DAC-B7A3-786D8728AB8D}"/>
    <cellStyle name="40% - Accent6 3 4 2 2" xfId="2900" xr:uid="{F7F6AAC1-8698-4A56-928A-D0EF1E3BBBF3}"/>
    <cellStyle name="40% - Accent6 3 4 2 2 2" xfId="9586" xr:uid="{91938F56-B92F-486C-94B2-1B61D76A478E}"/>
    <cellStyle name="40% - Accent6 3 4 2 2 2 2" xfId="23960" xr:uid="{306D70BD-9C47-42A9-980E-68C1D958D065}"/>
    <cellStyle name="40% - Accent6 3 4 2 2 2 3" xfId="56217" xr:uid="{7DEB3752-3147-4CBF-B699-6B286C53CEB2}"/>
    <cellStyle name="40% - Accent6 3 4 2 2 3" xfId="13864" xr:uid="{2C9DC5AD-D1DA-4FBB-B5B6-5E664257BDC4}"/>
    <cellStyle name="40% - Accent6 3 4 2 2 3 2" xfId="28238" xr:uid="{0392C4FF-F106-43B5-86A0-B0DAEED6B24E}"/>
    <cellStyle name="40% - Accent6 3 4 2 2 4" xfId="33235" xr:uid="{F061B727-D6F1-4E8F-A647-655D54B56C6B}"/>
    <cellStyle name="40% - Accent6 3 4 2 2 5" xfId="18084" xr:uid="{BE3681DA-792D-4B91-9109-9D0079B4F854}"/>
    <cellStyle name="40% - Accent6 3 4 2 2 6" xfId="51092" xr:uid="{9A6E70ED-6C21-4DCB-A107-8A6DFBD9C683}"/>
    <cellStyle name="40% - Accent6 3 4 2 2 7" xfId="60446" xr:uid="{C649334E-6B38-4CFA-9200-793810611329}"/>
    <cellStyle name="40% - Accent6 3 4 2 3" xfId="6024" xr:uid="{EE8C643E-609B-4FA3-B781-6389F2C9C7FF}"/>
    <cellStyle name="40% - Accent6 3 4 2 3 2" xfId="11065" xr:uid="{B14F9668-219F-4289-8D90-C46F8836BD2A}"/>
    <cellStyle name="40% - Accent6 3 4 2 3 2 2" xfId="25439" xr:uid="{8D4112C3-C67D-4CC2-91BD-3EE997987807}"/>
    <cellStyle name="40% - Accent6 3 4 2 3 2 3" xfId="57696" xr:uid="{F067B9F7-8F34-49E2-B0D2-9538C0323F15}"/>
    <cellStyle name="40% - Accent6 3 4 2 3 3" xfId="14657" xr:uid="{177245ED-FB57-4B45-AA10-414D4DA93FE4}"/>
    <cellStyle name="40% - Accent6 3 4 2 3 3 2" xfId="29031" xr:uid="{AC24E031-256E-4363-AB25-93F564B86530}"/>
    <cellStyle name="40% - Accent6 3 4 2 3 4" xfId="34028" xr:uid="{71BBF02C-9D4D-4F5D-B80C-DDF82CBAA62D}"/>
    <cellStyle name="40% - Accent6 3 4 2 3 5" xfId="20719" xr:uid="{9BD67D3A-E83D-459E-B779-3C53BB6CA0F2}"/>
    <cellStyle name="40% - Accent6 3 4 2 3 6" xfId="52572" xr:uid="{A3A25D78-C362-467D-9FCC-94E1D3875C06}"/>
    <cellStyle name="40% - Accent6 3 4 2 4" xfId="8211" xr:uid="{DEBD26B2-5004-4983-AD3B-068CF04F6F3D}"/>
    <cellStyle name="40% - Accent6 3 4 2 4 2" xfId="22585" xr:uid="{5E1A0EFB-83C6-4833-AB2E-658A27DC97A8}"/>
    <cellStyle name="40% - Accent6 3 4 2 4 3" xfId="54667" xr:uid="{4ED06A24-6D5C-449F-A2D0-0D924B916288}"/>
    <cellStyle name="40% - Accent6 3 4 2 5" xfId="13042" xr:uid="{48214C54-A760-489F-B06E-6178068FB9E7}"/>
    <cellStyle name="40% - Accent6 3 4 2 5 2" xfId="27416" xr:uid="{28391A4C-4765-42CA-B815-A00F784FF46F}"/>
    <cellStyle name="40% - Accent6 3 4 2 6" xfId="15687" xr:uid="{A1BF0100-D34A-4328-86D4-F37D141E6455}"/>
    <cellStyle name="40% - Accent6 3 4 2 6 2" xfId="30061" xr:uid="{2C7075DA-51B7-422A-A7A4-D3B0CFEB5A41}"/>
    <cellStyle name="40% - Accent6 3 4 2 7" xfId="31145" xr:uid="{AD50F310-52DE-4829-911E-FDF26DC05724}"/>
    <cellStyle name="40% - Accent6 3 4 2 8" xfId="32254" xr:uid="{D26F24EA-27A5-414E-A25E-FC2C6B122625}"/>
    <cellStyle name="40% - Accent6 3 4 2 9" xfId="16972" xr:uid="{DC787993-8925-4A62-996B-B9CD5FF3A895}"/>
    <cellStyle name="40% - Accent6 3 4 3" xfId="1568" xr:uid="{F0B45674-3D06-4755-B19D-DD79AFB29213}"/>
    <cellStyle name="40% - Accent6 3 4 3 2" xfId="5079" xr:uid="{CFCDD878-3A53-4872-8757-21E6AC7CB255}"/>
    <cellStyle name="40% - Accent6 3 4 3 2 2" xfId="11064" xr:uid="{B85AB9D8-6735-4141-85B1-69BDE10A70C8}"/>
    <cellStyle name="40% - Accent6 3 4 3 2 2 2" xfId="25438" xr:uid="{49E3848B-D313-4F87-9277-C1F50D42774D}"/>
    <cellStyle name="40% - Accent6 3 4 3 2 2 3" xfId="57695" xr:uid="{0879D5C3-8E33-42AB-863C-1219ADA6F8A4}"/>
    <cellStyle name="40% - Accent6 3 4 3 2 3" xfId="19792" xr:uid="{326AC10C-A3A4-45CA-8382-58C2BF59638C}"/>
    <cellStyle name="40% - Accent6 3 4 3 2 4" xfId="52571" xr:uid="{7CC66B1B-8364-48AA-8576-FBC5ACB37692}"/>
    <cellStyle name="40% - Accent6 3 4 3 3" xfId="3429" xr:uid="{8816E9C7-3AD5-46B9-958F-B26F3C18A61A}"/>
    <cellStyle name="40% - Accent6 3 4 3 3 2" xfId="18473" xr:uid="{02EBFD35-6EBE-4568-90F9-92AC8EF270F4}"/>
    <cellStyle name="40% - Accent6 3 4 3 3 3" xfId="54666" xr:uid="{5DDD4DF0-D610-45E7-8023-38BB3FDCC3CD}"/>
    <cellStyle name="40% - Accent6 3 4 3 4" xfId="12655" xr:uid="{ED498573-D061-4C7E-ACB2-0B76A7368F25}"/>
    <cellStyle name="40% - Accent6 3 4 3 4 2" xfId="27029" xr:uid="{EF6D85F7-B959-4E8B-9687-4DF6A5A5DB9D}"/>
    <cellStyle name="40% - Accent6 3 4 3 5" xfId="31382" xr:uid="{C72B6843-30F5-46B3-92F1-02BA3E9E2A34}"/>
    <cellStyle name="40% - Accent6 3 4 3 6" xfId="16494" xr:uid="{1AF83866-482A-47AA-B6FA-62994A3C8B1D}"/>
    <cellStyle name="40% - Accent6 3 4 3 7" xfId="49539" xr:uid="{8CACBD40-7459-43E4-9D5B-F5AC48F10F3D}"/>
    <cellStyle name="40% - Accent6 3 4 3 8" xfId="60176" xr:uid="{D9A3ED47-AD7E-447D-921E-6A47CD781AC2}"/>
    <cellStyle name="40% - Accent6 3 4 4" xfId="2240" xr:uid="{DD8E6BED-BECA-4FFD-9D1D-45579D7A259D}"/>
    <cellStyle name="40% - Accent6 3 4 4 2" xfId="5767" xr:uid="{244210EB-7CA4-4546-B493-746A4E4EF25E}"/>
    <cellStyle name="40% - Accent6 3 4 4 2 2" xfId="11805" xr:uid="{AFD04DF1-8DA9-464B-810D-C770C7505FE1}"/>
    <cellStyle name="40% - Accent6 3 4 4 2 2 2" xfId="26179" xr:uid="{6E497D23-DE22-4508-8270-973BE7F30BFA}"/>
    <cellStyle name="40% - Accent6 3 4 4 2 2 3" xfId="58436" xr:uid="{4AA36A0F-647E-4003-8AB6-3B37DC4CFEBF}"/>
    <cellStyle name="40% - Accent6 3 4 4 2 3" xfId="20466" xr:uid="{B86E6B06-DE9B-448E-B201-D7376F2E00FE}"/>
    <cellStyle name="40% - Accent6 3 4 4 2 4" xfId="53312" xr:uid="{2B4CC665-6919-4124-B9FD-115D9CAC62EC}"/>
    <cellStyle name="40% - Accent6 3 4 4 3" xfId="8860" xr:uid="{C71BA36C-0F52-43C3-8DE9-9421EE066FDD}"/>
    <cellStyle name="40% - Accent6 3 4 4 3 2" xfId="23234" xr:uid="{AF7070B2-AB3E-4795-814E-91F04EFE6C41}"/>
    <cellStyle name="40% - Accent6 3 4 4 3 3" xfId="55407" xr:uid="{D4BA557E-E4B1-491D-9292-00E4E29EE282}"/>
    <cellStyle name="40% - Accent6 3 4 4 4" xfId="13594" xr:uid="{2C2E2B07-73AB-4A7F-A46A-5ABF781A22FA}"/>
    <cellStyle name="40% - Accent6 3 4 4 4 2" xfId="27968" xr:uid="{0D4751C1-3E2A-415D-BA35-B141011B0466}"/>
    <cellStyle name="40% - Accent6 3 4 4 5" xfId="32965" xr:uid="{3B0D6E97-D7B0-47F0-8DCD-79274AFC1236}"/>
    <cellStyle name="40% - Accent6 3 4 4 6" xfId="17423" xr:uid="{B20E91A1-0932-4522-86AD-4DA1B9D53BD0}"/>
    <cellStyle name="40% - Accent6 3 4 4 7" xfId="50282" xr:uid="{17E9AA0C-004E-4D6B-9C02-4040976EBB6B}"/>
    <cellStyle name="40% - Accent6 3 4 5" xfId="4660" xr:uid="{9F0D5EF2-39F1-4D63-AA70-B1864B7462D5}"/>
    <cellStyle name="40% - Accent6 3 4 5 2" xfId="9585" xr:uid="{829A1F19-90D3-4DAE-A148-4E4127788ACA}"/>
    <cellStyle name="40% - Accent6 3 4 5 2 2" xfId="23959" xr:uid="{E254DA6E-31BF-4A1B-9AD0-7C36FE70DA47}"/>
    <cellStyle name="40% - Accent6 3 4 5 2 3" xfId="56216" xr:uid="{D58EE9C4-F296-4E08-A847-D91843058693}"/>
    <cellStyle name="40% - Accent6 3 4 5 3" xfId="14386" xr:uid="{4F3BBD7F-1DBA-4191-A81E-EA286D8D4D82}"/>
    <cellStyle name="40% - Accent6 3 4 5 3 2" xfId="28760" xr:uid="{B36EA86B-89E1-43FA-BFAD-2E0A4A0D5A0A}"/>
    <cellStyle name="40% - Accent6 3 4 5 4" xfId="33757" xr:uid="{74B84971-F317-448E-84F5-622DD8B77041}"/>
    <cellStyle name="40% - Accent6 3 4 5 5" xfId="19413" xr:uid="{6F8E8CDE-A0C4-4F15-B067-7AE6526D7307}"/>
    <cellStyle name="40% - Accent6 3 4 5 6" xfId="51091" xr:uid="{77ACFCF2-A3D4-4C85-A229-4B524BCC2B64}"/>
    <cellStyle name="40% - Accent6 3 4 6" xfId="6754" xr:uid="{A96DE1D6-79D1-4646-A5F7-334EBD6AADFE}"/>
    <cellStyle name="40% - Accent6 3 4 6 2" xfId="10381" xr:uid="{ECD0F945-17A7-425F-8E10-707A68AAB49D}"/>
    <cellStyle name="40% - Accent6 3 4 6 2 2" xfId="24755" xr:uid="{590CFF5D-B62C-4630-A388-1C2FF62C15DA}"/>
    <cellStyle name="40% - Accent6 3 4 6 2 3" xfId="57012" xr:uid="{8FEEDBB0-C9A6-40D0-AB29-BCB07BB25A6B}"/>
    <cellStyle name="40% - Accent6 3 4 6 3" xfId="21128" xr:uid="{922D9745-E099-4CAD-A79A-EACE3CE6AB85}"/>
    <cellStyle name="40% - Accent6 3 4 6 4" xfId="51888" xr:uid="{0CC2CB53-3ACF-4495-953C-DFC020DA0079}"/>
    <cellStyle name="40% - Accent6 3 4 7" xfId="7573" xr:uid="{2CFDD179-E8A3-4C88-A72E-1193FEAB5F1B}"/>
    <cellStyle name="40% - Accent6 3 4 7 2" xfId="21947" xr:uid="{5CC461D4-B389-4617-8570-7925DFA4AAD2}"/>
    <cellStyle name="40% - Accent6 3 4 7 3" xfId="53983" xr:uid="{4689BE7C-8D35-4CA7-8F50-C59CC2FC4BC7}"/>
    <cellStyle name="40% - Accent6 3 4 8" xfId="12272" xr:uid="{D7D4AA92-D0F6-4989-97BE-742880FCAE33}"/>
    <cellStyle name="40% - Accent6 3 4 8 2" xfId="26646" xr:uid="{F680849B-6B7D-439D-A596-3B10BBDE570C}"/>
    <cellStyle name="40% - Accent6 3 4 9" xfId="15016" xr:uid="{9FEA3211-1528-4E39-B367-E399908041A5}"/>
    <cellStyle name="40% - Accent6 3 4 9 2" xfId="29390" xr:uid="{27CB3AB7-F772-4EEE-95D5-C2FF45BF7596}"/>
    <cellStyle name="40% - Accent6 3 5" xfId="762" xr:uid="{292E183E-72ED-4200-97E6-D3963296D87F}"/>
    <cellStyle name="40% - Accent6 3 5 10" xfId="31755" xr:uid="{5BE9B658-CB3C-4BAE-9ABB-85B04BE63C7A}"/>
    <cellStyle name="40% - Accent6 3 5 11" xfId="16257" xr:uid="{CF189CEE-D4CD-45C7-B55F-9FFF92F468E2}"/>
    <cellStyle name="40% - Accent6 3 5 12" xfId="34547" xr:uid="{EC83A1F4-9C1D-4245-868C-7FD39B242C4C}"/>
    <cellStyle name="40% - Accent6 3 5 13" xfId="49027" xr:uid="{4D1F556C-58A1-46B7-A50F-D21D844FAA72}"/>
    <cellStyle name="40% - Accent6 3 5 14" xfId="59137" xr:uid="{A8E99460-08B7-4783-B1E9-D2D2250229EC}"/>
    <cellStyle name="40% - Accent6 3 5 2" xfId="2014" xr:uid="{FDA43EFC-4C6F-477C-A80E-988D3685B15E}"/>
    <cellStyle name="40% - Accent6 3 5 2 10" xfId="35215" xr:uid="{9AA1FE79-0B3C-49C7-B821-F63A5B24E90D}"/>
    <cellStyle name="40% - Accent6 3 5 2 11" xfId="49541" xr:uid="{A02C6CF2-CF1B-45E2-B5E8-A0F873956C3A}"/>
    <cellStyle name="40% - Accent6 3 5 2 12" xfId="59670" xr:uid="{B6281D44-A2BD-46BA-98FD-72D11394E610}"/>
    <cellStyle name="40% - Accent6 3 5 2 2" xfId="3074" xr:uid="{B0486210-9138-43B4-801B-33BBE72259B1}"/>
    <cellStyle name="40% - Accent6 3 5 2 2 2" xfId="9588" xr:uid="{07A79618-3633-4E24-B45C-F43F7552335D}"/>
    <cellStyle name="40% - Accent6 3 5 2 2 2 2" xfId="23962" xr:uid="{ACC86732-CD2D-44A5-A7C9-09EFD6CBAA08}"/>
    <cellStyle name="40% - Accent6 3 5 2 2 2 3" xfId="56219" xr:uid="{737D06E4-1115-49BB-B1C8-18AF03C9C201}"/>
    <cellStyle name="40% - Accent6 3 5 2 2 3" xfId="18255" xr:uid="{8D9B3D75-0186-445D-A233-61D8075C2E8A}"/>
    <cellStyle name="40% - Accent6 3 5 2 2 4" xfId="51094" xr:uid="{424D49D4-D180-4A4E-B6E7-EAA86D0E73D6}"/>
    <cellStyle name="40% - Accent6 3 5 2 3" xfId="7080" xr:uid="{749E5918-0977-4746-933E-FD68A0447459}"/>
    <cellStyle name="40% - Accent6 3 5 2 3 2" xfId="11066" xr:uid="{D38B072B-7C6D-4043-8516-2A358B626A9F}"/>
    <cellStyle name="40% - Accent6 3 5 2 3 2 2" xfId="25440" xr:uid="{7EDF8761-4896-49D9-A1E9-C06CFBC3EC09}"/>
    <cellStyle name="40% - Accent6 3 5 2 3 2 3" xfId="57697" xr:uid="{44D903BC-EC82-4F1F-AF32-153C25BEA079}"/>
    <cellStyle name="40% - Accent6 3 5 2 3 3" xfId="21454" xr:uid="{E256C78C-E9C3-4E39-8892-4A6D02632A1A}"/>
    <cellStyle name="40% - Accent6 3 5 2 3 4" xfId="52573" xr:uid="{2FE3C195-DC45-420B-9BA5-0C399ABAB811}"/>
    <cellStyle name="40% - Accent6 3 5 2 4" xfId="8212" xr:uid="{5CA0388A-1DAC-42E9-8BB7-32C1866EBCA9}"/>
    <cellStyle name="40% - Accent6 3 5 2 4 2" xfId="22586" xr:uid="{9F55BDC8-CADE-4CFC-9EEF-224E59477898}"/>
    <cellStyle name="40% - Accent6 3 5 2 4 3" xfId="54668" xr:uid="{9B6711B6-3BF0-4199-82BE-EA50F30AACD1}"/>
    <cellStyle name="40% - Accent6 3 5 2 5" xfId="12866" xr:uid="{3B1B55BC-7F1E-4D1C-A76F-E04C94B7FFB6}"/>
    <cellStyle name="40% - Accent6 3 5 2 5 2" xfId="27240" xr:uid="{6896AD7E-3434-4CD2-9D4B-4818F0D2FDD6}"/>
    <cellStyle name="40% - Accent6 3 5 2 6" xfId="15858" xr:uid="{D5AE7D16-6714-47E7-95E1-61C8AE5066A3}"/>
    <cellStyle name="40% - Accent6 3 5 2 6 2" xfId="30232" xr:uid="{63F977C7-B25F-4D88-80CD-8094D500AC5E}"/>
    <cellStyle name="40% - Accent6 3 5 2 7" xfId="31316" xr:uid="{5D6FD628-D9D2-4205-A722-5A1CB151D1CC}"/>
    <cellStyle name="40% - Accent6 3 5 2 8" xfId="32425" xr:uid="{A894BE10-7E41-4B5F-81FA-299F0DD43DDC}"/>
    <cellStyle name="40% - Accent6 3 5 2 9" xfId="17143" xr:uid="{40951201-7E8F-4018-8C25-119DDC1D83C8}"/>
    <cellStyle name="40% - Accent6 3 5 3" xfId="1724" xr:uid="{965E9614-E43F-4359-A034-713236CF7A4F}"/>
    <cellStyle name="40% - Accent6 3 5 3 2" xfId="5938" xr:uid="{10EB6A9C-CE0B-415A-8A2E-CD2DB8E8468A}"/>
    <cellStyle name="40% - Accent6 3 5 3 2 2" xfId="11976" xr:uid="{8B43A608-6FEF-4C81-AB1D-A3091124E282}"/>
    <cellStyle name="40% - Accent6 3 5 3 2 2 2" xfId="26350" xr:uid="{053A3B7B-F662-401F-B1CA-016CB395680D}"/>
    <cellStyle name="40% - Accent6 3 5 3 2 2 3" xfId="58607" xr:uid="{FEED443F-B624-4D3D-8F1A-E47A54D02186}"/>
    <cellStyle name="40% - Accent6 3 5 3 2 3" xfId="20637" xr:uid="{2BE4E3FF-7F73-49F1-B76D-36D44D712E6A}"/>
    <cellStyle name="40% - Accent6 3 5 3 2 4" xfId="53483" xr:uid="{0F5758F2-83FD-4CAE-A11C-83B115644E84}"/>
    <cellStyle name="40% - Accent6 3 5 3 3" xfId="4228" xr:uid="{26B7E874-4624-4666-A848-54F616B97621}"/>
    <cellStyle name="40% - Accent6 3 5 3 3 2" xfId="18990" xr:uid="{F4A76D8B-F10A-4A14-B5BA-B9EEA1F9D192}"/>
    <cellStyle name="40% - Accent6 3 5 3 3 3" xfId="55578" xr:uid="{628751B7-C184-4072-8F6C-06DF8F3C3D7B}"/>
    <cellStyle name="40% - Accent6 3 5 3 4" xfId="13762" xr:uid="{82CD819C-E15C-44F8-8BFF-9EF2DA5B5A4F}"/>
    <cellStyle name="40% - Accent6 3 5 3 4 2" xfId="28136" xr:uid="{E8742D40-0745-4EE4-8A3D-0818A8809A65}"/>
    <cellStyle name="40% - Accent6 3 5 3 5" xfId="33133" xr:uid="{ED3ECC0C-3D17-4EB7-BFAB-2958E21C71A4}"/>
    <cellStyle name="40% - Accent6 3 5 3 6" xfId="16650" xr:uid="{9BC8C006-27A6-4AA4-92B5-B2958F9ACE3F}"/>
    <cellStyle name="40% - Accent6 3 5 3 7" xfId="50453" xr:uid="{B4A156FC-0888-4BF6-A1F1-E492560253A2}"/>
    <cellStyle name="40% - Accent6 3 5 3 8" xfId="60344" xr:uid="{E9103E15-46F0-48FD-9FB8-1D2316270A2A}"/>
    <cellStyle name="40% - Accent6 3 5 4" xfId="2406" xr:uid="{4CC5969F-187C-4A3B-A703-1E867723D0E6}"/>
    <cellStyle name="40% - Accent6 3 5 4 2" xfId="9587" xr:uid="{ADF67226-6E06-4A7F-8BC3-B7AB46548E60}"/>
    <cellStyle name="40% - Accent6 3 5 4 2 2" xfId="23961" xr:uid="{0C61C510-E486-4980-8317-8F7A1C4E5554}"/>
    <cellStyle name="40% - Accent6 3 5 4 2 3" xfId="56218" xr:uid="{90E9523F-3C22-4BE5-96D3-BD762F88E40D}"/>
    <cellStyle name="40% - Accent6 3 5 4 3" xfId="14554" xr:uid="{72811D01-AA6C-4CE9-80F2-F94AB1A4C188}"/>
    <cellStyle name="40% - Accent6 3 5 4 3 2" xfId="28928" xr:uid="{03DF75B2-1CEB-4F3B-9515-A1E37AA3A32F}"/>
    <cellStyle name="40% - Accent6 3 5 4 4" xfId="33925" xr:uid="{5182DB14-3988-4244-ACE4-1E59BFA59A58}"/>
    <cellStyle name="40% - Accent6 3 5 4 5" xfId="17587" xr:uid="{C04B1221-9B30-4A0A-94B5-721192646C92}"/>
    <cellStyle name="40% - Accent6 3 5 4 6" xfId="51093" xr:uid="{9294423B-99A1-4B0C-B3AA-7D36D7610021}"/>
    <cellStyle name="40% - Accent6 3 5 5" xfId="6924" xr:uid="{F75FD82A-6507-432A-8A49-F5821902397F}"/>
    <cellStyle name="40% - Accent6 3 5 5 2" xfId="10552" xr:uid="{1C536D16-9A0A-4747-AB6A-9962F043E09C}"/>
    <cellStyle name="40% - Accent6 3 5 5 2 2" xfId="24926" xr:uid="{A3329AB4-EB3B-45C6-A697-333B080BE5EB}"/>
    <cellStyle name="40% - Accent6 3 5 5 2 3" xfId="57183" xr:uid="{24705A5C-67E5-449E-BD59-A651413468E6}"/>
    <cellStyle name="40% - Accent6 3 5 5 3" xfId="21298" xr:uid="{CD86071B-D421-4E38-8B01-967B544712F9}"/>
    <cellStyle name="40% - Accent6 3 5 5 4" xfId="52059" xr:uid="{DB534C5D-02CA-4467-852B-E236D1BF1B58}"/>
    <cellStyle name="40% - Accent6 3 5 6" xfId="7744" xr:uid="{61C5B0D3-221E-42B9-8740-336649A1FE5F}"/>
    <cellStyle name="40% - Accent6 3 5 6 2" xfId="22118" xr:uid="{315A9454-798B-424E-9DE0-23F324A2C72F}"/>
    <cellStyle name="40% - Accent6 3 5 6 3" xfId="54154" xr:uid="{D8087E25-14E6-48FE-A987-B58F23AFB1D7}"/>
    <cellStyle name="40% - Accent6 3 5 7" xfId="12487" xr:uid="{A8E628C3-7FEA-4943-8E05-41F9981D0E44}"/>
    <cellStyle name="40% - Accent6 3 5 7 2" xfId="26861" xr:uid="{922500CC-442A-4503-864C-2CB23EFBC245}"/>
    <cellStyle name="40% - Accent6 3 5 8" xfId="15186" xr:uid="{A3E6346C-E81B-4C41-B0C7-36570B16D1E0}"/>
    <cellStyle name="40% - Accent6 3 5 8 2" xfId="29560" xr:uid="{0965E066-2277-4CE6-9706-09DBB8C11A3B}"/>
    <cellStyle name="40% - Accent6 3 5 9" xfId="30644" xr:uid="{06C8151C-7CF9-4B4A-B47F-5487C14D7CC1}"/>
    <cellStyle name="40% - Accent6 3 6" xfId="763" xr:uid="{DCB55B3B-56AE-400F-9817-9D56BCEA1C1F}"/>
    <cellStyle name="40% - Accent6 3 6 10" xfId="32037" xr:uid="{2C4FE4F0-FBDE-42F0-9135-57A1584B0248}"/>
    <cellStyle name="40% - Accent6 3 6 11" xfId="16755" xr:uid="{CEA16A8F-5F3B-45B4-985C-F2A87BA28CEE}"/>
    <cellStyle name="40% - Accent6 3 6 12" xfId="34827" xr:uid="{3171231A-B936-4BD0-BEF1-0223EBAB77B4}"/>
    <cellStyle name="40% - Accent6 3 6 13" xfId="48639" xr:uid="{E00CB67B-9437-4D18-9B11-F868C29FC4A9}"/>
    <cellStyle name="40% - Accent6 3 6 14" xfId="59298" xr:uid="{567FE797-6B7F-45F9-BF93-0C6FD8B79E39}"/>
    <cellStyle name="40% - Accent6 3 6 2" xfId="2683" xr:uid="{5877D9A5-1E23-4B44-82FC-3B5B842190A8}"/>
    <cellStyle name="40% - Accent6 3 6 2 2" xfId="5080" xr:uid="{2A4F760A-D50C-4317-9C28-736818F964E0}"/>
    <cellStyle name="40% - Accent6 3 6 2 2 2" xfId="11067" xr:uid="{015A3BC6-7116-4070-B41F-9C336518DA0A}"/>
    <cellStyle name="40% - Accent6 3 6 2 2 2 2" xfId="25441" xr:uid="{B1D810C6-DB23-402A-846D-2C60EA6FD0CC}"/>
    <cellStyle name="40% - Accent6 3 6 2 2 2 3" xfId="57698" xr:uid="{ABA307D4-277A-4104-8421-6E32FA627381}"/>
    <cellStyle name="40% - Accent6 3 6 2 2 3" xfId="19793" xr:uid="{0F0DC433-6173-4BA9-9865-D82F250A9F30}"/>
    <cellStyle name="40% - Accent6 3 6 2 2 4" xfId="52574" xr:uid="{4E265AF2-9EC2-4C17-A812-F71CDAA3CB8C}"/>
    <cellStyle name="40% - Accent6 3 6 2 3" xfId="8213" xr:uid="{61EF911C-78F4-4A7E-8A04-7BF06D9B9388}"/>
    <cellStyle name="40% - Accent6 3 6 2 3 2" xfId="22587" xr:uid="{0F6748A8-4946-4698-9A50-58A0E54425E5}"/>
    <cellStyle name="40% - Accent6 3 6 2 3 3" xfId="54669" xr:uid="{8CF1F966-30EB-4185-B4DD-7A41B06E3AA5}"/>
    <cellStyle name="40% - Accent6 3 6 2 4" xfId="13378" xr:uid="{DE7F95BE-F66E-409D-9209-4FD7BF7FB8F4}"/>
    <cellStyle name="40% - Accent6 3 6 2 4 2" xfId="27752" xr:uid="{B69FEDAB-22CD-4711-B335-843F234280AC}"/>
    <cellStyle name="40% - Accent6 3 6 2 5" xfId="32749" xr:uid="{3CD296FA-33A2-4694-AFBE-F6518042EC07}"/>
    <cellStyle name="40% - Accent6 3 6 2 6" xfId="17867" xr:uid="{DFAC5E30-AF1B-4BEC-A66A-6770685EEC84}"/>
    <cellStyle name="40% - Accent6 3 6 2 7" xfId="49542" xr:uid="{F31D9D57-5F73-44CF-81A1-3BD3B83C0047}"/>
    <cellStyle name="40% - Accent6 3 6 2 8" xfId="59960" xr:uid="{8BFEC4C9-68A3-47E9-83B1-73B03673AD58}"/>
    <cellStyle name="40% - Accent6 3 6 3" xfId="3905" xr:uid="{034DBED2-9354-41C0-8174-E235D7906284}"/>
    <cellStyle name="40% - Accent6 3 6 3 2" xfId="5550" xr:uid="{222B925B-8C98-4BB6-8924-873EF72B3704}"/>
    <cellStyle name="40% - Accent6 3 6 3 2 2" xfId="11588" xr:uid="{411BF8AE-79C5-4F9A-9348-6DC888BA9379}"/>
    <cellStyle name="40% - Accent6 3 6 3 2 2 2" xfId="25962" xr:uid="{09A2C49D-2774-484E-A393-B4B67632FB8D}"/>
    <cellStyle name="40% - Accent6 3 6 3 2 2 3" xfId="58219" xr:uid="{ECD4EAD7-D4A7-4DB6-8568-DAE01C87E111}"/>
    <cellStyle name="40% - Accent6 3 6 3 2 3" xfId="20249" xr:uid="{FC3D078E-1596-449A-BE98-7A40F907B4CD}"/>
    <cellStyle name="40% - Accent6 3 6 3 2 4" xfId="53095" xr:uid="{B2C757A9-597E-42CC-B558-8AE14E54F083}"/>
    <cellStyle name="40% - Accent6 3 6 3 3" xfId="8689" xr:uid="{40FA42BF-065D-4015-8C0D-FE28DD5D2C71}"/>
    <cellStyle name="40% - Accent6 3 6 3 3 2" xfId="23063" xr:uid="{75502A53-68BE-46A7-834E-84AFD85DFE06}"/>
    <cellStyle name="40% - Accent6 3 6 3 3 3" xfId="55190" xr:uid="{81B8DDDE-6D63-4140-ACD9-F40275F7EB25}"/>
    <cellStyle name="40% - Accent6 3 6 3 4" xfId="14170" xr:uid="{5F8ACF71-72C6-470F-8AD9-C64258994326}"/>
    <cellStyle name="40% - Accent6 3 6 3 4 2" xfId="28544" xr:uid="{F0BB8840-8BD6-41B2-82CA-376494662D02}"/>
    <cellStyle name="40% - Accent6 3 6 3 5" xfId="33541" xr:uid="{D91B4EAA-3FA1-4E1A-AB4B-99A4CD442C94}"/>
    <cellStyle name="40% - Accent6 3 6 3 6" xfId="18678" xr:uid="{F9841E13-FE31-43D8-B4DD-488BAF7C4237}"/>
    <cellStyle name="40% - Accent6 3 6 3 7" xfId="50065" xr:uid="{AC1B03B2-3DBA-4C79-8CFA-A30EEC357866}"/>
    <cellStyle name="40% - Accent6 3 6 4" xfId="4485" xr:uid="{722FA826-161A-4976-8916-7F81DA14B710}"/>
    <cellStyle name="40% - Accent6 3 6 4 2" xfId="9589" xr:uid="{206F273C-352E-412A-8D2E-A33950493D54}"/>
    <cellStyle name="40% - Accent6 3 6 4 2 2" xfId="23963" xr:uid="{2E06A637-D023-4922-8D26-FBC231817E05}"/>
    <cellStyle name="40% - Accent6 3 6 4 2 3" xfId="56220" xr:uid="{20542087-9EC3-4378-8EA3-B494D0E33F5F}"/>
    <cellStyle name="40% - Accent6 3 6 4 3" xfId="19243" xr:uid="{2F13FC94-3C5B-460D-8858-3A54486F2B58}"/>
    <cellStyle name="40% - Accent6 3 6 4 4" xfId="51095" xr:uid="{78205C80-DB18-41F5-84F1-28C234623737}"/>
    <cellStyle name="40% - Accent6 3 6 5" xfId="6270" xr:uid="{D5607465-58E2-468E-8AF0-D495584803C0}"/>
    <cellStyle name="40% - Accent6 3 6 5 2" xfId="10164" xr:uid="{39859C83-F848-4308-935E-4B0EE0662AF2}"/>
    <cellStyle name="40% - Accent6 3 6 5 2 2" xfId="24538" xr:uid="{AD18663A-FC47-4512-A054-A231FCABB407}"/>
    <cellStyle name="40% - Accent6 3 6 5 2 3" xfId="56795" xr:uid="{68571613-DB5A-47DE-A440-7FD47CCE3894}"/>
    <cellStyle name="40% - Accent6 3 6 5 3" xfId="20838" xr:uid="{53E12DB1-02A8-4D5D-AEAE-03386499702B}"/>
    <cellStyle name="40% - Accent6 3 6 5 4" xfId="51671" xr:uid="{C8DC0316-F1C4-4327-B0A7-18E4D1CD79CE}"/>
    <cellStyle name="40% - Accent6 3 6 6" xfId="7356" xr:uid="{9310ACD5-5167-4EA1-AAC7-FD1FBA671127}"/>
    <cellStyle name="40% - Accent6 3 6 6 2" xfId="21730" xr:uid="{60D17F65-F4A4-4700-809C-73A2E26CC25F}"/>
    <cellStyle name="40% - Accent6 3 6 6 3" xfId="53766" xr:uid="{56BF9186-5805-4B1A-AA82-511A0001E8E5}"/>
    <cellStyle name="40% - Accent6 3 6 7" xfId="12557" xr:uid="{32DDCB97-1ACC-49A4-9863-CC16AE542D93}"/>
    <cellStyle name="40% - Accent6 3 6 7 2" xfId="26931" xr:uid="{CC6774B9-7DA7-455D-9FDA-8C535006C935}"/>
    <cellStyle name="40% - Accent6 3 6 8" xfId="15470" xr:uid="{F2A802A7-3789-4BE3-9824-7A3DE26AFA34}"/>
    <cellStyle name="40% - Accent6 3 6 8 2" xfId="29844" xr:uid="{20A9A881-DF54-4569-85DF-0D6DBACF3E93}"/>
    <cellStyle name="40% - Accent6 3 6 9" xfId="30928" xr:uid="{4486D299-374A-4083-A389-A95701A151F8}"/>
    <cellStyle name="40% - Accent6 3 7" xfId="764" xr:uid="{5587E542-9267-41CD-9B6A-6B9820E37240}"/>
    <cellStyle name="40% - Accent6 3 7 10" xfId="49525" xr:uid="{8551D3AE-AE80-45AA-835F-63F4B8E85EAE}"/>
    <cellStyle name="40% - Accent6 3 7 11" xfId="59802" xr:uid="{90C26D3F-CD30-4E63-8ED6-36B0472C0094}"/>
    <cellStyle name="40% - Accent6 3 7 12" xfId="1437" xr:uid="{191EFE96-B624-42E1-A8B4-E4F392D2F6E6}"/>
    <cellStyle name="40% - Accent6 3 7 2" xfId="2530" xr:uid="{50133618-99B3-4395-AF6D-3230922BFB06}"/>
    <cellStyle name="40% - Accent6 3 7 2 2" xfId="11050" xr:uid="{8FF7C8A4-5941-4B86-96B2-8C7E7B523DBC}"/>
    <cellStyle name="40% - Accent6 3 7 2 2 2" xfId="25424" xr:uid="{A6A3BB1A-0FBB-4F2A-8488-F4D6638724F5}"/>
    <cellStyle name="40% - Accent6 3 7 2 2 3" xfId="57681" xr:uid="{F7E53DFA-1EEE-469B-B447-4093043C6270}"/>
    <cellStyle name="40% - Accent6 3 7 2 3" xfId="17713" xr:uid="{575C456B-E389-49A5-8394-656299C42B10}"/>
    <cellStyle name="40% - Accent6 3 7 2 4" xfId="52557" xr:uid="{45E27433-8026-4091-B930-B335539C03E1}"/>
    <cellStyle name="40% - Accent6 3 7 3" xfId="8198" xr:uid="{6311701B-C7FE-4655-A41B-400A89E5DCFF}"/>
    <cellStyle name="40% - Accent6 3 7 3 2" xfId="22572" xr:uid="{0FD65414-2B6B-414C-BFE5-763A48F630A3}"/>
    <cellStyle name="40% - Accent6 3 7 3 3" xfId="54652" xr:uid="{9166405E-E860-4F42-8D2B-084CE1F6776F}"/>
    <cellStyle name="40% - Accent6 3 7 4" xfId="13219" xr:uid="{85D25FAA-E1A1-4A40-9B79-75D118F9540F}"/>
    <cellStyle name="40% - Accent6 3 7 4 2" xfId="27593" xr:uid="{065EAF06-570E-4741-BB75-607250B27A9F}"/>
    <cellStyle name="40% - Accent6 3 7 5" xfId="15316" xr:uid="{442CC2B0-40BC-4172-8E0C-8273E17AFD2E}"/>
    <cellStyle name="40% - Accent6 3 7 5 2" xfId="29690" xr:uid="{95FCF13B-D90F-45D1-927E-B1D45A7FCBA6}"/>
    <cellStyle name="40% - Accent6 3 7 6" xfId="30774" xr:uid="{E1D449C4-D955-4294-B553-BCAB9B413839}"/>
    <cellStyle name="40% - Accent6 3 7 7" xfId="31883" xr:uid="{25581127-43F8-4447-8F41-F15331D18EBE}"/>
    <cellStyle name="40% - Accent6 3 7 8" xfId="16362" xr:uid="{45B1FD63-7D7E-40D5-AFF4-83837B1B2892}"/>
    <cellStyle name="40% - Accent6 3 7 9" xfId="34673" xr:uid="{9A8FD100-C63B-492B-93C6-30637635094A}"/>
    <cellStyle name="40% - Accent6 3 8" xfId="765" xr:uid="{737C29F2-55F5-416B-A356-AD0E4AC70074}"/>
    <cellStyle name="40% - Accent6 3 8 2" xfId="5400" xr:uid="{57E487DC-993F-4C10-8F14-3AE17907A7F8}"/>
    <cellStyle name="40% - Accent6 3 8 2 2" xfId="11438" xr:uid="{A6FD8A29-4088-49B2-B44E-9A95A94491B1}"/>
    <cellStyle name="40% - Accent6 3 8 2 2 2" xfId="25812" xr:uid="{13F1578E-D378-4DC9-AA77-57F564FB675D}"/>
    <cellStyle name="40% - Accent6 3 8 2 2 3" xfId="58069" xr:uid="{96E8C359-8D69-4CEE-AFAD-CF38EC5C96AE}"/>
    <cellStyle name="40% - Accent6 3 8 2 3" xfId="20099" xr:uid="{0447D757-EDBC-4BDB-A0DB-E44D0CB131C7}"/>
    <cellStyle name="40% - Accent6 3 8 2 4" xfId="52945" xr:uid="{2B4553B0-23C7-421E-A4B9-428091CE8089}"/>
    <cellStyle name="40% - Accent6 3 8 3" xfId="8540" xr:uid="{518B0D3E-6779-44EE-A70B-1DF885A5FF75}"/>
    <cellStyle name="40% - Accent6 3 8 3 2" xfId="22914" xr:uid="{7106324E-B845-41D9-B6E9-6DD10E046B51}"/>
    <cellStyle name="40% - Accent6 3 8 3 3" xfId="55040" xr:uid="{86B098E0-3B10-4797-A78A-FA14ABF10917}"/>
    <cellStyle name="40% - Accent6 3 8 4" xfId="14010" xr:uid="{04544C15-AE6E-48A1-96C5-C9850E2CA543}"/>
    <cellStyle name="40% - Accent6 3 8 4 2" xfId="28384" xr:uid="{5D5262EB-AA80-4729-A450-403AA35078E1}"/>
    <cellStyle name="40% - Accent6 3 8 5" xfId="33381" xr:uid="{3ED55B74-8E59-4A18-AF93-2D193313327D}"/>
    <cellStyle name="40% - Accent6 3 8 6" xfId="17287" xr:uid="{0A8CB58C-45C3-4013-AF50-2E4F321EED66}"/>
    <cellStyle name="40% - Accent6 3 8 7" xfId="49915" xr:uid="{F7BA03D4-A3BC-4590-A2FF-DB08E3F8892A}"/>
    <cellStyle name="40% - Accent6 3 9" xfId="4331" xr:uid="{A2386630-9CBF-4A41-B5D5-8BE7660FA93B}"/>
    <cellStyle name="40% - Accent6 3 9 2" xfId="9568" xr:uid="{E3E57097-1B76-490E-A1EE-E83738927B43}"/>
    <cellStyle name="40% - Accent6 3 9 2 2" xfId="23942" xr:uid="{494C8FC1-E285-473B-9F69-9FEBF040A781}"/>
    <cellStyle name="40% - Accent6 3 9 2 3" xfId="56199" xr:uid="{D91B0B67-05B0-45E4-A5C8-3E4E26D46D03}"/>
    <cellStyle name="40% - Accent6 3 9 3" xfId="19089" xr:uid="{740F8230-BD7A-44E7-A29C-92192215C429}"/>
    <cellStyle name="40% - Accent6 3 9 4" xfId="51074" xr:uid="{01410D77-D50A-49F9-8EAB-6841F95C3F33}"/>
    <cellStyle name="40% - Accent6 4" xfId="176" xr:uid="{111FFC30-ED27-4626-838E-0728F5988BF2}"/>
    <cellStyle name="40% - Accent6 4 10" xfId="7187" xr:uid="{89A2DB3E-49B9-4679-A39D-87303312518B}"/>
    <cellStyle name="40% - Accent6 4 10 2" xfId="21561" xr:uid="{543F25D4-31C0-46AB-8311-4EAB44BCC476}"/>
    <cellStyle name="40% - Accent6 4 10 3" xfId="53597" xr:uid="{D49B17FC-E744-4EF9-9279-70BA276C61F7}"/>
    <cellStyle name="40% - Accent6 4 11" xfId="12095" xr:uid="{DE16C58F-A0BA-4A49-AB6B-A27CDF3B3C07}"/>
    <cellStyle name="40% - Accent6 4 11 2" xfId="26469" xr:uid="{156EEF99-A401-40B7-B74B-485985EBA123}"/>
    <cellStyle name="40% - Accent6 4 12" xfId="14869" xr:uid="{25E1B8F5-CE2D-4F1F-8F93-5A323A1F3F33}"/>
    <cellStyle name="40% - Accent6 4 12 2" xfId="29243" xr:uid="{5C49D971-E7B0-4180-A086-D541D61E1859}"/>
    <cellStyle name="40% - Accent6 4 13" xfId="30327" xr:uid="{356E89D3-6ED3-4521-B7A7-4290DF6AC786}"/>
    <cellStyle name="40% - Accent6 4 14" xfId="31438" xr:uid="{9FE8012A-CD08-4441-82D7-CD9B4E8871B0}"/>
    <cellStyle name="40% - Accent6 4 15" xfId="15954" xr:uid="{2521D3EA-6BE6-4472-BCC4-6FD1F282FB76}"/>
    <cellStyle name="40% - Accent6 4 16" xfId="34241" xr:uid="{336845D0-C212-4D64-A4A2-087F099FF7B8}"/>
    <cellStyle name="40% - Accent6 4 17" xfId="48470" xr:uid="{A84A6411-5030-47E4-BFEB-CCC149EA9E5E}"/>
    <cellStyle name="40% - Accent6 4 18" xfId="58734" xr:uid="{248F2011-3F42-48D0-A2DE-FCEE1B2D034D}"/>
    <cellStyle name="40% - Accent6 4 2" xfId="766" xr:uid="{5CA443BB-0A29-45EF-A8FC-BE58C3182A67}"/>
    <cellStyle name="40% - Accent6 4 2 10" xfId="12176" xr:uid="{20B9DF01-CF2F-456C-B647-50CB820EADAE}"/>
    <cellStyle name="40% - Accent6 4 2 10 2" xfId="26550" xr:uid="{9D2A576A-0AD0-441F-9241-471227A129DF}"/>
    <cellStyle name="40% - Accent6 4 2 11" xfId="15021" xr:uid="{061A4860-0A36-4513-86FB-2ADEA0C36C43}"/>
    <cellStyle name="40% - Accent6 4 2 11 2" xfId="29395" xr:uid="{8417D77C-E895-4993-A8B5-EA0D6DE7F96E}"/>
    <cellStyle name="40% - Accent6 4 2 12" xfId="30479" xr:uid="{39CCCD16-13F9-4273-B1A7-7A766649E7BD}"/>
    <cellStyle name="40% - Accent6 4 2 13" xfId="31593" xr:uid="{E558B4CA-4F33-4947-9F4D-F78A3E18A39B}"/>
    <cellStyle name="40% - Accent6 4 2 14" xfId="16106" xr:uid="{4A60A58F-8900-45CE-BA78-AB69DFC48B5E}"/>
    <cellStyle name="40% - Accent6 4 2 15" xfId="34393" xr:uid="{0490E572-635C-4E4D-B6D1-3FC59F1BEC21}"/>
    <cellStyle name="40% - Accent6 4 2 16" xfId="48555" xr:uid="{E9AB7A97-20ED-480B-823F-A54DEB5F98A9}"/>
    <cellStyle name="40% - Accent6 4 2 17" xfId="58819" xr:uid="{ED8E38AD-BC22-48AD-8472-508E6F93D85A}"/>
    <cellStyle name="40% - Accent6 4 2 2" xfId="767" xr:uid="{547A4BA0-E0F3-4FD5-B5DE-6CF8CC94F966}"/>
    <cellStyle name="40% - Accent6 4 2 2 10" xfId="31760" xr:uid="{44E10210-67D2-4D48-B4CF-B0BA43B06FE0}"/>
    <cellStyle name="40% - Accent6 4 2 2 11" xfId="16262" xr:uid="{2E9D9217-7DFA-4DB8-9182-658D41A649AE}"/>
    <cellStyle name="40% - Accent6 4 2 2 12" xfId="34552" xr:uid="{951E6DB2-1680-4E71-AA26-9EC71E64BCA3}"/>
    <cellStyle name="40% - Accent6 4 2 2 13" xfId="48861" xr:uid="{BA557F15-948C-4F22-B89B-B6DA4F22AC31}"/>
    <cellStyle name="40% - Accent6 4 2 2 14" xfId="58971" xr:uid="{BB9C8FD6-F981-4EFD-B7E0-64919394A874}"/>
    <cellStyle name="40% - Accent6 4 2 2 2" xfId="1932" xr:uid="{DFF8E123-57F9-4183-8138-98DE0E1E124C}"/>
    <cellStyle name="40% - Accent6 4 2 2 2 10" xfId="35049" xr:uid="{056C8A7E-FD4D-4DF7-BB15-D5DC10D57201}"/>
    <cellStyle name="40% - Accent6 4 2 2 2 11" xfId="49545" xr:uid="{0E1146E6-01F6-4A31-94AD-19C7F685763D}"/>
    <cellStyle name="40% - Accent6 4 2 2 2 12" xfId="59504" xr:uid="{8EE3A530-53A0-4554-9136-53AAF5277140}"/>
    <cellStyle name="40% - Accent6 4 2 2 2 2" xfId="2905" xr:uid="{F13C9D92-4EB1-426E-B277-9FEC29FE6762}"/>
    <cellStyle name="40% - Accent6 4 2 2 2 2 2" xfId="9593" xr:uid="{A728C33F-7081-4B15-A6EC-D6C9A7538AF7}"/>
    <cellStyle name="40% - Accent6 4 2 2 2 2 2 2" xfId="23967" xr:uid="{F8C83448-7039-4253-ADF9-E4AE19C3A6ED}"/>
    <cellStyle name="40% - Accent6 4 2 2 2 2 2 3" xfId="56224" xr:uid="{76FF5BDB-70B0-40C1-A355-074CA51F2F83}"/>
    <cellStyle name="40% - Accent6 4 2 2 2 2 3" xfId="18089" xr:uid="{2A189101-73CA-4EC1-B5F9-3C9F9F536441}"/>
    <cellStyle name="40% - Accent6 4 2 2 2 2 4" xfId="51099" xr:uid="{7E4F6E0B-0CD5-48C6-BDDB-AA90C4825E82}"/>
    <cellStyle name="40% - Accent6 4 2 2 2 3" xfId="7081" xr:uid="{93E634F3-2C87-462D-B868-ECA7FFD86FA2}"/>
    <cellStyle name="40% - Accent6 4 2 2 2 3 2" xfId="11070" xr:uid="{DA3950AC-8029-42AB-96D3-D7BD6BAB5E20}"/>
    <cellStyle name="40% - Accent6 4 2 2 2 3 2 2" xfId="25444" xr:uid="{7617C790-26DA-4F28-A484-93054DBD3C98}"/>
    <cellStyle name="40% - Accent6 4 2 2 2 3 2 3" xfId="57701" xr:uid="{4CDCDC93-F06E-41D3-8D2D-B583320B9950}"/>
    <cellStyle name="40% - Accent6 4 2 2 2 3 3" xfId="21455" xr:uid="{2C9FDE68-DEA1-40E9-A69E-56F6662670D2}"/>
    <cellStyle name="40% - Accent6 4 2 2 2 3 4" xfId="52577" xr:uid="{511C8C6C-2115-4D3D-BF75-E392F722CDB1}"/>
    <cellStyle name="40% - Accent6 4 2 2 2 4" xfId="8216" xr:uid="{E05F4487-F63A-4529-BD9E-D09E68183B68}"/>
    <cellStyle name="40% - Accent6 4 2 2 2 4 2" xfId="22590" xr:uid="{641C096F-BD80-41C9-9CB3-2E36D5ACF3D9}"/>
    <cellStyle name="40% - Accent6 4 2 2 2 4 3" xfId="54672" xr:uid="{4F7294BE-84F6-4EDA-85C3-3A5927119738}"/>
    <cellStyle name="40% - Accent6 4 2 2 2 5" xfId="12871" xr:uid="{4EA1AF1D-3382-44FC-9406-179EA29B5692}"/>
    <cellStyle name="40% - Accent6 4 2 2 2 5 2" xfId="27245" xr:uid="{403AE1A7-75A5-4E74-A6A4-5A06ACCF62BE}"/>
    <cellStyle name="40% - Accent6 4 2 2 2 6" xfId="15692" xr:uid="{AC7357CC-E99C-4571-938E-1CF5C7AC2F2E}"/>
    <cellStyle name="40% - Accent6 4 2 2 2 6 2" xfId="30066" xr:uid="{A92BD40C-47E3-451C-ADBD-3E7C6DBCABC1}"/>
    <cellStyle name="40% - Accent6 4 2 2 2 7" xfId="31150" xr:uid="{D4B5F798-7384-48CB-A536-ECAF753550FA}"/>
    <cellStyle name="40% - Accent6 4 2 2 2 8" xfId="32259" xr:uid="{43E6D73F-307F-4BBB-9FEA-64DA3A163440}"/>
    <cellStyle name="40% - Accent6 4 2 2 2 9" xfId="16977" xr:uid="{FB40B84B-6FB2-4673-A55D-45908343B0C5}"/>
    <cellStyle name="40% - Accent6 4 2 2 3" xfId="1729" xr:uid="{E635F00D-F97C-4F75-AA3E-0A30DE7F22A7}"/>
    <cellStyle name="40% - Accent6 4 2 2 3 2" xfId="5772" xr:uid="{4E7D840F-AAEF-464F-99C9-36EABD92471E}"/>
    <cellStyle name="40% - Accent6 4 2 2 3 2 2" xfId="11810" xr:uid="{6715483D-5F45-455D-ACB9-1AF2A0884B30}"/>
    <cellStyle name="40% - Accent6 4 2 2 3 2 2 2" xfId="26184" xr:uid="{CBDFA49E-C72B-4DB9-96C8-D265845C9FA9}"/>
    <cellStyle name="40% - Accent6 4 2 2 3 2 2 3" xfId="58441" xr:uid="{335A9EA8-4937-4E11-BAD5-B8FB077129AF}"/>
    <cellStyle name="40% - Accent6 4 2 2 3 2 3" xfId="20471" xr:uid="{6BB152DB-684F-4E6E-B754-730D7C90E0EE}"/>
    <cellStyle name="40% - Accent6 4 2 2 3 2 4" xfId="53317" xr:uid="{F55C8771-32B1-4C7D-8BA0-96571DD9C965}"/>
    <cellStyle name="40% - Accent6 4 2 2 3 3" xfId="4077" xr:uid="{221ECE33-6136-45ED-B24C-0673CECFE81E}"/>
    <cellStyle name="40% - Accent6 4 2 2 3 3 2" xfId="18842" xr:uid="{BF758C11-322E-417A-A07B-6E09A91A2867}"/>
    <cellStyle name="40% - Accent6 4 2 2 3 3 3" xfId="55412" xr:uid="{C9E2157B-1111-4042-A19D-3667531BDDDE}"/>
    <cellStyle name="40% - Accent6 4 2 2 3 4" xfId="13599" xr:uid="{E981414D-6A4A-4BEA-9717-9ECCA37418E0}"/>
    <cellStyle name="40% - Accent6 4 2 2 3 4 2" xfId="27973" xr:uid="{5963A796-1E05-4781-9D16-C846BB6812C8}"/>
    <cellStyle name="40% - Accent6 4 2 2 3 5" xfId="32970" xr:uid="{70A885DF-1B2B-4F01-85D8-EF7F01D6FD48}"/>
    <cellStyle name="40% - Accent6 4 2 2 3 6" xfId="16655" xr:uid="{A819A011-C133-4018-91A5-1FA4462DED55}"/>
    <cellStyle name="40% - Accent6 4 2 2 3 7" xfId="50287" xr:uid="{5D054350-D378-4BBF-84D5-AFAFC81307B7}"/>
    <cellStyle name="40% - Accent6 4 2 2 3 8" xfId="60181" xr:uid="{BC8FDEC0-9AB7-4A11-A83B-C54EA146D2C7}"/>
    <cellStyle name="40% - Accent6 4 2 2 4" xfId="2411" xr:uid="{39F803AF-9EEA-47D4-9FBC-988BD2767632}"/>
    <cellStyle name="40% - Accent6 4 2 2 4 2" xfId="9592" xr:uid="{E5720D44-A42B-47E7-BF44-147FF47DD367}"/>
    <cellStyle name="40% - Accent6 4 2 2 4 2 2" xfId="23966" xr:uid="{AA603B0A-F863-4477-BAE2-ECFFB8FAC294}"/>
    <cellStyle name="40% - Accent6 4 2 2 4 2 3" xfId="56223" xr:uid="{87C69812-6B75-4D3F-A86F-199B6B791C90}"/>
    <cellStyle name="40% - Accent6 4 2 2 4 3" xfId="14391" xr:uid="{B71B1B6C-B48A-4088-936A-6D8E02DE64E2}"/>
    <cellStyle name="40% - Accent6 4 2 2 4 3 2" xfId="28765" xr:uid="{6603D3AE-BF18-4849-AABE-938DDFD9EF9C}"/>
    <cellStyle name="40% - Accent6 4 2 2 4 4" xfId="33762" xr:uid="{5FE23916-8A96-42DA-88CE-E7881DB19E1E}"/>
    <cellStyle name="40% - Accent6 4 2 2 4 5" xfId="17592" xr:uid="{11475745-938D-4CC9-B8D5-AB45E5136A2A}"/>
    <cellStyle name="40% - Accent6 4 2 2 4 6" xfId="51098" xr:uid="{8CC70BF5-E368-4390-BE96-9EDD8719BDC8}"/>
    <cellStyle name="40% - Accent6 4 2 2 5" xfId="6759" xr:uid="{15991878-4083-4020-A938-CF821855FB95}"/>
    <cellStyle name="40% - Accent6 4 2 2 5 2" xfId="10386" xr:uid="{22B3DCDE-D894-4769-8C4A-18EC4A5FA870}"/>
    <cellStyle name="40% - Accent6 4 2 2 5 2 2" xfId="24760" xr:uid="{441D75A6-F723-42BD-87AF-E7DBEED86845}"/>
    <cellStyle name="40% - Accent6 4 2 2 5 2 3" xfId="57017" xr:uid="{C798BB1E-E35E-428C-BE62-98766C3D7CE7}"/>
    <cellStyle name="40% - Accent6 4 2 2 5 3" xfId="21133" xr:uid="{E21EE2EB-6FCC-49C6-9A14-D6D646C94287}"/>
    <cellStyle name="40% - Accent6 4 2 2 5 4" xfId="51893" xr:uid="{D10C5CFD-031D-4823-B2A5-232F0D3E7E52}"/>
    <cellStyle name="40% - Accent6 4 2 2 6" xfId="7578" xr:uid="{233ACB70-A928-48AD-A5B8-43EB89B66892}"/>
    <cellStyle name="40% - Accent6 4 2 2 6 2" xfId="21952" xr:uid="{3504215F-D320-4A91-9C63-9C35F50FFEF4}"/>
    <cellStyle name="40% - Accent6 4 2 2 6 3" xfId="53988" xr:uid="{37BB353C-5459-4C1A-BE48-1A013B9DFD17}"/>
    <cellStyle name="40% - Accent6 4 2 2 7" xfId="12338" xr:uid="{B342A5E0-A091-4B04-B919-1C8712D8FA37}"/>
    <cellStyle name="40% - Accent6 4 2 2 7 2" xfId="26712" xr:uid="{A2290466-9603-43F9-9568-832ED056A3BA}"/>
    <cellStyle name="40% - Accent6 4 2 2 8" xfId="15191" xr:uid="{618AF248-B094-42BF-BBF4-01891E1F7624}"/>
    <cellStyle name="40% - Accent6 4 2 2 8 2" xfId="29565" xr:uid="{3B828920-08DF-4FA6-B29E-D3B5EF852846}"/>
    <cellStyle name="40% - Accent6 4 2 2 9" xfId="30649" xr:uid="{5B0F4E36-8399-4E51-AFCC-7F6AFC7AA1B1}"/>
    <cellStyle name="40% - Accent6 4 2 3" xfId="768" xr:uid="{A2BBBEDC-842B-41EB-87C9-E3879E952E4B}"/>
    <cellStyle name="40% - Accent6 4 2 3 10" xfId="32430" xr:uid="{B00CFDB7-9AD9-4077-AAAF-1CB28A6EC17B}"/>
    <cellStyle name="40% - Accent6 4 2 3 11" xfId="17148" xr:uid="{B3CDCC0A-2E89-4A46-A2A6-DB3FDAE58DCE}"/>
    <cellStyle name="40% - Accent6 4 2 3 12" xfId="35220" xr:uid="{9D618E6C-A32A-4511-9866-DEDB3F1E6027}"/>
    <cellStyle name="40% - Accent6 4 2 3 13" xfId="49032" xr:uid="{03EBBD7A-1F3F-4DBE-B62F-EBB989DFAB97}"/>
    <cellStyle name="40% - Accent6 4 2 3 14" xfId="59142" xr:uid="{23C8309B-53EE-4471-AEAA-DBA6D8A15598}"/>
    <cellStyle name="40% - Accent6 4 2 3 2" xfId="3079" xr:uid="{099DBD67-AC1D-433E-BAB5-FD7433DF9A98}"/>
    <cellStyle name="40% - Accent6 4 2 3 2 2" xfId="5083" xr:uid="{F62AAF4C-8BF4-4E16-A385-F4523206C40F}"/>
    <cellStyle name="40% - Accent6 4 2 3 2 2 2" xfId="11071" xr:uid="{EC8CC316-57DF-4998-BA8A-E47AC0F8B4E0}"/>
    <cellStyle name="40% - Accent6 4 2 3 2 2 2 2" xfId="25445" xr:uid="{E91BA820-BD42-4822-957F-AF948FBF43D9}"/>
    <cellStyle name="40% - Accent6 4 2 3 2 2 2 3" xfId="57702" xr:uid="{3CDF690F-BBCB-4CD0-A028-20F82F4142E2}"/>
    <cellStyle name="40% - Accent6 4 2 3 2 2 3" xfId="19794" xr:uid="{EBF1F602-1065-4A5E-BFB3-A720F0D75602}"/>
    <cellStyle name="40% - Accent6 4 2 3 2 2 4" xfId="52578" xr:uid="{E5C49870-B260-4B31-AD2C-6EEBC4FD53F3}"/>
    <cellStyle name="40% - Accent6 4 2 3 2 3" xfId="8217" xr:uid="{9C2CF44C-A89D-43F6-911A-31B6BFDBD283}"/>
    <cellStyle name="40% - Accent6 4 2 3 2 3 2" xfId="22591" xr:uid="{7549B5B4-261A-4E64-8A82-0124A0DB5E85}"/>
    <cellStyle name="40% - Accent6 4 2 3 2 3 3" xfId="54673" xr:uid="{02D76E65-96CC-487A-8F3F-EE3F63ADCBB3}"/>
    <cellStyle name="40% - Accent6 4 2 3 2 4" xfId="13767" xr:uid="{522D3D77-BB41-4722-A2F1-68394595EAA9}"/>
    <cellStyle name="40% - Accent6 4 2 3 2 4 2" xfId="28141" xr:uid="{5BEBD10C-849B-4C91-A4E1-C8C3E1D1E79D}"/>
    <cellStyle name="40% - Accent6 4 2 3 2 5" xfId="33138" xr:uid="{49B897F3-3447-465B-9A89-1C434F64CAAB}"/>
    <cellStyle name="40% - Accent6 4 2 3 2 6" xfId="18260" xr:uid="{84762EA8-99C3-4449-B92F-52B50E9E345E}"/>
    <cellStyle name="40% - Accent6 4 2 3 2 7" xfId="49546" xr:uid="{1EBA7576-B6A2-4966-A26A-0C87EF627D4F}"/>
    <cellStyle name="40% - Accent6 4 2 3 2 8" xfId="59675" xr:uid="{33CF8156-8B86-40F5-9650-EF98DFF32501}"/>
    <cellStyle name="40% - Accent6 4 2 3 3" xfId="4233" xr:uid="{692A2CB4-A2DC-4FEC-A4EF-896787DF390A}"/>
    <cellStyle name="40% - Accent6 4 2 3 3 2" xfId="5943" xr:uid="{23040026-F34F-45EB-B70D-39BDFEFFE7F5}"/>
    <cellStyle name="40% - Accent6 4 2 3 3 2 2" xfId="11981" xr:uid="{206488BA-B665-48F4-A915-608F24A06A03}"/>
    <cellStyle name="40% - Accent6 4 2 3 3 2 2 2" xfId="26355" xr:uid="{A99708E5-59E3-449D-B8A3-910BE081055B}"/>
    <cellStyle name="40% - Accent6 4 2 3 3 2 2 3" xfId="58612" xr:uid="{929DB7F9-0E99-40FB-9911-49D0539617CC}"/>
    <cellStyle name="40% - Accent6 4 2 3 3 2 3" xfId="20642" xr:uid="{32B4E1E0-A9E4-4B00-8F01-ADC97C5FB4DA}"/>
    <cellStyle name="40% - Accent6 4 2 3 3 2 4" xfId="53488" xr:uid="{35CCF412-B6EE-4C3D-A24D-AFEF79592A55}"/>
    <cellStyle name="40% - Accent6 4 2 3 3 3" xfId="8963" xr:uid="{05B0654C-0C09-450E-BE57-DD30AB8026F9}"/>
    <cellStyle name="40% - Accent6 4 2 3 3 3 2" xfId="23337" xr:uid="{444C5DF8-1DA0-4A36-8174-A127103696E7}"/>
    <cellStyle name="40% - Accent6 4 2 3 3 3 3" xfId="55583" xr:uid="{4F267101-C370-4E88-A9ED-17FAA788471E}"/>
    <cellStyle name="40% - Accent6 4 2 3 3 4" xfId="14559" xr:uid="{16C1C230-135D-4F1C-89B8-09487025EC2D}"/>
    <cellStyle name="40% - Accent6 4 2 3 3 4 2" xfId="28933" xr:uid="{41F9A643-4464-4492-893A-DF85A55ED169}"/>
    <cellStyle name="40% - Accent6 4 2 3 3 5" xfId="33930" xr:uid="{5A2D4134-9595-4380-BB74-617BBA25400C}"/>
    <cellStyle name="40% - Accent6 4 2 3 3 6" xfId="18995" xr:uid="{94CA0A59-A38E-47E6-B103-1CA766FA9BAF}"/>
    <cellStyle name="40% - Accent6 4 2 3 3 7" xfId="50458" xr:uid="{FDDAED03-E06A-4C90-82CC-6A1EC41090F5}"/>
    <cellStyle name="40% - Accent6 4 2 3 3 8" xfId="60349" xr:uid="{23E6677F-204D-47FD-A059-2DC71AF9FF32}"/>
    <cellStyle name="40% - Accent6 4 2 3 4" xfId="4777" xr:uid="{8DA68777-FCA9-49A4-A13A-008781DDEE62}"/>
    <cellStyle name="40% - Accent6 4 2 3 4 2" xfId="9594" xr:uid="{93837C48-B1C3-4AD8-B4B8-3AA184775272}"/>
    <cellStyle name="40% - Accent6 4 2 3 4 2 2" xfId="23968" xr:uid="{7B40DFE7-39F4-4060-96FB-2EF69677E42B}"/>
    <cellStyle name="40% - Accent6 4 2 3 4 2 3" xfId="56225" xr:uid="{64ABE2DF-820A-4ED8-BB5B-31EC27A2329D}"/>
    <cellStyle name="40% - Accent6 4 2 3 4 3" xfId="19524" xr:uid="{9C036AF3-0E8A-484A-A026-C89B7D2D71AD}"/>
    <cellStyle name="40% - Accent6 4 2 3 4 4" xfId="51100" xr:uid="{C2F9A654-2FBA-4551-BFD4-8B30EEBF5607}"/>
    <cellStyle name="40% - Accent6 4 2 3 5" xfId="6929" xr:uid="{08CCDC7A-19DA-4009-A6F0-89B6643D153C}"/>
    <cellStyle name="40% - Accent6 4 2 3 5 2" xfId="10557" xr:uid="{F0E89980-6C0E-4D40-AF3E-15AD919878E3}"/>
    <cellStyle name="40% - Accent6 4 2 3 5 2 2" xfId="24931" xr:uid="{42411A3D-A360-4AAC-AAB0-68F9956BD39B}"/>
    <cellStyle name="40% - Accent6 4 2 3 5 2 3" xfId="57188" xr:uid="{2A5409DF-EBAA-441E-96C0-ECBA795A87CC}"/>
    <cellStyle name="40% - Accent6 4 2 3 5 3" xfId="21303" xr:uid="{B4A12D57-EA56-415B-991E-5B37F6792C1F}"/>
    <cellStyle name="40% - Accent6 4 2 3 5 4" xfId="52064" xr:uid="{9960A313-9FE7-4720-87B7-148D888C75AE}"/>
    <cellStyle name="40% - Accent6 4 2 3 6" xfId="7749" xr:uid="{886C54B6-8ABA-4105-B6AF-A736D5FB4C9A}"/>
    <cellStyle name="40% - Accent6 4 2 3 6 2" xfId="22123" xr:uid="{FEFB0482-B365-4350-A6AA-623FB2DFE145}"/>
    <cellStyle name="40% - Accent6 4 2 3 6 3" xfId="54159" xr:uid="{6EEE6E56-3AF2-459A-BD1C-CD739D17BF47}"/>
    <cellStyle name="40% - Accent6 4 2 3 7" xfId="13103" xr:uid="{85EEC4B1-B58B-4BDC-B1F3-35E91610091D}"/>
    <cellStyle name="40% - Accent6 4 2 3 7 2" xfId="27477" xr:uid="{DA90D11E-2903-46B6-867B-5B99CF507C0C}"/>
    <cellStyle name="40% - Accent6 4 2 3 8" xfId="15863" xr:uid="{AC6A5FFC-1524-4BC1-8163-B3C3ACAAD8D1}"/>
    <cellStyle name="40% - Accent6 4 2 3 8 2" xfId="30237" xr:uid="{84C8CB93-C578-47F6-9AAC-A6B3E7920FFF}"/>
    <cellStyle name="40% - Accent6 4 2 3 9" xfId="31321" xr:uid="{60614F7A-C6F8-4465-8A65-4908C674F9E3}"/>
    <cellStyle name="40% - Accent6 4 2 4" xfId="1851" xr:uid="{154CF549-0023-4EAC-8C39-BBAFFDB0CE73}"/>
    <cellStyle name="40% - Accent6 4 2 4 10" xfId="32107" xr:uid="{32C89FF1-AD91-48E3-AC0B-F9CECE3A64E6}"/>
    <cellStyle name="40% - Accent6 4 2 4 11" xfId="16825" xr:uid="{7E78262F-01CD-4897-8B91-423C672F9579}"/>
    <cellStyle name="40% - Accent6 4 2 4 12" xfId="34897" xr:uid="{C78ED360-A84A-445D-9CF4-A345C40842C9}"/>
    <cellStyle name="40% - Accent6 4 2 4 13" xfId="48709" xr:uid="{5ED4BF32-BE74-4DDC-9F33-9349006084F0}"/>
    <cellStyle name="40% - Accent6 4 2 4 14" xfId="59416" xr:uid="{4A692C16-03F1-4661-A480-DE3D14EE12A7}"/>
    <cellStyle name="40% - Accent6 4 2 4 2" xfId="2753" xr:uid="{0E04E021-F860-4B99-822A-F0F13663EE57}"/>
    <cellStyle name="40% - Accent6 4 2 4 2 2" xfId="5084" xr:uid="{7B5461FD-5215-4DFF-89CA-B767BFF5DC61}"/>
    <cellStyle name="40% - Accent6 4 2 4 2 2 2" xfId="11072" xr:uid="{7AD5FE97-C730-441A-8EC4-B37E2BBB31BC}"/>
    <cellStyle name="40% - Accent6 4 2 4 2 2 2 2" xfId="25446" xr:uid="{F6CDD407-B067-4C5B-9BB1-54618D7F4B55}"/>
    <cellStyle name="40% - Accent6 4 2 4 2 2 2 3" xfId="57703" xr:uid="{9013110F-91C7-4704-BBE7-DFFD41D0DF4B}"/>
    <cellStyle name="40% - Accent6 4 2 4 2 2 3" xfId="19795" xr:uid="{90BF74D9-91D6-46A3-AACC-A73DAC8D372C}"/>
    <cellStyle name="40% - Accent6 4 2 4 2 2 4" xfId="52579" xr:uid="{387F588F-2290-4E04-ADA9-26E3EE740B06}"/>
    <cellStyle name="40% - Accent6 4 2 4 2 3" xfId="8218" xr:uid="{0AF8B626-A67A-4D99-A464-4ACDFB8A92E4}"/>
    <cellStyle name="40% - Accent6 4 2 4 2 3 2" xfId="22592" xr:uid="{88861EE3-B159-4BE2-972E-ACEC16F7DF1D}"/>
    <cellStyle name="40% - Accent6 4 2 4 2 3 3" xfId="54674" xr:uid="{5B18CABB-CC06-469E-851D-CC0441D561FD}"/>
    <cellStyle name="40% - Accent6 4 2 4 2 4" xfId="13447" xr:uid="{D6FC9C15-2C89-44AB-A7EE-E3656800561F}"/>
    <cellStyle name="40% - Accent6 4 2 4 2 4 2" xfId="27821" xr:uid="{C9124952-7859-458E-8024-80AC6D145459}"/>
    <cellStyle name="40% - Accent6 4 2 4 2 5" xfId="32818" xr:uid="{B671EAFE-1273-49EA-94D5-D440CE86D04A}"/>
    <cellStyle name="40% - Accent6 4 2 4 2 6" xfId="17937" xr:uid="{1CBD9A3C-5BDC-4E5B-B9E5-5F10E9F716C2}"/>
    <cellStyle name="40% - Accent6 4 2 4 2 7" xfId="49547" xr:uid="{54D44430-762A-423C-9955-806020D7F08D}"/>
    <cellStyle name="40% - Accent6 4 2 4 2 8" xfId="60029" xr:uid="{849A3DB8-E50D-4688-A2F8-E2EE2926760B}"/>
    <cellStyle name="40% - Accent6 4 2 4 3" xfId="3970" xr:uid="{B000CF5D-1A27-4DD2-AF07-0F3968C4650E}"/>
    <cellStyle name="40% - Accent6 4 2 4 3 2" xfId="5620" xr:uid="{9D0C4132-0852-4D26-ADBA-1C832CE4802E}"/>
    <cellStyle name="40% - Accent6 4 2 4 3 2 2" xfId="11658" xr:uid="{FFB95805-0012-45F8-9600-76BD6C073B3B}"/>
    <cellStyle name="40% - Accent6 4 2 4 3 2 2 2" xfId="26032" xr:uid="{82394E1E-5D51-49D7-8812-3D1431A92FBF}"/>
    <cellStyle name="40% - Accent6 4 2 4 3 2 2 3" xfId="58289" xr:uid="{86C595FB-02EC-4E92-B35B-A174869755B8}"/>
    <cellStyle name="40% - Accent6 4 2 4 3 2 3" xfId="20319" xr:uid="{73FD5A17-57ED-4704-A00F-BF90806ED96E}"/>
    <cellStyle name="40% - Accent6 4 2 4 3 2 4" xfId="53165" xr:uid="{08BB6BE4-16BC-43DA-9C5F-CD07FF57673E}"/>
    <cellStyle name="40% - Accent6 4 2 4 3 3" xfId="8757" xr:uid="{329DD6CB-6F7F-4676-86F2-B961B3663E3C}"/>
    <cellStyle name="40% - Accent6 4 2 4 3 3 2" xfId="23131" xr:uid="{A29F006B-3C7D-4563-8C89-1E4C45EB5245}"/>
    <cellStyle name="40% - Accent6 4 2 4 3 3 3" xfId="55260" xr:uid="{973C44B0-EFF8-4DD1-BCCF-0CF76C48936C}"/>
    <cellStyle name="40% - Accent6 4 2 4 3 4" xfId="14239" xr:uid="{4572A3F2-2D0D-4E7B-9F30-F89913E4FDDF}"/>
    <cellStyle name="40% - Accent6 4 2 4 3 4 2" xfId="28613" xr:uid="{95431653-2FA7-45A2-97CA-1A717116A3FD}"/>
    <cellStyle name="40% - Accent6 4 2 4 3 5" xfId="33610" xr:uid="{5D94F31D-D8DD-41B1-9975-C8AE99BD54C4}"/>
    <cellStyle name="40% - Accent6 4 2 4 3 6" xfId="18741" xr:uid="{2C44A4F7-F49E-49F7-A2B1-ADA2FF17811C}"/>
    <cellStyle name="40% - Accent6 4 2 4 3 7" xfId="50135" xr:uid="{67D6E6ED-41C5-4D74-9FE8-582964A3EAB4}"/>
    <cellStyle name="40% - Accent6 4 2 4 4" xfId="4552" xr:uid="{7D138F5A-16AC-4B21-BC1D-991E41FCD5BD}"/>
    <cellStyle name="40% - Accent6 4 2 4 4 2" xfId="9595" xr:uid="{DE67E9B4-B8EB-4E99-A31F-03947EE495E2}"/>
    <cellStyle name="40% - Accent6 4 2 4 4 2 2" xfId="23969" xr:uid="{2A27C3B3-C902-4D36-ACCE-DEB472EA8766}"/>
    <cellStyle name="40% - Accent6 4 2 4 4 2 3" xfId="56226" xr:uid="{B6F4ACE4-9555-4434-96FC-59D08FBC4DE5}"/>
    <cellStyle name="40% - Accent6 4 2 4 4 3" xfId="19310" xr:uid="{BDC36692-F1CB-4CFD-A592-20E63BE33457}"/>
    <cellStyle name="40% - Accent6 4 2 4 4 4" xfId="51101" xr:uid="{6CF8DA73-1E7B-4FCD-B2B6-23FB15F258DA}"/>
    <cellStyle name="40% - Accent6 4 2 4 5" xfId="6607" xr:uid="{54BC8E9E-51CD-41CF-BC39-3169C981AAA4}"/>
    <cellStyle name="40% - Accent6 4 2 4 5 2" xfId="10234" xr:uid="{9FF41958-41EF-4677-B654-C7CDC335B743}"/>
    <cellStyle name="40% - Accent6 4 2 4 5 2 2" xfId="24608" xr:uid="{B15B7143-69CD-45AE-BEFC-BC332511072C}"/>
    <cellStyle name="40% - Accent6 4 2 4 5 2 3" xfId="56865" xr:uid="{E0DDA88A-90CB-49FE-9B8D-3BA5B88BCE3B}"/>
    <cellStyle name="40% - Accent6 4 2 4 5 3" xfId="20981" xr:uid="{C86BF3F8-A83D-491A-BDD8-9D6365517F95}"/>
    <cellStyle name="40% - Accent6 4 2 4 5 4" xfId="51741" xr:uid="{2A230F1E-3857-43D8-9BDE-52ED542ABC9E}"/>
    <cellStyle name="40% - Accent6 4 2 4 6" xfId="7426" xr:uid="{90BD951F-E775-4C0B-925D-396510CD296D}"/>
    <cellStyle name="40% - Accent6 4 2 4 6 2" xfId="21800" xr:uid="{8AD23DC1-BBA0-49AC-B365-EF7A7FAFBAD1}"/>
    <cellStyle name="40% - Accent6 4 2 4 6 3" xfId="53836" xr:uid="{B50A412E-AC8A-4919-90A8-931D592D2C3F}"/>
    <cellStyle name="40% - Accent6 4 2 4 7" xfId="12701" xr:uid="{DCA17B0D-009F-41E6-8FAA-09B307317E1A}"/>
    <cellStyle name="40% - Accent6 4 2 4 7 2" xfId="27075" xr:uid="{2C254C15-C87F-46D5-9D65-36D7F17230D7}"/>
    <cellStyle name="40% - Accent6 4 2 4 8" xfId="15540" xr:uid="{C67EC5FC-3A1A-4D70-ACA4-D128D6931F14}"/>
    <cellStyle name="40% - Accent6 4 2 4 8 2" xfId="29914" xr:uid="{437ED074-AFB5-46EE-8BB2-103C0C176318}"/>
    <cellStyle name="40% - Accent6 4 2 4 9" xfId="30998" xr:uid="{E3065655-0B9C-4AD1-8DE3-50E7394561C2}"/>
    <cellStyle name="40% - Accent6 4 2 5" xfId="1573" xr:uid="{8129605B-8AAF-414D-9065-810F61D5E1BF}"/>
    <cellStyle name="40% - Accent6 4 2 5 10" xfId="49544" xr:uid="{AD543077-34AC-4074-B805-C26CF0E4874F}"/>
    <cellStyle name="40% - Accent6 4 2 5 11" xfId="59872" xr:uid="{24ECDC52-9A87-490D-96BE-A71415DFBBD9}"/>
    <cellStyle name="40% - Accent6 4 2 5 2" xfId="2600" xr:uid="{F434363A-4A26-46D2-9BB4-12A6DA3DAA04}"/>
    <cellStyle name="40% - Accent6 4 2 5 2 2" xfId="11069" xr:uid="{F8FC6010-158D-42B1-B159-0C123492FB27}"/>
    <cellStyle name="40% - Accent6 4 2 5 2 2 2" xfId="25443" xr:uid="{BAF92CF2-ABAD-43F6-B95D-F69DCE9A86FD}"/>
    <cellStyle name="40% - Accent6 4 2 5 2 2 3" xfId="57700" xr:uid="{956830B8-3BED-475A-8360-7ACE8542A65B}"/>
    <cellStyle name="40% - Accent6 4 2 5 2 3" xfId="17783" xr:uid="{06ED37AC-DF0B-43BB-BE43-0382BF5B07FD}"/>
    <cellStyle name="40% - Accent6 4 2 5 2 4" xfId="52576" xr:uid="{2E0C38B0-EBE8-4F8B-9C74-55E7DEA6041F}"/>
    <cellStyle name="40% - Accent6 4 2 5 3" xfId="8215" xr:uid="{36EADE67-5944-4C17-95E6-6383DBEA5500}"/>
    <cellStyle name="40% - Accent6 4 2 5 3 2" xfId="22589" xr:uid="{034C2D5F-8B94-40AF-95EC-360B2CB53A9D}"/>
    <cellStyle name="40% - Accent6 4 2 5 3 3" xfId="54671" xr:uid="{F1FFFE1F-E513-479A-9A08-2F9C09BB5B0C}"/>
    <cellStyle name="40% - Accent6 4 2 5 4" xfId="13289" xr:uid="{4C4DA696-D96D-4BE2-B096-B39B3925ED4A}"/>
    <cellStyle name="40% - Accent6 4 2 5 4 2" xfId="27663" xr:uid="{046FCE19-1717-444B-8D88-A0E7E3578844}"/>
    <cellStyle name="40% - Accent6 4 2 5 5" xfId="15386" xr:uid="{92B89124-42E0-42DA-B34A-1725153CF295}"/>
    <cellStyle name="40% - Accent6 4 2 5 5 2" xfId="29760" xr:uid="{969AE62C-847B-4D22-AD0F-B4FB5CD39801}"/>
    <cellStyle name="40% - Accent6 4 2 5 6" xfId="30844" xr:uid="{A3113687-D37B-4CA0-AEFE-20FAC16C8E3E}"/>
    <cellStyle name="40% - Accent6 4 2 5 7" xfId="31953" xr:uid="{3157C8ED-D072-44DB-8143-B689E4426AB7}"/>
    <cellStyle name="40% - Accent6 4 2 5 8" xfId="16499" xr:uid="{197F0054-A274-4074-BB69-30D1E981DB30}"/>
    <cellStyle name="40% - Accent6 4 2 5 9" xfId="34743" xr:uid="{D0516239-4D5F-40AF-AEDA-B77D973AA697}"/>
    <cellStyle name="40% - Accent6 4 2 6" xfId="2245" xr:uid="{535FCFC5-8325-46D6-A865-0AC1BF0DA48D}"/>
    <cellStyle name="40% - Accent6 4 2 6 2" xfId="5466" xr:uid="{7EA1B7C4-DD02-4734-8526-F612218405B3}"/>
    <cellStyle name="40% - Accent6 4 2 6 2 2" xfId="11504" xr:uid="{1A55B23B-8CDA-4B29-9C33-0B46128999AB}"/>
    <cellStyle name="40% - Accent6 4 2 6 2 2 2" xfId="25878" xr:uid="{F9B860B0-E3D3-4857-B819-D4CDBF3EFCAE}"/>
    <cellStyle name="40% - Accent6 4 2 6 2 2 3" xfId="58135" xr:uid="{674766E4-BCB5-43B5-83EC-76983B62C8B2}"/>
    <cellStyle name="40% - Accent6 4 2 6 2 3" xfId="20165" xr:uid="{DDFA8CBA-0AC8-4671-93C6-9C0020902381}"/>
    <cellStyle name="40% - Accent6 4 2 6 2 4" xfId="53011" xr:uid="{8441A0F5-F95D-491A-A692-1DFEF3AD4AFF}"/>
    <cellStyle name="40% - Accent6 4 2 6 3" xfId="8605" xr:uid="{DC69FE39-0616-4E8E-8D64-8C6F52EFF52B}"/>
    <cellStyle name="40% - Accent6 4 2 6 3 2" xfId="22979" xr:uid="{38D5148C-7C1A-4FAC-9532-B0EA1384B41A}"/>
    <cellStyle name="40% - Accent6 4 2 6 3 3" xfId="55106" xr:uid="{D302F4DF-36FD-494F-B9CD-287F8114E798}"/>
    <cellStyle name="40% - Accent6 4 2 6 4" xfId="14080" xr:uid="{B9DFFA38-24C1-407C-94AC-A50A081DCA7A}"/>
    <cellStyle name="40% - Accent6 4 2 6 4 2" xfId="28454" xr:uid="{63CC6C9E-C414-4734-92CC-7B1789A7A599}"/>
    <cellStyle name="40% - Accent6 4 2 6 5" xfId="33451" xr:uid="{FEEE0D87-24AE-4D05-83A3-95AD6CC57B14}"/>
    <cellStyle name="40% - Accent6 4 2 6 6" xfId="17428" xr:uid="{DD7A21DB-F99C-4E92-8B04-0B205DBDE319}"/>
    <cellStyle name="40% - Accent6 4 2 6 7" xfId="49981" xr:uid="{73F28F95-5BC5-4C79-8061-BA1754F3245E}"/>
    <cellStyle name="40% - Accent6 4 2 7" xfId="4401" xr:uid="{074DE446-4D5D-49F1-951C-2D57BC3D26E9}"/>
    <cellStyle name="40% - Accent6 4 2 7 2" xfId="9591" xr:uid="{2D41C710-B996-4AAB-9490-DB3A355BABCB}"/>
    <cellStyle name="40% - Accent6 4 2 7 2 2" xfId="23965" xr:uid="{5DB1AEA7-5F01-4289-917D-804A8A174DC1}"/>
    <cellStyle name="40% - Accent6 4 2 7 2 3" xfId="56222" xr:uid="{70E6E94C-5DA2-4AAB-A826-3B2CF5F7932A}"/>
    <cellStyle name="40% - Accent6 4 2 7 3" xfId="19159" xr:uid="{680BE7F2-B4CE-44B6-9763-DFD9AFC0525B}"/>
    <cellStyle name="40% - Accent6 4 2 7 4" xfId="51097" xr:uid="{0F235536-4EC2-45E5-A65E-9D8A1F3EA98E}"/>
    <cellStyle name="40% - Accent6 4 2 8" xfId="3178" xr:uid="{B1D6A6AE-8589-4DA9-8985-2E5EBF907C7A}"/>
    <cellStyle name="40% - Accent6 4 2 8 2" xfId="10080" xr:uid="{1CA25152-F46C-4034-9BF0-13231965E0F0}"/>
    <cellStyle name="40% - Accent6 4 2 8 2 2" xfId="24454" xr:uid="{BA9AC4A3-7AFE-4F6D-A5A5-EC3EA75489A3}"/>
    <cellStyle name="40% - Accent6 4 2 8 2 3" xfId="56711" xr:uid="{DD60DA76-7B6A-46E2-AD24-E429FB88128D}"/>
    <cellStyle name="40% - Accent6 4 2 8 3" xfId="18339" xr:uid="{53C35276-F460-4727-978B-C866A7C95B01}"/>
    <cellStyle name="40% - Accent6 4 2 8 4" xfId="51587" xr:uid="{BFE46D93-1654-43B9-9F5A-4613EBBACE12}"/>
    <cellStyle name="40% - Accent6 4 2 9" xfId="7272" xr:uid="{733F7EFC-16F2-44AE-B18D-EF9F0B923792}"/>
    <cellStyle name="40% - Accent6 4 2 9 2" xfId="21646" xr:uid="{87697F5B-A496-46CB-A61A-C252D728B35C}"/>
    <cellStyle name="40% - Accent6 4 2 9 3" xfId="53682" xr:uid="{09123457-6612-47D3-ADFE-1D2192F984CE}"/>
    <cellStyle name="40% - Accent6 4 3" xfId="769" xr:uid="{3251131D-1B08-41A6-9AC6-1F06ACC88AD9}"/>
    <cellStyle name="40% - Accent6 4 3 10" xfId="30478" xr:uid="{18DDFD16-9182-4260-BF35-5810CB4343DD}"/>
    <cellStyle name="40% - Accent6 4 3 11" xfId="31592" xr:uid="{0DA1434C-81A6-4C18-8538-65E4EAFFCF1F}"/>
    <cellStyle name="40% - Accent6 4 3 12" xfId="16105" xr:uid="{8F7BCA73-1644-42AA-AF9B-84A6EAEF545D}"/>
    <cellStyle name="40% - Accent6 4 3 13" xfId="34392" xr:uid="{A9F2A7FA-FCCD-4B67-AAFC-86C5DCCEA491}"/>
    <cellStyle name="40% - Accent6 4 3 14" xfId="48860" xr:uid="{F5647221-C7D6-4BBC-9318-58EA15D46DB2}"/>
    <cellStyle name="40% - Accent6 4 3 15" xfId="58970" xr:uid="{7D78C6DD-18DD-4DDA-8F44-E43DCF237ABB}"/>
    <cellStyle name="40% - Accent6 4 3 2" xfId="770" xr:uid="{F6EC849B-CC64-4286-A499-F4DE972BC01D}"/>
    <cellStyle name="40% - Accent6 4 3 2 10" xfId="35048" xr:uid="{A9878DF5-CAFA-4306-9563-38D86FD5C503}"/>
    <cellStyle name="40% - Accent6 4 3 2 11" xfId="49549" xr:uid="{24B6E779-1D2F-4190-A953-782313E38FFE}"/>
    <cellStyle name="40% - Accent6 4 3 2 12" xfId="59503" xr:uid="{33053EEE-044E-4EBD-92CE-F068A8B3DC56}"/>
    <cellStyle name="40% - Accent6 4 3 2 2" xfId="2904" xr:uid="{02FD0730-3D5B-4E9C-9E31-4685E6EB6900}"/>
    <cellStyle name="40% - Accent6 4 3 2 2 2" xfId="9597" xr:uid="{CD6FB251-FECE-442C-A2D6-28A62E77D56B}"/>
    <cellStyle name="40% - Accent6 4 3 2 2 2 2" xfId="23971" xr:uid="{3B16E0A9-AE30-4C74-8755-914A15307B25}"/>
    <cellStyle name="40% - Accent6 4 3 2 2 2 3" xfId="56228" xr:uid="{AAB780DD-D592-4BCF-B309-127A296F1CCD}"/>
    <cellStyle name="40% - Accent6 4 3 2 2 3" xfId="13865" xr:uid="{D11B14A3-DCCA-47CD-A51A-458A280FEB31}"/>
    <cellStyle name="40% - Accent6 4 3 2 2 3 2" xfId="28239" xr:uid="{B091A29F-8DEC-4C2B-8863-150C3D764E00}"/>
    <cellStyle name="40% - Accent6 4 3 2 2 4" xfId="33236" xr:uid="{2905F418-A682-475A-AC72-2A8F7B38B89E}"/>
    <cellStyle name="40% - Accent6 4 3 2 2 5" xfId="18088" xr:uid="{286FDDCB-69F0-435B-B890-4C655C99B044}"/>
    <cellStyle name="40% - Accent6 4 3 2 2 6" xfId="51103" xr:uid="{D86D144D-2E45-42E2-A512-3A589BE2B3E0}"/>
    <cellStyle name="40% - Accent6 4 3 2 2 7" xfId="60447" xr:uid="{C47DA84F-D4F7-41A8-B79C-8127841B5CF3}"/>
    <cellStyle name="40% - Accent6 4 3 2 3" xfId="6373" xr:uid="{C3D5318D-7AD5-4935-B3C7-DF69EDAF97F0}"/>
    <cellStyle name="40% - Accent6 4 3 2 3 2" xfId="11074" xr:uid="{09CE7369-6B53-44EA-854D-2600A1A19E3E}"/>
    <cellStyle name="40% - Accent6 4 3 2 3 2 2" xfId="25448" xr:uid="{74E20CF3-6C88-416E-AA6A-D351C0875F7E}"/>
    <cellStyle name="40% - Accent6 4 3 2 3 2 3" xfId="57705" xr:uid="{7BC15A9C-E66A-4F84-92FD-FE868393000F}"/>
    <cellStyle name="40% - Accent6 4 3 2 3 3" xfId="14658" xr:uid="{39248E40-05F9-43A8-B796-C7670F4A4752}"/>
    <cellStyle name="40% - Accent6 4 3 2 3 3 2" xfId="29032" xr:uid="{22F9DCE9-24A3-43AC-8D87-E9648E9DDA99}"/>
    <cellStyle name="40% - Accent6 4 3 2 3 4" xfId="34029" xr:uid="{AAFAE200-E302-47C0-8A29-8A83D6599769}"/>
    <cellStyle name="40% - Accent6 4 3 2 3 5" xfId="20890" xr:uid="{FA65156F-ECD3-4E88-AB14-6473B2A1714F}"/>
    <cellStyle name="40% - Accent6 4 3 2 3 6" xfId="52581" xr:uid="{634B9F40-4DAA-4799-9522-CDB5EAB21243}"/>
    <cellStyle name="40% - Accent6 4 3 2 4" xfId="8219" xr:uid="{C28CDD5D-F50E-422F-A6DE-B13524652379}"/>
    <cellStyle name="40% - Accent6 4 3 2 4 2" xfId="22593" xr:uid="{A89AEFCC-AAC9-4C10-A3F0-2D131AB9A0CA}"/>
    <cellStyle name="40% - Accent6 4 3 2 4 3" xfId="54676" xr:uid="{C0D5DD88-0447-45E9-81B6-59176A93956F}"/>
    <cellStyle name="40% - Accent6 4 3 2 5" xfId="13027" xr:uid="{ED0F58F2-D70E-4269-96F4-7FDF84EDEC75}"/>
    <cellStyle name="40% - Accent6 4 3 2 5 2" xfId="27401" xr:uid="{0791C330-2388-45E7-B5B0-92D05AD2446B}"/>
    <cellStyle name="40% - Accent6 4 3 2 6" xfId="15691" xr:uid="{7516D238-39E8-4F58-8A74-F19399A0AEAD}"/>
    <cellStyle name="40% - Accent6 4 3 2 6 2" xfId="30065" xr:uid="{2D249991-684E-41BE-8B8D-6A6D2C4D8BB2}"/>
    <cellStyle name="40% - Accent6 4 3 2 7" xfId="31149" xr:uid="{15BB5E0A-0979-48D2-9FE9-9EEC45B172FA}"/>
    <cellStyle name="40% - Accent6 4 3 2 8" xfId="32258" xr:uid="{4CDA212F-DD50-4FF4-AACF-3EEA95C63E47}"/>
    <cellStyle name="40% - Accent6 4 3 2 9" xfId="16976" xr:uid="{67280A75-5066-4D12-B472-8033218A718C}"/>
    <cellStyle name="40% - Accent6 4 3 3" xfId="1572" xr:uid="{26FDC600-8410-41EE-BDE7-9AE2CBAFD67A}"/>
    <cellStyle name="40% - Accent6 4 3 3 2" xfId="5085" xr:uid="{643260A9-33D5-4E25-B6D4-F1DB725FA823}"/>
    <cellStyle name="40% - Accent6 4 3 3 2 2" xfId="11073" xr:uid="{6D088E32-8156-434D-BD23-01E5725968FF}"/>
    <cellStyle name="40% - Accent6 4 3 3 2 2 2" xfId="25447" xr:uid="{12E76B01-7B2B-4336-9119-C25FDD405BB1}"/>
    <cellStyle name="40% - Accent6 4 3 3 2 2 3" xfId="57704" xr:uid="{D7492D4A-56E1-464E-BB7B-D5BC5B666170}"/>
    <cellStyle name="40% - Accent6 4 3 3 2 3" xfId="19796" xr:uid="{5BCB2901-95FD-4F8D-B849-81C1AC1DE5D4}"/>
    <cellStyle name="40% - Accent6 4 3 3 2 4" xfId="52580" xr:uid="{2ADEE47A-ECC3-473F-925B-41221FE80FE7}"/>
    <cellStyle name="40% - Accent6 4 3 3 3" xfId="3433" xr:uid="{A01D3096-A99F-41D0-A40C-74C22B95E444}"/>
    <cellStyle name="40% - Accent6 4 3 3 3 2" xfId="18474" xr:uid="{BDA78EA4-8E11-4819-A82C-90DFCA9962C3}"/>
    <cellStyle name="40% - Accent6 4 3 3 3 3" xfId="54675" xr:uid="{C0883840-5352-4B4B-B688-1C80CD297A62}"/>
    <cellStyle name="40% - Accent6 4 3 3 4" xfId="12623" xr:uid="{9EA0BBA8-E1D3-43E6-9F92-143FB1EAB4D2}"/>
    <cellStyle name="40% - Accent6 4 3 3 4 2" xfId="26997" xr:uid="{959D8CC0-0A0C-4A77-962C-004B4EF29CDE}"/>
    <cellStyle name="40% - Accent6 4 3 3 5" xfId="32495" xr:uid="{683B43A0-31FE-45C3-82EF-E64CA2625B17}"/>
    <cellStyle name="40% - Accent6 4 3 3 6" xfId="16498" xr:uid="{78546375-0E65-4641-AFFC-4C0D6A61399D}"/>
    <cellStyle name="40% - Accent6 4 3 3 7" xfId="49548" xr:uid="{5E17A1BE-01E4-4490-8120-9FCB59728E5A}"/>
    <cellStyle name="40% - Accent6 4 3 3 8" xfId="60180" xr:uid="{F0F2427C-318D-472D-8CAA-DFB46CF21F60}"/>
    <cellStyle name="40% - Accent6 4 3 4" xfId="2244" xr:uid="{50237886-ED5C-4815-ABDF-1922CD04CA31}"/>
    <cellStyle name="40% - Accent6 4 3 4 2" xfId="5771" xr:uid="{305F9891-72DB-4E79-84E2-6FDA0678BE60}"/>
    <cellStyle name="40% - Accent6 4 3 4 2 2" xfId="11809" xr:uid="{53439525-4010-4BAF-AEAF-3583740BF312}"/>
    <cellStyle name="40% - Accent6 4 3 4 2 2 2" xfId="26183" xr:uid="{005DBD2A-0E1B-49EF-BFF7-C9ADAED3F26C}"/>
    <cellStyle name="40% - Accent6 4 3 4 2 2 3" xfId="58440" xr:uid="{7CB8489B-1017-4804-A314-5883CEEB5C4A}"/>
    <cellStyle name="40% - Accent6 4 3 4 2 3" xfId="20470" xr:uid="{8D0248A1-AA18-44EB-A5EB-2A4787FF5DDC}"/>
    <cellStyle name="40% - Accent6 4 3 4 2 4" xfId="53316" xr:uid="{3798FE0C-0F5A-4011-B9B7-4597C5AD25E1}"/>
    <cellStyle name="40% - Accent6 4 3 4 3" xfId="8862" xr:uid="{B4C0BEB8-9657-4ABE-BD28-48B437E9FB3F}"/>
    <cellStyle name="40% - Accent6 4 3 4 3 2" xfId="23236" xr:uid="{C6E80390-E6EE-4F96-9ACB-F47585E85627}"/>
    <cellStyle name="40% - Accent6 4 3 4 3 3" xfId="55411" xr:uid="{8CFBF890-D8B0-4CB9-8E2E-4B177985D44C}"/>
    <cellStyle name="40% - Accent6 4 3 4 4" xfId="13598" xr:uid="{3082F8E5-1081-4BD6-832D-C1C549995A7D}"/>
    <cellStyle name="40% - Accent6 4 3 4 4 2" xfId="27972" xr:uid="{CE9181B8-0EBB-4E60-8DC6-66E774EDBD60}"/>
    <cellStyle name="40% - Accent6 4 3 4 5" xfId="32969" xr:uid="{6976DF21-E288-4F49-99C8-A91CA5FB557D}"/>
    <cellStyle name="40% - Accent6 4 3 4 6" xfId="17427" xr:uid="{76508D9C-BE9C-472D-B052-740C6BE039C1}"/>
    <cellStyle name="40% - Accent6 4 3 4 7" xfId="50286" xr:uid="{31DFF988-2F49-4308-B73D-7492BF3D75BE}"/>
    <cellStyle name="40% - Accent6 4 3 5" xfId="4663" xr:uid="{7AC330C8-24D1-442E-BE33-BD0967EDAA5D}"/>
    <cellStyle name="40% - Accent6 4 3 5 2" xfId="9596" xr:uid="{7719F7EC-5CF1-4B0C-B749-6D3DCA0308BF}"/>
    <cellStyle name="40% - Accent6 4 3 5 2 2" xfId="23970" xr:uid="{415AC5E9-D339-4D43-B73F-CBFC0689F337}"/>
    <cellStyle name="40% - Accent6 4 3 5 2 3" xfId="56227" xr:uid="{E421A833-C054-43E9-B6ED-58B29BD2172B}"/>
    <cellStyle name="40% - Accent6 4 3 5 3" xfId="14390" xr:uid="{C943AB7A-8F74-4B08-BE6C-315315DA2670}"/>
    <cellStyle name="40% - Accent6 4 3 5 3 2" xfId="28764" xr:uid="{0C34BA04-2CEE-46F8-87B1-C817C488E68A}"/>
    <cellStyle name="40% - Accent6 4 3 5 4" xfId="33761" xr:uid="{9B2EC85E-CD17-42A7-9E86-D1215AF1904E}"/>
    <cellStyle name="40% - Accent6 4 3 5 5" xfId="19416" xr:uid="{6AED211F-F89E-4737-88B7-A8D3A8B7D0C3}"/>
    <cellStyle name="40% - Accent6 4 3 5 6" xfId="51102" xr:uid="{BA71448A-B878-48FD-A039-FC8B52FB2E77}"/>
    <cellStyle name="40% - Accent6 4 3 6" xfId="6758" xr:uid="{ADA1858B-88E8-4C5A-A0D2-66E6DA7B79F5}"/>
    <cellStyle name="40% - Accent6 4 3 6 2" xfId="10385" xr:uid="{5481C424-A5F3-4144-BACB-9B9B52E6ED22}"/>
    <cellStyle name="40% - Accent6 4 3 6 2 2" xfId="24759" xr:uid="{E6C9402B-CB30-446C-9E44-F75B79C14F95}"/>
    <cellStyle name="40% - Accent6 4 3 6 2 3" xfId="57016" xr:uid="{484CFB29-D4CE-4517-9505-F72F2F72BB86}"/>
    <cellStyle name="40% - Accent6 4 3 6 3" xfId="21132" xr:uid="{68BB892C-F456-4D65-B3A3-A455457C53D6}"/>
    <cellStyle name="40% - Accent6 4 3 6 4" xfId="51892" xr:uid="{E7DE04E8-8569-4060-9B75-A69B23787E2E}"/>
    <cellStyle name="40% - Accent6 4 3 7" xfId="7577" xr:uid="{947F283D-97C2-4731-BA7C-F52033ED0635}"/>
    <cellStyle name="40% - Accent6 4 3 7 2" xfId="21951" xr:uid="{85E704E8-1187-43C8-AD63-3C3BD8D9F4FC}"/>
    <cellStyle name="40% - Accent6 4 3 7 3" xfId="53987" xr:uid="{F0CCCAB1-176A-4C8B-8B94-D824B113E9CB}"/>
    <cellStyle name="40% - Accent6 4 3 8" xfId="12257" xr:uid="{2FD75C20-8E94-4F1C-AEB0-6E3D84E318D7}"/>
    <cellStyle name="40% - Accent6 4 3 8 2" xfId="26631" xr:uid="{2C72E3AB-3FE1-4B24-B5DF-D89E1CEBB16C}"/>
    <cellStyle name="40% - Accent6 4 3 9" xfId="15020" xr:uid="{A3B5280D-96DF-45D0-8F31-353DC1CD24E9}"/>
    <cellStyle name="40% - Accent6 4 3 9 2" xfId="29394" xr:uid="{87FC282E-8D45-475F-BE09-1223FC948703}"/>
    <cellStyle name="40% - Accent6 4 4" xfId="771" xr:uid="{3B451E4E-1046-4583-8596-B7A6AE04D9D9}"/>
    <cellStyle name="40% - Accent6 4 4 10" xfId="31759" xr:uid="{77307C6F-C50B-4E8D-B4EC-F29D5DE38C3B}"/>
    <cellStyle name="40% - Accent6 4 4 11" xfId="16261" xr:uid="{FF11D806-BBEE-452B-8026-442A3F2299F7}"/>
    <cellStyle name="40% - Accent6 4 4 12" xfId="34551" xr:uid="{652A0A49-2C83-46B9-9FCF-F56D5906294B}"/>
    <cellStyle name="40% - Accent6 4 4 13" xfId="49031" xr:uid="{1FDFBCD1-A239-4361-8F56-3063F0E170FA}"/>
    <cellStyle name="40% - Accent6 4 4 14" xfId="59141" xr:uid="{647A36CF-9721-43CE-AE93-6ABF5B513A4E}"/>
    <cellStyle name="40% - Accent6 4 4 2" xfId="2016" xr:uid="{AE7ECD70-A6A5-4C28-A7EC-FE2518F96330}"/>
    <cellStyle name="40% - Accent6 4 4 2 10" xfId="35219" xr:uid="{C24BF957-5BC2-401E-AE03-31369AD7C790}"/>
    <cellStyle name="40% - Accent6 4 4 2 11" xfId="49550" xr:uid="{9D91B0E9-75BE-4897-AE22-8991F6D8BE14}"/>
    <cellStyle name="40% - Accent6 4 4 2 12" xfId="59674" xr:uid="{E788F999-5FA6-41AB-B572-E0D0E34EE33B}"/>
    <cellStyle name="40% - Accent6 4 4 2 2" xfId="3078" xr:uid="{8D965A8E-2CF8-4B53-B2C0-06D7EB6BE6CA}"/>
    <cellStyle name="40% - Accent6 4 4 2 2 2" xfId="9599" xr:uid="{1FD0DA96-8DBD-4505-97E5-0915064C766D}"/>
    <cellStyle name="40% - Accent6 4 4 2 2 2 2" xfId="23973" xr:uid="{8889A1D7-22C5-45B6-B103-AF9C44FF3BEE}"/>
    <cellStyle name="40% - Accent6 4 4 2 2 2 3" xfId="56230" xr:uid="{7B63B91D-24CE-4CC5-82FC-6EBB6A8483A0}"/>
    <cellStyle name="40% - Accent6 4 4 2 2 3" xfId="18259" xr:uid="{45EB4CA9-A4F5-4D19-97BE-F59FF3BC2AD9}"/>
    <cellStyle name="40% - Accent6 4 4 2 2 4" xfId="51105" xr:uid="{09BBD720-491A-4834-90F8-8E50977B308E}"/>
    <cellStyle name="40% - Accent6 4 4 2 3" xfId="7082" xr:uid="{3B568982-ED8E-4E6B-B553-08BFE21A1966}"/>
    <cellStyle name="40% - Accent6 4 4 2 3 2" xfId="11075" xr:uid="{C74B5424-55DB-46C6-92CF-5DA02A368452}"/>
    <cellStyle name="40% - Accent6 4 4 2 3 2 2" xfId="25449" xr:uid="{7A2A8E03-FA9A-48B9-BE17-197408C7106F}"/>
    <cellStyle name="40% - Accent6 4 4 2 3 2 3" xfId="57706" xr:uid="{840C82C9-0C1C-4000-8FFF-90D517C28C57}"/>
    <cellStyle name="40% - Accent6 4 4 2 3 3" xfId="21456" xr:uid="{C98000BF-8DEB-4D46-8802-3074AF69087F}"/>
    <cellStyle name="40% - Accent6 4 4 2 3 4" xfId="52582" xr:uid="{F5A4DD0A-BB47-4AD7-853C-92387D914D94}"/>
    <cellStyle name="40% - Accent6 4 4 2 4" xfId="8220" xr:uid="{3F7F8520-468E-40AE-A337-D8E7ACBAB494}"/>
    <cellStyle name="40% - Accent6 4 4 2 4 2" xfId="22594" xr:uid="{278DCFA2-D8A3-44EA-ADE7-1EDCCC7FD9B2}"/>
    <cellStyle name="40% - Accent6 4 4 2 4 3" xfId="54677" xr:uid="{EA77CA2D-0E7D-4214-AF3D-B5B62ED944AF}"/>
    <cellStyle name="40% - Accent6 4 4 2 5" xfId="12870" xr:uid="{A5638CE5-2B54-48B7-8596-BD6C97A23B7D}"/>
    <cellStyle name="40% - Accent6 4 4 2 5 2" xfId="27244" xr:uid="{5EF0006A-876E-4E5C-87A3-7A75A19A519B}"/>
    <cellStyle name="40% - Accent6 4 4 2 6" xfId="15862" xr:uid="{1238EA1E-6685-46E9-B84F-F5EBDA938F39}"/>
    <cellStyle name="40% - Accent6 4 4 2 6 2" xfId="30236" xr:uid="{8B86FB8D-44E0-4A32-8981-21A40353566F}"/>
    <cellStyle name="40% - Accent6 4 4 2 7" xfId="31320" xr:uid="{5AF4074A-2EC5-4E03-BFAB-ECA5839E1EA9}"/>
    <cellStyle name="40% - Accent6 4 4 2 8" xfId="32429" xr:uid="{5DF871FC-5D2E-4957-882A-E8B82E5ECE18}"/>
    <cellStyle name="40% - Accent6 4 4 2 9" xfId="17147" xr:uid="{977A3299-39F0-4B97-8743-F7307B2DF99E}"/>
    <cellStyle name="40% - Accent6 4 4 3" xfId="1728" xr:uid="{56E679F4-8DEE-4133-AE1D-794216625017}"/>
    <cellStyle name="40% - Accent6 4 4 3 2" xfId="5942" xr:uid="{0EC8D665-AAA0-42C3-BECB-1DA306D57E69}"/>
    <cellStyle name="40% - Accent6 4 4 3 2 2" xfId="11980" xr:uid="{156BB308-0CE1-412C-A346-2846904D9426}"/>
    <cellStyle name="40% - Accent6 4 4 3 2 2 2" xfId="26354" xr:uid="{C79ECCC9-35E5-4411-A89D-70350AE6592B}"/>
    <cellStyle name="40% - Accent6 4 4 3 2 2 3" xfId="58611" xr:uid="{2E315C21-4CDA-4ED3-AEE4-B560B74C0FE7}"/>
    <cellStyle name="40% - Accent6 4 4 3 2 3" xfId="20641" xr:uid="{1E07F269-C1E5-4C59-8EBE-0584112CC52C}"/>
    <cellStyle name="40% - Accent6 4 4 3 2 4" xfId="53487" xr:uid="{4877D92C-D662-40C5-A05B-AA636AA64AED}"/>
    <cellStyle name="40% - Accent6 4 4 3 3" xfId="4232" xr:uid="{9CE4A616-1D52-43E6-8BD6-EC27B9AA9F91}"/>
    <cellStyle name="40% - Accent6 4 4 3 3 2" xfId="18994" xr:uid="{77AAD0EF-59BF-4328-A5B6-85AAB0454946}"/>
    <cellStyle name="40% - Accent6 4 4 3 3 3" xfId="55582" xr:uid="{7B2EF51F-4B75-47B2-AFF1-B13AB91FA29A}"/>
    <cellStyle name="40% - Accent6 4 4 3 4" xfId="13766" xr:uid="{D891C68E-5019-4120-9C0D-323E7A108741}"/>
    <cellStyle name="40% - Accent6 4 4 3 4 2" xfId="28140" xr:uid="{0A9BD38D-33EA-43AE-9A7F-493D9242FCE5}"/>
    <cellStyle name="40% - Accent6 4 4 3 5" xfId="33137" xr:uid="{58235F0D-B47A-4C2E-A5A4-2735823FD59E}"/>
    <cellStyle name="40% - Accent6 4 4 3 6" xfId="16654" xr:uid="{20D7768C-4E05-4D5F-A70A-E6562FAA1B65}"/>
    <cellStyle name="40% - Accent6 4 4 3 7" xfId="50457" xr:uid="{744A8C0F-6E48-4D26-BF28-53BE95D00437}"/>
    <cellStyle name="40% - Accent6 4 4 3 8" xfId="60348" xr:uid="{C60AC7DC-D6E5-49D3-B372-FCDE4BF24BE7}"/>
    <cellStyle name="40% - Accent6 4 4 4" xfId="2410" xr:uid="{7F02DBA4-A4FE-44A3-B3BE-1B9F4782A323}"/>
    <cellStyle name="40% - Accent6 4 4 4 2" xfId="9598" xr:uid="{05506851-88DD-4A19-BE90-BC2FAE10431F}"/>
    <cellStyle name="40% - Accent6 4 4 4 2 2" xfId="23972" xr:uid="{67CAF3C7-58A8-4208-89B8-E4F1D3F15C86}"/>
    <cellStyle name="40% - Accent6 4 4 4 2 3" xfId="56229" xr:uid="{48D68734-BD61-4055-A7F3-F2853861A5AD}"/>
    <cellStyle name="40% - Accent6 4 4 4 3" xfId="14558" xr:uid="{22011B01-9630-40D7-9BBE-A751711D5ABD}"/>
    <cellStyle name="40% - Accent6 4 4 4 3 2" xfId="28932" xr:uid="{361BA46F-F6BE-4056-88AC-171272516281}"/>
    <cellStyle name="40% - Accent6 4 4 4 4" xfId="33929" xr:uid="{D0D84436-531F-4C55-8BD8-E0418BBF9E45}"/>
    <cellStyle name="40% - Accent6 4 4 4 5" xfId="17591" xr:uid="{334C779D-E28C-43F0-9008-D08AA6BB7443}"/>
    <cellStyle name="40% - Accent6 4 4 4 6" xfId="51104" xr:uid="{280691CF-A22B-4F9F-9E8F-BADD952BFDC7}"/>
    <cellStyle name="40% - Accent6 4 4 5" xfId="6928" xr:uid="{75B0AA78-3EC0-4AC6-B87D-E3A3B860A0E5}"/>
    <cellStyle name="40% - Accent6 4 4 5 2" xfId="10556" xr:uid="{3F0E92A9-A8FC-4D9E-8B2B-6DE656C0D29C}"/>
    <cellStyle name="40% - Accent6 4 4 5 2 2" xfId="24930" xr:uid="{FB2698AB-B791-4798-9D49-9913F2FD9866}"/>
    <cellStyle name="40% - Accent6 4 4 5 2 3" xfId="57187" xr:uid="{2533750F-9CBC-49D8-8D00-7AF0FBB3A894}"/>
    <cellStyle name="40% - Accent6 4 4 5 3" xfId="21302" xr:uid="{B7A5568D-056A-4DA5-B30C-D6939CDC8CEE}"/>
    <cellStyle name="40% - Accent6 4 4 5 4" xfId="52063" xr:uid="{53C7390C-B951-4550-9036-FC1DA0875A11}"/>
    <cellStyle name="40% - Accent6 4 4 6" xfId="7748" xr:uid="{FB022AA5-CA61-4DA4-9A39-CBB4C9EFC611}"/>
    <cellStyle name="40% - Accent6 4 4 6 2" xfId="22122" xr:uid="{80587872-97CD-42C9-8FFF-53824C396DB2}"/>
    <cellStyle name="40% - Accent6 4 4 6 3" xfId="54158" xr:uid="{50DD04BA-E095-4674-8DF0-E58935243FEC}"/>
    <cellStyle name="40% - Accent6 4 4 7" xfId="12489" xr:uid="{B21F4317-0846-4887-8293-6FFE4209248D}"/>
    <cellStyle name="40% - Accent6 4 4 7 2" xfId="26863" xr:uid="{F9B52AF6-5C5A-465F-A055-B468A2CD884F}"/>
    <cellStyle name="40% - Accent6 4 4 8" xfId="15190" xr:uid="{9161880E-E969-4BE6-8417-FFF0765BFB8C}"/>
    <cellStyle name="40% - Accent6 4 4 8 2" xfId="29564" xr:uid="{D59152DF-4B3C-48E2-8326-755550C89278}"/>
    <cellStyle name="40% - Accent6 4 4 9" xfId="30648" xr:uid="{2599D5E1-D2D7-404F-B72D-A8002A3C9CA3}"/>
    <cellStyle name="40% - Accent6 4 5" xfId="772" xr:uid="{35C6B6CA-CFC9-4D89-A472-E8D3B8BCD33C}"/>
    <cellStyle name="40% - Accent6 4 5 10" xfId="32022" xr:uid="{A939FF50-B9F5-479E-8A91-8FDE7B454A41}"/>
    <cellStyle name="40% - Accent6 4 5 11" xfId="16740" xr:uid="{B87DFE80-C85D-4F18-96EE-1379EF335313}"/>
    <cellStyle name="40% - Accent6 4 5 12" xfId="34812" xr:uid="{38FA4FA9-FF6B-4381-822F-15C2E91EDFE8}"/>
    <cellStyle name="40% - Accent6 4 5 13" xfId="48624" xr:uid="{045ED46E-6C4F-4752-8F68-1ED74CE77944}"/>
    <cellStyle name="40% - Accent6 4 5 14" xfId="59426" xr:uid="{0BAD2106-5E2D-425E-8BCF-4C92C7BB1E6A}"/>
    <cellStyle name="40% - Accent6 4 5 2" xfId="2668" xr:uid="{D464629C-3E4A-4E1F-91CF-0370B3CCD0E9}"/>
    <cellStyle name="40% - Accent6 4 5 2 2" xfId="5087" xr:uid="{A61D0744-1E52-44F8-938E-05262241E900}"/>
    <cellStyle name="40% - Accent6 4 5 2 2 2" xfId="11076" xr:uid="{255D6F15-75AD-4362-A33A-CCF7C39936E2}"/>
    <cellStyle name="40% - Accent6 4 5 2 2 2 2" xfId="25450" xr:uid="{136DE2B2-C020-47C1-868E-B93E23F273BB}"/>
    <cellStyle name="40% - Accent6 4 5 2 2 2 3" xfId="57707" xr:uid="{956A96A4-9D2E-41C2-8307-0E0AAC4A3678}"/>
    <cellStyle name="40% - Accent6 4 5 2 2 3" xfId="19798" xr:uid="{09F0F3DA-4EB7-4E3E-9FEC-629A9D381BCE}"/>
    <cellStyle name="40% - Accent6 4 5 2 2 4" xfId="52583" xr:uid="{B2D63B62-9166-4560-B868-5CE1EFB853B9}"/>
    <cellStyle name="40% - Accent6 4 5 2 3" xfId="8221" xr:uid="{4FB10E4F-BAAF-4B47-AFC3-1F6538AD64C1}"/>
    <cellStyle name="40% - Accent6 4 5 2 3 2" xfId="22595" xr:uid="{5EFF781D-7924-414A-98C4-B3B85F5F2521}"/>
    <cellStyle name="40% - Accent6 4 5 2 3 3" xfId="54678" xr:uid="{5798AD3A-3490-48A0-97B2-2C8D0EF045FA}"/>
    <cellStyle name="40% - Accent6 4 5 2 4" xfId="13363" xr:uid="{7CE4F328-8D1D-40BC-9F19-A4791D8B34B0}"/>
    <cellStyle name="40% - Accent6 4 5 2 4 2" xfId="27737" xr:uid="{D7ED61FF-2B2E-463A-B0CB-52B41E6DA6AC}"/>
    <cellStyle name="40% - Accent6 4 5 2 5" xfId="32734" xr:uid="{CC8887AD-EE99-4846-9D7C-CF831BED1907}"/>
    <cellStyle name="40% - Accent6 4 5 2 6" xfId="17852" xr:uid="{20E06AD0-100F-4BA2-9559-BD672E4DFD35}"/>
    <cellStyle name="40% - Accent6 4 5 2 7" xfId="49551" xr:uid="{FC8207E0-7651-48D3-88D8-39DAB3EFDCA4}"/>
    <cellStyle name="40% - Accent6 4 5 2 8" xfId="59945" xr:uid="{5824353D-E4B2-47FC-B0E6-06280D544016}"/>
    <cellStyle name="40% - Accent6 4 5 3" xfId="3890" xr:uid="{B7667441-8D26-4E36-912A-4A2F1CF8AC8C}"/>
    <cellStyle name="40% - Accent6 4 5 3 2" xfId="5535" xr:uid="{6C177D39-C968-4E11-947F-D0117E74690E}"/>
    <cellStyle name="40% - Accent6 4 5 3 2 2" xfId="11573" xr:uid="{28B7423D-7B65-4D8C-ABA9-056D3A6C765E}"/>
    <cellStyle name="40% - Accent6 4 5 3 2 2 2" xfId="25947" xr:uid="{44F1A2FB-5869-491C-9BDD-8D4A8F499FA0}"/>
    <cellStyle name="40% - Accent6 4 5 3 2 2 3" xfId="58204" xr:uid="{665F0D7A-1D4C-4481-B1D7-73F785DB1812}"/>
    <cellStyle name="40% - Accent6 4 5 3 2 3" xfId="20234" xr:uid="{239DE044-9D7E-4228-9479-F3F2BE00E578}"/>
    <cellStyle name="40% - Accent6 4 5 3 2 4" xfId="53080" xr:uid="{D2F1A6C5-0410-4267-A2FF-A1C9EDE83A3A}"/>
    <cellStyle name="40% - Accent6 4 5 3 3" xfId="8674" xr:uid="{6A58D7B3-6E4F-41B7-B366-5FB505E1A5C1}"/>
    <cellStyle name="40% - Accent6 4 5 3 3 2" xfId="23048" xr:uid="{98C7C063-D01A-4586-962F-03839135E6CE}"/>
    <cellStyle name="40% - Accent6 4 5 3 3 3" xfId="55175" xr:uid="{788D84F2-DB75-4802-ADC3-64A92CB15E51}"/>
    <cellStyle name="40% - Accent6 4 5 3 4" xfId="14155" xr:uid="{54022C3F-D4F4-4007-9CFC-B0241A18EA35}"/>
    <cellStyle name="40% - Accent6 4 5 3 4 2" xfId="28529" xr:uid="{5C5F28CE-BF2D-484D-A869-C337A3585E08}"/>
    <cellStyle name="40% - Accent6 4 5 3 5" xfId="33526" xr:uid="{C4567C2A-E2E4-4FD3-864E-EFF2D0B5AC91}"/>
    <cellStyle name="40% - Accent6 4 5 3 6" xfId="18663" xr:uid="{41B1EACD-3DA3-408E-BC0C-F3B3F5299C0D}"/>
    <cellStyle name="40% - Accent6 4 5 3 7" xfId="50050" xr:uid="{CB53B3E3-907A-4778-97F2-653BDFAEB9F5}"/>
    <cellStyle name="40% - Accent6 4 5 4" xfId="4470" xr:uid="{A0BA37CD-084F-4932-A5C6-891D04325F11}"/>
    <cellStyle name="40% - Accent6 4 5 4 2" xfId="9600" xr:uid="{5FDC2347-A00D-4182-822C-C3CFCA690617}"/>
    <cellStyle name="40% - Accent6 4 5 4 2 2" xfId="23974" xr:uid="{C7EAF4E1-5F75-4E43-9694-CB24A5AA9E06}"/>
    <cellStyle name="40% - Accent6 4 5 4 2 3" xfId="56231" xr:uid="{F8F1671F-0DC9-4AD4-9DF4-E841C673FC89}"/>
    <cellStyle name="40% - Accent6 4 5 4 3" xfId="19228" xr:uid="{4D816162-9C57-4AE8-9583-1668C2716F2B}"/>
    <cellStyle name="40% - Accent6 4 5 4 4" xfId="51106" xr:uid="{465DFE5B-7DE4-409A-B8E3-B679770A90EB}"/>
    <cellStyle name="40% - Accent6 4 5 5" xfId="6187" xr:uid="{BA7664A5-513C-461E-8560-F9E0A87C8EEF}"/>
    <cellStyle name="40% - Accent6 4 5 5 2" xfId="10149" xr:uid="{2939735C-0E7E-4539-814E-FFC097E449AA}"/>
    <cellStyle name="40% - Accent6 4 5 5 2 2" xfId="24523" xr:uid="{54486653-7EAB-4B5B-A162-DC21432A02E4}"/>
    <cellStyle name="40% - Accent6 4 5 5 2 3" xfId="56780" xr:uid="{0C439543-A030-4031-85E6-66D9D0039FF2}"/>
    <cellStyle name="40% - Accent6 4 5 5 3" xfId="20796" xr:uid="{B03B3618-819A-4531-8E4A-C13A94549C64}"/>
    <cellStyle name="40% - Accent6 4 5 5 4" xfId="51656" xr:uid="{59E804F7-B1A3-493A-B936-0B4487A2F793}"/>
    <cellStyle name="40% - Accent6 4 5 6" xfId="7341" xr:uid="{3D399495-F603-438F-8520-E959A40024C1}"/>
    <cellStyle name="40% - Accent6 4 5 6 2" xfId="21715" xr:uid="{84C9E43F-2809-4C12-85E8-30B3B85B4369}"/>
    <cellStyle name="40% - Accent6 4 5 6 3" xfId="53751" xr:uid="{77CECC52-8EEC-41DD-BEA5-685F23CBE945}"/>
    <cellStyle name="40% - Accent6 4 5 7" xfId="12960" xr:uid="{83756A58-D1F3-43A8-823B-7D4543CE4CB9}"/>
    <cellStyle name="40% - Accent6 4 5 7 2" xfId="27334" xr:uid="{8B80CE7F-48DB-474F-A4B8-1BFBEFF1F2CD}"/>
    <cellStyle name="40% - Accent6 4 5 8" xfId="15455" xr:uid="{092904DC-A904-4AF2-9419-C4936E6E3D48}"/>
    <cellStyle name="40% - Accent6 4 5 8 2" xfId="29829" xr:uid="{1C3E51FD-8DC1-4AB0-9049-DCB6F6B753B4}"/>
    <cellStyle name="40% - Accent6 4 5 9" xfId="30913" xr:uid="{91606C4E-666C-4FA1-9B80-D2EAD19597CD}"/>
    <cellStyle name="40% - Accent6 4 6" xfId="1422" xr:uid="{0E595B76-A825-4604-8EB9-41DA27BC8745}"/>
    <cellStyle name="40% - Accent6 4 6 10" xfId="49543" xr:uid="{E4BAF873-AC24-4EEA-BE1D-DC59E6E586DC}"/>
    <cellStyle name="40% - Accent6 4 6 11" xfId="59787" xr:uid="{5B0158E5-06C3-45BC-A1B9-49BFE6B7EEDB}"/>
    <cellStyle name="40% - Accent6 4 6 2" xfId="2515" xr:uid="{79A0284F-4DC7-41DC-B6D6-7773A4DE7D30}"/>
    <cellStyle name="40% - Accent6 4 6 2 2" xfId="11068" xr:uid="{0FD48488-26DB-40DB-9BD5-FB6DBD5F3524}"/>
    <cellStyle name="40% - Accent6 4 6 2 2 2" xfId="25442" xr:uid="{50D695EE-43BF-4F23-9195-CA02B99F43BF}"/>
    <cellStyle name="40% - Accent6 4 6 2 2 3" xfId="57699" xr:uid="{FCDD1AD1-E093-4FAF-B189-5DD0B837B95B}"/>
    <cellStyle name="40% - Accent6 4 6 2 3" xfId="17698" xr:uid="{B1F9D24F-F633-427C-AA73-665DB6087A96}"/>
    <cellStyle name="40% - Accent6 4 6 2 4" xfId="52575" xr:uid="{353025DE-A0A4-4E54-941F-809555ADAAA6}"/>
    <cellStyle name="40% - Accent6 4 6 3" xfId="8214" xr:uid="{74CB7088-ABB8-4398-B472-328D0F720893}"/>
    <cellStyle name="40% - Accent6 4 6 3 2" xfId="22588" xr:uid="{DCD76D23-CD31-429A-B171-9B8AE64F51B3}"/>
    <cellStyle name="40% - Accent6 4 6 3 3" xfId="54670" xr:uid="{8CDEF7D8-35E5-4271-B06E-0DB29717FD6C}"/>
    <cellStyle name="40% - Accent6 4 6 4" xfId="12666" xr:uid="{DFBA1D94-9F2B-4782-BF97-3769D07BFCC6}"/>
    <cellStyle name="40% - Accent6 4 6 4 2" xfId="27040" xr:uid="{ACF92F4B-A258-40CA-BCB9-9A8F5992BFF5}"/>
    <cellStyle name="40% - Accent6 4 6 5" xfId="15301" xr:uid="{0F7929C1-86B5-4393-92D0-BC9D2F473A86}"/>
    <cellStyle name="40% - Accent6 4 6 5 2" xfId="29675" xr:uid="{77B72F12-BE60-471A-B903-CA0CFC408DB0}"/>
    <cellStyle name="40% - Accent6 4 6 6" xfId="30759" xr:uid="{512496FA-833D-44AE-9690-15F250CBDD8F}"/>
    <cellStyle name="40% - Accent6 4 6 7" xfId="31868" xr:uid="{7A37319F-3A1A-4AF1-A550-741B8F20582B}"/>
    <cellStyle name="40% - Accent6 4 6 8" xfId="16347" xr:uid="{19A8E3E2-7A48-41A2-A5EC-C1738B5DB84B}"/>
    <cellStyle name="40% - Accent6 4 6 9" xfId="34658" xr:uid="{ECDC42BA-EB83-448D-B667-D419BD88F5E2}"/>
    <cellStyle name="40% - Accent6 4 7" xfId="2099" xr:uid="{F1629EBA-ED7F-4F61-B912-22FFF8EFB816}"/>
    <cellStyle name="40% - Accent6 4 7 2" xfId="5385" xr:uid="{F924FD3E-8422-4EC3-A67B-2C5CDF177E6C}"/>
    <cellStyle name="40% - Accent6 4 7 2 2" xfId="11423" xr:uid="{2AA401D0-494F-4120-B5BC-399E0ABAD653}"/>
    <cellStyle name="40% - Accent6 4 7 2 2 2" xfId="25797" xr:uid="{B1770CEC-CBBA-491D-B2E6-A65C025D7551}"/>
    <cellStyle name="40% - Accent6 4 7 2 2 3" xfId="58054" xr:uid="{1BD1067E-267B-44C7-810C-09392C2BD229}"/>
    <cellStyle name="40% - Accent6 4 7 2 3" xfId="20084" xr:uid="{4B670645-CF90-4DE4-94F7-5EBA075C3484}"/>
    <cellStyle name="40% - Accent6 4 7 2 4" xfId="52930" xr:uid="{2031662D-9156-473B-AF51-986F5E0DB351}"/>
    <cellStyle name="40% - Accent6 4 7 3" xfId="8525" xr:uid="{5AA471EF-27BC-4359-AC6D-431EA25B17B9}"/>
    <cellStyle name="40% - Accent6 4 7 3 2" xfId="22899" xr:uid="{175C5777-94F2-467C-8DC9-7C39D1E122AC}"/>
    <cellStyle name="40% - Accent6 4 7 3 3" xfId="55025" xr:uid="{A9AE11C4-41DB-4FF1-9962-0D6267F05B66}"/>
    <cellStyle name="40% - Accent6 4 7 4" xfId="13204" xr:uid="{CBB3C4F8-5511-459B-9601-291B41C2C62E}"/>
    <cellStyle name="40% - Accent6 4 7 4 2" xfId="27578" xr:uid="{B8C9170C-1620-4861-B337-7BDD36961FEB}"/>
    <cellStyle name="40% - Accent6 4 7 5" xfId="32672" xr:uid="{31DB43A2-F64C-4A01-9C93-216E9CE8F41B}"/>
    <cellStyle name="40% - Accent6 4 7 6" xfId="17272" xr:uid="{9688E3F0-5BC7-4092-BA67-E4115839E36A}"/>
    <cellStyle name="40% - Accent6 4 7 7" xfId="49900" xr:uid="{43ECFC67-686B-403A-9135-EA7240874104}"/>
    <cellStyle name="40% - Accent6 4 8" xfId="4316" xr:uid="{FD3425E9-799B-453F-8D9F-450B54CC2EA7}"/>
    <cellStyle name="40% - Accent6 4 8 2" xfId="9590" xr:uid="{9F844ECE-927B-4F67-8BC2-945A433E0EE1}"/>
    <cellStyle name="40% - Accent6 4 8 2 2" xfId="23964" xr:uid="{45689315-B5BD-4A8D-8913-F7F16E277D59}"/>
    <cellStyle name="40% - Accent6 4 8 2 3" xfId="56221" xr:uid="{1B2D3E13-0398-444C-AA2B-F89D3A617F8E}"/>
    <cellStyle name="40% - Accent6 4 8 3" xfId="13995" xr:uid="{E0272122-7E47-4B34-A300-64586638242D}"/>
    <cellStyle name="40% - Accent6 4 8 3 2" xfId="28369" xr:uid="{3B216138-2741-4868-9B62-10CD99DDE653}"/>
    <cellStyle name="40% - Accent6 4 8 4" xfId="33366" xr:uid="{167A4E01-770A-43D2-A025-5E479A4589A1}"/>
    <cellStyle name="40% - Accent6 4 8 5" xfId="19074" xr:uid="{35A29AD0-1344-4022-92CE-14589BD1BF4E}"/>
    <cellStyle name="40% - Accent6 4 8 6" xfId="51096" xr:uid="{639A2347-50E1-4E69-BF93-F59A2994DBE6}"/>
    <cellStyle name="40% - Accent6 4 9" xfId="6069" xr:uid="{CDA3C1A5-26AA-435E-87A2-84D7A64EA549}"/>
    <cellStyle name="40% - Accent6 4 9 2" xfId="9995" xr:uid="{1DB594E0-518B-44A6-A466-7489909F4B0A}"/>
    <cellStyle name="40% - Accent6 4 9 2 2" xfId="24369" xr:uid="{5F8605DB-E041-48A2-9350-7FF38B6F2ECE}"/>
    <cellStyle name="40% - Accent6 4 9 2 3" xfId="56626" xr:uid="{0885FF85-AF2B-44C9-9ADC-D5030C8C317B}"/>
    <cellStyle name="40% - Accent6 4 9 3" xfId="20739" xr:uid="{EFE04273-88B4-49F5-A08B-24752C986E07}"/>
    <cellStyle name="40% - Accent6 4 9 4" xfId="51502" xr:uid="{483F138D-C101-4C19-AFE3-58064C3A1E6E}"/>
    <cellStyle name="40% - Accent6 5" xfId="232" xr:uid="{46447530-DCD0-46E2-B34A-DCDD17B54E65}"/>
    <cellStyle name="40% - Accent6 5 10" xfId="12153" xr:uid="{1B83A657-63CA-4D79-91B9-E175269B5EFB}"/>
    <cellStyle name="40% - Accent6 5 10 2" xfId="26527" xr:uid="{616EE563-595F-4FAC-9E13-55934CD513DF}"/>
    <cellStyle name="40% - Accent6 5 11" xfId="15022" xr:uid="{BB8B8E19-81F7-4F3B-8E2B-77CEC97C4A3F}"/>
    <cellStyle name="40% - Accent6 5 11 2" xfId="29396" xr:uid="{D37D2C36-EE51-46B4-9D63-3523DC3E8337}"/>
    <cellStyle name="40% - Accent6 5 12" xfId="30480" xr:uid="{64A5DC76-26EC-4CA0-97E8-8EEF09960D77}"/>
    <cellStyle name="40% - Accent6 5 13" xfId="31594" xr:uid="{F01175BE-A94E-4F38-9380-8D33A02A7373}"/>
    <cellStyle name="40% - Accent6 5 14" xfId="16107" xr:uid="{154A3983-5DE5-4167-97BE-D1DCF941D071}"/>
    <cellStyle name="40% - Accent6 5 15" xfId="34394" xr:uid="{2B53F6A0-3CAC-4BC0-A40F-A55904C30EB1}"/>
    <cellStyle name="40% - Accent6 5 16" xfId="48517" xr:uid="{53F61F6E-1A5B-46D7-8E16-66611BCB2D55}"/>
    <cellStyle name="40% - Accent6 5 17" xfId="58796" xr:uid="{ED8636B3-C2D7-4E82-92C2-0305FE496B1A}"/>
    <cellStyle name="40% - Accent6 5 18" xfId="773" xr:uid="{E5E11423-AD36-4F24-93FC-01D41A05CBE4}"/>
    <cellStyle name="40% - Accent6 5 2" xfId="774" xr:uid="{09D7566E-5471-4525-9A2B-859B064956E3}"/>
    <cellStyle name="40% - Accent6 5 2 10" xfId="31761" xr:uid="{F16D8528-FE24-42E6-B595-563D5C106697}"/>
    <cellStyle name="40% - Accent6 5 2 11" xfId="16263" xr:uid="{4A0D8E19-3CF8-4EAE-B454-4F048CA648FC}"/>
    <cellStyle name="40% - Accent6 5 2 12" xfId="34553" xr:uid="{5B67972A-5EDE-4C9F-B980-186AFA22A761}"/>
    <cellStyle name="40% - Accent6 5 2 13" xfId="48862" xr:uid="{759B3E98-C8D4-49EC-965B-26CA571F09F9}"/>
    <cellStyle name="40% - Accent6 5 2 14" xfId="58972" xr:uid="{A316E67C-9687-4EB6-9D6D-EA3B315715FF}"/>
    <cellStyle name="40% - Accent6 5 2 2" xfId="1933" xr:uid="{00688961-741C-475F-9A60-0C4F82FDA119}"/>
    <cellStyle name="40% - Accent6 5 2 2 10" xfId="35050" xr:uid="{3C7D41F4-40D4-4968-A123-8BC7E9E83EC3}"/>
    <cellStyle name="40% - Accent6 5 2 2 11" xfId="49553" xr:uid="{BC0235D1-5C9E-4102-BE82-F829CCF822B7}"/>
    <cellStyle name="40% - Accent6 5 2 2 12" xfId="59505" xr:uid="{DB0C5818-E9BA-4FA6-BA44-1EED8E794529}"/>
    <cellStyle name="40% - Accent6 5 2 2 2" xfId="2906" xr:uid="{A9990019-D62C-45AE-A774-1D0BB81F1CE5}"/>
    <cellStyle name="40% - Accent6 5 2 2 2 2" xfId="9603" xr:uid="{3AD25788-D636-4E77-A76C-70345471BF09}"/>
    <cellStyle name="40% - Accent6 5 2 2 2 2 2" xfId="23977" xr:uid="{3E577C3B-B4AE-4566-8969-9402420E75AF}"/>
    <cellStyle name="40% - Accent6 5 2 2 2 2 3" xfId="56234" xr:uid="{F372733A-882B-4A2F-8A94-6CF8651A1BE9}"/>
    <cellStyle name="40% - Accent6 5 2 2 2 3" xfId="18090" xr:uid="{63C7823F-2133-4A1F-860F-078CFAD214FE}"/>
    <cellStyle name="40% - Accent6 5 2 2 2 4" xfId="51109" xr:uid="{E665A609-A9C7-49B5-A99E-6F0E8D412956}"/>
    <cellStyle name="40% - Accent6 5 2 2 3" xfId="7083" xr:uid="{8847B891-05A7-4BA0-B641-1E287CBD7BCB}"/>
    <cellStyle name="40% - Accent6 5 2 2 3 2" xfId="11078" xr:uid="{4F2575C4-B392-4DC8-8B88-2F12A50E61CD}"/>
    <cellStyle name="40% - Accent6 5 2 2 3 2 2" xfId="25452" xr:uid="{82E237AF-57AD-4DDA-B631-65036A9451B6}"/>
    <cellStyle name="40% - Accent6 5 2 2 3 2 3" xfId="57709" xr:uid="{9A1C4ED6-E33E-4724-AD21-E1A4B3B50E41}"/>
    <cellStyle name="40% - Accent6 5 2 2 3 3" xfId="21457" xr:uid="{A665CCCB-EA95-4CEF-9BA4-8D5AEDDC3308}"/>
    <cellStyle name="40% - Accent6 5 2 2 3 4" xfId="52585" xr:uid="{46CFBF16-ABB3-4032-A290-B23F77457B66}"/>
    <cellStyle name="40% - Accent6 5 2 2 4" xfId="8223" xr:uid="{27659517-2417-42C9-8157-7EB90F6BD108}"/>
    <cellStyle name="40% - Accent6 5 2 2 4 2" xfId="22597" xr:uid="{D99C51B2-EA2A-4B14-B288-780CF5D35AEB}"/>
    <cellStyle name="40% - Accent6 5 2 2 4 3" xfId="54680" xr:uid="{6067F99D-0124-4648-8925-3D82FC3B41F9}"/>
    <cellStyle name="40% - Accent6 5 2 2 5" xfId="12872" xr:uid="{F2278E53-6CFF-4986-BC01-0EFA64D1ED6E}"/>
    <cellStyle name="40% - Accent6 5 2 2 5 2" xfId="27246" xr:uid="{1E6F9B23-0831-4366-B12C-D4FD68F0CA36}"/>
    <cellStyle name="40% - Accent6 5 2 2 6" xfId="15693" xr:uid="{88310D4D-C86F-46E5-B9C1-4CE567AAFADF}"/>
    <cellStyle name="40% - Accent6 5 2 2 6 2" xfId="30067" xr:uid="{05A3B85F-5418-4D50-AE46-5A60010ABE73}"/>
    <cellStyle name="40% - Accent6 5 2 2 7" xfId="31151" xr:uid="{9A4DE134-B3CF-4EC2-AB8C-5E08DE106A89}"/>
    <cellStyle name="40% - Accent6 5 2 2 8" xfId="32260" xr:uid="{A8AC8940-C9C0-4D1D-99BE-B58283114229}"/>
    <cellStyle name="40% - Accent6 5 2 2 9" xfId="16978" xr:uid="{E75C01C2-B04D-40E7-89FF-44B5579C78BB}"/>
    <cellStyle name="40% - Accent6 5 2 3" xfId="1730" xr:uid="{7C9031C9-F5D9-4F2E-BA59-24D174DBCF0D}"/>
    <cellStyle name="40% - Accent6 5 2 3 2" xfId="5773" xr:uid="{1FA5B9FE-E5CA-407A-82F1-41013EFD97C2}"/>
    <cellStyle name="40% - Accent6 5 2 3 2 2" xfId="11811" xr:uid="{5CD681CB-DCDD-484C-A0D1-11770BEAB4DA}"/>
    <cellStyle name="40% - Accent6 5 2 3 2 2 2" xfId="26185" xr:uid="{7745911B-37E3-4117-AF84-B20A6732D5F7}"/>
    <cellStyle name="40% - Accent6 5 2 3 2 2 3" xfId="58442" xr:uid="{3FD633C7-E6A0-4F75-8DAF-2E2747612D24}"/>
    <cellStyle name="40% - Accent6 5 2 3 2 3" xfId="20472" xr:uid="{176C3715-D5C0-4008-BA0B-DEB7C74A4289}"/>
    <cellStyle name="40% - Accent6 5 2 3 2 4" xfId="53318" xr:uid="{6CC988C5-3B4E-4ECC-BA04-552F29F2B571}"/>
    <cellStyle name="40% - Accent6 5 2 3 3" xfId="4078" xr:uid="{335DB7E0-07DB-4EF9-8886-0AAAB464FB86}"/>
    <cellStyle name="40% - Accent6 5 2 3 3 2" xfId="18843" xr:uid="{892FB493-EA92-4FA4-9A51-0DAB87F26B8C}"/>
    <cellStyle name="40% - Accent6 5 2 3 3 3" xfId="55413" xr:uid="{E09BC7B8-4526-475A-94B4-3A493E232EAE}"/>
    <cellStyle name="40% - Accent6 5 2 3 4" xfId="13600" xr:uid="{889DF3E3-9665-4CB9-9DC2-A69B6D099F9A}"/>
    <cellStyle name="40% - Accent6 5 2 3 4 2" xfId="27974" xr:uid="{02CF3135-89CC-432E-93A0-D4A2BC47348F}"/>
    <cellStyle name="40% - Accent6 5 2 3 5" xfId="32971" xr:uid="{BA0856E0-7132-4169-B855-E7E9E96526B3}"/>
    <cellStyle name="40% - Accent6 5 2 3 6" xfId="16656" xr:uid="{328DE7A4-AA1C-4C81-87A0-B17D49A236AB}"/>
    <cellStyle name="40% - Accent6 5 2 3 7" xfId="50288" xr:uid="{10959868-8FDD-41D3-BD3C-B92755AEB9EF}"/>
    <cellStyle name="40% - Accent6 5 2 3 8" xfId="60182" xr:uid="{71D95B03-8D38-4BBE-9AAA-EE610471A6EC}"/>
    <cellStyle name="40% - Accent6 5 2 4" xfId="2412" xr:uid="{4BAA0BEA-175D-4C43-A2AA-DCB8B0E3A4B0}"/>
    <cellStyle name="40% - Accent6 5 2 4 2" xfId="9602" xr:uid="{05B4EC23-3F60-456D-B794-FBCA536BF00D}"/>
    <cellStyle name="40% - Accent6 5 2 4 2 2" xfId="23976" xr:uid="{5832DAE6-6510-4B0C-9246-336EA75AAC9A}"/>
    <cellStyle name="40% - Accent6 5 2 4 2 3" xfId="56233" xr:uid="{5391FEA4-B3D1-4B3F-8D6E-F3E5C95A4DBD}"/>
    <cellStyle name="40% - Accent6 5 2 4 3" xfId="14392" xr:uid="{771776B8-EAED-439A-8180-D9BABD9AA284}"/>
    <cellStyle name="40% - Accent6 5 2 4 3 2" xfId="28766" xr:uid="{DBDCC162-F717-460E-9266-3B6F097B74D0}"/>
    <cellStyle name="40% - Accent6 5 2 4 4" xfId="33763" xr:uid="{C3ADE3D0-4845-4B14-AD8A-A968F7D5B6BE}"/>
    <cellStyle name="40% - Accent6 5 2 4 5" xfId="17593" xr:uid="{82F2EB6E-B071-4ABE-93F5-5CB1C21F900F}"/>
    <cellStyle name="40% - Accent6 5 2 4 6" xfId="51108" xr:uid="{5FD81C1F-27F4-408C-B807-F7CFC218FDA0}"/>
    <cellStyle name="40% - Accent6 5 2 5" xfId="6760" xr:uid="{AC666A72-7917-4C33-A49E-65A1570B8360}"/>
    <cellStyle name="40% - Accent6 5 2 5 2" xfId="10387" xr:uid="{57D7F9B8-2EEF-444B-85FA-8807D6566BC4}"/>
    <cellStyle name="40% - Accent6 5 2 5 2 2" xfId="24761" xr:uid="{524EE59D-6CDF-4AA7-A400-6D68C72B0502}"/>
    <cellStyle name="40% - Accent6 5 2 5 2 3" xfId="57018" xr:uid="{E1E7DDB6-F49E-4E9C-9399-7084549AE65E}"/>
    <cellStyle name="40% - Accent6 5 2 5 3" xfId="21134" xr:uid="{876817C8-F455-4846-8C51-3A49E79C3A27}"/>
    <cellStyle name="40% - Accent6 5 2 5 4" xfId="51894" xr:uid="{75A01B9E-529D-45C8-8A23-43C20541555C}"/>
    <cellStyle name="40% - Accent6 5 2 6" xfId="7579" xr:uid="{2DF275CD-6A72-4960-842E-2BE815D52694}"/>
    <cellStyle name="40% - Accent6 5 2 6 2" xfId="21953" xr:uid="{13A27F21-AF04-479D-AE0E-C13354180F1F}"/>
    <cellStyle name="40% - Accent6 5 2 6 3" xfId="53989" xr:uid="{045B27BB-54F2-4B82-A46C-95A8907AE157}"/>
    <cellStyle name="40% - Accent6 5 2 7" xfId="12315" xr:uid="{6123FF85-FB51-41C0-80DB-2E6D99F2D862}"/>
    <cellStyle name="40% - Accent6 5 2 7 2" xfId="26689" xr:uid="{0AFC1468-1D20-46B5-8DFD-C79AB305CFBA}"/>
    <cellStyle name="40% - Accent6 5 2 8" xfId="15192" xr:uid="{B651B493-0658-407F-9D4F-66344FFB7C25}"/>
    <cellStyle name="40% - Accent6 5 2 8 2" xfId="29566" xr:uid="{78FB9874-F19D-4C4E-B68D-8C6D0DB381DC}"/>
    <cellStyle name="40% - Accent6 5 2 9" xfId="30650" xr:uid="{A8FDD70B-31B9-4937-AE46-B2317887D856}"/>
    <cellStyle name="40% - Accent6 5 3" xfId="775" xr:uid="{93FCD69A-2B91-4177-B85F-E08304B5A582}"/>
    <cellStyle name="40% - Accent6 5 3 10" xfId="32431" xr:uid="{AC8AB8C1-2A6E-4DB5-B048-07FFF675976A}"/>
    <cellStyle name="40% - Accent6 5 3 11" xfId="17149" xr:uid="{507CC4BE-9A15-4E48-B12D-E7DC49310568}"/>
    <cellStyle name="40% - Accent6 5 3 12" xfId="35221" xr:uid="{47BDF74B-BD09-48C3-B4EE-2D708C436E79}"/>
    <cellStyle name="40% - Accent6 5 3 13" xfId="49033" xr:uid="{E134760B-1447-4EF3-833E-DBD715D4E540}"/>
    <cellStyle name="40% - Accent6 5 3 14" xfId="59143" xr:uid="{136C724E-D1BA-4097-A80A-3D7CC53EC979}"/>
    <cellStyle name="40% - Accent6 5 3 2" xfId="3080" xr:uid="{9B242019-7090-47C9-AE63-95650D0C72DE}"/>
    <cellStyle name="40% - Accent6 5 3 2 2" xfId="5088" xr:uid="{9DCA3900-645D-468C-8861-7F70A5BA9B65}"/>
    <cellStyle name="40% - Accent6 5 3 2 2 2" xfId="11079" xr:uid="{4C1875BA-2FB5-479B-998D-919C3E9A1894}"/>
    <cellStyle name="40% - Accent6 5 3 2 2 2 2" xfId="25453" xr:uid="{D6998635-5E8C-466C-AE9A-B6EB59F5C79D}"/>
    <cellStyle name="40% - Accent6 5 3 2 2 2 3" xfId="57710" xr:uid="{B9A9154D-C152-457D-ADD9-FE89251CFF29}"/>
    <cellStyle name="40% - Accent6 5 3 2 2 3" xfId="19799" xr:uid="{659D2B5C-003C-48DF-B2D1-4CB9CEEC1B36}"/>
    <cellStyle name="40% - Accent6 5 3 2 2 4" xfId="52586" xr:uid="{672991F8-81CF-4396-AD98-8BDD6E5E4B51}"/>
    <cellStyle name="40% - Accent6 5 3 2 3" xfId="8224" xr:uid="{81DBE5C5-1094-4CFD-B007-3A0FC5E714F1}"/>
    <cellStyle name="40% - Accent6 5 3 2 3 2" xfId="22598" xr:uid="{47A4212D-D2B1-4427-8B88-3FACB15A8345}"/>
    <cellStyle name="40% - Accent6 5 3 2 3 3" xfId="54681" xr:uid="{248C857A-79DF-4BC7-AEEE-1CA1DD2D79E3}"/>
    <cellStyle name="40% - Accent6 5 3 2 4" xfId="13768" xr:uid="{FD1D0ED9-A085-451B-90DC-5CEEB020FB3D}"/>
    <cellStyle name="40% - Accent6 5 3 2 4 2" xfId="28142" xr:uid="{DC711A14-D889-4003-A375-6A9DF371D2CF}"/>
    <cellStyle name="40% - Accent6 5 3 2 5" xfId="33139" xr:uid="{B08E8406-3D89-4B82-8049-8742FA5F6097}"/>
    <cellStyle name="40% - Accent6 5 3 2 6" xfId="18261" xr:uid="{D8313B93-B2CD-43D2-8531-16B54BEC5249}"/>
    <cellStyle name="40% - Accent6 5 3 2 7" xfId="49554" xr:uid="{D3E4153D-4BDA-44C7-9774-0410069678D4}"/>
    <cellStyle name="40% - Accent6 5 3 2 8" xfId="59676" xr:uid="{A538B5D6-2311-40C7-898C-4CB24F002CDC}"/>
    <cellStyle name="40% - Accent6 5 3 3" xfId="4234" xr:uid="{ABE38AEF-A22D-4F51-A101-ABB6F0659F8F}"/>
    <cellStyle name="40% - Accent6 5 3 3 2" xfId="5944" xr:uid="{0AD272A9-5BDB-45E1-9C8D-8B41B34ACC6D}"/>
    <cellStyle name="40% - Accent6 5 3 3 2 2" xfId="11982" xr:uid="{F8320004-E14A-4043-9313-19CFEC07AFEF}"/>
    <cellStyle name="40% - Accent6 5 3 3 2 2 2" xfId="26356" xr:uid="{028BD468-CFC4-401B-BC70-B781BE9265CA}"/>
    <cellStyle name="40% - Accent6 5 3 3 2 2 3" xfId="58613" xr:uid="{BC310CDC-E9EF-4ECE-A1AA-0939E7AC5C10}"/>
    <cellStyle name="40% - Accent6 5 3 3 2 3" xfId="20643" xr:uid="{CC5C6018-2C0D-41F6-A4BD-4929110D0E7E}"/>
    <cellStyle name="40% - Accent6 5 3 3 2 4" xfId="53489" xr:uid="{4B8BAC5D-9AAE-4077-88B7-959D01911F31}"/>
    <cellStyle name="40% - Accent6 5 3 3 3" xfId="8964" xr:uid="{9A1E9965-2449-4079-96A9-BBEAE25BC423}"/>
    <cellStyle name="40% - Accent6 5 3 3 3 2" xfId="23338" xr:uid="{992C4D2F-9866-4F6E-B2F1-E161A08BD5E8}"/>
    <cellStyle name="40% - Accent6 5 3 3 3 3" xfId="55584" xr:uid="{9723D830-AE38-4EEE-9E97-59337E6FF4EC}"/>
    <cellStyle name="40% - Accent6 5 3 3 4" xfId="14560" xr:uid="{262FE830-ED7C-48D4-9DE8-A5CBE6C42268}"/>
    <cellStyle name="40% - Accent6 5 3 3 4 2" xfId="28934" xr:uid="{077BAC1F-62D0-45FF-836D-69408F44C6B7}"/>
    <cellStyle name="40% - Accent6 5 3 3 5" xfId="33931" xr:uid="{8195FD03-95DC-4532-B544-B29945AA4F88}"/>
    <cellStyle name="40% - Accent6 5 3 3 6" xfId="18996" xr:uid="{04BE83B4-DDA5-4280-848C-99C338828C38}"/>
    <cellStyle name="40% - Accent6 5 3 3 7" xfId="50459" xr:uid="{04400A57-5FB1-4343-A586-F5C3D37DE4F5}"/>
    <cellStyle name="40% - Accent6 5 3 3 8" xfId="60350" xr:uid="{8E54616A-7A69-47BB-BC4C-6F1146777246}"/>
    <cellStyle name="40% - Accent6 5 3 4" xfId="4778" xr:uid="{6CD3AFC1-30C4-49F8-892A-A58C210B0F2B}"/>
    <cellStyle name="40% - Accent6 5 3 4 2" xfId="9604" xr:uid="{260272D9-FCDF-4C38-9B9E-717CBDF45017}"/>
    <cellStyle name="40% - Accent6 5 3 4 2 2" xfId="23978" xr:uid="{EB797C0E-9412-4CA4-BED7-8B68486D17B6}"/>
    <cellStyle name="40% - Accent6 5 3 4 2 3" xfId="56235" xr:uid="{0D117AD3-B94A-4C24-97B3-6A295DB1813B}"/>
    <cellStyle name="40% - Accent6 5 3 4 3" xfId="19525" xr:uid="{2A30E6F5-8DA6-4899-81CF-BC97EBD36EB1}"/>
    <cellStyle name="40% - Accent6 5 3 4 4" xfId="51110" xr:uid="{5A9E27AD-24A0-4241-B62F-6D7C9F086232}"/>
    <cellStyle name="40% - Accent6 5 3 5" xfId="6930" xr:uid="{7355F866-D996-434F-99F3-95BA9AFBBF0A}"/>
    <cellStyle name="40% - Accent6 5 3 5 2" xfId="10558" xr:uid="{9437CE35-1CCF-434E-A00D-42B65E9C227D}"/>
    <cellStyle name="40% - Accent6 5 3 5 2 2" xfId="24932" xr:uid="{112A7952-0054-41A4-AECC-6B8B776CFEF2}"/>
    <cellStyle name="40% - Accent6 5 3 5 2 3" xfId="57189" xr:uid="{0097C145-438B-4B62-9C4C-A2467C4EBB8D}"/>
    <cellStyle name="40% - Accent6 5 3 5 3" xfId="21304" xr:uid="{0677B0DB-BE6F-4FE1-98B6-68F5ACB50AFC}"/>
    <cellStyle name="40% - Accent6 5 3 5 4" xfId="52065" xr:uid="{A58A1F19-6E4C-44F4-ADDD-36B3983F501F}"/>
    <cellStyle name="40% - Accent6 5 3 6" xfId="7750" xr:uid="{BFA87C25-AEEC-4740-B8A1-6BAC8EA2B2AF}"/>
    <cellStyle name="40% - Accent6 5 3 6 2" xfId="22124" xr:uid="{ED3E93E9-1961-420B-930F-48AB2BA4AF94}"/>
    <cellStyle name="40% - Accent6 5 3 6 3" xfId="54160" xr:uid="{A6731294-BB56-4D6B-AF0F-517E7E5D2ADA}"/>
    <cellStyle name="40% - Accent6 5 3 7" xfId="13084" xr:uid="{D7A93AED-1590-416F-92F6-FDA3AACC3049}"/>
    <cellStyle name="40% - Accent6 5 3 7 2" xfId="27458" xr:uid="{DC29C980-EEE0-4704-B550-0E0C1955388B}"/>
    <cellStyle name="40% - Accent6 5 3 8" xfId="15864" xr:uid="{E2256341-31B7-4EEA-98A7-437ECB969CA3}"/>
    <cellStyle name="40% - Accent6 5 3 8 2" xfId="30238" xr:uid="{A40D4E42-3259-4C2D-9977-A83ABED59D71}"/>
    <cellStyle name="40% - Accent6 5 3 9" xfId="31322" xr:uid="{819D1B07-B13D-4309-95C8-056EF0CAB966}"/>
    <cellStyle name="40% - Accent6 5 4" xfId="1833" xr:uid="{E87A85EA-16FF-4998-B7AA-B3C7020E771C}"/>
    <cellStyle name="40% - Accent6 5 4 10" xfId="32084" xr:uid="{65ACC7F0-A902-4CD9-8F4C-2D017E21D168}"/>
    <cellStyle name="40% - Accent6 5 4 11" xfId="16802" xr:uid="{CD4D3478-49BE-4467-AB10-746D12C31D97}"/>
    <cellStyle name="40% - Accent6 5 4 12" xfId="34874" xr:uid="{DC4AA78B-85C0-4F18-813C-A507A173DBD1}"/>
    <cellStyle name="40% - Accent6 5 4 13" xfId="48686" xr:uid="{DECEEB59-53AA-4036-A5C7-B1F6A6BFD6C8}"/>
    <cellStyle name="40% - Accent6 5 4 14" xfId="59285" xr:uid="{62D879EF-4AE4-49F8-A448-A933B7202C56}"/>
    <cellStyle name="40% - Accent6 5 4 2" xfId="2730" xr:uid="{628000B7-6D55-4F14-B60F-BFBB932FC51E}"/>
    <cellStyle name="40% - Accent6 5 4 2 2" xfId="5089" xr:uid="{3CABF6E8-083B-46C0-843A-3FCD56C1CE73}"/>
    <cellStyle name="40% - Accent6 5 4 2 2 2" xfId="11080" xr:uid="{464785DA-4399-427B-9E4D-E210339A0F7D}"/>
    <cellStyle name="40% - Accent6 5 4 2 2 2 2" xfId="25454" xr:uid="{6D6D474A-EE96-433B-894F-2D5D0012839A}"/>
    <cellStyle name="40% - Accent6 5 4 2 2 2 3" xfId="57711" xr:uid="{72C0EE5F-2F1C-487F-AABE-EFC6E95A51A1}"/>
    <cellStyle name="40% - Accent6 5 4 2 2 3" xfId="19800" xr:uid="{ABB60788-EE7D-41FF-882E-7BE6FCA513A2}"/>
    <cellStyle name="40% - Accent6 5 4 2 2 4" xfId="52587" xr:uid="{0107BB73-798B-4B12-928B-65E7A328B7F3}"/>
    <cellStyle name="40% - Accent6 5 4 2 3" xfId="8225" xr:uid="{E7D1C4C9-D1EB-40F9-B0C8-80DD7615F2C0}"/>
    <cellStyle name="40% - Accent6 5 4 2 3 2" xfId="22599" xr:uid="{248A7D62-B2C6-4104-A074-6214AFCD53A5}"/>
    <cellStyle name="40% - Accent6 5 4 2 3 3" xfId="54682" xr:uid="{0F4725BA-98AD-4C7D-9D8D-075E48F5F350}"/>
    <cellStyle name="40% - Accent6 5 4 2 4" xfId="13424" xr:uid="{BC6E04C4-46E5-4467-876D-AAE961F9F392}"/>
    <cellStyle name="40% - Accent6 5 4 2 4 2" xfId="27798" xr:uid="{B97AFFB9-5A4E-4692-99BF-6848CF3DF997}"/>
    <cellStyle name="40% - Accent6 5 4 2 5" xfId="32795" xr:uid="{87B084E8-8B36-4CD9-AFF4-66A7DA24CB98}"/>
    <cellStyle name="40% - Accent6 5 4 2 6" xfId="17914" xr:uid="{F60B15B3-857E-44A5-89EE-3EC6EE9710BD}"/>
    <cellStyle name="40% - Accent6 5 4 2 7" xfId="49555" xr:uid="{C26AA555-A154-4FFB-A663-E6887F040913}"/>
    <cellStyle name="40% - Accent6 5 4 2 8" xfId="60006" xr:uid="{561E0B1F-CF08-45CC-BBD2-25D79CA9620D}"/>
    <cellStyle name="40% - Accent6 5 4 3" xfId="3950" xr:uid="{9275CE8C-5F44-42D3-A451-0337164E1698}"/>
    <cellStyle name="40% - Accent6 5 4 3 2" xfId="5597" xr:uid="{0E631F39-9E27-4CE0-AFB0-6CBAFCFDFD68}"/>
    <cellStyle name="40% - Accent6 5 4 3 2 2" xfId="11635" xr:uid="{BF20689B-2BB3-4D7F-9FAE-FF841E52D9D5}"/>
    <cellStyle name="40% - Accent6 5 4 3 2 2 2" xfId="26009" xr:uid="{9D89627D-53B4-4BAF-A923-002241B98F59}"/>
    <cellStyle name="40% - Accent6 5 4 3 2 2 3" xfId="58266" xr:uid="{9C57BB90-6275-4EB6-981C-F40945B5F38D}"/>
    <cellStyle name="40% - Accent6 5 4 3 2 3" xfId="20296" xr:uid="{7F1752DF-B9E4-4E49-AD46-603CCFB5CB61}"/>
    <cellStyle name="40% - Accent6 5 4 3 2 4" xfId="53142" xr:uid="{887CB97C-B670-4428-956B-6D96F4125DA6}"/>
    <cellStyle name="40% - Accent6 5 4 3 3" xfId="8736" xr:uid="{C8C04F36-87B1-4AA3-881A-7CDAA9817B27}"/>
    <cellStyle name="40% - Accent6 5 4 3 3 2" xfId="23110" xr:uid="{1A16A5A2-307C-4FDB-AEA9-AEFBE7FDFE27}"/>
    <cellStyle name="40% - Accent6 5 4 3 3 3" xfId="55237" xr:uid="{8B7917A4-C752-47E0-A3EA-FBE2B39F0BD9}"/>
    <cellStyle name="40% - Accent6 5 4 3 4" xfId="14216" xr:uid="{6A7AD0AA-D5CB-4F42-BCD1-114531F801DA}"/>
    <cellStyle name="40% - Accent6 5 4 3 4 2" xfId="28590" xr:uid="{FEF68A2E-08D6-4864-A28F-55C3AFFC24FE}"/>
    <cellStyle name="40% - Accent6 5 4 3 5" xfId="33587" xr:uid="{01441B77-6BE5-4B6D-9EDB-6B4D7D5E7103}"/>
    <cellStyle name="40% - Accent6 5 4 3 6" xfId="18721" xr:uid="{284874C4-C368-45BD-B775-8906ED200FD1}"/>
    <cellStyle name="40% - Accent6 5 4 3 7" xfId="50112" xr:uid="{A85C1FBF-540B-4C20-AF15-A75968C1926D}"/>
    <cellStyle name="40% - Accent6 5 4 4" xfId="4531" xr:uid="{A8AAE95E-882B-42AC-9A5C-3C6C7DA25CDC}"/>
    <cellStyle name="40% - Accent6 5 4 4 2" xfId="9605" xr:uid="{35CC835C-C0BA-4217-B8DC-EF6B11D58C31}"/>
    <cellStyle name="40% - Accent6 5 4 4 2 2" xfId="23979" xr:uid="{39ACF14D-CA64-4ED6-A812-9452391452A4}"/>
    <cellStyle name="40% - Accent6 5 4 4 2 3" xfId="56236" xr:uid="{E49716C3-920E-49CE-AEDF-4625EC5E9B24}"/>
    <cellStyle name="40% - Accent6 5 4 4 3" xfId="19289" xr:uid="{2B6554C0-1CDE-4AD7-990A-706BB951F7D8}"/>
    <cellStyle name="40% - Accent6 5 4 4 4" xfId="51111" xr:uid="{530F1079-F34A-4826-BCC1-532035FFD80E}"/>
    <cellStyle name="40% - Accent6 5 4 5" xfId="3137" xr:uid="{B84E28EC-DACB-4983-A4FB-30F7B503AA3D}"/>
    <cellStyle name="40% - Accent6 5 4 5 2" xfId="10211" xr:uid="{2E70A898-BD31-488B-BE37-17FDA1506352}"/>
    <cellStyle name="40% - Accent6 5 4 5 2 2" xfId="24585" xr:uid="{48C4074F-A626-470A-B1B8-3FAFB458BE8F}"/>
    <cellStyle name="40% - Accent6 5 4 5 2 3" xfId="56842" xr:uid="{B3791ADE-2DA9-46ED-A4B3-29A35CF18E37}"/>
    <cellStyle name="40% - Accent6 5 4 5 3" xfId="18317" xr:uid="{A5CACFBF-EA1F-432A-8AB5-62676FC1883B}"/>
    <cellStyle name="40% - Accent6 5 4 5 4" xfId="51718" xr:uid="{987C12C9-9FD5-4C45-9E74-3AEF3F9D0919}"/>
    <cellStyle name="40% - Accent6 5 4 6" xfId="7403" xr:uid="{7DDFBFA4-9AF2-4F3D-8F2C-A4D1F4D272ED}"/>
    <cellStyle name="40% - Accent6 5 4 6 2" xfId="21777" xr:uid="{A9767FA9-D12B-4717-B19D-1B969D6CAFFE}"/>
    <cellStyle name="40% - Accent6 5 4 6 3" xfId="53813" xr:uid="{B1A7F884-471A-4FBA-A0AD-D81C0BAAFD8C}"/>
    <cellStyle name="40% - Accent6 5 4 7" xfId="12643" xr:uid="{C2C0E483-D45D-4015-91E7-2E10FC48D21B}"/>
    <cellStyle name="40% - Accent6 5 4 7 2" xfId="27017" xr:uid="{35F3FBB3-C8F7-4536-96D0-86CEC09D8F59}"/>
    <cellStyle name="40% - Accent6 5 4 8" xfId="15517" xr:uid="{2044A563-6B4B-4158-91F5-34974511D885}"/>
    <cellStyle name="40% - Accent6 5 4 8 2" xfId="29891" xr:uid="{35AEE8CF-D1B6-432D-9DFA-899FBA24EB9B}"/>
    <cellStyle name="40% - Accent6 5 4 9" xfId="30975" xr:uid="{B4A7C84E-D2D6-4B44-B5ED-CDBC52F6DC7E}"/>
    <cellStyle name="40% - Accent6 5 5" xfId="1574" xr:uid="{9C80E81B-1FCF-4AA3-A60C-E1EF2DAA42AA}"/>
    <cellStyle name="40% - Accent6 5 5 10" xfId="49552" xr:uid="{E2F3932C-A938-43B9-ADF3-D33C13614307}"/>
    <cellStyle name="40% - Accent6 5 5 11" xfId="59834" xr:uid="{BA79DBCA-49F5-4F81-8770-A1388B73200D}"/>
    <cellStyle name="40% - Accent6 5 5 2" xfId="2562" xr:uid="{211E28A0-F257-46A2-A87F-F86E763C5585}"/>
    <cellStyle name="40% - Accent6 5 5 2 2" xfId="11077" xr:uid="{EF97694F-BD12-4106-81A8-20F5F988478D}"/>
    <cellStyle name="40% - Accent6 5 5 2 2 2" xfId="25451" xr:uid="{6AED3715-ABD8-4EF1-9B0D-92027669CEC8}"/>
    <cellStyle name="40% - Accent6 5 5 2 2 3" xfId="57708" xr:uid="{1C9687EB-513A-4443-8D45-6314AF8F810F}"/>
    <cellStyle name="40% - Accent6 5 5 2 3" xfId="17745" xr:uid="{EAC8C3DA-8D0D-4F6F-8C4C-473BC1E547B4}"/>
    <cellStyle name="40% - Accent6 5 5 2 4" xfId="52584" xr:uid="{0DE18344-8EAF-4100-B9CC-B302C518F13B}"/>
    <cellStyle name="40% - Accent6 5 5 3" xfId="8222" xr:uid="{763C634B-0B96-45D0-B9D6-34A93360F22F}"/>
    <cellStyle name="40% - Accent6 5 5 3 2" xfId="22596" xr:uid="{683A1C0E-D5D3-4649-8838-059E80153ACA}"/>
    <cellStyle name="40% - Accent6 5 5 3 3" xfId="54679" xr:uid="{7BCE924C-1A1E-4BBC-B292-21B2F2A252B1}"/>
    <cellStyle name="40% - Accent6 5 5 4" xfId="13251" xr:uid="{E49C20BB-42B1-4357-B081-12114AD976EE}"/>
    <cellStyle name="40% - Accent6 5 5 4 2" xfId="27625" xr:uid="{BC57E712-057A-4D5F-8582-C8241843FECC}"/>
    <cellStyle name="40% - Accent6 5 5 5" xfId="15348" xr:uid="{50BE3CE5-2D2D-412F-9436-4E80B018B08E}"/>
    <cellStyle name="40% - Accent6 5 5 5 2" xfId="29722" xr:uid="{F93F6D81-5034-4E05-AE00-07D7082290BE}"/>
    <cellStyle name="40% - Accent6 5 5 6" xfId="30806" xr:uid="{91DD893B-AED6-40F0-8105-5238936D54F3}"/>
    <cellStyle name="40% - Accent6 5 5 7" xfId="31915" xr:uid="{91ED93A9-560C-466B-90BD-129919897F05}"/>
    <cellStyle name="40% - Accent6 5 5 8" xfId="16500" xr:uid="{56273B25-27D6-4B95-BCBE-589C6968F6E9}"/>
    <cellStyle name="40% - Accent6 5 5 9" xfId="34705" xr:uid="{346ADEFB-75A6-4AB4-A944-039386400DAF}"/>
    <cellStyle name="40% - Accent6 5 6" xfId="2246" xr:uid="{11B68373-5037-439D-A075-669B8462CC9F}"/>
    <cellStyle name="40% - Accent6 5 6 2" xfId="5443" xr:uid="{8617EF52-21B2-4338-8235-EACBB7CC8019}"/>
    <cellStyle name="40% - Accent6 5 6 2 2" xfId="11481" xr:uid="{7B73FDB3-2F83-4156-B68C-4C9735E74384}"/>
    <cellStyle name="40% - Accent6 5 6 2 2 2" xfId="25855" xr:uid="{DBF4FD33-2602-419C-A3E3-43347400AFFD}"/>
    <cellStyle name="40% - Accent6 5 6 2 2 3" xfId="58112" xr:uid="{A00A794D-C9D9-447B-9C49-211856BF7AC7}"/>
    <cellStyle name="40% - Accent6 5 6 2 3" xfId="20142" xr:uid="{800B275D-3E37-4D73-9393-393E50E58DD8}"/>
    <cellStyle name="40% - Accent6 5 6 2 4" xfId="52988" xr:uid="{E870B9FF-5BCF-4398-B4A9-32D1A0DD3A28}"/>
    <cellStyle name="40% - Accent6 5 6 3" xfId="8582" xr:uid="{CCBCCA98-65B1-482C-AE4C-56405B160A4E}"/>
    <cellStyle name="40% - Accent6 5 6 3 2" xfId="22956" xr:uid="{676073B3-6578-4062-A1F4-D07153A4917E}"/>
    <cellStyle name="40% - Accent6 5 6 3 3" xfId="55083" xr:uid="{8C962333-A712-471F-9ED0-C2FB7280D45F}"/>
    <cellStyle name="40% - Accent6 5 6 4" xfId="14042" xr:uid="{6528FB55-2625-4472-BD38-E245530800C7}"/>
    <cellStyle name="40% - Accent6 5 6 4 2" xfId="28416" xr:uid="{B45CBCF6-0B7A-4224-8EB1-94F14649A300}"/>
    <cellStyle name="40% - Accent6 5 6 5" xfId="33413" xr:uid="{C3CD67B8-BA34-4074-9F69-6202AC27C521}"/>
    <cellStyle name="40% - Accent6 5 6 6" xfId="17429" xr:uid="{70DE1AC4-1D79-4CAD-BC06-E09EBC9896A1}"/>
    <cellStyle name="40% - Accent6 5 6 7" xfId="49958" xr:uid="{21F97437-82A5-4582-AEC9-75655A02F741}"/>
    <cellStyle name="40% - Accent6 5 7" xfId="4363" xr:uid="{F30CC831-89F0-4A04-B78B-736D23BFA6EA}"/>
    <cellStyle name="40% - Accent6 5 7 2" xfId="9601" xr:uid="{60822114-6A42-47E4-BFB1-54604CEEA894}"/>
    <cellStyle name="40% - Accent6 5 7 2 2" xfId="23975" xr:uid="{CDF2B5A5-04B9-4B25-B57C-4CC4F1E36775}"/>
    <cellStyle name="40% - Accent6 5 7 2 3" xfId="56232" xr:uid="{E7A9F4C0-1AAC-4A90-BE90-7CB7DF95819D}"/>
    <cellStyle name="40% - Accent6 5 7 3" xfId="19121" xr:uid="{97EFC72B-C39B-41C4-BE40-12D5B2885D63}"/>
    <cellStyle name="40% - Accent6 5 7 4" xfId="51107" xr:uid="{57058E93-CB2F-4EBE-B132-1A24259E5782}"/>
    <cellStyle name="40% - Accent6 5 8" xfId="3166" xr:uid="{511B59E4-7C73-4DF2-BF49-9A5E018E8513}"/>
    <cellStyle name="40% - Accent6 5 8 2" xfId="10042" xr:uid="{43CACB35-0C64-43CE-A982-214F7772C0BC}"/>
    <cellStyle name="40% - Accent6 5 8 2 2" xfId="24416" xr:uid="{884B0010-76B7-49E7-B044-D2B48877EC65}"/>
    <cellStyle name="40% - Accent6 5 8 2 3" xfId="56673" xr:uid="{3EDAE1CA-2B1E-4456-BD59-2B803555F204}"/>
    <cellStyle name="40% - Accent6 5 8 3" xfId="18331" xr:uid="{DE3E4D60-C8F2-421C-B1CE-747AA8200B95}"/>
    <cellStyle name="40% - Accent6 5 8 4" xfId="51549" xr:uid="{95EC0AC3-AA53-4FBE-AC9A-60FFED7AE28E}"/>
    <cellStyle name="40% - Accent6 5 9" xfId="7234" xr:uid="{453998CD-5A34-4971-8498-C7ADDDA46717}"/>
    <cellStyle name="40% - Accent6 5 9 2" xfId="21608" xr:uid="{698EB0FE-3885-4A55-8EF5-6298AB82E4AC}"/>
    <cellStyle name="40% - Accent6 5 9 3" xfId="53644" xr:uid="{F1B43505-231D-4A9B-B5ED-1F98AC662A2A}"/>
    <cellStyle name="40% - Accent6 6" xfId="273" xr:uid="{2883225D-667B-4F6D-959D-E697455A18CD}"/>
    <cellStyle name="40% - Accent6 6 10" xfId="15023" xr:uid="{E9E3913F-11A0-4883-86A5-B135D289A3C3}"/>
    <cellStyle name="40% - Accent6 6 10 2" xfId="29397" xr:uid="{5A04F16F-3003-4AB8-B69E-0C8F6C05296E}"/>
    <cellStyle name="40% - Accent6 6 11" xfId="30481" xr:uid="{3267B66E-970E-400B-9C26-9AD66587771E}"/>
    <cellStyle name="40% - Accent6 6 12" xfId="31595" xr:uid="{5A0FC77B-C601-4C7E-9EC3-4DE0F1258E86}"/>
    <cellStyle name="40% - Accent6 6 13" xfId="16108" xr:uid="{2CEBBFB4-EF3D-4102-A488-BF74C7B31D51}"/>
    <cellStyle name="40% - Accent6 6 14" xfId="34395" xr:uid="{5ACDAAE6-3705-40F0-B92A-140FE83580B6}"/>
    <cellStyle name="40% - Accent6 6 15" xfId="48532" xr:uid="{DCA3156A-088A-4952-89CE-6DC4DE39E83B}"/>
    <cellStyle name="40% - Accent6 6 16" xfId="58973" xr:uid="{34636098-BEA2-4919-A4DB-1100078702E2}"/>
    <cellStyle name="40% - Accent6 6 2" xfId="776" xr:uid="{77F54CE6-426C-4257-B778-0D1E9E5F438D}"/>
    <cellStyle name="40% - Accent6 6 2 10" xfId="31762" xr:uid="{5FC80173-4103-48DC-A3F2-75961FD5E7E2}"/>
    <cellStyle name="40% - Accent6 6 2 11" xfId="16264" xr:uid="{720D5712-2C44-4065-8A68-C74E0EBB8D96}"/>
    <cellStyle name="40% - Accent6 6 2 12" xfId="34554" xr:uid="{27E7AA64-C9F5-4918-B3D2-3802333E5099}"/>
    <cellStyle name="40% - Accent6 6 2 13" xfId="49034" xr:uid="{B13757B9-D7EF-4E91-84B9-74ECF6FABB27}"/>
    <cellStyle name="40% - Accent6 6 2 14" xfId="59144" xr:uid="{64E6E406-B7D8-4C8C-9F77-3EDF2AC74760}"/>
    <cellStyle name="40% - Accent6 6 2 2" xfId="2017" xr:uid="{A0D58754-46ED-4C02-A52B-1E2E8AC059DC}"/>
    <cellStyle name="40% - Accent6 6 2 2 10" xfId="35222" xr:uid="{0881FBDE-32F5-4055-BBA2-455EE8BE0795}"/>
    <cellStyle name="40% - Accent6 6 2 2 11" xfId="49557" xr:uid="{F3E21D3F-175C-4DE9-826A-B07807D72937}"/>
    <cellStyle name="40% - Accent6 6 2 2 12" xfId="59677" xr:uid="{C288E204-815E-4F2C-A11C-BB985C8E62A2}"/>
    <cellStyle name="40% - Accent6 6 2 2 2" xfId="3081" xr:uid="{EDC56E9C-5A4A-46DA-88B3-3D6A9405087F}"/>
    <cellStyle name="40% - Accent6 6 2 2 2 2" xfId="9608" xr:uid="{9AF3BF6D-CF22-4C45-9CF7-A4919CC97C9F}"/>
    <cellStyle name="40% - Accent6 6 2 2 2 2 2" xfId="23982" xr:uid="{35AF9C2E-8C9A-4F9B-BEBC-443ADE389ECE}"/>
    <cellStyle name="40% - Accent6 6 2 2 2 2 3" xfId="56239" xr:uid="{A89C04CF-BF3F-4937-980B-E0D1BE2AB5A2}"/>
    <cellStyle name="40% - Accent6 6 2 2 2 3" xfId="18262" xr:uid="{F045FC67-0C14-4DDE-9D31-E05615CB81E3}"/>
    <cellStyle name="40% - Accent6 6 2 2 2 4" xfId="51114" xr:uid="{72B66C30-4CA8-4972-8FA1-2AE3F7C87176}"/>
    <cellStyle name="40% - Accent6 6 2 2 3" xfId="7084" xr:uid="{DD89EC95-E10C-4543-AF0F-7F54AF3339CE}"/>
    <cellStyle name="40% - Accent6 6 2 2 3 2" xfId="11082" xr:uid="{6930A4BE-925A-42B2-B360-2111E67D755D}"/>
    <cellStyle name="40% - Accent6 6 2 2 3 2 2" xfId="25456" xr:uid="{E3F2A10D-82BC-48A1-AA2C-38610D8B5144}"/>
    <cellStyle name="40% - Accent6 6 2 2 3 2 3" xfId="57713" xr:uid="{F3031B4D-4BBA-4FCB-89DF-13F9054F4485}"/>
    <cellStyle name="40% - Accent6 6 2 2 3 3" xfId="21458" xr:uid="{79E4487B-D730-4BC3-B85E-968A3F9CFE84}"/>
    <cellStyle name="40% - Accent6 6 2 2 3 4" xfId="52589" xr:uid="{0B408B94-500E-48BF-84BE-9519F9E49671}"/>
    <cellStyle name="40% - Accent6 6 2 2 4" xfId="8227" xr:uid="{59503216-8E6F-4018-AC6B-149129134712}"/>
    <cellStyle name="40% - Accent6 6 2 2 4 2" xfId="22601" xr:uid="{B531CB04-F114-4DA3-A58D-63D179CB6927}"/>
    <cellStyle name="40% - Accent6 6 2 2 4 3" xfId="54684" xr:uid="{2885B3D6-6822-48B9-93A1-B44D239C4ABC}"/>
    <cellStyle name="40% - Accent6 6 2 2 5" xfId="12873" xr:uid="{F9518AC2-6D54-45D3-B164-0AAF4705F466}"/>
    <cellStyle name="40% - Accent6 6 2 2 5 2" xfId="27247" xr:uid="{56BB5D8A-0E6C-4AB9-A9C8-AFBE4DB14680}"/>
    <cellStyle name="40% - Accent6 6 2 2 6" xfId="15865" xr:uid="{D1EE0F83-EABC-479B-A803-B8F291B2B5E6}"/>
    <cellStyle name="40% - Accent6 6 2 2 6 2" xfId="30239" xr:uid="{944E19C5-9898-46A8-A386-8BD3905AAC8E}"/>
    <cellStyle name="40% - Accent6 6 2 2 7" xfId="31323" xr:uid="{E0F8175D-3A53-4AF6-B1C9-811DBC384632}"/>
    <cellStyle name="40% - Accent6 6 2 2 8" xfId="32432" xr:uid="{4AD6C039-E84C-4996-8459-646B52F20E8D}"/>
    <cellStyle name="40% - Accent6 6 2 2 9" xfId="17150" xr:uid="{C7A1D806-E77B-42CB-8ADD-FED3DF77852E}"/>
    <cellStyle name="40% - Accent6 6 2 3" xfId="1731" xr:uid="{F1A8C3AF-4CFA-4F6E-B208-D173E8A0A590}"/>
    <cellStyle name="40% - Accent6 6 2 3 2" xfId="5945" xr:uid="{3E0902AD-DF9C-4098-9865-7E95040B3978}"/>
    <cellStyle name="40% - Accent6 6 2 3 2 2" xfId="11983" xr:uid="{D4576E8E-B6AF-48F0-B4C3-56A32055CE1A}"/>
    <cellStyle name="40% - Accent6 6 2 3 2 2 2" xfId="26357" xr:uid="{476B5111-7C1D-4CEE-983F-77DCD4DC0A7A}"/>
    <cellStyle name="40% - Accent6 6 2 3 2 2 3" xfId="58614" xr:uid="{F254D1D0-8BE3-4956-A7DC-6F6438CC1CBD}"/>
    <cellStyle name="40% - Accent6 6 2 3 2 3" xfId="20644" xr:uid="{A6899C13-F91C-4D30-B6B6-7636D4A3864F}"/>
    <cellStyle name="40% - Accent6 6 2 3 2 4" xfId="53490" xr:uid="{32A0C38C-22E6-4BD1-852F-83F9DE039942}"/>
    <cellStyle name="40% - Accent6 6 2 3 3" xfId="4235" xr:uid="{F18C3B8A-6DC1-47D2-81B7-E1C361A74262}"/>
    <cellStyle name="40% - Accent6 6 2 3 3 2" xfId="18997" xr:uid="{3E8268BB-8D8F-467C-8165-D54A05DEBE86}"/>
    <cellStyle name="40% - Accent6 6 2 3 3 3" xfId="55585" xr:uid="{2A29D21B-35CA-4B7B-92F3-F4AA4D71F37A}"/>
    <cellStyle name="40% - Accent6 6 2 3 4" xfId="13769" xr:uid="{A0831951-D920-4B66-B1ED-99C4392453A3}"/>
    <cellStyle name="40% - Accent6 6 2 3 4 2" xfId="28143" xr:uid="{13AB7C13-32E7-4DB6-B6F3-2AB27B1D0999}"/>
    <cellStyle name="40% - Accent6 6 2 3 5" xfId="33140" xr:uid="{45FB295D-181A-4034-99FE-F1331787ACAA}"/>
    <cellStyle name="40% - Accent6 6 2 3 6" xfId="16657" xr:uid="{53CC498F-9EE2-4A49-859F-C29C8CC5AF80}"/>
    <cellStyle name="40% - Accent6 6 2 3 7" xfId="50460" xr:uid="{E3651978-DFBC-45F8-BD40-68036B60EFF0}"/>
    <cellStyle name="40% - Accent6 6 2 3 8" xfId="60351" xr:uid="{A7FD4870-305D-48B0-9FA8-4253F016E80C}"/>
    <cellStyle name="40% - Accent6 6 2 4" xfId="2413" xr:uid="{8F2F1098-1E35-4365-BF4B-8F932D882D71}"/>
    <cellStyle name="40% - Accent6 6 2 4 2" xfId="9607" xr:uid="{11337BC8-B4C2-46A3-886A-8C766E04D894}"/>
    <cellStyle name="40% - Accent6 6 2 4 2 2" xfId="23981" xr:uid="{31343ADA-E5EA-42D4-B4A0-CC91E2383448}"/>
    <cellStyle name="40% - Accent6 6 2 4 2 3" xfId="56238" xr:uid="{823011DD-59F5-4462-9F72-F544F2E1ABBD}"/>
    <cellStyle name="40% - Accent6 6 2 4 3" xfId="14561" xr:uid="{2D0C7F0A-10F5-4BE6-89B8-AE37B619A25F}"/>
    <cellStyle name="40% - Accent6 6 2 4 3 2" xfId="28935" xr:uid="{2D38C3AF-9893-456B-ACEC-2FD6D56E496A}"/>
    <cellStyle name="40% - Accent6 6 2 4 4" xfId="33932" xr:uid="{8B202D6C-9703-4407-88A8-13AC2930E36B}"/>
    <cellStyle name="40% - Accent6 6 2 4 5" xfId="17594" xr:uid="{FEA28DFF-E155-4BCC-9867-F28BFA2836D1}"/>
    <cellStyle name="40% - Accent6 6 2 4 6" xfId="51113" xr:uid="{5C3824AE-0D1E-437E-B783-26C7F1ED52D8}"/>
    <cellStyle name="40% - Accent6 6 2 5" xfId="6931" xr:uid="{6A3D4411-2E9E-4B1B-AA42-B2F8D2C4091A}"/>
    <cellStyle name="40% - Accent6 6 2 5 2" xfId="10559" xr:uid="{EC916B2F-4784-431C-B9CC-534522558B37}"/>
    <cellStyle name="40% - Accent6 6 2 5 2 2" xfId="24933" xr:uid="{D0BD00F9-9AFD-4136-9E59-4BB86AB6A5C5}"/>
    <cellStyle name="40% - Accent6 6 2 5 2 3" xfId="57190" xr:uid="{1456F594-6C8D-4789-A670-5B9BF988F910}"/>
    <cellStyle name="40% - Accent6 6 2 5 3" xfId="21305" xr:uid="{9E9EEBE3-8C75-4E06-9063-6C62C0F1E771}"/>
    <cellStyle name="40% - Accent6 6 2 5 4" xfId="52066" xr:uid="{B8B329B5-6833-4B71-816A-3871846C1BDE}"/>
    <cellStyle name="40% - Accent6 6 2 6" xfId="7751" xr:uid="{2E74172D-0018-4757-AA96-DFBB3F6F15CC}"/>
    <cellStyle name="40% - Accent6 6 2 6 2" xfId="22125" xr:uid="{7CF00D04-3E51-48EA-8901-E40B99370F11}"/>
    <cellStyle name="40% - Accent6 6 2 6 3" xfId="54161" xr:uid="{0F389E51-49A8-41D0-92D7-BD3F861B740B}"/>
    <cellStyle name="40% - Accent6 6 2 7" xfId="12490" xr:uid="{C8DBF589-E02A-4077-BB3D-15C275B6A11D}"/>
    <cellStyle name="40% - Accent6 6 2 7 2" xfId="26864" xr:uid="{66BCA661-F47E-4EE6-ADF3-25FF988E3766}"/>
    <cellStyle name="40% - Accent6 6 2 8" xfId="15193" xr:uid="{61D3D7A6-CC9E-4E25-A855-E618CB4E5B67}"/>
    <cellStyle name="40% - Accent6 6 2 8 2" xfId="29567" xr:uid="{764D6F6C-F69F-42A9-9741-956A2F16C23F}"/>
    <cellStyle name="40% - Accent6 6 2 9" xfId="30651" xr:uid="{85FE9C04-0499-4C05-93D6-7918843AAF20}"/>
    <cellStyle name="40% - Accent6 6 3" xfId="777" xr:uid="{AC49B062-90BA-4227-A5C0-A3B272AC4FFA}"/>
    <cellStyle name="40% - Accent6 6 3 10" xfId="32261" xr:uid="{8636839F-527E-41C3-B756-5D25B8193711}"/>
    <cellStyle name="40% - Accent6 6 3 11" xfId="16979" xr:uid="{B860976A-D800-4900-B309-4622B54F25F1}"/>
    <cellStyle name="40% - Accent6 6 3 12" xfId="35051" xr:uid="{92F7D609-C902-45C6-A66E-095207B98FD9}"/>
    <cellStyle name="40% - Accent6 6 3 13" xfId="48863" xr:uid="{D6F6385A-3B36-4C7B-9DCE-B6C102D85B0A}"/>
    <cellStyle name="40% - Accent6 6 3 14" xfId="59506" xr:uid="{E923E25E-A859-4E62-86CA-4AC8560C9E95}"/>
    <cellStyle name="40% - Accent6 6 3 2" xfId="2907" xr:uid="{8DD0E017-C590-4958-8C1A-112E3460143F}"/>
    <cellStyle name="40% - Accent6 6 3 2 2" xfId="5090" xr:uid="{DF9B9D30-258E-450B-A3CC-DA869CDA6106}"/>
    <cellStyle name="40% - Accent6 6 3 2 2 2" xfId="11083" xr:uid="{B59FBDA4-422B-4267-BEC3-5389377308E0}"/>
    <cellStyle name="40% - Accent6 6 3 2 2 2 2" xfId="25457" xr:uid="{CEE636EE-5D9C-4D8B-BEC2-26281C2458AC}"/>
    <cellStyle name="40% - Accent6 6 3 2 2 2 3" xfId="57714" xr:uid="{5085B6CB-B5EA-4F8C-B258-A22157D11AD5}"/>
    <cellStyle name="40% - Accent6 6 3 2 2 3" xfId="19801" xr:uid="{3DECA75E-3576-4D2B-A26F-1EA1F03455E9}"/>
    <cellStyle name="40% - Accent6 6 3 2 2 4" xfId="52590" xr:uid="{B0A5E104-4EE0-46DE-92F2-D7D2A6BE6956}"/>
    <cellStyle name="40% - Accent6 6 3 2 3" xfId="8228" xr:uid="{D6C7AEAF-F679-478A-AAAD-9ED19F7AFCF0}"/>
    <cellStyle name="40% - Accent6 6 3 2 3 2" xfId="22602" xr:uid="{523D54E2-23D4-4F7B-BC83-F920EE9D0A91}"/>
    <cellStyle name="40% - Accent6 6 3 2 3 3" xfId="54685" xr:uid="{82EB2345-A8E3-402D-A0CC-22C5C78221DB}"/>
    <cellStyle name="40% - Accent6 6 3 2 4" xfId="13601" xr:uid="{5E6EF16E-BD9C-4891-A81E-7137C8FAF4AB}"/>
    <cellStyle name="40% - Accent6 6 3 2 4 2" xfId="27975" xr:uid="{84E2893C-070E-4085-9DDA-4781A969104A}"/>
    <cellStyle name="40% - Accent6 6 3 2 5" xfId="32972" xr:uid="{F4300F41-B63C-41C8-B1C5-54855FB49F41}"/>
    <cellStyle name="40% - Accent6 6 3 2 6" xfId="18091" xr:uid="{DC9B07FE-5385-4AF6-81A6-6C2E6FF2B397}"/>
    <cellStyle name="40% - Accent6 6 3 2 7" xfId="49558" xr:uid="{9188805D-FDB7-4D57-AFC6-4AB9112D0A19}"/>
    <cellStyle name="40% - Accent6 6 3 2 8" xfId="60183" xr:uid="{E01020A7-EAF2-44AE-A663-6CD3D5009470}"/>
    <cellStyle name="40% - Accent6 6 3 3" xfId="4079" xr:uid="{3329568E-CFE1-47A6-9ECD-1219BFA80424}"/>
    <cellStyle name="40% - Accent6 6 3 3 2" xfId="5774" xr:uid="{B2F0DE37-C34B-4F6E-8D90-B5CE06C67987}"/>
    <cellStyle name="40% - Accent6 6 3 3 2 2" xfId="11812" xr:uid="{FB6EB610-34FD-46AB-9B56-61CD1C87A277}"/>
    <cellStyle name="40% - Accent6 6 3 3 2 2 2" xfId="26186" xr:uid="{746B6E87-248E-4586-AEB5-613FD0CD0669}"/>
    <cellStyle name="40% - Accent6 6 3 3 2 2 3" xfId="58443" xr:uid="{A9F20018-D73F-4AC3-BBD7-EC1119528498}"/>
    <cellStyle name="40% - Accent6 6 3 3 2 3" xfId="20473" xr:uid="{23B728F9-0265-4CA8-918F-BB7BDD145FD0}"/>
    <cellStyle name="40% - Accent6 6 3 3 2 4" xfId="53319" xr:uid="{D2A24D12-73FF-4235-BE56-5B609EA0908B}"/>
    <cellStyle name="40% - Accent6 6 3 3 3" xfId="8863" xr:uid="{CC8000AF-A184-444C-AC69-1150500B8AEA}"/>
    <cellStyle name="40% - Accent6 6 3 3 3 2" xfId="23237" xr:uid="{AC962484-56E9-413D-8761-73192A8A44E7}"/>
    <cellStyle name="40% - Accent6 6 3 3 3 3" xfId="55414" xr:uid="{A6F2CD73-E3AD-4B88-97FC-1D5E762A11F5}"/>
    <cellStyle name="40% - Accent6 6 3 3 4" xfId="14393" xr:uid="{F554A0D8-E9E3-49EB-943A-29579B61E210}"/>
    <cellStyle name="40% - Accent6 6 3 3 4 2" xfId="28767" xr:uid="{DB3AD2F0-6032-4C38-BFED-66734A1B48D5}"/>
    <cellStyle name="40% - Accent6 6 3 3 5" xfId="33764" xr:uid="{F29CA996-FF10-461E-98D4-5D8852208C07}"/>
    <cellStyle name="40% - Accent6 6 3 3 6" xfId="18844" xr:uid="{92E10792-677B-4CE9-8A3E-AE4D57D38917}"/>
    <cellStyle name="40% - Accent6 6 3 3 7" xfId="50289" xr:uid="{63D86F71-709B-4D50-87FA-CEB431477683}"/>
    <cellStyle name="40% - Accent6 6 3 4" xfId="4664" xr:uid="{97C78324-88ED-495C-88FC-7990C8786178}"/>
    <cellStyle name="40% - Accent6 6 3 4 2" xfId="9609" xr:uid="{4365824E-AF93-4CAD-94E4-A7B803995487}"/>
    <cellStyle name="40% - Accent6 6 3 4 2 2" xfId="23983" xr:uid="{7A59A9A9-C92E-4567-A9AE-B067B27EB870}"/>
    <cellStyle name="40% - Accent6 6 3 4 2 3" xfId="56240" xr:uid="{C5C1554B-F5A4-4782-B8B1-E38C4F3EB5BA}"/>
    <cellStyle name="40% - Accent6 6 3 4 3" xfId="19417" xr:uid="{73BAB66C-75D0-4CB0-97A2-1C2508DBE235}"/>
    <cellStyle name="40% - Accent6 6 3 4 4" xfId="51115" xr:uid="{7068F224-FAC0-436A-BD64-A7A49FE34332}"/>
    <cellStyle name="40% - Accent6 6 3 5" xfId="6761" xr:uid="{CB1F6DFE-A10A-4A25-9776-19B10404A0FA}"/>
    <cellStyle name="40% - Accent6 6 3 5 2" xfId="10388" xr:uid="{B80021C8-FA5C-408B-81BF-02F1F3FEA724}"/>
    <cellStyle name="40% - Accent6 6 3 5 2 2" xfId="24762" xr:uid="{EDD9B020-F829-43D8-BA95-C7573B5BEEE8}"/>
    <cellStyle name="40% - Accent6 6 3 5 2 3" xfId="57019" xr:uid="{A3F0D641-E806-453E-9E86-94120F441380}"/>
    <cellStyle name="40% - Accent6 6 3 5 3" xfId="21135" xr:uid="{973EB59C-B821-4624-A574-22D6BEE1154E}"/>
    <cellStyle name="40% - Accent6 6 3 5 4" xfId="51895" xr:uid="{259215CB-ED06-4AEA-A8F8-F568090BBC65}"/>
    <cellStyle name="40% - Accent6 6 3 6" xfId="7580" xr:uid="{ACB92161-B076-408C-9B90-E0FB3349716F}"/>
    <cellStyle name="40% - Accent6 6 3 6 2" xfId="21954" xr:uid="{6B15F61A-62C8-4560-9799-9FB23BEE5719}"/>
    <cellStyle name="40% - Accent6 6 3 6 3" xfId="53990" xr:uid="{1F66B621-8C9D-455D-8394-4D6CDC71542A}"/>
    <cellStyle name="40% - Accent6 6 3 7" xfId="13159" xr:uid="{F3668CE6-CCAC-4E52-989C-750863689F8F}"/>
    <cellStyle name="40% - Accent6 6 3 7 2" xfId="27533" xr:uid="{0DC17180-FCC6-4FC0-A6D8-4EC8BDD42AB4}"/>
    <cellStyle name="40% - Accent6 6 3 8" xfId="15694" xr:uid="{3BEF77EC-136A-4D00-995C-143ECADFE3CE}"/>
    <cellStyle name="40% - Accent6 6 3 8 2" xfId="30068" xr:uid="{E10FBC97-7092-45DB-AE5E-C453BB103AE7}"/>
    <cellStyle name="40% - Accent6 6 3 9" xfId="31152" xr:uid="{4413CD08-998F-4D5A-865E-71C3CBBAA04C}"/>
    <cellStyle name="40% - Accent6 6 4" xfId="1575" xr:uid="{128C3BE3-BF21-42AA-84DD-85530C10228A}"/>
    <cellStyle name="40% - Accent6 6 4 10" xfId="49556" xr:uid="{2881BFC8-3418-4279-A658-CCC759031400}"/>
    <cellStyle name="40% - Accent6 6 4 11" xfId="59849" xr:uid="{F18035F8-B322-4E92-977C-A168340930D4}"/>
    <cellStyle name="40% - Accent6 6 4 2" xfId="2577" xr:uid="{283A6C98-9BF1-4F28-A6A6-23ECD76B1BCD}"/>
    <cellStyle name="40% - Accent6 6 4 2 2" xfId="11081" xr:uid="{A0FCEF29-E033-446E-890A-EA56185AC0A9}"/>
    <cellStyle name="40% - Accent6 6 4 2 2 2" xfId="25455" xr:uid="{15A446F6-F9BC-4716-9BCA-F9D8DCB05F62}"/>
    <cellStyle name="40% - Accent6 6 4 2 2 3" xfId="57712" xr:uid="{DA4B217A-66FD-4A3B-9E1B-F5E79CCA914E}"/>
    <cellStyle name="40% - Accent6 6 4 2 3" xfId="17760" xr:uid="{CD3B524A-8243-4053-ADD3-B1BDAF82F2C6}"/>
    <cellStyle name="40% - Accent6 6 4 2 4" xfId="52588" xr:uid="{6FB1C132-647F-4525-9C70-392333189ACD}"/>
    <cellStyle name="40% - Accent6 6 4 3" xfId="8226" xr:uid="{B3C968C4-6B99-4860-AF20-022C5BC612A2}"/>
    <cellStyle name="40% - Accent6 6 4 3 2" xfId="22600" xr:uid="{AE067A09-1A12-44BA-B77B-BC392823351D}"/>
    <cellStyle name="40% - Accent6 6 4 3 3" xfId="54683" xr:uid="{EF8A7A31-7B0D-4740-8169-D4C661596B95}"/>
    <cellStyle name="40% - Accent6 6 4 4" xfId="12714" xr:uid="{E1888912-F4F1-49A8-8654-9A597C5A3329}"/>
    <cellStyle name="40% - Accent6 6 4 4 2" xfId="27088" xr:uid="{0A1141A4-51C4-4EE4-9F86-CAF976786280}"/>
    <cellStyle name="40% - Accent6 6 4 5" xfId="15363" xr:uid="{68FD5D0A-5A6B-4902-9E6D-B273BBE680AE}"/>
    <cellStyle name="40% - Accent6 6 4 5 2" xfId="29737" xr:uid="{267CB0DF-AA62-42A6-B857-B742EB820027}"/>
    <cellStyle name="40% - Accent6 6 4 6" xfId="30821" xr:uid="{03BC6F6B-8E13-41C8-8677-BAA9F447F6F8}"/>
    <cellStyle name="40% - Accent6 6 4 7" xfId="31930" xr:uid="{F030390D-0405-460D-957E-1D7AB0C35A7A}"/>
    <cellStyle name="40% - Accent6 6 4 8" xfId="16501" xr:uid="{841C4D88-FA63-47E5-9969-33CCC45A3C39}"/>
    <cellStyle name="40% - Accent6 6 4 9" xfId="34720" xr:uid="{46CDF012-A33D-4650-ADF8-ABBBD91470EF}"/>
    <cellStyle name="40% - Accent6 6 5" xfId="2247" xr:uid="{4BBFC6D8-C3C7-4324-B694-CC0C52924B89}"/>
    <cellStyle name="40% - Accent6 6 5 2" xfId="5362" xr:uid="{9CC673A4-01F9-4F9C-AFE9-2664311CAA96}"/>
    <cellStyle name="40% - Accent6 6 5 2 2" xfId="11400" xr:uid="{D524BE0B-422F-4880-85A3-6AD0F56C9AD4}"/>
    <cellStyle name="40% - Accent6 6 5 2 2 2" xfId="25774" xr:uid="{67796553-ADA9-44FA-8079-1A9FFD88792C}"/>
    <cellStyle name="40% - Accent6 6 5 2 2 3" xfId="58031" xr:uid="{350B7D0E-1EA3-42D1-A2A6-A3CB19D1800F}"/>
    <cellStyle name="40% - Accent6 6 5 2 3" xfId="20061" xr:uid="{A6D9BF3F-C82D-4A03-B26A-5C3F1289C264}"/>
    <cellStyle name="40% - Accent6 6 5 2 4" xfId="52907" xr:uid="{141EA6A9-667D-4B68-9AE1-005B6644B076}"/>
    <cellStyle name="40% - Accent6 6 5 3" xfId="8503" xr:uid="{F98E3C54-420E-40FB-AE5A-996C1EEEC93B}"/>
    <cellStyle name="40% - Accent6 6 5 3 2" xfId="22877" xr:uid="{83AFD80E-87C1-4129-AF7B-6A337DB6620A}"/>
    <cellStyle name="40% - Accent6 6 5 3 3" xfId="55002" xr:uid="{5B13CFAC-6F73-4D6B-928C-7EA67B71D698}"/>
    <cellStyle name="40% - Accent6 6 5 4" xfId="13266" xr:uid="{5BE30183-9491-4E02-A10A-BC3EBC5B048F}"/>
    <cellStyle name="40% - Accent6 6 5 4 2" xfId="27640" xr:uid="{DA958BC3-61C0-41F9-8B12-5B87E787CC74}"/>
    <cellStyle name="40% - Accent6 6 5 5" xfId="32707" xr:uid="{C5C327E9-4331-46BC-975A-5C132A3D6364}"/>
    <cellStyle name="40% - Accent6 6 5 6" xfId="17430" xr:uid="{EDB34811-4FED-4958-8715-60C1B0302D8B}"/>
    <cellStyle name="40% - Accent6 6 5 7" xfId="49877" xr:uid="{0894DB7A-BF28-41EA-81A0-4AF915BD7BEA}"/>
    <cellStyle name="40% - Accent6 6 6" xfId="4378" xr:uid="{40C5DF9B-FC6E-411C-8CA5-68FA72334EAB}"/>
    <cellStyle name="40% - Accent6 6 6 2" xfId="9606" xr:uid="{55916ED9-5234-410C-BE8C-26177A0F3563}"/>
    <cellStyle name="40% - Accent6 6 6 2 2" xfId="23980" xr:uid="{61372A92-6725-4EBD-B152-A8A9A22974B2}"/>
    <cellStyle name="40% - Accent6 6 6 2 3" xfId="56237" xr:uid="{991F474B-814A-4BAD-9C80-0AA66415A666}"/>
    <cellStyle name="40% - Accent6 6 6 3" xfId="14057" xr:uid="{3350E3C3-8484-4E48-96A3-252E45EDDD21}"/>
    <cellStyle name="40% - Accent6 6 6 3 2" xfId="28431" xr:uid="{8B2221BA-F659-4202-976C-6804ED08B560}"/>
    <cellStyle name="40% - Accent6 6 6 4" xfId="33428" xr:uid="{59282B7A-782F-4C19-880B-875960B7D207}"/>
    <cellStyle name="40% - Accent6 6 6 5" xfId="19136" xr:uid="{18DF90C1-79A8-4359-9935-5055212A9C7C}"/>
    <cellStyle name="40% - Accent6 6 6 6" xfId="51112" xr:uid="{21D75807-9781-402B-A366-EAE39D3915DC}"/>
    <cellStyle name="40% - Accent6 6 7" xfId="6450" xr:uid="{402377C0-6F9A-4636-B3D7-09DCB291858B}"/>
    <cellStyle name="40% - Accent6 6 7 2" xfId="10057" xr:uid="{AF502A3B-C569-4196-B124-CC2DA2660DE5}"/>
    <cellStyle name="40% - Accent6 6 7 2 2" xfId="24431" xr:uid="{7B538738-35E7-4DCE-982E-C09D5840D99C}"/>
    <cellStyle name="40% - Accent6 6 7 2 3" xfId="56688" xr:uid="{853BBEB8-5498-466D-9974-F7CF161E1D19}"/>
    <cellStyle name="40% - Accent6 6 7 3" xfId="20911" xr:uid="{BAEF8FE9-CC75-4BB9-A162-85FB4EAC91CA}"/>
    <cellStyle name="40% - Accent6 6 7 4" xfId="51564" xr:uid="{E2B9FCB8-3ECE-464C-BAA7-C219E78F6145}"/>
    <cellStyle name="40% - Accent6 6 8" xfId="7249" xr:uid="{B2EB613F-62CE-4DD9-A1A5-5528F1C3D7C8}"/>
    <cellStyle name="40% - Accent6 6 8 2" xfId="21623" xr:uid="{2CFAA132-B7E2-4032-BF7C-B22E4A7F61ED}"/>
    <cellStyle name="40% - Accent6 6 8 3" xfId="53659" xr:uid="{BA073687-023E-4BB7-A377-2BFFCCF1747D}"/>
    <cellStyle name="40% - Accent6 6 9" xfId="12396" xr:uid="{06A9688B-1D36-498E-B5E0-B77AB310BEEC}"/>
    <cellStyle name="40% - Accent6 6 9 2" xfId="26770" xr:uid="{FCD1EC7A-292B-43E6-A42C-7BC35C9A7DF1}"/>
    <cellStyle name="40% - Accent6 7" xfId="778" xr:uid="{711B035B-8945-44A8-8BD7-BAA7C0FF06CC}"/>
    <cellStyle name="40% - Accent6 7 10" xfId="30473" xr:uid="{E24B50E6-B63C-4BED-9A2E-F4111485F16F}"/>
    <cellStyle name="40% - Accent6 7 11" xfId="31586" xr:uid="{ADABE282-77C4-4496-AA1D-D927F84A8FFE}"/>
    <cellStyle name="40% - Accent6 7 12" xfId="16100" xr:uid="{4B117867-511C-412B-BAE4-6E3CA0137016}"/>
    <cellStyle name="40% - Accent6 7 13" xfId="34387" xr:uid="{FE20959F-C9E6-4B60-A597-295F1319B2EF}"/>
    <cellStyle name="40% - Accent6 7 14" xfId="48855" xr:uid="{B2D1BC46-12E2-4B52-AEF6-C1AAD53DD192}"/>
    <cellStyle name="40% - Accent6 7 15" xfId="58965" xr:uid="{74103E34-A78C-4FFB-B67B-C320C0833B45}"/>
    <cellStyle name="40% - Accent6 7 2" xfId="779" xr:uid="{DA9FCD25-D80B-4532-BAE5-842444C8E07A}"/>
    <cellStyle name="40% - Accent6 7 2 10" xfId="35043" xr:uid="{9620CF43-8C64-4A92-82E5-D0D437CD4E87}"/>
    <cellStyle name="40% - Accent6 7 2 11" xfId="49560" xr:uid="{2E3CD1BB-B47D-43B3-BC52-4D2C2A71920C}"/>
    <cellStyle name="40% - Accent6 7 2 12" xfId="59498" xr:uid="{F8792D57-2867-469A-B6A3-FD0C12EFD5EB}"/>
    <cellStyle name="40% - Accent6 7 2 2" xfId="2899" xr:uid="{D577EBE7-EE04-4866-BCA3-4860E67F673B}"/>
    <cellStyle name="40% - Accent6 7 2 2 2" xfId="9611" xr:uid="{CC3EEBBC-C513-41C6-8E50-077597FC9CB7}"/>
    <cellStyle name="40% - Accent6 7 2 2 2 2" xfId="23985" xr:uid="{40D3D21F-62B3-48D0-97AF-25EE73F1E020}"/>
    <cellStyle name="40% - Accent6 7 2 2 2 3" xfId="56242" xr:uid="{BD6CA0A5-7566-49C4-9F94-528793102A09}"/>
    <cellStyle name="40% - Accent6 7 2 2 3" xfId="13866" xr:uid="{ED6C5D20-BB4B-4C05-9C4C-FE8931067082}"/>
    <cellStyle name="40% - Accent6 7 2 2 3 2" xfId="28240" xr:uid="{DE4FFE34-DE60-4620-A28F-8004007CE4FB}"/>
    <cellStyle name="40% - Accent6 7 2 2 4" xfId="33237" xr:uid="{4A0E25AE-C4D0-4EBF-AAF1-437778DF9F4E}"/>
    <cellStyle name="40% - Accent6 7 2 2 5" xfId="18083" xr:uid="{AEB1EBF9-828C-4963-A1DD-A0B0DBE10D49}"/>
    <cellStyle name="40% - Accent6 7 2 2 6" xfId="51117" xr:uid="{BE4A575F-43B8-40FA-83A3-22079165B633}"/>
    <cellStyle name="40% - Accent6 7 2 2 7" xfId="60448" xr:uid="{22ACD741-46F4-4F9A-9D18-23A65FEC4F53}"/>
    <cellStyle name="40% - Accent6 7 2 3" xfId="3376" xr:uid="{FDC2EEE7-D221-4013-A093-9042CC9AD8DD}"/>
    <cellStyle name="40% - Accent6 7 2 3 2" xfId="11085" xr:uid="{52B06285-0FC0-4E4C-8B57-49240F6D78A5}"/>
    <cellStyle name="40% - Accent6 7 2 3 2 2" xfId="25459" xr:uid="{0EE7AFFD-83E8-42E5-82AC-C8FD17F64B92}"/>
    <cellStyle name="40% - Accent6 7 2 3 2 3" xfId="57716" xr:uid="{9936E1D7-9E66-4127-B80F-221DB8643703}"/>
    <cellStyle name="40% - Accent6 7 2 3 3" xfId="14659" xr:uid="{34BEEA3A-9F05-4A7E-9A68-0297772C529A}"/>
    <cellStyle name="40% - Accent6 7 2 3 3 2" xfId="29033" xr:uid="{38F3C1E0-60A3-4098-A4F3-DE283DABB555}"/>
    <cellStyle name="40% - Accent6 7 2 3 4" xfId="34030" xr:uid="{4F64BCB8-A620-409F-883B-D42170C40DD9}"/>
    <cellStyle name="40% - Accent6 7 2 3 5" xfId="18440" xr:uid="{0F6024A2-A31D-468F-968F-BC47DFADA84C}"/>
    <cellStyle name="40% - Accent6 7 2 3 6" xfId="52592" xr:uid="{8496FEA7-B99F-4B1F-B221-3E2F16D6F2F0}"/>
    <cellStyle name="40% - Accent6 7 2 4" xfId="8229" xr:uid="{B7691087-58E7-407B-BA7D-DC81EB82289D}"/>
    <cellStyle name="40% - Accent6 7 2 4 2" xfId="22603" xr:uid="{B5F64742-C3B6-497C-8685-2FD19DB41AA8}"/>
    <cellStyle name="40% - Accent6 7 2 4 3" xfId="54687" xr:uid="{700F58AE-C799-415E-B3F7-0418552C51AA}"/>
    <cellStyle name="40% - Accent6 7 2 5" xfId="13006" xr:uid="{D03CBB53-1675-4B9F-818B-4CA34CF1C66D}"/>
    <cellStyle name="40% - Accent6 7 2 5 2" xfId="27380" xr:uid="{05147ED9-6EB9-4032-AF7A-94737D80417F}"/>
    <cellStyle name="40% - Accent6 7 2 6" xfId="15686" xr:uid="{1F4C9FA4-C491-4869-9946-EE7B6AFEB2FF}"/>
    <cellStyle name="40% - Accent6 7 2 6 2" xfId="30060" xr:uid="{30F0D8F9-8110-4241-8E69-BC2E22DED92B}"/>
    <cellStyle name="40% - Accent6 7 2 7" xfId="31144" xr:uid="{24B830ED-479F-40B4-8563-C6FE38D71C2E}"/>
    <cellStyle name="40% - Accent6 7 2 8" xfId="32253" xr:uid="{40120444-3E5C-4B69-8EC9-E04B02B3B3F5}"/>
    <cellStyle name="40% - Accent6 7 2 9" xfId="16971" xr:uid="{A2503769-151D-4BCE-BC2F-0B4F9DEABF75}"/>
    <cellStyle name="40% - Accent6 7 3" xfId="1567" xr:uid="{EABA694C-64F3-42E5-B279-966C8CCD818B}"/>
    <cellStyle name="40% - Accent6 7 3 2" xfId="5091" xr:uid="{B021D761-056F-46BA-8EEB-C1EB74230AE7}"/>
    <cellStyle name="40% - Accent6 7 3 2 2" xfId="11084" xr:uid="{A0FB93BB-BA84-410D-A13D-C9336AD1857E}"/>
    <cellStyle name="40% - Accent6 7 3 2 2 2" xfId="25458" xr:uid="{BAA015B1-2370-4489-B2A4-2719904E27BE}"/>
    <cellStyle name="40% - Accent6 7 3 2 2 3" xfId="57715" xr:uid="{05A3958D-9267-42B8-9BA6-2D73C9106799}"/>
    <cellStyle name="40% - Accent6 7 3 2 3" xfId="19802" xr:uid="{04A7CE61-9669-43E2-87D2-393B981BD0FD}"/>
    <cellStyle name="40% - Accent6 7 3 2 4" xfId="52591" xr:uid="{EBB69507-1635-4FFB-A8FF-0C8C9EAE8E5D}"/>
    <cellStyle name="40% - Accent6 7 3 3" xfId="3436" xr:uid="{4F51C3E2-5B7F-489F-9D8B-B1E3BA1FEEC4}"/>
    <cellStyle name="40% - Accent6 7 3 3 2" xfId="18475" xr:uid="{51290A1F-9C49-4DC9-B43E-19280DB08942}"/>
    <cellStyle name="40% - Accent6 7 3 3 3" xfId="54686" xr:uid="{C002FD21-1F19-4F8F-8A56-438DA0D3C5A1}"/>
    <cellStyle name="40% - Accent6 7 3 4" xfId="12644" xr:uid="{3D5530AA-2BA4-46E5-8009-D2635A96EEF4}"/>
    <cellStyle name="40% - Accent6 7 3 4 2" xfId="27018" xr:uid="{7234D325-8590-4210-A0D0-B459EE5ED627}"/>
    <cellStyle name="40% - Accent6 7 3 5" xfId="32488" xr:uid="{9EB1AB79-06ED-4817-B90D-D0B3432B5DBB}"/>
    <cellStyle name="40% - Accent6 7 3 6" xfId="16493" xr:uid="{9167D50D-D396-44D7-97BD-CF04ED81EC89}"/>
    <cellStyle name="40% - Accent6 7 3 7" xfId="49559" xr:uid="{2DED47B6-9593-4750-89F1-C8747B24D51C}"/>
    <cellStyle name="40% - Accent6 7 3 8" xfId="60175" xr:uid="{1F8579A8-2EC3-467E-A6CE-1C4080E654EB}"/>
    <cellStyle name="40% - Accent6 7 4" xfId="2238" xr:uid="{58890450-BC48-426D-B887-D15EB85FA715}"/>
    <cellStyle name="40% - Accent6 7 4 2" xfId="5766" xr:uid="{0F990F53-9D06-4B69-8CD4-C3092C5EF911}"/>
    <cellStyle name="40% - Accent6 7 4 2 2" xfId="11804" xr:uid="{20978E1B-CC07-49C6-A274-2B91B050D1DF}"/>
    <cellStyle name="40% - Accent6 7 4 2 2 2" xfId="26178" xr:uid="{ACA1CA31-0769-4DDA-AC1F-DFC8DBAE51E8}"/>
    <cellStyle name="40% - Accent6 7 4 2 2 3" xfId="58435" xr:uid="{43ECB8F8-9DBC-4AE0-B0D6-5672F238399C}"/>
    <cellStyle name="40% - Accent6 7 4 2 3" xfId="20465" xr:uid="{F41DC5F8-5BD9-41F8-BCC7-6E50130E0152}"/>
    <cellStyle name="40% - Accent6 7 4 2 4" xfId="53311" xr:uid="{1F0A8AF2-A131-41A7-89EE-2B7B52E52832}"/>
    <cellStyle name="40% - Accent6 7 4 3" xfId="8859" xr:uid="{87C06C4B-748D-4A66-A239-FF4F7B58E111}"/>
    <cellStyle name="40% - Accent6 7 4 3 2" xfId="23233" xr:uid="{0A307452-94B9-48A1-A030-CBB60BEB284D}"/>
    <cellStyle name="40% - Accent6 7 4 3 3" xfId="55406" xr:uid="{52A0174E-2A51-4913-A3E9-E817D95F65FC}"/>
    <cellStyle name="40% - Accent6 7 4 4" xfId="13593" xr:uid="{CCCA8808-09FF-4E13-9E41-0A63AC3F6D4F}"/>
    <cellStyle name="40% - Accent6 7 4 4 2" xfId="27967" xr:uid="{5B7CE4C5-987F-4DF7-9BC0-7C1C244BC793}"/>
    <cellStyle name="40% - Accent6 7 4 5" xfId="32964" xr:uid="{E42D43EA-9D22-4561-896F-84D7B9924AA8}"/>
    <cellStyle name="40% - Accent6 7 4 6" xfId="17421" xr:uid="{2FD3E172-78E8-4BD7-9C32-7789C3D9CF2D}"/>
    <cellStyle name="40% - Accent6 7 4 7" xfId="50281" xr:uid="{165B445F-49E7-420C-8807-12EDBDFED598}"/>
    <cellStyle name="40% - Accent6 7 5" xfId="4659" xr:uid="{D8963057-72EB-4673-BF58-936640B0DDCB}"/>
    <cellStyle name="40% - Accent6 7 5 2" xfId="9610" xr:uid="{122D9199-139D-4803-87D7-9F24359F3786}"/>
    <cellStyle name="40% - Accent6 7 5 2 2" xfId="23984" xr:uid="{42A916CD-2484-40DD-BE79-542D629147E7}"/>
    <cellStyle name="40% - Accent6 7 5 2 3" xfId="56241" xr:uid="{25295C1B-4A20-49E3-A936-D9F11641C56D}"/>
    <cellStyle name="40% - Accent6 7 5 3" xfId="14385" xr:uid="{F4AE9726-11F0-43E5-A7E9-3F969E97C933}"/>
    <cellStyle name="40% - Accent6 7 5 3 2" xfId="28759" xr:uid="{0B65833E-B73E-4543-B13F-3471430A2320}"/>
    <cellStyle name="40% - Accent6 7 5 4" xfId="33756" xr:uid="{9C130124-F7E8-4058-A082-3E3F5B81A041}"/>
    <cellStyle name="40% - Accent6 7 5 5" xfId="19412" xr:uid="{AC184C22-4754-4039-8A6B-61C3735227B7}"/>
    <cellStyle name="40% - Accent6 7 5 6" xfId="51116" xr:uid="{A7635BAC-A8ED-4728-8EAA-1C2E46122A42}"/>
    <cellStyle name="40% - Accent6 7 6" xfId="6753" xr:uid="{7C49C969-B83F-4DB2-B330-490346401445}"/>
    <cellStyle name="40% - Accent6 7 6 2" xfId="10380" xr:uid="{456708C9-D2AE-4367-8726-59760AEE3764}"/>
    <cellStyle name="40% - Accent6 7 6 2 2" xfId="24754" xr:uid="{AF4B50C0-E83F-463D-BD24-0D7B20F8CFF9}"/>
    <cellStyle name="40% - Accent6 7 6 2 3" xfId="57011" xr:uid="{748E5AFA-F243-4A95-9CF1-4C505D570869}"/>
    <cellStyle name="40% - Accent6 7 6 3" xfId="21127" xr:uid="{39B80DAA-925A-4FB8-8395-A8AC2408A1FE}"/>
    <cellStyle name="40% - Accent6 7 6 4" xfId="51887" xr:uid="{76A96547-A884-4C66-A3A7-D957CE5A661F}"/>
    <cellStyle name="40% - Accent6 7 7" xfId="7572" xr:uid="{70765367-ECA2-4685-9A2A-34904664A841}"/>
    <cellStyle name="40% - Accent6 7 7 2" xfId="21946" xr:uid="{2368535F-0012-4027-BD52-68EA4B811C57}"/>
    <cellStyle name="40% - Accent6 7 7 3" xfId="53982" xr:uid="{715B7818-9399-4F9D-A5C7-6DE20956F957}"/>
    <cellStyle name="40% - Accent6 7 8" xfId="12234" xr:uid="{19584328-FE41-4E74-BF18-9DF96C2AC905}"/>
    <cellStyle name="40% - Accent6 7 8 2" xfId="26608" xr:uid="{55C8DF53-562D-4F16-ADE7-2D03B31CD319}"/>
    <cellStyle name="40% - Accent6 7 9" xfId="15015" xr:uid="{3530B7A3-E945-421D-AE66-9B3C9A8D99C6}"/>
    <cellStyle name="40% - Accent6 7 9 2" xfId="29389" xr:uid="{549C365C-77EC-4F6A-9C8D-C6D0C2C2312C}"/>
    <cellStyle name="40% - Accent6 8" xfId="780" xr:uid="{46EABB98-2F9D-4127-B32F-7D423E237E36}"/>
    <cellStyle name="40% - Accent6 8 10" xfId="31671" xr:uid="{72FA7C0E-1A3D-445D-A572-A27D650745AE}"/>
    <cellStyle name="40% - Accent6 8 11" xfId="16256" xr:uid="{CE9F1940-C0BD-4B22-848D-3F2D05156519}"/>
    <cellStyle name="40% - Accent6 8 12" xfId="34463" xr:uid="{7FAB7328-F454-4192-A32B-CB2CA7F45579}"/>
    <cellStyle name="40% - Accent6 8 13" xfId="48923" xr:uid="{7E4FA208-C57D-4079-993C-DAA7A28F9B8C}"/>
    <cellStyle name="40% - Accent6 8 14" xfId="59033" xr:uid="{39525BE2-8976-4C2A-9208-518C3AFF0F65}"/>
    <cellStyle name="40% - Accent6 8 2" xfId="1966" xr:uid="{022637D7-EA20-44CB-9B26-E74A0FE177CD}"/>
    <cellStyle name="40% - Accent6 8 2 10" xfId="35111" xr:uid="{5121F9EC-E7BC-449D-BE75-DE72B30D6F2E}"/>
    <cellStyle name="40% - Accent6 8 2 11" xfId="49561" xr:uid="{B16ABB15-6066-4FEB-B1DF-A68C1140EE22}"/>
    <cellStyle name="40% - Accent6 8 2 12" xfId="59566" xr:uid="{058E88FA-6678-46AB-8186-3E667E29A26F}"/>
    <cellStyle name="40% - Accent6 8 2 2" xfId="2970" xr:uid="{D09FCF2C-93C4-466E-89A9-53BB27BC57A2}"/>
    <cellStyle name="40% - Accent6 8 2 2 2" xfId="9613" xr:uid="{14176EAB-D14C-4612-B785-AFB01ABFB57B}"/>
    <cellStyle name="40% - Accent6 8 2 2 2 2" xfId="23987" xr:uid="{B054070D-96CC-41EB-8C9A-23EB575461A2}"/>
    <cellStyle name="40% - Accent6 8 2 2 2 3" xfId="56244" xr:uid="{C42A1897-72D3-4AFF-92EF-7EC250064EBD}"/>
    <cellStyle name="40% - Accent6 8 2 2 3" xfId="18151" xr:uid="{9C5ECCDF-98C9-4931-A3FC-DFBFC68E20E5}"/>
    <cellStyle name="40% - Accent6 8 2 2 4" xfId="51119" xr:uid="{8BE83250-CA69-4B0C-BFB4-E2F31871E395}"/>
    <cellStyle name="40% - Accent6 8 2 3" xfId="7085" xr:uid="{7B1CF7D8-21F4-4B38-A5D7-831FCADE90CB}"/>
    <cellStyle name="40% - Accent6 8 2 3 2" xfId="11086" xr:uid="{19BC80B3-520A-4FEA-A757-1B7BE3957AD9}"/>
    <cellStyle name="40% - Accent6 8 2 3 2 2" xfId="25460" xr:uid="{16675A87-FBA0-407A-A007-FBD03635EDA3}"/>
    <cellStyle name="40% - Accent6 8 2 3 2 3" xfId="57717" xr:uid="{C835FDFA-81B8-47B2-9DF3-23C8D3D08FDA}"/>
    <cellStyle name="40% - Accent6 8 2 3 3" xfId="21459" xr:uid="{C7D48D15-39E5-4778-9A1D-56A62DE72289}"/>
    <cellStyle name="40% - Accent6 8 2 3 4" xfId="52593" xr:uid="{E6FBCC48-BFA1-4012-8858-B711B00472C9}"/>
    <cellStyle name="40% - Accent6 8 2 4" xfId="8230" xr:uid="{EA31FE5B-1A94-4C63-805E-DFAAE21D41D6}"/>
    <cellStyle name="40% - Accent6 8 2 4 2" xfId="22604" xr:uid="{2DDEA20D-B65C-4467-B276-82003CA611F6}"/>
    <cellStyle name="40% - Accent6 8 2 4 3" xfId="54688" xr:uid="{1508D168-79D5-4718-AD1D-1963D2E5F813}"/>
    <cellStyle name="40% - Accent6 8 2 5" xfId="12782" xr:uid="{7787804A-38CF-4BB4-BB7E-12165BCB1710}"/>
    <cellStyle name="40% - Accent6 8 2 5 2" xfId="27156" xr:uid="{4276E140-28FD-4577-9BE9-9A718DA5B352}"/>
    <cellStyle name="40% - Accent6 8 2 6" xfId="15754" xr:uid="{BDC9E8E7-7B7B-4F83-8F7F-E0A5AB585838}"/>
    <cellStyle name="40% - Accent6 8 2 6 2" xfId="30128" xr:uid="{80DCD0ED-3476-4F10-A077-3A9C5A62F9B6}"/>
    <cellStyle name="40% - Accent6 8 2 7" xfId="31212" xr:uid="{2DC47936-610D-4EC7-B86B-248304E51EFF}"/>
    <cellStyle name="40% - Accent6 8 2 8" xfId="32321" xr:uid="{646947FD-923E-4742-96B4-2205DFA98D27}"/>
    <cellStyle name="40% - Accent6 8 2 9" xfId="17039" xr:uid="{9424D8BF-C550-45F4-A8EB-8777C1E1118F}"/>
    <cellStyle name="40% - Accent6 8 3" xfId="1723" xr:uid="{D09F5340-DCE8-4AB4-8EF0-FA12F85BF4F5}"/>
    <cellStyle name="40% - Accent6 8 3 2" xfId="5834" xr:uid="{18CA379C-3151-4882-B76A-0B7D1A23D906}"/>
    <cellStyle name="40% - Accent6 8 3 2 2" xfId="11872" xr:uid="{C569D006-E5EB-4B8F-ACA7-710EDFEA26B8}"/>
    <cellStyle name="40% - Accent6 8 3 2 2 2" xfId="26246" xr:uid="{7DB02BBF-F76A-4CFD-8316-B5CE92D03755}"/>
    <cellStyle name="40% - Accent6 8 3 2 2 3" xfId="58503" xr:uid="{DA883A9B-B756-44BA-BEDA-282DF6E9EE50}"/>
    <cellStyle name="40% - Accent6 8 3 2 3" xfId="20533" xr:uid="{E34948C5-7952-4DAD-8831-CEDEF59D1E32}"/>
    <cellStyle name="40% - Accent6 8 3 2 4" xfId="53379" xr:uid="{C6465C62-11A1-4792-BF6D-215688AB9E00}"/>
    <cellStyle name="40% - Accent6 8 3 3" xfId="4124" xr:uid="{1378F6CD-FF11-422A-AA8C-6A3E48A1EB87}"/>
    <cellStyle name="40% - Accent6 8 3 3 2" xfId="18886" xr:uid="{C8A04F3E-4A63-4015-9E28-C70FFB1326D6}"/>
    <cellStyle name="40% - Accent6 8 3 3 3" xfId="55474" xr:uid="{379F2DDB-22DD-4DB8-8A66-0E02775EFDF0}"/>
    <cellStyle name="40% - Accent6 8 3 4" xfId="13658" xr:uid="{27C4313B-0C2F-4F37-8C12-2344709D5DC0}"/>
    <cellStyle name="40% - Accent6 8 3 4 2" xfId="28032" xr:uid="{64A165C4-0080-444F-A035-0E972407B6C3}"/>
    <cellStyle name="40% - Accent6 8 3 5" xfId="33029" xr:uid="{5D3B7C20-87B4-46DD-A86C-CA1249A2B9AA}"/>
    <cellStyle name="40% - Accent6 8 3 6" xfId="16649" xr:uid="{0976DC04-97D6-450E-B840-7FC82A3773B0}"/>
    <cellStyle name="40% - Accent6 8 3 7" xfId="50349" xr:uid="{DF67EB67-70A3-4B2B-9FA9-145345550EDE}"/>
    <cellStyle name="40% - Accent6 8 3 8" xfId="60240" xr:uid="{1836A3F5-F217-463C-BC62-F1E2CDB8334D}"/>
    <cellStyle name="40% - Accent6 8 4" xfId="2322" xr:uid="{E73219A5-328B-408D-A37C-80564F64180A}"/>
    <cellStyle name="40% - Accent6 8 4 2" xfId="9612" xr:uid="{BBB43432-E58E-44CE-A1CD-D795338710D5}"/>
    <cellStyle name="40% - Accent6 8 4 2 2" xfId="23986" xr:uid="{63D92938-BAB4-4B7F-AC8E-C8D22C38709E}"/>
    <cellStyle name="40% - Accent6 8 4 2 3" xfId="56243" xr:uid="{E55DD067-DD1A-46C1-A2A8-175A22D01FA7}"/>
    <cellStyle name="40% - Accent6 8 4 3" xfId="14450" xr:uid="{6673A239-BD0C-4832-B524-530AACC9BA40}"/>
    <cellStyle name="40% - Accent6 8 4 3 2" xfId="28824" xr:uid="{49646784-EF87-4C8F-BCF5-ED2694B7B3F7}"/>
    <cellStyle name="40% - Accent6 8 4 4" xfId="33821" xr:uid="{6158EC2B-1E71-4578-99A5-BA1EE7A5D4A5}"/>
    <cellStyle name="40% - Accent6 8 4 5" xfId="17503" xr:uid="{07BA32E2-34A2-4D27-8076-E17D8CA5BEE1}"/>
    <cellStyle name="40% - Accent6 8 4 6" xfId="51118" xr:uid="{84FE498D-ACB2-425D-8557-20D6C94B1CB6}"/>
    <cellStyle name="40% - Accent6 8 5" xfId="6820" xr:uid="{62EA7363-37E5-44ED-85FA-D24D78796185}"/>
    <cellStyle name="40% - Accent6 8 5 2" xfId="10448" xr:uid="{EEE68994-D932-4CBF-9D0D-1F7C73B5FE3E}"/>
    <cellStyle name="40% - Accent6 8 5 2 2" xfId="24822" xr:uid="{A940E104-83B2-4255-8851-C7CFDE1F9422}"/>
    <cellStyle name="40% - Accent6 8 5 2 3" xfId="57079" xr:uid="{33819AA9-C195-4674-901C-DF9DDFBBF0A9}"/>
    <cellStyle name="40% - Accent6 8 5 3" xfId="21194" xr:uid="{59F7EF97-F2D9-4E88-8BD6-6371384A03B6}"/>
    <cellStyle name="40% - Accent6 8 5 4" xfId="51955" xr:uid="{3E061801-4814-4889-8711-2D6A86519ED8}"/>
    <cellStyle name="40% - Accent6 8 6" xfId="7640" xr:uid="{888876DE-A869-4D27-8AA4-9B7D673074E6}"/>
    <cellStyle name="40% - Accent6 8 6 2" xfId="22014" xr:uid="{5F6AC4F1-BA34-4E6E-AD7C-91DFA1503E37}"/>
    <cellStyle name="40% - Accent6 8 6 3" xfId="54050" xr:uid="{727BBD0D-969F-44AA-8F2F-E8714896684F}"/>
    <cellStyle name="40% - Accent6 8 7" xfId="12443" xr:uid="{A97B0820-5D1C-4C18-BF94-4D911786F7C7}"/>
    <cellStyle name="40% - Accent6 8 7 2" xfId="26817" xr:uid="{DF61C676-48AF-4D33-8F9F-1DE4A7C11369}"/>
    <cellStyle name="40% - Accent6 8 8" xfId="15102" xr:uid="{8ED84EB1-06C7-4D77-8F5A-D96204B7899A}"/>
    <cellStyle name="40% - Accent6 8 8 2" xfId="29476" xr:uid="{909AB6AB-C35D-4A5F-954C-FA8748188D77}"/>
    <cellStyle name="40% - Accent6 8 9" xfId="30560" xr:uid="{E9D032C9-EDB8-4F25-ADFD-AE94314D3716}"/>
    <cellStyle name="40% - Accent6 9" xfId="781" xr:uid="{B893D92B-6185-439B-B9E6-BE0451CCFF1B}"/>
    <cellStyle name="40% - Accent6 9 10" xfId="32424" xr:uid="{A8A0ECD7-CD31-4EE7-A12A-2A86B7A43642}"/>
    <cellStyle name="40% - Accent6 9 11" xfId="17142" xr:uid="{68B8B0B2-C97C-40D5-9476-0CC733A82A64}"/>
    <cellStyle name="40% - Accent6 9 12" xfId="35214" xr:uid="{5D973043-E8D7-4871-8F71-642CBD0B8FB4}"/>
    <cellStyle name="40% - Accent6 9 13" xfId="49026" xr:uid="{B7D07D42-E632-4FD6-82F5-211F9DE4CE43}"/>
    <cellStyle name="40% - Accent6 9 14" xfId="59136" xr:uid="{A022A63E-7F0A-42F8-93DA-053C877AC2C6}"/>
    <cellStyle name="40% - Accent6 9 2" xfId="3073" xr:uid="{D6D97073-8936-428A-8B17-35B282037645}"/>
    <cellStyle name="40% - Accent6 9 2 2" xfId="5092" xr:uid="{844A5A1B-AF68-4277-B050-28198FAD2A84}"/>
    <cellStyle name="40% - Accent6 9 2 2 2" xfId="11087" xr:uid="{275DE7D4-A1C5-43A0-8409-D9CBCF8504CA}"/>
    <cellStyle name="40% - Accent6 9 2 2 2 2" xfId="25461" xr:uid="{BCC10B61-B965-4C46-B148-7989F75F77B1}"/>
    <cellStyle name="40% - Accent6 9 2 2 2 3" xfId="57718" xr:uid="{92380ECB-00E2-4564-93D2-D72080B5430E}"/>
    <cellStyle name="40% - Accent6 9 2 2 3" xfId="19803" xr:uid="{558928D1-7614-4B98-B5AE-F5C18BC0781C}"/>
    <cellStyle name="40% - Accent6 9 2 2 4" xfId="52594" xr:uid="{21475425-84EA-446B-9AA3-B9CB5229BD39}"/>
    <cellStyle name="40% - Accent6 9 2 3" xfId="8231" xr:uid="{76410CB5-625F-4ADD-96FE-0EB563A01BFF}"/>
    <cellStyle name="40% - Accent6 9 2 3 2" xfId="22605" xr:uid="{65526BD9-C092-43F1-9D74-D9EAD4FEB9E4}"/>
    <cellStyle name="40% - Accent6 9 2 3 3" xfId="54689" xr:uid="{61E3CE40-0CAB-4B67-ADC2-AB6657571B91}"/>
    <cellStyle name="40% - Accent6 9 2 4" xfId="13761" xr:uid="{C9708BFE-60DE-48CC-B2CD-FF86685691E4}"/>
    <cellStyle name="40% - Accent6 9 2 4 2" xfId="28135" xr:uid="{4B19AA5C-EA0F-4706-AFF3-4871344E6471}"/>
    <cellStyle name="40% - Accent6 9 2 5" xfId="33132" xr:uid="{5881EA97-30FE-4500-95A5-3B0315724CD9}"/>
    <cellStyle name="40% - Accent6 9 2 6" xfId="18254" xr:uid="{D7C737F3-D5A1-4B8D-9291-C4008C13DC16}"/>
    <cellStyle name="40% - Accent6 9 2 7" xfId="49562" xr:uid="{9D9C5606-F907-4FAF-BB3F-B792F9F394B4}"/>
    <cellStyle name="40% - Accent6 9 2 8" xfId="59669" xr:uid="{A0F24D6A-4B27-4E0A-95A9-71D86F2393B0}"/>
    <cellStyle name="40% - Accent6 9 3" xfId="4227" xr:uid="{9966EC65-51A7-41B2-9031-136BFE5D8612}"/>
    <cellStyle name="40% - Accent6 9 3 2" xfId="5937" xr:uid="{885C284F-189C-4914-ABD9-6381DDFC6A28}"/>
    <cellStyle name="40% - Accent6 9 3 2 2" xfId="11975" xr:uid="{81508719-DC4F-42E4-B6E3-F291DBCC6A13}"/>
    <cellStyle name="40% - Accent6 9 3 2 2 2" xfId="26349" xr:uid="{9DCAF17F-23F6-4A50-8DAD-07E1DF4B0F15}"/>
    <cellStyle name="40% - Accent6 9 3 2 2 3" xfId="58606" xr:uid="{83011603-C61B-4A4C-981A-B4A3065F93AF}"/>
    <cellStyle name="40% - Accent6 9 3 2 3" xfId="20636" xr:uid="{25436CF3-FC4A-4087-96BA-5E9CE663469D}"/>
    <cellStyle name="40% - Accent6 9 3 2 4" xfId="53482" xr:uid="{7C1E827D-020F-4413-B96B-ED12525C5275}"/>
    <cellStyle name="40% - Accent6 9 3 3" xfId="8960" xr:uid="{D80DCA9D-B35B-449C-93EE-44865DE746B4}"/>
    <cellStyle name="40% - Accent6 9 3 3 2" xfId="23334" xr:uid="{EDD6ED65-C8AC-4FDB-86A7-262271A491DB}"/>
    <cellStyle name="40% - Accent6 9 3 3 3" xfId="55577" xr:uid="{CED0D657-0443-45AB-A5B0-2ADEBE022803}"/>
    <cellStyle name="40% - Accent6 9 3 4" xfId="14553" xr:uid="{6F9C439A-78EB-4B53-8B3C-DE42282A3304}"/>
    <cellStyle name="40% - Accent6 9 3 4 2" xfId="28927" xr:uid="{1E306125-D26D-4154-90B7-F88EEB29E8F3}"/>
    <cellStyle name="40% - Accent6 9 3 5" xfId="33924" xr:uid="{892F0025-3CBA-4A81-8E20-E0E9157C93D0}"/>
    <cellStyle name="40% - Accent6 9 3 6" xfId="18989" xr:uid="{A7C85BEF-A691-40F1-8709-3D2772E577EA}"/>
    <cellStyle name="40% - Accent6 9 3 7" xfId="50452" xr:uid="{C1B0E02C-F2A2-4C81-8BC6-83769B5EF99D}"/>
    <cellStyle name="40% - Accent6 9 3 8" xfId="60343" xr:uid="{EE4B117C-F5A1-47A6-91AD-6682954A023B}"/>
    <cellStyle name="40% - Accent6 9 4" xfId="4773" xr:uid="{7E2ACE74-F34C-413F-B5B4-6A4A4C12D3E1}"/>
    <cellStyle name="40% - Accent6 9 4 2" xfId="9614" xr:uid="{03C920D7-8B2D-442A-953B-292EE1CB769B}"/>
    <cellStyle name="40% - Accent6 9 4 2 2" xfId="23988" xr:uid="{E9E72C69-8936-4BCD-9096-BF846632AD77}"/>
    <cellStyle name="40% - Accent6 9 4 2 3" xfId="56245" xr:uid="{3CDD240D-EBCB-4C33-8EB3-DA01637715FD}"/>
    <cellStyle name="40% - Accent6 9 4 3" xfId="19520" xr:uid="{771DC339-0B66-4B60-BEA2-AF59D3BF527B}"/>
    <cellStyle name="40% - Accent6 9 4 4" xfId="51120" xr:uid="{CC3FA00F-3769-4B67-82C2-90D6F1F0421B}"/>
    <cellStyle name="40% - Accent6 9 5" xfId="6923" xr:uid="{BB48B4D5-9B4E-4002-9756-D2240AA9A9B3}"/>
    <cellStyle name="40% - Accent6 9 5 2" xfId="10551" xr:uid="{BF51AD7A-BF9D-463A-88D6-61B293B19C91}"/>
    <cellStyle name="40% - Accent6 9 5 2 2" xfId="24925" xr:uid="{04862B3E-9099-4475-A45C-6299CF243D0C}"/>
    <cellStyle name="40% - Accent6 9 5 2 3" xfId="57182" xr:uid="{1ECC5373-E86A-4D8D-9B79-59654F2C722B}"/>
    <cellStyle name="40% - Accent6 9 5 3" xfId="21297" xr:uid="{8351E463-9A62-4CDE-A59A-13D9EAC391AD}"/>
    <cellStyle name="40% - Accent6 9 5 4" xfId="52058" xr:uid="{6CE71C83-7347-4009-B6D3-86AEEF4EBF43}"/>
    <cellStyle name="40% - Accent6 9 6" xfId="7743" xr:uid="{C693E5C2-9CF9-4CF1-93B4-480868D84AE8}"/>
    <cellStyle name="40% - Accent6 9 6 2" xfId="22117" xr:uid="{AC890E05-0E4D-4AC3-A2F5-292AD06D9FE2}"/>
    <cellStyle name="40% - Accent6 9 6 3" xfId="54153" xr:uid="{B244402D-ACEE-4216-9B99-6EC78789B441}"/>
    <cellStyle name="40% - Accent6 9 7" xfId="12529" xr:uid="{E8B1F1D7-20FD-4FDF-953F-F9A1E4C05325}"/>
    <cellStyle name="40% - Accent6 9 7 2" xfId="26903" xr:uid="{F317C4D2-53AA-40EA-96D2-91F3F3A4AE05}"/>
    <cellStyle name="40% - Accent6 9 8" xfId="15857" xr:uid="{5AD18CCF-57A8-4A93-BBCB-EAC4EB7DB1CB}"/>
    <cellStyle name="40% - Accent6 9 8 2" xfId="30231" xr:uid="{9C62C9C4-808C-435F-8ACF-35A4C0215366}"/>
    <cellStyle name="40% - Accent6 9 9" xfId="31315" xr:uid="{5FBBBD0A-4F18-4B8D-9369-E4F5F1D384FF}"/>
    <cellStyle name="60% - Accent1" xfId="60845" builtinId="32" customBuiltin="1"/>
    <cellStyle name="60% - Accent1 2" xfId="80" xr:uid="{31882E86-A6DE-4C09-BCA9-083674AF850A}"/>
    <cellStyle name="60% - Accent1 2 2" xfId="783" xr:uid="{4F530A44-0EAA-417B-8B44-D06DF23B5036}"/>
    <cellStyle name="60% - Accent1 2 2 2" xfId="784" xr:uid="{D57D6D7A-5CF4-47FA-B5FC-815217C8669F}"/>
    <cellStyle name="60% - Accent1 2 2 3" xfId="785" xr:uid="{92554450-557F-4A0E-A7A8-BB48900FC9CC}"/>
    <cellStyle name="60% - Accent1 2 3" xfId="786" xr:uid="{1960E662-7236-4460-A212-9DD901C66838}"/>
    <cellStyle name="60% - Accent1 2 3 2" xfId="6182" xr:uid="{77C4755D-76F4-4CC2-B309-6E5C3963630B}"/>
    <cellStyle name="60% - Accent1 2 4" xfId="787" xr:uid="{AC08F143-229D-4500-97B7-A8309CB8AB62}"/>
    <cellStyle name="60% - Accent1 2 4 2" xfId="6122" xr:uid="{02C711A4-8C9C-48B7-84AF-593201DA4572}"/>
    <cellStyle name="60% - Accent1 2 5" xfId="788" xr:uid="{68D5E50C-6456-48BC-9005-234F58B64D85}"/>
    <cellStyle name="60% - Accent1 2 5 2" xfId="6105" xr:uid="{F5C400D5-AAFC-485D-B996-DB452FC4BFC5}"/>
    <cellStyle name="60% - Accent1 2 6" xfId="789" xr:uid="{4A4D0C42-ACFE-4C40-A1D7-0D7251E4FE49}"/>
    <cellStyle name="60% - Accent1 2 7" xfId="782" xr:uid="{2DCCD6B5-3BFF-4F9B-A320-1B21B1BA3ECD}"/>
    <cellStyle name="60% - Accent1 3" xfId="81" xr:uid="{CF756CBD-8F7B-49A0-8D70-AFF60EA875D2}"/>
    <cellStyle name="60% - Accent1 3 2" xfId="3437" xr:uid="{CBB01796-7FFB-478E-9BC7-FC73B71036F8}"/>
    <cellStyle name="60% - Accent1 3 3" xfId="790" xr:uid="{F37E5A6C-DE3C-4F8B-A589-8261A9B7FEF6}"/>
    <cellStyle name="60% - Accent1 4" xfId="157" xr:uid="{9802DEEF-7EC7-4484-B2E5-CCA05D976DA0}"/>
    <cellStyle name="60% - Accent1 5" xfId="213" xr:uid="{65B786A9-9993-4515-AEC1-B127A58D8B59}"/>
    <cellStyle name="60% - Accent1 6" xfId="254" xr:uid="{76F69FBF-6B89-4DAC-BBA3-5F627BB07EF1}"/>
    <cellStyle name="60% - Accent1 7" xfId="50" xr:uid="{32311180-3EE5-4144-B307-5DD048D13BFC}"/>
    <cellStyle name="60% - Accent2" xfId="60846" builtinId="36" customBuiltin="1"/>
    <cellStyle name="60% - Accent2 2" xfId="82" xr:uid="{92C75039-F747-4705-97A1-FFB511DE82B6}"/>
    <cellStyle name="60% - Accent2 2 2" xfId="792" xr:uid="{D97A841B-A7CD-497E-BD37-D77745E4F8CF}"/>
    <cellStyle name="60% - Accent2 2 2 2" xfId="793" xr:uid="{978BBE50-4411-4749-B3A6-E9CB413A01A0}"/>
    <cellStyle name="60% - Accent2 2 2 3" xfId="794" xr:uid="{D41AEC15-26A4-4BDA-9640-2A1F8295E8E4}"/>
    <cellStyle name="60% - Accent2 2 3" xfId="795" xr:uid="{D2ABD5DE-B426-408D-9E0C-5A06E13D0826}"/>
    <cellStyle name="60% - Accent2 2 3 2" xfId="6519" xr:uid="{BE8CF8A2-07A3-498A-AF4C-7511DAA22CF1}"/>
    <cellStyle name="60% - Accent2 2 4" xfId="796" xr:uid="{987C6A7B-556B-42A5-BA28-B6F8F433C3F7}"/>
    <cellStyle name="60% - Accent2 2 4 2" xfId="6458" xr:uid="{54C65DA5-0392-480E-AC9E-72F52310EA67}"/>
    <cellStyle name="60% - Accent2 2 5" xfId="797" xr:uid="{115F0F21-5672-4CE4-8098-919316489B56}"/>
    <cellStyle name="60% - Accent2 2 5 2" xfId="6439" xr:uid="{4C60562B-E642-4642-91DD-87563A70DE66}"/>
    <cellStyle name="60% - Accent2 2 6" xfId="798" xr:uid="{6E3FBFB5-FA3A-4DDC-BC02-2AAE8F11AAFF}"/>
    <cellStyle name="60% - Accent2 2 7" xfId="791" xr:uid="{751D6899-2350-4E25-9C80-4DC858FB2FD2}"/>
    <cellStyle name="60% - Accent2 3" xfId="83" xr:uid="{D6BBCE34-0B80-4FCC-BC85-CF97095AEB40}"/>
    <cellStyle name="60% - Accent2 3 2" xfId="3438" xr:uid="{3861D0A3-CCD2-4C94-A3DA-5625134C7E5C}"/>
    <cellStyle name="60% - Accent2 3 3" xfId="799" xr:uid="{8067471A-FD66-426C-9E6F-97FDC20B65F2}"/>
    <cellStyle name="60% - Accent2 4" xfId="161" xr:uid="{FCF63A2B-419E-45A3-AD92-36A8A50BFF25}"/>
    <cellStyle name="60% - Accent2 5" xfId="217" xr:uid="{92111891-B7E8-4AC1-96FA-2F34F036189D}"/>
    <cellStyle name="60% - Accent2 6" xfId="258" xr:uid="{585062CA-1E29-4944-831C-7FD0EDFAED78}"/>
    <cellStyle name="60% - Accent2 7" xfId="51" xr:uid="{352F1EFC-D5EA-4E32-81EF-266A968A8E6F}"/>
    <cellStyle name="60% - Accent3" xfId="60847" builtinId="40" customBuiltin="1"/>
    <cellStyle name="60% - Accent3 2" xfId="84" xr:uid="{A919EF2B-C92A-40E6-8C6F-99233D99FCC2}"/>
    <cellStyle name="60% - Accent3 2 2" xfId="801" xr:uid="{8AE5A6B2-E7C3-4A10-AE45-2F22DF65B6BF}"/>
    <cellStyle name="60% - Accent3 2 2 2" xfId="802" xr:uid="{0A6F70D1-BE51-45AC-9F53-707A6BEA7D3D}"/>
    <cellStyle name="60% - Accent3 2 2 3" xfId="803" xr:uid="{E69DB438-D971-4C4D-80C0-8D8A463B05E7}"/>
    <cellStyle name="60% - Accent3 2 3" xfId="804" xr:uid="{51D17582-2A87-4256-9846-462B0507BE17}"/>
    <cellStyle name="60% - Accent3 2 3 2" xfId="6025" xr:uid="{5D08AEA9-18D9-4EC7-82C1-BAAD12C138EE}"/>
    <cellStyle name="60% - Accent3 2 4" xfId="805" xr:uid="{5D03F346-0706-4472-8007-A7CF8ACD677D}"/>
    <cellStyle name="60% - Accent3 2 4 2" xfId="3155" xr:uid="{861F4C9D-899D-41E6-8462-0F757BBF761F}"/>
    <cellStyle name="60% - Accent3 2 5" xfId="806" xr:uid="{95651960-2864-47BF-AE6A-A89292D01E48}"/>
    <cellStyle name="60% - Accent3 2 5 2" xfId="4919" xr:uid="{52F13C1E-B217-475E-8C95-4245BCBC2BEA}"/>
    <cellStyle name="60% - Accent3 2 6" xfId="807" xr:uid="{9B957C4A-0C3D-4EC6-A343-E91858D3FD1A}"/>
    <cellStyle name="60% - Accent3 2 7" xfId="800" xr:uid="{4494A1B8-1BBC-471A-B4EB-54391D5F4817}"/>
    <cellStyle name="60% - Accent3 3" xfId="85" xr:uid="{1AA1F914-6141-4A85-8386-7BAF4F0C6AAD}"/>
    <cellStyle name="60% - Accent3 3 2" xfId="3439" xr:uid="{36209A82-98C1-453B-8FBF-47D321929C4F}"/>
    <cellStyle name="60% - Accent3 3 3" xfId="808" xr:uid="{F106C43E-CBFD-44F2-80EA-7ED8509744D4}"/>
    <cellStyle name="60% - Accent3 4" xfId="165" xr:uid="{D5D8E9BD-520F-45DF-A01B-63EAF50EA9CA}"/>
    <cellStyle name="60% - Accent3 5" xfId="221" xr:uid="{FFA33F35-8479-4AC8-A8CE-0A5997B8D5AE}"/>
    <cellStyle name="60% - Accent3 6" xfId="262" xr:uid="{2964C3D2-1EFC-42A8-9644-69F2D8EB095C}"/>
    <cellStyle name="60% - Accent3 7" xfId="52" xr:uid="{2868295C-2CE2-4B51-B273-5BE9FE72D7A2}"/>
    <cellStyle name="60% - Accent4" xfId="60848" builtinId="44" customBuiltin="1"/>
    <cellStyle name="60% - Accent4 2" xfId="86" xr:uid="{AF7BCA88-89F2-472E-A418-78DF15A6E4F1}"/>
    <cellStyle name="60% - Accent4 2 2" xfId="810" xr:uid="{2D7BD3D8-C917-410D-A0AF-0C5EACDB6FE3}"/>
    <cellStyle name="60% - Accent4 2 2 2" xfId="811" xr:uid="{F476C5C4-9F5A-4104-A541-4E1196613E38}"/>
    <cellStyle name="60% - Accent4 2 2 3" xfId="812" xr:uid="{CEFF42A1-1C79-4E8F-A583-3F7384A7F341}"/>
    <cellStyle name="60% - Accent4 2 3" xfId="813" xr:uid="{6F9212EB-3828-4661-ADD5-F2534466B016}"/>
    <cellStyle name="60% - Accent4 2 3 2" xfId="6415" xr:uid="{16AC4DF4-0EF0-4B04-B7E8-E860B2EC9BA5}"/>
    <cellStyle name="60% - Accent4 2 4" xfId="814" xr:uid="{D9E449C5-FB1F-45B0-9FF1-B4B51498BF09}"/>
    <cellStyle name="60% - Accent4 2 4 2" xfId="6397" xr:uid="{E497DC16-B3DB-4A23-9E48-36C3982D4777}"/>
    <cellStyle name="60% - Accent4 2 5" xfId="815" xr:uid="{A917B7D6-8A41-4B07-870C-B294D9157427}"/>
    <cellStyle name="60% - Accent4 2 5 2" xfId="3282" xr:uid="{CDA2E446-6C23-4887-B66A-17EBFBD1C781}"/>
    <cellStyle name="60% - Accent4 2 6" xfId="816" xr:uid="{44E3C0B9-8B57-4556-BD6F-0A43D1D33013}"/>
    <cellStyle name="60% - Accent4 2 7" xfId="809" xr:uid="{BB88E001-7846-4235-A9BF-6C37370FACB5}"/>
    <cellStyle name="60% - Accent4 3" xfId="87" xr:uid="{C30FDFDD-1759-4B4E-8591-6CB56650041D}"/>
    <cellStyle name="60% - Accent4 3 2" xfId="3440" xr:uid="{D23E011C-108A-445E-8151-F2F2464A6A32}"/>
    <cellStyle name="60% - Accent4 3 3" xfId="817" xr:uid="{ABE07570-1D08-4592-8013-777489A3C002}"/>
    <cellStyle name="60% - Accent4 4" xfId="169" xr:uid="{DBB4E0EE-3972-4D21-A129-570A914D3F69}"/>
    <cellStyle name="60% - Accent4 5" xfId="225" xr:uid="{F6EE9ACB-79E6-4FF4-B956-0C1F778C596C}"/>
    <cellStyle name="60% - Accent4 6" xfId="266" xr:uid="{965868DC-2322-4899-985B-1771D2399055}"/>
    <cellStyle name="60% - Accent4 7" xfId="53" xr:uid="{EF5F9C1B-5A36-413A-A5B4-29A5651AE654}"/>
    <cellStyle name="60% - Accent5" xfId="60849" builtinId="48" customBuiltin="1"/>
    <cellStyle name="60% - Accent5 2" xfId="88" xr:uid="{84126A32-4D77-4AB7-9864-4554C8E27C84}"/>
    <cellStyle name="60% - Accent5 2 2" xfId="819" xr:uid="{408FF872-F9A2-42D2-AD3D-F8F5B6EF47A5}"/>
    <cellStyle name="60% - Accent5 2 2 2" xfId="820" xr:uid="{34643565-7247-4B14-8E02-E06DC56E8BA8}"/>
    <cellStyle name="60% - Accent5 2 2 3" xfId="821" xr:uid="{E1C6DF19-9636-48D4-8B0C-A2B801AC6AA7}"/>
    <cellStyle name="60% - Accent5 2 3" xfId="822" xr:uid="{879E6A69-6D7C-483A-92C5-4F1155873877}"/>
    <cellStyle name="60% - Accent5 2 3 2" xfId="3216" xr:uid="{11E9C4E5-FBB2-4D33-B4A1-D4FDF6117B5E}"/>
    <cellStyle name="60% - Accent5 2 4" xfId="823" xr:uid="{2B266656-49E0-4518-869E-3F36E8289CB8}"/>
    <cellStyle name="60% - Accent5 2 4 2" xfId="4935" xr:uid="{0A965DD8-6343-4B30-BEE4-5FC1AAEDD618}"/>
    <cellStyle name="60% - Accent5 2 5" xfId="824" xr:uid="{9693E1A8-DBB7-4795-A25B-2F597A060BE5}"/>
    <cellStyle name="60% - Accent5 2 5 2" xfId="6221" xr:uid="{9B79F166-E403-4C2E-9984-FF40BE39B3E5}"/>
    <cellStyle name="60% - Accent5 2 6" xfId="825" xr:uid="{38BADA85-B8EE-4616-AB4E-47735D5CED58}"/>
    <cellStyle name="60% - Accent5 2 7" xfId="818" xr:uid="{5B3C6985-D92E-450B-9D49-CEC598AA9026}"/>
    <cellStyle name="60% - Accent5 3" xfId="89" xr:uid="{241F864B-E9F4-491E-A36F-46B3EC0AB070}"/>
    <cellStyle name="60% - Accent5 3 2" xfId="3441" xr:uid="{2290A821-A236-4723-8F13-CDEAF78AF38B}"/>
    <cellStyle name="60% - Accent5 3 3" xfId="826" xr:uid="{FDB50462-929C-459F-A0F2-0B096570B74D}"/>
    <cellStyle name="60% - Accent5 4" xfId="173" xr:uid="{C2F01BF9-7D0D-4572-9F1A-75B7C16FEADC}"/>
    <cellStyle name="60% - Accent5 5" xfId="229" xr:uid="{220425C0-B3D2-497A-B2AE-ED04013F7893}"/>
    <cellStyle name="60% - Accent5 6" xfId="270" xr:uid="{C4D6A5BB-B257-478A-A713-7A1D1125E351}"/>
    <cellStyle name="60% - Accent5 7" xfId="54" xr:uid="{53D3B873-AA14-4F18-9A0B-1E6BE98EF5F6}"/>
    <cellStyle name="60% - Accent6" xfId="60850" builtinId="52" customBuiltin="1"/>
    <cellStyle name="60% - Accent6 2" xfId="90" xr:uid="{19E53449-F762-4E06-9545-5AED67EF0BD8}"/>
    <cellStyle name="60% - Accent6 2 2" xfId="828" xr:uid="{82934FB3-78F4-4739-9BAD-4A61072FAD45}"/>
    <cellStyle name="60% - Accent6 2 2 2" xfId="829" xr:uid="{74E222FD-716C-4CFA-B6B4-64292B08FB54}"/>
    <cellStyle name="60% - Accent6 2 2 3" xfId="830" xr:uid="{CB20E659-2DC6-4D97-A139-1E8CFCB532ED}"/>
    <cellStyle name="60% - Accent6 2 3" xfId="831" xr:uid="{9CAC6CC0-D641-46DC-AD41-F840AC79B27B}"/>
    <cellStyle name="60% - Accent6 2 3 2" xfId="6417" xr:uid="{FBA90A56-CABB-4C04-8FCC-66623EC32DA0}"/>
    <cellStyle name="60% - Accent6 2 4" xfId="832" xr:uid="{7D2BF1E5-CDF9-4EF2-ABBD-1A232A2239AF}"/>
    <cellStyle name="60% - Accent6 2 4 2" xfId="6155" xr:uid="{E409A99B-43A2-4789-B18D-BA601520FA12}"/>
    <cellStyle name="60% - Accent6 2 5" xfId="833" xr:uid="{591A2DB5-61EB-4841-9A87-97156299D49C}"/>
    <cellStyle name="60% - Accent6 2 5 2" xfId="6449" xr:uid="{57B65E94-4044-4892-BABF-E66AF894ACF4}"/>
    <cellStyle name="60% - Accent6 2 6" xfId="834" xr:uid="{0231EC19-57EC-499B-BB4B-CA4E8BB9020F}"/>
    <cellStyle name="60% - Accent6 2 7" xfId="827" xr:uid="{E633712C-F68E-439A-9781-465BF56BA9F8}"/>
    <cellStyle name="60% - Accent6 3" xfId="91" xr:uid="{C6DEA752-FA53-4518-954D-4C8DE0322AE4}"/>
    <cellStyle name="60% - Accent6 3 2" xfId="3442" xr:uid="{72E23C73-78DF-479C-BF25-C8854AD3CC3B}"/>
    <cellStyle name="60% - Accent6 3 3" xfId="835" xr:uid="{F95696B6-67E0-45CF-9A1E-D11918250F33}"/>
    <cellStyle name="60% - Accent6 4" xfId="177" xr:uid="{8574276B-1D6C-4BD9-B303-496B01E0F7F4}"/>
    <cellStyle name="60% - Accent6 5" xfId="233" xr:uid="{A9EA1FB6-0B9A-446D-9989-3C2258D618CE}"/>
    <cellStyle name="60% - Accent6 6" xfId="274" xr:uid="{8A8AF38B-9822-48FB-B615-D0BA683A6E01}"/>
    <cellStyle name="60% - Accent6 7" xfId="55" xr:uid="{1FE9FF08-EF49-429D-9D5F-A9A2EA9D308D}"/>
    <cellStyle name="Accent1" xfId="29" builtinId="29" customBuiltin="1"/>
    <cellStyle name="Accent1 2" xfId="92" xr:uid="{C7446339-A30D-438B-9DF8-A61F1F310C8F}"/>
    <cellStyle name="Accent1 2 2" xfId="837" xr:uid="{25B33A5B-731E-4B8B-88C5-9B1BF64EA968}"/>
    <cellStyle name="Accent1 2 2 2" xfId="838" xr:uid="{19AE43F3-9B8F-4929-AFA8-CA650AA316EB}"/>
    <cellStyle name="Accent1 2 2 3" xfId="839" xr:uid="{73665903-60A3-427F-9503-86424577D323}"/>
    <cellStyle name="Accent1 2 3" xfId="840" xr:uid="{6963102F-0103-4BF6-BBC4-E49C5C69B28B}"/>
    <cellStyle name="Accent1 2 3 2" xfId="2046" xr:uid="{EF979FB4-97A7-446C-BFD7-8DFABB085710}"/>
    <cellStyle name="Accent1 2 4" xfId="841" xr:uid="{A7D0869B-C788-4889-BA0C-2C59D40F8DBD}"/>
    <cellStyle name="Accent1 2 4 2" xfId="6496" xr:uid="{48A12EC1-48B1-49E8-9857-88346D763106}"/>
    <cellStyle name="Accent1 2 5" xfId="842" xr:uid="{99161094-1354-4A23-8217-1E36ADF3C010}"/>
    <cellStyle name="Accent1 2 5 2" xfId="4613" xr:uid="{F37FBFBB-CA9F-49D4-9FEA-83274F66D89A}"/>
    <cellStyle name="Accent1 2 6" xfId="843" xr:uid="{3DD19638-502E-4691-8AAB-EC65AACBBC44}"/>
    <cellStyle name="Accent1 2 7" xfId="836" xr:uid="{0CF3F4E5-9F25-4D72-9900-C338079DD88F}"/>
    <cellStyle name="Accent1 3" xfId="93" xr:uid="{45CD4A7A-B7CC-4D5B-B9A6-ED34E12FE30D}"/>
    <cellStyle name="Accent1 3 2" xfId="3443" xr:uid="{BF988D63-7DA9-45E8-BFF9-F25BE4BF8F30}"/>
    <cellStyle name="Accent1 3 3" xfId="844" xr:uid="{535DF877-792C-4D4F-AE19-099D5572061D}"/>
    <cellStyle name="Accent1 4" xfId="154" xr:uid="{ADEC097F-D042-44A5-BB92-01BEE87EA551}"/>
    <cellStyle name="Accent1 5" xfId="210" xr:uid="{F08FB98D-22D5-4C99-BD51-F0F7FEB5C432}"/>
    <cellStyle name="Accent1 6" xfId="251" xr:uid="{DDC31765-800A-4A50-A1EF-CFA68788A37B}"/>
    <cellStyle name="Accent2" xfId="32" builtinId="33" customBuiltin="1"/>
    <cellStyle name="Accent2 2" xfId="94" xr:uid="{D66E13D0-D699-4226-A715-7639CC0EFA2B}"/>
    <cellStyle name="Accent2 2 2" xfId="846" xr:uid="{CBCA1186-C7BD-4A00-AE44-036202CB0F7A}"/>
    <cellStyle name="Accent2 2 2 2" xfId="847" xr:uid="{0E4D175E-BC23-4EF6-93AC-00AB0E833302}"/>
    <cellStyle name="Accent2 2 2 3" xfId="848" xr:uid="{902CBAC7-6BB5-43EC-BE43-9C2873847EDF}"/>
    <cellStyle name="Accent2 2 3" xfId="849" xr:uid="{28CC55DB-7AFE-4A69-BC49-CD4D90F14F2B}"/>
    <cellStyle name="Accent2 2 3 2" xfId="6416" xr:uid="{06F41C7B-B185-4FCF-84D7-F462D18318E4}"/>
    <cellStyle name="Accent2 2 4" xfId="850" xr:uid="{1854EE97-A3EE-4823-9AD7-75C61A56D7BF}"/>
    <cellStyle name="Accent2 2 4 2" xfId="3300" xr:uid="{7A7E157E-879A-4D92-B25A-C6E46BCDD001}"/>
    <cellStyle name="Accent2 2 5" xfId="851" xr:uid="{3F2C7A5E-EF4D-4ECD-98F9-72D963DC3839}"/>
    <cellStyle name="Accent2 2 5 2" xfId="6437" xr:uid="{2417D737-78DF-4483-8BBD-D2523BE103EA}"/>
    <cellStyle name="Accent2 2 6" xfId="852" xr:uid="{03007394-71D3-451C-B279-7D63B1F49A74}"/>
    <cellStyle name="Accent2 2 7" xfId="845" xr:uid="{B07CCC67-8947-4268-931D-9FEF5F901D33}"/>
    <cellStyle name="Accent2 3" xfId="95" xr:uid="{75F1F429-A282-4C9C-ADDF-C2AF273F8688}"/>
    <cellStyle name="Accent2 3 2" xfId="3444" xr:uid="{FCEE8B15-0ACF-4F2C-B61B-27FB356D205C}"/>
    <cellStyle name="Accent2 3 3" xfId="853" xr:uid="{58143ABB-F613-4EBA-8E0C-9FFD44718D67}"/>
    <cellStyle name="Accent2 4" xfId="158" xr:uid="{2EB94E43-33E1-4D0A-8AD0-0A5403B3FF00}"/>
    <cellStyle name="Accent2 5" xfId="214" xr:uid="{28565FE4-1BF1-44AE-8165-B2843C0A341B}"/>
    <cellStyle name="Accent2 6" xfId="255" xr:uid="{71B91095-0B36-4E26-8435-67E6704FB56D}"/>
    <cellStyle name="Accent3" xfId="35" builtinId="37" customBuiltin="1"/>
    <cellStyle name="Accent3 2" xfId="96" xr:uid="{7F877207-EDE1-4BE8-A285-FC1F9F4EE448}"/>
    <cellStyle name="Accent3 2 2" xfId="855" xr:uid="{7CCF2492-A12E-4451-80A3-4EE2BE97F145}"/>
    <cellStyle name="Accent3 2 2 2" xfId="856" xr:uid="{D64FD2B9-9F5B-4518-92AC-E6D82F8BD9D0}"/>
    <cellStyle name="Accent3 2 2 3" xfId="857" xr:uid="{3BA49CD4-3518-4528-9FA0-57D34FD516A5}"/>
    <cellStyle name="Accent3 2 3" xfId="858" xr:uid="{A7FD20DC-3F1B-4C92-8F2F-0376ABC1FD75}"/>
    <cellStyle name="Accent3 2 3 2" xfId="6593" xr:uid="{2F7BA9CD-03E8-43D9-B3CD-038F9A49CBDE}"/>
    <cellStyle name="Accent3 2 4" xfId="859" xr:uid="{9963E074-8169-4AA1-8E82-954D9CDD75A0}"/>
    <cellStyle name="Accent3 2 4 2" xfId="6405" xr:uid="{BDB0C0F9-7380-457C-AC23-2F0E3419ECB9}"/>
    <cellStyle name="Accent3 2 5" xfId="860" xr:uid="{0BA012EB-549F-4419-A2AD-BA52500B8D27}"/>
    <cellStyle name="Accent3 2 5 2" xfId="3264" xr:uid="{188C6C00-BC31-49FD-A6CE-724C0658E445}"/>
    <cellStyle name="Accent3 2 6" xfId="861" xr:uid="{6610B4B1-FB43-4853-B7F0-99AEC64471F0}"/>
    <cellStyle name="Accent3 2 7" xfId="854" xr:uid="{B18CCA0F-EB52-480C-A044-B224330CA3FC}"/>
    <cellStyle name="Accent3 3" xfId="97" xr:uid="{47D890F3-E8EE-4F6F-B3A2-382DD0D1F483}"/>
    <cellStyle name="Accent3 3 2" xfId="3445" xr:uid="{5FDDBEA5-35F1-4A8B-9940-410F3C435A79}"/>
    <cellStyle name="Accent3 3 3" xfId="862" xr:uid="{09B8F736-94C9-4206-917A-8EF508E02414}"/>
    <cellStyle name="Accent3 4" xfId="162" xr:uid="{0E50B922-3D27-40C2-9D70-C895C9ED4872}"/>
    <cellStyle name="Accent3 5" xfId="218" xr:uid="{5743AD07-E8C5-4E41-8EFB-D8BF99C289C7}"/>
    <cellStyle name="Accent3 6" xfId="259" xr:uid="{F6F3DC3C-3361-473C-8780-0CA839B043D9}"/>
    <cellStyle name="Accent4" xfId="38" builtinId="41" customBuiltin="1"/>
    <cellStyle name="Accent4 2" xfId="98" xr:uid="{1FAEDA78-7C52-4B33-A24B-5610C94BCA32}"/>
    <cellStyle name="Accent4 2 2" xfId="864" xr:uid="{3B346F52-A00B-47AF-B959-5447CD03E7D5}"/>
    <cellStyle name="Accent4 2 2 2" xfId="865" xr:uid="{23889CFB-DBDF-441E-A39F-5D7DD97EB888}"/>
    <cellStyle name="Accent4 2 2 3" xfId="866" xr:uid="{D93B27EB-9E1B-49C9-9E3B-9649C09F2105}"/>
    <cellStyle name="Accent4 2 3" xfId="867" xr:uid="{2676DC52-CB29-4261-812A-32AA6E9B5533}"/>
    <cellStyle name="Accent4 2 3 2" xfId="6102" xr:uid="{6B08C08E-4B01-4F61-8EF8-0D5163AA48F6}"/>
    <cellStyle name="Accent4 2 4" xfId="868" xr:uid="{5519A790-9176-45E0-AAC9-7C8EC5274378}"/>
    <cellStyle name="Accent4 2 4 2" xfId="3349" xr:uid="{AAFC0725-7601-4E43-A47B-D844DD0CDD02}"/>
    <cellStyle name="Accent4 2 5" xfId="869" xr:uid="{17F1D3AD-73AA-495C-ADB4-0C5F6DDD8D69}"/>
    <cellStyle name="Accent4 2 5 2" xfId="6438" xr:uid="{D2448D16-43ED-492F-82E4-26FBAE7B823C}"/>
    <cellStyle name="Accent4 2 6" xfId="870" xr:uid="{09EF32FE-F391-4C67-B0AF-0B17BB64A356}"/>
    <cellStyle name="Accent4 2 7" xfId="863" xr:uid="{CFAEFA9D-A5DD-4B8D-9387-C4E3C196DC84}"/>
    <cellStyle name="Accent4 3" xfId="99" xr:uid="{67220B43-7CD9-48D0-A988-EB54A122A372}"/>
    <cellStyle name="Accent4 3 2" xfId="3446" xr:uid="{8309526F-75F1-4B1E-BBDB-3C29C083C907}"/>
    <cellStyle name="Accent4 3 3" xfId="871" xr:uid="{5C2F937A-EA11-4BDA-8E37-64A5705F4F34}"/>
    <cellStyle name="Accent4 4" xfId="166" xr:uid="{B332A6FD-3B3B-4FE5-ADFF-CF5A38535EE2}"/>
    <cellStyle name="Accent4 5" xfId="222" xr:uid="{719E5200-F373-41B0-82D8-D7F61D89B7FA}"/>
    <cellStyle name="Accent4 6" xfId="263" xr:uid="{55950A39-436F-4AFA-9305-A6AC307BD1C3}"/>
    <cellStyle name="Accent5" xfId="41" builtinId="45" customBuiltin="1"/>
    <cellStyle name="Accent5 2" xfId="100" xr:uid="{56D92C69-0B98-45B2-B0FF-043D6339B4A7}"/>
    <cellStyle name="Accent5 2 2" xfId="873" xr:uid="{5C73FD94-1D94-45C6-8212-3231C013AA55}"/>
    <cellStyle name="Accent5 2 2 2" xfId="874" xr:uid="{9B17AF7D-9387-406A-B6F9-6A015C5236C6}"/>
    <cellStyle name="Accent5 2 2 3" xfId="875" xr:uid="{347A7A56-2FD0-45BD-BA67-EB87515CB836}"/>
    <cellStyle name="Accent5 2 3" xfId="876" xr:uid="{F1E236DD-A028-4234-9C8F-2337423DDBA8}"/>
    <cellStyle name="Accent5 2 3 2" xfId="2042" xr:uid="{752A33E6-69C6-4D33-A3E4-E43806585C54}"/>
    <cellStyle name="Accent5 2 4" xfId="877" xr:uid="{92401F49-DF36-4A5C-8791-04788D7EDFB5}"/>
    <cellStyle name="Accent5 2 4 2" xfId="4005" xr:uid="{35CC9176-C2A1-42D6-9C37-21877CEC789E}"/>
    <cellStyle name="Accent5 2 5" xfId="878" xr:uid="{1D5F13B9-71D6-483E-8F14-7027F0936B57}"/>
    <cellStyle name="Accent5 2 5 2" xfId="6555" xr:uid="{2145547C-C20A-49BB-9F2A-CD06AB053796}"/>
    <cellStyle name="Accent5 2 6" xfId="879" xr:uid="{83FA3224-36F0-485E-A517-B9CA82CC6D44}"/>
    <cellStyle name="Accent5 2 7" xfId="872" xr:uid="{8D9FC18E-A214-4688-8D2D-E5CB395D24C6}"/>
    <cellStyle name="Accent5 3" xfId="101" xr:uid="{8CCCB089-F283-43FC-AFE4-451D4D1E072E}"/>
    <cellStyle name="Accent5 3 2" xfId="3447" xr:uid="{CE214E5E-8693-4B38-891B-CDA7EB40175F}"/>
    <cellStyle name="Accent5 3 3" xfId="880" xr:uid="{A12CA2AA-F8A0-4714-8C45-5431D9B8BECF}"/>
    <cellStyle name="Accent5 4" xfId="170" xr:uid="{BDE9BD1E-8171-46C5-B4B6-A9164BCD7C19}"/>
    <cellStyle name="Accent5 5" xfId="226" xr:uid="{D8B3F7D6-317D-4445-9EBE-9E5C2BC89491}"/>
    <cellStyle name="Accent5 6" xfId="267" xr:uid="{370101A3-8816-4860-90C6-465E02B943CC}"/>
    <cellStyle name="Accent6" xfId="44" builtinId="49" customBuiltin="1"/>
    <cellStyle name="Accent6 2" xfId="102" xr:uid="{59A23B2C-F76B-40F1-9C4D-81953EA38794}"/>
    <cellStyle name="Accent6 2 2" xfId="882" xr:uid="{A3DD3C81-D0BF-4C27-A9EC-50AA84B054D6}"/>
    <cellStyle name="Accent6 2 2 2" xfId="883" xr:uid="{4AB194F2-82A4-44F6-B951-257AAA3CB07C}"/>
    <cellStyle name="Accent6 2 2 3" xfId="884" xr:uid="{417A6C11-DBD1-4B83-8685-3554ABD3BD0B}"/>
    <cellStyle name="Accent6 2 3" xfId="885" xr:uid="{A60A7F87-C1F6-4773-853F-A1C6A88C657F}"/>
    <cellStyle name="Accent6 2 3 2" xfId="3856" xr:uid="{6D150637-A0EC-4002-9FD5-9E43246332CE}"/>
    <cellStyle name="Accent6 2 4" xfId="886" xr:uid="{26A5530D-305B-4B5E-B9F4-3078815E2CA8}"/>
    <cellStyle name="Accent6 2 4 2" xfId="6251" xr:uid="{8EE66E2E-223F-435D-B91F-D033488F87B7}"/>
    <cellStyle name="Accent6 2 5" xfId="887" xr:uid="{19F63FF9-C386-4EB5-B1E6-4678879F1A43}"/>
    <cellStyle name="Accent6 2 5 2" xfId="6064" xr:uid="{ED36E9AC-354E-432F-B725-2F583E795F5A}"/>
    <cellStyle name="Accent6 2 6" xfId="888" xr:uid="{768CEFFE-A4B9-4F9C-8629-B43E33F71C34}"/>
    <cellStyle name="Accent6 2 7" xfId="881" xr:uid="{416D163B-AA24-4961-81F0-9ADD9892F83E}"/>
    <cellStyle name="Accent6 3" xfId="103" xr:uid="{81C7B1AB-C4D7-4362-BF8D-040FC8B5436D}"/>
    <cellStyle name="Accent6 3 2" xfId="3448" xr:uid="{37EB965C-4EB9-4F83-B771-2346AAC98786}"/>
    <cellStyle name="Accent6 3 3" xfId="889" xr:uid="{1E0213D8-9B55-42F0-9396-93B2E0E2B8A6}"/>
    <cellStyle name="Accent6 4" xfId="174" xr:uid="{01E3CA62-4714-44A6-ACBF-F4B53B1C58DA}"/>
    <cellStyle name="Accent6 5" xfId="230" xr:uid="{5EBE450C-D287-4E9F-89F0-4DB833863DBC}"/>
    <cellStyle name="Accent6 6" xfId="271" xr:uid="{7521CEE2-0AF4-41F4-8DF3-7ACFE58F6BFD}"/>
    <cellStyle name="acct" xfId="3297" xr:uid="{00C07D67-70E0-4F57-9F98-944FD4B77D32}"/>
    <cellStyle name="acct 2" xfId="35514" xr:uid="{90A25C17-F881-4B38-9BA0-60DE0E261C59}"/>
    <cellStyle name="acct 3" xfId="35513" xr:uid="{6045ED56-B291-4316-A4BB-900C6499F3D1}"/>
    <cellStyle name="acct 4" xfId="35284" xr:uid="{FEDE0880-4130-431C-A4E1-D5A503806A8E}"/>
    <cellStyle name="AFE" xfId="3785" xr:uid="{8447BA85-DDED-432D-9EE5-53A715A77397}"/>
    <cellStyle name="AFE 2" xfId="35343" xr:uid="{F9B665CE-1488-48BB-93AA-AAF04431D0C1}"/>
    <cellStyle name="AFE 2 2" xfId="35515" xr:uid="{CCFECE31-169A-4288-B588-95EBD0B2B809}"/>
    <cellStyle name="AFE 2 2 2" xfId="35516" xr:uid="{8B2820CC-1216-4373-AD5D-4C21FC9CF74A}"/>
    <cellStyle name="AFE 2 3" xfId="35517" xr:uid="{E7FA6E51-30A8-40D6-8E2F-F19385E10684}"/>
    <cellStyle name="AFE 3" xfId="35518" xr:uid="{256C633C-D22D-4DCB-8B58-E4EFF7766352}"/>
    <cellStyle name="AFE 3 2" xfId="37411" xr:uid="{DBC566F3-4210-403C-992C-A0E914437DAE}"/>
    <cellStyle name="AFE 4" xfId="35519" xr:uid="{7F95B425-CD78-4732-8131-23C30788C601}"/>
    <cellStyle name="AFE 4 2" xfId="35520" xr:uid="{55A1BAF6-2A55-4FF9-8F67-574DEBF2E0F6}"/>
    <cellStyle name="AFE 4 2 2" xfId="35521" xr:uid="{04B26E8E-3450-489A-B72E-DB53271649BC}"/>
    <cellStyle name="AFE 4 3" xfId="35522" xr:uid="{CDFC16F9-74A2-4F6F-AA98-C823417CA472}"/>
    <cellStyle name="AFE 5" xfId="35523" xr:uid="{5CDFE3EE-1EDA-4B56-81D7-A02241FDD4A5}"/>
    <cellStyle name="AFE 5 2" xfId="35524" xr:uid="{57D2F384-A588-4E80-8FAC-FF6C3E28239F}"/>
    <cellStyle name="AFE 5 2 2" xfId="35525" xr:uid="{F1175A79-F687-42EE-8659-AA128E3E8A11}"/>
    <cellStyle name="AFE 5 3" xfId="39007" xr:uid="{9A503F1B-1ECF-4F4B-86DE-3FE85D4A938A}"/>
    <cellStyle name="AFE 5 3 2" xfId="40277" xr:uid="{985FCF93-0DD8-4E7A-A271-6362A4995816}"/>
    <cellStyle name="AFE 5 4" xfId="39659" xr:uid="{2D4000E6-3319-4327-9A8C-D5B0DDB6CFA8}"/>
    <cellStyle name="AFE 5 4 2" xfId="41957" xr:uid="{11B86290-D8C0-4C9D-930B-BEEB6D220E40}"/>
    <cellStyle name="AFE 6" xfId="39006" xr:uid="{0938FD90-24B7-43ED-A687-A68EBDABD523}"/>
    <cellStyle name="AFE 6 2" xfId="40276" xr:uid="{BD8271D3-BEB7-40B2-BBD8-AF8B164B022E}"/>
    <cellStyle name="AFE 7" xfId="39658" xr:uid="{48C607BD-64CC-4E25-9AA1-910652BF61BC}"/>
    <cellStyle name="AFE 7 2" xfId="41956" xr:uid="{023DAD32-B611-43EB-950A-2E23B4C5BA62}"/>
    <cellStyle name="Array" xfId="6433" xr:uid="{DCEA7A70-D84D-46C7-AE98-5AC66D4CF8B4}"/>
    <cellStyle name="Array 2" xfId="35526" xr:uid="{CFC8CD75-5B20-4C02-808E-B5AFFAF8F22F}"/>
    <cellStyle name="Array Enter" xfId="4922" xr:uid="{5FDF16E2-2B41-4FE4-AC0B-F4EC1259F14D}"/>
    <cellStyle name="Array Enter 2" xfId="35528" xr:uid="{13E1C86D-84B0-4234-8C5A-AA1996C3AB98}"/>
    <cellStyle name="Array Enter 3" xfId="35527" xr:uid="{E110753B-2545-4795-A28B-22A1E097CFFE}"/>
    <cellStyle name="Array Enter 4" xfId="35285" xr:uid="{0F2F5653-2897-49A2-BB11-BB0870F56FFD}"/>
    <cellStyle name="Bad" xfId="19" builtinId="27" customBuiltin="1"/>
    <cellStyle name="Bad 2" xfId="104" xr:uid="{789610CD-32A3-41A0-A319-943251C609AD}"/>
    <cellStyle name="Bad 2 2" xfId="891" xr:uid="{996F7441-A5C9-4133-B6A4-20046456C666}"/>
    <cellStyle name="Bad 2 2 2" xfId="892" xr:uid="{B073547D-BED5-457B-B53D-5AC3479D1315}"/>
    <cellStyle name="Bad 2 2 2 2" xfId="893" xr:uid="{BB8385A8-03F9-4DB0-96F3-54B856C11AFD}"/>
    <cellStyle name="Bad 2 2 2 3" xfId="3449" xr:uid="{DDAE7471-63CA-41CB-B534-0645BA645F14}"/>
    <cellStyle name="Bad 2 2 3" xfId="894" xr:uid="{F6640380-24B6-4B73-8D45-1B89F46A2F74}"/>
    <cellStyle name="Bad 2 2 4" xfId="6198" xr:uid="{EEE8BF07-8823-41A5-A66B-3AC10D93BC35}"/>
    <cellStyle name="Bad 2 3" xfId="895" xr:uid="{CA06E40D-5C0A-4D20-A355-4478679124B7}"/>
    <cellStyle name="Bad 2 3 2" xfId="3159" xr:uid="{7A7BB37B-E20D-48AF-9875-9DFA90C18E1D}"/>
    <cellStyle name="Bad 2 4" xfId="896" xr:uid="{5F859F38-D849-4063-B63C-0B50B18D6B59}"/>
    <cellStyle name="Bad 2 4 2" xfId="6588" xr:uid="{6FD5FD42-ABF9-4E52-8795-584BD8D6F0FC}"/>
    <cellStyle name="Bad 2 5" xfId="897" xr:uid="{46BE9082-09A7-4498-82F2-D1AC3C1D00EE}"/>
    <cellStyle name="Bad 2 5 2" xfId="4625" xr:uid="{0B98F0B6-250D-4C1D-B5BC-1CF30B76C8D7}"/>
    <cellStyle name="Bad 2 6" xfId="898" xr:uid="{3D2E350D-4BBF-4FAA-A11C-CAE762A00AE1}"/>
    <cellStyle name="Bad 2 7" xfId="899" xr:uid="{8A6F58A2-BDF7-4C63-AB7F-B0EB31825CD2}"/>
    <cellStyle name="Bad 2 8" xfId="900" xr:uid="{82945573-8D7F-4C38-965E-3E3541D37F04}"/>
    <cellStyle name="Bad 2 9" xfId="890" xr:uid="{AB520D6F-5803-4941-B452-B5ADF7271D6F}"/>
    <cellStyle name="Bad 3" xfId="105" xr:uid="{B3595AE5-4261-4E98-8310-75990A822B41}"/>
    <cellStyle name="Bad 3 2" xfId="3450" xr:uid="{ED3C5B1D-1CE7-4C63-8B64-E71E06E16BE6}"/>
    <cellStyle name="Bad 3 3" xfId="901" xr:uid="{99F5C3CD-5C19-4024-843D-9C7ECA9A5B98}"/>
    <cellStyle name="Bad 4" xfId="199" xr:uid="{2A6D7920-2B2B-4DC6-BA59-F2265D7EE2BA}"/>
    <cellStyle name="Bad 5" xfId="240" xr:uid="{3B38A34A-3DD0-4493-B325-28A93B2988FF}"/>
    <cellStyle name="Blue" xfId="35286" xr:uid="{9D54E3FF-279A-49F0-8337-8DA9F12FA95A}"/>
    <cellStyle name="Border" xfId="6258" xr:uid="{EAD3E9BC-4851-40AA-B2A8-C9EFAECD9033}"/>
    <cellStyle name="Calc Currency (0)" xfId="35529" xr:uid="{B14C1732-9495-425C-BE38-1DA04BBD7178}"/>
    <cellStyle name="Calc Currency (0) 2" xfId="35530" xr:uid="{AD1499A3-0558-4948-9187-B2E1DF7C9185}"/>
    <cellStyle name="Calc Currency (0) 2 2" xfId="35531" xr:uid="{BF3348BC-F261-44EF-ADF1-30C45106D10E}"/>
    <cellStyle name="Calc Currency (0) 3" xfId="35532" xr:uid="{6386A195-FD7D-4F6A-BA46-C39D4F01BE2D}"/>
    <cellStyle name="CalcFieldHeader" xfId="35533" xr:uid="{5A29C3DE-5B15-4654-8E2E-244C7C29BD6F}"/>
    <cellStyle name="CalcFieldHeader 10" xfId="39660" xr:uid="{EFD970AD-C438-49AF-AADD-85F76DF5D5CE}"/>
    <cellStyle name="CalcFieldHeader 10 2" xfId="41958" xr:uid="{5F048224-2A30-4246-9BC8-9B27BCF4C507}"/>
    <cellStyle name="CalcFieldHeader 2" xfId="35534" xr:uid="{F7622525-5C35-4D91-945A-F0CC9A2C6B3D}"/>
    <cellStyle name="CalcFieldHeader 2 2" xfId="37412" xr:uid="{D791CB22-2BB9-4F4E-A69F-17743A278A40}"/>
    <cellStyle name="CalcFieldHeader 3" xfId="35535" xr:uid="{5D2F45D7-55CF-45CF-8383-48CC4240D2E6}"/>
    <cellStyle name="CalcFieldHeader 3 2" xfId="35536" xr:uid="{D9A80715-57E9-4C76-BE28-A43BA7488E8E}"/>
    <cellStyle name="CalcFieldHeader 3 2 2" xfId="37414" xr:uid="{5A4ED0BC-24FC-41A1-8505-FAC894C88175}"/>
    <cellStyle name="CalcFieldHeader 3 3" xfId="35537" xr:uid="{6F7F83A0-102C-439A-AC7F-1F6D6421B396}"/>
    <cellStyle name="CalcFieldHeader 3 3 2" xfId="35538" xr:uid="{70A48C90-E64D-4819-8ED2-F233BB35F03C}"/>
    <cellStyle name="CalcFieldHeader 3 3 2 2" xfId="37416" xr:uid="{4FD820A8-EFED-46E1-AFD0-2B82D0606264}"/>
    <cellStyle name="CalcFieldHeader 3 3 3" xfId="37415" xr:uid="{46240AF9-9492-4DBB-AD47-8C5D03876396}"/>
    <cellStyle name="CalcFieldHeader 3 4" xfId="35539" xr:uid="{7AEED36B-295F-4E2D-AC6F-F879910DA7F1}"/>
    <cellStyle name="CalcFieldHeader 3 4 2" xfId="35540" xr:uid="{2DC64D04-4FBE-445C-AE4F-C10B930083BB}"/>
    <cellStyle name="CalcFieldHeader 3 4 2 2" xfId="37418" xr:uid="{B9B8F709-53AC-4C19-A883-26A71D78346E}"/>
    <cellStyle name="CalcFieldHeader 3 4 3" xfId="37417" xr:uid="{0524571C-2847-4763-9FFC-AB2618B52CA2}"/>
    <cellStyle name="CalcFieldHeader 3 4 4" xfId="39010" xr:uid="{477CD1F0-153D-44B6-84D1-2E9470B2A5AE}"/>
    <cellStyle name="CalcFieldHeader 3 4 4 2" xfId="40280" xr:uid="{50EDDF2C-C458-427B-806E-FD4C11FDF7E4}"/>
    <cellStyle name="CalcFieldHeader 3 4 5" xfId="39662" xr:uid="{8417F2D0-11F0-41EF-9AF4-1C5E1D9938CF}"/>
    <cellStyle name="CalcFieldHeader 3 4 5 2" xfId="41960" xr:uid="{01ED4CD2-E35B-4543-A495-3B296A8CE4AA}"/>
    <cellStyle name="CalcFieldHeader 3 5" xfId="37413" xr:uid="{F08DA32B-945C-46C8-9359-DE611CAC3E32}"/>
    <cellStyle name="CalcFieldHeader 3 6" xfId="39009" xr:uid="{16547924-CAB7-4D57-A463-FDBD2B8FE883}"/>
    <cellStyle name="CalcFieldHeader 3 6 2" xfId="40279" xr:uid="{7CD8FEC4-5BAB-4D49-9B45-1E22887442F1}"/>
    <cellStyle name="CalcFieldHeader 3 7" xfId="39661" xr:uid="{40E0A988-A6A2-4C7C-BA0C-F82FC326B1D3}"/>
    <cellStyle name="CalcFieldHeader 3 7 2" xfId="41959" xr:uid="{15C8D641-D338-46E2-9E4B-C9A52ECA01C0}"/>
    <cellStyle name="CalcFieldHeader 4" xfId="35541" xr:uid="{7419EB8A-BBD8-4706-AEFB-71334CE9ADB2}"/>
    <cellStyle name="CalcFieldHeader 4 2" xfId="35542" xr:uid="{79EBF458-CB21-4770-829A-EC684D47D418}"/>
    <cellStyle name="CalcFieldHeader 4 2 2" xfId="37420" xr:uid="{B537D17D-018D-4FA1-90CD-2A0C3C6671DE}"/>
    <cellStyle name="CalcFieldHeader 4 3" xfId="37419" xr:uid="{B23AC6A2-0C76-45D9-BC78-98F24F7D0246}"/>
    <cellStyle name="CalcFieldHeader 5" xfId="35543" xr:uid="{46867A8C-6493-47B5-BDC1-0706A844D196}"/>
    <cellStyle name="CalcFieldHeader 5 2" xfId="35544" xr:uid="{AE83DF36-F0EE-4153-AACC-F5BE009186D8}"/>
    <cellStyle name="CalcFieldHeader 5 2 2" xfId="37422" xr:uid="{FE6177F5-42D1-4E86-AFB8-67C4DA4F42B0}"/>
    <cellStyle name="CalcFieldHeader 5 3" xfId="37421" xr:uid="{187FEC5D-FB00-417F-93A4-2A0C0CBE109F}"/>
    <cellStyle name="CalcFieldHeader 6" xfId="35545" xr:uid="{1C447B82-A8F8-4273-941B-D7C885671786}"/>
    <cellStyle name="CalcFieldHeader 6 2" xfId="35546" xr:uid="{C3481147-3B0D-4D8B-9C67-CBF42438ACEB}"/>
    <cellStyle name="CalcFieldHeader 6 2 2" xfId="37424" xr:uid="{F4B6BFB1-7EE9-4F3B-B78F-9FF398E6FDE9}"/>
    <cellStyle name="CalcFieldHeader 6 3" xfId="37423" xr:uid="{9F7A8D7A-AEED-4F4F-906B-F66F78D77FDF}"/>
    <cellStyle name="CalcFieldHeader 6 4" xfId="39011" xr:uid="{39036212-BF8E-4502-8419-34F284FA4077}"/>
    <cellStyle name="CalcFieldHeader 6 4 2" xfId="40281" xr:uid="{649B4DED-0704-4C5B-B9A2-C161104AB8F9}"/>
    <cellStyle name="CalcFieldHeader 6 5" xfId="39663" xr:uid="{E16E86D3-D83E-48EB-A4BC-CB7009EAA08A}"/>
    <cellStyle name="CalcFieldHeader 6 5 2" xfId="41961" xr:uid="{EBEFA9A7-4BE5-4F1D-A3DA-84ED92554089}"/>
    <cellStyle name="CalcFieldHeader 7" xfId="35547" xr:uid="{D89A65E5-65AB-48C7-817C-A0AE3C0EE4BA}"/>
    <cellStyle name="CalcFieldHeader 7 2" xfId="37296" xr:uid="{5C682E7D-6C82-4661-BAEA-D87E3D031C23}"/>
    <cellStyle name="CalcFieldHeader 7 2 2" xfId="38910" xr:uid="{849B1A78-B97B-4106-9B26-CD78C91B5D07}"/>
    <cellStyle name="CalcFieldHeader 7 3" xfId="37425" xr:uid="{9AA608FA-CC7A-45F5-ACEB-B92544A76054}"/>
    <cellStyle name="CalcFieldHeader 8" xfId="37295" xr:uid="{B6D9B5A0-DDFE-46DA-9830-85DDBF8B55AF}"/>
    <cellStyle name="CalcFieldHeader 8 2" xfId="38909" xr:uid="{0EDB5A05-A1E4-4826-873C-F7735C3E75D3}"/>
    <cellStyle name="CalcFieldHeader 9" xfId="39008" xr:uid="{05E072AD-998B-4EBE-AA3C-CB9E80040692}"/>
    <cellStyle name="CalcFieldHeader 9 2" xfId="40278" xr:uid="{49BD6C6C-1740-4799-812B-B23A570A627D}"/>
    <cellStyle name="CalculatedField" xfId="35548" xr:uid="{89804901-020C-463C-9999-38281EBC9671}"/>
    <cellStyle name="CalculatedField 2" xfId="35549" xr:uid="{7F47BBD8-BCFF-4828-97E8-2B58EA37F305}"/>
    <cellStyle name="CalculatedField 2 2" xfId="35550" xr:uid="{4FC2B129-91B2-4200-82B7-F39C3BEEB389}"/>
    <cellStyle name="CalculatedField 3" xfId="35551" xr:uid="{F942F4C2-C832-46F9-B789-6DAFF963A4B3}"/>
    <cellStyle name="Calculation" xfId="22" builtinId="22" customBuiltin="1"/>
    <cellStyle name="Calculation 2" xfId="106" xr:uid="{EE4F83A0-29BE-4626-887F-F71919E2E45A}"/>
    <cellStyle name="Calculation 2 2" xfId="903" xr:uid="{818273FC-4D7A-487D-96AC-ED696DF6F3F5}"/>
    <cellStyle name="Calculation 2 2 2" xfId="904" xr:uid="{6C7C83A1-99AF-4FDA-8833-2E676043C273}"/>
    <cellStyle name="Calculation 2 2 3" xfId="905" xr:uid="{CF5137D5-D45C-4436-910E-DF60C48D56AE}"/>
    <cellStyle name="Calculation 2 3" xfId="906" xr:uid="{98258938-7A78-40EC-A3FF-3DDFFE259D36}"/>
    <cellStyle name="Calculation 2 3 2" xfId="6118" xr:uid="{E79AFD7F-326A-41CB-9A38-1E50F64C127C}"/>
    <cellStyle name="Calculation 2 4" xfId="907" xr:uid="{15181F5A-F64D-4ACA-8C34-438E09624E19}"/>
    <cellStyle name="Calculation 2 4 2" xfId="6097" xr:uid="{483BCE51-9BE3-4150-889A-9BB040E36406}"/>
    <cellStyle name="Calculation 2 5" xfId="908" xr:uid="{3E151A8F-A772-40E1-B55F-B1C01D4AE606}"/>
    <cellStyle name="Calculation 2 5 2" xfId="3495" xr:uid="{318BC674-D12F-4452-9B13-A325FF1CD128}"/>
    <cellStyle name="Calculation 2 6" xfId="909" xr:uid="{4F30BB5A-38BA-49FC-B501-D5EB0533FF31}"/>
    <cellStyle name="Calculation 2 7" xfId="902" xr:uid="{895AECE6-0194-4DEE-B326-C18B73493221}"/>
    <cellStyle name="Calculation 3" xfId="107" xr:uid="{69617DA1-4025-4827-90EB-FD7C7027A0D8}"/>
    <cellStyle name="Calculation 3 2" xfId="3451" xr:uid="{2621C0C2-ED4A-4D43-BFC6-2B8B2C67CB4D}"/>
    <cellStyle name="Calculation 3 3" xfId="910" xr:uid="{8B29DF6C-EE5B-4989-AC1A-9178AFA093AE}"/>
    <cellStyle name="Calculation 4" xfId="203" xr:uid="{99B0B180-988B-411F-8E8B-2319557CB1AC}"/>
    <cellStyle name="Calculation 5" xfId="244" xr:uid="{C1D2FFE5-DB4F-4F83-A99A-1381DC9668D4}"/>
    <cellStyle name="CellStyle_1" xfId="35288" xr:uid="{2365A070-23D9-4D1A-B289-25D7F06BA23C}"/>
    <cellStyle name="Center" xfId="35289" xr:uid="{1515F3A2-67F9-4E11-B135-E70879C5E806}"/>
    <cellStyle name="Center 10" xfId="35552" xr:uid="{6AD5AEF4-12E8-4DF5-831D-23D2A538CB84}"/>
    <cellStyle name="Center 2" xfId="35553" xr:uid="{E1A88EA0-A6F9-425C-BDBE-8218B79CDCE9}"/>
    <cellStyle name="Center 2 2" xfId="37426" xr:uid="{9042EBBC-B387-46E5-B9EC-FDE7B4A2B306}"/>
    <cellStyle name="Center 3" xfId="35554" xr:uid="{05598D47-22CC-4A94-BA70-A1DB20E13CB3}"/>
    <cellStyle name="Center 3 2" xfId="35555" xr:uid="{B2744A2C-F982-4CE5-9CDA-34163EE516DF}"/>
    <cellStyle name="Center 3 2 2" xfId="37428" xr:uid="{78E488B8-8D19-45F5-BD65-E085BF78F215}"/>
    <cellStyle name="Center 3 3" xfId="35556" xr:uid="{01512888-4ABE-45E6-9257-5F5890286A25}"/>
    <cellStyle name="Center 3 3 2" xfId="35557" xr:uid="{EDCD687B-183F-46BF-BED5-C365AE7D87AE}"/>
    <cellStyle name="Center 3 3 2 2" xfId="37430" xr:uid="{D12C536B-2BC8-4F01-A34E-D4A6CB0FFEEE}"/>
    <cellStyle name="Center 3 3 3" xfId="37429" xr:uid="{8F89F5AD-D98C-42D5-A005-1C997B54EF01}"/>
    <cellStyle name="Center 3 4" xfId="35558" xr:uid="{37B25B3A-DF60-4B92-A7A4-5B7C3B5A0D7D}"/>
    <cellStyle name="Center 3 4 2" xfId="35559" xr:uid="{73874FF8-5A64-4D82-88FF-C7CDE199211F}"/>
    <cellStyle name="Center 3 4 2 2" xfId="37432" xr:uid="{515A69CA-ED4C-4C60-BF1E-FCA893460B95}"/>
    <cellStyle name="Center 3 4 3" xfId="37431" xr:uid="{A2E518FC-BF8C-4380-BD46-C02CF8030DE6}"/>
    <cellStyle name="Center 3 4 4" xfId="39014" xr:uid="{4CDF3898-5617-428E-8433-4057631E45AC}"/>
    <cellStyle name="Center 3 4 4 2" xfId="40284" xr:uid="{5662B3CA-F6A5-4771-9EEF-1E9A2BCF6FFE}"/>
    <cellStyle name="Center 3 4 5" xfId="39666" xr:uid="{D0E300B8-AE66-4DD9-8EB7-8697D9ABFB78}"/>
    <cellStyle name="Center 3 4 5 2" xfId="41964" xr:uid="{14ABE47F-4B6B-4C37-941B-5D6B4B539DAE}"/>
    <cellStyle name="Center 3 5" xfId="37427" xr:uid="{3437A049-55F7-480A-B4B7-85B0E142BE59}"/>
    <cellStyle name="Center 3 6" xfId="39013" xr:uid="{12AABEF1-D236-45BA-B6F9-DD860B7827E9}"/>
    <cellStyle name="Center 3 6 2" xfId="40283" xr:uid="{087A098C-1E4A-424B-BBF4-4F0DBF85D83E}"/>
    <cellStyle name="Center 3 7" xfId="39665" xr:uid="{AA8598A3-C328-4F3F-9882-B76E57AADE97}"/>
    <cellStyle name="Center 3 7 2" xfId="41963" xr:uid="{5FF9E345-2AFD-4988-BDAD-1CF5B7E7ED9F}"/>
    <cellStyle name="Center 4" xfId="35560" xr:uid="{BEEC672A-4194-4C51-8004-56CC24D2C347}"/>
    <cellStyle name="Center 4 2" xfId="35561" xr:uid="{47977F49-772C-42D1-9906-635F5C319CD9}"/>
    <cellStyle name="Center 4 2 2" xfId="37434" xr:uid="{74AF43F7-9991-4ABE-9FA0-B844DD0C5CD3}"/>
    <cellStyle name="Center 4 3" xfId="37433" xr:uid="{88685403-48FA-45B9-9E08-EEE018F485C8}"/>
    <cellStyle name="Center 5" xfId="35562" xr:uid="{9B5465EA-9EAD-48C5-9A0C-12F6E69954A6}"/>
    <cellStyle name="Center 5 2" xfId="35563" xr:uid="{CEA8524F-9D2B-457A-8884-AE19F65A4E6C}"/>
    <cellStyle name="Center 5 2 2" xfId="37436" xr:uid="{E16590F3-CFD1-4DF5-9A86-DE72E4632F9C}"/>
    <cellStyle name="Center 5 3" xfId="37435" xr:uid="{FE0F2C27-F8C3-49C3-BDE3-DA8018C5D9E0}"/>
    <cellStyle name="Center 5 4" xfId="39015" xr:uid="{37119D4D-43D7-4FCE-964D-80183A43DD37}"/>
    <cellStyle name="Center 5 4 2" xfId="40285" xr:uid="{B324D999-0661-4CFC-8C4C-AFF1E2103064}"/>
    <cellStyle name="Center 5 5" xfId="39667" xr:uid="{C20D87EB-368B-441E-9C86-11D2588B9CCA}"/>
    <cellStyle name="Center 5 5 2" xfId="41965" xr:uid="{B4B6E0B7-3429-48FE-B26C-42021A91C2F1}"/>
    <cellStyle name="Center 6" xfId="35564" xr:uid="{374AD2BE-D331-44B0-B5AE-7FF3B10136B1}"/>
    <cellStyle name="Center 6 2" xfId="37298" xr:uid="{3BBC0F40-7FD1-4983-A661-3D418C4BD4EB}"/>
    <cellStyle name="Center 6 2 2" xfId="38912" xr:uid="{35613E49-358A-4E42-B1EB-C1640132975D}"/>
    <cellStyle name="Center 6 3" xfId="37437" xr:uid="{026FD126-F64F-45DD-B072-91DD4F18C2EF}"/>
    <cellStyle name="Center 7" xfId="37297" xr:uid="{44995F43-4A22-4DD3-B216-D17276E557D7}"/>
    <cellStyle name="Center 7 2" xfId="38911" xr:uid="{F278BBCA-B96D-464C-8782-5F41FDD62377}"/>
    <cellStyle name="Center 8" xfId="39012" xr:uid="{55B4C123-6C57-4F6F-B02D-CC0A84F3904A}"/>
    <cellStyle name="Center 8 2" xfId="40282" xr:uid="{3B0D2D05-E9DF-4CBE-BEAD-80130271F7EA}"/>
    <cellStyle name="Center 9" xfId="39664" xr:uid="{84116D39-77E8-414E-8C10-F69BE8FDFF65}"/>
    <cellStyle name="Center 9 2" xfId="41962" xr:uid="{3B3E6686-C6BF-4465-A1E5-E99A7B72F709}"/>
    <cellStyle name="Check Cell" xfId="24" builtinId="23" customBuiltin="1"/>
    <cellStyle name="Check Cell 2" xfId="108" xr:uid="{76CE913F-CCCA-4E71-B8F3-1B6E8C291A92}"/>
    <cellStyle name="Check Cell 2 2" xfId="912" xr:uid="{3D843FBB-FEEF-47C2-9C26-2615C769EB3E}"/>
    <cellStyle name="Check Cell 2 2 2" xfId="913" xr:uid="{14A139D9-8661-45C7-AB57-695A7B211C64}"/>
    <cellStyle name="Check Cell 2 2 3" xfId="914" xr:uid="{FF25352F-536D-4DA9-9A43-4C078EAB8908}"/>
    <cellStyle name="Check Cell 2 3" xfId="915" xr:uid="{96024B35-F4D5-42D9-9083-A866F4E4BBD5}"/>
    <cellStyle name="Check Cell 2 3 2" xfId="6453" xr:uid="{9CA9F2F7-BAC5-43FB-AB7A-2176652481B2}"/>
    <cellStyle name="Check Cell 2 4" xfId="916" xr:uid="{A57D108D-BC13-4119-B1CE-B00DF7F28888}"/>
    <cellStyle name="Check Cell 2 4 2" xfId="6404" xr:uid="{9776C2A5-B9C7-411C-823C-B04DEC6DC308}"/>
    <cellStyle name="Check Cell 2 5" xfId="917" xr:uid="{2E433246-36C2-48D7-AD17-276FFAED7454}"/>
    <cellStyle name="Check Cell 2 5 2" xfId="6166" xr:uid="{914D935D-A85D-46FE-85C2-DFFEF8EBE368}"/>
    <cellStyle name="Check Cell 2 6" xfId="918" xr:uid="{95B3593D-8EEE-4A09-8987-7363AE53A78F}"/>
    <cellStyle name="Check Cell 2 7" xfId="911" xr:uid="{83141696-90A1-47A5-87D5-471A592E0CF6}"/>
    <cellStyle name="Check Cell 3" xfId="109" xr:uid="{1030A0CE-CE71-4297-9ED5-51D50C009A43}"/>
    <cellStyle name="Check Cell 3 2" xfId="3452" xr:uid="{8006317C-E9D8-4D45-9848-89E493BA306C}"/>
    <cellStyle name="Check Cell 3 3" xfId="919" xr:uid="{67D57F94-663C-4331-8222-A9662B67A190}"/>
    <cellStyle name="Check Cell 4" xfId="205" xr:uid="{BFBEBBA8-04FF-4DA2-A847-0D95F9CB9A75}"/>
    <cellStyle name="Check Cell 5" xfId="246" xr:uid="{EB5C3D67-F465-4D21-9A7F-3CCB8FB817A5}"/>
    <cellStyle name="Comma" xfId="60758" builtinId="3"/>
    <cellStyle name="Comma (RED),2" xfId="4737" xr:uid="{61290F9C-BDA2-42E8-9675-6A755F722A39}"/>
    <cellStyle name="Comma (RED),2 2" xfId="6018" xr:uid="{4A38437A-3C41-46B0-821B-6139793F611A}"/>
    <cellStyle name="Comma (RED),2 2 2" xfId="37438" xr:uid="{DD93593A-1EDC-4F52-A7D1-150FAABA818D}"/>
    <cellStyle name="Comma (RED),2 3" xfId="35566" xr:uid="{8E02D468-88E7-4FF7-A574-4C57741C255F}"/>
    <cellStyle name="Comma 10" xfId="35374" xr:uid="{82929C07-AC4A-480C-A8D8-01C68DAB0803}"/>
    <cellStyle name="Comma 10 10" xfId="60819" xr:uid="{9731D9C9-81D2-41A6-9965-05B6D2A4D272}"/>
    <cellStyle name="Comma 10 2" xfId="35568" xr:uid="{30A42FD7-35AF-460C-B07B-6C770DF63741}"/>
    <cellStyle name="Comma 10 2 2" xfId="37440" xr:uid="{715064F8-7ECB-46FA-8775-FF5C8CD78B00}"/>
    <cellStyle name="Comma 10 2 3" xfId="60805" xr:uid="{397BAA6A-F65B-430C-BF7B-06CBEB14ED2C}"/>
    <cellStyle name="Comma 10 3" xfId="35569" xr:uid="{F090485E-BF0C-457C-884C-9244EDE2F0F3}"/>
    <cellStyle name="Comma 10 3 2" xfId="35570" xr:uid="{5CF4CA6C-0045-410F-8C9A-491CFD3AABBD}"/>
    <cellStyle name="Comma 10 3 2 2" xfId="37442" xr:uid="{C39EF08D-CDF9-4E6E-8149-606D7EE44CF9}"/>
    <cellStyle name="Comma 10 3 3" xfId="35571" xr:uid="{407458B1-FB1E-437D-964E-C1041F55B998}"/>
    <cellStyle name="Comma 10 3 3 2" xfId="35572" xr:uid="{D04E65EE-C62D-4E64-891E-F2B4702F1F02}"/>
    <cellStyle name="Comma 10 3 3 2 2" xfId="37444" xr:uid="{47D9674F-EBED-4B4E-AD7E-F3FFCD937827}"/>
    <cellStyle name="Comma 10 3 3 3" xfId="37443" xr:uid="{3B20D323-D9AF-432D-86DB-35A732E4BB79}"/>
    <cellStyle name="Comma 10 3 3 4" xfId="39018" xr:uid="{F092190A-71EC-4A55-A0E8-EF7A73228DE4}"/>
    <cellStyle name="Comma 10 3 3 4 2" xfId="40288" xr:uid="{720813B8-8AC9-4F0C-8520-DB358DA8EE5E}"/>
    <cellStyle name="Comma 10 3 3 5" xfId="39670" xr:uid="{D435E531-0B8D-441D-96DA-DCA449D071C3}"/>
    <cellStyle name="Comma 10 3 3 5 2" xfId="41968" xr:uid="{0C8FF35E-15EC-462F-88C9-0E552FC9B9D2}"/>
    <cellStyle name="Comma 10 3 3 6" xfId="40962" xr:uid="{67302D8F-88AB-4E36-8882-0D0786BBA40C}"/>
    <cellStyle name="Comma 10 3 3 6 2" xfId="42833" xr:uid="{F9E53372-99FC-40B4-BC9D-CB675F1BEDDE}"/>
    <cellStyle name="Comma 10 3 4" xfId="37441" xr:uid="{97EEE3C9-A8D0-47EE-9DD1-E51D465B924D}"/>
    <cellStyle name="Comma 10 4" xfId="35573" xr:uid="{F207588A-4442-44FA-98FD-F52F462DCAB7}"/>
    <cellStyle name="Comma 10 4 2" xfId="35574" xr:uid="{4201E34C-15C7-4894-B7CD-0C68F4F6B4AA}"/>
    <cellStyle name="Comma 10 4 2 2" xfId="37446" xr:uid="{A4331ACD-3C8E-4A73-91AC-547309339ACB}"/>
    <cellStyle name="Comma 10 4 3" xfId="37445" xr:uid="{0C809F87-F067-4DAE-BD31-FA9BE07EC4DA}"/>
    <cellStyle name="Comma 10 4 4" xfId="39019" xr:uid="{621EB58A-DE95-439A-8422-9052E668C478}"/>
    <cellStyle name="Comma 10 4 4 2" xfId="40289" xr:uid="{C0C77776-E544-4E93-8E1A-A7F400317D81}"/>
    <cellStyle name="Comma 10 4 5" xfId="39671" xr:uid="{3B292F69-6B03-4402-9B19-5A68199B2090}"/>
    <cellStyle name="Comma 10 4 5 2" xfId="41969" xr:uid="{78F0FFBA-3893-4796-916E-D1797B66700A}"/>
    <cellStyle name="Comma 10 5" xfId="37439" xr:uid="{283BBCD6-AF77-4751-85AF-F7BE6BFFCDA4}"/>
    <cellStyle name="Comma 10 6" xfId="39017" xr:uid="{53AC01C0-4956-4746-A727-317360BDFABC}"/>
    <cellStyle name="Comma 10 6 2" xfId="40287" xr:uid="{BBDE1603-D8C8-4684-A62C-790E34C68E12}"/>
    <cellStyle name="Comma 10 7" xfId="39669" xr:uid="{B613EF58-CE77-4911-93B8-2EFFC8FF813C}"/>
    <cellStyle name="Comma 10 7 2" xfId="41967" xr:uid="{4F6614BC-4B90-4828-9114-92CAD962D3EF}"/>
    <cellStyle name="Comma 10 8" xfId="35567" xr:uid="{40229D78-81F4-415F-A91C-C55F6C558713}"/>
    <cellStyle name="Comma 10 9" xfId="45121" xr:uid="{983D7F4A-8E68-4BB0-A359-B31E3949697A}"/>
    <cellStyle name="Comma 100" xfId="35575" xr:uid="{DB7E5C90-3643-48AB-91BC-C4DC7833EEC6}"/>
    <cellStyle name="Comma 100 2" xfId="35576" xr:uid="{A3955445-FC0F-4407-A367-6BCB03060DC4}"/>
    <cellStyle name="Comma 100 2 2" xfId="37448" xr:uid="{849848ED-7D80-4476-AC0B-3E3F94BF2CDD}"/>
    <cellStyle name="Comma 100 3" xfId="37447" xr:uid="{81F76275-4EC1-48DA-A57A-886C0FE0D13E}"/>
    <cellStyle name="Comma 101" xfId="35577" xr:uid="{B2BBE7E3-55D7-4013-B6B7-D21BF9C5824A}"/>
    <cellStyle name="Comma 101 2" xfId="35578" xr:uid="{ECB51041-8C2B-4E46-9EE9-2DE23C0CA140}"/>
    <cellStyle name="Comma 101 2 2" xfId="37450" xr:uid="{A0FFFE93-4D1A-48E2-B2DF-5B54CFF1776D}"/>
    <cellStyle name="Comma 101 3" xfId="37449" xr:uid="{5F0D1A65-E2EC-48D0-A765-C58ADA63E04D}"/>
    <cellStyle name="Comma 102" xfId="35579" xr:uid="{3B560636-02FD-4435-A614-995F6B84C8A1}"/>
    <cellStyle name="Comma 102 2" xfId="35580" xr:uid="{E89A8529-33DB-4DAB-B9D8-3700396E1773}"/>
    <cellStyle name="Comma 102 2 2" xfId="37452" xr:uid="{F7B2B751-C636-44E8-A51F-9932A1A95D04}"/>
    <cellStyle name="Comma 102 3" xfId="37451" xr:uid="{8A03E4E3-6A52-4212-A8D6-3E6C6B963E18}"/>
    <cellStyle name="Comma 103" xfId="35581" xr:uid="{10B416C0-27A8-48F5-816E-2D85FC69FE95}"/>
    <cellStyle name="Comma 103 2" xfId="35582" xr:uid="{8929A634-793B-468F-9476-15647CDCAECB}"/>
    <cellStyle name="Comma 103 2 2" xfId="37454" xr:uid="{14B7FCBC-75CA-4FB0-A153-B3BCD11DBBE0}"/>
    <cellStyle name="Comma 103 3" xfId="37453" xr:uid="{E53B03EF-B79B-4FEE-A5A7-80F674E8EB18}"/>
    <cellStyle name="Comma 104" xfId="35583" xr:uid="{95D10997-5B0E-4975-98DE-9F099E11F440}"/>
    <cellStyle name="Comma 104 2" xfId="35584" xr:uid="{2D78C2F1-931C-4B8A-87A6-FB715E7CFF78}"/>
    <cellStyle name="Comma 104 2 2" xfId="37456" xr:uid="{C4EB9C44-361A-43B7-BD1E-151737D3A21F}"/>
    <cellStyle name="Comma 104 3" xfId="37455" xr:uid="{D5E6BD8F-A7D3-4468-B873-51A247B5F714}"/>
    <cellStyle name="Comma 105" xfId="35585" xr:uid="{E4C4C6E7-9E74-4226-BB05-348E5561404C}"/>
    <cellStyle name="Comma 105 2" xfId="35586" xr:uid="{F3BCB4F8-E47C-48CA-8D94-EDB8BC5A7423}"/>
    <cellStyle name="Comma 105 2 2" xfId="37458" xr:uid="{CE0D0510-1E7F-4D17-A48A-A44BADB4B8D9}"/>
    <cellStyle name="Comma 105 3" xfId="37457" xr:uid="{16FBDAA4-18E0-4401-B0B7-BA3AEBC7A4B1}"/>
    <cellStyle name="Comma 106" xfId="35587" xr:uid="{7674CCA7-4DC3-45D6-8F87-CED89D1769AD}"/>
    <cellStyle name="Comma 106 2" xfId="35588" xr:uid="{60AFCBB9-A928-4670-B45E-BB55CF0B7D3E}"/>
    <cellStyle name="Comma 106 2 2" xfId="37460" xr:uid="{D24C44F5-B29A-4E2B-83D7-4A3B636F3992}"/>
    <cellStyle name="Comma 106 3" xfId="37459" xr:uid="{B7F9BB94-8266-4520-845E-439A70976D61}"/>
    <cellStyle name="Comma 107" xfId="35589" xr:uid="{087DCBF6-346D-4AEE-862B-10C3D810D42C}"/>
    <cellStyle name="Comma 107 2" xfId="35590" xr:uid="{C55D9F9A-DB31-4207-8A30-C323407004EB}"/>
    <cellStyle name="Comma 107 2 2" xfId="37462" xr:uid="{04212349-3297-49E1-A1A0-DD83F6157B72}"/>
    <cellStyle name="Comma 107 3" xfId="37461" xr:uid="{D7FCDB4A-9082-4EC7-8FCB-34CC7BB02F9B}"/>
    <cellStyle name="Comma 108" xfId="35591" xr:uid="{5C0E9AE5-BD73-45DA-9F59-DD2D5906ADF9}"/>
    <cellStyle name="Comma 108 2" xfId="35592" xr:uid="{644E3FA2-7F59-4176-A442-8FC93113CCDA}"/>
    <cellStyle name="Comma 108 2 2" xfId="37464" xr:uid="{ECDC23BA-1073-4058-8B4F-E58C0AC43B8D}"/>
    <cellStyle name="Comma 108 3" xfId="37463" xr:uid="{A5B713BA-44AA-4A00-AA4D-989DC6DCD11C}"/>
    <cellStyle name="Comma 109" xfId="35593" xr:uid="{F6126024-C5FF-4024-B88D-50B897E1505B}"/>
    <cellStyle name="Comma 109 2" xfId="35594" xr:uid="{481153EA-8340-48FB-8383-837A872D5297}"/>
    <cellStyle name="Comma 109 2 2" xfId="37466" xr:uid="{13560FC7-85EB-4841-9BB0-4929EAECA057}"/>
    <cellStyle name="Comma 109 3" xfId="37465" xr:uid="{B4E8A770-AF18-49E5-9367-76986D6C344E}"/>
    <cellStyle name="Comma 11" xfId="35377" xr:uid="{D0AF4D32-8297-41A0-BF14-71A4A6503A10}"/>
    <cellStyle name="Comma 11 10" xfId="60820" xr:uid="{395F7D5F-EDAE-4CB0-A849-53E91ED40365}"/>
    <cellStyle name="Comma 11 2" xfId="35596" xr:uid="{A0C03F33-A56A-4B3E-B16F-06C8E4C2C035}"/>
    <cellStyle name="Comma 11 2 10" xfId="60799" xr:uid="{5B20C4D6-DD95-440B-868E-F657441BB3DB}"/>
    <cellStyle name="Comma 11 2 2" xfId="37468" xr:uid="{C5A19EE7-5998-47C1-8723-5B24B9FAD042}"/>
    <cellStyle name="Comma 11 2 2 2" xfId="60810" xr:uid="{C376D992-8791-4FA8-8B29-C64A38D55921}"/>
    <cellStyle name="Comma 11 2 3" xfId="60811" xr:uid="{AECF2416-D08E-4055-A7A7-8A7B9FE290ED}"/>
    <cellStyle name="Comma 11 2 4" xfId="60812" xr:uid="{19D85928-CF8F-412C-A709-D784623D767F}"/>
    <cellStyle name="Comma 11 2 5" xfId="60804" xr:uid="{E0608556-FF90-4463-8498-307ACE724F07}"/>
    <cellStyle name="Comma 11 2 6" xfId="60813" xr:uid="{8BA3D55B-50D3-4E2F-82B5-94641BB7D54B}"/>
    <cellStyle name="Comma 11 2 7" xfId="60817" xr:uid="{EBD623A0-4389-443B-ADE5-75A14F7A4E96}"/>
    <cellStyle name="Comma 11 2 8" xfId="60821" xr:uid="{2B4ADC6E-0F20-481B-A449-08735E88834A}"/>
    <cellStyle name="Comma 11 2 9" xfId="60809" xr:uid="{3D55FA6C-CE9D-437D-96F9-492ECE4013F0}"/>
    <cellStyle name="Comma 11 3" xfId="35597" xr:uid="{2CB6B6B9-AC78-413B-AF83-24FC7422F918}"/>
    <cellStyle name="Comma 11 3 2" xfId="35598" xr:uid="{9ECF5674-BAB3-45DB-87AD-DF39EB4A86DA}"/>
    <cellStyle name="Comma 11 3 2 2" xfId="37470" xr:uid="{5A67A980-B616-49A2-933D-538C221D60EA}"/>
    <cellStyle name="Comma 11 3 3" xfId="35599" xr:uid="{7FCCBB8D-9571-40C1-B5EE-33AF826FD9E8}"/>
    <cellStyle name="Comma 11 3 3 2" xfId="35600" xr:uid="{365C1255-4A77-493A-A19D-BDBEC3AE77F7}"/>
    <cellStyle name="Comma 11 3 3 2 2" xfId="37472" xr:uid="{99B841C6-D095-489D-9E5D-8839DC68D272}"/>
    <cellStyle name="Comma 11 3 3 3" xfId="37471" xr:uid="{59A427A6-2A78-4F83-97E2-31EA55C1EA39}"/>
    <cellStyle name="Comma 11 3 3 4" xfId="39021" xr:uid="{77AD4D21-72DD-4077-AD8C-FAF09A9692DD}"/>
    <cellStyle name="Comma 11 3 3 4 2" xfId="40291" xr:uid="{38817938-6F62-42B2-87D5-D093BA57E978}"/>
    <cellStyle name="Comma 11 3 3 5" xfId="39673" xr:uid="{8A81BB09-00F1-45AC-8EE2-534B825B8970}"/>
    <cellStyle name="Comma 11 3 3 5 2" xfId="41971" xr:uid="{D0C91D96-FDD0-45BB-96F3-7CC6914CCEE8}"/>
    <cellStyle name="Comma 11 3 4" xfId="37469" xr:uid="{FF6142A7-429A-4353-BDAC-F413F871FABD}"/>
    <cellStyle name="Comma 11 4" xfId="35601" xr:uid="{F283E240-13BC-49E4-A0F2-B41F267A812A}"/>
    <cellStyle name="Comma 11 4 2" xfId="35602" xr:uid="{D3B1E1C0-EC84-4387-AE54-6D8E1F3D2D6B}"/>
    <cellStyle name="Comma 11 4 2 2" xfId="37474" xr:uid="{227CBBFD-BA63-4A61-BF71-4A7C4D773C84}"/>
    <cellStyle name="Comma 11 4 3" xfId="37473" xr:uid="{7D3FB038-F08F-476B-926F-2D8BE3E99B84}"/>
    <cellStyle name="Comma 11 4 4" xfId="39022" xr:uid="{004901D1-CD3A-46C7-A521-CA26EE40C1C9}"/>
    <cellStyle name="Comma 11 4 4 2" xfId="40292" xr:uid="{C9477720-43F4-43C3-A057-24BF95C245B3}"/>
    <cellStyle name="Comma 11 4 5" xfId="39674" xr:uid="{E36711A9-68F3-477C-B304-A34574B36A88}"/>
    <cellStyle name="Comma 11 4 5 2" xfId="41972" xr:uid="{B7C21660-E3B7-4B8A-A472-7F3F195292F3}"/>
    <cellStyle name="Comma 11 5" xfId="37467" xr:uid="{0425C842-2854-4194-9DDD-F82221866650}"/>
    <cellStyle name="Comma 11 6" xfId="39020" xr:uid="{A60026CD-24CC-4DDB-BB97-87CF278565B3}"/>
    <cellStyle name="Comma 11 6 2" xfId="40290" xr:uid="{52BC115C-D51F-43F6-AE85-B3208F91EE6E}"/>
    <cellStyle name="Comma 11 7" xfId="39672" xr:uid="{771D3AF4-E379-4DFD-ADDF-32A2589C67DF}"/>
    <cellStyle name="Comma 11 7 2" xfId="41970" xr:uid="{8E6FE53B-F2FD-4B66-A99C-5D912EED61BC}"/>
    <cellStyle name="Comma 11 8" xfId="35595" xr:uid="{F7854E0E-CAB4-4139-B126-745413D64E08}"/>
    <cellStyle name="Comma 11 9" xfId="45124" xr:uid="{DA806984-DD85-44F8-9B60-283D211ACBC2}"/>
    <cellStyle name="Comma 110" xfId="35603" xr:uid="{01F2CE4A-FB12-4198-9C2D-AB811859BBB4}"/>
    <cellStyle name="Comma 110 2" xfId="35604" xr:uid="{035DB7FE-5A5A-4D54-BE07-B208840242C1}"/>
    <cellStyle name="Comma 110 2 2" xfId="37476" xr:uid="{20295886-FF1F-46EE-8C47-6B6385FB6EE9}"/>
    <cellStyle name="Comma 110 3" xfId="37475" xr:uid="{FA89AC4B-4238-4B26-8F4F-6451E2C6E555}"/>
    <cellStyle name="Comma 111" xfId="35605" xr:uid="{7D9F882B-1094-46BB-825A-1549C94900DC}"/>
    <cellStyle name="Comma 111 2" xfId="35606" xr:uid="{A45A7F13-5E60-4C75-A067-C1316EA43DDF}"/>
    <cellStyle name="Comma 111 2 2" xfId="37478" xr:uid="{F5F5DF79-1C11-4640-9A56-73D1024653EA}"/>
    <cellStyle name="Comma 111 3" xfId="37477" xr:uid="{C40F5E2A-3317-484D-A6A7-EB5050368E45}"/>
    <cellStyle name="Comma 112" xfId="35607" xr:uid="{1ECAC4C4-265F-4136-9C09-964585B0BD06}"/>
    <cellStyle name="Comma 112 2" xfId="35608" xr:uid="{0D94B67C-1B27-4B28-976C-E5B998680D2E}"/>
    <cellStyle name="Comma 112 2 2" xfId="37480" xr:uid="{D18C86F3-D4FE-4D97-82AF-8A24B726F951}"/>
    <cellStyle name="Comma 112 3" xfId="37479" xr:uid="{857F336A-F87C-49D9-887D-C0A84A1D4C2E}"/>
    <cellStyle name="Comma 113" xfId="35609" xr:uid="{C2613C3C-B5A1-4202-8312-4BFF7DC1B815}"/>
    <cellStyle name="Comma 113 2" xfId="35610" xr:uid="{5BCE48FE-1C06-49F4-9BF9-FDFECCCB9751}"/>
    <cellStyle name="Comma 113 2 2" xfId="37482" xr:uid="{B202902E-7503-4DB4-9DEF-B57C1F04D1A1}"/>
    <cellStyle name="Comma 113 3" xfId="37481" xr:uid="{76E39D2B-B155-472F-9270-E5F59AA84292}"/>
    <cellStyle name="Comma 114" xfId="35611" xr:uid="{1806CB3C-43BA-4B47-A6F8-34EC2C8EA3B6}"/>
    <cellStyle name="Comma 114 2" xfId="35612" xr:uid="{A433AD0D-D73B-4FFD-B6C9-BD89CFE7FCBB}"/>
    <cellStyle name="Comma 114 2 2" xfId="37484" xr:uid="{2A530153-BF5C-4709-8D75-0C4457E4B1EA}"/>
    <cellStyle name="Comma 114 3" xfId="37483" xr:uid="{0469FB22-7665-4852-B066-AA6600FFD674}"/>
    <cellStyle name="Comma 115" xfId="35613" xr:uid="{04D8A852-7AE9-41A6-9341-96D77818DF78}"/>
    <cellStyle name="Comma 115 2" xfId="35614" xr:uid="{6C7EA1D6-1DA7-45EF-9A60-1E3A8EA492B4}"/>
    <cellStyle name="Comma 115 2 2" xfId="37486" xr:uid="{5EE80B81-3555-4129-A650-0A139F75D744}"/>
    <cellStyle name="Comma 115 3" xfId="37485" xr:uid="{64366C92-2537-4A78-AAF6-DF10B6BC676D}"/>
    <cellStyle name="Comma 116" xfId="35615" xr:uid="{A1DF97C1-423D-4983-AF75-BB01AA71E945}"/>
    <cellStyle name="Comma 116 2" xfId="35616" xr:uid="{55DA360C-5BD4-4CC4-99BB-6BA858E33140}"/>
    <cellStyle name="Comma 116 2 2" xfId="37488" xr:uid="{1376564D-F995-4106-B91B-5596133B428B}"/>
    <cellStyle name="Comma 116 3" xfId="37487" xr:uid="{99DD70D4-3B8C-474F-9742-2255969F3FBF}"/>
    <cellStyle name="Comma 117" xfId="35617" xr:uid="{E0905EFD-D13D-48D4-9D52-C65E05D5D602}"/>
    <cellStyle name="Comma 117 2" xfId="35618" xr:uid="{88E1E84D-9D8F-4722-A3AE-32E9B245670F}"/>
    <cellStyle name="Comma 117 2 2" xfId="37490" xr:uid="{902BC14C-1823-4CAE-A1C8-E3D6BF5DEDFA}"/>
    <cellStyle name="Comma 117 3" xfId="37489" xr:uid="{24C2AE6F-419F-416B-A67D-C1C002343C13}"/>
    <cellStyle name="Comma 118" xfId="35619" xr:uid="{BF746A41-9FE3-4851-83B6-8363FD366D8F}"/>
    <cellStyle name="Comma 118 2" xfId="35620" xr:uid="{1D8768A2-AB97-497C-A165-590FB413E1BA}"/>
    <cellStyle name="Comma 118 2 2" xfId="37492" xr:uid="{BE2A8347-8B2F-43E0-A8E1-E6307657AA47}"/>
    <cellStyle name="Comma 118 3" xfId="37491" xr:uid="{F0B1A0B8-90DF-41DA-8093-DED2DA8641C2}"/>
    <cellStyle name="Comma 119" xfId="35621" xr:uid="{4F7273EA-7EFE-4498-A8E5-13633957810E}"/>
    <cellStyle name="Comma 119 2" xfId="35622" xr:uid="{777AC816-1E33-41BE-B42E-67EE3A56B5D7}"/>
    <cellStyle name="Comma 119 2 2" xfId="37494" xr:uid="{29B20FD0-033B-4165-A4C2-BE85128E0DA2}"/>
    <cellStyle name="Comma 119 3" xfId="37493" xr:uid="{0DCCC4FF-75E3-43DA-A5C0-617A49CC7C58}"/>
    <cellStyle name="Comma 12" xfId="35291" xr:uid="{07FE7063-CC06-4567-BAFF-5C0F6644BDA9}"/>
    <cellStyle name="Comma 12 2" xfId="35624" xr:uid="{E7BF4EFC-2365-4B5E-B858-3E4A93CFB642}"/>
    <cellStyle name="Comma 12 2 2" xfId="37496" xr:uid="{70260AFA-8D08-48A7-AF39-21F3BD67238E}"/>
    <cellStyle name="Comma 12 3" xfId="35625" xr:uid="{8FF68F89-C6F0-4E82-AADF-8436979F02D9}"/>
    <cellStyle name="Comma 12 3 2" xfId="35626" xr:uid="{2C2211A5-E666-43FE-AB2A-B7E25FBE71EB}"/>
    <cellStyle name="Comma 12 3 2 2" xfId="37498" xr:uid="{432B89B2-045B-434E-9B7C-3EF76B50E98E}"/>
    <cellStyle name="Comma 12 3 3" xfId="37497" xr:uid="{E62C3C8A-DFF5-4EC6-8910-B60390F3573E}"/>
    <cellStyle name="Comma 12 4" xfId="35627" xr:uid="{11974575-6808-4666-B878-B89AD8C42315}"/>
    <cellStyle name="Comma 12 4 2" xfId="35628" xr:uid="{65AFFDD7-A81F-4BF6-A0DA-6564C3E1B23F}"/>
    <cellStyle name="Comma 12 4 2 2" xfId="37500" xr:uid="{CD71EA65-13E8-4E66-8F19-BBC9CCF10200}"/>
    <cellStyle name="Comma 12 4 3" xfId="37499" xr:uid="{BEA48FFD-BBEF-4583-8039-B9B180542827}"/>
    <cellStyle name="Comma 12 4 4" xfId="39024" xr:uid="{63050B68-0FBF-4934-A8A1-DC783DCD830F}"/>
    <cellStyle name="Comma 12 4 4 2" xfId="40294" xr:uid="{3892EB9B-6741-4D75-BE54-82AD1AC9EB6E}"/>
    <cellStyle name="Comma 12 4 5" xfId="39676" xr:uid="{B438A117-194B-40D5-9222-3F6D412F34A9}"/>
    <cellStyle name="Comma 12 4 5 2" xfId="41974" xr:uid="{11605081-B7BC-4776-802B-6183BE613D65}"/>
    <cellStyle name="Comma 12 5" xfId="37495" xr:uid="{84511929-3C6A-4A0B-822C-D13B0928536D}"/>
    <cellStyle name="Comma 12 6" xfId="39023" xr:uid="{62F97C45-F78A-4D1C-9A47-E8550E0F8A32}"/>
    <cellStyle name="Comma 12 6 2" xfId="40293" xr:uid="{7D499FB3-F762-45EB-B741-EDEB255592F4}"/>
    <cellStyle name="Comma 12 7" xfId="39675" xr:uid="{A14829EB-DF46-4C64-A874-27634A01FD23}"/>
    <cellStyle name="Comma 12 7 2" xfId="41973" xr:uid="{40AFE10A-595A-4485-B39F-9CB6E7B75A70}"/>
    <cellStyle name="Comma 12 8" xfId="35623" xr:uid="{35358098-4B7D-44BC-87D5-5320DF47B662}"/>
    <cellStyle name="Comma 12 9" xfId="60801" xr:uid="{EC0EE2C2-6764-419D-9A8C-C2104F1E0977}"/>
    <cellStyle name="Comma 120" xfId="35629" xr:uid="{D61BC338-0FED-46EB-A1DF-3AE560B9C654}"/>
    <cellStyle name="Comma 120 2" xfId="35630" xr:uid="{7AF6F818-7BBD-454A-8DD9-DDC8B8A4D400}"/>
    <cellStyle name="Comma 120 2 2" xfId="37502" xr:uid="{4D36834E-F00B-44CA-BF23-B6570DC06E4E}"/>
    <cellStyle name="Comma 120 3" xfId="37501" xr:uid="{7F9DD477-CF2C-4C4D-9387-F06009B2C783}"/>
    <cellStyle name="Comma 121" xfId="35631" xr:uid="{54E44B34-532E-47FF-9165-41461EB53D78}"/>
    <cellStyle name="Comma 121 2" xfId="35632" xr:uid="{3DAF6510-0A2E-4D62-BAE2-3BB1BBDA6118}"/>
    <cellStyle name="Comma 121 2 2" xfId="37504" xr:uid="{47979FBE-A7AC-40F6-89E1-B42963B09F5B}"/>
    <cellStyle name="Comma 121 3" xfId="35633" xr:uid="{74701C47-3A44-4E8D-A6BC-01396F060C9A}"/>
    <cellStyle name="Comma 121 3 2" xfId="35634" xr:uid="{458704E9-45EA-48F4-8643-2BD356747970}"/>
    <cellStyle name="Comma 121 3 2 2" xfId="37506" xr:uid="{1227093B-C398-45E6-9C3D-EB3ECD308C41}"/>
    <cellStyle name="Comma 121 3 3" xfId="37505" xr:uid="{1E0C1273-AA3E-44F5-BB99-3B6972A9DB5E}"/>
    <cellStyle name="Comma 121 3 4" xfId="39025" xr:uid="{4F6C5076-4DC2-4292-9B41-4DF97A38624F}"/>
    <cellStyle name="Comma 121 3 4 2" xfId="40295" xr:uid="{72524304-C1ED-4659-BB9B-A3B84AEF58DC}"/>
    <cellStyle name="Comma 121 3 5" xfId="39677" xr:uid="{C467868D-B6F1-41FB-82F6-9CEA7680E5EB}"/>
    <cellStyle name="Comma 121 3 5 2" xfId="41975" xr:uid="{08A077DA-CDA1-48DB-B90E-0E45C6C10440}"/>
    <cellStyle name="Comma 121 4" xfId="37503" xr:uid="{1ADB8595-E564-4E14-B66B-378241BC82BA}"/>
    <cellStyle name="Comma 122" xfId="35635" xr:uid="{F327FA0F-1FC6-4E07-B7B0-1419F2513B5A}"/>
    <cellStyle name="Comma 122 2" xfId="35636" xr:uid="{B55E6CA7-AFFB-4143-966B-F53438523CF9}"/>
    <cellStyle name="Comma 122 2 2" xfId="37508" xr:uid="{209CD082-7C38-42E9-B6D7-911E4C349388}"/>
    <cellStyle name="Comma 122 3" xfId="37507" xr:uid="{799328CC-5C90-4D34-9836-0BFE8DA10F33}"/>
    <cellStyle name="Comma 123" xfId="35637" xr:uid="{937844CA-DC8A-471D-BAEF-956794EF3D84}"/>
    <cellStyle name="Comma 123 2" xfId="35638" xr:uid="{A3F0185F-88AF-4FF5-9D05-C018F427CA31}"/>
    <cellStyle name="Comma 123 2 2" xfId="37510" xr:uid="{E16E9B37-5C86-4B94-AC4D-1553D7FDCA6E}"/>
    <cellStyle name="Comma 123 3" xfId="37509" xr:uid="{CDFB8840-01EC-4CA5-8242-30AA33804140}"/>
    <cellStyle name="Comma 124" xfId="35639" xr:uid="{F38B4B7B-3D89-4FEA-ACA9-3FA41BED201E}"/>
    <cellStyle name="Comma 124 2" xfId="35640" xr:uid="{EA428EFC-B4F9-4778-9D07-EAD1DE914AD5}"/>
    <cellStyle name="Comma 124 2 2" xfId="37512" xr:uid="{A3F3A17C-B4F2-44C4-97E1-EF962FE60F0A}"/>
    <cellStyle name="Comma 124 3" xfId="37511" xr:uid="{D9700D89-ABB9-4E96-8B29-A65DAB224E3F}"/>
    <cellStyle name="Comma 125" xfId="35641" xr:uid="{2EFBD5FF-CD9B-4721-B1D4-0A4175827B1F}"/>
    <cellStyle name="Comma 125 2" xfId="35642" xr:uid="{792BC417-6768-4620-8092-B8503F5EBA5E}"/>
    <cellStyle name="Comma 125 2 2" xfId="37514" xr:uid="{63B4CD49-D4B9-49A2-AAE2-848E2A0559E6}"/>
    <cellStyle name="Comma 125 3" xfId="37513" xr:uid="{65A32A27-41D6-4D9E-9658-D42830B74845}"/>
    <cellStyle name="Comma 126" xfId="35643" xr:uid="{DC2B812D-9097-4989-BA3A-8D9D80C0C8D9}"/>
    <cellStyle name="Comma 126 2" xfId="35644" xr:uid="{2E871332-DC70-40C2-9804-80CC54161B02}"/>
    <cellStyle name="Comma 126 2 2" xfId="37516" xr:uid="{C802512D-7B06-4EBC-B4DA-90E021FAD2CA}"/>
    <cellStyle name="Comma 126 3" xfId="37515" xr:uid="{AE23991E-63A7-405F-BE44-051D265E028E}"/>
    <cellStyle name="Comma 127" xfId="35645" xr:uid="{9B41FA90-8B05-4AFB-8F27-68FD3683A16D}"/>
    <cellStyle name="Comma 127 2" xfId="35646" xr:uid="{5175DADD-A9DE-4380-BA2D-65DFCDC39F96}"/>
    <cellStyle name="Comma 127 2 2" xfId="37518" xr:uid="{03800A0C-ADF9-49DC-BCC3-C8CAEE5C2EF1}"/>
    <cellStyle name="Comma 127 3" xfId="37517" xr:uid="{8C03560D-9374-4F8A-B03B-808FC7562CC0}"/>
    <cellStyle name="Comma 128" xfId="35647" xr:uid="{20D1D403-34D6-43DF-8468-249BF8A2B715}"/>
    <cellStyle name="Comma 128 2" xfId="35648" xr:uid="{33CA7861-2A16-42B6-A37F-2C326FAC0EC3}"/>
    <cellStyle name="Comma 128 2 2" xfId="37520" xr:uid="{4417ACBF-E315-49C5-B250-20A067CDFED8}"/>
    <cellStyle name="Comma 128 3" xfId="37519" xr:uid="{4A8A1773-B48A-4AF8-9D84-38DBE02AD826}"/>
    <cellStyle name="Comma 129" xfId="35649" xr:uid="{1898C488-570D-4832-BF83-E0EB46D3737F}"/>
    <cellStyle name="Comma 129 2" xfId="35650" xr:uid="{C29EA1F6-B714-457B-A69D-62CAEFA33DC4}"/>
    <cellStyle name="Comma 129 2 2" xfId="37522" xr:uid="{0F83FBC2-4782-4A87-8288-3488EEDF9820}"/>
    <cellStyle name="Comma 129 3" xfId="37521" xr:uid="{658766C9-F5AB-46C2-9317-B767B7976109}"/>
    <cellStyle name="Comma 13" xfId="35379" xr:uid="{1F88A561-C1B7-482F-BF0B-777192AFB364}"/>
    <cellStyle name="Comma 13 2" xfId="35652" xr:uid="{8C03E948-16B5-4765-A8EF-073DBBBDB765}"/>
    <cellStyle name="Comma 13 2 2" xfId="37524" xr:uid="{B1B0AD78-E597-48AB-8CCE-9A95E383003B}"/>
    <cellStyle name="Comma 13 3" xfId="35653" xr:uid="{88143193-929C-4524-BC26-C6F277383DCE}"/>
    <cellStyle name="Comma 13 3 2" xfId="35654" xr:uid="{AF0D666F-1B30-49FE-8F6D-06F32054FC8B}"/>
    <cellStyle name="Comma 13 3 2 2" xfId="37526" xr:uid="{A702FC49-E458-48BA-833A-E71D86240D23}"/>
    <cellStyle name="Comma 13 3 3" xfId="37525" xr:uid="{1123C8ED-59A3-45D8-9B01-35CBB44350B9}"/>
    <cellStyle name="Comma 13 4" xfId="35655" xr:uid="{E0C1C0B7-AA6C-4DF5-9A85-F7166D68E0F6}"/>
    <cellStyle name="Comma 13 4 2" xfId="35656" xr:uid="{3D5BA4E4-791C-45C4-B647-65B963208B07}"/>
    <cellStyle name="Comma 13 4 2 2" xfId="37528" xr:uid="{4CFB1AEF-F9F9-4565-B534-B3B0908E61A2}"/>
    <cellStyle name="Comma 13 4 3" xfId="37527" xr:uid="{C53F570B-1014-49CF-9A41-4829FB4FBEAE}"/>
    <cellStyle name="Comma 13 4 4" xfId="39027" xr:uid="{9FD983F8-9863-4F69-8C08-39F60A6C4059}"/>
    <cellStyle name="Comma 13 4 4 2" xfId="40297" xr:uid="{CE0C02E0-914E-492D-9E68-79D7426C27CC}"/>
    <cellStyle name="Comma 13 4 5" xfId="39679" xr:uid="{D59FF9C5-C9EC-4A5A-A14C-D2B5C3522AE0}"/>
    <cellStyle name="Comma 13 4 5 2" xfId="41977" xr:uid="{B0B21FD5-DAD4-4C4B-88C3-5DE503AAB2EA}"/>
    <cellStyle name="Comma 13 5" xfId="37523" xr:uid="{F56C3AE1-0AC9-4E13-B1E1-F46FBD23FE42}"/>
    <cellStyle name="Comma 13 6" xfId="39026" xr:uid="{F191C51F-3045-4B53-8470-40BB93A4D48E}"/>
    <cellStyle name="Comma 13 6 2" xfId="40296" xr:uid="{672D3EB5-1035-46A5-983D-EB0B4B78ED20}"/>
    <cellStyle name="Comma 13 7" xfId="39678" xr:uid="{4A7FB26D-BE06-46EB-B5A7-DDDA432E35EB}"/>
    <cellStyle name="Comma 13 7 2" xfId="41976" xr:uid="{D55897F6-21B0-466C-A155-B1CEEAD50CFD}"/>
    <cellStyle name="Comma 13 8" xfId="35651" xr:uid="{A4DDF787-6A9E-44A3-8F82-F8E392940882}"/>
    <cellStyle name="Comma 130" xfId="35657" xr:uid="{F8E3D99E-339E-451A-BB00-4A497B1E0E5F}"/>
    <cellStyle name="Comma 130 2" xfId="35658" xr:uid="{BB038F07-B4B5-4290-B593-FA817B8DE9EE}"/>
    <cellStyle name="Comma 130 2 2" xfId="37530" xr:uid="{AC65F863-88EA-450C-8F83-3D494F0BECB7}"/>
    <cellStyle name="Comma 130 3" xfId="35659" xr:uid="{329B5B96-E382-455F-BCB7-A7C78C03B53B}"/>
    <cellStyle name="Comma 130 3 2" xfId="35660" xr:uid="{C8AA92A1-AFD4-44CE-A534-0E34651EBC7E}"/>
    <cellStyle name="Comma 130 3 2 2" xfId="37532" xr:uid="{5682DDA2-CBCA-4186-AB36-6C16C363E84E}"/>
    <cellStyle name="Comma 130 3 3" xfId="37531" xr:uid="{F8C3B4CA-4E98-4E8E-B3A5-FD79B8CDA75E}"/>
    <cellStyle name="Comma 130 3 4" xfId="39028" xr:uid="{701E8DD7-B90E-4195-A215-BC3464FAFE52}"/>
    <cellStyle name="Comma 130 3 4 2" xfId="40298" xr:uid="{87EE8876-5B27-48DD-8E59-80C4569E4B71}"/>
    <cellStyle name="Comma 130 3 5" xfId="39680" xr:uid="{2C76E41F-45BB-47FB-B020-DA6193042B09}"/>
    <cellStyle name="Comma 130 3 5 2" xfId="41978" xr:uid="{96BE8589-4A41-4390-809A-D9C8508A5157}"/>
    <cellStyle name="Comma 130 4" xfId="37529" xr:uid="{15518017-C3A3-4BC2-BD01-0E4490D6F4F3}"/>
    <cellStyle name="Comma 131" xfId="35661" xr:uid="{2446A4E4-5089-4B80-AD1E-14ADEC55BCA3}"/>
    <cellStyle name="Comma 131 2" xfId="35662" xr:uid="{A110BEB7-5A40-49DB-86CD-90AA694072B0}"/>
    <cellStyle name="Comma 131 2 2" xfId="37534" xr:uid="{798D7CE6-B8FD-44AB-B8F4-6D7AB33850DA}"/>
    <cellStyle name="Comma 131 3" xfId="37533" xr:uid="{7FCC3DF5-6E47-4A3E-A383-00EBD51BA0C3}"/>
    <cellStyle name="Comma 132" xfId="35663" xr:uid="{CF20D1E4-9B40-4A01-B876-4D369DE4BD5A}"/>
    <cellStyle name="Comma 132 2" xfId="35664" xr:uid="{10BDCEBB-43A4-42AF-B697-B0005C1447FF}"/>
    <cellStyle name="Comma 132 2 2" xfId="37536" xr:uid="{0B6424E0-DE81-42B0-8924-50EB1CC56182}"/>
    <cellStyle name="Comma 132 3" xfId="37535" xr:uid="{8D69BB3C-EC93-4883-B140-604D4546AC67}"/>
    <cellStyle name="Comma 133" xfId="35665" xr:uid="{0A7D22D3-6A4D-48C4-B868-2CE33E45C09C}"/>
    <cellStyle name="Comma 133 2" xfId="35666" xr:uid="{60B74832-243B-4846-9712-0F279DE7B06D}"/>
    <cellStyle name="Comma 133 2 2" xfId="37538" xr:uid="{1565C3B6-4179-45ED-8B16-AF851542A0C6}"/>
    <cellStyle name="Comma 133 3" xfId="37537" xr:uid="{49E79107-BD2A-45E6-8C80-49504CDE24E2}"/>
    <cellStyle name="Comma 134" xfId="35667" xr:uid="{2E19B084-0092-4EAB-9CB5-368C19059181}"/>
    <cellStyle name="Comma 134 2" xfId="35668" xr:uid="{6E48858A-5561-4DCD-A169-E232B79D439B}"/>
    <cellStyle name="Comma 134 2 2" xfId="37540" xr:uid="{123494B9-9300-4EEB-9E32-D586DEB9D50C}"/>
    <cellStyle name="Comma 134 3" xfId="37539" xr:uid="{69FCE9A5-1E07-440F-860E-6A6100BB5848}"/>
    <cellStyle name="Comma 135" xfId="35669" xr:uid="{55E6A765-6E43-4A1E-8951-B55ADD22DB63}"/>
    <cellStyle name="Comma 135 2" xfId="35670" xr:uid="{FCE40650-48F4-4DF6-95B8-37A9A554D163}"/>
    <cellStyle name="Comma 135 2 2" xfId="37542" xr:uid="{58CBEF1D-FFD8-4768-81FB-2CFE218884FC}"/>
    <cellStyle name="Comma 135 3" xfId="37541" xr:uid="{A3ADAC5D-40E2-459B-A42B-049EE926BD77}"/>
    <cellStyle name="Comma 136" xfId="35671" xr:uid="{7FEA8C5D-F522-4368-806C-424E678AD6C7}"/>
    <cellStyle name="Comma 136 2" xfId="35672" xr:uid="{807F0C5E-3493-47B2-BD67-04F5F6323963}"/>
    <cellStyle name="Comma 136 2 2" xfId="37544" xr:uid="{5A8564A6-1013-4618-AF17-81023EDE74A9}"/>
    <cellStyle name="Comma 136 3" xfId="37543" xr:uid="{957079EF-301E-4AE0-86B7-E6D3209582C5}"/>
    <cellStyle name="Comma 137" xfId="35673" xr:uid="{E781F44B-F49C-4131-81A2-B24C09CE06E5}"/>
    <cellStyle name="Comma 137 2" xfId="35674" xr:uid="{FAEBB1C0-FB33-4198-BEFF-BA24EB99F650}"/>
    <cellStyle name="Comma 137 2 2" xfId="37546" xr:uid="{CB2903AC-17D7-45D5-A6FD-397786021CF5}"/>
    <cellStyle name="Comma 137 3" xfId="37545" xr:uid="{67F8D4F6-FD7E-46FF-838E-0BC82BFCEA25}"/>
    <cellStyle name="Comma 138" xfId="35675" xr:uid="{81D06E5E-BE6C-45EF-AB4B-BB4CFA1F8F4C}"/>
    <cellStyle name="Comma 138 2" xfId="35676" xr:uid="{C3967817-20E8-4E7A-AC5C-FC556C01EE85}"/>
    <cellStyle name="Comma 138 2 2" xfId="37548" xr:uid="{C6FC4DA9-9ADE-4D88-8262-3CFF9CC5771B}"/>
    <cellStyle name="Comma 138 3" xfId="37547" xr:uid="{1735F883-6090-48EE-A7E1-5716BA64F6C1}"/>
    <cellStyle name="Comma 139" xfId="35677" xr:uid="{A4D14E4B-93FC-4980-97A1-68DB9640087B}"/>
    <cellStyle name="Comma 139 2" xfId="35678" xr:uid="{82DB0294-42A2-40C2-AF2C-12760BF2A4F8}"/>
    <cellStyle name="Comma 139 2 2" xfId="37550" xr:uid="{75CB02A5-D165-4A7B-9D46-9F68468F1FF6}"/>
    <cellStyle name="Comma 139 3" xfId="37549" xr:uid="{143135FA-44EF-40C7-8DBD-DC9AB8EEA6F3}"/>
    <cellStyle name="Comma 14" xfId="35383" xr:uid="{0169EEA9-0987-4189-ACFD-B36020F970F9}"/>
    <cellStyle name="Comma 14 2" xfId="35680" xr:uid="{DCBBB7F5-F284-45B8-8CAE-8CC697803484}"/>
    <cellStyle name="Comma 14 2 2" xfId="37552" xr:uid="{47AD130E-6350-41A8-B4AD-42CF5EF413D1}"/>
    <cellStyle name="Comma 14 3" xfId="35681" xr:uid="{2CB8AAC0-92A3-4E7E-BC8E-9CD0AAA0F8ED}"/>
    <cellStyle name="Comma 14 3 2" xfId="35682" xr:uid="{FEBA05A6-69C4-4EEA-A2A1-4A448CD38199}"/>
    <cellStyle name="Comma 14 3 2 2" xfId="37554" xr:uid="{00010AD1-A661-4AB3-9A3B-6C4959866735}"/>
    <cellStyle name="Comma 14 3 3" xfId="35683" xr:uid="{96EB4B8D-12C7-4A55-9C59-08A120B020DE}"/>
    <cellStyle name="Comma 14 3 3 2" xfId="35684" xr:uid="{20758048-B570-454E-8ABD-DB6A3AF74EDE}"/>
    <cellStyle name="Comma 14 3 3 2 2" xfId="37556" xr:uid="{69C6FB06-2408-4FBE-8918-6DC1E8018A2C}"/>
    <cellStyle name="Comma 14 3 3 3" xfId="37555" xr:uid="{1F5EA202-3010-48E5-8539-0C047EDE503A}"/>
    <cellStyle name="Comma 14 3 3 4" xfId="39030" xr:uid="{67ED4303-677B-47D4-A991-4D28AE86A3A2}"/>
    <cellStyle name="Comma 14 3 3 4 2" xfId="40300" xr:uid="{3E003847-824B-457D-A230-6CBA4B213EBD}"/>
    <cellStyle name="Comma 14 3 3 5" xfId="39682" xr:uid="{CA77FA10-4ACA-4DB3-ADA7-331770127F13}"/>
    <cellStyle name="Comma 14 3 3 5 2" xfId="41980" xr:uid="{60D9E3EE-0C5B-45C4-BE78-4E3EB11E9D1E}"/>
    <cellStyle name="Comma 14 3 4" xfId="37553" xr:uid="{0A2835C2-9E55-4AD9-9975-664EA40A1053}"/>
    <cellStyle name="Comma 14 4" xfId="35685" xr:uid="{6CA2E852-9994-4067-BF1F-F30C824F0EBE}"/>
    <cellStyle name="Comma 14 4 2" xfId="35686" xr:uid="{5687C238-0EB2-4B07-BB3C-0CC206481F3F}"/>
    <cellStyle name="Comma 14 4 2 2" xfId="37558" xr:uid="{1A4528C8-19A7-4347-9B70-FB09BF2BCAEC}"/>
    <cellStyle name="Comma 14 4 3" xfId="37557" xr:uid="{D352EBF4-4A14-409E-9D5A-B2507A4936BD}"/>
    <cellStyle name="Comma 14 4 4" xfId="39031" xr:uid="{3F9EEB86-8F6B-4047-A70F-FFEB368AC6A3}"/>
    <cellStyle name="Comma 14 4 4 2" xfId="40301" xr:uid="{9B5A8FFB-3DAC-4B16-9995-2344060260B3}"/>
    <cellStyle name="Comma 14 4 5" xfId="39683" xr:uid="{7973B230-A373-439E-9354-937686BA43CE}"/>
    <cellStyle name="Comma 14 4 5 2" xfId="41981" xr:uid="{54950D5D-0645-442F-BD27-245AB6008922}"/>
    <cellStyle name="Comma 14 5" xfId="37551" xr:uid="{5452ADA2-6E19-4C46-A8DC-04F696C2657B}"/>
    <cellStyle name="Comma 14 6" xfId="39029" xr:uid="{183EC367-9605-4911-AA76-582566C93A98}"/>
    <cellStyle name="Comma 14 6 2" xfId="40299" xr:uid="{313312F6-7A68-4669-8C16-E134FFEFA91F}"/>
    <cellStyle name="Comma 14 7" xfId="39681" xr:uid="{CB71E86C-74A9-4325-91AC-795B49108458}"/>
    <cellStyle name="Comma 14 7 2" xfId="41979" xr:uid="{C69D17D6-797E-4990-A9F9-EAE03B834FFE}"/>
    <cellStyle name="Comma 14 8" xfId="35679" xr:uid="{0C053AE5-5F34-4415-870B-866D814E819C}"/>
    <cellStyle name="Comma 140" xfId="35687" xr:uid="{D9454F14-6F75-4338-89C0-F9597EA314BF}"/>
    <cellStyle name="Comma 140 2" xfId="35688" xr:uid="{DBB0F08B-E972-4212-804E-DCB326541C04}"/>
    <cellStyle name="Comma 140 2 2" xfId="37560" xr:uid="{DCBD4654-6787-487B-9CBA-4FB70BFA0627}"/>
    <cellStyle name="Comma 140 3" xfId="37559" xr:uid="{EFEAB7E2-7FC2-4E95-985F-4079A88D9C14}"/>
    <cellStyle name="Comma 141" xfId="35689" xr:uid="{9CCAD8E0-D3EB-424E-BF84-BAE1F1742F54}"/>
    <cellStyle name="Comma 141 2" xfId="37561" xr:uid="{06D56C29-28D7-4634-939C-1F71ECA01D5C}"/>
    <cellStyle name="Comma 142" xfId="35690" xr:uid="{B1432391-13CA-4CC1-B1FA-43BD04DA6E3A}"/>
    <cellStyle name="Comma 142 2" xfId="37562" xr:uid="{AF25A9E0-29FE-48C6-BEF3-AFC23552C033}"/>
    <cellStyle name="Comma 143" xfId="35691" xr:uid="{C65D90E9-B1B5-48F2-B677-5B5F3CEDDE27}"/>
    <cellStyle name="Comma 143 2" xfId="37563" xr:uid="{F3EF5BCC-C62C-45B7-8CDF-8CF5CF2C21CC}"/>
    <cellStyle name="Comma 144" xfId="35692" xr:uid="{E98688DC-F734-42D1-8714-1CAD51C6B76E}"/>
    <cellStyle name="Comma 144 2" xfId="35693" xr:uid="{76C5EAF9-2980-46F8-AFF4-5AB31676B4CC}"/>
    <cellStyle name="Comma 144 2 2" xfId="37565" xr:uid="{F28DB6B8-41FF-4DB4-958E-4A3AA7009F13}"/>
    <cellStyle name="Comma 144 3" xfId="37564" xr:uid="{BD7A0EE9-D47E-4482-9F96-6C2CC246B2F5}"/>
    <cellStyle name="Comma 145" xfId="35694" xr:uid="{0B9201B7-BD77-420A-B70F-D04182C9E6AE}"/>
    <cellStyle name="Comma 145 2" xfId="35695" xr:uid="{725F0883-DD2E-412D-8B24-0BB4A9804A0D}"/>
    <cellStyle name="Comma 145 2 2" xfId="37567" xr:uid="{8B4E3840-73D5-4C9D-9982-80F96CA3E6FE}"/>
    <cellStyle name="Comma 145 3" xfId="37566" xr:uid="{F11D3ED3-38B7-41B6-A527-D10FBD9D9D4C}"/>
    <cellStyle name="Comma 146" xfId="35696" xr:uid="{F2BEE38B-9FBA-4FF5-99EA-391CF9BC8CA7}"/>
    <cellStyle name="Comma 146 2" xfId="35697" xr:uid="{5FB96938-D7F0-4BE3-9A25-DB5F6F3B6EAA}"/>
    <cellStyle name="Comma 146 2 2" xfId="37569" xr:uid="{940876E1-9ACA-4150-8B66-2D0E0EAB0325}"/>
    <cellStyle name="Comma 146 3" xfId="37568" xr:uid="{4E5EA813-679A-459B-814F-3F1275BC021A}"/>
    <cellStyle name="Comma 147" xfId="35698" xr:uid="{5C214451-11B6-4390-A46E-647BCF59E9A8}"/>
    <cellStyle name="Comma 147 2" xfId="35699" xr:uid="{7BDB8FE3-3386-4023-9A75-B5F33CBEC9F9}"/>
    <cellStyle name="Comma 147 2 2" xfId="37571" xr:uid="{AB72DB33-6F84-40A0-BF9D-180596DE5639}"/>
    <cellStyle name="Comma 147 3" xfId="35700" xr:uid="{6FFA4FB4-5350-424F-89BA-DD5A7E258EED}"/>
    <cellStyle name="Comma 147 3 2" xfId="35701" xr:uid="{BA256FFE-5398-4799-9FDC-1C9773345378}"/>
    <cellStyle name="Comma 147 3 2 2" xfId="37573" xr:uid="{192645CF-8E2D-4D75-87AC-03DB3BB6CE2D}"/>
    <cellStyle name="Comma 147 3 3" xfId="37572" xr:uid="{2FFC3CD3-AD2F-4E65-B9C6-79297A76A6E3}"/>
    <cellStyle name="Comma 147 3 4" xfId="39032" xr:uid="{A0F8B153-7C5A-4E63-ABAC-6282F32857DA}"/>
    <cellStyle name="Comma 147 3 4 2" xfId="40302" xr:uid="{3C808A1B-B0A2-4820-B3D9-1A0FC89AA7BD}"/>
    <cellStyle name="Comma 147 3 5" xfId="39684" xr:uid="{E6931EE7-485E-405B-8C57-8B1AEDA368D8}"/>
    <cellStyle name="Comma 147 3 5 2" xfId="41982" xr:uid="{4CD3575B-7942-4250-9580-2B1E240402D0}"/>
    <cellStyle name="Comma 147 4" xfId="37570" xr:uid="{926158D6-2C11-4D23-8963-3520B2898B4C}"/>
    <cellStyle name="Comma 148" xfId="35702" xr:uid="{A6F7BE41-D63D-40FC-99A2-E79A5A9ACB59}"/>
    <cellStyle name="Comma 148 2" xfId="35703" xr:uid="{50F4A5EE-C26A-4CD1-A1C1-C74AE4BD4F14}"/>
    <cellStyle name="Comma 148 2 2" xfId="37575" xr:uid="{6A42FEA9-6A33-466E-A3E1-28ED40476D95}"/>
    <cellStyle name="Comma 148 3" xfId="37574" xr:uid="{35B24AD4-FA86-409D-8B76-791917FA8F21}"/>
    <cellStyle name="Comma 149" xfId="35704" xr:uid="{417BD66F-1AC3-410B-9859-6BD8B23296E7}"/>
    <cellStyle name="Comma 149 2" xfId="35705" xr:uid="{8459559D-9B86-4EB9-AA97-20A09E5C4FB4}"/>
    <cellStyle name="Comma 149 2 2" xfId="37577" xr:uid="{68A76203-2747-4058-A31D-C180E01782C4}"/>
    <cellStyle name="Comma 149 3" xfId="37576" xr:uid="{EADB9EB6-7D91-44C4-BA98-2A9D134C1E21}"/>
    <cellStyle name="Comma 15" xfId="35386" xr:uid="{6371A81F-6A23-4DAE-8C64-D1E6FD434A3B}"/>
    <cellStyle name="Comma 15 2" xfId="35707" xr:uid="{1F2B3C25-BB4D-4CBC-AA28-2366E9C5E927}"/>
    <cellStyle name="Comma 15 3" xfId="35708" xr:uid="{A9002EFE-B5FF-495B-AD8A-183DA7FEE753}"/>
    <cellStyle name="Comma 15 3 2" xfId="37578" xr:uid="{E993C9A6-95CA-49E2-AA99-3F3027F0DEC4}"/>
    <cellStyle name="Comma 15 4" xfId="35709" xr:uid="{4BDBB9B7-4DED-43EB-AE2A-1622A5F9E4A5}"/>
    <cellStyle name="Comma 15 4 2" xfId="37579" xr:uid="{A11DF01B-AEE4-4B7A-8FA5-A3CB42021A36}"/>
    <cellStyle name="Comma 15 5" xfId="35706" xr:uid="{96F01349-632D-4974-9EC9-FB6FE9351132}"/>
    <cellStyle name="Comma 150" xfId="35710" xr:uid="{E094048F-990C-48C9-A8A8-8968654C4709}"/>
    <cellStyle name="Comma 150 2" xfId="37580" xr:uid="{3C3BCB21-3896-4213-A016-177ADB3FEA9C}"/>
    <cellStyle name="Comma 151" xfId="35711" xr:uid="{2580740E-32A2-483F-9976-C45CB78C999E}"/>
    <cellStyle name="Comma 151 2" xfId="37581" xr:uid="{FE1F779C-4E5F-4949-8ECE-29BBBF4F9AEA}"/>
    <cellStyle name="Comma 152" xfId="35712" xr:uid="{367F2D5D-9286-44A6-8E64-138CC5724684}"/>
    <cellStyle name="Comma 152 2" xfId="35713" xr:uid="{AB468AF6-99D4-4797-9730-7C777EBE1D68}"/>
    <cellStyle name="Comma 152 2 2" xfId="35714" xr:uid="{5A40A13D-3441-4FC3-A1F6-A9F40B2B0B03}"/>
    <cellStyle name="Comma 152 2 2 2" xfId="37584" xr:uid="{10158612-839E-47D1-BAA0-80C2964BC583}"/>
    <cellStyle name="Comma 152 2 3" xfId="37583" xr:uid="{D8C4892F-CA2B-46E4-A388-38C48CC6DED5}"/>
    <cellStyle name="Comma 152 2 4" xfId="39033" xr:uid="{EC03E9DD-ABB9-4401-B5D5-A9CB3ECEE731}"/>
    <cellStyle name="Comma 152 2 4 2" xfId="40303" xr:uid="{E5BC5464-70F4-4495-801C-0A14454209AF}"/>
    <cellStyle name="Comma 152 2 5" xfId="39685" xr:uid="{1E6C1B73-DDEA-407D-AF5D-AC886EC50AE3}"/>
    <cellStyle name="Comma 152 2 5 2" xfId="41983" xr:uid="{812D3305-46F5-4150-8F7D-2D3EAAD6B0AC}"/>
    <cellStyle name="Comma 152 3" xfId="37582" xr:uid="{49136AB0-DDEA-43E8-89DE-F4F855E52BE8}"/>
    <cellStyle name="Comma 153" xfId="35715" xr:uid="{41B33B33-D467-48AE-A9DD-FBAE7FDC6C69}"/>
    <cellStyle name="Comma 153 2" xfId="35716" xr:uid="{DB5E2F59-1A69-4148-AB68-F0B2035E73FC}"/>
    <cellStyle name="Comma 153 2 2" xfId="37586" xr:uid="{B8A7F78F-16EB-4EBA-B97C-5DCD0612C856}"/>
    <cellStyle name="Comma 153 3" xfId="37585" xr:uid="{55E31DE8-D956-44A0-9478-ABD716FF0B75}"/>
    <cellStyle name="Comma 153 4" xfId="39034" xr:uid="{071CD94E-947C-4861-9EE4-71912B55AC5B}"/>
    <cellStyle name="Comma 153 4 2" xfId="40304" xr:uid="{D600DFDE-1ACA-4575-8EA9-7D80898900EC}"/>
    <cellStyle name="Comma 153 5" xfId="39686" xr:uid="{EEDC4859-BADE-4081-A3EA-B8C60B90F300}"/>
    <cellStyle name="Comma 153 5 2" xfId="41984" xr:uid="{3D0039FB-1EC3-48B0-B89D-0BB9E1194020}"/>
    <cellStyle name="Comma 154" xfId="35717" xr:uid="{A8779037-D05F-4F1E-ABF2-741F7FCB5706}"/>
    <cellStyle name="Comma 154 2" xfId="35718" xr:uid="{A3C211C8-FA5A-401A-8833-98E08626B8E8}"/>
    <cellStyle name="Comma 154 2 2" xfId="37588" xr:uid="{DB2808CB-0ACB-4CB4-8C59-3E925058B9A2}"/>
    <cellStyle name="Comma 154 3" xfId="37587" xr:uid="{46E784D8-3D32-4A5B-8221-9A7F2E9DF33B}"/>
    <cellStyle name="Comma 154 4" xfId="39035" xr:uid="{E232D455-D486-41F5-AC1E-B900DDAB8AB1}"/>
    <cellStyle name="Comma 154 4 2" xfId="40305" xr:uid="{F5676CBB-F911-47BE-B5A4-E6573AEA037B}"/>
    <cellStyle name="Comma 154 5" xfId="39687" xr:uid="{CCD1BAC8-779B-4242-A035-CCE2DF451BA9}"/>
    <cellStyle name="Comma 154 5 2" xfId="41985" xr:uid="{50A0DE17-E126-4533-9F60-E2484F558EE5}"/>
    <cellStyle name="Comma 155" xfId="35719" xr:uid="{D011C47C-F83F-434F-90F6-F0F9A45120B6}"/>
    <cellStyle name="Comma 155 2" xfId="35720" xr:uid="{A12EFB65-AAFC-44F1-B68B-6FBC54E3D9F3}"/>
    <cellStyle name="Comma 155 2 2" xfId="37590" xr:uid="{21A9DEB8-3051-4334-8E11-122BE6E49693}"/>
    <cellStyle name="Comma 155 3" xfId="37589" xr:uid="{36457FD8-7039-430C-9920-7626D9A8623F}"/>
    <cellStyle name="Comma 155 4" xfId="39036" xr:uid="{DA8122D2-E3DA-40D0-AC47-085328A635FC}"/>
    <cellStyle name="Comma 155 4 2" xfId="40306" xr:uid="{2EF29301-82D5-462C-8863-81D9FBDDADE9}"/>
    <cellStyle name="Comma 155 5" xfId="39688" xr:uid="{A563B99A-B194-4D1B-AD40-94506250D8AD}"/>
    <cellStyle name="Comma 155 5 2" xfId="41986" xr:uid="{B2F72F3D-64E7-4339-83CA-05FC6B099BCB}"/>
    <cellStyle name="Comma 156" xfId="35721" xr:uid="{D8CDDFB3-16F1-4A9D-8E4B-FE12B9F05422}"/>
    <cellStyle name="Comma 156 2" xfId="35722" xr:uid="{ACAD8B21-E846-450A-9FD2-775FC36CF379}"/>
    <cellStyle name="Comma 156 2 2" xfId="37592" xr:uid="{9467F399-21BC-4AB0-BD46-1F38CFA42629}"/>
    <cellStyle name="Comma 156 3" xfId="37591" xr:uid="{480A3881-F81B-483D-A80A-72E496FE9600}"/>
    <cellStyle name="Comma 156 4" xfId="39037" xr:uid="{A182DDD6-81B2-4E47-89E4-38F8A929E83B}"/>
    <cellStyle name="Comma 156 4 2" xfId="40307" xr:uid="{0C3ABA08-0DAB-4C42-9ED5-2E4C3C5010CC}"/>
    <cellStyle name="Comma 156 5" xfId="39689" xr:uid="{8E23941C-692E-4180-8692-88ADEB732F12}"/>
    <cellStyle name="Comma 156 5 2" xfId="41987" xr:uid="{7470F165-6B58-408C-AAEC-9AD32B491A5A}"/>
    <cellStyle name="Comma 157" xfId="35723" xr:uid="{D334A778-8C30-426B-BC43-83EDB06B0E24}"/>
    <cellStyle name="Comma 157 2" xfId="35724" xr:uid="{A0A901C8-B328-4A8C-AE80-27DD29B41814}"/>
    <cellStyle name="Comma 157 2 2" xfId="37594" xr:uid="{72F12738-659D-460B-B23B-DD973518991B}"/>
    <cellStyle name="Comma 157 3" xfId="37593" xr:uid="{DAEDF51F-4BCD-4695-82A8-C7E7B4F97304}"/>
    <cellStyle name="Comma 157 4" xfId="39038" xr:uid="{321A4D97-2B39-4BC8-8FA6-990E50C9E179}"/>
    <cellStyle name="Comma 157 4 2" xfId="40308" xr:uid="{1B25DC96-964B-428E-8E53-625F97DF6036}"/>
    <cellStyle name="Comma 157 5" xfId="39690" xr:uid="{77BA1C4A-8691-4D22-AB3E-2303CE9C895F}"/>
    <cellStyle name="Comma 157 5 2" xfId="41988" xr:uid="{5A2B68AD-192A-4FEA-B116-1B0BD7D8768D}"/>
    <cellStyle name="Comma 158" xfId="35725" xr:uid="{24FAB07F-BEE6-4F61-857F-2B5BEF1D1E0B}"/>
    <cellStyle name="Comma 158 2" xfId="35726" xr:uid="{D8BAF00D-1AD2-4B67-B6C7-C92BAC21CECD}"/>
    <cellStyle name="Comma 158 2 2" xfId="37596" xr:uid="{D7B7B670-5979-447F-A26E-60E15742387A}"/>
    <cellStyle name="Comma 158 3" xfId="37595" xr:uid="{E82E43A6-CC75-4BAA-B999-74401FC7B3A5}"/>
    <cellStyle name="Comma 158 4" xfId="39039" xr:uid="{88EA930E-EA8E-4E54-8814-06ECF99DF7B0}"/>
    <cellStyle name="Comma 158 4 2" xfId="40309" xr:uid="{57318149-3A50-4710-8964-64A407A2372A}"/>
    <cellStyle name="Comma 158 5" xfId="39691" xr:uid="{BD51D823-3D4E-4E68-B974-81873F71968B}"/>
    <cellStyle name="Comma 158 5 2" xfId="41989" xr:uid="{DB3B8999-BE12-42CF-AB77-718D6B9FAC35}"/>
    <cellStyle name="Comma 159" xfId="35727" xr:uid="{62D06B86-46B6-4F79-BDF7-9EFE8DE538D2}"/>
    <cellStyle name="Comma 159 2" xfId="35728" xr:uid="{0848E5F6-C72F-4A7D-8C14-E09867128FB9}"/>
    <cellStyle name="Comma 159 2 2" xfId="37598" xr:uid="{58A783A9-1525-42BF-B8C9-BACD469A08A3}"/>
    <cellStyle name="Comma 159 3" xfId="37597" xr:uid="{4A7418D4-A886-443A-81CD-B91DBA32E576}"/>
    <cellStyle name="Comma 159 4" xfId="39040" xr:uid="{82EA0225-C40F-4B74-83E9-35A5F995736D}"/>
    <cellStyle name="Comma 159 4 2" xfId="40310" xr:uid="{C1D2AE9A-87D0-4211-A836-F2E756F8F32F}"/>
    <cellStyle name="Comma 159 5" xfId="39692" xr:uid="{13072997-215C-4C25-85E1-31D58200F55F}"/>
    <cellStyle name="Comma 159 5 2" xfId="41990" xr:uid="{FB6A6124-C903-4337-B187-F13E9D9ABF0C}"/>
    <cellStyle name="Comma 16" xfId="35405" xr:uid="{72E88ABA-9E9E-44A7-83EF-BE60F15CA694}"/>
    <cellStyle name="Comma 16 2" xfId="35730" xr:uid="{EC5E55E6-98DD-465D-A1E4-16B658E2ED84}"/>
    <cellStyle name="Comma 16 3" xfId="35731" xr:uid="{AD895B29-4AB2-42AA-8C6F-926E8D2E5643}"/>
    <cellStyle name="Comma 16 3 2" xfId="37599" xr:uid="{6E716F5C-E67D-457B-8BE0-6927D2DF8CAD}"/>
    <cellStyle name="Comma 16 4" xfId="35732" xr:uid="{C889DA3B-10C3-48FD-A292-054B93B7202F}"/>
    <cellStyle name="Comma 16 4 2" xfId="37600" xr:uid="{8447E337-5B77-4AD9-9223-6D8655749272}"/>
    <cellStyle name="Comma 16 5" xfId="35729" xr:uid="{686731B4-EF68-494D-9218-F960FA80BAFA}"/>
    <cellStyle name="Comma 160" xfId="35733" xr:uid="{DB1BE0E5-B390-4702-90CA-160E72E246D3}"/>
    <cellStyle name="Comma 160 2" xfId="35734" xr:uid="{C63F8FB4-0111-44C2-BCB3-9661DAE2371B}"/>
    <cellStyle name="Comma 160 2 2" xfId="37602" xr:uid="{69097120-B1F5-4F16-A921-65294A44A144}"/>
    <cellStyle name="Comma 160 3" xfId="37601" xr:uid="{95239596-06CD-4CCC-A3B6-3BA5692BA235}"/>
    <cellStyle name="Comma 160 4" xfId="39041" xr:uid="{889B7FA2-A61B-4A81-84F8-63C4A66AB454}"/>
    <cellStyle name="Comma 160 4 2" xfId="40311" xr:uid="{91645798-22CD-4682-96E2-971ED4AE9C2C}"/>
    <cellStyle name="Comma 160 5" xfId="39693" xr:uid="{EEF2AB1C-35F6-4310-AD81-AD249DF30ACE}"/>
    <cellStyle name="Comma 160 5 2" xfId="41991" xr:uid="{03436251-7A07-4F4D-82A3-A3984A59BE97}"/>
    <cellStyle name="Comma 161" xfId="35735" xr:uid="{EDB7469D-1256-41F1-861E-B04BFBA4B2BB}"/>
    <cellStyle name="Comma 161 2" xfId="35736" xr:uid="{F4B0BC56-D2C2-42D8-8941-89EE61EF5C66}"/>
    <cellStyle name="Comma 161 2 2" xfId="37604" xr:uid="{460359A8-2E1A-4DA1-87EB-57431969B865}"/>
    <cellStyle name="Comma 161 3" xfId="37603" xr:uid="{F21B4166-EB5D-464C-B0FF-67821B264A62}"/>
    <cellStyle name="Comma 161 4" xfId="39042" xr:uid="{474EDD65-20CE-45F6-89FD-011C7E79122A}"/>
    <cellStyle name="Comma 161 4 2" xfId="40312" xr:uid="{71D7A64F-2B17-497C-9C22-4501E39A98C0}"/>
    <cellStyle name="Comma 161 5" xfId="39694" xr:uid="{7D04DABB-90E0-45B2-9310-27D6FD9B3613}"/>
    <cellStyle name="Comma 161 5 2" xfId="41992" xr:uid="{03FCA57A-02E6-4C5D-B805-9D2F1E3983C0}"/>
    <cellStyle name="Comma 162" xfId="35737" xr:uid="{F05FAEEC-45B0-465E-83E4-856F0E03041F}"/>
    <cellStyle name="Comma 162 2" xfId="35738" xr:uid="{1ECF935B-09CA-4F08-8544-588B384F88E3}"/>
    <cellStyle name="Comma 162 2 2" xfId="37606" xr:uid="{FE3B91EB-56BA-49A0-8B9C-AF9DE060971A}"/>
    <cellStyle name="Comma 162 3" xfId="37605" xr:uid="{F2DD7CCD-3F8A-4AEA-85E1-480F2975B3E7}"/>
    <cellStyle name="Comma 162 4" xfId="39043" xr:uid="{C4A8A399-A3D8-4132-8245-489CB59F1C7B}"/>
    <cellStyle name="Comma 162 4 2" xfId="40313" xr:uid="{180B69FE-B1F0-49BC-BAD8-23C3282E43BB}"/>
    <cellStyle name="Comma 162 5" xfId="39695" xr:uid="{8971D293-42A6-4634-826C-973796D97463}"/>
    <cellStyle name="Comma 162 5 2" xfId="41993" xr:uid="{CE6C4E60-6314-4B39-8F3E-D444D5CD8A30}"/>
    <cellStyle name="Comma 163" xfId="35739" xr:uid="{DEA48D01-77A6-4F42-96F0-DB8A91752C08}"/>
    <cellStyle name="Comma 163 2" xfId="35740" xr:uid="{BB300062-0FD7-4D9B-869C-2A6892B2E9DD}"/>
    <cellStyle name="Comma 163 2 2" xfId="37608" xr:uid="{4800A65B-B166-44B8-8DC5-595EE785AB63}"/>
    <cellStyle name="Comma 163 3" xfId="37607" xr:uid="{DD67425C-6491-43AB-82B8-D7B98E151205}"/>
    <cellStyle name="Comma 163 4" xfId="39044" xr:uid="{AB19DB9C-6B3B-47A1-A0C2-B85A9A52F8B8}"/>
    <cellStyle name="Comma 163 4 2" xfId="40314" xr:uid="{5E08EA6A-EAEB-4629-98BA-C661BC432D3B}"/>
    <cellStyle name="Comma 163 5" xfId="39696" xr:uid="{C4DC82DC-F19D-4B64-98CD-98DF1A6AE02A}"/>
    <cellStyle name="Comma 163 5 2" xfId="41994" xr:uid="{D3B5646B-EA39-4289-A171-554DEF35CCFE}"/>
    <cellStyle name="Comma 164" xfId="35741" xr:uid="{EB6D6252-7081-4497-9CF8-D89F1C644564}"/>
    <cellStyle name="Comma 164 2" xfId="35742" xr:uid="{65DE0742-EB1E-4976-A84B-F86FEB7C619A}"/>
    <cellStyle name="Comma 164 2 2" xfId="37610" xr:uid="{2C02EA30-D92E-425C-88F1-E81962F44CEA}"/>
    <cellStyle name="Comma 164 3" xfId="37609" xr:uid="{E464677D-22BC-4920-92B7-A254B7619331}"/>
    <cellStyle name="Comma 164 4" xfId="39045" xr:uid="{D5CCE95A-5506-4C3A-90AE-7BF60AB1C8DB}"/>
    <cellStyle name="Comma 164 4 2" xfId="40315" xr:uid="{9F9F2B81-6161-4D72-935B-FB069B98F9A7}"/>
    <cellStyle name="Comma 164 5" xfId="39697" xr:uid="{2F81CD2E-C1B2-4E15-B8D7-8786ADBC6F7D}"/>
    <cellStyle name="Comma 164 5 2" xfId="41995" xr:uid="{E00F00C5-C5F0-45C5-B7D2-B6EB61016DF5}"/>
    <cellStyle name="Comma 165" xfId="35743" xr:uid="{AFC6B930-0581-4536-ACDB-63FB70BC8B72}"/>
    <cellStyle name="Comma 165 2" xfId="35744" xr:uid="{728F850F-E3D9-433F-92D1-97764E613581}"/>
    <cellStyle name="Comma 165 2 2" xfId="37612" xr:uid="{7B2ADDE3-73EA-4727-9A05-164272400A6F}"/>
    <cellStyle name="Comma 165 3" xfId="37611" xr:uid="{2AC23278-BD66-420C-B4B4-BEF4E55450E3}"/>
    <cellStyle name="Comma 165 4" xfId="39046" xr:uid="{332CC508-170D-47EE-85EE-3B0E679CEAF9}"/>
    <cellStyle name="Comma 165 4 2" xfId="40316" xr:uid="{8A2E6FE8-E8D3-4795-B9FF-0265007A5837}"/>
    <cellStyle name="Comma 165 5" xfId="39698" xr:uid="{5719F6C8-D93B-4AC5-947C-A218017C7D62}"/>
    <cellStyle name="Comma 165 5 2" xfId="41996" xr:uid="{F7CBE1AD-E078-4566-AD00-B908F3807ECF}"/>
    <cellStyle name="Comma 166" xfId="35745" xr:uid="{8DFC5F8F-15D9-4E8A-B890-C25860862666}"/>
    <cellStyle name="Comma 166 2" xfId="35746" xr:uid="{B6A74AB3-78DD-43A6-A3AE-19FDE77DA817}"/>
    <cellStyle name="Comma 166 2 2" xfId="37614" xr:uid="{24EB5DCF-0A7F-4038-A8F7-A7DCF4D4E3BC}"/>
    <cellStyle name="Comma 166 3" xfId="37613" xr:uid="{F26D30E4-8C93-4D79-8217-257D7215CE99}"/>
    <cellStyle name="Comma 166 4" xfId="39047" xr:uid="{C8B7D251-CBA7-4E44-8A8E-69CB427D1E2E}"/>
    <cellStyle name="Comma 166 4 2" xfId="40317" xr:uid="{3497F19E-2CBC-458C-BCF6-3C96089E18DB}"/>
    <cellStyle name="Comma 166 5" xfId="39699" xr:uid="{7371C609-62A4-4CDB-8000-45B15FB19143}"/>
    <cellStyle name="Comma 166 5 2" xfId="41997" xr:uid="{AD3A0CF4-9271-4DCB-8E22-EFA4C0E6B281}"/>
    <cellStyle name="Comma 167" xfId="35747" xr:uid="{C65ED9EA-BFCF-43FD-B3E1-4A000969C59E}"/>
    <cellStyle name="Comma 167 2" xfId="35748" xr:uid="{4DAF8AB0-EA07-4E26-8308-60EF64D32D03}"/>
    <cellStyle name="Comma 167 2 2" xfId="37616" xr:uid="{C9B249A0-9E92-4DDC-A820-87B00DDD533B}"/>
    <cellStyle name="Comma 167 3" xfId="37615" xr:uid="{6740A159-D838-4C45-AA71-21481853D230}"/>
    <cellStyle name="Comma 167 4" xfId="39048" xr:uid="{4D88E44C-2A34-4259-A3AC-15DA69E0FFD6}"/>
    <cellStyle name="Comma 167 4 2" xfId="40318" xr:uid="{1B7BC4AE-A8E2-4E7D-AAF1-697DDC1F0924}"/>
    <cellStyle name="Comma 167 5" xfId="39700" xr:uid="{4EA1AC8E-579E-44F2-A1AF-08E62F132C2D}"/>
    <cellStyle name="Comma 167 5 2" xfId="41998" xr:uid="{491928C7-87D2-41FA-8980-B794F3C22CC0}"/>
    <cellStyle name="Comma 168" xfId="35749" xr:uid="{E1A58ACB-5A81-4BDB-9934-C8CA51699190}"/>
    <cellStyle name="Comma 168 2" xfId="35750" xr:uid="{E68D7864-C967-4712-AA0F-A5CDBBDEC92B}"/>
    <cellStyle name="Comma 168 2 2" xfId="37618" xr:uid="{109E8BFD-11E8-4A8C-BAA4-D4BA40C6B84C}"/>
    <cellStyle name="Comma 168 3" xfId="37617" xr:uid="{F87E9351-CB1C-4825-862B-12086573F0B8}"/>
    <cellStyle name="Comma 168 4" xfId="39049" xr:uid="{A45DC183-5A53-4D6B-A583-8F4930545859}"/>
    <cellStyle name="Comma 168 4 2" xfId="40319" xr:uid="{4FBA6F7D-CF23-4199-8443-AAEA0420D8EE}"/>
    <cellStyle name="Comma 168 5" xfId="39701" xr:uid="{91C4AF48-D907-46CA-AB0B-2B098F7E04EC}"/>
    <cellStyle name="Comma 168 5 2" xfId="41999" xr:uid="{D4029494-1612-46AA-9AB6-DE30CAE010E0}"/>
    <cellStyle name="Comma 169" xfId="35751" xr:uid="{1F051E26-3521-4F28-A8AA-8104CD77DBCA}"/>
    <cellStyle name="Comma 169 2" xfId="35752" xr:uid="{9198F88E-F49F-4196-B9F7-42CC5AC4D26B}"/>
    <cellStyle name="Comma 169 2 2" xfId="37620" xr:uid="{19D60C7B-29D0-4A75-8504-327ABB85A345}"/>
    <cellStyle name="Comma 169 3" xfId="37619" xr:uid="{CBDAAB8F-BEC1-4650-B3E4-3730485BD9C9}"/>
    <cellStyle name="Comma 169 4" xfId="39050" xr:uid="{B1475C05-B769-4E8D-815A-E5AAD6850EF3}"/>
    <cellStyle name="Comma 169 4 2" xfId="40320" xr:uid="{1BE250A8-8CD0-4A92-82DC-0745D043A0B9}"/>
    <cellStyle name="Comma 169 5" xfId="39702" xr:uid="{F31632E8-81C5-465C-9524-1081EA97A870}"/>
    <cellStyle name="Comma 169 5 2" xfId="42000" xr:uid="{0A331DEA-28AA-4364-A291-F3ACED71FA65}"/>
    <cellStyle name="Comma 17" xfId="35391" xr:uid="{BE25EEF4-0A2F-4F67-8298-F9BF57B4AE97}"/>
    <cellStyle name="Comma 17 2" xfId="35754" xr:uid="{03AA7E96-A505-454C-A890-F2F8CC5F936F}"/>
    <cellStyle name="Comma 17 3" xfId="35755" xr:uid="{F59F92F4-FD48-4EF7-8155-009EFDA80ED6}"/>
    <cellStyle name="Comma 17 3 2" xfId="37621" xr:uid="{A90D4509-5ED2-427A-9EBC-5CAA2BE6598E}"/>
    <cellStyle name="Comma 17 4" xfId="35756" xr:uid="{35C7C0FD-B1BA-493C-A7D1-2476E7EDFB86}"/>
    <cellStyle name="Comma 17 4 2" xfId="37622" xr:uid="{61E6F274-9325-4069-A43E-68364ACAD846}"/>
    <cellStyle name="Comma 17 5" xfId="35753" xr:uid="{451B4D71-8D63-48C8-A40E-42CDD32865EF}"/>
    <cellStyle name="Comma 170" xfId="35757" xr:uid="{C3B36BC8-F726-4566-8658-3B2279E6F0A6}"/>
    <cellStyle name="Comma 170 2" xfId="35758" xr:uid="{25708EB1-0485-439E-A2DF-32B596F322D2}"/>
    <cellStyle name="Comma 170 2 2" xfId="37624" xr:uid="{7AE0123C-1A10-4D0F-AD8D-CACEEA501A0D}"/>
    <cellStyle name="Comma 170 3" xfId="37623" xr:uid="{ECB568A5-8ED6-4569-80D3-4A081212D79A}"/>
    <cellStyle name="Comma 170 4" xfId="39051" xr:uid="{4AEA06B8-341D-4B1B-B63B-CEA2E7744278}"/>
    <cellStyle name="Comma 170 4 2" xfId="40321" xr:uid="{67B02541-FB68-4A14-96E1-FD06A4A2C709}"/>
    <cellStyle name="Comma 170 5" xfId="39703" xr:uid="{02B43290-CFA6-4145-941E-7CCCCF252D66}"/>
    <cellStyle name="Comma 170 5 2" xfId="42001" xr:uid="{3F00F7B7-2A25-4043-A8B6-27C9324322DD}"/>
    <cellStyle name="Comma 171" xfId="35759" xr:uid="{4683709E-1777-4EBE-9F99-63D2299C64DE}"/>
    <cellStyle name="Comma 171 2" xfId="35760" xr:uid="{B8AFB2D4-C675-49BB-B38B-2FCFCB2B263E}"/>
    <cellStyle name="Comma 171 2 2" xfId="37626" xr:uid="{798B096F-B23A-43AE-B04E-5AF41B21A99B}"/>
    <cellStyle name="Comma 171 3" xfId="37625" xr:uid="{5EE74971-427B-4F02-A1A4-C3016D8A39CD}"/>
    <cellStyle name="Comma 171 4" xfId="39052" xr:uid="{A333CA79-BD18-439E-B319-F78FFBEDDC8B}"/>
    <cellStyle name="Comma 171 4 2" xfId="40322" xr:uid="{503F3E66-95C6-4B3D-A6E9-1A4FF8972BE5}"/>
    <cellStyle name="Comma 171 5" xfId="39704" xr:uid="{593CCD67-B263-407C-93F7-24E29C90B8C0}"/>
    <cellStyle name="Comma 171 5 2" xfId="42002" xr:uid="{AEF33853-E02B-49BC-82E9-0843C49440DE}"/>
    <cellStyle name="Comma 172" xfId="35761" xr:uid="{177D117A-E513-4052-B490-7782939228FD}"/>
    <cellStyle name="Comma 172 2" xfId="35762" xr:uid="{330C52EC-61CA-4280-97C7-500BE53422C6}"/>
    <cellStyle name="Comma 172 2 2" xfId="37628" xr:uid="{36469A61-B203-4276-8613-2D8D2A5BEF43}"/>
    <cellStyle name="Comma 172 3" xfId="37627" xr:uid="{79343002-93FF-4F04-AB21-B8833524B5BC}"/>
    <cellStyle name="Comma 172 4" xfId="39053" xr:uid="{1FF7DD76-BEC9-480C-AAD6-B9888910E754}"/>
    <cellStyle name="Comma 172 4 2" xfId="40323" xr:uid="{D6965764-4E4A-410E-B895-833F591ED3F4}"/>
    <cellStyle name="Comma 172 5" xfId="39705" xr:uid="{03E2940E-9AC6-44CA-94D1-28C5792F2F1D}"/>
    <cellStyle name="Comma 172 5 2" xfId="42003" xr:uid="{17EF4A93-4C2A-4D7B-BF64-2DB527EA7A1A}"/>
    <cellStyle name="Comma 173" xfId="35763" xr:uid="{B9D0914C-BDCD-4666-857D-2D548CA0538F}"/>
    <cellStyle name="Comma 173 2" xfId="35764" xr:uid="{12C5FE60-C715-41CD-B78B-F13E07ACF5A9}"/>
    <cellStyle name="Comma 173 2 2" xfId="37630" xr:uid="{960BC9D7-0B19-4919-9C52-5B69DFA11E51}"/>
    <cellStyle name="Comma 173 3" xfId="37629" xr:uid="{55F6367E-DCB9-452E-B512-5A5AE3DDF74A}"/>
    <cellStyle name="Comma 173 4" xfId="39054" xr:uid="{CD082A39-E181-41BA-ACFF-945939A08E98}"/>
    <cellStyle name="Comma 173 4 2" xfId="40324" xr:uid="{4B737815-50FD-4B53-945C-1446380740A6}"/>
    <cellStyle name="Comma 173 5" xfId="39706" xr:uid="{7987FA2B-69C2-47D3-BC17-C218EF6C92B6}"/>
    <cellStyle name="Comma 173 5 2" xfId="42004" xr:uid="{1AD590CF-2339-4AEF-BF2C-C8E6B0FC2167}"/>
    <cellStyle name="Comma 174" xfId="35765" xr:uid="{286EF915-07E4-4AEF-B141-98527DCD97E2}"/>
    <cellStyle name="Comma 174 2" xfId="35766" xr:uid="{1E78A6D5-4A50-40A8-B4B1-117CBF84E62A}"/>
    <cellStyle name="Comma 174 2 2" xfId="37632" xr:uid="{2FF945FD-4206-4DB1-8AD9-ACEC88FB2BB1}"/>
    <cellStyle name="Comma 174 3" xfId="37631" xr:uid="{9E171AB1-E686-4981-95E8-B6947C3AA42B}"/>
    <cellStyle name="Comma 174 4" xfId="39055" xr:uid="{98BC1B89-91F6-4847-B578-3FF4C5747986}"/>
    <cellStyle name="Comma 174 4 2" xfId="40325" xr:uid="{23ECFD15-90C7-4E4B-BC13-FBDCCC4838E9}"/>
    <cellStyle name="Comma 174 5" xfId="39707" xr:uid="{E03B2701-AD07-4C9D-B483-493A189991F2}"/>
    <cellStyle name="Comma 174 5 2" xfId="42005" xr:uid="{218D4ABB-5514-4783-99B8-94FF83AC5D40}"/>
    <cellStyle name="Comma 175" xfId="35767" xr:uid="{741198C8-4885-4261-819E-822CC8F84060}"/>
    <cellStyle name="Comma 175 2" xfId="35768" xr:uid="{DDA9B49F-E7C0-474A-B871-ABF7C1CCEA02}"/>
    <cellStyle name="Comma 175 2 2" xfId="37634" xr:uid="{DE56DE93-FAB4-403B-9CAA-9F8B7EA1140C}"/>
    <cellStyle name="Comma 175 3" xfId="37633" xr:uid="{F24DDF66-445A-4138-99E2-999F723D8012}"/>
    <cellStyle name="Comma 175 4" xfId="39056" xr:uid="{F9125A5C-CAC8-4A09-BBBE-AC6181B3331B}"/>
    <cellStyle name="Comma 175 4 2" xfId="40326" xr:uid="{FB4F38E0-5479-4483-8C6F-2DDAAF6EB711}"/>
    <cellStyle name="Comma 175 5" xfId="39708" xr:uid="{C8A90AB3-00D3-4331-8EEE-F266AFBA0BE9}"/>
    <cellStyle name="Comma 175 5 2" xfId="42006" xr:uid="{9DF64FD9-4049-4427-978D-9CE5F128A8E5}"/>
    <cellStyle name="Comma 176" xfId="35769" xr:uid="{9B05501D-B5CF-4609-962D-089C558EC379}"/>
    <cellStyle name="Comma 176 2" xfId="35770" xr:uid="{8E9AE561-4B98-45BF-A49F-99FA7BAF0B89}"/>
    <cellStyle name="Comma 176 2 2" xfId="37636" xr:uid="{B25BF072-87AF-4B4B-A9F5-D0C6AD4DCF53}"/>
    <cellStyle name="Comma 176 3" xfId="37635" xr:uid="{3DA50C3F-CE4A-4AD1-A8C6-B41AC6678DE9}"/>
    <cellStyle name="Comma 176 4" xfId="39057" xr:uid="{4A0A7621-A6BD-47F4-BC22-B5695ADCCA74}"/>
    <cellStyle name="Comma 176 4 2" xfId="40327" xr:uid="{149C5092-5FC8-4914-BE3D-90D2C21D3CB0}"/>
    <cellStyle name="Comma 176 5" xfId="39709" xr:uid="{C001CC72-0348-436C-AE6F-FCB9CAA9BFBD}"/>
    <cellStyle name="Comma 176 5 2" xfId="42007" xr:uid="{98BC4DC8-59A0-40FA-A7F5-6F00C8E99520}"/>
    <cellStyle name="Comma 177" xfId="35771" xr:uid="{841B4169-1F0E-4004-A915-D61882367F04}"/>
    <cellStyle name="Comma 177 2" xfId="35772" xr:uid="{753537B6-9745-415B-B34F-770DE2FFE6DA}"/>
    <cellStyle name="Comma 177 2 2" xfId="37638" xr:uid="{0ACFDA85-7636-4A41-97E6-BF225C94A7D0}"/>
    <cellStyle name="Comma 177 3" xfId="37637" xr:uid="{E034688D-0188-4EDA-9DF9-5B91A496DAAD}"/>
    <cellStyle name="Comma 177 4" xfId="39058" xr:uid="{44144DBB-DC70-411D-911A-5161ED91940C}"/>
    <cellStyle name="Comma 177 4 2" xfId="40328" xr:uid="{97A2D5DC-4EC6-45DA-AEB8-76F7C6610696}"/>
    <cellStyle name="Comma 177 5" xfId="39710" xr:uid="{0423E0FE-7A0A-4C0A-B453-C0BA4C8CF652}"/>
    <cellStyle name="Comma 177 5 2" xfId="42008" xr:uid="{823CDFE1-2862-444F-92C5-BC4924DA7D3E}"/>
    <cellStyle name="Comma 178" xfId="35773" xr:uid="{BF0CA5E2-8CD8-472F-922B-CAC40401E53A}"/>
    <cellStyle name="Comma 178 2" xfId="35774" xr:uid="{F748DA45-0F10-4628-96D1-7B90B787F4F6}"/>
    <cellStyle name="Comma 178 2 2" xfId="37640" xr:uid="{371B72A9-F2EA-4A33-9B82-89A704B136FC}"/>
    <cellStyle name="Comma 178 3" xfId="37639" xr:uid="{D1B55C6F-1F0A-4E2F-A83C-02EAF7CED523}"/>
    <cellStyle name="Comma 178 4" xfId="39059" xr:uid="{6150B702-B961-4ECD-9328-E3BE309262FC}"/>
    <cellStyle name="Comma 178 4 2" xfId="40329" xr:uid="{9AA2A106-8820-40BB-85C2-8B2C0B15C69C}"/>
    <cellStyle name="Comma 178 5" xfId="39711" xr:uid="{F8470A9D-F064-4183-B26D-6012222372FE}"/>
    <cellStyle name="Comma 178 5 2" xfId="42009" xr:uid="{CCFF3D89-9A0A-49F3-95F3-141A06E91DDD}"/>
    <cellStyle name="Comma 179" xfId="35775" xr:uid="{9E6D7612-81AC-4F8C-B15B-AF196DCB6B25}"/>
    <cellStyle name="Comma 179 2" xfId="35776" xr:uid="{F22822F5-9988-40BB-A848-64D6A4E641F6}"/>
    <cellStyle name="Comma 179 2 2" xfId="37642" xr:uid="{B1D0E0DA-9485-4312-9374-52C87F175609}"/>
    <cellStyle name="Comma 179 3" xfId="37641" xr:uid="{F67748FD-BAAE-4DD6-93EE-0141115E4C07}"/>
    <cellStyle name="Comma 179 4" xfId="39060" xr:uid="{FE033E39-583F-472D-928C-9D8FFAFCCB61}"/>
    <cellStyle name="Comma 179 4 2" xfId="40330" xr:uid="{5A0B183B-5B3C-4BFC-ACEA-4ED853C0AFFA}"/>
    <cellStyle name="Comma 179 5" xfId="39712" xr:uid="{4C714976-B932-4B97-80D6-37D366445BA9}"/>
    <cellStyle name="Comma 179 5 2" xfId="42010" xr:uid="{462ECF39-C385-4733-AD88-04613C3F03F6}"/>
    <cellStyle name="Comma 18" xfId="35408" xr:uid="{B9AFC1F5-B668-4C02-AA62-756E15830AC3}"/>
    <cellStyle name="Comma 18 2" xfId="35778" xr:uid="{0D09DB43-E091-48CB-91F5-80CFB30C2D8A}"/>
    <cellStyle name="Comma 18 3" xfId="35779" xr:uid="{00E6638A-DCAD-4963-9824-160C5B93F8C9}"/>
    <cellStyle name="Comma 18 3 2" xfId="37643" xr:uid="{8C890D95-4403-44D4-9C76-2ED64906C599}"/>
    <cellStyle name="Comma 18 4" xfId="35780" xr:uid="{40D42970-D33D-48DA-BAD1-2A660318BE25}"/>
    <cellStyle name="Comma 18 4 2" xfId="37644" xr:uid="{206D6DCC-37F9-47CD-8CCD-42F97BF73F2E}"/>
    <cellStyle name="Comma 18 5" xfId="35777" xr:uid="{08991DC0-4558-4E7B-9BE5-7385100067EC}"/>
    <cellStyle name="Comma 180" xfId="35781" xr:uid="{BF74325C-0D76-44DB-BB68-D9EF16ADB438}"/>
    <cellStyle name="Comma 180 2" xfId="35782" xr:uid="{BFC23745-C20C-4B97-8619-D5C04D5ACAFF}"/>
    <cellStyle name="Comma 180 2 2" xfId="37646" xr:uid="{73F6C345-A98B-401E-8907-44D43A545B08}"/>
    <cellStyle name="Comma 180 3" xfId="37645" xr:uid="{40F30CC6-6206-4EB9-8AD3-8D2E74BF87FE}"/>
    <cellStyle name="Comma 180 4" xfId="39061" xr:uid="{CCBD426F-65F2-4009-A93A-9AEA817B3AD7}"/>
    <cellStyle name="Comma 180 4 2" xfId="40331" xr:uid="{4311A154-ADDC-4DBB-A8DC-C1D857F09EAD}"/>
    <cellStyle name="Comma 180 5" xfId="39713" xr:uid="{A15ECEBF-EA35-42E4-AA3C-9793CB27DC03}"/>
    <cellStyle name="Comma 180 5 2" xfId="42011" xr:uid="{D61DE7A8-E8ED-4821-B345-B4E86B1FE5AF}"/>
    <cellStyle name="Comma 181" xfId="35783" xr:uid="{37B69171-5C34-4CB0-BD90-CEE5A43AFD88}"/>
    <cellStyle name="Comma 181 2" xfId="35784" xr:uid="{5DF98ADA-7B71-4E31-AAA2-D0A2B09C032A}"/>
    <cellStyle name="Comma 181 2 2" xfId="37648" xr:uid="{73A30C31-AC9E-47F6-AB40-CEB31E0E3E24}"/>
    <cellStyle name="Comma 181 3" xfId="37647" xr:uid="{32136DEC-EC0A-41C4-99AA-D76F60CA7172}"/>
    <cellStyle name="Comma 181 4" xfId="39062" xr:uid="{4829D486-F1B1-4DD1-A46F-5CBCC8E352FA}"/>
    <cellStyle name="Comma 181 4 2" xfId="40332" xr:uid="{C52A7148-9EBA-4B9F-BC68-EA33360D5F21}"/>
    <cellStyle name="Comma 181 5" xfId="39714" xr:uid="{14ED73B5-0913-40CE-A034-693B40F85291}"/>
    <cellStyle name="Comma 181 5 2" xfId="42012" xr:uid="{52B4F6C7-0D35-45D2-8969-371CD2AC967A}"/>
    <cellStyle name="Comma 182" xfId="35785" xr:uid="{84061373-57D7-47D3-AE14-FD6299FA217A}"/>
    <cellStyle name="Comma 182 2" xfId="35786" xr:uid="{B96AB6B5-2A8D-461D-985F-59C13846BD3C}"/>
    <cellStyle name="Comma 182 2 2" xfId="37650" xr:uid="{47BC2180-DD13-499C-BFFF-FE6E629C3F39}"/>
    <cellStyle name="Comma 182 3" xfId="37649" xr:uid="{0094A176-60AB-45C6-BCD8-5A1B0D6E3958}"/>
    <cellStyle name="Comma 182 4" xfId="39063" xr:uid="{1FBF0C8C-70D6-4C08-919F-32FFD6363857}"/>
    <cellStyle name="Comma 182 4 2" xfId="40333" xr:uid="{76D49091-15C8-4E7D-948A-8BDC393256CA}"/>
    <cellStyle name="Comma 182 5" xfId="39715" xr:uid="{27E747C6-CC3A-4E38-9088-566419FF185D}"/>
    <cellStyle name="Comma 182 5 2" xfId="42013" xr:uid="{0C91FC20-9A18-4FBE-8E3C-7536233A51DA}"/>
    <cellStyle name="Comma 183" xfId="35787" xr:uid="{3C6C7125-B30A-438C-A67C-238D85A797BC}"/>
    <cellStyle name="Comma 183 2" xfId="35788" xr:uid="{2DF9A37B-3414-4D51-88B3-F762547FC8F6}"/>
    <cellStyle name="Comma 183 2 2" xfId="37652" xr:uid="{58EED7CD-6C59-4A80-8367-BEA7D3AB051D}"/>
    <cellStyle name="Comma 183 3" xfId="37651" xr:uid="{F2222734-7E7C-44AC-AAF4-9A32257029FF}"/>
    <cellStyle name="Comma 183 4" xfId="39064" xr:uid="{45577A4E-6F0E-4AB1-8538-C1722DCC7633}"/>
    <cellStyle name="Comma 183 4 2" xfId="40334" xr:uid="{9469F5D5-AF5B-4A1E-A42F-AFEF96F0CB6E}"/>
    <cellStyle name="Comma 183 5" xfId="39716" xr:uid="{2D318715-40B3-45D2-B207-58964D7A827B}"/>
    <cellStyle name="Comma 183 5 2" xfId="42014" xr:uid="{52151B56-23C9-4031-9473-634C25E77F00}"/>
    <cellStyle name="Comma 184" xfId="35789" xr:uid="{EEF4FD6B-5974-4382-94DE-9EE2554701D6}"/>
    <cellStyle name="Comma 184 2" xfId="35790" xr:uid="{34FD1356-33C6-49A3-A301-02E994A43960}"/>
    <cellStyle name="Comma 184 2 2" xfId="37654" xr:uid="{A5905CD9-68D9-4C04-BE93-0BCC8BDFDBBC}"/>
    <cellStyle name="Comma 184 3" xfId="37653" xr:uid="{E6B8AD8A-5DBA-4530-A4A2-A073DD421A52}"/>
    <cellStyle name="Comma 184 4" xfId="39065" xr:uid="{70E0E146-7F29-4EEA-BED7-CF4F364E886C}"/>
    <cellStyle name="Comma 184 4 2" xfId="40335" xr:uid="{472566BA-99DD-4A9A-8A2B-EEF703F13848}"/>
    <cellStyle name="Comma 184 5" xfId="39717" xr:uid="{2A5F225D-4510-48CE-A46C-9B93D2753071}"/>
    <cellStyle name="Comma 184 5 2" xfId="42015" xr:uid="{9242FA67-0350-40DD-8AD6-A6FCBCF45CB4}"/>
    <cellStyle name="Comma 185" xfId="35791" xr:uid="{5F867624-995B-4B32-9A14-3FEDF7DD5B10}"/>
    <cellStyle name="Comma 185 2" xfId="35792" xr:uid="{ED94B64E-DCE6-4E12-9E74-AED0A5AE3360}"/>
    <cellStyle name="Comma 185 2 2" xfId="37656" xr:uid="{D53CA5A2-EEB0-49D2-A3DB-72D2EFA2C46A}"/>
    <cellStyle name="Comma 185 3" xfId="37655" xr:uid="{85D6CD5C-583B-4ED4-920A-45BD00C9D263}"/>
    <cellStyle name="Comma 185 4" xfId="39066" xr:uid="{8252B006-F2DA-459E-9F5A-971BE957F40B}"/>
    <cellStyle name="Comma 185 4 2" xfId="40336" xr:uid="{5FCFEC25-6BAA-4410-A18D-34C616ACF3B6}"/>
    <cellStyle name="Comma 185 5" xfId="39718" xr:uid="{22BD8A1A-8AB4-40C0-8787-31489A1180D7}"/>
    <cellStyle name="Comma 185 5 2" xfId="42016" xr:uid="{A1332547-9504-4AC9-83CB-8C107DFF234B}"/>
    <cellStyle name="Comma 186" xfId="35793" xr:uid="{8EC66AFD-88EE-4CF8-849D-31C82040E2C3}"/>
    <cellStyle name="Comma 186 2" xfId="35794" xr:uid="{40FF5B27-7183-452E-AFC7-8F4542547857}"/>
    <cellStyle name="Comma 186 2 2" xfId="37658" xr:uid="{C23CD4CB-4703-462D-94D5-7963BC6458A2}"/>
    <cellStyle name="Comma 186 3" xfId="37657" xr:uid="{29D4020B-D7AF-42DB-832A-458430341FAA}"/>
    <cellStyle name="Comma 186 4" xfId="39067" xr:uid="{D6F39A40-2582-43D9-8FB0-5852A8323014}"/>
    <cellStyle name="Comma 186 4 2" xfId="40337" xr:uid="{1B628ED8-37F1-4FF6-87E9-4921028DEC75}"/>
    <cellStyle name="Comma 186 5" xfId="39719" xr:uid="{7AEAB33D-12BF-4AF7-9DCB-F7D26AC2EA8F}"/>
    <cellStyle name="Comma 186 5 2" xfId="42017" xr:uid="{C1171CDD-E276-457E-8BC7-37B2F1F225CA}"/>
    <cellStyle name="Comma 187" xfId="35795" xr:uid="{6D2B0BA9-A2E8-447E-BB88-E147476EB52D}"/>
    <cellStyle name="Comma 187 2" xfId="35796" xr:uid="{0976EB63-518F-4B08-A035-35D9790C7531}"/>
    <cellStyle name="Comma 187 2 2" xfId="37660" xr:uid="{D7ACEFB9-3581-4DA7-BC83-B30E37DA04E1}"/>
    <cellStyle name="Comma 187 3" xfId="37659" xr:uid="{C5745E27-D256-44CA-BF5F-73E2900F377D}"/>
    <cellStyle name="Comma 187 4" xfId="39068" xr:uid="{4E0F2074-54AF-4437-997A-A5CE2849B423}"/>
    <cellStyle name="Comma 187 4 2" xfId="40338" xr:uid="{B550515B-CE74-4674-A5D5-5F59E71B7E63}"/>
    <cellStyle name="Comma 187 5" xfId="39720" xr:uid="{1E5800C3-793C-4B04-82EE-2FB3E01E6B8F}"/>
    <cellStyle name="Comma 187 5 2" xfId="42018" xr:uid="{A305F14B-ACD0-42AD-91C5-9025FC182D5C}"/>
    <cellStyle name="Comma 188" xfId="35797" xr:uid="{25A6BB1A-08A7-40D1-BD33-DAA6BF8FF919}"/>
    <cellStyle name="Comma 188 2" xfId="35798" xr:uid="{E17AB978-AA1D-4E18-A528-6B29C0D5202D}"/>
    <cellStyle name="Comma 188 2 2" xfId="37662" xr:uid="{CA92A1F6-70E1-434C-91C8-3ECACE88C22E}"/>
    <cellStyle name="Comma 188 3" xfId="37661" xr:uid="{758E0497-135B-4A0B-8719-B406452AD030}"/>
    <cellStyle name="Comma 188 4" xfId="39069" xr:uid="{09E9BD60-35FB-4B29-9629-281BD3E2A2C3}"/>
    <cellStyle name="Comma 188 4 2" xfId="40339" xr:uid="{7FA7EE59-CFBA-4636-9FD3-D61C2723E860}"/>
    <cellStyle name="Comma 188 5" xfId="39721" xr:uid="{1329FB9E-D6C6-48F2-A463-ADC49F89AF11}"/>
    <cellStyle name="Comma 188 5 2" xfId="42019" xr:uid="{1EAAF795-7BFB-4D3D-9E7C-07FDE6128CE6}"/>
    <cellStyle name="Comma 189" xfId="35799" xr:uid="{857DBFF2-79E1-4D07-A76D-421CB770D962}"/>
    <cellStyle name="Comma 189 2" xfId="35800" xr:uid="{C30C1345-C7D4-4EB9-BC37-6214F41BC19A}"/>
    <cellStyle name="Comma 189 2 2" xfId="37664" xr:uid="{5A478FAA-2B69-4162-A445-323693CFC8C3}"/>
    <cellStyle name="Comma 189 3" xfId="37663" xr:uid="{70CAAB60-5AAA-4AF1-8A51-EBBB8A27AEF5}"/>
    <cellStyle name="Comma 189 4" xfId="39070" xr:uid="{1E748561-F30E-4198-AF13-2476BD504D23}"/>
    <cellStyle name="Comma 189 4 2" xfId="40340" xr:uid="{F50307AC-3A00-4D0B-BEB0-68C7F9DDC5A2}"/>
    <cellStyle name="Comma 189 5" xfId="39722" xr:uid="{A006B466-DDB2-497A-8686-5E311CFE6A69}"/>
    <cellStyle name="Comma 189 5 2" xfId="42020" xr:uid="{204AD7CB-6070-4766-86C8-68B378D63362}"/>
    <cellStyle name="Comma 19" xfId="35412" xr:uid="{17DEC973-C260-4F93-AEA0-CE2E266BE3E6}"/>
    <cellStyle name="Comma 19 2" xfId="35802" xr:uid="{24D36DA3-8063-4570-A5D7-368ABEC5903F}"/>
    <cellStyle name="Comma 19 2 2" xfId="35803" xr:uid="{3658EB3D-94C8-4E3D-B24E-422DDF294D7D}"/>
    <cellStyle name="Comma 19 2 2 2" xfId="37667" xr:uid="{E4EB1704-4B9F-4259-BB12-4DCEDE0AA599}"/>
    <cellStyle name="Comma 19 2 3" xfId="37666" xr:uid="{CF32602C-F315-44DF-A31F-DC3B47B09C21}"/>
    <cellStyle name="Comma 19 3" xfId="35804" xr:uid="{63C9D488-F60B-4926-A92C-511E65AEF08C}"/>
    <cellStyle name="Comma 19 3 2" xfId="37668" xr:uid="{165D00F5-F88C-491D-9D76-456872F0045A}"/>
    <cellStyle name="Comma 19 4" xfId="35805" xr:uid="{90E3B8BE-FEFA-4041-8F18-4EE57D32487E}"/>
    <cellStyle name="Comma 19 4 2" xfId="35806" xr:uid="{C676B5FA-6DF7-4EB0-9595-4ABF73A0750D}"/>
    <cellStyle name="Comma 19 4 2 2" xfId="37670" xr:uid="{C41082F4-6CEE-41BC-8672-A52EE121BC1E}"/>
    <cellStyle name="Comma 19 4 3" xfId="37669" xr:uid="{0BE1396C-4E77-48DF-85BC-6706B102D6B8}"/>
    <cellStyle name="Comma 19 4 4" xfId="39072" xr:uid="{6CE99134-FA0C-4DE1-84D3-DAB71C4D1CE2}"/>
    <cellStyle name="Comma 19 4 4 2" xfId="40342" xr:uid="{79E621DB-1E1F-4347-AB3B-FD7CEED61270}"/>
    <cellStyle name="Comma 19 4 5" xfId="39724" xr:uid="{B1FF5C79-88B9-4843-95FD-223EDFE056C4}"/>
    <cellStyle name="Comma 19 4 5 2" xfId="42022" xr:uid="{64DB4FC0-AF24-4336-A716-B075266C00C2}"/>
    <cellStyle name="Comma 19 5" xfId="37665" xr:uid="{0EA53162-CFEA-4F83-9377-261284BF009B}"/>
    <cellStyle name="Comma 19 6" xfId="39071" xr:uid="{D589F544-4F90-4895-82A3-611AAF808A8C}"/>
    <cellStyle name="Comma 19 6 2" xfId="40341" xr:uid="{FD0F7B5D-47BA-4BA9-BE81-751218ABB86C}"/>
    <cellStyle name="Comma 19 7" xfId="39723" xr:uid="{D56E7072-90F0-48E3-B8C9-B46DB7DE792C}"/>
    <cellStyle name="Comma 19 7 2" xfId="42021" xr:uid="{853C4DB1-D1B8-459D-9934-C6C2D35E7F56}"/>
    <cellStyle name="Comma 19 8" xfId="35801" xr:uid="{BE724575-7992-4C7C-991F-35E333245ED1}"/>
    <cellStyle name="Comma 190" xfId="35807" xr:uid="{6AA361DC-8434-48CB-91E7-7B9ADE762CBD}"/>
    <cellStyle name="Comma 190 2" xfId="35808" xr:uid="{CDF500F0-E956-467E-B642-729B4EFC94AC}"/>
    <cellStyle name="Comma 190 2 2" xfId="37672" xr:uid="{16142A78-42DD-4906-A790-143F630EE5CD}"/>
    <cellStyle name="Comma 190 3" xfId="37671" xr:uid="{0BCDA0F4-60A5-4355-AF92-D38EDB2E7E69}"/>
    <cellStyle name="Comma 190 4" xfId="39073" xr:uid="{7D973CD5-1FAE-4E05-8FF5-5976789D5E5A}"/>
    <cellStyle name="Comma 190 4 2" xfId="40343" xr:uid="{578F7662-B371-4883-B964-7F69710F917B}"/>
    <cellStyle name="Comma 190 5" xfId="39725" xr:uid="{9AB09787-68FE-4B0A-BFEB-C5A3D614E42E}"/>
    <cellStyle name="Comma 190 5 2" xfId="42023" xr:uid="{C938284E-8E90-4B01-941B-C6B88F36944C}"/>
    <cellStyle name="Comma 191" xfId="35809" xr:uid="{6E01010C-6C2C-4E6A-9FF2-850F7D4D6FD8}"/>
    <cellStyle name="Comma 191 2" xfId="35810" xr:uid="{22B2EDEC-B022-4E08-AC67-06C655442D37}"/>
    <cellStyle name="Comma 191 2 2" xfId="37674" xr:uid="{A9DAE59D-7F62-4C2A-B1D7-71FD382668AA}"/>
    <cellStyle name="Comma 191 3" xfId="37673" xr:uid="{3579238B-CD99-4D8B-B6FD-A1DAACE512EE}"/>
    <cellStyle name="Comma 191 4" xfId="39074" xr:uid="{004BCB3E-EC2B-43BB-98E1-DF96200C34DD}"/>
    <cellStyle name="Comma 191 4 2" xfId="40344" xr:uid="{06DD2660-251E-4895-9D24-713056BE9ACD}"/>
    <cellStyle name="Comma 191 5" xfId="39726" xr:uid="{58204E82-81DE-48E2-BEDB-3539EEF0760A}"/>
    <cellStyle name="Comma 191 5 2" xfId="42024" xr:uid="{0AE5DDB7-FAAE-4460-A55C-F8D5B35E4C02}"/>
    <cellStyle name="Comma 192" xfId="35811" xr:uid="{55541877-2B79-4F42-A231-5D47577B1F78}"/>
    <cellStyle name="Comma 192 2" xfId="35812" xr:uid="{2BACCE77-5769-4D4E-A120-00D2408F19B5}"/>
    <cellStyle name="Comma 192 2 2" xfId="37676" xr:uid="{1545D562-F305-4278-A2EC-E8C63505F7F7}"/>
    <cellStyle name="Comma 192 3" xfId="37675" xr:uid="{7126E277-CCC9-4A43-B7D7-49BD94F6BB1A}"/>
    <cellStyle name="Comma 192 4" xfId="39075" xr:uid="{2978E6B8-0D6F-41B0-A194-B6E264709065}"/>
    <cellStyle name="Comma 192 4 2" xfId="40345" xr:uid="{F0AF3BF5-00DC-48B7-8928-44F4E2C8EFE8}"/>
    <cellStyle name="Comma 192 5" xfId="39727" xr:uid="{3535BB76-9406-4F25-B245-21F05CBEC27E}"/>
    <cellStyle name="Comma 192 5 2" xfId="42025" xr:uid="{A3A7770A-53BF-4000-94BD-00B3AFFC49BB}"/>
    <cellStyle name="Comma 193" xfId="35813" xr:uid="{245BBEC5-654E-4948-836B-DBE1D3CAA692}"/>
    <cellStyle name="Comma 193 2" xfId="35814" xr:uid="{AE1D1D14-DA6A-4C42-926C-D3DDDB4D570A}"/>
    <cellStyle name="Comma 193 2 2" xfId="37678" xr:uid="{6C661A05-E979-442A-9CEC-08D657B53F4C}"/>
    <cellStyle name="Comma 193 3" xfId="37677" xr:uid="{5E37014C-0F96-4C5F-AD90-DF49D3BDA143}"/>
    <cellStyle name="Comma 193 4" xfId="39076" xr:uid="{E82996D4-4840-462A-A511-FD784A537BDE}"/>
    <cellStyle name="Comma 193 4 2" xfId="40346" xr:uid="{59F3712C-E24A-4BB9-AFC4-168C37BE6442}"/>
    <cellStyle name="Comma 193 5" xfId="39728" xr:uid="{23F7F5BC-8304-457D-96ED-ADCB0C65BADD}"/>
    <cellStyle name="Comma 193 5 2" xfId="42026" xr:uid="{7F4997B8-9830-43EA-810C-D51EE7023CED}"/>
    <cellStyle name="Comma 194" xfId="35815" xr:uid="{5BBB2F06-A1CD-463C-AB84-5C05A2056DCE}"/>
    <cellStyle name="Comma 194 2" xfId="35816" xr:uid="{07439862-22D8-4A19-88CC-9E9EAF4C66AC}"/>
    <cellStyle name="Comma 194 2 2" xfId="37680" xr:uid="{8F31FE7F-49AB-4821-A0F5-F00352F422ED}"/>
    <cellStyle name="Comma 194 3" xfId="37679" xr:uid="{ED8F658E-4D4B-4173-B158-90B0C47B117C}"/>
    <cellStyle name="Comma 194 4" xfId="39077" xr:uid="{4CCEEDFA-EFAC-462F-81CA-D60A6CCB1F35}"/>
    <cellStyle name="Comma 194 4 2" xfId="40347" xr:uid="{7403DE8F-ED7F-44B9-9FCA-61B0A51D04EB}"/>
    <cellStyle name="Comma 194 5" xfId="39729" xr:uid="{4734794F-8A94-4A93-BCAB-EBBF2AB19E1C}"/>
    <cellStyle name="Comma 194 5 2" xfId="42027" xr:uid="{A12CD131-0ED2-4174-9256-B31A47113D2B}"/>
    <cellStyle name="Comma 195" xfId="35817" xr:uid="{4CCA2BBA-1EB3-4C74-8BF7-C3C33762863F}"/>
    <cellStyle name="Comma 195 2" xfId="35818" xr:uid="{A3F55198-CAD8-48C9-9A07-2047DA646E2D}"/>
    <cellStyle name="Comma 195 2 2" xfId="37682" xr:uid="{4179B4A2-D3B3-48CF-B142-64B416983F82}"/>
    <cellStyle name="Comma 195 3" xfId="37681" xr:uid="{F5684DC4-F70C-4AEF-88E8-A5ABDA11306C}"/>
    <cellStyle name="Comma 195 4" xfId="39078" xr:uid="{F51B1AB3-8CA0-4B68-B4B2-1DCF5FEE6848}"/>
    <cellStyle name="Comma 195 4 2" xfId="40348" xr:uid="{255E8488-4C92-4DDE-B447-BDFFD51BC6D5}"/>
    <cellStyle name="Comma 195 5" xfId="39730" xr:uid="{8B680606-4C7D-4C96-AE09-C6065B8EC0A3}"/>
    <cellStyle name="Comma 195 5 2" xfId="42028" xr:uid="{797BBE01-3A36-4195-9272-B4CFCE9814F9}"/>
    <cellStyle name="Comma 196" xfId="35819" xr:uid="{78191997-A4FD-4B71-93B4-369DD94F87A6}"/>
    <cellStyle name="Comma 196 2" xfId="35820" xr:uid="{163D37C9-3E06-420C-98A0-9E0F9F4396D6}"/>
    <cellStyle name="Comma 196 2 2" xfId="37684" xr:uid="{E1AFC63B-CFF7-4AA8-A7C6-9292C740C571}"/>
    <cellStyle name="Comma 196 3" xfId="37683" xr:uid="{504B70BD-A962-4D09-8534-5C8BAA1DF7E6}"/>
    <cellStyle name="Comma 196 4" xfId="39079" xr:uid="{64E31469-CD15-4BA5-A237-CDAE38D0E7BE}"/>
    <cellStyle name="Comma 196 4 2" xfId="40349" xr:uid="{51BA536B-1A51-4897-A9A3-25CF7042533A}"/>
    <cellStyle name="Comma 196 5" xfId="39731" xr:uid="{7E3B3196-3B32-46B3-ACEA-DD18AFF81B42}"/>
    <cellStyle name="Comma 196 5 2" xfId="42029" xr:uid="{023DA849-7FA8-4C01-8485-B2A7854DC032}"/>
    <cellStyle name="Comma 197" xfId="35821" xr:uid="{CC4AD1E7-7D34-42A2-ADF5-7A744E519DEB}"/>
    <cellStyle name="Comma 197 2" xfId="35822" xr:uid="{B1A6478B-09A9-46F9-A404-E8496BF2FA5B}"/>
    <cellStyle name="Comma 197 2 2" xfId="37686" xr:uid="{A5B09CF4-EC82-4245-84B3-483B8D7BC9F9}"/>
    <cellStyle name="Comma 197 3" xfId="37685" xr:uid="{89EA1737-4326-405A-8EEB-CC07CE9B037F}"/>
    <cellStyle name="Comma 197 4" xfId="39080" xr:uid="{1EF83DB2-8DDE-4A40-98A1-1172D0FCDAC6}"/>
    <cellStyle name="Comma 197 4 2" xfId="40350" xr:uid="{400653BE-4259-4640-9D58-8449A1BED607}"/>
    <cellStyle name="Comma 197 5" xfId="39732" xr:uid="{6A3D823C-13F0-4261-97B2-ADD80B6A646D}"/>
    <cellStyle name="Comma 197 5 2" xfId="42030" xr:uid="{4517F34E-BF5D-41E1-B376-F24C479EBB03}"/>
    <cellStyle name="Comma 198" xfId="35823" xr:uid="{B0A7189D-A8C7-40B1-8842-329633B12965}"/>
    <cellStyle name="Comma 198 2" xfId="35824" xr:uid="{6DB7BEA1-58EF-4FD6-8006-762CBB94033B}"/>
    <cellStyle name="Comma 198 2 2" xfId="37688" xr:uid="{CFCB97E9-049D-47FD-AE1E-9E65B958FDD7}"/>
    <cellStyle name="Comma 198 3" xfId="37687" xr:uid="{0EEBA112-3A69-4F34-9BA6-22E3EA64CA31}"/>
    <cellStyle name="Comma 198 4" xfId="39081" xr:uid="{BE9EE77E-192E-4487-AF04-F13A3841E382}"/>
    <cellStyle name="Comma 198 4 2" xfId="40351" xr:uid="{A651B132-5163-469C-84B4-4C8FE340DC2C}"/>
    <cellStyle name="Comma 198 5" xfId="39733" xr:uid="{AD2936A2-660C-4D38-A057-06E823EFF60F}"/>
    <cellStyle name="Comma 198 5 2" xfId="42031" xr:uid="{86265F08-F8CE-4804-83A5-F7902BD34652}"/>
    <cellStyle name="Comma 199" xfId="35825" xr:uid="{AFA5A2E9-F1DB-44D8-AFF9-FAA23E6FC305}"/>
    <cellStyle name="Comma 199 2" xfId="35826" xr:uid="{F2B48941-6D73-491B-9E00-D4C45242BC4C}"/>
    <cellStyle name="Comma 199 2 2" xfId="37690" xr:uid="{4F4C64B0-C0FC-4333-AA3D-04421C254587}"/>
    <cellStyle name="Comma 199 3" xfId="37689" xr:uid="{1052FC3D-777E-41A7-994B-AB7E823A5C22}"/>
    <cellStyle name="Comma 199 4" xfId="39082" xr:uid="{532F8BF2-8565-4C92-B72F-F4A005D46471}"/>
    <cellStyle name="Comma 199 4 2" xfId="40352" xr:uid="{724B571B-7B2E-480D-A813-73931C32C97C}"/>
    <cellStyle name="Comma 199 5" xfId="39734" xr:uid="{5D6B8695-1076-423E-9428-132CB2027B5C}"/>
    <cellStyle name="Comma 199 5 2" xfId="42032" xr:uid="{D79FB4A1-A58F-4514-9E94-73B83A20A2E3}"/>
    <cellStyle name="Comma 2" xfId="4" xr:uid="{00000000-0005-0000-0000-000002000000}"/>
    <cellStyle name="Comma 2 10" xfId="921" xr:uid="{41890C95-C80B-4B60-B017-CEEA01739815}"/>
    <cellStyle name="Comma 2 10 10" xfId="31324" xr:uid="{70539C07-E075-45CE-A96A-C247E8310F51}"/>
    <cellStyle name="Comma 2 10 11" xfId="32433" xr:uid="{3BA8A0E2-AF00-4943-A32F-B1767E7300C1}"/>
    <cellStyle name="Comma 2 10 12" xfId="17151" xr:uid="{88AD0DB8-7A24-479B-8036-14194B7DA19F}"/>
    <cellStyle name="Comma 2 10 13" xfId="35223" xr:uid="{9254384C-5B1D-47F0-8486-35BCA081DB90}"/>
    <cellStyle name="Comma 2 10 14" xfId="49035" xr:uid="{B8509663-DB6D-4581-A258-B3DCDDA3CEAD}"/>
    <cellStyle name="Comma 2 10 15" xfId="59145" xr:uid="{34D0B9DB-0227-40DB-A24E-0F07A43ED135}"/>
    <cellStyle name="Comma 2 10 16" xfId="60567" xr:uid="{4164229C-4C84-4F19-B9DD-95D064943EEC}"/>
    <cellStyle name="Comma 2 10 2" xfId="3082" xr:uid="{37947875-6E59-48BD-BBA6-4648B38562F5}"/>
    <cellStyle name="Comma 2 10 2 2" xfId="3454" xr:uid="{F843D7F2-E783-4DA6-B220-44E5F16F2691}"/>
    <cellStyle name="Comma 2 10 2 3" xfId="13770" xr:uid="{C1EB9C15-15EE-454E-B3CF-1BADE850996E}"/>
    <cellStyle name="Comma 2 10 2 3 2" xfId="28144" xr:uid="{E7370A18-01F3-428B-BBD5-5184E9334277}"/>
    <cellStyle name="Comma 2 10 2 4" xfId="33141" xr:uid="{A4047BDB-B158-4E6F-9B03-CD40862B6B37}"/>
    <cellStyle name="Comma 2 10 2 5" xfId="18263" xr:uid="{270609AB-3DD1-453A-992B-FB19C8FFF202}"/>
    <cellStyle name="Comma 2 10 2 6" xfId="59678" xr:uid="{7486D102-C369-4512-9F5F-DC69F1C66E91}"/>
    <cellStyle name="Comma 2 10 2 7" xfId="60691" xr:uid="{34181233-0C5B-417F-8366-70DE716D979B}"/>
    <cellStyle name="Comma 2 10 3" xfId="3453" xr:uid="{4F0731F7-0C70-4702-9957-487B51A2ADBA}"/>
    <cellStyle name="Comma 2 10 3 2" xfId="5094" xr:uid="{E25371C8-61CE-461E-B80B-9FFC06006265}"/>
    <cellStyle name="Comma 2 10 3 2 2" xfId="11089" xr:uid="{80B34032-1E0F-4A25-8B57-278EC845772F}"/>
    <cellStyle name="Comma 2 10 3 2 2 2" xfId="25463" xr:uid="{08AC42D2-6586-4AC0-BCD6-8E14C1B63612}"/>
    <cellStyle name="Comma 2 10 3 2 2 3" xfId="57720" xr:uid="{146F61D6-4628-473F-BD5D-B94B530692B6}"/>
    <cellStyle name="Comma 2 10 3 2 3" xfId="19805" xr:uid="{857E1F14-B938-4701-9002-15538FA57E11}"/>
    <cellStyle name="Comma 2 10 3 2 4" xfId="52596" xr:uid="{30268820-699C-4414-802D-36C77E0D3989}"/>
    <cellStyle name="Comma 2 10 3 3" xfId="8233" xr:uid="{B845F6EF-F872-4F19-9BCC-66F369EAED51}"/>
    <cellStyle name="Comma 2 10 3 3 2" xfId="22607" xr:uid="{41D5BCE4-D977-4B23-8269-A0C9483186E3}"/>
    <cellStyle name="Comma 2 10 3 3 3" xfId="54691" xr:uid="{EA6782F8-9C4B-4CBE-BE8C-FB3FB4550538}"/>
    <cellStyle name="Comma 2 10 3 4" xfId="14562" xr:uid="{B0889222-2E30-4EB1-B84D-AAD3575D9155}"/>
    <cellStyle name="Comma 2 10 3 4 2" xfId="28936" xr:uid="{B8E37B8F-CA94-4878-A0E5-F0E0FE57D7ED}"/>
    <cellStyle name="Comma 2 10 3 5" xfId="33933" xr:uid="{BCA00603-0DA0-4DB9-8ADE-B6B8CD252634}"/>
    <cellStyle name="Comma 2 10 3 6" xfId="18476" xr:uid="{83A17308-8D8A-47D6-89D2-C77AE1278CEC}"/>
    <cellStyle name="Comma 2 10 3 7" xfId="49564" xr:uid="{DE3ED32B-9427-4B6F-BE42-575AE702C01E}"/>
    <cellStyle name="Comma 2 10 3 8" xfId="60352" xr:uid="{85FC8089-3C3E-4AA9-9F31-A6FC016872FA}"/>
    <cellStyle name="Comma 2 10 3 9" xfId="60629" xr:uid="{C67ED0E2-7AD6-4DE8-9F3D-70DA7105E7E0}"/>
    <cellStyle name="Comma 2 10 4" xfId="4236" xr:uid="{05E8473B-4157-49A8-8960-8B20C84DD1C5}"/>
    <cellStyle name="Comma 2 10 4 2" xfId="5946" xr:uid="{B6D73BDF-70D3-4624-95B0-CF2FF10AD040}"/>
    <cellStyle name="Comma 2 10 4 2 2" xfId="11984" xr:uid="{F5F08720-0A96-4CF8-AB86-BA101CCC0813}"/>
    <cellStyle name="Comma 2 10 4 2 2 2" xfId="26358" xr:uid="{9C1F711C-8F85-45C9-9146-301D574BCA25}"/>
    <cellStyle name="Comma 2 10 4 2 2 3" xfId="58615" xr:uid="{7AEAD3CA-FAB8-451E-9B4F-C1B197F39A1F}"/>
    <cellStyle name="Comma 2 10 4 2 3" xfId="20645" xr:uid="{7C83C3CC-2C40-46BA-8A20-721A0696EC55}"/>
    <cellStyle name="Comma 2 10 4 2 4" xfId="53491" xr:uid="{CBEA94F2-DEA8-427C-B935-3302AA9CF4E1}"/>
    <cellStyle name="Comma 2 10 4 3" xfId="8965" xr:uid="{9D346688-F9B3-4D93-A11E-718025801B59}"/>
    <cellStyle name="Comma 2 10 4 3 2" xfId="23339" xr:uid="{509B7E33-7DED-4A6B-87D0-EA960FA32520}"/>
    <cellStyle name="Comma 2 10 4 3 3" xfId="55586" xr:uid="{49D1F32E-12ED-4A2F-9F1D-FF9FFDF41E65}"/>
    <cellStyle name="Comma 2 10 4 4" xfId="14792" xr:uid="{7B6F85D3-4BD7-4790-B8EB-335F6131E1D6}"/>
    <cellStyle name="Comma 2 10 4 4 2" xfId="29166" xr:uid="{14A96C45-5204-4EBF-AAB3-977315A7CF41}"/>
    <cellStyle name="Comma 2 10 4 5" xfId="34163" xr:uid="{A4BCD2D8-03EA-433A-90C6-58373B5E5EAF}"/>
    <cellStyle name="Comma 2 10 4 6" xfId="18998" xr:uid="{762EA629-5BFC-4F49-A546-421D0549BF9B}"/>
    <cellStyle name="Comma 2 10 4 7" xfId="50461" xr:uid="{6B6150D2-3DA6-4654-9B44-F709B8FAEDC3}"/>
    <cellStyle name="Comma 2 10 5" xfId="4779" xr:uid="{E58E19EF-4FF1-404F-A2D2-2073F7AD2F54}"/>
    <cellStyle name="Comma 2 10 5 2" xfId="9616" xr:uid="{8F58EB86-1EB8-4CB8-A604-DC71BA46661C}"/>
    <cellStyle name="Comma 2 10 5 2 2" xfId="23990" xr:uid="{42198D9C-EAE3-4B76-B7DE-52AC9D3DC30A}"/>
    <cellStyle name="Comma 2 10 5 2 3" xfId="56247" xr:uid="{DBC37FF5-B59E-4A9F-A749-9189CD7713F0}"/>
    <cellStyle name="Comma 2 10 5 3" xfId="19526" xr:uid="{F3646AE4-B96D-460F-B516-724718F9F979}"/>
    <cellStyle name="Comma 2 10 5 4" xfId="51122" xr:uid="{6FD2B86D-B717-4A85-9A03-C4B352010197}"/>
    <cellStyle name="Comma 2 10 6" xfId="6932" xr:uid="{9A01DD45-6444-4678-A5C4-4B307F506286}"/>
    <cellStyle name="Comma 2 10 6 2" xfId="10560" xr:uid="{E8D7396B-0AAE-4189-816F-F4A69E0F2E7C}"/>
    <cellStyle name="Comma 2 10 6 2 2" xfId="24934" xr:uid="{3C2A6BD2-4DAF-426C-9CE8-A9F4C40CA51F}"/>
    <cellStyle name="Comma 2 10 6 2 3" xfId="57191" xr:uid="{E048873F-2C3A-485B-B619-94A3A2964665}"/>
    <cellStyle name="Comma 2 10 6 3" xfId="21306" xr:uid="{43A4A074-C181-471A-A6AB-633E6EEB295B}"/>
    <cellStyle name="Comma 2 10 6 4" xfId="52067" xr:uid="{640FDE6C-933C-47D0-92E2-87957096FB91}"/>
    <cellStyle name="Comma 2 10 7" xfId="7752" xr:uid="{21D09BB4-77EB-4599-933B-071D02494F36}"/>
    <cellStyle name="Comma 2 10 7 2" xfId="22126" xr:uid="{CF250CA0-395E-4BD6-929C-DDBFFAB1B8F9}"/>
    <cellStyle name="Comma 2 10 7 3" xfId="54162" xr:uid="{273610CE-C72A-4A38-9595-29345FBF60FC}"/>
    <cellStyle name="Comma 2 10 8" xfId="12609" xr:uid="{590A25BE-6DF5-4259-A7C3-251C5DB6C18E}"/>
    <cellStyle name="Comma 2 10 8 2" xfId="26983" xr:uid="{195A69B8-EAD3-4B8A-8BE2-F53C4057992A}"/>
    <cellStyle name="Comma 2 10 9" xfId="15866" xr:uid="{29AB6771-2EEC-46EE-90B6-B4502F2F5692}"/>
    <cellStyle name="Comma 2 10 9 2" xfId="30240" xr:uid="{5112B3FE-F3B9-42A8-9296-3E3F98524B24}"/>
    <cellStyle name="Comma 2 11" xfId="922" xr:uid="{9E6F0755-5327-4041-BCB7-3175DCB10816}"/>
    <cellStyle name="Comma 2 11 10" xfId="30893" xr:uid="{D9FEF728-20AD-4541-958C-3C38EF85B673}"/>
    <cellStyle name="Comma 2 11 11" xfId="32002" xr:uid="{2A9AA7B1-5B54-4FD7-8D36-E216AC9C2A29}"/>
    <cellStyle name="Comma 2 11 12" xfId="16720" xr:uid="{47E7D549-4E13-45DE-83D9-BF098B5FDAFE}"/>
    <cellStyle name="Comma 2 11 13" xfId="34792" xr:uid="{F58E1227-CD42-47D8-8C28-4520769ABA36}"/>
    <cellStyle name="Comma 2 11 14" xfId="48604" xr:uid="{CCEB434B-563C-4FFB-8207-70F7DC512A49}"/>
    <cellStyle name="Comma 2 11 15" xfId="59457" xr:uid="{5D038B44-74B1-4835-88E4-A95557E9B7A0}"/>
    <cellStyle name="Comma 2 11 16" xfId="1804" xr:uid="{C233972B-6C04-4493-A690-51635DDED4CB}"/>
    <cellStyle name="Comma 2 11 17" xfId="60568" xr:uid="{28C3CBE9-653F-42C1-B1C5-38C98B341CE3}"/>
    <cellStyle name="Comma 2 11 2" xfId="2649" xr:uid="{3C5BEAEE-95C5-4DD5-863D-A684834B2F75}"/>
    <cellStyle name="Comma 2 11 2 2" xfId="3456" xr:uid="{CB6AD4F6-4F8B-445B-9BD5-FBF24C51A6B7}"/>
    <cellStyle name="Comma 2 11 2 2 2" xfId="6546" xr:uid="{DAD73632-8338-4256-B603-F3BE1A842DAB}"/>
    <cellStyle name="Comma 2 11 2 2 2 2" xfId="20952" xr:uid="{853E2B52-370E-4E7F-B014-E3387B1E2B12}"/>
    <cellStyle name="Comma 2 11 2 2 3" xfId="13087" xr:uid="{62ED6E75-9EF0-4879-A5DD-89B58D7028C8}"/>
    <cellStyle name="Comma 2 11 2 2 3 2" xfId="27461" xr:uid="{872D64D9-4409-42F6-BD9E-21120BCC638E}"/>
    <cellStyle name="Comma 2 11 2 2 4" xfId="32651" xr:uid="{3D9F7CDA-1297-4422-A045-3289BAC65B1A}"/>
    <cellStyle name="Comma 2 11 2 3" xfId="17832" xr:uid="{8EF07852-91AC-4E12-A0FF-A75A47D2610B}"/>
    <cellStyle name="Comma 2 11 2 4" xfId="59925" xr:uid="{A7AC5454-DE3E-4178-A605-C5BEF25D288C}"/>
    <cellStyle name="Comma 2 11 2 5" xfId="60692" xr:uid="{F9C64FAD-6738-4841-950D-22E0E12271EE}"/>
    <cellStyle name="Comma 2 11 3" xfId="3455" xr:uid="{F68E0E24-15A0-415F-BA47-D6FADD9802AF}"/>
    <cellStyle name="Comma 2 11 3 2" xfId="5095" xr:uid="{B6B86AD4-6F76-446E-96D9-0BA40E912EFD}"/>
    <cellStyle name="Comma 2 11 3 2 2" xfId="11090" xr:uid="{E309847A-68C3-4DAF-A7BB-63639F97CF40}"/>
    <cellStyle name="Comma 2 11 3 2 2 2" xfId="25464" xr:uid="{94C8C806-5D45-49CA-84A3-50334F39BA44}"/>
    <cellStyle name="Comma 2 11 3 2 2 3" xfId="57721" xr:uid="{83988B3C-92C5-49CC-965B-06B7CA20EF5B}"/>
    <cellStyle name="Comma 2 11 3 2 3" xfId="19806" xr:uid="{B958537D-042D-405E-8801-6EA58BBB5B3D}"/>
    <cellStyle name="Comma 2 11 3 2 4" xfId="52597" xr:uid="{19F58CF9-E260-44FF-83FD-6676254A7C91}"/>
    <cellStyle name="Comma 2 11 3 3" xfId="8234" xr:uid="{970D5668-3C42-4A02-A729-6F32C75B8F5A}"/>
    <cellStyle name="Comma 2 11 3 3 2" xfId="22608" xr:uid="{C3556F1B-70BD-4889-815D-7AC4B067FD97}"/>
    <cellStyle name="Comma 2 11 3 3 3" xfId="54692" xr:uid="{F4FF68D5-145F-4185-9A05-544A81CE9B87}"/>
    <cellStyle name="Comma 2 11 3 4" xfId="14135" xr:uid="{C05FB344-712C-4E4E-A6F9-645680FC5968}"/>
    <cellStyle name="Comma 2 11 3 4 2" xfId="28509" xr:uid="{F513F095-90B4-4630-9C85-BBE1C2C6BB84}"/>
    <cellStyle name="Comma 2 11 3 5" xfId="33506" xr:uid="{14B341AF-8E00-4551-877E-B3F7249F5E28}"/>
    <cellStyle name="Comma 2 11 3 6" xfId="18477" xr:uid="{5D275BED-4B67-432F-9344-5727E2C53D80}"/>
    <cellStyle name="Comma 2 11 3 7" xfId="49565" xr:uid="{0EB2BF1E-2D64-4EB8-8AD7-4828282AD06C}"/>
    <cellStyle name="Comma 2 11 3 8" xfId="60630" xr:uid="{B905F010-BF93-4D7C-8D5A-00AF53C55F77}"/>
    <cellStyle name="Comma 2 11 4" xfId="3871" xr:uid="{DC01C009-8027-45BC-96E6-B8ED9C435DB3}"/>
    <cellStyle name="Comma 2 11 4 2" xfId="5515" xr:uid="{317F6257-71FF-4846-A59F-613F59AEFD92}"/>
    <cellStyle name="Comma 2 11 4 2 2" xfId="11553" xr:uid="{EC152FF4-2FCA-43E5-BB7E-D7CCD367D12D}"/>
    <cellStyle name="Comma 2 11 4 2 2 2" xfId="25927" xr:uid="{D133D1F4-4E4D-4C76-82D4-4843947517E1}"/>
    <cellStyle name="Comma 2 11 4 2 2 3" xfId="58184" xr:uid="{BDF66834-2B96-4B2A-B053-C6301DF400D2}"/>
    <cellStyle name="Comma 2 11 4 2 3" xfId="20214" xr:uid="{540536C0-7111-426A-B3FC-7009B0D00AEF}"/>
    <cellStyle name="Comma 2 11 4 2 4" xfId="53060" xr:uid="{9A702F90-8EFD-45F8-93FA-619C8463D1E3}"/>
    <cellStyle name="Comma 2 11 4 3" xfId="8654" xr:uid="{6772C39A-40C3-4B77-AEFE-7F4E105D560D}"/>
    <cellStyle name="Comma 2 11 4 3 2" xfId="23028" xr:uid="{BD729F06-EDA1-4436-843C-606A6B884EDD}"/>
    <cellStyle name="Comma 2 11 4 3 3" xfId="55155" xr:uid="{7695F41B-522E-4F25-AF2D-86FB4C2CCCF4}"/>
    <cellStyle name="Comma 2 11 4 4" xfId="14818" xr:uid="{0AB0E122-060F-44C4-9E15-EB5E10057162}"/>
    <cellStyle name="Comma 2 11 4 4 2" xfId="29192" xr:uid="{8FE677D2-FD69-499B-A724-9CD9D94C1B5B}"/>
    <cellStyle name="Comma 2 11 4 5" xfId="34189" xr:uid="{BE58E724-F887-492C-B2DA-61C316D2A15A}"/>
    <cellStyle name="Comma 2 11 4 6" xfId="18644" xr:uid="{FEDF4D22-F039-4B55-9BCE-7E2CDC818C8F}"/>
    <cellStyle name="Comma 2 11 4 7" xfId="50030" xr:uid="{912C8D4A-6E71-4011-A1BE-8D44DFFEA518}"/>
    <cellStyle name="Comma 2 11 5" xfId="4450" xr:uid="{8505E22E-1B92-40D0-BF48-F279A93B493E}"/>
    <cellStyle name="Comma 2 11 5 2" xfId="9617" xr:uid="{BB86740A-3F75-4D1D-87BF-53D8766970C6}"/>
    <cellStyle name="Comma 2 11 5 2 2" xfId="23991" xr:uid="{F6013834-5EB8-4E70-BFA7-5439F3619014}"/>
    <cellStyle name="Comma 2 11 5 2 3" xfId="56248" xr:uid="{04CE2586-3B71-4F26-BAA8-89470E1317C1}"/>
    <cellStyle name="Comma 2 11 5 3" xfId="19208" xr:uid="{A2CF7C8C-57C7-4126-B26B-C3FF8B82DB05}"/>
    <cellStyle name="Comma 2 11 5 4" xfId="51123" xr:uid="{01FC54B4-EDB1-4950-AC70-71E083BB4BDE}"/>
    <cellStyle name="Comma 2 11 6" xfId="3420" xr:uid="{90A23187-7BF0-4C80-A84E-468C3F0012A1}"/>
    <cellStyle name="Comma 2 11 6 2" xfId="10129" xr:uid="{0307D6E7-0411-4739-BDD2-DEC6951BF2C9}"/>
    <cellStyle name="Comma 2 11 6 2 2" xfId="24503" xr:uid="{4E93FF2D-51C3-49C1-B481-8B559067E157}"/>
    <cellStyle name="Comma 2 11 6 2 3" xfId="56760" xr:uid="{70EACD67-BDB6-4740-9CFF-CE35FFEDFFB8}"/>
    <cellStyle name="Comma 2 11 6 3" xfId="18464" xr:uid="{D80FFA59-80AF-49AA-B3DC-0FFB9A3DBA45}"/>
    <cellStyle name="Comma 2 11 6 4" xfId="51636" xr:uid="{4337B6F9-22B3-4B40-807B-6A45BEC8C7F6}"/>
    <cellStyle name="Comma 2 11 7" xfId="7321" xr:uid="{F7F5CE62-3F98-4603-96AB-2F55D97E96B9}"/>
    <cellStyle name="Comma 2 11 7 2" xfId="21695" xr:uid="{094C4B16-7CD2-4F17-B81C-AEC2310FAAFB}"/>
    <cellStyle name="Comma 2 11 7 3" xfId="53731" xr:uid="{685C5DDB-B9C5-4EDC-B1D0-7B57EED082E3}"/>
    <cellStyle name="Comma 2 11 8" xfId="13343" xr:uid="{F52D9B0D-F1E1-491C-8CE0-3BF53FE90B72}"/>
    <cellStyle name="Comma 2 11 8 2" xfId="27717" xr:uid="{06A4CB17-EFDE-4204-8CA7-A6880E681B23}"/>
    <cellStyle name="Comma 2 11 9" xfId="15435" xr:uid="{3D978DB7-0587-4710-9D94-1C9E06F405DB}"/>
    <cellStyle name="Comma 2 11 9 2" xfId="29809" xr:uid="{CC996B70-006B-447A-B2AF-8C760DA1ACDC}"/>
    <cellStyle name="Comma 2 12" xfId="923" xr:uid="{CEA2A3D7-BCCF-4512-8980-5640A189907D}"/>
    <cellStyle name="Comma 2 12 10" xfId="59763" xr:uid="{C20908FD-0490-4BCC-8B2C-B4162CFB89E6}"/>
    <cellStyle name="Comma 2 12 11" xfId="60569" xr:uid="{07E84CDB-8A5C-4E5A-A69F-15E0EAEC122B}"/>
    <cellStyle name="Comma 2 12 2" xfId="2495" xr:uid="{ECED6BF7-732B-4F75-BB48-989D6C834D60}"/>
    <cellStyle name="Comma 2 12 2 2" xfId="3287" xr:uid="{A1D276F7-8252-49CA-A02D-FF91C27D7311}"/>
    <cellStyle name="Comma 2 12 2 3" xfId="17678" xr:uid="{ECD8E5D8-3035-4915-9FCE-947B703145CC}"/>
    <cellStyle name="Comma 2 12 2 4" xfId="60693" xr:uid="{B3DBCEE9-9D1F-4283-8B31-5E7C67D0B854}"/>
    <cellStyle name="Comma 2 12 3" xfId="3457" xr:uid="{2754248D-CC4B-4D70-9CAF-393C6346DC8A}"/>
    <cellStyle name="Comma 2 12 3 2" xfId="60631" xr:uid="{2DC7C7FB-98DB-4C92-9DB9-8E261E7B3E10}"/>
    <cellStyle name="Comma 2 12 4" xfId="13181" xr:uid="{3D21173A-7CD2-4695-94A7-6ACEF72CD899}"/>
    <cellStyle name="Comma 2 12 4 2" xfId="27555" xr:uid="{FE673489-C4DA-4239-8FC6-46661508746B}"/>
    <cellStyle name="Comma 2 12 5" xfId="15281" xr:uid="{F7263886-DD1E-429D-84F1-92FE823F80B5}"/>
    <cellStyle name="Comma 2 12 5 2" xfId="29655" xr:uid="{5BB90DDC-1864-4D1F-9C14-94769340B995}"/>
    <cellStyle name="Comma 2 12 6" xfId="30739" xr:uid="{F7012674-EA89-4B16-B8B2-0CF67328D033}"/>
    <cellStyle name="Comma 2 12 7" xfId="31848" xr:uid="{BAA26865-CA7B-4D61-A51F-DB4B43330442}"/>
    <cellStyle name="Comma 2 12 8" xfId="16327" xr:uid="{1F0493B6-B1E4-49AB-B00C-88227F0417FD}"/>
    <cellStyle name="Comma 2 12 9" xfId="34638" xr:uid="{1D24162F-06FA-49A0-8CBD-C5E2AF6F7520}"/>
    <cellStyle name="Comma 2 13" xfId="2066" xr:uid="{FAA53EF5-C3D1-414B-90F8-22C661765CDA}"/>
    <cellStyle name="Comma 2 13 2" xfId="5093" xr:uid="{987DDFEB-B068-4B11-A9E4-03F32B9A0499}"/>
    <cellStyle name="Comma 2 13 2 2" xfId="11088" xr:uid="{00A7E37C-D7C7-4FD5-A4C8-7F5A12621E51}"/>
    <cellStyle name="Comma 2 13 2 2 2" xfId="25462" xr:uid="{63D9A2A2-D241-4491-8810-430D36E0671B}"/>
    <cellStyle name="Comma 2 13 2 2 3" xfId="57719" xr:uid="{3BBF7CE8-7689-4A85-A30F-F5C78F3C8BC2}"/>
    <cellStyle name="Comma 2 13 2 3" xfId="19804" xr:uid="{DE96D9D7-602C-4D5E-8F44-F9D6B6FB0B7D}"/>
    <cellStyle name="Comma 2 13 2 4" xfId="52595" xr:uid="{6153BA00-45D5-42BF-A533-24FD343DE759}"/>
    <cellStyle name="Comma 2 13 3" xfId="8232" xr:uid="{CFFDB42D-454F-43B8-9BAA-9333E22CC71E}"/>
    <cellStyle name="Comma 2 13 3 2" xfId="22606" xr:uid="{B078E5A4-5751-467C-8D16-04E0E7541563}"/>
    <cellStyle name="Comma 2 13 3 3" xfId="54690" xr:uid="{9017FEB6-A957-4AE8-8BA5-2FA6491D26F2}"/>
    <cellStyle name="Comma 2 13 4" xfId="13966" xr:uid="{86CC29C3-F4D5-43CE-B1FB-15712A5ECD60}"/>
    <cellStyle name="Comma 2 13 4 2" xfId="28340" xr:uid="{BA4D4D45-DB2E-4B90-8661-A167401B5824}"/>
    <cellStyle name="Comma 2 13 5" xfId="33337" xr:uid="{9B41BE06-F4F1-4481-8858-724C6AD426F6}"/>
    <cellStyle name="Comma 2 13 6" xfId="17245" xr:uid="{FC2AA0C1-33C8-47F0-94D8-12758D3B1FC1}"/>
    <cellStyle name="Comma 2 13 7" xfId="49563" xr:uid="{8F13CD0F-DF74-4622-88CE-7C3984522BD7}"/>
    <cellStyle name="Comma 2 13 8" xfId="60690" xr:uid="{6595332A-6A90-4985-8A0F-9C8BD73D0A29}"/>
    <cellStyle name="Comma 2 14" xfId="3804" xr:uid="{338F243C-1C3C-4CC9-B384-94C7B5AE6E67}"/>
    <cellStyle name="Comma 2 14 2" xfId="5365" xr:uid="{22F2A302-36B9-4554-A36B-AE7341E9AA31}"/>
    <cellStyle name="Comma 2 14 2 2" xfId="11403" xr:uid="{1F2AD4B6-C310-4F72-AD77-07985D9A7D02}"/>
    <cellStyle name="Comma 2 14 2 2 2" xfId="25777" xr:uid="{A73F5E69-91C0-487E-AA33-589DE12B07AA}"/>
    <cellStyle name="Comma 2 14 2 2 3" xfId="58034" xr:uid="{3DC0E789-E443-491E-8A5D-F9990E2E0E72}"/>
    <cellStyle name="Comma 2 14 2 3" xfId="20064" xr:uid="{56356187-7B43-4BBC-B982-41A9869FB73C}"/>
    <cellStyle name="Comma 2 14 2 4" xfId="52910" xr:uid="{8A7C2188-5471-4112-8FD2-322526AD4B91}"/>
    <cellStyle name="Comma 2 14 3" xfId="8506" xr:uid="{D204ECDD-1008-4B8A-894D-2371C05BFECC}"/>
    <cellStyle name="Comma 2 14 3 2" xfId="22880" xr:uid="{A44610AF-5BB3-46E5-BE8F-BAD0894B0A54}"/>
    <cellStyle name="Comma 2 14 3 3" xfId="55005" xr:uid="{B9D1F6CC-6D46-4C64-9C82-9327DC293FC9}"/>
    <cellStyle name="Comma 2 14 4" xfId="14819" xr:uid="{DDBD2FC8-FE16-45DD-8312-AD839F86218B}"/>
    <cellStyle name="Comma 2 14 4 2" xfId="29193" xr:uid="{54CD54F2-DFAD-4BCB-AE67-49F4479F90C1}"/>
    <cellStyle name="Comma 2 14 5" xfId="34190" xr:uid="{EF97F8D0-59FD-4212-9BEA-B412D0241CFC}"/>
    <cellStyle name="Comma 2 14 6" xfId="18594" xr:uid="{234552F9-70B6-47E9-87BB-7737E671174C}"/>
    <cellStyle name="Comma 2 14 7" xfId="49880" xr:uid="{816411AC-B248-4C5A-A335-86652C20EA5E}"/>
    <cellStyle name="Comma 2 14 8" xfId="60628" xr:uid="{B5BE9B74-2E84-463C-8BEA-950396EA6A07}"/>
    <cellStyle name="Comma 2 15" xfId="4297" xr:uid="{52FC5AC3-BFFE-4C50-8C21-94DB3ECCE3C8}"/>
    <cellStyle name="Comma 2 15 2" xfId="9615" xr:uid="{FECC8C4A-89A2-4404-9592-243E2A0CDB5A}"/>
    <cellStyle name="Comma 2 15 2 2" xfId="23989" xr:uid="{50ED153A-5CA2-4833-9B41-FE2834B32656}"/>
    <cellStyle name="Comma 2 15 2 3" xfId="56246" xr:uid="{DA6F39DC-412F-49B4-BACD-EAB4A62F273B}"/>
    <cellStyle name="Comma 2 15 3" xfId="19055" xr:uid="{ED5D93ED-CE40-4D57-9D8F-21BB529BD776}"/>
    <cellStyle name="Comma 2 15 4" xfId="51121" xr:uid="{17EC3FFA-E851-4998-A626-6722E568075C}"/>
    <cellStyle name="Comma 2 16" xfId="5166" xr:uid="{5A5CEB4E-6018-4BBC-B316-BEF29EC71031}"/>
    <cellStyle name="Comma 2 16 2" xfId="9975" xr:uid="{D61A2F36-2319-4DBD-A000-E93DE7ADE32B}"/>
    <cellStyle name="Comma 2 16 2 2" xfId="24349" xr:uid="{88CE3E14-980A-45A9-882A-3C95A99A599A}"/>
    <cellStyle name="Comma 2 16 2 3" xfId="56606" xr:uid="{D77BFE92-E768-4584-8CD5-6560374C7037}"/>
    <cellStyle name="Comma 2 16 3" xfId="19873" xr:uid="{09D2613C-1872-48D3-831B-285712B0BFC9}"/>
    <cellStyle name="Comma 2 16 4" xfId="51482" xr:uid="{BAF46CE0-5476-4BC5-968A-68B4CE39FFB7}"/>
    <cellStyle name="Comma 2 17" xfId="7167" xr:uid="{6253F346-DF9C-45CB-9278-73CDC0AD024D}"/>
    <cellStyle name="Comma 2 17 2" xfId="21541" xr:uid="{C75C9D41-27FC-419E-B3A7-1CE39C86844C}"/>
    <cellStyle name="Comma 2 17 3" xfId="53577" xr:uid="{B7FD29F2-3545-4AE2-8952-1E34E0C7B286}"/>
    <cellStyle name="Comma 2 18" xfId="12075" xr:uid="{2196C4E2-2A85-479D-8CD5-9790B33E4DF8}"/>
    <cellStyle name="Comma 2 18 2" xfId="26449" xr:uid="{AD30ACBA-DD2A-4C32-9207-8DCBC3DCF244}"/>
    <cellStyle name="Comma 2 19" xfId="14849" xr:uid="{7BF01427-8B7C-48F8-832E-6816E7874D3C}"/>
    <cellStyle name="Comma 2 19 2" xfId="29223" xr:uid="{4C2C64E8-D97A-4D30-B226-6D8AC35EF967}"/>
    <cellStyle name="Comma 2 2" xfId="111" xr:uid="{36AD1729-8F68-43C7-A456-1491FDE8FBA1}"/>
    <cellStyle name="Comma 2 2 10" xfId="60836" xr:uid="{0A1352D7-5482-4F2E-AEB8-95A9F18DA917}"/>
    <cellStyle name="Comma 2 2 11" xfId="60840" xr:uid="{D4145304-3BA0-425C-AC7A-A8B3F4D08A1D}"/>
    <cellStyle name="Comma 2 2 2" xfId="925" xr:uid="{F3E17FCA-4A2C-4B4F-AA0F-DEF8DC9BD1B2}"/>
    <cellStyle name="Comma 2 2 2 2" xfId="926" xr:uid="{7F2A3619-A880-43CC-8035-56A02CBD3938}"/>
    <cellStyle name="Comma 2 2 2 2 10" xfId="4295" xr:uid="{EB71275E-E5F1-4A90-A3DE-76ACB276540A}"/>
    <cellStyle name="Comma 2 2 2 2 10 2" xfId="10028" xr:uid="{B0B307B2-992E-48D1-BE2F-87BBC017DDF2}"/>
    <cellStyle name="Comma 2 2 2 2 10 2 2" xfId="24402" xr:uid="{B428D753-9617-460B-94DB-C6C7EAA59152}"/>
    <cellStyle name="Comma 2 2 2 2 10 2 3" xfId="56659" xr:uid="{CB2E80E8-8BE8-4A26-BEA9-5A01822DACD5}"/>
    <cellStyle name="Comma 2 2 2 2 10 3" xfId="19053" xr:uid="{9960622F-7A9A-4015-9BE8-C0C860F0FDF7}"/>
    <cellStyle name="Comma 2 2 2 2 10 4" xfId="51535" xr:uid="{08E253DB-7AF5-4D3C-BD4B-6DDAC35D2A2A}"/>
    <cellStyle name="Comma 2 2 2 2 11" xfId="7220" xr:uid="{CC75E8D1-880E-423D-8C9B-F89E27ACAC8A}"/>
    <cellStyle name="Comma 2 2 2 2 11 2" xfId="21594" xr:uid="{FB41A7BA-D4F7-4CED-8E81-FF7CF849E2F8}"/>
    <cellStyle name="Comma 2 2 2 2 11 3" xfId="53630" xr:uid="{063BBBE5-8470-4B2E-9FFE-F104E2456DDC}"/>
    <cellStyle name="Comma 2 2 2 2 12" xfId="12128" xr:uid="{798D28B5-9818-49F6-8A22-1242E0DA0619}"/>
    <cellStyle name="Comma 2 2 2 2 12 2" xfId="26502" xr:uid="{4164B854-A26C-4EAE-A025-9F8765C45752}"/>
    <cellStyle name="Comma 2 2 2 2 13" xfId="14902" xr:uid="{1F4C0B4E-6E35-4E08-B401-271C2961A7DE}"/>
    <cellStyle name="Comma 2 2 2 2 13 2" xfId="29276" xr:uid="{E3EFF618-B740-475A-B22C-3AB95B1553C5}"/>
    <cellStyle name="Comma 2 2 2 2 14" xfId="30360" xr:uid="{61F8F29A-FCA2-462A-9ACB-7F65119CCAA9}"/>
    <cellStyle name="Comma 2 2 2 2 15" xfId="31471" xr:uid="{F0F48057-C9E7-4F25-8ECA-253D91FA46E9}"/>
    <cellStyle name="Comma 2 2 2 2 16" xfId="15987" xr:uid="{CD37279C-7563-48CD-A9BA-A11B14B5AFE2}"/>
    <cellStyle name="Comma 2 2 2 2 17" xfId="34274" xr:uid="{41A179AE-331C-4EBB-BDC1-DF0756328435}"/>
    <cellStyle name="Comma 2 2 2 2 18" xfId="48503" xr:uid="{249135E0-DAC3-4F5F-BEE4-490111E669A7}"/>
    <cellStyle name="Comma 2 2 2 2 19" xfId="58767" xr:uid="{F36228E1-86DF-401A-AF2B-DC1C620F425B}"/>
    <cellStyle name="Comma 2 2 2 2 2" xfId="927" xr:uid="{81A95D88-B724-474D-94AD-34A35F484C12}"/>
    <cellStyle name="Comma 2 2 2 2 2 10" xfId="7305" xr:uid="{0D98ADED-8564-45FD-AEC0-E87FA4BF67EF}"/>
    <cellStyle name="Comma 2 2 2 2 2 10 2" xfId="21679" xr:uid="{70DA594F-5E02-411F-96E5-5CD109903310}"/>
    <cellStyle name="Comma 2 2 2 2 2 10 3" xfId="53715" xr:uid="{CE1EDBA8-056F-417D-8938-18BA6835FA96}"/>
    <cellStyle name="Comma 2 2 2 2 2 11" xfId="12209" xr:uid="{E3C25CD4-4577-4DE4-B463-992806FEE595}"/>
    <cellStyle name="Comma 2 2 2 2 2 11 2" xfId="26583" xr:uid="{16962F4B-A8CB-413E-8C86-87B56FBC1B48}"/>
    <cellStyle name="Comma 2 2 2 2 2 12" xfId="15026" xr:uid="{D1CBBF20-6B85-4D25-B065-C13A50CEEF1A}"/>
    <cellStyle name="Comma 2 2 2 2 2 12 2" xfId="29400" xr:uid="{0AE29D90-9724-4F4E-A52E-51D177E97069}"/>
    <cellStyle name="Comma 2 2 2 2 2 13" xfId="30484" xr:uid="{F30240D8-06B6-48A5-854F-91022A4F4F25}"/>
    <cellStyle name="Comma 2 2 2 2 2 14" xfId="31599" xr:uid="{1B2DF6BB-9A36-4B35-B588-D9D2D2A6597C}"/>
    <cellStyle name="Comma 2 2 2 2 2 15" xfId="16111" xr:uid="{14C27D12-DEF6-464E-9FAB-993767E03146}"/>
    <cellStyle name="Comma 2 2 2 2 2 16" xfId="34398" xr:uid="{BBD84663-F49E-4346-AD5B-E64685FF88D1}"/>
    <cellStyle name="Comma 2 2 2 2 2 17" xfId="48588" xr:uid="{13F3DBA5-2CE7-4282-B339-5FF850D5C7A5}"/>
    <cellStyle name="Comma 2 2 2 2 2 18" xfId="58852" xr:uid="{B7A0DA9C-22A3-42C8-8227-67C0130B2B46}"/>
    <cellStyle name="Comma 2 2 2 2 2 19" xfId="60573" xr:uid="{86C44013-A10B-4C9A-A99E-CF1FCC4D2221}"/>
    <cellStyle name="Comma 2 2 2 2 2 2" xfId="928" xr:uid="{216DFD11-7C10-41D5-9F9A-11EA41FE6B90}"/>
    <cellStyle name="Comma 2 2 2 2 2 2 10" xfId="30653" xr:uid="{313FCCF1-9EAD-4487-9236-B7E003CD799C}"/>
    <cellStyle name="Comma 2 2 2 2 2 2 11" xfId="31764" xr:uid="{103C183F-220F-41BA-AACC-B371E27D8FD3}"/>
    <cellStyle name="Comma 2 2 2 2 2 2 12" xfId="16267" xr:uid="{FB4B83AE-D532-4EF9-98D5-0E3D09791D6B}"/>
    <cellStyle name="Comma 2 2 2 2 2 2 13" xfId="34556" xr:uid="{5EA57D61-0612-4C6B-9B56-D0E736B25537}"/>
    <cellStyle name="Comma 2 2 2 2 2 2 14" xfId="48866" xr:uid="{D9D20E37-215C-448E-955B-92AEAF835A6B}"/>
    <cellStyle name="Comma 2 2 2 2 2 2 15" xfId="58976" xr:uid="{CD71524F-9D6F-43C4-839E-A47275F757F6}"/>
    <cellStyle name="Comma 2 2 2 2 2 2 16" xfId="60574" xr:uid="{25148FF5-39F7-438B-93B8-B8B4D7439E62}"/>
    <cellStyle name="Comma 2 2 2 2 2 2 2" xfId="1934" xr:uid="{466B6807-D480-441F-B1C2-B1A90E88A95F}"/>
    <cellStyle name="Comma 2 2 2 2 2 2 2 10" xfId="35054" xr:uid="{7DB74596-9309-4E15-AAB2-F85F0DA17AEB}"/>
    <cellStyle name="Comma 2 2 2 2 2 2 2 11" xfId="59509" xr:uid="{398ED313-D178-4172-B201-7F3727DFFE89}"/>
    <cellStyle name="Comma 2 2 2 2 2 2 2 12" xfId="60698" xr:uid="{4F0376FB-7234-4FBA-9FC6-DDB1A0BDEA20}"/>
    <cellStyle name="Comma 2 2 2 2 2 2 2 2" xfId="2910" xr:uid="{A13F00A3-8AC4-4C99-B106-6AF2517221FF}"/>
    <cellStyle name="Comma 2 2 2 2 2 2 2 2 2" xfId="9622" xr:uid="{8FFFBD15-D3F3-4124-93A6-D0AA8A54C8BD}"/>
    <cellStyle name="Comma 2 2 2 2 2 2 2 2 2 2" xfId="23996" xr:uid="{40B1B14B-5AED-4F3F-AF11-1D85ADC31145}"/>
    <cellStyle name="Comma 2 2 2 2 2 2 2 2 2 3" xfId="56253" xr:uid="{C8976585-B300-42B8-93A2-DFD3A479187E}"/>
    <cellStyle name="Comma 2 2 2 2 2 2 2 2 3" xfId="6120" xr:uid="{93AE32ED-46FD-47E9-ADB1-6928348B25C9}"/>
    <cellStyle name="Comma 2 2 2 2 2 2 2 2 3 2" xfId="20763" xr:uid="{EC267261-2513-4BC0-9A8B-83F8A1467E83}"/>
    <cellStyle name="Comma 2 2 2 2 2 2 2 2 4" xfId="3238" xr:uid="{0391CCD8-B0DC-45EF-B610-326D57D9C3E8}"/>
    <cellStyle name="Comma 2 2 2 2 2 2 2 2 5" xfId="18094" xr:uid="{1F83EB60-F675-47CC-89CF-F31491B727C2}"/>
    <cellStyle name="Comma 2 2 2 2 2 2 2 2 6" xfId="51128" xr:uid="{A5C15E6E-2834-49E4-823B-A68855F0E98A}"/>
    <cellStyle name="Comma 2 2 2 2 2 2 2 3" xfId="3459" xr:uid="{D30BB8F3-C08E-4256-A812-EE3E48973C64}"/>
    <cellStyle name="Comma 2 2 2 2 2 2 2 4" xfId="2054" xr:uid="{0D861B70-3C34-4816-B32F-951143C32851}"/>
    <cellStyle name="Comma 2 2 2 2 2 2 2 4 2" xfId="9621" xr:uid="{77AAAF5F-DA80-49BB-816D-F8A5437EB741}"/>
    <cellStyle name="Comma 2 2 2 2 2 2 2 4 2 2" xfId="23995" xr:uid="{2BA0AD08-6388-4E26-824F-45FA135116A3}"/>
    <cellStyle name="Comma 2 2 2 2 2 2 2 4 2 3" xfId="56252" xr:uid="{FAF697AE-1424-4948-9DB6-5DB6505F6C90}"/>
    <cellStyle name="Comma 2 2 2 2 2 2 2 4 3" xfId="17234" xr:uid="{F94AF8CA-316F-49B3-B883-1FE281FEEB16}"/>
    <cellStyle name="Comma 2 2 2 2 2 2 2 4 4" xfId="51127" xr:uid="{AEC96492-50C3-4E87-ABBF-2EA19B6A1CE0}"/>
    <cellStyle name="Comma 2 2 2 2 2 2 2 5" xfId="12875" xr:uid="{3BB170FF-9648-4472-A1F7-8B2706F77003}"/>
    <cellStyle name="Comma 2 2 2 2 2 2 2 5 2" xfId="27249" xr:uid="{A3C4CD84-98E6-40EC-86E1-FAAC226499C1}"/>
    <cellStyle name="Comma 2 2 2 2 2 2 2 6" xfId="15697" xr:uid="{8EA30615-194C-417B-BA06-8CEAF3CED271}"/>
    <cellStyle name="Comma 2 2 2 2 2 2 2 6 2" xfId="30071" xr:uid="{85F48C09-A0DA-41A8-BF67-E5258D706938}"/>
    <cellStyle name="Comma 2 2 2 2 2 2 2 7" xfId="31155" xr:uid="{A538D0B5-3001-4D11-B93F-41B0FF5BB54D}"/>
    <cellStyle name="Comma 2 2 2 2 2 2 2 8" xfId="32264" xr:uid="{2B57ECBF-1387-45EF-A12C-23992579F622}"/>
    <cellStyle name="Comma 2 2 2 2 2 2 2 9" xfId="16982" xr:uid="{A5CC6A69-1A45-4759-9633-99FA278402B5}"/>
    <cellStyle name="Comma 2 2 2 2 2 2 3" xfId="1734" xr:uid="{BE740AA0-9110-43EE-B7B7-7A181D393ED2}"/>
    <cellStyle name="Comma 2 2 2 2 2 2 3 2" xfId="5098" xr:uid="{DA304863-5A13-454A-8F98-5C85BDDADBDA}"/>
    <cellStyle name="Comma 2 2 2 2 2 2 3 2 2" xfId="11093" xr:uid="{E245C0B4-9E97-4A46-8D53-EF3387589635}"/>
    <cellStyle name="Comma 2 2 2 2 2 2 3 2 2 2" xfId="25467" xr:uid="{18073282-5EC2-4090-8E26-3A985CB44983}"/>
    <cellStyle name="Comma 2 2 2 2 2 2 3 2 2 3" xfId="57724" xr:uid="{1B6C5C63-D851-4502-9715-F14D4DBC376B}"/>
    <cellStyle name="Comma 2 2 2 2 2 2 3 2 3" xfId="19809" xr:uid="{92419A34-1995-4A13-8BBE-521F15840937}"/>
    <cellStyle name="Comma 2 2 2 2 2 2 3 2 4" xfId="52600" xr:uid="{C2B49C15-0CDB-41F4-BCC2-3FD460DCBCB9}"/>
    <cellStyle name="Comma 2 2 2 2 2 2 3 3" xfId="3458" xr:uid="{8422AA67-69F8-4D4D-B425-5A95F3F531B2}"/>
    <cellStyle name="Comma 2 2 2 2 2 2 3 3 2" xfId="18478" xr:uid="{278016C4-7CEC-4D7B-81A2-F05C34EB8AEE}"/>
    <cellStyle name="Comma 2 2 2 2 2 2 3 3 3" xfId="54695" xr:uid="{0E32E942-491F-4D5C-981B-F0A9BD7FCE42}"/>
    <cellStyle name="Comma 2 2 2 2 2 2 3 4" xfId="13604" xr:uid="{75D591CB-1966-4242-B4CA-3490B7F535F4}"/>
    <cellStyle name="Comma 2 2 2 2 2 2 3 4 2" xfId="27978" xr:uid="{A7A1236D-8E32-4391-BC73-B962B1926AB4}"/>
    <cellStyle name="Comma 2 2 2 2 2 2 3 5" xfId="32975" xr:uid="{D6194847-B09E-41FC-8FDD-228B49C9D0A4}"/>
    <cellStyle name="Comma 2 2 2 2 2 2 3 6" xfId="16660" xr:uid="{7693AB44-37D4-4F46-8FD5-10941A7AEFF7}"/>
    <cellStyle name="Comma 2 2 2 2 2 2 3 7" xfId="49568" xr:uid="{A276EC3E-9DF4-475F-9F8C-1A0391E6DD3B}"/>
    <cellStyle name="Comma 2 2 2 2 2 2 3 8" xfId="60186" xr:uid="{8DE2EE32-EC59-438B-9EB2-8F782A787072}"/>
    <cellStyle name="Comma 2 2 2 2 2 2 3 9" xfId="60636" xr:uid="{50A888BD-411C-4083-9ABB-44E0EE27E037}"/>
    <cellStyle name="Comma 2 2 2 2 2 2 4" xfId="2415" xr:uid="{FF4F2667-6E87-4371-BE05-21D73E4B4FC2}"/>
    <cellStyle name="Comma 2 2 2 2 2 2 4 2" xfId="5777" xr:uid="{BF525B70-704F-4450-AB66-52EC5343CAF9}"/>
    <cellStyle name="Comma 2 2 2 2 2 2 4 2 2" xfId="11815" xr:uid="{F5B702A3-7366-4499-A188-7114F60C8C3F}"/>
    <cellStyle name="Comma 2 2 2 2 2 2 4 2 2 2" xfId="26189" xr:uid="{45C1E8D1-54AF-4851-A15E-F1A676C12BA9}"/>
    <cellStyle name="Comma 2 2 2 2 2 2 4 2 2 3" xfId="58446" xr:uid="{468C428E-F1E7-4C8F-8F9F-8E7AA876874E}"/>
    <cellStyle name="Comma 2 2 2 2 2 2 4 2 3" xfId="20476" xr:uid="{64CFA961-98E9-4CB3-B9E4-5BB663C07C4E}"/>
    <cellStyle name="Comma 2 2 2 2 2 2 4 2 4" xfId="53322" xr:uid="{F0CA9E4B-9526-4697-BCD0-68563CEC5BA1}"/>
    <cellStyle name="Comma 2 2 2 2 2 2 4 3" xfId="8866" xr:uid="{674A1EF6-8F6E-40D3-8CC2-06B730B22A8D}"/>
    <cellStyle name="Comma 2 2 2 2 2 2 4 3 2" xfId="23240" xr:uid="{02A15175-B839-412D-8D8A-E1034BAB3C5E}"/>
    <cellStyle name="Comma 2 2 2 2 2 2 4 3 3" xfId="55417" xr:uid="{08A8B7BC-8299-48DA-8129-5C152FA9C6A4}"/>
    <cellStyle name="Comma 2 2 2 2 2 2 4 4" xfId="14396" xr:uid="{2A26871E-0D64-4372-B4B6-8A44EDDC0E1D}"/>
    <cellStyle name="Comma 2 2 2 2 2 2 4 4 2" xfId="28770" xr:uid="{61FFF2DB-F972-45C5-9458-CC993E7A2BF7}"/>
    <cellStyle name="Comma 2 2 2 2 2 2 4 5" xfId="33767" xr:uid="{C376485A-7AB4-41C8-8AC1-50B9631C1189}"/>
    <cellStyle name="Comma 2 2 2 2 2 2 4 6" xfId="17596" xr:uid="{369933EA-C321-4513-A04E-129519DD25DA}"/>
    <cellStyle name="Comma 2 2 2 2 2 2 4 7" xfId="50292" xr:uid="{E264C5FD-F6DB-45AD-8388-8752E91FEFBD}"/>
    <cellStyle name="Comma 2 2 2 2 2 2 5" xfId="4667" xr:uid="{429C2BA7-81DC-4385-9941-4D0009F7A870}"/>
    <cellStyle name="Comma 2 2 2 2 2 2 5 2" xfId="9620" xr:uid="{D7D41DA1-D449-45B0-A8F8-9A28B9F5DD29}"/>
    <cellStyle name="Comma 2 2 2 2 2 2 5 2 2" xfId="23994" xr:uid="{ABBF3945-7A77-4D70-A55E-C1E1E185E65F}"/>
    <cellStyle name="Comma 2 2 2 2 2 2 5 2 3" xfId="56251" xr:uid="{C7810F5E-15E5-4EE5-BE5F-E4D7CAF2E1CE}"/>
    <cellStyle name="Comma 2 2 2 2 2 2 5 3" xfId="19420" xr:uid="{0018DA1E-A6F5-497D-B1C4-091E4311E583}"/>
    <cellStyle name="Comma 2 2 2 2 2 2 5 4" xfId="51126" xr:uid="{A1151CBC-719C-494E-A2BB-B7A6386BD4FC}"/>
    <cellStyle name="Comma 2 2 2 2 2 2 6" xfId="6764" xr:uid="{3196EF69-A7C7-4B3C-9D88-F9B7E47AED4B}"/>
    <cellStyle name="Comma 2 2 2 2 2 2 6 2" xfId="10391" xr:uid="{8B2F301B-803E-4188-B430-72AE45E53DEC}"/>
    <cellStyle name="Comma 2 2 2 2 2 2 6 2 2" xfId="24765" xr:uid="{FFFA76E3-E4F9-4C8E-9528-5E020AEE4119}"/>
    <cellStyle name="Comma 2 2 2 2 2 2 6 2 3" xfId="57022" xr:uid="{E5E6D332-ED3F-4B3C-8D00-9FF3D84E1000}"/>
    <cellStyle name="Comma 2 2 2 2 2 2 6 3" xfId="21138" xr:uid="{BA9F2467-2C7A-42D6-AC3C-653D0509BC12}"/>
    <cellStyle name="Comma 2 2 2 2 2 2 6 4" xfId="51898" xr:uid="{8F4A5064-3E94-4940-898B-06BF3C69777C}"/>
    <cellStyle name="Comma 2 2 2 2 2 2 7" xfId="7583" xr:uid="{2447D7B4-D022-48A1-ACC0-7BDBBBDA03A2}"/>
    <cellStyle name="Comma 2 2 2 2 2 2 7 2" xfId="21957" xr:uid="{14455BE0-0229-41DE-9DAC-74BA541F46DF}"/>
    <cellStyle name="Comma 2 2 2 2 2 2 7 3" xfId="53993" xr:uid="{83B5B811-0F56-4779-8675-478D8990FD7D}"/>
    <cellStyle name="Comma 2 2 2 2 2 2 8" xfId="12371" xr:uid="{C8671C63-228C-42CC-A151-F562F5814A1E}"/>
    <cellStyle name="Comma 2 2 2 2 2 2 8 2" xfId="26745" xr:uid="{6228E2BA-375E-4E4B-967A-E158FC097206}"/>
    <cellStyle name="Comma 2 2 2 2 2 2 9" xfId="15195" xr:uid="{3DEE9745-A4CF-4FFE-A30D-0CEAB96CDB87}"/>
    <cellStyle name="Comma 2 2 2 2 2 2 9 2" xfId="29569" xr:uid="{C17B3D3F-25EA-4C43-8885-F99839912ECD}"/>
    <cellStyle name="Comma 2 2 2 2 2 3" xfId="929" xr:uid="{0DD698B5-0A2E-413C-9B0C-37706C02FC9C}"/>
    <cellStyle name="Comma 2 2 2 2 2 3 10" xfId="31326" xr:uid="{812A9678-F70A-468F-8CCE-323BAF7221B5}"/>
    <cellStyle name="Comma 2 2 2 2 2 3 11" xfId="32435" xr:uid="{404CB1A3-0D51-493B-9E70-A4B2D0EC3770}"/>
    <cellStyle name="Comma 2 2 2 2 2 3 12" xfId="17153" xr:uid="{8385EF3A-88A8-479B-8830-DBC6961717E4}"/>
    <cellStyle name="Comma 2 2 2 2 2 3 13" xfId="35225" xr:uid="{7865DFF6-E420-492D-B390-F84CD5130EC5}"/>
    <cellStyle name="Comma 2 2 2 2 2 3 14" xfId="49037" xr:uid="{4165D06A-BF44-4DFC-8991-F60AC4313B94}"/>
    <cellStyle name="Comma 2 2 2 2 2 3 15" xfId="59147" xr:uid="{264F415E-79BB-4557-9D55-4C4DEF597940}"/>
    <cellStyle name="Comma 2 2 2 2 2 3 16" xfId="60575" xr:uid="{F81C120F-9B22-4AE1-8849-4BC14A49C9AD}"/>
    <cellStyle name="Comma 2 2 2 2 2 3 2" xfId="3084" xr:uid="{01DE0927-870A-4CD9-A945-01D8CC1578F7}"/>
    <cellStyle name="Comma 2 2 2 2 2 3 2 2" xfId="3461" xr:uid="{18A6FF68-85EA-4EC5-89F3-51FDAD5D0933}"/>
    <cellStyle name="Comma 2 2 2 2 2 3 2 3" xfId="13772" xr:uid="{4035327F-35C5-4C23-A6C9-E56F9B0DD6B4}"/>
    <cellStyle name="Comma 2 2 2 2 2 3 2 3 2" xfId="28146" xr:uid="{63DB90C4-D71F-4550-B586-DD2333F9F6A4}"/>
    <cellStyle name="Comma 2 2 2 2 2 3 2 4" xfId="33143" xr:uid="{F5656BCA-60C1-4D1E-BD65-FE3DFEB526FD}"/>
    <cellStyle name="Comma 2 2 2 2 2 3 2 5" xfId="18265" xr:uid="{59BBBE9C-9C61-495C-B530-740BB251A10A}"/>
    <cellStyle name="Comma 2 2 2 2 2 3 2 6" xfId="59680" xr:uid="{0E639EF9-0F94-4461-AF13-662DDCCBF8B2}"/>
    <cellStyle name="Comma 2 2 2 2 2 3 2 7" xfId="60699" xr:uid="{8513C094-E8FC-44E9-8B9E-6D90723793C0}"/>
    <cellStyle name="Comma 2 2 2 2 2 3 3" xfId="3460" xr:uid="{BCBD0233-E3C4-463D-9E4B-B5AB35F14516}"/>
    <cellStyle name="Comma 2 2 2 2 2 3 3 2" xfId="5099" xr:uid="{EFC34B38-9D18-453F-B351-0B950DACED79}"/>
    <cellStyle name="Comma 2 2 2 2 2 3 3 2 2" xfId="11094" xr:uid="{E302CF54-D14F-4C5C-AD20-7078650E72FC}"/>
    <cellStyle name="Comma 2 2 2 2 2 3 3 2 2 2" xfId="25468" xr:uid="{40622794-2BD1-47DB-9E8D-85722AA7AC47}"/>
    <cellStyle name="Comma 2 2 2 2 2 3 3 2 2 3" xfId="57725" xr:uid="{371ECF11-7F84-49A7-9497-9DA6ACF44490}"/>
    <cellStyle name="Comma 2 2 2 2 2 3 3 2 3" xfId="19810" xr:uid="{595A3A38-92D0-4007-A466-8B6AF1AC2287}"/>
    <cellStyle name="Comma 2 2 2 2 2 3 3 2 4" xfId="52601" xr:uid="{1A9A6E8D-FB1C-488A-AF58-FDFB0C36BA1F}"/>
    <cellStyle name="Comma 2 2 2 2 2 3 3 3" xfId="8237" xr:uid="{91236BA1-6961-4FF6-93D9-645E30438C95}"/>
    <cellStyle name="Comma 2 2 2 2 2 3 3 3 2" xfId="22611" xr:uid="{51933963-8E67-4832-975A-D045522BCE67}"/>
    <cellStyle name="Comma 2 2 2 2 2 3 3 3 3" xfId="54696" xr:uid="{73687A53-DFE1-450C-8761-64BF2D25D144}"/>
    <cellStyle name="Comma 2 2 2 2 2 3 3 4" xfId="14564" xr:uid="{7266CF20-9469-4EBC-80C4-1A445926A69B}"/>
    <cellStyle name="Comma 2 2 2 2 2 3 3 4 2" xfId="28938" xr:uid="{FA511277-D79E-4511-9DC7-414544ABDE57}"/>
    <cellStyle name="Comma 2 2 2 2 2 3 3 5" xfId="33935" xr:uid="{0C05DBEE-1862-45DE-BFE0-4D2283D76F38}"/>
    <cellStyle name="Comma 2 2 2 2 2 3 3 6" xfId="18479" xr:uid="{59BEC5A2-48BB-43C0-96DD-67ACF86342FD}"/>
    <cellStyle name="Comma 2 2 2 2 2 3 3 7" xfId="49569" xr:uid="{442493F1-3F92-478B-AA34-09189719E792}"/>
    <cellStyle name="Comma 2 2 2 2 2 3 3 8" xfId="60354" xr:uid="{877EEEC5-6EB8-44A0-BFBA-2EBB325C8982}"/>
    <cellStyle name="Comma 2 2 2 2 2 3 3 9" xfId="60637" xr:uid="{02B07DAD-35E9-4467-B7C7-A6B4DA6B0578}"/>
    <cellStyle name="Comma 2 2 2 2 2 3 4" xfId="4237" xr:uid="{4597B0CC-9210-4133-83FC-F6CCB3EBB092}"/>
    <cellStyle name="Comma 2 2 2 2 2 3 4 2" xfId="5948" xr:uid="{DA28755D-03A4-420F-BA4F-C7789726BBF8}"/>
    <cellStyle name="Comma 2 2 2 2 2 3 4 2 2" xfId="11986" xr:uid="{C54AF7F1-7101-41B7-80DC-D18058B5B622}"/>
    <cellStyle name="Comma 2 2 2 2 2 3 4 2 2 2" xfId="26360" xr:uid="{6918B51E-B3FD-4588-995B-2E8AA23CC0B8}"/>
    <cellStyle name="Comma 2 2 2 2 2 3 4 2 2 3" xfId="58617" xr:uid="{00CA8DD5-8A84-4BE7-ACC7-B45CB7985736}"/>
    <cellStyle name="Comma 2 2 2 2 2 3 4 2 3" xfId="20647" xr:uid="{A44AB893-F8CB-4F6B-81E0-310BEAFB2298}"/>
    <cellStyle name="Comma 2 2 2 2 2 3 4 2 4" xfId="53493" xr:uid="{A60219FD-672B-4D60-8F10-E668B69CA909}"/>
    <cellStyle name="Comma 2 2 2 2 2 3 4 3" xfId="8967" xr:uid="{976624AB-C3C3-41B1-8924-6EE60DDFF639}"/>
    <cellStyle name="Comma 2 2 2 2 2 3 4 3 2" xfId="23341" xr:uid="{55D17296-1E48-4091-8C86-6A0757435483}"/>
    <cellStyle name="Comma 2 2 2 2 2 3 4 3 3" xfId="55588" xr:uid="{D3B33DE0-82B6-4EF0-A33C-F23FA5CC0F2A}"/>
    <cellStyle name="Comma 2 2 2 2 2 3 4 4" xfId="14793" xr:uid="{BFBE7370-195B-455A-9665-6AC7136BE2EC}"/>
    <cellStyle name="Comma 2 2 2 2 2 3 4 4 2" xfId="29167" xr:uid="{83988657-ADEE-4380-A399-590BEFE3A4B3}"/>
    <cellStyle name="Comma 2 2 2 2 2 3 4 5" xfId="34164" xr:uid="{8A666AB1-CAC1-4730-9993-8D0986C07DAF}"/>
    <cellStyle name="Comma 2 2 2 2 2 3 4 6" xfId="18999" xr:uid="{A170A62F-DFA8-40E3-943F-30B1C5100D93}"/>
    <cellStyle name="Comma 2 2 2 2 2 3 4 7" xfId="50463" xr:uid="{6C605E2F-F8E0-48F7-AF2B-385DF774C676}"/>
    <cellStyle name="Comma 2 2 2 2 2 3 5" xfId="4781" xr:uid="{6732C843-B7BD-4D5F-9D84-1C4C38014809}"/>
    <cellStyle name="Comma 2 2 2 2 2 3 5 2" xfId="9623" xr:uid="{4DA7DDB1-4FBA-4DBA-8E01-312001CA5DC3}"/>
    <cellStyle name="Comma 2 2 2 2 2 3 5 2 2" xfId="23997" xr:uid="{B5D37482-FF31-4043-B1B4-D65798A970F6}"/>
    <cellStyle name="Comma 2 2 2 2 2 3 5 2 3" xfId="56254" xr:uid="{CE9F5503-4538-43AA-8AB5-C4CDECF033D3}"/>
    <cellStyle name="Comma 2 2 2 2 2 3 5 3" xfId="19528" xr:uid="{9B50AEBD-04C0-44D0-9B03-A7210E391E3E}"/>
    <cellStyle name="Comma 2 2 2 2 2 3 5 4" xfId="51129" xr:uid="{161B0FB0-AEB9-41F2-8391-1F249864D88E}"/>
    <cellStyle name="Comma 2 2 2 2 2 3 6" xfId="6934" xr:uid="{B5E56D56-0864-48CC-AF39-10C4C8E8C043}"/>
    <cellStyle name="Comma 2 2 2 2 2 3 6 2" xfId="10562" xr:uid="{70F95258-E4DE-4468-B289-95AEC370E705}"/>
    <cellStyle name="Comma 2 2 2 2 2 3 6 2 2" xfId="24936" xr:uid="{A028641B-0A71-40BE-BF29-743614E44F6A}"/>
    <cellStyle name="Comma 2 2 2 2 2 3 6 2 3" xfId="57193" xr:uid="{8D76884A-C03D-437B-8CED-D1A624975619}"/>
    <cellStyle name="Comma 2 2 2 2 2 3 6 3" xfId="21308" xr:uid="{8E42B6B9-D27B-4E95-BD6B-B4DCCA7B41D5}"/>
    <cellStyle name="Comma 2 2 2 2 2 3 6 4" xfId="52069" xr:uid="{D7DCB51C-2559-4CEC-A0BE-01C91277F3FF}"/>
    <cellStyle name="Comma 2 2 2 2 2 3 7" xfId="7754" xr:uid="{F1958024-F455-4328-B421-A175F43D6C50}"/>
    <cellStyle name="Comma 2 2 2 2 2 3 7 2" xfId="22128" xr:uid="{ADEF11AC-537E-4297-9DFF-2D72E4455691}"/>
    <cellStyle name="Comma 2 2 2 2 2 3 7 3" xfId="54164" xr:uid="{F3063619-8B44-48A2-B43B-A5D8C23ACFBD}"/>
    <cellStyle name="Comma 2 2 2 2 2 3 8" xfId="13136" xr:uid="{805D213B-4DA3-4DF3-832C-0DB965AA517B}"/>
    <cellStyle name="Comma 2 2 2 2 2 3 8 2" xfId="27510" xr:uid="{76BDD9B0-E701-4AC8-9DB3-F4C4257B3EB3}"/>
    <cellStyle name="Comma 2 2 2 2 2 3 9" xfId="15868" xr:uid="{CC13EB08-C21D-4150-9835-AEDA1A29EEBA}"/>
    <cellStyle name="Comma 2 2 2 2 2 3 9 2" xfId="30242" xr:uid="{732456D8-4935-4358-9DF2-50033EE5F3ED}"/>
    <cellStyle name="Comma 2 2 2 2 2 4" xfId="1884" xr:uid="{9B054AC5-2CF6-41EA-A318-EF8941B74F1F}"/>
    <cellStyle name="Comma 2 2 2 2 2 4 10" xfId="31031" xr:uid="{C295A703-F2E5-4150-82B8-0C4D3CA2D722}"/>
    <cellStyle name="Comma 2 2 2 2 2 4 11" xfId="32140" xr:uid="{64F9F561-537D-45F5-9AD7-FED24BCFB311}"/>
    <cellStyle name="Comma 2 2 2 2 2 4 12" xfId="16858" xr:uid="{8E80FE99-1AEA-4590-A1ED-80CB86125D60}"/>
    <cellStyle name="Comma 2 2 2 2 2 4 13" xfId="34930" xr:uid="{8ABD4473-CAE3-4312-B13C-7724884F9CCE}"/>
    <cellStyle name="Comma 2 2 2 2 2 4 14" xfId="48742" xr:uid="{BBDA64AE-4115-40F9-B098-8F835EAF8037}"/>
    <cellStyle name="Comma 2 2 2 2 2 4 15" xfId="59293" xr:uid="{08CE24D6-4827-4525-85B3-8B9530B0394F}"/>
    <cellStyle name="Comma 2 2 2 2 2 4 16" xfId="60697" xr:uid="{AFBB573C-A0AC-4DFB-A25E-3F3A3FD59A22}"/>
    <cellStyle name="Comma 2 2 2 2 2 4 2" xfId="2786" xr:uid="{3816CD0D-3B33-41BA-A24D-EEA96E554FA3}"/>
    <cellStyle name="Comma 2 2 2 2 2 4 2 2" xfId="3463" xr:uid="{DAA754F7-9C9A-4641-AF38-7A400A1EE011}"/>
    <cellStyle name="Comma 2 2 2 2 2 4 2 3" xfId="13480" xr:uid="{56E94EE2-D082-4674-83AD-614344A8F66E}"/>
    <cellStyle name="Comma 2 2 2 2 2 4 2 3 2" xfId="27854" xr:uid="{7E6BBFBD-0998-40DD-B50F-5F49C2B33530}"/>
    <cellStyle name="Comma 2 2 2 2 2 4 2 4" xfId="32851" xr:uid="{FD4D2DD8-3D86-4B2F-94AA-F9101E795A35}"/>
    <cellStyle name="Comma 2 2 2 2 2 4 2 5" xfId="17970" xr:uid="{F6B50188-39D8-46CF-A763-D7E63C77D77D}"/>
    <cellStyle name="Comma 2 2 2 2 2 4 2 6" xfId="60062" xr:uid="{C7B1D318-D1A6-43FB-9FC3-49726022C32E}"/>
    <cellStyle name="Comma 2 2 2 2 2 4 3" xfId="3462" xr:uid="{BCCFF448-2DDB-4B47-AAF4-325BFF9E6B4B}"/>
    <cellStyle name="Comma 2 2 2 2 2 4 3 2" xfId="5100" xr:uid="{1461A119-8EDD-4F85-8236-B00D5AB2B79C}"/>
    <cellStyle name="Comma 2 2 2 2 2 4 3 2 2" xfId="11095" xr:uid="{6B29852A-71A4-4C68-8E7B-02324C1863C3}"/>
    <cellStyle name="Comma 2 2 2 2 2 4 3 2 2 2" xfId="25469" xr:uid="{1C31637F-CDAC-44F6-9ECA-0BB05B54B254}"/>
    <cellStyle name="Comma 2 2 2 2 2 4 3 2 2 3" xfId="57726" xr:uid="{CE630ECC-620E-49B2-A882-F7C440E1496B}"/>
    <cellStyle name="Comma 2 2 2 2 2 4 3 2 3" xfId="19811" xr:uid="{890AA2A0-4AC7-4824-A767-080C01B66189}"/>
    <cellStyle name="Comma 2 2 2 2 2 4 3 2 4" xfId="52602" xr:uid="{25561A37-8971-4C5C-AFFC-2AB2635FFDC9}"/>
    <cellStyle name="Comma 2 2 2 2 2 4 3 3" xfId="8238" xr:uid="{F16025F4-876C-488D-8FC9-E1F93FA4EB93}"/>
    <cellStyle name="Comma 2 2 2 2 2 4 3 3 2" xfId="22612" xr:uid="{7D8F1164-B29D-4F99-A722-8C9937B287BC}"/>
    <cellStyle name="Comma 2 2 2 2 2 4 3 3 3" xfId="54697" xr:uid="{F54B879C-7CD8-4557-9812-B712D8A179A1}"/>
    <cellStyle name="Comma 2 2 2 2 2 4 3 4" xfId="14272" xr:uid="{94FD6906-F189-4CE6-97C2-3F807EB098AC}"/>
    <cellStyle name="Comma 2 2 2 2 2 4 3 4 2" xfId="28646" xr:uid="{ED91BD0C-2BCC-454A-9122-7F989E7D6B1D}"/>
    <cellStyle name="Comma 2 2 2 2 2 4 3 5" xfId="33643" xr:uid="{32E8E6BD-FF06-43F0-85BA-B88B64AFFAD3}"/>
    <cellStyle name="Comma 2 2 2 2 2 4 3 6" xfId="18480" xr:uid="{E244D98B-6D7A-4AC6-BEFA-A7D2241DDB99}"/>
    <cellStyle name="Comma 2 2 2 2 2 4 3 7" xfId="49570" xr:uid="{5EBF16DB-03E4-456F-A66D-22AAF81BAB07}"/>
    <cellStyle name="Comma 2 2 2 2 2 4 4" xfId="4003" xr:uid="{A0104B0A-4502-4E65-941D-6CB52512CB3A}"/>
    <cellStyle name="Comma 2 2 2 2 2 4 4 2" xfId="5653" xr:uid="{1B940665-82F0-4EA0-8A6C-75D8503127E4}"/>
    <cellStyle name="Comma 2 2 2 2 2 4 4 2 2" xfId="11691" xr:uid="{B7330D49-B353-400D-8BD5-7AC2C70A4048}"/>
    <cellStyle name="Comma 2 2 2 2 2 4 4 2 2 2" xfId="26065" xr:uid="{7AA15210-35EE-4124-A0EB-4F11BF72291B}"/>
    <cellStyle name="Comma 2 2 2 2 2 4 4 2 2 3" xfId="58322" xr:uid="{22A57DFB-AF7D-40AA-B75E-B6D69CBCAA59}"/>
    <cellStyle name="Comma 2 2 2 2 2 4 4 2 3" xfId="20352" xr:uid="{FCE87977-509B-452C-B516-A0A3BD96AB8F}"/>
    <cellStyle name="Comma 2 2 2 2 2 4 4 2 4" xfId="53198" xr:uid="{F7CB9910-7ABB-4C1A-B22E-0D1D97ABC5CA}"/>
    <cellStyle name="Comma 2 2 2 2 2 4 4 3" xfId="8790" xr:uid="{4E3B9469-4A14-4B4C-88AE-78BED970C177}"/>
    <cellStyle name="Comma 2 2 2 2 2 4 4 3 2" xfId="23164" xr:uid="{49F9FEE8-E0C1-4277-A438-F91173542B26}"/>
    <cellStyle name="Comma 2 2 2 2 2 4 4 3 3" xfId="55293" xr:uid="{28782025-6201-40A1-873C-7923C83A7CD1}"/>
    <cellStyle name="Comma 2 2 2 2 2 4 4 4" xfId="14789" xr:uid="{823EC8F7-A338-49B4-AC5D-C878BB681392}"/>
    <cellStyle name="Comma 2 2 2 2 2 4 4 4 2" xfId="29163" xr:uid="{87B51E2B-D7E1-40D8-98F8-72A8AFDED3C1}"/>
    <cellStyle name="Comma 2 2 2 2 2 4 4 5" xfId="34160" xr:uid="{1709617A-6BB7-447F-881A-B4FABE91848F}"/>
    <cellStyle name="Comma 2 2 2 2 2 4 4 6" xfId="18774" xr:uid="{4CE32B32-1C28-4D28-99F9-424CF5C53630}"/>
    <cellStyle name="Comma 2 2 2 2 2 4 4 7" xfId="50168" xr:uid="{8DA31D10-FE1E-4340-8D08-1E64755E04D9}"/>
    <cellStyle name="Comma 2 2 2 2 2 4 5" xfId="4585" xr:uid="{76A4F4BE-A11F-4E5B-82CD-C46C112179B9}"/>
    <cellStyle name="Comma 2 2 2 2 2 4 5 2" xfId="9624" xr:uid="{4C6B30F6-2FDD-404F-A84F-F8E1E4CBDC47}"/>
    <cellStyle name="Comma 2 2 2 2 2 4 5 2 2" xfId="23998" xr:uid="{0146DF4B-136F-4064-8E49-C8D29C1C49D8}"/>
    <cellStyle name="Comma 2 2 2 2 2 4 5 2 3" xfId="56255" xr:uid="{CE567682-E947-445F-AE0C-0FACDF25E482}"/>
    <cellStyle name="Comma 2 2 2 2 2 4 5 3" xfId="19343" xr:uid="{910473D8-8866-4653-94BC-B8C3DA29D786}"/>
    <cellStyle name="Comma 2 2 2 2 2 4 5 4" xfId="51130" xr:uid="{9F110929-4637-4C54-9111-253F0A8E5A34}"/>
    <cellStyle name="Comma 2 2 2 2 2 4 6" xfId="6640" xr:uid="{4BFB81C2-5EED-40AA-BC19-3FF60CE65D1A}"/>
    <cellStyle name="Comma 2 2 2 2 2 4 6 2" xfId="10267" xr:uid="{C9E8C489-CF21-4717-97ED-7D303816AAC7}"/>
    <cellStyle name="Comma 2 2 2 2 2 4 6 2 2" xfId="24641" xr:uid="{94E90607-374A-4001-84E6-5852C1E0E8DD}"/>
    <cellStyle name="Comma 2 2 2 2 2 4 6 2 3" xfId="56898" xr:uid="{972A1C7D-81AA-4543-ACD4-56B041A21860}"/>
    <cellStyle name="Comma 2 2 2 2 2 4 6 3" xfId="21014" xr:uid="{D46349C2-6C14-4F81-ABED-A19D3DED1F88}"/>
    <cellStyle name="Comma 2 2 2 2 2 4 6 4" xfId="51774" xr:uid="{5568C2CF-2B77-4346-9E01-74B24EE7AE0B}"/>
    <cellStyle name="Comma 2 2 2 2 2 4 7" xfId="7459" xr:uid="{83D16B21-512C-4BC8-8B78-36C476C37234}"/>
    <cellStyle name="Comma 2 2 2 2 2 4 7 2" xfId="21833" xr:uid="{F437AFA3-2E32-4BD6-96D9-B42249DDC67D}"/>
    <cellStyle name="Comma 2 2 2 2 2 4 7 3" xfId="53869" xr:uid="{2EF5135C-D415-45E1-ABE2-EDE6404B6D91}"/>
    <cellStyle name="Comma 2 2 2 2 2 4 8" xfId="12717" xr:uid="{320586A9-9F1D-4873-A920-4FFA019A3673}"/>
    <cellStyle name="Comma 2 2 2 2 2 4 8 2" xfId="27091" xr:uid="{B57E698D-392D-4F14-A4C4-280A4594676C}"/>
    <cellStyle name="Comma 2 2 2 2 2 4 9" xfId="15573" xr:uid="{10092237-67B7-4BAA-8890-E52BE36E7097}"/>
    <cellStyle name="Comma 2 2 2 2 2 4 9 2" xfId="29947" xr:uid="{1C679929-37A5-47FE-9A3C-AE90164A8FE5}"/>
    <cellStyle name="Comma 2 2 2 2 2 5" xfId="1578" xr:uid="{70B2F046-5E48-4F42-A39C-B7AAF091019E}"/>
    <cellStyle name="Comma 2 2 2 2 2 5 10" xfId="59905" xr:uid="{DE76B8C2-46F0-4E67-8A2E-B565A0E1F636}"/>
    <cellStyle name="Comma 2 2 2 2 2 5 11" xfId="60635" xr:uid="{25D1BE1F-C62A-42DE-B4FD-58AE02BDF03D}"/>
    <cellStyle name="Comma 2 2 2 2 2 5 2" xfId="2633" xr:uid="{1166836D-6CC5-4DFB-91A4-F443017F60C4}"/>
    <cellStyle name="Comma 2 2 2 2 2 5 2 2" xfId="3384" xr:uid="{225506AB-FAD6-4D96-8CEF-824DB1B742CB}"/>
    <cellStyle name="Comma 2 2 2 2 2 5 2 3" xfId="17816" xr:uid="{33A94B83-A495-48B9-A018-666CD68FB5A0}"/>
    <cellStyle name="Comma 2 2 2 2 2 5 3" xfId="3464" xr:uid="{E7EF2B2E-E2FA-4E8F-B421-0DBAF1E0C18E}"/>
    <cellStyle name="Comma 2 2 2 2 2 5 4" xfId="13322" xr:uid="{E1579563-6690-427A-B4D3-07129DE72741}"/>
    <cellStyle name="Comma 2 2 2 2 2 5 4 2" xfId="27696" xr:uid="{E4BBC137-B788-41CF-B2B4-B535E1568677}"/>
    <cellStyle name="Comma 2 2 2 2 2 5 5" xfId="15419" xr:uid="{49719477-9D82-4CF1-BC4E-BD4BDBDB8C96}"/>
    <cellStyle name="Comma 2 2 2 2 2 5 5 2" xfId="29793" xr:uid="{ABE33319-43D1-4B82-A086-D29C6C161F0F}"/>
    <cellStyle name="Comma 2 2 2 2 2 5 6" xfId="30877" xr:uid="{390D8367-2B50-4F33-A35A-B71419E6B05D}"/>
    <cellStyle name="Comma 2 2 2 2 2 5 7" xfId="31986" xr:uid="{374FBDEC-9742-4553-A5AF-797771F85D4C}"/>
    <cellStyle name="Comma 2 2 2 2 2 5 8" xfId="16504" xr:uid="{5E9DB822-24D5-4C82-9C07-875C14ABD452}"/>
    <cellStyle name="Comma 2 2 2 2 2 5 9" xfId="34776" xr:uid="{CC8857ED-AC8F-4FB5-B0CF-9CC1F8E44591}"/>
    <cellStyle name="Comma 2 2 2 2 2 6" xfId="2257" xr:uid="{D6BA1FB8-94CF-493B-B2FC-8BC9C06B9BD2}"/>
    <cellStyle name="Comma 2 2 2 2 2 6 2" xfId="5097" xr:uid="{87EA73B7-2CA4-49DF-8328-2E6747BFA4CE}"/>
    <cellStyle name="Comma 2 2 2 2 2 6 2 2" xfId="11092" xr:uid="{1D4D3BAF-D4E0-4535-8BD1-AFAF1EA43811}"/>
    <cellStyle name="Comma 2 2 2 2 2 6 2 2 2" xfId="25466" xr:uid="{876BF48D-AC47-463D-BE3A-FC7D2BC7D71D}"/>
    <cellStyle name="Comma 2 2 2 2 2 6 2 2 3" xfId="57723" xr:uid="{55B20E14-7654-44CB-B132-44B5E27B9A76}"/>
    <cellStyle name="Comma 2 2 2 2 2 6 2 3" xfId="19808" xr:uid="{3165D4D9-1DFA-4E58-B1CA-747494E9E307}"/>
    <cellStyle name="Comma 2 2 2 2 2 6 2 4" xfId="52599" xr:uid="{3C949F22-ADD6-4282-BE6A-8DC3E84406B8}"/>
    <cellStyle name="Comma 2 2 2 2 2 6 3" xfId="8236" xr:uid="{1936C9FD-EF4C-4B36-B4C1-F915AB21EB27}"/>
    <cellStyle name="Comma 2 2 2 2 2 6 3 2" xfId="22610" xr:uid="{4E639451-07E4-4DDE-8CA9-5329F3DE280F}"/>
    <cellStyle name="Comma 2 2 2 2 2 6 3 3" xfId="54694" xr:uid="{D86FB2D5-8095-4EE3-BCA7-88D54BBEC342}"/>
    <cellStyle name="Comma 2 2 2 2 2 6 4" xfId="14113" xr:uid="{16206AB2-7CE3-4E80-A7C5-E22CF816815E}"/>
    <cellStyle name="Comma 2 2 2 2 2 6 4 2" xfId="28487" xr:uid="{0AF83FF1-5A32-4F5F-B676-DA4BB62FDD82}"/>
    <cellStyle name="Comma 2 2 2 2 2 6 5" xfId="33484" xr:uid="{635DD20C-9A60-4768-95EC-2955B5465335}"/>
    <cellStyle name="Comma 2 2 2 2 2 6 6" xfId="17438" xr:uid="{9DB55BCC-BB80-4B28-AF2C-26823C76D835}"/>
    <cellStyle name="Comma 2 2 2 2 2 6 7" xfId="49567" xr:uid="{151B79F7-AB20-4819-8889-21B677883F04}"/>
    <cellStyle name="Comma 2 2 2 2 2 7" xfId="3855" xr:uid="{62B0D44D-08AF-409F-9B74-BC8E8DDC6E90}"/>
    <cellStyle name="Comma 2 2 2 2 2 7 2" xfId="5499" xr:uid="{1C520A50-ED2D-474E-AEDE-615904C8FF19}"/>
    <cellStyle name="Comma 2 2 2 2 2 7 2 2" xfId="11537" xr:uid="{E9EE7442-8B1E-4E71-8916-4918685A7924}"/>
    <cellStyle name="Comma 2 2 2 2 2 7 2 2 2" xfId="25911" xr:uid="{54A8B5E2-7DA3-4E1B-89BE-E2EE7FF43219}"/>
    <cellStyle name="Comma 2 2 2 2 2 7 2 2 3" xfId="58168" xr:uid="{3EE6706C-6F0D-407B-B508-5367186631C2}"/>
    <cellStyle name="Comma 2 2 2 2 2 7 2 3" xfId="20198" xr:uid="{F03B7057-8C8A-4B74-961F-0EA0C0702BB7}"/>
    <cellStyle name="Comma 2 2 2 2 2 7 2 4" xfId="53044" xr:uid="{CBF5657D-586F-4D06-8045-2E45DBD9860A}"/>
    <cellStyle name="Comma 2 2 2 2 2 7 3" xfId="8638" xr:uid="{DE83E82A-9F11-447A-BB97-14EC4F8985EA}"/>
    <cellStyle name="Comma 2 2 2 2 2 7 3 2" xfId="23012" xr:uid="{D4FBA4D9-23EA-4FC4-97EB-3373A9783165}"/>
    <cellStyle name="Comma 2 2 2 2 2 7 3 3" xfId="55139" xr:uid="{2A7E0C77-D95C-4FF0-A1C4-CA36EFD9D3C1}"/>
    <cellStyle name="Comma 2 2 2 2 2 7 4" xfId="14816" xr:uid="{15EC93A3-8EFF-4A65-A3A5-4595FB51846F}"/>
    <cellStyle name="Comma 2 2 2 2 2 7 4 2" xfId="29190" xr:uid="{CE159814-9F1E-418D-AC6E-9210787DB73B}"/>
    <cellStyle name="Comma 2 2 2 2 2 7 5" xfId="34187" xr:uid="{0DCB689B-2B77-4DB2-B6ED-E52CDBB98689}"/>
    <cellStyle name="Comma 2 2 2 2 2 7 6" xfId="18630" xr:uid="{4159FF31-292C-495C-B390-11D5731FFCF6}"/>
    <cellStyle name="Comma 2 2 2 2 2 7 7" xfId="50014" xr:uid="{CA0F56EC-F234-425D-9C70-94488FAC292D}"/>
    <cellStyle name="Comma 2 2 2 2 2 8" xfId="4434" xr:uid="{9ED8571D-7A66-49B4-B283-20E15CC44CD0}"/>
    <cellStyle name="Comma 2 2 2 2 2 8 2" xfId="9619" xr:uid="{6B60A1E7-167B-4B00-9D74-73B447F12F67}"/>
    <cellStyle name="Comma 2 2 2 2 2 8 2 2" xfId="23993" xr:uid="{DF341168-EE7D-471D-B332-69F77E2A87C2}"/>
    <cellStyle name="Comma 2 2 2 2 2 8 2 3" xfId="56250" xr:uid="{1DAB000E-BC60-42E9-9629-89AC0323B3F8}"/>
    <cellStyle name="Comma 2 2 2 2 2 8 3" xfId="19192" xr:uid="{64A47159-B874-43C7-9255-5B169795B9A0}"/>
    <cellStyle name="Comma 2 2 2 2 2 8 4" xfId="51125" xr:uid="{707872CB-1CA5-4382-8AE8-308BDADC2DEF}"/>
    <cellStyle name="Comma 2 2 2 2 2 9" xfId="3811" xr:uid="{98292714-4DA6-4940-BF7B-96708A82499C}"/>
    <cellStyle name="Comma 2 2 2 2 2 9 2" xfId="10113" xr:uid="{339CC7C2-4054-4BBF-923B-A356FCE39EA3}"/>
    <cellStyle name="Comma 2 2 2 2 2 9 2 2" xfId="24487" xr:uid="{895A81E0-B5A6-4C93-A2BE-FED757522DBD}"/>
    <cellStyle name="Comma 2 2 2 2 2 9 2 3" xfId="56744" xr:uid="{07DFA281-FA8D-412D-87FC-5FA267790035}"/>
    <cellStyle name="Comma 2 2 2 2 2 9 3" xfId="18599" xr:uid="{F8ED9A99-E98C-452C-905B-FAFA68EB4821}"/>
    <cellStyle name="Comma 2 2 2 2 2 9 4" xfId="51620" xr:uid="{D9F0DA17-6BDB-402F-9734-E4B0DA280592}"/>
    <cellStyle name="Comma 2 2 2 2 20" xfId="60572" xr:uid="{F945680D-8C0C-4BB4-B173-87862327635A}"/>
    <cellStyle name="Comma 2 2 2 2 3" xfId="930" xr:uid="{B03F00FC-B5AC-4C3C-95CC-5A149783F191}"/>
    <cellStyle name="Comma 2 2 2 2 3 10" xfId="15025" xr:uid="{195645EC-C3BE-4EEA-A962-1744FFEBD4B7}"/>
    <cellStyle name="Comma 2 2 2 2 3 10 2" xfId="29399" xr:uid="{245BA15F-51DA-4D23-BB00-3CB4A3F993BC}"/>
    <cellStyle name="Comma 2 2 2 2 3 11" xfId="30483" xr:uid="{DBE30CD6-DBE3-4068-85C0-DB975DEFBC71}"/>
    <cellStyle name="Comma 2 2 2 2 3 12" xfId="31598" xr:uid="{D31561CB-D4EA-4B15-B436-E4BCD427ABE7}"/>
    <cellStyle name="Comma 2 2 2 2 3 13" xfId="16110" xr:uid="{6B90B2C8-9728-42C0-81DC-93D0E4160E8F}"/>
    <cellStyle name="Comma 2 2 2 2 3 14" xfId="34397" xr:uid="{023AB69A-F302-4AA8-9165-BAB1BEEDA0F9}"/>
    <cellStyle name="Comma 2 2 2 2 3 15" xfId="48865" xr:uid="{DF655752-4066-4C76-BF2C-938461D6D773}"/>
    <cellStyle name="Comma 2 2 2 2 3 16" xfId="58975" xr:uid="{D5D12AC1-F38D-4A49-AB2D-C69C80151943}"/>
    <cellStyle name="Comma 2 2 2 2 3 17" xfId="60576" xr:uid="{6276524D-0502-4BAB-B20C-FDD35F617CBE}"/>
    <cellStyle name="Comma 2 2 2 2 3 2" xfId="931" xr:uid="{09216777-5EEF-4CAC-8C1D-B98F017EEAE9}"/>
    <cellStyle name="Comma 2 2 2 2 3 2 10" xfId="16981" xr:uid="{AD573D03-6D7E-4E61-B09B-211E43EC3762}"/>
    <cellStyle name="Comma 2 2 2 2 3 2 11" xfId="35053" xr:uid="{F71725A2-710F-491B-8213-DA836B2ED299}"/>
    <cellStyle name="Comma 2 2 2 2 3 2 12" xfId="49572" xr:uid="{197C5B9F-1F2A-4F59-BF77-CAFB84AFD424}"/>
    <cellStyle name="Comma 2 2 2 2 3 2 13" xfId="59508" xr:uid="{F3562E0F-BA1D-41F4-B977-8DB2404C21BB}"/>
    <cellStyle name="Comma 2 2 2 2 3 2 14" xfId="60577" xr:uid="{936298BD-FDF5-4522-896A-13950C9706AD}"/>
    <cellStyle name="Comma 2 2 2 2 3 2 2" xfId="2909" xr:uid="{CA886568-47C0-440B-B18C-28FE2282BD4D}"/>
    <cellStyle name="Comma 2 2 2 2 3 2 2 2" xfId="3465" xr:uid="{31AE8FD4-820C-49E8-9142-B354EA3AEE34}"/>
    <cellStyle name="Comma 2 2 2 2 3 2 2 3" xfId="13867" xr:uid="{D6D7D24E-346E-4CBE-B3A9-B71C8700706F}"/>
    <cellStyle name="Comma 2 2 2 2 3 2 2 3 2" xfId="28241" xr:uid="{A614E351-33FF-46A8-BE4C-3780C73CB690}"/>
    <cellStyle name="Comma 2 2 2 2 3 2 2 4" xfId="33238" xr:uid="{F4CF5A0D-C09B-49E3-ABC6-BCABC5240735}"/>
    <cellStyle name="Comma 2 2 2 2 3 2 2 5" xfId="18093" xr:uid="{6DAA1B1D-0B07-4804-B13B-EF8A04FC5556}"/>
    <cellStyle name="Comma 2 2 2 2 3 2 2 6" xfId="60449" xr:uid="{66975037-DFFC-4326-A1B7-8F5DF39D9BD3}"/>
    <cellStyle name="Comma 2 2 2 2 3 2 2 7" xfId="60701" xr:uid="{B2785048-FE56-4B06-B91F-B23FC61FE9B5}"/>
    <cellStyle name="Comma 2 2 2 2 3 2 3" xfId="5102" xr:uid="{5E7A7362-FCAB-4335-888C-B2A6B840E2CF}"/>
    <cellStyle name="Comma 2 2 2 2 3 2 3 2" xfId="9626" xr:uid="{8092E5EB-8262-461D-B88C-05637AF7F015}"/>
    <cellStyle name="Comma 2 2 2 2 3 2 3 2 2" xfId="24000" xr:uid="{966CF135-AE76-4D98-AB10-4392210A7BB1}"/>
    <cellStyle name="Comma 2 2 2 2 3 2 3 2 3" xfId="56257" xr:uid="{9FBB0E74-D50E-49E6-8E3C-271079126164}"/>
    <cellStyle name="Comma 2 2 2 2 3 2 3 3" xfId="14661" xr:uid="{EFB5C2E0-0D3F-42F7-A0AE-D4EB321BA803}"/>
    <cellStyle name="Comma 2 2 2 2 3 2 3 3 2" xfId="29035" xr:uid="{66E60FBB-BF85-4E3C-8FC7-71D63BA56E48}"/>
    <cellStyle name="Comma 2 2 2 2 3 2 3 4" xfId="34032" xr:uid="{008FEF4D-B52C-417F-BC6D-08A03475604E}"/>
    <cellStyle name="Comma 2 2 2 2 3 2 3 5" xfId="19813" xr:uid="{6E1E2DE9-DBA8-464A-BD66-71BAB1A922F5}"/>
    <cellStyle name="Comma 2 2 2 2 3 2 3 6" xfId="51132" xr:uid="{D8A89682-4915-47E9-8426-907210953662}"/>
    <cellStyle name="Comma 2 2 2 2 3 2 3 7" xfId="60639" xr:uid="{84D6541D-0353-4DD9-8075-01F71B541C5E}"/>
    <cellStyle name="Comma 2 2 2 2 3 2 4" xfId="7086" xr:uid="{8D307344-5AC7-4762-A8CD-3E02E5376DA3}"/>
    <cellStyle name="Comma 2 2 2 2 3 2 4 2" xfId="11097" xr:uid="{191F9B46-42DC-4D95-AD3C-BBB7837939C2}"/>
    <cellStyle name="Comma 2 2 2 2 3 2 4 2 2" xfId="25471" xr:uid="{7702BF4E-17FD-4704-9277-E2A771D4402A}"/>
    <cellStyle name="Comma 2 2 2 2 3 2 4 2 3" xfId="57728" xr:uid="{01626634-ADB7-430A-A5BB-D76833365785}"/>
    <cellStyle name="Comma 2 2 2 2 3 2 4 3" xfId="21460" xr:uid="{287154C7-0779-4A45-AB30-72D989FAA0A0}"/>
    <cellStyle name="Comma 2 2 2 2 3 2 4 4" xfId="52604" xr:uid="{D58DB8AC-3C55-4FE2-93ED-2C84A7A4D3F1}"/>
    <cellStyle name="Comma 2 2 2 2 3 2 5" xfId="8240" xr:uid="{C6E9FFBB-9420-4541-A9B8-490901C58BA3}"/>
    <cellStyle name="Comma 2 2 2 2 3 2 5 2" xfId="22614" xr:uid="{658DFC86-7AE4-4A80-B710-94C5AC9297C0}"/>
    <cellStyle name="Comma 2 2 2 2 3 2 5 3" xfId="54699" xr:uid="{23B8D868-D6DC-4A48-B848-7D03ED302541}"/>
    <cellStyle name="Comma 2 2 2 2 3 2 6" xfId="13060" xr:uid="{80144D98-577C-4A2F-BBB8-3D6B74635290}"/>
    <cellStyle name="Comma 2 2 2 2 3 2 6 2" xfId="27434" xr:uid="{C43531A7-EFC5-46AD-88BE-4A5D74547DA8}"/>
    <cellStyle name="Comma 2 2 2 2 3 2 7" xfId="15696" xr:uid="{164672AC-D75A-4D50-92EF-61C6B67950D8}"/>
    <cellStyle name="Comma 2 2 2 2 3 2 7 2" xfId="30070" xr:uid="{0E046407-09DF-44A6-8773-F15D911EAAB4}"/>
    <cellStyle name="Comma 2 2 2 2 3 2 8" xfId="31154" xr:uid="{86E05905-9881-4C33-8FB7-4ACECEE9D4B8}"/>
    <cellStyle name="Comma 2 2 2 2 3 2 9" xfId="32263" xr:uid="{1F02FBCE-5E14-4633-8DFA-9CE33F1E64DA}"/>
    <cellStyle name="Comma 2 2 2 2 3 3" xfId="1577" xr:uid="{A349A009-069B-4FFF-B0B2-387706C06C54}"/>
    <cellStyle name="Comma 2 2 2 2 3 3 2" xfId="3466" xr:uid="{744ED4AD-4947-420E-ADF6-78290A2C7337}"/>
    <cellStyle name="Comma 2 2 2 2 3 3 3" xfId="6445" xr:uid="{C2D08088-3426-470E-8063-FF613285D350}"/>
    <cellStyle name="Comma 2 2 2 2 3 3 3 2" xfId="20907" xr:uid="{7EBECDB2-723B-424D-B688-77D4AB4E75FB}"/>
    <cellStyle name="Comma 2 2 2 2 3 3 4" xfId="12716" xr:uid="{51018F3C-14A6-4F1F-B6B0-035706728EBA}"/>
    <cellStyle name="Comma 2 2 2 2 3 3 4 2" xfId="27090" xr:uid="{D8FB4508-A804-4127-A7C2-44EB4689AEA5}"/>
    <cellStyle name="Comma 2 2 2 2 3 3 5" xfId="32528" xr:uid="{45F88774-343A-4F39-896A-F82973ACB659}"/>
    <cellStyle name="Comma 2 2 2 2 3 3 6" xfId="16503" xr:uid="{CEC67F6A-F277-4CDA-84FC-4E359E64146A}"/>
    <cellStyle name="Comma 2 2 2 2 3 3 7" xfId="60185" xr:uid="{1329B4A4-F8E3-4165-86C5-4FFE5239EA16}"/>
    <cellStyle name="Comma 2 2 2 2 3 3 8" xfId="60700" xr:uid="{4EC21ED1-F656-4D06-A500-55ECC8B4D2DF}"/>
    <cellStyle name="Comma 2 2 2 2 3 4" xfId="2256" xr:uid="{9F71D30D-0FD7-410F-A28F-FE58D052AC43}"/>
    <cellStyle name="Comma 2 2 2 2 3 4 2" xfId="5101" xr:uid="{9192626B-89EF-40D2-B1D3-D57A28B15380}"/>
    <cellStyle name="Comma 2 2 2 2 3 4 2 2" xfId="11096" xr:uid="{18B7F7E0-C34A-4EF3-ABA1-4F7FDFA2AF00}"/>
    <cellStyle name="Comma 2 2 2 2 3 4 2 2 2" xfId="25470" xr:uid="{F84707D6-C590-4515-AA53-D9C846C3144C}"/>
    <cellStyle name="Comma 2 2 2 2 3 4 2 2 3" xfId="57727" xr:uid="{5A2CE1E0-CEF7-4C39-885E-6A78F0150811}"/>
    <cellStyle name="Comma 2 2 2 2 3 4 2 3" xfId="19812" xr:uid="{4E397222-6C07-45B1-8041-A0A8815E3DF8}"/>
    <cellStyle name="Comma 2 2 2 2 3 4 2 4" xfId="52603" xr:uid="{FF74D58F-0768-41C8-BA1B-C47DEEEA2A48}"/>
    <cellStyle name="Comma 2 2 2 2 3 4 3" xfId="8239" xr:uid="{EB2D9C83-FDB6-48F5-AEC2-DBD3C0CA7A82}"/>
    <cellStyle name="Comma 2 2 2 2 3 4 3 2" xfId="22613" xr:uid="{D3368F53-252A-4088-8CCA-D4089229EA53}"/>
    <cellStyle name="Comma 2 2 2 2 3 4 3 3" xfId="54698" xr:uid="{7BD857C2-15A6-48B9-97EF-63EC5F49A383}"/>
    <cellStyle name="Comma 2 2 2 2 3 4 4" xfId="13603" xr:uid="{45E97382-5160-43C1-8127-F140792AC757}"/>
    <cellStyle name="Comma 2 2 2 2 3 4 4 2" xfId="27977" xr:uid="{1F0F7701-A611-4833-98BB-96430CAAF76B}"/>
    <cellStyle name="Comma 2 2 2 2 3 4 5" xfId="32974" xr:uid="{C1A86792-1D5F-40D9-9131-A986B20B3C4E}"/>
    <cellStyle name="Comma 2 2 2 2 3 4 6" xfId="17437" xr:uid="{F2CA942B-E82D-46C6-BA53-6C6BCC4A57E3}"/>
    <cellStyle name="Comma 2 2 2 2 3 4 7" xfId="49571" xr:uid="{6B4BCC4F-4D17-479B-AF31-AB40A9BA42FD}"/>
    <cellStyle name="Comma 2 2 2 2 3 4 8" xfId="60638" xr:uid="{35EDF73D-0841-43C6-A167-06B4AB18BBB0}"/>
    <cellStyle name="Comma 2 2 2 2 3 5" xfId="4081" xr:uid="{CC1CC33C-EF9F-45F1-A8DB-7F48DC97076C}"/>
    <cellStyle name="Comma 2 2 2 2 3 5 2" xfId="5776" xr:uid="{01394828-3F5F-4C7F-9C4F-B8A347003A36}"/>
    <cellStyle name="Comma 2 2 2 2 3 5 2 2" xfId="11814" xr:uid="{A4981871-00B8-4108-8935-764799EAE268}"/>
    <cellStyle name="Comma 2 2 2 2 3 5 2 2 2" xfId="26188" xr:uid="{6044C8F1-DFFD-4D9B-8C2A-22F23F64ADA5}"/>
    <cellStyle name="Comma 2 2 2 2 3 5 2 2 3" xfId="58445" xr:uid="{56DFAFF2-2F06-480F-BA52-9CB4DB05B549}"/>
    <cellStyle name="Comma 2 2 2 2 3 5 2 3" xfId="20475" xr:uid="{ED443BF1-0ECD-4D74-A78B-81107A601EDB}"/>
    <cellStyle name="Comma 2 2 2 2 3 5 2 4" xfId="53321" xr:uid="{250F6237-A316-47FA-9A97-A98017351571}"/>
    <cellStyle name="Comma 2 2 2 2 3 5 3" xfId="8865" xr:uid="{F1B53279-46D3-44EA-912B-3D5388397FF5}"/>
    <cellStyle name="Comma 2 2 2 2 3 5 3 2" xfId="23239" xr:uid="{2A4B236F-B204-4BBF-976D-BC9D7DB74726}"/>
    <cellStyle name="Comma 2 2 2 2 3 5 3 3" xfId="55416" xr:uid="{EC3E20B6-F311-4F9E-995A-FEBDEEFACB4A}"/>
    <cellStyle name="Comma 2 2 2 2 3 5 4" xfId="14395" xr:uid="{F920923F-181D-4E47-A845-95D149BCA9BD}"/>
    <cellStyle name="Comma 2 2 2 2 3 5 4 2" xfId="28769" xr:uid="{7B26643D-D820-4DBB-A0A5-3A001AB0E23E}"/>
    <cellStyle name="Comma 2 2 2 2 3 5 5" xfId="33766" xr:uid="{2B0C2729-91B7-4249-8A45-E812151CEAAD}"/>
    <cellStyle name="Comma 2 2 2 2 3 5 6" xfId="18846" xr:uid="{6DE90196-BCE3-417B-B5C5-11E20D8B68D4}"/>
    <cellStyle name="Comma 2 2 2 2 3 5 7" xfId="50291" xr:uid="{45ED4273-5307-4743-8C9E-6B0AB8291869}"/>
    <cellStyle name="Comma 2 2 2 2 3 6" xfId="4666" xr:uid="{AC76FAC4-5DE3-42F9-8B14-C3D70072D780}"/>
    <cellStyle name="Comma 2 2 2 2 3 6 2" xfId="9625" xr:uid="{0F832916-38C1-42FB-89EF-E41E11DEC9CA}"/>
    <cellStyle name="Comma 2 2 2 2 3 6 2 2" xfId="23999" xr:uid="{B164A575-6E18-47DD-A92B-DE3117E714E1}"/>
    <cellStyle name="Comma 2 2 2 2 3 6 2 3" xfId="56256" xr:uid="{24BBA562-D72B-4776-A53D-F35A6596FA3D}"/>
    <cellStyle name="Comma 2 2 2 2 3 6 3" xfId="19419" xr:uid="{DA1E4F06-91F7-441E-AD65-2EC1D90CA80B}"/>
    <cellStyle name="Comma 2 2 2 2 3 6 4" xfId="51131" xr:uid="{6C3C8E3F-70BF-4978-B30D-D09637628A36}"/>
    <cellStyle name="Comma 2 2 2 2 3 7" xfId="6763" xr:uid="{F28DB5CB-B533-49C4-9A19-70ABA5E573F9}"/>
    <cellStyle name="Comma 2 2 2 2 3 7 2" xfId="10390" xr:uid="{EBF76D77-7885-4029-B364-A4D9D18D0DB0}"/>
    <cellStyle name="Comma 2 2 2 2 3 7 2 2" xfId="24764" xr:uid="{10BC6993-3F4B-4BCB-8774-2654811697CA}"/>
    <cellStyle name="Comma 2 2 2 2 3 7 2 3" xfId="57021" xr:uid="{8BD990E1-3DB4-492C-B906-8C58E3455A49}"/>
    <cellStyle name="Comma 2 2 2 2 3 7 3" xfId="21137" xr:uid="{6292F68C-9BE6-4BF4-84EA-D46EC07DB282}"/>
    <cellStyle name="Comma 2 2 2 2 3 7 4" xfId="51897" xr:uid="{AFD2C7F3-2F86-4B5D-9A5E-1F2403A93FB8}"/>
    <cellStyle name="Comma 2 2 2 2 3 8" xfId="7582" xr:uid="{7B75E76C-63C9-40B0-986E-96A31D4ECD1A}"/>
    <cellStyle name="Comma 2 2 2 2 3 8 2" xfId="21956" xr:uid="{CF26B901-0BC6-4E4F-ADCA-178C4503E7B2}"/>
    <cellStyle name="Comma 2 2 2 2 3 8 3" xfId="53992" xr:uid="{D3C26530-DD4C-4BB5-8985-ED49702A00B2}"/>
    <cellStyle name="Comma 2 2 2 2 3 9" xfId="12290" xr:uid="{AEFDFBD8-5C44-4B73-BEB4-EB4DF31DC897}"/>
    <cellStyle name="Comma 2 2 2 2 3 9 2" xfId="26664" xr:uid="{82A577F6-754B-436C-84F7-902517A9E811}"/>
    <cellStyle name="Comma 2 2 2 2 4" xfId="932" xr:uid="{8AE66A26-5E8D-4ACD-9B23-000F2EB40D8C}"/>
    <cellStyle name="Comma 2 2 2 2 4 10" xfId="30652" xr:uid="{CE98D96C-B79C-4F9F-93F9-EFDCA0EA4C26}"/>
    <cellStyle name="Comma 2 2 2 2 4 11" xfId="31763" xr:uid="{8EE88810-7C07-4E38-95EE-F060FC8D723C}"/>
    <cellStyle name="Comma 2 2 2 2 4 12" xfId="16266" xr:uid="{1CFE2952-042F-47BB-A756-26620E10EC09}"/>
    <cellStyle name="Comma 2 2 2 2 4 13" xfId="34555" xr:uid="{27E426F2-C480-4BF9-BB30-73ED5119F7F3}"/>
    <cellStyle name="Comma 2 2 2 2 4 14" xfId="49036" xr:uid="{6D568C16-4BAA-4DBF-A7A0-C45382C2FA1C}"/>
    <cellStyle name="Comma 2 2 2 2 4 15" xfId="59146" xr:uid="{C86160A6-B179-44FB-A7A9-F8046807E2CE}"/>
    <cellStyle name="Comma 2 2 2 2 4 16" xfId="60578" xr:uid="{B117CC33-F665-4B73-A387-591ABDCA018F}"/>
    <cellStyle name="Comma 2 2 2 2 4 2" xfId="2018" xr:uid="{1327C2CF-4A93-4B9B-A076-D9E73E8A1F96}"/>
    <cellStyle name="Comma 2 2 2 2 4 2 10" xfId="35224" xr:uid="{E8396B54-73BD-4C1F-96BF-2B56B5D074D0}"/>
    <cellStyle name="Comma 2 2 2 2 4 2 11" xfId="59679" xr:uid="{F001B3F8-A4A3-4876-928C-91D3DAA8C957}"/>
    <cellStyle name="Comma 2 2 2 2 4 2 12" xfId="60702" xr:uid="{7D40B4A9-9CA1-4CAA-A10D-7F0791FF9FF3}"/>
    <cellStyle name="Comma 2 2 2 2 4 2 2" xfId="3083" xr:uid="{2E187D87-B086-4341-A580-E66855A31C4B}"/>
    <cellStyle name="Comma 2 2 2 2 4 2 2 2" xfId="9629" xr:uid="{559F1EE2-DCD2-4410-AABD-362B46487519}"/>
    <cellStyle name="Comma 2 2 2 2 4 2 2 2 2" xfId="24003" xr:uid="{CD3A91CD-9C09-42F4-853F-550D1010DCA6}"/>
    <cellStyle name="Comma 2 2 2 2 4 2 2 2 3" xfId="56260" xr:uid="{9D78E0E0-0ECD-45E9-9920-A26A7C811499}"/>
    <cellStyle name="Comma 2 2 2 2 4 2 2 3" xfId="3298" xr:uid="{EDC1E3C5-8A70-474E-9BA2-4C78101DE7FA}"/>
    <cellStyle name="Comma 2 2 2 2 4 2 2 3 2" xfId="18395" xr:uid="{FD4F7813-A5AD-435C-BAD2-EA06F0F21363}"/>
    <cellStyle name="Comma 2 2 2 2 4 2 2 4" xfId="5016" xr:uid="{8C5E3660-5FF9-4315-89D6-C17773C4C774}"/>
    <cellStyle name="Comma 2 2 2 2 4 2 2 5" xfId="18264" xr:uid="{3A13C50F-FD2F-4FAE-8C9F-1D6C81F26A70}"/>
    <cellStyle name="Comma 2 2 2 2 4 2 2 6" xfId="51135" xr:uid="{DED37D63-78BA-4003-8832-52911C582CF7}"/>
    <cellStyle name="Comma 2 2 2 2 4 2 3" xfId="3468" xr:uid="{03B0D01C-4FA5-4D63-861F-437FCFC4D332}"/>
    <cellStyle name="Comma 2 2 2 2 4 2 4" xfId="6493" xr:uid="{4D6CE2AF-7F38-4A6F-A139-86609F10F908}"/>
    <cellStyle name="Comma 2 2 2 2 4 2 4 2" xfId="9628" xr:uid="{B4F9F11E-72E9-4E23-AC00-8496BEFE55E1}"/>
    <cellStyle name="Comma 2 2 2 2 4 2 4 2 2" xfId="24002" xr:uid="{D59B9835-4FF9-4A3A-A5E5-4A575E2FEBAE}"/>
    <cellStyle name="Comma 2 2 2 2 4 2 4 2 3" xfId="56259" xr:uid="{C0FFDF04-C3C3-49F9-A7D7-5719A78ECAAC}"/>
    <cellStyle name="Comma 2 2 2 2 4 2 4 3" xfId="20927" xr:uid="{51290263-61B8-4F91-BE75-6117AB0C9A1F}"/>
    <cellStyle name="Comma 2 2 2 2 4 2 4 4" xfId="51134" xr:uid="{01186C7A-67EE-4C9E-843C-432CB2F530EC}"/>
    <cellStyle name="Comma 2 2 2 2 4 2 5" xfId="12874" xr:uid="{6970D477-457D-48C1-951F-014A03C8734A}"/>
    <cellStyle name="Comma 2 2 2 2 4 2 5 2" xfId="27248" xr:uid="{9966D03A-C7D0-4E0E-9B16-361B9A8124FA}"/>
    <cellStyle name="Comma 2 2 2 2 4 2 6" xfId="15867" xr:uid="{52E010F2-1AD2-4AF7-A5B0-868434ABA90E}"/>
    <cellStyle name="Comma 2 2 2 2 4 2 6 2" xfId="30241" xr:uid="{66241AF3-1CB4-4876-9735-4977B1151DB9}"/>
    <cellStyle name="Comma 2 2 2 2 4 2 7" xfId="31325" xr:uid="{E63A18E5-96BA-4F6E-B775-A87E01D65E4D}"/>
    <cellStyle name="Comma 2 2 2 2 4 2 8" xfId="32434" xr:uid="{BB48E20D-193C-49B0-8758-D32E74DBF280}"/>
    <cellStyle name="Comma 2 2 2 2 4 2 9" xfId="17152" xr:uid="{99473076-FEF5-46D4-8C16-9CDDC0F53B68}"/>
    <cellStyle name="Comma 2 2 2 2 4 3" xfId="1733" xr:uid="{CAEADE7D-9636-47EE-8625-CAB622F30FFA}"/>
    <cellStyle name="Comma 2 2 2 2 4 3 2" xfId="5103" xr:uid="{4B93F54A-B6CB-454C-A822-FAA3AC330AA1}"/>
    <cellStyle name="Comma 2 2 2 2 4 3 2 2" xfId="11098" xr:uid="{55D7BF2B-FC7B-413E-A278-90D1B0F8BE99}"/>
    <cellStyle name="Comma 2 2 2 2 4 3 2 2 2" xfId="25472" xr:uid="{74721A56-2611-4350-80AF-1F00BE0F07B1}"/>
    <cellStyle name="Comma 2 2 2 2 4 3 2 2 3" xfId="57729" xr:uid="{E85E2B5B-2CC3-4649-8554-9C34B71FFEF9}"/>
    <cellStyle name="Comma 2 2 2 2 4 3 2 3" xfId="19814" xr:uid="{DF5DBEAB-18D8-4360-B374-58375DA43C6C}"/>
    <cellStyle name="Comma 2 2 2 2 4 3 2 4" xfId="52605" xr:uid="{7D30F4B7-FA7E-48A6-8A98-BB7D09414091}"/>
    <cellStyle name="Comma 2 2 2 2 4 3 3" xfId="3467" xr:uid="{B73D9D16-30AC-4DFB-A169-1C324333BEEC}"/>
    <cellStyle name="Comma 2 2 2 2 4 3 3 2" xfId="18481" xr:uid="{F0299187-61FC-4BD8-BB7C-9831F200F852}"/>
    <cellStyle name="Comma 2 2 2 2 4 3 3 3" xfId="54700" xr:uid="{DEAFC341-74F5-414F-AD0F-2A88F6D00E06}"/>
    <cellStyle name="Comma 2 2 2 2 4 3 4" xfId="13771" xr:uid="{C6018B9D-0FF3-48C5-9F00-6172751F906A}"/>
    <cellStyle name="Comma 2 2 2 2 4 3 4 2" xfId="28145" xr:uid="{E17981C2-4AB3-48F4-9E1E-6FB037CC40D6}"/>
    <cellStyle name="Comma 2 2 2 2 4 3 5" xfId="33142" xr:uid="{7E54EE86-573A-4DF5-8187-550AA1A47304}"/>
    <cellStyle name="Comma 2 2 2 2 4 3 6" xfId="16659" xr:uid="{3FE9A2DC-AFBC-4A01-9440-D699C20B3B79}"/>
    <cellStyle name="Comma 2 2 2 2 4 3 7" xfId="49573" xr:uid="{CE666034-6F37-4BD5-82E8-76D7C216A611}"/>
    <cellStyle name="Comma 2 2 2 2 4 3 8" xfId="60353" xr:uid="{7B76864D-5B45-4779-B617-9C45DE8A0DB0}"/>
    <cellStyle name="Comma 2 2 2 2 4 3 9" xfId="60640" xr:uid="{FC47E4B8-A73D-45BD-B6FF-D948EA2814A6}"/>
    <cellStyle name="Comma 2 2 2 2 4 4" xfId="2414" xr:uid="{DF5DEBFD-654A-4492-BFF7-235DDD77DAEF}"/>
    <cellStyle name="Comma 2 2 2 2 4 4 2" xfId="5947" xr:uid="{37D2E2F0-6225-4953-BBB4-A87C1D6FA767}"/>
    <cellStyle name="Comma 2 2 2 2 4 4 2 2" xfId="11985" xr:uid="{D4D56750-8FB4-4743-BD42-D17EFCEE88D5}"/>
    <cellStyle name="Comma 2 2 2 2 4 4 2 2 2" xfId="26359" xr:uid="{C10AF86E-488D-42E9-83EC-28CC4BB63DA1}"/>
    <cellStyle name="Comma 2 2 2 2 4 4 2 2 3" xfId="58616" xr:uid="{BCA0220C-552C-4B21-ADF9-DDC93EBA6E5E}"/>
    <cellStyle name="Comma 2 2 2 2 4 4 2 3" xfId="20646" xr:uid="{DB54E6D1-7427-4BD3-B7D3-E3489C343DFD}"/>
    <cellStyle name="Comma 2 2 2 2 4 4 2 4" xfId="53492" xr:uid="{E59D11DB-47F5-4C43-B747-F0CEBBF4E133}"/>
    <cellStyle name="Comma 2 2 2 2 4 4 3" xfId="8966" xr:uid="{8ACDE924-2771-4FE8-9206-214B5D224E0F}"/>
    <cellStyle name="Comma 2 2 2 2 4 4 3 2" xfId="23340" xr:uid="{BBB240ED-A10F-4EB2-A4D1-B5EF77EB05D5}"/>
    <cellStyle name="Comma 2 2 2 2 4 4 3 3" xfId="55587" xr:uid="{10EF3366-A3B3-4E32-82BC-D698DA395CDD}"/>
    <cellStyle name="Comma 2 2 2 2 4 4 4" xfId="14563" xr:uid="{25740BFE-CAEC-469F-9C8B-EFD309E3CA73}"/>
    <cellStyle name="Comma 2 2 2 2 4 4 4 2" xfId="28937" xr:uid="{F5623670-890B-4DED-80A4-ABBEA06CE310}"/>
    <cellStyle name="Comma 2 2 2 2 4 4 5" xfId="33934" xr:uid="{0C52708E-D979-4B1E-92A0-B03AABD16449}"/>
    <cellStyle name="Comma 2 2 2 2 4 4 6" xfId="17595" xr:uid="{B0695B53-8A81-4D10-A9F7-619728E28DF2}"/>
    <cellStyle name="Comma 2 2 2 2 4 4 7" xfId="50462" xr:uid="{565A2E77-4B87-4E77-9F9A-3680C36F834F}"/>
    <cellStyle name="Comma 2 2 2 2 4 5" xfId="4780" xr:uid="{F636361C-22B3-413D-8B2C-AA76F543813A}"/>
    <cellStyle name="Comma 2 2 2 2 4 5 2" xfId="9627" xr:uid="{13AFDC95-AF16-4020-A045-D7C9884BBB48}"/>
    <cellStyle name="Comma 2 2 2 2 4 5 2 2" xfId="24001" xr:uid="{8FB8E2D6-4CFA-4ABF-B006-BFD3BD8E18C7}"/>
    <cellStyle name="Comma 2 2 2 2 4 5 2 3" xfId="56258" xr:uid="{F66628B9-C821-4EA3-8A0E-D8D1EEC6B76A}"/>
    <cellStyle name="Comma 2 2 2 2 4 5 3" xfId="19527" xr:uid="{41963825-89FF-4520-A5EE-F777C1B807CC}"/>
    <cellStyle name="Comma 2 2 2 2 4 5 4" xfId="51133" xr:uid="{1F0DA29A-176A-408C-81DF-DBFB80F18E29}"/>
    <cellStyle name="Comma 2 2 2 2 4 6" xfId="6933" xr:uid="{1BDA4245-2453-43EB-8988-99C1C2CCD066}"/>
    <cellStyle name="Comma 2 2 2 2 4 6 2" xfId="10561" xr:uid="{1BAFE6EC-B559-47B4-9B01-2A66D0254078}"/>
    <cellStyle name="Comma 2 2 2 2 4 6 2 2" xfId="24935" xr:uid="{567504B5-0F1E-481C-A91E-1B5CA899CE17}"/>
    <cellStyle name="Comma 2 2 2 2 4 6 2 3" xfId="57192" xr:uid="{90EB5E13-81D7-4ADC-8B30-FD6132709D78}"/>
    <cellStyle name="Comma 2 2 2 2 4 6 3" xfId="21307" xr:uid="{C7BA6585-7F49-46C2-B0EB-3E66C2EF7388}"/>
    <cellStyle name="Comma 2 2 2 2 4 6 4" xfId="52068" xr:uid="{A641A2AD-6C60-4132-9464-B2D0856757FC}"/>
    <cellStyle name="Comma 2 2 2 2 4 7" xfId="7753" xr:uid="{D235D0F5-C394-47B4-A8D9-75B7031C34DA}"/>
    <cellStyle name="Comma 2 2 2 2 4 7 2" xfId="22127" xr:uid="{767869E8-CAE3-4DEB-8F62-D74DDDEABC35}"/>
    <cellStyle name="Comma 2 2 2 2 4 7 3" xfId="54163" xr:uid="{C7AB87B5-0A1B-402C-A734-8E13AF9E19D7}"/>
    <cellStyle name="Comma 2 2 2 2 4 8" xfId="12491" xr:uid="{C7B1C593-60DD-4E8B-8151-47EF20A7B109}"/>
    <cellStyle name="Comma 2 2 2 2 4 8 2" xfId="26865" xr:uid="{59ED90E8-C46D-4844-BAC2-9E2479D9F862}"/>
    <cellStyle name="Comma 2 2 2 2 4 9" xfId="15194" xr:uid="{A1B870E9-CE0C-4F39-B61D-042DB126E5B5}"/>
    <cellStyle name="Comma 2 2 2 2 4 9 2" xfId="29568" xr:uid="{BC1C8307-03CB-4D4E-9E4E-2CFD4540D9D3}"/>
    <cellStyle name="Comma 2 2 2 2 5" xfId="933" xr:uid="{205A2D8A-7FA0-4789-AD62-09D1EA3FFC65}"/>
    <cellStyle name="Comma 2 2 2 2 5 10" xfId="30946" xr:uid="{CA224387-ABBB-4939-B3C1-A32711C16959}"/>
    <cellStyle name="Comma 2 2 2 2 5 11" xfId="32055" xr:uid="{32538DFF-9B1A-4CAD-9E0E-1504D28C5796}"/>
    <cellStyle name="Comma 2 2 2 2 5 12" xfId="16773" xr:uid="{B975A903-BB8C-4A7A-ADBD-8263FEBBF3B4}"/>
    <cellStyle name="Comma 2 2 2 2 5 13" xfId="34845" xr:uid="{1E01B108-99B5-4398-8DE6-27651A26CB26}"/>
    <cellStyle name="Comma 2 2 2 2 5 14" xfId="48657" xr:uid="{87BAF140-09CA-425D-931D-807E9205DBE6}"/>
    <cellStyle name="Comma 2 2 2 2 5 15" xfId="59388" xr:uid="{B0198313-9106-49E1-BFAB-40CB9A42E5F8}"/>
    <cellStyle name="Comma 2 2 2 2 5 16" xfId="60579" xr:uid="{12BFDC1C-4E2E-4EC6-A1EF-FBD067870672}"/>
    <cellStyle name="Comma 2 2 2 2 5 2" xfId="2701" xr:uid="{89C7E130-375B-4494-95B0-331D0FDFE646}"/>
    <cellStyle name="Comma 2 2 2 2 5 2 2" xfId="3470" xr:uid="{91DA5B1C-0623-4158-B50D-9C752E844B61}"/>
    <cellStyle name="Comma 2 2 2 2 5 2 3" xfId="13396" xr:uid="{2568A876-17B8-4F66-9D7E-DE2D21538A21}"/>
    <cellStyle name="Comma 2 2 2 2 5 2 3 2" xfId="27770" xr:uid="{DEA1AEAD-A3A9-4107-A49B-945BB8022602}"/>
    <cellStyle name="Comma 2 2 2 2 5 2 4" xfId="32767" xr:uid="{C8D6B89F-B1C9-497F-BBB8-35F48CF9F761}"/>
    <cellStyle name="Comma 2 2 2 2 5 2 5" xfId="17885" xr:uid="{4C139CA2-705F-45E9-81DE-27FB0FAAB907}"/>
    <cellStyle name="Comma 2 2 2 2 5 2 6" xfId="59978" xr:uid="{ABCDD6A1-2EC6-45C8-BCD9-C222FB79CEB8}"/>
    <cellStyle name="Comma 2 2 2 2 5 2 7" xfId="60703" xr:uid="{046D8CF5-F9E5-4283-AC2B-201102E00420}"/>
    <cellStyle name="Comma 2 2 2 2 5 3" xfId="3469" xr:uid="{FF6DA537-A209-49DC-A0BD-0FE6BD31EA82}"/>
    <cellStyle name="Comma 2 2 2 2 5 3 2" xfId="5104" xr:uid="{108808CE-25BF-4C54-9A48-EE80181E8CC2}"/>
    <cellStyle name="Comma 2 2 2 2 5 3 2 2" xfId="11099" xr:uid="{64C2B73A-A32A-41E4-8066-0A09D0D191EE}"/>
    <cellStyle name="Comma 2 2 2 2 5 3 2 2 2" xfId="25473" xr:uid="{3EED3EC7-78E7-49F2-BE02-C14EEB9B1C7A}"/>
    <cellStyle name="Comma 2 2 2 2 5 3 2 2 3" xfId="57730" xr:uid="{06654580-596C-4E35-B20E-684E5302BCAE}"/>
    <cellStyle name="Comma 2 2 2 2 5 3 2 3" xfId="19815" xr:uid="{B36D0538-B994-435A-9FC2-77F3BEEB3323}"/>
    <cellStyle name="Comma 2 2 2 2 5 3 2 4" xfId="52606" xr:uid="{73D481EE-5EAC-43AB-9A6C-BDD698A54AB4}"/>
    <cellStyle name="Comma 2 2 2 2 5 3 3" xfId="8241" xr:uid="{0F0DE428-957E-4CA3-BF98-15E52AC6EF59}"/>
    <cellStyle name="Comma 2 2 2 2 5 3 3 2" xfId="22615" xr:uid="{678A46FE-D827-4660-90C7-457544D4264B}"/>
    <cellStyle name="Comma 2 2 2 2 5 3 3 3" xfId="54701" xr:uid="{3D28F7A5-24CC-4A89-B716-18C737202554}"/>
    <cellStyle name="Comma 2 2 2 2 5 3 4" xfId="14188" xr:uid="{7FAA84ED-30B2-4316-9837-C988BFD9501A}"/>
    <cellStyle name="Comma 2 2 2 2 5 3 4 2" xfId="28562" xr:uid="{16BA735E-F35E-4D7F-B4D2-DBDED82FD983}"/>
    <cellStyle name="Comma 2 2 2 2 5 3 5" xfId="33559" xr:uid="{207800EC-67E2-48E0-B739-04A11BC0F8D0}"/>
    <cellStyle name="Comma 2 2 2 2 5 3 6" xfId="18482" xr:uid="{78F5BCC0-21CD-44B7-9FC8-19543B4DC4DF}"/>
    <cellStyle name="Comma 2 2 2 2 5 3 7" xfId="49574" xr:uid="{6E3B84AB-8310-446E-AEE5-12ED894653A4}"/>
    <cellStyle name="Comma 2 2 2 2 5 3 8" xfId="60641" xr:uid="{685600C1-3164-4A7E-81C8-6AB965FACE3D}"/>
    <cellStyle name="Comma 2 2 2 2 5 4" xfId="3923" xr:uid="{B26B710D-BBAF-4736-A604-C046E99C021C}"/>
    <cellStyle name="Comma 2 2 2 2 5 4 2" xfId="5568" xr:uid="{4299EFF8-AC39-4E14-B6D0-5065AEEA5BFF}"/>
    <cellStyle name="Comma 2 2 2 2 5 4 2 2" xfId="11606" xr:uid="{4D2DC4CE-F604-4D73-BC56-F63C364C0E38}"/>
    <cellStyle name="Comma 2 2 2 2 5 4 2 2 2" xfId="25980" xr:uid="{FF8B52A3-586A-44E4-A530-7448FF68DE41}"/>
    <cellStyle name="Comma 2 2 2 2 5 4 2 2 3" xfId="58237" xr:uid="{7F0085E3-C137-40B9-AE7C-E746C0C8E952}"/>
    <cellStyle name="Comma 2 2 2 2 5 4 2 3" xfId="20267" xr:uid="{86F6A5B9-7B0D-43FF-A857-017F02833820}"/>
    <cellStyle name="Comma 2 2 2 2 5 4 2 4" xfId="53113" xr:uid="{3EF99742-99F1-4647-99B2-4A5396572FED}"/>
    <cellStyle name="Comma 2 2 2 2 5 4 3" xfId="8707" xr:uid="{32A6499D-97FE-4B34-81F4-9498B8F97B53}"/>
    <cellStyle name="Comma 2 2 2 2 5 4 3 2" xfId="23081" xr:uid="{477C85C0-87ED-4246-B1ED-319758570135}"/>
    <cellStyle name="Comma 2 2 2 2 5 4 3 3" xfId="55208" xr:uid="{C4DD4E03-3155-4836-A8BC-63716436897B}"/>
    <cellStyle name="Comma 2 2 2 2 5 4 4" xfId="14832" xr:uid="{9E10C6C4-2AE1-49F2-B304-2ADCDE14A495}"/>
    <cellStyle name="Comma 2 2 2 2 5 4 4 2" xfId="29206" xr:uid="{7499FE67-6576-408E-A1D8-EA74791625E6}"/>
    <cellStyle name="Comma 2 2 2 2 5 4 5" xfId="34203" xr:uid="{52614421-C112-4CAE-AF01-7FAFF47CFDCE}"/>
    <cellStyle name="Comma 2 2 2 2 5 4 6" xfId="18696" xr:uid="{9AD8FAA0-868F-47C7-8A5E-6348B0DCFA12}"/>
    <cellStyle name="Comma 2 2 2 2 5 4 7" xfId="50083" xr:uid="{DC26622B-72B2-496D-A15B-6FAAC46826B9}"/>
    <cellStyle name="Comma 2 2 2 2 5 5" xfId="4503" xr:uid="{44B3B7D2-1166-4DF8-BB77-0E81D457ABD1}"/>
    <cellStyle name="Comma 2 2 2 2 5 5 2" xfId="9630" xr:uid="{5AC2D66F-8DA8-4B42-BD19-A15E20FBF650}"/>
    <cellStyle name="Comma 2 2 2 2 5 5 2 2" xfId="24004" xr:uid="{8B561D8D-E367-4AAF-BA62-BED4AB345A09}"/>
    <cellStyle name="Comma 2 2 2 2 5 5 2 3" xfId="56261" xr:uid="{1D758B4B-701E-4818-BEDB-3EA85DCAD287}"/>
    <cellStyle name="Comma 2 2 2 2 5 5 3" xfId="19261" xr:uid="{F6DB7C9D-183E-455D-ACA4-DC9AC56FE194}"/>
    <cellStyle name="Comma 2 2 2 2 5 5 4" xfId="51136" xr:uid="{76ABE7A5-2E59-4565-BC0E-7F065861F872}"/>
    <cellStyle name="Comma 2 2 2 2 5 6" xfId="6476" xr:uid="{C508A747-1DEC-42BF-8E62-344A58789706}"/>
    <cellStyle name="Comma 2 2 2 2 5 6 2" xfId="10182" xr:uid="{FBF838CC-D628-4F7C-B675-C71F0B9FCB10}"/>
    <cellStyle name="Comma 2 2 2 2 5 6 2 2" xfId="24556" xr:uid="{B9041167-0C22-475C-BBAC-BA4C65BAC7D2}"/>
    <cellStyle name="Comma 2 2 2 2 5 6 2 3" xfId="56813" xr:uid="{B95BCF02-5BF9-4CAD-9AFB-59E50115501D}"/>
    <cellStyle name="Comma 2 2 2 2 5 6 3" xfId="20919" xr:uid="{D8C64579-1378-4105-AB0A-F1166FC15DC6}"/>
    <cellStyle name="Comma 2 2 2 2 5 6 4" xfId="51689" xr:uid="{369C6DA6-52BD-4D96-B2E6-6D987B59AEC4}"/>
    <cellStyle name="Comma 2 2 2 2 5 7" xfId="7374" xr:uid="{1EAE07E1-F25B-45A6-B0DF-BF133CC91822}"/>
    <cellStyle name="Comma 2 2 2 2 5 7 2" xfId="21748" xr:uid="{34771D6A-9915-4F0A-8D28-AD42C99A5B15}"/>
    <cellStyle name="Comma 2 2 2 2 5 7 3" xfId="53784" xr:uid="{40972955-6451-43A1-B0F9-8E2C32484647}"/>
    <cellStyle name="Comma 2 2 2 2 5 8" xfId="12981" xr:uid="{87F961BE-3119-4F40-ABD5-378590C6733B}"/>
    <cellStyle name="Comma 2 2 2 2 5 8 2" xfId="27355" xr:uid="{82C4C351-A1A3-4D6A-B3C0-96CA7F9086F4}"/>
    <cellStyle name="Comma 2 2 2 2 5 9" xfId="15488" xr:uid="{CD0435D8-C24F-4293-8665-A88618229A55}"/>
    <cellStyle name="Comma 2 2 2 2 5 9 2" xfId="29862" xr:uid="{84714D6C-BFEA-417D-BB40-60DC2A0BD11D}"/>
    <cellStyle name="Comma 2 2 2 2 6" xfId="1455" xr:uid="{5E5A277B-E487-46DE-8492-C4FF4B060AA5}"/>
    <cellStyle name="Comma 2 2 2 2 6 10" xfId="59820" xr:uid="{AFCF9CCC-FD24-400D-A921-1DE2035D627D}"/>
    <cellStyle name="Comma 2 2 2 2 6 11" xfId="60696" xr:uid="{4E635E2D-0A8C-41B3-869F-E78552058472}"/>
    <cellStyle name="Comma 2 2 2 2 6 2" xfId="2548" xr:uid="{D3D7A86F-6E7A-40E9-9BD9-5D0DA15AFC07}"/>
    <cellStyle name="Comma 2 2 2 2 6 2 2" xfId="6364" xr:uid="{81A1F2B4-5219-4795-A0A3-AF15D944C087}"/>
    <cellStyle name="Comma 2 2 2 2 6 2 3" xfId="17731" xr:uid="{7CAAEC4D-ADCE-4B01-AC67-CED1E8178520}"/>
    <cellStyle name="Comma 2 2 2 2 6 3" xfId="3471" xr:uid="{0EE7E13D-5E47-4AD5-A3FB-7EB550DFEFB9}"/>
    <cellStyle name="Comma 2 2 2 2 6 4" xfId="12628" xr:uid="{1C393EBF-71CC-45D9-ADFE-B945F9BD5E15}"/>
    <cellStyle name="Comma 2 2 2 2 6 4 2" xfId="27002" xr:uid="{F3240848-7E85-4E78-AB57-92EAD662F621}"/>
    <cellStyle name="Comma 2 2 2 2 6 5" xfId="15334" xr:uid="{798DCB8D-54BA-4944-B72F-6A934255CB17}"/>
    <cellStyle name="Comma 2 2 2 2 6 5 2" xfId="29708" xr:uid="{CB359543-AF5F-484F-A056-33DFABAD7323}"/>
    <cellStyle name="Comma 2 2 2 2 6 6" xfId="30792" xr:uid="{944D313F-2DA0-4CEC-A769-9CB1876C08BD}"/>
    <cellStyle name="Comma 2 2 2 2 6 7" xfId="31901" xr:uid="{687D00E1-0C10-413F-877E-7F816EEFB8F0}"/>
    <cellStyle name="Comma 2 2 2 2 6 8" xfId="16380" xr:uid="{C60E73B4-AE63-4B23-B326-F2EAF2E4151C}"/>
    <cellStyle name="Comma 2 2 2 2 6 9" xfId="34691" xr:uid="{4E4E6946-8578-4E80-8E93-DCB4B540CDE8}"/>
    <cellStyle name="Comma 2 2 2 2 7" xfId="2120" xr:uid="{EB7CA290-6CCD-4BE1-A0C7-832FF6AEE1E0}"/>
    <cellStyle name="Comma 2 2 2 2 7 2" xfId="5096" xr:uid="{16A16560-92DD-40B0-8100-EAB77922C954}"/>
    <cellStyle name="Comma 2 2 2 2 7 2 2" xfId="11091" xr:uid="{BD9C7509-75DE-4A8C-9A2C-B21EE37C14A6}"/>
    <cellStyle name="Comma 2 2 2 2 7 2 2 2" xfId="25465" xr:uid="{B9458C0F-F264-4014-8BE7-17980A13156B}"/>
    <cellStyle name="Comma 2 2 2 2 7 2 2 3" xfId="57722" xr:uid="{01C4413A-F687-40A2-B879-C713F459A9A3}"/>
    <cellStyle name="Comma 2 2 2 2 7 2 3" xfId="19807" xr:uid="{CAE9F503-A90B-460E-9791-8FD83CEB988F}"/>
    <cellStyle name="Comma 2 2 2 2 7 2 4" xfId="52598" xr:uid="{A335C20A-9C51-4942-B604-4061088964AC}"/>
    <cellStyle name="Comma 2 2 2 2 7 3" xfId="8235" xr:uid="{62651F57-9637-41FF-BAA7-031A4A63610F}"/>
    <cellStyle name="Comma 2 2 2 2 7 3 2" xfId="22609" xr:uid="{E0AB746D-EA2B-436E-9F6B-1D39B512EA54}"/>
    <cellStyle name="Comma 2 2 2 2 7 3 3" xfId="54693" xr:uid="{7DB65CF0-15FF-45D0-B410-C75C024283A1}"/>
    <cellStyle name="Comma 2 2 2 2 7 4" xfId="13237" xr:uid="{4ECB3AC9-C648-4DD4-B0CC-3FE4483D1703}"/>
    <cellStyle name="Comma 2 2 2 2 7 4 2" xfId="27611" xr:uid="{FBEA3AF1-132A-47C4-ACA1-FF397942FE4A}"/>
    <cellStyle name="Comma 2 2 2 2 7 5" xfId="32693" xr:uid="{5B47F43B-68FF-4BCD-9942-2DCEC28E36E7}"/>
    <cellStyle name="Comma 2 2 2 2 7 6" xfId="17305" xr:uid="{21CCBCE5-08E2-4202-85EE-C7A631963AD3}"/>
    <cellStyle name="Comma 2 2 2 2 7 7" xfId="49566" xr:uid="{7088D58B-6F03-41E8-8A7A-305336671512}"/>
    <cellStyle name="Comma 2 2 2 2 7 8" xfId="60634" xr:uid="{C7D82CE6-E382-448C-832C-8CF1E5A06415}"/>
    <cellStyle name="Comma 2 2 2 2 8" xfId="3822" xr:uid="{F2F826D9-3F84-412B-8B09-1C0C2EA8EB9E}"/>
    <cellStyle name="Comma 2 2 2 2 8 2" xfId="5418" xr:uid="{F8834BEE-8011-4BD9-9F38-3F511C3B3298}"/>
    <cellStyle name="Comma 2 2 2 2 8 2 2" xfId="11456" xr:uid="{F61D2BDB-7587-4EDD-9775-5F29BA290078}"/>
    <cellStyle name="Comma 2 2 2 2 8 2 2 2" xfId="25830" xr:uid="{F7E20E94-0CC8-4DDB-8C04-EDEC6CCDA604}"/>
    <cellStyle name="Comma 2 2 2 2 8 2 2 3" xfId="58087" xr:uid="{0B642907-20CC-4B12-8889-1DE03AE5E08D}"/>
    <cellStyle name="Comma 2 2 2 2 8 2 3" xfId="20117" xr:uid="{B490C813-9DA5-4ABC-9405-90677D00A032}"/>
    <cellStyle name="Comma 2 2 2 2 8 2 4" xfId="52963" xr:uid="{4F9C9450-CDA2-4B3C-A462-954CFE105066}"/>
    <cellStyle name="Comma 2 2 2 2 8 3" xfId="8558" xr:uid="{82585BE4-D604-4C14-8048-9373980156FB}"/>
    <cellStyle name="Comma 2 2 2 2 8 3 2" xfId="22932" xr:uid="{F687D67D-5825-417A-85E4-CC157D6E397A}"/>
    <cellStyle name="Comma 2 2 2 2 8 3 3" xfId="55058" xr:uid="{1F06C957-834A-4294-90DB-336CE3DBF87A}"/>
    <cellStyle name="Comma 2 2 2 2 8 4" xfId="14028" xr:uid="{1A21D108-DB15-462F-8873-23F56EBBDE29}"/>
    <cellStyle name="Comma 2 2 2 2 8 4 2" xfId="28402" xr:uid="{6DB80373-557C-40BD-BD80-B5B134EFE1FF}"/>
    <cellStyle name="Comma 2 2 2 2 8 5" xfId="33399" xr:uid="{22BBC7DA-1BFC-4982-BBA7-95045FAE45ED}"/>
    <cellStyle name="Comma 2 2 2 2 8 6" xfId="18607" xr:uid="{E2E63B56-0931-40A5-9485-7CDAE3871D44}"/>
    <cellStyle name="Comma 2 2 2 2 8 7" xfId="49933" xr:uid="{D099CC12-CE5D-4CE5-A526-0966094938A4}"/>
    <cellStyle name="Comma 2 2 2 2 9" xfId="4349" xr:uid="{922B319F-68E9-4EDC-ADF1-8EB8678FB910}"/>
    <cellStyle name="Comma 2 2 2 2 9 2" xfId="9618" xr:uid="{A2A2AB28-F814-4EAD-B2B1-CBD0D5D3081B}"/>
    <cellStyle name="Comma 2 2 2 2 9 2 2" xfId="23992" xr:uid="{BD168A81-A11C-4EF9-9433-2A77747A93DA}"/>
    <cellStyle name="Comma 2 2 2 2 9 2 3" xfId="56249" xr:uid="{1C2740F2-7065-418A-A44C-74BF67A05762}"/>
    <cellStyle name="Comma 2 2 2 2 9 3" xfId="19107" xr:uid="{922C0164-98B9-4C15-AB27-A2AB22F1DFD9}"/>
    <cellStyle name="Comma 2 2 2 2 9 4" xfId="51124" xr:uid="{F73C6793-B0AC-469F-9AB2-B718CC5203F0}"/>
    <cellStyle name="Comma 2 2 2 3" xfId="3598" xr:uid="{406F1E16-86AB-4C7D-B04E-8BC87FB561CC}"/>
    <cellStyle name="Comma 2 2 2 3 2" xfId="60695" xr:uid="{F6705D3C-B7AB-4E24-AFD1-07DB5B9AE8A2}"/>
    <cellStyle name="Comma 2 2 2 4" xfId="37692" xr:uid="{ACB9749B-89DB-4E2C-90F0-627131729100}"/>
    <cellStyle name="Comma 2 2 2 4 2" xfId="60633" xr:uid="{C0BF65EF-BABF-4F1B-B8D7-C0AE6E066010}"/>
    <cellStyle name="Comma 2 2 2 5" xfId="60571" xr:uid="{6E4F0719-26D8-4E60-BB50-DB9F5A8FD957}"/>
    <cellStyle name="Comma 2 2 2 6" xfId="60834" xr:uid="{1896710F-52E5-4915-89ED-650DACA5E9D1}"/>
    <cellStyle name="Comma 2 2 2 7" xfId="60838" xr:uid="{9731F8A6-8B60-4A5A-B16A-34D4F827EC24}"/>
    <cellStyle name="Comma 2 2 3" xfId="934" xr:uid="{54E9D58D-9C08-4E68-8AC8-796A7B8387FA}"/>
    <cellStyle name="Comma 2 2 3 2" xfId="6237" xr:uid="{B43DCE09-1619-4841-84F2-0036F5D0CD4D}"/>
    <cellStyle name="Comma 2 2 3 2 2" xfId="60704" xr:uid="{C477D30A-BB7B-493A-9904-A6FAE2BE678E}"/>
    <cellStyle name="Comma 2 2 3 3" xfId="39549" xr:uid="{E1B60DC5-0956-4D05-B944-3D1FC7477E16}"/>
    <cellStyle name="Comma 2 2 3 3 2" xfId="60642" xr:uid="{660EE248-40E2-4264-80FE-46D9F22205BE}"/>
    <cellStyle name="Comma 2 2 3 4" xfId="60580" xr:uid="{11DBB5EF-2B52-45F7-9ED1-32B82D0FB1EE}"/>
    <cellStyle name="Comma 2 2 4" xfId="935" xr:uid="{2A9C5785-667E-4016-9444-AC5DC6AB9674}"/>
    <cellStyle name="Comma 2 2 4 10" xfId="3417" xr:uid="{31DAB811-53EC-4E73-822D-97FA12E0334D}"/>
    <cellStyle name="Comma 2 2 4 10 2" xfId="10011" xr:uid="{484F0786-3ED3-4C4D-94AD-24EBA2DDEAF0}"/>
    <cellStyle name="Comma 2 2 4 10 2 2" xfId="24385" xr:uid="{B6F3B0F5-27EF-40BB-8E8E-4FC10955EB08}"/>
    <cellStyle name="Comma 2 2 4 10 2 3" xfId="56642" xr:uid="{E60BE693-C950-4A9F-B6BB-CBE06FB0664E}"/>
    <cellStyle name="Comma 2 2 4 10 3" xfId="18462" xr:uid="{D074DB08-B3E5-4024-8CC5-8BD36E099AE8}"/>
    <cellStyle name="Comma 2 2 4 10 4" xfId="51518" xr:uid="{BF13E1AE-EF07-482E-B203-B4618444F8D4}"/>
    <cellStyle name="Comma 2 2 4 11" xfId="7203" xr:uid="{87F8ABAC-04D5-4A8A-90B2-4E4D57FBC568}"/>
    <cellStyle name="Comma 2 2 4 11 2" xfId="21577" xr:uid="{E4BF82DE-7A45-4398-844C-7FDBA9434763}"/>
    <cellStyle name="Comma 2 2 4 11 3" xfId="53613" xr:uid="{24A8C73C-2491-41E1-ADD4-3EA70264595C}"/>
    <cellStyle name="Comma 2 2 4 12" xfId="12111" xr:uid="{02C58B3B-B95D-452B-AF6A-64B7ADBE4C8F}"/>
    <cellStyle name="Comma 2 2 4 12 2" xfId="26485" xr:uid="{87876126-1B38-4937-9F8A-7625ADE99C7D}"/>
    <cellStyle name="Comma 2 2 4 13" xfId="14885" xr:uid="{24F4819D-7986-4639-A973-15D31731B73E}"/>
    <cellStyle name="Comma 2 2 4 13 2" xfId="29259" xr:uid="{21651BCF-C261-4908-A7C7-FF0677A0266A}"/>
    <cellStyle name="Comma 2 2 4 14" xfId="30343" xr:uid="{78D96C10-A7D2-47E5-84C1-90DFE63788DF}"/>
    <cellStyle name="Comma 2 2 4 15" xfId="31454" xr:uid="{71210E44-FCFE-46EB-9617-62B862F00EA7}"/>
    <cellStyle name="Comma 2 2 4 16" xfId="15970" xr:uid="{C38C8B98-307B-4745-87B3-5252299FF5C0}"/>
    <cellStyle name="Comma 2 2 4 17" xfId="34257" xr:uid="{DCA58311-14E0-4598-A359-C78DF077D0F8}"/>
    <cellStyle name="Comma 2 2 4 18" xfId="35828" xr:uid="{4C1EACD1-038F-46D7-8E66-7B8E4263579D}"/>
    <cellStyle name="Comma 2 2 4 19" xfId="48486" xr:uid="{A740FFD1-1FDC-4380-8301-FA5AEA16F07D}"/>
    <cellStyle name="Comma 2 2 4 2" xfId="936" xr:uid="{A0032CA8-4399-43F3-BF3B-C723A233D6EC}"/>
    <cellStyle name="Comma 2 2 4 2 10" xfId="7288" xr:uid="{4456C85B-CF1C-4090-8B2D-A007D464891A}"/>
    <cellStyle name="Comma 2 2 4 2 10 2" xfId="21662" xr:uid="{BCCB3D67-2BBB-47B6-9C66-BBC73D689E19}"/>
    <cellStyle name="Comma 2 2 4 2 10 3" xfId="53698" xr:uid="{2C2E0BE3-F927-455B-B201-F877824019F4}"/>
    <cellStyle name="Comma 2 2 4 2 11" xfId="12192" xr:uid="{3009A9F9-F86B-4F10-9F6A-73AE9AD6EB71}"/>
    <cellStyle name="Comma 2 2 4 2 11 2" xfId="26566" xr:uid="{04EA39BD-6903-4ACB-9E3A-D1785DA90AB4}"/>
    <cellStyle name="Comma 2 2 4 2 12" xfId="15028" xr:uid="{8819AFC7-D723-4548-B29F-78BC3E8A2B7D}"/>
    <cellStyle name="Comma 2 2 4 2 12 2" xfId="29402" xr:uid="{F56552D5-9773-444E-8378-1D8A802C0DE1}"/>
    <cellStyle name="Comma 2 2 4 2 13" xfId="30486" xr:uid="{B7A3F770-2860-4EEE-ABDE-D66303FABBBB}"/>
    <cellStyle name="Comma 2 2 4 2 14" xfId="31601" xr:uid="{35424EEF-7678-4DC9-B276-A21EA890AD23}"/>
    <cellStyle name="Comma 2 2 4 2 15" xfId="16113" xr:uid="{514EF5A7-9855-4653-8C90-33BAD98924A0}"/>
    <cellStyle name="Comma 2 2 4 2 16" xfId="34400" xr:uid="{38CF906E-7B1F-4D80-8CA5-E1A24E96CFFD}"/>
    <cellStyle name="Comma 2 2 4 2 17" xfId="48571" xr:uid="{79F37172-1F3B-4B69-A0F2-097F82DB5AEF}"/>
    <cellStyle name="Comma 2 2 4 2 18" xfId="58835" xr:uid="{27112BEA-7B4E-492E-8DDA-3E5327E840CE}"/>
    <cellStyle name="Comma 2 2 4 2 19" xfId="60582" xr:uid="{02583337-CF9D-40ED-A8BF-B3C5B2C884EE}"/>
    <cellStyle name="Comma 2 2 4 2 2" xfId="937" xr:uid="{258D61EA-6FB8-4F08-91D6-BE4C2E4786B2}"/>
    <cellStyle name="Comma 2 2 4 2 2 10" xfId="30655" xr:uid="{4E8595D1-854F-423B-B12C-21220F391235}"/>
    <cellStyle name="Comma 2 2 4 2 2 11" xfId="31766" xr:uid="{641B1248-04DA-4333-AC41-7EF49D087F94}"/>
    <cellStyle name="Comma 2 2 4 2 2 12" xfId="16269" xr:uid="{ADD23565-FD9A-4968-81E8-A096BF1EC59A}"/>
    <cellStyle name="Comma 2 2 4 2 2 13" xfId="34558" xr:uid="{197F3E78-235A-402C-AB17-0343C39F14BF}"/>
    <cellStyle name="Comma 2 2 4 2 2 14" xfId="48868" xr:uid="{23545C69-17E6-4F52-9645-EC541555E378}"/>
    <cellStyle name="Comma 2 2 4 2 2 15" xfId="58978" xr:uid="{9D2ED993-6A4D-4A8D-83B1-8380F3ABFFA2}"/>
    <cellStyle name="Comma 2 2 4 2 2 16" xfId="60583" xr:uid="{54250D64-C8FE-47B2-98C3-064F0464F78E}"/>
    <cellStyle name="Comma 2 2 4 2 2 2" xfId="1935" xr:uid="{FDF06841-05FA-4DD2-AB19-8881944A9071}"/>
    <cellStyle name="Comma 2 2 4 2 2 2 10" xfId="35056" xr:uid="{BB684682-A39A-44E5-B9B9-8C73C76C294E}"/>
    <cellStyle name="Comma 2 2 4 2 2 2 11" xfId="59511" xr:uid="{E5D4FE47-65D0-49CC-97C8-07756BBD4E18}"/>
    <cellStyle name="Comma 2 2 4 2 2 2 12" xfId="60707" xr:uid="{4DCC8E61-59E3-47A4-B946-104172FD8230}"/>
    <cellStyle name="Comma 2 2 4 2 2 2 2" xfId="2912" xr:uid="{B6CB0A8E-4BE9-4BBE-AE5F-F77B397A354C}"/>
    <cellStyle name="Comma 2 2 4 2 2 2 2 2" xfId="9635" xr:uid="{F546C9BA-F036-41C9-B9F4-4E587FA1AB6A}"/>
    <cellStyle name="Comma 2 2 4 2 2 2 2 2 2" xfId="24009" xr:uid="{9A6A535D-16B6-443D-9A54-055F3062ED90}"/>
    <cellStyle name="Comma 2 2 4 2 2 2 2 2 3" xfId="56266" xr:uid="{582109A6-2D86-43F1-B313-BD601D59C5A4}"/>
    <cellStyle name="Comma 2 2 4 2 2 2 2 3" xfId="2072" xr:uid="{BBF31AA2-DB11-4F73-AEC1-44AABCDF6FDB}"/>
    <cellStyle name="Comma 2 2 4 2 2 2 2 3 2" xfId="17251" xr:uid="{2708D490-4ED3-4406-A7B2-39CEECCB9803}"/>
    <cellStyle name="Comma 2 2 4 2 2 2 2 4" xfId="6452" xr:uid="{6CFC5595-F28A-40DB-AD5C-1CC35E4CEB4F}"/>
    <cellStyle name="Comma 2 2 4 2 2 2 2 5" xfId="18096" xr:uid="{B378B939-B3A4-40CE-87E2-F7DB7A987F2C}"/>
    <cellStyle name="Comma 2 2 4 2 2 2 2 6" xfId="51141" xr:uid="{37057F9A-848D-43FB-B042-A27B027704AE}"/>
    <cellStyle name="Comma 2 2 4 2 2 2 3" xfId="3473" xr:uid="{264AEAD3-C283-4FA3-A79A-E4AAA6BDD78A}"/>
    <cellStyle name="Comma 2 2 4 2 2 2 4" xfId="3182" xr:uid="{FD9BF8BA-7B76-4FCD-930D-5B44056F8E92}"/>
    <cellStyle name="Comma 2 2 4 2 2 2 4 2" xfId="9634" xr:uid="{85064D22-90CD-49EE-B34E-C59F877D41A2}"/>
    <cellStyle name="Comma 2 2 4 2 2 2 4 2 2" xfId="24008" xr:uid="{01D9A61C-A1E9-4D59-8355-AEAB0D186830}"/>
    <cellStyle name="Comma 2 2 4 2 2 2 4 2 3" xfId="56265" xr:uid="{429FD193-2A56-450D-B65A-6C51055D2550}"/>
    <cellStyle name="Comma 2 2 4 2 2 2 4 3" xfId="18343" xr:uid="{AD9DB312-60F4-4102-B2BB-560E7634D133}"/>
    <cellStyle name="Comma 2 2 4 2 2 2 4 4" xfId="51140" xr:uid="{AEC35EF4-2E8E-44A1-80AD-BFD72FCADD33}"/>
    <cellStyle name="Comma 2 2 4 2 2 2 5" xfId="12877" xr:uid="{66AAC2E8-9970-463C-832C-BB97A1F8A442}"/>
    <cellStyle name="Comma 2 2 4 2 2 2 5 2" xfId="27251" xr:uid="{8D3D1878-6534-44DA-B074-5BCBAECF13C9}"/>
    <cellStyle name="Comma 2 2 4 2 2 2 6" xfId="15699" xr:uid="{E7C778C2-F177-45A2-A98D-BB6332440E22}"/>
    <cellStyle name="Comma 2 2 4 2 2 2 6 2" xfId="30073" xr:uid="{77D32839-EC01-4603-8638-88C5A9144898}"/>
    <cellStyle name="Comma 2 2 4 2 2 2 7" xfId="31157" xr:uid="{9C637F9B-EF3C-440A-BA65-B7030FE42AFE}"/>
    <cellStyle name="Comma 2 2 4 2 2 2 8" xfId="32266" xr:uid="{6D0968EE-B368-407A-8E80-40420C489054}"/>
    <cellStyle name="Comma 2 2 4 2 2 2 9" xfId="16984" xr:uid="{0DD89132-6ED9-4D0A-AAE4-A645AFB9EABC}"/>
    <cellStyle name="Comma 2 2 4 2 2 3" xfId="1736" xr:uid="{DC9EA4AF-01C9-42C5-8A85-09DDEAF19C89}"/>
    <cellStyle name="Comma 2 2 4 2 2 3 2" xfId="5107" xr:uid="{B991D4B7-48E2-41BA-BAB8-EBF252D3A31C}"/>
    <cellStyle name="Comma 2 2 4 2 2 3 2 2" xfId="11102" xr:uid="{CBF0C08D-A822-4026-95A5-232100594211}"/>
    <cellStyle name="Comma 2 2 4 2 2 3 2 2 2" xfId="25476" xr:uid="{E8DAC891-0D74-4C18-9A20-366AD8FF78ED}"/>
    <cellStyle name="Comma 2 2 4 2 2 3 2 2 3" xfId="57733" xr:uid="{053DD327-5558-4593-8756-8583447F4285}"/>
    <cellStyle name="Comma 2 2 4 2 2 3 2 3" xfId="19818" xr:uid="{10DE0926-9863-45A2-8F7F-8DE94889CF60}"/>
    <cellStyle name="Comma 2 2 4 2 2 3 2 4" xfId="52609" xr:uid="{71E481E6-2AFF-4949-BCDC-2577954D5310}"/>
    <cellStyle name="Comma 2 2 4 2 2 3 3" xfId="3472" xr:uid="{F2163CD1-15B7-4048-B905-EB227517741D}"/>
    <cellStyle name="Comma 2 2 4 2 2 3 3 2" xfId="18483" xr:uid="{EB158DDF-4EFD-4482-BBAC-FA81F7E5ADB6}"/>
    <cellStyle name="Comma 2 2 4 2 2 3 3 3" xfId="54704" xr:uid="{4CDD74BC-937F-4A80-94F7-54C6575E68A8}"/>
    <cellStyle name="Comma 2 2 4 2 2 3 4" xfId="13606" xr:uid="{22120DAC-2A5B-4439-BF2F-D428669B6E16}"/>
    <cellStyle name="Comma 2 2 4 2 2 3 4 2" xfId="27980" xr:uid="{4ED90670-3D55-4569-A7B4-4ECC42A8E43D}"/>
    <cellStyle name="Comma 2 2 4 2 2 3 5" xfId="32977" xr:uid="{7C27B7BA-6DBC-4B7C-8FD0-31A72C8638EC}"/>
    <cellStyle name="Comma 2 2 4 2 2 3 6" xfId="16662" xr:uid="{0559C126-6CCA-4F21-A804-4E16BA8F13CA}"/>
    <cellStyle name="Comma 2 2 4 2 2 3 7" xfId="49577" xr:uid="{B3AD7DD6-01C0-4C14-9355-62B30FDD5AD0}"/>
    <cellStyle name="Comma 2 2 4 2 2 3 8" xfId="60188" xr:uid="{9AC9903A-FE63-49EA-B1F9-BCD307D3E7C9}"/>
    <cellStyle name="Comma 2 2 4 2 2 3 9" xfId="60645" xr:uid="{553EDE67-5F39-4282-865E-38FD344E571E}"/>
    <cellStyle name="Comma 2 2 4 2 2 4" xfId="2417" xr:uid="{CCA423CA-C06D-4149-8631-1614520728DC}"/>
    <cellStyle name="Comma 2 2 4 2 2 4 2" xfId="5779" xr:uid="{D2A3075D-A2C2-4481-85B5-AB9EA33E2699}"/>
    <cellStyle name="Comma 2 2 4 2 2 4 2 2" xfId="11817" xr:uid="{72629121-4E73-4CDE-8BCB-E246C68EEDF0}"/>
    <cellStyle name="Comma 2 2 4 2 2 4 2 2 2" xfId="26191" xr:uid="{6930D8B6-C7B7-40D4-852C-09C4864B469E}"/>
    <cellStyle name="Comma 2 2 4 2 2 4 2 2 3" xfId="58448" xr:uid="{F2535D1D-34BB-418D-B4C7-DC60D9F91757}"/>
    <cellStyle name="Comma 2 2 4 2 2 4 2 3" xfId="20478" xr:uid="{6C5F8D8B-6CEE-4067-9958-5B82A5F953C0}"/>
    <cellStyle name="Comma 2 2 4 2 2 4 2 4" xfId="53324" xr:uid="{91CA7733-45DA-4323-9874-ED7E79389489}"/>
    <cellStyle name="Comma 2 2 4 2 2 4 3" xfId="8868" xr:uid="{52E66C61-DBD3-4FC1-AC56-76911865EC00}"/>
    <cellStyle name="Comma 2 2 4 2 2 4 3 2" xfId="23242" xr:uid="{10A8762F-632D-4703-A553-2B9E2612D896}"/>
    <cellStyle name="Comma 2 2 4 2 2 4 3 3" xfId="55419" xr:uid="{D16D703B-88A8-4ABE-AC26-E57B0724A357}"/>
    <cellStyle name="Comma 2 2 4 2 2 4 4" xfId="14398" xr:uid="{48221730-0EF2-4F18-8ACD-1DB24B0ED05B}"/>
    <cellStyle name="Comma 2 2 4 2 2 4 4 2" xfId="28772" xr:uid="{07ECBAEF-C34D-42A5-AB88-9FD8C9091427}"/>
    <cellStyle name="Comma 2 2 4 2 2 4 5" xfId="33769" xr:uid="{664B49D8-ADFC-4A73-9FAD-CC7019EA7A8F}"/>
    <cellStyle name="Comma 2 2 4 2 2 4 6" xfId="17598" xr:uid="{5937A2F1-DF2B-45A6-8EB6-0CE4576FCBF8}"/>
    <cellStyle name="Comma 2 2 4 2 2 4 7" xfId="50294" xr:uid="{205AA41F-9FFB-44C6-9B38-423D44D725FD}"/>
    <cellStyle name="Comma 2 2 4 2 2 5" xfId="4669" xr:uid="{B9CBD5E8-BB28-4A74-B62A-4B65563AE013}"/>
    <cellStyle name="Comma 2 2 4 2 2 5 2" xfId="9633" xr:uid="{C73633C5-ECB7-4969-9115-E910CA9D6321}"/>
    <cellStyle name="Comma 2 2 4 2 2 5 2 2" xfId="24007" xr:uid="{1E4880A4-7247-4F29-8A44-B9E97E21C7C4}"/>
    <cellStyle name="Comma 2 2 4 2 2 5 2 3" xfId="56264" xr:uid="{8FBD409A-EEEB-4138-B8CC-63E35EF4517E}"/>
    <cellStyle name="Comma 2 2 4 2 2 5 3" xfId="19422" xr:uid="{6FA48F18-9C60-465C-AD3F-D20D3F27E135}"/>
    <cellStyle name="Comma 2 2 4 2 2 5 4" xfId="51139" xr:uid="{1BCCEE22-7254-462C-B216-022663A7471B}"/>
    <cellStyle name="Comma 2 2 4 2 2 6" xfId="6766" xr:uid="{EB58F4F6-EE6A-4D60-8C20-130A9243EE2F}"/>
    <cellStyle name="Comma 2 2 4 2 2 6 2" xfId="10393" xr:uid="{7A4F2FF3-9DAD-498B-BB7E-C9B0D995942A}"/>
    <cellStyle name="Comma 2 2 4 2 2 6 2 2" xfId="24767" xr:uid="{AB5E4F31-49F7-4EB9-8265-4B174141D136}"/>
    <cellStyle name="Comma 2 2 4 2 2 6 2 3" xfId="57024" xr:uid="{44C7CE80-D040-44AF-9B55-39002C03C521}"/>
    <cellStyle name="Comma 2 2 4 2 2 6 3" xfId="21140" xr:uid="{26BCE280-61EC-4514-B77E-C34BBD5028C2}"/>
    <cellStyle name="Comma 2 2 4 2 2 6 4" xfId="51900" xr:uid="{FC465203-5B69-4CA4-9FF2-7007987C4598}"/>
    <cellStyle name="Comma 2 2 4 2 2 7" xfId="7585" xr:uid="{02C7AF5E-0EE9-4949-AED5-1E8534C9FC51}"/>
    <cellStyle name="Comma 2 2 4 2 2 7 2" xfId="21959" xr:uid="{562624F2-82EA-434C-9550-5E660615ADB4}"/>
    <cellStyle name="Comma 2 2 4 2 2 7 3" xfId="53995" xr:uid="{780FFBB6-DD30-4F85-BDBC-5BE908FA51F4}"/>
    <cellStyle name="Comma 2 2 4 2 2 8" xfId="12354" xr:uid="{B2CCFB2C-4FE9-4B11-B33F-69172D4FB134}"/>
    <cellStyle name="Comma 2 2 4 2 2 8 2" xfId="26728" xr:uid="{AD015825-C5BC-4BA5-BEB2-35B9488817DF}"/>
    <cellStyle name="Comma 2 2 4 2 2 9" xfId="15197" xr:uid="{26D7968F-BA88-4727-87B8-2396C958D640}"/>
    <cellStyle name="Comma 2 2 4 2 2 9 2" xfId="29571" xr:uid="{638393E9-5CB1-4CF1-B527-7425F19F4EAA}"/>
    <cellStyle name="Comma 2 2 4 2 3" xfId="938" xr:uid="{86C20184-60CE-4A84-94F3-B6574D6E7920}"/>
    <cellStyle name="Comma 2 2 4 2 3 10" xfId="31328" xr:uid="{5B6E7DBA-E27E-49EC-8C6B-91BE391B2BD8}"/>
    <cellStyle name="Comma 2 2 4 2 3 11" xfId="32437" xr:uid="{C91DF455-EAEF-4104-9962-1D02F8D5BD30}"/>
    <cellStyle name="Comma 2 2 4 2 3 12" xfId="17155" xr:uid="{DD34EF72-0949-4B19-A4F7-D5C1A4949E94}"/>
    <cellStyle name="Comma 2 2 4 2 3 13" xfId="35227" xr:uid="{4DB03F88-A710-4336-811A-29FF267932A5}"/>
    <cellStyle name="Comma 2 2 4 2 3 14" xfId="49039" xr:uid="{DCC7A070-758F-4E8E-A1A7-6842A3F2D5BC}"/>
    <cellStyle name="Comma 2 2 4 2 3 15" xfId="59149" xr:uid="{6EF753C7-82C0-484F-9471-432ED393956F}"/>
    <cellStyle name="Comma 2 2 4 2 3 16" xfId="60584" xr:uid="{20963BDE-0494-4351-87B3-FDCB0D15A01A}"/>
    <cellStyle name="Comma 2 2 4 2 3 2" xfId="3086" xr:uid="{43D9CD81-E97E-46B2-B4A5-788C76E0146E}"/>
    <cellStyle name="Comma 2 2 4 2 3 2 2" xfId="3475" xr:uid="{EA2A9E06-ABB4-4FFC-8627-456094F1C914}"/>
    <cellStyle name="Comma 2 2 4 2 3 2 3" xfId="13774" xr:uid="{36C4E4BF-F7FD-4FA0-A9C6-BEB3A8FDE9B3}"/>
    <cellStyle name="Comma 2 2 4 2 3 2 3 2" xfId="28148" xr:uid="{C3802593-6445-4097-8C4A-14CA148EAC06}"/>
    <cellStyle name="Comma 2 2 4 2 3 2 4" xfId="33145" xr:uid="{FE233A24-E031-4C32-B3B0-0461B460AA9F}"/>
    <cellStyle name="Comma 2 2 4 2 3 2 5" xfId="18267" xr:uid="{97DD72F3-02A8-4966-904B-84A8B6A913D7}"/>
    <cellStyle name="Comma 2 2 4 2 3 2 6" xfId="59682" xr:uid="{453B042E-46F7-4B89-9A33-421B93AD56E6}"/>
    <cellStyle name="Comma 2 2 4 2 3 2 7" xfId="60708" xr:uid="{DEDD4C2B-0CEF-4875-AD94-8C8FD6746D49}"/>
    <cellStyle name="Comma 2 2 4 2 3 3" xfId="3474" xr:uid="{6DEC7EE0-AAEC-4649-88B5-340D2D93F14F}"/>
    <cellStyle name="Comma 2 2 4 2 3 3 2" xfId="5108" xr:uid="{46F5F380-BE51-401F-8B67-E60034528DD4}"/>
    <cellStyle name="Comma 2 2 4 2 3 3 2 2" xfId="11103" xr:uid="{629DC8B3-86AD-4E03-8A00-DD27A6C08225}"/>
    <cellStyle name="Comma 2 2 4 2 3 3 2 2 2" xfId="25477" xr:uid="{B71F0D74-7769-4217-942C-80952DD144FD}"/>
    <cellStyle name="Comma 2 2 4 2 3 3 2 2 3" xfId="57734" xr:uid="{EE5E64CF-1039-4835-95F8-334DAAED4EB6}"/>
    <cellStyle name="Comma 2 2 4 2 3 3 2 3" xfId="19819" xr:uid="{30A1780B-25F9-4DAB-AE8B-9B87AAB0C149}"/>
    <cellStyle name="Comma 2 2 4 2 3 3 2 4" xfId="52610" xr:uid="{9EBBF956-B5F8-435E-BFE2-8E819C17F25E}"/>
    <cellStyle name="Comma 2 2 4 2 3 3 3" xfId="8244" xr:uid="{786A48DE-C6D7-4620-88D4-02E1EEA6F1D3}"/>
    <cellStyle name="Comma 2 2 4 2 3 3 3 2" xfId="22618" xr:uid="{2AFE5CD7-DF4F-4C63-9697-85FE1F91F73B}"/>
    <cellStyle name="Comma 2 2 4 2 3 3 3 3" xfId="54705" xr:uid="{1C2FB772-2EA5-4174-81E0-1B9D603A44C7}"/>
    <cellStyle name="Comma 2 2 4 2 3 3 4" xfId="14566" xr:uid="{29956633-6704-4BC3-871B-518B3E0B48E2}"/>
    <cellStyle name="Comma 2 2 4 2 3 3 4 2" xfId="28940" xr:uid="{9773A063-A763-4196-AAA7-3B286DAA42BB}"/>
    <cellStyle name="Comma 2 2 4 2 3 3 5" xfId="33937" xr:uid="{5D001CFC-891C-4AAB-8835-78B4F9AAEDCF}"/>
    <cellStyle name="Comma 2 2 4 2 3 3 6" xfId="18484" xr:uid="{EB0B0CB9-BEFD-4F2D-8AD0-809F00E27C72}"/>
    <cellStyle name="Comma 2 2 4 2 3 3 7" xfId="49578" xr:uid="{C9A80871-F7E7-4D76-9693-396A90246505}"/>
    <cellStyle name="Comma 2 2 4 2 3 3 8" xfId="60356" xr:uid="{39F283AF-028A-4C9D-BD90-5A2C0AB762EF}"/>
    <cellStyle name="Comma 2 2 4 2 3 3 9" xfId="60646" xr:uid="{173F7F97-809D-48E9-B9EE-FACE4BB6BBCF}"/>
    <cellStyle name="Comma 2 2 4 2 3 4" xfId="4238" xr:uid="{CD87BD55-72B6-49C8-A830-2EB5929EBDC9}"/>
    <cellStyle name="Comma 2 2 4 2 3 4 2" xfId="5950" xr:uid="{0DD0F281-047E-47E9-AA8E-8001954BB911}"/>
    <cellStyle name="Comma 2 2 4 2 3 4 2 2" xfId="11988" xr:uid="{AD629F3E-86E4-40A0-9297-AF626D69CE8F}"/>
    <cellStyle name="Comma 2 2 4 2 3 4 2 2 2" xfId="26362" xr:uid="{E97B3A2B-73CB-4FC3-9EE3-01E50DED3A14}"/>
    <cellStyle name="Comma 2 2 4 2 3 4 2 2 3" xfId="58619" xr:uid="{D64913CD-7B71-4985-B0EC-2AEF0C9F7248}"/>
    <cellStyle name="Comma 2 2 4 2 3 4 2 3" xfId="20649" xr:uid="{64C2976A-6AC9-422A-99AC-B3DC4A49D29B}"/>
    <cellStyle name="Comma 2 2 4 2 3 4 2 4" xfId="53495" xr:uid="{203AA3BB-B71C-4194-817A-E893DFFF9548}"/>
    <cellStyle name="Comma 2 2 4 2 3 4 3" xfId="8969" xr:uid="{86E73C32-F004-48C8-B28C-1D27591596D7}"/>
    <cellStyle name="Comma 2 2 4 2 3 4 3 2" xfId="23343" xr:uid="{F4338FC7-8504-47BF-9DB4-67A773AEF8C4}"/>
    <cellStyle name="Comma 2 2 4 2 3 4 3 3" xfId="55590" xr:uid="{7CFE4CF3-AD96-4E97-807D-76DEC01D34F2}"/>
    <cellStyle name="Comma 2 2 4 2 3 4 4" xfId="14795" xr:uid="{0FFAAA5D-526D-4534-BD66-DB09FB6C3ECD}"/>
    <cellStyle name="Comma 2 2 4 2 3 4 4 2" xfId="29169" xr:uid="{04B19466-3209-45B4-8BFB-EB2272853551}"/>
    <cellStyle name="Comma 2 2 4 2 3 4 5" xfId="34166" xr:uid="{0751D0AE-4866-4C9A-BCA7-C2A93EF878C0}"/>
    <cellStyle name="Comma 2 2 4 2 3 4 6" xfId="19000" xr:uid="{55F7DC75-9020-41ED-B7A2-9B8EF86456A3}"/>
    <cellStyle name="Comma 2 2 4 2 3 4 7" xfId="50465" xr:uid="{3B9F7128-0F59-48B4-B274-8F284A824577}"/>
    <cellStyle name="Comma 2 2 4 2 3 5" xfId="4783" xr:uid="{130A533F-644A-43BB-A3AB-CBB24AEC77DE}"/>
    <cellStyle name="Comma 2 2 4 2 3 5 2" xfId="9636" xr:uid="{D4FE79E6-1AB6-4885-83B1-BC8245A1AF01}"/>
    <cellStyle name="Comma 2 2 4 2 3 5 2 2" xfId="24010" xr:uid="{95C838FD-03D8-4675-8499-0F862FA93894}"/>
    <cellStyle name="Comma 2 2 4 2 3 5 2 3" xfId="56267" xr:uid="{79A6AA72-983D-49A9-86AE-C37C7C974788}"/>
    <cellStyle name="Comma 2 2 4 2 3 5 3" xfId="19530" xr:uid="{99DB246C-55C9-4A2B-953A-9F8A8EE2D07A}"/>
    <cellStyle name="Comma 2 2 4 2 3 5 4" xfId="51142" xr:uid="{6722FECE-9A29-42DB-898B-1E509493C250}"/>
    <cellStyle name="Comma 2 2 4 2 3 6" xfId="6936" xr:uid="{41C75B85-7951-426E-A838-785B66B6F0F4}"/>
    <cellStyle name="Comma 2 2 4 2 3 6 2" xfId="10564" xr:uid="{860713AD-5A55-4F76-847C-045EEE3C0757}"/>
    <cellStyle name="Comma 2 2 4 2 3 6 2 2" xfId="24938" xr:uid="{4FDE25FE-0957-4BBA-B9B8-6EE10A6E352F}"/>
    <cellStyle name="Comma 2 2 4 2 3 6 2 3" xfId="57195" xr:uid="{2BFD31C1-8EE3-4954-90D3-A8A31C4C9812}"/>
    <cellStyle name="Comma 2 2 4 2 3 6 3" xfId="21310" xr:uid="{17BC8EAC-609C-438D-A5D8-7930E90D9E33}"/>
    <cellStyle name="Comma 2 2 4 2 3 6 4" xfId="52071" xr:uid="{026FB0E6-056A-480D-96F2-66A5C8B9D837}"/>
    <cellStyle name="Comma 2 2 4 2 3 7" xfId="7756" xr:uid="{C34C3BF0-E195-420C-AB92-FF6E42653A77}"/>
    <cellStyle name="Comma 2 2 4 2 3 7 2" xfId="22130" xr:uid="{38DDEC51-0080-4C2A-A50A-FF8EB2182344}"/>
    <cellStyle name="Comma 2 2 4 2 3 7 3" xfId="54166" xr:uid="{71D5A7C3-B2A8-4A9C-8720-99A0272F8D70}"/>
    <cellStyle name="Comma 2 2 4 2 3 8" xfId="13119" xr:uid="{EDB9A248-CD56-48FB-8FC7-097B92CEF4CC}"/>
    <cellStyle name="Comma 2 2 4 2 3 8 2" xfId="27493" xr:uid="{2932310A-BCAC-4338-BA77-1980E8CBA3E6}"/>
    <cellStyle name="Comma 2 2 4 2 3 9" xfId="15870" xr:uid="{29BB5494-2C3F-49A1-A43C-4641C8478971}"/>
    <cellStyle name="Comma 2 2 4 2 3 9 2" xfId="30244" xr:uid="{DAFD725B-FBAF-450A-92A8-A839E21A310B}"/>
    <cellStyle name="Comma 2 2 4 2 4" xfId="1867" xr:uid="{01D765EB-B369-40E7-B3CE-5B31F888BAF5}"/>
    <cellStyle name="Comma 2 2 4 2 4 10" xfId="31014" xr:uid="{944E986B-5ED8-48FC-B166-3ADFF1CC5281}"/>
    <cellStyle name="Comma 2 2 4 2 4 11" xfId="32123" xr:uid="{E18BEA25-AD63-4BA8-8D7E-0F1D7BFBFE22}"/>
    <cellStyle name="Comma 2 2 4 2 4 12" xfId="16841" xr:uid="{085CCDE3-28B2-4924-9085-B794754349A8}"/>
    <cellStyle name="Comma 2 2 4 2 4 13" xfId="34913" xr:uid="{F8CB4523-977F-4010-B802-8A9B931D6F58}"/>
    <cellStyle name="Comma 2 2 4 2 4 14" xfId="48725" xr:uid="{79F15E9D-5EED-4F5F-B276-378961166631}"/>
    <cellStyle name="Comma 2 2 4 2 4 15" xfId="59264" xr:uid="{084B3A6C-DEE4-4169-9AD6-EB98843E88A5}"/>
    <cellStyle name="Comma 2 2 4 2 4 16" xfId="60706" xr:uid="{0CCB5D87-AAC7-41F2-B625-98D7FE21B96A}"/>
    <cellStyle name="Comma 2 2 4 2 4 2" xfId="2769" xr:uid="{7960B596-7DAF-4740-9F09-1A8FF6502F03}"/>
    <cellStyle name="Comma 2 2 4 2 4 2 2" xfId="3477" xr:uid="{43044FAC-A1FE-40D5-B753-7D311B7F3A3E}"/>
    <cellStyle name="Comma 2 2 4 2 4 2 3" xfId="13463" xr:uid="{D3D527DB-B83B-4DF4-BB11-96CC2CD6824A}"/>
    <cellStyle name="Comma 2 2 4 2 4 2 3 2" xfId="27837" xr:uid="{5F590827-C07F-4A1D-A608-D3AB2E7A7B79}"/>
    <cellStyle name="Comma 2 2 4 2 4 2 4" xfId="32834" xr:uid="{478B8BB0-595E-45C2-A05A-38DA8D1628C7}"/>
    <cellStyle name="Comma 2 2 4 2 4 2 5" xfId="17953" xr:uid="{8C5793DB-0C91-4926-92AB-29899EEAD2D1}"/>
    <cellStyle name="Comma 2 2 4 2 4 2 6" xfId="60045" xr:uid="{05CDD648-1F5A-4BA4-962D-4F235FDB2493}"/>
    <cellStyle name="Comma 2 2 4 2 4 3" xfId="3476" xr:uid="{20491BB7-D306-4F6C-ABFB-20B113D8B7D9}"/>
    <cellStyle name="Comma 2 2 4 2 4 3 2" xfId="5109" xr:uid="{603FB89D-AE11-4135-8215-5AFF24AFFE84}"/>
    <cellStyle name="Comma 2 2 4 2 4 3 2 2" xfId="11104" xr:uid="{301284CC-3DE1-44EA-81D8-C36F722CAE0B}"/>
    <cellStyle name="Comma 2 2 4 2 4 3 2 2 2" xfId="25478" xr:uid="{7A513889-21DF-4F8F-AD01-65DA1C7E92F7}"/>
    <cellStyle name="Comma 2 2 4 2 4 3 2 2 3" xfId="57735" xr:uid="{9D9F380B-E45E-4B11-A38B-ED5C5D0BE56E}"/>
    <cellStyle name="Comma 2 2 4 2 4 3 2 3" xfId="19820" xr:uid="{2645CCAA-9F70-4D1F-B6D0-848804B167E3}"/>
    <cellStyle name="Comma 2 2 4 2 4 3 2 4" xfId="52611" xr:uid="{DA98CFAF-3B59-4AA9-985A-609ED4BBE164}"/>
    <cellStyle name="Comma 2 2 4 2 4 3 3" xfId="8245" xr:uid="{49D57FB8-6FA6-4C25-8AEF-8B6C1E04F2F8}"/>
    <cellStyle name="Comma 2 2 4 2 4 3 3 2" xfId="22619" xr:uid="{86DB09BD-92C5-42F1-B7D7-886C18FCDC87}"/>
    <cellStyle name="Comma 2 2 4 2 4 3 3 3" xfId="54706" xr:uid="{C4FEDB7B-1964-4F83-BA93-EB466C6A8521}"/>
    <cellStyle name="Comma 2 2 4 2 4 3 4" xfId="14255" xr:uid="{DD3EBAEB-E617-4E39-9C10-04A437EBFEF7}"/>
    <cellStyle name="Comma 2 2 4 2 4 3 4 2" xfId="28629" xr:uid="{A67FD57C-0E2F-4C65-8A8B-1EEFA1A0BDE0}"/>
    <cellStyle name="Comma 2 2 4 2 4 3 5" xfId="33626" xr:uid="{B95713DC-36A3-4FF0-A924-6CB4EA1BDC25}"/>
    <cellStyle name="Comma 2 2 4 2 4 3 6" xfId="18485" xr:uid="{AD3BC3A1-9A5D-45C8-8854-49E34523401C}"/>
    <cellStyle name="Comma 2 2 4 2 4 3 7" xfId="49579" xr:uid="{C4869253-70B3-4335-A9FF-521684B7D4AD}"/>
    <cellStyle name="Comma 2 2 4 2 4 4" xfId="3986" xr:uid="{A2FC7CA4-3DD0-446F-8BA6-B8547F47209F}"/>
    <cellStyle name="Comma 2 2 4 2 4 4 2" xfId="5636" xr:uid="{EC8887B6-1407-4303-9544-901597E34469}"/>
    <cellStyle name="Comma 2 2 4 2 4 4 2 2" xfId="11674" xr:uid="{CFFB096F-4FE4-4EFD-9385-EF8F62D7E794}"/>
    <cellStyle name="Comma 2 2 4 2 4 4 2 2 2" xfId="26048" xr:uid="{C6B78509-3192-44D5-BADB-5BCA74F76FDB}"/>
    <cellStyle name="Comma 2 2 4 2 4 4 2 2 3" xfId="58305" xr:uid="{516F2C5E-7331-4E3A-BB3B-361CC324169F}"/>
    <cellStyle name="Comma 2 2 4 2 4 4 2 3" xfId="20335" xr:uid="{25D35EAF-3854-46F2-8765-D95632CC0A7F}"/>
    <cellStyle name="Comma 2 2 4 2 4 4 2 4" xfId="53181" xr:uid="{BF3448A1-19DA-4645-B297-53399AC9CF53}"/>
    <cellStyle name="Comma 2 2 4 2 4 4 3" xfId="8773" xr:uid="{C3D27D0F-55D4-4168-8100-197CFDBFFD3B}"/>
    <cellStyle name="Comma 2 2 4 2 4 4 3 2" xfId="23147" xr:uid="{08C23223-7321-4C57-A100-4DD47602018E}"/>
    <cellStyle name="Comma 2 2 4 2 4 4 3 3" xfId="55276" xr:uid="{4ABF4149-C1DA-4723-A0D6-B966E9965F2B}"/>
    <cellStyle name="Comma 2 2 4 2 4 4 4" xfId="14806" xr:uid="{316B0605-0F59-422B-9145-D3CAADE54398}"/>
    <cellStyle name="Comma 2 2 4 2 4 4 4 2" xfId="29180" xr:uid="{FC4157AA-9747-41C3-88B0-6F77B32481FD}"/>
    <cellStyle name="Comma 2 2 4 2 4 4 5" xfId="34177" xr:uid="{1A5C1899-B480-4E29-A68D-1BB62CF4B5BA}"/>
    <cellStyle name="Comma 2 2 4 2 4 4 6" xfId="18757" xr:uid="{EFDE5645-9150-499D-90CB-D153B2C1F781}"/>
    <cellStyle name="Comma 2 2 4 2 4 4 7" xfId="50151" xr:uid="{0130506B-351F-476B-B6E3-28B2A578BF6B}"/>
    <cellStyle name="Comma 2 2 4 2 4 5" xfId="4568" xr:uid="{E213B30E-FAF4-48CA-8074-086D753CF6D0}"/>
    <cellStyle name="Comma 2 2 4 2 4 5 2" xfId="9637" xr:uid="{02BFBF28-C0C9-4A96-BA92-111E0D0404AF}"/>
    <cellStyle name="Comma 2 2 4 2 4 5 2 2" xfId="24011" xr:uid="{7DE10520-4A88-4C11-8429-6F17663721EF}"/>
    <cellStyle name="Comma 2 2 4 2 4 5 2 3" xfId="56268" xr:uid="{A970B72F-1521-4974-BCF7-B8E39AF407B8}"/>
    <cellStyle name="Comma 2 2 4 2 4 5 3" xfId="19326" xr:uid="{DF12CE67-AE1A-4DE7-99DD-FD24C711EB53}"/>
    <cellStyle name="Comma 2 2 4 2 4 5 4" xfId="51143" xr:uid="{D034B314-AAF8-45DB-8846-5993D4F64FEA}"/>
    <cellStyle name="Comma 2 2 4 2 4 6" xfId="6623" xr:uid="{263B5E61-44C1-43B9-8169-5DF212617E7A}"/>
    <cellStyle name="Comma 2 2 4 2 4 6 2" xfId="10250" xr:uid="{98031127-D3A8-41C3-83A2-C94FC2B276A0}"/>
    <cellStyle name="Comma 2 2 4 2 4 6 2 2" xfId="24624" xr:uid="{964168FD-77F7-4DB0-BA17-0DDFF6B10AAE}"/>
    <cellStyle name="Comma 2 2 4 2 4 6 2 3" xfId="56881" xr:uid="{2DC4815B-D8E5-4438-8CEF-73E048782788}"/>
    <cellStyle name="Comma 2 2 4 2 4 6 3" xfId="20997" xr:uid="{821EF567-E1D6-4C3A-89B7-83B783CBD3C6}"/>
    <cellStyle name="Comma 2 2 4 2 4 6 4" xfId="51757" xr:uid="{618F86A3-6E19-4B32-8A30-2421D7EAA973}"/>
    <cellStyle name="Comma 2 2 4 2 4 7" xfId="7442" xr:uid="{F0EC5810-A296-4F8D-9D88-5CFCDCA0F47E}"/>
    <cellStyle name="Comma 2 2 4 2 4 7 2" xfId="21816" xr:uid="{6CA1E155-1DE9-4DF8-B6C0-02EA1893AF6C}"/>
    <cellStyle name="Comma 2 2 4 2 4 7 3" xfId="53852" xr:uid="{D4F3FAEF-83BB-4A79-A343-B9C4E37692B7}"/>
    <cellStyle name="Comma 2 2 4 2 4 8" xfId="12719" xr:uid="{0E096E3A-B252-4F9C-AF52-845FF2D6D28A}"/>
    <cellStyle name="Comma 2 2 4 2 4 8 2" xfId="27093" xr:uid="{0478D4DF-61A1-4A06-AD72-2F4B0F769B90}"/>
    <cellStyle name="Comma 2 2 4 2 4 9" xfId="15556" xr:uid="{3E582BE5-2F98-4388-9C22-CCB13D23A448}"/>
    <cellStyle name="Comma 2 2 4 2 4 9 2" xfId="29930" xr:uid="{F039FABE-1088-4104-9FDD-D63CE952408F}"/>
    <cellStyle name="Comma 2 2 4 2 5" xfId="1580" xr:uid="{DC935EE1-D6D8-4E70-9CA6-A627B62529D3}"/>
    <cellStyle name="Comma 2 2 4 2 5 10" xfId="59888" xr:uid="{7CEC70B5-FB98-409C-AA0F-E962F22C04C8}"/>
    <cellStyle name="Comma 2 2 4 2 5 11" xfId="60644" xr:uid="{3242AA66-BB87-4E9E-A966-8639154481E9}"/>
    <cellStyle name="Comma 2 2 4 2 5 2" xfId="2616" xr:uid="{54CCD30B-7C06-4406-BD71-D6F7305969B2}"/>
    <cellStyle name="Comma 2 2 4 2 5 2 2" xfId="6117" xr:uid="{F3BA038B-3982-470A-9643-D28927010468}"/>
    <cellStyle name="Comma 2 2 4 2 5 2 3" xfId="17799" xr:uid="{92B90C49-A766-4317-9AA7-F0D8A26972F6}"/>
    <cellStyle name="Comma 2 2 4 2 5 3" xfId="3478" xr:uid="{BA8AA1E6-B88F-4F6D-9AC5-B97BE49868B0}"/>
    <cellStyle name="Comma 2 2 4 2 5 4" xfId="13305" xr:uid="{15EA9C39-8A03-409D-B926-B18105F2BF57}"/>
    <cellStyle name="Comma 2 2 4 2 5 4 2" xfId="27679" xr:uid="{41A0CC8A-A335-42AE-A1C7-16176D85F10A}"/>
    <cellStyle name="Comma 2 2 4 2 5 5" xfId="15402" xr:uid="{6254185C-A30D-4635-B87F-7B65C0EB1C77}"/>
    <cellStyle name="Comma 2 2 4 2 5 5 2" xfId="29776" xr:uid="{91987691-755F-4F0F-B43E-3861FEB20C01}"/>
    <cellStyle name="Comma 2 2 4 2 5 6" xfId="30860" xr:uid="{1F3A5187-5E5C-415D-8F75-C170F6E5EE81}"/>
    <cellStyle name="Comma 2 2 4 2 5 7" xfId="31969" xr:uid="{34524E8F-8587-46C2-8348-FB7C1428DA41}"/>
    <cellStyle name="Comma 2 2 4 2 5 8" xfId="16506" xr:uid="{A10EF346-3A2C-4AB9-AE5E-FFAF89009DC8}"/>
    <cellStyle name="Comma 2 2 4 2 5 9" xfId="34759" xr:uid="{F07696D4-41C0-4906-B024-0011B051B3D4}"/>
    <cellStyle name="Comma 2 2 4 2 6" xfId="2259" xr:uid="{16F53E21-A32F-4FB2-80D3-A876A05DAB95}"/>
    <cellStyle name="Comma 2 2 4 2 6 2" xfId="5106" xr:uid="{14850D28-F0CA-447D-A822-EC2899B9C512}"/>
    <cellStyle name="Comma 2 2 4 2 6 2 2" xfId="11101" xr:uid="{3DB71798-EE26-43BA-9373-80CECBF97DAE}"/>
    <cellStyle name="Comma 2 2 4 2 6 2 2 2" xfId="25475" xr:uid="{10F09682-37E5-4292-B925-9B871F7F551E}"/>
    <cellStyle name="Comma 2 2 4 2 6 2 2 3" xfId="57732" xr:uid="{A7D23FD6-C301-406C-937D-61F0DC6626A4}"/>
    <cellStyle name="Comma 2 2 4 2 6 2 3" xfId="19817" xr:uid="{4FDADE60-2802-47FE-94EE-56030456A9CE}"/>
    <cellStyle name="Comma 2 2 4 2 6 2 4" xfId="52608" xr:uid="{658DDC8B-A378-4062-A7B5-0353DF39967E}"/>
    <cellStyle name="Comma 2 2 4 2 6 3" xfId="8243" xr:uid="{DDFD060C-D4D2-4C28-8CDE-36E92F068E2C}"/>
    <cellStyle name="Comma 2 2 4 2 6 3 2" xfId="22617" xr:uid="{D43E86C3-0BCF-4800-BD67-583F5727DBD7}"/>
    <cellStyle name="Comma 2 2 4 2 6 3 3" xfId="54703" xr:uid="{CCF631E4-CAB6-4D36-956E-D831369E83A7}"/>
    <cellStyle name="Comma 2 2 4 2 6 4" xfId="14096" xr:uid="{E19440A7-1A0F-4CFE-85FD-D313004909D9}"/>
    <cellStyle name="Comma 2 2 4 2 6 4 2" xfId="28470" xr:uid="{0809422A-D224-47B3-A2AA-6043B49DBB3E}"/>
    <cellStyle name="Comma 2 2 4 2 6 5" xfId="33467" xr:uid="{A26E4FB1-87E6-43CB-BB2C-DBEFDF56FF96}"/>
    <cellStyle name="Comma 2 2 4 2 6 6" xfId="17440" xr:uid="{84EA3A4A-BB94-4132-9411-31C8F83744D7}"/>
    <cellStyle name="Comma 2 2 4 2 6 7" xfId="49576" xr:uid="{E014CC28-453F-48B5-AAFA-15965351F210}"/>
    <cellStyle name="Comma 2 2 4 2 7" xfId="3846" xr:uid="{8946BDED-95E5-4FBF-9578-B2A02210DFF7}"/>
    <cellStyle name="Comma 2 2 4 2 7 2" xfId="5482" xr:uid="{19E5F581-B827-4D3A-96B6-98928D425A68}"/>
    <cellStyle name="Comma 2 2 4 2 7 2 2" xfId="11520" xr:uid="{3F9379E1-D183-49BA-A12E-244A7E28417F}"/>
    <cellStyle name="Comma 2 2 4 2 7 2 2 2" xfId="25894" xr:uid="{45AE452B-606A-4425-8E12-1BEB1CA4C41F}"/>
    <cellStyle name="Comma 2 2 4 2 7 2 2 3" xfId="58151" xr:uid="{F93134CD-D4EF-40F0-B742-4C998E618419}"/>
    <cellStyle name="Comma 2 2 4 2 7 2 3" xfId="20181" xr:uid="{35F62877-93AE-4876-9EC4-26414F7F4F74}"/>
    <cellStyle name="Comma 2 2 4 2 7 2 4" xfId="53027" xr:uid="{C232A062-0E77-4822-AA1F-F1677E9CD4F1}"/>
    <cellStyle name="Comma 2 2 4 2 7 3" xfId="8621" xr:uid="{D55BC6FC-C3AC-41E4-AE80-0F097CDA9EC7}"/>
    <cellStyle name="Comma 2 2 4 2 7 3 2" xfId="22995" xr:uid="{76771E71-B5DB-48AC-8BDA-EA2D6FAD8152}"/>
    <cellStyle name="Comma 2 2 4 2 7 3 3" xfId="55122" xr:uid="{B8D317BE-0F3F-4C73-A6CE-F22F3A6BB29A}"/>
    <cellStyle name="Comma 2 2 4 2 7 4" xfId="12423" xr:uid="{C03A964A-D513-46CF-A34C-3B166CE97F0B}"/>
    <cellStyle name="Comma 2 2 4 2 7 4 2" xfId="26797" xr:uid="{CE12015B-EC57-4F93-BABA-C3B87DBBBDD8}"/>
    <cellStyle name="Comma 2 2 4 2 7 5" xfId="32567" xr:uid="{C05F6E31-F44C-4F18-9D48-AE3B0C5109E2}"/>
    <cellStyle name="Comma 2 2 4 2 7 6" xfId="18623" xr:uid="{63D03DD2-3F32-4EF7-9838-89376F4A7584}"/>
    <cellStyle name="Comma 2 2 4 2 7 7" xfId="49997" xr:uid="{CC1A341F-E7C9-467B-9EEF-59E9596868B8}"/>
    <cellStyle name="Comma 2 2 4 2 8" xfId="4417" xr:uid="{B5B6B8E8-0B11-4E45-AD62-A0D50F45FFE3}"/>
    <cellStyle name="Comma 2 2 4 2 8 2" xfId="9632" xr:uid="{5928578C-232B-4F93-936D-49C37DE60577}"/>
    <cellStyle name="Comma 2 2 4 2 8 2 2" xfId="24006" xr:uid="{CEE98B74-8A23-4F20-AE47-F78621DCD029}"/>
    <cellStyle name="Comma 2 2 4 2 8 2 3" xfId="56263" xr:uid="{02C1DC0A-C8EC-4677-B217-E0816B863889}"/>
    <cellStyle name="Comma 2 2 4 2 8 3" xfId="19175" xr:uid="{A17494D4-EA2A-469B-B4F2-E8A5D40FBE03}"/>
    <cellStyle name="Comma 2 2 4 2 8 4" xfId="51138" xr:uid="{7863C64F-470A-4510-97B0-87E8A4569D13}"/>
    <cellStyle name="Comma 2 2 4 2 9" xfId="5069" xr:uid="{8CB94E5C-8444-4F62-BAD7-5212CE6DDEA5}"/>
    <cellStyle name="Comma 2 2 4 2 9 2" xfId="10096" xr:uid="{BC270F76-A523-48D0-9D4C-6E6C5E35E5DF}"/>
    <cellStyle name="Comma 2 2 4 2 9 2 2" xfId="24470" xr:uid="{06F58771-16D0-4485-B7A9-1BA283B0039F}"/>
    <cellStyle name="Comma 2 2 4 2 9 2 3" xfId="56727" xr:uid="{F3A5C7D4-4FDC-455B-AE96-6DA1DE0B9306}"/>
    <cellStyle name="Comma 2 2 4 2 9 3" xfId="19782" xr:uid="{437163F0-E615-4C35-B1A9-5EC6AEB87B83}"/>
    <cellStyle name="Comma 2 2 4 2 9 4" xfId="51603" xr:uid="{17418723-C873-43F1-9AA3-D587E1D3F218}"/>
    <cellStyle name="Comma 2 2 4 20" xfId="58750" xr:uid="{81C7C45B-FC68-4D7E-B93D-6DEB49EF6AA6}"/>
    <cellStyle name="Comma 2 2 4 21" xfId="60581" xr:uid="{B35B4FF7-6C2B-4C48-9F8B-8790C1AAEF21}"/>
    <cellStyle name="Comma 2 2 4 3" xfId="939" xr:uid="{8316C6E8-EA08-419A-80E2-41EE51AEF3D1}"/>
    <cellStyle name="Comma 2 2 4 3 10" xfId="15027" xr:uid="{2EEE9B59-8AFB-4D07-A67F-9BF5ABB908E5}"/>
    <cellStyle name="Comma 2 2 4 3 10 2" xfId="29401" xr:uid="{C2CC4C2E-E734-4154-96E5-A641DADD44D4}"/>
    <cellStyle name="Comma 2 2 4 3 11" xfId="30485" xr:uid="{092F91B2-9768-4A9C-8A4C-5EF8BD818A4A}"/>
    <cellStyle name="Comma 2 2 4 3 12" xfId="31600" xr:uid="{FFDDF48C-2FBD-474F-9521-0665C26DA210}"/>
    <cellStyle name="Comma 2 2 4 3 13" xfId="16112" xr:uid="{8DB667C9-3568-4FF4-AE11-10D8A7F28603}"/>
    <cellStyle name="Comma 2 2 4 3 14" xfId="34399" xr:uid="{EC079229-59DC-421D-8722-F576692B86E4}"/>
    <cellStyle name="Comma 2 2 4 3 15" xfId="48867" xr:uid="{D4F26B7A-5A49-44E2-8A6E-E356651D00FA}"/>
    <cellStyle name="Comma 2 2 4 3 16" xfId="58977" xr:uid="{0759D6FA-E139-4FC3-8A62-CBA371EB1341}"/>
    <cellStyle name="Comma 2 2 4 3 17" xfId="60585" xr:uid="{7EDACF73-BE6F-42AD-90F6-3BDB08AB9EE6}"/>
    <cellStyle name="Comma 2 2 4 3 2" xfId="940" xr:uid="{A63EECC5-EEAD-4D23-969B-27A9335BAFB0}"/>
    <cellStyle name="Comma 2 2 4 3 2 10" xfId="16983" xr:uid="{D673E70F-4658-43CD-B568-5950C5783B80}"/>
    <cellStyle name="Comma 2 2 4 3 2 11" xfId="35055" xr:uid="{344AEAEB-462E-4295-B816-262ED7A1408D}"/>
    <cellStyle name="Comma 2 2 4 3 2 12" xfId="49581" xr:uid="{0EE34AC5-963D-43AD-9260-92D8833DAEBE}"/>
    <cellStyle name="Comma 2 2 4 3 2 13" xfId="59510" xr:uid="{09E0342D-306F-4954-B0E8-6342875CB572}"/>
    <cellStyle name="Comma 2 2 4 3 2 14" xfId="60586" xr:uid="{D52A2D3D-7573-4AA2-BD2D-EC5510E5DBC6}"/>
    <cellStyle name="Comma 2 2 4 3 2 2" xfId="2911" xr:uid="{1F5D0C38-9658-4AA1-A9A1-059A6BDDCCD1}"/>
    <cellStyle name="Comma 2 2 4 3 2 2 2" xfId="3479" xr:uid="{FF81CC23-BF37-427B-A585-4213EA1AAB64}"/>
    <cellStyle name="Comma 2 2 4 3 2 2 3" xfId="13868" xr:uid="{A6F14DCA-1987-4DD0-8148-D35B28AF9873}"/>
    <cellStyle name="Comma 2 2 4 3 2 2 3 2" xfId="28242" xr:uid="{3FD444B6-07BC-47B7-91F7-D21CB2E8F43E}"/>
    <cellStyle name="Comma 2 2 4 3 2 2 4" xfId="33239" xr:uid="{F99C1F31-7722-44AD-883E-EEBCFEF1A137}"/>
    <cellStyle name="Comma 2 2 4 3 2 2 5" xfId="18095" xr:uid="{D940BC86-008C-4088-8D8D-CE214A4FAB3C}"/>
    <cellStyle name="Comma 2 2 4 3 2 2 6" xfId="60450" xr:uid="{1843DB02-E272-4E53-962C-CCE6E3678012}"/>
    <cellStyle name="Comma 2 2 4 3 2 2 7" xfId="60710" xr:uid="{F04CED46-4817-44A5-AE33-8F6D209DB163}"/>
    <cellStyle name="Comma 2 2 4 3 2 3" xfId="5111" xr:uid="{7BEA20AF-EBFB-4881-B403-BEF536F944B2}"/>
    <cellStyle name="Comma 2 2 4 3 2 3 2" xfId="9639" xr:uid="{24508CC5-8EBA-45CE-8E1D-A30688621022}"/>
    <cellStyle name="Comma 2 2 4 3 2 3 2 2" xfId="24013" xr:uid="{E488DF13-CC01-4011-964D-FF8EEF9F02F6}"/>
    <cellStyle name="Comma 2 2 4 3 2 3 2 3" xfId="56270" xr:uid="{E7716545-2FF4-4FC8-ADC1-8F050AF04061}"/>
    <cellStyle name="Comma 2 2 4 3 2 3 3" xfId="14662" xr:uid="{540A2B02-56BD-4664-B01D-55530831919E}"/>
    <cellStyle name="Comma 2 2 4 3 2 3 3 2" xfId="29036" xr:uid="{D0A3F1E6-860A-4D06-A779-8FE6BBBB4CCC}"/>
    <cellStyle name="Comma 2 2 4 3 2 3 4" xfId="34033" xr:uid="{9EF52E42-BBBD-4341-975E-223511D5AFF9}"/>
    <cellStyle name="Comma 2 2 4 3 2 3 5" xfId="19822" xr:uid="{D850D76B-AB3E-428B-B3C2-4FE924409A39}"/>
    <cellStyle name="Comma 2 2 4 3 2 3 6" xfId="51145" xr:uid="{D9A2BFE3-6639-47C0-85C7-7F2D91A8E401}"/>
    <cellStyle name="Comma 2 2 4 3 2 3 7" xfId="60648" xr:uid="{4ACA4B4A-9407-4627-B094-2E4FA3F7375C}"/>
    <cellStyle name="Comma 2 2 4 3 2 4" xfId="7087" xr:uid="{6D7E95A7-12AB-4EC8-97C9-AA53F81D0460}"/>
    <cellStyle name="Comma 2 2 4 3 2 4 2" xfId="11106" xr:uid="{6D32C6CB-13A0-4DC4-A99F-84287B3A8586}"/>
    <cellStyle name="Comma 2 2 4 3 2 4 2 2" xfId="25480" xr:uid="{FD0E319F-74CF-4543-91B8-E897299B4011}"/>
    <cellStyle name="Comma 2 2 4 3 2 4 2 3" xfId="57737" xr:uid="{43AFD898-4B55-496A-AE7C-19B8FD839EAC}"/>
    <cellStyle name="Comma 2 2 4 3 2 4 3" xfId="21461" xr:uid="{5229E212-E74C-4F81-8E55-7A027DC52AF8}"/>
    <cellStyle name="Comma 2 2 4 3 2 4 4" xfId="52613" xr:uid="{2361C647-721C-456A-AAA6-6FA60D36082B}"/>
    <cellStyle name="Comma 2 2 4 3 2 5" xfId="8247" xr:uid="{EC7889C8-858D-4547-8512-52C11C2579F9}"/>
    <cellStyle name="Comma 2 2 4 3 2 5 2" xfId="22621" xr:uid="{0CCD0EDD-25CF-4859-BFC0-162BD35AEA68}"/>
    <cellStyle name="Comma 2 2 4 3 2 5 3" xfId="54708" xr:uid="{A96AFB83-AB36-4A1E-9784-3AB025C31C89}"/>
    <cellStyle name="Comma 2 2 4 3 2 6" xfId="13043" xr:uid="{3896CBD8-3444-4B7F-93CF-D528133AD948}"/>
    <cellStyle name="Comma 2 2 4 3 2 6 2" xfId="27417" xr:uid="{50453F8E-D1D5-42D0-841D-378317350430}"/>
    <cellStyle name="Comma 2 2 4 3 2 7" xfId="15698" xr:uid="{86EE4FA5-950F-48A2-8F66-49B230287D6F}"/>
    <cellStyle name="Comma 2 2 4 3 2 7 2" xfId="30072" xr:uid="{372171EC-2CF7-45A7-8344-C4DC8C931105}"/>
    <cellStyle name="Comma 2 2 4 3 2 8" xfId="31156" xr:uid="{2677FE55-5401-4A85-B232-8147A5A94896}"/>
    <cellStyle name="Comma 2 2 4 3 2 9" xfId="32265" xr:uid="{902A084E-FD5E-4822-A494-07C3165BBE8B}"/>
    <cellStyle name="Comma 2 2 4 3 3" xfId="1579" xr:uid="{495BDE23-EA00-4280-ACD4-23520C20EEEE}"/>
    <cellStyle name="Comma 2 2 4 3 3 2" xfId="3480" xr:uid="{467FF2AF-E940-496E-AE03-51E35814DEF5}"/>
    <cellStyle name="Comma 2 2 4 3 3 3" xfId="6391" xr:uid="{EBD0577F-3812-48D4-9B13-C47D689BF139}"/>
    <cellStyle name="Comma 2 2 4 3 3 3 2" xfId="20903" xr:uid="{A8012C7F-7184-4760-916F-1408704F8463}"/>
    <cellStyle name="Comma 2 2 4 3 3 4" xfId="12718" xr:uid="{9F6E0599-B3BA-4E41-819E-8EBC5F5524B9}"/>
    <cellStyle name="Comma 2 2 4 3 3 4 2" xfId="27092" xr:uid="{C777AF0B-6781-416E-998F-2DF9AA59791D}"/>
    <cellStyle name="Comma 2 2 4 3 3 5" xfId="32487" xr:uid="{A88E53E1-99CA-4387-B38A-B46B2346DEA0}"/>
    <cellStyle name="Comma 2 2 4 3 3 6" xfId="16505" xr:uid="{C41EA1A7-2FFD-4B45-9499-78FDD528CB6B}"/>
    <cellStyle name="Comma 2 2 4 3 3 7" xfId="60187" xr:uid="{88ABBFBB-643A-4773-9BB9-60ECDF5FF5A4}"/>
    <cellStyle name="Comma 2 2 4 3 3 8" xfId="60709" xr:uid="{4EE6006D-F9DC-4B90-BBED-CA22BBE18481}"/>
    <cellStyle name="Comma 2 2 4 3 4" xfId="2258" xr:uid="{BA7958BF-7A4A-4972-8FBB-E4B273BCCAD5}"/>
    <cellStyle name="Comma 2 2 4 3 4 2" xfId="5110" xr:uid="{CE16F4EF-98B1-4F31-9E61-C0A71DA351B0}"/>
    <cellStyle name="Comma 2 2 4 3 4 2 2" xfId="11105" xr:uid="{EEF8E8A4-1B85-43E4-A417-FDE9D9A757FB}"/>
    <cellStyle name="Comma 2 2 4 3 4 2 2 2" xfId="25479" xr:uid="{9517A145-B186-424D-8D80-194ABD318973}"/>
    <cellStyle name="Comma 2 2 4 3 4 2 2 3" xfId="57736" xr:uid="{67166AA6-C7F7-484A-B2AF-5E7A1B09D3E9}"/>
    <cellStyle name="Comma 2 2 4 3 4 2 3" xfId="19821" xr:uid="{18DF4A07-85EC-49FA-9AD7-62571CC316F3}"/>
    <cellStyle name="Comma 2 2 4 3 4 2 4" xfId="52612" xr:uid="{F3C005CA-EC63-4FB3-B533-1E9EF35F7226}"/>
    <cellStyle name="Comma 2 2 4 3 4 3" xfId="8246" xr:uid="{07FFF6E6-B2B6-4F1B-8D60-10107C64E58E}"/>
    <cellStyle name="Comma 2 2 4 3 4 3 2" xfId="22620" xr:uid="{B9CC9FF2-54E2-4604-BED3-A688419C5A1D}"/>
    <cellStyle name="Comma 2 2 4 3 4 3 3" xfId="54707" xr:uid="{DE6BFD00-0F87-489A-B097-E07E38CFCB1B}"/>
    <cellStyle name="Comma 2 2 4 3 4 4" xfId="13605" xr:uid="{D70E6FF8-A8C2-454A-A908-48E638764AD7}"/>
    <cellStyle name="Comma 2 2 4 3 4 4 2" xfId="27979" xr:uid="{1DB9DE96-918A-4A9C-97A9-5BB489F3D2E7}"/>
    <cellStyle name="Comma 2 2 4 3 4 5" xfId="32976" xr:uid="{846F32BC-904D-4778-92CD-5D095171F9A8}"/>
    <cellStyle name="Comma 2 2 4 3 4 6" xfId="17439" xr:uid="{EDE2133B-E1E1-4AEF-B366-C73F3AF396C2}"/>
    <cellStyle name="Comma 2 2 4 3 4 7" xfId="49580" xr:uid="{622248BD-C43C-410C-A1CC-19C485C13F47}"/>
    <cellStyle name="Comma 2 2 4 3 4 8" xfId="60647" xr:uid="{505E053D-948E-48D5-A59B-B4D965878102}"/>
    <cellStyle name="Comma 2 2 4 3 5" xfId="4083" xr:uid="{294CF54F-3059-4914-B425-901F5A74FF47}"/>
    <cellStyle name="Comma 2 2 4 3 5 2" xfId="5778" xr:uid="{69E27876-6555-44BD-8AC6-974D386995F2}"/>
    <cellStyle name="Comma 2 2 4 3 5 2 2" xfId="11816" xr:uid="{DEB16F0E-2527-41F4-96B5-906084F1E357}"/>
    <cellStyle name="Comma 2 2 4 3 5 2 2 2" xfId="26190" xr:uid="{8D6F7E89-3EB9-4C37-8A11-932B5E5A5144}"/>
    <cellStyle name="Comma 2 2 4 3 5 2 2 3" xfId="58447" xr:uid="{D3A193A6-28DA-4634-B33E-E446319C9B70}"/>
    <cellStyle name="Comma 2 2 4 3 5 2 3" xfId="20477" xr:uid="{C1705F26-EC39-4469-9671-45061A74EFAA}"/>
    <cellStyle name="Comma 2 2 4 3 5 2 4" xfId="53323" xr:uid="{DA413510-B5DF-4EE5-A696-86A1188DB7D4}"/>
    <cellStyle name="Comma 2 2 4 3 5 3" xfId="8867" xr:uid="{62E39D50-4EF1-4A87-B07F-A5A31C5A747F}"/>
    <cellStyle name="Comma 2 2 4 3 5 3 2" xfId="23241" xr:uid="{5D757D9E-F221-4EA8-A86B-FFF183F1F492}"/>
    <cellStyle name="Comma 2 2 4 3 5 3 3" xfId="55418" xr:uid="{CCCFA3FD-DAB6-4DA1-AE02-448B5A749B49}"/>
    <cellStyle name="Comma 2 2 4 3 5 4" xfId="14397" xr:uid="{C0879B93-9B25-4BD1-A118-9E38AE0F539E}"/>
    <cellStyle name="Comma 2 2 4 3 5 4 2" xfId="28771" xr:uid="{FB89069F-AF87-430A-B668-F25808C70C63}"/>
    <cellStyle name="Comma 2 2 4 3 5 5" xfId="33768" xr:uid="{791F845D-1682-402A-B9AA-9FFE1CEB9A79}"/>
    <cellStyle name="Comma 2 2 4 3 5 6" xfId="18848" xr:uid="{1A435355-C313-45C7-AB2A-1B97F752848D}"/>
    <cellStyle name="Comma 2 2 4 3 5 7" xfId="50293" xr:uid="{81ECA54F-DB90-45AF-8A82-C76017E516EF}"/>
    <cellStyle name="Comma 2 2 4 3 6" xfId="4668" xr:uid="{37B6D43C-1A7F-4310-BBB1-B07C9942B72B}"/>
    <cellStyle name="Comma 2 2 4 3 6 2" xfId="9638" xr:uid="{D43D9BB8-A2C2-4D08-8654-0C8CD7D48132}"/>
    <cellStyle name="Comma 2 2 4 3 6 2 2" xfId="24012" xr:uid="{D26123F4-C25A-415D-9658-4EE0FABADD5A}"/>
    <cellStyle name="Comma 2 2 4 3 6 2 3" xfId="56269" xr:uid="{CE9ABBB1-6B60-47FC-B9ED-4945FF370367}"/>
    <cellStyle name="Comma 2 2 4 3 6 3" xfId="19421" xr:uid="{2A015A6C-5D3E-425B-9985-A9774A6FBC4C}"/>
    <cellStyle name="Comma 2 2 4 3 6 4" xfId="51144" xr:uid="{B1CAC47B-691B-41BE-AADD-3E27369B5A59}"/>
    <cellStyle name="Comma 2 2 4 3 7" xfId="6765" xr:uid="{29AD4A0E-6B70-4C55-A054-94B83944F565}"/>
    <cellStyle name="Comma 2 2 4 3 7 2" xfId="10392" xr:uid="{03DFACE7-A7FD-4B40-84AE-DAB67E15F2E7}"/>
    <cellStyle name="Comma 2 2 4 3 7 2 2" xfId="24766" xr:uid="{0B6A8ABD-2819-471D-9B43-DB64FA6B315E}"/>
    <cellStyle name="Comma 2 2 4 3 7 2 3" xfId="57023" xr:uid="{3AC0C016-9345-4951-BA50-D052F7EE4965}"/>
    <cellStyle name="Comma 2 2 4 3 7 3" xfId="21139" xr:uid="{9C8CFBA8-9A8A-4D11-A781-A6E5F9CF61D3}"/>
    <cellStyle name="Comma 2 2 4 3 7 4" xfId="51899" xr:uid="{8B12CD43-7186-4DA9-8557-1F050BC85B97}"/>
    <cellStyle name="Comma 2 2 4 3 8" xfId="7584" xr:uid="{976EFB42-F8C8-4B31-B995-E766B64DADE9}"/>
    <cellStyle name="Comma 2 2 4 3 8 2" xfId="21958" xr:uid="{B8870D7B-A846-463E-AE7B-8E3BF0328E21}"/>
    <cellStyle name="Comma 2 2 4 3 8 3" xfId="53994" xr:uid="{CBA20B16-BFF2-4542-9B44-8F6A22B5D7A5}"/>
    <cellStyle name="Comma 2 2 4 3 9" xfId="12273" xr:uid="{4FC8C986-5092-417E-9F85-D1DB711CF0A7}"/>
    <cellStyle name="Comma 2 2 4 3 9 2" xfId="26647" xr:uid="{FD649D45-FEF2-4542-A0D1-7F35A07DA75D}"/>
    <cellStyle name="Comma 2 2 4 4" xfId="941" xr:uid="{86592B04-7DCB-4C76-83B4-163FCA0426D0}"/>
    <cellStyle name="Comma 2 2 4 4 10" xfId="30654" xr:uid="{06574CB7-4128-4AD3-8C29-218CD8988C01}"/>
    <cellStyle name="Comma 2 2 4 4 11" xfId="31765" xr:uid="{4203DA13-7702-420E-ACE7-1132B599FDE2}"/>
    <cellStyle name="Comma 2 2 4 4 12" xfId="16268" xr:uid="{34D1AA3E-6116-470A-BE6D-A4773C2A318D}"/>
    <cellStyle name="Comma 2 2 4 4 13" xfId="34557" xr:uid="{556FF3CD-0957-492F-80CA-A171A5D08B08}"/>
    <cellStyle name="Comma 2 2 4 4 14" xfId="49038" xr:uid="{76FFA62A-0C9F-4FC7-B6EF-3CD54F233116}"/>
    <cellStyle name="Comma 2 2 4 4 15" xfId="59148" xr:uid="{72B00B63-6F16-4BC7-8F30-971D48EA3702}"/>
    <cellStyle name="Comma 2 2 4 4 16" xfId="60587" xr:uid="{CEA8C1AA-19D1-4CA4-8C9A-EDA9B7073842}"/>
    <cellStyle name="Comma 2 2 4 4 2" xfId="2019" xr:uid="{9EBD5234-37CB-4839-B071-4EEFD85EA0A1}"/>
    <cellStyle name="Comma 2 2 4 4 2 10" xfId="35226" xr:uid="{A4F14A89-4A3D-47CF-BEAA-EABAD44F6FF5}"/>
    <cellStyle name="Comma 2 2 4 4 2 11" xfId="59681" xr:uid="{11C50816-801B-4338-95B2-4CEF431EE547}"/>
    <cellStyle name="Comma 2 2 4 4 2 12" xfId="60711" xr:uid="{F1B97306-DC86-468A-ABF9-17CB825625C7}"/>
    <cellStyle name="Comma 2 2 4 4 2 2" xfId="3085" xr:uid="{66A0DAC0-D434-43A1-817A-3AB0131397E7}"/>
    <cellStyle name="Comma 2 2 4 4 2 2 2" xfId="9642" xr:uid="{76E4A632-19A3-42A3-B09E-89E76BFDC4D1}"/>
    <cellStyle name="Comma 2 2 4 4 2 2 2 2" xfId="24016" xr:uid="{FA3E198B-320C-4E11-A4D6-1DC2B3759DA6}"/>
    <cellStyle name="Comma 2 2 4 4 2 2 2 3" xfId="56273" xr:uid="{FA97041C-75DD-4C61-9014-13588CC0B180}"/>
    <cellStyle name="Comma 2 2 4 4 2 2 3" xfId="3403" xr:uid="{1AC5F63C-79B7-4946-AD51-A315A5DD5198}"/>
    <cellStyle name="Comma 2 2 4 4 2 2 3 2" xfId="18455" xr:uid="{9990BC22-EDAD-4BB5-96D1-8A01CC42A919}"/>
    <cellStyle name="Comma 2 2 4 4 2 2 4" xfId="6490" xr:uid="{7B56AC2E-EDE1-40D8-BA0E-7C508CF81EEA}"/>
    <cellStyle name="Comma 2 2 4 4 2 2 5" xfId="18266" xr:uid="{485A08A8-C159-4C17-835B-D7D103F36A1E}"/>
    <cellStyle name="Comma 2 2 4 4 2 2 6" xfId="51148" xr:uid="{0E31DAEE-B80F-4393-8762-EE808F7387D7}"/>
    <cellStyle name="Comma 2 2 4 4 2 3" xfId="3482" xr:uid="{08183034-AA07-476E-85E4-B91B99F278D2}"/>
    <cellStyle name="Comma 2 2 4 4 2 4" xfId="6329" xr:uid="{FFED5483-1707-4132-9C0A-F67A4E140EA5}"/>
    <cellStyle name="Comma 2 2 4 4 2 4 2" xfId="9641" xr:uid="{CB97DAE9-4BC6-4C99-8456-02AC27181F12}"/>
    <cellStyle name="Comma 2 2 4 4 2 4 2 2" xfId="24015" xr:uid="{B7A58218-F412-4E7E-A63A-D9DB8060BE4B}"/>
    <cellStyle name="Comma 2 2 4 4 2 4 2 3" xfId="56272" xr:uid="{0F259B2D-39E6-4482-A092-115FCD27DD88}"/>
    <cellStyle name="Comma 2 2 4 4 2 4 3" xfId="20879" xr:uid="{7780C435-A71B-432B-A5BA-5F8200DAF474}"/>
    <cellStyle name="Comma 2 2 4 4 2 4 4" xfId="51147" xr:uid="{08B9302D-43FE-431B-B607-D09AAE5584A7}"/>
    <cellStyle name="Comma 2 2 4 4 2 5" xfId="12876" xr:uid="{AB02E634-C9E6-435D-A915-F556FDC66456}"/>
    <cellStyle name="Comma 2 2 4 4 2 5 2" xfId="27250" xr:uid="{DD271800-0C64-455D-9AA9-0645822D8CCA}"/>
    <cellStyle name="Comma 2 2 4 4 2 6" xfId="15869" xr:uid="{D672CF72-8594-4E49-B1F5-D037D4E81F1D}"/>
    <cellStyle name="Comma 2 2 4 4 2 6 2" xfId="30243" xr:uid="{0BE1C49F-2D1C-4A00-9677-92D7AFBA7F9F}"/>
    <cellStyle name="Comma 2 2 4 4 2 7" xfId="31327" xr:uid="{BE122050-DB66-4576-A758-038507B71796}"/>
    <cellStyle name="Comma 2 2 4 4 2 8" xfId="32436" xr:uid="{91B7D990-E6E6-49F0-81C4-DE299149C7FD}"/>
    <cellStyle name="Comma 2 2 4 4 2 9" xfId="17154" xr:uid="{C5BC3632-6017-4C1B-853A-4724604F3600}"/>
    <cellStyle name="Comma 2 2 4 4 3" xfId="1735" xr:uid="{3F123C7F-7A70-405F-BF5A-2054965B72FE}"/>
    <cellStyle name="Comma 2 2 4 4 3 2" xfId="5112" xr:uid="{F387F3DA-2ADC-4BDB-88FD-0DE2075E6BAC}"/>
    <cellStyle name="Comma 2 2 4 4 3 2 2" xfId="11107" xr:uid="{91374B28-1454-4866-A1A7-F035422003A4}"/>
    <cellStyle name="Comma 2 2 4 4 3 2 2 2" xfId="25481" xr:uid="{8AE0ACDD-FCB3-43EA-A8D3-E0DAA3B71192}"/>
    <cellStyle name="Comma 2 2 4 4 3 2 2 3" xfId="57738" xr:uid="{86DE34A8-6E0A-4CDE-B6D0-0A6DEFC40894}"/>
    <cellStyle name="Comma 2 2 4 4 3 2 3" xfId="19823" xr:uid="{57A70626-F245-49EE-8D96-DF89BC225501}"/>
    <cellStyle name="Comma 2 2 4 4 3 2 4" xfId="52614" xr:uid="{C001C191-7318-4871-893B-47409903E50C}"/>
    <cellStyle name="Comma 2 2 4 4 3 3" xfId="3481" xr:uid="{F16A6711-E734-41F6-B6C1-D6082FE6BF6E}"/>
    <cellStyle name="Comma 2 2 4 4 3 3 2" xfId="18486" xr:uid="{AC6EFF6A-70C4-42B3-B688-EFC856758D21}"/>
    <cellStyle name="Comma 2 2 4 4 3 3 3" xfId="54709" xr:uid="{11B74191-915D-4384-A6E5-846F470132D0}"/>
    <cellStyle name="Comma 2 2 4 4 3 4" xfId="13773" xr:uid="{42F95D06-0532-439D-9BEC-762D9DD5C4C5}"/>
    <cellStyle name="Comma 2 2 4 4 3 4 2" xfId="28147" xr:uid="{F0AA7E7C-6D20-4E29-9356-71DD29DBD616}"/>
    <cellStyle name="Comma 2 2 4 4 3 5" xfId="33144" xr:uid="{2C29670B-EE75-45A0-A1AB-94521C605CB4}"/>
    <cellStyle name="Comma 2 2 4 4 3 6" xfId="16661" xr:uid="{0162F593-7E9F-46D8-9E02-7FF1A5D7D2E8}"/>
    <cellStyle name="Comma 2 2 4 4 3 7" xfId="49582" xr:uid="{3AE50526-CEDC-4147-8197-76A79EE3EE55}"/>
    <cellStyle name="Comma 2 2 4 4 3 8" xfId="60355" xr:uid="{A9A869F7-A66B-4879-9653-27734B86DDC1}"/>
    <cellStyle name="Comma 2 2 4 4 3 9" xfId="60649" xr:uid="{AFEC77AD-E4CF-4A51-BB23-C043363477B9}"/>
    <cellStyle name="Comma 2 2 4 4 4" xfId="2416" xr:uid="{3670D4B2-8D48-4FB1-9D19-2AB86743F002}"/>
    <cellStyle name="Comma 2 2 4 4 4 2" xfId="5949" xr:uid="{72CD8E93-5779-4A64-95B7-9526FF66B057}"/>
    <cellStyle name="Comma 2 2 4 4 4 2 2" xfId="11987" xr:uid="{C378A74E-78DE-4B97-BADB-864AACFF7FD4}"/>
    <cellStyle name="Comma 2 2 4 4 4 2 2 2" xfId="26361" xr:uid="{5489BD6B-47BE-4685-B1A8-A7C390C534CE}"/>
    <cellStyle name="Comma 2 2 4 4 4 2 2 3" xfId="58618" xr:uid="{8C507433-D6AE-47EF-B5A0-632BF3359734}"/>
    <cellStyle name="Comma 2 2 4 4 4 2 3" xfId="20648" xr:uid="{DDF50487-4424-4C22-8851-FB309C5FF124}"/>
    <cellStyle name="Comma 2 2 4 4 4 2 4" xfId="53494" xr:uid="{CA7055C4-F3EC-480F-9E0F-DB1398AF6569}"/>
    <cellStyle name="Comma 2 2 4 4 4 3" xfId="8968" xr:uid="{270C8853-388A-4621-9BF9-F20915104F1E}"/>
    <cellStyle name="Comma 2 2 4 4 4 3 2" xfId="23342" xr:uid="{E7650BCE-EE51-43AC-9AF5-2F4FEA503AF1}"/>
    <cellStyle name="Comma 2 2 4 4 4 3 3" xfId="55589" xr:uid="{AF57E0F5-AF32-4004-81AA-D0E46CE34885}"/>
    <cellStyle name="Comma 2 2 4 4 4 4" xfId="14565" xr:uid="{23B5BC55-0BD8-47B3-9BB7-13711C5A99B0}"/>
    <cellStyle name="Comma 2 2 4 4 4 4 2" xfId="28939" xr:uid="{24BF477C-B5D1-4E02-B96B-BDF324A7C6BD}"/>
    <cellStyle name="Comma 2 2 4 4 4 5" xfId="33936" xr:uid="{C28DC5CB-7E49-406A-AA46-AC7CD6DDA6D7}"/>
    <cellStyle name="Comma 2 2 4 4 4 6" xfId="17597" xr:uid="{11949D3F-99AA-4163-B18F-CE5D1542F439}"/>
    <cellStyle name="Comma 2 2 4 4 4 7" xfId="50464" xr:uid="{6D19DE80-70D5-454E-811F-6BDE1FE075C1}"/>
    <cellStyle name="Comma 2 2 4 4 5" xfId="4782" xr:uid="{CC0122F3-32F4-4E49-B720-41EABE78FAC8}"/>
    <cellStyle name="Comma 2 2 4 4 5 2" xfId="9640" xr:uid="{4232EB4A-BC52-485F-93BB-D57C9A440239}"/>
    <cellStyle name="Comma 2 2 4 4 5 2 2" xfId="24014" xr:uid="{10594A22-07C6-4046-847D-DBBE0C32913E}"/>
    <cellStyle name="Comma 2 2 4 4 5 2 3" xfId="56271" xr:uid="{529238FA-425C-4641-8C3D-C7F18A5D8B1B}"/>
    <cellStyle name="Comma 2 2 4 4 5 3" xfId="19529" xr:uid="{841CA023-2F0B-48F1-AFED-DEFEA0D94CDF}"/>
    <cellStyle name="Comma 2 2 4 4 5 4" xfId="51146" xr:uid="{C0F7569C-17A1-485E-99EB-E09F6989E27D}"/>
    <cellStyle name="Comma 2 2 4 4 6" xfId="6935" xr:uid="{0E0BDFFA-2905-4786-9125-8E073EE51099}"/>
    <cellStyle name="Comma 2 2 4 4 6 2" xfId="10563" xr:uid="{50FAAE8C-3EA4-45C2-85DA-047FCC495A7B}"/>
    <cellStyle name="Comma 2 2 4 4 6 2 2" xfId="24937" xr:uid="{A9FCC9D0-3774-4012-A414-9047062345C9}"/>
    <cellStyle name="Comma 2 2 4 4 6 2 3" xfId="57194" xr:uid="{22D491C5-09B3-4ECF-9FDF-23A2C4442DF5}"/>
    <cellStyle name="Comma 2 2 4 4 6 3" xfId="21309" xr:uid="{6EE8C3C3-BE12-4067-B508-0DE39D0180BC}"/>
    <cellStyle name="Comma 2 2 4 4 6 4" xfId="52070" xr:uid="{3F44711F-DC2B-4CE1-8B94-6D18F8FEF4AA}"/>
    <cellStyle name="Comma 2 2 4 4 7" xfId="7755" xr:uid="{728486A8-48F7-4F3E-8039-6A88F348400A}"/>
    <cellStyle name="Comma 2 2 4 4 7 2" xfId="22129" xr:uid="{7216870A-1A14-4AEF-90E4-CDD25707E552}"/>
    <cellStyle name="Comma 2 2 4 4 7 3" xfId="54165" xr:uid="{FD2FF316-B41D-4B16-B789-9DD39747EBEE}"/>
    <cellStyle name="Comma 2 2 4 4 8" xfId="12492" xr:uid="{150BB47E-2932-47A4-B3C8-FBC9D93B995B}"/>
    <cellStyle name="Comma 2 2 4 4 8 2" xfId="26866" xr:uid="{BE1A03E5-C297-473E-8645-6F3805AA7D61}"/>
    <cellStyle name="Comma 2 2 4 4 9" xfId="15196" xr:uid="{4AEF246F-A9E3-4B42-8B8C-87B2FB953AE4}"/>
    <cellStyle name="Comma 2 2 4 4 9 2" xfId="29570" xr:uid="{49EC1F28-801B-498A-AB30-ECBD25384C27}"/>
    <cellStyle name="Comma 2 2 4 5" xfId="942" xr:uid="{5A73DF45-0028-4FE1-A73E-9491B1CCC2E8}"/>
    <cellStyle name="Comma 2 2 4 5 10" xfId="30929" xr:uid="{EC53D491-FEC1-4A9C-8C5E-D576955AB9B9}"/>
    <cellStyle name="Comma 2 2 4 5 11" xfId="32038" xr:uid="{1F412592-B02D-4CAF-B648-0572EAFAE19F}"/>
    <cellStyle name="Comma 2 2 4 5 12" xfId="16756" xr:uid="{4C160C0E-ACE7-4AE8-8F28-4EFE75350C44}"/>
    <cellStyle name="Comma 2 2 4 5 13" xfId="34828" xr:uid="{9C6DEA5F-2124-443B-B048-229D4967795E}"/>
    <cellStyle name="Comma 2 2 4 5 14" xfId="48640" xr:uid="{3D708126-A0FB-4D07-931A-310A7B468506}"/>
    <cellStyle name="Comma 2 2 4 5 15" xfId="59455" xr:uid="{887121AA-2DE6-47C8-97AE-2B341BB65A0F}"/>
    <cellStyle name="Comma 2 2 4 5 16" xfId="60588" xr:uid="{E2634FA1-B2E2-41D5-89F8-1D89D91EA693}"/>
    <cellStyle name="Comma 2 2 4 5 2" xfId="2684" xr:uid="{F55EC8DF-FA1B-4DD8-9BB8-4517FF6E0996}"/>
    <cellStyle name="Comma 2 2 4 5 2 2" xfId="3484" xr:uid="{044E6220-428E-4796-8951-9117947B3314}"/>
    <cellStyle name="Comma 2 2 4 5 2 3" xfId="13379" xr:uid="{DB1B3D18-91F1-4280-99EA-3C1EDAA362F0}"/>
    <cellStyle name="Comma 2 2 4 5 2 3 2" xfId="27753" xr:uid="{EBB8546E-E21F-4148-940F-2A054C1A13B4}"/>
    <cellStyle name="Comma 2 2 4 5 2 4" xfId="32750" xr:uid="{A841BF67-5633-445F-A950-EF14455813D6}"/>
    <cellStyle name="Comma 2 2 4 5 2 5" xfId="17868" xr:uid="{46D0D7C2-2B97-4C16-AA40-65B8E443F7AF}"/>
    <cellStyle name="Comma 2 2 4 5 2 6" xfId="59961" xr:uid="{C9F01E52-076F-4F3C-A0E0-6021CB5FB33A}"/>
    <cellStyle name="Comma 2 2 4 5 2 7" xfId="60712" xr:uid="{44EE3DF7-4880-4650-AA71-92B578DBF594}"/>
    <cellStyle name="Comma 2 2 4 5 3" xfId="3483" xr:uid="{38B744EC-DDEC-4783-B126-78DDD2D6B1CB}"/>
    <cellStyle name="Comma 2 2 4 5 3 2" xfId="5113" xr:uid="{E22169AB-686A-46F2-8EC1-737E7CC06F40}"/>
    <cellStyle name="Comma 2 2 4 5 3 2 2" xfId="11108" xr:uid="{92719FB8-2A23-4B30-89BC-325A61101974}"/>
    <cellStyle name="Comma 2 2 4 5 3 2 2 2" xfId="25482" xr:uid="{98B14FE6-0E00-4C39-998A-6D3AE181DE98}"/>
    <cellStyle name="Comma 2 2 4 5 3 2 2 3" xfId="57739" xr:uid="{696678A8-0974-4D53-9D96-D8A0EFF51237}"/>
    <cellStyle name="Comma 2 2 4 5 3 2 3" xfId="19824" xr:uid="{D49C7DFE-DEF3-432B-BAD3-336B0884191D}"/>
    <cellStyle name="Comma 2 2 4 5 3 2 4" xfId="52615" xr:uid="{F57EE3BC-6E36-4AE2-AA38-01D46CDB263D}"/>
    <cellStyle name="Comma 2 2 4 5 3 3" xfId="8248" xr:uid="{F8351EDC-B20F-46FE-803D-B4BF7C0D8E17}"/>
    <cellStyle name="Comma 2 2 4 5 3 3 2" xfId="22622" xr:uid="{688C78A2-FAE6-4A07-AF55-96F80E66EAF2}"/>
    <cellStyle name="Comma 2 2 4 5 3 3 3" xfId="54710" xr:uid="{C8144D06-BF49-457E-A057-847D00F05949}"/>
    <cellStyle name="Comma 2 2 4 5 3 4" xfId="14171" xr:uid="{5786DA01-A577-40C2-99DC-F4C631BC5296}"/>
    <cellStyle name="Comma 2 2 4 5 3 4 2" xfId="28545" xr:uid="{E194A96B-30D8-46E6-B145-908EAB37E00A}"/>
    <cellStyle name="Comma 2 2 4 5 3 5" xfId="33542" xr:uid="{00B1F7BC-1067-42DA-B492-917D63682322}"/>
    <cellStyle name="Comma 2 2 4 5 3 6" xfId="18487" xr:uid="{5C234117-4B37-4C25-BA51-6377B48D9DF8}"/>
    <cellStyle name="Comma 2 2 4 5 3 7" xfId="49583" xr:uid="{24C7C349-5B76-4DC9-82FD-9C948FBEAF83}"/>
    <cellStyle name="Comma 2 2 4 5 3 8" xfId="60650" xr:uid="{31F4F07B-7E2D-42F7-864E-6332E01E41D6}"/>
    <cellStyle name="Comma 2 2 4 5 4" xfId="3906" xr:uid="{720C03B6-25CC-4D05-82B1-E069AAB900D9}"/>
    <cellStyle name="Comma 2 2 4 5 4 2" xfId="5551" xr:uid="{D641B2BC-E3DA-4F60-84F2-3425BE9AC5DC}"/>
    <cellStyle name="Comma 2 2 4 5 4 2 2" xfId="11589" xr:uid="{EC6B3937-5909-44F9-9617-30585E2581DD}"/>
    <cellStyle name="Comma 2 2 4 5 4 2 2 2" xfId="25963" xr:uid="{2238B99B-452F-46A4-813E-BAF1E4C30711}"/>
    <cellStyle name="Comma 2 2 4 5 4 2 2 3" xfId="58220" xr:uid="{4FEAE20F-60CF-40BE-9EAA-817BEB19A0A1}"/>
    <cellStyle name="Comma 2 2 4 5 4 2 3" xfId="20250" xr:uid="{27A90117-8630-4B11-9CB0-36A5EEEDDB82}"/>
    <cellStyle name="Comma 2 2 4 5 4 2 4" xfId="53096" xr:uid="{7A59C989-D824-4051-BDF4-9D85A701F9ED}"/>
    <cellStyle name="Comma 2 2 4 5 4 3" xfId="8690" xr:uid="{790D22B7-090E-41AF-B4E4-D1C4F563556B}"/>
    <cellStyle name="Comma 2 2 4 5 4 3 2" xfId="23064" xr:uid="{ACF5D8A3-DD8B-4D64-8C8F-412F33F481DD}"/>
    <cellStyle name="Comma 2 2 4 5 4 3 3" xfId="55191" xr:uid="{B154E245-66F5-4FBB-8E88-AE8B8F57A2EA}"/>
    <cellStyle name="Comma 2 2 4 5 4 4" xfId="14831" xr:uid="{26FAC08A-F390-4F6A-B31B-949544AB8983}"/>
    <cellStyle name="Comma 2 2 4 5 4 4 2" xfId="29205" xr:uid="{F9DD6745-976F-49EC-8680-DA353392FDA4}"/>
    <cellStyle name="Comma 2 2 4 5 4 5" xfId="34202" xr:uid="{60BAF7FA-F908-4CE2-99CF-C12100AF1A1C}"/>
    <cellStyle name="Comma 2 2 4 5 4 6" xfId="18679" xr:uid="{E1005BFB-780C-4E45-8A45-C78D104C4133}"/>
    <cellStyle name="Comma 2 2 4 5 4 7" xfId="50066" xr:uid="{8F507821-2A5A-4F8C-92C9-82951B9CBF42}"/>
    <cellStyle name="Comma 2 2 4 5 5" xfId="4486" xr:uid="{8B1AF5ED-0150-405F-B01C-710BFEDF6161}"/>
    <cellStyle name="Comma 2 2 4 5 5 2" xfId="9643" xr:uid="{2E86EAD1-1750-4046-8BCE-54CB654D8B0B}"/>
    <cellStyle name="Comma 2 2 4 5 5 2 2" xfId="24017" xr:uid="{1FD521F8-8CBC-4980-BC7C-9B50A675D993}"/>
    <cellStyle name="Comma 2 2 4 5 5 2 3" xfId="56274" xr:uid="{430640A2-E959-4BA1-8BC9-75E10E68A89F}"/>
    <cellStyle name="Comma 2 2 4 5 5 3" xfId="19244" xr:uid="{84D01CC8-C3BD-41C0-87E0-E3243BC9B40E}"/>
    <cellStyle name="Comma 2 2 4 5 5 4" xfId="51149" xr:uid="{76E0C2B1-42CD-4F01-BB7F-E595C15F804C}"/>
    <cellStyle name="Comma 2 2 4 5 6" xfId="4074" xr:uid="{3535AE0C-34BE-40F4-8CE3-7F11838E8894}"/>
    <cellStyle name="Comma 2 2 4 5 6 2" xfId="10165" xr:uid="{247018CF-39DC-4190-9EE6-A464447C2AD4}"/>
    <cellStyle name="Comma 2 2 4 5 6 2 2" xfId="24539" xr:uid="{DA831D8E-EECB-44EE-BB7C-2584FADFD5E6}"/>
    <cellStyle name="Comma 2 2 4 5 6 2 3" xfId="56796" xr:uid="{90A8E945-0F30-4428-86A6-39D2C6E392F0}"/>
    <cellStyle name="Comma 2 2 4 5 6 3" xfId="18839" xr:uid="{C0A81375-0660-427E-BC40-CB7014D64982}"/>
    <cellStyle name="Comma 2 2 4 5 6 4" xfId="51672" xr:uid="{52C35FBD-6124-402C-8C39-4ED241FC5F4B}"/>
    <cellStyle name="Comma 2 2 4 5 7" xfId="7357" xr:uid="{D3752E9C-0A1A-4B19-AC0B-15C56508CBDB}"/>
    <cellStyle name="Comma 2 2 4 5 7 2" xfId="21731" xr:uid="{3C0E9A92-29B1-48EB-B81A-9CBCC6F68395}"/>
    <cellStyle name="Comma 2 2 4 5 7 3" xfId="53767" xr:uid="{AD2D05F3-6466-4BC4-A0A9-F53508F91845}"/>
    <cellStyle name="Comma 2 2 4 5 8" xfId="12964" xr:uid="{3EF33DA3-391A-4F9A-8E9C-4B8AD0717916}"/>
    <cellStyle name="Comma 2 2 4 5 8 2" xfId="27338" xr:uid="{9EF68B98-6074-433D-A203-64362ABF51A9}"/>
    <cellStyle name="Comma 2 2 4 5 9" xfId="15471" xr:uid="{E1DB17BC-DBE4-4FCE-9650-F9368C0DDA07}"/>
    <cellStyle name="Comma 2 2 4 5 9 2" xfId="29845" xr:uid="{4B528540-E832-415C-8DB9-E2A6808CCD45}"/>
    <cellStyle name="Comma 2 2 4 6" xfId="1438" xr:uid="{BC8EB78D-9414-4332-9282-E950EDE7B64A}"/>
    <cellStyle name="Comma 2 2 4 6 10" xfId="59803" xr:uid="{FB32AC52-421D-4686-BCB8-E073E9C46480}"/>
    <cellStyle name="Comma 2 2 4 6 11" xfId="60705" xr:uid="{A33945B2-B0C8-45C4-A106-EECB5B893FB8}"/>
    <cellStyle name="Comma 2 2 4 6 2" xfId="2531" xr:uid="{FD7EC23C-54DD-4E20-9DEE-9AC8687309A7}"/>
    <cellStyle name="Comma 2 2 4 6 2 2" xfId="3623" xr:uid="{0E483C5C-A5BF-46E4-A379-45D12A18E61B}"/>
    <cellStyle name="Comma 2 2 4 6 2 3" xfId="17714" xr:uid="{2A535797-0B7C-43D5-BA85-0A8C1D5B99FA}"/>
    <cellStyle name="Comma 2 2 4 6 3" xfId="3485" xr:uid="{5F021C83-2658-4219-82AD-28447E9EAA77}"/>
    <cellStyle name="Comma 2 2 4 6 4" xfId="12530" xr:uid="{C2B8052F-5969-4A33-BB58-B04E664EB684}"/>
    <cellStyle name="Comma 2 2 4 6 4 2" xfId="26904" xr:uid="{803DFBCA-41F8-4C00-A6B9-BEC6F859C083}"/>
    <cellStyle name="Comma 2 2 4 6 5" xfId="15317" xr:uid="{D057EC40-7E28-4A56-AE5D-F30E3B9155AB}"/>
    <cellStyle name="Comma 2 2 4 6 5 2" xfId="29691" xr:uid="{0B732CB5-8E22-43E7-8E6D-8BB24D6FBF86}"/>
    <cellStyle name="Comma 2 2 4 6 6" xfId="30775" xr:uid="{DA05B141-46C7-459A-BA56-B8EE7D9D2ECB}"/>
    <cellStyle name="Comma 2 2 4 6 7" xfId="31884" xr:uid="{BC4B5465-5676-4CE5-93DF-E676B0CEEDCF}"/>
    <cellStyle name="Comma 2 2 4 6 8" xfId="16363" xr:uid="{142B8159-D458-47CB-BD29-E600D16FA698}"/>
    <cellStyle name="Comma 2 2 4 6 9" xfId="34674" xr:uid="{4DBB476C-8357-4C1E-B740-C79A785F909B}"/>
    <cellStyle name="Comma 2 2 4 7" xfId="2103" xr:uid="{47DB0094-4398-4199-A323-DD0FD6327733}"/>
    <cellStyle name="Comma 2 2 4 7 2" xfId="5105" xr:uid="{909510BA-DF03-4516-9318-6901F08AF457}"/>
    <cellStyle name="Comma 2 2 4 7 2 2" xfId="11100" xr:uid="{0572F90C-1CE8-4C7F-A4BE-A37E503468DD}"/>
    <cellStyle name="Comma 2 2 4 7 2 2 2" xfId="25474" xr:uid="{5F3A4B15-0370-4B90-BE26-509D079F365D}"/>
    <cellStyle name="Comma 2 2 4 7 2 2 3" xfId="57731" xr:uid="{B4532C29-DD85-4602-BBD9-46720C517151}"/>
    <cellStyle name="Comma 2 2 4 7 2 3" xfId="19816" xr:uid="{48DF8637-A3BB-467E-9C2B-106EC52186B7}"/>
    <cellStyle name="Comma 2 2 4 7 2 4" xfId="52607" xr:uid="{82BFB048-14E4-4E7C-8809-4B01C8D25AA6}"/>
    <cellStyle name="Comma 2 2 4 7 3" xfId="8242" xr:uid="{3B6751A4-7523-431D-8D38-D4A7CB92EB25}"/>
    <cellStyle name="Comma 2 2 4 7 3 2" xfId="22616" xr:uid="{DCB1DAE2-681C-4D0E-B91B-8A4C5E0E3C16}"/>
    <cellStyle name="Comma 2 2 4 7 3 3" xfId="54702" xr:uid="{655FC6D9-30A6-4A6D-98E2-05014514B943}"/>
    <cellStyle name="Comma 2 2 4 7 4" xfId="13220" xr:uid="{0FC06FBD-1ACE-4255-9192-274BDACAA630}"/>
    <cellStyle name="Comma 2 2 4 7 4 2" xfId="27594" xr:uid="{ACF76343-E648-4966-BB82-70DFD026B150}"/>
    <cellStyle name="Comma 2 2 4 7 5" xfId="32676" xr:uid="{040D2D46-2047-4621-93AE-DBFA352E4DF7}"/>
    <cellStyle name="Comma 2 2 4 7 6" xfId="17288" xr:uid="{1F6C3C0C-51F7-4F36-BFFB-71F466C13B5D}"/>
    <cellStyle name="Comma 2 2 4 7 7" xfId="49575" xr:uid="{9E3E03D5-1DB6-408F-A44A-5126DF2E9DA6}"/>
    <cellStyle name="Comma 2 2 4 7 8" xfId="60643" xr:uid="{C4FB9F35-886E-4C34-AECF-717397FF2754}"/>
    <cellStyle name="Comma 2 2 4 8" xfId="3818" xr:uid="{9AED280F-F8E4-4179-8AED-104EFEDEE730}"/>
    <cellStyle name="Comma 2 2 4 8 2" xfId="5401" xr:uid="{7AFF948A-2623-4C6D-94C5-9C5529861745}"/>
    <cellStyle name="Comma 2 2 4 8 2 2" xfId="11439" xr:uid="{35CB83C8-2C20-4357-B2D4-69FCCD6BC613}"/>
    <cellStyle name="Comma 2 2 4 8 2 2 2" xfId="25813" xr:uid="{799F91FF-25A5-47A0-96FC-A792BB093367}"/>
    <cellStyle name="Comma 2 2 4 8 2 2 3" xfId="58070" xr:uid="{25C5096B-326B-4E90-AD93-382E7208B7CF}"/>
    <cellStyle name="Comma 2 2 4 8 2 3" xfId="20100" xr:uid="{32BBC384-E246-4D0D-B5EC-47EEFCD2BC1B}"/>
    <cellStyle name="Comma 2 2 4 8 2 4" xfId="52946" xr:uid="{80A2DAE5-6FDA-4B3A-8A5A-B8C886433021}"/>
    <cellStyle name="Comma 2 2 4 8 3" xfId="8541" xr:uid="{CCEA3408-04B7-45BF-82A7-ED77B50DA03D}"/>
    <cellStyle name="Comma 2 2 4 8 3 2" xfId="22915" xr:uid="{062F0087-D31D-492C-9179-0AF143268218}"/>
    <cellStyle name="Comma 2 2 4 8 3 3" xfId="55041" xr:uid="{836FE227-D57A-444D-873B-0F8F62330106}"/>
    <cellStyle name="Comma 2 2 4 8 4" xfId="14011" xr:uid="{4FDF10A1-FCD5-49ED-A96D-7AA5AFA3FD77}"/>
    <cellStyle name="Comma 2 2 4 8 4 2" xfId="28385" xr:uid="{DA2015D5-68CD-497C-9B23-C98B5C1EFBE9}"/>
    <cellStyle name="Comma 2 2 4 8 5" xfId="33382" xr:uid="{18016F80-6847-406E-86E3-D06B06DA8937}"/>
    <cellStyle name="Comma 2 2 4 8 6" xfId="18603" xr:uid="{3C918B53-B593-4139-952A-B70A9A4C5CD4}"/>
    <cellStyle name="Comma 2 2 4 8 7" xfId="49916" xr:uid="{83E14DC7-EF41-44D7-9DAD-CB321AD50D06}"/>
    <cellStyle name="Comma 2 2 4 9" xfId="4332" xr:uid="{496AC87B-A24F-458C-BFA6-15A7D3081B06}"/>
    <cellStyle name="Comma 2 2 4 9 2" xfId="9631" xr:uid="{8D5DF776-BB1B-44D5-9651-A3D57462E471}"/>
    <cellStyle name="Comma 2 2 4 9 2 2" xfId="24005" xr:uid="{F54DD759-D567-4127-A054-100ABFCCEB57}"/>
    <cellStyle name="Comma 2 2 4 9 2 3" xfId="56262" xr:uid="{DAA391EA-A86C-43FC-A24B-17BED5691474}"/>
    <cellStyle name="Comma 2 2 4 9 3" xfId="19090" xr:uid="{545CB686-D3FF-4BE7-B49B-8C7726B5EFD1}"/>
    <cellStyle name="Comma 2 2 4 9 4" xfId="51137" xr:uid="{B34522CB-F38D-4C0C-9DBE-28AE44578B1E}"/>
    <cellStyle name="Comma 2 2 5" xfId="3486" xr:uid="{C0B6C44B-822F-4743-824F-6D886A049A89}"/>
    <cellStyle name="Comma 2 2 5 2" xfId="60694" xr:uid="{B87E1ED2-6B1C-4957-987F-203DB233106D}"/>
    <cellStyle name="Comma 2 2 6" xfId="35344" xr:uid="{7645C37B-8D3F-48E0-B7EE-2E357BA5E671}"/>
    <cellStyle name="Comma 2 2 6 2" xfId="60632" xr:uid="{22F91156-FAD2-4DB4-8ACB-76D0BA884456}"/>
    <cellStyle name="Comma 2 2 7" xfId="924" xr:uid="{943EDC10-8F85-4537-B460-85632EA4A3C8}"/>
    <cellStyle name="Comma 2 2 8" xfId="60570" xr:uid="{B13D6537-DA9D-4FE1-94B6-678C3B268DDD}"/>
    <cellStyle name="Comma 2 2 9" xfId="60832" xr:uid="{44FA8A20-4D1D-41FE-9552-23EBDBBD3D46}"/>
    <cellStyle name="Comma 2 20" xfId="30307" xr:uid="{6442F829-DCA3-47C4-9B84-730F2C8045C6}"/>
    <cellStyle name="Comma 2 21" xfId="31398" xr:uid="{8800F87B-6A58-4F10-841E-486CE3043425}"/>
    <cellStyle name="Comma 2 22" xfId="15934" xr:uid="{829DAB76-FB2A-493B-A1C7-66A62CD98989}"/>
    <cellStyle name="Comma 2 23" xfId="34221" xr:uid="{DFE73525-0228-4A3D-AF3D-E7C8519FA28C}"/>
    <cellStyle name="Comma 2 24" xfId="35292" xr:uid="{F4511450-851D-4A67-A8F6-2DDC2B839D97}"/>
    <cellStyle name="Comma 2 25" xfId="48450" xr:uid="{EA1B639B-BDF5-41F9-9A57-33F356FBF3CE}"/>
    <cellStyle name="Comma 2 26" xfId="58713" xr:uid="{E5127072-2E12-462A-A02D-5C0CCA9C9916}"/>
    <cellStyle name="Comma 2 27" xfId="920" xr:uid="{3A1289DF-C556-4E26-B6F0-A2C251A90E61}"/>
    <cellStyle name="Comma 2 28" xfId="60565" xr:uid="{D1EE0C83-78EA-4897-BC6C-80F6556A6BA0}"/>
    <cellStyle name="Comma 2 29" xfId="110" xr:uid="{7C8CA58C-1671-4CE2-B7B1-915C106E1711}"/>
    <cellStyle name="Comma 2 3" xfId="184" xr:uid="{852A1173-EF01-435E-B23E-706FA1E256C4}"/>
    <cellStyle name="Comma 2 3 2" xfId="944" xr:uid="{FE7577AD-A0D5-4571-BD55-75B982366EF9}"/>
    <cellStyle name="Comma 2 3 2 10" xfId="6447" xr:uid="{3857DCBF-34F9-407C-8A06-7B2308843637}"/>
    <cellStyle name="Comma 2 3 2 10 2" xfId="10014" xr:uid="{AFFEB01C-B2FE-42E2-8AF1-0A86AA19A435}"/>
    <cellStyle name="Comma 2 3 2 10 2 2" xfId="24388" xr:uid="{ECFA07BA-D8D5-4448-A6B4-0FCE0F66735B}"/>
    <cellStyle name="Comma 2 3 2 10 2 3" xfId="56645" xr:uid="{2083D25E-6FCE-4045-BDA2-8CD8759C55B9}"/>
    <cellStyle name="Comma 2 3 2 10 3" xfId="20909" xr:uid="{E9AA0CA3-D972-4A9C-B8C6-3B43A65FE1E6}"/>
    <cellStyle name="Comma 2 3 2 10 4" xfId="51521" xr:uid="{0483E25D-D579-4301-B242-026CFAC7C592}"/>
    <cellStyle name="Comma 2 3 2 11" xfId="7206" xr:uid="{C97EFF4B-65A6-4EA0-B4E5-A5805CD810F9}"/>
    <cellStyle name="Comma 2 3 2 11 2" xfId="21580" xr:uid="{6A6AED43-C864-4704-AD66-12D0EBEEA08F}"/>
    <cellStyle name="Comma 2 3 2 11 3" xfId="53616" xr:uid="{EA233306-A990-4CFF-B0BF-0975F75D5FD3}"/>
    <cellStyle name="Comma 2 3 2 12" xfId="12114" xr:uid="{88159BD0-5D4C-41BB-8931-651808B37D54}"/>
    <cellStyle name="Comma 2 3 2 12 2" xfId="26488" xr:uid="{5DE9B88A-A200-47FF-96E4-DCCBA0AD5EFF}"/>
    <cellStyle name="Comma 2 3 2 13" xfId="14888" xr:uid="{1E2F6B8D-8F28-4E6F-A70F-7236C1FA5615}"/>
    <cellStyle name="Comma 2 3 2 13 2" xfId="29262" xr:uid="{1E564DFF-2C9C-4F61-8FF3-45B287B8F38A}"/>
    <cellStyle name="Comma 2 3 2 14" xfId="30346" xr:uid="{58DDAA06-7770-493B-B3DD-BF5A1E395C08}"/>
    <cellStyle name="Comma 2 3 2 15" xfId="31457" xr:uid="{2F266CED-FF60-4BEB-A70C-7EF92EE5B90A}"/>
    <cellStyle name="Comma 2 3 2 16" xfId="15973" xr:uid="{FE4331F4-AEAC-4760-9B6A-1476C6A13AE0}"/>
    <cellStyle name="Comma 2 3 2 17" xfId="34260" xr:uid="{18400F4B-0F89-4454-B45A-62525D25902C}"/>
    <cellStyle name="Comma 2 3 2 18" xfId="48489" xr:uid="{32A3D169-EDF2-4BC5-90BC-5B69EB2845B6}"/>
    <cellStyle name="Comma 2 3 2 19" xfId="58753" xr:uid="{E2183F78-C5EA-4B8F-B8FA-2FCE2DF2AD5E}"/>
    <cellStyle name="Comma 2 3 2 2" xfId="945" xr:uid="{B958C992-CF71-4781-8FFA-B990FAABF9F3}"/>
    <cellStyle name="Comma 2 3 2 2 10" xfId="7291" xr:uid="{E788E2E7-A231-40E6-B623-2AD08DCE2CC1}"/>
    <cellStyle name="Comma 2 3 2 2 10 2" xfId="21665" xr:uid="{D56E598C-C3DA-4E7E-B868-8387F6ED572B}"/>
    <cellStyle name="Comma 2 3 2 2 10 3" xfId="53701" xr:uid="{4529D2AE-5DBC-44A8-B7AB-ADB7A7709EF9}"/>
    <cellStyle name="Comma 2 3 2 2 11" xfId="12195" xr:uid="{8DA8D4A2-8F58-4265-9977-B734DC1C9568}"/>
    <cellStyle name="Comma 2 3 2 2 11 2" xfId="26569" xr:uid="{97A7A2BE-01F6-46DD-AE07-4AFEDEA4C845}"/>
    <cellStyle name="Comma 2 3 2 2 12" xfId="15030" xr:uid="{D7AFF088-1D4D-4C0A-8D3C-91F495404215}"/>
    <cellStyle name="Comma 2 3 2 2 12 2" xfId="29404" xr:uid="{5A4AC67F-B202-4683-8C24-44627FBAA484}"/>
    <cellStyle name="Comma 2 3 2 2 13" xfId="30488" xr:uid="{EA54617A-FD4C-4297-AF83-011EE8C38585}"/>
    <cellStyle name="Comma 2 3 2 2 14" xfId="31603" xr:uid="{7EA75626-5B6F-43C0-BD48-C321112554B2}"/>
    <cellStyle name="Comma 2 3 2 2 15" xfId="16115" xr:uid="{89C0C1C4-B916-47CF-B125-EE5B45BA64DD}"/>
    <cellStyle name="Comma 2 3 2 2 16" xfId="34402" xr:uid="{E5B24BD7-F536-41A8-924E-4DE911C35AD0}"/>
    <cellStyle name="Comma 2 3 2 2 17" xfId="48574" xr:uid="{061F56CB-D63A-4A3E-9D58-C7FC711089B6}"/>
    <cellStyle name="Comma 2 3 2 2 18" xfId="58838" xr:uid="{2B7A814A-AC6E-4244-9188-DEA30351C7C3}"/>
    <cellStyle name="Comma 2 3 2 2 19" xfId="60591" xr:uid="{7D863859-9B73-45C6-907B-9FFDA3762FF7}"/>
    <cellStyle name="Comma 2 3 2 2 2" xfId="946" xr:uid="{DC1A2EB0-BFC8-47A3-AE87-33B3B4710515}"/>
    <cellStyle name="Comma 2 3 2 2 2 10" xfId="30657" xr:uid="{3F9E6600-CFB3-48B4-8CFB-450D100C2FF4}"/>
    <cellStyle name="Comma 2 3 2 2 2 11" xfId="31768" xr:uid="{9F29C9E8-8F0C-4524-BA29-8927B886C487}"/>
    <cellStyle name="Comma 2 3 2 2 2 12" xfId="16271" xr:uid="{DEB4BFAC-1BC7-4098-BF73-4D2BE921D0B3}"/>
    <cellStyle name="Comma 2 3 2 2 2 13" xfId="34560" xr:uid="{DADEBA06-D3AF-41E5-8690-F49A3D9DE11B}"/>
    <cellStyle name="Comma 2 3 2 2 2 14" xfId="48870" xr:uid="{B4D7ED93-1A8F-4695-82C6-7196DF619FDA}"/>
    <cellStyle name="Comma 2 3 2 2 2 15" xfId="58980" xr:uid="{D22AFC60-E01A-4A26-A337-689CA85D2A17}"/>
    <cellStyle name="Comma 2 3 2 2 2 16" xfId="60592" xr:uid="{487FD7FE-9DE3-47DE-8696-3908F40DDAF3}"/>
    <cellStyle name="Comma 2 3 2 2 2 2" xfId="1936" xr:uid="{D7F9550D-5A11-45B6-AA54-C0EE24201432}"/>
    <cellStyle name="Comma 2 3 2 2 2 2 10" xfId="35058" xr:uid="{8F7D9905-208B-411A-B1C4-185C03F138CE}"/>
    <cellStyle name="Comma 2 3 2 2 2 2 11" xfId="59513" xr:uid="{F4AB660D-04E8-41F2-8CFD-1803E28817B8}"/>
    <cellStyle name="Comma 2 3 2 2 2 2 12" xfId="60716" xr:uid="{B2D4ABB6-4E2B-4150-B9D2-CF54AE31F911}"/>
    <cellStyle name="Comma 2 3 2 2 2 2 2" xfId="2914" xr:uid="{5FB9803E-F526-4892-9846-2ABEF7572607}"/>
    <cellStyle name="Comma 2 3 2 2 2 2 2 2" xfId="9648" xr:uid="{0BAAA397-D8A1-4E87-ADAD-407D6502C1F6}"/>
    <cellStyle name="Comma 2 3 2 2 2 2 2 2 2" xfId="24022" xr:uid="{F5DBFF02-D5E4-4B06-93C7-88E9A1BE9A56}"/>
    <cellStyle name="Comma 2 3 2 2 2 2 2 2 3" xfId="56279" xr:uid="{F5C03CE9-06E0-4C24-923C-D4BD0DB9C484}"/>
    <cellStyle name="Comma 2 3 2 2 2 2 2 3" xfId="6172" xr:uid="{F55BAB13-B1CD-4AE3-8DB6-86730881A313}"/>
    <cellStyle name="Comma 2 3 2 2 2 2 2 3 2" xfId="20789" xr:uid="{1A42FB00-4AE6-4277-8FB4-0741C03755BA}"/>
    <cellStyle name="Comma 2 3 2 2 2 2 2 4" xfId="3597" xr:uid="{73EDE9EB-1B00-4C25-BDE0-8999EF617523}"/>
    <cellStyle name="Comma 2 3 2 2 2 2 2 5" xfId="18098" xr:uid="{9723A41B-84D1-4AC6-A77C-FD4F8632E9E5}"/>
    <cellStyle name="Comma 2 3 2 2 2 2 2 6" xfId="51154" xr:uid="{29F67AF0-6D26-4CEF-96EB-1956D29F8069}"/>
    <cellStyle name="Comma 2 3 2 2 2 2 3" xfId="3489" xr:uid="{1B9A5FE3-120C-4464-94B4-01157965E3D4}"/>
    <cellStyle name="Comma 2 3 2 2 2 2 4" xfId="3163" xr:uid="{0FC39262-ACAB-42A7-9B92-F61B60C16CE8}"/>
    <cellStyle name="Comma 2 3 2 2 2 2 4 2" xfId="9647" xr:uid="{BDDF30B2-F239-4901-B2A8-B3FBE72A1CA2}"/>
    <cellStyle name="Comma 2 3 2 2 2 2 4 2 2" xfId="24021" xr:uid="{EBFABCE2-08BC-4DFA-95CF-1050C6D4499C}"/>
    <cellStyle name="Comma 2 3 2 2 2 2 4 2 3" xfId="56278" xr:uid="{46942079-4F0F-408A-9A19-6701099B3F78}"/>
    <cellStyle name="Comma 2 3 2 2 2 2 4 3" xfId="18329" xr:uid="{A048B504-A930-4E77-B9E2-6E5FB59342AE}"/>
    <cellStyle name="Comma 2 3 2 2 2 2 4 4" xfId="51153" xr:uid="{567CAA93-B936-4C52-ABBB-F1A3C0DA6115}"/>
    <cellStyle name="Comma 2 3 2 2 2 2 5" xfId="12879" xr:uid="{7D9E286B-38AD-41F3-A43A-2A3DB9741308}"/>
    <cellStyle name="Comma 2 3 2 2 2 2 5 2" xfId="27253" xr:uid="{2F573990-F256-4B6A-86C1-BD574A2BA040}"/>
    <cellStyle name="Comma 2 3 2 2 2 2 6" xfId="15701" xr:uid="{CAF82135-A385-4288-B109-532B3629E9D0}"/>
    <cellStyle name="Comma 2 3 2 2 2 2 6 2" xfId="30075" xr:uid="{36C8D1C5-64C3-4FE9-9A28-4BB45D76859B}"/>
    <cellStyle name="Comma 2 3 2 2 2 2 7" xfId="31159" xr:uid="{55D73690-AA29-4B30-9BF3-F0F078FA464E}"/>
    <cellStyle name="Comma 2 3 2 2 2 2 8" xfId="32268" xr:uid="{BA9A7348-E894-4542-B29C-170CE40E4FCC}"/>
    <cellStyle name="Comma 2 3 2 2 2 2 9" xfId="16986" xr:uid="{4887F900-98FC-4F45-B518-2E654D9B5D5D}"/>
    <cellStyle name="Comma 2 3 2 2 2 3" xfId="1738" xr:uid="{F158149E-652A-4D7B-B119-46936A050ECD}"/>
    <cellStyle name="Comma 2 3 2 2 2 3 2" xfId="5116" xr:uid="{9F653C1E-8639-441B-B779-09C7A871635C}"/>
    <cellStyle name="Comma 2 3 2 2 2 3 2 2" xfId="11111" xr:uid="{C340C0C2-FEE0-4492-9581-EC39981A69FF}"/>
    <cellStyle name="Comma 2 3 2 2 2 3 2 2 2" xfId="25485" xr:uid="{FBE66504-1DD8-430E-BEB3-94C0D190BA99}"/>
    <cellStyle name="Comma 2 3 2 2 2 3 2 2 3" xfId="57742" xr:uid="{E2746B89-1FD0-47B5-A5F8-EED196F920C8}"/>
    <cellStyle name="Comma 2 3 2 2 2 3 2 3" xfId="19827" xr:uid="{554F13F7-0C90-4626-8B21-38401700F74F}"/>
    <cellStyle name="Comma 2 3 2 2 2 3 2 4" xfId="52618" xr:uid="{FF29772E-26A9-4CF6-B3DB-0206DB546C61}"/>
    <cellStyle name="Comma 2 3 2 2 2 3 3" xfId="3488" xr:uid="{F3045DBA-9627-4C6D-958F-2BD0931D3034}"/>
    <cellStyle name="Comma 2 3 2 2 2 3 3 2" xfId="18488" xr:uid="{A1BA86F4-9550-4925-9C12-3FF2F328C1D5}"/>
    <cellStyle name="Comma 2 3 2 2 2 3 3 3" xfId="54713" xr:uid="{F3352680-BBD5-4C3E-9DFD-6F122ABA9ED2}"/>
    <cellStyle name="Comma 2 3 2 2 2 3 4" xfId="13608" xr:uid="{8974D19F-9F23-44AE-AE41-FCBE7D681D2D}"/>
    <cellStyle name="Comma 2 3 2 2 2 3 4 2" xfId="27982" xr:uid="{4BA07202-1AF9-4FF5-AE71-CB83271C1DDF}"/>
    <cellStyle name="Comma 2 3 2 2 2 3 5" xfId="32979" xr:uid="{06263C11-CBD7-40E3-9946-D3ED563A42A8}"/>
    <cellStyle name="Comma 2 3 2 2 2 3 6" xfId="16664" xr:uid="{978BE32B-594E-4691-A8B6-D60BCD27250D}"/>
    <cellStyle name="Comma 2 3 2 2 2 3 7" xfId="49586" xr:uid="{4B427713-7837-4ECB-9006-13EA06FE4D65}"/>
    <cellStyle name="Comma 2 3 2 2 2 3 8" xfId="60190" xr:uid="{193B0B03-5484-4DE9-8C99-394BB7B92B90}"/>
    <cellStyle name="Comma 2 3 2 2 2 3 9" xfId="60654" xr:uid="{35027FAE-F0A1-44B6-B111-27CFC0F5B678}"/>
    <cellStyle name="Comma 2 3 2 2 2 4" xfId="2419" xr:uid="{33961BE3-3299-472D-9ECF-076F369621F3}"/>
    <cellStyle name="Comma 2 3 2 2 2 4 2" xfId="5781" xr:uid="{B9F9F47F-F802-4066-9EB6-9AE50EA91F5B}"/>
    <cellStyle name="Comma 2 3 2 2 2 4 2 2" xfId="11819" xr:uid="{AE142973-33DB-48DD-913E-8F8DC49C103E}"/>
    <cellStyle name="Comma 2 3 2 2 2 4 2 2 2" xfId="26193" xr:uid="{D15D7634-C863-42A9-AB0F-28E8A0FE939D}"/>
    <cellStyle name="Comma 2 3 2 2 2 4 2 2 3" xfId="58450" xr:uid="{8ED13032-8B8E-4DFD-A721-046A30DAE851}"/>
    <cellStyle name="Comma 2 3 2 2 2 4 2 3" xfId="20480" xr:uid="{39CB6CE6-5CD5-47A5-B0B4-6AE4B966E215}"/>
    <cellStyle name="Comma 2 3 2 2 2 4 2 4" xfId="53326" xr:uid="{CAB90C83-7C72-4712-A754-961C96A1CDC4}"/>
    <cellStyle name="Comma 2 3 2 2 2 4 3" xfId="8870" xr:uid="{67195E23-5989-4D97-990A-5C3E9685C1B2}"/>
    <cellStyle name="Comma 2 3 2 2 2 4 3 2" xfId="23244" xr:uid="{34AF5AF8-8719-42C2-A991-07ABA6A5CF92}"/>
    <cellStyle name="Comma 2 3 2 2 2 4 3 3" xfId="55421" xr:uid="{B44E3EE7-5E81-4CC5-A794-0E78253B8901}"/>
    <cellStyle name="Comma 2 3 2 2 2 4 4" xfId="14400" xr:uid="{EF445262-E269-4F14-86F3-E08A20332675}"/>
    <cellStyle name="Comma 2 3 2 2 2 4 4 2" xfId="28774" xr:uid="{177CC4D6-F313-459F-881D-5E186568D4E8}"/>
    <cellStyle name="Comma 2 3 2 2 2 4 5" xfId="33771" xr:uid="{77146A2A-8741-4B7F-A07E-B045860B5C2F}"/>
    <cellStyle name="Comma 2 3 2 2 2 4 6" xfId="17600" xr:uid="{AC9BF6E1-FDEF-40CB-B4C2-72B6052F1F3A}"/>
    <cellStyle name="Comma 2 3 2 2 2 4 7" xfId="50296" xr:uid="{EE35EFF1-A052-4A74-944D-92AE074D975B}"/>
    <cellStyle name="Comma 2 3 2 2 2 5" xfId="4671" xr:uid="{C0E1F406-813E-476B-8533-AF13561B5677}"/>
    <cellStyle name="Comma 2 3 2 2 2 5 2" xfId="9646" xr:uid="{D12DE530-4100-4E73-9A70-883ED5F6C119}"/>
    <cellStyle name="Comma 2 3 2 2 2 5 2 2" xfId="24020" xr:uid="{F2028123-CB49-4E61-899D-01418DAA896F}"/>
    <cellStyle name="Comma 2 3 2 2 2 5 2 3" xfId="56277" xr:uid="{8A73B89A-87CB-4212-8CDA-22864B247276}"/>
    <cellStyle name="Comma 2 3 2 2 2 5 3" xfId="19424" xr:uid="{CC757F87-340D-449A-850D-AF17856F947D}"/>
    <cellStyle name="Comma 2 3 2 2 2 5 4" xfId="51152" xr:uid="{DEEC277C-625F-4497-A44B-C4E330B70147}"/>
    <cellStyle name="Comma 2 3 2 2 2 6" xfId="6768" xr:uid="{44DADABD-28C7-493D-9C4D-9AE99B256949}"/>
    <cellStyle name="Comma 2 3 2 2 2 6 2" xfId="10395" xr:uid="{97E865EA-F3BE-457A-86A7-34461C935FFE}"/>
    <cellStyle name="Comma 2 3 2 2 2 6 2 2" xfId="24769" xr:uid="{3E93350A-7923-444F-8C80-940E145EA07C}"/>
    <cellStyle name="Comma 2 3 2 2 2 6 2 3" xfId="57026" xr:uid="{A28725E7-BD91-4E6C-B146-C7241851CED5}"/>
    <cellStyle name="Comma 2 3 2 2 2 6 3" xfId="21142" xr:uid="{B8028B32-722D-40C6-9070-BB860B5B4594}"/>
    <cellStyle name="Comma 2 3 2 2 2 6 4" xfId="51902" xr:uid="{74706AED-A3BF-49C6-AB6B-E0B948791C0A}"/>
    <cellStyle name="Comma 2 3 2 2 2 7" xfId="7587" xr:uid="{C35AB804-8D06-4CF9-981D-26A44D2965D8}"/>
    <cellStyle name="Comma 2 3 2 2 2 7 2" xfId="21961" xr:uid="{763E29B4-165C-450A-84AF-0198CE03EB21}"/>
    <cellStyle name="Comma 2 3 2 2 2 7 3" xfId="53997" xr:uid="{53448912-10EF-433F-8C1D-5278458D3881}"/>
    <cellStyle name="Comma 2 3 2 2 2 8" xfId="12357" xr:uid="{CA05FFB2-1998-4276-A7F5-E2AC0795DB37}"/>
    <cellStyle name="Comma 2 3 2 2 2 8 2" xfId="26731" xr:uid="{B5A156E7-6107-4347-87C8-02056F616F77}"/>
    <cellStyle name="Comma 2 3 2 2 2 9" xfId="15199" xr:uid="{5FB4AA0C-704E-4676-A6B9-87C3E706AEAC}"/>
    <cellStyle name="Comma 2 3 2 2 2 9 2" xfId="29573" xr:uid="{AFE3FDE0-90AC-4707-BA59-D167AE5ADAB0}"/>
    <cellStyle name="Comma 2 3 2 2 3" xfId="947" xr:uid="{4CB17250-1B7C-4052-974D-2CA4944D5E0C}"/>
    <cellStyle name="Comma 2 3 2 2 3 10" xfId="31330" xr:uid="{83F39ED8-DA9D-491F-8139-F731FE144B43}"/>
    <cellStyle name="Comma 2 3 2 2 3 11" xfId="32439" xr:uid="{5B5630AB-E290-4428-83EB-2EC75C5FB37B}"/>
    <cellStyle name="Comma 2 3 2 2 3 12" xfId="17157" xr:uid="{ED95A948-37D4-4572-AAA4-6963EA3041B5}"/>
    <cellStyle name="Comma 2 3 2 2 3 13" xfId="35229" xr:uid="{3AF2B905-1D43-4662-8F10-375B29625497}"/>
    <cellStyle name="Comma 2 3 2 2 3 14" xfId="49041" xr:uid="{3C96343C-EFB0-4623-A6C6-01FE012C358E}"/>
    <cellStyle name="Comma 2 3 2 2 3 15" xfId="59151" xr:uid="{4E7577CA-1C01-4A94-9329-8039264E3794}"/>
    <cellStyle name="Comma 2 3 2 2 3 16" xfId="60593" xr:uid="{9986F85C-015A-4A54-8C73-DDBDDF81DF43}"/>
    <cellStyle name="Comma 2 3 2 2 3 2" xfId="3088" xr:uid="{8454CAA7-8AFB-483D-9480-28FB417D7544}"/>
    <cellStyle name="Comma 2 3 2 2 3 2 2" xfId="3491" xr:uid="{004831F5-BD8A-4BCE-8650-6C66FD9C6AD6}"/>
    <cellStyle name="Comma 2 3 2 2 3 2 3" xfId="13776" xr:uid="{DC4856A4-379E-451F-9446-EB42FB046571}"/>
    <cellStyle name="Comma 2 3 2 2 3 2 3 2" xfId="28150" xr:uid="{A86746BE-09B5-453F-A639-8AB53B99842E}"/>
    <cellStyle name="Comma 2 3 2 2 3 2 4" xfId="33147" xr:uid="{1D7B7301-8E02-4C4C-969F-F97AB6A38269}"/>
    <cellStyle name="Comma 2 3 2 2 3 2 5" xfId="18269" xr:uid="{C7C575D6-B457-4726-9DBB-DEA42EBD46CA}"/>
    <cellStyle name="Comma 2 3 2 2 3 2 6" xfId="59684" xr:uid="{90449E6C-5B2D-49C6-8181-7BECCD661971}"/>
    <cellStyle name="Comma 2 3 2 2 3 2 7" xfId="60717" xr:uid="{61599E78-DD68-4FF9-BBD0-724458FFEC42}"/>
    <cellStyle name="Comma 2 3 2 2 3 3" xfId="3490" xr:uid="{BEF23E81-73F8-4A38-A4FD-A94D17230FC5}"/>
    <cellStyle name="Comma 2 3 2 2 3 3 2" xfId="5117" xr:uid="{ACCF9EF5-7644-4D80-A22D-4A1956E7EF95}"/>
    <cellStyle name="Comma 2 3 2 2 3 3 2 2" xfId="11112" xr:uid="{6850B6E9-85D2-492F-B8A7-77E8CCE6C0CD}"/>
    <cellStyle name="Comma 2 3 2 2 3 3 2 2 2" xfId="25486" xr:uid="{09CE7239-E14E-414E-9B3F-8F8A1B4D3211}"/>
    <cellStyle name="Comma 2 3 2 2 3 3 2 2 3" xfId="57743" xr:uid="{5F469161-D3DC-44B6-AD8C-95C2CAC7D0B9}"/>
    <cellStyle name="Comma 2 3 2 2 3 3 2 3" xfId="19828" xr:uid="{F5043264-600A-4F17-A1CA-9270964791BF}"/>
    <cellStyle name="Comma 2 3 2 2 3 3 2 4" xfId="52619" xr:uid="{1182F354-C691-4F54-AB41-A3E511C42072}"/>
    <cellStyle name="Comma 2 3 2 2 3 3 3" xfId="8251" xr:uid="{4C5A224B-FE43-449D-BAF7-C389705BE161}"/>
    <cellStyle name="Comma 2 3 2 2 3 3 3 2" xfId="22625" xr:uid="{54FA66F8-EB4F-4ED6-B1AD-66304ABC95E3}"/>
    <cellStyle name="Comma 2 3 2 2 3 3 3 3" xfId="54714" xr:uid="{10C4F892-542B-4F5D-833E-83D992E38B7B}"/>
    <cellStyle name="Comma 2 3 2 2 3 3 4" xfId="14568" xr:uid="{329113AB-2000-47BE-AF2B-36BEC07BE797}"/>
    <cellStyle name="Comma 2 3 2 2 3 3 4 2" xfId="28942" xr:uid="{C1A7979A-5391-447D-B6EE-5DB71923A603}"/>
    <cellStyle name="Comma 2 3 2 2 3 3 5" xfId="33939" xr:uid="{C4D27145-ED3F-4BEC-9986-8D0346979887}"/>
    <cellStyle name="Comma 2 3 2 2 3 3 6" xfId="18489" xr:uid="{B16A60DF-851C-44F1-9BB0-58AFC5835BE6}"/>
    <cellStyle name="Comma 2 3 2 2 3 3 7" xfId="49587" xr:uid="{91E3DCE7-5CDB-40FC-838C-562348A35C0C}"/>
    <cellStyle name="Comma 2 3 2 2 3 3 8" xfId="60358" xr:uid="{CF70B498-7027-408F-B14C-BD32DA943933}"/>
    <cellStyle name="Comma 2 3 2 2 3 3 9" xfId="60655" xr:uid="{89BE3B89-E631-4FCD-ACE6-5C4DFC91D273}"/>
    <cellStyle name="Comma 2 3 2 2 3 4" xfId="4240" xr:uid="{BA7AC60F-A6FB-4B7D-B58C-BFEC85897736}"/>
    <cellStyle name="Comma 2 3 2 2 3 4 2" xfId="5952" xr:uid="{3D296F5A-2B3D-4F9C-895B-B303D5B2574E}"/>
    <cellStyle name="Comma 2 3 2 2 3 4 2 2" xfId="11990" xr:uid="{D55E817A-D413-4A0E-8997-9505FD570A2B}"/>
    <cellStyle name="Comma 2 3 2 2 3 4 2 2 2" xfId="26364" xr:uid="{9662DFE8-E1C4-482D-B7B1-DBA1B7DC48D1}"/>
    <cellStyle name="Comma 2 3 2 2 3 4 2 2 3" xfId="58621" xr:uid="{FBE6AD4B-F0E3-49C2-863A-F139EC359138}"/>
    <cellStyle name="Comma 2 3 2 2 3 4 2 3" xfId="20651" xr:uid="{C41B602B-CCDF-43E7-B871-B76E432326CB}"/>
    <cellStyle name="Comma 2 3 2 2 3 4 2 4" xfId="53497" xr:uid="{B6A519D2-D757-474C-9C17-FDB3BF7AA3E7}"/>
    <cellStyle name="Comma 2 3 2 2 3 4 3" xfId="8971" xr:uid="{353769B4-07CA-47D0-8A99-053AC12E72BD}"/>
    <cellStyle name="Comma 2 3 2 2 3 4 3 2" xfId="23345" xr:uid="{2554BDEB-26A9-4747-ADEA-723A7D480F46}"/>
    <cellStyle name="Comma 2 3 2 2 3 4 3 3" xfId="55592" xr:uid="{BD1559B0-7D17-44BD-BC76-5B96564ABE87}"/>
    <cellStyle name="Comma 2 3 2 2 3 4 4" xfId="14812" xr:uid="{68D28579-F4C7-4F10-9ECD-D4341ED0CEEE}"/>
    <cellStyle name="Comma 2 3 2 2 3 4 4 2" xfId="29186" xr:uid="{C0B8B857-8B10-42AD-996A-B693B0E19912}"/>
    <cellStyle name="Comma 2 3 2 2 3 4 5" xfId="34183" xr:uid="{2B2ECF88-7878-4DC0-886A-09CF75F4EA4B}"/>
    <cellStyle name="Comma 2 3 2 2 3 4 6" xfId="19001" xr:uid="{21F97ACF-1EF0-4AFA-87AE-DDBCBB08E793}"/>
    <cellStyle name="Comma 2 3 2 2 3 4 7" xfId="50467" xr:uid="{BE7943D2-E16E-40C0-BBA6-058818E7574B}"/>
    <cellStyle name="Comma 2 3 2 2 3 5" xfId="4785" xr:uid="{F44CA0A5-0D59-4328-AB2D-7323456C1A0F}"/>
    <cellStyle name="Comma 2 3 2 2 3 5 2" xfId="9649" xr:uid="{5675AB63-B7C1-49C9-825E-49E135E248C9}"/>
    <cellStyle name="Comma 2 3 2 2 3 5 2 2" xfId="24023" xr:uid="{405D57BF-CFEC-402D-8742-82E6ECB19C55}"/>
    <cellStyle name="Comma 2 3 2 2 3 5 2 3" xfId="56280" xr:uid="{C5980E15-A77B-4BEE-A547-53977A6A8997}"/>
    <cellStyle name="Comma 2 3 2 2 3 5 3" xfId="19532" xr:uid="{26FE3203-BE64-4B81-A902-D93EA5BF7047}"/>
    <cellStyle name="Comma 2 3 2 2 3 5 4" xfId="51155" xr:uid="{064B078F-98A8-4CA2-B3D9-04B7D49E22F6}"/>
    <cellStyle name="Comma 2 3 2 2 3 6" xfId="6938" xr:uid="{43812901-8B39-4D9C-8C82-6FABF58A8BFD}"/>
    <cellStyle name="Comma 2 3 2 2 3 6 2" xfId="10566" xr:uid="{BCB801AD-EE32-4061-8EEC-DD8860C7526F}"/>
    <cellStyle name="Comma 2 3 2 2 3 6 2 2" xfId="24940" xr:uid="{8B0445BC-A351-43D6-86DE-C041FEE69176}"/>
    <cellStyle name="Comma 2 3 2 2 3 6 2 3" xfId="57197" xr:uid="{2C4E7357-3317-4F02-8A60-A918984D0CCF}"/>
    <cellStyle name="Comma 2 3 2 2 3 6 3" xfId="21312" xr:uid="{B5F3CFD5-2CF3-4A5B-910A-9164DE2DA437}"/>
    <cellStyle name="Comma 2 3 2 2 3 6 4" xfId="52073" xr:uid="{9802C79F-CB16-4FA2-A784-2584A3A06D1A}"/>
    <cellStyle name="Comma 2 3 2 2 3 7" xfId="7758" xr:uid="{3A39C79F-0976-48A2-8A8B-5C853188A4AD}"/>
    <cellStyle name="Comma 2 3 2 2 3 7 2" xfId="22132" xr:uid="{CEA98EB8-885E-4D6B-B7E3-BFB9CD7D2B98}"/>
    <cellStyle name="Comma 2 3 2 2 3 7 3" xfId="54168" xr:uid="{A10A82E4-C51C-4C95-B1FB-819A33659459}"/>
    <cellStyle name="Comma 2 3 2 2 3 8" xfId="13122" xr:uid="{7C8E2148-D610-429A-870B-110C75283DD2}"/>
    <cellStyle name="Comma 2 3 2 2 3 8 2" xfId="27496" xr:uid="{EFAF1A33-C29F-4855-9F46-8A561E1A1292}"/>
    <cellStyle name="Comma 2 3 2 2 3 9" xfId="15872" xr:uid="{48E7DBDA-591F-4CF9-8DD1-274DA735AE48}"/>
    <cellStyle name="Comma 2 3 2 2 3 9 2" xfId="30246" xr:uid="{75F2930E-2369-433E-AA24-5B1D325479B3}"/>
    <cellStyle name="Comma 2 3 2 2 4" xfId="1870" xr:uid="{730AF1C3-E39E-4E87-8DCE-A8AC7603CCCD}"/>
    <cellStyle name="Comma 2 3 2 2 4 10" xfId="31017" xr:uid="{EF2DBA95-E097-49AF-86CA-2454B4B39EF8}"/>
    <cellStyle name="Comma 2 3 2 2 4 11" xfId="32126" xr:uid="{3230DEC1-CDEF-401F-9AA9-52243DD148DC}"/>
    <cellStyle name="Comma 2 3 2 2 4 12" xfId="16844" xr:uid="{EF1E93B5-898A-4E25-B506-A06F740920A6}"/>
    <cellStyle name="Comma 2 3 2 2 4 13" xfId="34916" xr:uid="{3703E72F-5470-4750-9D43-1DFB8D85AA97}"/>
    <cellStyle name="Comma 2 3 2 2 4 14" xfId="48728" xr:uid="{189FCF19-406B-4F63-8605-2EC4F6AABA8B}"/>
    <cellStyle name="Comma 2 3 2 2 4 15" xfId="59291" xr:uid="{4352A934-5FAA-4D7A-9ADB-1B7509F0AE03}"/>
    <cellStyle name="Comma 2 3 2 2 4 16" xfId="60715" xr:uid="{F9DC632E-F8A0-44C8-8190-280093D490FE}"/>
    <cellStyle name="Comma 2 3 2 2 4 2" xfId="2772" xr:uid="{9E26F4D8-D2C6-40A1-9594-D4BDCAC5B1A4}"/>
    <cellStyle name="Comma 2 3 2 2 4 2 2" xfId="3493" xr:uid="{560837A4-125E-466B-AEB0-5FBEFA704842}"/>
    <cellStyle name="Comma 2 3 2 2 4 2 3" xfId="13466" xr:uid="{911A070A-1013-4503-9141-7DC6BE58C2F0}"/>
    <cellStyle name="Comma 2 3 2 2 4 2 3 2" xfId="27840" xr:uid="{63544364-A389-4273-A144-E490A33703F9}"/>
    <cellStyle name="Comma 2 3 2 2 4 2 4" xfId="32837" xr:uid="{A8490F18-174A-4058-8753-2F6535BEC92B}"/>
    <cellStyle name="Comma 2 3 2 2 4 2 5" xfId="17956" xr:uid="{A4D90490-866E-4D7D-8716-3B0D30883509}"/>
    <cellStyle name="Comma 2 3 2 2 4 2 6" xfId="60048" xr:uid="{663E9BE0-D86F-4FA2-9EEF-4E6ACF949EC6}"/>
    <cellStyle name="Comma 2 3 2 2 4 3" xfId="3492" xr:uid="{9CF7FA5B-0AFA-475F-A500-88839EFC58C4}"/>
    <cellStyle name="Comma 2 3 2 2 4 3 2" xfId="5118" xr:uid="{F61D6E7D-0BCC-4B00-8F87-52922CBFB89D}"/>
    <cellStyle name="Comma 2 3 2 2 4 3 2 2" xfId="11113" xr:uid="{1FC564C3-E2A4-4001-A06D-F928DE5DBD2F}"/>
    <cellStyle name="Comma 2 3 2 2 4 3 2 2 2" xfId="25487" xr:uid="{AB1640CD-2550-4B67-B6D1-2795228CD674}"/>
    <cellStyle name="Comma 2 3 2 2 4 3 2 2 3" xfId="57744" xr:uid="{3AFA157A-DD32-4297-B4AF-BD805FE230EF}"/>
    <cellStyle name="Comma 2 3 2 2 4 3 2 3" xfId="19829" xr:uid="{71AB0732-2158-4DC0-BAAC-28D8BF7B046D}"/>
    <cellStyle name="Comma 2 3 2 2 4 3 2 4" xfId="52620" xr:uid="{9FD55A63-474B-41DD-BC9A-605419237E2B}"/>
    <cellStyle name="Comma 2 3 2 2 4 3 3" xfId="8252" xr:uid="{ACA480F5-9664-4160-B7EB-BAF4FE496B92}"/>
    <cellStyle name="Comma 2 3 2 2 4 3 3 2" xfId="22626" xr:uid="{B8A5B1E2-35B1-4CDE-A728-AE82C3DC354C}"/>
    <cellStyle name="Comma 2 3 2 2 4 3 3 3" xfId="54715" xr:uid="{171A6A18-2014-4F68-8A2C-C42C2C4F1DC3}"/>
    <cellStyle name="Comma 2 3 2 2 4 3 4" xfId="14258" xr:uid="{58FD3B39-1A31-4684-AE06-95046CE2F04A}"/>
    <cellStyle name="Comma 2 3 2 2 4 3 4 2" xfId="28632" xr:uid="{92B0CB0E-776F-47CA-BE4D-CCAEB6FD0838}"/>
    <cellStyle name="Comma 2 3 2 2 4 3 5" xfId="33629" xr:uid="{2740F577-2B2B-4015-A5F1-524221861327}"/>
    <cellStyle name="Comma 2 3 2 2 4 3 6" xfId="18490" xr:uid="{8DAE85B1-4431-462B-8A02-9ECB01294E18}"/>
    <cellStyle name="Comma 2 3 2 2 4 3 7" xfId="49588" xr:uid="{8CE99723-B17C-4EDE-BB30-79C965ACBD2E}"/>
    <cellStyle name="Comma 2 3 2 2 4 4" xfId="3989" xr:uid="{39CCB5F4-8AFD-478F-A1D4-3416E7DE410C}"/>
    <cellStyle name="Comma 2 3 2 2 4 4 2" xfId="5639" xr:uid="{55CDF617-737F-4753-AD41-8F01511AEC1D}"/>
    <cellStyle name="Comma 2 3 2 2 4 4 2 2" xfId="11677" xr:uid="{1622DE08-C782-49DE-8BA4-0B3AFE284309}"/>
    <cellStyle name="Comma 2 3 2 2 4 4 2 2 2" xfId="26051" xr:uid="{16503507-F117-4492-B9C9-7AC5E7B14539}"/>
    <cellStyle name="Comma 2 3 2 2 4 4 2 2 3" xfId="58308" xr:uid="{0CB803A9-7908-4E2D-BF0D-CB3952188BDE}"/>
    <cellStyle name="Comma 2 3 2 2 4 4 2 3" xfId="20338" xr:uid="{9041E06E-A9BB-45AF-95E6-1ABCE537F87E}"/>
    <cellStyle name="Comma 2 3 2 2 4 4 2 4" xfId="53184" xr:uid="{AD9F586E-9EE1-4B0B-A780-C7DAFA75E0CC}"/>
    <cellStyle name="Comma 2 3 2 2 4 4 3" xfId="8776" xr:uid="{59BCE0BD-1435-481A-9150-21F1621E42A5}"/>
    <cellStyle name="Comma 2 3 2 2 4 4 3 2" xfId="23150" xr:uid="{71BDE117-7862-43AD-844A-D1C85DD566DF}"/>
    <cellStyle name="Comma 2 3 2 2 4 4 3 3" xfId="55279" xr:uid="{01878E15-8D4C-48EC-9050-D19545068888}"/>
    <cellStyle name="Comma 2 3 2 2 4 4 4" xfId="14802" xr:uid="{41E71541-F489-4BDA-8855-B5B2A9090188}"/>
    <cellStyle name="Comma 2 3 2 2 4 4 4 2" xfId="29176" xr:uid="{97CF9CC9-395C-4902-AD07-2305957A9470}"/>
    <cellStyle name="Comma 2 3 2 2 4 4 5" xfId="34173" xr:uid="{34F46085-6B5D-43F2-A955-4A4AB3D74FB4}"/>
    <cellStyle name="Comma 2 3 2 2 4 4 6" xfId="18760" xr:uid="{5EF5699C-494D-441E-A4EA-1DCEF2CD28CD}"/>
    <cellStyle name="Comma 2 3 2 2 4 4 7" xfId="50154" xr:uid="{EF81A729-9916-4C50-AF7D-EBDA30493038}"/>
    <cellStyle name="Comma 2 3 2 2 4 5" xfId="4571" xr:uid="{927D9470-641F-41F3-ACD3-526F12E1E451}"/>
    <cellStyle name="Comma 2 3 2 2 4 5 2" xfId="9650" xr:uid="{E7F6ED28-8FD7-464B-B1CF-AB87D25E45BA}"/>
    <cellStyle name="Comma 2 3 2 2 4 5 2 2" xfId="24024" xr:uid="{778EF57C-3898-4A2C-9673-F44988224BB0}"/>
    <cellStyle name="Comma 2 3 2 2 4 5 2 3" xfId="56281" xr:uid="{E8208A92-6DF4-4DC0-82F0-7209664FE8A2}"/>
    <cellStyle name="Comma 2 3 2 2 4 5 3" xfId="19329" xr:uid="{3826A278-1CD2-4898-AA17-D125B5CAC113}"/>
    <cellStyle name="Comma 2 3 2 2 4 5 4" xfId="51156" xr:uid="{BB581D9E-2D2A-4648-9C75-8757EDB8FFF4}"/>
    <cellStyle name="Comma 2 3 2 2 4 6" xfId="6626" xr:uid="{B93065E3-3C45-4115-9FFC-EBB2FEC32C92}"/>
    <cellStyle name="Comma 2 3 2 2 4 6 2" xfId="10253" xr:uid="{907E4D4E-A8BE-4536-B2AE-75807E4A5CE2}"/>
    <cellStyle name="Comma 2 3 2 2 4 6 2 2" xfId="24627" xr:uid="{E6DF253F-939D-4D76-AAB0-FB4CEBBD5153}"/>
    <cellStyle name="Comma 2 3 2 2 4 6 2 3" xfId="56884" xr:uid="{05F0C525-E2AA-4CCD-A374-EA6B304A2050}"/>
    <cellStyle name="Comma 2 3 2 2 4 6 3" xfId="21000" xr:uid="{838CBC40-AA94-493C-817F-6637E3A608B6}"/>
    <cellStyle name="Comma 2 3 2 2 4 6 4" xfId="51760" xr:uid="{48CE8C53-B608-4AFF-B049-9FAAA454710E}"/>
    <cellStyle name="Comma 2 3 2 2 4 7" xfId="7445" xr:uid="{81027A96-8FD2-4A3D-805D-E498AE47D5B5}"/>
    <cellStyle name="Comma 2 3 2 2 4 7 2" xfId="21819" xr:uid="{71F4C332-A924-40F2-9E87-8C0FAC66A103}"/>
    <cellStyle name="Comma 2 3 2 2 4 7 3" xfId="53855" xr:uid="{ECD473B4-4E93-4ACF-BE56-75D69C1D0301}"/>
    <cellStyle name="Comma 2 3 2 2 4 8" xfId="12721" xr:uid="{8D98CEC6-2F65-4E99-90DC-2209E896A5B2}"/>
    <cellStyle name="Comma 2 3 2 2 4 8 2" xfId="27095" xr:uid="{DC67E83A-0312-48EF-ACBA-ADBB3124CEE3}"/>
    <cellStyle name="Comma 2 3 2 2 4 9" xfId="15559" xr:uid="{049060EE-38E9-480A-88C1-10F513F13AC0}"/>
    <cellStyle name="Comma 2 3 2 2 4 9 2" xfId="29933" xr:uid="{256B6017-7D64-4FC0-8CCD-A7CB84BF0B0A}"/>
    <cellStyle name="Comma 2 3 2 2 5" xfId="1582" xr:uid="{000C531C-1234-4026-8F1C-40FB22C8E742}"/>
    <cellStyle name="Comma 2 3 2 2 5 10" xfId="59891" xr:uid="{A56F6006-BF5E-4D83-AF04-1200510C2CB4}"/>
    <cellStyle name="Comma 2 3 2 2 5 11" xfId="60653" xr:uid="{6FB566EE-1AF5-4BD8-AA51-8F854E6F4566}"/>
    <cellStyle name="Comma 2 3 2 2 5 2" xfId="2619" xr:uid="{47F65A7F-EC9F-4110-A7BF-5AB4233D81E0}"/>
    <cellStyle name="Comma 2 3 2 2 5 2 2" xfId="3271" xr:uid="{C9588CE3-3555-462C-9751-FA287F99F17A}"/>
    <cellStyle name="Comma 2 3 2 2 5 2 3" xfId="17802" xr:uid="{0AF81226-E31E-45FD-B5ED-87DC28BDD7D9}"/>
    <cellStyle name="Comma 2 3 2 2 5 3" xfId="3494" xr:uid="{4F525E98-7D7C-4EEF-8BBE-589133F2BA49}"/>
    <cellStyle name="Comma 2 3 2 2 5 4" xfId="13308" xr:uid="{F7EBF058-C41E-44A2-AB81-98F80B197BC6}"/>
    <cellStyle name="Comma 2 3 2 2 5 4 2" xfId="27682" xr:uid="{EF8A17DC-7DD0-4F64-8285-9CE7DCC991A6}"/>
    <cellStyle name="Comma 2 3 2 2 5 5" xfId="15405" xr:uid="{792EEDE1-B3B3-49FB-9AA0-C1144F34123A}"/>
    <cellStyle name="Comma 2 3 2 2 5 5 2" xfId="29779" xr:uid="{6B25B419-939E-4FEF-A0D8-DCBB471DB1E6}"/>
    <cellStyle name="Comma 2 3 2 2 5 6" xfId="30863" xr:uid="{C91C1207-5867-42CE-A7A2-59EE68338A8E}"/>
    <cellStyle name="Comma 2 3 2 2 5 7" xfId="31972" xr:uid="{BA392671-9688-4073-BF90-CF744ED67112}"/>
    <cellStyle name="Comma 2 3 2 2 5 8" xfId="16508" xr:uid="{BB49E454-92C7-4564-AA7C-5D437013341A}"/>
    <cellStyle name="Comma 2 3 2 2 5 9" xfId="34762" xr:uid="{3E09079E-D4F9-4B3E-8996-E38A2912D87C}"/>
    <cellStyle name="Comma 2 3 2 2 6" xfId="2261" xr:uid="{B1E8FD14-613D-47A2-BE73-6F2519D0E660}"/>
    <cellStyle name="Comma 2 3 2 2 6 2" xfId="5115" xr:uid="{2D083818-9A5E-405D-AD4D-AE6E131C4A33}"/>
    <cellStyle name="Comma 2 3 2 2 6 2 2" xfId="11110" xr:uid="{C2C86B61-C63F-42C2-8DAE-1AAB393EECEE}"/>
    <cellStyle name="Comma 2 3 2 2 6 2 2 2" xfId="25484" xr:uid="{2F14FA84-CF14-40D0-B8F1-A77DB8B8EECC}"/>
    <cellStyle name="Comma 2 3 2 2 6 2 2 3" xfId="57741" xr:uid="{94741B3F-B683-49DA-A192-14530F93C1A0}"/>
    <cellStyle name="Comma 2 3 2 2 6 2 3" xfId="19826" xr:uid="{1830CFD9-009E-44DB-8F5D-09517A603576}"/>
    <cellStyle name="Comma 2 3 2 2 6 2 4" xfId="52617" xr:uid="{D2547741-D02D-4985-803C-0770DC84F3A5}"/>
    <cellStyle name="Comma 2 3 2 2 6 3" xfId="8250" xr:uid="{39B7ADC6-E74F-4ECE-BEB0-70408B5F9EAF}"/>
    <cellStyle name="Comma 2 3 2 2 6 3 2" xfId="22624" xr:uid="{95777C84-FBDC-4260-B0C5-2B0A77F3F39A}"/>
    <cellStyle name="Comma 2 3 2 2 6 3 3" xfId="54712" xr:uid="{F8EAB69C-BAF2-49F7-B7B1-915449C6F77B}"/>
    <cellStyle name="Comma 2 3 2 2 6 4" xfId="14099" xr:uid="{B1F3E36C-CEA5-429E-A007-C0D78AFA2E73}"/>
    <cellStyle name="Comma 2 3 2 2 6 4 2" xfId="28473" xr:uid="{1CDF9A95-9DBB-4468-88FA-0D2ACE2287C8}"/>
    <cellStyle name="Comma 2 3 2 2 6 5" xfId="33470" xr:uid="{77757E7D-E0A2-4442-A9F2-2C6B19B2DF4F}"/>
    <cellStyle name="Comma 2 3 2 2 6 6" xfId="17442" xr:uid="{CD803344-B70F-4DFA-A7F5-02104E08257D}"/>
    <cellStyle name="Comma 2 3 2 2 6 7" xfId="49585" xr:uid="{23979475-5B85-472A-AB86-4C1447CF8FED}"/>
    <cellStyle name="Comma 2 3 2 2 7" xfId="3849" xr:uid="{16E7EEAB-6E9C-4386-AD55-7887DCA08BF0}"/>
    <cellStyle name="Comma 2 3 2 2 7 2" xfId="5485" xr:uid="{F5494AE9-50EE-4374-878C-F512ED8F1346}"/>
    <cellStyle name="Comma 2 3 2 2 7 2 2" xfId="11523" xr:uid="{DB4B6E04-286F-4EAC-9BFE-ABC4717BB4A4}"/>
    <cellStyle name="Comma 2 3 2 2 7 2 2 2" xfId="25897" xr:uid="{06C5FABC-C189-419A-AB00-AE5DD797FA3A}"/>
    <cellStyle name="Comma 2 3 2 2 7 2 2 3" xfId="58154" xr:uid="{1FF1267C-0F5C-4821-926C-8AD8D27105A2}"/>
    <cellStyle name="Comma 2 3 2 2 7 2 3" xfId="20184" xr:uid="{70966E9C-7BCE-4902-A6D6-E65877F50443}"/>
    <cellStyle name="Comma 2 3 2 2 7 2 4" xfId="53030" xr:uid="{3B7D9A0E-8DE3-4A71-A596-E229F3D40C94}"/>
    <cellStyle name="Comma 2 3 2 2 7 3" xfId="8624" xr:uid="{7EE927EA-5297-4180-966A-48D547FA3691}"/>
    <cellStyle name="Comma 2 3 2 2 7 3 2" xfId="22998" xr:uid="{899BCA31-56D6-4A98-BD3E-100417108C41}"/>
    <cellStyle name="Comma 2 3 2 2 7 3 3" xfId="55125" xr:uid="{79ED7C80-EDE6-41F6-913A-E2705F10EFF3}"/>
    <cellStyle name="Comma 2 3 2 2 7 4" xfId="14775" xr:uid="{1C410A75-FCC3-4F11-B062-20429291197E}"/>
    <cellStyle name="Comma 2 3 2 2 7 4 2" xfId="29149" xr:uid="{8F08255E-024B-448D-9F3F-64C3A2090348}"/>
    <cellStyle name="Comma 2 3 2 2 7 5" xfId="34146" xr:uid="{DF32837A-9D3E-4900-99A5-ADDFA1034CAB}"/>
    <cellStyle name="Comma 2 3 2 2 7 6" xfId="18625" xr:uid="{057F0E6F-375F-4640-A547-10B220661DC8}"/>
    <cellStyle name="Comma 2 3 2 2 7 7" xfId="50000" xr:uid="{8A0E6687-D466-4335-8346-A3F77B2E6B3D}"/>
    <cellStyle name="Comma 2 3 2 2 8" xfId="4420" xr:uid="{0F417ACA-0181-47FA-A7C8-2550F3E5C403}"/>
    <cellStyle name="Comma 2 3 2 2 8 2" xfId="9645" xr:uid="{CB9F2D2B-AC70-415F-ACED-7172A5809006}"/>
    <cellStyle name="Comma 2 3 2 2 8 2 2" xfId="24019" xr:uid="{C75A902D-4AF1-4608-AC39-22AC4302BD41}"/>
    <cellStyle name="Comma 2 3 2 2 8 2 3" xfId="56276" xr:uid="{C2ED6699-46AF-4D22-A292-E792937DFD93}"/>
    <cellStyle name="Comma 2 3 2 2 8 3" xfId="19178" xr:uid="{8DD3DCA3-4E48-4820-B90D-DCD2D3A9AFBD}"/>
    <cellStyle name="Comma 2 3 2 2 8 4" xfId="51151" xr:uid="{1840BF5C-203B-40ED-BC24-3D66EDD29EC7}"/>
    <cellStyle name="Comma 2 3 2 2 9" xfId="6526" xr:uid="{EE1AC1ED-3C9D-4510-9701-8ECDB2609EC2}"/>
    <cellStyle name="Comma 2 3 2 2 9 2" xfId="10099" xr:uid="{6FFFBAA6-8EC3-41AE-B9CF-A26BF211A580}"/>
    <cellStyle name="Comma 2 3 2 2 9 2 2" xfId="24473" xr:uid="{CA93AF7A-B128-4FC0-8867-E5EDF0476D21}"/>
    <cellStyle name="Comma 2 3 2 2 9 2 3" xfId="56730" xr:uid="{22F50E4E-6BB9-4068-ACD7-FF0DB184E1C6}"/>
    <cellStyle name="Comma 2 3 2 2 9 3" xfId="20943" xr:uid="{772A3559-855C-47C6-9DB8-08112CB7B9C1}"/>
    <cellStyle name="Comma 2 3 2 2 9 4" xfId="51606" xr:uid="{7F3E1C38-F146-4CF6-BB97-6235D879E550}"/>
    <cellStyle name="Comma 2 3 2 20" xfId="60590" xr:uid="{8B3F96FD-5995-4BAC-93B4-C71CB9C4F841}"/>
    <cellStyle name="Comma 2 3 2 3" xfId="948" xr:uid="{BEB718B2-3867-47F0-8E32-4DBFA44D03D9}"/>
    <cellStyle name="Comma 2 3 2 3 10" xfId="15029" xr:uid="{2F3FE284-1AC7-4A40-BE4D-6A348FBEE354}"/>
    <cellStyle name="Comma 2 3 2 3 10 2" xfId="29403" xr:uid="{AC172509-2A8E-47B8-9225-7DD76A1421AC}"/>
    <cellStyle name="Comma 2 3 2 3 11" xfId="30487" xr:uid="{50E1590B-B647-4AC6-A892-528E56D12752}"/>
    <cellStyle name="Comma 2 3 2 3 12" xfId="31602" xr:uid="{4998A91B-D9A4-4E2F-8BB3-F842D5F8BA1A}"/>
    <cellStyle name="Comma 2 3 2 3 13" xfId="16114" xr:uid="{601F9F39-31C4-4115-B88D-0F06E1800773}"/>
    <cellStyle name="Comma 2 3 2 3 14" xfId="34401" xr:uid="{96B35AE3-5BE7-4B9C-9459-74C369F6E6B5}"/>
    <cellStyle name="Comma 2 3 2 3 15" xfId="48869" xr:uid="{6E443B95-356B-4442-8B9B-4132AEE080A7}"/>
    <cellStyle name="Comma 2 3 2 3 16" xfId="58979" xr:uid="{B0FD5054-2919-4006-88FB-914273C61A6A}"/>
    <cellStyle name="Comma 2 3 2 3 17" xfId="60594" xr:uid="{E5AAEC88-B6D9-4D93-A71F-BDC984F0B40D}"/>
    <cellStyle name="Comma 2 3 2 3 2" xfId="949" xr:uid="{29C57A7F-AC93-4C15-AE04-B8B3987FDD91}"/>
    <cellStyle name="Comma 2 3 2 3 2 10" xfId="16985" xr:uid="{EA182AC4-DADC-4B34-AA32-48268C6667D8}"/>
    <cellStyle name="Comma 2 3 2 3 2 11" xfId="35057" xr:uid="{A370BE13-9809-455A-88D0-BDABC21FE4E0}"/>
    <cellStyle name="Comma 2 3 2 3 2 12" xfId="49590" xr:uid="{98664542-DC99-444B-8156-988574B03902}"/>
    <cellStyle name="Comma 2 3 2 3 2 13" xfId="59512" xr:uid="{FE96995D-1130-4929-BEB7-FA3E296DE125}"/>
    <cellStyle name="Comma 2 3 2 3 2 14" xfId="60595" xr:uid="{7484F893-3B9D-4D72-BAA4-75E98052F57E}"/>
    <cellStyle name="Comma 2 3 2 3 2 2" xfId="2913" xr:uid="{4657C318-4CE1-493F-93A0-AED8176141A9}"/>
    <cellStyle name="Comma 2 3 2 3 2 2 2" xfId="3497" xr:uid="{36D4AFD1-BB01-48C9-85DB-E45134FF30F8}"/>
    <cellStyle name="Comma 2 3 2 3 2 2 3" xfId="13869" xr:uid="{2210C259-80D3-4A4B-9EE5-47D1050184E5}"/>
    <cellStyle name="Comma 2 3 2 3 2 2 3 2" xfId="28243" xr:uid="{456BC725-3B16-4DB9-86C7-BEEC091E4ECE}"/>
    <cellStyle name="Comma 2 3 2 3 2 2 4" xfId="33240" xr:uid="{218B166C-6788-4193-9D64-11AEABD50EF8}"/>
    <cellStyle name="Comma 2 3 2 3 2 2 5" xfId="18097" xr:uid="{F2BAF2B4-E61D-4C01-98A3-F5D33FD26991}"/>
    <cellStyle name="Comma 2 3 2 3 2 2 6" xfId="60451" xr:uid="{F0E70AC5-8D48-4209-B323-B2C77314D26A}"/>
    <cellStyle name="Comma 2 3 2 3 2 2 7" xfId="60719" xr:uid="{A4D05141-C7F2-4718-BF17-E039FBD6FA3A}"/>
    <cellStyle name="Comma 2 3 2 3 2 3" xfId="5120" xr:uid="{598B1894-F398-454F-A096-88EC9B019814}"/>
    <cellStyle name="Comma 2 3 2 3 2 3 2" xfId="9652" xr:uid="{B16D7A08-CC57-4C5A-8F89-3BBAD0C74F17}"/>
    <cellStyle name="Comma 2 3 2 3 2 3 2 2" xfId="24026" xr:uid="{3EBC9E15-BCAA-48C3-89D1-08660102F16D}"/>
    <cellStyle name="Comma 2 3 2 3 2 3 2 3" xfId="56283" xr:uid="{36410BA5-D6A8-4022-8D0C-2685997442F6}"/>
    <cellStyle name="Comma 2 3 2 3 2 3 3" xfId="14663" xr:uid="{AA5B18EA-F783-4A2D-A1CA-4DE3B74C64FF}"/>
    <cellStyle name="Comma 2 3 2 3 2 3 3 2" xfId="29037" xr:uid="{14117F38-6F4F-4B14-90BD-D5F4C6CC510E}"/>
    <cellStyle name="Comma 2 3 2 3 2 3 4" xfId="34034" xr:uid="{15D58042-4689-4DB1-9C6F-82AC0DE5C6C4}"/>
    <cellStyle name="Comma 2 3 2 3 2 3 5" xfId="19831" xr:uid="{4BCAD365-9CCA-4F3E-A67B-48D087F235E6}"/>
    <cellStyle name="Comma 2 3 2 3 2 3 6" xfId="51158" xr:uid="{0BD23DBA-60A4-4555-B866-ADFFFD317204}"/>
    <cellStyle name="Comma 2 3 2 3 2 3 7" xfId="60657" xr:uid="{43E3D8D2-E401-4A15-B995-DFEAC15ECF8F}"/>
    <cellStyle name="Comma 2 3 2 3 2 4" xfId="7088" xr:uid="{9705607C-D10F-421C-88A0-73DF084EE61D}"/>
    <cellStyle name="Comma 2 3 2 3 2 4 2" xfId="11115" xr:uid="{51AC240E-3BCE-4C42-AE4B-D4CE54A9D868}"/>
    <cellStyle name="Comma 2 3 2 3 2 4 2 2" xfId="25489" xr:uid="{C658118E-AEE3-47CA-A8DC-E4981D58575E}"/>
    <cellStyle name="Comma 2 3 2 3 2 4 2 3" xfId="57746" xr:uid="{AE045864-1A2A-4E8E-85DF-FA1FD44DBA39}"/>
    <cellStyle name="Comma 2 3 2 3 2 4 3" xfId="21462" xr:uid="{3E99406C-A03B-40B0-B109-864DB5E22AD9}"/>
    <cellStyle name="Comma 2 3 2 3 2 4 4" xfId="52622" xr:uid="{5446A1BB-9EFF-4F21-BC7B-06396FD739DF}"/>
    <cellStyle name="Comma 2 3 2 3 2 5" xfId="8254" xr:uid="{DA0BBD53-B887-4034-A2C4-715F54E0FB7E}"/>
    <cellStyle name="Comma 2 3 2 3 2 5 2" xfId="22628" xr:uid="{51CD9DFA-9962-48EB-A7A0-669E588BBE9A}"/>
    <cellStyle name="Comma 2 3 2 3 2 5 3" xfId="54717" xr:uid="{49A0055B-DFC4-4C61-8ED0-F35CD7A0F314}"/>
    <cellStyle name="Comma 2 3 2 3 2 6" xfId="13046" xr:uid="{96DC8207-2716-40A4-B83B-46F624499070}"/>
    <cellStyle name="Comma 2 3 2 3 2 6 2" xfId="27420" xr:uid="{6DD026EA-98FB-45F4-B967-4EC0BBD2FEBF}"/>
    <cellStyle name="Comma 2 3 2 3 2 7" xfId="15700" xr:uid="{9DCA160A-BCF8-4230-828C-93A2E89C434B}"/>
    <cellStyle name="Comma 2 3 2 3 2 7 2" xfId="30074" xr:uid="{CF2EC027-9D81-4C99-AD7C-2965F5EA1A65}"/>
    <cellStyle name="Comma 2 3 2 3 2 8" xfId="31158" xr:uid="{6E9BF905-36BA-4795-8E92-A25879E4D53B}"/>
    <cellStyle name="Comma 2 3 2 3 2 9" xfId="32267" xr:uid="{43D8955A-FED1-4926-92B2-579468B77096}"/>
    <cellStyle name="Comma 2 3 2 3 3" xfId="1581" xr:uid="{8FFB9301-E918-4EDE-ABCF-07583085EA2A}"/>
    <cellStyle name="Comma 2 3 2 3 3 2" xfId="3498" xr:uid="{F678D661-7B28-40B9-B848-A2C599E033BE}"/>
    <cellStyle name="Comma 2 3 2 3 3 3" xfId="6148" xr:uid="{D486BFF7-9FCB-4EAD-B6D3-0139D8C3D092}"/>
    <cellStyle name="Comma 2 3 2 3 3 3 2" xfId="20779" xr:uid="{4B440F53-1346-44F4-8129-080D9F7587E2}"/>
    <cellStyle name="Comma 2 3 2 3 3 4" xfId="12720" xr:uid="{63076BA3-1F78-48DA-80CE-40A4043BC40F}"/>
    <cellStyle name="Comma 2 3 2 3 3 4 2" xfId="27094" xr:uid="{FD4BD8A2-C826-49FA-A482-EB2F342233D9}"/>
    <cellStyle name="Comma 2 3 2 3 3 5" xfId="32504" xr:uid="{FDA8B7CB-EF37-43AE-99F4-CD45D9AD9C18}"/>
    <cellStyle name="Comma 2 3 2 3 3 6" xfId="16507" xr:uid="{34960A4C-0154-4273-A954-8670222D7207}"/>
    <cellStyle name="Comma 2 3 2 3 3 7" xfId="60189" xr:uid="{0305AA0D-D975-4F70-B517-63F70FE30709}"/>
    <cellStyle name="Comma 2 3 2 3 3 8" xfId="60718" xr:uid="{B303FDEF-B54B-4756-9D39-F51BF38C496B}"/>
    <cellStyle name="Comma 2 3 2 3 4" xfId="2260" xr:uid="{8A0758DF-D13D-4C9F-8F2D-465314D3EB52}"/>
    <cellStyle name="Comma 2 3 2 3 4 2" xfId="5119" xr:uid="{A157DEBA-D1FC-45A3-A0F0-D2FDE63802AF}"/>
    <cellStyle name="Comma 2 3 2 3 4 2 2" xfId="11114" xr:uid="{32CBE537-B3C8-4427-81E1-21D3E495FF33}"/>
    <cellStyle name="Comma 2 3 2 3 4 2 2 2" xfId="25488" xr:uid="{4FE70DF1-6414-477F-9FBF-7DFA7E1F5349}"/>
    <cellStyle name="Comma 2 3 2 3 4 2 2 3" xfId="57745" xr:uid="{CEA6487F-8ACD-4AD2-B341-23327B77ED69}"/>
    <cellStyle name="Comma 2 3 2 3 4 2 3" xfId="19830" xr:uid="{3471AEF7-BBC9-49DB-9ED1-F45775C3BDEB}"/>
    <cellStyle name="Comma 2 3 2 3 4 2 4" xfId="52621" xr:uid="{C328F75D-E747-4D9D-B450-15B31EC655C7}"/>
    <cellStyle name="Comma 2 3 2 3 4 3" xfId="8253" xr:uid="{B0F06736-09F3-482E-8453-651253271E8D}"/>
    <cellStyle name="Comma 2 3 2 3 4 3 2" xfId="22627" xr:uid="{9CEDD643-55CB-41F9-B6D8-4EC8FD9FFC15}"/>
    <cellStyle name="Comma 2 3 2 3 4 3 3" xfId="54716" xr:uid="{CAEA7A9B-B5B8-40FD-A6C1-AFA6ED412A92}"/>
    <cellStyle name="Comma 2 3 2 3 4 4" xfId="13607" xr:uid="{E6FE1844-D890-457E-B9E1-17A506550551}"/>
    <cellStyle name="Comma 2 3 2 3 4 4 2" xfId="27981" xr:uid="{ADAFACD7-0BF9-4AC7-9B98-69AA4AFA54B6}"/>
    <cellStyle name="Comma 2 3 2 3 4 5" xfId="32978" xr:uid="{34CD219E-D09B-4A96-838C-5D2F2D685F13}"/>
    <cellStyle name="Comma 2 3 2 3 4 6" xfId="17441" xr:uid="{425A3812-D940-438A-A44F-812CA63D79F4}"/>
    <cellStyle name="Comma 2 3 2 3 4 7" xfId="49589" xr:uid="{6052571D-62BA-40B2-A82C-729FEE548151}"/>
    <cellStyle name="Comma 2 3 2 3 4 8" xfId="60656" xr:uid="{80A6C0D7-A3D9-41BC-9813-944C4AAD78C3}"/>
    <cellStyle name="Comma 2 3 2 3 5" xfId="4084" xr:uid="{83F42344-C8C9-4D29-9180-489A888840A9}"/>
    <cellStyle name="Comma 2 3 2 3 5 2" xfId="5780" xr:uid="{BC2EF013-E1C8-4B1A-A4EE-AAAF6D5C3C0C}"/>
    <cellStyle name="Comma 2 3 2 3 5 2 2" xfId="11818" xr:uid="{6E6FD694-9219-4BA9-9FD8-749EFBF0A7E1}"/>
    <cellStyle name="Comma 2 3 2 3 5 2 2 2" xfId="26192" xr:uid="{7B25F5BD-EB46-4711-B23D-3560484CBB5C}"/>
    <cellStyle name="Comma 2 3 2 3 5 2 2 3" xfId="58449" xr:uid="{B2A02B90-020C-4572-B7A9-CC4E447EB406}"/>
    <cellStyle name="Comma 2 3 2 3 5 2 3" xfId="20479" xr:uid="{3AE8C3EF-A81F-45D9-9BF6-AF06A5236721}"/>
    <cellStyle name="Comma 2 3 2 3 5 2 4" xfId="53325" xr:uid="{C5E35282-297A-496E-8CF8-87FA9C37FD87}"/>
    <cellStyle name="Comma 2 3 2 3 5 3" xfId="8869" xr:uid="{82F794B1-E2A1-461C-A7D7-AA0C9E32A274}"/>
    <cellStyle name="Comma 2 3 2 3 5 3 2" xfId="23243" xr:uid="{445287EE-96D4-4FDF-87BE-5415FED6EB5C}"/>
    <cellStyle name="Comma 2 3 2 3 5 3 3" xfId="55420" xr:uid="{19FB827A-4004-4C4D-A6DC-5F7611D59D34}"/>
    <cellStyle name="Comma 2 3 2 3 5 4" xfId="14399" xr:uid="{26A432F0-64FD-4B26-AF0F-25EC75890E69}"/>
    <cellStyle name="Comma 2 3 2 3 5 4 2" xfId="28773" xr:uid="{CE27E6EF-5E00-474B-8AC7-1F56615F2015}"/>
    <cellStyle name="Comma 2 3 2 3 5 5" xfId="33770" xr:uid="{B3E94D04-1420-45E1-8784-19B41BC7A864}"/>
    <cellStyle name="Comma 2 3 2 3 5 6" xfId="18849" xr:uid="{B3A949E7-DB26-4E21-B6EC-A11C3DA924A4}"/>
    <cellStyle name="Comma 2 3 2 3 5 7" xfId="50295" xr:uid="{CF88C64A-9DA6-4762-9056-9DCF62E6DE9F}"/>
    <cellStyle name="Comma 2 3 2 3 6" xfId="4670" xr:uid="{B5D23552-A35C-410A-BDDF-44073E27D715}"/>
    <cellStyle name="Comma 2 3 2 3 6 2" xfId="9651" xr:uid="{2D3978AF-30FD-4785-A47D-5BAEC9D78FD0}"/>
    <cellStyle name="Comma 2 3 2 3 6 2 2" xfId="24025" xr:uid="{CF5C1BD0-618C-4C30-AF7B-D475212F4B5C}"/>
    <cellStyle name="Comma 2 3 2 3 6 2 3" xfId="56282" xr:uid="{C09C3291-9FC4-41F6-8824-5515F86EBF0D}"/>
    <cellStyle name="Comma 2 3 2 3 6 3" xfId="19423" xr:uid="{363DE1CA-51BD-4C09-B940-CE5F0E2C050C}"/>
    <cellStyle name="Comma 2 3 2 3 6 4" xfId="51157" xr:uid="{F3BD75EC-AC09-4289-A65D-BFA1A2111081}"/>
    <cellStyle name="Comma 2 3 2 3 7" xfId="6767" xr:uid="{46C2F0C5-7A7E-4BF9-9A7D-2EB7C1C9668D}"/>
    <cellStyle name="Comma 2 3 2 3 7 2" xfId="10394" xr:uid="{1201A67C-0C35-4931-8608-B9BC945A2718}"/>
    <cellStyle name="Comma 2 3 2 3 7 2 2" xfId="24768" xr:uid="{E9960C1F-A0B9-4AC5-9B20-B138DC044F1E}"/>
    <cellStyle name="Comma 2 3 2 3 7 2 3" xfId="57025" xr:uid="{DB2EA89B-6897-4D01-B3DF-3011227E6CEE}"/>
    <cellStyle name="Comma 2 3 2 3 7 3" xfId="21141" xr:uid="{F317F7C9-6E35-40F2-A957-82212FACC178}"/>
    <cellStyle name="Comma 2 3 2 3 7 4" xfId="51901" xr:uid="{6405DB82-9956-4379-AD7D-07C78BEABB1D}"/>
    <cellStyle name="Comma 2 3 2 3 8" xfId="7586" xr:uid="{0A3D7AF6-09EF-4C53-9DB9-98D4643BD6E9}"/>
    <cellStyle name="Comma 2 3 2 3 8 2" xfId="21960" xr:uid="{E5A231EA-0938-4E3D-896A-A146E1B42105}"/>
    <cellStyle name="Comma 2 3 2 3 8 3" xfId="53996" xr:uid="{E5CEEB3B-1B80-4A2B-B1B9-81602A1EC614}"/>
    <cellStyle name="Comma 2 3 2 3 9" xfId="12276" xr:uid="{360DF7DD-3EEB-4646-B432-6C61222AF343}"/>
    <cellStyle name="Comma 2 3 2 3 9 2" xfId="26650" xr:uid="{D65CB623-477F-4C02-AFAC-9E8A8C03974E}"/>
    <cellStyle name="Comma 2 3 2 4" xfId="950" xr:uid="{39E2E4B6-0BE7-4B38-BFDD-405BADEFED02}"/>
    <cellStyle name="Comma 2 3 2 4 10" xfId="30656" xr:uid="{768F4558-7E68-4219-A2BB-AF70CB8BAD11}"/>
    <cellStyle name="Comma 2 3 2 4 11" xfId="31767" xr:uid="{59E1D274-E69A-41CE-A787-E3BF1E766065}"/>
    <cellStyle name="Comma 2 3 2 4 12" xfId="16270" xr:uid="{3D5A0597-3612-48A7-8873-5992FB7A91EE}"/>
    <cellStyle name="Comma 2 3 2 4 13" xfId="34559" xr:uid="{82F3622A-A62A-466C-B133-D62CD27FBE70}"/>
    <cellStyle name="Comma 2 3 2 4 14" xfId="49040" xr:uid="{A79D92BB-373A-447A-ACC7-1FC6BDF5E8B3}"/>
    <cellStyle name="Comma 2 3 2 4 15" xfId="59150" xr:uid="{D4EBDE39-5F9C-4E53-93CE-96646E2B5C28}"/>
    <cellStyle name="Comma 2 3 2 4 16" xfId="60596" xr:uid="{05DD863E-DCA1-4509-8C90-64D1A7278FC3}"/>
    <cellStyle name="Comma 2 3 2 4 2" xfId="2020" xr:uid="{915526F5-9379-4D13-A5C6-0205BC7BFCB3}"/>
    <cellStyle name="Comma 2 3 2 4 2 10" xfId="35228" xr:uid="{B26AEE95-484E-4AEE-8A5C-0190C998FDF4}"/>
    <cellStyle name="Comma 2 3 2 4 2 11" xfId="59683" xr:uid="{D7797787-BC5F-4715-B0AD-74791ECCD701}"/>
    <cellStyle name="Comma 2 3 2 4 2 12" xfId="60720" xr:uid="{DDF81830-2690-4D64-A734-63C20E60BE78}"/>
    <cellStyle name="Comma 2 3 2 4 2 2" xfId="3087" xr:uid="{6F8394A1-FEAA-471B-8EB6-BD20A27D6E4C}"/>
    <cellStyle name="Comma 2 3 2 4 2 2 2" xfId="9655" xr:uid="{A746D1FE-B32E-4627-A5EC-6AE751E3F770}"/>
    <cellStyle name="Comma 2 3 2 4 2 2 2 2" xfId="24029" xr:uid="{72FCEC42-B675-4579-9F5E-B82967D64460}"/>
    <cellStyle name="Comma 2 3 2 4 2 2 2 3" xfId="56286" xr:uid="{B5FEF8E5-2EEC-4E4B-A88C-B03BD113D469}"/>
    <cellStyle name="Comma 2 3 2 4 2 2 3" xfId="6574" xr:uid="{5F98E4CB-3F99-470D-AA5F-22A446CDC36E}"/>
    <cellStyle name="Comma 2 3 2 4 2 2 3 2" xfId="20966" xr:uid="{47D9F97B-83ED-44D2-BE48-803C2AE47BA4}"/>
    <cellStyle name="Comma 2 3 2 4 2 2 4" xfId="3385" xr:uid="{B20516D2-94EE-4075-AD6F-55674C50BA23}"/>
    <cellStyle name="Comma 2 3 2 4 2 2 5" xfId="18268" xr:uid="{5402E59C-053E-461C-AAAA-A5BF5401E10C}"/>
    <cellStyle name="Comma 2 3 2 4 2 2 6" xfId="51161" xr:uid="{0E16A9D6-BCC1-4A34-A829-480331A3189C}"/>
    <cellStyle name="Comma 2 3 2 4 2 3" xfId="3500" xr:uid="{D93AEC8B-7BBE-456E-A83C-4232271F55A0}"/>
    <cellStyle name="Comma 2 3 2 4 2 4" xfId="6239" xr:uid="{915F3A00-7D5A-4C67-86AD-41ED8BFE09F0}"/>
    <cellStyle name="Comma 2 3 2 4 2 4 2" xfId="9654" xr:uid="{122B8707-005C-4AEB-8440-3A7545621B0B}"/>
    <cellStyle name="Comma 2 3 2 4 2 4 2 2" xfId="24028" xr:uid="{46D01787-9588-4846-B8A4-221448F94E54}"/>
    <cellStyle name="Comma 2 3 2 4 2 4 2 3" xfId="56285" xr:uid="{09A3FF71-442C-45C1-AC27-C2D9B0AEDFA2}"/>
    <cellStyle name="Comma 2 3 2 4 2 4 3" xfId="20820" xr:uid="{31C77E1E-40FC-4710-BC8E-5A0BBB310896}"/>
    <cellStyle name="Comma 2 3 2 4 2 4 4" xfId="51160" xr:uid="{2149A394-F9A1-4791-BDE0-0052B5DED63F}"/>
    <cellStyle name="Comma 2 3 2 4 2 5" xfId="12878" xr:uid="{2B368EAD-B1E2-4B7C-A741-1F1BF173F58D}"/>
    <cellStyle name="Comma 2 3 2 4 2 5 2" xfId="27252" xr:uid="{26FAB8ED-2A17-438F-B106-E76D8CC99A03}"/>
    <cellStyle name="Comma 2 3 2 4 2 6" xfId="15871" xr:uid="{F70B8EC3-317F-4AE5-BB12-E11633AC8068}"/>
    <cellStyle name="Comma 2 3 2 4 2 6 2" xfId="30245" xr:uid="{8115245A-25E8-4174-AAE3-64ACDC8C6472}"/>
    <cellStyle name="Comma 2 3 2 4 2 7" xfId="31329" xr:uid="{653ECD4F-01E4-444D-A96F-9C2FC6FB3258}"/>
    <cellStyle name="Comma 2 3 2 4 2 8" xfId="32438" xr:uid="{74759649-CC4A-4DDF-B45F-9CBD4BBFE40D}"/>
    <cellStyle name="Comma 2 3 2 4 2 9" xfId="17156" xr:uid="{1062BBF5-A024-443A-853A-E723776F0A87}"/>
    <cellStyle name="Comma 2 3 2 4 3" xfId="1737" xr:uid="{93652DB6-1DD3-4C3E-A444-6F0BE91E55E8}"/>
    <cellStyle name="Comma 2 3 2 4 3 2" xfId="5121" xr:uid="{8D40FFEC-763C-4091-A03C-C19A73658473}"/>
    <cellStyle name="Comma 2 3 2 4 3 2 2" xfId="11116" xr:uid="{CF264080-B010-410E-8A53-96B0A4B05695}"/>
    <cellStyle name="Comma 2 3 2 4 3 2 2 2" xfId="25490" xr:uid="{4CCBED86-EBA8-4DCF-A4EB-0DD910DC9490}"/>
    <cellStyle name="Comma 2 3 2 4 3 2 2 3" xfId="57747" xr:uid="{390B86AA-3E43-40E5-A2C3-603BA1B3D92D}"/>
    <cellStyle name="Comma 2 3 2 4 3 2 3" xfId="19832" xr:uid="{CA69BE0A-6B39-4226-A52A-109B8C5E0002}"/>
    <cellStyle name="Comma 2 3 2 4 3 2 4" xfId="52623" xr:uid="{BCA0E0DF-21D3-4B03-95F2-8C764C29B965}"/>
    <cellStyle name="Comma 2 3 2 4 3 3" xfId="3499" xr:uid="{FAAEBCA2-5F80-4302-BB65-8B292695FC69}"/>
    <cellStyle name="Comma 2 3 2 4 3 3 2" xfId="18491" xr:uid="{98DD0F10-A116-4F64-B9F4-4BB84A1E24B9}"/>
    <cellStyle name="Comma 2 3 2 4 3 3 3" xfId="54718" xr:uid="{C4F5D4B3-34B1-4885-A041-D2F392021C5B}"/>
    <cellStyle name="Comma 2 3 2 4 3 4" xfId="13775" xr:uid="{9FAF6249-363B-43F7-91C5-F24B91F343C9}"/>
    <cellStyle name="Comma 2 3 2 4 3 4 2" xfId="28149" xr:uid="{C98D8A18-DD46-4D3C-99AE-EBBDC389E619}"/>
    <cellStyle name="Comma 2 3 2 4 3 5" xfId="33146" xr:uid="{B9428054-021C-4793-A335-0E3C1A823451}"/>
    <cellStyle name="Comma 2 3 2 4 3 6" xfId="16663" xr:uid="{CADC319E-3E95-4AC4-AF4C-A8A9E2A6F4DD}"/>
    <cellStyle name="Comma 2 3 2 4 3 7" xfId="49591" xr:uid="{D93D3DB7-BF61-4D01-8CAD-0202C4305AA5}"/>
    <cellStyle name="Comma 2 3 2 4 3 8" xfId="60357" xr:uid="{845452B0-6647-4034-A580-B41F4A28DC0D}"/>
    <cellStyle name="Comma 2 3 2 4 3 9" xfId="60658" xr:uid="{496503DD-1C7A-405A-8EAD-D5811B88C51F}"/>
    <cellStyle name="Comma 2 3 2 4 4" xfId="2418" xr:uid="{8B0FDD2B-0F33-42B8-87B5-7F089C092249}"/>
    <cellStyle name="Comma 2 3 2 4 4 2" xfId="5951" xr:uid="{197ED5CF-BC96-4C18-B219-B05AF23201B3}"/>
    <cellStyle name="Comma 2 3 2 4 4 2 2" xfId="11989" xr:uid="{492B041F-5167-4C7F-9D1A-A4A6CB1E8D50}"/>
    <cellStyle name="Comma 2 3 2 4 4 2 2 2" xfId="26363" xr:uid="{0288B509-E719-4673-9639-4696FA954E6F}"/>
    <cellStyle name="Comma 2 3 2 4 4 2 2 3" xfId="58620" xr:uid="{D6E47D28-7B37-4403-9AFA-21A80E48ACC5}"/>
    <cellStyle name="Comma 2 3 2 4 4 2 3" xfId="20650" xr:uid="{32EE65DE-51C2-484F-9E46-FDB3991B4952}"/>
    <cellStyle name="Comma 2 3 2 4 4 2 4" xfId="53496" xr:uid="{4A6D592C-DA82-4C38-879B-963AEFEF6388}"/>
    <cellStyle name="Comma 2 3 2 4 4 3" xfId="8970" xr:uid="{0A1B9AA8-F2D0-4599-946A-4856B00482F2}"/>
    <cellStyle name="Comma 2 3 2 4 4 3 2" xfId="23344" xr:uid="{07DD79FA-61CD-4D8F-9B7F-3FBD4F132478}"/>
    <cellStyle name="Comma 2 3 2 4 4 3 3" xfId="55591" xr:uid="{5922AB01-D330-4A33-AA3C-655B678587D1}"/>
    <cellStyle name="Comma 2 3 2 4 4 4" xfId="14567" xr:uid="{98C05FA4-5827-49FF-8D4C-5C7DA37E97B8}"/>
    <cellStyle name="Comma 2 3 2 4 4 4 2" xfId="28941" xr:uid="{0347DF46-8001-46DE-ABC5-C3016F128037}"/>
    <cellStyle name="Comma 2 3 2 4 4 5" xfId="33938" xr:uid="{98770633-8850-4571-A71B-ED562AA43584}"/>
    <cellStyle name="Comma 2 3 2 4 4 6" xfId="17599" xr:uid="{71FCFB8A-1193-4E97-B431-D81BEEFC56B1}"/>
    <cellStyle name="Comma 2 3 2 4 4 7" xfId="50466" xr:uid="{AED56E02-EB31-40A8-9D90-1A75C68AEA75}"/>
    <cellStyle name="Comma 2 3 2 4 5" xfId="4784" xr:uid="{FD870501-22A4-432C-BF3C-4ECE7A228577}"/>
    <cellStyle name="Comma 2 3 2 4 5 2" xfId="9653" xr:uid="{290AE671-BC1B-4A84-A509-7582C811505D}"/>
    <cellStyle name="Comma 2 3 2 4 5 2 2" xfId="24027" xr:uid="{15891593-8327-4273-8465-2B67D8781B33}"/>
    <cellStyle name="Comma 2 3 2 4 5 2 3" xfId="56284" xr:uid="{2B9BE0D8-42B4-4D6C-94C0-2088D8810696}"/>
    <cellStyle name="Comma 2 3 2 4 5 3" xfId="19531" xr:uid="{C401C96B-C763-4C44-AEC8-A7BA9EEAE950}"/>
    <cellStyle name="Comma 2 3 2 4 5 4" xfId="51159" xr:uid="{43B12A14-C56D-448E-92F8-2D3406C747AF}"/>
    <cellStyle name="Comma 2 3 2 4 6" xfId="6937" xr:uid="{DC5F45AF-9A11-4430-94C1-488C1A107118}"/>
    <cellStyle name="Comma 2 3 2 4 6 2" xfId="10565" xr:uid="{D5B6D5C7-52DA-4A63-925A-BC5F00DF1F7E}"/>
    <cellStyle name="Comma 2 3 2 4 6 2 2" xfId="24939" xr:uid="{06B900FE-4811-4438-9A80-247BE48C2B96}"/>
    <cellStyle name="Comma 2 3 2 4 6 2 3" xfId="57196" xr:uid="{9D46DC8E-C403-4454-ABD8-112810A930C4}"/>
    <cellStyle name="Comma 2 3 2 4 6 3" xfId="21311" xr:uid="{F4EE9E86-3D97-4C2C-BFCB-EBC947B5CC89}"/>
    <cellStyle name="Comma 2 3 2 4 6 4" xfId="52072" xr:uid="{D1E29E2A-127B-438A-AC97-DD14E4D56117}"/>
    <cellStyle name="Comma 2 3 2 4 7" xfId="7757" xr:uid="{BAC232A7-F690-49C9-9F08-0B0DA9BD2828}"/>
    <cellStyle name="Comma 2 3 2 4 7 2" xfId="22131" xr:uid="{A38E67C5-6C87-4662-9A88-5E4F27A3D8FD}"/>
    <cellStyle name="Comma 2 3 2 4 7 3" xfId="54167" xr:uid="{05A8F24D-EEA4-4C8F-A9C0-DE818F65815D}"/>
    <cellStyle name="Comma 2 3 2 4 8" xfId="12493" xr:uid="{B43B6F40-D255-4212-B99E-44145DFE3BD2}"/>
    <cellStyle name="Comma 2 3 2 4 8 2" xfId="26867" xr:uid="{6050DBD7-5569-4318-A5A6-0177C18F1B0D}"/>
    <cellStyle name="Comma 2 3 2 4 9" xfId="15198" xr:uid="{D683251E-D67E-485A-AE19-9EEAC6EE7D60}"/>
    <cellStyle name="Comma 2 3 2 4 9 2" xfId="29572" xr:uid="{C0054319-5708-4BD8-8656-858978FDA285}"/>
    <cellStyle name="Comma 2 3 2 5" xfId="951" xr:uid="{CD0DCF25-F694-4F50-8863-60ED9D8C8CF6}"/>
    <cellStyle name="Comma 2 3 2 5 10" xfId="30932" xr:uid="{12F12A52-48BE-4E88-87DB-437F44452E85}"/>
    <cellStyle name="Comma 2 3 2 5 11" xfId="32041" xr:uid="{A08F8BA8-159F-4D95-8C93-1AA055F63249}"/>
    <cellStyle name="Comma 2 3 2 5 12" xfId="16759" xr:uid="{6A582FCA-4EAD-4BEA-A05F-7BE1A8FA616C}"/>
    <cellStyle name="Comma 2 3 2 5 13" xfId="34831" xr:uid="{9FD9C1E2-9D86-46EA-B751-7ADDBAD177C2}"/>
    <cellStyle name="Comma 2 3 2 5 14" xfId="48643" xr:uid="{BCBA3F91-CB32-40D5-846D-FBD3BBBEDF26}"/>
    <cellStyle name="Comma 2 3 2 5 15" xfId="59260" xr:uid="{F51FF29F-171C-4BF3-B71A-CC9A867FC0A8}"/>
    <cellStyle name="Comma 2 3 2 5 16" xfId="60597" xr:uid="{148DDD89-6C57-46C1-951B-8122D6166A86}"/>
    <cellStyle name="Comma 2 3 2 5 2" xfId="2687" xr:uid="{ED7EDC42-AA03-45A3-A998-14BA4118E3BA}"/>
    <cellStyle name="Comma 2 3 2 5 2 2" xfId="3502" xr:uid="{9C62932D-2547-45E0-AEE8-617AE11EC117}"/>
    <cellStyle name="Comma 2 3 2 5 2 3" xfId="13382" xr:uid="{C8F51E43-FF49-4E81-B8E1-DBEB65991CBC}"/>
    <cellStyle name="Comma 2 3 2 5 2 3 2" xfId="27756" xr:uid="{6AEECFF2-4B58-40AE-9F02-A5229386F27E}"/>
    <cellStyle name="Comma 2 3 2 5 2 4" xfId="32753" xr:uid="{1B3EA472-AD6E-4E80-9575-991F610DE6EF}"/>
    <cellStyle name="Comma 2 3 2 5 2 5" xfId="17871" xr:uid="{4E24BF8E-E5D5-4931-95F6-75B71BC53F40}"/>
    <cellStyle name="Comma 2 3 2 5 2 6" xfId="59964" xr:uid="{6C91E071-B70B-4A31-969B-8CC7776D67BC}"/>
    <cellStyle name="Comma 2 3 2 5 2 7" xfId="60721" xr:uid="{AB70198F-1585-40A5-974E-E6AF5D1F036D}"/>
    <cellStyle name="Comma 2 3 2 5 3" xfId="3501" xr:uid="{5FF57DA5-25F3-47A1-8C9D-509329ACE8CD}"/>
    <cellStyle name="Comma 2 3 2 5 3 2" xfId="5122" xr:uid="{2A940540-C847-4574-87F4-5FC46BE18DA2}"/>
    <cellStyle name="Comma 2 3 2 5 3 2 2" xfId="11117" xr:uid="{CDF426EB-1657-4BA5-AE41-427B6C294638}"/>
    <cellStyle name="Comma 2 3 2 5 3 2 2 2" xfId="25491" xr:uid="{824799A7-9502-4C37-A78B-3385F691E64C}"/>
    <cellStyle name="Comma 2 3 2 5 3 2 2 3" xfId="57748" xr:uid="{5352D9B1-2332-4831-9501-D968A5C89244}"/>
    <cellStyle name="Comma 2 3 2 5 3 2 3" xfId="19833" xr:uid="{E5C40378-A1D6-44FD-9C1C-63FA5B563126}"/>
    <cellStyle name="Comma 2 3 2 5 3 2 4" xfId="52624" xr:uid="{187102BF-6B29-43DE-BDE5-6BAFE006AE8E}"/>
    <cellStyle name="Comma 2 3 2 5 3 3" xfId="8255" xr:uid="{D7EE349B-D1F0-408D-BC8F-A0520517A334}"/>
    <cellStyle name="Comma 2 3 2 5 3 3 2" xfId="22629" xr:uid="{53CF7979-8B2D-4F55-A6BD-DBDC4C06ACF0}"/>
    <cellStyle name="Comma 2 3 2 5 3 3 3" xfId="54719" xr:uid="{628B2C16-9F55-4B73-9D32-0CEE76023971}"/>
    <cellStyle name="Comma 2 3 2 5 3 4" xfId="14174" xr:uid="{7416CA84-815E-4297-8FB4-593653B4E0BD}"/>
    <cellStyle name="Comma 2 3 2 5 3 4 2" xfId="28548" xr:uid="{948661D6-FE16-45BC-B2A9-94D2D89CA8F8}"/>
    <cellStyle name="Comma 2 3 2 5 3 5" xfId="33545" xr:uid="{BDA59B09-A2DF-4D39-A76D-7CAA5CC7F139}"/>
    <cellStyle name="Comma 2 3 2 5 3 6" xfId="18492" xr:uid="{DF74E9BD-89B7-4235-A5BC-5089B36DFDF6}"/>
    <cellStyle name="Comma 2 3 2 5 3 7" xfId="49592" xr:uid="{C395CF88-3AA9-425D-B67A-A99E41F20AEF}"/>
    <cellStyle name="Comma 2 3 2 5 3 8" xfId="60659" xr:uid="{7B0467E9-763F-47C4-A0FF-3CB4404FE1B9}"/>
    <cellStyle name="Comma 2 3 2 5 4" xfId="3909" xr:uid="{78E335D6-3342-4188-ABEC-47A96D76138E}"/>
    <cellStyle name="Comma 2 3 2 5 4 2" xfId="5554" xr:uid="{D151B3E2-44F4-4244-BC6B-A254D28C7070}"/>
    <cellStyle name="Comma 2 3 2 5 4 2 2" xfId="11592" xr:uid="{BCBD8814-D5A9-417A-8BA4-E7A7F85BF7FC}"/>
    <cellStyle name="Comma 2 3 2 5 4 2 2 2" xfId="25966" xr:uid="{29DC0C6E-B60A-4481-9C68-B18FD9FFA70D}"/>
    <cellStyle name="Comma 2 3 2 5 4 2 2 3" xfId="58223" xr:uid="{B81DFEC7-90BD-4578-BA0A-908C18ED23E1}"/>
    <cellStyle name="Comma 2 3 2 5 4 2 3" xfId="20253" xr:uid="{0C77594E-5292-42BC-BC1A-16D64BD3816E}"/>
    <cellStyle name="Comma 2 3 2 5 4 2 4" xfId="53099" xr:uid="{8A27AE0F-7A7D-4E1E-B826-49B12DF34E1C}"/>
    <cellStyle name="Comma 2 3 2 5 4 3" xfId="8693" xr:uid="{4FE342C0-70ED-42F3-A9E3-73A93B42291C}"/>
    <cellStyle name="Comma 2 3 2 5 4 3 2" xfId="23067" xr:uid="{4CFCAFFC-4A78-44C5-8FEF-4B561C471557}"/>
    <cellStyle name="Comma 2 3 2 5 4 3 3" xfId="55194" xr:uid="{55C815DB-8201-4698-8687-82EA03ABF696}"/>
    <cellStyle name="Comma 2 3 2 5 4 4" xfId="12503" xr:uid="{84EACEB9-EE35-43BD-A2A0-97907DF1CF8B}"/>
    <cellStyle name="Comma 2 3 2 5 4 4 2" xfId="26877" xr:uid="{668D35D2-7211-4897-9763-7095E93C7F2F}"/>
    <cellStyle name="Comma 2 3 2 5 4 5" xfId="32511" xr:uid="{ADF54B43-25BD-48FC-96D0-18BC0D1B5B13}"/>
    <cellStyle name="Comma 2 3 2 5 4 6" xfId="18682" xr:uid="{7CC9BEB8-680E-4733-998E-729F755D2776}"/>
    <cellStyle name="Comma 2 3 2 5 4 7" xfId="50069" xr:uid="{02A89AAF-4FFB-4754-A4EE-FB12B0707213}"/>
    <cellStyle name="Comma 2 3 2 5 5" xfId="4489" xr:uid="{74534ABE-0308-4ABD-827F-512DA6C91245}"/>
    <cellStyle name="Comma 2 3 2 5 5 2" xfId="9656" xr:uid="{027CE77C-1269-4781-B389-639804CD9ABC}"/>
    <cellStyle name="Comma 2 3 2 5 5 2 2" xfId="24030" xr:uid="{F2E792B7-600C-4027-AAD0-79185B6041ED}"/>
    <cellStyle name="Comma 2 3 2 5 5 2 3" xfId="56287" xr:uid="{995FFB58-3B93-4B22-8793-E4AA5D7367F3}"/>
    <cellStyle name="Comma 2 3 2 5 5 3" xfId="19247" xr:uid="{D0F1AF6E-7122-4F1E-95F8-998C19FDE38D}"/>
    <cellStyle name="Comma 2 3 2 5 5 4" xfId="51162" xr:uid="{1A887CE6-C072-4C14-8BC4-95A822AE502E}"/>
    <cellStyle name="Comma 2 3 2 5 6" xfId="6560" xr:uid="{E4D7A0F8-DF5F-4076-9D7C-ADB98C4B5DA3}"/>
    <cellStyle name="Comma 2 3 2 5 6 2" xfId="10168" xr:uid="{76E78C78-423C-4B77-BE36-E49EBAB8F4D0}"/>
    <cellStyle name="Comma 2 3 2 5 6 2 2" xfId="24542" xr:uid="{6C95BEBE-2ED0-442F-B930-3ED5211BF11D}"/>
    <cellStyle name="Comma 2 3 2 5 6 2 3" xfId="56799" xr:uid="{C29F3559-9CAF-4757-811C-74AA2B4E691B}"/>
    <cellStyle name="Comma 2 3 2 5 6 3" xfId="20956" xr:uid="{1CD565B2-423E-4586-86DB-059CC494C075}"/>
    <cellStyle name="Comma 2 3 2 5 6 4" xfId="51675" xr:uid="{1FC59F83-7EF9-4097-BFCA-C8BC205BA015}"/>
    <cellStyle name="Comma 2 3 2 5 7" xfId="7360" xr:uid="{2D35E0F1-0798-4DE8-8CB9-97A273A95320}"/>
    <cellStyle name="Comma 2 3 2 5 7 2" xfId="21734" xr:uid="{5A522A79-CBF1-4058-9C0B-FE17FF78A2E6}"/>
    <cellStyle name="Comma 2 3 2 5 7 3" xfId="53770" xr:uid="{38DFFD75-DDB1-4BB1-8CFE-C1D0AF46AA62}"/>
    <cellStyle name="Comma 2 3 2 5 8" xfId="12967" xr:uid="{956B49BA-AFFB-4C67-A4E7-BDE476700F25}"/>
    <cellStyle name="Comma 2 3 2 5 8 2" xfId="27341" xr:uid="{2A420E00-FCB2-4B3E-88BE-0428B761AF5C}"/>
    <cellStyle name="Comma 2 3 2 5 9" xfId="15474" xr:uid="{2F84BAB6-894D-4233-8D9E-DFC476664F2A}"/>
    <cellStyle name="Comma 2 3 2 5 9 2" xfId="29848" xr:uid="{DA130E6A-15AA-43CD-8976-D62DB3C0EB7E}"/>
    <cellStyle name="Comma 2 3 2 6" xfId="1441" xr:uid="{8D63B71F-9CF7-467F-B17A-7F58A90B968B}"/>
    <cellStyle name="Comma 2 3 2 6 10" xfId="59806" xr:uid="{ABF0C155-81CB-4657-96B4-36FC1F25F2C3}"/>
    <cellStyle name="Comma 2 3 2 6 11" xfId="60714" xr:uid="{92B794B1-BC16-4C2F-B0B8-F4B16CE77D01}"/>
    <cellStyle name="Comma 2 3 2 6 2" xfId="2534" xr:uid="{04FFE5BF-D584-4B21-8FE9-3180CD4CCBAB}"/>
    <cellStyle name="Comma 2 3 2 6 2 2" xfId="6363" xr:uid="{967C3191-E291-4C07-9D99-0A619BBE1305}"/>
    <cellStyle name="Comma 2 3 2 6 2 3" xfId="17717" xr:uid="{93079E75-6908-4C5E-8166-9B4D484140D3}"/>
    <cellStyle name="Comma 2 3 2 6 3" xfId="3503" xr:uid="{B43DFB20-5F31-4471-8E32-EC580C4FCD92}"/>
    <cellStyle name="Comma 2 3 2 6 4" xfId="12590" xr:uid="{E10641C5-E6CD-4E8C-88C1-8CC7EAFBC749}"/>
    <cellStyle name="Comma 2 3 2 6 4 2" xfId="26964" xr:uid="{F99995C8-6CB8-4169-96FC-7625FC50FF69}"/>
    <cellStyle name="Comma 2 3 2 6 5" xfId="15320" xr:uid="{A96414CF-73F7-4CCA-9A2C-EDF4D5E8240C}"/>
    <cellStyle name="Comma 2 3 2 6 5 2" xfId="29694" xr:uid="{752E6346-514C-4836-AFE7-3543665FC7D9}"/>
    <cellStyle name="Comma 2 3 2 6 6" xfId="30778" xr:uid="{34E1E980-679C-4558-AC77-1011103B79F5}"/>
    <cellStyle name="Comma 2 3 2 6 7" xfId="31887" xr:uid="{27A3B2E3-11B3-459A-9D4A-CFE18C962A2E}"/>
    <cellStyle name="Comma 2 3 2 6 8" xfId="16366" xr:uid="{BE354A91-203A-4587-A912-90A0006E5DED}"/>
    <cellStyle name="Comma 2 3 2 6 9" xfId="34677" xr:uid="{EA2243B8-CF56-4A08-845D-81DE04001B9E}"/>
    <cellStyle name="Comma 2 3 2 7" xfId="2106" xr:uid="{58520F0F-9F86-4E0F-B767-C24E4B05F05D}"/>
    <cellStyle name="Comma 2 3 2 7 2" xfId="5114" xr:uid="{C9C0A4E4-E857-4EF5-A84D-E0A84667BE8A}"/>
    <cellStyle name="Comma 2 3 2 7 2 2" xfId="11109" xr:uid="{C80152E8-62F2-473C-AF26-965ED3BDB7FF}"/>
    <cellStyle name="Comma 2 3 2 7 2 2 2" xfId="25483" xr:uid="{58B3E630-2EFD-4F2C-AE2F-0603C805D6FF}"/>
    <cellStyle name="Comma 2 3 2 7 2 2 3" xfId="57740" xr:uid="{DB73D5FC-1FF4-4BF8-8EA6-3D1DBF87A253}"/>
    <cellStyle name="Comma 2 3 2 7 2 3" xfId="19825" xr:uid="{38D19D86-14DA-459C-866F-7B2A5A7ED1C8}"/>
    <cellStyle name="Comma 2 3 2 7 2 4" xfId="52616" xr:uid="{F361C85C-FEC0-47F2-B30B-4016C4F34F7A}"/>
    <cellStyle name="Comma 2 3 2 7 3" xfId="8249" xr:uid="{D8A32C03-655C-494C-8F89-D3159B6FB89D}"/>
    <cellStyle name="Comma 2 3 2 7 3 2" xfId="22623" xr:uid="{E26B3A7A-5CA8-4771-8D6E-3544EEBC897C}"/>
    <cellStyle name="Comma 2 3 2 7 3 3" xfId="54711" xr:uid="{A5860AE9-95DC-4AC4-B37B-EA09E256DE55}"/>
    <cellStyle name="Comma 2 3 2 7 4" xfId="13223" xr:uid="{94FD2EBF-728C-4C2B-B586-66C28B673CBF}"/>
    <cellStyle name="Comma 2 3 2 7 4 2" xfId="27597" xr:uid="{A5117695-F4C3-4DDE-B52D-489CF4E02F24}"/>
    <cellStyle name="Comma 2 3 2 7 5" xfId="32679" xr:uid="{73D3908E-FE1A-4A29-BDC1-EE4C23AD69C1}"/>
    <cellStyle name="Comma 2 3 2 7 6" xfId="17291" xr:uid="{CD274AA7-A47E-4344-9733-503B3B2A83E2}"/>
    <cellStyle name="Comma 2 3 2 7 7" xfId="49584" xr:uid="{6EF3E218-EEDC-4651-97D4-D3907CCDF0BC}"/>
    <cellStyle name="Comma 2 3 2 7 8" xfId="60652" xr:uid="{158473ED-2CCD-45A9-8650-C6FF62E59A40}"/>
    <cellStyle name="Comma 2 3 2 8" xfId="3820" xr:uid="{E51E20DC-DCF8-4A75-B174-66FAE823FCC0}"/>
    <cellStyle name="Comma 2 3 2 8 2" xfId="5404" xr:uid="{E9A392EA-6C6C-4978-A342-1E6B67B890DD}"/>
    <cellStyle name="Comma 2 3 2 8 2 2" xfId="11442" xr:uid="{51B5044C-358D-467E-9779-D303965EAC1E}"/>
    <cellStyle name="Comma 2 3 2 8 2 2 2" xfId="25816" xr:uid="{04C3B5BC-E933-4A17-922A-CE6B6DFFDF4D}"/>
    <cellStyle name="Comma 2 3 2 8 2 2 3" xfId="58073" xr:uid="{6B9AE97E-E662-4320-8A5F-091662496914}"/>
    <cellStyle name="Comma 2 3 2 8 2 3" xfId="20103" xr:uid="{55FD9D9F-7C77-407C-A153-F4D0A03BC9F8}"/>
    <cellStyle name="Comma 2 3 2 8 2 4" xfId="52949" xr:uid="{482B8C93-7CF6-4B8B-8340-AF6586DBB8E8}"/>
    <cellStyle name="Comma 2 3 2 8 3" xfId="8544" xr:uid="{A438543C-DF5A-44E2-9967-679C63F5AB3A}"/>
    <cellStyle name="Comma 2 3 2 8 3 2" xfId="22918" xr:uid="{FEB7B2C8-F5C5-405B-A6E2-78379CAB9A59}"/>
    <cellStyle name="Comma 2 3 2 8 3 3" xfId="55044" xr:uid="{96F80F33-559D-4431-B1DA-D61576EDDABA}"/>
    <cellStyle name="Comma 2 3 2 8 4" xfId="14014" xr:uid="{03B7071D-73D6-4497-9CF9-3648E052FC3C}"/>
    <cellStyle name="Comma 2 3 2 8 4 2" xfId="28388" xr:uid="{04EFA2CB-B562-42DF-95BF-D03EBBFAD29C}"/>
    <cellStyle name="Comma 2 3 2 8 5" xfId="33385" xr:uid="{FD63C990-AE5D-4CB7-8E17-0E82024E09B7}"/>
    <cellStyle name="Comma 2 3 2 8 6" xfId="18605" xr:uid="{0F05720E-4C7D-44EF-B7C9-B113704D029D}"/>
    <cellStyle name="Comma 2 3 2 8 7" xfId="49919" xr:uid="{C8A5DED7-A5E4-4FF0-9805-A15B0D1824B2}"/>
    <cellStyle name="Comma 2 3 2 9" xfId="4335" xr:uid="{B22423C8-60B1-499F-97C4-C1DB5559DB68}"/>
    <cellStyle name="Comma 2 3 2 9 2" xfId="9644" xr:uid="{B2B2B178-12EE-417B-99F9-C2BAB9148D4C}"/>
    <cellStyle name="Comma 2 3 2 9 2 2" xfId="24018" xr:uid="{81119ED8-42C5-4186-86E4-C98AB5ED19C3}"/>
    <cellStyle name="Comma 2 3 2 9 2 3" xfId="56275" xr:uid="{995D6A72-6FC4-46A9-950F-5C65638E3D11}"/>
    <cellStyle name="Comma 2 3 2 9 3" xfId="19093" xr:uid="{17C1D122-8672-4EB7-B5DD-DCCD71C34414}"/>
    <cellStyle name="Comma 2 3 2 9 4" xfId="51150" xr:uid="{B8304201-3AF4-419A-8626-8C451A0B03CB}"/>
    <cellStyle name="Comma 2 3 3" xfId="3817" xr:uid="{B8634184-0EF8-4837-925A-BF3F74A68CA7}"/>
    <cellStyle name="Comma 2 3 3 2" xfId="60713" xr:uid="{C2C204F6-A957-47B8-BEEF-35776880C83B}"/>
    <cellStyle name="Comma 2 3 4" xfId="37691" xr:uid="{D8A41E6C-E6E7-4528-A7C3-65AE959A85A9}"/>
    <cellStyle name="Comma 2 3 4 2" xfId="60651" xr:uid="{B0B5DD26-9DA8-4AC7-850B-642E8C50E65E}"/>
    <cellStyle name="Comma 2 3 5" xfId="943" xr:uid="{7D5AA9FB-BD04-4FE5-98EF-65448F9295E2}"/>
    <cellStyle name="Comma 2 3 6" xfId="60589" xr:uid="{86700C1E-CA06-4C01-95AD-BA62950C5A86}"/>
    <cellStyle name="Comma 2 3 7" xfId="60833" xr:uid="{8A45B2B6-BB28-4B7A-9F81-6CF9FB7492B2}"/>
    <cellStyle name="Comma 2 3 8" xfId="60837" xr:uid="{7D3B1EAD-11E4-4119-ADFC-69B3775B4011}"/>
    <cellStyle name="Comma 2 30" xfId="60806" xr:uid="{87827BD7-6204-4217-ABC0-64C1EAD04008}"/>
    <cellStyle name="Comma 2 31" xfId="60831" xr:uid="{2B72A628-5798-4EFB-BB06-474F8040F2D8}"/>
    <cellStyle name="Comma 2 32" xfId="60835" xr:uid="{EF137E99-62E5-4114-8D69-ED71516BF42E}"/>
    <cellStyle name="Comma 2 33" xfId="60839" xr:uid="{13C8C1B8-9D7E-4105-82C5-0A608C8B9151}"/>
    <cellStyle name="Comma 2 4" xfId="952" xr:uid="{5280E207-C48A-49BC-893E-A28A867247A4}"/>
    <cellStyle name="Comma 2 4 10" xfId="6298" xr:uid="{920E0DED-68B5-4BB3-81DB-6A32C45CFDE5}"/>
    <cellStyle name="Comma 2 4 10 2" xfId="9996" xr:uid="{ED56267B-1316-4B17-9BA0-7E67588BC972}"/>
    <cellStyle name="Comma 2 4 10 2 2" xfId="24370" xr:uid="{B50AB56C-EDBC-4504-9763-604A4EE129F1}"/>
    <cellStyle name="Comma 2 4 10 2 3" xfId="56627" xr:uid="{021C9902-A917-4EF5-A01D-D1E1BACAB32E}"/>
    <cellStyle name="Comma 2 4 10 3" xfId="20866" xr:uid="{659538FB-6BCD-4439-8F21-83B938FEBF05}"/>
    <cellStyle name="Comma 2 4 10 4" xfId="51503" xr:uid="{FC3D8DD7-6CA6-41EA-BD7A-057AF6244C8C}"/>
    <cellStyle name="Comma 2 4 11" xfId="7188" xr:uid="{B73D2532-4BBF-411A-9098-7BD5F2F63F4E}"/>
    <cellStyle name="Comma 2 4 11 2" xfId="21562" xr:uid="{87758B00-59A7-4F63-932C-FD0293020C9B}"/>
    <cellStyle name="Comma 2 4 11 3" xfId="53598" xr:uid="{EB76DDD5-8C32-42E2-BD49-DFAB721EBA4F}"/>
    <cellStyle name="Comma 2 4 12" xfId="12096" xr:uid="{2D6E0A41-1C38-46A3-BF57-1437744BACB9}"/>
    <cellStyle name="Comma 2 4 12 2" xfId="26470" xr:uid="{D5DA2F2F-9FD4-417E-B6E0-43FB4B8B693D}"/>
    <cellStyle name="Comma 2 4 13" xfId="14870" xr:uid="{6D9559A6-DC14-4156-8A00-76AF19408A1E}"/>
    <cellStyle name="Comma 2 4 13 2" xfId="29244" xr:uid="{4F4D14FF-7B55-4EFF-9754-764FD83BF7F2}"/>
    <cellStyle name="Comma 2 4 14" xfId="30328" xr:uid="{22508BF5-97D7-4383-8D37-F89775445F88}"/>
    <cellStyle name="Comma 2 4 15" xfId="31439" xr:uid="{D36D2FE2-A4F7-41A6-A7B0-A81F696B1B26}"/>
    <cellStyle name="Comma 2 4 16" xfId="15955" xr:uid="{ECC8F404-BCAB-460E-A95C-2334631678DE}"/>
    <cellStyle name="Comma 2 4 17" xfId="34242" xr:uid="{CD9562B0-1F61-4385-B6E1-B590B425546A}"/>
    <cellStyle name="Comma 2 4 18" xfId="35827" xr:uid="{FB99AEED-A849-46F1-8F3F-53ACC7867080}"/>
    <cellStyle name="Comma 2 4 19" xfId="48471" xr:uid="{373207A2-DF3A-473C-A9C5-08D917F37609}"/>
    <cellStyle name="Comma 2 4 2" xfId="953" xr:uid="{6E68381A-7EB9-4F56-B5A1-4C87A8B5C8C4}"/>
    <cellStyle name="Comma 2 4 2 10" xfId="7273" xr:uid="{55DA1792-D07C-45D7-812B-9143157AAB5B}"/>
    <cellStyle name="Comma 2 4 2 10 2" xfId="21647" xr:uid="{931F60E7-20FD-4AB5-894C-670306A089B1}"/>
    <cellStyle name="Comma 2 4 2 10 3" xfId="53683" xr:uid="{6C98A418-F7D7-45A4-997F-258C7212F702}"/>
    <cellStyle name="Comma 2 4 2 11" xfId="12177" xr:uid="{00F6CCD0-6863-4963-9508-B17ED731284E}"/>
    <cellStyle name="Comma 2 4 2 11 2" xfId="26551" xr:uid="{B7F57026-D4E1-4CA2-8E22-E842A39F5F84}"/>
    <cellStyle name="Comma 2 4 2 12" xfId="15032" xr:uid="{D34EA168-1E5A-4008-BAE4-39F8BB650D59}"/>
    <cellStyle name="Comma 2 4 2 12 2" xfId="29406" xr:uid="{77CA0A4F-232F-4ACA-B8A8-1F6D212AF0E3}"/>
    <cellStyle name="Comma 2 4 2 13" xfId="30490" xr:uid="{4B7421B9-D2EB-4B32-A837-58DAE5A761BA}"/>
    <cellStyle name="Comma 2 4 2 14" xfId="31605" xr:uid="{2E6FA0FA-CA2C-4FFA-A562-48481D470BD3}"/>
    <cellStyle name="Comma 2 4 2 15" xfId="16117" xr:uid="{1D494047-8751-427D-A328-F8FFADA93157}"/>
    <cellStyle name="Comma 2 4 2 16" xfId="34404" xr:uid="{60E23152-0C2A-4557-B336-62154C4AF76F}"/>
    <cellStyle name="Comma 2 4 2 17" xfId="48556" xr:uid="{B398F4BB-0A5D-45C1-9E2D-4E93F988AF18}"/>
    <cellStyle name="Comma 2 4 2 18" xfId="58820" xr:uid="{55530F8F-54E6-4BDA-872D-82BCB60EA46E}"/>
    <cellStyle name="Comma 2 4 2 19" xfId="60599" xr:uid="{9278BE39-4278-40BA-9109-1CC4B0BA1AE5}"/>
    <cellStyle name="Comma 2 4 2 2" xfId="954" xr:uid="{FF80062F-7D6E-46EA-A08D-8BDDF95D7195}"/>
    <cellStyle name="Comma 2 4 2 2 10" xfId="30659" xr:uid="{78FAC47B-3DF1-41D8-99F3-CE92BD064B45}"/>
    <cellStyle name="Comma 2 4 2 2 11" xfId="31770" xr:uid="{B74A02EE-DE52-4EBC-AEEE-B89CC848BE3F}"/>
    <cellStyle name="Comma 2 4 2 2 12" xfId="16273" xr:uid="{6CBF50BD-6D7D-4D1C-83CA-040DE299C10C}"/>
    <cellStyle name="Comma 2 4 2 2 13" xfId="34562" xr:uid="{D34C31B5-93D2-4996-AE37-1965D238BC29}"/>
    <cellStyle name="Comma 2 4 2 2 14" xfId="48872" xr:uid="{87952F5D-F2D3-4F01-9422-03289B8EB533}"/>
    <cellStyle name="Comma 2 4 2 2 15" xfId="58982" xr:uid="{98BDDF17-E450-4C59-9FE5-38605C0C1ECA}"/>
    <cellStyle name="Comma 2 4 2 2 16" xfId="60600" xr:uid="{F3969964-0745-47E9-A302-CD3E5B1FFF18}"/>
    <cellStyle name="Comma 2 4 2 2 2" xfId="1937" xr:uid="{8BE3DB32-50B1-42E8-BEEF-42F237B692F2}"/>
    <cellStyle name="Comma 2 4 2 2 2 10" xfId="35060" xr:uid="{1D5E76BF-5225-4C6C-8560-DD6264BEA6C8}"/>
    <cellStyle name="Comma 2 4 2 2 2 11" xfId="59515" xr:uid="{2E9EBAD5-73C1-4074-ADD5-AB6DD75245AF}"/>
    <cellStyle name="Comma 2 4 2 2 2 12" xfId="60724" xr:uid="{232169D5-FE63-47C8-8CCC-08A80DFA3D5A}"/>
    <cellStyle name="Comma 2 4 2 2 2 2" xfId="2916" xr:uid="{99FDE1E0-7538-41B9-AA03-0520E3198EF0}"/>
    <cellStyle name="Comma 2 4 2 2 2 2 2" xfId="9661" xr:uid="{66AC3DED-A52D-421B-AC26-C73EDBE7ECF9}"/>
    <cellStyle name="Comma 2 4 2 2 2 2 2 2" xfId="24035" xr:uid="{D94C0F68-8E14-4983-B81A-C051F2CB6BD7}"/>
    <cellStyle name="Comma 2 4 2 2 2 2 2 3" xfId="56292" xr:uid="{30FE7D64-924A-44A9-9858-805E1058CCA1}"/>
    <cellStyle name="Comma 2 4 2 2 2 2 3" xfId="6328" xr:uid="{7B306AA2-87AF-49A3-B570-0861E673600D}"/>
    <cellStyle name="Comma 2 4 2 2 2 2 3 2" xfId="20878" xr:uid="{A8AF0CB9-274C-4C02-8213-FE5F0D343934}"/>
    <cellStyle name="Comma 2 4 2 2 2 2 4" xfId="6050" xr:uid="{90556F58-E699-4682-BA3A-06D5B102C6BD}"/>
    <cellStyle name="Comma 2 4 2 2 2 2 5" xfId="18100" xr:uid="{5C744E24-7D38-427E-AB4E-2E5B03AB729B}"/>
    <cellStyle name="Comma 2 4 2 2 2 2 6" xfId="51167" xr:uid="{4A11F117-82F1-4F28-9D95-1011D83F2073}"/>
    <cellStyle name="Comma 2 4 2 2 2 3" xfId="3505" xr:uid="{D7FCD01B-8735-4E7F-8A39-3EBDD07A736B}"/>
    <cellStyle name="Comma 2 4 2 2 2 4" xfId="6040" xr:uid="{4F31C142-5544-4C95-B0B4-B11FE77BE35D}"/>
    <cellStyle name="Comma 2 4 2 2 2 4 2" xfId="9660" xr:uid="{62BA198C-121B-4087-BFFA-6DC9924C4A96}"/>
    <cellStyle name="Comma 2 4 2 2 2 4 2 2" xfId="24034" xr:uid="{DA47E417-F974-46CB-8175-4BB8A5BF2307}"/>
    <cellStyle name="Comma 2 4 2 2 2 4 2 3" xfId="56291" xr:uid="{147EDCE8-1717-46E5-955D-3A51982B952C}"/>
    <cellStyle name="Comma 2 4 2 2 2 4 3" xfId="20730" xr:uid="{0B4FC741-6FA5-47CB-8EBE-3423C991A918}"/>
    <cellStyle name="Comma 2 4 2 2 2 4 4" xfId="51166" xr:uid="{668533B0-4BEF-43BF-8686-9870C518F82D}"/>
    <cellStyle name="Comma 2 4 2 2 2 5" xfId="12881" xr:uid="{3C41DF7D-5136-47C6-9930-5BB40F6C7895}"/>
    <cellStyle name="Comma 2 4 2 2 2 5 2" xfId="27255" xr:uid="{BA3966E4-F540-4E48-B888-F16CC819B481}"/>
    <cellStyle name="Comma 2 4 2 2 2 6" xfId="15703" xr:uid="{42C99126-0A49-4C69-A4B2-B20C3D76C705}"/>
    <cellStyle name="Comma 2 4 2 2 2 6 2" xfId="30077" xr:uid="{AD49E9FE-9795-491D-81F6-EDD6EC8139E4}"/>
    <cellStyle name="Comma 2 4 2 2 2 7" xfId="31161" xr:uid="{4B549EB4-D19A-410F-96D7-019D463C6C84}"/>
    <cellStyle name="Comma 2 4 2 2 2 8" xfId="32270" xr:uid="{412CFA2B-52A3-4009-9466-37D02C3C3063}"/>
    <cellStyle name="Comma 2 4 2 2 2 9" xfId="16988" xr:uid="{351E3649-38D3-4D09-B61E-B405B6E295E7}"/>
    <cellStyle name="Comma 2 4 2 2 3" xfId="1740" xr:uid="{B69B65AD-967C-4A38-8C85-33A3FF74CBB5}"/>
    <cellStyle name="Comma 2 4 2 2 3 2" xfId="5125" xr:uid="{FA1908D3-2732-460D-8A17-9C9C72A5E8AF}"/>
    <cellStyle name="Comma 2 4 2 2 3 2 2" xfId="11120" xr:uid="{3EB2F605-5C9E-4BCB-9A68-1F6D667B2CA9}"/>
    <cellStyle name="Comma 2 4 2 2 3 2 2 2" xfId="25494" xr:uid="{2CA31E67-67C8-4789-83BD-52FD86FE5AB8}"/>
    <cellStyle name="Comma 2 4 2 2 3 2 2 3" xfId="57751" xr:uid="{FA496F9B-D6B7-4358-931F-057FDA7CF2A1}"/>
    <cellStyle name="Comma 2 4 2 2 3 2 3" xfId="19836" xr:uid="{FDF8657C-2ACC-4F83-ABB1-E9E36599FCAD}"/>
    <cellStyle name="Comma 2 4 2 2 3 2 4" xfId="52627" xr:uid="{8DF0D84B-DA0A-4F3F-821B-F6D4FEB39038}"/>
    <cellStyle name="Comma 2 4 2 2 3 3" xfId="3504" xr:uid="{9FDB84DA-6171-4E26-A1E1-33A97490B218}"/>
    <cellStyle name="Comma 2 4 2 2 3 3 2" xfId="18493" xr:uid="{8388038C-F3EE-4728-8E54-7908EF8E051A}"/>
    <cellStyle name="Comma 2 4 2 2 3 3 3" xfId="54722" xr:uid="{A425DE4A-3CF5-460B-B8E5-34467217FE8C}"/>
    <cellStyle name="Comma 2 4 2 2 3 4" xfId="13610" xr:uid="{82DBE677-BC78-415A-A066-24320A86F6F2}"/>
    <cellStyle name="Comma 2 4 2 2 3 4 2" xfId="27984" xr:uid="{B1DEA5C5-D418-4012-A2C2-5E50F5CA42E4}"/>
    <cellStyle name="Comma 2 4 2 2 3 5" xfId="32981" xr:uid="{FA18A0A4-E9E1-4ECA-8423-40CB2028DA69}"/>
    <cellStyle name="Comma 2 4 2 2 3 6" xfId="16666" xr:uid="{5DA7EF64-CE48-4FB0-B142-5870EB447AEE}"/>
    <cellStyle name="Comma 2 4 2 2 3 7" xfId="49595" xr:uid="{B2349258-03C9-4631-AD9F-D0300AAA66EF}"/>
    <cellStyle name="Comma 2 4 2 2 3 8" xfId="60192" xr:uid="{14E21B4B-2402-43AC-9FA3-C76DF011FB54}"/>
    <cellStyle name="Comma 2 4 2 2 3 9" xfId="60662" xr:uid="{B48563D3-0DF6-47A0-A2E8-4428CE2B5D0E}"/>
    <cellStyle name="Comma 2 4 2 2 4" xfId="2421" xr:uid="{78AF398B-99ED-493D-A7E9-9693168D9B9A}"/>
    <cellStyle name="Comma 2 4 2 2 4 2" xfId="5783" xr:uid="{58C90D68-0A1C-4F95-AD72-9455A2E00826}"/>
    <cellStyle name="Comma 2 4 2 2 4 2 2" xfId="11821" xr:uid="{BC4488A4-6DE0-4D1E-B52A-82815AA49A8E}"/>
    <cellStyle name="Comma 2 4 2 2 4 2 2 2" xfId="26195" xr:uid="{36B58ABF-C870-4B98-AB61-CCD81B02A2F8}"/>
    <cellStyle name="Comma 2 4 2 2 4 2 2 3" xfId="58452" xr:uid="{17F05B8D-3C63-40A7-A415-E1264E0E6CCB}"/>
    <cellStyle name="Comma 2 4 2 2 4 2 3" xfId="20482" xr:uid="{264996BC-9C85-441D-9EA9-DAEE1F624BB4}"/>
    <cellStyle name="Comma 2 4 2 2 4 2 4" xfId="53328" xr:uid="{FB1EAE77-1A6C-476B-A21D-48669AACE90E}"/>
    <cellStyle name="Comma 2 4 2 2 4 3" xfId="8872" xr:uid="{2AE24112-F4E5-47C1-9319-9EED7D146234}"/>
    <cellStyle name="Comma 2 4 2 2 4 3 2" xfId="23246" xr:uid="{D93EB1B7-4E88-49C6-934D-41D377FE22AF}"/>
    <cellStyle name="Comma 2 4 2 2 4 3 3" xfId="55423" xr:uid="{D1A91DAD-AD35-49FF-8E77-911D20778749}"/>
    <cellStyle name="Comma 2 4 2 2 4 4" xfId="14402" xr:uid="{8A504B3E-76DF-4537-A3C0-E908D626A0FA}"/>
    <cellStyle name="Comma 2 4 2 2 4 4 2" xfId="28776" xr:uid="{010BDC2A-0612-41DF-B1C8-C2264DEE20CC}"/>
    <cellStyle name="Comma 2 4 2 2 4 5" xfId="33773" xr:uid="{50DE0590-FC46-40D2-8D9C-6A1C0128C46B}"/>
    <cellStyle name="Comma 2 4 2 2 4 6" xfId="17602" xr:uid="{D1F9C09B-9EF0-44BE-A65C-CB686C7C41C3}"/>
    <cellStyle name="Comma 2 4 2 2 4 7" xfId="50298" xr:uid="{DB07EA85-9951-428A-A2EC-46E54F6DA88D}"/>
    <cellStyle name="Comma 2 4 2 2 5" xfId="4673" xr:uid="{155C9586-DD27-4D4A-A63A-6057B08522AC}"/>
    <cellStyle name="Comma 2 4 2 2 5 2" xfId="9659" xr:uid="{FFAA4297-2CFD-4C2D-9405-74C2628FE69A}"/>
    <cellStyle name="Comma 2 4 2 2 5 2 2" xfId="24033" xr:uid="{70FAD725-DF3B-49F7-8D4C-B78A1B4DD66A}"/>
    <cellStyle name="Comma 2 4 2 2 5 2 3" xfId="56290" xr:uid="{597A33D4-A7F4-480D-9449-7D7FF5FDA104}"/>
    <cellStyle name="Comma 2 4 2 2 5 3" xfId="19426" xr:uid="{EBFDB033-0E96-41CE-8A15-38BDD222186B}"/>
    <cellStyle name="Comma 2 4 2 2 5 4" xfId="51165" xr:uid="{445C6B2D-6153-4315-ACE5-ED009AD86751}"/>
    <cellStyle name="Comma 2 4 2 2 6" xfId="6770" xr:uid="{56B513E4-4583-4537-9979-E395BE2B9030}"/>
    <cellStyle name="Comma 2 4 2 2 6 2" xfId="10397" xr:uid="{2E27D373-AD52-4C9D-8E91-E44B4DD43B76}"/>
    <cellStyle name="Comma 2 4 2 2 6 2 2" xfId="24771" xr:uid="{32437109-759E-4799-992C-9DDE6B3220A7}"/>
    <cellStyle name="Comma 2 4 2 2 6 2 3" xfId="57028" xr:uid="{FB3D64AD-2539-4CE6-92E5-13B8E68BEA95}"/>
    <cellStyle name="Comma 2 4 2 2 6 3" xfId="21144" xr:uid="{7CA22AD8-D7D6-4513-9E67-0C2AFBE8B483}"/>
    <cellStyle name="Comma 2 4 2 2 6 4" xfId="51904" xr:uid="{44108C41-AC07-4B91-BA2F-675FF506C79E}"/>
    <cellStyle name="Comma 2 4 2 2 7" xfId="7589" xr:uid="{E29BD622-DD3D-4CD9-9BAA-7C8D34C35160}"/>
    <cellStyle name="Comma 2 4 2 2 7 2" xfId="21963" xr:uid="{E7EC8EEA-30B4-4BFB-8E0F-429399BB58F7}"/>
    <cellStyle name="Comma 2 4 2 2 7 3" xfId="53999" xr:uid="{E6CCBA33-1919-450A-ABF3-A65B229CC292}"/>
    <cellStyle name="Comma 2 4 2 2 8" xfId="12339" xr:uid="{02EE3413-D18F-4859-B9FC-E2DD9224E825}"/>
    <cellStyle name="Comma 2 4 2 2 8 2" xfId="26713" xr:uid="{02C154EA-05F6-487E-816D-F951C459B7A2}"/>
    <cellStyle name="Comma 2 4 2 2 9" xfId="15201" xr:uid="{29F870F3-777C-4012-A1BA-159EF22FD6C3}"/>
    <cellStyle name="Comma 2 4 2 2 9 2" xfId="29575" xr:uid="{84249613-CD6F-418B-B610-6A12834DEAEC}"/>
    <cellStyle name="Comma 2 4 2 3" xfId="955" xr:uid="{8226E148-6883-4B75-952D-A35925C9F319}"/>
    <cellStyle name="Comma 2 4 2 3 10" xfId="31332" xr:uid="{416F3ACE-E311-4D14-BBBD-84EBE8E4E1F7}"/>
    <cellStyle name="Comma 2 4 2 3 11" xfId="32441" xr:uid="{92772E35-E90B-461A-A57A-05CCDEE2BC52}"/>
    <cellStyle name="Comma 2 4 2 3 12" xfId="17159" xr:uid="{82715203-32AE-4B49-8877-85132D1CB288}"/>
    <cellStyle name="Comma 2 4 2 3 13" xfId="35231" xr:uid="{8E5A4D14-81A2-4EA3-9704-2D514906FD70}"/>
    <cellStyle name="Comma 2 4 2 3 14" xfId="49043" xr:uid="{4397C468-C69F-4DB9-9171-90BB8C8BDE62}"/>
    <cellStyle name="Comma 2 4 2 3 15" xfId="59153" xr:uid="{F7A060CE-9B75-492E-8F7C-0BFE6198D277}"/>
    <cellStyle name="Comma 2 4 2 3 16" xfId="60601" xr:uid="{147FAF47-16D1-45BB-8122-C1AA9E9EC2CF}"/>
    <cellStyle name="Comma 2 4 2 3 2" xfId="3090" xr:uid="{81C3904D-0550-4AEB-81FA-23BEA5C609DC}"/>
    <cellStyle name="Comma 2 4 2 3 2 2" xfId="3507" xr:uid="{28633C9E-C135-4C45-8653-F6FA366583CA}"/>
    <cellStyle name="Comma 2 4 2 3 2 3" xfId="13778" xr:uid="{EFA35E0D-6180-4E25-BCD1-3645DFC89B3E}"/>
    <cellStyle name="Comma 2 4 2 3 2 3 2" xfId="28152" xr:uid="{0FB19C7B-0CE1-44A9-AF58-ABBA4CD0CC6F}"/>
    <cellStyle name="Comma 2 4 2 3 2 4" xfId="33149" xr:uid="{C588242E-BE0F-46B6-9753-8D0455BB917E}"/>
    <cellStyle name="Comma 2 4 2 3 2 5" xfId="18271" xr:uid="{A6AF53CE-C945-4101-9240-17A241929B10}"/>
    <cellStyle name="Comma 2 4 2 3 2 6" xfId="59686" xr:uid="{B72B631F-E9FE-49F7-BEBE-505177B431E9}"/>
    <cellStyle name="Comma 2 4 2 3 2 7" xfId="60725" xr:uid="{681A7BB7-519C-4B60-BC91-7CF2D961DFC3}"/>
    <cellStyle name="Comma 2 4 2 3 3" xfId="3506" xr:uid="{3F034DC4-9B73-4C67-B625-6128AF696DB4}"/>
    <cellStyle name="Comma 2 4 2 3 3 2" xfId="5126" xr:uid="{E33C8F45-6A33-4C0E-AAAA-8972436C65AB}"/>
    <cellStyle name="Comma 2 4 2 3 3 2 2" xfId="11121" xr:uid="{5C8D4E6E-D09D-4007-801A-2FACEA5B789D}"/>
    <cellStyle name="Comma 2 4 2 3 3 2 2 2" xfId="25495" xr:uid="{D728ADAB-0885-4FC8-87E7-4ED5995583DF}"/>
    <cellStyle name="Comma 2 4 2 3 3 2 2 3" xfId="57752" xr:uid="{592C2F69-2508-4A17-BB5B-25160686B08F}"/>
    <cellStyle name="Comma 2 4 2 3 3 2 3" xfId="19837" xr:uid="{B56EC6EC-004A-426A-A3AE-0784511F22A1}"/>
    <cellStyle name="Comma 2 4 2 3 3 2 4" xfId="52628" xr:uid="{73B06032-432D-49CC-8AC5-7EE72F91116F}"/>
    <cellStyle name="Comma 2 4 2 3 3 3" xfId="8258" xr:uid="{F33B8A68-3709-4C9A-B17E-0103EF0BEBBB}"/>
    <cellStyle name="Comma 2 4 2 3 3 3 2" xfId="22632" xr:uid="{5B4EF2D8-3F9A-4C0B-A61E-5DB48D2C4B89}"/>
    <cellStyle name="Comma 2 4 2 3 3 3 3" xfId="54723" xr:uid="{5CF6CC6F-1020-4D33-B725-6AD3B4880828}"/>
    <cellStyle name="Comma 2 4 2 3 3 4" xfId="14570" xr:uid="{A3C62165-86FD-4439-AD2C-92361CD87F9C}"/>
    <cellStyle name="Comma 2 4 2 3 3 4 2" xfId="28944" xr:uid="{1B217EEF-D83E-4D40-8349-33AF5AB58CE0}"/>
    <cellStyle name="Comma 2 4 2 3 3 5" xfId="33941" xr:uid="{F9247DAE-7A09-4C89-B07D-3770017997E5}"/>
    <cellStyle name="Comma 2 4 2 3 3 6" xfId="18494" xr:uid="{3C83A5E7-750C-4A53-9F33-AA434D048CF1}"/>
    <cellStyle name="Comma 2 4 2 3 3 7" xfId="49596" xr:uid="{E1617669-020F-4811-9340-C85F3E623990}"/>
    <cellStyle name="Comma 2 4 2 3 3 8" xfId="60360" xr:uid="{92A0110E-B6C3-44A5-B48E-AF0930E262B2}"/>
    <cellStyle name="Comma 2 4 2 3 3 9" xfId="60663" xr:uid="{C257B109-F6CF-47EF-ACCC-4A57333B07E2}"/>
    <cellStyle name="Comma 2 4 2 3 4" xfId="4241" xr:uid="{31796A24-1EEC-4B00-A1C6-7F84084E5128}"/>
    <cellStyle name="Comma 2 4 2 3 4 2" xfId="5954" xr:uid="{BFD1DC0C-90D9-493A-8C0E-3C3EB412BB5A}"/>
    <cellStyle name="Comma 2 4 2 3 4 2 2" xfId="11992" xr:uid="{2CABD603-1378-4D60-88A1-CEFE8D95E699}"/>
    <cellStyle name="Comma 2 4 2 3 4 2 2 2" xfId="26366" xr:uid="{F07CBC40-DADB-4875-A7DD-DEC315E1CACF}"/>
    <cellStyle name="Comma 2 4 2 3 4 2 2 3" xfId="58623" xr:uid="{20229EEC-C658-4BF2-A9D6-819F9267D8DB}"/>
    <cellStyle name="Comma 2 4 2 3 4 2 3" xfId="20653" xr:uid="{55292998-3052-4499-83AB-2131B95789A7}"/>
    <cellStyle name="Comma 2 4 2 3 4 2 4" xfId="53499" xr:uid="{1AD9A3A1-D899-4AAA-A15D-33919846B99B}"/>
    <cellStyle name="Comma 2 4 2 3 4 3" xfId="8973" xr:uid="{3D529579-9D90-4B9B-AF40-9B7FC99A8D5B}"/>
    <cellStyle name="Comma 2 4 2 3 4 3 2" xfId="23347" xr:uid="{B45A3B0E-B273-4F50-AA34-6D9C036BB9C9}"/>
    <cellStyle name="Comma 2 4 2 3 4 3 3" xfId="55594" xr:uid="{5911AB98-1969-49A5-AB96-3EC39D7F9353}"/>
    <cellStyle name="Comma 2 4 2 3 4 4" xfId="14798" xr:uid="{13CA9B01-2D08-4CDD-A83C-A9984C4416BE}"/>
    <cellStyle name="Comma 2 4 2 3 4 4 2" xfId="29172" xr:uid="{BB732E3B-250E-4585-A261-755E9CA8A7C8}"/>
    <cellStyle name="Comma 2 4 2 3 4 5" xfId="34169" xr:uid="{72DB174C-6857-4ADD-A7E9-EB041F7BBBAC}"/>
    <cellStyle name="Comma 2 4 2 3 4 6" xfId="19002" xr:uid="{B80105F4-39E2-49AB-96E4-18394987A1BE}"/>
    <cellStyle name="Comma 2 4 2 3 4 7" xfId="50469" xr:uid="{854A00DC-AC5D-42D0-A744-1A95C62AC8BA}"/>
    <cellStyle name="Comma 2 4 2 3 5" xfId="4787" xr:uid="{10AA7D88-BDEA-483E-A11D-0C98D6794982}"/>
    <cellStyle name="Comma 2 4 2 3 5 2" xfId="9662" xr:uid="{84EE41F0-8528-48DA-88D4-B7A1A610F3DA}"/>
    <cellStyle name="Comma 2 4 2 3 5 2 2" xfId="24036" xr:uid="{8F68540E-449E-4F5A-B17E-829302B887A0}"/>
    <cellStyle name="Comma 2 4 2 3 5 2 3" xfId="56293" xr:uid="{85A9CE1B-42CD-4949-A83E-FBC74D873EE2}"/>
    <cellStyle name="Comma 2 4 2 3 5 3" xfId="19534" xr:uid="{22A9D63B-9F2C-4F94-8475-E0AAAFE3D175}"/>
    <cellStyle name="Comma 2 4 2 3 5 4" xfId="51168" xr:uid="{D52AEBBB-F753-4DA3-89CD-852C515924F8}"/>
    <cellStyle name="Comma 2 4 2 3 6" xfId="6940" xr:uid="{6559992B-382D-4C6B-AE9D-5EF38AD96A00}"/>
    <cellStyle name="Comma 2 4 2 3 6 2" xfId="10568" xr:uid="{547746A1-1834-4F27-8538-713D44B5B968}"/>
    <cellStyle name="Comma 2 4 2 3 6 2 2" xfId="24942" xr:uid="{CCF55C8B-C245-4026-B80C-705007923BB7}"/>
    <cellStyle name="Comma 2 4 2 3 6 2 3" xfId="57199" xr:uid="{C4FD07C5-6998-4C72-B34B-35CD7BA0CE6F}"/>
    <cellStyle name="Comma 2 4 2 3 6 3" xfId="21314" xr:uid="{7BDC2B53-3704-4767-BBD0-18753FEEA8EC}"/>
    <cellStyle name="Comma 2 4 2 3 6 4" xfId="52075" xr:uid="{33E5DA0D-750B-484D-827B-8719C6A393E2}"/>
    <cellStyle name="Comma 2 4 2 3 7" xfId="7760" xr:uid="{FAA307B1-4C11-49D5-B0BF-3F3C53CAD0D9}"/>
    <cellStyle name="Comma 2 4 2 3 7 2" xfId="22134" xr:uid="{1CA35B44-4079-485C-8604-F13581BEBCBF}"/>
    <cellStyle name="Comma 2 4 2 3 7 3" xfId="54170" xr:uid="{2C792C43-B8E3-4069-A797-DFB4C4F0A210}"/>
    <cellStyle name="Comma 2 4 2 3 8" xfId="13104" xr:uid="{B95DBCD3-34DA-4D73-9321-492852E23293}"/>
    <cellStyle name="Comma 2 4 2 3 8 2" xfId="27478" xr:uid="{97274BC9-0175-485E-88A8-5A20D2A2C422}"/>
    <cellStyle name="Comma 2 4 2 3 9" xfId="15874" xr:uid="{7347F591-1081-4B34-8E36-98BF8A687E30}"/>
    <cellStyle name="Comma 2 4 2 3 9 2" xfId="30248" xr:uid="{C1B44463-90C9-4AB4-96AC-FEFF60B12B54}"/>
    <cellStyle name="Comma 2 4 2 4" xfId="1852" xr:uid="{BF86718A-27E4-4A6B-A5AE-596496E13D90}"/>
    <cellStyle name="Comma 2 4 2 4 10" xfId="30999" xr:uid="{97638E77-BEBC-43AC-89A2-AB7A82CC4BFF}"/>
    <cellStyle name="Comma 2 4 2 4 11" xfId="32108" xr:uid="{49BC3033-1C64-4A85-9157-2FCAC256B2F2}"/>
    <cellStyle name="Comma 2 4 2 4 12" xfId="16826" xr:uid="{87D78441-091C-40F7-BD9B-0C7352CCDE93}"/>
    <cellStyle name="Comma 2 4 2 4 13" xfId="34898" xr:uid="{0FE8F4B0-6B6E-475B-AD85-77932B468527}"/>
    <cellStyle name="Comma 2 4 2 4 14" xfId="48710" xr:uid="{D2780225-8DBC-44BD-B78F-557118A7C760}"/>
    <cellStyle name="Comma 2 4 2 4 15" xfId="59371" xr:uid="{FE061052-5C38-435D-9E47-4B282DE3BC42}"/>
    <cellStyle name="Comma 2 4 2 4 16" xfId="60723" xr:uid="{661FFE53-5C97-49C0-B85A-05B472A99E82}"/>
    <cellStyle name="Comma 2 4 2 4 2" xfId="2754" xr:uid="{C7EAE642-70E8-4FFB-BCCC-6B22DD971A55}"/>
    <cellStyle name="Comma 2 4 2 4 2 2" xfId="3509" xr:uid="{FBCB1072-036B-47EF-9D49-9D4943CE7591}"/>
    <cellStyle name="Comma 2 4 2 4 2 3" xfId="13448" xr:uid="{8C1F2A37-267C-4058-9571-2D36AA9DC270}"/>
    <cellStyle name="Comma 2 4 2 4 2 3 2" xfId="27822" xr:uid="{2F47585B-6BA9-420B-807C-A3843E5DE586}"/>
    <cellStyle name="Comma 2 4 2 4 2 4" xfId="32819" xr:uid="{6040C014-7E8F-4B99-AB96-40C8DA173BB9}"/>
    <cellStyle name="Comma 2 4 2 4 2 5" xfId="17938" xr:uid="{670E05C0-CB00-4AB4-97A3-31F28D03E6C4}"/>
    <cellStyle name="Comma 2 4 2 4 2 6" xfId="60030" xr:uid="{AEEC86A5-F354-49CD-809F-39EB44A2905F}"/>
    <cellStyle name="Comma 2 4 2 4 3" xfId="3508" xr:uid="{4FF05B55-AED2-4D23-A621-84F681E09AA8}"/>
    <cellStyle name="Comma 2 4 2 4 3 2" xfId="5127" xr:uid="{749418CB-BC24-4B09-8E9D-FEB5196DF9CE}"/>
    <cellStyle name="Comma 2 4 2 4 3 2 2" xfId="11122" xr:uid="{BBC76A1D-07D5-4995-BFD0-1C94AD128D88}"/>
    <cellStyle name="Comma 2 4 2 4 3 2 2 2" xfId="25496" xr:uid="{963C9616-8E65-4043-93B8-5B942758A891}"/>
    <cellStyle name="Comma 2 4 2 4 3 2 2 3" xfId="57753" xr:uid="{9EDB5CDD-9A43-46B7-B05F-F74AA7059AE3}"/>
    <cellStyle name="Comma 2 4 2 4 3 2 3" xfId="19838" xr:uid="{968724AD-8147-44BB-A065-CD1BBD8BE4A0}"/>
    <cellStyle name="Comma 2 4 2 4 3 2 4" xfId="52629" xr:uid="{FB3E4809-603F-4FBB-A63C-4D5686F88988}"/>
    <cellStyle name="Comma 2 4 2 4 3 3" xfId="8259" xr:uid="{ADC116D9-4D26-44AE-8D48-24B4BA93615C}"/>
    <cellStyle name="Comma 2 4 2 4 3 3 2" xfId="22633" xr:uid="{79C705EC-8015-467A-BA49-BBCDB15CF7F0}"/>
    <cellStyle name="Comma 2 4 2 4 3 3 3" xfId="54724" xr:uid="{AE8CC59B-CA4B-413E-AF66-29BCE5FC30C3}"/>
    <cellStyle name="Comma 2 4 2 4 3 4" xfId="14240" xr:uid="{7E7E11BB-F333-442A-81DD-86420CFFC264}"/>
    <cellStyle name="Comma 2 4 2 4 3 4 2" xfId="28614" xr:uid="{1CAF7D80-1C61-4780-BFEE-77E664D7293B}"/>
    <cellStyle name="Comma 2 4 2 4 3 5" xfId="33611" xr:uid="{DB879C5F-7A3A-4D79-825A-DB8974C61449}"/>
    <cellStyle name="Comma 2 4 2 4 3 6" xfId="18495" xr:uid="{59B79328-0B72-47FB-9811-7D8A7B1DFA1A}"/>
    <cellStyle name="Comma 2 4 2 4 3 7" xfId="49597" xr:uid="{BF053298-5A8D-4473-8236-69C598C526CF}"/>
    <cellStyle name="Comma 2 4 2 4 4" xfId="3971" xr:uid="{7A2736BD-4543-49D8-B078-AC18A55BC323}"/>
    <cellStyle name="Comma 2 4 2 4 4 2" xfId="5621" xr:uid="{B2EDE237-102F-4591-864C-EB0E3EAB13BC}"/>
    <cellStyle name="Comma 2 4 2 4 4 2 2" xfId="11659" xr:uid="{27E09C89-720B-4096-A123-B258FA5A9C77}"/>
    <cellStyle name="Comma 2 4 2 4 4 2 2 2" xfId="26033" xr:uid="{AAF47CF4-8338-44D6-BB6C-98D94FCDC79A}"/>
    <cellStyle name="Comma 2 4 2 4 4 2 2 3" xfId="58290" xr:uid="{475A0C74-B07B-483A-AC40-E832E96EC661}"/>
    <cellStyle name="Comma 2 4 2 4 4 2 3" xfId="20320" xr:uid="{3275814F-6B56-41A2-B4C0-2BF00DB8DEF4}"/>
    <cellStyle name="Comma 2 4 2 4 4 2 4" xfId="53166" xr:uid="{1D6096EB-086E-415D-A9F5-41F927BC3906}"/>
    <cellStyle name="Comma 2 4 2 4 4 3" xfId="8758" xr:uid="{63FF7BD6-CCD2-47BB-A2A4-BBA791CA083C}"/>
    <cellStyle name="Comma 2 4 2 4 4 3 2" xfId="23132" xr:uid="{91C25C2D-AD12-40A2-97F5-1D701D18C5C2}"/>
    <cellStyle name="Comma 2 4 2 4 4 3 3" xfId="55261" xr:uid="{49E2C7AF-AD60-4523-A679-ACA39DBA34E0}"/>
    <cellStyle name="Comma 2 4 2 4 4 4" xfId="14807" xr:uid="{C71B5C02-E9E0-49CE-9260-2A1BBF27AB37}"/>
    <cellStyle name="Comma 2 4 2 4 4 4 2" xfId="29181" xr:uid="{D4C8FB36-AB6F-4C9A-A9C9-5A624A5EA3A0}"/>
    <cellStyle name="Comma 2 4 2 4 4 5" xfId="34178" xr:uid="{5E008683-1F5E-422F-874B-563E58E2AB84}"/>
    <cellStyle name="Comma 2 4 2 4 4 6" xfId="18742" xr:uid="{EA35B02C-12DB-4CDD-9929-472B7C05D40E}"/>
    <cellStyle name="Comma 2 4 2 4 4 7" xfId="50136" xr:uid="{222127A3-262D-4B3F-A189-354B66A0E0A6}"/>
    <cellStyle name="Comma 2 4 2 4 5" xfId="4553" xr:uid="{B63A619A-C6FA-4306-A23C-789B95A415FA}"/>
    <cellStyle name="Comma 2 4 2 4 5 2" xfId="9663" xr:uid="{C7CB6BA7-53CD-4F40-8EA3-67E4516631F6}"/>
    <cellStyle name="Comma 2 4 2 4 5 2 2" xfId="24037" xr:uid="{598BCA91-1BE4-4A3D-9593-112FF497BA7C}"/>
    <cellStyle name="Comma 2 4 2 4 5 2 3" xfId="56294" xr:uid="{94266430-F64C-4D8A-9A2E-7F0FCD8A4FBD}"/>
    <cellStyle name="Comma 2 4 2 4 5 3" xfId="19311" xr:uid="{36FC45E5-7E12-445F-888D-F39E950F4E54}"/>
    <cellStyle name="Comma 2 4 2 4 5 4" xfId="51169" xr:uid="{62594D69-1B89-414C-8502-A72565C438AE}"/>
    <cellStyle name="Comma 2 4 2 4 6" xfId="6608" xr:uid="{1E886817-CBAF-4D4C-8476-1513EAC8ACB9}"/>
    <cellStyle name="Comma 2 4 2 4 6 2" xfId="10235" xr:uid="{736A7F69-9C1D-4E7B-8F1C-B914DF96DDBD}"/>
    <cellStyle name="Comma 2 4 2 4 6 2 2" xfId="24609" xr:uid="{9588E1F3-E2D8-48EE-9EAB-AAB22EA804A9}"/>
    <cellStyle name="Comma 2 4 2 4 6 2 3" xfId="56866" xr:uid="{F09A7FE5-63B1-4F60-9447-3EC5BDE1B67F}"/>
    <cellStyle name="Comma 2 4 2 4 6 3" xfId="20982" xr:uid="{03606D16-5780-4E6F-8987-729DC7744C1F}"/>
    <cellStyle name="Comma 2 4 2 4 6 4" xfId="51742" xr:uid="{D4EECD78-B7C3-4297-9126-070A5407DD23}"/>
    <cellStyle name="Comma 2 4 2 4 7" xfId="7427" xr:uid="{4CFFC0A0-75BF-48A5-B49B-0727DC41B8D9}"/>
    <cellStyle name="Comma 2 4 2 4 7 2" xfId="21801" xr:uid="{49990AEF-80B1-4CB4-AC67-6AB8756DADCB}"/>
    <cellStyle name="Comma 2 4 2 4 7 3" xfId="53837" xr:uid="{71020E71-20D4-4424-8349-2F8722363B8A}"/>
    <cellStyle name="Comma 2 4 2 4 8" xfId="12723" xr:uid="{0BF1EEA6-9A7E-46BB-BD1A-FCF05966E625}"/>
    <cellStyle name="Comma 2 4 2 4 8 2" xfId="27097" xr:uid="{2E4A01FF-50A0-41E1-98C4-10B9FD9DBDBB}"/>
    <cellStyle name="Comma 2 4 2 4 9" xfId="15541" xr:uid="{8A35E539-397B-4F52-9721-25BC839FA18F}"/>
    <cellStyle name="Comma 2 4 2 4 9 2" xfId="29915" xr:uid="{E41D1EC5-C519-4D3F-AF24-A00EC1C61780}"/>
    <cellStyle name="Comma 2 4 2 5" xfId="1584" xr:uid="{52069AF4-02BE-4F07-9AB4-DB3A2458AE83}"/>
    <cellStyle name="Comma 2 4 2 5 10" xfId="59873" xr:uid="{781E0305-F2A5-4402-8402-A8BA7EC6C0D6}"/>
    <cellStyle name="Comma 2 4 2 5 11" xfId="60661" xr:uid="{1FD3A8AC-084B-46A7-B74D-736454C00A41}"/>
    <cellStyle name="Comma 2 4 2 5 2" xfId="2601" xr:uid="{B10B37EC-0A5A-49CB-8F32-42394CA3B916}"/>
    <cellStyle name="Comma 2 4 2 5 2 2" xfId="6541" xr:uid="{489A5544-6694-47D5-8EAD-644DB81062F4}"/>
    <cellStyle name="Comma 2 4 2 5 2 3" xfId="17784" xr:uid="{2072D997-6C06-4DC8-A9F1-3C74CD1B5581}"/>
    <cellStyle name="Comma 2 4 2 5 3" xfId="3510" xr:uid="{C9E87AB4-B3A6-4408-AEE2-A6AADB3A12B0}"/>
    <cellStyle name="Comma 2 4 2 5 4" xfId="13290" xr:uid="{C16992AC-607C-413D-8CB6-9B3CA77F330E}"/>
    <cellStyle name="Comma 2 4 2 5 4 2" xfId="27664" xr:uid="{F391C860-D05A-44BF-928C-C69527BEB314}"/>
    <cellStyle name="Comma 2 4 2 5 5" xfId="15387" xr:uid="{AA9437C2-E4CC-48B1-9756-477F9CE6D827}"/>
    <cellStyle name="Comma 2 4 2 5 5 2" xfId="29761" xr:uid="{7706514A-188A-4DF3-BC79-856119B6C719}"/>
    <cellStyle name="Comma 2 4 2 5 6" xfId="30845" xr:uid="{BC5C8DD5-6CC4-46D4-A4FD-F12DF65896DC}"/>
    <cellStyle name="Comma 2 4 2 5 7" xfId="31954" xr:uid="{97244F6F-55B6-4F78-97FD-03B2B2F3C103}"/>
    <cellStyle name="Comma 2 4 2 5 8" xfId="16510" xr:uid="{7902924B-D414-4E37-81F5-C3FBE8CBA413}"/>
    <cellStyle name="Comma 2 4 2 5 9" xfId="34744" xr:uid="{1505955D-CDC0-4B21-AE87-E60867983424}"/>
    <cellStyle name="Comma 2 4 2 6" xfId="2263" xr:uid="{46A8769F-70A5-4D16-B00C-E384AB106F78}"/>
    <cellStyle name="Comma 2 4 2 6 2" xfId="5124" xr:uid="{42C5DA66-C1CD-4973-89EF-4E230990C37D}"/>
    <cellStyle name="Comma 2 4 2 6 2 2" xfId="11119" xr:uid="{D7019406-3662-4EE2-9C9F-1CF26FE4A4ED}"/>
    <cellStyle name="Comma 2 4 2 6 2 2 2" xfId="25493" xr:uid="{D1DCB178-B45F-4C38-B27C-A41A7038E255}"/>
    <cellStyle name="Comma 2 4 2 6 2 2 3" xfId="57750" xr:uid="{4D477A4B-65DE-43F7-B7AB-7826DB61585B}"/>
    <cellStyle name="Comma 2 4 2 6 2 3" xfId="19835" xr:uid="{42D6832E-0877-412C-9683-7474299A221F}"/>
    <cellStyle name="Comma 2 4 2 6 2 4" xfId="52626" xr:uid="{3AECE96F-DA52-4A4E-943C-E5CEFBA44E2B}"/>
    <cellStyle name="Comma 2 4 2 6 3" xfId="8257" xr:uid="{96BFC88D-1944-4574-A4F9-F909D5096F17}"/>
    <cellStyle name="Comma 2 4 2 6 3 2" xfId="22631" xr:uid="{45F823B4-D03E-4034-8DB0-60D19800CD36}"/>
    <cellStyle name="Comma 2 4 2 6 3 3" xfId="54721" xr:uid="{13F99907-F99B-4BE8-B60B-08808D15AF90}"/>
    <cellStyle name="Comma 2 4 2 6 4" xfId="14081" xr:uid="{8C2DBA60-5154-411C-88EF-9807A6F51CA9}"/>
    <cellStyle name="Comma 2 4 2 6 4 2" xfId="28455" xr:uid="{D8DB9CEB-6B96-4EC7-9E53-6EC773A5486C}"/>
    <cellStyle name="Comma 2 4 2 6 5" xfId="33452" xr:uid="{682DEF4C-34DA-4CF7-9FE4-ADBE5F33BE1A}"/>
    <cellStyle name="Comma 2 4 2 6 6" xfId="17444" xr:uid="{0CC1770E-F7B3-4910-8347-67C5885078EA}"/>
    <cellStyle name="Comma 2 4 2 6 7" xfId="49594" xr:uid="{704A1C43-110E-4FF4-8AEB-65D4196A9EE8}"/>
    <cellStyle name="Comma 2 4 2 7" xfId="3843" xr:uid="{C897863C-804E-4A0C-9D77-4FB9DBEE80D7}"/>
    <cellStyle name="Comma 2 4 2 7 2" xfId="5467" xr:uid="{46B52541-046B-4BAE-AA7C-772B1F7DCABD}"/>
    <cellStyle name="Comma 2 4 2 7 2 2" xfId="11505" xr:uid="{99252298-2FA8-4475-873C-5338E49E499D}"/>
    <cellStyle name="Comma 2 4 2 7 2 2 2" xfId="25879" xr:uid="{86005C41-67E7-4FD1-8148-0B4E9C5DCCAF}"/>
    <cellStyle name="Comma 2 4 2 7 2 2 3" xfId="58136" xr:uid="{A718C32D-9E5A-4EDF-A6F9-1A437D7B19D4}"/>
    <cellStyle name="Comma 2 4 2 7 2 3" xfId="20166" xr:uid="{0DF5915F-78B1-456D-A752-8131BA0CCABA}"/>
    <cellStyle name="Comma 2 4 2 7 2 4" xfId="53012" xr:uid="{684B4E8B-EDB6-400F-9A1D-1DF927D7E097}"/>
    <cellStyle name="Comma 2 4 2 7 3" xfId="8606" xr:uid="{E17B044A-4318-4045-B987-5E7D0B29BDB8}"/>
    <cellStyle name="Comma 2 4 2 7 3 2" xfId="22980" xr:uid="{633F2C16-FAA6-4260-B23C-241FC72DBCEC}"/>
    <cellStyle name="Comma 2 4 2 7 3 3" xfId="55107" xr:uid="{E2F50338-A96C-4DBF-8D93-A1AB20628F40}"/>
    <cellStyle name="Comma 2 4 2 7 4" xfId="14828" xr:uid="{08A5B6B9-1B3C-4B86-97DC-602D3644236F}"/>
    <cellStyle name="Comma 2 4 2 7 4 2" xfId="29202" xr:uid="{96648AFA-E539-48A4-B80B-0D52C183DD19}"/>
    <cellStyle name="Comma 2 4 2 7 5" xfId="34199" xr:uid="{D5C0D63D-AD62-4CCB-B06F-603D31A05ED1}"/>
    <cellStyle name="Comma 2 4 2 7 6" xfId="18621" xr:uid="{5A1C028F-9BFC-4D7B-9DAC-EA1F7782FA35}"/>
    <cellStyle name="Comma 2 4 2 7 7" xfId="49982" xr:uid="{A8E1B5CA-E471-4C65-9D36-3435422AE7B5}"/>
    <cellStyle name="Comma 2 4 2 8" xfId="4402" xr:uid="{FE8A073B-4159-49FD-9BB5-06646B88BF29}"/>
    <cellStyle name="Comma 2 4 2 8 2" xfId="9658" xr:uid="{A09CCBE0-1160-4BA6-BCCF-D290C38B3B2B}"/>
    <cellStyle name="Comma 2 4 2 8 2 2" xfId="24032" xr:uid="{BA34891B-CE6E-45EF-98BE-70243F0C7768}"/>
    <cellStyle name="Comma 2 4 2 8 2 3" xfId="56289" xr:uid="{E19E84F4-F9EC-42DD-8012-664BD7E09F4B}"/>
    <cellStyle name="Comma 2 4 2 8 3" xfId="19160" xr:uid="{CE80BA33-66BA-4D90-BE69-B8FD518494B4}"/>
    <cellStyle name="Comma 2 4 2 8 4" xfId="51164" xr:uid="{7C6B31EF-F1EB-4CCE-A83E-FAD599BD1D50}"/>
    <cellStyle name="Comma 2 4 2 9" xfId="6130" xr:uid="{318AD5EE-C7F7-435D-B724-85AA3BBFA066}"/>
    <cellStyle name="Comma 2 4 2 9 2" xfId="10081" xr:uid="{9B0484F7-6A6A-4B24-874F-5DD16EB52F1B}"/>
    <cellStyle name="Comma 2 4 2 9 2 2" xfId="24455" xr:uid="{70D03C11-AE99-48C2-A7DF-CFC5CF3F5A5F}"/>
    <cellStyle name="Comma 2 4 2 9 2 3" xfId="56712" xr:uid="{FE9B1AED-A365-4CA5-9379-27A16A20EBBE}"/>
    <cellStyle name="Comma 2 4 2 9 3" xfId="20769" xr:uid="{0FB225E2-B67D-47F7-B664-2ED896B2232A}"/>
    <cellStyle name="Comma 2 4 2 9 4" xfId="51588" xr:uid="{1B2C0EB0-539D-4B1D-8A3F-43A0166F7C43}"/>
    <cellStyle name="Comma 2 4 20" xfId="58735" xr:uid="{B1E5B8F5-CFC9-4A70-BCC0-914A204F98FA}"/>
    <cellStyle name="Comma 2 4 21" xfId="60598" xr:uid="{DBD1468E-0D9B-4828-A9BF-E8437BD94380}"/>
    <cellStyle name="Comma 2 4 3" xfId="956" xr:uid="{043E0894-0662-4932-A3AF-5870554EBC8F}"/>
    <cellStyle name="Comma 2 4 3 10" xfId="15031" xr:uid="{97445067-653D-40AF-9396-DC30B75AB367}"/>
    <cellStyle name="Comma 2 4 3 10 2" xfId="29405" xr:uid="{FBAAD9B4-E763-4DE7-BAC0-ACBCEADE3C2F}"/>
    <cellStyle name="Comma 2 4 3 11" xfId="30489" xr:uid="{88990722-0E55-46E9-A149-32FA302CD0F5}"/>
    <cellStyle name="Comma 2 4 3 12" xfId="31604" xr:uid="{AE21E043-8DE3-42C5-A154-DE9ABC95855D}"/>
    <cellStyle name="Comma 2 4 3 13" xfId="16116" xr:uid="{FC95CB1C-0652-406B-BF55-B85D5FC8864B}"/>
    <cellStyle name="Comma 2 4 3 14" xfId="34403" xr:uid="{8A05B356-415F-414C-8904-07FCC7245C2E}"/>
    <cellStyle name="Comma 2 4 3 15" xfId="48871" xr:uid="{2808FFA3-A724-4D88-86EA-49BB3930359C}"/>
    <cellStyle name="Comma 2 4 3 16" xfId="58981" xr:uid="{DFC2C91D-0C9F-4902-A500-9CC75A54A66F}"/>
    <cellStyle name="Comma 2 4 3 17" xfId="60602" xr:uid="{7F034092-9857-45F6-A933-DFBEC35A0C9E}"/>
    <cellStyle name="Comma 2 4 3 2" xfId="957" xr:uid="{284E2479-8D1D-4CC1-824B-B2C6AA80DB82}"/>
    <cellStyle name="Comma 2 4 3 2 10" xfId="16987" xr:uid="{6CD089D4-9E87-4911-B742-A1CCE25177A3}"/>
    <cellStyle name="Comma 2 4 3 2 11" xfId="35059" xr:uid="{7D68D098-A72E-46E1-B3EA-03402D81973B}"/>
    <cellStyle name="Comma 2 4 3 2 12" xfId="49599" xr:uid="{D4845DBE-D86A-463C-837D-714B6ABC330C}"/>
    <cellStyle name="Comma 2 4 3 2 13" xfId="59514" xr:uid="{217055A9-9DA5-4FB8-B0F9-E62AAC342AAF}"/>
    <cellStyle name="Comma 2 4 3 2 14" xfId="60603" xr:uid="{C3ECDAB2-AED1-4146-A527-A997BD67926D}"/>
    <cellStyle name="Comma 2 4 3 2 2" xfId="2915" xr:uid="{416D6AB6-7D1F-4276-A5AA-AEDA49B43D99}"/>
    <cellStyle name="Comma 2 4 3 2 2 2" xfId="3512" xr:uid="{7641C4E6-27C6-4BD5-98C6-02F90C57CFB8}"/>
    <cellStyle name="Comma 2 4 3 2 2 3" xfId="13870" xr:uid="{BA6CA11C-AF8E-448B-8F09-FF3754A1AE4C}"/>
    <cellStyle name="Comma 2 4 3 2 2 3 2" xfId="28244" xr:uid="{6902F7C8-9865-4336-8A8F-E794680E86B6}"/>
    <cellStyle name="Comma 2 4 3 2 2 4" xfId="33241" xr:uid="{F436E14D-0BDC-49AE-AE32-23EBC4106177}"/>
    <cellStyle name="Comma 2 4 3 2 2 5" xfId="18099" xr:uid="{DD377A11-D013-4FC5-BE0F-509D49265B33}"/>
    <cellStyle name="Comma 2 4 3 2 2 6" xfId="60452" xr:uid="{AD32EDF9-85AB-44EF-8A9E-5D07CFBDFE07}"/>
    <cellStyle name="Comma 2 4 3 2 2 7" xfId="60727" xr:uid="{773BBE38-7ED2-450E-8401-F87F603AFFD4}"/>
    <cellStyle name="Comma 2 4 3 2 3" xfId="5129" xr:uid="{CAAF7495-D8C2-499F-8655-A63F019A55DC}"/>
    <cellStyle name="Comma 2 4 3 2 3 2" xfId="9665" xr:uid="{94C87A90-8ECD-4718-AE70-101E7B24526D}"/>
    <cellStyle name="Comma 2 4 3 2 3 2 2" xfId="24039" xr:uid="{0A11F03F-05DE-4560-BE3C-0ACE3CEFF13E}"/>
    <cellStyle name="Comma 2 4 3 2 3 2 3" xfId="56296" xr:uid="{0EB3A752-F5E8-49EB-8ADC-00F0E8E56022}"/>
    <cellStyle name="Comma 2 4 3 2 3 3" xfId="14664" xr:uid="{8E923B30-6640-423E-B2C6-07A37CF01AD6}"/>
    <cellStyle name="Comma 2 4 3 2 3 3 2" xfId="29038" xr:uid="{D252CAD8-DF56-420A-B57D-A1C5642410F9}"/>
    <cellStyle name="Comma 2 4 3 2 3 4" xfId="34035" xr:uid="{61DD6B18-ED0C-45BA-ACF5-0B2851B6B3BE}"/>
    <cellStyle name="Comma 2 4 3 2 3 5" xfId="19840" xr:uid="{3216B804-F1AF-461E-B21B-A65B8919340B}"/>
    <cellStyle name="Comma 2 4 3 2 3 6" xfId="51171" xr:uid="{9A14DF6F-1955-469C-8269-B99D224E78BA}"/>
    <cellStyle name="Comma 2 4 3 2 3 7" xfId="60665" xr:uid="{32091DFB-1E3E-4703-82D5-0D6F9832A461}"/>
    <cellStyle name="Comma 2 4 3 2 4" xfId="7089" xr:uid="{9EB6E3C1-62EE-411E-A9BE-642FA67E573C}"/>
    <cellStyle name="Comma 2 4 3 2 4 2" xfId="11124" xr:uid="{16380BFD-6C98-4AB5-9124-315E3CBFDE59}"/>
    <cellStyle name="Comma 2 4 3 2 4 2 2" xfId="25498" xr:uid="{51DF74D4-D8E1-4192-83FB-68D388DBA33A}"/>
    <cellStyle name="Comma 2 4 3 2 4 2 3" xfId="57755" xr:uid="{63A427BC-8B8F-4018-B113-3D37771E4A8D}"/>
    <cellStyle name="Comma 2 4 3 2 4 3" xfId="21463" xr:uid="{071FD7F0-818B-4F76-B4DA-97EE68293503}"/>
    <cellStyle name="Comma 2 4 3 2 4 4" xfId="52631" xr:uid="{E165F512-C605-4EFB-9F57-821169D87E17}"/>
    <cellStyle name="Comma 2 4 3 2 5" xfId="8261" xr:uid="{37C1D858-32EB-4FE2-B50F-5E9D639727A3}"/>
    <cellStyle name="Comma 2 4 3 2 5 2" xfId="22635" xr:uid="{307D289A-D511-4CB4-8A19-A9C3C22DF649}"/>
    <cellStyle name="Comma 2 4 3 2 5 3" xfId="54726" xr:uid="{3C055B05-8BBB-49B3-A1AF-C534B63476C2}"/>
    <cellStyle name="Comma 2 4 3 2 6" xfId="13028" xr:uid="{63340B41-D498-42DC-80C1-5A243CFB5939}"/>
    <cellStyle name="Comma 2 4 3 2 6 2" xfId="27402" xr:uid="{CE1960FB-43E9-435D-98EB-FEF6299E9BE3}"/>
    <cellStyle name="Comma 2 4 3 2 7" xfId="15702" xr:uid="{9F0715D5-B500-4672-97B6-4C253D67B777}"/>
    <cellStyle name="Comma 2 4 3 2 7 2" xfId="30076" xr:uid="{D8A6DD82-2FD8-4E69-A2BE-4BDCA1303D53}"/>
    <cellStyle name="Comma 2 4 3 2 8" xfId="31160" xr:uid="{19056251-ABB5-40E9-B978-7026838AB8AE}"/>
    <cellStyle name="Comma 2 4 3 2 9" xfId="32269" xr:uid="{58705799-3427-4C85-B82C-3909824DC560}"/>
    <cellStyle name="Comma 2 4 3 3" xfId="1583" xr:uid="{29E620C1-A99D-4F8D-9E0A-7F832B9991E5}"/>
    <cellStyle name="Comma 2 4 3 3 2" xfId="3513" xr:uid="{C5F519EB-1B38-47C3-B2A4-B7E77B0BA503}"/>
    <cellStyle name="Comma 2 4 3 3 3" xfId="4013" xr:uid="{506AC24C-8727-49BC-8384-477D246FF1C2}"/>
    <cellStyle name="Comma 2 4 3 3 3 2" xfId="18781" xr:uid="{D69530C7-89E0-44BB-8F77-B62E4D00BBF8}"/>
    <cellStyle name="Comma 2 4 3 3 4" xfId="12722" xr:uid="{218A5DB9-A341-4075-AD2B-3E7BA0D4D6D8}"/>
    <cellStyle name="Comma 2 4 3 3 4 2" xfId="27096" xr:uid="{F90CC14F-DB2E-41FD-A593-C6D32703DE84}"/>
    <cellStyle name="Comma 2 4 3 3 5" xfId="32491" xr:uid="{F963596A-D370-47F6-AB80-1AFBEEFDBF4C}"/>
    <cellStyle name="Comma 2 4 3 3 6" xfId="16509" xr:uid="{16F6DACA-4FC5-4A6C-BCF1-0F6E2A3DD93B}"/>
    <cellStyle name="Comma 2 4 3 3 7" xfId="60191" xr:uid="{1A45A710-7006-43D4-BD71-241833573A1F}"/>
    <cellStyle name="Comma 2 4 3 3 8" xfId="60726" xr:uid="{65B76221-1F65-4BF1-934F-4389ECB3B5DE}"/>
    <cellStyle name="Comma 2 4 3 4" xfId="2262" xr:uid="{D289F811-9D03-4D16-951A-0957DA5CE757}"/>
    <cellStyle name="Comma 2 4 3 4 2" xfId="5128" xr:uid="{C1397D16-618F-4F30-BEAE-099C63358E46}"/>
    <cellStyle name="Comma 2 4 3 4 2 2" xfId="11123" xr:uid="{23416C27-CE6A-4D23-A7AD-DD2C16DA62C2}"/>
    <cellStyle name="Comma 2 4 3 4 2 2 2" xfId="25497" xr:uid="{C1714E3D-CC93-415E-A65B-3B20A155EC14}"/>
    <cellStyle name="Comma 2 4 3 4 2 2 3" xfId="57754" xr:uid="{BE13CB5B-C14D-43AE-976E-992477B7C04A}"/>
    <cellStyle name="Comma 2 4 3 4 2 3" xfId="19839" xr:uid="{60FAD200-B354-4D1B-B261-2383EC07C611}"/>
    <cellStyle name="Comma 2 4 3 4 2 4" xfId="52630" xr:uid="{A3F9C1B6-FE29-4904-99F6-BA5BD9D13622}"/>
    <cellStyle name="Comma 2 4 3 4 3" xfId="8260" xr:uid="{F5DED64F-B25F-4AC6-94AD-D6D5CCBC5939}"/>
    <cellStyle name="Comma 2 4 3 4 3 2" xfId="22634" xr:uid="{A07C6F7F-1C89-4B0D-B72D-9109010420B3}"/>
    <cellStyle name="Comma 2 4 3 4 3 3" xfId="54725" xr:uid="{EB351535-B3D6-4D97-94C7-112EE5057D66}"/>
    <cellStyle name="Comma 2 4 3 4 4" xfId="13609" xr:uid="{13249E23-312F-4999-AF0B-15ED91180BF9}"/>
    <cellStyle name="Comma 2 4 3 4 4 2" xfId="27983" xr:uid="{00E6FDCF-73ED-499E-B406-919EE7577010}"/>
    <cellStyle name="Comma 2 4 3 4 5" xfId="32980" xr:uid="{5FEF2C54-46A4-4CC7-859B-6C6611E17356}"/>
    <cellStyle name="Comma 2 4 3 4 6" xfId="17443" xr:uid="{521E256F-916A-4B40-8FB6-50A10A0F6D3C}"/>
    <cellStyle name="Comma 2 4 3 4 7" xfId="49598" xr:uid="{1A14D6C6-F4D6-4090-A174-87148622C7FB}"/>
    <cellStyle name="Comma 2 4 3 4 8" xfId="60664" xr:uid="{DFBC3354-DB62-4900-A8DB-26E132D0C7C8}"/>
    <cellStyle name="Comma 2 4 3 5" xfId="4085" xr:uid="{69A1C669-0738-4645-890F-D81F891EEE38}"/>
    <cellStyle name="Comma 2 4 3 5 2" xfId="5782" xr:uid="{BC62040D-56DF-4B08-BCE2-E6B42673C7D0}"/>
    <cellStyle name="Comma 2 4 3 5 2 2" xfId="11820" xr:uid="{8D165C6F-59BC-489E-93C2-E7105DA9C2C2}"/>
    <cellStyle name="Comma 2 4 3 5 2 2 2" xfId="26194" xr:uid="{280B8AD2-9D2A-4206-B9EC-C9FDDED1F1C7}"/>
    <cellStyle name="Comma 2 4 3 5 2 2 3" xfId="58451" xr:uid="{2DAE830A-7F82-44B9-A099-FF359FE529F6}"/>
    <cellStyle name="Comma 2 4 3 5 2 3" xfId="20481" xr:uid="{BF0A6263-D1EF-4BD7-A577-081B190443E2}"/>
    <cellStyle name="Comma 2 4 3 5 2 4" xfId="53327" xr:uid="{05BA9626-EA7C-4231-A8BB-0135FC02A1EF}"/>
    <cellStyle name="Comma 2 4 3 5 3" xfId="8871" xr:uid="{1E260475-438B-4CF6-8A95-9391C488F2BD}"/>
    <cellStyle name="Comma 2 4 3 5 3 2" xfId="23245" xr:uid="{335237A7-FB32-4131-B24D-7200D9CC76C1}"/>
    <cellStyle name="Comma 2 4 3 5 3 3" xfId="55422" xr:uid="{D5C2F045-80B9-4B48-8ABD-827F90145FDD}"/>
    <cellStyle name="Comma 2 4 3 5 4" xfId="14401" xr:uid="{CE7E28E3-FCF3-45F1-822B-43EC12FF5EB4}"/>
    <cellStyle name="Comma 2 4 3 5 4 2" xfId="28775" xr:uid="{3FF79B18-BEB8-47ED-B865-F74CF7FC367B}"/>
    <cellStyle name="Comma 2 4 3 5 5" xfId="33772" xr:uid="{A74AAA4D-6B77-400C-A6B5-A917D5DEAD0E}"/>
    <cellStyle name="Comma 2 4 3 5 6" xfId="18850" xr:uid="{F4627098-1F50-46A2-88FC-E4D5E345229E}"/>
    <cellStyle name="Comma 2 4 3 5 7" xfId="50297" xr:uid="{8E967DB2-1852-4B72-90F9-E99C49976071}"/>
    <cellStyle name="Comma 2 4 3 6" xfId="4672" xr:uid="{47DBAFE1-72D3-42C5-8DB1-DA1D09F47038}"/>
    <cellStyle name="Comma 2 4 3 6 2" xfId="9664" xr:uid="{CC4BF179-304C-40D1-916E-B8B5E37F063C}"/>
    <cellStyle name="Comma 2 4 3 6 2 2" xfId="24038" xr:uid="{294E8801-873F-4D74-94B2-AABD6F6BB70D}"/>
    <cellStyle name="Comma 2 4 3 6 2 3" xfId="56295" xr:uid="{E82F5927-367D-4594-A9CA-57C5FEACE86E}"/>
    <cellStyle name="Comma 2 4 3 6 3" xfId="19425" xr:uid="{CEC7452A-822A-43B9-B61D-4D35E2250AFE}"/>
    <cellStyle name="Comma 2 4 3 6 4" xfId="51170" xr:uid="{57122827-A65C-47CF-84DF-244390A7B971}"/>
    <cellStyle name="Comma 2 4 3 7" xfId="6769" xr:uid="{06CC43D1-F81E-4AC3-A32A-75D723B9F26E}"/>
    <cellStyle name="Comma 2 4 3 7 2" xfId="10396" xr:uid="{DD240A90-D604-43D6-940A-43683FBF8934}"/>
    <cellStyle name="Comma 2 4 3 7 2 2" xfId="24770" xr:uid="{531CA031-9B47-41A3-8845-3426A0CC6B34}"/>
    <cellStyle name="Comma 2 4 3 7 2 3" xfId="57027" xr:uid="{77D65596-C599-4C18-A97C-5A650FCD4209}"/>
    <cellStyle name="Comma 2 4 3 7 3" xfId="21143" xr:uid="{54EA3846-746A-416B-B726-AB7426091B74}"/>
    <cellStyle name="Comma 2 4 3 7 4" xfId="51903" xr:uid="{8488B844-8D2B-440A-BEF9-1D9482BA2D3E}"/>
    <cellStyle name="Comma 2 4 3 8" xfId="7588" xr:uid="{105B4980-9067-4819-B998-FFA317B6614B}"/>
    <cellStyle name="Comma 2 4 3 8 2" xfId="21962" xr:uid="{10067C19-3470-42C7-B46E-298D499DAA62}"/>
    <cellStyle name="Comma 2 4 3 8 3" xfId="53998" xr:uid="{A046CC42-0411-478B-870A-13C2A6E1CAF1}"/>
    <cellStyle name="Comma 2 4 3 9" xfId="12258" xr:uid="{53416996-F92E-4E97-A397-4DBB42002CC7}"/>
    <cellStyle name="Comma 2 4 3 9 2" xfId="26632" xr:uid="{60F19562-7BED-4A73-AE1D-D27CB01614C2}"/>
    <cellStyle name="Comma 2 4 4" xfId="958" xr:uid="{5D0A883B-7054-4019-8523-B663ED9F23C0}"/>
    <cellStyle name="Comma 2 4 4 10" xfId="30658" xr:uid="{86698F02-AE6C-4756-9FD5-01561897F6AD}"/>
    <cellStyle name="Comma 2 4 4 11" xfId="31769" xr:uid="{C3216F08-9AD0-455E-89D8-35A72CDD1ADC}"/>
    <cellStyle name="Comma 2 4 4 12" xfId="16272" xr:uid="{B629555B-0157-423E-BA76-6413A5111E9E}"/>
    <cellStyle name="Comma 2 4 4 13" xfId="34561" xr:uid="{7C1D322C-3D59-42A8-99BA-A31B6DEBD21B}"/>
    <cellStyle name="Comma 2 4 4 14" xfId="49042" xr:uid="{7C1AA559-DAD3-4C40-B10E-01E7E9EFD9AC}"/>
    <cellStyle name="Comma 2 4 4 15" xfId="59152" xr:uid="{800DDC7F-AC01-44C3-A038-F3E0EC63B907}"/>
    <cellStyle name="Comma 2 4 4 16" xfId="60604" xr:uid="{2B26B449-063B-408E-B6CF-9B7BEF34E8BD}"/>
    <cellStyle name="Comma 2 4 4 2" xfId="2021" xr:uid="{B3CD99F2-4A01-4199-9AE1-D5D0B71C376A}"/>
    <cellStyle name="Comma 2 4 4 2 10" xfId="35230" xr:uid="{89CA8B03-EA29-40EE-B8AC-6089D7E249BB}"/>
    <cellStyle name="Comma 2 4 4 2 11" xfId="59685" xr:uid="{30FBCE91-5028-4E6B-A328-E893C99F0676}"/>
    <cellStyle name="Comma 2 4 4 2 12" xfId="60728" xr:uid="{0DB48AFF-7EFF-4455-9984-91A504C85BD4}"/>
    <cellStyle name="Comma 2 4 4 2 2" xfId="3089" xr:uid="{7A3ECEC2-8AAE-48D8-BD48-5DB27343162B}"/>
    <cellStyle name="Comma 2 4 4 2 2 2" xfId="9668" xr:uid="{C4B3669D-F89E-4D61-8A24-E7F215717934}"/>
    <cellStyle name="Comma 2 4 4 2 2 2 2" xfId="24042" xr:uid="{933205F6-C34D-41B3-BF5F-71A1FE35376A}"/>
    <cellStyle name="Comma 2 4 4 2 2 2 3" xfId="56299" xr:uid="{1E3FDB71-60B9-40B8-94BD-DA1E7F8C1E1C}"/>
    <cellStyle name="Comma 2 4 4 2 2 3" xfId="6321" xr:uid="{FFEB5821-A522-4EC3-813F-9B703BE1689F}"/>
    <cellStyle name="Comma 2 4 4 2 2 3 2" xfId="20876" xr:uid="{93DE205A-4C53-4D88-8C7E-77D6018BDDFF}"/>
    <cellStyle name="Comma 2 4 4 2 2 4" xfId="3570" xr:uid="{6ABE1F3C-57B9-482B-B17D-69F9D096F527}"/>
    <cellStyle name="Comma 2 4 4 2 2 5" xfId="18270" xr:uid="{74743FB9-34F7-49BD-84D4-5264690A8DCF}"/>
    <cellStyle name="Comma 2 4 4 2 2 6" xfId="51174" xr:uid="{2E688684-94CC-4D35-AC86-B769F7D2E71C}"/>
    <cellStyle name="Comma 2 4 4 2 3" xfId="3515" xr:uid="{F0FE7CF5-7BB1-44B7-9BAE-BC3B085981A2}"/>
    <cellStyle name="Comma 2 4 4 2 4" xfId="3316" xr:uid="{F1381687-C59C-40D7-8983-0CA2EC035E2D}"/>
    <cellStyle name="Comma 2 4 4 2 4 2" xfId="9667" xr:uid="{B3D30E59-3143-4BD5-B588-19970D7EB5AE}"/>
    <cellStyle name="Comma 2 4 4 2 4 2 2" xfId="24041" xr:uid="{37A46CA3-2271-4E21-9D32-130A4C7B4291}"/>
    <cellStyle name="Comma 2 4 4 2 4 2 3" xfId="56298" xr:uid="{CE077E25-8147-4399-B4AF-1584D1841FB0}"/>
    <cellStyle name="Comma 2 4 4 2 4 3" xfId="18405" xr:uid="{7F4D466C-524B-4250-BE3F-FA9A69467A34}"/>
    <cellStyle name="Comma 2 4 4 2 4 4" xfId="51173" xr:uid="{D1568F06-C782-4DC7-A92C-066CB4A72077}"/>
    <cellStyle name="Comma 2 4 4 2 5" xfId="12880" xr:uid="{051765EE-6BA0-44E0-B7CE-44C45EC847BD}"/>
    <cellStyle name="Comma 2 4 4 2 5 2" xfId="27254" xr:uid="{03278375-22DD-4FF0-8E1C-A68006CC64FA}"/>
    <cellStyle name="Comma 2 4 4 2 6" xfId="15873" xr:uid="{9BCC06B4-0698-4677-9B39-D60CD46B4625}"/>
    <cellStyle name="Comma 2 4 4 2 6 2" xfId="30247" xr:uid="{98BBF074-8F0B-42DC-8C22-1D605E0DD437}"/>
    <cellStyle name="Comma 2 4 4 2 7" xfId="31331" xr:uid="{EC3B0587-D854-44F7-B6D8-276AB1089B82}"/>
    <cellStyle name="Comma 2 4 4 2 8" xfId="32440" xr:uid="{3D52FFCD-75B7-4E96-8158-C899A5C4667C}"/>
    <cellStyle name="Comma 2 4 4 2 9" xfId="17158" xr:uid="{F58B041C-8402-452D-B58C-F5FEFA1CA7C6}"/>
    <cellStyle name="Comma 2 4 4 3" xfId="1739" xr:uid="{46962FBC-E6F0-414F-A834-796B3FC2C428}"/>
    <cellStyle name="Comma 2 4 4 3 2" xfId="5130" xr:uid="{F5D9D02D-81E8-47BA-9301-8BB77C70F7F2}"/>
    <cellStyle name="Comma 2 4 4 3 2 2" xfId="11125" xr:uid="{D84C73D1-5AF8-4DCD-9572-EC356BE72B1E}"/>
    <cellStyle name="Comma 2 4 4 3 2 2 2" xfId="25499" xr:uid="{926743E0-DBE7-450D-8693-8CF941BDD016}"/>
    <cellStyle name="Comma 2 4 4 3 2 2 3" xfId="57756" xr:uid="{6778F6DC-1E72-42CE-A864-DE31175189BA}"/>
    <cellStyle name="Comma 2 4 4 3 2 3" xfId="19841" xr:uid="{1917A7E1-0C31-4079-A3A3-4CEBBE56CC90}"/>
    <cellStyle name="Comma 2 4 4 3 2 4" xfId="52632" xr:uid="{3B95A489-6243-4131-8139-1473AEF89DB5}"/>
    <cellStyle name="Comma 2 4 4 3 3" xfId="3514" xr:uid="{4413702C-FEBF-4567-9246-CB823341F69C}"/>
    <cellStyle name="Comma 2 4 4 3 3 2" xfId="18496" xr:uid="{8B963F67-07AC-47D7-9352-573AD614B91D}"/>
    <cellStyle name="Comma 2 4 4 3 3 3" xfId="54727" xr:uid="{31A9A7DF-539C-4454-9C44-0571D2B58BC5}"/>
    <cellStyle name="Comma 2 4 4 3 4" xfId="13777" xr:uid="{3F484135-7AA6-455A-B07B-C487F55A915D}"/>
    <cellStyle name="Comma 2 4 4 3 4 2" xfId="28151" xr:uid="{F2937A3D-7021-4510-B766-B03364837163}"/>
    <cellStyle name="Comma 2 4 4 3 5" xfId="33148" xr:uid="{85253DBF-2DCB-4024-B5A0-E5B98767FB4C}"/>
    <cellStyle name="Comma 2 4 4 3 6" xfId="16665" xr:uid="{E21D587D-CBF3-4481-9780-32236C2B9B13}"/>
    <cellStyle name="Comma 2 4 4 3 7" xfId="49600" xr:uid="{32C7D2B7-083D-463E-863F-53BB15C0A001}"/>
    <cellStyle name="Comma 2 4 4 3 8" xfId="60359" xr:uid="{427E1239-7EBD-45D9-9A81-516909E0748A}"/>
    <cellStyle name="Comma 2 4 4 3 9" xfId="60666" xr:uid="{DDF8B77E-CC5A-4EBF-A019-7F8CCBCEC25E}"/>
    <cellStyle name="Comma 2 4 4 4" xfId="2420" xr:uid="{B1305484-F99F-4D4A-8C4A-52E271ABD862}"/>
    <cellStyle name="Comma 2 4 4 4 2" xfId="5953" xr:uid="{4AE90744-113D-4428-A018-FC4607A804D2}"/>
    <cellStyle name="Comma 2 4 4 4 2 2" xfId="11991" xr:uid="{04998EA9-A1A7-4493-BB0C-97A5C18BCF37}"/>
    <cellStyle name="Comma 2 4 4 4 2 2 2" xfId="26365" xr:uid="{20DF8EC4-7A1E-472F-830D-AD762866A320}"/>
    <cellStyle name="Comma 2 4 4 4 2 2 3" xfId="58622" xr:uid="{512B1F38-F93B-43D6-9B82-BEE6E6575134}"/>
    <cellStyle name="Comma 2 4 4 4 2 3" xfId="20652" xr:uid="{0CF8B6F1-1899-4750-920D-2D5CBB0DF470}"/>
    <cellStyle name="Comma 2 4 4 4 2 4" xfId="53498" xr:uid="{251C5650-2375-43DA-9D33-7A205E8C532E}"/>
    <cellStyle name="Comma 2 4 4 4 3" xfId="8972" xr:uid="{801791CA-C6BC-4DCF-AB28-D62B1AE2E6D5}"/>
    <cellStyle name="Comma 2 4 4 4 3 2" xfId="23346" xr:uid="{85A4F5A3-F587-495B-9436-8B8C4411A1C5}"/>
    <cellStyle name="Comma 2 4 4 4 3 3" xfId="55593" xr:uid="{215DDB6B-6F9B-45DB-B907-5597B9CB1FA5}"/>
    <cellStyle name="Comma 2 4 4 4 4" xfId="14569" xr:uid="{17590F83-AB97-40A6-A036-954B4FF40625}"/>
    <cellStyle name="Comma 2 4 4 4 4 2" xfId="28943" xr:uid="{B315B9B6-7022-46AC-9F5E-DF099AFD1F0B}"/>
    <cellStyle name="Comma 2 4 4 4 5" xfId="33940" xr:uid="{89616C07-7211-45A8-9454-50378D98796C}"/>
    <cellStyle name="Comma 2 4 4 4 6" xfId="17601" xr:uid="{66A0563D-34F1-463F-B80F-CCA5C3504AEF}"/>
    <cellStyle name="Comma 2 4 4 4 7" xfId="50468" xr:uid="{F005720A-B4B1-44C8-A4AF-9472AE8BB6A0}"/>
    <cellStyle name="Comma 2 4 4 5" xfId="4786" xr:uid="{C3DA938A-CF70-4A04-B404-549028509894}"/>
    <cellStyle name="Comma 2 4 4 5 2" xfId="9666" xr:uid="{C09370B9-808A-40DE-9124-D237E50A64F6}"/>
    <cellStyle name="Comma 2 4 4 5 2 2" xfId="24040" xr:uid="{27CE2BAD-CF06-4A68-800E-6857D817796B}"/>
    <cellStyle name="Comma 2 4 4 5 2 3" xfId="56297" xr:uid="{20EC524F-8C82-49B7-9D0C-83AE989138A1}"/>
    <cellStyle name="Comma 2 4 4 5 3" xfId="19533" xr:uid="{8A0CF927-2DB1-424E-9700-04A972B85124}"/>
    <cellStyle name="Comma 2 4 4 5 4" xfId="51172" xr:uid="{AA05DE47-BEE2-4931-9625-6912D725E432}"/>
    <cellStyle name="Comma 2 4 4 6" xfId="6939" xr:uid="{FD234FFA-39FB-4539-9179-24AF00D74257}"/>
    <cellStyle name="Comma 2 4 4 6 2" xfId="10567" xr:uid="{9BBF33A6-AE4F-4084-A63C-DD09115AE5BB}"/>
    <cellStyle name="Comma 2 4 4 6 2 2" xfId="24941" xr:uid="{8A014C55-C2C2-4CBD-981B-87C990E70952}"/>
    <cellStyle name="Comma 2 4 4 6 2 3" xfId="57198" xr:uid="{D21B4CA9-1CF2-4C12-96F2-076123429B2D}"/>
    <cellStyle name="Comma 2 4 4 6 3" xfId="21313" xr:uid="{13827104-19B0-417B-A17D-419BA79BC8FD}"/>
    <cellStyle name="Comma 2 4 4 6 4" xfId="52074" xr:uid="{9CD2580F-3C12-472B-8E3C-F8264BA3E4BA}"/>
    <cellStyle name="Comma 2 4 4 7" xfId="7759" xr:uid="{E479B3D9-24EE-4C6B-964C-C46312376784}"/>
    <cellStyle name="Comma 2 4 4 7 2" xfId="22133" xr:uid="{6A2357C0-2B42-4F56-BF23-EB3C3D2C295C}"/>
    <cellStyle name="Comma 2 4 4 7 3" xfId="54169" xr:uid="{8394C116-8589-4B54-A275-C2D078B53D9E}"/>
    <cellStyle name="Comma 2 4 4 8" xfId="12494" xr:uid="{D1D8C08B-47D9-41A8-AAA2-9CA88B768DD2}"/>
    <cellStyle name="Comma 2 4 4 8 2" xfId="26868" xr:uid="{31AE270A-290D-4827-BCFE-B3A3CF86347E}"/>
    <cellStyle name="Comma 2 4 4 9" xfId="15200" xr:uid="{B2280014-3C23-4F6A-8421-53872892F4A8}"/>
    <cellStyle name="Comma 2 4 4 9 2" xfId="29574" xr:uid="{95755711-B07E-4E9C-9CAF-F386B410629F}"/>
    <cellStyle name="Comma 2 4 5" xfId="959" xr:uid="{5C168032-19FF-4EF1-B98F-C8180370AD62}"/>
    <cellStyle name="Comma 2 4 5 10" xfId="30914" xr:uid="{43A662E5-F8F4-4BF0-83DA-12F5582EAEDF}"/>
    <cellStyle name="Comma 2 4 5 11" xfId="32023" xr:uid="{7C120DFE-F40D-4FBA-83E0-E945CA3AE182}"/>
    <cellStyle name="Comma 2 4 5 12" xfId="16741" xr:uid="{25C497B8-617B-46AD-9EAA-AC165E511C62}"/>
    <cellStyle name="Comma 2 4 5 13" xfId="34813" xr:uid="{AA166F87-3CE5-4C23-A8F4-A40AA13F219C}"/>
    <cellStyle name="Comma 2 4 5 14" xfId="48625" xr:uid="{2F1FC89E-DDA6-44E8-B986-37FF18878174}"/>
    <cellStyle name="Comma 2 4 5 15" xfId="59394" xr:uid="{EB81089E-6A08-40D2-B6FF-1D2532458C9D}"/>
    <cellStyle name="Comma 2 4 5 16" xfId="60605" xr:uid="{2965A150-924B-442D-8495-245BC47248F4}"/>
    <cellStyle name="Comma 2 4 5 2" xfId="2669" xr:uid="{5AA5AAB6-1D0B-43A7-96F6-32521272551E}"/>
    <cellStyle name="Comma 2 4 5 2 2" xfId="3517" xr:uid="{9EB90F9C-71B7-4561-8C94-C2747373B86F}"/>
    <cellStyle name="Comma 2 4 5 2 3" xfId="13364" xr:uid="{D9E8F542-BA68-4782-804B-A6A89B85BCC6}"/>
    <cellStyle name="Comma 2 4 5 2 3 2" xfId="27738" xr:uid="{68263D06-353D-4E90-9B0E-62F62AEA71E1}"/>
    <cellStyle name="Comma 2 4 5 2 4" xfId="32735" xr:uid="{18C00670-CD69-4FD5-973F-1D2E1C39A1F1}"/>
    <cellStyle name="Comma 2 4 5 2 5" xfId="17853" xr:uid="{FFAA4CA4-2FD5-4F9C-8C11-D62E286C11BA}"/>
    <cellStyle name="Comma 2 4 5 2 6" xfId="59946" xr:uid="{ED2DF2AA-C091-4599-9037-0195CB87F3E2}"/>
    <cellStyle name="Comma 2 4 5 2 7" xfId="60729" xr:uid="{8C933D72-AE2B-4DB3-99C6-692E00D5E5CE}"/>
    <cellStyle name="Comma 2 4 5 3" xfId="3516" xr:uid="{802CF849-058E-4FFD-B56F-C1B48801ACBF}"/>
    <cellStyle name="Comma 2 4 5 3 2" xfId="5131" xr:uid="{488B8380-9C0B-4D63-BD6E-366076F53E2B}"/>
    <cellStyle name="Comma 2 4 5 3 2 2" xfId="11126" xr:uid="{E6C24766-D8C0-4B0F-88AD-A1404FE91649}"/>
    <cellStyle name="Comma 2 4 5 3 2 2 2" xfId="25500" xr:uid="{694D9EB2-132A-46F9-8DE7-BE8950CDE662}"/>
    <cellStyle name="Comma 2 4 5 3 2 2 3" xfId="57757" xr:uid="{7D1A9555-5BBB-496B-87D1-85F043C67E51}"/>
    <cellStyle name="Comma 2 4 5 3 2 3" xfId="19842" xr:uid="{5CA5E84D-308E-4934-81D0-8FD381FFFF8A}"/>
    <cellStyle name="Comma 2 4 5 3 2 4" xfId="52633" xr:uid="{3D15869C-60B9-4248-A9F9-07E8C4917F28}"/>
    <cellStyle name="Comma 2 4 5 3 3" xfId="8262" xr:uid="{20D339D3-C758-4956-8BFA-311452D03CC3}"/>
    <cellStyle name="Comma 2 4 5 3 3 2" xfId="22636" xr:uid="{C11354E8-4B36-4767-A5FA-7E3927B3B9FB}"/>
    <cellStyle name="Comma 2 4 5 3 3 3" xfId="54728" xr:uid="{07427E06-526C-4D95-8A67-BB39030B9782}"/>
    <cellStyle name="Comma 2 4 5 3 4" xfId="14156" xr:uid="{04E0C0D4-027B-4DCB-8EFC-B2DEBF24C854}"/>
    <cellStyle name="Comma 2 4 5 3 4 2" xfId="28530" xr:uid="{0812BA46-3190-4083-8694-FC4D3E1E7D0C}"/>
    <cellStyle name="Comma 2 4 5 3 5" xfId="33527" xr:uid="{9BEC8057-4FE2-4685-A928-8C98C3D2CC83}"/>
    <cellStyle name="Comma 2 4 5 3 6" xfId="18497" xr:uid="{F98EBCCF-062F-4225-A55E-DE5078EBC873}"/>
    <cellStyle name="Comma 2 4 5 3 7" xfId="49601" xr:uid="{7689CBCA-4184-4921-A964-0ACC1DACD0BB}"/>
    <cellStyle name="Comma 2 4 5 3 8" xfId="60667" xr:uid="{1212BEE9-C026-46A5-8A89-F1A32A9F897B}"/>
    <cellStyle name="Comma 2 4 5 4" xfId="3891" xr:uid="{9A6287B7-76C3-45A4-AB25-A1A26DFD3D94}"/>
    <cellStyle name="Comma 2 4 5 4 2" xfId="5536" xr:uid="{5B8C4AA3-A589-419C-AD1A-417D2FDC7645}"/>
    <cellStyle name="Comma 2 4 5 4 2 2" xfId="11574" xr:uid="{FD186C0E-B6E0-4B72-89C8-6F4A88DB6713}"/>
    <cellStyle name="Comma 2 4 5 4 2 2 2" xfId="25948" xr:uid="{8E9F8CF6-50EC-4DBD-B9FD-2C60A1B9DE57}"/>
    <cellStyle name="Comma 2 4 5 4 2 2 3" xfId="58205" xr:uid="{985B8ABD-0CDF-4D89-8721-23779B4D23F4}"/>
    <cellStyle name="Comma 2 4 5 4 2 3" xfId="20235" xr:uid="{45C5A3B8-99EF-4A3A-B04A-87925210E0C4}"/>
    <cellStyle name="Comma 2 4 5 4 2 4" xfId="53081" xr:uid="{A678C56D-DC09-473D-8389-D7D34C5FC6FF}"/>
    <cellStyle name="Comma 2 4 5 4 3" xfId="8675" xr:uid="{B66D140A-CD7F-4B39-9465-A3241C25FA68}"/>
    <cellStyle name="Comma 2 4 5 4 3 2" xfId="23049" xr:uid="{F2BD2847-ABDD-49F7-9066-917BC4A1D750}"/>
    <cellStyle name="Comma 2 4 5 4 3 3" xfId="55176" xr:uid="{55EE28BF-C0DE-4B7E-91CD-A7D54501795A}"/>
    <cellStyle name="Comma 2 4 5 4 4" xfId="14779" xr:uid="{60DBC3AB-AB4C-4AC0-89AD-4D91B5F8AA3A}"/>
    <cellStyle name="Comma 2 4 5 4 4 2" xfId="29153" xr:uid="{578A365E-FF65-4076-91F6-A5B408FF07F4}"/>
    <cellStyle name="Comma 2 4 5 4 5" xfId="34150" xr:uid="{DD53B25D-D2FE-45A3-A206-70B83877CA5C}"/>
    <cellStyle name="Comma 2 4 5 4 6" xfId="18664" xr:uid="{00052536-C29F-44A7-AD19-65740BBEDB2E}"/>
    <cellStyle name="Comma 2 4 5 4 7" xfId="50051" xr:uid="{0470E4F8-E7A8-425A-87CC-4B3EDD19265A}"/>
    <cellStyle name="Comma 2 4 5 5" xfId="4471" xr:uid="{B82A9EFF-9D56-4CD2-A6BB-475D8403BA96}"/>
    <cellStyle name="Comma 2 4 5 5 2" xfId="9669" xr:uid="{3221C5A0-9593-490F-A0F0-9DB1B9422C8F}"/>
    <cellStyle name="Comma 2 4 5 5 2 2" xfId="24043" xr:uid="{4F170DCF-27F7-44AB-AA5B-50F26A4C428C}"/>
    <cellStyle name="Comma 2 4 5 5 2 3" xfId="56300" xr:uid="{16ACC4EB-D953-4BE9-85B0-B486D088D6A2}"/>
    <cellStyle name="Comma 2 4 5 5 3" xfId="19229" xr:uid="{D53EC0CB-1617-4F23-99F6-70FEC87369AB}"/>
    <cellStyle name="Comma 2 4 5 5 4" xfId="51175" xr:uid="{79703323-0125-4C26-BB84-7123644D44C8}"/>
    <cellStyle name="Comma 2 4 5 6" xfId="6524" xr:uid="{0BBE7725-FD88-48EE-B691-AC5FA00FCCAA}"/>
    <cellStyle name="Comma 2 4 5 6 2" xfId="10150" xr:uid="{9B66F58C-A319-4709-B990-4E764DD13DCC}"/>
    <cellStyle name="Comma 2 4 5 6 2 2" xfId="24524" xr:uid="{B69F16DA-0A8A-4ED5-AE6D-8FF5DA1427E2}"/>
    <cellStyle name="Comma 2 4 5 6 2 3" xfId="56781" xr:uid="{CA8518C2-4437-4412-BDEF-AC006E7948F7}"/>
    <cellStyle name="Comma 2 4 5 6 3" xfId="20941" xr:uid="{28057A02-336D-4537-A71C-138DF1390203}"/>
    <cellStyle name="Comma 2 4 5 6 4" xfId="51657" xr:uid="{EF0F6AEE-233B-4803-83AA-B20E1688D492}"/>
    <cellStyle name="Comma 2 4 5 7" xfId="7342" xr:uid="{AA1AC026-F629-444A-801C-E21CBF99FC4B}"/>
    <cellStyle name="Comma 2 4 5 7 2" xfId="21716" xr:uid="{2A9DBAF4-D4A6-48D0-89CF-2A87C46C2102}"/>
    <cellStyle name="Comma 2 4 5 7 3" xfId="53752" xr:uid="{EA7BB2BA-5268-49D0-8E20-0ECAF72A714F}"/>
    <cellStyle name="Comma 2 4 5 8" xfId="12961" xr:uid="{F204868E-1B5A-4458-B358-22D03E222614}"/>
    <cellStyle name="Comma 2 4 5 8 2" xfId="27335" xr:uid="{A6BD339B-2AD0-4FA9-99D1-8256017BE4EA}"/>
    <cellStyle name="Comma 2 4 5 9" xfId="15456" xr:uid="{48DB675F-1AA3-48E0-BBFA-8E3556EAE319}"/>
    <cellStyle name="Comma 2 4 5 9 2" xfId="29830" xr:uid="{32F72288-0674-41C5-8878-3D9F3D9C8EA3}"/>
    <cellStyle name="Comma 2 4 6" xfId="1423" xr:uid="{18060DB0-7536-4A57-93B8-22EFFA2A5FEC}"/>
    <cellStyle name="Comma 2 4 6 10" xfId="59788" xr:uid="{D8876DBA-1159-45A6-AE44-50CF2709A918}"/>
    <cellStyle name="Comma 2 4 6 11" xfId="60722" xr:uid="{079C9307-0464-4B3D-8A1B-B4D97437182E}"/>
    <cellStyle name="Comma 2 4 6 2" xfId="2516" xr:uid="{6AF56826-7414-470A-8403-E7D664FE775C}"/>
    <cellStyle name="Comma 2 4 6 2 2" xfId="6207" xr:uid="{49FD2275-A7AE-44DA-80FA-8490B6B3CE4B}"/>
    <cellStyle name="Comma 2 4 6 2 3" xfId="17699" xr:uid="{03D37322-CEDB-4629-9FF7-1FB1D8D3D8F0}"/>
    <cellStyle name="Comma 2 4 6 3" xfId="3518" xr:uid="{28E0F5D1-9D89-4976-A058-38201C9BE5A0}"/>
    <cellStyle name="Comma 2 4 6 4" xfId="12674" xr:uid="{55229414-A7C8-4959-86C8-205F14AAE11A}"/>
    <cellStyle name="Comma 2 4 6 4 2" xfId="27048" xr:uid="{72B5CE8E-1878-4E17-82C4-AEA9C9A4264A}"/>
    <cellStyle name="Comma 2 4 6 5" xfId="15302" xr:uid="{0391AA25-94EF-4879-8EEE-21D9B9BF9254}"/>
    <cellStyle name="Comma 2 4 6 5 2" xfId="29676" xr:uid="{599DB0B5-98B3-4D93-BDB3-D540266A6872}"/>
    <cellStyle name="Comma 2 4 6 6" xfId="30760" xr:uid="{47CCAD75-6EAD-4D6F-811D-71DE24368651}"/>
    <cellStyle name="Comma 2 4 6 7" xfId="31869" xr:uid="{962EC005-AC29-4368-95B4-CCFBF6EC4805}"/>
    <cellStyle name="Comma 2 4 6 8" xfId="16348" xr:uid="{5965BF7C-95B6-46A8-AC1B-0C286D9814F4}"/>
    <cellStyle name="Comma 2 4 6 9" xfId="34659" xr:uid="{9EB87DFA-6B28-4848-8C7B-BC2373B50D0E}"/>
    <cellStyle name="Comma 2 4 7" xfId="2100" xr:uid="{DCDCA092-90C3-4B09-924C-92F6483B55BA}"/>
    <cellStyle name="Comma 2 4 7 2" xfId="5123" xr:uid="{58224B52-D181-4C31-BDC0-B0D718CC22E3}"/>
    <cellStyle name="Comma 2 4 7 2 2" xfId="11118" xr:uid="{39FBD817-1540-4538-983C-565E0339A48F}"/>
    <cellStyle name="Comma 2 4 7 2 2 2" xfId="25492" xr:uid="{8EA279B6-77C8-4FBC-8657-B804EB16D548}"/>
    <cellStyle name="Comma 2 4 7 2 2 3" xfId="57749" xr:uid="{0DB6817A-93C6-4B8B-8A15-181966D99F1D}"/>
    <cellStyle name="Comma 2 4 7 2 3" xfId="19834" xr:uid="{490BCAB7-8BB5-44C5-8CBD-5DEF3DF67C73}"/>
    <cellStyle name="Comma 2 4 7 2 4" xfId="52625" xr:uid="{E217CF98-460B-48F6-B188-E8475DFC1F66}"/>
    <cellStyle name="Comma 2 4 7 3" xfId="8256" xr:uid="{022B327E-33A0-4BF9-9FBC-669605D4481B}"/>
    <cellStyle name="Comma 2 4 7 3 2" xfId="22630" xr:uid="{2B9EA5B2-8433-4D44-9A28-4B1AADEF43D3}"/>
    <cellStyle name="Comma 2 4 7 3 3" xfId="54720" xr:uid="{5CD86023-8033-4461-A492-8EE3EA763D20}"/>
    <cellStyle name="Comma 2 4 7 4" xfId="13205" xr:uid="{4BBE1CE6-310F-4705-8FA2-4BE48AFFC1DD}"/>
    <cellStyle name="Comma 2 4 7 4 2" xfId="27579" xr:uid="{D9938BFB-0EC8-4866-B812-4A8C481D2B28}"/>
    <cellStyle name="Comma 2 4 7 5" xfId="32673" xr:uid="{977C311B-BDAC-4499-AA32-6F886CBCCE8F}"/>
    <cellStyle name="Comma 2 4 7 6" xfId="17273" xr:uid="{2E65F35D-8E8F-449E-A7AD-98EDC56A1732}"/>
    <cellStyle name="Comma 2 4 7 7" xfId="49593" xr:uid="{9FBD4FC5-7D30-4E0E-ACF7-6F08C3103BA5}"/>
    <cellStyle name="Comma 2 4 7 8" xfId="60660" xr:uid="{A1C2D505-F1E2-451C-B050-3D41BD14F923}"/>
    <cellStyle name="Comma 2 4 8" xfId="3813" xr:uid="{32B4C611-ABF9-419A-853E-01886DC1B0EA}"/>
    <cellStyle name="Comma 2 4 8 2" xfId="5386" xr:uid="{2CE7D16C-B7BF-4DA4-AA22-EF87AA01DA8B}"/>
    <cellStyle name="Comma 2 4 8 2 2" xfId="11424" xr:uid="{4834906F-9ADD-427E-9038-6E30D7D31DBD}"/>
    <cellStyle name="Comma 2 4 8 2 2 2" xfId="25798" xr:uid="{36A752DB-A4E3-47C9-9229-25B2E731ECD7}"/>
    <cellStyle name="Comma 2 4 8 2 2 3" xfId="58055" xr:uid="{DD878F2A-9D0F-4291-B423-CDC6C6308E33}"/>
    <cellStyle name="Comma 2 4 8 2 3" xfId="20085" xr:uid="{9E8C786B-5895-496F-94D0-EAFE10D75501}"/>
    <cellStyle name="Comma 2 4 8 2 4" xfId="52931" xr:uid="{14829492-D2D8-490D-A6AE-02E3CE1846C0}"/>
    <cellStyle name="Comma 2 4 8 3" xfId="8526" xr:uid="{6327DEAD-812B-4B00-B663-24AE0D24A434}"/>
    <cellStyle name="Comma 2 4 8 3 2" xfId="22900" xr:uid="{418E13BD-9EC9-43D0-8430-9F073BA08E0F}"/>
    <cellStyle name="Comma 2 4 8 3 3" xfId="55026" xr:uid="{7C27DD19-4055-4B20-97F8-2802618F9CD8}"/>
    <cellStyle name="Comma 2 4 8 4" xfId="13996" xr:uid="{272A2787-B63D-4C18-B618-D24AF17DC5B9}"/>
    <cellStyle name="Comma 2 4 8 4 2" xfId="28370" xr:uid="{49FEBCF1-189D-464F-85FF-100D104DB182}"/>
    <cellStyle name="Comma 2 4 8 5" xfId="33367" xr:uid="{300D7C8B-843A-48AD-8F59-ACC9D96A606A}"/>
    <cellStyle name="Comma 2 4 8 6" xfId="18600" xr:uid="{9324038E-4C89-404E-B42B-4CFBA016F010}"/>
    <cellStyle name="Comma 2 4 8 7" xfId="49901" xr:uid="{1EEAA640-2A62-44C9-ADB0-ADC4A10A955E}"/>
    <cellStyle name="Comma 2 4 9" xfId="4317" xr:uid="{D43D3900-5903-454F-88D4-7E99B7D9CE88}"/>
    <cellStyle name="Comma 2 4 9 2" xfId="9657" xr:uid="{37F59BE9-4D5A-4064-9BF6-56E2F0B484B2}"/>
    <cellStyle name="Comma 2 4 9 2 2" xfId="24031" xr:uid="{D4AE40CA-4A2C-4B2F-A4D6-ADF6146E298D}"/>
    <cellStyle name="Comma 2 4 9 2 3" xfId="56288" xr:uid="{BAD7F954-B0C8-4810-8E43-1640B3125E07}"/>
    <cellStyle name="Comma 2 4 9 3" xfId="19075" xr:uid="{E319BD9A-D200-4BE5-B618-1217CA78AC0B}"/>
    <cellStyle name="Comma 2 4 9 4" xfId="51163" xr:uid="{EE7341C3-EF2A-49EF-A87F-F351B9ED58EF}"/>
    <cellStyle name="Comma 2 5" xfId="960" xr:uid="{04942CDB-1652-4F33-911F-3BE1DEE34DCF}"/>
    <cellStyle name="Comma 2 5 10" xfId="6230" xr:uid="{9A47BB0B-F376-420B-A40C-02C961D1C8CE}"/>
    <cellStyle name="Comma 2 5 10 2" xfId="10043" xr:uid="{CD5AFE41-29F7-4B61-8D31-7E60F7223137}"/>
    <cellStyle name="Comma 2 5 10 2 2" xfId="24417" xr:uid="{4427AE5A-CE84-4D04-9673-1DA413CD86F3}"/>
    <cellStyle name="Comma 2 5 10 2 3" xfId="56674" xr:uid="{F466A389-7C0B-428B-8259-AB6B30E256D8}"/>
    <cellStyle name="Comma 2 5 10 3" xfId="20817" xr:uid="{CE7E9DCC-17BB-4EF6-8E4E-DA2F2D1F5F9E}"/>
    <cellStyle name="Comma 2 5 10 4" xfId="51550" xr:uid="{B473845A-A382-44BD-B5E5-80F519379475}"/>
    <cellStyle name="Comma 2 5 11" xfId="7235" xr:uid="{410AC467-2D68-4F65-B97B-B5E4238D32E8}"/>
    <cellStyle name="Comma 2 5 11 2" xfId="21609" xr:uid="{3FD9C72E-3ABD-443C-9A5F-43DA163167F8}"/>
    <cellStyle name="Comma 2 5 11 3" xfId="53645" xr:uid="{3D1BF932-ED91-4C15-A622-E7C08F834692}"/>
    <cellStyle name="Comma 2 5 12" xfId="12132" xr:uid="{52BF6E80-1EED-45DD-A05A-90245BB6D74F}"/>
    <cellStyle name="Comma 2 5 12 2" xfId="26506" xr:uid="{3A24749B-359B-40BB-A79D-060B710879FB}"/>
    <cellStyle name="Comma 2 5 13" xfId="14906" xr:uid="{EAF6A660-5923-42A0-B81C-D4CF5E88A041}"/>
    <cellStyle name="Comma 2 5 13 2" xfId="29280" xr:uid="{8EB0627F-4DEA-435B-9DB5-43E4D601E1C7}"/>
    <cellStyle name="Comma 2 5 14" xfId="30364" xr:uid="{8D67C0FD-5366-4E2F-98D1-2A022E200A68}"/>
    <cellStyle name="Comma 2 5 15" xfId="31475" xr:uid="{2806E86D-7F42-43D3-9FE5-625E910D9744}"/>
    <cellStyle name="Comma 2 5 16" xfId="15991" xr:uid="{49979C01-AD7E-4955-A0B5-0849F1794BE5}"/>
    <cellStyle name="Comma 2 5 17" xfId="34278" xr:uid="{B87F3942-8070-4E97-ABB6-466FDE7A8D77}"/>
    <cellStyle name="Comma 2 5 18" xfId="48518" xr:uid="{BB429D38-51FD-4E19-8D77-F56901166828}"/>
    <cellStyle name="Comma 2 5 19" xfId="58771" xr:uid="{728344B0-78D1-40B6-BADB-BD837574868D}"/>
    <cellStyle name="Comma 2 5 2" xfId="961" xr:uid="{816BDBCB-BE3A-4F41-9AAA-3B4D3E0DE57A}"/>
    <cellStyle name="Comma 2 5 2 10" xfId="12213" xr:uid="{2F18D29E-C6B3-4B7F-AFAA-2027A385C9F4}"/>
    <cellStyle name="Comma 2 5 2 10 2" xfId="26587" xr:uid="{1F3A0C41-9C1E-41B1-A925-5C07BE0B4DB7}"/>
    <cellStyle name="Comma 2 5 2 11" xfId="15033" xr:uid="{E1E34F2E-C2A1-45C1-8ADC-A8DD2D34148C}"/>
    <cellStyle name="Comma 2 5 2 11 2" xfId="29407" xr:uid="{C2B70CB6-501E-4094-840B-9621C6E2D1E5}"/>
    <cellStyle name="Comma 2 5 2 12" xfId="30491" xr:uid="{B62EF005-4DBE-405B-AD62-BD533D0E584E}"/>
    <cellStyle name="Comma 2 5 2 13" xfId="31606" xr:uid="{29A938F6-6A7A-45B8-BB02-1CC8444E7058}"/>
    <cellStyle name="Comma 2 5 2 14" xfId="16118" xr:uid="{930ECB09-9B24-48BE-AE1C-1D16863F4717}"/>
    <cellStyle name="Comma 2 5 2 15" xfId="34405" xr:uid="{8173B234-8D2F-48B0-AA8A-2F23A1F1AC7D}"/>
    <cellStyle name="Comma 2 5 2 16" xfId="48746" xr:uid="{544C0455-283F-42FC-BFBF-29B2BEBACD51}"/>
    <cellStyle name="Comma 2 5 2 17" xfId="58856" xr:uid="{70233816-53F7-4587-8A10-7F34BCF50B5F}"/>
    <cellStyle name="Comma 2 5 2 18" xfId="60607" xr:uid="{4208346F-A4FA-4F3C-818D-DF5D5ABA88FB}"/>
    <cellStyle name="Comma 2 5 2 2" xfId="962" xr:uid="{EB75404B-9F13-48AB-AFBC-306DE264CFEA}"/>
    <cellStyle name="Comma 2 5 2 2 10" xfId="31772" xr:uid="{7B532935-A0F5-4E46-833F-0CE62958E3FE}"/>
    <cellStyle name="Comma 2 5 2 2 11" xfId="17161" xr:uid="{17D43976-0343-4F8B-9153-9489C715290D}"/>
    <cellStyle name="Comma 2 5 2 2 12" xfId="34564" xr:uid="{28ED1139-2A30-4CE6-BB2C-065285C11B86}"/>
    <cellStyle name="Comma 2 5 2 2 13" xfId="49604" xr:uid="{AD7655A2-BE2F-4CB4-83C7-3BED3662E710}"/>
    <cellStyle name="Comma 2 5 2 2 14" xfId="59155" xr:uid="{570EC65F-F891-4E99-9868-3960CEF88A8D}"/>
    <cellStyle name="Comma 2 5 2 2 15" xfId="60608" xr:uid="{58113705-0F92-4C1B-A47C-41DF12BA0AF7}"/>
    <cellStyle name="Comma 2 5 2 2 2" xfId="2423" xr:uid="{0ACBA889-6E67-4839-A39F-C438E4B6BF33}"/>
    <cellStyle name="Comma 2 5 2 2 2 2" xfId="3519" xr:uid="{BD248DFE-5FC0-4354-ABFE-85124FC3A501}"/>
    <cellStyle name="Comma 2 5 2 2 2 3" xfId="12883" xr:uid="{CD7AC3AD-86A0-494F-95FD-77157F3D73B6}"/>
    <cellStyle name="Comma 2 5 2 2 2 3 2" xfId="27257" xr:uid="{B010518C-3FFF-48CB-AD3F-79947031B9EF}"/>
    <cellStyle name="Comma 2 5 2 2 2 4" xfId="32601" xr:uid="{00428479-B7F5-449E-B7D9-AF70A9E90260}"/>
    <cellStyle name="Comma 2 5 2 2 2 5" xfId="17604" xr:uid="{7FF5DC96-9B89-4728-AE3A-58022F17DBA5}"/>
    <cellStyle name="Comma 2 5 2 2 2 6" xfId="59688" xr:uid="{7671A163-3B43-45DC-A13B-27836AD6E5CA}"/>
    <cellStyle name="Comma 2 5 2 2 2 7" xfId="60732" xr:uid="{CB621883-BFEE-4DB9-92EB-4825D742FC0A}"/>
    <cellStyle name="Comma 2 5 2 2 3" xfId="4243" xr:uid="{D36BAA9D-93C1-41EF-84A7-9A29B1CA1616}"/>
    <cellStyle name="Comma 2 5 2 2 3 2" xfId="5956" xr:uid="{2128D96D-03D7-421F-8F34-843E053AAAE7}"/>
    <cellStyle name="Comma 2 5 2 2 3 2 2" xfId="11994" xr:uid="{CB0C9CF4-0B50-48D7-9B17-D1390FF6F14B}"/>
    <cellStyle name="Comma 2 5 2 2 3 2 2 2" xfId="26368" xr:uid="{0076AD0A-67E0-42CE-9EF4-D2497D2D1809}"/>
    <cellStyle name="Comma 2 5 2 2 3 2 2 3" xfId="58625" xr:uid="{938A0AB1-257D-46A6-80B8-011418345B7B}"/>
    <cellStyle name="Comma 2 5 2 2 3 2 3" xfId="20655" xr:uid="{C6CD2B26-FA4B-49EA-BC27-4ACF9596FBE1}"/>
    <cellStyle name="Comma 2 5 2 2 3 2 4" xfId="53501" xr:uid="{1F389FCF-315C-4079-A56B-0527C3B62773}"/>
    <cellStyle name="Comma 2 5 2 2 3 3" xfId="8975" xr:uid="{9BA7E39B-B412-484B-93A5-1CC48B9742E3}"/>
    <cellStyle name="Comma 2 5 2 2 3 3 2" xfId="23349" xr:uid="{8CCB13C0-D758-442C-BED8-0D58F81A8C99}"/>
    <cellStyle name="Comma 2 5 2 2 3 3 3" xfId="55596" xr:uid="{EE612C35-E105-48E1-93D3-DB5B1D21C50F}"/>
    <cellStyle name="Comma 2 5 2 2 3 4" xfId="13871" xr:uid="{5851D3AE-F61E-412C-B2E6-DC3661516AEF}"/>
    <cellStyle name="Comma 2 5 2 2 3 4 2" xfId="28245" xr:uid="{06530943-6197-40FC-9128-4D5D68D1B84E}"/>
    <cellStyle name="Comma 2 5 2 2 3 5" xfId="33242" xr:uid="{471750B3-663D-4806-9ACA-94D6E7753707}"/>
    <cellStyle name="Comma 2 5 2 2 3 6" xfId="19004" xr:uid="{7F3BEE9E-E9B9-4C90-9156-5B670C4D225B}"/>
    <cellStyle name="Comma 2 5 2 2 3 7" xfId="50471" xr:uid="{8DF566A5-AC88-4B7A-854F-5CC35C856C8C}"/>
    <cellStyle name="Comma 2 5 2 2 3 8" xfId="60453" xr:uid="{C39478F6-50FF-4AA9-AE70-A9276860317A}"/>
    <cellStyle name="Comma 2 5 2 2 3 9" xfId="60670" xr:uid="{F98330B7-5587-49E8-AF36-D671CEDFA4D0}"/>
    <cellStyle name="Comma 2 5 2 2 4" xfId="5134" xr:uid="{0B5C63A3-32F7-450C-B2E8-764F7873E890}"/>
    <cellStyle name="Comma 2 5 2 2 4 2" xfId="9672" xr:uid="{378CF93C-A482-44D3-9E3F-E16A04B41623}"/>
    <cellStyle name="Comma 2 5 2 2 4 2 2" xfId="24046" xr:uid="{D4BD935C-F085-4176-B611-937926C0BFAF}"/>
    <cellStyle name="Comma 2 5 2 2 4 2 3" xfId="56303" xr:uid="{33860E2E-0800-4811-A01B-2264D8F6BC20}"/>
    <cellStyle name="Comma 2 5 2 2 4 3" xfId="14665" xr:uid="{BA8B4D3E-F66E-42A8-8AD7-3F2CD8FD70AB}"/>
    <cellStyle name="Comma 2 5 2 2 4 3 2" xfId="29039" xr:uid="{93FCF5CD-A7CE-4BC5-8218-45367B21000F}"/>
    <cellStyle name="Comma 2 5 2 2 4 4" xfId="34036" xr:uid="{3BA44299-7308-492F-AF0A-383B7224FFBB}"/>
    <cellStyle name="Comma 2 5 2 2 4 5" xfId="19845" xr:uid="{A8E0FDE4-759D-4E73-A6AD-782C1876E175}"/>
    <cellStyle name="Comma 2 5 2 2 4 6" xfId="51178" xr:uid="{AFD391CC-0E11-4276-B4E8-261ECB12DAF6}"/>
    <cellStyle name="Comma 2 5 2 2 5" xfId="7090" xr:uid="{BA95A04F-19ED-4D0E-9DCE-72C7E366920E}"/>
    <cellStyle name="Comma 2 5 2 2 5 2" xfId="11129" xr:uid="{7BDA74AA-698F-42AC-A45B-E4EA2C76A3AC}"/>
    <cellStyle name="Comma 2 5 2 2 5 2 2" xfId="25503" xr:uid="{B448D367-D75B-47A3-92AC-4E80C8755AA6}"/>
    <cellStyle name="Comma 2 5 2 2 5 2 3" xfId="57760" xr:uid="{88524631-90E0-4E78-80A8-9D2C4CE05F5C}"/>
    <cellStyle name="Comma 2 5 2 2 5 3" xfId="21464" xr:uid="{FA93CD81-B58B-4E2C-AE3B-F9B631A105A1}"/>
    <cellStyle name="Comma 2 5 2 2 5 4" xfId="52636" xr:uid="{8452841F-0CF1-404F-9F0B-ABF6E1A3BDBD}"/>
    <cellStyle name="Comma 2 5 2 2 6" xfId="8265" xr:uid="{DCFF1706-C88E-4EAB-A57F-DDBBE80F07E7}"/>
    <cellStyle name="Comma 2 5 2 2 6 2" xfId="22639" xr:uid="{2CC3BA59-0154-485C-9589-082C52F76B7E}"/>
    <cellStyle name="Comma 2 5 2 2 6 3" xfId="54731" xr:uid="{07386393-EAF9-4234-8B60-B86FBDDC673F}"/>
    <cellStyle name="Comma 2 5 2 2 7" xfId="12375" xr:uid="{2A795E4D-6D9C-4F4D-9690-B6EF2D84C57E}"/>
    <cellStyle name="Comma 2 5 2 2 7 2" xfId="26749" xr:uid="{C6B334B7-F77F-479C-BF82-A8BD479CACDF}"/>
    <cellStyle name="Comma 2 5 2 2 8" xfId="15203" xr:uid="{642F5A31-9AC8-44CF-8DC7-D2655367C887}"/>
    <cellStyle name="Comma 2 5 2 2 8 2" xfId="29577" xr:uid="{1F4588B8-3845-46B4-8B51-04C6A99C58BF}"/>
    <cellStyle name="Comma 2 5 2 2 9" xfId="30661" xr:uid="{7D2C8B65-810D-4772-B304-FDA1B6A1B2DB}"/>
    <cellStyle name="Comma 2 5 2 3" xfId="963" xr:uid="{9717D3D2-1F29-4B5F-9C04-DAA53E99F41E}"/>
    <cellStyle name="Comma 2 5 2 3 10" xfId="16862" xr:uid="{EA16D146-A495-40C3-8A32-D30398E86E2E}"/>
    <cellStyle name="Comma 2 5 2 3 11" xfId="34934" xr:uid="{FDF1B485-DEF8-41C9-8C1F-31CD73925025}"/>
    <cellStyle name="Comma 2 5 2 3 12" xfId="49605" xr:uid="{4F94FE60-FF92-4CBA-A6BE-D8145055765A}"/>
    <cellStyle name="Comma 2 5 2 3 13" xfId="59265" xr:uid="{1B72ED6C-CF55-4065-8086-5F29C48ACCB2}"/>
    <cellStyle name="Comma 2 5 2 3 14" xfId="60609" xr:uid="{08BB2662-9548-482E-8ED0-35F017E73B1C}"/>
    <cellStyle name="Comma 2 5 2 3 2" xfId="2790" xr:uid="{8646F937-4999-4066-A6FB-78D89531B61A}"/>
    <cellStyle name="Comma 2 5 2 3 2 2" xfId="3520" xr:uid="{6826712A-9636-46E6-8EB7-C3CC5E9D12B1}"/>
    <cellStyle name="Comma 2 5 2 3 2 3" xfId="13872" xr:uid="{D37B1ADE-3466-4CCC-8956-D102C4D753AB}"/>
    <cellStyle name="Comma 2 5 2 3 2 3 2" xfId="28246" xr:uid="{2873F6E3-4B26-4ACB-9999-9BB81D734B22}"/>
    <cellStyle name="Comma 2 5 2 3 2 4" xfId="33243" xr:uid="{9A8B034F-4011-41CB-9B88-58DB7045202F}"/>
    <cellStyle name="Comma 2 5 2 3 2 5" xfId="17974" xr:uid="{C779DF6D-6EDA-4AD0-8F93-97AFB869BA0B}"/>
    <cellStyle name="Comma 2 5 2 3 2 6" xfId="60454" xr:uid="{B7F4EA80-F20E-48E6-B502-07DE5CFDB705}"/>
    <cellStyle name="Comma 2 5 2 3 2 7" xfId="60733" xr:uid="{BB10E3F2-CE0C-4B07-82C1-3C31AD1C1F27}"/>
    <cellStyle name="Comma 2 5 2 3 3" xfId="5135" xr:uid="{989A0324-88DA-4D8A-9DC3-91EF71619675}"/>
    <cellStyle name="Comma 2 5 2 3 3 2" xfId="9673" xr:uid="{CC9B3897-8482-45D3-8092-C1AF610CDAE9}"/>
    <cellStyle name="Comma 2 5 2 3 3 2 2" xfId="24047" xr:uid="{6CFA00B1-B67A-4607-BCFC-82AA2AA3E92A}"/>
    <cellStyle name="Comma 2 5 2 3 3 2 3" xfId="56304" xr:uid="{52EC469B-56BD-4592-9EE1-FD7B5602C4BE}"/>
    <cellStyle name="Comma 2 5 2 3 3 3" xfId="14666" xr:uid="{77AF5FC9-427C-4040-9B47-3797F42E222E}"/>
    <cellStyle name="Comma 2 5 2 3 3 3 2" xfId="29040" xr:uid="{381E625F-0AA7-4B0A-A5A0-D27222AE97B3}"/>
    <cellStyle name="Comma 2 5 2 3 3 4" xfId="34037" xr:uid="{A0A75D6F-1955-4D4A-820A-278562CA4F92}"/>
    <cellStyle name="Comma 2 5 2 3 3 5" xfId="19846" xr:uid="{7F2F79DC-1A1F-4547-BC00-4F4C61BECC35}"/>
    <cellStyle name="Comma 2 5 2 3 3 6" xfId="51179" xr:uid="{C46AA421-0BCC-43C6-9B3B-790E56E47419}"/>
    <cellStyle name="Comma 2 5 2 3 3 7" xfId="60671" xr:uid="{64DC1653-825A-4B22-AB4C-6AF0E6374F13}"/>
    <cellStyle name="Comma 2 5 2 3 4" xfId="7091" xr:uid="{6871EAE7-F2A7-4B2A-B627-EAB0CAACBDE8}"/>
    <cellStyle name="Comma 2 5 2 3 4 2" xfId="11130" xr:uid="{FA9C933C-1309-4621-BF65-2B5BE8FD90EC}"/>
    <cellStyle name="Comma 2 5 2 3 4 2 2" xfId="25504" xr:uid="{D765C071-8A20-453B-B7BC-707CD0EE83F4}"/>
    <cellStyle name="Comma 2 5 2 3 4 2 3" xfId="57761" xr:uid="{B8528291-5C94-4522-A42F-FDEEC817C129}"/>
    <cellStyle name="Comma 2 5 2 3 4 3" xfId="21465" xr:uid="{705F017F-1E81-45EA-8BE8-41B0BD824435}"/>
    <cellStyle name="Comma 2 5 2 3 4 4" xfId="52637" xr:uid="{E08DC721-DB5D-4D5B-974C-CC4314F1E9D9}"/>
    <cellStyle name="Comma 2 5 2 3 5" xfId="8266" xr:uid="{050DF28B-BA61-41F7-B7A6-4CBC583D00E6}"/>
    <cellStyle name="Comma 2 5 2 3 5 2" xfId="22640" xr:uid="{96568525-740D-412B-9E18-D90DB5BAA790}"/>
    <cellStyle name="Comma 2 5 2 3 5 3" xfId="54732" xr:uid="{B08C99DD-4E9C-4A08-ABE3-882C624CEDC4}"/>
    <cellStyle name="Comma 2 5 2 3 6" xfId="13140" xr:uid="{D29028AA-7F0A-4F90-B75A-CF5F42914D30}"/>
    <cellStyle name="Comma 2 5 2 3 6 2" xfId="27514" xr:uid="{1FF362B9-24A4-4B33-8CC5-CDD9A2629D93}"/>
    <cellStyle name="Comma 2 5 2 3 7" xfId="15577" xr:uid="{BAA6E574-6F74-4C5A-95D4-EF6A1740E023}"/>
    <cellStyle name="Comma 2 5 2 3 7 2" xfId="29951" xr:uid="{86911190-1775-4278-A18C-A0A006D6873A}"/>
    <cellStyle name="Comma 2 5 2 3 8" xfId="31035" xr:uid="{41D06DC0-E86E-4843-B2CD-42516CCB59AF}"/>
    <cellStyle name="Comma 2 5 2 3 9" xfId="32144" xr:uid="{41B08D7A-2895-4AC6-9C65-BD65D5C4C5AD}"/>
    <cellStyle name="Comma 2 5 2 4" xfId="1585" xr:uid="{D5B1EE22-8506-49BB-81BE-D5727D9AB6D6}"/>
    <cellStyle name="Comma 2 5 2 4 2" xfId="3521" xr:uid="{4228E14D-11ED-45E6-A20F-D170BC0648C1}"/>
    <cellStyle name="Comma 2 5 2 4 3" xfId="4739" xr:uid="{FED1DDFC-B1AC-4BA7-B9A2-F39099B37F32}"/>
    <cellStyle name="Comma 2 5 2 4 3 2" xfId="19488" xr:uid="{C0BF577D-441F-4A2E-8DB2-79DF9C83F5DA}"/>
    <cellStyle name="Comma 2 5 2 4 4" xfId="12724" xr:uid="{8C97192D-D78D-476E-BF0E-719D5089DCA2}"/>
    <cellStyle name="Comma 2 5 2 4 4 2" xfId="27098" xr:uid="{18005BEE-57F4-43F1-8DBC-7242AA3522D2}"/>
    <cellStyle name="Comma 2 5 2 4 5" xfId="32521" xr:uid="{07D90F6C-068B-4CAA-B1EC-C445C366E169}"/>
    <cellStyle name="Comma 2 5 2 4 6" xfId="16511" xr:uid="{E6BF4719-EB4B-4511-819D-B252B6774746}"/>
    <cellStyle name="Comma 2 5 2 4 7" xfId="60066" xr:uid="{8C35B9B8-7C11-45EB-AD77-6C5C5EF4EA25}"/>
    <cellStyle name="Comma 2 5 2 4 8" xfId="60731" xr:uid="{27A5904B-D38F-45CA-8457-59796147F869}"/>
    <cellStyle name="Comma 2 5 2 5" xfId="2264" xr:uid="{A1EED217-E56D-413A-A06E-E5D64029A07B}"/>
    <cellStyle name="Comma 2 5 2 5 2" xfId="5133" xr:uid="{DF7C7863-D7D8-4461-A6D4-E4A01BDE41FF}"/>
    <cellStyle name="Comma 2 5 2 5 2 2" xfId="11128" xr:uid="{C288BAE4-911C-484E-9693-8451F4FA4AF4}"/>
    <cellStyle name="Comma 2 5 2 5 2 2 2" xfId="25502" xr:uid="{16EC420D-EC68-4D6A-8263-AC5E85D8EE29}"/>
    <cellStyle name="Comma 2 5 2 5 2 2 3" xfId="57759" xr:uid="{8F44E0A5-D3CB-458A-8007-C0A9C02C5E44}"/>
    <cellStyle name="Comma 2 5 2 5 2 3" xfId="19844" xr:uid="{3C73488E-B418-4DE6-ADE7-8A4E0AA4BFF1}"/>
    <cellStyle name="Comma 2 5 2 5 2 4" xfId="52635" xr:uid="{18244ABA-653A-4DBD-A5EA-48BF35803DE3}"/>
    <cellStyle name="Comma 2 5 2 5 3" xfId="8264" xr:uid="{4BBCABD9-6120-4C5B-846B-0750973D1EE2}"/>
    <cellStyle name="Comma 2 5 2 5 3 2" xfId="22638" xr:uid="{840E98D3-1114-4AF8-88C2-545BD63EC5E9}"/>
    <cellStyle name="Comma 2 5 2 5 3 3" xfId="54730" xr:uid="{E178CBFA-B6AD-4B1C-AD1B-CD2B6D1B684F}"/>
    <cellStyle name="Comma 2 5 2 5 4" xfId="13484" xr:uid="{AEDDB36D-7894-4476-975E-9375D1794234}"/>
    <cellStyle name="Comma 2 5 2 5 4 2" xfId="27858" xr:uid="{462EEC56-811E-4E99-8DDF-409D9D5559EB}"/>
    <cellStyle name="Comma 2 5 2 5 5" xfId="32855" xr:uid="{9B4F780B-B553-4738-8976-FB4CF892698C}"/>
    <cellStyle name="Comma 2 5 2 5 6" xfId="17445" xr:uid="{C63B7D92-51B0-4C07-9ADC-120CA9B821B8}"/>
    <cellStyle name="Comma 2 5 2 5 7" xfId="49603" xr:uid="{9C4E86F9-10E6-4C2E-81B9-7E18456AF0CB}"/>
    <cellStyle name="Comma 2 5 2 5 8" xfId="60669" xr:uid="{4591FAE3-5094-4359-8FB3-9A0F5F20517C}"/>
    <cellStyle name="Comma 2 5 2 6" xfId="4007" xr:uid="{A86826DB-D816-42F5-88AA-31A42D2AD130}"/>
    <cellStyle name="Comma 2 5 2 6 2" xfId="5657" xr:uid="{5A981F8F-A6C0-4FB6-ACDF-36BF4C358612}"/>
    <cellStyle name="Comma 2 5 2 6 2 2" xfId="11695" xr:uid="{D3E4DEB0-EEC0-45C6-81CF-1A90101ACFC6}"/>
    <cellStyle name="Comma 2 5 2 6 2 2 2" xfId="26069" xr:uid="{E2A80EC8-D088-477A-AB23-E08EB31CB40F}"/>
    <cellStyle name="Comma 2 5 2 6 2 2 3" xfId="58326" xr:uid="{4933F03F-970A-4204-A2A9-62CBF45FD0D4}"/>
    <cellStyle name="Comma 2 5 2 6 2 3" xfId="20356" xr:uid="{393D8BC7-43AA-493D-8EAE-0D4D721DF504}"/>
    <cellStyle name="Comma 2 5 2 6 2 4" xfId="53202" xr:uid="{F6ED3BB9-3EA2-4299-9768-CBBFBF551120}"/>
    <cellStyle name="Comma 2 5 2 6 3" xfId="8794" xr:uid="{14319E4E-8A39-4E36-B858-4C792465FF1E}"/>
    <cellStyle name="Comma 2 5 2 6 3 2" xfId="23168" xr:uid="{A0086E6F-A7B8-4D0A-B0A6-AB2772AD80B9}"/>
    <cellStyle name="Comma 2 5 2 6 3 3" xfId="55297" xr:uid="{A2D041ED-5368-40D8-8E0E-24A4F7A5F0AB}"/>
    <cellStyle name="Comma 2 5 2 6 4" xfId="14276" xr:uid="{B312024D-4FD0-42CD-8824-7EC940175962}"/>
    <cellStyle name="Comma 2 5 2 6 4 2" xfId="28650" xr:uid="{C9FF9C67-5C28-4842-AA32-7AEFA9DF541D}"/>
    <cellStyle name="Comma 2 5 2 6 5" xfId="33647" xr:uid="{C67EABF4-FE28-4188-AAEA-1A6A028FFE75}"/>
    <cellStyle name="Comma 2 5 2 6 6" xfId="18776" xr:uid="{14482881-78C5-4123-9554-5D5D0FE3E2F2}"/>
    <cellStyle name="Comma 2 5 2 6 7" xfId="50172" xr:uid="{3FB297E5-6DFD-46B6-A54D-6E489C5667FE}"/>
    <cellStyle name="Comma 2 5 2 7" xfId="4589" xr:uid="{7F2E873D-6E69-4C13-8435-EA0F08A07984}"/>
    <cellStyle name="Comma 2 5 2 7 2" xfId="9671" xr:uid="{234F335D-B703-4C37-8232-41F366A0AC67}"/>
    <cellStyle name="Comma 2 5 2 7 2 2" xfId="24045" xr:uid="{383A145B-6E7C-4C36-BDAD-3B89E9B48451}"/>
    <cellStyle name="Comma 2 5 2 7 2 3" xfId="56302" xr:uid="{95442E20-B722-4DDB-B7C0-862135BAB2E6}"/>
    <cellStyle name="Comma 2 5 2 7 3" xfId="19347" xr:uid="{9DD2A222-40BB-4BD9-BC65-9E219DECF961}"/>
    <cellStyle name="Comma 2 5 2 7 4" xfId="51177" xr:uid="{160B5CC7-6E05-4F5B-8EA4-BD5261A85930}"/>
    <cellStyle name="Comma 2 5 2 8" xfId="6644" xr:uid="{A7E72593-ED93-4DBA-9E16-0CFDD9C91C71}"/>
    <cellStyle name="Comma 2 5 2 8 2" xfId="10271" xr:uid="{05E92456-7497-46BC-A2F7-3BED0A974559}"/>
    <cellStyle name="Comma 2 5 2 8 2 2" xfId="24645" xr:uid="{7F900DC8-95E0-4731-931A-5CFE82FA1FE9}"/>
    <cellStyle name="Comma 2 5 2 8 2 3" xfId="56902" xr:uid="{3FDD64F5-4A82-4B9F-BE3F-F20DCD0D4414}"/>
    <cellStyle name="Comma 2 5 2 8 3" xfId="21018" xr:uid="{775E3DF6-3C1F-471E-9962-A8B986379340}"/>
    <cellStyle name="Comma 2 5 2 8 4" xfId="51778" xr:uid="{93E708D6-E1AB-41F6-947C-109AB5E8E079}"/>
    <cellStyle name="Comma 2 5 2 9" xfId="7463" xr:uid="{DD79CE02-F044-4712-AA96-6CD003AC7569}"/>
    <cellStyle name="Comma 2 5 2 9 2" xfId="21837" xr:uid="{E061B23D-17BB-42E8-8547-25D02DC26BDF}"/>
    <cellStyle name="Comma 2 5 2 9 3" xfId="53873" xr:uid="{8E665D27-0199-429B-A0BD-905FC8073046}"/>
    <cellStyle name="Comma 2 5 20" xfId="60606" xr:uid="{088DE8CE-E0DD-4405-8FEF-4545FB0BBB0E}"/>
    <cellStyle name="Comma 2 5 3" xfId="964" xr:uid="{10B90692-EFD1-4146-AA3A-FE6EFB478787}"/>
    <cellStyle name="Comma 2 5 3 10" xfId="15202" xr:uid="{449D2DDA-B1BA-4327-8EEB-1C4FFA085854}"/>
    <cellStyle name="Comma 2 5 3 10 2" xfId="29576" xr:uid="{3A8BD837-D84D-4CC8-9B30-26513DD32661}"/>
    <cellStyle name="Comma 2 5 3 11" xfId="30660" xr:uid="{D3C519C2-C85B-495C-BFF0-470CFE8FB845}"/>
    <cellStyle name="Comma 2 5 3 12" xfId="31771" xr:uid="{04E110F5-BD1B-47CF-9431-4A2189C06B87}"/>
    <cellStyle name="Comma 2 5 3 13" xfId="16274" xr:uid="{4F80D400-1874-4D8B-900C-BEC344163252}"/>
    <cellStyle name="Comma 2 5 3 14" xfId="34563" xr:uid="{D9E21877-1D94-4DB1-8554-D1129AACC9E6}"/>
    <cellStyle name="Comma 2 5 3 15" xfId="48873" xr:uid="{426DB7CF-382E-40C5-9A59-5D43DD0C1CDB}"/>
    <cellStyle name="Comma 2 5 3 16" xfId="58983" xr:uid="{D784D0B6-E5D1-4D28-88DF-B0AD0AD76819}"/>
    <cellStyle name="Comma 2 5 3 17" xfId="60610" xr:uid="{C6FDF320-48DA-42DD-834E-9172071D5A1C}"/>
    <cellStyle name="Comma 2 5 3 2" xfId="965" xr:uid="{46DB9B9A-96A8-46F3-9DCA-EA1A89408564}"/>
    <cellStyle name="Comma 2 5 3 2 10" xfId="16989" xr:uid="{A31DBFF0-6B8C-48FE-961E-911CD2E80999}"/>
    <cellStyle name="Comma 2 5 3 2 11" xfId="35061" xr:uid="{3A98193C-619F-4FB2-989F-6E6F0DFEA475}"/>
    <cellStyle name="Comma 2 5 3 2 12" xfId="49607" xr:uid="{3862F533-B46B-45A9-8429-5E4BC96BD61E}"/>
    <cellStyle name="Comma 2 5 3 2 13" xfId="59516" xr:uid="{877B5C83-5F6B-4480-8363-A890FEB8F00F}"/>
    <cellStyle name="Comma 2 5 3 2 14" xfId="60611" xr:uid="{93732C88-1D7F-421A-AF1A-0B37E57DDBDA}"/>
    <cellStyle name="Comma 2 5 3 2 2" xfId="2917" xr:uid="{12511F72-77B9-4924-806B-FEFA7E920FEB}"/>
    <cellStyle name="Comma 2 5 3 2 2 2" xfId="3522" xr:uid="{26BC530A-D3F7-4407-BC2C-05109AB3E2DA}"/>
    <cellStyle name="Comma 2 5 3 2 2 3" xfId="13873" xr:uid="{A9837E20-D1ED-441B-BCAF-94B442E370B8}"/>
    <cellStyle name="Comma 2 5 3 2 2 3 2" xfId="28247" xr:uid="{855D8DFD-61EB-4DAF-8DD0-2C4A55659453}"/>
    <cellStyle name="Comma 2 5 3 2 2 4" xfId="33244" xr:uid="{459BD238-BDC2-4590-95A2-AFDE253309D6}"/>
    <cellStyle name="Comma 2 5 3 2 2 5" xfId="18101" xr:uid="{9C10E856-1840-4DF1-BC07-0407BFB5A2C1}"/>
    <cellStyle name="Comma 2 5 3 2 2 6" xfId="60455" xr:uid="{A34F40BF-71E2-468A-95AB-E9FCDB97108D}"/>
    <cellStyle name="Comma 2 5 3 2 2 7" xfId="60735" xr:uid="{BC263D0F-DAFA-448F-9B19-C38B98975EB7}"/>
    <cellStyle name="Comma 2 5 3 2 3" xfId="5137" xr:uid="{DDFFE688-9F32-488A-8733-0814FBA50948}"/>
    <cellStyle name="Comma 2 5 3 2 3 2" xfId="9675" xr:uid="{0932E04B-77D6-480A-A1F2-084142A282C8}"/>
    <cellStyle name="Comma 2 5 3 2 3 2 2" xfId="24049" xr:uid="{261A63D3-7D21-48F3-8164-4C2EE60815F3}"/>
    <cellStyle name="Comma 2 5 3 2 3 2 3" xfId="56306" xr:uid="{16DE586C-85D1-4503-9CFD-8FF07F8B8ACF}"/>
    <cellStyle name="Comma 2 5 3 2 3 3" xfId="14667" xr:uid="{FB2B86D2-6B8D-4720-9EB8-3598FF1786D2}"/>
    <cellStyle name="Comma 2 5 3 2 3 3 2" xfId="29041" xr:uid="{03481E6B-B6A9-411C-8E27-6D5C645DC1A6}"/>
    <cellStyle name="Comma 2 5 3 2 3 4" xfId="34038" xr:uid="{EA4BC07F-3D0F-42A8-8AF8-E7F1A9C078AD}"/>
    <cellStyle name="Comma 2 5 3 2 3 5" xfId="19848" xr:uid="{830E787C-8EB5-42D9-BFCA-8E1BBE61421C}"/>
    <cellStyle name="Comma 2 5 3 2 3 6" xfId="51181" xr:uid="{306A83DD-D5EB-48FA-A68F-CBC7AEA42A31}"/>
    <cellStyle name="Comma 2 5 3 2 3 7" xfId="60673" xr:uid="{80A3991D-775E-47B2-8977-484CE72B2A04}"/>
    <cellStyle name="Comma 2 5 3 2 4" xfId="7092" xr:uid="{D3A1C975-0AB7-4B2F-BED3-681188EE5C63}"/>
    <cellStyle name="Comma 2 5 3 2 4 2" xfId="11132" xr:uid="{B74F054D-76F7-47E5-B39E-5EE7BDF0205D}"/>
    <cellStyle name="Comma 2 5 3 2 4 2 2" xfId="25506" xr:uid="{85AF0DAB-F32C-4829-9FBD-971326083965}"/>
    <cellStyle name="Comma 2 5 3 2 4 2 3" xfId="57763" xr:uid="{705DD06D-781A-40B4-B399-354FED107443}"/>
    <cellStyle name="Comma 2 5 3 2 4 3" xfId="21466" xr:uid="{90EF3AF4-0BCF-4870-9F40-CA293246268C}"/>
    <cellStyle name="Comma 2 5 3 2 4 4" xfId="52639" xr:uid="{4088326D-EABF-4797-A949-2ED15AE98E08}"/>
    <cellStyle name="Comma 2 5 3 2 5" xfId="8268" xr:uid="{896EE259-02D8-45E6-9862-E5B4C2913674}"/>
    <cellStyle name="Comma 2 5 3 2 5 2" xfId="22642" xr:uid="{253A87DE-FCD2-4792-9191-BBD6A5E0AB66}"/>
    <cellStyle name="Comma 2 5 3 2 5 3" xfId="54734" xr:uid="{D4BBABA1-30A1-44B2-96BE-993B41EA1839}"/>
    <cellStyle name="Comma 2 5 3 2 6" xfId="13064" xr:uid="{9889FD01-E04B-4480-B3F0-D11115114D85}"/>
    <cellStyle name="Comma 2 5 3 2 6 2" xfId="27438" xr:uid="{E403082F-1286-4CBD-BCAE-B8016E71631A}"/>
    <cellStyle name="Comma 2 5 3 2 7" xfId="15704" xr:uid="{46537B72-A7F9-4880-8DC2-46BBBF2A1707}"/>
    <cellStyle name="Comma 2 5 3 2 7 2" xfId="30078" xr:uid="{7C462A43-A357-43A1-B8D7-472ECD6B4C73}"/>
    <cellStyle name="Comma 2 5 3 2 8" xfId="31162" xr:uid="{16AD984B-4EF5-40F1-875B-5EECB26AF903}"/>
    <cellStyle name="Comma 2 5 3 2 9" xfId="32271" xr:uid="{135D0D13-97BB-4EE2-AC6C-6DE497DA2E19}"/>
    <cellStyle name="Comma 2 5 3 3" xfId="1741" xr:uid="{7D37A474-1156-4E5D-833A-46CF4C813752}"/>
    <cellStyle name="Comma 2 5 3 3 2" xfId="3523" xr:uid="{478AB736-CDB2-446B-9BFE-532E1B08E787}"/>
    <cellStyle name="Comma 2 5 3 3 3" xfId="3181" xr:uid="{6A19DF07-1F76-44E5-BF50-C8EA5CCDE73A}"/>
    <cellStyle name="Comma 2 5 3 3 3 2" xfId="18342" xr:uid="{D2F0A2BD-A423-467E-B89D-D6AF155A2FC5}"/>
    <cellStyle name="Comma 2 5 3 3 4" xfId="12882" xr:uid="{B54D701E-D9BB-4B44-994F-4175DC66C2E4}"/>
    <cellStyle name="Comma 2 5 3 3 4 2" xfId="27256" xr:uid="{A5A25EA7-BEDB-44E1-9069-02E9E6396F81}"/>
    <cellStyle name="Comma 2 5 3 3 5" xfId="32600" xr:uid="{7D826C67-BBF2-4BCC-8A19-C7BD3D87A0C9}"/>
    <cellStyle name="Comma 2 5 3 3 6" xfId="16667" xr:uid="{6F130890-02DA-454C-B174-1C00D80EEE6D}"/>
    <cellStyle name="Comma 2 5 3 3 7" xfId="60193" xr:uid="{FD25473A-E6C4-44AA-B685-85C963E4A9BE}"/>
    <cellStyle name="Comma 2 5 3 3 8" xfId="60734" xr:uid="{B53A1EBB-69FD-41EE-87B1-68771513A713}"/>
    <cellStyle name="Comma 2 5 3 4" xfId="2422" xr:uid="{FA2E080E-7962-4AAD-BF9D-0857151F685B}"/>
    <cellStyle name="Comma 2 5 3 4 2" xfId="5136" xr:uid="{5BB9A95B-DB37-42CF-8D94-A06ACF22546E}"/>
    <cellStyle name="Comma 2 5 3 4 2 2" xfId="11131" xr:uid="{9EDBD7E1-7984-4CE6-AC39-3B76B25145D7}"/>
    <cellStyle name="Comma 2 5 3 4 2 2 2" xfId="25505" xr:uid="{3B82BAD8-C5CD-491E-815A-606CD77E3212}"/>
    <cellStyle name="Comma 2 5 3 4 2 2 3" xfId="57762" xr:uid="{63609F1A-1719-498C-9E45-D29331FBBE6B}"/>
    <cellStyle name="Comma 2 5 3 4 2 3" xfId="19847" xr:uid="{A75BEB70-ED47-46B0-B334-D97CC4CB758E}"/>
    <cellStyle name="Comma 2 5 3 4 2 4" xfId="52638" xr:uid="{1ECEF625-E2BE-46BD-A081-BCF165CD4089}"/>
    <cellStyle name="Comma 2 5 3 4 3" xfId="8267" xr:uid="{2096DDDA-044B-46CD-8529-9A4801C76F23}"/>
    <cellStyle name="Comma 2 5 3 4 3 2" xfId="22641" xr:uid="{F1449C96-7B18-4FFA-B5A0-5437DBE96690}"/>
    <cellStyle name="Comma 2 5 3 4 3 3" xfId="54733" xr:uid="{B566F4AF-885D-40BF-B129-864BB9BA2D25}"/>
    <cellStyle name="Comma 2 5 3 4 4" xfId="13611" xr:uid="{3534EFC1-618C-49EF-B125-9BA3877C88DA}"/>
    <cellStyle name="Comma 2 5 3 4 4 2" xfId="27985" xr:uid="{1FC965BC-71BA-452B-A91C-6CDF9677C87B}"/>
    <cellStyle name="Comma 2 5 3 4 5" xfId="32982" xr:uid="{5773BFC5-E3F9-4CFE-9C74-8F2909B359BB}"/>
    <cellStyle name="Comma 2 5 3 4 6" xfId="17603" xr:uid="{403C501A-88E2-4BB3-AB75-2A14D9E6B822}"/>
    <cellStyle name="Comma 2 5 3 4 7" xfId="49606" xr:uid="{ED84BD28-1EF4-4389-BD2C-997EC91F01E0}"/>
    <cellStyle name="Comma 2 5 3 4 8" xfId="60672" xr:uid="{F3192DC8-48A3-46F6-8F39-70ADEEE88A96}"/>
    <cellStyle name="Comma 2 5 3 5" xfId="4087" xr:uid="{AE205E2B-E9DE-436E-90F9-6DA6AA5A00DF}"/>
    <cellStyle name="Comma 2 5 3 5 2" xfId="5784" xr:uid="{A051B42D-6BCF-4314-B19B-41959A5F09DA}"/>
    <cellStyle name="Comma 2 5 3 5 2 2" xfId="11822" xr:uid="{204532E2-4CC6-4929-8684-09932AEADCFD}"/>
    <cellStyle name="Comma 2 5 3 5 2 2 2" xfId="26196" xr:uid="{1FBCAE0B-970B-4452-8282-920CFA3849FA}"/>
    <cellStyle name="Comma 2 5 3 5 2 2 3" xfId="58453" xr:uid="{F111257A-EEB2-483D-864D-066B2AA0D427}"/>
    <cellStyle name="Comma 2 5 3 5 2 3" xfId="20483" xr:uid="{8BBBC82F-2F5B-421F-9CFD-2D81BACF604B}"/>
    <cellStyle name="Comma 2 5 3 5 2 4" xfId="53329" xr:uid="{091D8C47-12E5-4DAC-9D56-9DE05E480B78}"/>
    <cellStyle name="Comma 2 5 3 5 3" xfId="8873" xr:uid="{53FD7715-19DD-4E0E-9E1F-0C562C33126D}"/>
    <cellStyle name="Comma 2 5 3 5 3 2" xfId="23247" xr:uid="{38949E55-07D1-4B34-8862-94F42E87BB92}"/>
    <cellStyle name="Comma 2 5 3 5 3 3" xfId="55424" xr:uid="{90196910-4C41-4934-B18F-38697BFCBFB3}"/>
    <cellStyle name="Comma 2 5 3 5 4" xfId="14403" xr:uid="{8FBC5722-6EA0-4F2D-A00D-CA28B3D37A1B}"/>
    <cellStyle name="Comma 2 5 3 5 4 2" xfId="28777" xr:uid="{5EA4F98A-129A-47BE-A56B-ECFA23F266AE}"/>
    <cellStyle name="Comma 2 5 3 5 5" xfId="33774" xr:uid="{E7C43CA7-F32D-4389-A94D-3AB411711293}"/>
    <cellStyle name="Comma 2 5 3 5 6" xfId="18851" xr:uid="{895B6557-79F7-49E9-B034-542CA731B438}"/>
    <cellStyle name="Comma 2 5 3 5 7" xfId="50299" xr:uid="{37B7D6BC-6BE1-4291-A58F-37B638770E77}"/>
    <cellStyle name="Comma 2 5 3 6" xfId="4674" xr:uid="{81DB0CF4-6756-45D4-A87A-728A53456925}"/>
    <cellStyle name="Comma 2 5 3 6 2" xfId="9674" xr:uid="{63A806E0-C457-4B2E-9932-53C81D841348}"/>
    <cellStyle name="Comma 2 5 3 6 2 2" xfId="24048" xr:uid="{8337FD1A-CADE-4343-808D-1840950FF233}"/>
    <cellStyle name="Comma 2 5 3 6 2 3" xfId="56305" xr:uid="{F3C57B34-5952-4E2E-98B5-144F2BA15A1F}"/>
    <cellStyle name="Comma 2 5 3 6 3" xfId="19427" xr:uid="{9DD68F46-1A43-4D51-AC02-1DF1A40736DE}"/>
    <cellStyle name="Comma 2 5 3 6 4" xfId="51180" xr:uid="{6F6CEB66-643B-46F7-ADE2-91858CC4A410}"/>
    <cellStyle name="Comma 2 5 3 7" xfId="6771" xr:uid="{95C89F9A-86FB-4AE9-840C-BAF6D31F8413}"/>
    <cellStyle name="Comma 2 5 3 7 2" xfId="10398" xr:uid="{E7009E72-9AC4-438D-B683-CC43B7022898}"/>
    <cellStyle name="Comma 2 5 3 7 2 2" xfId="24772" xr:uid="{6A7B45E0-F7B2-4EEA-89A7-896C9418D2DD}"/>
    <cellStyle name="Comma 2 5 3 7 2 3" xfId="57029" xr:uid="{C56129FE-964C-4E07-9C19-84847E1D8D8D}"/>
    <cellStyle name="Comma 2 5 3 7 3" xfId="21145" xr:uid="{D054A6B7-9CF3-4613-BCBF-A1B66B382CE4}"/>
    <cellStyle name="Comma 2 5 3 7 4" xfId="51905" xr:uid="{73165135-9FDF-4234-A613-022F581BC4BE}"/>
    <cellStyle name="Comma 2 5 3 8" xfId="7590" xr:uid="{D2BBE4B6-881C-4D8F-AD8F-C8881FA3AA05}"/>
    <cellStyle name="Comma 2 5 3 8 2" xfId="21964" xr:uid="{A21E2EDD-324B-48D9-B6A3-1598F862F2BE}"/>
    <cellStyle name="Comma 2 5 3 8 3" xfId="54000" xr:uid="{D68FE4B7-D226-49D5-BA0A-E70A2E7C7A0A}"/>
    <cellStyle name="Comma 2 5 3 9" xfId="12294" xr:uid="{E7035B5E-47DB-4871-97DC-8BEECFD180B7}"/>
    <cellStyle name="Comma 2 5 3 9 2" xfId="26668" xr:uid="{445D8274-FB9B-411A-A66A-A083677D976A}"/>
    <cellStyle name="Comma 2 5 4" xfId="966" xr:uid="{72C7C1EE-1951-48D4-B68A-995C057BDFD8}"/>
    <cellStyle name="Comma 2 5 4 10" xfId="31333" xr:uid="{CFA0FAD6-8978-41F0-8257-348AAB547599}"/>
    <cellStyle name="Comma 2 5 4 11" xfId="32442" xr:uid="{777E4B3A-B27C-4610-93F1-55A760AC20CD}"/>
    <cellStyle name="Comma 2 5 4 12" xfId="17160" xr:uid="{3F4E0FE2-E05D-4774-93D2-D606EB68E71B}"/>
    <cellStyle name="Comma 2 5 4 13" xfId="35232" xr:uid="{4E09CCD4-A64D-4B94-A727-7C51FB22F2C4}"/>
    <cellStyle name="Comma 2 5 4 14" xfId="49044" xr:uid="{F3CD315B-FE43-4BDF-B049-8A42532DB8A7}"/>
    <cellStyle name="Comma 2 5 4 15" xfId="59154" xr:uid="{E30D2539-FFA9-491C-B883-81A998701D9F}"/>
    <cellStyle name="Comma 2 5 4 16" xfId="60612" xr:uid="{A9106253-0920-46FC-867F-43FD858EC5B4}"/>
    <cellStyle name="Comma 2 5 4 2" xfId="3091" xr:uid="{F41BC8A3-A0DF-4B2E-9092-66AEEBFA588F}"/>
    <cellStyle name="Comma 2 5 4 2 2" xfId="3525" xr:uid="{2CDF11D4-9201-4F53-A18D-4750F46F63B0}"/>
    <cellStyle name="Comma 2 5 4 2 3" xfId="13779" xr:uid="{BE9882FA-4165-4E29-977F-DE4B001E1909}"/>
    <cellStyle name="Comma 2 5 4 2 3 2" xfId="28153" xr:uid="{9F7DE00F-DCFC-44ED-8637-449AE1D094DB}"/>
    <cellStyle name="Comma 2 5 4 2 4" xfId="33150" xr:uid="{513FCFAB-03C3-4050-BD30-EA65B80FE251}"/>
    <cellStyle name="Comma 2 5 4 2 5" xfId="18272" xr:uid="{CD4EBD39-7CD5-4D75-A91C-DD1291C05DC2}"/>
    <cellStyle name="Comma 2 5 4 2 6" xfId="59687" xr:uid="{DE329213-5C77-4F31-8E36-25F0BF2A5D34}"/>
    <cellStyle name="Comma 2 5 4 2 7" xfId="60736" xr:uid="{666AE76A-554B-4825-A1E2-C29C5F293F1D}"/>
    <cellStyle name="Comma 2 5 4 3" xfId="3524" xr:uid="{9898C23B-E65F-4E7B-9D9E-05E1BDEF2177}"/>
    <cellStyle name="Comma 2 5 4 3 2" xfId="5138" xr:uid="{014B435E-88AD-46D5-8572-2C825D38ED17}"/>
    <cellStyle name="Comma 2 5 4 3 2 2" xfId="11133" xr:uid="{B4F58597-7EF2-41BC-8217-2365680A264B}"/>
    <cellStyle name="Comma 2 5 4 3 2 2 2" xfId="25507" xr:uid="{0FE7055C-ADB1-4868-A9BC-2B524A871703}"/>
    <cellStyle name="Comma 2 5 4 3 2 2 3" xfId="57764" xr:uid="{2FFC3308-A549-489B-8E9B-900309A5E567}"/>
    <cellStyle name="Comma 2 5 4 3 2 3" xfId="19849" xr:uid="{4AE31E0E-F354-4E9D-926C-FEC83CE6ACC3}"/>
    <cellStyle name="Comma 2 5 4 3 2 4" xfId="52640" xr:uid="{3C7B5859-D44A-4444-9837-5D60F4A95201}"/>
    <cellStyle name="Comma 2 5 4 3 3" xfId="8269" xr:uid="{E9C0D7E8-CE62-4519-AC6C-6A5A1343C41A}"/>
    <cellStyle name="Comma 2 5 4 3 3 2" xfId="22643" xr:uid="{BC9963A8-53ED-456F-AB08-70871A62201B}"/>
    <cellStyle name="Comma 2 5 4 3 3 3" xfId="54735" xr:uid="{6DC13649-B917-4594-84ED-7B8219ACD561}"/>
    <cellStyle name="Comma 2 5 4 3 4" xfId="14571" xr:uid="{10FB8CA8-BE3D-480F-ABCF-FD3A6411BD11}"/>
    <cellStyle name="Comma 2 5 4 3 4 2" xfId="28945" xr:uid="{A25C8A0B-C891-498A-A3E3-2FA1146578E5}"/>
    <cellStyle name="Comma 2 5 4 3 5" xfId="33942" xr:uid="{5092870F-40CB-4B0B-95C0-004987B1FF18}"/>
    <cellStyle name="Comma 2 5 4 3 6" xfId="18498" xr:uid="{38F6E285-CE82-40FF-9023-D47E97A45508}"/>
    <cellStyle name="Comma 2 5 4 3 7" xfId="49608" xr:uid="{4F532AA1-3EEF-4975-851B-DC81DB8FC74E}"/>
    <cellStyle name="Comma 2 5 4 3 8" xfId="60361" xr:uid="{C59FD9FF-C63B-4962-B562-323F1E0AEF25}"/>
    <cellStyle name="Comma 2 5 4 3 9" xfId="60674" xr:uid="{3D11ECB0-3A5E-4132-B082-2921EDCF1282}"/>
    <cellStyle name="Comma 2 5 4 4" xfId="4242" xr:uid="{E15D82FB-1133-4EA5-A2FF-CBBA14DA95BC}"/>
    <cellStyle name="Comma 2 5 4 4 2" xfId="5955" xr:uid="{7B7E9F45-392D-43CD-B125-3E43D9CE8DE8}"/>
    <cellStyle name="Comma 2 5 4 4 2 2" xfId="11993" xr:uid="{31B57370-A513-4C23-9ED2-3F7CF4FD160D}"/>
    <cellStyle name="Comma 2 5 4 4 2 2 2" xfId="26367" xr:uid="{F576CC17-E8E8-4070-A4DC-10B78487AEAD}"/>
    <cellStyle name="Comma 2 5 4 4 2 2 3" xfId="58624" xr:uid="{58EC4682-6DE5-493A-942D-A379DC6F49A0}"/>
    <cellStyle name="Comma 2 5 4 4 2 3" xfId="20654" xr:uid="{311C94D7-B900-427E-8ED5-D0FD763FE395}"/>
    <cellStyle name="Comma 2 5 4 4 2 4" xfId="53500" xr:uid="{EE60DD9A-F379-41A5-B087-AB8DD8C5D0F2}"/>
    <cellStyle name="Comma 2 5 4 4 3" xfId="8974" xr:uid="{7F8497EA-03FC-464D-9B27-EA31DC9052A0}"/>
    <cellStyle name="Comma 2 5 4 4 3 2" xfId="23348" xr:uid="{FF33393F-39B7-4400-9704-7F7C067A3EFA}"/>
    <cellStyle name="Comma 2 5 4 4 3 3" xfId="55595" xr:uid="{BB7772B0-33BD-4AB9-A4C2-CCC0ADEFC72A}"/>
    <cellStyle name="Comma 2 5 4 4 4" xfId="14799" xr:uid="{FC85516C-50B3-4FA7-8920-FC1B763E78FD}"/>
    <cellStyle name="Comma 2 5 4 4 4 2" xfId="29173" xr:uid="{51DFC3C1-51AA-4EC8-AEFB-8F1BB21CBFF4}"/>
    <cellStyle name="Comma 2 5 4 4 5" xfId="34170" xr:uid="{D4CB3A6D-45F9-43AA-96A3-45D56FC8AE2C}"/>
    <cellStyle name="Comma 2 5 4 4 6" xfId="19003" xr:uid="{58E1B7B5-CFB8-4394-827F-AEED0C8CCD48}"/>
    <cellStyle name="Comma 2 5 4 4 7" xfId="50470" xr:uid="{3A5F5231-3E83-4F62-BFF1-B10040D7FBB9}"/>
    <cellStyle name="Comma 2 5 4 5" xfId="4788" xr:uid="{AB50CD64-4407-4B07-9C36-DADA613282E1}"/>
    <cellStyle name="Comma 2 5 4 5 2" xfId="9676" xr:uid="{7D5D52B9-5B03-41AD-8E27-AC8E14069DEB}"/>
    <cellStyle name="Comma 2 5 4 5 2 2" xfId="24050" xr:uid="{5642F1F1-34DD-4A08-B0CE-73E32C88A042}"/>
    <cellStyle name="Comma 2 5 4 5 2 3" xfId="56307" xr:uid="{D5F2C96C-5161-4F45-8B82-34D8B4AE3E9D}"/>
    <cellStyle name="Comma 2 5 4 5 3" xfId="19535" xr:uid="{96CD2D06-0C49-4134-9DBB-CB342E958929}"/>
    <cellStyle name="Comma 2 5 4 5 4" xfId="51182" xr:uid="{EF5E0A2A-238A-416B-8FEE-55E8CF8DD417}"/>
    <cellStyle name="Comma 2 5 4 6" xfId="6941" xr:uid="{079427AB-11C0-4E5A-B8F1-0FF16BCABE30}"/>
    <cellStyle name="Comma 2 5 4 6 2" xfId="10569" xr:uid="{29F4C289-05DE-4680-851B-93833D8D9C71}"/>
    <cellStyle name="Comma 2 5 4 6 2 2" xfId="24943" xr:uid="{EBA7D3C4-5E79-4FAD-9283-C273B8310BFC}"/>
    <cellStyle name="Comma 2 5 4 6 2 3" xfId="57200" xr:uid="{1D2CE849-67F3-48B5-830C-8BBFD05669B5}"/>
    <cellStyle name="Comma 2 5 4 6 3" xfId="21315" xr:uid="{09811F61-F097-4B69-B33A-65DBB9712D95}"/>
    <cellStyle name="Comma 2 5 4 6 4" xfId="52076" xr:uid="{5497F0E5-7A26-4B0A-951E-BE0BC84D7D76}"/>
    <cellStyle name="Comma 2 5 4 7" xfId="7761" xr:uid="{3DEBFE64-672B-4E0B-A026-FBC19243D2FB}"/>
    <cellStyle name="Comma 2 5 4 7 2" xfId="22135" xr:uid="{1F1BFA1F-6691-4151-8D21-E7EE09BB8B14}"/>
    <cellStyle name="Comma 2 5 4 7 3" xfId="54171" xr:uid="{3C2BCD48-2B5C-43A6-9D05-856287E17DEC}"/>
    <cellStyle name="Comma 2 5 4 8" xfId="12985" xr:uid="{FC80DD8A-E1BD-4975-9ED2-B6A690AA9170}"/>
    <cellStyle name="Comma 2 5 4 8 2" xfId="27359" xr:uid="{BC79A180-64DC-4DA2-AE51-C65D81662BF2}"/>
    <cellStyle name="Comma 2 5 4 9" xfId="15875" xr:uid="{7A903A7E-AACB-42F1-896E-1DBD0D6183BE}"/>
    <cellStyle name="Comma 2 5 4 9 2" xfId="30249" xr:uid="{CADDE2D9-E43C-4322-B00E-9C20EDF50B82}"/>
    <cellStyle name="Comma 2 5 5" xfId="1812" xr:uid="{C0EEB2A9-5D2E-4DBB-8B04-936A9E7FBCD2}"/>
    <cellStyle name="Comma 2 5 5 10" xfId="30950" xr:uid="{616BE36C-61DD-47E1-953F-1A643365367D}"/>
    <cellStyle name="Comma 2 5 5 11" xfId="32059" xr:uid="{CC32FEAE-745E-43D8-8D5C-DA078D301A16}"/>
    <cellStyle name="Comma 2 5 5 12" xfId="16777" xr:uid="{192D0DE1-8D74-4F7F-B5C0-886C7C0BDD44}"/>
    <cellStyle name="Comma 2 5 5 13" xfId="34849" xr:uid="{F98DF0A2-D111-439B-AFAB-55EF2B0D65BB}"/>
    <cellStyle name="Comma 2 5 5 14" xfId="48661" xr:uid="{936C5FFF-2558-46C1-ACC5-941DE894032C}"/>
    <cellStyle name="Comma 2 5 5 15" xfId="59385" xr:uid="{E203AE80-141F-4C9D-9CA0-B61A44BBEE96}"/>
    <cellStyle name="Comma 2 5 5 16" xfId="60730" xr:uid="{4D44C861-197F-4D3D-9C19-FFBE2F6825E4}"/>
    <cellStyle name="Comma 2 5 5 2" xfId="2705" xr:uid="{85728D07-EA0D-40CC-A4EF-8D6581814477}"/>
    <cellStyle name="Comma 2 5 5 2 2" xfId="3527" xr:uid="{64D04672-94EA-4A7E-BB79-9CDA818B1595}"/>
    <cellStyle name="Comma 2 5 5 2 3" xfId="13400" xr:uid="{A502DE6C-E889-4459-8BF1-6998A060D5A1}"/>
    <cellStyle name="Comma 2 5 5 2 3 2" xfId="27774" xr:uid="{6D214E6B-75FF-4319-88BB-56B7D226A865}"/>
    <cellStyle name="Comma 2 5 5 2 4" xfId="32771" xr:uid="{02C6FCD7-8B2F-4DF5-9F33-783894764703}"/>
    <cellStyle name="Comma 2 5 5 2 5" xfId="17889" xr:uid="{70562E1D-E46F-48F7-B9BB-56852BBCF44B}"/>
    <cellStyle name="Comma 2 5 5 2 6" xfId="59982" xr:uid="{44C7EB1B-FC8D-4593-9D03-F7084B9945E0}"/>
    <cellStyle name="Comma 2 5 5 3" xfId="3526" xr:uid="{D6CD8158-2686-4613-8686-A1F90F22C001}"/>
    <cellStyle name="Comma 2 5 5 3 2" xfId="5139" xr:uid="{37992F62-790C-4E5C-AB3F-B5BF4C96B5F4}"/>
    <cellStyle name="Comma 2 5 5 3 2 2" xfId="11134" xr:uid="{70521AEC-7371-4E6A-A786-80D24D021BA8}"/>
    <cellStyle name="Comma 2 5 5 3 2 2 2" xfId="25508" xr:uid="{CC2C85D7-82C3-4CC8-873C-E1E3F9FB39D2}"/>
    <cellStyle name="Comma 2 5 5 3 2 2 3" xfId="57765" xr:uid="{422543FF-0239-4C8C-9AD5-AA6931D76D62}"/>
    <cellStyle name="Comma 2 5 5 3 2 3" xfId="19850" xr:uid="{8C7D802D-5DD1-46E5-8122-E7B4211CC64D}"/>
    <cellStyle name="Comma 2 5 5 3 2 4" xfId="52641" xr:uid="{621B73F1-01C9-4F21-860F-60726E8CBAD0}"/>
    <cellStyle name="Comma 2 5 5 3 3" xfId="8270" xr:uid="{1B47DEAE-C666-441D-97BE-0B94031215E5}"/>
    <cellStyle name="Comma 2 5 5 3 3 2" xfId="22644" xr:uid="{734D920F-C9AA-49E0-B22E-75CA7733A5BE}"/>
    <cellStyle name="Comma 2 5 5 3 3 3" xfId="54736" xr:uid="{8DB51D8B-01A8-4EA4-B713-3B0EEE8B24B0}"/>
    <cellStyle name="Comma 2 5 5 3 4" xfId="14192" xr:uid="{63B363A2-F192-456C-8EDE-7D9F6B4B9F70}"/>
    <cellStyle name="Comma 2 5 5 3 4 2" xfId="28566" xr:uid="{69EA0C6F-3B2F-42C8-99FE-5E35CCA69947}"/>
    <cellStyle name="Comma 2 5 5 3 5" xfId="33563" xr:uid="{78FFB016-2363-492F-B3E4-E37F32A95AFB}"/>
    <cellStyle name="Comma 2 5 5 3 6" xfId="18499" xr:uid="{9A62BDD2-93F3-4E5B-AD29-5D07BC018534}"/>
    <cellStyle name="Comma 2 5 5 3 7" xfId="49609" xr:uid="{D516F5E5-6BDF-4584-8BDE-254AB6560454}"/>
    <cellStyle name="Comma 2 5 5 4" xfId="3927" xr:uid="{821666AF-AFD1-46D9-995F-1CCCB15E0F61}"/>
    <cellStyle name="Comma 2 5 5 4 2" xfId="5572" xr:uid="{F0040086-0FC8-4756-A51F-47C3684A44FE}"/>
    <cellStyle name="Comma 2 5 5 4 2 2" xfId="11610" xr:uid="{C0B705F1-4FC4-4DFF-BFEF-8BFABB7CF9D0}"/>
    <cellStyle name="Comma 2 5 5 4 2 2 2" xfId="25984" xr:uid="{A780C477-A053-403E-B83F-5001AB8212DD}"/>
    <cellStyle name="Comma 2 5 5 4 2 2 3" xfId="58241" xr:uid="{A5BFF2F4-5B1C-4BCA-8505-21915552FC49}"/>
    <cellStyle name="Comma 2 5 5 4 2 3" xfId="20271" xr:uid="{683AD31C-BCAB-4497-A3A9-53AC29DAE374}"/>
    <cellStyle name="Comma 2 5 5 4 2 4" xfId="53117" xr:uid="{5F9082E1-E41A-4ACB-950A-637996F2B0A6}"/>
    <cellStyle name="Comma 2 5 5 4 3" xfId="8711" xr:uid="{1D46DF9E-EABB-41A3-A56F-0A654DA12BF9}"/>
    <cellStyle name="Comma 2 5 5 4 3 2" xfId="23085" xr:uid="{960B765A-9A26-422E-BF40-B7D2B44D5CF4}"/>
    <cellStyle name="Comma 2 5 5 4 3 3" xfId="55212" xr:uid="{B33543B9-05E8-4003-B62D-E155D44E34CA}"/>
    <cellStyle name="Comma 2 5 5 4 4" xfId="14801" xr:uid="{A9B96E78-B52B-417D-B37B-50B4E2B4863D}"/>
    <cellStyle name="Comma 2 5 5 4 4 2" xfId="29175" xr:uid="{EA3AE264-7CD0-4877-890E-9D371444BE32}"/>
    <cellStyle name="Comma 2 5 5 4 5" xfId="34172" xr:uid="{4E7B7B58-DEBE-427F-836E-F6FC92D5537F}"/>
    <cellStyle name="Comma 2 5 5 4 6" xfId="18700" xr:uid="{4D9C68DC-699E-4E6A-A04B-72117A045D90}"/>
    <cellStyle name="Comma 2 5 5 4 7" xfId="50087" xr:uid="{9EAA6607-44EA-4691-BEB4-09AD406ACC49}"/>
    <cellStyle name="Comma 2 5 5 5" xfId="4507" xr:uid="{62B16CAD-2463-44FC-841E-D007F4A9A49A}"/>
    <cellStyle name="Comma 2 5 5 5 2" xfId="9677" xr:uid="{A37C5F1B-A9C1-4B11-A788-3AA8EC33BA51}"/>
    <cellStyle name="Comma 2 5 5 5 2 2" xfId="24051" xr:uid="{38E0061F-6372-4069-8B84-2E2027B0C6E6}"/>
    <cellStyle name="Comma 2 5 5 5 2 3" xfId="56308" xr:uid="{852B0EDF-9EAA-4403-BA3B-B87B32769CFE}"/>
    <cellStyle name="Comma 2 5 5 5 3" xfId="19265" xr:uid="{747672D8-B7B6-4DDD-9516-850696C43D9D}"/>
    <cellStyle name="Comma 2 5 5 5 4" xfId="51183" xr:uid="{3FFFEB05-A70A-4BC3-9CA7-D552A6C26055}"/>
    <cellStyle name="Comma 2 5 5 6" xfId="6176" xr:uid="{2FEAD185-9803-47BA-8C7D-C7BC97B9BCFD}"/>
    <cellStyle name="Comma 2 5 5 6 2" xfId="10186" xr:uid="{86C935C6-FA07-4F50-831F-32F71C0AD282}"/>
    <cellStyle name="Comma 2 5 5 6 2 2" xfId="24560" xr:uid="{8568C65A-9006-4101-B20A-A760160A4418}"/>
    <cellStyle name="Comma 2 5 5 6 2 3" xfId="56817" xr:uid="{EEAE64F9-7EA0-4826-BA34-AD0E67B63E72}"/>
    <cellStyle name="Comma 2 5 5 6 3" xfId="20790" xr:uid="{C52820B4-5BF3-490F-853A-3EE11BDDAFF6}"/>
    <cellStyle name="Comma 2 5 5 6 4" xfId="51693" xr:uid="{A32A119F-96BA-4687-8B55-76277C6677B0}"/>
    <cellStyle name="Comma 2 5 5 7" xfId="7378" xr:uid="{95679B97-D931-4676-A9EF-755501A9DD80}"/>
    <cellStyle name="Comma 2 5 5 7 2" xfId="21752" xr:uid="{DBBFB7F7-6F60-4082-AA0A-15A728A7F5E0}"/>
    <cellStyle name="Comma 2 5 5 7 3" xfId="53788" xr:uid="{3CACAF13-C5A3-4CE1-81C9-D2C2DCDF5CDD}"/>
    <cellStyle name="Comma 2 5 5 8" xfId="12661" xr:uid="{3E8DC687-A5B0-474C-AD29-658D2A1F3787}"/>
    <cellStyle name="Comma 2 5 5 8 2" xfId="27035" xr:uid="{67A75890-0997-40E2-AFC0-ABAE618C6BE5}"/>
    <cellStyle name="Comma 2 5 5 9" xfId="15492" xr:uid="{11C530D3-5346-490A-BB93-817A46C2C688}"/>
    <cellStyle name="Comma 2 5 5 9 2" xfId="29866" xr:uid="{F60A1A0C-2D56-4B23-8780-BB68307EFE56}"/>
    <cellStyle name="Comma 2 5 6" xfId="1459" xr:uid="{6DB0B810-159D-4A60-BB89-0F455237D5A9}"/>
    <cellStyle name="Comma 2 5 6 10" xfId="59835" xr:uid="{AA9CB516-5085-407C-9549-7B1B3AFB2C13}"/>
    <cellStyle name="Comma 2 5 6 11" xfId="60668" xr:uid="{DDD5D6E7-ADE1-45E5-BF11-E07228C2C99E}"/>
    <cellStyle name="Comma 2 5 6 2" xfId="2563" xr:uid="{CBC7351E-56E5-497F-85F9-ADB96DB803FC}"/>
    <cellStyle name="Comma 2 5 6 2 2" xfId="6470" xr:uid="{D67EF9BA-945C-48BB-824C-F1B9B511C824}"/>
    <cellStyle name="Comma 2 5 6 2 3" xfId="17746" xr:uid="{1C2D227F-D0D2-48D5-B1D7-E89FF43C9530}"/>
    <cellStyle name="Comma 2 5 6 3" xfId="3528" xr:uid="{81057C3B-EC59-42FB-A2EF-21CDB7640BE3}"/>
    <cellStyle name="Comma 2 5 6 4" xfId="13252" xr:uid="{C8B9DA96-190E-46F8-A2F1-BF1773B82820}"/>
    <cellStyle name="Comma 2 5 6 4 2" xfId="27626" xr:uid="{E142B1E2-F841-4D29-9865-C8F0B381AE90}"/>
    <cellStyle name="Comma 2 5 6 5" xfId="15349" xr:uid="{4AFBC4EC-6CA3-4FC0-88FB-80CC5B3444C7}"/>
    <cellStyle name="Comma 2 5 6 5 2" xfId="29723" xr:uid="{91BE6802-1E8F-462A-8E6E-39EC64B397C1}"/>
    <cellStyle name="Comma 2 5 6 6" xfId="30807" xr:uid="{F0886A41-4BB5-4284-9F19-D1ABFC354A83}"/>
    <cellStyle name="Comma 2 5 6 7" xfId="31916" xr:uid="{E66EC032-4E24-4522-BAC1-D257A5C1B292}"/>
    <cellStyle name="Comma 2 5 6 8" xfId="16384" xr:uid="{FB9BEA3D-67EC-4B45-B307-828123C3C7DD}"/>
    <cellStyle name="Comma 2 5 6 9" xfId="34706" xr:uid="{03D9AE43-B7BB-466C-841E-26AB949197E7}"/>
    <cellStyle name="Comma 2 5 7" xfId="2124" xr:uid="{F406B3BC-82D6-4970-9A43-AA5078F8DA80}"/>
    <cellStyle name="Comma 2 5 7 2" xfId="5132" xr:uid="{2D9CBF03-CF06-4F25-8DF1-2805350C8BB9}"/>
    <cellStyle name="Comma 2 5 7 2 2" xfId="11127" xr:uid="{DB557F68-C08D-4D79-A25E-F5BB2688C5B6}"/>
    <cellStyle name="Comma 2 5 7 2 2 2" xfId="25501" xr:uid="{714B37E4-CA3B-43E3-AE1E-8FB946D6F840}"/>
    <cellStyle name="Comma 2 5 7 2 2 3" xfId="57758" xr:uid="{504461E4-BF9D-45A3-8417-7886EF173782}"/>
    <cellStyle name="Comma 2 5 7 2 3" xfId="19843" xr:uid="{F54C8D79-0A14-437B-A525-03049C3AC659}"/>
    <cellStyle name="Comma 2 5 7 2 4" xfId="52634" xr:uid="{67AB138A-0EF6-4AC5-BA78-FB8C6348466B}"/>
    <cellStyle name="Comma 2 5 7 3" xfId="8263" xr:uid="{C887B106-3EF5-4E62-8B22-59A238B747DF}"/>
    <cellStyle name="Comma 2 5 7 3 2" xfId="22637" xr:uid="{9605D453-AEA3-4671-A9F4-81E0C515EA14}"/>
    <cellStyle name="Comma 2 5 7 3 3" xfId="54729" xr:uid="{BC32BFC1-BBA2-4F54-849F-722700099C26}"/>
    <cellStyle name="Comma 2 5 7 4" xfId="14043" xr:uid="{AD167A18-BE40-4602-99F8-DF8A2A425122}"/>
    <cellStyle name="Comma 2 5 7 4 2" xfId="28417" xr:uid="{8B2692B6-861F-40B2-931C-215B0DC02746}"/>
    <cellStyle name="Comma 2 5 7 5" xfId="33414" xr:uid="{9F936DE8-0BEF-4325-B58F-903D866B8DB1}"/>
    <cellStyle name="Comma 2 5 7 6" xfId="17309" xr:uid="{FB48D43A-AE21-4E4E-82FB-C1611FE31540}"/>
    <cellStyle name="Comma 2 5 7 7" xfId="49602" xr:uid="{7AE282AE-D428-4F70-9D04-634D3A559A38}"/>
    <cellStyle name="Comma 2 5 8" xfId="3824" xr:uid="{CB30EA5D-5F14-4010-9C75-60D47ED26354}"/>
    <cellStyle name="Comma 2 5 8 2" xfId="5422" xr:uid="{4474E69B-88ED-4192-8ADA-DFB5F0E0C60C}"/>
    <cellStyle name="Comma 2 5 8 2 2" xfId="11460" xr:uid="{BF0DFE89-DB63-4118-997B-4CC56A35306A}"/>
    <cellStyle name="Comma 2 5 8 2 2 2" xfId="25834" xr:uid="{58CA6781-454E-4AEE-BF5A-4774BEFED318}"/>
    <cellStyle name="Comma 2 5 8 2 2 3" xfId="58091" xr:uid="{B8C3E3F1-A19C-476C-938C-047CAFC576FD}"/>
    <cellStyle name="Comma 2 5 8 2 3" xfId="20121" xr:uid="{F3B69D6F-8507-4B57-958A-17AA4781C96D}"/>
    <cellStyle name="Comma 2 5 8 2 4" xfId="52967" xr:uid="{64FCFC95-4A28-450A-B884-2B38B147781A}"/>
    <cellStyle name="Comma 2 5 8 3" xfId="8562" xr:uid="{F84CD7EB-F9F0-42C4-9833-E0F6B8F43F2C}"/>
    <cellStyle name="Comma 2 5 8 3 2" xfId="22936" xr:uid="{87801D2E-18B9-42D9-BC8C-25438CFA04D0}"/>
    <cellStyle name="Comma 2 5 8 3 3" xfId="55062" xr:uid="{B47E9F30-0AF5-4E33-8C44-D52D106A4692}"/>
    <cellStyle name="Comma 2 5 8 4" xfId="14809" xr:uid="{BF122078-17E6-4542-81E1-6A5D096794FA}"/>
    <cellStyle name="Comma 2 5 8 4 2" xfId="29183" xr:uid="{AAA9B5C3-09D5-40AB-9753-9BC8AA62DCE9}"/>
    <cellStyle name="Comma 2 5 8 5" xfId="34180" xr:uid="{D8CA08B2-D1D7-4D06-BF96-D43E6F8F88CD}"/>
    <cellStyle name="Comma 2 5 8 6" xfId="18608" xr:uid="{C0341AF1-C7FC-4F51-BF1C-BCE61E115FF0}"/>
    <cellStyle name="Comma 2 5 8 7" xfId="49937" xr:uid="{20EC0723-CE8A-490C-945F-6D316EF30D2C}"/>
    <cellStyle name="Comma 2 5 9" xfId="4364" xr:uid="{B5A15E91-1ED7-4D59-9702-B9948CBB977C}"/>
    <cellStyle name="Comma 2 5 9 2" xfId="9670" xr:uid="{56FD4E4A-F7F9-4F9A-BF6A-ABB786EDC1ED}"/>
    <cellStyle name="Comma 2 5 9 2 2" xfId="24044" xr:uid="{AF5EBA7B-4708-4BA8-893A-F632D87F01AE}"/>
    <cellStyle name="Comma 2 5 9 2 3" xfId="56301" xr:uid="{FCFC805B-7990-4CE6-9AA0-05FBFEE59FB8}"/>
    <cellStyle name="Comma 2 5 9 3" xfId="19122" xr:uid="{23BE53C2-3787-4BCD-9A3E-38E6D65E573B}"/>
    <cellStyle name="Comma 2 5 9 4" xfId="51176" xr:uid="{BD18B8FC-5E17-4433-9C8F-AEC7ED7CF412}"/>
    <cellStyle name="Comma 2 6" xfId="967" xr:uid="{0711389F-2144-43D8-A055-894559AC9CDB}"/>
    <cellStyle name="Comma 2 6 10" xfId="7252" xr:uid="{0CB05B10-8147-4B0A-8ED9-6F887C64AAFB}"/>
    <cellStyle name="Comma 2 6 10 2" xfId="21626" xr:uid="{FEBF4E04-FCAF-4CA6-AF3B-3116966DAE28}"/>
    <cellStyle name="Comma 2 6 10 3" xfId="53662" xr:uid="{9FE0A028-B540-4653-A9AA-8CE545EC4CF9}"/>
    <cellStyle name="Comma 2 6 11" xfId="12156" xr:uid="{87275525-9B44-47CC-9395-9399C898C51F}"/>
    <cellStyle name="Comma 2 6 11 2" xfId="26530" xr:uid="{4EE383FE-6FCF-47B1-B9BE-AF6175860047}"/>
    <cellStyle name="Comma 2 6 12" xfId="15034" xr:uid="{E4E5D81D-BBC1-448D-8BA7-AC206089C0A9}"/>
    <cellStyle name="Comma 2 6 12 2" xfId="29408" xr:uid="{4E895999-AA2C-4F4C-8BF1-FDEC7CAAF67F}"/>
    <cellStyle name="Comma 2 6 13" xfId="30492" xr:uid="{D1D4FA42-8A2E-4728-99AD-A9A62BF48E81}"/>
    <cellStyle name="Comma 2 6 14" xfId="31607" xr:uid="{44C12F5C-9BC4-4CD6-AD7D-68208532C779}"/>
    <cellStyle name="Comma 2 6 15" xfId="16119" xr:uid="{5D4F9B60-C2E0-4FB4-80D9-5F7AB3B5B50F}"/>
    <cellStyle name="Comma 2 6 16" xfId="34406" xr:uid="{9974095A-B67C-4C08-8BEF-CB417C2F2CB7}"/>
    <cellStyle name="Comma 2 6 17" xfId="48535" xr:uid="{51E46C55-4CA9-4169-8FD2-368CCCFAF288}"/>
    <cellStyle name="Comma 2 6 18" xfId="58779" xr:uid="{4FA9DEF3-741D-4A26-BF82-FD6F6FF87E20}"/>
    <cellStyle name="Comma 2 6 19" xfId="60613" xr:uid="{5FCABC85-560C-401F-B8F9-C1E2CB348C49}"/>
    <cellStyle name="Comma 2 6 2" xfId="968" xr:uid="{E2C616A5-BF13-405E-9717-0E13A8A79F85}"/>
    <cellStyle name="Comma 2 6 2 10" xfId="30662" xr:uid="{5D1065DF-C3C4-422C-AF06-D61B75AD4A36}"/>
    <cellStyle name="Comma 2 6 2 11" xfId="31773" xr:uid="{0F4ED7BE-CD2C-4E07-BD57-A2FABD6B03E7}"/>
    <cellStyle name="Comma 2 6 2 12" xfId="16275" xr:uid="{E8A38405-84F3-4B6D-9155-C92220B75298}"/>
    <cellStyle name="Comma 2 6 2 13" xfId="34565" xr:uid="{461C7219-2B71-446B-A463-8A3EA380DFDD}"/>
    <cellStyle name="Comma 2 6 2 14" xfId="48874" xr:uid="{26581F13-A9B7-4531-A62F-1C8BF1D5E89A}"/>
    <cellStyle name="Comma 2 6 2 15" xfId="58984" xr:uid="{5091459B-103B-4221-94D1-0A8B34060D93}"/>
    <cellStyle name="Comma 2 6 2 16" xfId="60614" xr:uid="{C3B79401-AE7F-4A06-98C7-411840FFEFE8}"/>
    <cellStyle name="Comma 2 6 2 2" xfId="1938" xr:uid="{1282FF16-023C-4FB6-B0EB-F14298415625}"/>
    <cellStyle name="Comma 2 6 2 2 10" xfId="35062" xr:uid="{3FFEF909-D17E-4BD6-AD1E-EA23377E587C}"/>
    <cellStyle name="Comma 2 6 2 2 11" xfId="59517" xr:uid="{F5796CC2-194F-4A97-A118-E33936EA2416}"/>
    <cellStyle name="Comma 2 6 2 2 12" xfId="60738" xr:uid="{BE2FFCA5-91B0-4E66-BD9A-D28BD39A73C9}"/>
    <cellStyle name="Comma 2 6 2 2 2" xfId="2918" xr:uid="{F8690B5F-8A91-45EB-85CB-671F298AC043}"/>
    <cellStyle name="Comma 2 6 2 2 2 2" xfId="9681" xr:uid="{2F68A00C-670E-4676-A995-662890B1673A}"/>
    <cellStyle name="Comma 2 6 2 2 2 2 2" xfId="24055" xr:uid="{012842AD-0CE8-4587-91B5-97EC8DB111D0}"/>
    <cellStyle name="Comma 2 6 2 2 2 2 3" xfId="56312" xr:uid="{67ED94B0-76D4-4159-829D-5899EE5CFBC0}"/>
    <cellStyle name="Comma 2 6 2 2 2 3" xfId="6327" xr:uid="{A97A1EE8-F36D-4573-AB6D-D8942DAAD3A9}"/>
    <cellStyle name="Comma 2 6 2 2 2 3 2" xfId="20877" xr:uid="{DB9806DE-C27C-43E4-B51A-B6FD7BE731C5}"/>
    <cellStyle name="Comma 2 6 2 2 2 4" xfId="3183" xr:uid="{79CB1DE0-54E2-444D-B949-A262CA22B6D0}"/>
    <cellStyle name="Comma 2 6 2 2 2 5" xfId="18102" xr:uid="{77D58BF7-0BDB-4F6C-AAD9-47FA9B6A2E43}"/>
    <cellStyle name="Comma 2 6 2 2 2 6" xfId="51187" xr:uid="{A00108F3-5910-4ED4-B7EF-7314A01B56F2}"/>
    <cellStyle name="Comma 2 6 2 2 3" xfId="3530" xr:uid="{A431654B-6A73-4797-ADA7-C6B6D5309ACD}"/>
    <cellStyle name="Comma 2 6 2 2 4" xfId="6082" xr:uid="{5B53864D-E2EB-482A-807B-9FEDF1BF2276}"/>
    <cellStyle name="Comma 2 6 2 2 4 2" xfId="9680" xr:uid="{33D4BF0F-8AFC-4EA7-909F-AADA2DBF813D}"/>
    <cellStyle name="Comma 2 6 2 2 4 2 2" xfId="24054" xr:uid="{E6251387-B5CF-4CA6-B2FC-8F91D91BADE4}"/>
    <cellStyle name="Comma 2 6 2 2 4 2 3" xfId="56311" xr:uid="{54AED428-8F2C-4C45-ACE8-2133BF82A5E4}"/>
    <cellStyle name="Comma 2 6 2 2 4 3" xfId="20750" xr:uid="{DDD06312-4BD4-401A-98BA-A258DE7BD5E1}"/>
    <cellStyle name="Comma 2 6 2 2 4 4" xfId="51186" xr:uid="{A6169CCB-98B3-48D9-8CA3-76B57070F7B0}"/>
    <cellStyle name="Comma 2 6 2 2 5" xfId="12406" xr:uid="{A2A7986F-7EAF-48CD-B564-BA47ABB5AAC9}"/>
    <cellStyle name="Comma 2 6 2 2 5 2" xfId="26780" xr:uid="{6C96508E-E8E3-4553-9424-C6E40E00ED4D}"/>
    <cellStyle name="Comma 2 6 2 2 6" xfId="15705" xr:uid="{41A62907-4858-44EE-A45C-DF520E0D2460}"/>
    <cellStyle name="Comma 2 6 2 2 6 2" xfId="30079" xr:uid="{D41CCB93-C659-44F4-B0F6-3C24771D44CA}"/>
    <cellStyle name="Comma 2 6 2 2 7" xfId="31163" xr:uid="{62F538D4-F0EA-4EF9-8218-AB7BEA591E86}"/>
    <cellStyle name="Comma 2 6 2 2 8" xfId="32272" xr:uid="{B9C9B70E-3824-4AED-ADBF-31E1D9E4F363}"/>
    <cellStyle name="Comma 2 6 2 2 9" xfId="16990" xr:uid="{EA326C25-CB6A-4AE9-9F79-FE04DE315719}"/>
    <cellStyle name="Comma 2 6 2 3" xfId="1742" xr:uid="{5DD40807-2A8E-455C-A2DB-FDD6A2AB1F97}"/>
    <cellStyle name="Comma 2 6 2 3 2" xfId="5141" xr:uid="{799FFDBC-3065-4C65-8DB1-5A0F71622B89}"/>
    <cellStyle name="Comma 2 6 2 3 2 2" xfId="11136" xr:uid="{0BAD36FF-717A-42EA-AB8E-9D35642B2170}"/>
    <cellStyle name="Comma 2 6 2 3 2 2 2" xfId="25510" xr:uid="{36A5F91C-5D9B-4691-876D-34778FDE823F}"/>
    <cellStyle name="Comma 2 6 2 3 2 2 3" xfId="57767" xr:uid="{AF4972AD-5FC0-45FF-B4F3-DF9ECE591FFE}"/>
    <cellStyle name="Comma 2 6 2 3 2 3" xfId="19852" xr:uid="{410E45B5-A88F-4D01-8D06-7D49385FA4CF}"/>
    <cellStyle name="Comma 2 6 2 3 2 4" xfId="52643" xr:uid="{F8FD89DF-8B91-4794-9782-6C3119194282}"/>
    <cellStyle name="Comma 2 6 2 3 3" xfId="3529" xr:uid="{85833C3E-06D0-4B5B-ABD7-B0FEA59AB01B}"/>
    <cellStyle name="Comma 2 6 2 3 3 2" xfId="18500" xr:uid="{5368D6D6-D156-42DF-BB1F-7A7AD3C62C45}"/>
    <cellStyle name="Comma 2 6 2 3 3 3" xfId="54738" xr:uid="{2DBFBAA5-B04E-43FA-8A5B-FF04AF9E3CDB}"/>
    <cellStyle name="Comma 2 6 2 3 4" xfId="13612" xr:uid="{8481699B-8FB4-4223-B0B5-A88CFAC223F2}"/>
    <cellStyle name="Comma 2 6 2 3 4 2" xfId="27986" xr:uid="{23524434-8226-4BD5-9C06-D52DCEC03BDE}"/>
    <cellStyle name="Comma 2 6 2 3 5" xfId="32983" xr:uid="{072FD38E-064C-4A40-82B3-67C823088D47}"/>
    <cellStyle name="Comma 2 6 2 3 6" xfId="16668" xr:uid="{F4083182-151A-44F8-9032-7E4C9B3278DE}"/>
    <cellStyle name="Comma 2 6 2 3 7" xfId="49611" xr:uid="{A7608222-DD8D-4312-A997-31B6E643D29A}"/>
    <cellStyle name="Comma 2 6 2 3 8" xfId="60194" xr:uid="{755994B7-9158-4279-B4C2-8D6A025D0C8A}"/>
    <cellStyle name="Comma 2 6 2 3 9" xfId="60676" xr:uid="{A16629E8-33BC-4633-BA43-574D2AF7A9CD}"/>
    <cellStyle name="Comma 2 6 2 4" xfId="2424" xr:uid="{3CE3F21D-15B2-4CAB-B236-AB0C370FAB3F}"/>
    <cellStyle name="Comma 2 6 2 4 2" xfId="5785" xr:uid="{A94734F0-FBE6-4A49-8904-6D62A12AE372}"/>
    <cellStyle name="Comma 2 6 2 4 2 2" xfId="11823" xr:uid="{612BA36D-A70F-4570-BCCB-AD9668CA7149}"/>
    <cellStyle name="Comma 2 6 2 4 2 2 2" xfId="26197" xr:uid="{ACCBD6FD-A465-4B3E-ACF7-35C18B83119A}"/>
    <cellStyle name="Comma 2 6 2 4 2 2 3" xfId="58454" xr:uid="{CF2964EA-EE6E-4186-98CA-482292989944}"/>
    <cellStyle name="Comma 2 6 2 4 2 3" xfId="20484" xr:uid="{80C19B42-B824-4A9E-97F0-195AF2EDA580}"/>
    <cellStyle name="Comma 2 6 2 4 2 4" xfId="53330" xr:uid="{5A9A1ACA-7A96-49B0-9443-4006ADF7B0F3}"/>
    <cellStyle name="Comma 2 6 2 4 3" xfId="8874" xr:uid="{C6C06FC3-4AD8-49CA-B2A4-DE2CC3A1B14B}"/>
    <cellStyle name="Comma 2 6 2 4 3 2" xfId="23248" xr:uid="{2FDEB4E2-9E7C-44DA-B284-8C5B2F3BE61A}"/>
    <cellStyle name="Comma 2 6 2 4 3 3" xfId="55425" xr:uid="{850FACBA-E0D9-4F92-A451-916328E13679}"/>
    <cellStyle name="Comma 2 6 2 4 4" xfId="14404" xr:uid="{5F45C361-40D2-4D33-AEC2-171B2E166CF0}"/>
    <cellStyle name="Comma 2 6 2 4 4 2" xfId="28778" xr:uid="{BD90A5A8-5109-4BA5-B908-4EF9EEE7BFC6}"/>
    <cellStyle name="Comma 2 6 2 4 5" xfId="33775" xr:uid="{13CD5B72-DC43-41C0-AE2C-A67EFBBE0E49}"/>
    <cellStyle name="Comma 2 6 2 4 6" xfId="17605" xr:uid="{725AA7B0-1377-44B8-90ED-9D8503C3F5C1}"/>
    <cellStyle name="Comma 2 6 2 4 7" xfId="50300" xr:uid="{6D7C0E9A-3285-4195-AA32-71D922D47DA7}"/>
    <cellStyle name="Comma 2 6 2 5" xfId="4675" xr:uid="{8792E614-059E-42E3-93F8-87AA88FE09D9}"/>
    <cellStyle name="Comma 2 6 2 5 2" xfId="9679" xr:uid="{BAFFC781-991A-4F2E-905F-767D0A7BA5C7}"/>
    <cellStyle name="Comma 2 6 2 5 2 2" xfId="24053" xr:uid="{6EBF113F-9DDA-4FF1-96E0-02E6D6466008}"/>
    <cellStyle name="Comma 2 6 2 5 2 3" xfId="56310" xr:uid="{0C1A67AF-7D1E-4666-8BCB-9604180B015D}"/>
    <cellStyle name="Comma 2 6 2 5 3" xfId="19428" xr:uid="{BCD75EDA-984D-4475-B2EC-D6A8BFA908A9}"/>
    <cellStyle name="Comma 2 6 2 5 4" xfId="51185" xr:uid="{EC392189-85D3-491A-9752-F723576C0781}"/>
    <cellStyle name="Comma 2 6 2 6" xfId="6772" xr:uid="{D7B0C7B8-BE08-4B96-8F86-201B5AB91949}"/>
    <cellStyle name="Comma 2 6 2 6 2" xfId="10399" xr:uid="{318EB191-9E09-433C-8CBB-54AAE2CE84A2}"/>
    <cellStyle name="Comma 2 6 2 6 2 2" xfId="24773" xr:uid="{22CA70A4-33D5-4886-B565-DAA75A3D32D1}"/>
    <cellStyle name="Comma 2 6 2 6 2 3" xfId="57030" xr:uid="{4AFBF77E-07B6-44F2-A7A1-1C7F28457E01}"/>
    <cellStyle name="Comma 2 6 2 6 3" xfId="21146" xr:uid="{13E6FE84-BC0F-4F45-A17C-04D830250868}"/>
    <cellStyle name="Comma 2 6 2 6 4" xfId="51906" xr:uid="{EFA0BC76-D63E-489A-AD22-05B123A5EF7E}"/>
    <cellStyle name="Comma 2 6 2 7" xfId="7591" xr:uid="{4E9CE89F-BD35-4A47-A17F-7F8A71BBA970}"/>
    <cellStyle name="Comma 2 6 2 7 2" xfId="21965" xr:uid="{A61E1863-D095-4A15-98AC-787F1FEA2F6A}"/>
    <cellStyle name="Comma 2 6 2 7 3" xfId="54001" xr:uid="{D3A656E0-9F6A-46C0-B32E-D59C6EBA8DAF}"/>
    <cellStyle name="Comma 2 6 2 8" xfId="12318" xr:uid="{E9BC8A90-C59C-4F20-8137-5663472A2ACC}"/>
    <cellStyle name="Comma 2 6 2 8 2" xfId="26692" xr:uid="{09D3AECD-817A-4685-8F04-25CE006665E6}"/>
    <cellStyle name="Comma 2 6 2 9" xfId="15204" xr:uid="{E860CF2F-94ED-40E2-9E94-BD2AD5E93E08}"/>
    <cellStyle name="Comma 2 6 2 9 2" xfId="29578" xr:uid="{15645557-7249-4664-8D85-7CEE7B029D28}"/>
    <cellStyle name="Comma 2 6 3" xfId="969" xr:uid="{AB446CB6-0A80-4391-92F4-EFEFDEABA23A}"/>
    <cellStyle name="Comma 2 6 3 10" xfId="31334" xr:uid="{8B9900F8-CDD2-4D57-91CE-0AC1F883B361}"/>
    <cellStyle name="Comma 2 6 3 11" xfId="32443" xr:uid="{F9383F7B-9B8E-4B54-9117-2CA46C99F2CF}"/>
    <cellStyle name="Comma 2 6 3 12" xfId="17162" xr:uid="{604CD622-82D4-4B47-87F3-2C9463EE063D}"/>
    <cellStyle name="Comma 2 6 3 13" xfId="35233" xr:uid="{E1BE7128-5266-4808-BD86-0D80F70D5A69}"/>
    <cellStyle name="Comma 2 6 3 14" xfId="49045" xr:uid="{EA00E43F-638D-4426-B2D0-D8212DB47021}"/>
    <cellStyle name="Comma 2 6 3 15" xfId="59156" xr:uid="{EE1CB63F-596D-4B0A-9BBF-0443F7EBF8D7}"/>
    <cellStyle name="Comma 2 6 3 16" xfId="60615" xr:uid="{E5FC0CD4-E524-4A40-B54D-BF9E4865DDBC}"/>
    <cellStyle name="Comma 2 6 3 2" xfId="3092" xr:uid="{DD063AB3-0059-41FB-9161-B1E49E2A9D13}"/>
    <cellStyle name="Comma 2 6 3 2 2" xfId="3532" xr:uid="{09A584F9-8915-4F9B-92C4-D0873A46B231}"/>
    <cellStyle name="Comma 2 6 3 2 3" xfId="13780" xr:uid="{6FDFAE8E-A2E9-423D-8462-1DFE528E97BE}"/>
    <cellStyle name="Comma 2 6 3 2 3 2" xfId="28154" xr:uid="{F7FA1EE3-059C-4B63-B18A-FB1A308C7B24}"/>
    <cellStyle name="Comma 2 6 3 2 4" xfId="33151" xr:uid="{1950A5B4-10BC-4A82-A231-8664A7A2F2C5}"/>
    <cellStyle name="Comma 2 6 3 2 5" xfId="18273" xr:uid="{E32A4C26-FAA0-41F3-999C-431FC9AC944B}"/>
    <cellStyle name="Comma 2 6 3 2 6" xfId="59689" xr:uid="{D18BD77D-2D82-45E4-A7AB-C44F83369B38}"/>
    <cellStyle name="Comma 2 6 3 2 7" xfId="60739" xr:uid="{9967EF44-9A0E-4196-8FDC-BEA0736DF991}"/>
    <cellStyle name="Comma 2 6 3 3" xfId="3531" xr:uid="{2DE86400-6847-482B-9B28-2D8B9CCBCD1B}"/>
    <cellStyle name="Comma 2 6 3 3 2" xfId="5142" xr:uid="{22537EB4-E337-403B-828F-3B724D69D4E2}"/>
    <cellStyle name="Comma 2 6 3 3 2 2" xfId="11137" xr:uid="{53103D72-F43F-4F9B-9100-4EAC3527ECB3}"/>
    <cellStyle name="Comma 2 6 3 3 2 2 2" xfId="25511" xr:uid="{5747B631-F1C5-44AB-8B58-2709E2E86FE2}"/>
    <cellStyle name="Comma 2 6 3 3 2 2 3" xfId="57768" xr:uid="{EB11900D-7F9B-4C6C-87AF-E40BAC349FEB}"/>
    <cellStyle name="Comma 2 6 3 3 2 3" xfId="19853" xr:uid="{2A86494F-CB0F-4671-91D4-FE54116AA1CF}"/>
    <cellStyle name="Comma 2 6 3 3 2 4" xfId="52644" xr:uid="{B4C5F9FA-9265-4502-8423-27E96E9E22E0}"/>
    <cellStyle name="Comma 2 6 3 3 3" xfId="8272" xr:uid="{D2940ECC-541C-4328-8769-C562BB7DC619}"/>
    <cellStyle name="Comma 2 6 3 3 3 2" xfId="22646" xr:uid="{966CFB42-F833-48FA-9799-EE728B32D1A6}"/>
    <cellStyle name="Comma 2 6 3 3 3 3" xfId="54739" xr:uid="{B374CC8B-6288-46F5-8856-288A49E9E8C9}"/>
    <cellStyle name="Comma 2 6 3 3 4" xfId="14572" xr:uid="{F9AA785B-BE41-4DE5-A746-5716BB84ECC5}"/>
    <cellStyle name="Comma 2 6 3 3 4 2" xfId="28946" xr:uid="{53E93EED-1473-4807-A271-32EC1250F774}"/>
    <cellStyle name="Comma 2 6 3 3 5" xfId="33943" xr:uid="{8812B670-F453-4E8F-A1CC-4CA29C00A0DE}"/>
    <cellStyle name="Comma 2 6 3 3 6" xfId="18501" xr:uid="{E87C4026-79BE-4BF7-A40C-997A91809EA5}"/>
    <cellStyle name="Comma 2 6 3 3 7" xfId="49612" xr:uid="{C5EC3AA7-C1C6-44F7-AAF3-4E4BC84E4016}"/>
    <cellStyle name="Comma 2 6 3 3 8" xfId="60362" xr:uid="{CAAB89E3-4AC9-450A-A433-3E84D2F0EDB2}"/>
    <cellStyle name="Comma 2 6 3 3 9" xfId="60677" xr:uid="{F0E4CEA9-4825-4725-A9BA-ADF7AD36C719}"/>
    <cellStyle name="Comma 2 6 3 4" xfId="4244" xr:uid="{34829845-E2CF-4C3C-B0D6-963AE68017A0}"/>
    <cellStyle name="Comma 2 6 3 4 2" xfId="5957" xr:uid="{46109C11-4EE5-4E72-BB56-2C7E2C4FC4E4}"/>
    <cellStyle name="Comma 2 6 3 4 2 2" xfId="11995" xr:uid="{5A74F950-8C1A-4E5B-9F14-E3DDE90655AF}"/>
    <cellStyle name="Comma 2 6 3 4 2 2 2" xfId="26369" xr:uid="{6FD5ACF5-6B6A-4D41-B8B9-A47EB914F92C}"/>
    <cellStyle name="Comma 2 6 3 4 2 2 3" xfId="58626" xr:uid="{E7F22375-78F2-4FFF-B692-75DB513BED05}"/>
    <cellStyle name="Comma 2 6 3 4 2 3" xfId="20656" xr:uid="{CF011890-C9B1-47BD-A1E9-1043719D7535}"/>
    <cellStyle name="Comma 2 6 3 4 2 4" xfId="53502" xr:uid="{89BB9D1D-0D67-48A9-9523-F1DE28C471C5}"/>
    <cellStyle name="Comma 2 6 3 4 3" xfId="8976" xr:uid="{7EE20B57-78A8-47C0-BED4-58DFFFC9AD7F}"/>
    <cellStyle name="Comma 2 6 3 4 3 2" xfId="23350" xr:uid="{F84353CB-F12F-4BB8-B475-9F5C94892DE8}"/>
    <cellStyle name="Comma 2 6 3 4 3 3" xfId="55597" xr:uid="{3FE74F40-5A65-439E-96C8-6678E583E66C}"/>
    <cellStyle name="Comma 2 6 3 4 4" xfId="14780" xr:uid="{AF72EC89-7C80-488F-B788-55A75426064C}"/>
    <cellStyle name="Comma 2 6 3 4 4 2" xfId="29154" xr:uid="{3F038145-8D6B-4A79-B16C-4D08CCC433EE}"/>
    <cellStyle name="Comma 2 6 3 4 5" xfId="34151" xr:uid="{5A8D4505-BE68-4C7B-AD66-99D93C8A63FC}"/>
    <cellStyle name="Comma 2 6 3 4 6" xfId="19005" xr:uid="{06AF2E8D-9CF2-435A-A834-DF99FEBD9301}"/>
    <cellStyle name="Comma 2 6 3 4 7" xfId="50472" xr:uid="{FEB58C93-875A-4CB7-A988-F8B53D3B3A8A}"/>
    <cellStyle name="Comma 2 6 3 5" xfId="4789" xr:uid="{BAADC1A0-EA19-4200-A6C7-FDC5092FD500}"/>
    <cellStyle name="Comma 2 6 3 5 2" xfId="9682" xr:uid="{04A84979-0274-42A6-8758-5C0688A89A5B}"/>
    <cellStyle name="Comma 2 6 3 5 2 2" xfId="24056" xr:uid="{976FD545-2B6D-4DF0-8FA9-280238525B62}"/>
    <cellStyle name="Comma 2 6 3 5 2 3" xfId="56313" xr:uid="{73F2D0ED-5421-42AF-85E5-51F43A848456}"/>
    <cellStyle name="Comma 2 6 3 5 3" xfId="19536" xr:uid="{A9AC8DC2-C83E-43BD-BD6D-86BE8E3961F3}"/>
    <cellStyle name="Comma 2 6 3 5 4" xfId="51188" xr:uid="{8F0E480E-11ED-4CDA-9686-E2E436CC00BF}"/>
    <cellStyle name="Comma 2 6 3 6" xfId="6942" xr:uid="{D20A2C1B-38B6-43FF-9936-B251748E0417}"/>
    <cellStyle name="Comma 2 6 3 6 2" xfId="10570" xr:uid="{7780436A-B77E-464A-8785-DC5983D651A4}"/>
    <cellStyle name="Comma 2 6 3 6 2 2" xfId="24944" xr:uid="{3027A32A-45B0-4C72-8497-242806C4627C}"/>
    <cellStyle name="Comma 2 6 3 6 2 3" xfId="57201" xr:uid="{F5B61E83-10A0-44F9-8DF2-34C6F0A5E904}"/>
    <cellStyle name="Comma 2 6 3 6 3" xfId="21316" xr:uid="{A0EA175E-2B24-40FB-A1D1-DE270596EEE5}"/>
    <cellStyle name="Comma 2 6 3 6 4" xfId="52077" xr:uid="{9BD7D9E5-FD31-4B54-B0B5-BA733E8BB163}"/>
    <cellStyle name="Comma 2 6 3 7" xfId="7762" xr:uid="{A99FD0F5-5127-4FFC-9916-AF62699CC4EC}"/>
    <cellStyle name="Comma 2 6 3 7 2" xfId="22136" xr:uid="{0BBAA33D-9937-4D2D-A69E-70D5086066D6}"/>
    <cellStyle name="Comma 2 6 3 7 3" xfId="54172" xr:uid="{CCADBA15-8EDE-45FE-BC8C-3C243919840E}"/>
    <cellStyle name="Comma 2 6 3 8" xfId="12409" xr:uid="{82E4DD48-011F-4C7A-8CF3-56512679DF17}"/>
    <cellStyle name="Comma 2 6 3 8 2" xfId="26783" xr:uid="{6A84FED1-1702-4439-B4D7-1051840B4E44}"/>
    <cellStyle name="Comma 2 6 3 9" xfId="15876" xr:uid="{568412D1-FFB7-4D7E-B8D4-4C74C361EFD5}"/>
    <cellStyle name="Comma 2 6 3 9 2" xfId="30250" xr:uid="{5FA287AB-822A-4270-A84C-F487E29C21AF}"/>
    <cellStyle name="Comma 2 6 4" xfId="1820" xr:uid="{505D93B8-845B-4365-9193-BC205722B704}"/>
    <cellStyle name="Comma 2 6 4 10" xfId="30958" xr:uid="{095DA3AC-39DC-46B8-A9DD-E3EA354558D6}"/>
    <cellStyle name="Comma 2 6 4 11" xfId="32067" xr:uid="{3D2F27E4-1E89-4263-9830-BBADDA45D450}"/>
    <cellStyle name="Comma 2 6 4 12" xfId="16785" xr:uid="{CCDEEF9A-F841-433B-A1A6-235AC308360C}"/>
    <cellStyle name="Comma 2 6 4 13" xfId="34857" xr:uid="{D9099EA0-B48B-4F3B-B6FD-9FEED4907E71}"/>
    <cellStyle name="Comma 2 6 4 14" xfId="48669" xr:uid="{5C9ED989-35F4-4698-A193-7004FF852681}"/>
    <cellStyle name="Comma 2 6 4 15" xfId="59303" xr:uid="{F92A4D0E-988C-4197-8E2A-A8BC8F21AB85}"/>
    <cellStyle name="Comma 2 6 4 16" xfId="60737" xr:uid="{1E1DEE42-A336-4C76-B867-4C31B42B41BD}"/>
    <cellStyle name="Comma 2 6 4 2" xfId="2713" xr:uid="{4E35E46D-F946-4A79-B538-8F12F4C1738B}"/>
    <cellStyle name="Comma 2 6 4 2 2" xfId="3534" xr:uid="{864B6E1A-C5C7-47C7-B30E-D55F38772BE3}"/>
    <cellStyle name="Comma 2 6 4 2 3" xfId="13407" xr:uid="{B9EAF672-2DB8-4130-A1EF-713C03F9032E}"/>
    <cellStyle name="Comma 2 6 4 2 3 2" xfId="27781" xr:uid="{9E05262C-7105-422E-8540-AFA2844D4D73}"/>
    <cellStyle name="Comma 2 6 4 2 4" xfId="32778" xr:uid="{EB8A8FC8-92FC-44BD-8CC0-27AB2C84C677}"/>
    <cellStyle name="Comma 2 6 4 2 5" xfId="17897" xr:uid="{315B1343-E832-4750-9611-866B9F8AB9F3}"/>
    <cellStyle name="Comma 2 6 4 2 6" xfId="59989" xr:uid="{F9A1DCE0-17D0-4A2A-A087-4C9C4E4267B7}"/>
    <cellStyle name="Comma 2 6 4 3" xfId="3533" xr:uid="{6DEBE38A-BD40-47AF-8EF5-569C2F21EC48}"/>
    <cellStyle name="Comma 2 6 4 3 2" xfId="5143" xr:uid="{545E9815-DE69-429E-874A-19930B2B4E56}"/>
    <cellStyle name="Comma 2 6 4 3 2 2" xfId="11138" xr:uid="{435ECC70-96F1-4547-834B-23DB58817872}"/>
    <cellStyle name="Comma 2 6 4 3 2 2 2" xfId="25512" xr:uid="{104E1ED1-BD2B-46B4-8CC6-CC8E9E4B69B3}"/>
    <cellStyle name="Comma 2 6 4 3 2 2 3" xfId="57769" xr:uid="{57B65D86-3238-4FC0-AA3C-37FF0157EEED}"/>
    <cellStyle name="Comma 2 6 4 3 2 3" xfId="19854" xr:uid="{4B655DE7-FE53-448A-BC87-04DCDF31C0A5}"/>
    <cellStyle name="Comma 2 6 4 3 2 4" xfId="52645" xr:uid="{AFC1CF32-4358-4A0B-86D3-DAA086E8D424}"/>
    <cellStyle name="Comma 2 6 4 3 3" xfId="8273" xr:uid="{4229D2CC-CD22-45FE-99E4-442EADC9AF47}"/>
    <cellStyle name="Comma 2 6 4 3 3 2" xfId="22647" xr:uid="{00DAF62B-12BB-400E-92E6-640461B82E83}"/>
    <cellStyle name="Comma 2 6 4 3 3 3" xfId="54740" xr:uid="{479D72D8-5791-4CC6-958D-57C10B9A3AEE}"/>
    <cellStyle name="Comma 2 6 4 3 4" xfId="14199" xr:uid="{E5FB2D86-1327-4A44-9BBF-267442128D6E}"/>
    <cellStyle name="Comma 2 6 4 3 4 2" xfId="28573" xr:uid="{8D018C52-8EF8-4CDB-85D5-9C1A25A1FF1A}"/>
    <cellStyle name="Comma 2 6 4 3 5" xfId="33570" xr:uid="{2D3037D6-9536-41BE-89BB-A5EBF9A7E006}"/>
    <cellStyle name="Comma 2 6 4 3 6" xfId="18502" xr:uid="{17CD2F09-4E8F-4D16-9074-ADBF418B683D}"/>
    <cellStyle name="Comma 2 6 4 3 7" xfId="49613" xr:uid="{F803A443-1CA7-4430-ABC9-BD6AF7FD3AB3}"/>
    <cellStyle name="Comma 2 6 4 4" xfId="3934" xr:uid="{A6FFF52F-AEC5-4420-AD55-5DC927E25B69}"/>
    <cellStyle name="Comma 2 6 4 4 2" xfId="5580" xr:uid="{BFA0E723-1612-4A5B-8DBD-43DE804B65BF}"/>
    <cellStyle name="Comma 2 6 4 4 2 2" xfId="11618" xr:uid="{88FA289B-02F3-41D2-825D-681F2702144F}"/>
    <cellStyle name="Comma 2 6 4 4 2 2 2" xfId="25992" xr:uid="{71BF9E13-7018-4004-9F93-110C9D3240E5}"/>
    <cellStyle name="Comma 2 6 4 4 2 2 3" xfId="58249" xr:uid="{D774EE48-0CF0-4A14-AB48-6A2B3836A060}"/>
    <cellStyle name="Comma 2 6 4 4 2 3" xfId="20279" xr:uid="{9A0D7D4B-78AC-4BB8-B896-58220DC5E1ED}"/>
    <cellStyle name="Comma 2 6 4 4 2 4" xfId="53125" xr:uid="{0A2AC891-F9D6-4DD3-A08F-0E605D801071}"/>
    <cellStyle name="Comma 2 6 4 4 3" xfId="8719" xr:uid="{14813729-E2FA-4B7E-BFE5-3DF9E34F940F}"/>
    <cellStyle name="Comma 2 6 4 4 3 2" xfId="23093" xr:uid="{23A48B7C-6720-4C60-9317-C73659426CB8}"/>
    <cellStyle name="Comma 2 6 4 4 3 3" xfId="55220" xr:uid="{F14D549A-005B-4176-A5F8-F9D3432E5CE2}"/>
    <cellStyle name="Comma 2 6 4 4 4" xfId="14781" xr:uid="{2156292A-9C2C-474A-9293-CC593C5D9771}"/>
    <cellStyle name="Comma 2 6 4 4 4 2" xfId="29155" xr:uid="{07B476D6-3FF0-4E7F-85E5-25C53864E7DD}"/>
    <cellStyle name="Comma 2 6 4 4 5" xfId="34152" xr:uid="{DB1FADBF-32F4-4F58-86C5-52FF80C18D7B}"/>
    <cellStyle name="Comma 2 6 4 4 6" xfId="18707" xr:uid="{50A31DA2-5258-49B1-97CB-BFDA35E4CBF1}"/>
    <cellStyle name="Comma 2 6 4 4 7" xfId="50095" xr:uid="{5F58CE2A-35B3-4560-B474-110A299FD228}"/>
    <cellStyle name="Comma 2 6 4 5" xfId="4514" xr:uid="{D54A56DE-BF99-470E-9AB6-8F8C7A4DC279}"/>
    <cellStyle name="Comma 2 6 4 5 2" xfId="9683" xr:uid="{508902F4-4403-4AB3-8C7B-5B3FBC321FF2}"/>
    <cellStyle name="Comma 2 6 4 5 2 2" xfId="24057" xr:uid="{C4E6C4AF-6989-43F3-8374-0C5AC0FAF54D}"/>
    <cellStyle name="Comma 2 6 4 5 2 3" xfId="56314" xr:uid="{F6F2D977-19DA-4703-A390-B7050C7C997E}"/>
    <cellStyle name="Comma 2 6 4 5 3" xfId="19272" xr:uid="{6BC855D2-4084-4B0E-9AED-DCA67A71530D}"/>
    <cellStyle name="Comma 2 6 4 5 4" xfId="51189" xr:uid="{EF561D0A-1043-416D-A7D2-57EBBA4A9C73}"/>
    <cellStyle name="Comma 2 6 4 6" xfId="6072" xr:uid="{D11353C0-B22C-461B-A294-06B58551366B}"/>
    <cellStyle name="Comma 2 6 4 6 2" xfId="10194" xr:uid="{AC816130-D87A-423A-89F5-2BB174F6222A}"/>
    <cellStyle name="Comma 2 6 4 6 2 2" xfId="24568" xr:uid="{B8F8035A-1834-4BD7-80EE-5EC856E46ADE}"/>
    <cellStyle name="Comma 2 6 4 6 2 3" xfId="56825" xr:uid="{34A1A972-C676-455A-B2B7-A0CA582C89F4}"/>
    <cellStyle name="Comma 2 6 4 6 3" xfId="20742" xr:uid="{FE740F14-06F0-48EF-9A46-39C098507035}"/>
    <cellStyle name="Comma 2 6 4 6 4" xfId="51701" xr:uid="{5CDD4D79-631D-49DA-9E24-D879D4CEEC00}"/>
    <cellStyle name="Comma 2 6 4 7" xfId="7386" xr:uid="{F95F704C-98CB-4101-9B84-CDDF375D54DF}"/>
    <cellStyle name="Comma 2 6 4 7 2" xfId="21760" xr:uid="{C23CED27-8B53-42BE-B661-F01B76CA603F}"/>
    <cellStyle name="Comma 2 6 4 7 3" xfId="53796" xr:uid="{D5A5CB30-DC95-45BA-8CE4-4418483D3528}"/>
    <cellStyle name="Comma 2 6 4 8" xfId="12725" xr:uid="{9EB56DCB-EE61-4E44-A8E8-684F476EB2C5}"/>
    <cellStyle name="Comma 2 6 4 8 2" xfId="27099" xr:uid="{4219FA78-55A4-434F-8E8B-4DFDE8160AD1}"/>
    <cellStyle name="Comma 2 6 4 9" xfId="15500" xr:uid="{7F587FCA-F922-44B2-9DE4-B4F325E838EB}"/>
    <cellStyle name="Comma 2 6 4 9 2" xfId="29874" xr:uid="{A2CCBD78-E0A4-40F6-A753-FD714CFBD97D}"/>
    <cellStyle name="Comma 2 6 5" xfId="1586" xr:uid="{2D32B526-E0C0-426B-9D6C-AB84B7592381}"/>
    <cellStyle name="Comma 2 6 5 10" xfId="59852" xr:uid="{6B2F72FC-C0E9-45B6-8C87-79DEA74FABD2}"/>
    <cellStyle name="Comma 2 6 5 11" xfId="60675" xr:uid="{7FEED72B-4223-419A-AA5C-7BC1051A3F42}"/>
    <cellStyle name="Comma 2 6 5 2" xfId="2580" xr:uid="{7DE4AFE9-C2D6-4A03-8724-7FA25FEFA6ED}"/>
    <cellStyle name="Comma 2 6 5 2 2" xfId="3383" xr:uid="{BEA41BB2-D7C1-4CF0-A7F3-AFC095A6DC64}"/>
    <cellStyle name="Comma 2 6 5 2 3" xfId="17763" xr:uid="{CBFC95B5-CDAB-4AE2-8B66-B26FD725153D}"/>
    <cellStyle name="Comma 2 6 5 3" xfId="3535" xr:uid="{A44AEDCC-5AD4-4C36-9AAE-5130AC9714DB}"/>
    <cellStyle name="Comma 2 6 5 4" xfId="13269" xr:uid="{234428B5-53C8-416C-A969-7812A53AAF00}"/>
    <cellStyle name="Comma 2 6 5 4 2" xfId="27643" xr:uid="{8584488F-FF1C-4DA7-8AE6-5838CAA7EC62}"/>
    <cellStyle name="Comma 2 6 5 5" xfId="15366" xr:uid="{DDECFC8A-7E14-47BF-9740-A3E1FEDC663F}"/>
    <cellStyle name="Comma 2 6 5 5 2" xfId="29740" xr:uid="{45FEF8DA-DB88-4D2C-A91A-390B61EAAED1}"/>
    <cellStyle name="Comma 2 6 5 6" xfId="30824" xr:uid="{4B122920-0872-4008-A9BD-B3E5C978591D}"/>
    <cellStyle name="Comma 2 6 5 7" xfId="31933" xr:uid="{6480C4D2-B3FD-4847-9764-F08323954A3E}"/>
    <cellStyle name="Comma 2 6 5 8" xfId="16512" xr:uid="{31005EBB-8E63-4BBF-8124-4CAD7C4FEE86}"/>
    <cellStyle name="Comma 2 6 5 9" xfId="34723" xr:uid="{06CA44BB-1D75-492F-8B1C-FA6A5DE77309}"/>
    <cellStyle name="Comma 2 6 6" xfId="2265" xr:uid="{40EC8A67-7B31-4FD4-BE3D-A556A478E55B}"/>
    <cellStyle name="Comma 2 6 6 2" xfId="5140" xr:uid="{FD65F191-1F4A-46A3-A58E-CEBF437C8101}"/>
    <cellStyle name="Comma 2 6 6 2 2" xfId="11135" xr:uid="{E64B023A-75B9-4188-BEA0-BA92649E4D9B}"/>
    <cellStyle name="Comma 2 6 6 2 2 2" xfId="25509" xr:uid="{EAD2D0A5-98F1-4A54-A3FB-946E9A8038EB}"/>
    <cellStyle name="Comma 2 6 6 2 2 3" xfId="57766" xr:uid="{17642A10-172D-4D34-B9E1-6354AF9DEEE2}"/>
    <cellStyle name="Comma 2 6 6 2 3" xfId="19851" xr:uid="{6CD4A228-87CE-44F3-85D8-FAB371B8FD49}"/>
    <cellStyle name="Comma 2 6 6 2 4" xfId="52642" xr:uid="{2DB11782-7129-4AFA-96D3-CC73AC7D42C1}"/>
    <cellStyle name="Comma 2 6 6 3" xfId="8271" xr:uid="{948235F8-38E3-4DDA-A67B-1F9EA57396FD}"/>
    <cellStyle name="Comma 2 6 6 3 2" xfId="22645" xr:uid="{D96A1768-01DF-46E5-AF05-EC4C64914EB1}"/>
    <cellStyle name="Comma 2 6 6 3 3" xfId="54737" xr:uid="{6732D96E-3E0E-40F2-A507-374422BEF3F0}"/>
    <cellStyle name="Comma 2 6 6 4" xfId="14060" xr:uid="{6702B9A6-96D5-4B23-9E9B-5B3ED7711808}"/>
    <cellStyle name="Comma 2 6 6 4 2" xfId="28434" xr:uid="{532C8675-FA8C-4FCC-B471-3849DA4CD6B3}"/>
    <cellStyle name="Comma 2 6 6 5" xfId="33431" xr:uid="{91E18890-7756-431A-8CE5-C6A0A05E8CDF}"/>
    <cellStyle name="Comma 2 6 6 6" xfId="17446" xr:uid="{AFA4EF19-C0C6-4E18-B2F7-F2B27470310C}"/>
    <cellStyle name="Comma 2 6 6 7" xfId="49610" xr:uid="{4C412A00-3348-47B2-9312-C0441A7AB63D}"/>
    <cellStyle name="Comma 2 6 7" xfId="3834" xr:uid="{270C2AE6-423B-4B51-B4FE-634448F7C05C}"/>
    <cellStyle name="Comma 2 6 7 2" xfId="5446" xr:uid="{5BCC903F-490F-4F79-A117-1E04E3287019}"/>
    <cellStyle name="Comma 2 6 7 2 2" xfId="11484" xr:uid="{3A8521E2-F00D-4B24-AA97-C4B54FA6D8E2}"/>
    <cellStyle name="Comma 2 6 7 2 2 2" xfId="25858" xr:uid="{2D44DA97-A41A-4E29-99CF-43898C634427}"/>
    <cellStyle name="Comma 2 6 7 2 2 3" xfId="58115" xr:uid="{7743406D-E7B2-4032-B72D-B73A89FB0FC2}"/>
    <cellStyle name="Comma 2 6 7 2 3" xfId="20145" xr:uid="{1E214B7B-5CB5-4694-A60F-9A392E900B05}"/>
    <cellStyle name="Comma 2 6 7 2 4" xfId="52991" xr:uid="{C92DDAC0-29BF-47F4-BBBF-ECD7BFD76C98}"/>
    <cellStyle name="Comma 2 6 7 3" xfId="8585" xr:uid="{DCF4DC75-DD41-4A48-B270-D33DCB879AEA}"/>
    <cellStyle name="Comma 2 6 7 3 2" xfId="22959" xr:uid="{05D022C0-2C11-407C-9B3C-AF449EAB9C0D}"/>
    <cellStyle name="Comma 2 6 7 3 3" xfId="55086" xr:uid="{8469A15C-A339-47B3-A0F2-F5BCC52DCDB5}"/>
    <cellStyle name="Comma 2 6 7 4" xfId="14804" xr:uid="{B18F378E-3D4B-4DDA-B72F-4BE2E5624365}"/>
    <cellStyle name="Comma 2 6 7 4 2" xfId="29178" xr:uid="{DF97A157-B8FA-4ADA-863B-85F282A889C6}"/>
    <cellStyle name="Comma 2 6 7 5" xfId="34175" xr:uid="{380F2A86-373F-470D-B657-0AEC306D4BA1}"/>
    <cellStyle name="Comma 2 6 7 6" xfId="18617" xr:uid="{49116F2A-238E-44F5-9EF2-C0A04826656A}"/>
    <cellStyle name="Comma 2 6 7 7" xfId="49961" xr:uid="{06AE2C11-F645-40D8-8132-52E02A8531C6}"/>
    <cellStyle name="Comma 2 6 8" xfId="4381" xr:uid="{B7471691-317C-4872-9AE2-36BD279A776A}"/>
    <cellStyle name="Comma 2 6 8 2" xfId="9678" xr:uid="{E3861D6D-646E-47E3-90EB-4D6BA4B901FD}"/>
    <cellStyle name="Comma 2 6 8 2 2" xfId="24052" xr:uid="{69235984-6141-452D-9858-56447F60C3CA}"/>
    <cellStyle name="Comma 2 6 8 2 3" xfId="56309" xr:uid="{AA389D76-50FB-44E0-BAD5-2647542BFDDB}"/>
    <cellStyle name="Comma 2 6 8 3" xfId="19139" xr:uid="{4F7DEE76-138A-4035-8DA7-474F3D6F9407}"/>
    <cellStyle name="Comma 2 6 8 4" xfId="51184" xr:uid="{EF648172-C660-4951-8885-67F80DA4F5EF}"/>
    <cellStyle name="Comma 2 6 9" xfId="3422" xr:uid="{C24FCC87-937C-4108-8527-8DA1042CDA49}"/>
    <cellStyle name="Comma 2 6 9 2" xfId="10060" xr:uid="{8F6C6599-30C4-4B42-BCDE-1F69B3F318E4}"/>
    <cellStyle name="Comma 2 6 9 2 2" xfId="24434" xr:uid="{E25D5CEC-7A62-4F36-9B75-035ADF6673A9}"/>
    <cellStyle name="Comma 2 6 9 2 3" xfId="56691" xr:uid="{837501E5-20F0-44DE-A3A1-A05DBB7F12E5}"/>
    <cellStyle name="Comma 2 6 9 3" xfId="18466" xr:uid="{A677523A-F385-4A99-B6C0-1020C550A08E}"/>
    <cellStyle name="Comma 2 6 9 4" xfId="51567" xr:uid="{9AFA22C3-6005-4566-8C2A-9DDB200B20B2}"/>
    <cellStyle name="Comma 2 7" xfId="970" xr:uid="{4224F285-0304-434F-8E00-2D2C7E9323FA}"/>
    <cellStyle name="Comma 2 7 10" xfId="12397" xr:uid="{6487D806-F8CA-4CD6-8ECD-6165AB31DA2F}"/>
    <cellStyle name="Comma 2 7 10 2" xfId="26771" xr:uid="{99FA8A6C-F900-4BEE-B567-B1BC56F58F34}"/>
    <cellStyle name="Comma 2 7 11" xfId="15024" xr:uid="{92722C99-EFE1-45E8-9398-7D8F579F1543}"/>
    <cellStyle name="Comma 2 7 11 2" xfId="29398" xr:uid="{8FFF4A92-1969-4FAA-81D0-A715A6738180}"/>
    <cellStyle name="Comma 2 7 12" xfId="30482" xr:uid="{FE3C175A-E7AD-481A-B362-BF8C60C75679}"/>
    <cellStyle name="Comma 2 7 13" xfId="31597" xr:uid="{4358F7A5-F09B-4A3E-9642-C6752CB53541}"/>
    <cellStyle name="Comma 2 7 14" xfId="16109" xr:uid="{67037398-C726-46F4-B915-AEB1F840BD1C}"/>
    <cellStyle name="Comma 2 7 15" xfId="34396" xr:uid="{51DED3AA-21D1-47D3-967D-927AF2B8B637}"/>
    <cellStyle name="Comma 2 7 16" xfId="48689" xr:uid="{3192DE5E-7218-4EA7-89D9-60C13C00C68B}"/>
    <cellStyle name="Comma 2 7 17" xfId="58799" xr:uid="{FE91CDBD-51BA-4A07-990F-301CFCE7C3C9}"/>
    <cellStyle name="Comma 2 7 18" xfId="60616" xr:uid="{0D60BA92-D8CD-4272-9578-8E61569B6CCD}"/>
    <cellStyle name="Comma 2 7 2" xfId="971" xr:uid="{8B80A47D-84AC-4177-AAE9-73785E425590}"/>
    <cellStyle name="Comma 2 7 2 10" xfId="31774" xr:uid="{943F7FB7-3BE9-435A-AFA2-2BDD3CAE8E3A}"/>
    <cellStyle name="Comma 2 7 2 11" xfId="17163" xr:uid="{30409FF7-FCF3-4011-ACD2-0C25293E47CC}"/>
    <cellStyle name="Comma 2 7 2 12" xfId="34566" xr:uid="{C17F9026-D8D4-4E51-88BE-D92DEE1D1B3D}"/>
    <cellStyle name="Comma 2 7 2 13" xfId="49615" xr:uid="{B15387BB-D266-48A5-9670-C616AEF4A156}"/>
    <cellStyle name="Comma 2 7 2 14" xfId="59157" xr:uid="{4A1A7623-8C4B-4F23-ADED-56EEF429EE00}"/>
    <cellStyle name="Comma 2 7 2 15" xfId="60617" xr:uid="{3AE212B5-AC4D-417D-B8FF-8AAA2174530B}"/>
    <cellStyle name="Comma 2 7 2 2" xfId="2425" xr:uid="{D7E7D92A-B221-4391-8CDC-4F28637B4A60}"/>
    <cellStyle name="Comma 2 7 2 2 2" xfId="3536" xr:uid="{36291C81-F83C-4297-9DB7-FBB59E949923}"/>
    <cellStyle name="Comma 2 7 2 2 3" xfId="12884" xr:uid="{4F9BD579-8B2B-46F9-B03F-F9444072C60C}"/>
    <cellStyle name="Comma 2 7 2 2 3 2" xfId="27258" xr:uid="{8A8A5680-C97C-4B5D-809D-58E7E0C1079F}"/>
    <cellStyle name="Comma 2 7 2 2 4" xfId="32602" xr:uid="{6E9AF5EC-5EB5-4B3E-A39B-561E255EA04D}"/>
    <cellStyle name="Comma 2 7 2 2 5" xfId="17606" xr:uid="{305CCEDC-AE06-413D-8106-11850E937F96}"/>
    <cellStyle name="Comma 2 7 2 2 6" xfId="59690" xr:uid="{C3872059-194F-494B-885F-533524135DA3}"/>
    <cellStyle name="Comma 2 7 2 2 7" xfId="60741" xr:uid="{F7063585-95ED-445B-8D49-A921721CA524}"/>
    <cellStyle name="Comma 2 7 2 3" xfId="4245" xr:uid="{118405B7-6700-4499-B61C-89EB52327823}"/>
    <cellStyle name="Comma 2 7 2 3 2" xfId="5958" xr:uid="{1514104A-42F8-4B13-B1D7-722C564631BB}"/>
    <cellStyle name="Comma 2 7 2 3 2 2" xfId="11996" xr:uid="{B3872E1D-8C28-4517-891D-69E7C8635DA8}"/>
    <cellStyle name="Comma 2 7 2 3 2 2 2" xfId="26370" xr:uid="{CAAE6252-1CB3-4EDE-A081-E31738F8A311}"/>
    <cellStyle name="Comma 2 7 2 3 2 2 3" xfId="58627" xr:uid="{063E360B-75D5-466E-8456-FCE5B8CCD2B3}"/>
    <cellStyle name="Comma 2 7 2 3 2 3" xfId="20657" xr:uid="{C6474FEF-CB2E-4A5A-A5FC-2030A27AFD3E}"/>
    <cellStyle name="Comma 2 7 2 3 2 4" xfId="53503" xr:uid="{1F26C00F-CB05-4F77-ACE4-797EA8619270}"/>
    <cellStyle name="Comma 2 7 2 3 3" xfId="8977" xr:uid="{EC538472-CE10-4499-BB2F-A726EA665D48}"/>
    <cellStyle name="Comma 2 7 2 3 3 2" xfId="23351" xr:uid="{3BC7B771-1AE7-436D-A69F-FA565B888B06}"/>
    <cellStyle name="Comma 2 7 2 3 3 3" xfId="55598" xr:uid="{C0753AF5-C89C-4E74-8845-01DB629BFF6B}"/>
    <cellStyle name="Comma 2 7 2 3 4" xfId="13874" xr:uid="{84F9173A-A070-4F12-A40F-D30CB9F85299}"/>
    <cellStyle name="Comma 2 7 2 3 4 2" xfId="28248" xr:uid="{1F1C516B-953C-45DD-8A6E-96A011C352B3}"/>
    <cellStyle name="Comma 2 7 2 3 5" xfId="33245" xr:uid="{C9E75E05-574C-4CBD-8152-A152ABF9F1E2}"/>
    <cellStyle name="Comma 2 7 2 3 6" xfId="19006" xr:uid="{28C7CCE7-CB5E-4BC9-9908-1DD6047C294E}"/>
    <cellStyle name="Comma 2 7 2 3 7" xfId="50473" xr:uid="{F2E59E1B-0945-4748-9211-99112447052C}"/>
    <cellStyle name="Comma 2 7 2 3 8" xfId="60456" xr:uid="{DD822F24-D20F-4E0D-AA73-50836B2ECDE4}"/>
    <cellStyle name="Comma 2 7 2 3 9" xfId="60679" xr:uid="{600442AA-F3A1-48D7-B162-C86270DB2D7A}"/>
    <cellStyle name="Comma 2 7 2 4" xfId="5145" xr:uid="{640005FA-7AFC-4416-AD18-1E6657A59974}"/>
    <cellStyle name="Comma 2 7 2 4 2" xfId="9685" xr:uid="{19343E80-32AC-4E98-8E29-BB7FAF66BDA9}"/>
    <cellStyle name="Comma 2 7 2 4 2 2" xfId="24059" xr:uid="{4FB74ABD-0D99-4080-AB6D-4BD032DC76F6}"/>
    <cellStyle name="Comma 2 7 2 4 2 3" xfId="56316" xr:uid="{CDD8B382-879B-459D-8BB7-533744917303}"/>
    <cellStyle name="Comma 2 7 2 4 3" xfId="14668" xr:uid="{ABB6ADED-6D66-40DC-BFE1-F47EE5F02707}"/>
    <cellStyle name="Comma 2 7 2 4 3 2" xfId="29042" xr:uid="{B9BC1DBE-06E2-40E0-AEB9-16A58A7021AA}"/>
    <cellStyle name="Comma 2 7 2 4 4" xfId="34039" xr:uid="{79CFDCC1-0690-4FBB-A4A6-1C13363F7DAF}"/>
    <cellStyle name="Comma 2 7 2 4 5" xfId="19856" xr:uid="{289187D3-5DA3-409F-B3F6-16FDA358AE7F}"/>
    <cellStyle name="Comma 2 7 2 4 6" xfId="51191" xr:uid="{99EF0B23-C2F9-4794-BBBA-EAE56D4E18C5}"/>
    <cellStyle name="Comma 2 7 2 5" xfId="7093" xr:uid="{5270996F-61A2-4621-850F-6493FCFB0A46}"/>
    <cellStyle name="Comma 2 7 2 5 2" xfId="11140" xr:uid="{1104946B-CF8E-4078-AC84-D90D4BCB76FD}"/>
    <cellStyle name="Comma 2 7 2 5 2 2" xfId="25514" xr:uid="{2EEB98AC-7444-4DC6-A8A6-D5DBA867C57E}"/>
    <cellStyle name="Comma 2 7 2 5 2 3" xfId="57771" xr:uid="{6FC394C7-13E2-4488-90DE-265637EC98E5}"/>
    <cellStyle name="Comma 2 7 2 5 3" xfId="21467" xr:uid="{B4CA2E4C-625D-438E-94B9-3A21E063C4DD}"/>
    <cellStyle name="Comma 2 7 2 5 4" xfId="52647" xr:uid="{6B6AD8B9-BDC7-4491-9D2A-97A086878640}"/>
    <cellStyle name="Comma 2 7 2 6" xfId="8275" xr:uid="{7B303A84-44B2-4CFC-8243-F140499C4808}"/>
    <cellStyle name="Comma 2 7 2 6 2" xfId="22649" xr:uid="{40809F4E-6877-4CEA-A575-359A5F255FA7}"/>
    <cellStyle name="Comma 2 7 2 6 3" xfId="54742" xr:uid="{3DB12659-7462-4583-B0A4-B9068551D1C0}"/>
    <cellStyle name="Comma 2 7 2 7" xfId="12414" xr:uid="{59AC14DB-4B7C-47F2-9515-7C72F016AAAB}"/>
    <cellStyle name="Comma 2 7 2 7 2" xfId="26788" xr:uid="{246454F5-F750-49F9-9D62-D5137D16F7DE}"/>
    <cellStyle name="Comma 2 7 2 8" xfId="15205" xr:uid="{2287AD9A-D227-4AC3-B7AB-29923246A739}"/>
    <cellStyle name="Comma 2 7 2 8 2" xfId="29579" xr:uid="{BFF4E3B8-374F-4791-8C33-DCC37B6A3333}"/>
    <cellStyle name="Comma 2 7 2 9" xfId="30663" xr:uid="{8579D09D-019D-4DF5-BFE3-3792AB163CD1}"/>
    <cellStyle name="Comma 2 7 3" xfId="972" xr:uid="{7203652C-3FFB-45A4-B58C-A9EADDA80A53}"/>
    <cellStyle name="Comma 2 7 3 10" xfId="16805" xr:uid="{231B1337-C845-4143-9ED5-432E82CE5869}"/>
    <cellStyle name="Comma 2 7 3 11" xfId="34877" xr:uid="{13EB31BF-EAF5-4EA3-962B-6FEA743BE818}"/>
    <cellStyle name="Comma 2 7 3 12" xfId="49616" xr:uid="{CECD11BE-BA1C-4321-B7E8-D76CB40C9CD1}"/>
    <cellStyle name="Comma 2 7 3 13" xfId="59377" xr:uid="{3F5C8F80-B852-4D73-AF28-34017DC7A330}"/>
    <cellStyle name="Comma 2 7 3 14" xfId="60618" xr:uid="{64D7AD09-FC1C-464C-98A2-A6BFA69033FA}"/>
    <cellStyle name="Comma 2 7 3 2" xfId="2733" xr:uid="{9D34E29B-6AE0-4EC1-A314-A05839B29B8F}"/>
    <cellStyle name="Comma 2 7 3 2 2" xfId="3537" xr:uid="{A9542E59-910E-493C-B1C6-AAAE438EBEB7}"/>
    <cellStyle name="Comma 2 7 3 2 3" xfId="13875" xr:uid="{92C2E1C9-FF6C-450F-8043-B5C6584B9D6B}"/>
    <cellStyle name="Comma 2 7 3 2 3 2" xfId="28249" xr:uid="{A4EFCB44-012E-4594-B042-889661E2130D}"/>
    <cellStyle name="Comma 2 7 3 2 4" xfId="33246" xr:uid="{1006F1D2-151A-4AB2-B030-A2708F796D29}"/>
    <cellStyle name="Comma 2 7 3 2 5" xfId="17917" xr:uid="{4B10903D-0004-4C7C-9447-45DF536DAE44}"/>
    <cellStyle name="Comma 2 7 3 2 6" xfId="60457" xr:uid="{063E3CBF-9826-4978-BD22-C77F1A13DFD5}"/>
    <cellStyle name="Comma 2 7 3 2 7" xfId="60742" xr:uid="{928D5F62-ADB4-4CA4-8D98-F72CC7A15260}"/>
    <cellStyle name="Comma 2 7 3 3" xfId="5146" xr:uid="{9B5695D0-41C6-4654-B8D7-F337FA7098E5}"/>
    <cellStyle name="Comma 2 7 3 3 2" xfId="9686" xr:uid="{45F579A9-56A8-442D-A365-6C38BCC1BD92}"/>
    <cellStyle name="Comma 2 7 3 3 2 2" xfId="24060" xr:uid="{1E05210A-EAD5-4C13-BCFB-0865591728A2}"/>
    <cellStyle name="Comma 2 7 3 3 2 3" xfId="56317" xr:uid="{29591615-14CC-4A73-B0AF-CB58A4A3D8A9}"/>
    <cellStyle name="Comma 2 7 3 3 3" xfId="14669" xr:uid="{CE1654B3-9215-4FB6-BC5E-02484244117C}"/>
    <cellStyle name="Comma 2 7 3 3 3 2" xfId="29043" xr:uid="{645261E5-11CE-4526-BB4A-BBF19BF3B9D6}"/>
    <cellStyle name="Comma 2 7 3 3 4" xfId="34040" xr:uid="{D33FDD2A-22F4-4531-B8BD-6BC0AB187486}"/>
    <cellStyle name="Comma 2 7 3 3 5" xfId="19857" xr:uid="{80DBBF17-13C8-4751-8739-ED05DAF3DF13}"/>
    <cellStyle name="Comma 2 7 3 3 6" xfId="51192" xr:uid="{CEE08849-92A9-47BA-8C2A-3D7CDD7FA41C}"/>
    <cellStyle name="Comma 2 7 3 3 7" xfId="60680" xr:uid="{6C74BA88-9D38-45D5-966C-B8D3F9D822A9}"/>
    <cellStyle name="Comma 2 7 3 4" xfId="7094" xr:uid="{8C5385A1-9F78-41F4-960A-072DD751EEAF}"/>
    <cellStyle name="Comma 2 7 3 4 2" xfId="11141" xr:uid="{50CB4E00-B62A-4E7A-BD84-9168B918C49E}"/>
    <cellStyle name="Comma 2 7 3 4 2 2" xfId="25515" xr:uid="{6139AC01-F572-47C5-ABC5-7C83E91A83FF}"/>
    <cellStyle name="Comma 2 7 3 4 2 3" xfId="57772" xr:uid="{994372D3-C62A-4005-9293-7F7981696034}"/>
    <cellStyle name="Comma 2 7 3 4 3" xfId="21468" xr:uid="{884FD8AC-97F5-41C0-8D9C-AC899BE1962A}"/>
    <cellStyle name="Comma 2 7 3 4 4" xfId="52648" xr:uid="{465F9FC0-F8C0-4F5C-A837-F5D18DCC38FD}"/>
    <cellStyle name="Comma 2 7 3 5" xfId="8276" xr:uid="{2E09CBD7-D4C9-4A23-8039-C3BCA40A810C}"/>
    <cellStyle name="Comma 2 7 3 5 2" xfId="22650" xr:uid="{FCE11068-52A9-47FF-8C6F-5745C834DE48}"/>
    <cellStyle name="Comma 2 7 3 5 3" xfId="54743" xr:uid="{AF4B9060-B008-462C-9309-88BA08F57694}"/>
    <cellStyle name="Comma 2 7 3 6" xfId="13160" xr:uid="{7D37B4B3-77B5-42A6-9A4C-8AEEC71395B6}"/>
    <cellStyle name="Comma 2 7 3 6 2" xfId="27534" xr:uid="{26569EBE-433F-425E-ADF3-5D1FA969F910}"/>
    <cellStyle name="Comma 2 7 3 7" xfId="15520" xr:uid="{D6619CC5-0972-4C19-B903-78B1145820EB}"/>
    <cellStyle name="Comma 2 7 3 7 2" xfId="29894" xr:uid="{29C77D24-7B4A-475F-9052-94A9656D79D5}"/>
    <cellStyle name="Comma 2 7 3 8" xfId="30978" xr:uid="{553115C3-2B34-4015-B8F5-3CE392201B1D}"/>
    <cellStyle name="Comma 2 7 3 9" xfId="32087" xr:uid="{677A62E3-3BA4-45C3-AC41-23E2714DF346}"/>
    <cellStyle name="Comma 2 7 4" xfId="1576" xr:uid="{EF7EDCCD-A556-4FDE-B3C0-A45B4BB3D604}"/>
    <cellStyle name="Comma 2 7 4 2" xfId="3538" xr:uid="{10696A0A-6A27-40EA-89E5-A5FA175C6EF6}"/>
    <cellStyle name="Comma 2 7 4 3" xfId="3346" xr:uid="{0C85757A-13C1-4C76-9D0A-EBFC083E7B9A}"/>
    <cellStyle name="Comma 2 7 4 3 2" xfId="18422" xr:uid="{4BF061A6-35B6-4B94-A4C0-5D10B0218B67}"/>
    <cellStyle name="Comma 2 7 4 4" xfId="12584" xr:uid="{C3909236-3BE3-4809-A106-8A37CA54EA7A}"/>
    <cellStyle name="Comma 2 7 4 4 2" xfId="26958" xr:uid="{EFE18031-6DCE-4206-B6D0-894CC2AF019F}"/>
    <cellStyle name="Comma 2 7 4 5" xfId="31412" xr:uid="{038717DC-39A1-4B28-AC71-28E5FF8A8BEC}"/>
    <cellStyle name="Comma 2 7 4 6" xfId="16502" xr:uid="{386515F7-2C48-4142-A428-096B9A6F4E35}"/>
    <cellStyle name="Comma 2 7 4 7" xfId="60009" xr:uid="{7A3517E1-638F-4EE2-A7E1-860A728E2E9A}"/>
    <cellStyle name="Comma 2 7 4 8" xfId="60740" xr:uid="{59251656-ECC7-4607-8EAE-6DD031A92E21}"/>
    <cellStyle name="Comma 2 7 5" xfId="2255" xr:uid="{D1D9DC2C-B0EF-4D4E-B6A7-8D2B859A2E2B}"/>
    <cellStyle name="Comma 2 7 5 2" xfId="5144" xr:uid="{A97F7456-4828-4923-B4AC-61824290A452}"/>
    <cellStyle name="Comma 2 7 5 2 2" xfId="11139" xr:uid="{F1852024-BE55-443A-937D-F5529C15CB95}"/>
    <cellStyle name="Comma 2 7 5 2 2 2" xfId="25513" xr:uid="{DF398159-64BE-49BB-9434-2C9BF2B62CD7}"/>
    <cellStyle name="Comma 2 7 5 2 2 3" xfId="57770" xr:uid="{452E8AD9-681A-4E29-8F2A-A92B53D4B48A}"/>
    <cellStyle name="Comma 2 7 5 2 3" xfId="19855" xr:uid="{8743DB97-241F-481A-9D6A-6755EC261CC4}"/>
    <cellStyle name="Comma 2 7 5 2 4" xfId="52646" xr:uid="{F3E89DAB-341F-4CF8-B903-59ECAEDBEF4F}"/>
    <cellStyle name="Comma 2 7 5 3" xfId="8274" xr:uid="{5D12E5D3-8AAB-4AD3-946B-549DE0E3968D}"/>
    <cellStyle name="Comma 2 7 5 3 2" xfId="22648" xr:uid="{F8BA49F2-F50B-46D6-93AC-671962C67373}"/>
    <cellStyle name="Comma 2 7 5 3 3" xfId="54741" xr:uid="{9D72C220-B4A1-4138-AC1E-233D8586A3E1}"/>
    <cellStyle name="Comma 2 7 5 4" xfId="13427" xr:uid="{F67EF5F9-43C8-43E7-AEF1-267306B647E2}"/>
    <cellStyle name="Comma 2 7 5 4 2" xfId="27801" xr:uid="{7CEFA565-9432-4213-A94A-4B7236F36074}"/>
    <cellStyle name="Comma 2 7 5 5" xfId="32798" xr:uid="{9A05C2B2-33DE-4BAC-8A35-8BC6EA2951DD}"/>
    <cellStyle name="Comma 2 7 5 6" xfId="17436" xr:uid="{17AA2277-2D4E-477C-AF1F-87E3EC8A2846}"/>
    <cellStyle name="Comma 2 7 5 7" xfId="49614" xr:uid="{379BB4C9-8E90-4768-8721-42589E056BDB}"/>
    <cellStyle name="Comma 2 7 5 8" xfId="60678" xr:uid="{62381FE8-F542-468C-9C52-6E8312523282}"/>
    <cellStyle name="Comma 2 7 6" xfId="3952" xr:uid="{79F88717-760F-4329-A83B-18973B0A84C4}"/>
    <cellStyle name="Comma 2 7 6 2" xfId="5600" xr:uid="{F3D2D65E-25A0-4E26-9C9F-9AF87A7DCF8B}"/>
    <cellStyle name="Comma 2 7 6 2 2" xfId="11638" xr:uid="{0270EA84-665E-4243-B9C9-F7882E8DDF8E}"/>
    <cellStyle name="Comma 2 7 6 2 2 2" xfId="26012" xr:uid="{442D7B43-5877-4E46-BDD8-B64FEB4905AD}"/>
    <cellStyle name="Comma 2 7 6 2 2 3" xfId="58269" xr:uid="{83C9E3F2-E2BC-4059-8F3C-64F15537AD60}"/>
    <cellStyle name="Comma 2 7 6 2 3" xfId="20299" xr:uid="{4ABFE944-D947-4F29-BA19-6494C0854780}"/>
    <cellStyle name="Comma 2 7 6 2 4" xfId="53145" xr:uid="{E3969232-3D3B-4C8B-BF81-339B21510629}"/>
    <cellStyle name="Comma 2 7 6 3" xfId="8739" xr:uid="{92D0B5C8-D6DE-4880-91AD-814553F7A4A0}"/>
    <cellStyle name="Comma 2 7 6 3 2" xfId="23113" xr:uid="{30A1F173-DFF0-4984-8D73-B79BA0EB4F1C}"/>
    <cellStyle name="Comma 2 7 6 3 3" xfId="55240" xr:uid="{A8819BD7-738D-4832-ABD2-97F633427656}"/>
    <cellStyle name="Comma 2 7 6 4" xfId="14219" xr:uid="{62A99110-34DD-45E2-917B-4FFE1A8D2153}"/>
    <cellStyle name="Comma 2 7 6 4 2" xfId="28593" xr:uid="{6936D40B-AD31-413B-9EAB-D1B207A0BE44}"/>
    <cellStyle name="Comma 2 7 6 5" xfId="33590" xr:uid="{C926B101-00E6-4FC0-B497-E65109E0DEB6}"/>
    <cellStyle name="Comma 2 7 6 6" xfId="18723" xr:uid="{A45043F0-5793-4409-95FC-68E3B0704901}"/>
    <cellStyle name="Comma 2 7 6 7" xfId="50115" xr:uid="{5DECF228-87DC-4287-B964-4CF6E58F21D0}"/>
    <cellStyle name="Comma 2 7 7" xfId="4534" xr:uid="{EA04F14E-497B-4FC2-9347-35660D85A5B9}"/>
    <cellStyle name="Comma 2 7 7 2" xfId="9684" xr:uid="{6EBEB20C-2C05-4679-B879-D5BD19A94D9D}"/>
    <cellStyle name="Comma 2 7 7 2 2" xfId="24058" xr:uid="{530663ED-4B2C-4603-9549-5EE9C5D75489}"/>
    <cellStyle name="Comma 2 7 7 2 3" xfId="56315" xr:uid="{3EA5C5F3-0C97-4225-AF90-362C933ECE3A}"/>
    <cellStyle name="Comma 2 7 7 3" xfId="19292" xr:uid="{3437563F-4548-4FE5-BDC9-38C79948D70C}"/>
    <cellStyle name="Comma 2 7 7 4" xfId="51190" xr:uid="{6F446AC1-BF9C-4FA2-8E11-8C221AB40DB9}"/>
    <cellStyle name="Comma 2 7 8" xfId="6108" xr:uid="{D244C9B8-40D0-42FD-8ED1-3AE36D7DD112}"/>
    <cellStyle name="Comma 2 7 8 2" xfId="10214" xr:uid="{BA43D3EC-6779-4EF8-8AAA-14A18663350B}"/>
    <cellStyle name="Comma 2 7 8 2 2" xfId="24588" xr:uid="{2F62844E-D248-418A-9127-E23E0A86CBE8}"/>
    <cellStyle name="Comma 2 7 8 2 3" xfId="56845" xr:uid="{4F26C33F-DE8F-4A4A-90E3-AAF200087FA1}"/>
    <cellStyle name="Comma 2 7 8 3" xfId="20757" xr:uid="{85A19F6C-55D8-470A-BD67-62C62DB8EFE5}"/>
    <cellStyle name="Comma 2 7 8 4" xfId="51721" xr:uid="{6719BA75-03A1-4E5F-95A4-492DD8D70B6C}"/>
    <cellStyle name="Comma 2 7 9" xfId="7406" xr:uid="{F01000FB-61D0-46EF-9CF9-558F22B3316C}"/>
    <cellStyle name="Comma 2 7 9 2" xfId="21780" xr:uid="{6683D89E-509B-4808-BE7E-D84962C31809}"/>
    <cellStyle name="Comma 2 7 9 3" xfId="53816" xr:uid="{509C95F0-C585-4E1E-9E19-B67A7D76292F}"/>
    <cellStyle name="Comma 2 8" xfId="973" xr:uid="{704415CB-794C-42D6-9CC0-B964845A6023}"/>
    <cellStyle name="Comma 2 8 10" xfId="15120" xr:uid="{8F786735-4058-40B1-9244-03596FAEEFF3}"/>
    <cellStyle name="Comma 2 8 10 2" xfId="29494" xr:uid="{1CCA8EDA-7FA7-407C-8DD4-315F30528249}"/>
    <cellStyle name="Comma 2 8 11" xfId="30578" xr:uid="{235CD594-E264-4D96-8CA1-DFA39D96CA8F}"/>
    <cellStyle name="Comma 2 8 12" xfId="31689" xr:uid="{957EA1C9-3C22-4131-9985-790DE6568DC4}"/>
    <cellStyle name="Comma 2 8 13" xfId="16265" xr:uid="{733EB04A-37BE-4B90-AB81-0468FDA094ED}"/>
    <cellStyle name="Comma 2 8 14" xfId="34481" xr:uid="{E801091D-161E-482A-ACB4-04D854BE60D6}"/>
    <cellStyle name="Comma 2 8 15" xfId="48864" xr:uid="{DE03023F-B651-4EA3-9BAD-25AECC2E0486}"/>
    <cellStyle name="Comma 2 8 16" xfId="58974" xr:uid="{EEB98E56-E031-4539-9023-B724D7886C2C}"/>
    <cellStyle name="Comma 2 8 17" xfId="60619" xr:uid="{4A6D2828-DC57-44B3-B61D-11BD6E22F114}"/>
    <cellStyle name="Comma 2 8 2" xfId="974" xr:uid="{88B386BB-849D-46C3-90D3-9BFE3B8A2E44}"/>
    <cellStyle name="Comma 2 8 2 10" xfId="16980" xr:uid="{08391142-8084-476E-AD93-CFB951772F49}"/>
    <cellStyle name="Comma 2 8 2 11" xfId="35052" xr:uid="{BB426A6E-C082-4B67-9FF5-0F5C845062BC}"/>
    <cellStyle name="Comma 2 8 2 12" xfId="49618" xr:uid="{CDCC5067-825D-48C8-8A29-0D8EE79602C2}"/>
    <cellStyle name="Comma 2 8 2 13" xfId="59507" xr:uid="{700EA8D7-0A26-4201-AADD-B8D33B2B4002}"/>
    <cellStyle name="Comma 2 8 2 14" xfId="60620" xr:uid="{9A4516A6-9CAA-447B-8C6E-312453F0AB89}"/>
    <cellStyle name="Comma 2 8 2 2" xfId="2908" xr:uid="{4CB178F7-8FCD-473A-BA7D-BE7D1672481B}"/>
    <cellStyle name="Comma 2 8 2 2 2" xfId="3539" xr:uid="{1DF8FE39-5BE4-4D14-8758-5842CC818435}"/>
    <cellStyle name="Comma 2 8 2 2 3" xfId="13876" xr:uid="{D495293F-B3A9-4717-A9E6-CD1FFDB2A2CF}"/>
    <cellStyle name="Comma 2 8 2 2 3 2" xfId="28250" xr:uid="{A64D95E8-97D8-45B2-8F21-3B5B55D8EED1}"/>
    <cellStyle name="Comma 2 8 2 2 4" xfId="33247" xr:uid="{B3EBD187-78DC-4E94-B845-B5D07F3346EB}"/>
    <cellStyle name="Comma 2 8 2 2 5" xfId="18092" xr:uid="{1C7E500D-0F39-4683-AFFD-36FA38CDBC04}"/>
    <cellStyle name="Comma 2 8 2 2 6" xfId="60458" xr:uid="{FF7A70BA-09AD-4016-9A11-30E73EF2920F}"/>
    <cellStyle name="Comma 2 8 2 2 7" xfId="60744" xr:uid="{90BA4B52-F0F7-42E7-93C4-C1A76AF584AC}"/>
    <cellStyle name="Comma 2 8 2 3" xfId="5148" xr:uid="{F9A92B69-8DEB-4B49-9297-D06B9206BE0D}"/>
    <cellStyle name="Comma 2 8 2 3 2" xfId="9688" xr:uid="{D3769203-D57A-45C3-8A74-D609DCB40D00}"/>
    <cellStyle name="Comma 2 8 2 3 2 2" xfId="24062" xr:uid="{9A978B26-BF19-4C99-BD93-3C315639660B}"/>
    <cellStyle name="Comma 2 8 2 3 2 3" xfId="56319" xr:uid="{EA5F4CD1-8BD1-48FB-A6BE-F7B3C583E4F0}"/>
    <cellStyle name="Comma 2 8 2 3 3" xfId="14670" xr:uid="{030C73A2-68FD-4232-8A8E-C641517D0F6F}"/>
    <cellStyle name="Comma 2 8 2 3 3 2" xfId="29044" xr:uid="{5B857E17-4FB1-49B8-A29C-AB3C0F032340}"/>
    <cellStyle name="Comma 2 8 2 3 4" xfId="34041" xr:uid="{FF9C1DF6-2196-411A-99BA-5A245D51E7E1}"/>
    <cellStyle name="Comma 2 8 2 3 5" xfId="19859" xr:uid="{15226176-776B-4382-B35A-F0921AE8E069}"/>
    <cellStyle name="Comma 2 8 2 3 6" xfId="51194" xr:uid="{CFE235AA-6A57-4230-BC3F-4E42B52F9CF4}"/>
    <cellStyle name="Comma 2 8 2 3 7" xfId="60682" xr:uid="{069602BE-F4B7-4338-90DD-A1FFA091B150}"/>
    <cellStyle name="Comma 2 8 2 4" xfId="7095" xr:uid="{C5EB589D-9F93-4C0D-B514-42BE4A524A89}"/>
    <cellStyle name="Comma 2 8 2 4 2" xfId="11143" xr:uid="{4100FDED-8E1C-4413-A754-09A31B5E0BF1}"/>
    <cellStyle name="Comma 2 8 2 4 2 2" xfId="25517" xr:uid="{247D3017-0CE2-4B6C-9D8A-23777428799A}"/>
    <cellStyle name="Comma 2 8 2 4 2 3" xfId="57774" xr:uid="{7B16D629-555C-4CBD-A613-AD9916425C21}"/>
    <cellStyle name="Comma 2 8 2 4 3" xfId="21469" xr:uid="{1BC6A7C2-9F8E-438B-82CB-63B1973D73C1}"/>
    <cellStyle name="Comma 2 8 2 4 4" xfId="52650" xr:uid="{4BE45020-EC63-4631-951C-86E8A5ED8AF6}"/>
    <cellStyle name="Comma 2 8 2 5" xfId="8278" xr:uid="{D26603F4-0051-4FE1-AF24-83EC6A6A21B0}"/>
    <cellStyle name="Comma 2 8 2 5 2" xfId="22652" xr:uid="{F7020666-6F5C-4410-895A-6F5AAA60E0D7}"/>
    <cellStyle name="Comma 2 8 2 5 3" xfId="54745" xr:uid="{613BE4C0-A699-4269-BC27-1F66BBD068C7}"/>
    <cellStyle name="Comma 2 8 2 6" xfId="13008" xr:uid="{6E34AA7A-54CA-4483-BDAC-1EE790DEAA48}"/>
    <cellStyle name="Comma 2 8 2 6 2" xfId="27382" xr:uid="{3C84DDFC-63B4-4C3D-8434-25BA328082A1}"/>
    <cellStyle name="Comma 2 8 2 7" xfId="15695" xr:uid="{4CAAF449-50A9-4C22-8382-21E3D1DFDDDA}"/>
    <cellStyle name="Comma 2 8 2 7 2" xfId="30069" xr:uid="{0FD57EAA-EBF5-4EA3-9789-84B5F94D801A}"/>
    <cellStyle name="Comma 2 8 2 8" xfId="31153" xr:uid="{0F7E31E3-97E3-4280-A243-9884963F8C4E}"/>
    <cellStyle name="Comma 2 8 2 9" xfId="32262" xr:uid="{07DA2A68-1FFF-4459-A844-1C5D700AC097}"/>
    <cellStyle name="Comma 2 8 3" xfId="1732" xr:uid="{E86A6C3A-4752-46BF-A4E4-E280FA808DFC}"/>
    <cellStyle name="Comma 2 8 3 2" xfId="3540" xr:uid="{AA55DBCB-B624-4856-90D9-67AD61251E7E}"/>
    <cellStyle name="Comma 2 8 3 3" xfId="6446" xr:uid="{0881E735-6631-4AB7-9F85-0CCE8A88736F}"/>
    <cellStyle name="Comma 2 8 3 3 2" xfId="20908" xr:uid="{CB91C7C0-D4B5-4D2F-BB86-1EC52E2B4645}"/>
    <cellStyle name="Comma 2 8 3 4" xfId="12800" xr:uid="{93A5ED13-8E74-420A-95DF-BD9949CF7D88}"/>
    <cellStyle name="Comma 2 8 3 4 2" xfId="27174" xr:uid="{3331F9F8-18CE-4EE9-BC91-6F48DB2D7D9C}"/>
    <cellStyle name="Comma 2 8 3 5" xfId="32589" xr:uid="{76F941A4-74BB-49DF-B5C0-DEFA126AADB7}"/>
    <cellStyle name="Comma 2 8 3 6" xfId="16658" xr:uid="{66B5FFE9-0E6E-4BA9-B66A-81BB2265F7DD}"/>
    <cellStyle name="Comma 2 8 3 7" xfId="60184" xr:uid="{79174DE1-0942-459B-B4A0-7CCA6DEF36E9}"/>
    <cellStyle name="Comma 2 8 3 8" xfId="60743" xr:uid="{21346ECF-53E4-4C06-A712-634403795893}"/>
    <cellStyle name="Comma 2 8 4" xfId="2340" xr:uid="{36729343-63F1-45A3-A874-B75889D50BBF}"/>
    <cellStyle name="Comma 2 8 4 2" xfId="5147" xr:uid="{A4B7AFDB-9FB9-46C7-9316-5FCE2ED69D8E}"/>
    <cellStyle name="Comma 2 8 4 2 2" xfId="11142" xr:uid="{DF9C6DED-063D-46DC-ACF4-B9EE70A2A17B}"/>
    <cellStyle name="Comma 2 8 4 2 2 2" xfId="25516" xr:uid="{4702131B-DDF9-469E-AB73-3F6A8C95E462}"/>
    <cellStyle name="Comma 2 8 4 2 2 3" xfId="57773" xr:uid="{1D9D5B16-7B9F-42E4-AD41-20768079A71E}"/>
    <cellStyle name="Comma 2 8 4 2 3" xfId="19858" xr:uid="{E377ED9C-3611-4DA0-993C-62DE1A6B5652}"/>
    <cellStyle name="Comma 2 8 4 2 4" xfId="52649" xr:uid="{5B7842FA-E976-49E1-9115-695553CB802D}"/>
    <cellStyle name="Comma 2 8 4 3" xfId="8277" xr:uid="{DD8EF897-FF33-4079-9CBB-9197B0A9ADEC}"/>
    <cellStyle name="Comma 2 8 4 3 2" xfId="22651" xr:uid="{0C592352-E571-4242-871F-9F8BA00EBBA7}"/>
    <cellStyle name="Comma 2 8 4 3 3" xfId="54744" xr:uid="{7B9399E6-AA52-4B99-B5CC-A650C40779A3}"/>
    <cellStyle name="Comma 2 8 4 4" xfId="13602" xr:uid="{3CDE73C3-866D-4B9C-92F1-02E0C24F2E1D}"/>
    <cellStyle name="Comma 2 8 4 4 2" xfId="27976" xr:uid="{7D8B16FD-9174-492C-870C-A4D7266E0B78}"/>
    <cellStyle name="Comma 2 8 4 5" xfId="32973" xr:uid="{DE1CA22E-8A9B-4309-B6CB-CAAC33A91C0D}"/>
    <cellStyle name="Comma 2 8 4 6" xfId="17521" xr:uid="{82DBA068-0D27-4183-86CF-6B5D941CCD17}"/>
    <cellStyle name="Comma 2 8 4 7" xfId="49617" xr:uid="{A02C3DA4-A09E-434F-8C66-F8CD43540627}"/>
    <cellStyle name="Comma 2 8 4 8" xfId="60681" xr:uid="{72B3EBF4-0AF3-497F-87D3-E5FD17F2529A}"/>
    <cellStyle name="Comma 2 8 5" xfId="4080" xr:uid="{36FFD72B-0AF1-472C-B89A-1F2D2FD9B66C}"/>
    <cellStyle name="Comma 2 8 5 2" xfId="5775" xr:uid="{8B5CE538-03AF-4C3D-AFEF-20E7B2F523AC}"/>
    <cellStyle name="Comma 2 8 5 2 2" xfId="11813" xr:uid="{1D1A5A90-B2C8-429E-AE59-FB392C89F5D3}"/>
    <cellStyle name="Comma 2 8 5 2 2 2" xfId="26187" xr:uid="{1C361970-A233-4C7D-B3AA-B6D4CF241393}"/>
    <cellStyle name="Comma 2 8 5 2 2 3" xfId="58444" xr:uid="{AC781998-EFEE-448D-B390-F23605A75735}"/>
    <cellStyle name="Comma 2 8 5 2 3" xfId="20474" xr:uid="{F40A4F34-804B-400E-B982-B1EBC1103343}"/>
    <cellStyle name="Comma 2 8 5 2 4" xfId="53320" xr:uid="{31B907CF-97C6-4372-9CF3-FA8AE24AB15F}"/>
    <cellStyle name="Comma 2 8 5 3" xfId="8864" xr:uid="{82C1BC00-DABF-4870-8815-A8D65A5E3C96}"/>
    <cellStyle name="Comma 2 8 5 3 2" xfId="23238" xr:uid="{BFC653AC-E894-43F6-B311-69CF02010AE8}"/>
    <cellStyle name="Comma 2 8 5 3 3" xfId="55415" xr:uid="{5CDC4A58-0338-4982-B46D-42B38365ACFC}"/>
    <cellStyle name="Comma 2 8 5 4" xfId="14394" xr:uid="{4F2BE57F-34E6-44FB-8687-4275C79C60C1}"/>
    <cellStyle name="Comma 2 8 5 4 2" xfId="28768" xr:uid="{3AB15C50-0BA1-45F4-87A1-EB48C2FA64CC}"/>
    <cellStyle name="Comma 2 8 5 5" xfId="33765" xr:uid="{1BEF960D-C248-48CE-A768-37C5C508C9A3}"/>
    <cellStyle name="Comma 2 8 5 6" xfId="18845" xr:uid="{BE4834C8-B591-40F2-A1BD-F665B6FA3DBE}"/>
    <cellStyle name="Comma 2 8 5 7" xfId="50290" xr:uid="{7B1146E0-5610-410A-B632-9C70E8711CD6}"/>
    <cellStyle name="Comma 2 8 6" xfId="4665" xr:uid="{F0F9C2F7-7EE2-4DC3-B076-10AA9BA450A5}"/>
    <cellStyle name="Comma 2 8 6 2" xfId="9687" xr:uid="{450D0960-BBF4-46C6-8A2A-FA741443E233}"/>
    <cellStyle name="Comma 2 8 6 2 2" xfId="24061" xr:uid="{3B46A3F8-4A26-4A52-B86F-22A1DFD0A917}"/>
    <cellStyle name="Comma 2 8 6 2 3" xfId="56318" xr:uid="{84C92081-D22A-4D51-87F8-CD15D8EEEB1B}"/>
    <cellStyle name="Comma 2 8 6 3" xfId="19418" xr:uid="{F325B34B-227A-42EA-9212-944A42B63B83}"/>
    <cellStyle name="Comma 2 8 6 4" xfId="51193" xr:uid="{F74DC1B7-053D-470A-90F9-F09F6F14DA17}"/>
    <cellStyle name="Comma 2 8 7" xfId="6762" xr:uid="{BD25CC2B-473A-4F57-9636-9D307DA8F021}"/>
    <cellStyle name="Comma 2 8 7 2" xfId="10389" xr:uid="{F7CE920F-EE88-46B9-8A3F-6FFFF5A04703}"/>
    <cellStyle name="Comma 2 8 7 2 2" xfId="24763" xr:uid="{96F50792-06E5-4961-BCD3-C41C98B77D93}"/>
    <cellStyle name="Comma 2 8 7 2 3" xfId="57020" xr:uid="{12B13B3F-5CF0-4680-A4B5-B073F7EC9C83}"/>
    <cellStyle name="Comma 2 8 7 3" xfId="21136" xr:uid="{772B95C4-03ED-4900-9D2B-806F3DC53644}"/>
    <cellStyle name="Comma 2 8 7 4" xfId="51896" xr:uid="{3F7E80BB-AB9D-4D73-9830-CC66E3428DF4}"/>
    <cellStyle name="Comma 2 8 8" xfId="7581" xr:uid="{03C4634B-CB78-45D0-96BA-9A3B81ECC686}"/>
    <cellStyle name="Comma 2 8 8 2" xfId="21955" xr:uid="{DB8179B6-CFE2-465F-A4B4-1BC46C8CB133}"/>
    <cellStyle name="Comma 2 8 8 3" xfId="53991" xr:uid="{70C0AD2D-DD42-4055-8F5F-568CC83B703B}"/>
    <cellStyle name="Comma 2 8 9" xfId="12237" xr:uid="{C3637398-B656-4717-86DF-F8510FC1117E}"/>
    <cellStyle name="Comma 2 8 9 2" xfId="26611" xr:uid="{AB53098F-1B17-48CF-A64E-E86A98F5CD70}"/>
    <cellStyle name="Comma 2 9" xfId="975" xr:uid="{CE593CA0-A2B6-435A-9997-55B64FB0CE39}"/>
    <cellStyle name="Comma 2 9 10" xfId="31213" xr:uid="{16ACF650-6FA3-4D14-AB63-A42C89AD0B98}"/>
    <cellStyle name="Comma 2 9 11" xfId="32322" xr:uid="{77D46724-67F0-4359-8590-2AB66D3D34B3}"/>
    <cellStyle name="Comma 2 9 12" xfId="17040" xr:uid="{2D8EBF52-CEB4-4D41-BEFB-F317F141AD0E}"/>
    <cellStyle name="Comma 2 9 13" xfId="35112" xr:uid="{718D0F51-037E-4504-BD2E-A4A0C008312B}"/>
    <cellStyle name="Comma 2 9 14" xfId="48924" xr:uid="{4D4D1AC0-82A8-4F27-B731-691EE0E4DB25}"/>
    <cellStyle name="Comma 2 9 15" xfId="59034" xr:uid="{CB3550CB-F017-46F3-8F04-6C7C2E47D8A2}"/>
    <cellStyle name="Comma 2 9 16" xfId="60621" xr:uid="{F1965554-26D4-4074-AABC-D85F2F7A3B72}"/>
    <cellStyle name="Comma 2 9 2" xfId="2971" xr:uid="{C91FF173-8567-4BB0-9A98-3E3B43DE6D4E}"/>
    <cellStyle name="Comma 2 9 2 2" xfId="3542" xr:uid="{0FA88219-5C6A-471A-AE5B-C24EDA02C6AB}"/>
    <cellStyle name="Comma 2 9 2 3" xfId="13659" xr:uid="{0B9C4B27-2F2E-4EEC-A698-62A52777C338}"/>
    <cellStyle name="Comma 2 9 2 3 2" xfId="28033" xr:uid="{8A427139-F780-49CF-B775-4B67986A3C99}"/>
    <cellStyle name="Comma 2 9 2 4" xfId="33030" xr:uid="{E787B091-632B-4ACA-A6DA-9549D8A369A8}"/>
    <cellStyle name="Comma 2 9 2 5" xfId="18152" xr:uid="{C315A25B-9097-4981-9F23-A85ECCCA49C8}"/>
    <cellStyle name="Comma 2 9 2 6" xfId="59567" xr:uid="{3D9753CB-DE97-4FA0-83D1-9E14C94161D0}"/>
    <cellStyle name="Comma 2 9 2 7" xfId="60745" xr:uid="{76D62882-BB92-44A5-8348-9E5DD13906D2}"/>
    <cellStyle name="Comma 2 9 3" xfId="3541" xr:uid="{6260F9E6-EB15-459B-8569-97F132BF1181}"/>
    <cellStyle name="Comma 2 9 3 2" xfId="5149" xr:uid="{EC2C1541-D9FC-458B-866C-7A598E8BD922}"/>
    <cellStyle name="Comma 2 9 3 2 2" xfId="11144" xr:uid="{A2A87F7A-370B-4250-8221-84DB4C35E82C}"/>
    <cellStyle name="Comma 2 9 3 2 2 2" xfId="25518" xr:uid="{22740EB3-D818-44CD-9247-55AA3680CB68}"/>
    <cellStyle name="Comma 2 9 3 2 2 3" xfId="57775" xr:uid="{94609B9A-C6AD-4234-A828-6BA1B0D063DE}"/>
    <cellStyle name="Comma 2 9 3 2 3" xfId="19860" xr:uid="{9914AFD6-8FA4-4741-933C-B3E8D7B4B21A}"/>
    <cellStyle name="Comma 2 9 3 2 4" xfId="52651" xr:uid="{D9DD8C2A-39B0-461B-8AF3-E006F688828A}"/>
    <cellStyle name="Comma 2 9 3 3" xfId="8279" xr:uid="{CFC7DEAD-CA13-43D3-95D3-3656DF5A9935}"/>
    <cellStyle name="Comma 2 9 3 3 2" xfId="22653" xr:uid="{4DE2EE91-9CBB-4FF1-9B9C-E015B9D012B7}"/>
    <cellStyle name="Comma 2 9 3 3 3" xfId="54746" xr:uid="{258830B3-56F6-43A2-9FD4-0E093531F9DC}"/>
    <cellStyle name="Comma 2 9 3 4" xfId="14451" xr:uid="{9A59F772-21C5-466E-9D3D-65FC3D9FD731}"/>
    <cellStyle name="Comma 2 9 3 4 2" xfId="28825" xr:uid="{132BFD9A-7206-4889-8EFC-211D1D525E16}"/>
    <cellStyle name="Comma 2 9 3 5" xfId="33822" xr:uid="{B270C9AE-B338-4C70-9916-E483E93D46F6}"/>
    <cellStyle name="Comma 2 9 3 6" xfId="18503" xr:uid="{D19040B9-3BA3-4843-B599-343108664112}"/>
    <cellStyle name="Comma 2 9 3 7" xfId="49619" xr:uid="{E9531EF5-90F9-4D99-8327-0DAD168F5BFF}"/>
    <cellStyle name="Comma 2 9 3 8" xfId="60241" xr:uid="{0D0ED877-CD55-455F-B5B8-EBD1BE7C7A1D}"/>
    <cellStyle name="Comma 2 9 3 9" xfId="60683" xr:uid="{C5A45E7A-4E50-4958-8075-6EA7287604C2}"/>
    <cellStyle name="Comma 2 9 4" xfId="4125" xr:uid="{AE56873B-BC90-473C-B5D5-95D2A0A2C6A3}"/>
    <cellStyle name="Comma 2 9 4 2" xfId="5835" xr:uid="{A9AD3532-9E87-44B6-B639-A9329EBB93A8}"/>
    <cellStyle name="Comma 2 9 4 2 2" xfId="11873" xr:uid="{CC664EC1-F4D3-4BD8-AAD1-9D5204B53ED8}"/>
    <cellStyle name="Comma 2 9 4 2 2 2" xfId="26247" xr:uid="{0B660168-EDC5-4905-A26E-8006D499BC8A}"/>
    <cellStyle name="Comma 2 9 4 2 2 3" xfId="58504" xr:uid="{2CAE3C7D-8974-4664-B8E1-C0F33A176786}"/>
    <cellStyle name="Comma 2 9 4 2 3" xfId="20534" xr:uid="{DBB7A1AE-7CD0-49B3-918F-7A3A15879E08}"/>
    <cellStyle name="Comma 2 9 4 2 4" xfId="53380" xr:uid="{20D2D42C-8D3B-4483-9392-7BEC86CF7D6C}"/>
    <cellStyle name="Comma 2 9 4 3" xfId="8902" xr:uid="{DA589364-B6C2-48E1-8AF8-05FA7A040105}"/>
    <cellStyle name="Comma 2 9 4 3 2" xfId="23276" xr:uid="{9D44E136-807C-4787-8803-11267E9203EC}"/>
    <cellStyle name="Comma 2 9 4 3 3" xfId="55475" xr:uid="{C27FDA5B-ACDA-42E7-A42A-7CAED5F04CAF}"/>
    <cellStyle name="Comma 2 9 4 4" xfId="14794" xr:uid="{B29BB005-6B21-4788-A20D-D24D9BBD8DB8}"/>
    <cellStyle name="Comma 2 9 4 4 2" xfId="29168" xr:uid="{017F5787-300D-47EC-870C-92CAEC36D024}"/>
    <cellStyle name="Comma 2 9 4 5" xfId="34165" xr:uid="{0AFE278E-CB4F-4F32-8E01-1E9361DF7ECF}"/>
    <cellStyle name="Comma 2 9 4 6" xfId="18887" xr:uid="{9B68D413-5394-4D9F-BC28-C5AF5760B6B4}"/>
    <cellStyle name="Comma 2 9 4 7" xfId="50350" xr:uid="{52B7DD49-BD45-4C93-8CA9-0C54BFF46EB4}"/>
    <cellStyle name="Comma 2 9 5" xfId="4706" xr:uid="{AC96F2FC-D15F-4E25-B330-DC9F3C82DF52}"/>
    <cellStyle name="Comma 2 9 5 2" xfId="9689" xr:uid="{6729666B-F4E5-4279-B221-647C30C5B913}"/>
    <cellStyle name="Comma 2 9 5 2 2" xfId="24063" xr:uid="{8E394075-3E5A-4217-986F-1A271661B36B}"/>
    <cellStyle name="Comma 2 9 5 2 3" xfId="56320" xr:uid="{B1D6E453-A6B6-42EC-92DA-6BCBBC1F8C63}"/>
    <cellStyle name="Comma 2 9 5 3" xfId="19459" xr:uid="{5A521087-1E19-4855-99D3-4E681A3030DD}"/>
    <cellStyle name="Comma 2 9 5 4" xfId="51195" xr:uid="{2F99F322-18B7-48A9-96B8-F4D68B17523F}"/>
    <cellStyle name="Comma 2 9 6" xfId="6821" xr:uid="{B8418A96-2323-4C54-9FD0-922F3BF2A8BD}"/>
    <cellStyle name="Comma 2 9 6 2" xfId="10449" xr:uid="{7274BBA6-19F2-4C94-AA71-E4BD3C4AF947}"/>
    <cellStyle name="Comma 2 9 6 2 2" xfId="24823" xr:uid="{A68470BC-8C6B-4B1B-B4FA-9F24AE200E16}"/>
    <cellStyle name="Comma 2 9 6 2 3" xfId="57080" xr:uid="{6F8A1F63-0160-40AE-8726-FDADD0684966}"/>
    <cellStyle name="Comma 2 9 6 3" xfId="21195" xr:uid="{FBDCD220-F3E0-4E77-9A17-C44E15B0CA6D}"/>
    <cellStyle name="Comma 2 9 6 4" xfId="51956" xr:uid="{E048F70C-7056-4689-9910-8A5252BF614F}"/>
    <cellStyle name="Comma 2 9 7" xfId="7641" xr:uid="{F49E3FA4-A238-42D0-BA65-A2EA6574615F}"/>
    <cellStyle name="Comma 2 9 7 2" xfId="22015" xr:uid="{0D5289AB-CEBE-456C-A3BC-29C4106D3003}"/>
    <cellStyle name="Comma 2 9 7 3" xfId="54051" xr:uid="{7985B243-452F-4CC6-8DC4-204337EFB388}"/>
    <cellStyle name="Comma 2 9 8" xfId="12940" xr:uid="{FD6FAC97-D8D2-4079-9C01-AA0AA0A379F8}"/>
    <cellStyle name="Comma 2 9 8 2" xfId="27314" xr:uid="{0B165B74-A313-4B76-ABA7-D15D81341034}"/>
    <cellStyle name="Comma 2 9 9" xfId="15755" xr:uid="{ED5E2C4F-1503-48EC-84E6-5B68B88187D8}"/>
    <cellStyle name="Comma 2 9 9 2" xfId="30129" xr:uid="{57EE29E2-B8CB-4843-ADDD-0F4D3C7D213E}"/>
    <cellStyle name="Comma 20" xfId="35406" xr:uid="{B5A639E2-CA2A-43CE-9B05-1DABC3126B5A}"/>
    <cellStyle name="Comma 20 2" xfId="35830" xr:uid="{6EB5EF71-09AF-4EDB-906D-8B3EFAA58063}"/>
    <cellStyle name="Comma 20 3" xfId="35831" xr:uid="{5818AAB2-F7E2-4BB7-A403-51C5A421310B}"/>
    <cellStyle name="Comma 20 3 2" xfId="37693" xr:uid="{351EE28E-537D-48AA-9326-0B2E5C982B78}"/>
    <cellStyle name="Comma 20 4" xfId="35832" xr:uid="{3EA8E9F2-A2C3-4C6D-9EEB-0E0F772E73EE}"/>
    <cellStyle name="Comma 20 4 2" xfId="37694" xr:uid="{52E17124-3C74-42A4-90F0-A3C3969DB38F}"/>
    <cellStyle name="Comma 20 5" xfId="35829" xr:uid="{57B66ACB-4076-4FD6-8B3A-C0A28CF34CC6}"/>
    <cellStyle name="Comma 200" xfId="35833" xr:uid="{1AC342F5-C825-400C-A8BF-B0C97ED6A797}"/>
    <cellStyle name="Comma 200 2" xfId="35834" xr:uid="{B00AF4EB-A7D5-4F02-BC3B-2F07F9216E18}"/>
    <cellStyle name="Comma 200 2 2" xfId="37696" xr:uid="{4FCFFBC5-183A-4C51-82C0-8602EB63DFD5}"/>
    <cellStyle name="Comma 200 3" xfId="37695" xr:uid="{19BB80EA-2F6D-42EF-ACF8-F0AE74DD9890}"/>
    <cellStyle name="Comma 200 4" xfId="39083" xr:uid="{2417BF36-A123-488F-977F-E91B77660612}"/>
    <cellStyle name="Comma 200 4 2" xfId="40353" xr:uid="{BEF4C525-3C02-471C-85D1-974CC3EB7CC5}"/>
    <cellStyle name="Comma 200 5" xfId="39735" xr:uid="{06CA040A-0ECB-47D3-8E7C-377DED6523AF}"/>
    <cellStyle name="Comma 200 5 2" xfId="42033" xr:uid="{3174B09F-6E91-4151-8C1E-89D84C213878}"/>
    <cellStyle name="Comma 201" xfId="35835" xr:uid="{ADD40FA4-6772-43C2-897C-7B40D9007B53}"/>
    <cellStyle name="Comma 201 2" xfId="35836" xr:uid="{8182427D-2A75-4275-9DD5-B854EEA19516}"/>
    <cellStyle name="Comma 201 2 2" xfId="37698" xr:uid="{F0A53C75-80E3-4B72-876D-D69DD37020F5}"/>
    <cellStyle name="Comma 201 3" xfId="37697" xr:uid="{87CF4342-7A4B-4394-8610-58B68043E2E5}"/>
    <cellStyle name="Comma 201 4" xfId="39084" xr:uid="{C316F06D-7F81-4C95-8135-050284E76AF4}"/>
    <cellStyle name="Comma 201 4 2" xfId="40354" xr:uid="{34464F44-4110-4120-AF0D-E3A5BE17EA0C}"/>
    <cellStyle name="Comma 201 5" xfId="39736" xr:uid="{15E75AB6-83A8-4554-B011-5976AC8C11AB}"/>
    <cellStyle name="Comma 201 5 2" xfId="42034" xr:uid="{62E576BD-DCB2-4A02-AE8C-C721C9EF20C7}"/>
    <cellStyle name="Comma 202" xfId="35837" xr:uid="{E94D29DD-BAFA-408D-B973-AD6B18817EA0}"/>
    <cellStyle name="Comma 202 2" xfId="35838" xr:uid="{D3DDC2B4-7B56-41E1-A393-3024E9C4D25B}"/>
    <cellStyle name="Comma 202 2 2" xfId="37700" xr:uid="{8D64DC65-FEDB-4C99-BE40-0894DD765EB9}"/>
    <cellStyle name="Comma 202 3" xfId="37699" xr:uid="{825798C7-E1B3-43C9-A60E-E0547D9232EE}"/>
    <cellStyle name="Comma 202 4" xfId="39085" xr:uid="{26088FBE-70A1-4F5B-81CC-2373DBC30305}"/>
    <cellStyle name="Comma 202 4 2" xfId="40355" xr:uid="{CDB845E9-478C-413E-975B-28C68BBA9587}"/>
    <cellStyle name="Comma 202 5" xfId="39737" xr:uid="{D001CAC3-4E0F-4909-A797-4F97DDBD2961}"/>
    <cellStyle name="Comma 202 5 2" xfId="42035" xr:uid="{75898D61-058D-4DDB-A8C8-EF433CA9EB9F}"/>
    <cellStyle name="Comma 203" xfId="35839" xr:uid="{1071EE76-4A16-4D9F-BB8F-5570A7B92B33}"/>
    <cellStyle name="Comma 203 2" xfId="35840" xr:uid="{A596A561-CECB-4C20-A72A-69B47BD62221}"/>
    <cellStyle name="Comma 203 2 2" xfId="37702" xr:uid="{BE68B234-3A64-4F14-BCEC-3AA00ECD4996}"/>
    <cellStyle name="Comma 203 3" xfId="37701" xr:uid="{9ECE4000-C327-47B4-8F85-DEB878EF84CE}"/>
    <cellStyle name="Comma 203 4" xfId="39086" xr:uid="{5C67DDA1-0029-4CB9-B110-DCE02F51E922}"/>
    <cellStyle name="Comma 203 4 2" xfId="40356" xr:uid="{6972DF46-C66E-431E-9D30-362A0FD08C06}"/>
    <cellStyle name="Comma 203 5" xfId="39738" xr:uid="{39246AD1-F6E0-4BEE-9876-192834D100BD}"/>
    <cellStyle name="Comma 203 5 2" xfId="42036" xr:uid="{6672207B-F5A1-4123-9719-32CB65564552}"/>
    <cellStyle name="Comma 204" xfId="35841" xr:uid="{7F66B304-9528-4FC6-B573-88CC557534D4}"/>
    <cellStyle name="Comma 204 2" xfId="35842" xr:uid="{4508263E-AE8D-4840-8D26-1293ADA99A27}"/>
    <cellStyle name="Comma 204 2 2" xfId="37704" xr:uid="{A725A4EF-0852-4648-80D5-1E25E6E73959}"/>
    <cellStyle name="Comma 204 3" xfId="37703" xr:uid="{4928A17C-6C20-49DE-930C-C77F6EA194E7}"/>
    <cellStyle name="Comma 204 4" xfId="39087" xr:uid="{199A9630-06D7-420C-A8C3-2BEF0319AC4D}"/>
    <cellStyle name="Comma 204 4 2" xfId="40357" xr:uid="{2EC510B4-25EE-494A-A5DE-F55F0E3986F3}"/>
    <cellStyle name="Comma 204 5" xfId="39739" xr:uid="{D7ACC752-8178-4026-A35D-2FC2C9A7960A}"/>
    <cellStyle name="Comma 204 5 2" xfId="42037" xr:uid="{D22675F8-B52C-4CE2-9401-43A038237227}"/>
    <cellStyle name="Comma 205" xfId="35843" xr:uid="{58C6C6C5-62E2-4E2A-B0C6-AC3F84D89250}"/>
    <cellStyle name="Comma 205 2" xfId="35844" xr:uid="{75C27E3C-06E5-4490-B175-061131C8FCC3}"/>
    <cellStyle name="Comma 205 2 2" xfId="37706" xr:uid="{4B669C62-DFEF-4173-8DF9-FA241E1352B6}"/>
    <cellStyle name="Comma 205 3" xfId="37705" xr:uid="{F2B657D6-E29F-4343-9D7D-A8BF4FBAA44F}"/>
    <cellStyle name="Comma 205 4" xfId="39088" xr:uid="{2FD1C70D-F613-44D5-8144-3405151B8EF5}"/>
    <cellStyle name="Comma 205 4 2" xfId="40358" xr:uid="{23D44544-10BB-46DF-9D40-E3450FE5B7E9}"/>
    <cellStyle name="Comma 205 5" xfId="39740" xr:uid="{8A2DC869-B4F8-449E-8985-D4A2E9D8571A}"/>
    <cellStyle name="Comma 205 5 2" xfId="42038" xr:uid="{BF30CADD-EBE9-4ECC-89C2-B9742EBFF31A}"/>
    <cellStyle name="Comma 206" xfId="35845" xr:uid="{2820090E-EDDD-4AC3-BAEA-66EEF93DEC3A}"/>
    <cellStyle name="Comma 206 2" xfId="35846" xr:uid="{C3F048D6-37DC-479F-9C31-123242138839}"/>
    <cellStyle name="Comma 206 2 2" xfId="37708" xr:uid="{D05B0F50-E4D0-448E-B694-EAD4A601068D}"/>
    <cellStyle name="Comma 206 3" xfId="37707" xr:uid="{A73E0C7E-B1B6-4FEC-8A17-9F06D02C8961}"/>
    <cellStyle name="Comma 206 4" xfId="39089" xr:uid="{E7D85C1C-2A70-44BE-A9B9-CE348999A424}"/>
    <cellStyle name="Comma 206 4 2" xfId="40359" xr:uid="{35EB1446-A9CF-4E9A-80B5-C9A45A848757}"/>
    <cellStyle name="Comma 206 5" xfId="39741" xr:uid="{CBE81CAC-D2F6-4732-A8AA-034B162BC8E2}"/>
    <cellStyle name="Comma 206 5 2" xfId="42039" xr:uid="{ECAEE5BF-A73F-4628-897D-2F1CBC4CA93E}"/>
    <cellStyle name="Comma 206 6" xfId="40165" xr:uid="{DE55A901-BEF4-4AC4-9549-005AA93BB4FC}"/>
    <cellStyle name="Comma 206 7" xfId="40963" xr:uid="{FA8A8EC1-72B3-4EE8-9C0E-C01FB15BA98C}"/>
    <cellStyle name="Comma 207" xfId="35847" xr:uid="{CB4EF078-764B-4C6D-9509-0B53373A9031}"/>
    <cellStyle name="Comma 207 2" xfId="35848" xr:uid="{CBAA3BBD-1A5F-43D4-B897-F06DBCBD61EB}"/>
    <cellStyle name="Comma 207 2 2" xfId="37710" xr:uid="{7AF0995A-AE27-4EBC-BED4-2B88A41AC8EB}"/>
    <cellStyle name="Comma 207 3" xfId="37709" xr:uid="{6F14BC84-C697-46D1-8E26-95B832138226}"/>
    <cellStyle name="Comma 207 4" xfId="39090" xr:uid="{E32EE382-9560-4950-979E-7DE0A37F4B85}"/>
    <cellStyle name="Comma 207 4 2" xfId="40360" xr:uid="{FB24E116-32C2-4405-9A5B-69A470C2D454}"/>
    <cellStyle name="Comma 207 5" xfId="39742" xr:uid="{9173E587-E551-4153-BCD4-507A5344404C}"/>
    <cellStyle name="Comma 207 5 2" xfId="42040" xr:uid="{BFCA3666-FCEB-4CB6-910C-FB337EBE29DE}"/>
    <cellStyle name="Comma 207 6" xfId="40166" xr:uid="{504559AF-2E48-4CAB-AB45-A80437B71726}"/>
    <cellStyle name="Comma 207 7" xfId="40964" xr:uid="{285FD033-5ECE-4601-872D-DEB3730F1E89}"/>
    <cellStyle name="Comma 208" xfId="35849" xr:uid="{00C1BC26-15B2-4005-A2EA-80E97AA7ECC1}"/>
    <cellStyle name="Comma 208 2" xfId="35850" xr:uid="{6D6FC566-4275-4A93-8854-09F520FBB239}"/>
    <cellStyle name="Comma 208 2 2" xfId="37712" xr:uid="{54DAF698-5BE9-42BE-9B5D-D847133E357C}"/>
    <cellStyle name="Comma 208 3" xfId="37711" xr:uid="{A2E251D6-F1F7-43D9-ABC7-0E01BB836137}"/>
    <cellStyle name="Comma 208 4" xfId="39091" xr:uid="{F5F5C843-37FD-4F60-8C45-9EE9E303529F}"/>
    <cellStyle name="Comma 208 4 2" xfId="40361" xr:uid="{EF1A184C-E284-4750-8040-FEC85D339DCE}"/>
    <cellStyle name="Comma 208 5" xfId="39743" xr:uid="{C797BB28-C30E-42EA-A948-BED066511E5D}"/>
    <cellStyle name="Comma 208 5 2" xfId="42041" xr:uid="{72E7E177-D8BE-4C17-AF4D-CC4EBF955560}"/>
    <cellStyle name="Comma 208 6" xfId="40167" xr:uid="{47694BC3-3E04-4BE7-80D7-401E47472023}"/>
    <cellStyle name="Comma 208 7" xfId="40965" xr:uid="{8A5E7B06-A8F0-4AFB-A1F6-18BA4FDA7358}"/>
    <cellStyle name="Comma 209" xfId="35851" xr:uid="{B5F16918-EE06-461C-AC85-A3C422ABA290}"/>
    <cellStyle name="Comma 209 2" xfId="35852" xr:uid="{19BC62CD-7EF1-4945-B746-9975208F1BFA}"/>
    <cellStyle name="Comma 209 2 2" xfId="37714" xr:uid="{1F8EF548-0F8F-4227-8F90-49A9D73B9510}"/>
    <cellStyle name="Comma 209 3" xfId="37713" xr:uid="{AC5E4E95-9E05-4A1D-90EB-18DEAC6E9708}"/>
    <cellStyle name="Comma 209 4" xfId="39092" xr:uid="{E89C48A7-53CE-44C5-AD0C-6B568C5B99CA}"/>
    <cellStyle name="Comma 209 4 2" xfId="40362" xr:uid="{BF6BEB68-10F7-418F-B4D6-148F823C1E50}"/>
    <cellStyle name="Comma 209 5" xfId="39744" xr:uid="{AA504E3C-53AA-4857-B947-346A77D26926}"/>
    <cellStyle name="Comma 209 5 2" xfId="42042" xr:uid="{931976A5-B1C8-47A5-B51F-ECAF7D00126E}"/>
    <cellStyle name="Comma 209 6" xfId="40168" xr:uid="{CAAF8B52-07FC-43A9-BE4E-6C0139EE5D8D}"/>
    <cellStyle name="Comma 209 7" xfId="40966" xr:uid="{A9764077-8A4E-405A-A651-2DCCA2CAC26A}"/>
    <cellStyle name="Comma 21" xfId="35403" xr:uid="{A31FD955-811D-4DA5-A715-F0238B5A8B74}"/>
    <cellStyle name="Comma 21 2" xfId="35854" xr:uid="{6A379499-8E75-48BB-A7FC-AA2FA7C21E84}"/>
    <cellStyle name="Comma 21 3" xfId="35855" xr:uid="{6069F1B6-FF70-48A3-AC07-CD668F74AA65}"/>
    <cellStyle name="Comma 21 3 2" xfId="37715" xr:uid="{8B1D1F81-D961-42D1-9AF7-03C61B2F039B}"/>
    <cellStyle name="Comma 21 4" xfId="35856" xr:uid="{334E9903-98CC-4466-8F79-E20F2367C489}"/>
    <cellStyle name="Comma 21 4 2" xfId="37716" xr:uid="{4893C03B-DE42-4D7C-A4A3-71A3080727B0}"/>
    <cellStyle name="Comma 21 5" xfId="35853" xr:uid="{13EDCA32-DB45-4241-92D9-A0EADB7A8999}"/>
    <cellStyle name="Comma 210" xfId="35857" xr:uid="{DE40442C-4566-4E9C-9F0E-A68C6059E95B}"/>
    <cellStyle name="Comma 210 2" xfId="35858" xr:uid="{28B32241-1ACA-414F-BCC0-50A5D826FBBE}"/>
    <cellStyle name="Comma 210 2 2" xfId="37718" xr:uid="{53C2334D-0D8C-498A-9161-A34B5C984D04}"/>
    <cellStyle name="Comma 210 3" xfId="37717" xr:uid="{EFA2EAEA-F7C4-4EB3-88BB-8BF10DD479C4}"/>
    <cellStyle name="Comma 210 4" xfId="39093" xr:uid="{BD32157B-EE46-492F-8A7A-2FCA97804E80}"/>
    <cellStyle name="Comma 210 4 2" xfId="40363" xr:uid="{B2800F12-09E4-4F4F-969C-B719E04DDE3F}"/>
    <cellStyle name="Comma 210 5" xfId="39745" xr:uid="{6F4325AE-3526-4D9A-8EC2-868701520D48}"/>
    <cellStyle name="Comma 210 5 2" xfId="42043" xr:uid="{F901D5DF-81C3-4CA4-A328-7373D5D8F4AF}"/>
    <cellStyle name="Comma 210 6" xfId="40169" xr:uid="{B3D4FD47-8676-4532-AFFF-B228EF616120}"/>
    <cellStyle name="Comma 210 7" xfId="40967" xr:uid="{71E3C7D5-E91B-459D-97C1-D86CD5A20B57}"/>
    <cellStyle name="Comma 211" xfId="35859" xr:uid="{EB274884-B920-43E9-A854-C4EB6650268F}"/>
    <cellStyle name="Comma 211 2" xfId="35860" xr:uid="{86DFCC92-C2EF-46DD-BD00-4AAEB69E3DEB}"/>
    <cellStyle name="Comma 211 2 2" xfId="37720" xr:uid="{3689DF93-DDC4-4D2E-B3CB-96898661C4A7}"/>
    <cellStyle name="Comma 211 3" xfId="37719" xr:uid="{365A5576-28E6-44A9-9AAA-7E313899E57E}"/>
    <cellStyle name="Comma 211 4" xfId="39094" xr:uid="{AB81F5C9-E37D-40F1-932D-BCB6CE98E33C}"/>
    <cellStyle name="Comma 211 4 2" xfId="40364" xr:uid="{3DFE7E86-4128-41F1-AC4D-D0DA21D061B4}"/>
    <cellStyle name="Comma 211 5" xfId="39746" xr:uid="{88AD09F2-3B45-44AD-B5C2-33D4B86FAD74}"/>
    <cellStyle name="Comma 211 5 2" xfId="42044" xr:uid="{AAAEA640-58D6-4B94-A2ED-F205DEDC0D34}"/>
    <cellStyle name="Comma 211 6" xfId="40170" xr:uid="{467652E7-48E6-4FF4-8E94-FB794333DE6D}"/>
    <cellStyle name="Comma 211 7" xfId="40968" xr:uid="{238DD810-C614-45E7-BDA9-D4A5EAEB9513}"/>
    <cellStyle name="Comma 212" xfId="35861" xr:uid="{2C88982A-DAF6-4849-A402-D7200AE7742D}"/>
    <cellStyle name="Comma 212 2" xfId="35862" xr:uid="{A896FC00-CD18-4B23-A17D-A85624710029}"/>
    <cellStyle name="Comma 212 2 2" xfId="37722" xr:uid="{2D933E17-A2FF-437F-8D85-C442E99E08F2}"/>
    <cellStyle name="Comma 212 3" xfId="37721" xr:uid="{E73DC81B-4684-48FD-8BC6-495EFD8C7C0C}"/>
    <cellStyle name="Comma 212 4" xfId="39095" xr:uid="{13A6A96C-A8E1-4B1F-A158-40EAF242B806}"/>
    <cellStyle name="Comma 212 4 2" xfId="40365" xr:uid="{E2BA48D9-2286-42E2-82E1-F3362F9DEF94}"/>
    <cellStyle name="Comma 212 5" xfId="39747" xr:uid="{1F6F4354-E0C6-4DD2-B163-320754D97C58}"/>
    <cellStyle name="Comma 212 5 2" xfId="42045" xr:uid="{80567966-1518-49B8-96CE-E2FB3F1BF81B}"/>
    <cellStyle name="Comma 212 6" xfId="40171" xr:uid="{17C9262F-70B5-4F09-B112-176AC9BB4485}"/>
    <cellStyle name="Comma 212 7" xfId="40969" xr:uid="{BC7D201F-DC33-48E3-B907-F261E1EE92EB}"/>
    <cellStyle name="Comma 213" xfId="35863" xr:uid="{960C2A62-03F9-4204-943E-F216C693CC71}"/>
    <cellStyle name="Comma 213 2" xfId="35864" xr:uid="{013C50FB-F3C5-4F8A-9D9F-593C9AF4AA39}"/>
    <cellStyle name="Comma 213 2 2" xfId="37724" xr:uid="{CBF1F1CF-351E-4A05-B637-18C52C318AFB}"/>
    <cellStyle name="Comma 213 3" xfId="37723" xr:uid="{00C764A5-4DEC-474B-A277-4F93CA795268}"/>
    <cellStyle name="Comma 213 4" xfId="39096" xr:uid="{211B1D39-A9CD-42DA-A2F7-91957C83686A}"/>
    <cellStyle name="Comma 213 4 2" xfId="40366" xr:uid="{3B897710-FC07-4E52-AF47-06E6730CF3ED}"/>
    <cellStyle name="Comma 213 5" xfId="39748" xr:uid="{03C102DE-CAA4-428F-AAB4-E4E433A5F807}"/>
    <cellStyle name="Comma 213 5 2" xfId="42046" xr:uid="{222F013C-CC82-48FB-AB34-ECEC9DBF5912}"/>
    <cellStyle name="Comma 213 6" xfId="40172" xr:uid="{CFE141EE-3808-4A18-85A9-130C0DCD7280}"/>
    <cellStyle name="Comma 213 7" xfId="40970" xr:uid="{189F51FA-23B2-4B74-AA0C-90343F69797E}"/>
    <cellStyle name="Comma 214" xfId="35865" xr:uid="{2EA0C48A-D535-4492-84D6-3EE2B252A915}"/>
    <cellStyle name="Comma 214 2" xfId="35866" xr:uid="{85A0015A-884F-4F77-B633-366BA3B366FB}"/>
    <cellStyle name="Comma 214 2 2" xfId="37726" xr:uid="{1172743A-EE51-4AB3-9FE7-A474F3F478C7}"/>
    <cellStyle name="Comma 214 3" xfId="37725" xr:uid="{6426BAAD-CA15-463F-89AA-8ECEC16AA6B6}"/>
    <cellStyle name="Comma 214 4" xfId="39097" xr:uid="{C5B7180C-12CD-4F79-AAE9-0FCF675E227D}"/>
    <cellStyle name="Comma 214 4 2" xfId="40367" xr:uid="{3567F4D0-AF44-4E0C-B26E-65F877B56F85}"/>
    <cellStyle name="Comma 214 5" xfId="39749" xr:uid="{2BCCD612-7F94-486A-B528-A21843FB8BD4}"/>
    <cellStyle name="Comma 214 5 2" xfId="42047" xr:uid="{60F17A65-6D1C-438F-9C97-8089F5B9FA15}"/>
    <cellStyle name="Comma 214 6" xfId="40173" xr:uid="{F88DD10A-30D3-44AC-94C4-6837342953AC}"/>
    <cellStyle name="Comma 214 7" xfId="40971" xr:uid="{2E10F7CC-2B53-4D71-85CE-DB169EF6B4EB}"/>
    <cellStyle name="Comma 215" xfId="35867" xr:uid="{DC4543BA-71C3-4864-8923-6DE71AA5A2CF}"/>
    <cellStyle name="Comma 215 2" xfId="37727" xr:uid="{9539F54E-8CD8-4839-BDF1-BAE26FA3631B}"/>
    <cellStyle name="Comma 216" xfId="35868" xr:uid="{99CF270D-741D-46C2-8CF2-2C8A00DE224B}"/>
    <cellStyle name="Comma 216 2" xfId="37728" xr:uid="{22315EC4-0920-42F1-9295-3F4DEB2112CD}"/>
    <cellStyle name="Comma 217" xfId="35869" xr:uid="{1EA95CC8-863B-4F58-9517-99F47B927385}"/>
    <cellStyle name="Comma 217 2" xfId="37729" xr:uid="{3B46EC5E-B75E-4574-9D01-1B4FF363F72E}"/>
    <cellStyle name="Comma 218" xfId="35870" xr:uid="{703D2216-47C4-43DD-92C4-2C5CF4C95A9A}"/>
    <cellStyle name="Comma 218 2" xfId="37730" xr:uid="{2D70253B-0BBF-431E-82B9-B1000B34FD13}"/>
    <cellStyle name="Comma 219" xfId="35871" xr:uid="{FCAE6BFF-F33F-40E1-9EAF-9B92DB33AF2E}"/>
    <cellStyle name="Comma 219 2" xfId="37731" xr:uid="{0A9DFDE1-55FD-4D0D-B0D5-9910D663B3DE}"/>
    <cellStyle name="Comma 22" xfId="35385" xr:uid="{516EA31E-EC19-43F0-B12E-4ED005CCED44}"/>
    <cellStyle name="Comma 22 2" xfId="35873" xr:uid="{626929C7-1847-4B82-A028-7C2A24C59A11}"/>
    <cellStyle name="Comma 22 3" xfId="35874" xr:uid="{84F2A1D5-F015-480D-8985-855ED4505819}"/>
    <cellStyle name="Comma 22 3 2" xfId="37732" xr:uid="{29EF7292-2F9C-4916-98A9-5B3E91E0FC08}"/>
    <cellStyle name="Comma 22 4" xfId="35875" xr:uid="{F7806637-40E1-4441-BBA1-E432A19D1765}"/>
    <cellStyle name="Comma 22 4 2" xfId="37733" xr:uid="{CF288F70-3683-457B-97EF-D341768CA08C}"/>
    <cellStyle name="Comma 22 5" xfId="35872" xr:uid="{CD8082F8-C517-407D-BFA0-E9F81ADEDAC4}"/>
    <cellStyle name="Comma 220" xfId="35876" xr:uid="{DD3E00B5-7C2E-4F63-B922-0B3207AF3EF3}"/>
    <cellStyle name="Comma 220 2" xfId="37734" xr:uid="{56F10E26-6F47-4C10-B8CD-C9CE4CA8BEBC}"/>
    <cellStyle name="Comma 221" xfId="35877" xr:uid="{09AD79F2-0639-4D7E-86A1-7884585F37D6}"/>
    <cellStyle name="Comma 221 2" xfId="37735" xr:uid="{5BBCCC7C-09A4-4BDE-B76F-6D822B91B905}"/>
    <cellStyle name="Comma 222" xfId="35878" xr:uid="{6B59B6D9-EC39-4DC6-814E-12AF444AE8EE}"/>
    <cellStyle name="Comma 222 2" xfId="37736" xr:uid="{A173FD11-42A8-48D9-92A3-63849EE946C6}"/>
    <cellStyle name="Comma 223" xfId="35879" xr:uid="{227F53DC-70D2-4717-AD68-FF905603D284}"/>
    <cellStyle name="Comma 223 2" xfId="37737" xr:uid="{1A25C2F9-54A7-4DF7-B6ED-4BCED7B0868D}"/>
    <cellStyle name="Comma 224" xfId="35880" xr:uid="{7BAE8D2D-834A-4DD4-9F39-0A4DC6ED1D1B}"/>
    <cellStyle name="Comma 224 2" xfId="37300" xr:uid="{897046BE-80C0-4C7A-AE63-0A52AA23096C}"/>
    <cellStyle name="Comma 224 2 2" xfId="38914" xr:uid="{AECE0543-9716-4B4A-84A5-2C942658942B}"/>
    <cellStyle name="Comma 224 3" xfId="37738" xr:uid="{5E7D6ADF-161C-4BE0-AE7C-CD80D546F0AC}"/>
    <cellStyle name="Comma 224 4" xfId="39098" xr:uid="{E34A200C-0211-4D03-B89D-CD6CD7E886B2}"/>
    <cellStyle name="Comma 224 4 2" xfId="40368" xr:uid="{ACAE5931-EAC3-40A7-929E-495D471EFF96}"/>
    <cellStyle name="Comma 224 5" xfId="39750" xr:uid="{359F789A-94FD-46B9-8AC3-188B4B9DC1DC}"/>
    <cellStyle name="Comma 224 5 2" xfId="42048" xr:uid="{941ACC6B-1AFA-4B9D-A77E-AA28A358155A}"/>
    <cellStyle name="Comma 224 6" xfId="40174" xr:uid="{479B71B7-9FEA-4BE1-815C-C1A61BCBFE99}"/>
    <cellStyle name="Comma 224 7" xfId="40972" xr:uid="{85900FD1-4B65-4CAA-8A80-4769F5C12359}"/>
    <cellStyle name="Comma 225" xfId="35881" xr:uid="{27567287-1178-4B43-BB3D-56A0B04B8CFE}"/>
    <cellStyle name="Comma 225 2" xfId="37301" xr:uid="{2691B240-B718-414B-9075-0DB3686DC1B8}"/>
    <cellStyle name="Comma 225 2 2" xfId="38915" xr:uid="{59350AB1-5D43-4EE0-9C5E-7E2E995B2DB6}"/>
    <cellStyle name="Comma 225 3" xfId="37739" xr:uid="{C6E63E95-6B42-4F3F-8D3D-56CAD704A1E5}"/>
    <cellStyle name="Comma 225 4" xfId="39099" xr:uid="{8CCD02DE-6C06-420D-816C-25ADC6C95EBE}"/>
    <cellStyle name="Comma 225 4 2" xfId="40369" xr:uid="{6BD2B215-08BE-4315-8D8F-CB85D868C9EF}"/>
    <cellStyle name="Comma 225 5" xfId="39751" xr:uid="{C7BED122-DA99-4803-8111-CA29B0F59F4B}"/>
    <cellStyle name="Comma 225 5 2" xfId="42049" xr:uid="{DF3D4C06-2DE4-4199-8917-71216BA0A94B}"/>
    <cellStyle name="Comma 225 6" xfId="40175" xr:uid="{A04FDE58-61DB-4F02-8F98-B6F8002DBC37}"/>
    <cellStyle name="Comma 225 7" xfId="40973" xr:uid="{5FFC4D22-2BB5-40D7-8C95-678DD2825A01}"/>
    <cellStyle name="Comma 226" xfId="35882" xr:uid="{3B312FAB-5F1E-4334-AAE2-F34C457D619F}"/>
    <cellStyle name="Comma 226 2" xfId="37302" xr:uid="{576C207A-1D43-44B8-A82C-19177DFA7DDE}"/>
    <cellStyle name="Comma 226 2 2" xfId="38916" xr:uid="{CC35B115-264C-4371-8FEC-65FA7D879D22}"/>
    <cellStyle name="Comma 226 3" xfId="37740" xr:uid="{A4AF4573-F297-49CB-B92F-92C95701B77F}"/>
    <cellStyle name="Comma 226 4" xfId="39100" xr:uid="{62C05E6E-80B1-4361-BC62-DAA68C3E9346}"/>
    <cellStyle name="Comma 226 4 2" xfId="40370" xr:uid="{12F16D07-B800-434D-82CC-546783E0CDD4}"/>
    <cellStyle name="Comma 226 5" xfId="39752" xr:uid="{53E8B2AF-D4D1-4945-9836-94CDC94AF137}"/>
    <cellStyle name="Comma 226 5 2" xfId="42050" xr:uid="{5BC39AC1-97ED-4FA7-8D63-2A627C1D93D0}"/>
    <cellStyle name="Comma 226 6" xfId="40176" xr:uid="{02BE8DEE-DC7B-4A98-B315-0E7C532BECCC}"/>
    <cellStyle name="Comma 226 7" xfId="40974" xr:uid="{7CB65AC2-93A2-4E3B-866D-FDB096993C74}"/>
    <cellStyle name="Comma 227" xfId="37299" xr:uid="{4795DCD4-3AAA-4C58-AEDD-2CC94D53CCA2}"/>
    <cellStyle name="Comma 227 2" xfId="38913" xr:uid="{699E1246-490F-4052-973D-7F896B246273}"/>
    <cellStyle name="Comma 227 3" xfId="39101" xr:uid="{B1BD85EC-2DB1-4D46-A8B5-C6B22350CAF1}"/>
    <cellStyle name="Comma 227 3 2" xfId="40371" xr:uid="{2719A634-CD9A-4F46-BD27-7EEF46AA1F77}"/>
    <cellStyle name="Comma 227 4" xfId="39753" xr:uid="{222D7874-9236-4050-A93F-11DCF110D8E3}"/>
    <cellStyle name="Comma 227 4 2" xfId="42051" xr:uid="{62CD1B0E-5435-4FBC-9C1F-99D0B8A14D79}"/>
    <cellStyle name="Comma 227 5" xfId="40224" xr:uid="{4CF88D93-8464-4C67-956C-F6DC71621EC1}"/>
    <cellStyle name="Comma 227 6" xfId="40975" xr:uid="{1147E54B-E3BB-4B64-95AD-17C54B1E3559}"/>
    <cellStyle name="Comma 228" xfId="39102" xr:uid="{E8899C38-C950-4F7A-8E48-4E712E7833F4}"/>
    <cellStyle name="Comma 228 2" xfId="39754" xr:uid="{F2F27C6B-60D7-4581-8AA9-DE6072184851}"/>
    <cellStyle name="Comma 228 2 2" xfId="42052" xr:uid="{9D58CD36-AB61-4F7A-993C-1DB6A42B23C7}"/>
    <cellStyle name="Comma 228 3" xfId="40372" xr:uid="{64088BD2-274E-443D-8E27-EDDAF9E2A704}"/>
    <cellStyle name="Comma 228 4" xfId="40976" xr:uid="{343A5172-91A1-4B53-B49A-7C9AC26AF3F1}"/>
    <cellStyle name="Comma 229" xfId="39103" xr:uid="{1184736D-5DBF-4332-9095-7AFF2642BBFD}"/>
    <cellStyle name="Comma 229 2" xfId="39755" xr:uid="{A66E8DC5-113A-42B6-BEDF-276822C30926}"/>
    <cellStyle name="Comma 229 2 2" xfId="42053" xr:uid="{17E1BC7E-60D0-43EF-BA87-CB4CE4049CA6}"/>
    <cellStyle name="Comma 229 3" xfId="40373" xr:uid="{F93D8F52-C45E-4CE4-A8FC-0701F626A55C}"/>
    <cellStyle name="Comma 229 4" xfId="40977" xr:uid="{13250FB4-A826-4D41-ADBD-11A166DA8E7C}"/>
    <cellStyle name="Comma 23" xfId="35415" xr:uid="{9FE6E54E-F4C3-452D-90EA-772895C0FF43}"/>
    <cellStyle name="Comma 23 2" xfId="35884" xr:uid="{92CE6C32-F64D-4167-BF49-EDC93E4F1F8F}"/>
    <cellStyle name="Comma 23 2 2" xfId="35885" xr:uid="{71FCEEC4-C9FD-44BC-B66C-713572A35555}"/>
    <cellStyle name="Comma 23 2 2 2" xfId="37743" xr:uid="{BA5A4CF6-5074-405B-AE51-B85D52AC85D2}"/>
    <cellStyle name="Comma 23 2 3" xfId="37742" xr:uid="{6D6D24F6-5169-472D-AF69-D7F0F1B487A5}"/>
    <cellStyle name="Comma 23 3" xfId="35886" xr:uid="{A143FBCF-716D-4905-94DB-9A1B7229D8C4}"/>
    <cellStyle name="Comma 23 3 2" xfId="35887" xr:uid="{A4960A78-D2CE-4010-B2DD-B0618CDCFE2A}"/>
    <cellStyle name="Comma 23 3 2 2" xfId="37745" xr:uid="{B30CB6AC-B019-45DD-BA3D-71D00C7B50F5}"/>
    <cellStyle name="Comma 23 3 3" xfId="37744" xr:uid="{5DB46B73-8239-4305-9B18-616D85555026}"/>
    <cellStyle name="Comma 23 3 4" xfId="39105" xr:uid="{0ACB666F-BB32-4A30-80AA-E3442EE4518F}"/>
    <cellStyle name="Comma 23 3 4 2" xfId="40375" xr:uid="{9D0432D5-DEEF-4A06-BB7F-9EF310786E71}"/>
    <cellStyle name="Comma 23 3 5" xfId="39757" xr:uid="{2E7E577F-FEA6-438C-9581-BBECFC6CE6F4}"/>
    <cellStyle name="Comma 23 3 5 2" xfId="42055" xr:uid="{11F1B5DB-6437-4923-A3C9-B6F40CE8DD00}"/>
    <cellStyle name="Comma 23 4" xfId="37741" xr:uid="{6194039D-AEF8-4232-A70C-D087F982F4E8}"/>
    <cellStyle name="Comma 23 5" xfId="39104" xr:uid="{DF0CC80E-4A40-44AA-A86B-8678FBB4F01C}"/>
    <cellStyle name="Comma 23 5 2" xfId="40374" xr:uid="{83DCE596-2DF2-4678-9953-D9DD0246EECA}"/>
    <cellStyle name="Comma 23 6" xfId="39756" xr:uid="{30EF1438-8198-4350-9855-CE771979DC81}"/>
    <cellStyle name="Comma 23 6 2" xfId="42054" xr:uid="{20727CA5-C900-4D49-971E-10D41C9CA715}"/>
    <cellStyle name="Comma 23 7" xfId="35883" xr:uid="{60264C74-4CBC-4350-989D-EEDD0FC1640D}"/>
    <cellStyle name="Comma 230" xfId="39106" xr:uid="{73ABE738-6424-4924-AE48-6D84978F5B5C}"/>
    <cellStyle name="Comma 230 2" xfId="39758" xr:uid="{9BCBB6FA-7D9D-4801-8DE7-27C22F20C009}"/>
    <cellStyle name="Comma 230 2 2" xfId="42056" xr:uid="{59087F65-AECC-464E-BB4E-4904884ACA13}"/>
    <cellStyle name="Comma 230 3" xfId="40376" xr:uid="{FBFF577F-7C67-44F6-AA63-6EE4693F3BD1}"/>
    <cellStyle name="Comma 230 4" xfId="40978" xr:uid="{4401B410-01DB-4B5F-B300-40D330E33E49}"/>
    <cellStyle name="Comma 231" xfId="39107" xr:uid="{8C0DC2C7-4C9A-405C-8654-9FE7D53A61E1}"/>
    <cellStyle name="Comma 231 2" xfId="39759" xr:uid="{E9E7866A-26B7-4A86-9407-2E99E7BD601C}"/>
    <cellStyle name="Comma 231 2 2" xfId="42057" xr:uid="{6584B10E-C90C-47AC-84BC-2DB1BFA62C64}"/>
    <cellStyle name="Comma 231 3" xfId="40377" xr:uid="{312F12D3-6988-4D19-9C33-7E21140122D6}"/>
    <cellStyle name="Comma 231 4" xfId="40979" xr:uid="{8E1FD514-81C7-49AA-9999-1692B5376CAD}"/>
    <cellStyle name="Comma 232" xfId="39016" xr:uid="{A4F5EF24-7DAD-4612-A33D-869879AC98EC}"/>
    <cellStyle name="Comma 232 2" xfId="40286" xr:uid="{5BF7AFD0-2A4E-4BD2-9167-F01CF7F602FC}"/>
    <cellStyle name="Comma 232 3" xfId="40980" xr:uid="{E9620F17-FC27-4790-97D7-B547273BE3D5}"/>
    <cellStyle name="Comma 233" xfId="39337" xr:uid="{E0F56A33-8679-4DEF-9AD0-5A7DAE27B37F}"/>
    <cellStyle name="Comma 233 2" xfId="40607" xr:uid="{E19F7116-76DB-4B37-8FEA-44FEE97E167F}"/>
    <cellStyle name="Comma 233 3" xfId="40960" xr:uid="{B9A2AA84-68B9-4C36-A069-F155201AB979}"/>
    <cellStyle name="Comma 233 3 2" xfId="42831" xr:uid="{E3A953D1-5F8F-4D58-A940-ADAA68C70E2A}"/>
    <cellStyle name="Comma 234" xfId="39413" xr:uid="{29C98282-0513-4762-987E-73F6B9EE7F4A}"/>
    <cellStyle name="Comma 234 2" xfId="40683" xr:uid="{EB7DAA44-4DF2-49DD-874F-53EF4E56FA57}"/>
    <cellStyle name="Comma 235" xfId="39338" xr:uid="{D73E3266-3D39-492D-B8D8-1591C9E0BABC}"/>
    <cellStyle name="Comma 235 2" xfId="40608" xr:uid="{45460608-23E6-4A04-98BE-15F1695074FA}"/>
    <cellStyle name="Comma 236" xfId="39414" xr:uid="{9F6A9ADB-F3CB-41B5-A518-5D3F7DD91532}"/>
    <cellStyle name="Comma 236 2" xfId="40684" xr:uid="{5E57E6F0-2305-440A-B0BF-8E4719522173}"/>
    <cellStyle name="Comma 237" xfId="39339" xr:uid="{926E2136-6B12-45D3-9989-77A3DE4B1919}"/>
    <cellStyle name="Comma 237 2" xfId="40609" xr:uid="{E863A8E9-ADBF-44A8-9B94-1AD0876B4669}"/>
    <cellStyle name="Comma 238" xfId="39522" xr:uid="{011689FC-7B68-4788-8B19-C25017553419}"/>
    <cellStyle name="Comma 238 2" xfId="40785" xr:uid="{8F411104-B31E-43BB-AAF0-B27B7C14FE6F}"/>
    <cellStyle name="Comma 238 2 2" xfId="42656" xr:uid="{7DE2824D-4B58-4AA5-AD32-ECE3910A50A4}"/>
    <cellStyle name="Comma 238 2 2 2" xfId="44877" xr:uid="{61A2BF99-99A2-4200-A77B-F483DF960877}"/>
    <cellStyle name="Comma 238 2 2 2 2" xfId="48197" xr:uid="{247DE61F-8373-4F90-9CDB-5BBF11C42B01}"/>
    <cellStyle name="Comma 238 2 2 3" xfId="46594" xr:uid="{4CE1683F-D18E-413C-A80E-84750A996AE8}"/>
    <cellStyle name="Comma 238 2 3" xfId="44082" xr:uid="{D330311E-AA4A-41EE-A8CA-8BC139EB2EEE}"/>
    <cellStyle name="Comma 238 2 3 2" xfId="47402" xr:uid="{96369604-0A27-404E-A34A-1DC4F26063BB}"/>
    <cellStyle name="Comma 238 2 4" xfId="45790" xr:uid="{E19A71EF-0855-4491-899B-C7705030271F}"/>
    <cellStyle name="Comma 238 3" xfId="41867" xr:uid="{FBA2AE7F-0B60-499B-AF2E-98990E131529}"/>
    <cellStyle name="Comma 238 3 2" xfId="44470" xr:uid="{E99E01FA-FC18-4A6B-AE61-688AF45387E7}"/>
    <cellStyle name="Comma 238 3 2 2" xfId="47790" xr:uid="{A59F7381-C38A-4CB6-B9E5-320EA8B1C066}"/>
    <cellStyle name="Comma 238 3 3" xfId="46182" xr:uid="{380830F2-8343-4A58-B911-B881811F7310}"/>
    <cellStyle name="Comma 238 4" xfId="43675" xr:uid="{E7B60508-00CB-491D-A49B-0F3BC3105A55}"/>
    <cellStyle name="Comma 238 4 2" xfId="46995" xr:uid="{6F5FEA90-F28E-430C-A654-D49E30BC9F5D}"/>
    <cellStyle name="Comma 238 5" xfId="45372" xr:uid="{C9507FA8-91F2-47C0-92EA-D729CD67084C}"/>
    <cellStyle name="Comma 239" xfId="39526" xr:uid="{44574FAE-D5B1-472B-AE15-E8BE4E3C753D}"/>
    <cellStyle name="Comma 239 2" xfId="40789" xr:uid="{3FBEB8C2-7BF0-46A0-A360-C19AA8E2A197}"/>
    <cellStyle name="Comma 239 2 2" xfId="42660" xr:uid="{DA8D0F5C-2AC4-4E0A-BCF4-14E74A4D0014}"/>
    <cellStyle name="Comma 239 2 2 2" xfId="44881" xr:uid="{02321AF4-0542-4CE3-A8BB-8FD73EBA901C}"/>
    <cellStyle name="Comma 239 2 2 2 2" xfId="48201" xr:uid="{D24C3128-990F-487C-9268-0731A5FC4FC2}"/>
    <cellStyle name="Comma 239 2 2 3" xfId="46598" xr:uid="{A01322C2-1EE5-4AF3-A232-C02569ABB10F}"/>
    <cellStyle name="Comma 239 2 3" xfId="44086" xr:uid="{6F7F4CC4-CA0A-458D-A28A-55F16D1A314E}"/>
    <cellStyle name="Comma 239 2 3 2" xfId="47406" xr:uid="{548E36F2-3FF5-492E-A434-ADEB490F4F3C}"/>
    <cellStyle name="Comma 239 2 4" xfId="45794" xr:uid="{FCDC1B57-6BC6-492F-AB8B-B74DC83B6CE6}"/>
    <cellStyle name="Comma 239 3" xfId="41871" xr:uid="{83EA2F29-61E0-416C-87AD-6F9AB86CDAFC}"/>
    <cellStyle name="Comma 239 3 2" xfId="44474" xr:uid="{ECB68A2F-5776-4F78-AF9D-BE15F8D76DA0}"/>
    <cellStyle name="Comma 239 3 2 2" xfId="47794" xr:uid="{3D56BFB2-3DFF-4AC7-9040-B0D0E5B1FF2F}"/>
    <cellStyle name="Comma 239 3 3" xfId="46186" xr:uid="{8F2BB1CE-AD00-4D7C-9396-0CDEC8F8ABE0}"/>
    <cellStyle name="Comma 239 4" xfId="43679" xr:uid="{936CBDBC-F108-4790-8B25-3D5AD2773602}"/>
    <cellStyle name="Comma 239 4 2" xfId="46999" xr:uid="{09061218-F93D-441B-B295-B982391C340F}"/>
    <cellStyle name="Comma 239 5" xfId="45376" xr:uid="{A479E519-C972-4C46-A32D-D940FEA2050C}"/>
    <cellStyle name="Comma 24" xfId="35413" xr:uid="{7FE2FD54-63D3-48FB-A2B4-CB1F3BAD7E52}"/>
    <cellStyle name="Comma 24 2" xfId="35889" xr:uid="{D1F01D00-F294-4EE8-A08C-5B3F442D59ED}"/>
    <cellStyle name="Comma 24 2 2" xfId="35890" xr:uid="{CB612484-78D8-4D78-9593-02D59D6A9FCA}"/>
    <cellStyle name="Comma 24 2 2 2" xfId="37748" xr:uid="{91572EC2-D17E-4030-87D5-F7017F0C2589}"/>
    <cellStyle name="Comma 24 2 3" xfId="37747" xr:uid="{27FA98C1-87E7-4856-8BC9-836352AB22CD}"/>
    <cellStyle name="Comma 24 3" xfId="35891" xr:uid="{35531086-E4D5-4297-B3C7-79660F12444D}"/>
    <cellStyle name="Comma 24 3 2" xfId="35892" xr:uid="{47D41AA3-CB9D-4608-8E44-3D38B951B24C}"/>
    <cellStyle name="Comma 24 3 2 2" xfId="37750" xr:uid="{122F8DC9-FD45-4CF4-87CA-B94B7F636A5B}"/>
    <cellStyle name="Comma 24 3 3" xfId="37749" xr:uid="{7F4A5DC6-6BBD-4A36-AF3E-F7269505B811}"/>
    <cellStyle name="Comma 24 3 4" xfId="39109" xr:uid="{E9311125-3DB6-454B-85FD-F7F628FB5E04}"/>
    <cellStyle name="Comma 24 3 4 2" xfId="40379" xr:uid="{6A2AD4C4-2418-45BD-86C4-91C533907977}"/>
    <cellStyle name="Comma 24 3 5" xfId="39761" xr:uid="{D9C99DD7-215F-4FBF-9759-14DB8F8EB5FD}"/>
    <cellStyle name="Comma 24 3 5 2" xfId="42059" xr:uid="{9D1D754F-360D-4E76-9412-3C5DE71FA9C1}"/>
    <cellStyle name="Comma 24 4" xfId="37746" xr:uid="{58B57613-415B-44FF-967D-390A4912AA0E}"/>
    <cellStyle name="Comma 24 5" xfId="39108" xr:uid="{788E2C1A-75DA-4686-AE53-937CAA6361E6}"/>
    <cellStyle name="Comma 24 5 2" xfId="40378" xr:uid="{9ADC5DB4-A3CD-4CFB-A3A5-E81736932F08}"/>
    <cellStyle name="Comma 24 6" xfId="39760" xr:uid="{30027983-06C1-4C68-B020-C38EB36EBAA9}"/>
    <cellStyle name="Comma 24 6 2" xfId="42058" xr:uid="{90F65936-3100-4943-9F05-3C28AC324892}"/>
    <cellStyle name="Comma 24 7" xfId="35888" xr:uid="{C8A358BE-A840-4B9C-A093-1678B2188245}"/>
    <cellStyle name="Comma 240" xfId="39527" xr:uid="{733B43F7-FCD8-4CBC-BEF1-803E8341769B}"/>
    <cellStyle name="Comma 240 2" xfId="40790" xr:uid="{A5ED9F93-0CA1-4359-9E8A-004E60C3BBEF}"/>
    <cellStyle name="Comma 240 2 2" xfId="42661" xr:uid="{5B5A2A2A-4E0C-4983-83AC-E89018768244}"/>
    <cellStyle name="Comma 240 2 2 2" xfId="44882" xr:uid="{E39493ED-2E52-4440-8A63-800D871A8F8A}"/>
    <cellStyle name="Comma 240 2 2 2 2" xfId="48202" xr:uid="{A9382554-637D-4ED3-ADCC-8341FC2114C0}"/>
    <cellStyle name="Comma 240 2 2 3" xfId="46599" xr:uid="{74C779DA-6022-40E9-A42C-322C65432773}"/>
    <cellStyle name="Comma 240 2 3" xfId="44087" xr:uid="{5DF2AF76-90BC-4C1A-8D38-34E5573BA5F2}"/>
    <cellStyle name="Comma 240 2 3 2" xfId="47407" xr:uid="{ACDD2788-068A-4A18-BF8B-DFE5F7E37E41}"/>
    <cellStyle name="Comma 240 2 4" xfId="45795" xr:uid="{DC7B4332-621F-43AE-A67E-491B603F1D8A}"/>
    <cellStyle name="Comma 240 3" xfId="41872" xr:uid="{699423C5-90AB-4B13-8818-D1DAFE8918A5}"/>
    <cellStyle name="Comma 240 3 2" xfId="44475" xr:uid="{75D444B5-BEC6-457B-B55F-A09F3E648C34}"/>
    <cellStyle name="Comma 240 3 2 2" xfId="47795" xr:uid="{F1A8FF5C-9A77-48AE-8AFA-78B9965B1570}"/>
    <cellStyle name="Comma 240 3 3" xfId="46187" xr:uid="{6E5E63FD-6BC6-47B2-A22F-C5ECB6EB7A8A}"/>
    <cellStyle name="Comma 240 4" xfId="43680" xr:uid="{7A9B1DB9-86C1-410D-8A16-FEA60A42ADA9}"/>
    <cellStyle name="Comma 240 4 2" xfId="47000" xr:uid="{BE67AD25-5E41-4B29-88EB-9A771794862B}"/>
    <cellStyle name="Comma 240 5" xfId="45377" xr:uid="{68C01589-438B-45DA-A1D5-6B7683E83AFB}"/>
    <cellStyle name="Comma 241" xfId="39668" xr:uid="{A6E72FA0-0830-44A8-B389-5F0D8A608514}"/>
    <cellStyle name="Comma 241 2" xfId="41966" xr:uid="{FEAE4A83-BC73-43E7-A3F4-E78E6CE2FFD0}"/>
    <cellStyle name="Comma 242" xfId="40164" xr:uid="{ABB71241-DB61-4D90-A0C6-022691A0EF0D}"/>
    <cellStyle name="Comma 243" xfId="40212" xr:uid="{34B942ED-F9B0-4A1C-B968-7EF1A062041F}"/>
    <cellStyle name="Comma 244" xfId="40127" xr:uid="{C81B8B19-34E4-447A-A8E3-2381365CDAD5}"/>
    <cellStyle name="Comma 244 2" xfId="42422" xr:uid="{E6431E22-204E-4777-BB25-4276DF5EEE24}"/>
    <cellStyle name="Comma 245" xfId="40981" xr:uid="{5CDEEE3E-49A5-44E4-9332-1C0F5F1B9420}"/>
    <cellStyle name="Comma 246" xfId="40982" xr:uid="{F354B67C-A418-4BC4-8BD6-3C846AFDF396}"/>
    <cellStyle name="Comma 247" xfId="43506" xr:uid="{BE2FA11A-782F-4222-899F-4BD2B2C0CB03}"/>
    <cellStyle name="Comma 247 2" xfId="46826" xr:uid="{33559DD0-12D8-48C6-BBD5-81A0DFC29259}"/>
    <cellStyle name="Comma 248" xfId="43472" xr:uid="{BCDDD3BF-62C0-41C0-B023-685D82732809}"/>
    <cellStyle name="Comma 248 2" xfId="46792" xr:uid="{ED3F99B2-6F92-42C1-85A4-94BCB15A04C8}"/>
    <cellStyle name="Comma 249" xfId="45070" xr:uid="{8D61ABE0-02D2-412B-A39A-7681FDC0C442}"/>
    <cellStyle name="Comma 249 2" xfId="48390" xr:uid="{A87A903E-9497-418A-A0A7-7C572F1E1F33}"/>
    <cellStyle name="Comma 25" xfId="35418" xr:uid="{27E2A3F4-BFAC-4B81-A443-2422E3648246}"/>
    <cellStyle name="Comma 25 2" xfId="35894" xr:uid="{4ED6ADDF-D19E-4160-9B9C-1C35F887AB0B}"/>
    <cellStyle name="Comma 25 3" xfId="35895" xr:uid="{B077701D-C041-4692-BA8E-96DB9BE9C7B2}"/>
    <cellStyle name="Comma 25 3 2" xfId="37751" xr:uid="{15FF4123-24DC-4DA7-95DB-CC0100799C18}"/>
    <cellStyle name="Comma 25 4" xfId="35893" xr:uid="{8FA6E1BE-E67F-4E1E-A5C8-C528620A952F}"/>
    <cellStyle name="Comma 250" xfId="35565" xr:uid="{7640AC29-18FE-4D32-8DB8-05724CDCA2BB}"/>
    <cellStyle name="Comma 251" xfId="45073" xr:uid="{62F8FC58-B33E-44D9-9574-A32EBE8168DB}"/>
    <cellStyle name="Comma 252" xfId="45077" xr:uid="{15F98D2F-D622-4F85-AF53-75586AFB1BC5}"/>
    <cellStyle name="Comma 253" xfId="35276" xr:uid="{C6CC4C64-3C43-4EC8-A56F-6DCE9A13933F}"/>
    <cellStyle name="Comma 253 2" xfId="45096" xr:uid="{C1884441-1BDD-4E93-9DB4-0133E79C5A24}"/>
    <cellStyle name="Comma 254" xfId="45082" xr:uid="{6265BC3B-F2B0-48B8-A1AB-890D10DE13A2}"/>
    <cellStyle name="Comma 254 2" xfId="48392" xr:uid="{A78C3425-8694-4253-96EC-606753F437E2}"/>
    <cellStyle name="Comma 255" xfId="45092" xr:uid="{0E70017C-7CC5-42D9-9556-8A2773CC8437}"/>
    <cellStyle name="Comma 255 2" xfId="48402" xr:uid="{A29EB336-C6C0-4534-A181-334C4127C543}"/>
    <cellStyle name="Comma 256" xfId="45085" xr:uid="{E8A03788-1B53-4D4D-AC78-404E8C670146}"/>
    <cellStyle name="Comma 256 2" xfId="48395" xr:uid="{80EE2624-910E-4F82-96DF-B46A2E5E9E33}"/>
    <cellStyle name="Comma 257" xfId="45087" xr:uid="{9A3D65BA-7738-4404-BD69-1337A631F3DD}"/>
    <cellStyle name="Comma 257 2" xfId="48397" xr:uid="{AC56EEF2-6C0F-4B8D-8456-B1594FFF4075}"/>
    <cellStyle name="Comma 258" xfId="60798" xr:uid="{EA68230F-7CE6-451F-B17E-1468D83958D4}"/>
    <cellStyle name="Comma 26" xfId="35422" xr:uid="{9C964AEE-06BF-4913-A99E-E7F140EE89AA}"/>
    <cellStyle name="Comma 26 2" xfId="35897" xr:uid="{29EF2A85-DE31-4741-9C59-10B6838D8211}"/>
    <cellStyle name="Comma 26 3" xfId="35898" xr:uid="{A6150734-F1A4-408F-A7C4-108BED1343E2}"/>
    <cellStyle name="Comma 26 3 2" xfId="37752" xr:uid="{84920B66-4E8C-4B41-B177-696979109E7F}"/>
    <cellStyle name="Comma 26 4" xfId="35896" xr:uid="{CC799578-A7C5-41E9-B3E1-07145C9A96CC}"/>
    <cellStyle name="Comma 27" xfId="35427" xr:uid="{954EC649-AF1C-4C35-8B58-A407E7FBB934}"/>
    <cellStyle name="Comma 27 2" xfId="35900" xr:uid="{E9C0E425-D4C6-4043-BE87-8A55A39C0BE0}"/>
    <cellStyle name="Comma 27 3" xfId="35901" xr:uid="{AC582891-AEDC-444C-A7ED-BC71A58609A0}"/>
    <cellStyle name="Comma 27 3 2" xfId="37753" xr:uid="{E94C109B-1931-41ED-B95B-CE9E18FF5A88}"/>
    <cellStyle name="Comma 27 4" xfId="35899" xr:uid="{9FDA7BB4-AFBA-4848-855A-662CFED54757}"/>
    <cellStyle name="Comma 28" xfId="35430" xr:uid="{0D895A8C-8DC2-43B3-B1FA-154FA0D1E84A}"/>
    <cellStyle name="Comma 28 2" xfId="35903" xr:uid="{4B5DE668-030A-471D-9378-4627A9A837E0}"/>
    <cellStyle name="Comma 28 3" xfId="35904" xr:uid="{963E480B-32E6-4E3B-AEBF-3E5FBAC2E822}"/>
    <cellStyle name="Comma 28 3 2" xfId="37754" xr:uid="{03DF0BBD-E329-4E60-B0BB-631FE73BD21E}"/>
    <cellStyle name="Comma 28 4" xfId="35902" xr:uid="{346274E6-07F9-4984-ABA2-7015A2182F5C}"/>
    <cellStyle name="Comma 29" xfId="35905" xr:uid="{3B1A5B0E-811A-468F-A479-C4BAF8B2EA03}"/>
    <cellStyle name="Comma 29 2" xfId="35906" xr:uid="{9D34BE84-F0A1-414F-91E7-95981F68A154}"/>
    <cellStyle name="Comma 29 3" xfId="35907" xr:uid="{F4EC1356-07D5-4BD9-81AA-EC0A6406BAEB}"/>
    <cellStyle name="Comma 29 3 2" xfId="37755" xr:uid="{5A8458AF-5074-4487-9F3E-724353BB62B5}"/>
    <cellStyle name="Comma 3" xfId="112" xr:uid="{92B838AD-591A-47DA-94F4-252017A56BEA}"/>
    <cellStyle name="Comma 3 2" xfId="977" xr:uid="{D82EE05E-64EF-4BBB-B1F2-47EBB1C0B3B7}"/>
    <cellStyle name="Comma 3 2 2" xfId="4657" xr:uid="{35D1199B-B3DF-4E28-B925-77BE1BE33E93}"/>
    <cellStyle name="Comma 3 2 2 2" xfId="37756" xr:uid="{A248CB07-7188-4A7A-84DF-136B2A7636D2}"/>
    <cellStyle name="Comma 3 2 2 3" xfId="60747" xr:uid="{6E890CEA-B2FE-41D8-88D4-A2BEA6BC857C}"/>
    <cellStyle name="Comma 3 2 3" xfId="35345" xr:uid="{4FE7A1BB-B998-479A-A56F-679F4583380B}"/>
    <cellStyle name="Comma 3 2 3 2" xfId="60685" xr:uid="{35A4BD43-4E6F-479A-9D3F-FA5704A2D888}"/>
    <cellStyle name="Comma 3 2 4" xfId="60623" xr:uid="{7F601A70-12F0-495A-827D-6A4612C466A1}"/>
    <cellStyle name="Comma 3 3" xfId="6326" xr:uid="{E23E11DC-7148-4D36-9F0E-A3979DEE7B0C}"/>
    <cellStyle name="Comma 3 3 2" xfId="35908" xr:uid="{EB03CAC4-087D-4E37-A343-F3329F26BDC7}"/>
    <cellStyle name="Comma 3 3 3" xfId="60746" xr:uid="{4C2AD909-5B3D-4277-8822-C3865DC89659}"/>
    <cellStyle name="Comma 3 4" xfId="35293" xr:uid="{8DB7EABF-3EC0-4E81-8273-3C64729F0A9A}"/>
    <cellStyle name="Comma 3 4 2" xfId="60684" xr:uid="{81E23BC6-BE43-4F53-9EC7-A74E96C189D2}"/>
    <cellStyle name="Comma 3 5" xfId="976" xr:uid="{3C26F266-EB2D-4EBF-A67B-193ECEFC4A95}"/>
    <cellStyle name="Comma 3 6" xfId="60622" xr:uid="{8EADD906-0999-497D-A87E-98C6A15B07BF}"/>
    <cellStyle name="Comma 3 7" xfId="60807" xr:uid="{D677E3C0-A881-41CB-9F17-668F222C75A8}"/>
    <cellStyle name="Comma 30" xfId="35909" xr:uid="{F35256A1-DAAB-45BF-9A65-C6FEF1C63F33}"/>
    <cellStyle name="Comma 30 2" xfId="35910" xr:uid="{FF7B3921-5F74-49C4-BD81-E9B3CF2DABAF}"/>
    <cellStyle name="Comma 30 3" xfId="35911" xr:uid="{6FFB834D-FE2E-4335-9FCC-6307D0E51033}"/>
    <cellStyle name="Comma 30 3 2" xfId="37757" xr:uid="{9D499101-C80E-4FD9-81D2-573BD5AC5C13}"/>
    <cellStyle name="Comma 31" xfId="35912" xr:uid="{849A7F28-079D-4641-8BF0-8CABE07CA5CF}"/>
    <cellStyle name="Comma 31 2" xfId="35913" xr:uid="{841820CF-879C-4B1E-9316-E85DD97A8EC9}"/>
    <cellStyle name="Comma 31 3" xfId="35914" xr:uid="{600CD3E1-F0F3-4016-B7A4-8DA08D3D7207}"/>
    <cellStyle name="Comma 31 3 2" xfId="37758" xr:uid="{D6A2F707-54BC-4D7A-A586-7ED49BCF0357}"/>
    <cellStyle name="Comma 32" xfId="35915" xr:uid="{2988B127-F784-4AEC-9726-9E2FFD14EEB5}"/>
    <cellStyle name="Comma 32 2" xfId="35916" xr:uid="{FF2A24EA-BDC1-4B70-9D89-6D02FC3C7166}"/>
    <cellStyle name="Comma 32 2 2" xfId="35917" xr:uid="{6EBB9D85-0302-441E-A2FB-68C7806587B1}"/>
    <cellStyle name="Comma 32 2 2 2" xfId="37761" xr:uid="{B7BBB5CE-E24E-44DB-8164-8E141FFBE0E1}"/>
    <cellStyle name="Comma 32 2 3" xfId="37760" xr:uid="{4FBAFE58-E2B0-45D3-9076-71D325F74FB5}"/>
    <cellStyle name="Comma 32 2 4" xfId="39111" xr:uid="{9DFCC93C-45D1-43A7-A29F-6573A3B7B41B}"/>
    <cellStyle name="Comma 32 2 4 2" xfId="40381" xr:uid="{C136A25F-434C-44EC-B6F3-7BBACE22E23A}"/>
    <cellStyle name="Comma 32 2 5" xfId="39763" xr:uid="{245F1692-C43D-40D3-AA26-6C34E43B8C23}"/>
    <cellStyle name="Comma 32 2 5 2" xfId="42061" xr:uid="{CEAD733F-8251-4530-A626-BF87DC41887E}"/>
    <cellStyle name="Comma 32 3" xfId="35918" xr:uid="{C8BE274A-1FC8-4CD7-9BEC-879C64C116CD}"/>
    <cellStyle name="Comma 32 3 2" xfId="37762" xr:uid="{0181C54E-3962-4D4F-9D3E-49AC8849EB36}"/>
    <cellStyle name="Comma 32 4" xfId="37759" xr:uid="{F3B6DB4B-4456-4C8D-A347-1306E9F4BAD8}"/>
    <cellStyle name="Comma 32 5" xfId="39110" xr:uid="{EDC5C667-F35A-49F4-95E4-20A9869EF4BE}"/>
    <cellStyle name="Comma 32 5 2" xfId="40380" xr:uid="{54F79E72-0A1F-4CEF-8095-B84430194A72}"/>
    <cellStyle name="Comma 32 6" xfId="39762" xr:uid="{773D05BF-79DA-47C7-9AB8-0C6492E9322D}"/>
    <cellStyle name="Comma 32 6 2" xfId="42060" xr:uid="{3B7730A1-4E23-4A62-8A41-97577AAAB24A}"/>
    <cellStyle name="Comma 33" xfId="35919" xr:uid="{2B0921A4-0030-4801-8F25-7517F5C4242F}"/>
    <cellStyle name="Comma 33 2" xfId="35920" xr:uid="{18AAA2FC-467D-47F5-8239-C85DB890ED22}"/>
    <cellStyle name="Comma 33 2 2" xfId="35921" xr:uid="{314FE609-FB90-43CB-810A-FA07096E0E48}"/>
    <cellStyle name="Comma 33 2 2 2" xfId="37765" xr:uid="{87FC7FF0-4539-415C-9B3B-9A7595C79EE8}"/>
    <cellStyle name="Comma 33 2 3" xfId="37764" xr:uid="{1824E53C-9817-4FEA-BD97-EA5FB33F33B1}"/>
    <cellStyle name="Comma 33 2 4" xfId="39113" xr:uid="{60510ADC-F213-41FC-B7E4-B2DEBF7910FE}"/>
    <cellStyle name="Comma 33 2 4 2" xfId="40383" xr:uid="{EC929100-8DEE-4D1C-8850-07412730CF3E}"/>
    <cellStyle name="Comma 33 2 5" xfId="39765" xr:uid="{83AEBA30-8D4F-4207-A213-FA36B5BA61B9}"/>
    <cellStyle name="Comma 33 2 5 2" xfId="42063" xr:uid="{C7D7D9FB-F84E-4027-9E13-598D6409B7A1}"/>
    <cellStyle name="Comma 33 3" xfId="35922" xr:uid="{19B89DF2-2071-46A2-88A6-79D61E17CEBC}"/>
    <cellStyle name="Comma 33 3 2" xfId="37766" xr:uid="{F2ADC4CB-F476-4D7F-A538-26F049644984}"/>
    <cellStyle name="Comma 33 4" xfId="37763" xr:uid="{B8FD6049-1DC9-43FB-A5CA-7BD959DB5540}"/>
    <cellStyle name="Comma 33 5" xfId="39112" xr:uid="{75F690E2-C795-4AF0-9A25-67AEE84E14A5}"/>
    <cellStyle name="Comma 33 5 2" xfId="40382" xr:uid="{73D7F971-6432-4602-8A13-445D1DB3BEDE}"/>
    <cellStyle name="Comma 33 6" xfId="39764" xr:uid="{16BA5491-8496-441A-8428-AC66E05B4286}"/>
    <cellStyle name="Comma 33 6 2" xfId="42062" xr:uid="{D854E001-4EB4-4A49-8408-0C3838D79007}"/>
    <cellStyle name="Comma 34" xfId="35923" xr:uid="{DD4E379D-8983-417D-ACBB-E3BE0491E84B}"/>
    <cellStyle name="Comma 34 2" xfId="35924" xr:uid="{BDB4B6E4-5575-492B-AAC9-296545C2E993}"/>
    <cellStyle name="Comma 34 3" xfId="35925" xr:uid="{9DF601DA-219F-42F7-9592-B03568949E3C}"/>
    <cellStyle name="Comma 34 3 2" xfId="37767" xr:uid="{9E075AE6-B6FA-46FB-873B-44C91FAC2352}"/>
    <cellStyle name="Comma 35" xfId="35926" xr:uid="{33F36A1C-D5BD-4890-9741-4E70552F3C16}"/>
    <cellStyle name="Comma 35 2" xfId="35927" xr:uid="{09E9D376-552E-477F-8B81-ACB2F44955B1}"/>
    <cellStyle name="Comma 35 3" xfId="35928" xr:uid="{0B6C08D1-D8B4-4E03-ACD8-65E4D3FBBF76}"/>
    <cellStyle name="Comma 35 3 2" xfId="37768" xr:uid="{134B47F7-4445-4ADB-9855-4756E31CE6E4}"/>
    <cellStyle name="Comma 36" xfId="35929" xr:uid="{BB155CCA-CA4F-4C60-A144-50688923B802}"/>
    <cellStyle name="Comma 36 2" xfId="35930" xr:uid="{95940FA0-318F-475E-8AB7-FCD236247EC8}"/>
    <cellStyle name="Comma 36 3" xfId="35931" xr:uid="{3B75DE9B-3195-41D5-98E7-2EDE320D04D3}"/>
    <cellStyle name="Comma 36 3 2" xfId="37769" xr:uid="{34607A54-2C5B-4448-8B93-C4A2A3457569}"/>
    <cellStyle name="Comma 37" xfId="35932" xr:uid="{10E465FE-18B6-4147-80DF-7A625FADB1CA}"/>
    <cellStyle name="Comma 37 2" xfId="37770" xr:uid="{AA64E0AE-E4F9-4890-B103-0BBA5B578554}"/>
    <cellStyle name="Comma 38" xfId="35933" xr:uid="{B57D9BBD-8303-48EB-AF01-D9F9CB037749}"/>
    <cellStyle name="Comma 38 2" xfId="37771" xr:uid="{1727364F-C771-45F4-83AA-A6F0F4EF997B}"/>
    <cellStyle name="Comma 39" xfId="35934" xr:uid="{9F8DE16D-3D77-4ADD-AD73-95A161978E19}"/>
    <cellStyle name="Comma 39 2" xfId="37772" xr:uid="{108C27D3-CBC7-40F7-89D4-DA9BFF16FE9A}"/>
    <cellStyle name="Comma 4" xfId="113" xr:uid="{DA352A41-645E-45DC-B05C-EE757C417047}"/>
    <cellStyle name="Comma 4 10" xfId="60808" xr:uid="{53D63237-AEAE-42A0-BFB2-2761D74E7C95}"/>
    <cellStyle name="Comma 4 2" xfId="114" xr:uid="{2822AB04-467C-435F-BCAE-E209C8768773}"/>
    <cellStyle name="Comma 4 2 2" xfId="37774" xr:uid="{C13DEF94-6BE8-4B84-B285-34FFE4CA46E0}"/>
    <cellStyle name="Comma 4 2 3" xfId="5049" xr:uid="{74FBC2F3-5448-4819-9025-D22D787AE58B}"/>
    <cellStyle name="Comma 4 2 4" xfId="60748" xr:uid="{D4678A56-DDF5-4CB6-A475-152FBBC7111B}"/>
    <cellStyle name="Comma 4 3" xfId="35936" xr:uid="{36931393-9FD4-419F-82A5-66B2053C593F}"/>
    <cellStyle name="Comma 4 3 2" xfId="37775" xr:uid="{B3E88A64-E070-4965-9F94-4A79CF6F961F}"/>
    <cellStyle name="Comma 4 3 3" xfId="60686" xr:uid="{045E5B10-4D1A-42DF-BF47-8ACD3CA67BF5}"/>
    <cellStyle name="Comma 4 4" xfId="37773" xr:uid="{50CD8222-7BEA-43C2-97BD-811935B50F03}"/>
    <cellStyle name="Comma 4 5" xfId="35935" xr:uid="{6688F60F-6C04-4CCD-833C-AB616F4B2D62}"/>
    <cellStyle name="Comma 4 6" xfId="35356" xr:uid="{BBA1625F-2F3A-41A4-8E72-48D161146CD0}"/>
    <cellStyle name="Comma 4 7" xfId="45103" xr:uid="{7977C437-8595-48C6-A08A-70D38D23F904}"/>
    <cellStyle name="Comma 4 8" xfId="978" xr:uid="{9197CB39-C1CD-478A-B2EB-1C93F0D7CE77}"/>
    <cellStyle name="Comma 4 9" xfId="60624" xr:uid="{60298951-E3F2-4C5C-82CA-383B12F3B1B6}"/>
    <cellStyle name="Comma 40" xfId="35937" xr:uid="{DAA6D781-8526-4077-AA7C-0B6C9B090268}"/>
    <cellStyle name="Comma 40 2" xfId="37776" xr:uid="{F1A979E2-278A-49B8-B84F-2F957089D124}"/>
    <cellStyle name="Comma 41" xfId="35938" xr:uid="{5C9D4E83-65FC-4E15-BD1C-59F77A657BF1}"/>
    <cellStyle name="Comma 41 2" xfId="35939" xr:uid="{19832290-D303-454F-89A4-8905DAF4DD38}"/>
    <cellStyle name="Comma 41 2 2" xfId="37778" xr:uid="{3A42A288-B3DC-4734-9015-A7C04DA80C2E}"/>
    <cellStyle name="Comma 41 3" xfId="37777" xr:uid="{D875D989-84CA-4A0D-B0D1-14209A60484C}"/>
    <cellStyle name="Comma 42" xfId="35940" xr:uid="{4DE1BFF3-1358-44A0-9FBA-08D69A385E24}"/>
    <cellStyle name="Comma 42 2" xfId="35941" xr:uid="{25B779FA-89D6-4308-A424-74B6A15CE4DD}"/>
    <cellStyle name="Comma 42 2 2" xfId="37780" xr:uid="{FD943699-FC57-4419-97DD-D38E0800C60C}"/>
    <cellStyle name="Comma 42 3" xfId="37779" xr:uid="{80DD13E7-9D5A-4C46-BA7C-F296B685EF47}"/>
    <cellStyle name="Comma 43" xfId="35942" xr:uid="{BDEB8C2E-EAA4-4771-B10D-7D4785E0949C}"/>
    <cellStyle name="Comma 43 2" xfId="35943" xr:uid="{DDBF1279-D58D-4E3A-81E7-2A3FBA776758}"/>
    <cellStyle name="Comma 43 2 2" xfId="37782" xr:uid="{4019C3B5-7CA2-465D-A132-A68ACE2BF32C}"/>
    <cellStyle name="Comma 43 3" xfId="37781" xr:uid="{3D839148-7C2D-4E30-AD65-3802AD500932}"/>
    <cellStyle name="Comma 44" xfId="35944" xr:uid="{910EF341-51D9-422E-98C4-5C3E129ABE7F}"/>
    <cellStyle name="Comma 44 2" xfId="35945" xr:uid="{96EC3DBE-2E29-4EFF-B83D-DBFAC88E4FD0}"/>
    <cellStyle name="Comma 44 2 2" xfId="37784" xr:uid="{04AC81F4-4756-4199-8BCC-CD00F4DD536D}"/>
    <cellStyle name="Comma 44 3" xfId="37783" xr:uid="{39791D86-830B-4571-8A2F-23F4219D9BBC}"/>
    <cellStyle name="Comma 45" xfId="35946" xr:uid="{96EC76FE-6421-40E7-B28F-D78121AB965F}"/>
    <cellStyle name="Comma 45 2" xfId="35947" xr:uid="{9F2DD106-B7D6-449E-9B8E-2F85C3607C64}"/>
    <cellStyle name="Comma 45 2 2" xfId="37786" xr:uid="{9734010D-6AB6-4228-A4FD-608E04137291}"/>
    <cellStyle name="Comma 45 3" xfId="37785" xr:uid="{E6559FBF-6102-41A6-99BF-AFBFE63E794D}"/>
    <cellStyle name="Comma 46" xfId="35948" xr:uid="{0A9F1EA7-E6A6-4163-A6A0-FD80C7FBA10A}"/>
    <cellStyle name="Comma 46 2" xfId="35949" xr:uid="{37CFE5A5-370C-40B5-A7AE-3C0325B12232}"/>
    <cellStyle name="Comma 46 2 2" xfId="37788" xr:uid="{16F7198C-9900-4E65-A50F-B4F1884A81A2}"/>
    <cellStyle name="Comma 46 3" xfId="37787" xr:uid="{EE6C3604-CD0E-4A64-A6C5-12EC8C12B89D}"/>
    <cellStyle name="Comma 47" xfId="35950" xr:uid="{C4EBDF09-A345-4458-8F7C-318FE7C59F1B}"/>
    <cellStyle name="Comma 47 2" xfId="35951" xr:uid="{95CBED42-1E1D-4C32-88BB-54C2397064BB}"/>
    <cellStyle name="Comma 47 2 2" xfId="37790" xr:uid="{611239FB-3C51-4988-8C33-F4E2C7ADB8B9}"/>
    <cellStyle name="Comma 47 3" xfId="37789" xr:uid="{61FB8A57-9E16-4045-8A39-FB5753D36B03}"/>
    <cellStyle name="Comma 48" xfId="35952" xr:uid="{EC25444C-6CE3-4A99-837A-35865C48CF3E}"/>
    <cellStyle name="Comma 48 2" xfId="35953" xr:uid="{5F2D585C-2FB2-47B3-8919-6973B0B70D9E}"/>
    <cellStyle name="Comma 48 2 2" xfId="37792" xr:uid="{4F238562-E5DB-47BC-A06D-2CBBAD985F49}"/>
    <cellStyle name="Comma 48 3" xfId="37791" xr:uid="{EB6249D2-B4AD-427F-A6E1-EDE61EC68663}"/>
    <cellStyle name="Comma 49" xfId="35954" xr:uid="{0577231A-29B2-476C-A088-61C75555A4A4}"/>
    <cellStyle name="Comma 49 2" xfId="35955" xr:uid="{F7322E06-138D-4457-9BA4-9EA945A86881}"/>
    <cellStyle name="Comma 49 2 2" xfId="37794" xr:uid="{61935308-F1B4-4B31-985C-052BF6FC7959}"/>
    <cellStyle name="Comma 49 3" xfId="37793" xr:uid="{DB9F998D-4CC5-46F0-AA15-E763AA433A8E}"/>
    <cellStyle name="Comma 5" xfId="35359" xr:uid="{3FF611E9-8B93-447C-AF32-39DD9208E8BC}"/>
    <cellStyle name="Comma 5 2" xfId="35957" xr:uid="{D559605B-2E14-4460-8A90-ED973BD92917}"/>
    <cellStyle name="Comma 5 2 2" xfId="37796" xr:uid="{2A385C70-BFE4-4770-896B-BE1398686BFE}"/>
    <cellStyle name="Comma 5 3" xfId="37795" xr:uid="{3B7C397C-4C6C-4380-8FE0-4B20D3BD6863}"/>
    <cellStyle name="Comma 5 4" xfId="35956" xr:uid="{BEE7D60A-E02E-4C5D-8171-B29152A2F18F}"/>
    <cellStyle name="Comma 5 5" xfId="45106" xr:uid="{578B51B6-38EA-4E6C-A5B6-2A4BA4A93E6E}"/>
    <cellStyle name="Comma 5 6" xfId="60814" xr:uid="{A1F96444-16EE-4CD8-B7A4-E9F0661EDD2C}"/>
    <cellStyle name="Comma 50" xfId="35958" xr:uid="{5EEAF251-C13C-4D0E-918F-C2DD19BC2AD9}"/>
    <cellStyle name="Comma 50 2" xfId="35959" xr:uid="{36ACE117-94FE-4B0B-A60D-5A6EF653513C}"/>
    <cellStyle name="Comma 50 2 2" xfId="37798" xr:uid="{0B7E9431-A662-45CA-A822-3D0FAE01F199}"/>
    <cellStyle name="Comma 50 3" xfId="37797" xr:uid="{EACAB049-FC0F-4A5A-8B84-A94941CA856C}"/>
    <cellStyle name="Comma 51" xfId="35960" xr:uid="{4A1E07F6-E9A0-404E-98E5-F56009017882}"/>
    <cellStyle name="Comma 51 2" xfId="35961" xr:uid="{EB31F9D6-0721-45AC-97A8-F2D69961FC1F}"/>
    <cellStyle name="Comma 51 2 2" xfId="37800" xr:uid="{4CBF180B-9E2A-4678-8100-01DD6B2106FA}"/>
    <cellStyle name="Comma 51 3" xfId="37799" xr:uid="{CAAD6A73-9229-43D6-A243-69009FC0CA9D}"/>
    <cellStyle name="Comma 52" xfId="35962" xr:uid="{59731F2F-EE94-428D-BB7A-CA3A89314DAD}"/>
    <cellStyle name="Comma 52 2" xfId="35963" xr:uid="{09E8B767-13AE-4F18-874B-F47A3D31C853}"/>
    <cellStyle name="Comma 52 2 2" xfId="37802" xr:uid="{4CB50FB6-09B6-4BBE-BC67-ADE63CED835F}"/>
    <cellStyle name="Comma 52 3" xfId="37801" xr:uid="{FFCEE7AA-1C0E-4230-B08D-D8D3D2DDDBFA}"/>
    <cellStyle name="Comma 53" xfId="35964" xr:uid="{F19F58B5-2CF8-4CCA-9CD2-E312F2CF9DD7}"/>
    <cellStyle name="Comma 53 2" xfId="35965" xr:uid="{215AEDEB-850A-4BC6-8AA5-5278E938268D}"/>
    <cellStyle name="Comma 53 2 2" xfId="37804" xr:uid="{69093507-046E-4237-88EB-2A3A771069E5}"/>
    <cellStyle name="Comma 53 3" xfId="37803" xr:uid="{42526330-98F6-4A57-8504-14C05C07E2BD}"/>
    <cellStyle name="Comma 54" xfId="35966" xr:uid="{3D5A0C3C-7001-4B4E-85B5-F2C31D128E3B}"/>
    <cellStyle name="Comma 54 2" xfId="35967" xr:uid="{DAEFF98B-E958-42DD-8F2F-7A1BA82805C1}"/>
    <cellStyle name="Comma 54 2 2" xfId="37806" xr:uid="{3B8BECFB-1829-4DE5-AB40-782FFDA4D982}"/>
    <cellStyle name="Comma 54 3" xfId="37805" xr:uid="{35BF612C-9FA3-4A85-8D2F-5602443221A6}"/>
    <cellStyle name="Comma 55" xfId="35968" xr:uid="{5A4F48BF-A2FB-4FAE-9B97-F96970259A94}"/>
    <cellStyle name="Comma 55 2" xfId="35969" xr:uid="{9DBC187A-BC58-4F01-ADB5-78C42CE5712B}"/>
    <cellStyle name="Comma 55 2 2" xfId="37808" xr:uid="{5F165029-9A1E-4889-A079-4145841661B4}"/>
    <cellStyle name="Comma 55 3" xfId="37807" xr:uid="{4D898F53-10E3-4172-88C4-9DC1D3786752}"/>
    <cellStyle name="Comma 56" xfId="35970" xr:uid="{C51247E8-443C-4153-82AD-14DC7A65521A}"/>
    <cellStyle name="Comma 56 2" xfId="35971" xr:uid="{F856E3A3-0C0E-4CE8-8EF2-EB3B0D4FBE7D}"/>
    <cellStyle name="Comma 56 2 2" xfId="37810" xr:uid="{1491437E-6FA5-4C08-B888-5F21E319FA1A}"/>
    <cellStyle name="Comma 56 3" xfId="37809" xr:uid="{A78E4AD3-173B-438F-958B-5E62563A8FAB}"/>
    <cellStyle name="Comma 57" xfId="35972" xr:uid="{AF2130AE-5D14-4E42-AC6A-6473915983E3}"/>
    <cellStyle name="Comma 57 2" xfId="35973" xr:uid="{C0F3E18F-4C22-4247-89B3-3FA5D4BF617C}"/>
    <cellStyle name="Comma 57 2 2" xfId="37812" xr:uid="{3C97DF79-D785-47D4-9018-96C5D1D39195}"/>
    <cellStyle name="Comma 57 3" xfId="37811" xr:uid="{6B1327AE-FBAF-47CB-A095-680B553092D5}"/>
    <cellStyle name="Comma 58" xfId="35974" xr:uid="{19A6B2B3-905D-4F5E-A183-A972CC9FD35F}"/>
    <cellStyle name="Comma 58 2" xfId="35975" xr:uid="{0D61DDC5-90F8-4868-A2F9-D8049349B154}"/>
    <cellStyle name="Comma 58 2 2" xfId="37814" xr:uid="{543760FA-CF88-4F91-90F5-A6B5C089E45A}"/>
    <cellStyle name="Comma 58 3" xfId="37813" xr:uid="{9A935719-5108-4054-BD4D-15C5101F2019}"/>
    <cellStyle name="Comma 59" xfId="35976" xr:uid="{BBE7C1CA-5CAF-4E31-9696-E90A842B969A}"/>
    <cellStyle name="Comma 59 2" xfId="35977" xr:uid="{A90BAE84-8D57-478B-A1A0-CCC70556F223}"/>
    <cellStyle name="Comma 59 2 2" xfId="37816" xr:uid="{C24D3998-2752-44C6-92E2-202729D776C1}"/>
    <cellStyle name="Comma 59 3" xfId="37815" xr:uid="{6EAC3465-3A6F-43FA-A0D7-28A14B9C1FC3}"/>
    <cellStyle name="Comma 6" xfId="35362" xr:uid="{EE093362-2DF4-479C-A5D7-29910D845021}"/>
    <cellStyle name="Comma 6 2" xfId="37817" xr:uid="{23C4E4C3-C095-4AAE-849D-008C2710D1DE}"/>
    <cellStyle name="Comma 6 3" xfId="35978" xr:uid="{303B44EB-CFBD-449E-9DB0-024B4435DC12}"/>
    <cellStyle name="Comma 6 4" xfId="45109" xr:uid="{D4C83FAB-9004-473E-8E09-BABD632B5888}"/>
    <cellStyle name="Comma 6 5" xfId="60815" xr:uid="{E4B33ABF-71B6-47F2-B905-612900BE5EA1}"/>
    <cellStyle name="Comma 60" xfId="35979" xr:uid="{C68BAD35-32B5-4F4F-95F5-B4AAA1F8CC7F}"/>
    <cellStyle name="Comma 60 2" xfId="35980" xr:uid="{B201C4DC-7CE7-49F1-B556-02229B04E9EB}"/>
    <cellStyle name="Comma 60 2 2" xfId="37819" xr:uid="{F791257C-4EA1-46FE-9C7F-1D90F30B0399}"/>
    <cellStyle name="Comma 60 3" xfId="37818" xr:uid="{E2B5B687-A96F-4634-9B78-D416B78246FF}"/>
    <cellStyle name="Comma 61" xfId="35981" xr:uid="{C02AD5DB-2D90-4AEF-BB11-092501175021}"/>
    <cellStyle name="Comma 61 2" xfId="35982" xr:uid="{D844814B-C369-41A6-AA3D-68170840617A}"/>
    <cellStyle name="Comma 61 2 2" xfId="37821" xr:uid="{AA626260-B857-47FB-B9AD-E4DE7FD0A024}"/>
    <cellStyle name="Comma 61 3" xfId="37820" xr:uid="{962B5E31-BD48-43F9-B32C-06DEA069F0F1}"/>
    <cellStyle name="Comma 62" xfId="35983" xr:uid="{2439D433-56D1-4F97-AACE-4749B6C5F183}"/>
    <cellStyle name="Comma 62 2" xfId="37822" xr:uid="{30E11DE2-C9EC-46BE-AEA1-8FE6E50F653C}"/>
    <cellStyle name="Comma 63" xfId="35984" xr:uid="{594CAFC1-D46E-4CE8-8BB2-B75B002DA76D}"/>
    <cellStyle name="Comma 63 2" xfId="37823" xr:uid="{A520FBE9-46FC-4AD7-9116-82011825EEBD}"/>
    <cellStyle name="Comma 64" xfId="35985" xr:uid="{7A55C3BE-06D6-4FC8-97CC-F113E1C692F4}"/>
    <cellStyle name="Comma 64 2" xfId="37824" xr:uid="{66042A86-2114-4117-BC28-6C996F135B87}"/>
    <cellStyle name="Comma 65" xfId="35986" xr:uid="{CFFD9B03-BA28-41E8-A07F-29B87A3B855A}"/>
    <cellStyle name="Comma 65 2" xfId="37825" xr:uid="{77D54FC4-83C0-41CD-AD40-5FCA4F82838A}"/>
    <cellStyle name="Comma 66" xfId="35987" xr:uid="{3260F88E-6CF2-403F-9674-2B842968C42F}"/>
    <cellStyle name="Comma 66 2" xfId="37826" xr:uid="{5FB971C2-AA17-4FD4-BEE7-CA52E1DFEF54}"/>
    <cellStyle name="Comma 67" xfId="35988" xr:uid="{1E135974-6849-4BB3-98A7-6BFABD9C54FB}"/>
    <cellStyle name="Comma 67 2" xfId="37827" xr:uid="{BDD46781-DD32-4653-BA6D-B0E20CA4957C}"/>
    <cellStyle name="Comma 68" xfId="35989" xr:uid="{D387F1DA-2E46-46CF-924C-4B24F840221B}"/>
    <cellStyle name="Comma 68 2" xfId="37828" xr:uid="{20B3FC84-E6EA-4BA3-8F25-6F22DBD26DA6}"/>
    <cellStyle name="Comma 69" xfId="35990" xr:uid="{94DE41BB-B31E-4BCC-9964-D096A1406601}"/>
    <cellStyle name="Comma 69 2" xfId="37829" xr:uid="{D5F75F59-C03E-4709-8A68-A1CE46284EB7}"/>
    <cellStyle name="Comma 7" xfId="35365" xr:uid="{6410B4EF-4905-4F3C-80CD-C20DC6385F44}"/>
    <cellStyle name="Comma 7 2" xfId="37830" xr:uid="{210C52B5-FA2A-4BEF-AC7C-8456006F9B18}"/>
    <cellStyle name="Comma 7 3" xfId="35991" xr:uid="{122EFFFE-049A-48A2-B1B0-06420738863A}"/>
    <cellStyle name="Comma 7 4" xfId="45112" xr:uid="{797BADA1-00CF-4296-8758-C345BC5EA98A}"/>
    <cellStyle name="Comma 7 5" xfId="60802" xr:uid="{A8685DB4-43A5-4B77-B351-34E4F78D9A07}"/>
    <cellStyle name="Comma 70" xfId="35992" xr:uid="{3A10FDE6-2BF8-46A2-82A5-0CA50C8A5AA9}"/>
    <cellStyle name="Comma 70 2" xfId="37831" xr:uid="{EB377F4C-18DC-4401-B637-95CD36FB0620}"/>
    <cellStyle name="Comma 71" xfId="35993" xr:uid="{F60E1BDF-D84D-4C16-A0BA-74C37B81F566}"/>
    <cellStyle name="Comma 71 2" xfId="37832" xr:uid="{EEF334BD-637E-49EA-9BCF-3EA25AAD239F}"/>
    <cellStyle name="Comma 72" xfId="35994" xr:uid="{AAE0AF23-C508-457D-BED2-B45DAD9A473B}"/>
    <cellStyle name="Comma 72 2" xfId="37833" xr:uid="{33D8C910-0A3F-4432-8BFF-FD2CB805C0AA}"/>
    <cellStyle name="Comma 73" xfId="35995" xr:uid="{DF0BF206-A8EF-4CD5-8F0E-34C45A1B27E6}"/>
    <cellStyle name="Comma 73 2" xfId="37834" xr:uid="{118D8CED-96F8-4E5C-ADE7-3D5122345E8A}"/>
    <cellStyle name="Comma 74" xfId="35996" xr:uid="{E7EAAFE4-77B4-4108-9FCC-89876C127180}"/>
    <cellStyle name="Comma 74 2" xfId="37835" xr:uid="{F944E327-BE0C-41A9-A182-932563DB51D6}"/>
    <cellStyle name="Comma 75" xfId="35997" xr:uid="{98B3CF98-B835-428A-81D1-E5D328AA95E8}"/>
    <cellStyle name="Comma 75 2" xfId="37836" xr:uid="{F8670CD8-4C5B-4319-9464-BA8F063523DC}"/>
    <cellStyle name="Comma 76" xfId="35998" xr:uid="{6E504D67-6939-468E-8A6E-FBC55B6A7F86}"/>
    <cellStyle name="Comma 76 2" xfId="37837" xr:uid="{569BDE13-B3A6-4C38-A9FF-813AA408B4C1}"/>
    <cellStyle name="Comma 77" xfId="35999" xr:uid="{0B3A2219-241F-47D7-AD69-9ED23524C582}"/>
    <cellStyle name="Comma 77 2" xfId="37838" xr:uid="{75D8AFA1-313F-4BC1-91C4-888CB791B571}"/>
    <cellStyle name="Comma 78" xfId="36000" xr:uid="{3E476932-8B89-4A7B-88D9-5011B6B6A781}"/>
    <cellStyle name="Comma 78 2" xfId="37839" xr:uid="{93DE5DA3-A093-42F0-AF0D-51BBD72B4745}"/>
    <cellStyle name="Comma 79" xfId="36001" xr:uid="{AF54C5B5-BBA7-4A16-94B0-56C8CD7B3975}"/>
    <cellStyle name="Comma 79 2" xfId="37840" xr:uid="{1EC25E12-E5A9-4F2D-AEF7-E04B38BDEFB7}"/>
    <cellStyle name="Comma 8" xfId="35368" xr:uid="{BDA7829E-1CFA-4137-81EA-4954670FA630}"/>
    <cellStyle name="Comma 8 2" xfId="37841" xr:uid="{896B7A9E-25BA-44C1-AB86-EFA1CF0EFFB2}"/>
    <cellStyle name="Comma 8 3" xfId="36002" xr:uid="{5ECB55A9-8101-46DC-A697-0A52AA669B3C}"/>
    <cellStyle name="Comma 8 4" xfId="45115" xr:uid="{FADB2889-DD5E-479C-9B5E-2A83D039FFB3}"/>
    <cellStyle name="Comma 8 5" xfId="60803" xr:uid="{B5B96CDB-4DD4-4B64-8FB7-065B5C1DD075}"/>
    <cellStyle name="Comma 80" xfId="36003" xr:uid="{3B765C1E-6A1C-4823-ACA4-C0B22620ED5B}"/>
    <cellStyle name="Comma 80 2" xfId="37842" xr:uid="{0AABDFF4-4218-4540-8F2F-AFEC4604AAD7}"/>
    <cellStyle name="Comma 81" xfId="36004" xr:uid="{D2AC3801-07BD-402B-B326-950163C9895E}"/>
    <cellStyle name="Comma 81 2" xfId="37843" xr:uid="{9669A97B-5717-4710-B8A1-30F0DFDB2BEE}"/>
    <cellStyle name="Comma 82" xfId="36005" xr:uid="{BC656BD8-5DB8-4938-8228-8E71D0396F7F}"/>
    <cellStyle name="Comma 82 2" xfId="37844" xr:uid="{9A3FD4F0-65BE-4E73-9C1C-3A2F6D0E5A0B}"/>
    <cellStyle name="Comma 83" xfId="36006" xr:uid="{7C929D12-7CCF-40ED-A795-96863B7B825C}"/>
    <cellStyle name="Comma 83 2" xfId="37845" xr:uid="{D9667D7E-2889-4DD2-B208-9216DCB3F5A0}"/>
    <cellStyle name="Comma 84" xfId="36007" xr:uid="{EE915BE4-B2DA-4181-BDD6-04D05F086407}"/>
    <cellStyle name="Comma 84 2" xfId="36008" xr:uid="{C5BC41A2-52A8-415A-9144-53105C3A561F}"/>
    <cellStyle name="Comma 84 2 2" xfId="37847" xr:uid="{DD4371E3-BC37-40B0-86DE-72B383B75C15}"/>
    <cellStyle name="Comma 84 3" xfId="37846" xr:uid="{7FA8E4C0-69E0-4B69-BFE8-568C2DD27781}"/>
    <cellStyle name="Comma 85" xfId="36009" xr:uid="{CBDCBCB0-4D80-4A30-BDAD-D5C70CEE2D76}"/>
    <cellStyle name="Comma 85 2" xfId="36010" xr:uid="{012FAB35-3658-4899-ACCA-F78BED21C57D}"/>
    <cellStyle name="Comma 85 2 2" xfId="37849" xr:uid="{F3909B53-5CDD-4553-B345-066DD70C0D16}"/>
    <cellStyle name="Comma 85 3" xfId="37848" xr:uid="{B8BC9776-CDD1-49E6-A141-F1FCBF45ED64}"/>
    <cellStyle name="Comma 86" xfId="36011" xr:uid="{11D50E1E-CCD0-4A98-89FC-42BB19C870AC}"/>
    <cellStyle name="Comma 86 2" xfId="36012" xr:uid="{6B8EEEE3-45D8-4393-B105-96F9EEE79A5C}"/>
    <cellStyle name="Comma 86 2 2" xfId="37851" xr:uid="{C6C8521D-4C0F-4F3E-BF26-52DA5B0C8343}"/>
    <cellStyle name="Comma 86 3" xfId="37850" xr:uid="{8000DCAC-843E-4591-8B43-A3B558A2C231}"/>
    <cellStyle name="Comma 87" xfId="36013" xr:uid="{49450849-EF14-4B90-B65A-7A6ADF9AEDA2}"/>
    <cellStyle name="Comma 87 2" xfId="36014" xr:uid="{70A0AB42-B775-487F-9A16-F175F28B6D5A}"/>
    <cellStyle name="Comma 87 2 2" xfId="37853" xr:uid="{9CFDB544-64D2-429B-B724-D86C314D068B}"/>
    <cellStyle name="Comma 87 3" xfId="37852" xr:uid="{73743D04-F5A9-44D9-969D-68744A4C4FF7}"/>
    <cellStyle name="Comma 88" xfId="36015" xr:uid="{3AACC2B9-90BC-49BF-B507-35D43CD1645E}"/>
    <cellStyle name="Comma 88 2" xfId="36016" xr:uid="{7DB4D2E6-685E-4180-9203-3C49C7738BDA}"/>
    <cellStyle name="Comma 88 2 2" xfId="37855" xr:uid="{BA5BB1F0-4A56-49B0-B5D4-5FAFADC63360}"/>
    <cellStyle name="Comma 88 3" xfId="37854" xr:uid="{0E1952E2-7E8C-42A0-A7BF-C30142254184}"/>
    <cellStyle name="Comma 89" xfId="36017" xr:uid="{455667CF-4C6B-4C03-A4C9-E5D35055BF04}"/>
    <cellStyle name="Comma 89 2" xfId="36018" xr:uid="{661B88E3-F3B4-4380-A85B-23679A35D96E}"/>
    <cellStyle name="Comma 89 2 2" xfId="37857" xr:uid="{F2AD82E3-39B1-4F0F-B357-BA836975D635}"/>
    <cellStyle name="Comma 89 3" xfId="37856" xr:uid="{17E13E84-734B-4C87-9EF2-9E6A1D943095}"/>
    <cellStyle name="Comma 9" xfId="35371" xr:uid="{B18992D7-2F40-46B1-9362-891C7132F226}"/>
    <cellStyle name="Comma 9 10" xfId="60816" xr:uid="{A1D422D4-0FC3-4110-ADAB-AA94ADBCD61B}"/>
    <cellStyle name="Comma 9 2" xfId="36020" xr:uid="{9A376CC7-1255-47A4-BFC3-399C3BD141A9}"/>
    <cellStyle name="Comma 9 2 2" xfId="37859" xr:uid="{86495D36-F4E1-40A6-A060-4AD49B727075}"/>
    <cellStyle name="Comma 9 3" xfId="36021" xr:uid="{B454895D-9F8B-4AE6-BCE3-C7951044CEAB}"/>
    <cellStyle name="Comma 9 3 2" xfId="36022" xr:uid="{17591FAD-C34E-4E76-A928-3E1E9065D173}"/>
    <cellStyle name="Comma 9 3 2 2" xfId="37861" xr:uid="{5D3F8835-11EF-4999-8456-A08E0B943045}"/>
    <cellStyle name="Comma 9 3 3" xfId="37860" xr:uid="{7307E870-FE60-4D12-AD36-0C3B6653D9DE}"/>
    <cellStyle name="Comma 9 4" xfId="36023" xr:uid="{9EAB5B06-2CDF-47C8-B41D-5332E1786E77}"/>
    <cellStyle name="Comma 9 4 2" xfId="36024" xr:uid="{5D3EC77C-83DB-4A2A-8F7D-DAA0C123AD3E}"/>
    <cellStyle name="Comma 9 4 2 2" xfId="37863" xr:uid="{602D6574-02BA-4125-8C32-7F9FB2B3D0B3}"/>
    <cellStyle name="Comma 9 4 3" xfId="37862" xr:uid="{6D7D21AD-2326-43AC-9E41-FCE965D2C49A}"/>
    <cellStyle name="Comma 9 4 4" xfId="39115" xr:uid="{3DE28D75-169D-440E-BEF9-32EAA9645607}"/>
    <cellStyle name="Comma 9 4 4 2" xfId="40385" xr:uid="{A3243221-8825-4FF3-A7DC-17B0A1D11B26}"/>
    <cellStyle name="Comma 9 4 5" xfId="39767" xr:uid="{86D0B6CF-681F-4FD4-91ED-F804EEE41F64}"/>
    <cellStyle name="Comma 9 4 5 2" xfId="42065" xr:uid="{BDE6E5A4-C63D-434F-ADBD-B565EB94FE17}"/>
    <cellStyle name="Comma 9 5" xfId="37858" xr:uid="{C7B5C3DA-B24D-48A4-A3A1-A43918050495}"/>
    <cellStyle name="Comma 9 6" xfId="39114" xr:uid="{61D5E258-6A80-47D0-B6C3-1DCD0F5C3169}"/>
    <cellStyle name="Comma 9 6 2" xfId="40384" xr:uid="{1A039304-7E1B-41E7-80F5-4190FD2E77F2}"/>
    <cellStyle name="Comma 9 7" xfId="39766" xr:uid="{D0A23890-CB4A-41D0-B016-1CD4AB78041C}"/>
    <cellStyle name="Comma 9 7 2" xfId="42064" xr:uid="{283BB694-BE04-4D60-BB73-516C9E407D6C}"/>
    <cellStyle name="Comma 9 8" xfId="36019" xr:uid="{E6D04F79-4D57-4012-8681-17382D7E73D6}"/>
    <cellStyle name="Comma 9 9" xfId="45118" xr:uid="{1481426E-6DEC-4415-A4C5-57B33988B8DC}"/>
    <cellStyle name="Comma 90" xfId="36025" xr:uid="{BF1D1669-A170-4A28-9731-693A721D91C8}"/>
    <cellStyle name="Comma 90 2" xfId="36026" xr:uid="{653318A4-84E0-4D5B-B884-51F93BC99086}"/>
    <cellStyle name="Comma 90 2 2" xfId="37865" xr:uid="{2D7B0BAF-871F-4F1C-99A1-AEDCF12E321F}"/>
    <cellStyle name="Comma 90 3" xfId="37864" xr:uid="{C403067B-CC04-4211-B3C2-22B4E8F77F20}"/>
    <cellStyle name="Comma 91" xfId="36027" xr:uid="{8F17DE5B-C31D-4FA8-8339-AE6C278E9BFF}"/>
    <cellStyle name="Comma 91 2" xfId="36028" xr:uid="{322D55E0-F478-4CDE-83C1-1CA7CD5BD4C1}"/>
    <cellStyle name="Comma 91 2 2" xfId="37867" xr:uid="{5E630D1F-6221-4C8B-B954-ADD948752B4D}"/>
    <cellStyle name="Comma 91 3" xfId="37866" xr:uid="{62D59A38-711D-48AC-A612-1D124D4216AA}"/>
    <cellStyle name="Comma 92" xfId="36029" xr:uid="{EEA40444-E649-4C44-AB6A-7D7023998C6F}"/>
    <cellStyle name="Comma 92 2" xfId="36030" xr:uid="{53B539A7-BA36-43D5-85D8-2255B80A4423}"/>
    <cellStyle name="Comma 92 2 2" xfId="37869" xr:uid="{738D1A20-D2BA-49B4-83AC-77B6C64CA750}"/>
    <cellStyle name="Comma 92 3" xfId="37868" xr:uid="{622FF550-686B-4950-A759-68B572CC6E9D}"/>
    <cellStyle name="Comma 93" xfId="36031" xr:uid="{E0BE813F-59CB-4E0A-89EE-20B7E228540A}"/>
    <cellStyle name="Comma 93 2" xfId="37870" xr:uid="{3D034893-F22E-45D6-B4E1-8DCD4C1836D6}"/>
    <cellStyle name="Comma 94" xfId="36032" xr:uid="{08448843-3534-4464-B812-4E6A9FA5B6F3}"/>
    <cellStyle name="Comma 94 2" xfId="36033" xr:uid="{8E634E58-6C2C-4432-B8F0-CECE5349D469}"/>
    <cellStyle name="Comma 94 2 2" xfId="37872" xr:uid="{1B96186D-A29D-4F2C-9B80-BF5193274D21}"/>
    <cellStyle name="Comma 94 3" xfId="37871" xr:uid="{57454210-BEEF-4B3F-8FC6-EE722D380D5F}"/>
    <cellStyle name="Comma 95" xfId="36034" xr:uid="{D7BA83A3-2A25-4BD6-86C4-85B5E02A656B}"/>
    <cellStyle name="Comma 95 2" xfId="36035" xr:uid="{2EB974B3-2AE0-41CB-B376-D293838CE24D}"/>
    <cellStyle name="Comma 95 2 2" xfId="37874" xr:uid="{1054E0AE-DA1A-4F88-8DAA-2130AB3E222D}"/>
    <cellStyle name="Comma 95 3" xfId="37873" xr:uid="{7959F78E-C2B0-43DD-B3F6-2276DD9E6769}"/>
    <cellStyle name="Comma 96" xfId="36036" xr:uid="{D2E469E9-B5A8-40B7-A68C-AFC26C47C80C}"/>
    <cellStyle name="Comma 96 2" xfId="36037" xr:uid="{4801A00B-4CCC-4300-8DF2-3418B449AC80}"/>
    <cellStyle name="Comma 96 2 2" xfId="37876" xr:uid="{F23C8CFC-BC2B-4BDD-B3B7-1A6BCCDCE795}"/>
    <cellStyle name="Comma 96 3" xfId="37875" xr:uid="{74A570BA-3AD3-4446-99DE-F987B8F903A5}"/>
    <cellStyle name="Comma 97" xfId="36038" xr:uid="{CD4D8986-EF80-4F27-AB56-017B7A0E8D91}"/>
    <cellStyle name="Comma 97 2" xfId="36039" xr:uid="{35CAD088-C461-4D57-87C2-F2466CBEF844}"/>
    <cellStyle name="Comma 97 2 2" xfId="37878" xr:uid="{B13D3CA2-DD27-471E-B25B-1312126FC39B}"/>
    <cellStyle name="Comma 97 3" xfId="37877" xr:uid="{1B450FD7-BD5A-4AA5-9740-445A280F8588}"/>
    <cellStyle name="Comma 98" xfId="36040" xr:uid="{90BDEF9D-4A53-405B-B605-51E5F3766F6E}"/>
    <cellStyle name="Comma 98 2" xfId="36041" xr:uid="{24A8611A-142B-4B99-A833-FD014E91F064}"/>
    <cellStyle name="Comma 98 2 2" xfId="37880" xr:uid="{4E1761E1-ACB7-4E6B-BF30-2382C27E16C2}"/>
    <cellStyle name="Comma 98 3" xfId="37879" xr:uid="{9CE6F02B-A411-489A-8B4A-8AEA13F1198B}"/>
    <cellStyle name="Comma 99" xfId="36042" xr:uid="{C4A4ECFA-7E99-4049-A480-ED8412E93E34}"/>
    <cellStyle name="Comma 99 2" xfId="36043" xr:uid="{D2D6885E-CC87-41A3-B8B1-9361F1A84C99}"/>
    <cellStyle name="Comma 99 2 2" xfId="37882" xr:uid="{346708DA-FDC0-46CB-BF64-7AC1E6A27138}"/>
    <cellStyle name="Comma 99 3" xfId="37881" xr:uid="{474A31E9-821F-4929-8DCC-14A04E5963D7}"/>
    <cellStyle name="Comma1" xfId="35294" xr:uid="{46FF0139-89CC-4F66-AA2A-FF42089FE26C}"/>
    <cellStyle name="Comma1 10" xfId="36044" xr:uid="{25AB7B70-3EB8-436D-BFED-AAF5E82AA778}"/>
    <cellStyle name="Comma1 2" xfId="36045" xr:uid="{5B815F17-5645-4874-A7AC-969B7A202768}"/>
    <cellStyle name="Comma1 2 2" xfId="37883" xr:uid="{81BA6A23-6527-4921-8488-39D54F2AA67E}"/>
    <cellStyle name="Comma1 3" xfId="36046" xr:uid="{533FD962-1D4E-4048-858C-84DC5FFF9D2F}"/>
    <cellStyle name="Comma1 3 2" xfId="36047" xr:uid="{ECD085BC-F57B-4B9F-AFA5-55548EE87B07}"/>
    <cellStyle name="Comma1 3 2 2" xfId="37885" xr:uid="{60C8FDA2-3069-41A2-872F-9ECF92932EA1}"/>
    <cellStyle name="Comma1 3 3" xfId="36048" xr:uid="{F94AAFDC-1672-4273-B229-342CBFC1CA5D}"/>
    <cellStyle name="Comma1 3 3 2" xfId="36049" xr:uid="{332E5F7E-6D3C-49C8-9607-CED511F91A0E}"/>
    <cellStyle name="Comma1 3 3 2 2" xfId="37887" xr:uid="{60018800-4AE4-4587-8B1A-9475C2E3ECB5}"/>
    <cellStyle name="Comma1 3 3 3" xfId="37886" xr:uid="{C7AAD238-9BF5-431F-AE90-6143E033DFDF}"/>
    <cellStyle name="Comma1 3 4" xfId="36050" xr:uid="{8CA1A15A-7D88-4794-87FD-612BABD7CF6C}"/>
    <cellStyle name="Comma1 3 4 2" xfId="36051" xr:uid="{84171F9D-1738-4557-944C-A6ACB4CAB9A0}"/>
    <cellStyle name="Comma1 3 4 2 2" xfId="37889" xr:uid="{E843B7C7-2111-4084-9B5B-CCE023E4FF68}"/>
    <cellStyle name="Comma1 3 4 3" xfId="37888" xr:uid="{51437AB8-E155-430C-9671-5009EEC4F6C9}"/>
    <cellStyle name="Comma1 3 4 4" xfId="39118" xr:uid="{56E777C4-A337-403E-918E-B2AFFD7F3A9D}"/>
    <cellStyle name="Comma1 3 4 4 2" xfId="40388" xr:uid="{785DB20F-3A1D-4279-A3B9-9D013F6FF1B1}"/>
    <cellStyle name="Comma1 3 4 5" xfId="39770" xr:uid="{002CA7B8-1E12-483A-8076-BEE342C38966}"/>
    <cellStyle name="Comma1 3 4 5 2" xfId="42068" xr:uid="{EF694481-512E-4AAE-BBC6-BFB1D0A85C6D}"/>
    <cellStyle name="Comma1 3 5" xfId="37884" xr:uid="{FE462AB4-C174-4659-B115-66E704514813}"/>
    <cellStyle name="Comma1 3 6" xfId="39117" xr:uid="{FCB99BC0-43B5-4197-BAC2-62C5AFEE9DBD}"/>
    <cellStyle name="Comma1 3 6 2" xfId="40387" xr:uid="{00422F0A-B92C-43B5-88E7-ABF46FFBE531}"/>
    <cellStyle name="Comma1 3 7" xfId="39769" xr:uid="{A94A2401-B295-4940-ACA3-BD72CB91DB92}"/>
    <cellStyle name="Comma1 3 7 2" xfId="42067" xr:uid="{7E835FDD-9701-4F77-8E2D-5C7D1FCE461D}"/>
    <cellStyle name="Comma1 4" xfId="36052" xr:uid="{0F480D49-F327-40EE-B56F-04FCE44A0C16}"/>
    <cellStyle name="Comma1 4 2" xfId="36053" xr:uid="{48773524-5B77-498A-BA1F-A49AFF3C8E1A}"/>
    <cellStyle name="Comma1 4 2 2" xfId="37891" xr:uid="{28CCCFD9-7F1A-4D5B-9C59-4CE600B25991}"/>
    <cellStyle name="Comma1 4 3" xfId="37890" xr:uid="{7F1E9010-5B10-4F18-93EB-2DF607598FAC}"/>
    <cellStyle name="Comma1 5" xfId="36054" xr:uid="{C24962CD-6BB3-46C4-A5C2-BD836774D4B6}"/>
    <cellStyle name="Comma1 5 2" xfId="36055" xr:uid="{2626470B-4E77-46D3-B87E-9E32473FB41D}"/>
    <cellStyle name="Comma1 5 2 2" xfId="37893" xr:uid="{52CD6969-C487-46BE-9A1C-541702033EF6}"/>
    <cellStyle name="Comma1 5 3" xfId="37892" xr:uid="{BA1766D7-3413-4A3D-B290-77D037C77136}"/>
    <cellStyle name="Comma1 5 4" xfId="39119" xr:uid="{9A55CCC6-6D3D-485C-9AB7-52DD18FA708B}"/>
    <cellStyle name="Comma1 5 4 2" xfId="40389" xr:uid="{2E230E2C-DD65-4C03-864F-59B4F53E9418}"/>
    <cellStyle name="Comma1 5 5" xfId="39771" xr:uid="{79B2B6D0-3702-4F81-8FDF-7DC109EABD41}"/>
    <cellStyle name="Comma1 5 5 2" xfId="42069" xr:uid="{2BFE5919-487D-4B92-BB03-5CF17AFC522B}"/>
    <cellStyle name="Comma1 6" xfId="36056" xr:uid="{F2DD5111-6A6D-4056-8E1D-B64918238544}"/>
    <cellStyle name="Comma1 6 2" xfId="37304" xr:uid="{F9AAAAF8-BE07-4DD2-B56E-10CCFD36CF22}"/>
    <cellStyle name="Comma1 6 2 2" xfId="38918" xr:uid="{6BE393B4-AD55-4800-888D-E57F990F6916}"/>
    <cellStyle name="Comma1 6 3" xfId="37894" xr:uid="{468DB7D8-30DF-447B-B819-A556C8920461}"/>
    <cellStyle name="Comma1 7" xfId="37303" xr:uid="{34BCC0DC-0BAC-413B-92A1-1007C1BA01B7}"/>
    <cellStyle name="Comma1 7 2" xfId="38917" xr:uid="{A286D53D-2F23-4187-A4F5-B258A678030C}"/>
    <cellStyle name="Comma1 8" xfId="39116" xr:uid="{F1CF321B-27A7-4D9C-B589-6C31EAFF95C5}"/>
    <cellStyle name="Comma1 8 2" xfId="40386" xr:uid="{6378ED4B-18E5-4671-B469-F140603F7DF3}"/>
    <cellStyle name="Comma1 9" xfId="39768" xr:uid="{A92C3074-14B2-4118-86B8-194184D31185}"/>
    <cellStyle name="Comma1 9 2" xfId="42066" xr:uid="{FB2C473A-5ECD-477E-B130-659098E11416}"/>
    <cellStyle name="Common" xfId="60822" xr:uid="{6ACCBDD1-3EA3-4228-BCF9-226FBF6C4932}"/>
    <cellStyle name="Common 2" xfId="60824" xr:uid="{1FF59CAD-6321-466A-B3D6-0F8379CE0DC7}"/>
    <cellStyle name="Common 3" xfId="60827" xr:uid="{BEE61D4F-87D8-44A9-955B-07EC5DA9C1AC}"/>
    <cellStyle name="Copied" xfId="36057" xr:uid="{0C2365FC-9C8F-45EB-8CFB-AAF6A448BB76}"/>
    <cellStyle name="Currency 10" xfId="39523" xr:uid="{17B30AB4-3C1C-44BF-95A5-C2EE88072FBA}"/>
    <cellStyle name="Currency 10 2" xfId="40786" xr:uid="{BE112F49-C7A6-4AB8-B0BB-52D7B5C768D7}"/>
    <cellStyle name="Currency 10 2 2" xfId="42657" xr:uid="{1194E500-8202-4364-9846-276D02FF9971}"/>
    <cellStyle name="Currency 10 2 2 2" xfId="44878" xr:uid="{D353FAFC-924C-4254-B62F-9786F4201AAA}"/>
    <cellStyle name="Currency 10 2 2 2 2" xfId="48198" xr:uid="{6E364F73-E30D-43CE-88C0-60B44BAD706D}"/>
    <cellStyle name="Currency 10 2 2 3" xfId="46595" xr:uid="{47EE6E2C-8F42-40BE-B141-E14807664628}"/>
    <cellStyle name="Currency 10 2 3" xfId="44083" xr:uid="{39DF0A04-A2A3-4E50-91DD-F62E884E291B}"/>
    <cellStyle name="Currency 10 2 3 2" xfId="47403" xr:uid="{319A3EDA-958A-4260-8DC6-B566AD37E046}"/>
    <cellStyle name="Currency 10 2 4" xfId="45791" xr:uid="{6420BBBB-CD36-497E-B292-FB93F5C22569}"/>
    <cellStyle name="Currency 10 3" xfId="41868" xr:uid="{69D3680A-93E6-4FC8-8F1A-E1C0D5AEB0E6}"/>
    <cellStyle name="Currency 10 3 2" xfId="44471" xr:uid="{1B624B19-D13C-4FAC-8F4B-34FB101666CF}"/>
    <cellStyle name="Currency 10 3 2 2" xfId="47791" xr:uid="{E994B6BE-9265-4567-ADA6-A2EC00D1B302}"/>
    <cellStyle name="Currency 10 3 3" xfId="46183" xr:uid="{7C2AB911-0137-4C55-A5BE-DC20371B10C5}"/>
    <cellStyle name="Currency 10 4" xfId="43676" xr:uid="{E626BB9E-7AA5-4781-B57C-0D60EC35EF4E}"/>
    <cellStyle name="Currency 10 4 2" xfId="46996" xr:uid="{35126677-85F7-4140-9453-62C93BD16638}"/>
    <cellStyle name="Currency 10 5" xfId="45373" xr:uid="{53B40E90-3731-4828-A9F1-7D071A7831F4}"/>
    <cellStyle name="Currency 11" xfId="39772" xr:uid="{07617001-A588-43A2-98A8-F67994C5FB2E}"/>
    <cellStyle name="Currency 11 2" xfId="42070" xr:uid="{5843A746-C427-4E8F-BD2A-D2F95BD47AC3}"/>
    <cellStyle name="Currency 12" xfId="36058" xr:uid="{6E8B4074-BC1A-4CC7-8854-2BE760014129}"/>
    <cellStyle name="Currency 2" xfId="979" xr:uid="{99A0BAB2-71CD-4E80-81D5-4EF18FFE0434}"/>
    <cellStyle name="Currency 2 2" xfId="3249" xr:uid="{16613128-63A4-4B44-A09B-33944309A4DA}"/>
    <cellStyle name="Currency 2 2 2" xfId="37895" xr:uid="{2F96B624-D60D-4E48-A4AF-D4228ED2D620}"/>
    <cellStyle name="Currency 2 2 3" xfId="60749" xr:uid="{4580F16F-9123-4789-94D9-EEC0E5B96BDB}"/>
    <cellStyle name="Currency 2 3" xfId="36059" xr:uid="{3DED2096-56F9-449C-91DF-90E54D5A9DF6}"/>
    <cellStyle name="Currency 2 3 2" xfId="60687" xr:uid="{DA631BC6-092F-4BBD-A5E7-4F6A80799010}"/>
    <cellStyle name="Currency 2 4" xfId="35295" xr:uid="{DC167B26-C516-4205-B637-643457B37E94}"/>
    <cellStyle name="Currency 2 5" xfId="60625" xr:uid="{F2AAEB7A-F3B4-4615-9E53-F2FFF650C8EC}"/>
    <cellStyle name="Currency 3" xfId="980" xr:uid="{C2D1E440-4B17-4A57-A732-1B3598F7C644}"/>
    <cellStyle name="Currency 3 2" xfId="6139" xr:uid="{81B9C7D2-1373-44F6-8539-AD5B87CFA49D}"/>
    <cellStyle name="Currency 3 2 2" xfId="37897" xr:uid="{A7530D0B-2B55-468C-947F-6DDD2CD940EE}"/>
    <cellStyle name="Currency 3 2 3" xfId="36061" xr:uid="{5028E21B-7311-4405-9EF5-F7D4A7720FCD}"/>
    <cellStyle name="Currency 3 2 4" xfId="60750" xr:uid="{5B27BFC8-E86D-4639-8334-DC5E16F9298B}"/>
    <cellStyle name="Currency 3 3" xfId="36062" xr:uid="{8E075443-6137-4A3B-9F0C-E36B941DBA01}"/>
    <cellStyle name="Currency 3 3 2" xfId="36063" xr:uid="{954ACF62-9E7E-45DF-895C-25491DB7DAE4}"/>
    <cellStyle name="Currency 3 3 2 2" xfId="37899" xr:uid="{C4ABA98A-BBB7-4020-8F97-1026F6C8CAEF}"/>
    <cellStyle name="Currency 3 3 3" xfId="36064" xr:uid="{3A53E501-BFC9-4128-94F4-0AA2F11FC39F}"/>
    <cellStyle name="Currency 3 3 3 2" xfId="36065" xr:uid="{87513906-AFD5-4F52-A033-221FE620CCA6}"/>
    <cellStyle name="Currency 3 3 3 2 2" xfId="37901" xr:uid="{6E7AA28D-9CED-4A0C-B1CF-8794578C6B8F}"/>
    <cellStyle name="Currency 3 3 3 3" xfId="37900" xr:uid="{5031379E-BBE6-484C-8934-1164F989FEC9}"/>
    <cellStyle name="Currency 3 3 3 4" xfId="39122" xr:uid="{20ECE779-DD20-4F1B-BA23-63D1D27FAF16}"/>
    <cellStyle name="Currency 3 3 3 4 2" xfId="40392" xr:uid="{63F936CB-8A90-467B-B219-EA0D412AF8D7}"/>
    <cellStyle name="Currency 3 3 3 5" xfId="39774" xr:uid="{8E2129D4-9D13-47F6-AE5C-4AEAE0637E45}"/>
    <cellStyle name="Currency 3 3 3 5 2" xfId="42072" xr:uid="{A8D3CE1F-5FAD-400B-8330-3771EE18240D}"/>
    <cellStyle name="Currency 3 3 3 6" xfId="40961" xr:uid="{6637EC23-ECBD-4A7F-A1E3-E8D37F7D2D14}"/>
    <cellStyle name="Currency 3 3 3 6 2" xfId="42832" xr:uid="{31487FBB-2BFC-426E-B79D-67FE1D4167C0}"/>
    <cellStyle name="Currency 3 3 4" xfId="37898" xr:uid="{F8C0875F-37FF-4FF1-825F-9096A9524C98}"/>
    <cellStyle name="Currency 3 3 5" xfId="60688" xr:uid="{A5B2BFAE-86DC-48C6-9AFD-83BBF15EE756}"/>
    <cellStyle name="Currency 3 4" xfId="36066" xr:uid="{04649096-8D97-4041-B033-2EE40B6DCC84}"/>
    <cellStyle name="Currency 3 4 2" xfId="36067" xr:uid="{0D6A4814-B0CB-4F19-8181-701A3B3CE8AF}"/>
    <cellStyle name="Currency 3 4 2 2" xfId="37903" xr:uid="{F5037970-3131-4EDC-856F-6D160B106F9B}"/>
    <cellStyle name="Currency 3 4 3" xfId="37902" xr:uid="{31F81AFA-AE6A-4829-A030-8D042B6CE3F3}"/>
    <cellStyle name="Currency 3 4 4" xfId="39123" xr:uid="{87D90841-212B-4240-84A5-DBEFB99B681A}"/>
    <cellStyle name="Currency 3 4 4 2" xfId="40393" xr:uid="{FA8394B0-241E-4518-B8B6-D9B1C4FF4164}"/>
    <cellStyle name="Currency 3 4 5" xfId="39775" xr:uid="{13315E5C-1BA1-4778-B9F2-1862B29145E4}"/>
    <cellStyle name="Currency 3 4 5 2" xfId="42073" xr:uid="{37102593-2BCA-4157-B3CE-347C382F9F26}"/>
    <cellStyle name="Currency 3 5" xfId="37896" xr:uid="{7D836B5A-F4DA-4E37-8D57-F4DA594345B2}"/>
    <cellStyle name="Currency 3 6" xfId="39121" xr:uid="{B876F94D-1D06-42DF-A4D7-B9CBA4577DFD}"/>
    <cellStyle name="Currency 3 6 2" xfId="40391" xr:uid="{2CAC8467-1B47-4794-8DAB-571AF4CD0A22}"/>
    <cellStyle name="Currency 3 7" xfId="39773" xr:uid="{F2C80A36-8B1D-4AA7-A6A0-74BC3C8FF8B0}"/>
    <cellStyle name="Currency 3 7 2" xfId="42071" xr:uid="{1C3759C3-7D6B-489D-9B34-38BCCE306DD6}"/>
    <cellStyle name="Currency 3 8" xfId="36060" xr:uid="{BE47A8A7-05F8-48F0-9E5E-39378D619F9C}"/>
    <cellStyle name="Currency 3 9" xfId="60626" xr:uid="{8A07A378-82DD-4889-A328-BE5733F15EC7}"/>
    <cellStyle name="Currency 4" xfId="981" xr:uid="{6E4863F1-9314-482C-A20A-6F271EE7B32A}"/>
    <cellStyle name="Currency 4 2" xfId="982" xr:uid="{BF42D7C6-8BFB-4AD5-BA5B-B07CC3FFD2B1}"/>
    <cellStyle name="Currency 4 2 2" xfId="6478" xr:uid="{93F002DF-A264-46BF-B55E-1F2DD272ABE9}"/>
    <cellStyle name="Currency 4 2 3" xfId="36069" xr:uid="{CDE926CE-660F-4C26-A73D-20A4ED273E68}"/>
    <cellStyle name="Currency 4 3" xfId="3543" xr:uid="{7D682783-E82A-4EBC-B561-97B3700FF54A}"/>
    <cellStyle name="Currency 4 3 2" xfId="4607" xr:uid="{635705E2-842B-434B-A639-6515D75B8F72}"/>
    <cellStyle name="Currency 4 3 2 2" xfId="37904" xr:uid="{3533DF48-9BF4-4793-A1AA-6F149409D634}"/>
    <cellStyle name="Currency 4 3 3" xfId="36070" xr:uid="{0CDDBCF2-3215-4B20-8A9C-A81C60187713}"/>
    <cellStyle name="Currency 4 4" xfId="6577" xr:uid="{D0C303EE-6A01-46E6-8050-2A136B02E679}"/>
    <cellStyle name="Currency 4 4 2" xfId="3397" xr:uid="{A8CA3794-144C-4397-9778-E437877438C3}"/>
    <cellStyle name="Currency 4 4 2 2" xfId="37905" xr:uid="{DC70FB86-22E6-4D28-9425-0112CBA112A2}"/>
    <cellStyle name="Currency 4 4 3" xfId="36071" xr:uid="{5F957833-81D2-48DB-B348-D5979949FC5B}"/>
    <cellStyle name="Currency 4 5" xfId="15206" xr:uid="{E1A6B344-FA7A-4DA3-BB93-0626490323BD}"/>
    <cellStyle name="Currency 4 5 2" xfId="29580" xr:uid="{E0A83E27-483E-43AD-BC55-B13D84B68C41}"/>
    <cellStyle name="Currency 4 6" xfId="30664" xr:uid="{32A83D90-1A6C-4BD5-B553-0A0808855BFF}"/>
    <cellStyle name="Currency 4 7" xfId="36068" xr:uid="{5DAB9B78-050F-469B-B034-95FF5D0508D3}"/>
    <cellStyle name="Currency 5" xfId="983" xr:uid="{A8958A1C-86DB-4D7A-8E9A-08712D3017D8}"/>
    <cellStyle name="Currency 5 2" xfId="3392" xr:uid="{EAFABC5A-F661-49DC-8935-AFBFD4E8381F}"/>
    <cellStyle name="Currency 5 2 2" xfId="6322" xr:uid="{F7C5133C-9D09-4CEB-89EC-1B593E308C54}"/>
    <cellStyle name="Currency 5 2 2 2" xfId="37907" xr:uid="{CB49680E-8185-451D-A693-B3133F19C50B}"/>
    <cellStyle name="Currency 5 2 3" xfId="14834" xr:uid="{C299A5FC-1DDB-4A29-A688-08E778651420}"/>
    <cellStyle name="Currency 5 2 3 2" xfId="29208" xr:uid="{58F5C3DF-5196-4CC7-A8A6-3766C4C504DC}"/>
    <cellStyle name="Currency 5 2 4" xfId="34205" xr:uid="{53954E7F-B2DE-4750-84ED-A3DC864B1B7A}"/>
    <cellStyle name="Currency 5 2 5" xfId="18451" xr:uid="{2D63C82E-082D-4ED2-AD93-7A23A9CC505E}"/>
    <cellStyle name="Currency 5 2 6" xfId="36073" xr:uid="{900DA14C-D002-4E8E-BA45-6AFCB074E1E4}"/>
    <cellStyle name="Currency 5 3" xfId="35272" xr:uid="{A9294703-F70B-4476-848F-3013DC0138B6}"/>
    <cellStyle name="Currency 5 3 2" xfId="37906" xr:uid="{B76402D2-D577-4463-B8FE-785B5BD56670}"/>
    <cellStyle name="Currency 5 4" xfId="36072" xr:uid="{39356464-CF72-4277-8BA6-9EA0DFBF53EC}"/>
    <cellStyle name="Currency 6" xfId="3590" xr:uid="{129D2C34-E6E0-4C82-B1ED-48074E1BE0D0}"/>
    <cellStyle name="Currency 6 2" xfId="36075" xr:uid="{B5D5B482-3672-4C87-8EAC-E7811525575D}"/>
    <cellStyle name="Currency 6 2 2" xfId="37909" xr:uid="{95D1F432-D40B-44B5-8B1A-F6B0CF7D37A3}"/>
    <cellStyle name="Currency 6 3" xfId="37908" xr:uid="{99214E1F-3BE4-4B2E-8FA7-12DBAF4A9352}"/>
    <cellStyle name="Currency 6 4" xfId="39124" xr:uid="{AC29FDAB-523E-4896-8788-B665F0A99A2D}"/>
    <cellStyle name="Currency 6 4 2" xfId="40394" xr:uid="{120DC635-EBA2-4ED7-8538-51273CE1D2A0}"/>
    <cellStyle name="Currency 6 5" xfId="39776" xr:uid="{94548C9F-B6E4-4B70-B3D3-4B6715127A8D}"/>
    <cellStyle name="Currency 6 5 2" xfId="42074" xr:uid="{0F03AB38-189B-4D41-9BA4-0AE45CC54832}"/>
    <cellStyle name="Currency 6 6" xfId="36074" xr:uid="{BEF379B6-FEC8-4CEB-98CE-0F87A9B9F3FA}"/>
    <cellStyle name="Currency 7" xfId="36076" xr:uid="{2BE1F4B3-B20D-42B2-866D-B0478B913899}"/>
    <cellStyle name="Currency 7 2" xfId="37306" xr:uid="{E6811559-9759-43EC-A61F-A5BA9354D5F2}"/>
    <cellStyle name="Currency 7 2 2" xfId="38920" xr:uid="{14AFF040-65D5-4AAD-8C55-663C4D98ECA3}"/>
    <cellStyle name="Currency 7 3" xfId="37910" xr:uid="{4F6C5582-B6A3-4875-84B0-FFDE1CAE748A}"/>
    <cellStyle name="Currency 8" xfId="37305" xr:uid="{53D18D10-9C0E-4DDE-B2C6-863A8896598B}"/>
    <cellStyle name="Currency 8 2" xfId="38919" xr:uid="{F2F5278A-C248-4D4A-B41F-BBB88D682C5B}"/>
    <cellStyle name="Currency 9" xfId="39120" xr:uid="{F806DB70-5AD2-4AD1-8F15-3B96F5FB4C7D}"/>
    <cellStyle name="Currency 9 2" xfId="40390" xr:uid="{144C2068-C537-4238-8205-AA00CC72BBE2}"/>
    <cellStyle name="Currency1" xfId="35296" xr:uid="{1FC700A9-A239-4069-81AC-4DB2A3C66B06}"/>
    <cellStyle name="Currency1 10" xfId="36077" xr:uid="{4FDE9B6F-1D9A-4DB6-95D3-529BFB9F0527}"/>
    <cellStyle name="Currency1 2" xfId="36078" xr:uid="{46CD93ED-E899-403D-AF22-21DA2E428578}"/>
    <cellStyle name="Currency1 2 2" xfId="37911" xr:uid="{30F5857E-4034-4F40-9D4D-587401A12D64}"/>
    <cellStyle name="Currency1 3" xfId="36079" xr:uid="{0F0567BE-0E0C-40EC-9FFA-1DDE3F69FEA1}"/>
    <cellStyle name="Currency1 3 2" xfId="36080" xr:uid="{8246C8A0-D2C3-464D-A45E-5502F98E6908}"/>
    <cellStyle name="Currency1 3 2 2" xfId="37913" xr:uid="{2DD4172F-373F-42E8-9962-39473B740A79}"/>
    <cellStyle name="Currency1 3 3" xfId="36081" xr:uid="{5CC575D1-D837-44BE-8A9B-7ABF1DD99C26}"/>
    <cellStyle name="Currency1 3 3 2" xfId="36082" xr:uid="{02A10A32-4242-40FD-B3DB-68EE40376999}"/>
    <cellStyle name="Currency1 3 3 2 2" xfId="37915" xr:uid="{FF3828D6-2DF0-41A4-9804-3EB62F060F11}"/>
    <cellStyle name="Currency1 3 3 3" xfId="37914" xr:uid="{6CD47543-5323-48BF-9864-1D004C44EADF}"/>
    <cellStyle name="Currency1 3 4" xfId="36083" xr:uid="{EB7BCA3F-12D7-468B-9EDE-3E5DC4103B7C}"/>
    <cellStyle name="Currency1 3 4 2" xfId="36084" xr:uid="{587C8584-0C17-4C41-AC15-539E523A10C1}"/>
    <cellStyle name="Currency1 3 4 2 2" xfId="37917" xr:uid="{3670F4A2-71E3-4429-AE72-C5C4B2BD30C6}"/>
    <cellStyle name="Currency1 3 4 3" xfId="37916" xr:uid="{5B76E075-885A-41F8-B6F9-731C8DF6AF06}"/>
    <cellStyle name="Currency1 3 4 4" xfId="39127" xr:uid="{CFB5A5C0-D19B-4716-B046-ABBA0A5491D0}"/>
    <cellStyle name="Currency1 3 4 4 2" xfId="40397" xr:uid="{8DAC9A39-B3BA-4508-810B-B52F0E46A5EE}"/>
    <cellStyle name="Currency1 3 4 5" xfId="39779" xr:uid="{319A31C7-F078-4EDC-BD35-76E258B06861}"/>
    <cellStyle name="Currency1 3 4 5 2" xfId="42077" xr:uid="{F56CBED1-2D8A-40AF-B3E7-06E949153B3F}"/>
    <cellStyle name="Currency1 3 5" xfId="37912" xr:uid="{5AD76E8C-1B07-4C45-89D7-962383D9BD04}"/>
    <cellStyle name="Currency1 3 6" xfId="39126" xr:uid="{C1230EC7-5B39-4F75-B07B-9E2CFDA38A7F}"/>
    <cellStyle name="Currency1 3 6 2" xfId="40396" xr:uid="{A944FA50-1DFB-405F-AAEB-F082A7C2AFBD}"/>
    <cellStyle name="Currency1 3 7" xfId="39778" xr:uid="{84526F39-45A2-47C3-9396-39ABCF034630}"/>
    <cellStyle name="Currency1 3 7 2" xfId="42076" xr:uid="{CECA624D-5191-4998-888A-E0A79BBBBC3A}"/>
    <cellStyle name="Currency1 4" xfId="36085" xr:uid="{20A6BF6D-2979-4968-9F08-438926E4565B}"/>
    <cellStyle name="Currency1 4 2" xfId="36086" xr:uid="{E164B07A-ECF3-48FD-BCEB-45F692A9C339}"/>
    <cellStyle name="Currency1 4 2 2" xfId="37919" xr:uid="{7165AD19-BBED-433A-87F5-E348ECC79A8F}"/>
    <cellStyle name="Currency1 4 3" xfId="37918" xr:uid="{06E63FF0-F912-4A39-B4A8-FDA002658A01}"/>
    <cellStyle name="Currency1 5" xfId="36087" xr:uid="{6C2EC50B-8545-4B3F-AF1A-35A3EA4E7BE3}"/>
    <cellStyle name="Currency1 5 2" xfId="36088" xr:uid="{0B2D37C7-92D4-41F2-992A-576A652052E7}"/>
    <cellStyle name="Currency1 5 2 2" xfId="37921" xr:uid="{75985BB7-E8D2-42B0-A20A-E6B0B7D8C506}"/>
    <cellStyle name="Currency1 5 3" xfId="37920" xr:uid="{08ADD3C3-95DA-4317-8A5A-A3B6BE98935B}"/>
    <cellStyle name="Currency1 5 4" xfId="39128" xr:uid="{A32C39B5-C420-4BDA-B65E-0337C8E92766}"/>
    <cellStyle name="Currency1 5 4 2" xfId="40398" xr:uid="{CCC120A1-C1CE-4ABB-8470-298D3E1F1E20}"/>
    <cellStyle name="Currency1 5 5" xfId="39780" xr:uid="{408A44DE-0A25-4D03-9F2F-5F35C415D485}"/>
    <cellStyle name="Currency1 5 5 2" xfId="42078" xr:uid="{852EC4B8-E684-42E0-8C87-6F4A87C45894}"/>
    <cellStyle name="Currency1 6" xfId="36089" xr:uid="{56904A51-5BC1-4ECE-8A8F-3A702238F16E}"/>
    <cellStyle name="Currency1 6 2" xfId="37308" xr:uid="{1FAE2D23-47A2-4170-BE91-E5084E7F0C20}"/>
    <cellStyle name="Currency1 6 2 2" xfId="38922" xr:uid="{1BA64241-6137-478A-B3DA-6151BDD1D36A}"/>
    <cellStyle name="Currency1 6 3" xfId="37922" xr:uid="{50F3A23C-B8C4-4169-9130-6B5AA66E517A}"/>
    <cellStyle name="Currency1 7" xfId="37307" xr:uid="{85B17D2A-6322-494D-8D04-ED786FF9A10D}"/>
    <cellStyle name="Currency1 7 2" xfId="38921" xr:uid="{EA338DFB-E567-45B5-B1D4-5E4A8F65FD9D}"/>
    <cellStyle name="Currency1 8" xfId="39125" xr:uid="{8823CA8B-AB9F-42C9-BA70-ADCE9626EC7A}"/>
    <cellStyle name="Currency1 8 2" xfId="40395" xr:uid="{8F30FD5F-7275-40D3-9613-3A19F1173576}"/>
    <cellStyle name="Currency1 9" xfId="39777" xr:uid="{631BACEB-8625-4B5A-AC93-D2211D486994}"/>
    <cellStyle name="Currency1 9 2" xfId="42075" xr:uid="{02193328-4E71-403A-A2ED-DA3EBAF3D6D4}"/>
    <cellStyle name="DataComma0" xfId="36090" xr:uid="{FD3C3335-5D62-4BAC-B8E5-0DAA9ECED2A8}"/>
    <cellStyle name="DataComma0 10" xfId="39781" xr:uid="{5C235191-9E0C-486B-9A12-AD0C29A49F9D}"/>
    <cellStyle name="DataComma0 10 2" xfId="42079" xr:uid="{3B016291-A9CF-430F-9C59-1977F3379CB0}"/>
    <cellStyle name="DataComma0 2" xfId="36091" xr:uid="{D4A0BFB0-2560-4633-A33A-3C75AA535120}"/>
    <cellStyle name="DataComma0 2 2" xfId="37923" xr:uid="{F0E0B8EE-CCBE-4747-92FD-4D095F0BC6CA}"/>
    <cellStyle name="DataComma0 3" xfId="36092" xr:uid="{E7BCDF72-EC71-484D-BC31-6E230C513C3B}"/>
    <cellStyle name="DataComma0 3 2" xfId="36093" xr:uid="{810AA34C-8794-4238-91A3-202679B7DA3D}"/>
    <cellStyle name="DataComma0 3 2 2" xfId="37925" xr:uid="{898D2673-60F2-4E96-A5A0-B281ED00DBA8}"/>
    <cellStyle name="DataComma0 3 3" xfId="36094" xr:uid="{D79AD085-DD2A-4C8F-9A2E-C3DEE5671FCC}"/>
    <cellStyle name="DataComma0 3 3 2" xfId="36095" xr:uid="{4ECFA445-2F40-4559-A876-E2B9805A49C5}"/>
    <cellStyle name="DataComma0 3 3 2 2" xfId="37927" xr:uid="{1FAE5633-9005-404A-8084-ACADE2166E89}"/>
    <cellStyle name="DataComma0 3 3 3" xfId="37926" xr:uid="{18AE1542-07F7-4C59-B84A-54471288E28E}"/>
    <cellStyle name="DataComma0 3 4" xfId="36096" xr:uid="{1965B2B2-71A4-4FB6-801E-A1E6D2EBA3F7}"/>
    <cellStyle name="DataComma0 3 4 2" xfId="36097" xr:uid="{5717F70E-7B1A-491C-B684-D0F03CFAA89F}"/>
    <cellStyle name="DataComma0 3 4 2 2" xfId="37929" xr:uid="{99A6092D-66CD-43BD-9075-0AF75172444D}"/>
    <cellStyle name="DataComma0 3 4 3" xfId="37928" xr:uid="{E40BCF7D-EC2F-4318-9E2E-F1A6583B76B4}"/>
    <cellStyle name="DataComma0 3 4 4" xfId="39131" xr:uid="{8443A91F-FA3F-489A-8CE6-C96327E99A8D}"/>
    <cellStyle name="DataComma0 3 4 4 2" xfId="40401" xr:uid="{B03C3BEF-49FE-44F9-9BCF-B7C92D381568}"/>
    <cellStyle name="DataComma0 3 4 5" xfId="39783" xr:uid="{FD4115E7-787E-4186-B727-81EEF3F23117}"/>
    <cellStyle name="DataComma0 3 4 5 2" xfId="42081" xr:uid="{F65E1ADF-7CF4-4886-8D68-CC42FC4C072C}"/>
    <cellStyle name="DataComma0 3 5" xfId="37924" xr:uid="{BD729868-1C0C-46FD-87CA-98161570E538}"/>
    <cellStyle name="DataComma0 3 6" xfId="39130" xr:uid="{F5FBD1E2-195E-477D-8D8F-47FDBF1CAD7F}"/>
    <cellStyle name="DataComma0 3 6 2" xfId="40400" xr:uid="{A9C131FB-C20A-446C-B76C-CF5BBC085CDC}"/>
    <cellStyle name="DataComma0 3 7" xfId="39782" xr:uid="{70FFC986-560C-4E1D-991F-8B2E87B61DE7}"/>
    <cellStyle name="DataComma0 3 7 2" xfId="42080" xr:uid="{C42702C0-5DC6-4D4C-8119-9229B1B1229F}"/>
    <cellStyle name="DataComma0 4" xfId="36098" xr:uid="{61C312CB-62E6-4A0C-AD92-67269EEC9AA0}"/>
    <cellStyle name="DataComma0 4 2" xfId="36099" xr:uid="{73D9EFC1-920C-48A6-808B-530FEE368D06}"/>
    <cellStyle name="DataComma0 4 2 2" xfId="37931" xr:uid="{92BC03E6-D481-45D0-AABB-9393C85A5A00}"/>
    <cellStyle name="DataComma0 4 3" xfId="37930" xr:uid="{0AE42C22-1FE8-4AF3-844F-F0B30FB3B081}"/>
    <cellStyle name="DataComma0 5" xfId="36100" xr:uid="{36397C45-9B3D-4A72-8C54-DD497346B42F}"/>
    <cellStyle name="DataComma0 5 2" xfId="36101" xr:uid="{569FF776-3924-4284-90C3-9117E0F78F03}"/>
    <cellStyle name="DataComma0 5 2 2" xfId="37933" xr:uid="{13BACADC-87AE-4F28-9727-FD003C978D88}"/>
    <cellStyle name="DataComma0 5 3" xfId="37932" xr:uid="{D8200D30-06A4-4784-8590-801C5688EF86}"/>
    <cellStyle name="DataComma0 6" xfId="36102" xr:uid="{B4BD215A-B0E8-43BF-84A0-420842384CF6}"/>
    <cellStyle name="DataComma0 6 2" xfId="36103" xr:uid="{B3DE9922-6FCA-448E-B22B-F465BD33761C}"/>
    <cellStyle name="DataComma0 6 2 2" xfId="37935" xr:uid="{114D155D-63A7-4D40-9CB6-911D98302D3B}"/>
    <cellStyle name="DataComma0 6 3" xfId="37934" xr:uid="{D2847F7B-14B2-4FC1-987E-69B063BD7ED3}"/>
    <cellStyle name="DataComma0 6 4" xfId="39132" xr:uid="{9A351A99-A4AF-4E31-83A8-F49F5D703953}"/>
    <cellStyle name="DataComma0 6 4 2" xfId="40402" xr:uid="{AC071210-21DA-41B2-BB12-4EE56FE6D088}"/>
    <cellStyle name="DataComma0 6 5" xfId="39784" xr:uid="{F3D8EA51-77FF-49BA-AD4D-FC346760D731}"/>
    <cellStyle name="DataComma0 6 5 2" xfId="42082" xr:uid="{D7882683-6B56-4C86-B7AD-F610882D308C}"/>
    <cellStyle name="DataComma0 7" xfId="36104" xr:uid="{5144DA07-16C1-41DE-A481-9CEE0A7B7385}"/>
    <cellStyle name="DataComma0 7 2" xfId="37310" xr:uid="{1DEAC509-A7BE-4792-8835-0DC8AB2EF40D}"/>
    <cellStyle name="DataComma0 7 2 2" xfId="38924" xr:uid="{4686C1C5-A284-4B02-852A-133958669A25}"/>
    <cellStyle name="DataComma0 7 3" xfId="37936" xr:uid="{38DE112C-994D-492C-B14C-2D1B6F366102}"/>
    <cellStyle name="DataComma0 8" xfId="37309" xr:uid="{36073498-8E39-48D5-87E1-F24CA9EC0498}"/>
    <cellStyle name="DataComma0 8 2" xfId="38923" xr:uid="{3A683A4F-EC20-4C47-9A6E-CDE061688AD1}"/>
    <cellStyle name="DataComma0 9" xfId="39129" xr:uid="{03872A00-27D8-4E8F-861B-DB1124724850}"/>
    <cellStyle name="DataComma0 9 2" xfId="40399" xr:uid="{6452003D-F765-4F1B-8FE3-67B0FFDDEED0}"/>
    <cellStyle name="DataComma2" xfId="36105" xr:uid="{95A96AE2-AEC2-48B2-9646-BD9C97C069BA}"/>
    <cellStyle name="DataComma2 10" xfId="39785" xr:uid="{B889DB52-159D-4604-A6A6-FEC2EE2D5177}"/>
    <cellStyle name="DataComma2 10 2" xfId="42083" xr:uid="{099D5612-1BE8-4863-ADFB-932B5B0CCFCE}"/>
    <cellStyle name="DataComma2 2" xfId="36106" xr:uid="{F0BA2BC6-F331-46DF-B87E-7C1232890B01}"/>
    <cellStyle name="DataComma2 2 2" xfId="37937" xr:uid="{9E6B02C2-5F2A-4582-A85E-9A80174855DF}"/>
    <cellStyle name="DataComma2 3" xfId="36107" xr:uid="{47EE12EA-B5CB-4EBC-8910-22B0ED120846}"/>
    <cellStyle name="DataComma2 3 2" xfId="36108" xr:uid="{B506DCD9-C177-4658-86EB-CDCC099ACB98}"/>
    <cellStyle name="DataComma2 3 2 2" xfId="37939" xr:uid="{8C6C2149-14AC-4AF7-9A61-7158D20AA92D}"/>
    <cellStyle name="DataComma2 3 3" xfId="36109" xr:uid="{82E034D6-3AC6-49F4-BB03-825B268FC481}"/>
    <cellStyle name="DataComma2 3 3 2" xfId="36110" xr:uid="{E8569B11-2880-4D69-9F72-77C5F21DCF54}"/>
    <cellStyle name="DataComma2 3 3 2 2" xfId="37941" xr:uid="{CFA926BF-AF57-4095-9774-4F7BFDBB2404}"/>
    <cellStyle name="DataComma2 3 3 3" xfId="37940" xr:uid="{B662B716-714E-43F6-AB65-1B50220E005A}"/>
    <cellStyle name="DataComma2 3 4" xfId="36111" xr:uid="{528284D7-8BBD-4831-BFE1-6D631DED28CD}"/>
    <cellStyle name="DataComma2 3 4 2" xfId="36112" xr:uid="{2EF9C078-42E5-4D3D-8D95-78C99D4232BD}"/>
    <cellStyle name="DataComma2 3 4 2 2" xfId="37943" xr:uid="{593740C4-456B-46C0-B96F-69B5CFF6875C}"/>
    <cellStyle name="DataComma2 3 4 3" xfId="37942" xr:uid="{799E7EDD-2089-445F-ADE3-A7F914D541FC}"/>
    <cellStyle name="DataComma2 3 4 4" xfId="39135" xr:uid="{00B41F23-21BB-4F7B-B543-0B9DB785B116}"/>
    <cellStyle name="DataComma2 3 4 4 2" xfId="40405" xr:uid="{A9E178BC-4A9B-4CA6-B31D-7DEC4ACE1B0C}"/>
    <cellStyle name="DataComma2 3 4 5" xfId="39787" xr:uid="{8695FC37-0AE8-4BC9-BA0C-BDA648E790FC}"/>
    <cellStyle name="DataComma2 3 4 5 2" xfId="42085" xr:uid="{CC66695F-A31E-46CD-95C4-C56695B02E77}"/>
    <cellStyle name="DataComma2 3 5" xfId="37938" xr:uid="{B3CBAD83-2A4A-43FD-A406-259FE9653879}"/>
    <cellStyle name="DataComma2 3 6" xfId="39134" xr:uid="{70A83192-8D04-441B-8154-C179D431EAAA}"/>
    <cellStyle name="DataComma2 3 6 2" xfId="40404" xr:uid="{3A31D754-363A-4464-97F0-495B5854545E}"/>
    <cellStyle name="DataComma2 3 7" xfId="39786" xr:uid="{FDF8483D-12BC-48FE-8F8D-3ADEF893F0EA}"/>
    <cellStyle name="DataComma2 3 7 2" xfId="42084" xr:uid="{088F3FBC-7ADD-4363-9DC3-1265356565F5}"/>
    <cellStyle name="DataComma2 4" xfId="36113" xr:uid="{E5D301C8-1E31-4E65-8722-451F2B2FB60D}"/>
    <cellStyle name="DataComma2 4 2" xfId="36114" xr:uid="{66F16C5C-4D66-4003-A894-3616801C9624}"/>
    <cellStyle name="DataComma2 4 2 2" xfId="37945" xr:uid="{9BCBC4B8-9870-42A1-94D3-17237C6E58AE}"/>
    <cellStyle name="DataComma2 4 3" xfId="37944" xr:uid="{38A3DA47-A582-4EA4-9CA9-053FE9B3BAD2}"/>
    <cellStyle name="DataComma2 5" xfId="36115" xr:uid="{6BF86FD4-1083-462B-8B96-C2C0F89BEF82}"/>
    <cellStyle name="DataComma2 5 2" xfId="36116" xr:uid="{A96F6761-CEA7-488B-AA34-0D8CECEE602E}"/>
    <cellStyle name="DataComma2 5 2 2" xfId="37947" xr:uid="{FBE2B61C-5CD6-4A80-AF55-99F9F9ADB3DD}"/>
    <cellStyle name="DataComma2 5 3" xfId="37946" xr:uid="{D70E14D1-6E3C-449B-B6D4-8F44C6E4E985}"/>
    <cellStyle name="DataComma2 6" xfId="36117" xr:uid="{9AD70B41-63C9-4D5C-AF87-CC316CBC2B31}"/>
    <cellStyle name="DataComma2 6 2" xfId="36118" xr:uid="{67EAA6B3-E422-47D8-B9C1-6DF50F2155C1}"/>
    <cellStyle name="DataComma2 6 2 2" xfId="37949" xr:uid="{226B9A62-ACE7-47D4-AF93-961C05DF6494}"/>
    <cellStyle name="DataComma2 6 3" xfId="37948" xr:uid="{E3DFD07E-08EE-4EBB-AF0D-EC70CE267AE2}"/>
    <cellStyle name="DataComma2 6 4" xfId="39136" xr:uid="{10067876-52FF-4C31-8E34-0F6F8C54C34A}"/>
    <cellStyle name="DataComma2 6 4 2" xfId="40406" xr:uid="{F2A84112-A1EA-445A-B036-5584DF392CF4}"/>
    <cellStyle name="DataComma2 6 5" xfId="39788" xr:uid="{44AD9013-209B-43DF-B3FD-3ADC050E9154}"/>
    <cellStyle name="DataComma2 6 5 2" xfId="42086" xr:uid="{E520A3FE-2E4C-4B9A-859E-A1DE6E02C955}"/>
    <cellStyle name="DataComma2 7" xfId="36119" xr:uid="{2E9964DB-B04C-4C6D-A75C-7F192A3C182B}"/>
    <cellStyle name="DataComma2 7 2" xfId="37312" xr:uid="{CC3E7FAA-92C8-4657-A479-8D59FEC67CF7}"/>
    <cellStyle name="DataComma2 7 2 2" xfId="38926" xr:uid="{C494FB11-1ABD-4569-BF0B-A05EAB43D37B}"/>
    <cellStyle name="DataComma2 7 3" xfId="37950" xr:uid="{495738F2-5490-48EF-A224-EE2D3D0492F8}"/>
    <cellStyle name="DataComma2 8" xfId="37311" xr:uid="{89D70AC1-3F8F-44BE-ADD4-58FEBBEF8CE2}"/>
    <cellStyle name="DataComma2 8 2" xfId="38925" xr:uid="{0DA2A159-AB4F-4BD1-814D-D9231FE92DE5}"/>
    <cellStyle name="DataComma2 9" xfId="39133" xr:uid="{D926F309-357B-42D0-A826-1A7F5EBCC9C7}"/>
    <cellStyle name="DataComma2 9 2" xfId="40403" xr:uid="{CF9C6BE6-37FF-4A4C-8D53-57DF8C02276A}"/>
    <cellStyle name="DataComma4" xfId="36120" xr:uid="{41B8BA45-5D27-44EB-8672-FAE666492D04}"/>
    <cellStyle name="DataComma4 10" xfId="39789" xr:uid="{6DBC5AFA-9145-4AA3-AB4C-92705B56BB31}"/>
    <cellStyle name="DataComma4 10 2" xfId="42087" xr:uid="{CE183618-019B-4C47-8BCB-08ED9D8456AC}"/>
    <cellStyle name="DataComma4 2" xfId="36121" xr:uid="{E9AEF544-067D-450F-833F-5FC1AFA1B9F9}"/>
    <cellStyle name="DataComma4 2 2" xfId="37951" xr:uid="{140A54B8-7063-4588-9043-D40C78A02F36}"/>
    <cellStyle name="DataComma4 3" xfId="36122" xr:uid="{1D8744A9-E05A-4BAF-B7C1-13118A9D97B4}"/>
    <cellStyle name="DataComma4 3 2" xfId="36123" xr:uid="{C12E46FC-2D05-48C5-A1DE-29457044B4A4}"/>
    <cellStyle name="DataComma4 3 2 2" xfId="37953" xr:uid="{F16E77A2-74FE-411E-8768-91FFAE0E6D5E}"/>
    <cellStyle name="DataComma4 3 3" xfId="36124" xr:uid="{6EE909E8-F64C-49F2-A8EB-60F80BE0D417}"/>
    <cellStyle name="DataComma4 3 3 2" xfId="36125" xr:uid="{B2C8E15C-B91D-4893-B3C6-C06B2A7FDF57}"/>
    <cellStyle name="DataComma4 3 3 2 2" xfId="37955" xr:uid="{614E3476-F112-4AE0-9833-ABCAF1B9B462}"/>
    <cellStyle name="DataComma4 3 3 3" xfId="37954" xr:uid="{D1B36A6F-58E5-482C-ACEB-03880D7D2B8F}"/>
    <cellStyle name="DataComma4 3 4" xfId="36126" xr:uid="{D6B4E2A7-44A6-4E4B-BAAA-7396834BBEA1}"/>
    <cellStyle name="DataComma4 3 4 2" xfId="36127" xr:uid="{245419BA-2FA0-4CDE-97EF-C0E114457F9A}"/>
    <cellStyle name="DataComma4 3 4 2 2" xfId="37957" xr:uid="{83BB8528-22A0-468F-9B15-DA0F210BFCCF}"/>
    <cellStyle name="DataComma4 3 4 3" xfId="37956" xr:uid="{6BBB32E5-DF99-4539-A16C-397851D70317}"/>
    <cellStyle name="DataComma4 3 4 4" xfId="39139" xr:uid="{7CC7D0BF-DA5A-442E-BE3C-58330C9E3430}"/>
    <cellStyle name="DataComma4 3 4 4 2" xfId="40409" xr:uid="{42258EB7-A7D8-4B23-8B81-5D38C651D1ED}"/>
    <cellStyle name="DataComma4 3 4 5" xfId="39791" xr:uid="{CBDD858B-0C6B-4D8F-BEE3-715EE2C5CF9B}"/>
    <cellStyle name="DataComma4 3 4 5 2" xfId="42089" xr:uid="{ADB1177A-6C15-4618-A499-FC5CD082FEB0}"/>
    <cellStyle name="DataComma4 3 5" xfId="37952" xr:uid="{AA8E08A8-5577-4B47-B515-1ED388FA1862}"/>
    <cellStyle name="DataComma4 3 6" xfId="39138" xr:uid="{BF1F90FF-1A11-49C8-B6BF-48C5B1CD83CE}"/>
    <cellStyle name="DataComma4 3 6 2" xfId="40408" xr:uid="{27476A7B-5C21-48E9-BECA-C2A0B9417700}"/>
    <cellStyle name="DataComma4 3 7" xfId="39790" xr:uid="{E8AA5CE9-5017-4CE0-9517-3DAE66FFE28B}"/>
    <cellStyle name="DataComma4 3 7 2" xfId="42088" xr:uid="{3CFC00CE-3883-4FD9-BB5D-95A2975B71E8}"/>
    <cellStyle name="DataComma4 4" xfId="36128" xr:uid="{6A9D7AE4-1611-4F04-BE50-385A15CCCEFB}"/>
    <cellStyle name="DataComma4 4 2" xfId="36129" xr:uid="{5E63D380-83DA-437E-ACC1-8EC1B8326785}"/>
    <cellStyle name="DataComma4 4 2 2" xfId="37959" xr:uid="{ACD63DA7-7694-401E-AC3A-C83EBA271E8E}"/>
    <cellStyle name="DataComma4 4 3" xfId="37958" xr:uid="{8D22EDD2-1006-4117-B3D5-E94FB8A1FDDA}"/>
    <cellStyle name="DataComma4 5" xfId="36130" xr:uid="{CA21A2AC-0E50-4811-8566-E6B45ECD0D0B}"/>
    <cellStyle name="DataComma4 5 2" xfId="36131" xr:uid="{FBCCB050-B315-412F-9D48-38F674E30CF9}"/>
    <cellStyle name="DataComma4 5 2 2" xfId="37961" xr:uid="{8753E30A-4BC9-4C82-A7B1-A10BDF6DA348}"/>
    <cellStyle name="DataComma4 5 3" xfId="37960" xr:uid="{8A9F50BD-AA35-46B6-AEAE-C904F58B5675}"/>
    <cellStyle name="DataComma4 6" xfId="36132" xr:uid="{4E991AB5-3831-44D3-A7E9-D58915C58524}"/>
    <cellStyle name="DataComma4 6 2" xfId="36133" xr:uid="{E7069F03-6251-4D02-93C3-9216D7F22B18}"/>
    <cellStyle name="DataComma4 6 2 2" xfId="37963" xr:uid="{BFC0BCF2-0C16-4E9E-8085-AB8CE1E9AFB0}"/>
    <cellStyle name="DataComma4 6 3" xfId="37962" xr:uid="{9E2B3D73-478B-43D2-BD7B-3630B4EB862C}"/>
    <cellStyle name="DataComma4 6 4" xfId="39140" xr:uid="{C0F8185D-C596-4524-8507-D793A0C3BD96}"/>
    <cellStyle name="DataComma4 6 4 2" xfId="40410" xr:uid="{E3B0AAE3-3C90-4E57-8A70-29EF7B6560F7}"/>
    <cellStyle name="DataComma4 6 5" xfId="39792" xr:uid="{3010F8B3-A675-4EB1-B059-33A88D90D999}"/>
    <cellStyle name="DataComma4 6 5 2" xfId="42090" xr:uid="{4DB038B4-3413-44FE-9962-9D228FEA00DA}"/>
    <cellStyle name="DataComma4 7" xfId="36134" xr:uid="{D3516EA1-6A0E-4AD2-8530-5F5192EF8957}"/>
    <cellStyle name="DataComma4 7 2" xfId="37314" xr:uid="{156AD0A8-5CBF-4CFE-90F3-9AE226CF7F14}"/>
    <cellStyle name="DataComma4 7 2 2" xfId="38928" xr:uid="{49658484-96DB-472E-B92E-B6FBE8474AC9}"/>
    <cellStyle name="DataComma4 7 3" xfId="37964" xr:uid="{B48E5CCE-8D50-48B3-8A38-4DFCBA4C0D64}"/>
    <cellStyle name="DataComma4 8" xfId="37313" xr:uid="{7754DD24-BA6F-4888-B4B7-26C5A0B7A993}"/>
    <cellStyle name="DataComma4 8 2" xfId="38927" xr:uid="{BEDD3B73-85DA-4B73-A2D2-2F0F52F49AAE}"/>
    <cellStyle name="DataComma4 9" xfId="39137" xr:uid="{EBDDBA9C-BE12-4637-B7C1-6D56FAE3489F}"/>
    <cellStyle name="DataComma4 9 2" xfId="40407" xr:uid="{5ACB90B1-4F90-40AD-B306-D8142280AADE}"/>
    <cellStyle name="DataDate" xfId="36135" xr:uid="{49521CE0-8C50-482D-8274-D64AEB5E733C}"/>
    <cellStyle name="DataDate 10" xfId="39793" xr:uid="{9520D38E-46C0-491D-B824-53D054749FDC}"/>
    <cellStyle name="DataDate 10 2" xfId="42091" xr:uid="{D158C78F-737F-49B9-866E-AB39641D1C76}"/>
    <cellStyle name="DataDate 2" xfId="36136" xr:uid="{D346089B-4A9E-4BDF-A75C-FAD6E4369FD5}"/>
    <cellStyle name="DataDate 2 2" xfId="37965" xr:uid="{7AAA97AD-8B24-4953-9299-ABCE060F01DC}"/>
    <cellStyle name="DataDate 3" xfId="36137" xr:uid="{2EBA0395-28F0-4B9B-ACE9-DEF817C9EF42}"/>
    <cellStyle name="DataDate 3 2" xfId="36138" xr:uid="{58402B1C-651B-495E-A1CB-DDC56DE1550C}"/>
    <cellStyle name="DataDate 3 2 2" xfId="37967" xr:uid="{BED8A0BC-09C6-478D-9D40-C114E1B8AD1E}"/>
    <cellStyle name="DataDate 3 3" xfId="36139" xr:uid="{6F046B12-9C3E-427B-B290-529A05F74FF2}"/>
    <cellStyle name="DataDate 3 3 2" xfId="36140" xr:uid="{0F2110BB-8385-4509-B8D4-7560E38EB9A4}"/>
    <cellStyle name="DataDate 3 3 2 2" xfId="37969" xr:uid="{8DF8D02D-8C9E-4157-896D-4ED5A0A02EEF}"/>
    <cellStyle name="DataDate 3 3 3" xfId="37968" xr:uid="{43758F66-3255-4717-91B5-7254449B8701}"/>
    <cellStyle name="DataDate 3 4" xfId="36141" xr:uid="{F8A1E97A-93BF-49B8-B682-0E02893FB391}"/>
    <cellStyle name="DataDate 3 4 2" xfId="36142" xr:uid="{9C4E931E-1768-4D64-85AE-2F9E5CB6CB42}"/>
    <cellStyle name="DataDate 3 4 2 2" xfId="37971" xr:uid="{1CE390DB-57E8-4CD7-8D2E-9E6758994658}"/>
    <cellStyle name="DataDate 3 4 3" xfId="37970" xr:uid="{57F2623E-01EA-4D83-AD83-093E58BEA71A}"/>
    <cellStyle name="DataDate 3 4 4" xfId="39143" xr:uid="{20172058-AE3F-493D-9372-A70289CEEE34}"/>
    <cellStyle name="DataDate 3 4 4 2" xfId="40413" xr:uid="{EA006C40-A190-4FB4-9B55-63BF2B6343B0}"/>
    <cellStyle name="DataDate 3 4 5" xfId="39795" xr:uid="{6353226A-C3C2-4C0B-8CFF-5627956B2062}"/>
    <cellStyle name="DataDate 3 4 5 2" xfId="42093" xr:uid="{4F5B35C6-0E6E-4522-882E-2F9F031C432B}"/>
    <cellStyle name="DataDate 3 5" xfId="37966" xr:uid="{3F405761-93DB-41AA-B53A-5B6D45A31EC2}"/>
    <cellStyle name="DataDate 3 6" xfId="39142" xr:uid="{4DA1EE1C-DE01-47FA-9ABC-BF7968C5608C}"/>
    <cellStyle name="DataDate 3 6 2" xfId="40412" xr:uid="{97BEB159-55AE-48E9-9526-917275FB92BB}"/>
    <cellStyle name="DataDate 3 7" xfId="39794" xr:uid="{EAA81704-9BD0-4ECF-8938-F64E88DA2027}"/>
    <cellStyle name="DataDate 3 7 2" xfId="42092" xr:uid="{70633FF0-CBFF-455F-AA86-11AF593A8BDE}"/>
    <cellStyle name="DataDate 4" xfId="36143" xr:uid="{2665CD2F-A741-4936-A39D-98287B18B169}"/>
    <cellStyle name="DataDate 4 2" xfId="36144" xr:uid="{6EA4F38D-F201-4EF6-9050-47FB4B0080DC}"/>
    <cellStyle name="DataDate 4 2 2" xfId="37973" xr:uid="{87CACA08-9F71-43BB-A1C7-9F92BBF7721F}"/>
    <cellStyle name="DataDate 4 3" xfId="37972" xr:uid="{0133CF1A-C404-47AB-8F00-EB0964A1FC95}"/>
    <cellStyle name="DataDate 5" xfId="36145" xr:uid="{F7F97B4D-7443-4B8B-A29D-1A8FE5F286B2}"/>
    <cellStyle name="DataDate 5 2" xfId="36146" xr:uid="{DAAA84EE-854A-46E8-BECD-75880FBE0938}"/>
    <cellStyle name="DataDate 5 2 2" xfId="37975" xr:uid="{9801F6C3-6A0C-4C9A-8F46-2B90645824B1}"/>
    <cellStyle name="DataDate 5 3" xfId="37974" xr:uid="{C301A8C3-FCAD-4D2B-8AF0-D8811312B6CD}"/>
    <cellStyle name="DataDate 6" xfId="36147" xr:uid="{106048A0-9FC9-4C42-AE88-82C070642C0B}"/>
    <cellStyle name="DataDate 6 2" xfId="36148" xr:uid="{06AB461C-FC43-4A4A-95C7-34C858A0F231}"/>
    <cellStyle name="DataDate 6 2 2" xfId="37977" xr:uid="{0E037522-FBC7-4847-9928-57CA9063DFB2}"/>
    <cellStyle name="DataDate 6 3" xfId="37976" xr:uid="{B95CA68E-277F-4C10-B096-3D04EF6689F7}"/>
    <cellStyle name="DataDate 6 4" xfId="39144" xr:uid="{EC88C8E8-35B6-462F-8AC1-EDACE426A0C0}"/>
    <cellStyle name="DataDate 6 4 2" xfId="40414" xr:uid="{F4E8AADA-FF85-4B16-8EC9-831642CC3E1C}"/>
    <cellStyle name="DataDate 6 5" xfId="39796" xr:uid="{6BAE7B74-4933-46C3-9312-8340BC1E6A32}"/>
    <cellStyle name="DataDate 6 5 2" xfId="42094" xr:uid="{303FB971-FBD5-4B3D-AB69-BEAF50B2985C}"/>
    <cellStyle name="DataDate 7" xfId="36149" xr:uid="{B03B2586-0A14-420C-B3A3-19D3B34C83DA}"/>
    <cellStyle name="DataDate 7 2" xfId="37316" xr:uid="{B7AE0703-197F-4828-84AC-58D2646D0B22}"/>
    <cellStyle name="DataDate 7 2 2" xfId="38930" xr:uid="{840D5AFA-D87C-4578-92B6-C55FB5686545}"/>
    <cellStyle name="DataDate 7 3" xfId="37978" xr:uid="{A95DA1DF-C63C-4D8D-992F-84889787357F}"/>
    <cellStyle name="DataDate 8" xfId="37315" xr:uid="{2200FD8F-1D89-4549-800E-EAF6ADA1CEF9}"/>
    <cellStyle name="DataDate 8 2" xfId="38929" xr:uid="{7D8E7CED-8823-4496-91A0-A959F94AE6D7}"/>
    <cellStyle name="DataDate 9" xfId="39141" xr:uid="{F07EDD92-A49F-49F5-8389-0BA3B77E0827}"/>
    <cellStyle name="DataDate 9 2" xfId="40411" xr:uid="{E6230BE1-8057-4301-A462-7BA1A7938D74}"/>
    <cellStyle name="DataPercent0" xfId="36150" xr:uid="{6318C4EF-D663-444B-AEE7-A321B3CA4283}"/>
    <cellStyle name="DataPercent0 10" xfId="39797" xr:uid="{FA0E2DED-E0A9-4B5E-A2A5-5DABAD3B6E57}"/>
    <cellStyle name="DataPercent0 10 2" xfId="42095" xr:uid="{5AD7D04C-11B1-45F6-8DFF-C6F4565D77C2}"/>
    <cellStyle name="DataPercent0 2" xfId="36151" xr:uid="{F215CB76-0DEA-4336-B65A-3A02EEAB050C}"/>
    <cellStyle name="DataPercent0 2 2" xfId="37979" xr:uid="{6178F316-59B2-4D48-A439-162C83C60E78}"/>
    <cellStyle name="DataPercent0 3" xfId="36152" xr:uid="{8B3F0D61-0E98-481E-AB3A-540C4F6BAC84}"/>
    <cellStyle name="DataPercent0 3 2" xfId="36153" xr:uid="{0E2390E6-DFFF-4F73-8292-CB650AE07C4D}"/>
    <cellStyle name="DataPercent0 3 2 2" xfId="37981" xr:uid="{932AAC67-D5B5-48C6-BEC8-12F4E4EDEA8D}"/>
    <cellStyle name="DataPercent0 3 3" xfId="36154" xr:uid="{69849686-3E1F-4607-87E3-C7B3025075CD}"/>
    <cellStyle name="DataPercent0 3 3 2" xfId="36155" xr:uid="{6B9DF39A-526E-4642-8EB7-C5DFB72F1F87}"/>
    <cellStyle name="DataPercent0 3 3 2 2" xfId="37983" xr:uid="{7C359D60-7A5B-419D-9790-A5D8D7B58EE7}"/>
    <cellStyle name="DataPercent0 3 3 3" xfId="37982" xr:uid="{2F73269B-FA56-4455-BA03-C10B72E8CE60}"/>
    <cellStyle name="DataPercent0 3 4" xfId="36156" xr:uid="{DDAB8C10-84B9-460E-ACDB-53E7093C3CD7}"/>
    <cellStyle name="DataPercent0 3 4 2" xfId="36157" xr:uid="{7CB75615-32A4-4487-8D91-2D803683942C}"/>
    <cellStyle name="DataPercent0 3 4 2 2" xfId="37985" xr:uid="{CFA42D28-5F99-4A3E-AE66-D41141A9549B}"/>
    <cellStyle name="DataPercent0 3 4 3" xfId="37984" xr:uid="{6B9C48C9-CDC0-416C-B41A-D2C4B06DCC5E}"/>
    <cellStyle name="DataPercent0 3 4 4" xfId="39147" xr:uid="{D026482F-E25B-4436-AF3E-0F69A1209895}"/>
    <cellStyle name="DataPercent0 3 4 4 2" xfId="40417" xr:uid="{C516A14F-1A50-434A-B741-4147E2494125}"/>
    <cellStyle name="DataPercent0 3 4 5" xfId="39799" xr:uid="{ADAA311D-B9BE-416B-8EEE-30016D2CD255}"/>
    <cellStyle name="DataPercent0 3 4 5 2" xfId="42097" xr:uid="{6E98E910-EDC3-4273-BF3C-53B04D51FD70}"/>
    <cellStyle name="DataPercent0 3 5" xfId="37980" xr:uid="{4BBBE58A-84B2-43C5-B458-C3126C7456CB}"/>
    <cellStyle name="DataPercent0 3 6" xfId="39146" xr:uid="{ACE1DC83-746E-450F-8B67-5C70D6376E33}"/>
    <cellStyle name="DataPercent0 3 6 2" xfId="40416" xr:uid="{9267531A-1308-4489-B053-C9B6C38CA82C}"/>
    <cellStyle name="DataPercent0 3 7" xfId="39798" xr:uid="{837AE447-EE2D-4031-8EB8-A40C91AD4005}"/>
    <cellStyle name="DataPercent0 3 7 2" xfId="42096" xr:uid="{9DC3128B-3AD5-415F-8132-CCCF8E17B48A}"/>
    <cellStyle name="DataPercent0 4" xfId="36158" xr:uid="{52657B56-708D-4371-B3CE-402EDBA4AE7E}"/>
    <cellStyle name="DataPercent0 4 2" xfId="36159" xr:uid="{5B20CB3D-CB11-425B-B103-5E1D7B4723A7}"/>
    <cellStyle name="DataPercent0 4 2 2" xfId="37987" xr:uid="{0C9344A3-011A-40B0-BF37-E9C86E61B412}"/>
    <cellStyle name="DataPercent0 4 3" xfId="37986" xr:uid="{E3177405-8C3E-43B4-BCEE-F3E04952D296}"/>
    <cellStyle name="DataPercent0 5" xfId="36160" xr:uid="{352FB0E6-5B53-40BD-A175-5042A2639A81}"/>
    <cellStyle name="DataPercent0 5 2" xfId="36161" xr:uid="{323BADAB-0E47-4135-A014-98559EB4F4AC}"/>
    <cellStyle name="DataPercent0 5 2 2" xfId="37989" xr:uid="{99823A51-BCA3-4247-86DF-24342B5637CC}"/>
    <cellStyle name="DataPercent0 5 3" xfId="37988" xr:uid="{89178971-3931-4117-B0D9-83C41B6C6C89}"/>
    <cellStyle name="DataPercent0 6" xfId="36162" xr:uid="{CE28F6A6-C028-43AB-A258-6CF677D1FA4D}"/>
    <cellStyle name="DataPercent0 6 2" xfId="36163" xr:uid="{27948FD1-40BC-42C6-9460-AC74A5558FA3}"/>
    <cellStyle name="DataPercent0 6 2 2" xfId="37991" xr:uid="{17986504-DA47-43F3-9E96-68E049401CB9}"/>
    <cellStyle name="DataPercent0 6 3" xfId="37990" xr:uid="{6ADD67F3-C0E7-4ED9-A33D-600CC6556E18}"/>
    <cellStyle name="DataPercent0 6 4" xfId="39148" xr:uid="{58CCB83E-4DE1-4F0F-B9BE-22EE252F1B82}"/>
    <cellStyle name="DataPercent0 6 4 2" xfId="40418" xr:uid="{6D4692B2-9FC9-4217-A800-4BAD5052D56A}"/>
    <cellStyle name="DataPercent0 6 5" xfId="39800" xr:uid="{DBB54571-42D2-4C94-8C9B-4EBFC4BDB773}"/>
    <cellStyle name="DataPercent0 6 5 2" xfId="42098" xr:uid="{C0441904-CFCF-450B-B0AB-770A4B276F63}"/>
    <cellStyle name="DataPercent0 7" xfId="36164" xr:uid="{6FAF48D7-33AF-42E2-98EC-9379DB0C303E}"/>
    <cellStyle name="DataPercent0 7 2" xfId="37318" xr:uid="{D4104696-AC2B-4300-9773-21EED81479D7}"/>
    <cellStyle name="DataPercent0 7 2 2" xfId="38932" xr:uid="{A1C1CB74-D289-433A-8ACB-BD788D9B6405}"/>
    <cellStyle name="DataPercent0 7 3" xfId="37992" xr:uid="{DE2F796A-AA23-40DE-9BCA-6B9797F674B2}"/>
    <cellStyle name="DataPercent0 8" xfId="37317" xr:uid="{2B94CCFD-71DE-41AA-ABEB-181E08FC1BF7}"/>
    <cellStyle name="DataPercent0 8 2" xfId="38931" xr:uid="{19706048-4E36-402D-A8F1-A124F73D8953}"/>
    <cellStyle name="DataPercent0 9" xfId="39145" xr:uid="{7FA72F50-8B78-4BC7-8EDE-3C6F75289AE3}"/>
    <cellStyle name="DataPercent0 9 2" xfId="40415" xr:uid="{7669D36C-02A7-4761-AE64-2D0875531499}"/>
    <cellStyle name="DataPercent2" xfId="36165" xr:uid="{3EB651DD-5308-43D5-A81A-795DBF1B69DC}"/>
    <cellStyle name="DataPercent2 10" xfId="39801" xr:uid="{D2924C71-7972-410C-BBE2-74AE52B10BBA}"/>
    <cellStyle name="DataPercent2 10 2" xfId="42099" xr:uid="{CCDEBA2A-4767-4E13-88C6-895E4C594C4D}"/>
    <cellStyle name="DataPercent2 2" xfId="36166" xr:uid="{B71A4D1A-281F-4732-A2B0-D4099C901229}"/>
    <cellStyle name="DataPercent2 2 2" xfId="37993" xr:uid="{FCD9A5C9-86F7-42CA-92BC-14F964606C7E}"/>
    <cellStyle name="DataPercent2 3" xfId="36167" xr:uid="{4D3AFB2E-E6E4-460A-B058-A224D8F1747B}"/>
    <cellStyle name="DataPercent2 3 2" xfId="36168" xr:uid="{BC788C0B-5A8F-435A-886D-796C7245CBE2}"/>
    <cellStyle name="DataPercent2 3 2 2" xfId="37995" xr:uid="{A32F22CB-BE99-4151-A7FE-F63682669A01}"/>
    <cellStyle name="DataPercent2 3 3" xfId="36169" xr:uid="{270260EC-A2D7-4521-9204-5DDA4627BB5E}"/>
    <cellStyle name="DataPercent2 3 3 2" xfId="36170" xr:uid="{B2BCA969-A50C-42C1-BB6C-3C327D83E5FE}"/>
    <cellStyle name="DataPercent2 3 3 2 2" xfId="37997" xr:uid="{14B36637-34BF-4A4F-8D40-BF841C8C0F4D}"/>
    <cellStyle name="DataPercent2 3 3 3" xfId="37996" xr:uid="{8AAE8037-CAC5-4069-8BB2-B0A7E4FDECF1}"/>
    <cellStyle name="DataPercent2 3 4" xfId="36171" xr:uid="{FB517899-177A-4CB2-AC94-F21147763E5A}"/>
    <cellStyle name="DataPercent2 3 4 2" xfId="36172" xr:uid="{F2079F7C-4F41-4423-B833-BD5E5D188914}"/>
    <cellStyle name="DataPercent2 3 4 2 2" xfId="37999" xr:uid="{EDE15B58-7519-4E35-B5D6-C8ECE6615E49}"/>
    <cellStyle name="DataPercent2 3 4 3" xfId="37998" xr:uid="{6CC7331E-76FA-4969-A5C6-8DFA225C5390}"/>
    <cellStyle name="DataPercent2 3 4 4" xfId="39151" xr:uid="{E502E778-0C31-431F-A466-5A674322CC2E}"/>
    <cellStyle name="DataPercent2 3 4 4 2" xfId="40421" xr:uid="{3DBB850D-FF5E-4C15-87E1-E8B630DA8CF2}"/>
    <cellStyle name="DataPercent2 3 4 5" xfId="39803" xr:uid="{6709E878-239A-439D-9E9E-E4FABDDBED73}"/>
    <cellStyle name="DataPercent2 3 4 5 2" xfId="42101" xr:uid="{CD7FE953-63D7-4521-8401-2B0EEDDC39A0}"/>
    <cellStyle name="DataPercent2 3 5" xfId="37994" xr:uid="{2551DE79-972F-4FFB-9D1F-9E3442D3717E}"/>
    <cellStyle name="DataPercent2 3 6" xfId="39150" xr:uid="{B032F096-7D98-4093-933B-65AACBDDB7A1}"/>
    <cellStyle name="DataPercent2 3 6 2" xfId="40420" xr:uid="{C8837156-5368-482E-8F50-78237B1B2BC7}"/>
    <cellStyle name="DataPercent2 3 7" xfId="39802" xr:uid="{05250EDF-5919-4B5B-AF35-FF5F118DC5DB}"/>
    <cellStyle name="DataPercent2 3 7 2" xfId="42100" xr:uid="{37E183F4-ECB0-4281-8095-540213AD9DE3}"/>
    <cellStyle name="DataPercent2 4" xfId="36173" xr:uid="{2AE34F14-E403-4D29-B07D-89E62C42AB47}"/>
    <cellStyle name="DataPercent2 4 2" xfId="36174" xr:uid="{2A6F1B7C-86EF-466A-B6E6-AE09623B1F47}"/>
    <cellStyle name="DataPercent2 4 2 2" xfId="38001" xr:uid="{C979212D-1140-4539-8CFE-B3A3630901FC}"/>
    <cellStyle name="DataPercent2 4 3" xfId="38000" xr:uid="{6F9E6CFC-EAFA-4EB1-A348-4AF39F8D9277}"/>
    <cellStyle name="DataPercent2 5" xfId="36175" xr:uid="{BD73157A-752B-4710-A8BC-F37ACB3C65F6}"/>
    <cellStyle name="DataPercent2 5 2" xfId="36176" xr:uid="{BA1C0BAD-2479-433D-B474-6C05C381D864}"/>
    <cellStyle name="DataPercent2 5 2 2" xfId="38003" xr:uid="{75946A4D-9D0B-4D7D-8929-60F1327F7EE7}"/>
    <cellStyle name="DataPercent2 5 3" xfId="38002" xr:uid="{7B629291-9F86-485C-9F0C-14697D9971DE}"/>
    <cellStyle name="DataPercent2 6" xfId="36177" xr:uid="{8C8A37BB-D22A-4394-B977-E0522559F2ED}"/>
    <cellStyle name="DataPercent2 6 2" xfId="36178" xr:uid="{2AA9A6F7-3E81-4D4F-9014-F3F8E76EB886}"/>
    <cellStyle name="DataPercent2 6 2 2" xfId="38005" xr:uid="{A36E3FDA-ABCE-4434-8D62-C4F9410D4DD7}"/>
    <cellStyle name="DataPercent2 6 3" xfId="38004" xr:uid="{3F704425-8F6F-4413-BCC2-E1D8AE00A9CE}"/>
    <cellStyle name="DataPercent2 6 4" xfId="39152" xr:uid="{A6D8EABD-5EE4-484A-964C-8FBFF876F144}"/>
    <cellStyle name="DataPercent2 6 4 2" xfId="40422" xr:uid="{031BA02F-E9AC-46C6-9A2D-28A7F4F3E71F}"/>
    <cellStyle name="DataPercent2 6 5" xfId="39804" xr:uid="{53A56DA5-C69C-4A13-B0A5-94A0AB7B64E9}"/>
    <cellStyle name="DataPercent2 6 5 2" xfId="42102" xr:uid="{B45C9F30-CFB2-4FD1-A427-F8383C6A600A}"/>
    <cellStyle name="DataPercent2 7" xfId="36179" xr:uid="{D524717F-63EF-4F18-85E9-A93D2D502A95}"/>
    <cellStyle name="DataPercent2 7 2" xfId="37320" xr:uid="{6C3DAA57-0A75-43E1-AEAC-3C73A6B84A42}"/>
    <cellStyle name="DataPercent2 7 2 2" xfId="38934" xr:uid="{59EA6640-E486-4F6A-AF10-767171D2477F}"/>
    <cellStyle name="DataPercent2 7 3" xfId="38006" xr:uid="{6E2F3667-C34A-4820-BAD5-F826127F4AC7}"/>
    <cellStyle name="DataPercent2 8" xfId="37319" xr:uid="{193A8BB0-42F2-4AFE-9733-F67D9D9FF699}"/>
    <cellStyle name="DataPercent2 8 2" xfId="38933" xr:uid="{06832AC5-5A6A-432B-90F5-E74FF38EE1C0}"/>
    <cellStyle name="DataPercent2 9" xfId="39149" xr:uid="{CA18AFD6-D23B-4795-B737-71D7B5C9C090}"/>
    <cellStyle name="DataPercent2 9 2" xfId="40419" xr:uid="{145462BD-64B9-4936-9A05-1B62A5A11B29}"/>
    <cellStyle name="DataPercent4" xfId="36180" xr:uid="{CD9F4CAA-A947-4A05-8FD2-5FE3EDF77F5F}"/>
    <cellStyle name="DataPercent4 10" xfId="39805" xr:uid="{CEA0C2C7-9005-438B-A121-DBB92B9D4143}"/>
    <cellStyle name="DataPercent4 10 2" xfId="42103" xr:uid="{78A7C527-65D7-4C15-8EC6-80CE2AC65863}"/>
    <cellStyle name="DataPercent4 2" xfId="36181" xr:uid="{F08A4A83-0489-48AC-8AF8-DF5C28EEDFF1}"/>
    <cellStyle name="DataPercent4 2 2" xfId="38007" xr:uid="{7D88FE87-4860-4767-9930-957C9DD7DAFB}"/>
    <cellStyle name="DataPercent4 3" xfId="36182" xr:uid="{B3003090-6A19-4543-BA93-D6D9DD327C58}"/>
    <cellStyle name="DataPercent4 3 2" xfId="36183" xr:uid="{A2685688-169E-4397-9AE9-641DA2338507}"/>
    <cellStyle name="DataPercent4 3 2 2" xfId="38009" xr:uid="{43C6849A-B978-4DDC-AD59-B06F17F089DC}"/>
    <cellStyle name="DataPercent4 3 3" xfId="36184" xr:uid="{1C1F091F-5609-4D2A-B6C9-F6698E85080D}"/>
    <cellStyle name="DataPercent4 3 3 2" xfId="36185" xr:uid="{CAAF1536-4B7C-4302-947E-35D66CB38BCB}"/>
    <cellStyle name="DataPercent4 3 3 2 2" xfId="38011" xr:uid="{F50B6430-94BD-4684-B712-F5F7CEF93F37}"/>
    <cellStyle name="DataPercent4 3 3 3" xfId="38010" xr:uid="{27359BC5-37B9-4501-9F49-934BCAF046C6}"/>
    <cellStyle name="DataPercent4 3 4" xfId="36186" xr:uid="{43038B13-B7F8-40D3-B751-6E0CEE8125F5}"/>
    <cellStyle name="DataPercent4 3 4 2" xfId="36187" xr:uid="{02DA05D6-1874-4E8B-BA07-6280B5B27079}"/>
    <cellStyle name="DataPercent4 3 4 2 2" xfId="38013" xr:uid="{7B7A8C73-3EBF-4722-B6C0-F3E3864EAF74}"/>
    <cellStyle name="DataPercent4 3 4 3" xfId="38012" xr:uid="{A6E357E4-E202-4B4D-AD79-D10A067EDEC7}"/>
    <cellStyle name="DataPercent4 3 4 4" xfId="39155" xr:uid="{97D2B5D4-C643-4D62-A242-B0EBAF68EB14}"/>
    <cellStyle name="DataPercent4 3 4 4 2" xfId="40425" xr:uid="{65D0EFD3-34AD-4F7C-8BA2-BD7FED4DA4A0}"/>
    <cellStyle name="DataPercent4 3 4 5" xfId="39807" xr:uid="{F50CE9CA-FD85-42BD-A65D-62168054B147}"/>
    <cellStyle name="DataPercent4 3 4 5 2" xfId="42105" xr:uid="{6475CA66-1FC3-421E-94B0-C674902AB293}"/>
    <cellStyle name="DataPercent4 3 5" xfId="38008" xr:uid="{65EA2FF7-A1AF-428D-989B-4E1A7095B084}"/>
    <cellStyle name="DataPercent4 3 6" xfId="39154" xr:uid="{CD8D2161-4AD3-44DE-A0BD-E3738D208B08}"/>
    <cellStyle name="DataPercent4 3 6 2" xfId="40424" xr:uid="{E8969203-FFCD-4255-9456-57D0D1BD37F9}"/>
    <cellStyle name="DataPercent4 3 7" xfId="39806" xr:uid="{02FE5DE2-D425-42F3-8BA4-3F0E6AA7FEDC}"/>
    <cellStyle name="DataPercent4 3 7 2" xfId="42104" xr:uid="{0C4AE8AE-D8C8-4CAA-B236-BC2A03832E94}"/>
    <cellStyle name="DataPercent4 4" xfId="36188" xr:uid="{BB8893B3-860A-4BD8-AB19-8942DAD63E3C}"/>
    <cellStyle name="DataPercent4 4 2" xfId="36189" xr:uid="{6D048326-2DE6-4F30-AD2A-F8AD653E5887}"/>
    <cellStyle name="DataPercent4 4 2 2" xfId="38015" xr:uid="{EFCD6516-4E58-48B8-9A02-57130B39D5B6}"/>
    <cellStyle name="DataPercent4 4 3" xfId="38014" xr:uid="{0389FCE8-4232-4B94-BDC2-2CD86A5F64C0}"/>
    <cellStyle name="DataPercent4 5" xfId="36190" xr:uid="{F1223631-3673-4951-96DF-9D4A0D352983}"/>
    <cellStyle name="DataPercent4 5 2" xfId="36191" xr:uid="{880FF1CB-BAB4-4953-967E-8D9DED81F2CE}"/>
    <cellStyle name="DataPercent4 5 2 2" xfId="38017" xr:uid="{AA9B386E-AEE2-4C1A-A7DE-040200066D61}"/>
    <cellStyle name="DataPercent4 5 3" xfId="38016" xr:uid="{6CEFEFA6-62D6-4337-84CF-F10AE5A4DF8A}"/>
    <cellStyle name="DataPercent4 6" xfId="36192" xr:uid="{2393A5D3-B1A5-4AA6-9D42-27571B0265EC}"/>
    <cellStyle name="DataPercent4 6 2" xfId="36193" xr:uid="{94E3F9BB-A92D-4172-925B-9714DD2AEBA9}"/>
    <cellStyle name="DataPercent4 6 2 2" xfId="38019" xr:uid="{6EFE30C6-0468-4BE2-89C1-6BAD4A39DB4C}"/>
    <cellStyle name="DataPercent4 6 3" xfId="38018" xr:uid="{30A46312-9345-4FC9-BBB8-061471E1894D}"/>
    <cellStyle name="DataPercent4 6 4" xfId="39156" xr:uid="{B77BF61A-60CC-4BD1-A8B3-065FBC387826}"/>
    <cellStyle name="DataPercent4 6 4 2" xfId="40426" xr:uid="{94DED1E1-EC0B-4140-AB68-15632484E321}"/>
    <cellStyle name="DataPercent4 6 5" xfId="39808" xr:uid="{FE0C8839-8C76-41FD-A364-52DBA0C71581}"/>
    <cellStyle name="DataPercent4 6 5 2" xfId="42106" xr:uid="{2DCEF7F4-F645-4A4C-A883-B18D662CABD3}"/>
    <cellStyle name="DataPercent4 7" xfId="36194" xr:uid="{57237AAC-5F6B-4AF8-9E94-837E49DCCA46}"/>
    <cellStyle name="DataPercent4 7 2" xfId="37322" xr:uid="{E4691DEB-C99C-4EB3-95E3-E4643D2A4B28}"/>
    <cellStyle name="DataPercent4 7 2 2" xfId="38936" xr:uid="{DDF098F2-5F79-47B9-9EE5-2694724EB6FE}"/>
    <cellStyle name="DataPercent4 7 3" xfId="38020" xr:uid="{1D5B73B1-B56F-4A42-85DA-E2123FA1064D}"/>
    <cellStyle name="DataPercent4 8" xfId="37321" xr:uid="{A635964C-4714-4EBE-B57E-E976922B6289}"/>
    <cellStyle name="DataPercent4 8 2" xfId="38935" xr:uid="{5BDAF5A9-EAB5-4E0E-91E2-1FF1A8CDB3CF}"/>
    <cellStyle name="DataPercent4 9" xfId="39153" xr:uid="{91C6283E-0ECC-4BD1-AEBC-3F97EC317F69}"/>
    <cellStyle name="DataPercent4 9 2" xfId="40423" xr:uid="{3C94287B-EC19-4BCB-909F-C7184DB1D97F}"/>
    <cellStyle name="DataText" xfId="36195" xr:uid="{1978E3F4-FD66-431C-9A64-0AEFA4453320}"/>
    <cellStyle name="DataText 10" xfId="39809" xr:uid="{23A5E1A5-8D1D-4A36-980E-54645A5AD170}"/>
    <cellStyle name="DataText 10 2" xfId="42107" xr:uid="{4A0ED68B-6262-4741-91C1-608C505035EB}"/>
    <cellStyle name="DataText 2" xfId="36196" xr:uid="{B18ABDCF-3D13-483B-9862-352482BDC394}"/>
    <cellStyle name="DataText 2 2" xfId="38021" xr:uid="{C5234A02-3BBB-4D0C-BDE2-EB5867816F29}"/>
    <cellStyle name="DataText 3" xfId="36197" xr:uid="{AF3D4E12-1A81-46C7-ABEC-8EEEEE416406}"/>
    <cellStyle name="DataText 3 2" xfId="36198" xr:uid="{C5600736-B9CC-4B95-99C6-66D434F88279}"/>
    <cellStyle name="DataText 3 2 2" xfId="38023" xr:uid="{98D7F759-9592-4770-8DDD-73594BEEFC8B}"/>
    <cellStyle name="DataText 3 3" xfId="36199" xr:uid="{E287C9D7-AA16-4A50-BF59-73917E1AA2DC}"/>
    <cellStyle name="DataText 3 3 2" xfId="36200" xr:uid="{B11C5D87-3D0C-422B-9D96-5A88175E70D6}"/>
    <cellStyle name="DataText 3 3 2 2" xfId="38025" xr:uid="{BC81300D-7591-48F6-B533-37A12D750BB6}"/>
    <cellStyle name="DataText 3 3 3" xfId="38024" xr:uid="{A130E422-BD54-4EBE-8984-F67FE1597B69}"/>
    <cellStyle name="DataText 3 4" xfId="36201" xr:uid="{7631448C-F122-4F05-AC11-6407885D2F38}"/>
    <cellStyle name="DataText 3 4 2" xfId="36202" xr:uid="{822F8B78-C7A9-4C63-BD81-1892F74ABD7B}"/>
    <cellStyle name="DataText 3 4 2 2" xfId="38027" xr:uid="{4B8A87B4-DB44-49D2-A997-317471895065}"/>
    <cellStyle name="DataText 3 4 3" xfId="38026" xr:uid="{E40C7561-3A51-4809-B145-FBE300740146}"/>
    <cellStyle name="DataText 3 4 4" xfId="39159" xr:uid="{B829F6E5-F5CB-4830-92D3-AA3F27D2E8CA}"/>
    <cellStyle name="DataText 3 4 4 2" xfId="40429" xr:uid="{E892EC8D-31F7-4438-A78B-D29B4F37816E}"/>
    <cellStyle name="DataText 3 4 5" xfId="39811" xr:uid="{6B6A3097-3C90-444F-A09A-DCAB297D675E}"/>
    <cellStyle name="DataText 3 4 5 2" xfId="42109" xr:uid="{9AD6734F-20CA-4C3A-B337-3AE497503F8C}"/>
    <cellStyle name="DataText 3 5" xfId="38022" xr:uid="{33F71F2F-5E8B-4414-AFC7-B904F980EF52}"/>
    <cellStyle name="DataText 3 6" xfId="39158" xr:uid="{18E80BC2-2814-4CF2-ABB8-43688D27DEF9}"/>
    <cellStyle name="DataText 3 6 2" xfId="40428" xr:uid="{B347A81F-C7FB-4127-97BC-DF2E705C1C78}"/>
    <cellStyle name="DataText 3 7" xfId="39810" xr:uid="{2E72527C-54CB-466E-8AA3-4811264CBF46}"/>
    <cellStyle name="DataText 3 7 2" xfId="42108" xr:uid="{B4634254-25CD-4363-ABFA-AAC7297623BC}"/>
    <cellStyle name="DataText 4" xfId="36203" xr:uid="{36F8077F-A177-479E-83E5-CDA0DDD67D63}"/>
    <cellStyle name="DataText 4 2" xfId="36204" xr:uid="{08E4E788-A43A-4C0E-8E04-12AA14503891}"/>
    <cellStyle name="DataText 4 2 2" xfId="38029" xr:uid="{CAC37A40-8999-4C2A-9BAA-A13730C9621A}"/>
    <cellStyle name="DataText 4 3" xfId="38028" xr:uid="{CB28CC82-F2FD-49C3-A267-CBC2AAA21698}"/>
    <cellStyle name="DataText 5" xfId="36205" xr:uid="{0A60A09E-A35B-4EED-8A98-4563425068AD}"/>
    <cellStyle name="DataText 5 2" xfId="36206" xr:uid="{7F3284FE-7C00-4C66-87E0-AE01007F8EA3}"/>
    <cellStyle name="DataText 5 2 2" xfId="38031" xr:uid="{266701EB-AD43-417D-A484-594F24BDEDDE}"/>
    <cellStyle name="DataText 5 3" xfId="38030" xr:uid="{2557177E-7641-4AB1-8FFD-278E9359DAB5}"/>
    <cellStyle name="DataText 6" xfId="36207" xr:uid="{88A452FD-63B4-40DC-B8A6-781689FA1B0C}"/>
    <cellStyle name="DataText 6 2" xfId="36208" xr:uid="{5A4C9EA8-E009-4171-A962-CD4B087D147B}"/>
    <cellStyle name="DataText 6 2 2" xfId="38033" xr:uid="{5BF53E48-440C-48CC-982E-E385495B78C9}"/>
    <cellStyle name="DataText 6 3" xfId="38032" xr:uid="{DA021F8A-F957-4E27-BFBD-051A9AD112D2}"/>
    <cellStyle name="DataText 6 4" xfId="39160" xr:uid="{153AFBB7-302D-4376-B3F3-7E8615360B9A}"/>
    <cellStyle name="DataText 6 4 2" xfId="40430" xr:uid="{9878A390-7621-4876-99B4-5718B92448A7}"/>
    <cellStyle name="DataText 6 5" xfId="39812" xr:uid="{54929892-2116-4BCB-B0FF-C68C5A9BF135}"/>
    <cellStyle name="DataText 6 5 2" xfId="42110" xr:uid="{49D5D912-C9D0-4670-BCB8-4C98D1A2C814}"/>
    <cellStyle name="DataText 7" xfId="36209" xr:uid="{73E2377F-658D-4684-B1B3-0A00401503D1}"/>
    <cellStyle name="DataText 7 2" xfId="37324" xr:uid="{B171E46C-88D2-47A2-90F8-BE578F497ED1}"/>
    <cellStyle name="DataText 7 2 2" xfId="38938" xr:uid="{AFE7F999-31B1-47AD-A745-6775931F84C3}"/>
    <cellStyle name="DataText 7 3" xfId="38034" xr:uid="{DE78FCD2-6BC8-4DE6-9A8E-9A2A2C2B06E5}"/>
    <cellStyle name="DataText 8" xfId="37323" xr:uid="{141C58B0-F2C5-445A-8E9D-18E33DC7C969}"/>
    <cellStyle name="DataText 8 2" xfId="38937" xr:uid="{B0BA1D10-7FF6-4508-9EA4-C57D685D4B23}"/>
    <cellStyle name="DataText 9" xfId="39157" xr:uid="{452A3BA0-F4BB-4A37-9E03-F225FBB80821}"/>
    <cellStyle name="DataText 9 2" xfId="40427" xr:uid="{7CC7BB76-BB5E-41FA-AA88-044CA9352A66}"/>
    <cellStyle name="Date" xfId="35297" xr:uid="{4810F431-1CEF-4B21-B73F-E5F5B252F4BA}"/>
    <cellStyle name="Date 2" xfId="36211" xr:uid="{3F6628A9-8988-42A2-891D-49D11808D297}"/>
    <cellStyle name="Date 2 2" xfId="38036" xr:uid="{4F1FB95E-2832-45F7-A0E0-37BE206105EE}"/>
    <cellStyle name="Date 3" xfId="38035" xr:uid="{6283D6B6-10A8-4031-91CC-2E1C672F5F36}"/>
    <cellStyle name="Date 4" xfId="36210" xr:uid="{AF162115-908D-43BC-AC77-54A7BFAA098B}"/>
    <cellStyle name="decimal 1" xfId="35298" xr:uid="{D61A4E05-D8FD-4FB5-9269-5901F83FE441}"/>
    <cellStyle name="DownloadFieldHeader" xfId="36212" xr:uid="{036B0067-DED8-46D9-BEED-B84A69E7BF29}"/>
    <cellStyle name="DownloadFieldHeader 2" xfId="36213" xr:uid="{EF6AD071-6E73-4ABC-A690-617660222C32}"/>
    <cellStyle name="DownloadFieldHeader 2 2" xfId="36214" xr:uid="{2B2151E9-07A6-4A7B-9F03-A1011D44AA03}"/>
    <cellStyle name="DownloadFieldHeader 3" xfId="36215" xr:uid="{6852DF0D-5759-496E-BF3A-70235AECF0BD}"/>
    <cellStyle name="DownloadFieldHeader 3 2" xfId="36216" xr:uid="{B83FFCEC-7922-40C7-A18A-008D600E4777}"/>
    <cellStyle name="DownloadFieldHeader 3 2 2" xfId="36217" xr:uid="{231D36C1-B794-4820-83B7-950522ACA886}"/>
    <cellStyle name="DownloadFieldHeader 3 3" xfId="36218" xr:uid="{317FEBFF-0686-458F-A57E-A5CF40312D20}"/>
    <cellStyle name="DownloadFieldHeader 4" xfId="36219" xr:uid="{5ADE2AA5-F57F-4B71-B707-CEBE863C308F}"/>
    <cellStyle name="DownloadFieldHeader 4 2" xfId="36220" xr:uid="{70DFDB6F-1D5A-44A7-9DE1-C8EFC83C0A27}"/>
    <cellStyle name="DownloadFieldHeader 4 2 2" xfId="36221" xr:uid="{8EA38B0D-8DA9-437B-B760-DC6E272A9C2F}"/>
    <cellStyle name="DownloadFieldHeader 4 3" xfId="39162" xr:uid="{745C1AB3-D724-4067-B0AF-366310295649}"/>
    <cellStyle name="DownloadFieldHeader 4 3 2" xfId="40432" xr:uid="{61EBFBFE-0DDF-4C85-B3E8-011BB706C764}"/>
    <cellStyle name="DownloadFieldHeader 4 4" xfId="39814" xr:uid="{A903BACE-916A-43E9-BF50-70926AE14618}"/>
    <cellStyle name="DownloadFieldHeader 4 4 2" xfId="42112" xr:uid="{B94F358B-B73D-47CA-A2EF-D84FAA0F6FFA}"/>
    <cellStyle name="DownloadFieldHeader 5" xfId="39161" xr:uid="{82BBBCA3-0759-4F87-B0C0-D115FE232984}"/>
    <cellStyle name="DownloadFieldHeader 5 2" xfId="40431" xr:uid="{B83D320C-85DB-4ABA-9E62-6496FA3EBCF5}"/>
    <cellStyle name="DownloadFieldHeader 6" xfId="39813" xr:uid="{7E1A84A1-1307-479E-8293-648EEBD03640}"/>
    <cellStyle name="DownloadFieldHeader 6 2" xfId="42111" xr:uid="{27D2E82F-E08D-4E84-9393-E91E55814FFF}"/>
    <cellStyle name="Entered" xfId="36222" xr:uid="{C1AA7B3F-3E3C-4239-9A5C-949CC02DFB86}"/>
    <cellStyle name="Euro" xfId="35299" xr:uid="{8FF385EB-F36D-4CB9-8787-A95C77AF1BA3}"/>
    <cellStyle name="Explanatory Text" xfId="27" builtinId="53" customBuiltin="1"/>
    <cellStyle name="Explanatory Text 2" xfId="115" xr:uid="{8207BA42-3667-44A9-B873-B1E4336177BA}"/>
    <cellStyle name="Explanatory Text 2 2" xfId="985" xr:uid="{C2F83A70-E74F-495D-BECD-4E81253F4C5A}"/>
    <cellStyle name="Explanatory Text 2 3" xfId="986" xr:uid="{5DCA9086-9D77-4B9B-83EF-E76B41AB9F5C}"/>
    <cellStyle name="Explanatory Text 2 3 2" xfId="3260" xr:uid="{80469980-30BA-49FE-9AF6-CFC053418E3E}"/>
    <cellStyle name="Explanatory Text 2 4" xfId="987" xr:uid="{EA468E6D-65CA-481E-BFCA-60AC4A0B4404}"/>
    <cellStyle name="Explanatory Text 2 4 2" xfId="3204" xr:uid="{377E4EC0-0A0A-4C64-B758-06CBDF050447}"/>
    <cellStyle name="Explanatory Text 2 5" xfId="6467" xr:uid="{F049B32F-8890-42D1-B6C2-055D4D360761}"/>
    <cellStyle name="Explanatory Text 2 6" xfId="984" xr:uid="{5488F196-F0D2-4DDB-BDB9-86B43FE6ADEB}"/>
    <cellStyle name="Explanatory Text 3" xfId="116" xr:uid="{F26EF1A2-A1E8-497D-A3B3-73F8546BBD96}"/>
    <cellStyle name="Explanatory Text 3 2" xfId="3544" xr:uid="{44F8B2F7-F5BF-4CF8-8A13-DC01C385BD5F}"/>
    <cellStyle name="Explanatory Text 3 3" xfId="988" xr:uid="{A6D60ED2-0E67-4111-8A40-B63F1F727AB4}"/>
    <cellStyle name="Explanatory Text 4" xfId="208" xr:uid="{D859400D-703B-44F2-A7C1-33240EB5005D}"/>
    <cellStyle name="Explanatory Text 5" xfId="249" xr:uid="{DFAE43EE-1B32-4F21-AD37-15C8724F7B05}"/>
    <cellStyle name="Fixed" xfId="35300" xr:uid="{F76D3045-5DF5-4283-9B70-812C621DD95D}"/>
    <cellStyle name="FormBackground" xfId="36223" xr:uid="{65CDADBA-EB66-49BE-8F80-A951F18D413F}"/>
    <cellStyle name="FormBackground 10" xfId="39815" xr:uid="{F0F5D6B3-006E-416B-B553-CCA0236A8EA4}"/>
    <cellStyle name="FormBackground 10 2" xfId="42113" xr:uid="{B34F9237-271D-4E10-B938-4832B1794662}"/>
    <cellStyle name="FormBackground 2" xfId="36224" xr:uid="{7535F464-F1BD-4608-B4D9-5C694F46419E}"/>
    <cellStyle name="FormBackground 2 2" xfId="38037" xr:uid="{41D68152-01BC-4A30-9208-780C98889918}"/>
    <cellStyle name="FormBackground 3" xfId="36225" xr:uid="{AE4BB630-E639-4D4A-9EA1-FC99FF77A211}"/>
    <cellStyle name="FormBackground 3 2" xfId="36226" xr:uid="{412247D0-155F-4D55-BB10-0D163E406DD1}"/>
    <cellStyle name="FormBackground 3 2 2" xfId="38039" xr:uid="{2D6EB6EC-68C8-4DB3-A841-BEF8561C4175}"/>
    <cellStyle name="FormBackground 3 3" xfId="36227" xr:uid="{82432AAA-82AC-4A7D-8809-B16E6FA9D9BC}"/>
    <cellStyle name="FormBackground 3 3 2" xfId="36228" xr:uid="{17350AF8-0C62-4EE8-B564-D9AB3CAB624A}"/>
    <cellStyle name="FormBackground 3 3 2 2" xfId="38041" xr:uid="{7FAC2824-066C-4F95-96EA-81F9F873C7ED}"/>
    <cellStyle name="FormBackground 3 3 3" xfId="38040" xr:uid="{6131E866-A97C-45A1-9E01-C6F612427C11}"/>
    <cellStyle name="FormBackground 3 4" xfId="36229" xr:uid="{6C86C045-2A8E-4126-B788-3C2551EC8F02}"/>
    <cellStyle name="FormBackground 3 4 2" xfId="36230" xr:uid="{E615F8C2-B66B-40F9-A963-7C3F96DF78C8}"/>
    <cellStyle name="FormBackground 3 4 2 2" xfId="38043" xr:uid="{AB1A9BE0-0D9D-409E-A070-B6DA08CF353C}"/>
    <cellStyle name="FormBackground 3 4 3" xfId="38042" xr:uid="{BD1CEE92-550E-4941-A38F-9F87491A40D1}"/>
    <cellStyle name="FormBackground 3 4 4" xfId="39165" xr:uid="{FD5C34A1-91AF-4A43-A5FF-2011E4ED2F17}"/>
    <cellStyle name="FormBackground 3 4 4 2" xfId="40435" xr:uid="{32DE681F-DFAD-4410-A523-97511C5C7EE3}"/>
    <cellStyle name="FormBackground 3 4 5" xfId="39817" xr:uid="{BEB71BCE-3DC8-4631-BA3D-7B4C7A982FB0}"/>
    <cellStyle name="FormBackground 3 4 5 2" xfId="42115" xr:uid="{15BDD06E-CF6F-46B4-B97A-DAAC47D17A4F}"/>
    <cellStyle name="FormBackground 3 5" xfId="38038" xr:uid="{0B18BBDC-920F-4BC6-847E-DE8220D18003}"/>
    <cellStyle name="FormBackground 3 6" xfId="39164" xr:uid="{D4C0AC85-41FB-47DE-9DA8-495030E02ABC}"/>
    <cellStyle name="FormBackground 3 6 2" xfId="40434" xr:uid="{F57EB643-2059-4349-A487-03A28991C526}"/>
    <cellStyle name="FormBackground 3 7" xfId="39816" xr:uid="{D9A217A9-618F-497A-92FA-48A4D608C0DE}"/>
    <cellStyle name="FormBackground 3 7 2" xfId="42114" xr:uid="{A0A455F6-FE65-4C60-86C7-B3BFA596BEAC}"/>
    <cellStyle name="FormBackground 4" xfId="36231" xr:uid="{6C22687D-50F3-41DF-8326-3CD21EED963D}"/>
    <cellStyle name="FormBackground 4 2" xfId="36232" xr:uid="{81878A84-5C2C-4F70-9DF9-ACCBC41A4A36}"/>
    <cellStyle name="FormBackground 4 2 2" xfId="38045" xr:uid="{CF73BE20-039D-4380-BA2E-62D325A9DC5D}"/>
    <cellStyle name="FormBackground 4 3" xfId="38044" xr:uid="{C5F60892-D45D-4D53-8E9B-BBD9E5306E10}"/>
    <cellStyle name="FormBackground 5" xfId="36233" xr:uid="{8C35953A-6FF6-43E8-B249-00A62FD830C2}"/>
    <cellStyle name="FormBackground 5 2" xfId="36234" xr:uid="{EBF0002A-C6D3-4743-9BFA-F3895A14C305}"/>
    <cellStyle name="FormBackground 5 2 2" xfId="38047" xr:uid="{A7034A2E-F54D-46D2-A0A5-7C9377D63956}"/>
    <cellStyle name="FormBackground 5 3" xfId="38046" xr:uid="{AE74DB9F-A846-4A6B-832E-3826F0627DB9}"/>
    <cellStyle name="FormBackground 6" xfId="36235" xr:uid="{016300FD-7218-4F3E-B452-1CD8291D8AAB}"/>
    <cellStyle name="FormBackground 6 2" xfId="36236" xr:uid="{128CCE7E-ED92-4695-ABC2-E64F56A89225}"/>
    <cellStyle name="FormBackground 6 2 2" xfId="38049" xr:uid="{9C7CF970-5DFD-4B39-A79F-55FB91D964FD}"/>
    <cellStyle name="FormBackground 6 3" xfId="38048" xr:uid="{F125970C-836F-4580-8C72-2A8932D2FDEE}"/>
    <cellStyle name="FormBackground 6 4" xfId="39166" xr:uid="{92E6B85F-26C9-4996-8D7C-B17A5E9494CF}"/>
    <cellStyle name="FormBackground 6 4 2" xfId="40436" xr:uid="{4FE45E27-205D-43A2-865D-D12E6BF04023}"/>
    <cellStyle name="FormBackground 6 5" xfId="39818" xr:uid="{5D7395DF-3C29-4DD7-B610-BE1993015BEC}"/>
    <cellStyle name="FormBackground 6 5 2" xfId="42116" xr:uid="{45F252F5-3270-48BF-8838-FB0FF63BD52F}"/>
    <cellStyle name="FormBackground 7" xfId="36237" xr:uid="{2DA68DEF-2C47-465C-8D00-270F12118BB7}"/>
    <cellStyle name="FormBackground 7 2" xfId="37326" xr:uid="{B3D6BE0F-FF26-43BE-9635-92ABDC664491}"/>
    <cellStyle name="FormBackground 7 2 2" xfId="38940" xr:uid="{35C05CF5-ED39-4A94-852E-E08FF9A978EE}"/>
    <cellStyle name="FormBackground 7 3" xfId="38050" xr:uid="{D4411904-A8B4-40F5-B0ED-F19C9ADDE0F6}"/>
    <cellStyle name="FormBackground 8" xfId="37325" xr:uid="{D9CD3879-98B0-434F-A8B1-310FCB9DAA39}"/>
    <cellStyle name="FormBackground 8 2" xfId="38939" xr:uid="{6BC2C9AE-E3C5-49DE-B19A-78D42839827B}"/>
    <cellStyle name="FormBackground 9" xfId="39163" xr:uid="{C71602A2-1F43-4E46-961A-D9F0BBCA2192}"/>
    <cellStyle name="FormBackground 9 2" xfId="40433" xr:uid="{029B9DDE-1A1A-4EAC-A698-E192DCEB7BB1}"/>
    <cellStyle name="FormCalcCellComma0" xfId="36238" xr:uid="{5D84A840-1EA3-4305-9D49-C4C15B3F8A06}"/>
    <cellStyle name="FormCalcCellComma0 10" xfId="39819" xr:uid="{99787BB1-7BEE-44DB-BCF1-642E6358170B}"/>
    <cellStyle name="FormCalcCellComma0 10 2" xfId="42117" xr:uid="{21676EE8-7BEB-4342-9945-ED9F0637E498}"/>
    <cellStyle name="FormCalcCellComma0 2" xfId="36239" xr:uid="{53DEE51A-41CC-45BB-9A84-10F1588E9E39}"/>
    <cellStyle name="FormCalcCellComma0 2 2" xfId="38051" xr:uid="{51FC9BA8-8F40-42E0-A85C-FBC95AE29552}"/>
    <cellStyle name="FormCalcCellComma0 3" xfId="36240" xr:uid="{5D3EE314-3A22-4AAE-87F5-0FE6C9005C35}"/>
    <cellStyle name="FormCalcCellComma0 3 2" xfId="36241" xr:uid="{C28F6ADE-0F52-4129-9D98-07526800349D}"/>
    <cellStyle name="FormCalcCellComma0 3 2 2" xfId="38053" xr:uid="{68A10FD2-33C1-4996-A2B2-DC391C5A42D6}"/>
    <cellStyle name="FormCalcCellComma0 3 3" xfId="36242" xr:uid="{5BC7AE6B-5F74-41C3-A613-04643E8B4DF8}"/>
    <cellStyle name="FormCalcCellComma0 3 3 2" xfId="36243" xr:uid="{5F010C6D-152E-4AE2-A8E3-71B99B7BD1FC}"/>
    <cellStyle name="FormCalcCellComma0 3 3 2 2" xfId="38055" xr:uid="{4407DB65-3AE9-4AFE-8C50-80404EC03608}"/>
    <cellStyle name="FormCalcCellComma0 3 3 3" xfId="38054" xr:uid="{E1D42CAB-B323-4CBD-93A9-6D0EC6D6C0C1}"/>
    <cellStyle name="FormCalcCellComma0 3 4" xfId="36244" xr:uid="{D7C98744-A004-4E64-807D-C97E4B156378}"/>
    <cellStyle name="FormCalcCellComma0 3 4 2" xfId="36245" xr:uid="{B76BC645-1E22-453A-97E1-0ADA3A7DF6AA}"/>
    <cellStyle name="FormCalcCellComma0 3 4 2 2" xfId="38057" xr:uid="{3D794E99-51E9-4733-B141-81978A49E8C4}"/>
    <cellStyle name="FormCalcCellComma0 3 4 3" xfId="38056" xr:uid="{66568D14-E2A0-4220-A573-FF0A27F4680E}"/>
    <cellStyle name="FormCalcCellComma0 3 4 4" xfId="39169" xr:uid="{1041FEA7-8BFA-4DCD-B7E1-B834A86D7014}"/>
    <cellStyle name="FormCalcCellComma0 3 4 4 2" xfId="40439" xr:uid="{21F3FA17-8811-4E3B-A31C-EC3353BFE35A}"/>
    <cellStyle name="FormCalcCellComma0 3 4 5" xfId="39821" xr:uid="{4C5050C4-159F-4BC5-B8D3-02533F69888F}"/>
    <cellStyle name="FormCalcCellComma0 3 4 5 2" xfId="42119" xr:uid="{767576E5-EA76-4DB9-B02A-979840A0138D}"/>
    <cellStyle name="FormCalcCellComma0 3 5" xfId="38052" xr:uid="{D11BCF04-6A2B-4CAF-8F56-B6A64753377D}"/>
    <cellStyle name="FormCalcCellComma0 3 6" xfId="39168" xr:uid="{73C399E1-EA1B-40C0-BA18-999D36C08753}"/>
    <cellStyle name="FormCalcCellComma0 3 6 2" xfId="40438" xr:uid="{8836DC5A-6347-443C-8C12-2EC21B847029}"/>
    <cellStyle name="FormCalcCellComma0 3 7" xfId="39820" xr:uid="{5458B187-2369-4246-A1DD-E0768D0214D2}"/>
    <cellStyle name="FormCalcCellComma0 3 7 2" xfId="42118" xr:uid="{33A7316A-FE91-4493-AE19-D7EF943B8695}"/>
    <cellStyle name="FormCalcCellComma0 4" xfId="36246" xr:uid="{DEB08512-D847-4526-9E6E-B13584419592}"/>
    <cellStyle name="FormCalcCellComma0 4 2" xfId="36247" xr:uid="{75F4D54E-E073-49C4-AB15-7B841471AB1A}"/>
    <cellStyle name="FormCalcCellComma0 4 2 2" xfId="38059" xr:uid="{234B99FD-6398-4024-9457-B0836F9D26B5}"/>
    <cellStyle name="FormCalcCellComma0 4 3" xfId="38058" xr:uid="{38BCD835-6AEB-43DD-917B-E7FC2EFD941E}"/>
    <cellStyle name="FormCalcCellComma0 5" xfId="36248" xr:uid="{F14E47A1-8108-45A9-A57E-B07712BB9DAB}"/>
    <cellStyle name="FormCalcCellComma0 5 2" xfId="36249" xr:uid="{2BE67488-8C9B-41AB-B9EE-FEC9EEC6C3D5}"/>
    <cellStyle name="FormCalcCellComma0 5 2 2" xfId="38061" xr:uid="{BF7FCC50-7DC6-4928-80FE-64AF60F688B0}"/>
    <cellStyle name="FormCalcCellComma0 5 3" xfId="38060" xr:uid="{8422586A-29FA-4938-9152-E7AFF9C3D87F}"/>
    <cellStyle name="FormCalcCellComma0 6" xfId="36250" xr:uid="{2460BA57-D51B-4155-9DAD-A6201DADAA0F}"/>
    <cellStyle name="FormCalcCellComma0 6 2" xfId="36251" xr:uid="{64448ED1-03E1-4435-80E1-E60E43BFEDA7}"/>
    <cellStyle name="FormCalcCellComma0 6 2 2" xfId="38063" xr:uid="{E367EBC9-D652-4BA4-A273-5993FC4CC2AC}"/>
    <cellStyle name="FormCalcCellComma0 6 3" xfId="38062" xr:uid="{65249460-7CDF-43CC-87F8-15B7455FB78E}"/>
    <cellStyle name="FormCalcCellComma0 6 4" xfId="39170" xr:uid="{B4D40811-136E-4BBC-AF54-41D3DE9345D4}"/>
    <cellStyle name="FormCalcCellComma0 6 4 2" xfId="40440" xr:uid="{2025220B-E023-45F3-AE77-6DC7BCC10410}"/>
    <cellStyle name="FormCalcCellComma0 6 5" xfId="39822" xr:uid="{8CA76CDF-0FA4-43E8-91B2-CF8255102792}"/>
    <cellStyle name="FormCalcCellComma0 6 5 2" xfId="42120" xr:uid="{3BDA8A7E-CE1D-48A7-9961-C87C68D97351}"/>
    <cellStyle name="FormCalcCellComma0 7" xfId="36252" xr:uid="{3E2F29B0-610F-4E91-823C-8FA5ACDA60BD}"/>
    <cellStyle name="FormCalcCellComma0 7 2" xfId="37328" xr:uid="{D394FA88-0BD8-4F6D-9CFE-932D83054148}"/>
    <cellStyle name="FormCalcCellComma0 7 2 2" xfId="38942" xr:uid="{61324496-3F49-4D52-A23D-2713557A47BE}"/>
    <cellStyle name="FormCalcCellComma0 7 3" xfId="38064" xr:uid="{43FC265E-178E-4749-BB50-AEB45EC02394}"/>
    <cellStyle name="FormCalcCellComma0 8" xfId="37327" xr:uid="{2C57DA08-59E8-47FF-A4F5-09C8F55681AE}"/>
    <cellStyle name="FormCalcCellComma0 8 2" xfId="38941" xr:uid="{0B4A2646-29AC-48D2-86AA-71D4F42BB352}"/>
    <cellStyle name="FormCalcCellComma0 9" xfId="39167" xr:uid="{4B84E973-EFC5-434A-8833-22274A8C9B65}"/>
    <cellStyle name="FormCalcCellComma0 9 2" xfId="40437" xr:uid="{BAE7AEB6-3E9C-4E9D-830E-F59B3AF240F0}"/>
    <cellStyle name="FormCalcCellComma2" xfId="36253" xr:uid="{E896A8FD-EF0B-46E4-8491-B8C315DAA1B8}"/>
    <cellStyle name="FormCalcCellComma2 10" xfId="39823" xr:uid="{37965006-DFBF-417B-B5FF-6A4467E55134}"/>
    <cellStyle name="FormCalcCellComma2 10 2" xfId="42121" xr:uid="{FDFF2E0C-8B46-4217-B808-36FEC3BFDD10}"/>
    <cellStyle name="FormCalcCellComma2 2" xfId="36254" xr:uid="{2563CCE9-E112-45B9-A74D-E8307C6FDDCD}"/>
    <cellStyle name="FormCalcCellComma2 2 2" xfId="38065" xr:uid="{2604BFDF-8F81-4E7E-8E62-B915EFF27CB9}"/>
    <cellStyle name="FormCalcCellComma2 3" xfId="36255" xr:uid="{9ED5E42B-4B3A-445B-B689-64A49EE0A7F8}"/>
    <cellStyle name="FormCalcCellComma2 3 2" xfId="36256" xr:uid="{69AF6925-5C8E-424E-ABEF-93EAC0C00A57}"/>
    <cellStyle name="FormCalcCellComma2 3 2 2" xfId="38067" xr:uid="{6F874BA3-C77F-49A4-8251-70995FD0E05A}"/>
    <cellStyle name="FormCalcCellComma2 3 3" xfId="36257" xr:uid="{37533D13-EFA0-4FA5-8EBC-EF4926B596FC}"/>
    <cellStyle name="FormCalcCellComma2 3 3 2" xfId="36258" xr:uid="{7AE375A7-2BCA-4E8D-9BBA-B0FAA84763D5}"/>
    <cellStyle name="FormCalcCellComma2 3 3 2 2" xfId="38069" xr:uid="{40E5DC0A-8863-48BE-95F7-C7C12F9946BF}"/>
    <cellStyle name="FormCalcCellComma2 3 3 3" xfId="38068" xr:uid="{3D2FBFFC-826E-4743-A996-6C0ADF997740}"/>
    <cellStyle name="FormCalcCellComma2 3 4" xfId="36259" xr:uid="{559FF51B-1787-4D9B-A389-5F86059D1CC9}"/>
    <cellStyle name="FormCalcCellComma2 3 4 2" xfId="36260" xr:uid="{A50E44C3-2AA9-4585-9B89-08E330C02441}"/>
    <cellStyle name="FormCalcCellComma2 3 4 2 2" xfId="38071" xr:uid="{359FEF82-451B-4294-8DB1-08D776E1F191}"/>
    <cellStyle name="FormCalcCellComma2 3 4 3" xfId="38070" xr:uid="{520CD79C-71E7-4564-AEBB-C4996CA65D5B}"/>
    <cellStyle name="FormCalcCellComma2 3 4 4" xfId="39173" xr:uid="{82712F9D-D856-4EE2-8D02-8A3769D7A19D}"/>
    <cellStyle name="FormCalcCellComma2 3 4 4 2" xfId="40443" xr:uid="{E5320118-3F8F-4C20-8F73-91F6811E622F}"/>
    <cellStyle name="FormCalcCellComma2 3 4 5" xfId="39825" xr:uid="{18FFF989-03C8-4D51-BB4E-DA069E8567C1}"/>
    <cellStyle name="FormCalcCellComma2 3 4 5 2" xfId="42123" xr:uid="{C1DD55F5-F646-46C5-8FCC-440AD3772587}"/>
    <cellStyle name="FormCalcCellComma2 3 5" xfId="38066" xr:uid="{A269FC52-BDF0-43D3-89EF-697F8BCB4916}"/>
    <cellStyle name="FormCalcCellComma2 3 6" xfId="39172" xr:uid="{323F376F-4B3D-4601-8308-F47A675A1577}"/>
    <cellStyle name="FormCalcCellComma2 3 6 2" xfId="40442" xr:uid="{684C12E2-4EF0-4CD6-8CA2-4DCF955B48BF}"/>
    <cellStyle name="FormCalcCellComma2 3 7" xfId="39824" xr:uid="{16297D08-4AE4-431D-8936-52E96B6D21B3}"/>
    <cellStyle name="FormCalcCellComma2 3 7 2" xfId="42122" xr:uid="{BCB793D3-14CB-456A-A7F1-775BAF7A48B5}"/>
    <cellStyle name="FormCalcCellComma2 4" xfId="36261" xr:uid="{0BFAC8E4-1D70-41D6-BFD7-9769FDFA3C9A}"/>
    <cellStyle name="FormCalcCellComma2 4 2" xfId="36262" xr:uid="{5CC1E5A8-D4FC-4174-9BEF-560E5A0707BA}"/>
    <cellStyle name="FormCalcCellComma2 4 2 2" xfId="38073" xr:uid="{DC244DA0-F7A2-4FE2-9123-447E8C5AA8B4}"/>
    <cellStyle name="FormCalcCellComma2 4 3" xfId="38072" xr:uid="{C2667D0C-FD46-4921-A726-A7D738C8BF64}"/>
    <cellStyle name="FormCalcCellComma2 5" xfId="36263" xr:uid="{0DD68323-F8B8-44FA-BD98-DF51BB3D5197}"/>
    <cellStyle name="FormCalcCellComma2 5 2" xfId="36264" xr:uid="{0DC760CB-3AE5-40C6-AE28-6853E34F9978}"/>
    <cellStyle name="FormCalcCellComma2 5 2 2" xfId="38075" xr:uid="{E566879E-B43D-419D-A819-17FC668E5DC4}"/>
    <cellStyle name="FormCalcCellComma2 5 3" xfId="38074" xr:uid="{BF4B103A-D8E2-4A05-BA07-6453B43915B4}"/>
    <cellStyle name="FormCalcCellComma2 6" xfId="36265" xr:uid="{474B69B9-E019-4461-8372-9EDBCE5D8D47}"/>
    <cellStyle name="FormCalcCellComma2 6 2" xfId="36266" xr:uid="{CCBE30BA-904C-4842-AE52-C255FF13E9C4}"/>
    <cellStyle name="FormCalcCellComma2 6 2 2" xfId="38077" xr:uid="{C2FE7FE9-2358-4E1C-A4C1-4504F2DC711F}"/>
    <cellStyle name="FormCalcCellComma2 6 3" xfId="38076" xr:uid="{AFC4AB6B-D57A-4D5C-85C8-7F4F53F13812}"/>
    <cellStyle name="FormCalcCellComma2 6 4" xfId="39174" xr:uid="{626B9DBE-F4EA-40AA-88EC-3CA4BD9DB772}"/>
    <cellStyle name="FormCalcCellComma2 6 4 2" xfId="40444" xr:uid="{C859D74E-32F5-4DCD-8283-21D864C6D204}"/>
    <cellStyle name="FormCalcCellComma2 6 5" xfId="39826" xr:uid="{A7C23BD5-4EF6-4523-8D93-8144A6CD5C4F}"/>
    <cellStyle name="FormCalcCellComma2 6 5 2" xfId="42124" xr:uid="{7535B4C7-EC7B-4882-A58B-42F7FC2E6A73}"/>
    <cellStyle name="FormCalcCellComma2 7" xfId="36267" xr:uid="{3C6499C6-D806-411A-8CD8-1B6446ADF404}"/>
    <cellStyle name="FormCalcCellComma2 7 2" xfId="37330" xr:uid="{DE790758-C6B5-4A74-86F2-8A84A92BDD09}"/>
    <cellStyle name="FormCalcCellComma2 7 2 2" xfId="38944" xr:uid="{4E778777-1222-4655-A122-1DE9F65590BD}"/>
    <cellStyle name="FormCalcCellComma2 7 3" xfId="38078" xr:uid="{0A45E10C-6BE8-4F7D-84A5-9CEDA37A773F}"/>
    <cellStyle name="FormCalcCellComma2 8" xfId="37329" xr:uid="{F4D7CA91-10DE-48A2-83F8-9DCAB53965FE}"/>
    <cellStyle name="FormCalcCellComma2 8 2" xfId="38943" xr:uid="{AC1C9DA9-803F-46BB-BCC3-B665FB3A9F8C}"/>
    <cellStyle name="FormCalcCellComma2 9" xfId="39171" xr:uid="{2ACE4DC6-408D-4F1F-8089-45E0A39B5E16}"/>
    <cellStyle name="FormCalcCellComma2 9 2" xfId="40441" xr:uid="{CE09249A-92D1-4E2B-B9AF-5C7B2D8A29FE}"/>
    <cellStyle name="FormCalcCellComma4" xfId="36268" xr:uid="{8D0F28CB-343A-4BC2-BC99-EC1694DCBF73}"/>
    <cellStyle name="FormCalcCellComma4 10" xfId="39827" xr:uid="{E301B035-D284-4996-B0D4-6B33D681BAD4}"/>
    <cellStyle name="FormCalcCellComma4 10 2" xfId="42125" xr:uid="{FB2EDD1F-9EEE-4942-8517-9AAD6A04AAF6}"/>
    <cellStyle name="FormCalcCellComma4 2" xfId="36269" xr:uid="{885F16AD-9F04-4A1A-94AD-ED11D59D5C52}"/>
    <cellStyle name="FormCalcCellComma4 2 2" xfId="38079" xr:uid="{06F11E12-4F6C-43DB-8D1D-8B1B5D0E5898}"/>
    <cellStyle name="FormCalcCellComma4 3" xfId="36270" xr:uid="{F0145C52-2749-40D7-AA91-4F12697F50C6}"/>
    <cellStyle name="FormCalcCellComma4 3 2" xfId="36271" xr:uid="{19422F5A-2D57-411F-97BC-6F50C8811D45}"/>
    <cellStyle name="FormCalcCellComma4 3 2 2" xfId="38081" xr:uid="{76830D59-7B2F-411F-B96B-590E50E41E82}"/>
    <cellStyle name="FormCalcCellComma4 3 3" xfId="36272" xr:uid="{50E79EB1-C762-4821-B14C-AF798CFB44B1}"/>
    <cellStyle name="FormCalcCellComma4 3 3 2" xfId="36273" xr:uid="{B7BA968D-2018-4AFE-9870-7D928A54DC29}"/>
    <cellStyle name="FormCalcCellComma4 3 3 2 2" xfId="38083" xr:uid="{834EA5DD-B72A-4D94-BB62-C0967A007C26}"/>
    <cellStyle name="FormCalcCellComma4 3 3 3" xfId="38082" xr:uid="{E3F3AD89-8C51-453D-B6B5-C5A4D3E22A6D}"/>
    <cellStyle name="FormCalcCellComma4 3 4" xfId="36274" xr:uid="{5A051542-97F7-4584-8E0E-305E9FBDDAB8}"/>
    <cellStyle name="FormCalcCellComma4 3 4 2" xfId="36275" xr:uid="{D4EEC177-FA54-4554-AC1C-7D519A226CC1}"/>
    <cellStyle name="FormCalcCellComma4 3 4 2 2" xfId="38085" xr:uid="{070F59D6-D5E4-4938-AAC3-08C651DAE1C7}"/>
    <cellStyle name="FormCalcCellComma4 3 4 3" xfId="38084" xr:uid="{A6591F58-20AC-483E-825E-3790D09056BF}"/>
    <cellStyle name="FormCalcCellComma4 3 4 4" xfId="39177" xr:uid="{C2170DE0-F060-491A-80A6-C468FA74D3D3}"/>
    <cellStyle name="FormCalcCellComma4 3 4 4 2" xfId="40447" xr:uid="{54BD9CC7-C0B9-49BE-8450-19244A34E611}"/>
    <cellStyle name="FormCalcCellComma4 3 4 5" xfId="39829" xr:uid="{016CCA6D-6D35-4875-9FDD-9BBB859C71DE}"/>
    <cellStyle name="FormCalcCellComma4 3 4 5 2" xfId="42127" xr:uid="{3459F37B-8790-4535-8E18-9BB04C608EC9}"/>
    <cellStyle name="FormCalcCellComma4 3 5" xfId="38080" xr:uid="{90957DC7-66C2-4C41-BBA0-C93474AF7C96}"/>
    <cellStyle name="FormCalcCellComma4 3 6" xfId="39176" xr:uid="{144E7E0F-9C7D-49EC-BED9-E7E570295894}"/>
    <cellStyle name="FormCalcCellComma4 3 6 2" xfId="40446" xr:uid="{206E5958-87F5-4229-A6BF-6D09B2D03E6B}"/>
    <cellStyle name="FormCalcCellComma4 3 7" xfId="39828" xr:uid="{8D327D4F-5748-4DFC-97F0-50EC96567250}"/>
    <cellStyle name="FormCalcCellComma4 3 7 2" xfId="42126" xr:uid="{4E71F4B8-C30D-484C-8476-1AA57580FBD4}"/>
    <cellStyle name="FormCalcCellComma4 4" xfId="36276" xr:uid="{9C843063-CDB5-4942-ADCE-D665FAB10CCD}"/>
    <cellStyle name="FormCalcCellComma4 4 2" xfId="36277" xr:uid="{337BB030-785E-4D27-BB1D-B7B454877192}"/>
    <cellStyle name="FormCalcCellComma4 4 2 2" xfId="38087" xr:uid="{57F6A2BB-8415-4DB9-BF2C-0B08E23D7D17}"/>
    <cellStyle name="FormCalcCellComma4 4 3" xfId="38086" xr:uid="{D16D9C70-3C1A-4344-82B2-7FF81D47FEFB}"/>
    <cellStyle name="FormCalcCellComma4 5" xfId="36278" xr:uid="{C6E8A574-6853-411A-9999-AE4FBE2AE4B5}"/>
    <cellStyle name="FormCalcCellComma4 5 2" xfId="36279" xr:uid="{B4E95509-97B3-4310-A764-D15A827EABD1}"/>
    <cellStyle name="FormCalcCellComma4 5 2 2" xfId="38089" xr:uid="{721E8234-5BAF-4A4C-BE60-3B11FED97FA3}"/>
    <cellStyle name="FormCalcCellComma4 5 3" xfId="38088" xr:uid="{C8DBD6FC-E54C-4C1D-A5DB-DB291A2BB8E1}"/>
    <cellStyle name="FormCalcCellComma4 6" xfId="36280" xr:uid="{09116C90-5395-4C9A-8EE2-CE1BD37E1C33}"/>
    <cellStyle name="FormCalcCellComma4 6 2" xfId="36281" xr:uid="{28BEB81D-6EBA-4BC2-A813-E52B6593D560}"/>
    <cellStyle name="FormCalcCellComma4 6 2 2" xfId="38091" xr:uid="{4230A778-27CA-4844-A845-594DABA906D8}"/>
    <cellStyle name="FormCalcCellComma4 6 3" xfId="38090" xr:uid="{1D3D50BF-469B-495C-822C-1196A6AB72C1}"/>
    <cellStyle name="FormCalcCellComma4 6 4" xfId="39178" xr:uid="{1370206C-95D4-4DFA-945D-A833755A78F0}"/>
    <cellStyle name="FormCalcCellComma4 6 4 2" xfId="40448" xr:uid="{D3FCE8D6-AAD2-4990-A34E-014BCE051455}"/>
    <cellStyle name="FormCalcCellComma4 6 5" xfId="39830" xr:uid="{103888F0-6E28-40CB-95CB-697A35BF0ED0}"/>
    <cellStyle name="FormCalcCellComma4 6 5 2" xfId="42128" xr:uid="{F4BF7294-11C0-4D5C-AC7A-A62C02CA5515}"/>
    <cellStyle name="FormCalcCellComma4 7" xfId="36282" xr:uid="{A303646E-651E-44B6-9F21-0345BE79F608}"/>
    <cellStyle name="FormCalcCellComma4 7 2" xfId="37332" xr:uid="{96260CB5-63BB-4BB9-89D1-473BE85D53D4}"/>
    <cellStyle name="FormCalcCellComma4 7 2 2" xfId="38946" xr:uid="{3D358804-5AC5-453E-B164-C6BAB4C75729}"/>
    <cellStyle name="FormCalcCellComma4 7 3" xfId="38092" xr:uid="{078135E2-7D38-4E76-8A5B-0FB1B3182A71}"/>
    <cellStyle name="FormCalcCellComma4 8" xfId="37331" xr:uid="{78B426C8-784B-46AB-AA7C-AFC7C0E846AD}"/>
    <cellStyle name="FormCalcCellComma4 8 2" xfId="38945" xr:uid="{6A3CCF9F-4A72-447A-BA13-9BF1626A35F3}"/>
    <cellStyle name="FormCalcCellComma4 9" xfId="39175" xr:uid="{9EAFAA4A-65A3-438A-AB2A-F1E2095F6536}"/>
    <cellStyle name="FormCalcCellComma4 9 2" xfId="40445" xr:uid="{FB5BD64E-FD5B-468D-9D9A-E73D625762A3}"/>
    <cellStyle name="FormCalcCellDate" xfId="36283" xr:uid="{859D857B-9E6C-45D3-88CA-5D1694318C24}"/>
    <cellStyle name="FormCalcCellDate 10" xfId="39831" xr:uid="{4574DB43-3328-46A3-A724-9AF5DF29225C}"/>
    <cellStyle name="FormCalcCellDate 10 2" xfId="42129" xr:uid="{EAA73D8F-DA39-4419-B005-6B0803EC1EB4}"/>
    <cellStyle name="FormCalcCellDate 2" xfId="36284" xr:uid="{4D96041F-4E8C-4C74-91C7-DC59DA3A0A51}"/>
    <cellStyle name="FormCalcCellDate 2 2" xfId="38093" xr:uid="{E2C38EAA-4A09-415B-A9CF-4F15806F26D3}"/>
    <cellStyle name="FormCalcCellDate 3" xfId="36285" xr:uid="{227994B9-D199-4311-AB2A-9CBD061609B4}"/>
    <cellStyle name="FormCalcCellDate 3 2" xfId="36286" xr:uid="{8E2EEA16-3CF4-461E-B163-B08FDF75E130}"/>
    <cellStyle name="FormCalcCellDate 3 2 2" xfId="38095" xr:uid="{12EB28C1-D7E7-418E-B0F3-5CA1273A81B0}"/>
    <cellStyle name="FormCalcCellDate 3 3" xfId="36287" xr:uid="{5EA1A431-928A-4368-9427-CEA2CB20156E}"/>
    <cellStyle name="FormCalcCellDate 3 3 2" xfId="36288" xr:uid="{26420AF8-EE73-4F99-9920-25AF32F7AFBB}"/>
    <cellStyle name="FormCalcCellDate 3 3 2 2" xfId="38097" xr:uid="{1FB404DF-00F4-481C-A520-CECBAE3163F2}"/>
    <cellStyle name="FormCalcCellDate 3 3 3" xfId="38096" xr:uid="{33A4E6EC-BEC3-4998-8515-9E8048263EC0}"/>
    <cellStyle name="FormCalcCellDate 3 4" xfId="36289" xr:uid="{259802AB-1651-42A5-99FA-731CF79863FA}"/>
    <cellStyle name="FormCalcCellDate 3 4 2" xfId="36290" xr:uid="{53840E32-A149-4064-B9FE-07FFA14D5FE4}"/>
    <cellStyle name="FormCalcCellDate 3 4 2 2" xfId="38099" xr:uid="{1BCDC721-B905-4AED-8A48-705F7CAAA24E}"/>
    <cellStyle name="FormCalcCellDate 3 4 3" xfId="38098" xr:uid="{A8B19766-23B2-4992-9526-6DFEC69DD638}"/>
    <cellStyle name="FormCalcCellDate 3 4 4" xfId="39181" xr:uid="{6E7FA7ED-481A-4CF7-80E7-722B73CBAFC0}"/>
    <cellStyle name="FormCalcCellDate 3 4 4 2" xfId="40451" xr:uid="{3A281A00-98BB-4821-A561-0E2052D3151D}"/>
    <cellStyle name="FormCalcCellDate 3 4 5" xfId="39833" xr:uid="{6BABDCCE-B607-4E65-8D47-904EBAECA0D5}"/>
    <cellStyle name="FormCalcCellDate 3 4 5 2" xfId="42131" xr:uid="{01BFAAC0-AFE4-450B-8C4D-AA6FC1651CB2}"/>
    <cellStyle name="FormCalcCellDate 3 5" xfId="38094" xr:uid="{471B34B6-E48C-4B41-9531-DF81CAC5BFC9}"/>
    <cellStyle name="FormCalcCellDate 3 6" xfId="39180" xr:uid="{E6FB6619-578D-49BA-85F0-B7BCFF05E14C}"/>
    <cellStyle name="FormCalcCellDate 3 6 2" xfId="40450" xr:uid="{90486618-31AA-4931-980C-4AEF988EBC9D}"/>
    <cellStyle name="FormCalcCellDate 3 7" xfId="39832" xr:uid="{B4C22388-C5C7-45BC-890D-CB6C252B8F94}"/>
    <cellStyle name="FormCalcCellDate 3 7 2" xfId="42130" xr:uid="{E0D013F9-45F2-48B4-9491-B53C73C68215}"/>
    <cellStyle name="FormCalcCellDate 4" xfId="36291" xr:uid="{1FCF83D4-8521-4249-9761-B982AA6B3AE3}"/>
    <cellStyle name="FormCalcCellDate 4 2" xfId="36292" xr:uid="{9F964616-248B-42D4-8416-331DE881820B}"/>
    <cellStyle name="FormCalcCellDate 4 2 2" xfId="38101" xr:uid="{4B80DFB6-7E46-4B39-9506-2B5687037D25}"/>
    <cellStyle name="FormCalcCellDate 4 3" xfId="38100" xr:uid="{F0AB5E6B-0AE9-4297-B0C9-A48CC7AC84D1}"/>
    <cellStyle name="FormCalcCellDate 5" xfId="36293" xr:uid="{9A1D1C5A-37F8-4B9F-A3DC-56BC87D409C0}"/>
    <cellStyle name="FormCalcCellDate 5 2" xfId="36294" xr:uid="{904F0AEB-FE85-471C-A29A-E9A4DFBD4E66}"/>
    <cellStyle name="FormCalcCellDate 5 2 2" xfId="38103" xr:uid="{63DF7341-E0F6-4C78-ACB6-DC508DABB428}"/>
    <cellStyle name="FormCalcCellDate 5 3" xfId="38102" xr:uid="{E41969A9-7460-4660-8AF3-DEF2F8BF18E7}"/>
    <cellStyle name="FormCalcCellDate 6" xfId="36295" xr:uid="{AE5767B1-33BB-4544-A071-DA9A8808E348}"/>
    <cellStyle name="FormCalcCellDate 6 2" xfId="36296" xr:uid="{6173B755-C2D0-4591-8E8E-C1389385D27C}"/>
    <cellStyle name="FormCalcCellDate 6 2 2" xfId="38105" xr:uid="{18268B0C-BEEE-4B1D-8B8E-A323F199CC3D}"/>
    <cellStyle name="FormCalcCellDate 6 3" xfId="38104" xr:uid="{5F3D7313-F909-494B-8992-24995D56C642}"/>
    <cellStyle name="FormCalcCellDate 6 4" xfId="39182" xr:uid="{8C089B89-7DBD-4C4F-959C-C6FE78B3E7E5}"/>
    <cellStyle name="FormCalcCellDate 6 4 2" xfId="40452" xr:uid="{05E35D42-BE83-4FA7-A701-4B63289E2090}"/>
    <cellStyle name="FormCalcCellDate 6 5" xfId="39834" xr:uid="{5AE1B2F2-AD05-4F7A-850E-770D76EFA42A}"/>
    <cellStyle name="FormCalcCellDate 6 5 2" xfId="42132" xr:uid="{AF294824-B7B2-4A24-89AC-7AD270F6C656}"/>
    <cellStyle name="FormCalcCellDate 7" xfId="36297" xr:uid="{D92D144C-797C-406C-8787-7F16F81DBB01}"/>
    <cellStyle name="FormCalcCellDate 7 2" xfId="37334" xr:uid="{17A50FFE-3422-4701-9ADB-3B8D6785B662}"/>
    <cellStyle name="FormCalcCellDate 7 2 2" xfId="38948" xr:uid="{9053673A-881B-4222-9530-DCF9CA15DB8F}"/>
    <cellStyle name="FormCalcCellDate 7 3" xfId="38106" xr:uid="{2918B97E-43D2-4464-AC02-37339AA59DFA}"/>
    <cellStyle name="FormCalcCellDate 8" xfId="37333" xr:uid="{7C25061B-3740-42A6-90DF-81DB206BC562}"/>
    <cellStyle name="FormCalcCellDate 8 2" xfId="38947" xr:uid="{32E36A5C-1FEC-4ECB-86DC-F5F7E5DBB85E}"/>
    <cellStyle name="FormCalcCellDate 9" xfId="39179" xr:uid="{54DCF2CB-EE87-46CC-9364-758F6D611025}"/>
    <cellStyle name="FormCalcCellDate 9 2" xfId="40449" xr:uid="{05355A77-6084-43ED-8610-FDEE07D70CB1}"/>
    <cellStyle name="FormCalcCellPercent0" xfId="36298" xr:uid="{283BD9A2-D4D8-4D2F-BE9B-BD0F6D307F1F}"/>
    <cellStyle name="FormCalcCellPercent0 10" xfId="39835" xr:uid="{D0FB057E-B9FD-4167-87AF-88D7DF91619E}"/>
    <cellStyle name="FormCalcCellPercent0 10 2" xfId="42133" xr:uid="{54D22C7B-1700-45EF-9100-6A7A426BC8CA}"/>
    <cellStyle name="FormCalcCellPercent0 2" xfId="36299" xr:uid="{DAEFBA49-4C35-4F6E-A1BC-35C2C4128A70}"/>
    <cellStyle name="FormCalcCellPercent0 2 2" xfId="38107" xr:uid="{184C8022-0A49-4A78-8E61-D08120B9BBAE}"/>
    <cellStyle name="FormCalcCellPercent0 3" xfId="36300" xr:uid="{BF778394-5210-427C-9AA2-ACFBA967906C}"/>
    <cellStyle name="FormCalcCellPercent0 3 2" xfId="36301" xr:uid="{64CE1900-F739-47FB-9798-395FFAFCA989}"/>
    <cellStyle name="FormCalcCellPercent0 3 2 2" xfId="38109" xr:uid="{5F062643-5604-451E-B91A-429F2529CA59}"/>
    <cellStyle name="FormCalcCellPercent0 3 3" xfId="36302" xr:uid="{24879CAC-253F-4254-A3C4-23CA011C2B1F}"/>
    <cellStyle name="FormCalcCellPercent0 3 3 2" xfId="36303" xr:uid="{06D179FE-903B-4884-B03C-EFA83ACF4FEB}"/>
    <cellStyle name="FormCalcCellPercent0 3 3 2 2" xfId="38111" xr:uid="{552F419A-8570-47FD-AE5F-0E21E363DA4F}"/>
    <cellStyle name="FormCalcCellPercent0 3 3 3" xfId="38110" xr:uid="{8E38C416-FF30-45A8-A87C-C67F5D268F9C}"/>
    <cellStyle name="FormCalcCellPercent0 3 4" xfId="36304" xr:uid="{B4851B3D-9F4A-4DC1-BC5D-1987247A1092}"/>
    <cellStyle name="FormCalcCellPercent0 3 4 2" xfId="36305" xr:uid="{78C869A7-0241-449C-AF67-FAC63B66DF50}"/>
    <cellStyle name="FormCalcCellPercent0 3 4 2 2" xfId="38113" xr:uid="{5C612E61-8E28-4A24-8C70-00437B02C424}"/>
    <cellStyle name="FormCalcCellPercent0 3 4 3" xfId="38112" xr:uid="{D1E05E89-0363-4844-90B2-BCE219E6FC3A}"/>
    <cellStyle name="FormCalcCellPercent0 3 4 4" xfId="39185" xr:uid="{8911528A-71BE-4D4F-A7AC-92E830984015}"/>
    <cellStyle name="FormCalcCellPercent0 3 4 4 2" xfId="40455" xr:uid="{990093D9-9C5C-45AF-9FA0-8A5FF3EEED4F}"/>
    <cellStyle name="FormCalcCellPercent0 3 4 5" xfId="39837" xr:uid="{2942733E-3AA0-4337-B188-17A6BCD7E66A}"/>
    <cellStyle name="FormCalcCellPercent0 3 4 5 2" xfId="42135" xr:uid="{AAF2F58F-17CE-437C-9FD1-52513B1FE98B}"/>
    <cellStyle name="FormCalcCellPercent0 3 5" xfId="38108" xr:uid="{80A4819B-746C-48FD-8A4F-812460523F40}"/>
    <cellStyle name="FormCalcCellPercent0 3 6" xfId="39184" xr:uid="{BBFC9FF3-F6E9-422F-8D4F-9B2EF2811258}"/>
    <cellStyle name="FormCalcCellPercent0 3 6 2" xfId="40454" xr:uid="{1BA4B689-295B-4305-8A55-9C4DD2541784}"/>
    <cellStyle name="FormCalcCellPercent0 3 7" xfId="39836" xr:uid="{67759EA1-CF6D-4EB5-98AB-ED3782E4F27C}"/>
    <cellStyle name="FormCalcCellPercent0 3 7 2" xfId="42134" xr:uid="{8318AD34-5CD5-449D-A08C-E9055862535C}"/>
    <cellStyle name="FormCalcCellPercent0 4" xfId="36306" xr:uid="{781F4DDE-4FA7-45D2-9C99-B814BB1660FE}"/>
    <cellStyle name="FormCalcCellPercent0 4 2" xfId="36307" xr:uid="{F845EBC8-D041-4FAC-B135-B0CF43F8AF63}"/>
    <cellStyle name="FormCalcCellPercent0 4 2 2" xfId="38115" xr:uid="{BC389923-9266-4AF5-8F64-577F5F821344}"/>
    <cellStyle name="FormCalcCellPercent0 4 3" xfId="38114" xr:uid="{DD2B0366-6AC0-4C30-8C48-423AD2EED572}"/>
    <cellStyle name="FormCalcCellPercent0 5" xfId="36308" xr:uid="{D1AC65BC-AE9F-45AA-A848-92773CB7009A}"/>
    <cellStyle name="FormCalcCellPercent0 5 2" xfId="36309" xr:uid="{A0139D0F-48F6-4D85-8FCC-71D7AE150693}"/>
    <cellStyle name="FormCalcCellPercent0 5 2 2" xfId="38117" xr:uid="{E61E1359-E0F0-4477-9DE6-CD5C76F476C7}"/>
    <cellStyle name="FormCalcCellPercent0 5 3" xfId="38116" xr:uid="{14E91F50-F6C2-4625-A48B-1660CFD353E8}"/>
    <cellStyle name="FormCalcCellPercent0 6" xfId="36310" xr:uid="{900308AF-504D-4A64-A178-5CE80B0F0BE3}"/>
    <cellStyle name="FormCalcCellPercent0 6 2" xfId="36311" xr:uid="{60B2EB22-16D7-4AAA-B092-EEBEDA110A25}"/>
    <cellStyle name="FormCalcCellPercent0 6 2 2" xfId="38119" xr:uid="{56CFBA2B-71EA-437E-A70B-4D747F2BF65E}"/>
    <cellStyle name="FormCalcCellPercent0 6 3" xfId="38118" xr:uid="{E3092C0B-EDBA-48CA-A51A-B2175FB3144D}"/>
    <cellStyle name="FormCalcCellPercent0 6 4" xfId="39186" xr:uid="{307CDE24-7522-46AF-BBAE-99460A912EED}"/>
    <cellStyle name="FormCalcCellPercent0 6 4 2" xfId="40456" xr:uid="{845B23AD-0A24-4B4D-BF15-F4328BA6D616}"/>
    <cellStyle name="FormCalcCellPercent0 6 5" xfId="39838" xr:uid="{8E8BEDD5-E095-4D72-BC4D-3EE75B4AD3ED}"/>
    <cellStyle name="FormCalcCellPercent0 6 5 2" xfId="42136" xr:uid="{EF73A399-8235-49EB-95F2-B87ADA8B3474}"/>
    <cellStyle name="FormCalcCellPercent0 7" xfId="36312" xr:uid="{50D0A5B0-04A2-41E8-9AF2-132F9E580350}"/>
    <cellStyle name="FormCalcCellPercent0 7 2" xfId="37336" xr:uid="{AAA3B33E-69C1-42E2-A622-1CEA44FA966A}"/>
    <cellStyle name="FormCalcCellPercent0 7 2 2" xfId="38950" xr:uid="{90E1FE90-2157-44A3-93D4-AEE64D6F766D}"/>
    <cellStyle name="FormCalcCellPercent0 7 3" xfId="38120" xr:uid="{F0613F4A-5973-40CF-B9B1-ADE361E6261F}"/>
    <cellStyle name="FormCalcCellPercent0 8" xfId="37335" xr:uid="{2936613A-27FE-4672-A642-D7FDB8ADDF08}"/>
    <cellStyle name="FormCalcCellPercent0 8 2" xfId="38949" xr:uid="{F22D3727-C1DB-4259-8A4B-02976753354F}"/>
    <cellStyle name="FormCalcCellPercent0 9" xfId="39183" xr:uid="{13CDD76E-DF2C-475D-B1FC-C5E33453C277}"/>
    <cellStyle name="FormCalcCellPercent0 9 2" xfId="40453" xr:uid="{0C912ED7-B92A-4BAE-9A11-E4198928B61B}"/>
    <cellStyle name="FormCalcCellPercent2" xfId="36313" xr:uid="{3D0C88CC-6A20-47E2-BFC5-1AAEACF3539E}"/>
    <cellStyle name="FormCalcCellPercent2 10" xfId="39839" xr:uid="{8DC8F8B5-BCAE-4AC6-B10C-EA56885D0E03}"/>
    <cellStyle name="FormCalcCellPercent2 10 2" xfId="42137" xr:uid="{C5314AD6-0E49-4A60-9EDA-EB09FAB6CB22}"/>
    <cellStyle name="FormCalcCellPercent2 2" xfId="36314" xr:uid="{923BABC5-9235-4927-8D2B-ECFE03CF0232}"/>
    <cellStyle name="FormCalcCellPercent2 2 2" xfId="38121" xr:uid="{EC70696B-9923-419A-95F2-7950210FDC85}"/>
    <cellStyle name="FormCalcCellPercent2 3" xfId="36315" xr:uid="{DA0D48BF-6F28-4873-AF8A-354C2B1638F2}"/>
    <cellStyle name="FormCalcCellPercent2 3 2" xfId="36316" xr:uid="{073722BF-F1AE-48E4-9AB9-E68C35C10CD0}"/>
    <cellStyle name="FormCalcCellPercent2 3 2 2" xfId="38123" xr:uid="{8B16F478-90CE-4AFD-90DE-AB9281E4B194}"/>
    <cellStyle name="FormCalcCellPercent2 3 3" xfId="36317" xr:uid="{6D9D782F-E0B8-4BD5-BB47-FC7031EB9373}"/>
    <cellStyle name="FormCalcCellPercent2 3 3 2" xfId="36318" xr:uid="{952E05C7-F02F-470A-8CF5-3473B2A4C33F}"/>
    <cellStyle name="FormCalcCellPercent2 3 3 2 2" xfId="38125" xr:uid="{6D8B6E8A-93D0-4DAE-A485-AD6C729544A7}"/>
    <cellStyle name="FormCalcCellPercent2 3 3 3" xfId="38124" xr:uid="{FCC2F38A-5BAB-4668-811C-3BAF38FD1A34}"/>
    <cellStyle name="FormCalcCellPercent2 3 4" xfId="36319" xr:uid="{700C4754-83C2-4D0E-8835-D498CBD2CCFB}"/>
    <cellStyle name="FormCalcCellPercent2 3 4 2" xfId="36320" xr:uid="{1E915F95-8E1A-4798-80B3-C164ACCE9A5C}"/>
    <cellStyle name="FormCalcCellPercent2 3 4 2 2" xfId="38127" xr:uid="{813FA0A0-34C2-462C-9447-2C6C53472CED}"/>
    <cellStyle name="FormCalcCellPercent2 3 4 3" xfId="38126" xr:uid="{4F3684A7-E5BD-46C7-8E83-0F41FDDB0737}"/>
    <cellStyle name="FormCalcCellPercent2 3 4 4" xfId="39189" xr:uid="{A5011FC6-8526-476D-8EEB-099886FFEAFD}"/>
    <cellStyle name="FormCalcCellPercent2 3 4 4 2" xfId="40459" xr:uid="{77B1880B-BD79-4875-9BF0-5CDC8DEC9AB9}"/>
    <cellStyle name="FormCalcCellPercent2 3 4 5" xfId="39841" xr:uid="{1B35604A-11F9-440F-A774-2C045A3BFE64}"/>
    <cellStyle name="FormCalcCellPercent2 3 4 5 2" xfId="42139" xr:uid="{5C02ABDF-2732-45F1-AF92-D7AA67A819E2}"/>
    <cellStyle name="FormCalcCellPercent2 3 5" xfId="38122" xr:uid="{5EF2A388-C631-43A5-AA53-1BFAB9195DB0}"/>
    <cellStyle name="FormCalcCellPercent2 3 6" xfId="39188" xr:uid="{9143963A-36DA-4994-AD2C-219DBBC7A8CF}"/>
    <cellStyle name="FormCalcCellPercent2 3 6 2" xfId="40458" xr:uid="{A09EC658-C4C7-4323-9249-1C57CAC8CEC9}"/>
    <cellStyle name="FormCalcCellPercent2 3 7" xfId="39840" xr:uid="{3DE495CF-75DC-4C05-AEBF-4C0C3E488767}"/>
    <cellStyle name="FormCalcCellPercent2 3 7 2" xfId="42138" xr:uid="{AA8D0EFF-C7BF-4D1E-99E7-47F402F1DE1E}"/>
    <cellStyle name="FormCalcCellPercent2 4" xfId="36321" xr:uid="{993F82B2-8FCF-4AFC-884F-9E778C5AA171}"/>
    <cellStyle name="FormCalcCellPercent2 4 2" xfId="36322" xr:uid="{A5CD0202-73EA-441C-974C-0192CD66C897}"/>
    <cellStyle name="FormCalcCellPercent2 4 2 2" xfId="38129" xr:uid="{70BCE96F-0314-4C73-A217-86C18D4E59F5}"/>
    <cellStyle name="FormCalcCellPercent2 4 3" xfId="38128" xr:uid="{CD47817D-B23F-408B-9A46-CE3A40D52D25}"/>
    <cellStyle name="FormCalcCellPercent2 5" xfId="36323" xr:uid="{889FCF35-A47F-490E-B1D2-D544BBEB8A79}"/>
    <cellStyle name="FormCalcCellPercent2 5 2" xfId="36324" xr:uid="{B3D26F3D-F0BD-4D5B-A119-F40895308C53}"/>
    <cellStyle name="FormCalcCellPercent2 5 2 2" xfId="38131" xr:uid="{11B98FB2-5A45-4A8F-A388-CEDBED17422E}"/>
    <cellStyle name="FormCalcCellPercent2 5 3" xfId="38130" xr:uid="{C23BC236-3281-45D0-AFB4-2B2202EED307}"/>
    <cellStyle name="FormCalcCellPercent2 6" xfId="36325" xr:uid="{A17124BD-4E6F-4FB6-A967-82E962437EF9}"/>
    <cellStyle name="FormCalcCellPercent2 6 2" xfId="36326" xr:uid="{4104F89A-674C-40AD-B62E-BEDA9A84749B}"/>
    <cellStyle name="FormCalcCellPercent2 6 2 2" xfId="38133" xr:uid="{113594AB-6F84-4058-B027-5B4EEC246875}"/>
    <cellStyle name="FormCalcCellPercent2 6 3" xfId="38132" xr:uid="{1F121304-8A9D-436F-B2E6-B330C0462A49}"/>
    <cellStyle name="FormCalcCellPercent2 6 4" xfId="39190" xr:uid="{E1895A83-798D-4DB1-8F00-B92A6AB98BFC}"/>
    <cellStyle name="FormCalcCellPercent2 6 4 2" xfId="40460" xr:uid="{133D450D-3A21-453A-B618-578623977B92}"/>
    <cellStyle name="FormCalcCellPercent2 6 5" xfId="39842" xr:uid="{38DFFC99-C26A-463A-AB18-5E8FDFCF0000}"/>
    <cellStyle name="FormCalcCellPercent2 6 5 2" xfId="42140" xr:uid="{93EE7E8F-494C-4558-9D0F-BC349550B86E}"/>
    <cellStyle name="FormCalcCellPercent2 7" xfId="36327" xr:uid="{8A7E3E60-8091-4C9E-9077-053C7FE9B525}"/>
    <cellStyle name="FormCalcCellPercent2 7 2" xfId="37338" xr:uid="{5E3754BA-D053-4A65-868F-3D825B69C2EA}"/>
    <cellStyle name="FormCalcCellPercent2 7 2 2" xfId="38952" xr:uid="{6ACA1795-5136-45A8-8914-09624E7CF1C2}"/>
    <cellStyle name="FormCalcCellPercent2 7 3" xfId="38134" xr:uid="{2525E3C6-D0D0-4F05-AFED-7EDE38CEEA49}"/>
    <cellStyle name="FormCalcCellPercent2 8" xfId="37337" xr:uid="{3B9F26DA-7D48-432D-BB2A-EE4EAB31CB87}"/>
    <cellStyle name="FormCalcCellPercent2 8 2" xfId="38951" xr:uid="{E2AB594A-22B4-4715-ABB1-A24908312195}"/>
    <cellStyle name="FormCalcCellPercent2 9" xfId="39187" xr:uid="{3801CFE9-29E0-4E74-BAFF-757F705C3AC2}"/>
    <cellStyle name="FormCalcCellPercent2 9 2" xfId="40457" xr:uid="{5A8B1319-8FF8-48C1-8AF7-BB9FF839F871}"/>
    <cellStyle name="FormCalcCellPercent4" xfId="36328" xr:uid="{4B6F3BE7-35C1-4F8D-A97B-3CD8309520B9}"/>
    <cellStyle name="FormCalcCellPercent4 10" xfId="39843" xr:uid="{AFB5C8A4-BE60-4E2B-AC63-1D82C3B16BB7}"/>
    <cellStyle name="FormCalcCellPercent4 10 2" xfId="42141" xr:uid="{DFD5B4B1-CABE-454A-9C3B-27C01D023BF2}"/>
    <cellStyle name="FormCalcCellPercent4 2" xfId="36329" xr:uid="{32AB345B-DF10-4D02-818D-B4CF5AD7DF11}"/>
    <cellStyle name="FormCalcCellPercent4 2 2" xfId="38135" xr:uid="{70B0670E-18FD-4ABC-830A-516419162B55}"/>
    <cellStyle name="FormCalcCellPercent4 3" xfId="36330" xr:uid="{E5E3EAF0-76C2-4EFF-8304-054AC047EB75}"/>
    <cellStyle name="FormCalcCellPercent4 3 2" xfId="36331" xr:uid="{71E43BC1-6117-4F75-8767-C20720C4D38F}"/>
    <cellStyle name="FormCalcCellPercent4 3 2 2" xfId="38137" xr:uid="{64DC4EB0-44D0-407D-BC65-E4FBD2B59645}"/>
    <cellStyle name="FormCalcCellPercent4 3 3" xfId="36332" xr:uid="{9F05D7C4-92D4-4D24-9640-4B15FD89106E}"/>
    <cellStyle name="FormCalcCellPercent4 3 3 2" xfId="36333" xr:uid="{D0E83067-FAD0-4DC1-A059-D45622AC82D0}"/>
    <cellStyle name="FormCalcCellPercent4 3 3 2 2" xfId="38139" xr:uid="{8AF92D70-53C6-4E94-90D6-A617E9DD7C5B}"/>
    <cellStyle name="FormCalcCellPercent4 3 3 3" xfId="38138" xr:uid="{5A1C4E0B-3BC7-4024-93D5-FE45CB7266B8}"/>
    <cellStyle name="FormCalcCellPercent4 3 4" xfId="36334" xr:uid="{BAC7242F-F5F6-40D9-8BC7-04D1860C2D0D}"/>
    <cellStyle name="FormCalcCellPercent4 3 4 2" xfId="36335" xr:uid="{37EE63F8-5ACF-4AFB-97E5-32DC4E960777}"/>
    <cellStyle name="FormCalcCellPercent4 3 4 2 2" xfId="38141" xr:uid="{AE307002-3547-400D-9909-D90509FF7F2B}"/>
    <cellStyle name="FormCalcCellPercent4 3 4 3" xfId="38140" xr:uid="{A2E5DAD2-2E82-441F-BB44-68D262DABE8B}"/>
    <cellStyle name="FormCalcCellPercent4 3 4 4" xfId="39193" xr:uid="{FE6377D0-5D61-4BDD-9DC9-9C392CB2B4FD}"/>
    <cellStyle name="FormCalcCellPercent4 3 4 4 2" xfId="40463" xr:uid="{B933388C-3B45-45F9-A38C-CBB52CD9CDF2}"/>
    <cellStyle name="FormCalcCellPercent4 3 4 5" xfId="39845" xr:uid="{61B1487E-04BC-456E-9293-70CB420A261B}"/>
    <cellStyle name="FormCalcCellPercent4 3 4 5 2" xfId="42143" xr:uid="{1F67064A-907A-45E4-A2DC-C3FE0672226F}"/>
    <cellStyle name="FormCalcCellPercent4 3 5" xfId="38136" xr:uid="{08061FD5-3D5F-4DDC-8581-6E33E4089B11}"/>
    <cellStyle name="FormCalcCellPercent4 3 6" xfId="39192" xr:uid="{90B4063A-8D0D-44DE-B7BD-A8DE9EFDCDBF}"/>
    <cellStyle name="FormCalcCellPercent4 3 6 2" xfId="40462" xr:uid="{C5507C6A-C94C-46F3-9B86-BDA3F0C24FD8}"/>
    <cellStyle name="FormCalcCellPercent4 3 7" xfId="39844" xr:uid="{8E506FF7-6527-4408-BD0E-1B2FE5557A1D}"/>
    <cellStyle name="FormCalcCellPercent4 3 7 2" xfId="42142" xr:uid="{BAE06FF5-81D7-46BB-9558-B82E5F5A1F69}"/>
    <cellStyle name="FormCalcCellPercent4 4" xfId="36336" xr:uid="{3EF82857-6092-4801-8B13-936B496C6536}"/>
    <cellStyle name="FormCalcCellPercent4 4 2" xfId="36337" xr:uid="{DF8BAA03-B762-48ED-A59E-9FF4EEE16B8D}"/>
    <cellStyle name="FormCalcCellPercent4 4 2 2" xfId="38143" xr:uid="{1F599517-6EA6-4714-A2CA-4306F36EB1CE}"/>
    <cellStyle name="FormCalcCellPercent4 4 3" xfId="38142" xr:uid="{7E745613-9042-4F30-9D06-01D9F6630377}"/>
    <cellStyle name="FormCalcCellPercent4 5" xfId="36338" xr:uid="{7FA913B1-534C-4C0D-B72D-527A1DC8B0B1}"/>
    <cellStyle name="FormCalcCellPercent4 5 2" xfId="36339" xr:uid="{67305F9E-BEF3-4FCF-9DEA-2B6CBA235002}"/>
    <cellStyle name="FormCalcCellPercent4 5 2 2" xfId="38145" xr:uid="{8BB0F3AE-84AA-4D82-A819-B8F4FDB3213F}"/>
    <cellStyle name="FormCalcCellPercent4 5 3" xfId="38144" xr:uid="{5718064A-74D1-4B7D-818A-146C77C9D2AF}"/>
    <cellStyle name="FormCalcCellPercent4 6" xfId="36340" xr:uid="{4CB77AAF-45BA-4E70-989D-FE6357CD1AF9}"/>
    <cellStyle name="FormCalcCellPercent4 6 2" xfId="36341" xr:uid="{12053D48-E48E-4DA3-A27B-FC8B5D572B23}"/>
    <cellStyle name="FormCalcCellPercent4 6 2 2" xfId="38147" xr:uid="{0BD4D35E-5CA5-4C31-834B-181F8A08A705}"/>
    <cellStyle name="FormCalcCellPercent4 6 3" xfId="38146" xr:uid="{65691592-14F8-4DAD-A074-1A3B1DD1381A}"/>
    <cellStyle name="FormCalcCellPercent4 6 4" xfId="39194" xr:uid="{BD29F0C6-02C7-43B3-860E-861B68D563CF}"/>
    <cellStyle name="FormCalcCellPercent4 6 4 2" xfId="40464" xr:uid="{9549B9EA-9870-4340-B9D0-C996B6416D15}"/>
    <cellStyle name="FormCalcCellPercent4 6 5" xfId="39846" xr:uid="{83493C6A-2F29-44F3-A095-5B51F2933CD6}"/>
    <cellStyle name="FormCalcCellPercent4 6 5 2" xfId="42144" xr:uid="{B9BD8C21-8C4B-4666-AF80-898C25046A1E}"/>
    <cellStyle name="FormCalcCellPercent4 7" xfId="36342" xr:uid="{586738E5-D752-4B71-A46B-49D13B43A040}"/>
    <cellStyle name="FormCalcCellPercent4 7 2" xfId="37340" xr:uid="{D199062D-DF24-4E2A-89E4-CAFD7F4EE2FC}"/>
    <cellStyle name="FormCalcCellPercent4 7 2 2" xfId="38954" xr:uid="{0F446CD4-60C8-4AB9-9BA9-2C80DD130A6A}"/>
    <cellStyle name="FormCalcCellPercent4 7 3" xfId="38148" xr:uid="{5BBA5BDE-DEA2-4BF5-8CDA-0352459B2759}"/>
    <cellStyle name="FormCalcCellPercent4 8" xfId="37339" xr:uid="{1DF4D05B-C3BF-4FDB-9CCE-F3A44812ED11}"/>
    <cellStyle name="FormCalcCellPercent4 8 2" xfId="38953" xr:uid="{38FEDF18-D495-4325-BB35-2F3F71EECCAC}"/>
    <cellStyle name="FormCalcCellPercent4 9" xfId="39191" xr:uid="{72EF8D69-3EB8-4E20-91F5-4C4B105C2FA5}"/>
    <cellStyle name="FormCalcCellPercent4 9 2" xfId="40461" xr:uid="{FBCA561D-E97C-439B-9AF7-0CDECDE915F6}"/>
    <cellStyle name="FormCalcCellText" xfId="36343" xr:uid="{C849AD39-95ED-4063-9CC3-2C59D21EF92A}"/>
    <cellStyle name="FormCalcCellText 10" xfId="39847" xr:uid="{53563755-7183-4E70-BC8A-476AD243A38F}"/>
    <cellStyle name="FormCalcCellText 10 2" xfId="42145" xr:uid="{5A67645C-A2C8-4FDF-90EA-D2A033EA0847}"/>
    <cellStyle name="FormCalcCellText 2" xfId="36344" xr:uid="{B1E1E9FC-B500-41F3-B817-58412C80A876}"/>
    <cellStyle name="FormCalcCellText 2 2" xfId="38149" xr:uid="{AC257960-3590-44EA-B409-F66F0702B42F}"/>
    <cellStyle name="FormCalcCellText 3" xfId="36345" xr:uid="{6BE98C43-50C3-4760-9F75-35389396D996}"/>
    <cellStyle name="FormCalcCellText 3 2" xfId="36346" xr:uid="{7EDB4B89-D8DB-42A9-ACD4-720548D91593}"/>
    <cellStyle name="FormCalcCellText 3 2 2" xfId="38151" xr:uid="{26E99D23-71C9-4FE2-A210-7FC411302C55}"/>
    <cellStyle name="FormCalcCellText 3 3" xfId="36347" xr:uid="{204AA016-2545-4D23-B9D7-3F97A2080B54}"/>
    <cellStyle name="FormCalcCellText 3 3 2" xfId="36348" xr:uid="{9E481500-15A1-406A-89D2-25A42A1D4297}"/>
    <cellStyle name="FormCalcCellText 3 3 2 2" xfId="38153" xr:uid="{87F5D1A0-AE7E-4295-A256-E8AA4B622F6E}"/>
    <cellStyle name="FormCalcCellText 3 3 3" xfId="38152" xr:uid="{1AA83EA2-0499-484A-9F60-F28066A458A6}"/>
    <cellStyle name="FormCalcCellText 3 4" xfId="36349" xr:uid="{A17AF8E9-166A-42DA-9A17-4AA2EBD2F7A7}"/>
    <cellStyle name="FormCalcCellText 3 4 2" xfId="36350" xr:uid="{0BBEB209-25E5-4680-9441-5F5CF73C68A0}"/>
    <cellStyle name="FormCalcCellText 3 4 2 2" xfId="38155" xr:uid="{044270A5-C893-4A25-904F-92E73B4EA1C4}"/>
    <cellStyle name="FormCalcCellText 3 4 3" xfId="38154" xr:uid="{115123B1-AD0F-406A-8B7F-B7CB3EF831BC}"/>
    <cellStyle name="FormCalcCellText 3 4 4" xfId="39197" xr:uid="{888A6BCC-3FF1-49B3-B914-60908C5B2435}"/>
    <cellStyle name="FormCalcCellText 3 4 4 2" xfId="40467" xr:uid="{B754BE2C-F230-4CE5-A0A1-6F7C37F0EBE0}"/>
    <cellStyle name="FormCalcCellText 3 4 5" xfId="39849" xr:uid="{D71A7F4E-D3F6-432D-903E-C45DE32FCBEF}"/>
    <cellStyle name="FormCalcCellText 3 4 5 2" xfId="42147" xr:uid="{F3F10D30-2B66-4DDB-A8BB-65BD28090EA6}"/>
    <cellStyle name="FormCalcCellText 3 5" xfId="38150" xr:uid="{B76D0108-0AA7-4318-9CC8-D0798A24BE4D}"/>
    <cellStyle name="FormCalcCellText 3 6" xfId="39196" xr:uid="{EAC01F0A-8D27-4CA9-9122-0EEFBCAAEA12}"/>
    <cellStyle name="FormCalcCellText 3 6 2" xfId="40466" xr:uid="{17056E29-AA84-459A-9CD4-B945EC7B1BBD}"/>
    <cellStyle name="FormCalcCellText 3 7" xfId="39848" xr:uid="{7C3F4F15-1FC9-436F-83E0-4F1E299F7205}"/>
    <cellStyle name="FormCalcCellText 3 7 2" xfId="42146" xr:uid="{55326C24-CACF-4CF6-87DA-AEFB37BDC6E3}"/>
    <cellStyle name="FormCalcCellText 4" xfId="36351" xr:uid="{5D687C69-935F-48DD-84CA-119735ED58FB}"/>
    <cellStyle name="FormCalcCellText 4 2" xfId="36352" xr:uid="{9A84607D-648A-4519-B4C2-14CEE95EEC54}"/>
    <cellStyle name="FormCalcCellText 4 2 2" xfId="38157" xr:uid="{E4112ED4-C51A-4041-9FDB-561A8576B83E}"/>
    <cellStyle name="FormCalcCellText 4 3" xfId="38156" xr:uid="{F07A0DE7-855A-409D-81E0-5C8E1BC32A27}"/>
    <cellStyle name="FormCalcCellText 5" xfId="36353" xr:uid="{5621AF67-2592-4D2C-B9B6-AE166EC35D65}"/>
    <cellStyle name="FormCalcCellText 5 2" xfId="36354" xr:uid="{C433B5AC-1C23-4640-A715-E3FCA3222FFE}"/>
    <cellStyle name="FormCalcCellText 5 2 2" xfId="38159" xr:uid="{E31D9013-2F10-4106-AA1F-7C818B819A1A}"/>
    <cellStyle name="FormCalcCellText 5 3" xfId="38158" xr:uid="{FAEAFD52-5156-45A2-ACF6-B09F5F6B2926}"/>
    <cellStyle name="FormCalcCellText 6" xfId="36355" xr:uid="{C4B68BAD-DE68-4263-B89F-726123ADAAE2}"/>
    <cellStyle name="FormCalcCellText 6 2" xfId="36356" xr:uid="{50689CBE-18CC-4A91-A0AD-5D2689B95580}"/>
    <cellStyle name="FormCalcCellText 6 2 2" xfId="38161" xr:uid="{D570E62F-A505-4E40-9E9F-3DC4CA3E1CA3}"/>
    <cellStyle name="FormCalcCellText 6 3" xfId="38160" xr:uid="{6C4E5215-5F03-4FEC-B377-DA9737660184}"/>
    <cellStyle name="FormCalcCellText 6 4" xfId="39198" xr:uid="{626F6D3F-FF4F-45A0-AF20-8A7F8FD513CE}"/>
    <cellStyle name="FormCalcCellText 6 4 2" xfId="40468" xr:uid="{AE0AE4A9-8E7E-476F-A8AD-2365E4BB4A3C}"/>
    <cellStyle name="FormCalcCellText 6 5" xfId="39850" xr:uid="{8178D096-A0D3-4A0B-89B5-77E40199CF04}"/>
    <cellStyle name="FormCalcCellText 6 5 2" xfId="42148" xr:uid="{1BC5FD1D-EB00-4181-87F0-84C81FCA06C8}"/>
    <cellStyle name="FormCalcCellText 7" xfId="36357" xr:uid="{A7D49943-0D42-46AE-B79A-A3836439FC3F}"/>
    <cellStyle name="FormCalcCellText 7 2" xfId="37342" xr:uid="{1337DB7C-DA4D-46BD-957C-D0FBA197EA57}"/>
    <cellStyle name="FormCalcCellText 7 2 2" xfId="38956" xr:uid="{CDC28740-1DB3-4DA1-8993-5C01965C68AA}"/>
    <cellStyle name="FormCalcCellText 7 3" xfId="38162" xr:uid="{19A14E89-2B64-49FB-A78F-12CA11A82B74}"/>
    <cellStyle name="FormCalcCellText 8" xfId="37341" xr:uid="{FD041169-6B39-4001-A59D-2F5E58771DD3}"/>
    <cellStyle name="FormCalcCellText 8 2" xfId="38955" xr:uid="{6ED32D25-5446-4016-84B2-0EAB94543E5A}"/>
    <cellStyle name="FormCalcCellText 9" xfId="39195" xr:uid="{970D697D-3EE4-45CC-829D-B60EA49C4CFA}"/>
    <cellStyle name="FormCalcCellText 9 2" xfId="40465" xr:uid="{92C27E68-18DA-492D-9470-A630790F14E1}"/>
    <cellStyle name="FormCellLabel" xfId="36358" xr:uid="{3F3C24B8-9668-41B1-9292-8496F44FDBBE}"/>
    <cellStyle name="FormCellLabel 2" xfId="36359" xr:uid="{BE4D16DA-3C02-4CAF-AD87-E7D54B69989B}"/>
    <cellStyle name="FormCellLabel 2 2" xfId="36360" xr:uid="{B7766F54-1B1E-4E68-9C82-883EEB9AA29E}"/>
    <cellStyle name="FormCellLabel 2 2 2" xfId="36361" xr:uid="{994EE07B-EEC9-4BF3-8363-89777D861AC9}"/>
    <cellStyle name="FormCellLabel 2 3" xfId="36362" xr:uid="{D868AFBF-01FF-4599-8A59-CADDE008CF36}"/>
    <cellStyle name="FormCellLabel 3" xfId="36363" xr:uid="{B3B26615-C426-493C-AB43-6EC5086F190F}"/>
    <cellStyle name="FormCellLabel 3 2" xfId="36364" xr:uid="{C85B02DB-99E0-4A6F-8CF5-39B35B69BD34}"/>
    <cellStyle name="FormCellLabel 3 2 2" xfId="36365" xr:uid="{C6DB82D5-56D4-4087-8867-73CEAD384ECC}"/>
    <cellStyle name="FormCellLabel 3 3" xfId="36366" xr:uid="{1C5A7FBA-F03F-4612-A338-5EFE4D89471E}"/>
    <cellStyle name="FormCellLabel 4" xfId="36367" xr:uid="{EBC3F938-DCC0-4642-97E2-170970BD4C90}"/>
    <cellStyle name="FormCellLabel 4 2" xfId="36368" xr:uid="{3B16ECD3-070C-473E-9B4B-DA19FF9C5B8B}"/>
    <cellStyle name="FormCellLabel 4 2 2" xfId="36369" xr:uid="{CF0ED049-25AF-454C-8497-0EDCF2859C0F}"/>
    <cellStyle name="FormCellLabel 4 3" xfId="36370" xr:uid="{FDBA5D50-C48B-4B13-A0C3-1A8DA1D3BBCD}"/>
    <cellStyle name="FormCellLabel 5" xfId="36371" xr:uid="{CE0BF9C3-7892-45A6-8995-BF3BC8A2785F}"/>
    <cellStyle name="FormCellLabel 5 2" xfId="36372" xr:uid="{556DBFB9-020D-484C-AAB5-E9D8336D1E9D}"/>
    <cellStyle name="FormCellLabel 5 2 2" xfId="36373" xr:uid="{B003B055-AE0E-45EA-A07E-678101919AAE}"/>
    <cellStyle name="FormCellLabel 5 3" xfId="39200" xr:uid="{6F5E0FF2-B3E2-44D5-9021-F6FBFFBFEC83}"/>
    <cellStyle name="FormCellLabel 5 3 2" xfId="40470" xr:uid="{25A3B7BC-A874-4F14-B048-2103D333EBBC}"/>
    <cellStyle name="FormCellLabel 5 4" xfId="39852" xr:uid="{452FCAB4-AEB1-49CC-88D2-46E2055003B4}"/>
    <cellStyle name="FormCellLabel 5 4 2" xfId="42150" xr:uid="{18C6C3A0-806A-4A1D-B56F-45CC20BA9922}"/>
    <cellStyle name="FormCellLabel 6" xfId="39199" xr:uid="{3EA59A46-72D3-480E-BBF7-F643B755E23E}"/>
    <cellStyle name="FormCellLabel 6 2" xfId="40469" xr:uid="{2D36408F-B14B-4BF5-8E59-7EB2BC125C7F}"/>
    <cellStyle name="FormCellLabel 7" xfId="39851" xr:uid="{0FBF7E8B-E1A2-4D5F-BA8B-982FB30ED9D6}"/>
    <cellStyle name="FormCellLabel 7 2" xfId="42149" xr:uid="{EA665960-4DEB-4270-870C-88B6EADF8E5E}"/>
    <cellStyle name="FormGroupHeading" xfId="36374" xr:uid="{3FDA2438-491A-4C83-8A4C-91D9073728C1}"/>
    <cellStyle name="FormInputCellComma0" xfId="36375" xr:uid="{D304D285-4550-4544-86CE-33385DCE9552}"/>
    <cellStyle name="FormInputCellComma0 10" xfId="39853" xr:uid="{3CD90CAC-C109-4961-B801-DB1847B28665}"/>
    <cellStyle name="FormInputCellComma0 10 2" xfId="42151" xr:uid="{9725D049-2B58-4562-B6C0-84794E74C394}"/>
    <cellStyle name="FormInputCellComma0 2" xfId="36376" xr:uid="{992695D0-668B-4DDE-A042-34045166ED5D}"/>
    <cellStyle name="FormInputCellComma0 2 2" xfId="38163" xr:uid="{80BAAE3B-FF66-4E3B-997B-0D1031B6C74D}"/>
    <cellStyle name="FormInputCellComma0 3" xfId="36377" xr:uid="{BE21EDBC-83A0-43BF-BE01-90E1AB949E3C}"/>
    <cellStyle name="FormInputCellComma0 3 2" xfId="36378" xr:uid="{2A52A522-8A76-4DB2-9884-4DE6FDE00F95}"/>
    <cellStyle name="FormInputCellComma0 3 2 2" xfId="38165" xr:uid="{5983F2D5-BF89-48A7-9AAC-0D984D8CA6A6}"/>
    <cellStyle name="FormInputCellComma0 3 3" xfId="36379" xr:uid="{E029D010-575A-41EF-B974-E1B6390F0683}"/>
    <cellStyle name="FormInputCellComma0 3 3 2" xfId="36380" xr:uid="{B8CA2A0E-66B3-4B08-90FB-29CEA64AD46A}"/>
    <cellStyle name="FormInputCellComma0 3 3 2 2" xfId="38167" xr:uid="{4449600A-9046-4940-811B-FEF6A2533245}"/>
    <cellStyle name="FormInputCellComma0 3 3 3" xfId="38166" xr:uid="{33AE8FAE-B6E8-4BA7-894E-96E086EE959D}"/>
    <cellStyle name="FormInputCellComma0 3 4" xfId="36381" xr:uid="{95910094-922B-4D03-ABD5-C0D68C39E507}"/>
    <cellStyle name="FormInputCellComma0 3 4 2" xfId="36382" xr:uid="{59575051-3419-4B07-9958-22F3847775CE}"/>
    <cellStyle name="FormInputCellComma0 3 4 2 2" xfId="38169" xr:uid="{EFF55D2C-C5DB-48B0-A449-8BC4792124FB}"/>
    <cellStyle name="FormInputCellComma0 3 4 3" xfId="38168" xr:uid="{E64DA605-1748-4890-8D5C-1FCB854FFB2F}"/>
    <cellStyle name="FormInputCellComma0 3 4 4" xfId="39203" xr:uid="{0E40737E-1AA0-4692-8B9B-81339E3B9951}"/>
    <cellStyle name="FormInputCellComma0 3 4 4 2" xfId="40473" xr:uid="{8B310111-8C72-45C4-8D25-D5EB31A0EE22}"/>
    <cellStyle name="FormInputCellComma0 3 4 5" xfId="39855" xr:uid="{C116267E-6AAF-4F1C-93EB-C52D9E0033D8}"/>
    <cellStyle name="FormInputCellComma0 3 4 5 2" xfId="42153" xr:uid="{8C8FF2C7-862D-4752-9E64-C1506869575E}"/>
    <cellStyle name="FormInputCellComma0 3 5" xfId="38164" xr:uid="{60790497-C463-4D31-8D68-AC4E5B7E41AD}"/>
    <cellStyle name="FormInputCellComma0 3 6" xfId="39202" xr:uid="{FB0C1714-3C92-4C85-80A1-3EF43361C275}"/>
    <cellStyle name="FormInputCellComma0 3 6 2" xfId="40472" xr:uid="{5FF0CF10-879E-473B-B44B-3BDEC7FE54DA}"/>
    <cellStyle name="FormInputCellComma0 3 7" xfId="39854" xr:uid="{05D0FDD4-1FAB-455A-BBA0-C63048A26BB3}"/>
    <cellStyle name="FormInputCellComma0 3 7 2" xfId="42152" xr:uid="{A882770C-8A63-4952-A5AA-6C42266C54F3}"/>
    <cellStyle name="FormInputCellComma0 4" xfId="36383" xr:uid="{34D44A02-853E-4C99-A98C-0857AAC50963}"/>
    <cellStyle name="FormInputCellComma0 4 2" xfId="36384" xr:uid="{4FFD87ED-6D8E-49C7-9B05-1FE667ADE951}"/>
    <cellStyle name="FormInputCellComma0 4 2 2" xfId="38171" xr:uid="{1D9B928D-B1DD-4EFE-878D-2227854F413D}"/>
    <cellStyle name="FormInputCellComma0 4 3" xfId="38170" xr:uid="{241763AF-F7D0-442D-B542-11A500BCB380}"/>
    <cellStyle name="FormInputCellComma0 5" xfId="36385" xr:uid="{3F19A72A-D7CF-4CC8-9F65-5832C642CB8F}"/>
    <cellStyle name="FormInputCellComma0 5 2" xfId="36386" xr:uid="{421BD0C5-4DCB-49A1-B779-4DFF381BAE27}"/>
    <cellStyle name="FormInputCellComma0 5 2 2" xfId="38173" xr:uid="{557809A2-9FCE-4AC1-9193-3A6DCF500D29}"/>
    <cellStyle name="FormInputCellComma0 5 3" xfId="38172" xr:uid="{A35EE391-3120-43B2-8DAC-183CF6D50DA2}"/>
    <cellStyle name="FormInputCellComma0 6" xfId="36387" xr:uid="{1ADB9ADA-D06A-4D11-A59A-661C623B0667}"/>
    <cellStyle name="FormInputCellComma0 6 2" xfId="36388" xr:uid="{B2A26EE9-52C5-44D8-B906-0822B0FA3330}"/>
    <cellStyle name="FormInputCellComma0 6 2 2" xfId="38175" xr:uid="{63108379-1116-4140-8DC3-9A4F7D7BBE3F}"/>
    <cellStyle name="FormInputCellComma0 6 3" xfId="38174" xr:uid="{B8482CA5-CADA-4846-A1E9-B5F48ADD41F5}"/>
    <cellStyle name="FormInputCellComma0 6 4" xfId="39204" xr:uid="{5149EB1C-44BF-4572-9EF2-26FE1859906F}"/>
    <cellStyle name="FormInputCellComma0 6 4 2" xfId="40474" xr:uid="{1EC347CF-C51F-40B4-9DB0-DE0A8F1C79EA}"/>
    <cellStyle name="FormInputCellComma0 6 5" xfId="39856" xr:uid="{7B57A68B-5DAB-4984-A39C-D0865FB4A78D}"/>
    <cellStyle name="FormInputCellComma0 6 5 2" xfId="42154" xr:uid="{6706999E-37BC-4C61-A4C3-E5DC05818C50}"/>
    <cellStyle name="FormInputCellComma0 7" xfId="36389" xr:uid="{04CE3D15-7F4F-41CB-8C2B-06B364FB523D}"/>
    <cellStyle name="FormInputCellComma0 7 2" xfId="37344" xr:uid="{C6FB299C-0A23-4D12-81A7-0FA880C67B6C}"/>
    <cellStyle name="FormInputCellComma0 7 2 2" xfId="38958" xr:uid="{EE8FE5F2-0138-4ACD-A068-18C1D8FAA13F}"/>
    <cellStyle name="FormInputCellComma0 7 3" xfId="38176" xr:uid="{CEFC4020-E2F4-430C-A34D-682AD30FD37B}"/>
    <cellStyle name="FormInputCellComma0 8" xfId="37343" xr:uid="{F87309D7-D6AD-4D3B-AECF-0D87669C348A}"/>
    <cellStyle name="FormInputCellComma0 8 2" xfId="38957" xr:uid="{87DA4CA6-FCE7-456F-9AEB-54511B391DDA}"/>
    <cellStyle name="FormInputCellComma0 9" xfId="39201" xr:uid="{6E00B885-116B-4832-8729-3224AB59C233}"/>
    <cellStyle name="FormInputCellComma0 9 2" xfId="40471" xr:uid="{AFE8D5B3-5EB7-4A68-A6EE-C7C7557141EF}"/>
    <cellStyle name="FormInputCellComma2" xfId="36390" xr:uid="{06D77737-7967-4819-9AE1-5D86ABFF3E24}"/>
    <cellStyle name="FormInputCellComma2 10" xfId="39857" xr:uid="{1E2735E5-29F1-45E9-8E78-25E84852856D}"/>
    <cellStyle name="FormInputCellComma2 10 2" xfId="42155" xr:uid="{2FAEC9F9-42E2-4185-9774-F84E8AD96632}"/>
    <cellStyle name="FormInputCellComma2 2" xfId="36391" xr:uid="{5D9B99A7-3483-4DAB-9C4E-581019D8A1E6}"/>
    <cellStyle name="FormInputCellComma2 2 2" xfId="38177" xr:uid="{6B76817C-0A24-4E4A-BAD5-9E98037454A8}"/>
    <cellStyle name="FormInputCellComma2 3" xfId="36392" xr:uid="{13B8C5BC-70C0-4904-943D-684CD702E1DF}"/>
    <cellStyle name="FormInputCellComma2 3 2" xfId="36393" xr:uid="{46693343-7C31-43B2-B072-C71937ECD143}"/>
    <cellStyle name="FormInputCellComma2 3 2 2" xfId="38179" xr:uid="{96E87C10-8D66-4953-9EF7-7870B13FCF5E}"/>
    <cellStyle name="FormInputCellComma2 3 3" xfId="36394" xr:uid="{DE279DC3-A02F-46F2-A109-C009942F376D}"/>
    <cellStyle name="FormInputCellComma2 3 3 2" xfId="36395" xr:uid="{0DFCB77A-154E-4907-8CBC-04523B208549}"/>
    <cellStyle name="FormInputCellComma2 3 3 2 2" xfId="38181" xr:uid="{008C815A-5E68-4A65-8325-08508E66DD6F}"/>
    <cellStyle name="FormInputCellComma2 3 3 3" xfId="38180" xr:uid="{38739109-C833-4CA3-81BE-8E0619AD58A8}"/>
    <cellStyle name="FormInputCellComma2 3 4" xfId="36396" xr:uid="{D29FF2B7-5522-48EF-A050-E5177B67C0AD}"/>
    <cellStyle name="FormInputCellComma2 3 4 2" xfId="36397" xr:uid="{0DF1C727-4153-46AD-BEED-906A46B47226}"/>
    <cellStyle name="FormInputCellComma2 3 4 2 2" xfId="38183" xr:uid="{DDB656E2-97BB-47FD-9420-1AABF1C7805D}"/>
    <cellStyle name="FormInputCellComma2 3 4 3" xfId="38182" xr:uid="{7ACF6934-5255-4A7D-A898-642E3CA1BF11}"/>
    <cellStyle name="FormInputCellComma2 3 4 4" xfId="39207" xr:uid="{E9385130-9323-48C9-8B7E-370BF70FB5EB}"/>
    <cellStyle name="FormInputCellComma2 3 4 4 2" xfId="40477" xr:uid="{6F3F8B54-8A93-4C81-B0B0-2BE0656C8559}"/>
    <cellStyle name="FormInputCellComma2 3 4 5" xfId="39859" xr:uid="{6647B0ED-7E18-431B-8C14-908D38333891}"/>
    <cellStyle name="FormInputCellComma2 3 4 5 2" xfId="42157" xr:uid="{EBD9E496-3A97-4EB9-94AE-2064E0E5B9B5}"/>
    <cellStyle name="FormInputCellComma2 3 5" xfId="38178" xr:uid="{B69F7613-B6C4-451F-AD56-F199EF3B55E3}"/>
    <cellStyle name="FormInputCellComma2 3 6" xfId="39206" xr:uid="{60D327DF-A733-4024-A560-C100F077E8CA}"/>
    <cellStyle name="FormInputCellComma2 3 6 2" xfId="40476" xr:uid="{94EE5D88-E299-4228-A5F5-78314AC76383}"/>
    <cellStyle name="FormInputCellComma2 3 7" xfId="39858" xr:uid="{E70E9364-502C-4B49-8C44-6C1C2DDD27DE}"/>
    <cellStyle name="FormInputCellComma2 3 7 2" xfId="42156" xr:uid="{BC7943EF-864F-4819-BDAB-D4AB803BC1A7}"/>
    <cellStyle name="FormInputCellComma2 4" xfId="36398" xr:uid="{2130259C-1F61-46E5-9EC8-EFFCFF8155F2}"/>
    <cellStyle name="FormInputCellComma2 4 2" xfId="36399" xr:uid="{9FC489FC-A434-4C35-884F-A49E9645D64D}"/>
    <cellStyle name="FormInputCellComma2 4 2 2" xfId="38185" xr:uid="{6AE2BFA9-B80A-4EE8-9134-E64C69D37A25}"/>
    <cellStyle name="FormInputCellComma2 4 3" xfId="38184" xr:uid="{6CBC4A3A-5952-4186-9919-95CB94798041}"/>
    <cellStyle name="FormInputCellComma2 5" xfId="36400" xr:uid="{9611D91D-864C-496B-B782-7A6B64751F56}"/>
    <cellStyle name="FormInputCellComma2 5 2" xfId="36401" xr:uid="{64F79A83-6B37-4693-9823-4069371668BA}"/>
    <cellStyle name="FormInputCellComma2 5 2 2" xfId="38187" xr:uid="{73BF83AA-A4C3-4DC4-BDE3-B234E8B77155}"/>
    <cellStyle name="FormInputCellComma2 5 3" xfId="38186" xr:uid="{315B9E4A-98B1-4467-95A7-65F64AA91C64}"/>
    <cellStyle name="FormInputCellComma2 6" xfId="36402" xr:uid="{79570935-5AEE-4C53-96C1-20291BC72ED3}"/>
    <cellStyle name="FormInputCellComma2 6 2" xfId="36403" xr:uid="{5A11A5CC-68E0-44E8-8AFC-72C1E08BEFE7}"/>
    <cellStyle name="FormInputCellComma2 6 2 2" xfId="38189" xr:uid="{719F0AFC-8E83-4559-8345-1D814431D253}"/>
    <cellStyle name="FormInputCellComma2 6 3" xfId="38188" xr:uid="{836AF58D-0249-4C8E-8301-94B818A0BA1A}"/>
    <cellStyle name="FormInputCellComma2 6 4" xfId="39208" xr:uid="{A699F8EA-A921-4CE7-A490-E438EB396AE5}"/>
    <cellStyle name="FormInputCellComma2 6 4 2" xfId="40478" xr:uid="{ED9F8C76-A763-4EEA-A290-93E1990F727C}"/>
    <cellStyle name="FormInputCellComma2 6 5" xfId="39860" xr:uid="{6206B64D-47C7-46BE-813B-A194A05134FF}"/>
    <cellStyle name="FormInputCellComma2 6 5 2" xfId="42158" xr:uid="{A5B95E6F-E419-421B-94E2-248C7515E9BE}"/>
    <cellStyle name="FormInputCellComma2 7" xfId="36404" xr:uid="{56DB7ED4-056C-4578-BD5B-ECC0B3CC61E2}"/>
    <cellStyle name="FormInputCellComma2 7 2" xfId="37346" xr:uid="{A374E2BF-A654-49B9-B605-34C06BDD9882}"/>
    <cellStyle name="FormInputCellComma2 7 2 2" xfId="38960" xr:uid="{98D634EB-6947-456D-B7A5-F73C16047C58}"/>
    <cellStyle name="FormInputCellComma2 7 3" xfId="38190" xr:uid="{9F5D8FFB-79DF-45D0-9ED5-A39CFBEDC91A}"/>
    <cellStyle name="FormInputCellComma2 8" xfId="37345" xr:uid="{1144A11E-0B6D-4A2A-A48B-4A586153D139}"/>
    <cellStyle name="FormInputCellComma2 8 2" xfId="38959" xr:uid="{C89DC512-5E67-4CE1-97E7-D6ABC2DC5554}"/>
    <cellStyle name="FormInputCellComma2 9" xfId="39205" xr:uid="{6159A30B-EE0E-4A0D-A7AC-BBC15A4579E2}"/>
    <cellStyle name="FormInputCellComma2 9 2" xfId="40475" xr:uid="{7EB7425C-66FA-4EB7-865D-50B3AB2A5002}"/>
    <cellStyle name="FormInputCellComma4" xfId="36405" xr:uid="{74AEEC92-79F6-4912-B85C-D5A51A1AD9B3}"/>
    <cellStyle name="FormInputCellComma4 10" xfId="39861" xr:uid="{C5C6817E-6370-43E7-A4E9-99A148AC6BD4}"/>
    <cellStyle name="FormInputCellComma4 10 2" xfId="42159" xr:uid="{FB368544-B0B0-4745-B33C-5B513ED5D6C2}"/>
    <cellStyle name="FormInputCellComma4 2" xfId="36406" xr:uid="{29542FFC-3039-4776-90A4-2A15F641E056}"/>
    <cellStyle name="FormInputCellComma4 2 2" xfId="38191" xr:uid="{0BF931A0-AA01-4E35-B06D-00C14A75B9F4}"/>
    <cellStyle name="FormInputCellComma4 3" xfId="36407" xr:uid="{3F402298-63AC-41EC-AE55-5F13F980E009}"/>
    <cellStyle name="FormInputCellComma4 3 2" xfId="36408" xr:uid="{B222F503-79E2-4908-AC1E-C1FB628E4CC2}"/>
    <cellStyle name="FormInputCellComma4 3 2 2" xfId="38193" xr:uid="{7E0775F0-ED06-4254-AF65-9357830BF296}"/>
    <cellStyle name="FormInputCellComma4 3 3" xfId="36409" xr:uid="{0E45C085-27EE-464D-A28A-BE6DEAD18382}"/>
    <cellStyle name="FormInputCellComma4 3 3 2" xfId="36410" xr:uid="{A9F9142C-606C-4531-9FAB-3AE43C31E903}"/>
    <cellStyle name="FormInputCellComma4 3 3 2 2" xfId="38195" xr:uid="{C2BBC76F-310A-4FC0-94F6-64760F2BCFAE}"/>
    <cellStyle name="FormInputCellComma4 3 3 3" xfId="38194" xr:uid="{D311A87F-86D5-4CFA-A6E9-325E56664172}"/>
    <cellStyle name="FormInputCellComma4 3 4" xfId="36411" xr:uid="{17B3FDAA-209D-4A40-8AEE-6003F5E42EC6}"/>
    <cellStyle name="FormInputCellComma4 3 4 2" xfId="36412" xr:uid="{5CD9806E-F517-41B1-BBDA-7DC914783850}"/>
    <cellStyle name="FormInputCellComma4 3 4 2 2" xfId="38197" xr:uid="{40E52614-5B85-4ACF-B6C7-36D340593282}"/>
    <cellStyle name="FormInputCellComma4 3 4 3" xfId="38196" xr:uid="{FC69B06E-DDC5-4B9F-B8EB-A163E23A17E3}"/>
    <cellStyle name="FormInputCellComma4 3 4 4" xfId="39211" xr:uid="{7F49A633-1526-4632-8E02-9FB2CE2ED182}"/>
    <cellStyle name="FormInputCellComma4 3 4 4 2" xfId="40481" xr:uid="{FE32F574-AA30-486B-BA12-0849332C079F}"/>
    <cellStyle name="FormInputCellComma4 3 4 5" xfId="39863" xr:uid="{BDBE2CAF-F8D8-4B62-8829-752C5740B32F}"/>
    <cellStyle name="FormInputCellComma4 3 4 5 2" xfId="42161" xr:uid="{3304AFBB-1609-4039-BFEE-89A31DC9CF49}"/>
    <cellStyle name="FormInputCellComma4 3 5" xfId="38192" xr:uid="{A590596F-D6F6-4619-A386-96DF06E6D3A0}"/>
    <cellStyle name="FormInputCellComma4 3 6" xfId="39210" xr:uid="{2DC58BE5-48FB-4EAC-AA44-C79CBC56457A}"/>
    <cellStyle name="FormInputCellComma4 3 6 2" xfId="40480" xr:uid="{EB5680E9-847D-43F8-AE5B-1287C830567B}"/>
    <cellStyle name="FormInputCellComma4 3 7" xfId="39862" xr:uid="{BEC517BB-9A81-4F41-874B-6711538E09BE}"/>
    <cellStyle name="FormInputCellComma4 3 7 2" xfId="42160" xr:uid="{9354544F-C77E-4D50-B57A-5BF2453E7EB8}"/>
    <cellStyle name="FormInputCellComma4 4" xfId="36413" xr:uid="{FBA84766-C1EA-4A82-88B3-E4646E93266F}"/>
    <cellStyle name="FormInputCellComma4 4 2" xfId="36414" xr:uid="{79DD3C15-DB8B-49EC-B3F7-373087512B27}"/>
    <cellStyle name="FormInputCellComma4 4 2 2" xfId="38199" xr:uid="{E37724FB-92B0-4334-A2E7-5C4BEAAF7E4F}"/>
    <cellStyle name="FormInputCellComma4 4 3" xfId="38198" xr:uid="{688D1A91-E4FC-4481-96AB-7C417256B232}"/>
    <cellStyle name="FormInputCellComma4 5" xfId="36415" xr:uid="{CDD0BB79-6688-41E7-86AD-4EF5C5B9E5B9}"/>
    <cellStyle name="FormInputCellComma4 5 2" xfId="36416" xr:uid="{7BA8C06C-5D1B-43C5-8D27-53923481C81D}"/>
    <cellStyle name="FormInputCellComma4 5 2 2" xfId="38201" xr:uid="{F2A46F89-D3B2-4265-851F-958DA9ABF3C4}"/>
    <cellStyle name="FormInputCellComma4 5 3" xfId="38200" xr:uid="{50E0F70F-DC7E-4BDA-8F9D-0442369B90B0}"/>
    <cellStyle name="FormInputCellComma4 6" xfId="36417" xr:uid="{D7939D2C-9BB2-4ECB-848E-5FCA6AA694B7}"/>
    <cellStyle name="FormInputCellComma4 6 2" xfId="36418" xr:uid="{1B8647D3-B178-4BD9-BDD3-FDF2088BE832}"/>
    <cellStyle name="FormInputCellComma4 6 2 2" xfId="38203" xr:uid="{8F84A87D-5B6E-4A3F-8060-028057A7B584}"/>
    <cellStyle name="FormInputCellComma4 6 3" xfId="38202" xr:uid="{2CACE67B-6570-4A69-BB3C-773932B0FFB9}"/>
    <cellStyle name="FormInputCellComma4 6 4" xfId="39212" xr:uid="{E3953F36-0EFA-475E-9014-CB3EE4A26681}"/>
    <cellStyle name="FormInputCellComma4 6 4 2" xfId="40482" xr:uid="{1650F0F8-3173-4BF5-8BAD-B4107CF16A69}"/>
    <cellStyle name="FormInputCellComma4 6 5" xfId="39864" xr:uid="{FD16B1E3-AEE0-4BFA-8136-AE5077DC9688}"/>
    <cellStyle name="FormInputCellComma4 6 5 2" xfId="42162" xr:uid="{E1240BA9-D038-42B8-9466-1A4B55456CE9}"/>
    <cellStyle name="FormInputCellComma4 7" xfId="36419" xr:uid="{AABCDBFA-97F9-4EDA-A523-4FC30C1EC68C}"/>
    <cellStyle name="FormInputCellComma4 7 2" xfId="37348" xr:uid="{F3DCA59A-C21F-4276-BF2A-C92A6E6F163B}"/>
    <cellStyle name="FormInputCellComma4 7 2 2" xfId="38962" xr:uid="{562B7484-E230-47FB-9C83-6B9182320923}"/>
    <cellStyle name="FormInputCellComma4 7 3" xfId="38204" xr:uid="{09740724-BA3F-4C00-836F-242CA478B1EC}"/>
    <cellStyle name="FormInputCellComma4 8" xfId="37347" xr:uid="{2029DB02-82C8-415E-BC3C-99FAB9B0A17A}"/>
    <cellStyle name="FormInputCellComma4 8 2" xfId="38961" xr:uid="{B740C48C-21B2-4028-8CED-C20389082D67}"/>
    <cellStyle name="FormInputCellComma4 9" xfId="39209" xr:uid="{A26A625A-13A5-457D-B99F-4FF99A5AD93D}"/>
    <cellStyle name="FormInputCellComma4 9 2" xfId="40479" xr:uid="{603D3399-07A1-4CCD-ADAA-D80CAFCFCC48}"/>
    <cellStyle name="FormInputCellDate" xfId="36420" xr:uid="{055B27AA-1DA7-42F9-B319-B16EF4FEFA9C}"/>
    <cellStyle name="FormInputCellDate 10" xfId="39865" xr:uid="{7E2EBD94-5C05-430F-8AEB-0D4F3F09E7E4}"/>
    <cellStyle name="FormInputCellDate 10 2" xfId="42163" xr:uid="{C47B2787-033F-4A5C-B0F4-C4FADFB47807}"/>
    <cellStyle name="FormInputCellDate 2" xfId="36421" xr:uid="{480B403B-080E-404A-90BF-35B17F9C8454}"/>
    <cellStyle name="FormInputCellDate 2 2" xfId="38205" xr:uid="{32D4890D-85C2-4D0E-8C0B-40A8077ED6FB}"/>
    <cellStyle name="FormInputCellDate 3" xfId="36422" xr:uid="{AAF44461-D307-4790-AA74-F5B4FBBC3206}"/>
    <cellStyle name="FormInputCellDate 3 2" xfId="36423" xr:uid="{EA59C0C0-1B4D-49F5-B506-37B68092BE4F}"/>
    <cellStyle name="FormInputCellDate 3 2 2" xfId="38207" xr:uid="{2D1593A9-ABCC-48A2-BD80-1407E9E05D32}"/>
    <cellStyle name="FormInputCellDate 3 3" xfId="36424" xr:uid="{DB56E301-ED5E-49A7-A324-E97C4E8B862B}"/>
    <cellStyle name="FormInputCellDate 3 3 2" xfId="36425" xr:uid="{BA198464-92C1-4C6B-8280-4302B84E7443}"/>
    <cellStyle name="FormInputCellDate 3 3 2 2" xfId="38209" xr:uid="{26AF5CDB-C6C7-4987-8389-D0F4E828EE8C}"/>
    <cellStyle name="FormInputCellDate 3 3 3" xfId="38208" xr:uid="{76908C5A-144F-41FF-ADEE-8DA167D31FC6}"/>
    <cellStyle name="FormInputCellDate 3 4" xfId="36426" xr:uid="{63EF9D16-CA63-4A3E-8100-AD282C0A3C33}"/>
    <cellStyle name="FormInputCellDate 3 4 2" xfId="36427" xr:uid="{E43FC3DC-9B51-43DD-A760-BCD6F1024763}"/>
    <cellStyle name="FormInputCellDate 3 4 2 2" xfId="38211" xr:uid="{4B9AEE5F-4090-4418-B12C-2D406B1FD83A}"/>
    <cellStyle name="FormInputCellDate 3 4 3" xfId="38210" xr:uid="{918534A2-5176-48F9-B4A6-95D679579B0D}"/>
    <cellStyle name="FormInputCellDate 3 4 4" xfId="39215" xr:uid="{15187277-E66E-42D9-B40F-72231B0AC814}"/>
    <cellStyle name="FormInputCellDate 3 4 4 2" xfId="40485" xr:uid="{51CD932C-9240-4313-9F9C-FDED8171114B}"/>
    <cellStyle name="FormInputCellDate 3 4 5" xfId="39867" xr:uid="{71E6971D-A99B-42BF-8EAD-AD92E9364B05}"/>
    <cellStyle name="FormInputCellDate 3 4 5 2" xfId="42165" xr:uid="{27DA8B21-6AC5-400D-8A40-164FD09630D9}"/>
    <cellStyle name="FormInputCellDate 3 5" xfId="38206" xr:uid="{33EFE006-0A26-4B1E-8FBB-0FBDAD815AD3}"/>
    <cellStyle name="FormInputCellDate 3 6" xfId="39214" xr:uid="{390D4627-2C40-42AD-AC65-36331A8FCB68}"/>
    <cellStyle name="FormInputCellDate 3 6 2" xfId="40484" xr:uid="{03F7398C-02E6-46EC-A80C-C67C97F1D054}"/>
    <cellStyle name="FormInputCellDate 3 7" xfId="39866" xr:uid="{CD03717E-EF2A-4145-973A-C2C0ECAFFD55}"/>
    <cellStyle name="FormInputCellDate 3 7 2" xfId="42164" xr:uid="{C80202A1-0608-418C-B042-BD73D635DC35}"/>
    <cellStyle name="FormInputCellDate 4" xfId="36428" xr:uid="{D9F1AD5F-6247-426D-8579-1A050A046C44}"/>
    <cellStyle name="FormInputCellDate 4 2" xfId="36429" xr:uid="{5BF6E202-098F-43FA-9673-85D6B4C06AF5}"/>
    <cellStyle name="FormInputCellDate 4 2 2" xfId="38213" xr:uid="{A368C761-7B0D-4D87-AD33-63CE16BF6F87}"/>
    <cellStyle name="FormInputCellDate 4 3" xfId="38212" xr:uid="{30A374D9-7F14-45A1-963D-D9BEA9E618AD}"/>
    <cellStyle name="FormInputCellDate 5" xfId="36430" xr:uid="{835BF78F-F52A-479A-992D-2761D95D5FD8}"/>
    <cellStyle name="FormInputCellDate 5 2" xfId="36431" xr:uid="{CE615C71-71D1-453F-BC91-6E488B12D9BA}"/>
    <cellStyle name="FormInputCellDate 5 2 2" xfId="38215" xr:uid="{E6D288F4-57F7-43C8-82B9-1DFD98AB7FAC}"/>
    <cellStyle name="FormInputCellDate 5 3" xfId="38214" xr:uid="{DEFCAE1D-A598-4998-B0E5-B01F04C77E79}"/>
    <cellStyle name="FormInputCellDate 6" xfId="36432" xr:uid="{4B96D2E0-0A9D-4116-AC8E-8BDA1160DC12}"/>
    <cellStyle name="FormInputCellDate 6 2" xfId="36433" xr:uid="{5E574808-BE3C-421F-8411-0560D1821766}"/>
    <cellStyle name="FormInputCellDate 6 2 2" xfId="38217" xr:uid="{07DC1872-A5A1-4CBB-A2CE-F5346A86465C}"/>
    <cellStyle name="FormInputCellDate 6 3" xfId="38216" xr:uid="{A7648EEE-39AE-4814-BACE-625FC40AE178}"/>
    <cellStyle name="FormInputCellDate 6 4" xfId="39216" xr:uid="{B8626912-FB51-435E-916A-5D5FA6695B44}"/>
    <cellStyle name="FormInputCellDate 6 4 2" xfId="40486" xr:uid="{6ACA2751-7B9E-4C7D-92EE-6B29C05E43D5}"/>
    <cellStyle name="FormInputCellDate 6 5" xfId="39868" xr:uid="{BC9483D0-5FC9-42B3-ABA3-A4C81B65319C}"/>
    <cellStyle name="FormInputCellDate 6 5 2" xfId="42166" xr:uid="{D68EA0F0-79A4-4629-B825-09DE280DB906}"/>
    <cellStyle name="FormInputCellDate 7" xfId="36434" xr:uid="{096AF8C0-9A6C-4396-81C5-BA654048E2CF}"/>
    <cellStyle name="FormInputCellDate 7 2" xfId="37350" xr:uid="{03767278-023E-4716-8789-7F99B9744BC0}"/>
    <cellStyle name="FormInputCellDate 7 2 2" xfId="38964" xr:uid="{02C81A23-13CE-4B42-A757-55AE6DF26DAE}"/>
    <cellStyle name="FormInputCellDate 7 3" xfId="38218" xr:uid="{0FFC3B48-5A9D-4B78-BC92-17BD47A29CE3}"/>
    <cellStyle name="FormInputCellDate 8" xfId="37349" xr:uid="{12DB614E-2F3B-4329-8333-23115078F364}"/>
    <cellStyle name="FormInputCellDate 8 2" xfId="38963" xr:uid="{2E452888-1707-4795-9F3B-6FBFD8CAB13E}"/>
    <cellStyle name="FormInputCellDate 9" xfId="39213" xr:uid="{E64BB9C5-8403-42EF-ABF0-CEAF3E94A9B7}"/>
    <cellStyle name="FormInputCellDate 9 2" xfId="40483" xr:uid="{B82D10DC-9BDB-4ADA-80DF-C58A44519D96}"/>
    <cellStyle name="FormInputCellPercent0" xfId="36435" xr:uid="{3AC7D58D-1B50-49FE-9925-631C7C37EB77}"/>
    <cellStyle name="FormInputCellPercent0 10" xfId="39869" xr:uid="{4A2E0BB3-63B2-43F1-B33D-22518119D0E3}"/>
    <cellStyle name="FormInputCellPercent0 10 2" xfId="42167" xr:uid="{3A3D9378-D5F8-43D9-AD33-08AF61E8A59E}"/>
    <cellStyle name="FormInputCellPercent0 2" xfId="36436" xr:uid="{1CE03E64-6399-4DB6-8335-5960B0F7ADDD}"/>
    <cellStyle name="FormInputCellPercent0 2 2" xfId="38219" xr:uid="{DBF94B47-4DF5-4781-8636-458078E62784}"/>
    <cellStyle name="FormInputCellPercent0 3" xfId="36437" xr:uid="{BDE75301-4443-4AAB-80AC-6CB2CCFC6037}"/>
    <cellStyle name="FormInputCellPercent0 3 2" xfId="36438" xr:uid="{43829221-7210-4406-9032-B54C7164081D}"/>
    <cellStyle name="FormInputCellPercent0 3 2 2" xfId="38221" xr:uid="{655AEF73-8DE6-4718-9754-1DBBB3EB4779}"/>
    <cellStyle name="FormInputCellPercent0 3 3" xfId="36439" xr:uid="{F61F64C7-FADD-4818-A766-821EF80F33D1}"/>
    <cellStyle name="FormInputCellPercent0 3 3 2" xfId="36440" xr:uid="{A23155FA-3F42-4F43-8233-2AD122C5133B}"/>
    <cellStyle name="FormInputCellPercent0 3 3 2 2" xfId="38223" xr:uid="{C0923973-07F6-4536-ACE6-507D63DB2897}"/>
    <cellStyle name="FormInputCellPercent0 3 3 3" xfId="38222" xr:uid="{224C5B88-AADD-4FF6-A6E8-D84C2A2217F9}"/>
    <cellStyle name="FormInputCellPercent0 3 4" xfId="36441" xr:uid="{8934FE9A-B3DF-4E2D-8DB5-FB10DDA2955B}"/>
    <cellStyle name="FormInputCellPercent0 3 4 2" xfId="36442" xr:uid="{723417DB-B257-40BD-9666-501F0D68172E}"/>
    <cellStyle name="FormInputCellPercent0 3 4 2 2" xfId="38225" xr:uid="{0F7AF660-5359-4442-903E-FAADF72D0D30}"/>
    <cellStyle name="FormInputCellPercent0 3 4 3" xfId="38224" xr:uid="{3960E2C3-376C-4CBB-AC54-6C49EA586FDD}"/>
    <cellStyle name="FormInputCellPercent0 3 4 4" xfId="39219" xr:uid="{2BFB621A-A414-44DB-82DF-965E1F80FD27}"/>
    <cellStyle name="FormInputCellPercent0 3 4 4 2" xfId="40489" xr:uid="{D79ECF63-6D1E-4AC5-812A-AB3896C4C761}"/>
    <cellStyle name="FormInputCellPercent0 3 4 5" xfId="39871" xr:uid="{1DF91F94-8B40-438B-AFE4-397C3A9BA095}"/>
    <cellStyle name="FormInputCellPercent0 3 4 5 2" xfId="42169" xr:uid="{B5C72A2C-9BDD-450E-90B3-233E141A6458}"/>
    <cellStyle name="FormInputCellPercent0 3 5" xfId="38220" xr:uid="{A68F182D-984B-40E4-A75F-D0F48B84CDDA}"/>
    <cellStyle name="FormInputCellPercent0 3 6" xfId="39218" xr:uid="{44DED51E-3DDA-4C39-8ADA-B51C8B9FB6EC}"/>
    <cellStyle name="FormInputCellPercent0 3 6 2" xfId="40488" xr:uid="{B7AE6699-5A2A-4E1D-8834-D158236D0D8B}"/>
    <cellStyle name="FormInputCellPercent0 3 7" xfId="39870" xr:uid="{B965B6A3-36E3-4424-B47D-AEAAB301C0CC}"/>
    <cellStyle name="FormInputCellPercent0 3 7 2" xfId="42168" xr:uid="{8B24E536-7AB6-4BCF-8E8B-516BD661580C}"/>
    <cellStyle name="FormInputCellPercent0 4" xfId="36443" xr:uid="{7AAC364E-5398-4BF9-A90B-6696739F9B99}"/>
    <cellStyle name="FormInputCellPercent0 4 2" xfId="36444" xr:uid="{7A08B9C8-18D3-4359-BBD3-84361E34D1FC}"/>
    <cellStyle name="FormInputCellPercent0 4 2 2" xfId="38227" xr:uid="{FAAFE6EE-71D5-4A7E-A3F4-B17C7A762B40}"/>
    <cellStyle name="FormInputCellPercent0 4 3" xfId="38226" xr:uid="{869F2C5B-D19F-4E83-982A-4E64A2D26DDC}"/>
    <cellStyle name="FormInputCellPercent0 5" xfId="36445" xr:uid="{854DC5E1-BEFC-4F8C-B8C0-3BB421EEB4FC}"/>
    <cellStyle name="FormInputCellPercent0 5 2" xfId="36446" xr:uid="{35BA1D5B-CDE4-489D-B218-D98B0E231228}"/>
    <cellStyle name="FormInputCellPercent0 5 2 2" xfId="38229" xr:uid="{59489B3B-68D9-4B99-9305-091E0C441B75}"/>
    <cellStyle name="FormInputCellPercent0 5 3" xfId="38228" xr:uid="{08373B43-BA37-4F0A-88AB-85E68575CF88}"/>
    <cellStyle name="FormInputCellPercent0 6" xfId="36447" xr:uid="{D88832DA-7B4F-4293-8ED4-3AE698A44265}"/>
    <cellStyle name="FormInputCellPercent0 6 2" xfId="36448" xr:uid="{E02DDC23-5587-473A-85D9-D7FE81CD76E6}"/>
    <cellStyle name="FormInputCellPercent0 6 2 2" xfId="38231" xr:uid="{B88AD09F-5917-4285-9BDD-A0D777F09667}"/>
    <cellStyle name="FormInputCellPercent0 6 3" xfId="38230" xr:uid="{27EE1C46-C966-4EC1-897F-EE6FD588691B}"/>
    <cellStyle name="FormInputCellPercent0 6 4" xfId="39220" xr:uid="{A4EDC1CD-4E08-4F7B-9C91-0F5714DE1034}"/>
    <cellStyle name="FormInputCellPercent0 6 4 2" xfId="40490" xr:uid="{7C5FC205-B3A9-42C1-BF67-7A6D6979ED75}"/>
    <cellStyle name="FormInputCellPercent0 6 5" xfId="39872" xr:uid="{551CF0A7-77DA-4DA5-82DD-2A1355720B81}"/>
    <cellStyle name="FormInputCellPercent0 6 5 2" xfId="42170" xr:uid="{B020F520-B5B6-479A-840C-058FFEA1D8DF}"/>
    <cellStyle name="FormInputCellPercent0 7" xfId="36449" xr:uid="{BC747870-EC5C-435D-AFF5-ADA14A6C64A0}"/>
    <cellStyle name="FormInputCellPercent0 7 2" xfId="37352" xr:uid="{6C252F92-1283-4B78-9E72-AD2DFF8DDFBD}"/>
    <cellStyle name="FormInputCellPercent0 7 2 2" xfId="38966" xr:uid="{315D99B6-6F8B-40B6-BFED-B7B3CFCC36CE}"/>
    <cellStyle name="FormInputCellPercent0 7 3" xfId="38232" xr:uid="{FFCD0BB1-6DBE-4A9D-883B-48494FA0E711}"/>
    <cellStyle name="FormInputCellPercent0 8" xfId="37351" xr:uid="{E85E733E-FDB6-492C-AADE-2C60B02EFD52}"/>
    <cellStyle name="FormInputCellPercent0 8 2" xfId="38965" xr:uid="{9CC1AFEA-391F-4A13-8E4F-DCA5F77ED118}"/>
    <cellStyle name="FormInputCellPercent0 9" xfId="39217" xr:uid="{53A1F593-6CDD-45DB-9382-91C0A512AB87}"/>
    <cellStyle name="FormInputCellPercent0 9 2" xfId="40487" xr:uid="{2070C165-B27D-48C5-951A-D44F047E73FD}"/>
    <cellStyle name="FormInputCellPercent2" xfId="36450" xr:uid="{DADB7848-D843-4EEA-8A19-DABB4F7E6EFF}"/>
    <cellStyle name="FormInputCellPercent2 10" xfId="39873" xr:uid="{1D627329-C4F7-4D49-99FD-0E44F8270059}"/>
    <cellStyle name="FormInputCellPercent2 10 2" xfId="42171" xr:uid="{BE4A52A8-C554-49CD-BBCE-F9B239D1707D}"/>
    <cellStyle name="FormInputCellPercent2 2" xfId="36451" xr:uid="{47A5E4DF-9AF9-4125-9A35-007F271E1108}"/>
    <cellStyle name="FormInputCellPercent2 2 2" xfId="38233" xr:uid="{5E0FDAC9-AE5F-4AB2-9EC0-6809C796C298}"/>
    <cellStyle name="FormInputCellPercent2 3" xfId="36452" xr:uid="{35B7B362-9F83-426D-A02F-75BD23C45F36}"/>
    <cellStyle name="FormInputCellPercent2 3 2" xfId="36453" xr:uid="{14F90250-AD31-4A4A-B434-22DD448EB062}"/>
    <cellStyle name="FormInputCellPercent2 3 2 2" xfId="38235" xr:uid="{35DBEE75-13D5-49E9-B026-429065DB2010}"/>
    <cellStyle name="FormInputCellPercent2 3 3" xfId="36454" xr:uid="{9C9E42BC-E2FC-4514-B34F-00B68242FF74}"/>
    <cellStyle name="FormInputCellPercent2 3 3 2" xfId="36455" xr:uid="{57B2F35A-14FE-4347-A38E-BCE45C8C81C0}"/>
    <cellStyle name="FormInputCellPercent2 3 3 2 2" xfId="38237" xr:uid="{C5FE50BB-BB7C-40E7-AD28-EFD3148A4B45}"/>
    <cellStyle name="FormInputCellPercent2 3 3 3" xfId="38236" xr:uid="{E23A3468-83DB-41B0-A56B-345EE0F8FC19}"/>
    <cellStyle name="FormInputCellPercent2 3 4" xfId="36456" xr:uid="{B52C2038-0515-4F2C-A6B2-A650E85B83F5}"/>
    <cellStyle name="FormInputCellPercent2 3 4 2" xfId="36457" xr:uid="{23A24F8D-DFCD-43E0-88B0-A3E696CDF2C1}"/>
    <cellStyle name="FormInputCellPercent2 3 4 2 2" xfId="38239" xr:uid="{A854520D-E2CD-4450-93F8-26CDF3BCA790}"/>
    <cellStyle name="FormInputCellPercent2 3 4 3" xfId="38238" xr:uid="{CC72311B-C1CA-478B-B1DA-8928FD57F252}"/>
    <cellStyle name="FormInputCellPercent2 3 4 4" xfId="39223" xr:uid="{3309A726-733E-4EFA-A232-ABA7F7DC7A77}"/>
    <cellStyle name="FormInputCellPercent2 3 4 4 2" xfId="40493" xr:uid="{0A0AEA9A-47CC-403D-B167-B3394442E682}"/>
    <cellStyle name="FormInputCellPercent2 3 4 5" xfId="39875" xr:uid="{EAE4E757-32F8-4609-BE32-350171B65CD2}"/>
    <cellStyle name="FormInputCellPercent2 3 4 5 2" xfId="42173" xr:uid="{05638BB2-31A7-4419-B23B-6743BE84F413}"/>
    <cellStyle name="FormInputCellPercent2 3 5" xfId="38234" xr:uid="{9D7DB03E-FE35-436A-B5E9-12788295BC73}"/>
    <cellStyle name="FormInputCellPercent2 3 6" xfId="39222" xr:uid="{1B013B90-13DF-4347-8DA8-4EEFB34C5F9B}"/>
    <cellStyle name="FormInputCellPercent2 3 6 2" xfId="40492" xr:uid="{04F8B27D-3A6F-4C3B-9E54-7146051DF7F1}"/>
    <cellStyle name="FormInputCellPercent2 3 7" xfId="39874" xr:uid="{A9C6222E-31D1-456B-B398-23EFF3A8F948}"/>
    <cellStyle name="FormInputCellPercent2 3 7 2" xfId="42172" xr:uid="{3FC13C97-DB14-42B2-B7E0-E3D5C8793995}"/>
    <cellStyle name="FormInputCellPercent2 4" xfId="36458" xr:uid="{7D5053BB-0F46-4E87-A277-B943C8FFA1EE}"/>
    <cellStyle name="FormInputCellPercent2 4 2" xfId="36459" xr:uid="{9C6D867A-26EC-414B-BB40-9F66FA56DCBC}"/>
    <cellStyle name="FormInputCellPercent2 4 2 2" xfId="38241" xr:uid="{B15E1D3D-A115-46F2-A891-64845514CF86}"/>
    <cellStyle name="FormInputCellPercent2 4 3" xfId="38240" xr:uid="{B71BBF5A-6DCD-4559-A1E3-38305D3C98B7}"/>
    <cellStyle name="FormInputCellPercent2 5" xfId="36460" xr:uid="{638C6BC1-D22F-45D9-92E0-A4019E157574}"/>
    <cellStyle name="FormInputCellPercent2 5 2" xfId="36461" xr:uid="{A6F2B659-2450-4AEB-B8BB-95E2E62DFCE3}"/>
    <cellStyle name="FormInputCellPercent2 5 2 2" xfId="38243" xr:uid="{82323561-8972-45D1-9ADC-781771E60A0B}"/>
    <cellStyle name="FormInputCellPercent2 5 3" xfId="38242" xr:uid="{6BF8FA6E-14F1-4D63-8076-521668FAAFCE}"/>
    <cellStyle name="FormInputCellPercent2 6" xfId="36462" xr:uid="{443F5760-6DFA-4708-B20B-F21136586545}"/>
    <cellStyle name="FormInputCellPercent2 6 2" xfId="36463" xr:uid="{A8BBEF48-FD86-44F1-AE92-1791425409E9}"/>
    <cellStyle name="FormInputCellPercent2 6 2 2" xfId="38245" xr:uid="{5F287792-CD72-4E19-9DD5-D81E7BAC0528}"/>
    <cellStyle name="FormInputCellPercent2 6 3" xfId="38244" xr:uid="{61BF1833-B900-4B1E-AA87-A24A7C0106D3}"/>
    <cellStyle name="FormInputCellPercent2 6 4" xfId="39224" xr:uid="{DB50271C-FB8E-4F53-8AB2-E471D4EE65A1}"/>
    <cellStyle name="FormInputCellPercent2 6 4 2" xfId="40494" xr:uid="{57BC288A-30E9-4A63-B710-C2E333B39368}"/>
    <cellStyle name="FormInputCellPercent2 6 5" xfId="39876" xr:uid="{3EA1CA14-4B6B-42F0-95F9-4515827EDD1F}"/>
    <cellStyle name="FormInputCellPercent2 6 5 2" xfId="42174" xr:uid="{0738D280-683F-489D-B982-01534EAE2948}"/>
    <cellStyle name="FormInputCellPercent2 7" xfId="36464" xr:uid="{B8DA0030-48A6-4EA9-B8BE-996E46262D68}"/>
    <cellStyle name="FormInputCellPercent2 7 2" xfId="37354" xr:uid="{F1754B5E-9338-4A21-B5A9-01B16639FAE6}"/>
    <cellStyle name="FormInputCellPercent2 7 2 2" xfId="38968" xr:uid="{211E598A-772F-420F-A3EF-BF7833C50C13}"/>
    <cellStyle name="FormInputCellPercent2 7 3" xfId="38246" xr:uid="{1DE9B516-7E4E-452D-9031-1270E69F97A9}"/>
    <cellStyle name="FormInputCellPercent2 8" xfId="37353" xr:uid="{B5C356AA-614D-4EDA-B984-1CF446D8DEE9}"/>
    <cellStyle name="FormInputCellPercent2 8 2" xfId="38967" xr:uid="{A9278CCF-FFFC-4887-B304-6751290770D0}"/>
    <cellStyle name="FormInputCellPercent2 9" xfId="39221" xr:uid="{E437398B-7D1F-4433-BC01-3805D36501B2}"/>
    <cellStyle name="FormInputCellPercent2 9 2" xfId="40491" xr:uid="{87FF124E-7F4E-4D6F-B536-022E235016E1}"/>
    <cellStyle name="FormInputCellPercent4" xfId="36465" xr:uid="{A283C306-B179-46B7-8F58-3658B9E943C0}"/>
    <cellStyle name="FormInputCellPercent4 10" xfId="39877" xr:uid="{E0935099-2066-4683-9C5A-EC8B4F457F49}"/>
    <cellStyle name="FormInputCellPercent4 10 2" xfId="42175" xr:uid="{B9A9478A-6A38-4B6E-8805-9AA40BFFE9A0}"/>
    <cellStyle name="FormInputCellPercent4 2" xfId="36466" xr:uid="{F6610863-0BF5-48C0-8347-43EFF536B412}"/>
    <cellStyle name="FormInputCellPercent4 2 2" xfId="38247" xr:uid="{FCE9A17C-F1FA-4FE2-9B13-CA7762F0D1A3}"/>
    <cellStyle name="FormInputCellPercent4 3" xfId="36467" xr:uid="{B5AFCBE1-43AE-4D8C-9AEB-3A66F66B9D1E}"/>
    <cellStyle name="FormInputCellPercent4 3 2" xfId="36468" xr:uid="{93846B4D-CC89-46E3-A0AB-9E2D277CA921}"/>
    <cellStyle name="FormInputCellPercent4 3 2 2" xfId="38249" xr:uid="{DB3F07C8-4AC6-47AF-BA9C-09458C165609}"/>
    <cellStyle name="FormInputCellPercent4 3 3" xfId="36469" xr:uid="{4F4EED13-6B69-46D1-81D0-52F0F3E60853}"/>
    <cellStyle name="FormInputCellPercent4 3 3 2" xfId="36470" xr:uid="{DF3CDF54-2C61-4312-924A-9E28EEF2C82D}"/>
    <cellStyle name="FormInputCellPercent4 3 3 2 2" xfId="38251" xr:uid="{E7A50DAC-8CDB-46E1-8570-D506A28EA006}"/>
    <cellStyle name="FormInputCellPercent4 3 3 3" xfId="38250" xr:uid="{4E8A72AC-27E7-48AF-A863-3B0E3969F720}"/>
    <cellStyle name="FormInputCellPercent4 3 4" xfId="36471" xr:uid="{E102132C-7FB3-4E1F-85E3-7267E5CAF128}"/>
    <cellStyle name="FormInputCellPercent4 3 4 2" xfId="36472" xr:uid="{784C1905-FADA-4FB2-8C5A-820935FFBC18}"/>
    <cellStyle name="FormInputCellPercent4 3 4 2 2" xfId="38253" xr:uid="{23C24EC6-C335-4069-971D-59A1AFC9584E}"/>
    <cellStyle name="FormInputCellPercent4 3 4 3" xfId="38252" xr:uid="{3315F6C3-B46E-4D63-8A8B-E0AA609F6F83}"/>
    <cellStyle name="FormInputCellPercent4 3 4 4" xfId="39227" xr:uid="{85C87C19-9397-42A9-BCF2-068B53537E8B}"/>
    <cellStyle name="FormInputCellPercent4 3 4 4 2" xfId="40497" xr:uid="{73813631-F261-4409-943B-FDE06BC43860}"/>
    <cellStyle name="FormInputCellPercent4 3 4 5" xfId="39879" xr:uid="{F569A69D-1A41-4205-850C-53C801760B4E}"/>
    <cellStyle name="FormInputCellPercent4 3 4 5 2" xfId="42177" xr:uid="{C80AC8FA-4A47-43AA-826A-DA51F9F15DCA}"/>
    <cellStyle name="FormInputCellPercent4 3 5" xfId="38248" xr:uid="{A8D48B97-6BA1-4920-A842-31CEDEA46A61}"/>
    <cellStyle name="FormInputCellPercent4 3 6" xfId="39226" xr:uid="{1C4222A3-C69D-410D-ADBB-CD3FF6353F86}"/>
    <cellStyle name="FormInputCellPercent4 3 6 2" xfId="40496" xr:uid="{10B102EE-1C0E-493C-8DC4-4742A2A9EE09}"/>
    <cellStyle name="FormInputCellPercent4 3 7" xfId="39878" xr:uid="{C81046EA-65D6-445E-BAE6-4A04A0623CB3}"/>
    <cellStyle name="FormInputCellPercent4 3 7 2" xfId="42176" xr:uid="{74FD8CF6-8A87-4C92-A485-D856DF8FCA27}"/>
    <cellStyle name="FormInputCellPercent4 4" xfId="36473" xr:uid="{5D4BD5B7-C237-42FB-97C2-97874CAAAA84}"/>
    <cellStyle name="FormInputCellPercent4 4 2" xfId="36474" xr:uid="{DFA72392-B164-4211-8B57-E135BA5A5CA4}"/>
    <cellStyle name="FormInputCellPercent4 4 2 2" xfId="38255" xr:uid="{9273143E-8085-44EC-9084-74765764C904}"/>
    <cellStyle name="FormInputCellPercent4 4 3" xfId="38254" xr:uid="{A406DA40-6FF4-44BE-9601-0D0CAC79C56A}"/>
    <cellStyle name="FormInputCellPercent4 5" xfId="36475" xr:uid="{0E148CA3-660D-4136-B968-71F020AACCD8}"/>
    <cellStyle name="FormInputCellPercent4 5 2" xfId="36476" xr:uid="{8B31440C-53D4-4768-8F88-E9F41CCD3D6F}"/>
    <cellStyle name="FormInputCellPercent4 5 2 2" xfId="38257" xr:uid="{F8D05A8B-458F-4B26-B230-16BC27E251BA}"/>
    <cellStyle name="FormInputCellPercent4 5 3" xfId="38256" xr:uid="{9B101B06-00BD-4A01-B601-CB82F14CDE99}"/>
    <cellStyle name="FormInputCellPercent4 6" xfId="36477" xr:uid="{1844F099-A006-4553-89E7-4D34F1529F05}"/>
    <cellStyle name="FormInputCellPercent4 6 2" xfId="36478" xr:uid="{E9465595-65F0-48D6-A381-A63CCB3757A7}"/>
    <cellStyle name="FormInputCellPercent4 6 2 2" xfId="38259" xr:uid="{5E49ACE6-ED58-4A9B-A7D1-A574B5B0E682}"/>
    <cellStyle name="FormInputCellPercent4 6 3" xfId="38258" xr:uid="{5D03ECFA-1174-4277-AC97-BE59DF89A527}"/>
    <cellStyle name="FormInputCellPercent4 6 4" xfId="39228" xr:uid="{7C2D150C-3C8D-43CF-A555-524CF1131DD7}"/>
    <cellStyle name="FormInputCellPercent4 6 4 2" xfId="40498" xr:uid="{42D5B340-0E90-448F-BEA6-F50BA7D42361}"/>
    <cellStyle name="FormInputCellPercent4 6 5" xfId="39880" xr:uid="{A4E4BFF6-EF33-4EEB-902F-0C8BEAC893B8}"/>
    <cellStyle name="FormInputCellPercent4 6 5 2" xfId="42178" xr:uid="{6494080C-8B5D-43E7-AC9D-312D8C6CCDC2}"/>
    <cellStyle name="FormInputCellPercent4 7" xfId="36479" xr:uid="{FF832A28-0998-47F8-87DC-2F182BF3FC9A}"/>
    <cellStyle name="FormInputCellPercent4 7 2" xfId="37356" xr:uid="{9A1BBD8E-5EBA-4481-BE91-0390CF948B51}"/>
    <cellStyle name="FormInputCellPercent4 7 2 2" xfId="38970" xr:uid="{126362FF-74A8-4317-8793-E4FA4D17E66A}"/>
    <cellStyle name="FormInputCellPercent4 7 3" xfId="38260" xr:uid="{088982B1-3E4C-457C-B407-9491D27A952B}"/>
    <cellStyle name="FormInputCellPercent4 8" xfId="37355" xr:uid="{95206BA8-E0FD-4AE2-A6A3-0AAD45FC0DD2}"/>
    <cellStyle name="FormInputCellPercent4 8 2" xfId="38969" xr:uid="{99552D4C-0C53-4FF3-8E1E-2FA6A23433CF}"/>
    <cellStyle name="FormInputCellPercent4 9" xfId="39225" xr:uid="{596E8E41-B13F-441F-B623-F8EF61B246EB}"/>
    <cellStyle name="FormInputCellPercent4 9 2" xfId="40495" xr:uid="{E134BF12-F709-44B0-9491-EB58D66696B2}"/>
    <cellStyle name="FormInputCellText" xfId="36480" xr:uid="{5581E29D-E45E-410B-8FE9-99CC3885C3F2}"/>
    <cellStyle name="FormInputCellText 10" xfId="39881" xr:uid="{AFB6D6D6-8359-4D97-BA5A-3087A3D59C5C}"/>
    <cellStyle name="FormInputCellText 10 2" xfId="42179" xr:uid="{4CD107B5-53D8-4303-AA6B-4742C04981CD}"/>
    <cellStyle name="FormInputCellText 2" xfId="36481" xr:uid="{454AFD2E-24CA-4CAB-9132-A8A346790D6A}"/>
    <cellStyle name="FormInputCellText 2 2" xfId="38261" xr:uid="{82B580F8-6B93-4F79-957F-7ED4C0E73670}"/>
    <cellStyle name="FormInputCellText 3" xfId="36482" xr:uid="{B0C355F8-E318-42E5-AF05-A4CE97115260}"/>
    <cellStyle name="FormInputCellText 3 2" xfId="36483" xr:uid="{5AB026A1-72EA-4379-99C0-FD540E28353E}"/>
    <cellStyle name="FormInputCellText 3 2 2" xfId="38263" xr:uid="{DBC97752-49EC-4BB1-A4C8-6C0C90C2E466}"/>
    <cellStyle name="FormInputCellText 3 3" xfId="36484" xr:uid="{CA0CCDAA-2104-4290-95D8-0830BD3572DC}"/>
    <cellStyle name="FormInputCellText 3 3 2" xfId="36485" xr:uid="{F7920509-B062-4437-A64C-EAAB7B962533}"/>
    <cellStyle name="FormInputCellText 3 3 2 2" xfId="38265" xr:uid="{DF5F788D-A25F-4062-92EA-312B4040095D}"/>
    <cellStyle name="FormInputCellText 3 3 3" xfId="38264" xr:uid="{7AC23621-D019-4C46-B8CC-8CDAD072F099}"/>
    <cellStyle name="FormInputCellText 3 4" xfId="36486" xr:uid="{85A5FAD5-4C4E-4CAC-9665-1773C25D6AF5}"/>
    <cellStyle name="FormInputCellText 3 4 2" xfId="36487" xr:uid="{03F18482-FACC-4C61-9CDD-8C9724D59A4E}"/>
    <cellStyle name="FormInputCellText 3 4 2 2" xfId="38267" xr:uid="{9742F780-DBDF-432A-AFBD-9337220C796A}"/>
    <cellStyle name="FormInputCellText 3 4 3" xfId="38266" xr:uid="{0D59FDD8-C5C8-47EB-8EBB-B60422C5616D}"/>
    <cellStyle name="FormInputCellText 3 4 4" xfId="39231" xr:uid="{6D567F16-30F9-4E4A-B7C4-4CEA3598B86F}"/>
    <cellStyle name="FormInputCellText 3 4 4 2" xfId="40501" xr:uid="{12B70533-A1C8-4DC3-B1C8-C8841D994254}"/>
    <cellStyle name="FormInputCellText 3 4 5" xfId="39883" xr:uid="{C2730D7E-86DD-49EA-81D5-C5CBABC67640}"/>
    <cellStyle name="FormInputCellText 3 4 5 2" xfId="42181" xr:uid="{B1B17F36-2634-4859-8F5A-99E3BBC255CA}"/>
    <cellStyle name="FormInputCellText 3 5" xfId="38262" xr:uid="{0AC471BC-FCB7-4BBF-A406-9427519C31F6}"/>
    <cellStyle name="FormInputCellText 3 6" xfId="39230" xr:uid="{D850B512-3C50-4F37-AA6B-C6AD9E93CE65}"/>
    <cellStyle name="FormInputCellText 3 6 2" xfId="40500" xr:uid="{E7EA4651-5ED5-4519-9307-810BAD833045}"/>
    <cellStyle name="FormInputCellText 3 7" xfId="39882" xr:uid="{E7B7CEAB-73CF-4761-8232-C2DCC7C3E403}"/>
    <cellStyle name="FormInputCellText 3 7 2" xfId="42180" xr:uid="{EC032278-8F03-4CFF-BF0B-8FD1CEE20CC5}"/>
    <cellStyle name="FormInputCellText 4" xfId="36488" xr:uid="{C9DE3CE2-FDF3-4FBC-BC2B-66E24349C22D}"/>
    <cellStyle name="FormInputCellText 4 2" xfId="36489" xr:uid="{4D4FA160-ACFE-4D66-9F2C-6B68242F820B}"/>
    <cellStyle name="FormInputCellText 4 2 2" xfId="38269" xr:uid="{41F09D17-E0B5-4411-8C90-88D4EE6539BC}"/>
    <cellStyle name="FormInputCellText 4 3" xfId="38268" xr:uid="{776B2291-1BAB-4A02-95D9-D5825586F424}"/>
    <cellStyle name="FormInputCellText 5" xfId="36490" xr:uid="{10A2AD48-F2F0-45A1-B7BB-58B635FB60A4}"/>
    <cellStyle name="FormInputCellText 5 2" xfId="36491" xr:uid="{A387B2A2-0497-4714-828D-736F73A282D9}"/>
    <cellStyle name="FormInputCellText 5 2 2" xfId="38271" xr:uid="{CBB7801E-6D3D-4563-AA6F-3EBC22A58034}"/>
    <cellStyle name="FormInputCellText 5 3" xfId="38270" xr:uid="{6AAA46B2-9DB2-46B4-9973-F9CCD4DEF9F8}"/>
    <cellStyle name="FormInputCellText 6" xfId="36492" xr:uid="{CD989D6B-2A4B-4D5A-ADFE-BF423A62A302}"/>
    <cellStyle name="FormInputCellText 6 2" xfId="36493" xr:uid="{DE5ECCEA-A0BD-473B-BA0E-61EF0C190445}"/>
    <cellStyle name="FormInputCellText 6 2 2" xfId="38273" xr:uid="{97DC5AFD-E2DC-464A-A390-AE403C8E5460}"/>
    <cellStyle name="FormInputCellText 6 3" xfId="38272" xr:uid="{56EC3B01-F8DF-4D80-B0B9-28CB117254B5}"/>
    <cellStyle name="FormInputCellText 6 4" xfId="39232" xr:uid="{BAB6F0E0-9F10-4BFA-9BF8-8D9037220825}"/>
    <cellStyle name="FormInputCellText 6 4 2" xfId="40502" xr:uid="{F3760ECE-D07C-4D70-A39D-B66FB8867308}"/>
    <cellStyle name="FormInputCellText 6 5" xfId="39884" xr:uid="{6A410B3E-FE37-4740-B244-7F909C38ED96}"/>
    <cellStyle name="FormInputCellText 6 5 2" xfId="42182" xr:uid="{C0725F8B-3390-427B-A043-547B7D44D3A6}"/>
    <cellStyle name="FormInputCellText 7" xfId="36494" xr:uid="{9AF2336C-F3EC-4384-80F4-0E343A9F0045}"/>
    <cellStyle name="FormInputCellText 7 2" xfId="37358" xr:uid="{675CBE61-2168-436B-A7B5-BB98622FD1AB}"/>
    <cellStyle name="FormInputCellText 7 2 2" xfId="38972" xr:uid="{93CB4C1B-B44A-4B8F-AE4E-4ECEB4B5701A}"/>
    <cellStyle name="FormInputCellText 7 3" xfId="38274" xr:uid="{78995E2C-A9BF-4D36-9967-2F70BE5F8B2B}"/>
    <cellStyle name="FormInputCellText 8" xfId="37357" xr:uid="{56314E0A-BC6E-495C-9869-80A37A1AA227}"/>
    <cellStyle name="FormInputCellText 8 2" xfId="38971" xr:uid="{7DDE9124-42DC-4CE9-AF73-D6AB65061AF0}"/>
    <cellStyle name="FormInputCellText 9" xfId="39229" xr:uid="{43381678-2AC9-4383-BBDD-0570D316E3FC}"/>
    <cellStyle name="FormInputCellText 9 2" xfId="40499" xr:uid="{788199B8-A2AE-48DA-8CFC-1C2E985053B9}"/>
    <cellStyle name="general" xfId="6556" xr:uid="{EB5810CF-90BD-4EBD-9A79-EC36135FD7B8}"/>
    <cellStyle name="general 2" xfId="36496" xr:uid="{69A3DB79-3172-48FE-8F5A-9AC23F598E5D}"/>
    <cellStyle name="general 2 2" xfId="36497" xr:uid="{84BDC862-992D-49DE-9CB7-071A3BB7DAFF}"/>
    <cellStyle name="general 3" xfId="36498" xr:uid="{41958CD1-5A55-4CF9-87F4-5329F0995747}"/>
    <cellStyle name="general 3 2" xfId="36499" xr:uid="{2EC236E5-CF5C-40E2-89F2-D050F4BF2A3F}"/>
    <cellStyle name="general 4" xfId="36500" xr:uid="{4B3990C9-5D4F-4265-9A44-3200222BD6AC}"/>
    <cellStyle name="general 4 2" xfId="36501" xr:uid="{E1F26DE6-30C8-4E4D-A9ED-A7130E8A9050}"/>
    <cellStyle name="general 5" xfId="36495" xr:uid="{E0117157-CBC9-4BE5-988C-D74A261D7970}"/>
    <cellStyle name="general 6" xfId="35301" xr:uid="{9A4A4779-19A5-421D-A6ED-5510DD8033E2}"/>
    <cellStyle name="Good" xfId="18" builtinId="26" customBuiltin="1"/>
    <cellStyle name="Good 2" xfId="117" xr:uid="{A5E2FE32-A7C1-4A44-ACAC-2F07D9B3CE4D}"/>
    <cellStyle name="Good 2 2" xfId="990" xr:uid="{D2F2D66B-4F57-42D9-A337-6CA3BB5F820E}"/>
    <cellStyle name="Good 2 2 2" xfId="991" xr:uid="{82692832-241B-49FB-946E-4290DF9EA2F1}"/>
    <cellStyle name="Good 2 2 2 2" xfId="992" xr:uid="{959D9B71-457C-4470-AF4B-E05856AB7D48}"/>
    <cellStyle name="Good 2 2 2 3" xfId="3545" xr:uid="{1D29DE42-95E8-4E85-8875-9E31E3A54AE1}"/>
    <cellStyle name="Good 2 2 2 3 2" xfId="60751" xr:uid="{1FDDD0E1-DC8D-415B-AF7B-C38223A3CD7C}"/>
    <cellStyle name="Good 2 2 2 4" xfId="60689" xr:uid="{1DC48740-239C-435E-A103-00705AE316BF}"/>
    <cellStyle name="Good 2 2 2 5" xfId="60627" xr:uid="{DA222E0E-7ADC-4EFA-A225-B54A224B6FCE}"/>
    <cellStyle name="Good 2 2 3" xfId="993" xr:uid="{034EB373-912A-405A-B764-DC6EC8E90DD6}"/>
    <cellStyle name="Good 2 2 4" xfId="3405" xr:uid="{0D1DB993-FC05-4955-9D4B-ABA822D83071}"/>
    <cellStyle name="Good 2 3" xfId="994" xr:uid="{25993A4F-682D-440F-BAA5-2C8C4FD06E3D}"/>
    <cellStyle name="Good 2 3 2" xfId="6406" xr:uid="{A911B88E-A703-4D7E-AFC6-308D61150A86}"/>
    <cellStyle name="Good 2 4" xfId="995" xr:uid="{D850CFB8-047F-4926-8FA6-9D39A76AA19D}"/>
    <cellStyle name="Good 2 4 2" xfId="3842" xr:uid="{893DD22F-1B07-49EA-920E-226EFC1D339D}"/>
    <cellStyle name="Good 2 5" xfId="996" xr:uid="{17129382-F69F-44DA-9455-CD9E68636B2D}"/>
    <cellStyle name="Good 2 5 2" xfId="4851" xr:uid="{EDF94877-9BFD-425C-9BA0-FF10A69D40D2}"/>
    <cellStyle name="Good 2 6" xfId="997" xr:uid="{E9BA4E38-832A-40CE-B450-114FFA13875D}"/>
    <cellStyle name="Good 2 7" xfId="998" xr:uid="{3018D177-B0D6-4FD1-9459-39427AFDB4A7}"/>
    <cellStyle name="Good 2 8" xfId="999" xr:uid="{E962470F-B816-4DCF-9DA4-BEDF3CFAA113}"/>
    <cellStyle name="Good 2 9" xfId="989" xr:uid="{A4CD1547-29C1-47B7-8404-A2F53A04D8B5}"/>
    <cellStyle name="Good 3" xfId="118" xr:uid="{978DD119-61B2-4095-B009-D058C88B1522}"/>
    <cellStyle name="Good 3 2" xfId="3546" xr:uid="{2319561A-BB9F-43AC-96FB-B06DC83971A5}"/>
    <cellStyle name="Good 3 3" xfId="1000" xr:uid="{C19A8E89-35C2-48E4-AF0A-73FA2E936222}"/>
    <cellStyle name="Good 4" xfId="198" xr:uid="{928F4B3A-94F1-43B4-8FC5-AEA92C06D61A}"/>
    <cellStyle name="Good 5" xfId="239" xr:uid="{7874366D-D680-40FE-807F-BAAD76879B46}"/>
    <cellStyle name="grand.heading" xfId="3339" xr:uid="{9D3BA74B-49E3-4442-A51E-371065643785}"/>
    <cellStyle name="grand.heading 2" xfId="36503" xr:uid="{47AF6BE5-B034-4A3B-A3F1-8E947B5BE1A1}"/>
    <cellStyle name="grand.heading 3" xfId="36502" xr:uid="{168D7B03-D85B-4BA2-908F-4FAD01AFA5D3}"/>
    <cellStyle name="grand.heading 4" xfId="35302" xr:uid="{674771F2-7474-48A8-B9FE-786F32DA74B9}"/>
    <cellStyle name="grand.tot" xfId="6432" xr:uid="{BCB4712D-44D3-4265-9EA5-FBDC4640CEAE}"/>
    <cellStyle name="grand.tot 2" xfId="36505" xr:uid="{92043905-2CB0-414B-A64B-9C7DD5C1FE3B}"/>
    <cellStyle name="grand.tot 3" xfId="36504" xr:uid="{179B202E-4759-41D1-B808-FBE7C28BA954}"/>
    <cellStyle name="grand.tot 4" xfId="35303" xr:uid="{E708A31F-2CD8-4DAB-956A-331EECBFDFAE}"/>
    <cellStyle name="Grey" xfId="35304" xr:uid="{939110D7-28B6-45A7-B62B-1250BCC859CA}"/>
    <cellStyle name="Grey 2" xfId="36506" xr:uid="{E9439472-FA0A-4BAB-883F-08360E5024E9}"/>
    <cellStyle name="head" xfId="3215" xr:uid="{FB962061-372F-4C9B-B453-607E28774068}"/>
    <cellStyle name="head 2" xfId="36508" xr:uid="{0AB7E7F2-AF60-482E-BF60-E694E4D56F99}"/>
    <cellStyle name="head 2 2" xfId="36509" xr:uid="{0BBACF6B-72CF-4734-BBC1-14D7E95A5F41}"/>
    <cellStyle name="head 3" xfId="36510" xr:uid="{32B9548B-A015-45BB-BEC7-B8FE415998C8}"/>
    <cellStyle name="head 3 2" xfId="36511" xr:uid="{EA8AFF92-CDFB-4A8E-A943-DD512E67B3B6}"/>
    <cellStyle name="head 4" xfId="36512" xr:uid="{7F73576D-D94A-4F54-8349-47891943B0C7}"/>
    <cellStyle name="head 4 2" xfId="36513" xr:uid="{661DF504-FAA9-4FC4-BE7E-0DBEBDB0CFB1}"/>
    <cellStyle name="head 5" xfId="36507" xr:uid="{BF7C8854-B356-45A1-A5B2-CCF2346C9F1D}"/>
    <cellStyle name="head 6" xfId="35305" xr:uid="{A7C6044D-F73A-4EC7-88F1-3A0E745C4BBA}"/>
    <cellStyle name="header" xfId="35306" xr:uid="{1E7FB78E-15DC-4622-B852-2145D77E230F}"/>
    <cellStyle name="Header 2" xfId="60828" xr:uid="{74A786D7-E432-486A-8F1F-43C924530788}"/>
    <cellStyle name="Header 3" xfId="60825" xr:uid="{243EA473-CE5D-4165-90EA-FF68D6B0DD00}"/>
    <cellStyle name="Header1" xfId="35307" xr:uid="{EEC0FFD5-E3C5-4133-B583-24DAF8826091}"/>
    <cellStyle name="Header2" xfId="35308" xr:uid="{9CAC6EB4-85BB-4E4E-9029-FB8FFBC94BCD}"/>
    <cellStyle name="HeaderStyle_1" xfId="35309" xr:uid="{D3A0C44F-49A9-41AA-8CC4-6D5CBC9143E9}"/>
    <cellStyle name="heading" xfId="3496" xr:uid="{AEBB61A6-2806-411B-B2E5-1620A4D0FC14}"/>
    <cellStyle name="Heading 1" xfId="14" builtinId="16" customBuiltin="1"/>
    <cellStyle name="Heading 1 2" xfId="119" xr:uid="{12D3CC49-A13E-40E7-AD43-913CBA9C5841}"/>
    <cellStyle name="Heading 1 2 2" xfId="1002" xr:uid="{F6151D6F-0A82-406F-9A76-E01C3136D3FD}"/>
    <cellStyle name="Heading 1 2 3" xfId="1003" xr:uid="{2F5C9F76-9F34-42DF-86C8-D92255A599AD}"/>
    <cellStyle name="Heading 1 2 3 2" xfId="3267" xr:uid="{4BC6FD51-4BEC-473E-AE85-BA79A06CD10F}"/>
    <cellStyle name="Heading 1 2 4" xfId="1004" xr:uid="{F86079DB-83F3-434C-8F08-2E441D6735E9}"/>
    <cellStyle name="Heading 1 2 4 2" xfId="6215" xr:uid="{E6578916-C8E4-4A9D-ABB4-374EEAF8659A}"/>
    <cellStyle name="Heading 1 2 5" xfId="6434" xr:uid="{49A6B98A-CA4E-46C2-AC77-751E7F11E0CE}"/>
    <cellStyle name="Heading 1 2 6" xfId="1001" xr:uid="{180AB9E6-2DF2-47D8-A4E2-0844DAE992C3}"/>
    <cellStyle name="Heading 1 3" xfId="120" xr:uid="{38BAC9C2-FFF0-49F4-A95A-256AD660C67A}"/>
    <cellStyle name="Heading 1 3 2" xfId="3547" xr:uid="{5D19E33B-53C5-43F8-8D18-3ACCA8E12FAF}"/>
    <cellStyle name="Heading 1 3 3" xfId="1005" xr:uid="{49AC628E-3E30-4C89-8E8E-571235FFF8E5}"/>
    <cellStyle name="Heading 1 4" xfId="194" xr:uid="{9126827D-0407-41B9-9E6C-72CF19E93FAD}"/>
    <cellStyle name="Heading 1 5" xfId="235" xr:uid="{1F2E8AE2-CD23-4BD8-BBFF-2A3F99E35713}"/>
    <cellStyle name="heading 10" xfId="41636" xr:uid="{714E0155-B3A4-4DF3-A700-AD5A9242D4B0}"/>
    <cellStyle name="heading 11" xfId="41639" xr:uid="{0BF3AEA7-8C9B-4FA2-9EAC-31BED858BE31}"/>
    <cellStyle name="heading 12" xfId="41635" xr:uid="{1D49542E-6616-4559-9D9A-B1E650733490}"/>
    <cellStyle name="heading 13" xfId="41640" xr:uid="{15BE5B82-FBA9-4746-8707-11193BF23EE8}"/>
    <cellStyle name="heading 14" xfId="41633" xr:uid="{CC9D39B9-BB81-4FBF-A16D-A864635F30B0}"/>
    <cellStyle name="heading 15" xfId="41641" xr:uid="{31FC384B-F4C7-4A77-B221-C01ED0B7152C}"/>
    <cellStyle name="heading 16" xfId="41632" xr:uid="{028928AF-1C65-4216-AE12-D2CCE4C4F2E8}"/>
    <cellStyle name="heading 17" xfId="41642" xr:uid="{B51EC1E5-7961-47D3-874E-FED2D9B71873}"/>
    <cellStyle name="heading 18" xfId="41631" xr:uid="{855D569C-CDAD-44A9-A4CC-DDE5B038AAB4}"/>
    <cellStyle name="heading 19" xfId="41643" xr:uid="{41A6B9A4-2A52-4A0E-9A51-6EAC1664FA71}"/>
    <cellStyle name="Heading 2" xfId="15" builtinId="17" customBuiltin="1"/>
    <cellStyle name="Heading 2 2" xfId="121" xr:uid="{B3DF86E9-366B-4A30-970E-F96937A4FE6B}"/>
    <cellStyle name="Heading 2 2 2" xfId="1007" xr:uid="{E1235739-6AAC-4CD3-A6C3-F511261CB417}"/>
    <cellStyle name="Heading 2 2 3" xfId="1008" xr:uid="{8465D776-0888-4240-82CE-8071F9D99AA2}"/>
    <cellStyle name="Heading 2 2 3 2" xfId="6152" xr:uid="{50C6E982-5D80-43D7-A491-3DFF2F96B1C6}"/>
    <cellStyle name="Heading 2 2 4" xfId="1009" xr:uid="{817C5395-5C4E-4E6D-8FD8-430D9618A519}"/>
    <cellStyle name="Heading 2 2 4 2" xfId="6549" xr:uid="{67311B46-7687-4546-85EA-CF47600391C4}"/>
    <cellStyle name="Heading 2 2 5" xfId="3338" xr:uid="{E5635D34-416B-410B-AA4F-9A085B09A503}"/>
    <cellStyle name="Heading 2 2 6" xfId="1006" xr:uid="{04CBEA35-76B0-49F3-892E-DCFD1F38BF89}"/>
    <cellStyle name="Heading 2 3" xfId="122" xr:uid="{15FADC21-9A52-475A-8857-189924BDD621}"/>
    <cellStyle name="Heading 2 3 2" xfId="3548" xr:uid="{2CFC00E5-CA2D-4DDD-BDB0-D9C78B7D594B}"/>
    <cellStyle name="Heading 2 3 3" xfId="1010" xr:uid="{2792D04E-DA16-4680-8A72-759BED4BA106}"/>
    <cellStyle name="Heading 2 4" xfId="195" xr:uid="{46A5D292-40DA-4AEC-9B8C-F46418829642}"/>
    <cellStyle name="Heading 2 5" xfId="236" xr:uid="{7C846A55-45A3-4411-8916-B1158F42128C}"/>
    <cellStyle name="heading 20" xfId="41630" xr:uid="{A8B50DA0-21CA-459A-AD8F-2650D9C39CEF}"/>
    <cellStyle name="heading 21" xfId="36514" xr:uid="{E478D36C-EAC2-4015-8B15-C3096BAE1701}"/>
    <cellStyle name="heading 22" xfId="35310" xr:uid="{B6A08DEA-306C-461E-AD11-48ACF3A27AB4}"/>
    <cellStyle name="heading 23" xfId="38366" xr:uid="{6BBBA013-16EA-4A89-A38D-A8DC9BA7D89D}"/>
    <cellStyle name="heading 24" xfId="45098" xr:uid="{9F5DE94C-7F69-4AD1-9025-53ACB1689998}"/>
    <cellStyle name="heading 25" xfId="45235" xr:uid="{9A4D3E20-0AD7-4A62-B137-E220EA8C1776}"/>
    <cellStyle name="heading 26" xfId="45189" xr:uid="{34BE3453-117C-483B-BFFB-8050A90EB348}"/>
    <cellStyle name="heading 27" xfId="48411" xr:uid="{701EE210-F268-4022-8A3B-649E18793A5A}"/>
    <cellStyle name="heading 28" xfId="45180" xr:uid="{7782AD58-CCB8-4096-89E0-0F933BF1DBFD}"/>
    <cellStyle name="heading 29" xfId="45175" xr:uid="{D3FDAFEE-5049-4170-9962-4CB527CF152A}"/>
    <cellStyle name="Heading 3" xfId="16" builtinId="18" customBuiltin="1"/>
    <cellStyle name="Heading 3 2" xfId="123" xr:uid="{EC662F5A-A5FB-4F37-90B6-5E11E780CC71}"/>
    <cellStyle name="Heading 3 2 2" xfId="1012" xr:uid="{EE7FC314-6DEF-441A-B625-6ADCD6BF0EDA}"/>
    <cellStyle name="Heading 3 2 3" xfId="1013" xr:uid="{29551180-85C6-4EF3-B85F-1BABCA9EFC96}"/>
    <cellStyle name="Heading 3 2 3 2" xfId="6491" xr:uid="{7FEA6B1F-809D-4D1F-973A-E5C72D739523}"/>
    <cellStyle name="Heading 3 2 4" xfId="1014" xr:uid="{5E7B7B4B-BEBD-474B-A73D-82F837635AA8}"/>
    <cellStyle name="Heading 3 2 4 2" xfId="6058" xr:uid="{7EFB69E4-1BC6-40E0-B01D-7915038D2A38}"/>
    <cellStyle name="Heading 3 2 5" xfId="6436" xr:uid="{A7A7F11B-3D92-44EC-BF6E-F74613FC32CC}"/>
    <cellStyle name="Heading 3 2 6" xfId="1011" xr:uid="{0FF8AF66-3F39-44F8-AADC-38642B98E558}"/>
    <cellStyle name="Heading 3 3" xfId="124" xr:uid="{C6257CE2-145A-48DA-B2A5-40731639F383}"/>
    <cellStyle name="Heading 3 3 2" xfId="3549" xr:uid="{C4C00F75-37A4-4046-A2F8-65455DCD1F08}"/>
    <cellStyle name="Heading 3 3 3" xfId="1015" xr:uid="{6EBF2E5B-6AC5-4703-BA1E-DAADEE3D9BF2}"/>
    <cellStyle name="Heading 3 4" xfId="196" xr:uid="{C252E93C-B244-4D5E-B5AC-FAD41231C64F}"/>
    <cellStyle name="Heading 3 5" xfId="237" xr:uid="{513E9A6D-4ED9-4D65-AB2D-9BC316616F25}"/>
    <cellStyle name="heading 30" xfId="45969" xr:uid="{306F28D2-E489-4FEC-B5BA-079D5B2811F8}"/>
    <cellStyle name="heading 31" xfId="48403" xr:uid="{AED361BE-A960-40B0-8A4F-38B717F10450}"/>
    <cellStyle name="heading 32" xfId="45271" xr:uid="{7ED74426-ED0D-4F24-AB79-79FA6921B097}"/>
    <cellStyle name="heading 33" xfId="45188" xr:uid="{F4D624F0-7C33-4807-A666-4867256F4AA5}"/>
    <cellStyle name="heading 34" xfId="48429" xr:uid="{87B25497-BB39-49AA-94AB-C8FB932786CF}"/>
    <cellStyle name="heading 35" xfId="46293" xr:uid="{EC7D0F47-3BA6-483A-A97E-B307D6D77859}"/>
    <cellStyle name="heading 36" xfId="48407" xr:uid="{44E34EBC-9B5B-408B-AA07-46490DDE9111}"/>
    <cellStyle name="heading 37" xfId="45967" xr:uid="{001BE604-2D8D-4451-AD4D-9CF8533B6C5F}"/>
    <cellStyle name="heading 38" xfId="45449" xr:uid="{35E4CBDA-7C27-4C46-9AAB-13917A21BD73}"/>
    <cellStyle name="heading 39" xfId="45140" xr:uid="{374A149C-9C23-49BC-8BA5-FC0433A0341A}"/>
    <cellStyle name="Heading 4" xfId="17" builtinId="19" customBuiltin="1"/>
    <cellStyle name="Heading 4 2" xfId="125" xr:uid="{0C63AF12-A9A6-4E32-917D-4301D35DB579}"/>
    <cellStyle name="Heading 4 2 2" xfId="1017" xr:uid="{108993F9-E58C-4D85-8D7E-12173CB56DDF}"/>
    <cellStyle name="Heading 4 2 3" xfId="1018" xr:uid="{3C8380C2-1C08-4167-AF51-4B247C1B7427}"/>
    <cellStyle name="Heading 4 2 3 2" xfId="3211" xr:uid="{405A268F-B32B-4929-B1F0-37EBED4BF73D}"/>
    <cellStyle name="Heading 4 2 4" xfId="1019" xr:uid="{E613758D-FE57-4F9C-A264-AEF7930F1E7F}"/>
    <cellStyle name="Heading 4 2 4 2" xfId="6402" xr:uid="{FA839DD5-40A1-4612-B4C6-77DC232CA18A}"/>
    <cellStyle name="Heading 4 2 5" xfId="6506" xr:uid="{6C5AFE91-24D2-4AAD-BAF4-3DA6DBF366BB}"/>
    <cellStyle name="Heading 4 2 6" xfId="1016" xr:uid="{7A169F2F-D233-411B-89CE-1F03C35F84C9}"/>
    <cellStyle name="Heading 4 3" xfId="126" xr:uid="{8F66DB5D-C7CB-48B2-BC7C-B034925E5FAA}"/>
    <cellStyle name="Heading 4 3 2" xfId="3550" xr:uid="{8F3145D9-8B00-4235-83BB-964E5AF32783}"/>
    <cellStyle name="Heading 4 3 3" xfId="1020" xr:uid="{7DC5E079-DCAA-494C-99BC-4DE243CC53F0}"/>
    <cellStyle name="Heading 4 4" xfId="197" xr:uid="{92EC25A3-97F3-4ACF-A33C-8558855CBB45}"/>
    <cellStyle name="Heading 4 5" xfId="238" xr:uid="{0CF331CD-E3DC-4B78-AA8B-B240445C6154}"/>
    <cellStyle name="heading 40" xfId="45128" xr:uid="{793011D2-823A-4ED5-B460-C91B3BE29C56}"/>
    <cellStyle name="heading 41" xfId="45381" xr:uid="{2088EDB0-9D80-43B0-BBA6-518472116B62}"/>
    <cellStyle name="heading 42" xfId="46771" xr:uid="{6D1FFCBB-2FBE-4EB5-B40B-1C5CBCAB6943}"/>
    <cellStyle name="heading 43" xfId="48418" xr:uid="{59EC70E0-7FAE-4476-8EED-E9EE883997A9}"/>
    <cellStyle name="heading 44" xfId="45137" xr:uid="{E47D0389-9BDE-4D26-A672-EA0DE7D1225A}"/>
    <cellStyle name="heading 45" xfId="45227" xr:uid="{BDE10D27-AA72-44BF-AC33-0DACC214992F}"/>
    <cellStyle name="heading 46" xfId="45187" xr:uid="{E190F54A-36AC-4A0F-896C-3CA51D48A119}"/>
    <cellStyle name="heading 5" xfId="36515" xr:uid="{EDB876DC-9249-46FE-9F56-71A398846A9C}"/>
    <cellStyle name="heading 6" xfId="40162" xr:uid="{BD5C2C43-A828-4CA6-A15B-A24E16179D1F}"/>
    <cellStyle name="heading 7" xfId="41638" xr:uid="{BDB72C3D-54A7-4147-8685-208C003C5EDB}"/>
    <cellStyle name="heading 8" xfId="41634" xr:uid="{C3B0AD41-D4B6-4DFA-AA2C-792046C3FEA7}"/>
    <cellStyle name="heading 9" xfId="41637" xr:uid="{592E2BB6-30D6-4F98-B2DA-CE35CD28000C}"/>
    <cellStyle name="Heading1" xfId="35311" xr:uid="{E73FAE38-2E11-40E8-BF30-B0FC95BF6AD4}"/>
    <cellStyle name="Heading1 2" xfId="35346" xr:uid="{6549915D-6962-4C60-9AE0-B239F4684564}"/>
    <cellStyle name="Heading1 2 2" xfId="38276" xr:uid="{AE309142-A694-46C7-B18A-6415469A4657}"/>
    <cellStyle name="Heading1 3" xfId="36516" xr:uid="{1EAF2C04-A9D8-4658-AD1D-9BFF89602BFA}"/>
    <cellStyle name="Heading2" xfId="35312" xr:uid="{E88D4DE8-0BB7-4847-84F3-77663F588F9E}"/>
    <cellStyle name="Heading2 2" xfId="35347" xr:uid="{67CD2DCA-0824-4334-8A9B-21626B7722F1}"/>
    <cellStyle name="Heading2 2 2" xfId="38277" xr:uid="{D433E199-CE62-4FED-A731-CAA5ABE7ABD8}"/>
    <cellStyle name="Heading2 3" xfId="36517" xr:uid="{289252EA-A1C8-4A36-B15E-EAD9A6328C01}"/>
    <cellStyle name="Hyperlink" xfId="10" builtinId="8"/>
    <cellStyle name="Hyperlink 2" xfId="1021" xr:uid="{89E71E64-ED7A-4AC1-B10B-17060ED44E50}"/>
    <cellStyle name="Hyperlink 2 2" xfId="60763" xr:uid="{F46E962D-65E0-4ECF-943B-6E4349146779}"/>
    <cellStyle name="Hyperlink 3" xfId="60760" xr:uid="{5DFD37C5-805D-4EBD-ACDF-3FCEC6023E30}"/>
    <cellStyle name="Hyperlink 4" xfId="60776" xr:uid="{3F145A76-3C61-4947-A1B2-C7B0B6766D5F}"/>
    <cellStyle name="Input" xfId="20" builtinId="20" customBuiltin="1"/>
    <cellStyle name="Input [yellow]" xfId="35313" xr:uid="{9D02E87B-BBD0-4906-8C0F-58CAFEFE3BE4}"/>
    <cellStyle name="Input [yellow] 2" xfId="36519" xr:uid="{FDFA256E-8E35-4EFE-BD8E-1BE34121D5DB}"/>
    <cellStyle name="Input 10" xfId="35396" xr:uid="{B090B418-B03A-46BF-9525-F8EE14975F14}"/>
    <cellStyle name="Input 11" xfId="35402" xr:uid="{BD2C0C1F-DE4F-443A-95DE-6A2CDA074C2D}"/>
    <cellStyle name="Input 12" xfId="35389" xr:uid="{27104887-D6F8-4D14-90FE-19FF84D1713D}"/>
    <cellStyle name="Input 13" xfId="35416" xr:uid="{C4F86FE5-D268-4083-953C-4BE269CB0A3A}"/>
    <cellStyle name="Input 14" xfId="35409" xr:uid="{E1B3D041-22E2-47DF-BB04-FF524BE086A9}"/>
    <cellStyle name="Input 15" xfId="35419" xr:uid="{74F3B53D-2F5C-4BFE-9077-557677534186}"/>
    <cellStyle name="Input 16" xfId="35423" xr:uid="{A7DA0BEA-0F70-4CCE-B1B4-A8E8D7CCC92D}"/>
    <cellStyle name="Input 17" xfId="35429" xr:uid="{029321FA-7B61-4973-AC32-B9997EE51D98}"/>
    <cellStyle name="Input 18" xfId="35428" xr:uid="{DAEF57A1-CF97-4A18-9E9C-1B3DD8B73ED8}"/>
    <cellStyle name="Input 19" xfId="36518" xr:uid="{BED0AACE-FE8D-43C5-B530-D045212D7B02}"/>
    <cellStyle name="Input 2" xfId="127" xr:uid="{47879833-BA11-4A1F-988A-2A12AC5B2884}"/>
    <cellStyle name="Input 2 2" xfId="1023" xr:uid="{29BF0072-A0C6-43A5-8A27-94B7C8BCA762}"/>
    <cellStyle name="Input 2 2 2" xfId="1024" xr:uid="{A5A923C9-FBA8-4D39-89F9-6DB0B661961E}"/>
    <cellStyle name="Input 2 2 3" xfId="1025" xr:uid="{12E8CD7D-BC27-406E-91DE-AA0690DD7C4C}"/>
    <cellStyle name="Input 2 3" xfId="1026" xr:uid="{AE3A402E-7A25-4ECD-93C8-8B9B911C7D00}"/>
    <cellStyle name="Input 2 3 2" xfId="6413" xr:uid="{F8DC54FC-23A2-4E8F-9E48-5AB051C8110E}"/>
    <cellStyle name="Input 2 4" xfId="1027" xr:uid="{DFFA0B4B-F1C9-4C36-9E7A-EAF542A77FB5}"/>
    <cellStyle name="Input 2 4 2" xfId="3347" xr:uid="{0C550C71-EA85-4508-B728-96D6C56C9BFD}"/>
    <cellStyle name="Input 2 5" xfId="1028" xr:uid="{DD39A982-F889-47AC-BE38-27AA466FEDBB}"/>
    <cellStyle name="Input 2 5 2" xfId="4820" xr:uid="{B310E2AA-9FCB-4BB5-A4EF-BBE3964E44C7}"/>
    <cellStyle name="Input 2 6" xfId="1029" xr:uid="{E56EB5B9-1949-45C5-8FF6-1927807AF179}"/>
    <cellStyle name="Input 2 7" xfId="1022" xr:uid="{AF3614C7-1647-4E12-80F5-C63922DF4998}"/>
    <cellStyle name="Input 20" xfId="45075" xr:uid="{7A36913F-8ACC-46C9-8060-625FA769920A}"/>
    <cellStyle name="Input 21" xfId="45076" xr:uid="{6B7DF810-24BD-482A-A1AA-06A00DB4A460}"/>
    <cellStyle name="Input 3" xfId="128" xr:uid="{DAE037D3-858A-4F25-AACA-1B191356170C}"/>
    <cellStyle name="Input 3 2" xfId="35381" xr:uid="{F65E0E7B-4A1D-433E-AB68-9288540DC797}"/>
    <cellStyle name="Input 3 3" xfId="3551" xr:uid="{A1FBD127-1A70-4D42-8FBD-997A98AFB9AE}"/>
    <cellStyle name="Input 3 4" xfId="1030" xr:uid="{E9012B7C-0FE4-46D7-8529-024FAE87EB70}"/>
    <cellStyle name="Input 4" xfId="201" xr:uid="{57E9C757-CC32-42CF-9D28-AE1C574C223D}"/>
    <cellStyle name="Input 4 2" xfId="35384" xr:uid="{EE801A4B-880D-4575-9089-23B89DCBA3D6}"/>
    <cellStyle name="Input 5" xfId="242" xr:uid="{FBE59D94-2A00-40DC-95FF-1D31443049A6}"/>
    <cellStyle name="Input 5 2" xfId="35388" xr:uid="{DDDBB993-B5BF-46EF-8F28-71BB73BF4208}"/>
    <cellStyle name="Input 6" xfId="35390" xr:uid="{B9D6BCD6-30C8-41A1-A1D2-A76731378DA9}"/>
    <cellStyle name="Input 7" xfId="35394" xr:uid="{BBF8423B-D373-44ED-8CA5-E5F5387CC234}"/>
    <cellStyle name="Input 8" xfId="35410" xr:uid="{2A48DF0D-7C73-4432-9BBC-BA3A29F7850D}"/>
    <cellStyle name="Input 9" xfId="35395" xr:uid="{3B103B8C-22D8-421E-8990-E86B4146991D}"/>
    <cellStyle name="InputFieldHeader" xfId="36520" xr:uid="{DA7E9037-DDB5-4F2B-84A9-B5327354C65A}"/>
    <cellStyle name="InputFieldHeader 10" xfId="39885" xr:uid="{687FF578-8D99-4E5F-8938-A7653254646E}"/>
    <cellStyle name="InputFieldHeader 10 2" xfId="42183" xr:uid="{B3CCC5A1-3413-48A7-8953-FD7467873209}"/>
    <cellStyle name="InputFieldHeader 2" xfId="36521" xr:uid="{05921038-213E-4661-A5CD-9E120F5A106B}"/>
    <cellStyle name="InputFieldHeader 2 2" xfId="38278" xr:uid="{D783D8B6-DE02-43A8-8465-BA4B1ED98B31}"/>
    <cellStyle name="InputFieldHeader 3" xfId="36522" xr:uid="{B8BCD459-D9D0-4045-B890-5C4A39E71067}"/>
    <cellStyle name="InputFieldHeader 3 2" xfId="36523" xr:uid="{B8F0454F-AB97-40AF-8300-84A9876419CB}"/>
    <cellStyle name="InputFieldHeader 3 2 2" xfId="38280" xr:uid="{E5C70B3D-79E8-47B8-8E54-AA7811749F92}"/>
    <cellStyle name="InputFieldHeader 3 3" xfId="36524" xr:uid="{C7DA958B-88EC-46FC-8AE9-58F4511900F3}"/>
    <cellStyle name="InputFieldHeader 3 3 2" xfId="36525" xr:uid="{D9D00D56-6CB6-4721-994B-649A395D0260}"/>
    <cellStyle name="InputFieldHeader 3 3 2 2" xfId="38282" xr:uid="{FBA455F6-47D8-4FD4-AD52-4AFAFA35133E}"/>
    <cellStyle name="InputFieldHeader 3 3 3" xfId="38281" xr:uid="{E9D7A3F5-C76A-4F80-A524-390C1F81A46E}"/>
    <cellStyle name="InputFieldHeader 3 4" xfId="36526" xr:uid="{8BE87EF2-C332-46AD-8C9A-75346C748EC8}"/>
    <cellStyle name="InputFieldHeader 3 4 2" xfId="36527" xr:uid="{A2D67B5C-55BE-466A-B023-532F2870D834}"/>
    <cellStyle name="InputFieldHeader 3 4 2 2" xfId="38284" xr:uid="{2E8F9150-DEF7-451A-93E5-58CBB2C273CD}"/>
    <cellStyle name="InputFieldHeader 3 4 3" xfId="38283" xr:uid="{3B64DC22-A982-4258-954B-C988DF788CEF}"/>
    <cellStyle name="InputFieldHeader 3 4 4" xfId="39235" xr:uid="{C4718C68-B015-4314-A2B1-8D0BDB88D674}"/>
    <cellStyle name="InputFieldHeader 3 4 4 2" xfId="40505" xr:uid="{8BEB285F-A20C-4E72-9B5A-D4EE6F9393C3}"/>
    <cellStyle name="InputFieldHeader 3 4 5" xfId="39887" xr:uid="{7BDB2AA8-855E-4894-B4DF-FB227F388DFE}"/>
    <cellStyle name="InputFieldHeader 3 4 5 2" xfId="42185" xr:uid="{20BF9236-F208-4FA8-800E-08B3E44CECAB}"/>
    <cellStyle name="InputFieldHeader 3 5" xfId="38279" xr:uid="{ED06066A-470B-468D-8D1A-EEA8F5228FCC}"/>
    <cellStyle name="InputFieldHeader 3 6" xfId="39234" xr:uid="{50A49BD6-7778-4CF8-9BED-FCC399AF6933}"/>
    <cellStyle name="InputFieldHeader 3 6 2" xfId="40504" xr:uid="{AD0CB2C7-7E28-4388-BC1C-C2416EEE234F}"/>
    <cellStyle name="InputFieldHeader 3 7" xfId="39886" xr:uid="{3F3DD21C-D1AA-4C59-AC82-AB2A113112F1}"/>
    <cellStyle name="InputFieldHeader 3 7 2" xfId="42184" xr:uid="{52DFF28C-403C-41DB-8932-B35641ED92C2}"/>
    <cellStyle name="InputFieldHeader 4" xfId="36528" xr:uid="{6E247F65-1232-4BAF-BDAF-559F58CBB69E}"/>
    <cellStyle name="InputFieldHeader 4 2" xfId="36529" xr:uid="{6B8CAE30-697F-426F-BD00-384752B8FA01}"/>
    <cellStyle name="InputFieldHeader 4 2 2" xfId="38286" xr:uid="{39F63258-BE7A-46E8-A5FE-0A4EC050DE3E}"/>
    <cellStyle name="InputFieldHeader 4 3" xfId="38285" xr:uid="{70459BB6-9618-44F0-B590-083E4B39D4CD}"/>
    <cellStyle name="InputFieldHeader 5" xfId="36530" xr:uid="{2102F681-0960-41AD-9CDE-3B7AC7A7D5FE}"/>
    <cellStyle name="InputFieldHeader 5 2" xfId="36531" xr:uid="{B7284BF5-F825-479D-888E-73B6EE39D478}"/>
    <cellStyle name="InputFieldHeader 5 2 2" xfId="38288" xr:uid="{225D5C5D-9DC6-4A92-80A3-CBDBDA29E1D0}"/>
    <cellStyle name="InputFieldHeader 5 3" xfId="38287" xr:uid="{0A4A5380-B948-4C93-8100-1AFC85A1C1C9}"/>
    <cellStyle name="InputFieldHeader 6" xfId="36532" xr:uid="{6CFD45EC-7085-4662-AEFC-5740AEA931B7}"/>
    <cellStyle name="InputFieldHeader 6 2" xfId="36533" xr:uid="{8DAB099C-2555-4AFE-9B33-BD7FAFCB434B}"/>
    <cellStyle name="InputFieldHeader 6 2 2" xfId="38290" xr:uid="{DA606353-4D7D-46CA-9E95-112E8D0F47D8}"/>
    <cellStyle name="InputFieldHeader 6 3" xfId="38289" xr:uid="{DE123338-4B5B-4FB9-9264-AE1691A2437B}"/>
    <cellStyle name="InputFieldHeader 6 4" xfId="39236" xr:uid="{9A3147EC-CE9D-4705-A72C-0BAC438C25F1}"/>
    <cellStyle name="InputFieldHeader 6 4 2" xfId="40506" xr:uid="{6B2877C7-43C0-49B3-A693-68C39E7EAC9E}"/>
    <cellStyle name="InputFieldHeader 6 5" xfId="39888" xr:uid="{9160050A-DF02-4BE6-9BCB-B9D22407C69B}"/>
    <cellStyle name="InputFieldHeader 6 5 2" xfId="42186" xr:uid="{09E978DA-5601-479F-8126-411079F11AEA}"/>
    <cellStyle name="InputFieldHeader 7" xfId="36534" xr:uid="{E7B0C8DD-CF4E-4200-9C42-46CD304579EF}"/>
    <cellStyle name="InputFieldHeader 7 2" xfId="37360" xr:uid="{4B544149-A942-4876-8FEF-A60233304DF2}"/>
    <cellStyle name="InputFieldHeader 7 2 2" xfId="38974" xr:uid="{7D89D160-1DFC-417B-A8EF-6EC1014B411E}"/>
    <cellStyle name="InputFieldHeader 7 3" xfId="38291" xr:uid="{5BE3AC15-5348-41DA-952E-8D2EF3E50011}"/>
    <cellStyle name="InputFieldHeader 8" xfId="37359" xr:uid="{F84C603B-0335-470C-867C-B242D96B9301}"/>
    <cellStyle name="InputFieldHeader 8 2" xfId="38973" xr:uid="{5DF8095F-48F2-4CDC-BD9D-96C5C7A6C260}"/>
    <cellStyle name="InputFieldHeader 9" xfId="39233" xr:uid="{73C06E7D-0371-432B-9D40-F6D4F6AD7C42}"/>
    <cellStyle name="InputFieldHeader 9 2" xfId="40503" xr:uid="{2D1AE2AC-151C-4946-9403-0E6207966805}"/>
    <cellStyle name="Label" xfId="36535" xr:uid="{0A0DC974-DE98-4DB0-A90A-CDB28EED8D26}"/>
    <cellStyle name="Label 2" xfId="36536" xr:uid="{BA37072B-822B-49B7-B0BB-10A66ABD4680}"/>
    <cellStyle name="Label 2 2" xfId="36537" xr:uid="{38237A5F-D3D3-422E-BC76-B34D1A10DFAD}"/>
    <cellStyle name="Label 2 2 2" xfId="36538" xr:uid="{375E77CB-B947-4D51-BFC0-A5983DCB9BA4}"/>
    <cellStyle name="Label 2 3" xfId="36539" xr:uid="{3F9A8871-F8DC-4C4A-A112-53A375D7064E}"/>
    <cellStyle name="Label 3" xfId="36540" xr:uid="{5D122205-E49B-4DC5-97BC-2C721028952D}"/>
    <cellStyle name="Label 3 2" xfId="36541" xr:uid="{A44430B7-7897-48D4-A3CE-23E7FD43D20C}"/>
    <cellStyle name="Label 3 2 2" xfId="36542" xr:uid="{6DF0D29F-AE83-4045-81F7-53B8E1177993}"/>
    <cellStyle name="Label 3 3" xfId="36543" xr:uid="{19525E6D-A41A-4E8F-A8FB-2DF31BAAE44A}"/>
    <cellStyle name="Label 4" xfId="36544" xr:uid="{8EB3ABBB-4BFD-4CA1-A859-C79792C166CE}"/>
    <cellStyle name="Label 4 2" xfId="36545" xr:uid="{BDED5008-512F-4D54-9E80-E0A893765188}"/>
    <cellStyle name="Label 4 2 2" xfId="36546" xr:uid="{41E0E7F5-8285-4106-8F95-C18DCFD8AA1C}"/>
    <cellStyle name="Label 4 3" xfId="36547" xr:uid="{03320352-F0E9-4863-A3BC-4E0416BF2CF1}"/>
    <cellStyle name="Label 5" xfId="36548" xr:uid="{EF4F88EB-ABCF-405C-88B4-BFDE3E88A9DB}"/>
    <cellStyle name="Label 5 2" xfId="36549" xr:uid="{4CBA15D5-C934-4FEE-8956-FCF5641211C5}"/>
    <cellStyle name="Label 5 2 2" xfId="36550" xr:uid="{ACB696A5-5826-46A4-A5CE-C658BF6C301B}"/>
    <cellStyle name="Label 5 3" xfId="39238" xr:uid="{68A7584A-C7C9-4011-8588-46BF834E4392}"/>
    <cellStyle name="Label 5 3 2" xfId="40508" xr:uid="{E587270F-7B86-48C1-9461-25ADF66DD8BE}"/>
    <cellStyle name="Label 5 4" xfId="39890" xr:uid="{9771E6F3-FDEE-49AD-AF78-A498EC24885F}"/>
    <cellStyle name="Label 5 4 2" xfId="42188" xr:uid="{FD7DB811-5F51-41C8-A845-8627810DE597}"/>
    <cellStyle name="Label 6" xfId="39237" xr:uid="{1A665E28-1409-45A6-BEF6-74C79D8C4CD0}"/>
    <cellStyle name="Label 6 2" xfId="40507" xr:uid="{CE550944-7A3A-406D-9629-41E2413D9A2C}"/>
    <cellStyle name="Label 7" xfId="39889" xr:uid="{70940CB2-C171-4ADE-904F-F9C9FEDEC085}"/>
    <cellStyle name="Label 7 2" xfId="42187" xr:uid="{708A2108-7DB2-464A-984C-19A12C1EEBDA}"/>
    <cellStyle name="Linked Cell" xfId="23" builtinId="24" customBuiltin="1"/>
    <cellStyle name="Linked Cell 2" xfId="129" xr:uid="{1EF17D9F-E217-4AAA-A5D0-F639E3244307}"/>
    <cellStyle name="Linked Cell 2 2" xfId="1032" xr:uid="{945152C6-FC18-4D64-AFA2-E709A8A9570F}"/>
    <cellStyle name="Linked Cell 2 3" xfId="1033" xr:uid="{85C9243E-AA46-4C3B-AD1B-C7EDB6CA1DC8}"/>
    <cellStyle name="Linked Cell 2 3 2" xfId="3217" xr:uid="{80804FBB-2B77-476A-9A68-381E5DCCE474}"/>
    <cellStyle name="Linked Cell 2 4" xfId="1034" xr:uid="{7BB0A4A2-3BBC-4A98-B3DE-581028FCEC5A}"/>
    <cellStyle name="Linked Cell 2 4 2" xfId="6403" xr:uid="{2D93C0F2-1048-47DF-B6B6-9D650E0C71B2}"/>
    <cellStyle name="Linked Cell 2 5" xfId="3337" xr:uid="{FC1D37C5-44CD-4982-86B8-63782C8544DD}"/>
    <cellStyle name="Linked Cell 2 6" xfId="1031" xr:uid="{E6C2B3DE-DBC5-4AFA-932D-2C64FB897CBC}"/>
    <cellStyle name="Linked Cell 3" xfId="130" xr:uid="{91932CA8-FB91-4A68-AE44-6D6B3A2D26D8}"/>
    <cellStyle name="Linked Cell 3 2" xfId="3552" xr:uid="{ADA2017C-DA28-48C3-9671-1CA5B2AC2015}"/>
    <cellStyle name="Linked Cell 3 3" xfId="1035" xr:uid="{1B89A328-E0A4-4AD3-BC15-682B61DAE68B}"/>
    <cellStyle name="Linked Cell 4" xfId="204" xr:uid="{D0BBBC3B-EC15-4196-B1B1-9F210766A751}"/>
    <cellStyle name="Linked Cell 5" xfId="245" xr:uid="{29F86798-7D24-4928-9D23-01C56089FE26}"/>
    <cellStyle name="Milliers_AUM Flows Data Template" xfId="3786" xr:uid="{02C856A6-B1B1-4ABE-A3EF-CC8DB510AAFF}"/>
    <cellStyle name="MMM-DD-YY" xfId="6597" xr:uid="{353BBC11-FC8C-40C2-B67F-B0E72C6519DF}"/>
    <cellStyle name="MMM-DD-YY 2" xfId="6252" xr:uid="{585A342B-8034-4860-923F-F8C183C2FC6F}"/>
    <cellStyle name="MMM-DD-YY 2 2" xfId="38292" xr:uid="{5B8608ED-D606-4355-8404-E6F1A39DF3FA}"/>
    <cellStyle name="MMM-DD-YY 3" xfId="36551" xr:uid="{56A047B3-6390-49DA-AA14-19AAFF90894A}"/>
    <cellStyle name="mmm-d-yy" xfId="6106" xr:uid="{5F14B3A8-3D72-422D-AF5E-E189BE610500}"/>
    <cellStyle name="mmm-d-yy 2" xfId="36552" xr:uid="{DEE6654E-632A-4D2F-9F9C-85158A228063}"/>
    <cellStyle name="mmm-d-yy 2 2" xfId="36553" xr:uid="{054B9AE5-FB52-41F9-A446-D8742869E1FB}"/>
    <cellStyle name="mmm-d-yy 3" xfId="36554" xr:uid="{030239CA-C8BC-421A-879E-C3A8FAC5950C}"/>
    <cellStyle name="Models" xfId="35314" xr:uid="{BC51E7CC-57CE-46D1-A865-04B28F80E6D7}"/>
    <cellStyle name="Models 2" xfId="36555" xr:uid="{E085E718-B24A-4559-8DBC-DF0A566054DC}"/>
    <cellStyle name="multiple" xfId="35315" xr:uid="{9522DE77-5D6F-4CFB-94E1-60AB68AAB447}"/>
    <cellStyle name="multiple 10" xfId="36556" xr:uid="{B2628F2C-6FB8-4B3B-91EF-483589425F72}"/>
    <cellStyle name="multiple 2" xfId="36557" xr:uid="{D0896307-91F9-48D1-87B4-AADB79DD0868}"/>
    <cellStyle name="multiple 2 2" xfId="38293" xr:uid="{8C0F4E5D-8481-45B0-9CBA-A3B775D16E65}"/>
    <cellStyle name="multiple 3" xfId="36558" xr:uid="{676C1CFB-1769-4FBA-AAED-29A4500F19AD}"/>
    <cellStyle name="multiple 3 2" xfId="36559" xr:uid="{FCA9188C-95C6-484A-910C-C8A32DF6028A}"/>
    <cellStyle name="multiple 3 2 2" xfId="38295" xr:uid="{0E53FF28-E9ED-46A1-8336-7586A47782AB}"/>
    <cellStyle name="multiple 3 3" xfId="36560" xr:uid="{727B08FC-B226-4824-A197-8288A1771DA7}"/>
    <cellStyle name="multiple 3 3 2" xfId="36561" xr:uid="{6A6DE6EB-16E8-430E-8973-09D7D0A6C746}"/>
    <cellStyle name="multiple 3 3 2 2" xfId="38297" xr:uid="{CDB23A86-5E5E-407E-864D-8FE11A0F8CDF}"/>
    <cellStyle name="multiple 3 3 3" xfId="38296" xr:uid="{CA3F1B08-840B-4DBF-8CFB-EA59D9D66518}"/>
    <cellStyle name="multiple 3 4" xfId="36562" xr:uid="{F2B570ED-AF6F-42ED-8B82-52C646F274F7}"/>
    <cellStyle name="multiple 3 4 2" xfId="36563" xr:uid="{B225297B-5E1A-404D-B993-35AD801D556D}"/>
    <cellStyle name="multiple 3 4 2 2" xfId="38299" xr:uid="{ED79A9CC-45D4-4404-9C14-8268157C92F9}"/>
    <cellStyle name="multiple 3 4 3" xfId="38298" xr:uid="{16692B50-9DA8-495D-8FC0-41350FB0294F}"/>
    <cellStyle name="multiple 3 4 4" xfId="39241" xr:uid="{D58F63B9-15D9-448F-A0B1-7CE85E65EDFA}"/>
    <cellStyle name="multiple 3 4 4 2" xfId="40511" xr:uid="{EA7DB0EB-7B8F-4FB0-9E83-EB2298F854DD}"/>
    <cellStyle name="multiple 3 4 5" xfId="39893" xr:uid="{D7BE5039-EEF9-4253-ADA7-A1ED2CE1357F}"/>
    <cellStyle name="multiple 3 4 5 2" xfId="42191" xr:uid="{4B3A184D-813D-465C-A499-B9FE742CFF25}"/>
    <cellStyle name="multiple 3 5" xfId="38294" xr:uid="{C57CA718-A188-4F58-B765-26067A97204B}"/>
    <cellStyle name="multiple 3 6" xfId="39240" xr:uid="{035F976A-4EEA-468C-AE79-0539D7CF9D91}"/>
    <cellStyle name="multiple 3 6 2" xfId="40510" xr:uid="{020A882B-1558-4DB1-9E9E-1E97DBAF4B0A}"/>
    <cellStyle name="multiple 3 7" xfId="39892" xr:uid="{350D537A-3528-4B75-B583-0F77BC40D027}"/>
    <cellStyle name="multiple 3 7 2" xfId="42190" xr:uid="{4C57C2AC-6682-49F3-823D-B909A3D2D76B}"/>
    <cellStyle name="multiple 4" xfId="36564" xr:uid="{ACB842A3-AC65-4949-A816-8695C2EDD649}"/>
    <cellStyle name="multiple 4 2" xfId="36565" xr:uid="{23D1E213-64F5-4A4B-BD6C-B915CEB1BA61}"/>
    <cellStyle name="multiple 4 2 2" xfId="38301" xr:uid="{B2D317DF-90EA-4F74-AC9C-EF5B91E8DCCE}"/>
    <cellStyle name="multiple 4 3" xfId="38300" xr:uid="{25035B78-550B-4DFF-B8FF-92C79D6B5E33}"/>
    <cellStyle name="multiple 5" xfId="36566" xr:uid="{C387E40B-C902-4128-816E-77927AC3CD36}"/>
    <cellStyle name="multiple 5 2" xfId="36567" xr:uid="{C517C5CC-5CA6-45D9-90BC-1028B3323359}"/>
    <cellStyle name="multiple 5 2 2" xfId="38303" xr:uid="{D3FC35FF-9EFB-40F5-9011-15B4CB49EF17}"/>
    <cellStyle name="multiple 5 3" xfId="38302" xr:uid="{4CA06DC2-5B52-4FDD-8971-571C3C5D72BC}"/>
    <cellStyle name="multiple 5 4" xfId="39242" xr:uid="{D837BB80-9D93-4E66-8F89-1714899A631A}"/>
    <cellStyle name="multiple 5 4 2" xfId="40512" xr:uid="{8EF67301-5F97-4DD8-A6CA-FB712930809B}"/>
    <cellStyle name="multiple 5 5" xfId="39894" xr:uid="{6FEFE97E-7B31-414C-A80C-255ABBDCD32F}"/>
    <cellStyle name="multiple 5 5 2" xfId="42192" xr:uid="{1E65DF24-4E41-4017-86DF-ED1DD15E9233}"/>
    <cellStyle name="multiple 6" xfId="36568" xr:uid="{75A7F560-66B8-4775-8BAD-D4F5053C25A0}"/>
    <cellStyle name="multiple 6 2" xfId="37362" xr:uid="{9AC2350D-5D13-4CC9-A024-1E70DA78CD32}"/>
    <cellStyle name="multiple 6 2 2" xfId="38976" xr:uid="{8BCD3B36-D0C7-47F6-8722-38CF9527021E}"/>
    <cellStyle name="multiple 6 3" xfId="38304" xr:uid="{F9CFC97B-859A-47D0-8C8C-3FE2B2B06CFC}"/>
    <cellStyle name="multiple 7" xfId="37361" xr:uid="{AA9055FE-33CF-4CC7-A675-8A04111988CF}"/>
    <cellStyle name="multiple 7 2" xfId="38975" xr:uid="{C63E8E32-C9D8-497D-A08E-D1ED61AE8FB3}"/>
    <cellStyle name="multiple 8" xfId="39239" xr:uid="{E6785B45-ECEA-465F-A40F-BE00A76DC445}"/>
    <cellStyle name="multiple 8 2" xfId="40509" xr:uid="{D532B73C-7E36-4148-B3D0-C603373159CF}"/>
    <cellStyle name="multiple 9" xfId="39891" xr:uid="{F4D2ECEB-18E1-4809-BFED-982D4AFF02AE}"/>
    <cellStyle name="multiple 9 2" xfId="42189" xr:uid="{8E6BA98D-1F7E-4E52-AE19-D6CED86DBAB4}"/>
    <cellStyle name="Neutral" xfId="60844" builtinId="28" customBuiltin="1"/>
    <cellStyle name="Neutral 2" xfId="131" xr:uid="{5FF74927-E38F-440A-912C-4F9FF602ECFB}"/>
    <cellStyle name="Neutral 2 10" xfId="60762" xr:uid="{1A2AECC1-E770-4C55-90DF-1416171CFF11}"/>
    <cellStyle name="Neutral 2 2" xfId="1037" xr:uid="{A2291D2A-8E1F-4843-84EC-EA9BE052F763}"/>
    <cellStyle name="Neutral 2 2 2" xfId="1038" xr:uid="{39EBF77E-A24A-44A9-A100-0AC404CFA4F7}"/>
    <cellStyle name="Neutral 2 2 2 2" xfId="1039" xr:uid="{69728E62-0BA6-4069-9429-6F9D9D9AD9A6}"/>
    <cellStyle name="Neutral 2 2 2 3" xfId="3553" xr:uid="{156EA751-C5E5-41B7-9CED-3961E3F1548E}"/>
    <cellStyle name="Neutral 2 2 3" xfId="1040" xr:uid="{113F7557-5948-4901-81E8-B828F33A824E}"/>
    <cellStyle name="Neutral 2 2 4" xfId="6178" xr:uid="{106993DC-534F-4BC1-AFD2-9EF77EC6EFCE}"/>
    <cellStyle name="Neutral 2 3" xfId="1041" xr:uid="{F2E4C3ED-32FE-40CC-B2F1-9C1326DDAFDE}"/>
    <cellStyle name="Neutral 2 3 2" xfId="3599" xr:uid="{412C1AE6-58F2-4766-8AAE-11E01CB44B28}"/>
    <cellStyle name="Neutral 2 4" xfId="1042" xr:uid="{812D5032-4CE4-477A-B0E0-F1AAD672EBDE}"/>
    <cellStyle name="Neutral 2 4 2" xfId="3350" xr:uid="{66E6450E-563E-4EF3-A717-98FFECB2D260}"/>
    <cellStyle name="Neutral 2 5" xfId="1043" xr:uid="{09BB7930-FEB4-4588-A5EC-4C932BB3E50C}"/>
    <cellStyle name="Neutral 2 5 2" xfId="6435" xr:uid="{FBEA9492-31A2-44CA-AA56-99D12D1DBDF5}"/>
    <cellStyle name="Neutral 2 6" xfId="1044" xr:uid="{E682EBD3-F321-4BB5-A41E-AA4A2A8FA001}"/>
    <cellStyle name="Neutral 2 7" xfId="1045" xr:uid="{4769C76F-7BAE-4094-9FE1-03F4F075D585}"/>
    <cellStyle name="Neutral 2 8" xfId="1046" xr:uid="{6A8BFECB-34AE-4115-8638-FC536C2B2F33}"/>
    <cellStyle name="Neutral 2 9" xfId="1036" xr:uid="{33765291-30BF-4442-98E0-9F4621C433C6}"/>
    <cellStyle name="Neutral 3" xfId="132" xr:uid="{A12F1744-7165-4E7D-AF2A-F5BE983841E7}"/>
    <cellStyle name="Neutral 3 2" xfId="3554" xr:uid="{1EA944E3-BF90-4C81-98C1-249AEEE162EF}"/>
    <cellStyle name="Neutral 3 3" xfId="1047" xr:uid="{529A3683-C00C-4219-8B5B-25703395F3A6}"/>
    <cellStyle name="Neutral 4" xfId="200" xr:uid="{2A781FF9-AA12-45B0-9010-4A70B2604D48}"/>
    <cellStyle name="Neutral 5" xfId="241" xr:uid="{6E5F9A03-C744-4308-ACE6-ECE224F27255}"/>
    <cellStyle name="Neutral 6" xfId="49" xr:uid="{1F8C7E3E-D457-4752-8857-030A283EA341}"/>
    <cellStyle name="Nor}al" xfId="36569" xr:uid="{3694231A-F4BB-4CC0-8BBD-1D1947B23942}"/>
    <cellStyle name="Nor}al 2" xfId="38305" xr:uid="{BDB4CDCF-D052-48A2-A866-A0D3E4534131}"/>
    <cellStyle name="Normal" xfId="0" builtinId="0"/>
    <cellStyle name="Normal - Style1" xfId="3286" xr:uid="{7725DBE2-8E90-40A0-8522-681686813FFD}"/>
    <cellStyle name="Normal - Style1 2" xfId="36571" xr:uid="{CAD77FC9-CA90-4054-BDDD-234E354D6AB2}"/>
    <cellStyle name="Normal - Style1 3" xfId="36572" xr:uid="{84593C4B-ACC0-408C-92F9-9DBA6E03047C}"/>
    <cellStyle name="Normal - Style1 4" xfId="36570" xr:uid="{7752C5A0-AB16-4104-84DD-AA553EA5C3E6}"/>
    <cellStyle name="Normal - Style1 5" xfId="35316" xr:uid="{7A1CEC6B-5319-4E9E-8FA7-9ECD8A61449B}"/>
    <cellStyle name="Normal - Style2" xfId="3936" xr:uid="{D2AA2CC8-5EAB-466C-8841-22B291738F90}"/>
    <cellStyle name="Normal - Style2 2" xfId="36573" xr:uid="{E6C1118C-60BA-4AF7-B4AA-1391C75A200E}"/>
    <cellStyle name="Normal - Style3" xfId="6114" xr:uid="{788DF3C6-3F46-4CE7-8881-98969512F918}"/>
    <cellStyle name="Normal - Style3 2" xfId="36574" xr:uid="{092EBA86-4B06-4731-B53C-A32BBEE93C8B}"/>
    <cellStyle name="Normal - Style4" xfId="3160" xr:uid="{660DBDA7-3923-4076-AC78-7D04F61E075E}"/>
    <cellStyle name="Normal - Style4 2" xfId="36575" xr:uid="{32AE3CE4-3460-48B3-BF4A-67C030BC7460}"/>
    <cellStyle name="Normal - Style5" xfId="6112" xr:uid="{C1586B51-02CC-40AA-B9C1-6DAC9FF4F1A6}"/>
    <cellStyle name="Normal - Style5 2" xfId="36576" xr:uid="{BF55E1A5-73EE-4DFD-98DE-22578A4DDB4C}"/>
    <cellStyle name="Normal 10" xfId="153" xr:uid="{ED517D1A-8B77-4148-90AF-2FCC83C987EF}"/>
    <cellStyle name="Normal 10 10" xfId="30493" xr:uid="{0B6D40B9-AD08-4FA1-8A36-DD2466564822}"/>
    <cellStyle name="Normal 10 10 2" xfId="44271" xr:uid="{7357680E-316E-476E-804D-C40812B7F545}"/>
    <cellStyle name="Normal 10 10 2 2" xfId="47591" xr:uid="{D21D506E-33F1-4353-94F8-62D9B4BEFB2E}"/>
    <cellStyle name="Normal 10 10 3" xfId="41668" xr:uid="{F8702EDA-510A-4346-87D4-B4DCEFC9E2DF}"/>
    <cellStyle name="Normal 10 10 4" xfId="45983" xr:uid="{E070CD36-A470-4794-B26E-ADD7FD9D9A99}"/>
    <cellStyle name="Normal 10 11" xfId="31608" xr:uid="{768A5F7C-3CE9-4BDA-A52E-1BDDEFFF4560}"/>
    <cellStyle name="Normal 10 11 2" xfId="43473" xr:uid="{B60AB137-E5F8-480D-BB7A-2CAD14232659}"/>
    <cellStyle name="Normal 10 11 3" xfId="46793" xr:uid="{2FACD3CA-BBF7-446E-8D5E-42EF0247D201}"/>
    <cellStyle name="Normal 10 12" xfId="16120" xr:uid="{6417DCDE-B8A4-44E3-B8A9-C3FABAF97252}"/>
    <cellStyle name="Normal 10 13" xfId="34407" xr:uid="{97B1E95B-0121-4CEE-8E13-ED9DCAA275B7}"/>
    <cellStyle name="Normal 10 14" xfId="35370" xr:uid="{80750215-06D8-40F6-A50B-FD1027157620}"/>
    <cellStyle name="Normal 10 15" xfId="45117" xr:uid="{CEA59884-AB22-4F3A-9AFB-238CC617C106}"/>
    <cellStyle name="Normal 10 16" xfId="48505" xr:uid="{6B0AE242-3E69-478F-87EC-B241AB19C2C8}"/>
    <cellStyle name="Normal 10 17" xfId="58985" xr:uid="{D1C9C40B-E751-4502-B50A-12B66538C2A5}"/>
    <cellStyle name="Normal 10 18" xfId="60823" xr:uid="{E860CE92-5F00-407F-B6F6-A01A81DA533F}"/>
    <cellStyle name="Normal 10 2" xfId="1048" xr:uid="{1E4EF63E-DA9F-47D4-AE06-9FFB03E99E5A}"/>
    <cellStyle name="Normal 10 2 10" xfId="31775" xr:uid="{7221EC04-895D-4636-BAC8-E733426688BC}"/>
    <cellStyle name="Normal 10 2 11" xfId="16276" xr:uid="{C8802D1A-0AA4-400B-8C31-3B2A8BB67892}"/>
    <cellStyle name="Normal 10 2 12" xfId="34567" xr:uid="{D9568663-2A92-4D2C-B2DE-BAE4098EBDAB}"/>
    <cellStyle name="Normal 10 2 13" xfId="38306" xr:uid="{526D8AFB-59B0-43DA-AF23-D415EDCBED25}"/>
    <cellStyle name="Normal 10 2 14" xfId="45193" xr:uid="{E6DA9D8C-DD11-40E1-B467-BA81AF8AAE5F}"/>
    <cellStyle name="Normal 10 2 15" xfId="49046" xr:uid="{90D809F5-6A3E-4BB4-AF6A-8AADB31FF0F5}"/>
    <cellStyle name="Normal 10 2 16" xfId="59158" xr:uid="{FE556A55-8363-4954-B736-0C102E531C7F}"/>
    <cellStyle name="Normal 10 2 2" xfId="2022" xr:uid="{72F564C4-71B6-4474-BD4D-9252693E7A20}"/>
    <cellStyle name="Normal 10 2 2 10" xfId="35234" xr:uid="{1B3C3B86-A5FE-4AF4-98AA-AA03034B8982}"/>
    <cellStyle name="Normal 10 2 2 11" xfId="39415" xr:uid="{42B7C195-AD7B-4FD5-8232-BF21F6305307}"/>
    <cellStyle name="Normal 10 2 2 12" xfId="45272" xr:uid="{879E853E-CBE1-4FEE-B6EF-AAE6AEB3E60A}"/>
    <cellStyle name="Normal 10 2 2 13" xfId="49621" xr:uid="{3F7DFD7B-C732-446E-9ADD-C2E7D42DE0B3}"/>
    <cellStyle name="Normal 10 2 2 2" xfId="3093" xr:uid="{909016BF-DE61-4E85-804E-EBD3D1D16FC4}"/>
    <cellStyle name="Normal 10 2 2 2 2" xfId="9692" xr:uid="{36F45FF6-ACA8-4604-A066-1C6D9DF25514}"/>
    <cellStyle name="Normal 10 2 2 2 2 2" xfId="24066" xr:uid="{612F4A09-8ECE-43C8-BFB2-8213894059ED}"/>
    <cellStyle name="Normal 10 2 2 2 2 2 2" xfId="44777" xr:uid="{DD1D024C-AC9D-4BFD-AF02-3B8E94A31826}"/>
    <cellStyle name="Normal 10 2 2 2 2 2 3" xfId="48097" xr:uid="{DFCF2CA9-CD19-470F-8ECD-EBF2208F2337}"/>
    <cellStyle name="Normal 10 2 2 2 2 3" xfId="42556" xr:uid="{287ADAB7-A900-4F0F-B0BA-56F495A3141B}"/>
    <cellStyle name="Normal 10 2 2 2 2 4" xfId="46494" xr:uid="{5B7DABBA-7C25-4A24-AA18-461F3AA754CB}"/>
    <cellStyle name="Normal 10 2 2 2 2 5" xfId="56323" xr:uid="{E2293EB2-DC92-495B-AA3E-B6151BAB98B9}"/>
    <cellStyle name="Normal 10 2 2 2 3" xfId="14785" xr:uid="{55E259DF-C569-47B2-BC4E-80DCE9917073}"/>
    <cellStyle name="Normal 10 2 2 2 3 2" xfId="29159" xr:uid="{C20E4722-0DDD-403E-B87D-62B1EF15EE34}"/>
    <cellStyle name="Normal 10 2 2 2 3 3" xfId="43982" xr:uid="{32AF20AB-05AF-498B-A932-D7F437E19F22}"/>
    <cellStyle name="Normal 10 2 2 2 3 4" xfId="47302" xr:uid="{862A4705-3D94-41AA-A412-73032710D21E}"/>
    <cellStyle name="Normal 10 2 2 2 4" xfId="34156" xr:uid="{C0B4883D-7CD4-46C8-B042-9436BEFF45E4}"/>
    <cellStyle name="Normal 10 2 2 2 5" xfId="18274" xr:uid="{466CF58E-97D1-432A-8F95-96F8D2CB5D02}"/>
    <cellStyle name="Normal 10 2 2 2 6" xfId="40685" xr:uid="{A7FA57F7-12A2-4E1A-9387-8A68E259C141}"/>
    <cellStyle name="Normal 10 2 2 2 7" xfId="45690" xr:uid="{8ADE1901-8431-4818-A9E5-D6D7266B48C4}"/>
    <cellStyle name="Normal 10 2 2 2 8" xfId="51198" xr:uid="{DAE1A797-00F0-43C2-B90F-5DB6AF4CCF3B}"/>
    <cellStyle name="Normal 10 2 2 3" xfId="7097" xr:uid="{46754837-9E05-49FB-9BE6-5D4F481A2D7B}"/>
    <cellStyle name="Normal 10 2 2 3 2" xfId="11146" xr:uid="{0CBB30E7-B06B-4137-AC80-E997766C6336}"/>
    <cellStyle name="Normal 10 2 2 3 2 2" xfId="25520" xr:uid="{F3E0660E-1EA2-4DE2-A4AC-9FE8EC43F96B}"/>
    <cellStyle name="Normal 10 2 2 3 2 3" xfId="44370" xr:uid="{FFDFF1D6-C6AF-4EE7-B1A3-B4E79F30B4DE}"/>
    <cellStyle name="Normal 10 2 2 3 2 4" xfId="47690" xr:uid="{482D8BBA-BB9C-4EDA-9426-E1063CD380E1}"/>
    <cellStyle name="Normal 10 2 2 3 2 5" xfId="57777" xr:uid="{CB84C37D-31CA-49DA-8C97-482B88CE3BAF}"/>
    <cellStyle name="Normal 10 2 2 3 3" xfId="21471" xr:uid="{B906DCA1-4476-4E33-AAB4-6792AF80B5B7}"/>
    <cellStyle name="Normal 10 2 2 3 4" xfId="41767" xr:uid="{B8098FB2-4445-4DF1-A16B-C2BB6B53E0E8}"/>
    <cellStyle name="Normal 10 2 2 3 5" xfId="46082" xr:uid="{EBB56285-FE59-45D7-8581-247C1956B2E0}"/>
    <cellStyle name="Normal 10 2 2 3 6" xfId="52653" xr:uid="{40BB58C5-4C07-49B2-896B-0DF98DDDEEF4}"/>
    <cellStyle name="Normal 10 2 2 4" xfId="8281" xr:uid="{2D0E2344-4C47-4F10-B114-E308593C3E78}"/>
    <cellStyle name="Normal 10 2 2 4 2" xfId="22655" xr:uid="{A84EECBB-E8BA-41B8-9BE0-5CD90C5272C8}"/>
    <cellStyle name="Normal 10 2 2 4 3" xfId="43575" xr:uid="{E2AC6399-CFA1-4752-A8D4-667D462B65AA}"/>
    <cellStyle name="Normal 10 2 2 4 4" xfId="46895" xr:uid="{7D2099A4-15EE-49DB-BD48-ACE8EEE542CA}"/>
    <cellStyle name="Normal 10 2 2 4 5" xfId="54748" xr:uid="{A41E5F00-8DA8-410B-8758-3F3A3EBF7A9B}"/>
    <cellStyle name="Normal 10 2 2 5" xfId="6589" xr:uid="{64738139-432A-439C-9A54-972F9EDCAB79}"/>
    <cellStyle name="Normal 10 2 2 6" xfId="15877" xr:uid="{DF8D7DAA-81E8-4B4F-AD57-FE11BD510B70}"/>
    <cellStyle name="Normal 10 2 2 6 2" xfId="30251" xr:uid="{737A5FF4-E21A-41AF-AC24-3A30D1A5D49B}"/>
    <cellStyle name="Normal 10 2 2 7" xfId="31335" xr:uid="{76C09524-187A-4962-909C-5C04735D07A8}"/>
    <cellStyle name="Normal 10 2 2 8" xfId="32444" xr:uid="{CDC2EA1F-F543-4777-B918-7DFD39ED5C20}"/>
    <cellStyle name="Normal 10 2 2 9" xfId="17164" xr:uid="{345213E5-43EF-4BD9-809E-2F22B5980F51}"/>
    <cellStyle name="Normal 10 2 3" xfId="1743" xr:uid="{F0B116F9-4897-4D5D-B96C-1B1A2780DDC0}"/>
    <cellStyle name="Normal 10 2 3 10" xfId="59691" xr:uid="{67F2607F-A2DF-42D6-B794-D9CB20B88D21}"/>
    <cellStyle name="Normal 10 2 3 2" xfId="5959" xr:uid="{AF71BD09-63CD-4A5E-8C87-D13C7A65F61C}"/>
    <cellStyle name="Normal 10 2 3 2 2" xfId="11997" xr:uid="{8BBC5B66-0EBC-483F-8B66-105FB6B90685}"/>
    <cellStyle name="Normal 10 2 3 2 2 2" xfId="26371" xr:uid="{DD9EACA6-8BE3-47CF-9B7C-5D62A3A294F2}"/>
    <cellStyle name="Normal 10 2 3 2 2 2 2" xfId="44843" xr:uid="{6780F5A0-5B38-4163-8029-825C8E1939A5}"/>
    <cellStyle name="Normal 10 2 3 2 2 2 3" xfId="48163" xr:uid="{D911D437-8396-4930-A072-681182CA6239}"/>
    <cellStyle name="Normal 10 2 3 2 2 3" xfId="42622" xr:uid="{7E7EA197-6B7D-44FC-9B21-20942EDF9C7C}"/>
    <cellStyle name="Normal 10 2 3 2 2 4" xfId="46560" xr:uid="{7E1837AB-245D-4297-8BF8-4069F6474A80}"/>
    <cellStyle name="Normal 10 2 3 2 2 5" xfId="58628" xr:uid="{413E0AF0-3EFA-4C60-9038-1958E7F28966}"/>
    <cellStyle name="Normal 10 2 3 2 3" xfId="20658" xr:uid="{B58FCAFD-D935-46F4-8399-19381219B6EE}"/>
    <cellStyle name="Normal 10 2 3 2 3 2" xfId="44048" xr:uid="{0347E588-D309-4B45-8D46-6605BE46C8EC}"/>
    <cellStyle name="Normal 10 2 3 2 3 3" xfId="47368" xr:uid="{4C7725A6-A024-41AC-93E7-3B6F5CBF2B26}"/>
    <cellStyle name="Normal 10 2 3 2 4" xfId="40751" xr:uid="{DB936C59-0D7E-47CA-A816-D8F0F78CAC32}"/>
    <cellStyle name="Normal 10 2 3 2 5" xfId="45756" xr:uid="{DCC9AD0E-D1DF-4B78-A938-8C8CAB1DABBE}"/>
    <cellStyle name="Normal 10 2 3 2 6" xfId="53504" xr:uid="{DE005625-82B4-45B0-AD34-BDFC2558B739}"/>
    <cellStyle name="Normal 10 2 3 3" xfId="4246" xr:uid="{5BF073D7-5E18-45D3-A4A4-B6200ACB25D2}"/>
    <cellStyle name="Normal 10 2 3 3 2" xfId="19007" xr:uid="{2C6C8FBF-7A1B-4C23-ADF1-30878C0AE264}"/>
    <cellStyle name="Normal 10 2 3 3 2 2" xfId="44436" xr:uid="{6F90141D-9CFC-46C3-BA31-EE9D73C222C2}"/>
    <cellStyle name="Normal 10 2 3 3 2 3" xfId="47756" xr:uid="{B209DF6C-223E-46BA-9BAE-03F20FEE24EE}"/>
    <cellStyle name="Normal 10 2 3 3 3" xfId="41833" xr:uid="{BF58A325-774F-4C19-87DB-7FF2483BAAA8}"/>
    <cellStyle name="Normal 10 2 3 3 4" xfId="46148" xr:uid="{25137372-288C-40D1-8261-BF36F52C3D02}"/>
    <cellStyle name="Normal 10 2 3 3 5" xfId="55599" xr:uid="{35379E10-0857-4AD0-A6E1-274E7B9BFD59}"/>
    <cellStyle name="Normal 10 2 3 4" xfId="12885" xr:uid="{567DCF69-5F07-47D7-8F38-94F63812FB14}"/>
    <cellStyle name="Normal 10 2 3 4 2" xfId="27259" xr:uid="{FE5ACF7F-DE18-40B6-95C5-2F79405B56AA}"/>
    <cellStyle name="Normal 10 2 3 4 3" xfId="43641" xr:uid="{634314D1-6330-4C49-8803-1D7AD52485E9}"/>
    <cellStyle name="Normal 10 2 3 4 4" xfId="46961" xr:uid="{2C4641B7-AC00-4120-A917-8550006B89F8}"/>
    <cellStyle name="Normal 10 2 3 5" xfId="32603" xr:uid="{69FD3147-1F10-490D-83BE-5B6027396F8F}"/>
    <cellStyle name="Normal 10 2 3 6" xfId="16669" xr:uid="{06DBCD74-2681-4B69-8CA6-BC0A6EA60644}"/>
    <cellStyle name="Normal 10 2 3 7" xfId="39486" xr:uid="{F34B21C9-48D1-4E73-AF0D-BDB1113BD577}"/>
    <cellStyle name="Normal 10 2 3 8" xfId="45338" xr:uid="{F71FD9D7-7296-4994-A016-0ADDF4B4D238}"/>
    <cellStyle name="Normal 10 2 3 9" xfId="50474" xr:uid="{8A426A66-8912-472D-9796-352F490FF863}"/>
    <cellStyle name="Normal 10 2 4" xfId="2426" xr:uid="{92454EFC-1A13-4741-9C67-FA90BF4CA873}"/>
    <cellStyle name="Normal 10 2 4 2" xfId="9691" xr:uid="{4E8977A7-E0D8-4E1B-81F9-4B33856A6CA8}"/>
    <cellStyle name="Normal 10 2 4 2 2" xfId="24065" xr:uid="{46B3FEB9-C6CE-4AC8-B47B-967D3E4B4668}"/>
    <cellStyle name="Normal 10 2 4 2 2 2" xfId="44919" xr:uid="{5226012D-664E-4516-AC7A-BE6C8972A118}"/>
    <cellStyle name="Normal 10 2 4 2 2 2 2" xfId="48239" xr:uid="{B37116E2-6754-4F91-8160-B682DBD4AACD}"/>
    <cellStyle name="Normal 10 2 4 2 2 3" xfId="42698" xr:uid="{96ECA64C-2C0A-4308-B56B-C1F1B5B95AE4}"/>
    <cellStyle name="Normal 10 2 4 2 2 4" xfId="46636" xr:uid="{8BDB0312-24EE-4C20-A347-45CB6A1E7C6D}"/>
    <cellStyle name="Normal 10 2 4 2 3" xfId="44124" xr:uid="{3AE3CE45-FE2F-451C-BE3D-09217B95DBD0}"/>
    <cellStyle name="Normal 10 2 4 2 3 2" xfId="47444" xr:uid="{50B1565F-689B-4291-A378-591304D9B111}"/>
    <cellStyle name="Normal 10 2 4 2 4" xfId="40827" xr:uid="{95D9AC29-2C64-4E74-B84F-560D07B26D0A}"/>
    <cellStyle name="Normal 10 2 4 2 5" xfId="45832" xr:uid="{ECE8E86F-0EBB-43DB-B7B1-15B1650203D8}"/>
    <cellStyle name="Normal 10 2 4 2 6" xfId="56322" xr:uid="{6DEEAD07-27B1-4A46-B7A7-9BD8DCE2FAAF}"/>
    <cellStyle name="Normal 10 2 4 3" xfId="13781" xr:uid="{31EE4647-A77F-4105-A325-1C9434BAD5D7}"/>
    <cellStyle name="Normal 10 2 4 3 2" xfId="28155" xr:uid="{A94D477E-9E68-4FBB-A5DC-E5E89E88877C}"/>
    <cellStyle name="Normal 10 2 4 3 2 2" xfId="44512" xr:uid="{3AA89B22-8CEE-4838-A757-9962A12F89C5}"/>
    <cellStyle name="Normal 10 2 4 3 2 3" xfId="47832" xr:uid="{9700219C-AF53-4438-BA5C-9AB2CB250C02}"/>
    <cellStyle name="Normal 10 2 4 3 3" xfId="41909" xr:uid="{D5E85FB5-DA14-4925-A0AE-2E299A4BC3CC}"/>
    <cellStyle name="Normal 10 2 4 3 4" xfId="46224" xr:uid="{FB4A1024-1A6A-4A22-BA40-00F40F1FBC72}"/>
    <cellStyle name="Normal 10 2 4 4" xfId="33152" xr:uid="{941E467A-9723-4CF9-97CE-B5ACD6A38A75}"/>
    <cellStyle name="Normal 10 2 4 4 2" xfId="43717" xr:uid="{70FBAAF3-40CF-4614-A03A-636AE3585863}"/>
    <cellStyle name="Normal 10 2 4 4 3" xfId="47037" xr:uid="{DF6BCC41-6C1A-4DA8-81CA-CD2CBC0828F8}"/>
    <cellStyle name="Normal 10 2 4 5" xfId="17607" xr:uid="{F2B2832C-30A2-4409-BDAA-16752E303625}"/>
    <cellStyle name="Normal 10 2 4 6" xfId="39611" xr:uid="{6EFD6F62-E9E2-4542-8962-44323D5B57C2}"/>
    <cellStyle name="Normal 10 2 4 7" xfId="45416" xr:uid="{842FA7EC-737C-4601-BD1C-C80021FF35C2}"/>
    <cellStyle name="Normal 10 2 4 8" xfId="51197" xr:uid="{018FE025-3627-4C01-AA46-01EFDF2942A2}"/>
    <cellStyle name="Normal 10 2 4 9" xfId="60363" xr:uid="{4F76E5E2-8135-4DCF-8B2A-A95076AB8B62}"/>
    <cellStyle name="Normal 10 2 5" xfId="3563" xr:uid="{9CF3502E-5F0B-43E7-A623-ABE95A9F43B8}"/>
    <cellStyle name="Normal 10 2 5 2" xfId="10571" xr:uid="{06ECEB5C-816B-43CF-9D87-3EF401D98E22}"/>
    <cellStyle name="Normal 10 2 5 2 2" xfId="24945" xr:uid="{763FA5A4-2FB5-40D1-B62F-C5B40B449BEC}"/>
    <cellStyle name="Normal 10 2 5 2 2 2" xfId="45019" xr:uid="{C0CCBD53-FA36-4192-9B2F-EA890D3DA83B}"/>
    <cellStyle name="Normal 10 2 5 2 2 2 2" xfId="48339" xr:uid="{717BAD84-685C-418D-B664-BA1AD4B1DE50}"/>
    <cellStyle name="Normal 10 2 5 2 2 3" xfId="42798" xr:uid="{896816A2-858A-4D79-A03A-BBA819791AF6}"/>
    <cellStyle name="Normal 10 2 5 2 2 4" xfId="46736" xr:uid="{4B09E9C8-4DB6-4D9E-BA72-6CC5E3E365A7}"/>
    <cellStyle name="Normal 10 2 5 2 3" xfId="44224" xr:uid="{A26BCE92-9AFB-4320-9B93-2DCBE57DF233}"/>
    <cellStyle name="Normal 10 2 5 2 3 2" xfId="47544" xr:uid="{067141CA-12DC-4E0F-840A-7C5B4D4DD5E7}"/>
    <cellStyle name="Normal 10 2 5 2 4" xfId="40927" xr:uid="{C8148D08-1BC3-4E54-8F7A-B3300F0D9491}"/>
    <cellStyle name="Normal 10 2 5 2 5" xfId="45932" xr:uid="{FEDC54F2-F256-4012-AEA6-DE06F83BBE69}"/>
    <cellStyle name="Normal 10 2 5 2 6" xfId="57202" xr:uid="{8FDFA3E6-9980-4514-8416-CF8F795B6581}"/>
    <cellStyle name="Normal 10 2 5 3" xfId="14573" xr:uid="{E76E10FA-6CAC-4FD4-B7E8-EBEBEBB749AC}"/>
    <cellStyle name="Normal 10 2 5 3 2" xfId="28947" xr:uid="{31AC88AF-27C6-472A-82C3-02C1A7D33911}"/>
    <cellStyle name="Normal 10 2 5 3 2 2" xfId="44612" xr:uid="{11DADE63-8D62-4C81-A0AC-9AC5D1DDFFA7}"/>
    <cellStyle name="Normal 10 2 5 3 2 3" xfId="47932" xr:uid="{D54FC991-FBAA-4C67-8E46-30FD4E99FFA8}"/>
    <cellStyle name="Normal 10 2 5 3 3" xfId="42389" xr:uid="{C8209904-4922-4A2C-8D83-2F7A34DEF226}"/>
    <cellStyle name="Normal 10 2 5 3 4" xfId="46329" xr:uid="{168A5E10-E311-4D47-9BC3-102B2A186951}"/>
    <cellStyle name="Normal 10 2 5 4" xfId="33944" xr:uid="{550741F2-82F0-4FD0-8943-672A75A5CD0C}"/>
    <cellStyle name="Normal 10 2 5 4 2" xfId="43817" xr:uid="{5365BB30-C45D-498C-8A10-1F183B35B061}"/>
    <cellStyle name="Normal 10 2 5 4 3" xfId="47137" xr:uid="{B68697CB-41C8-4562-855F-613BC6C2A71F}"/>
    <cellStyle name="Normal 10 2 5 5" xfId="18504" xr:uid="{1584BDF9-1A15-421E-B36E-4F29C7DC1B40}"/>
    <cellStyle name="Normal 10 2 5 6" xfId="40094" xr:uid="{A640FAF9-D986-43BA-AE11-B3DBF6D3C629}"/>
    <cellStyle name="Normal 10 2 5 7" xfId="45521" xr:uid="{30A57547-C9C3-480B-A7A7-B9EDC1F71867}"/>
    <cellStyle name="Normal 10 2 5 8" xfId="52078" xr:uid="{CCFFD417-BC97-4CA9-9E90-6C942EAAAD49}"/>
    <cellStyle name="Normal 10 2 6" xfId="7763" xr:uid="{B4AD4141-287F-4137-A757-34AA0FD68E87}"/>
    <cellStyle name="Normal 10 2 6 2" xfId="22137" xr:uid="{B3182907-E173-4EB4-B1F2-73EEF81AE1C7}"/>
    <cellStyle name="Normal 10 2 6 2 2" xfId="44711" xr:uid="{C7081753-C107-4A8D-9BC1-5907A1EC95B4}"/>
    <cellStyle name="Normal 10 2 6 2 2 2" xfId="48031" xr:uid="{9E558299-1F9D-43B8-B125-BD34FE033A29}"/>
    <cellStyle name="Normal 10 2 6 2 3" xfId="42490" xr:uid="{D884E234-C222-493C-84BC-0797ABD83F50}"/>
    <cellStyle name="Normal 10 2 6 2 4" xfId="46428" xr:uid="{90CD39AC-7C36-4AB8-8F4C-FFFC3202D4FA}"/>
    <cellStyle name="Normal 10 2 6 3" xfId="43916" xr:uid="{6508CA0B-DAD8-4504-9B6B-2B3306474749}"/>
    <cellStyle name="Normal 10 2 6 3 2" xfId="47236" xr:uid="{AF3CF78F-2C63-45AA-A42D-CF667A4A4D2C}"/>
    <cellStyle name="Normal 10 2 6 4" xfId="40226" xr:uid="{93E154CE-EAC8-4695-81E7-BA208DCE2226}"/>
    <cellStyle name="Normal 10 2 6 5" xfId="45620" xr:uid="{39FD395A-F042-4EE7-8AD3-D43F80B89B48}"/>
    <cellStyle name="Normal 10 2 6 6" xfId="54173" xr:uid="{9B27EFBE-6389-470B-850C-2F041AE5A907}"/>
    <cellStyle name="Normal 10 2 7" xfId="12495" xr:uid="{0D560248-2E29-4562-A00A-A9BE9708F48F}"/>
    <cellStyle name="Normal 10 2 7 2" xfId="26869" xr:uid="{A4E30ECD-2FB3-4688-8FA2-55B01C8DA483}"/>
    <cellStyle name="Normal 10 2 7 2 2" xfId="44304" xr:uid="{B690E069-A863-4233-8CDB-E1619354D8BC}"/>
    <cellStyle name="Normal 10 2 7 2 3" xfId="47624" xr:uid="{061DA7CF-A499-400A-B055-F7EEB27605E0}"/>
    <cellStyle name="Normal 10 2 7 3" xfId="41701" xr:uid="{76572934-1E9C-436C-A09A-EF42821FFEDC}"/>
    <cellStyle name="Normal 10 2 7 4" xfId="46016" xr:uid="{EEFCA642-8115-4150-A870-67991EDE2178}"/>
    <cellStyle name="Normal 10 2 8" xfId="15207" xr:uid="{649334EF-5EBC-4833-AC20-C8495A2FBD37}"/>
    <cellStyle name="Normal 10 2 8 2" xfId="29581" xr:uid="{5ADD858C-631C-4922-83C9-28732B12B15E}"/>
    <cellStyle name="Normal 10 2 8 3" xfId="43508" xr:uid="{F18F7BA8-B9B1-4B60-BB25-F1134C9458A9}"/>
    <cellStyle name="Normal 10 2 8 4" xfId="46828" xr:uid="{0E9B791A-BFA1-4B89-8C67-DCB6DB3E88D1}"/>
    <cellStyle name="Normal 10 2 9" xfId="30665" xr:uid="{E1C013C3-90D3-41F0-B627-77CAC043F05B}"/>
    <cellStyle name="Normal 10 3" xfId="1939" xr:uid="{0237BBF5-647F-4768-B0A8-CD5EB1D46D84}"/>
    <cellStyle name="Normal 10 3 10" xfId="32273" xr:uid="{FBCCAF4D-6D1A-47C0-B750-57C42D54D3A5}"/>
    <cellStyle name="Normal 10 3 11" xfId="16991" xr:uid="{1A34224C-3706-4D77-9ACD-EB24BCC008B9}"/>
    <cellStyle name="Normal 10 3 12" xfId="35063" xr:uid="{8DC594D1-CC1F-4F3F-9340-3240254BE29B}"/>
    <cellStyle name="Normal 10 3 13" xfId="39243" xr:uid="{D9AAEAEC-8ED6-4541-891F-355D7556627A}"/>
    <cellStyle name="Normal 10 3 14" xfId="45238" xr:uid="{8567EEE2-1ACF-434A-8AAC-BFABDE6FE2FD}"/>
    <cellStyle name="Normal 10 3 15" xfId="48875" xr:uid="{0CBCEA80-8C11-4BA6-A213-982E3F6411C1}"/>
    <cellStyle name="Normal 10 3 2" xfId="2919" xr:uid="{1949A44C-1BAD-4BAF-8235-2177E739718C}"/>
    <cellStyle name="Normal 10 3 2 10" xfId="60195" xr:uid="{D49F875D-1F30-433D-90D7-0BF6E770B732}"/>
    <cellStyle name="Normal 10 3 2 2" xfId="5150" xr:uid="{6CE64ABA-89DB-4448-AE1A-0C0D9C1E69CC}"/>
    <cellStyle name="Normal 10 3 2 2 2" xfId="11147" xr:uid="{E44233E5-88F3-4880-8F25-CD172755BDEE}"/>
    <cellStyle name="Normal 10 3 2 2 2 2" xfId="25521" xr:uid="{EC6F4D32-24BC-45EA-904F-C4BB23B2EBC1}"/>
    <cellStyle name="Normal 10 3 2 2 2 3" xfId="44744" xr:uid="{2660E0D1-9A10-446F-83B5-D8A3F1BB42E7}"/>
    <cellStyle name="Normal 10 3 2 2 2 4" xfId="48064" xr:uid="{B5C04276-2248-4D7E-8DB2-D7CC3673DEA0}"/>
    <cellStyle name="Normal 10 3 2 2 2 5" xfId="57778" xr:uid="{2F66695F-906B-4012-97C2-7D4C361411DE}"/>
    <cellStyle name="Normal 10 3 2 2 3" xfId="19861" xr:uid="{70E1D2FF-E469-477E-A8B3-82A34A85113A}"/>
    <cellStyle name="Normal 10 3 2 2 4" xfId="42523" xr:uid="{8C98C1F4-3872-4841-8276-A043ECAA5D68}"/>
    <cellStyle name="Normal 10 3 2 2 5" xfId="46461" xr:uid="{710E9D31-1CED-43A7-BAF6-0C70BA17441C}"/>
    <cellStyle name="Normal 10 3 2 2 6" xfId="52654" xr:uid="{474AB900-9C64-4E4E-9992-CB0072AA2311}"/>
    <cellStyle name="Normal 10 3 2 3" xfId="8282" xr:uid="{58985E03-13A9-44D9-8C36-20B413F68805}"/>
    <cellStyle name="Normal 10 3 2 3 2" xfId="22656" xr:uid="{DF597727-F11E-4E3D-9500-E30F6DAB02D2}"/>
    <cellStyle name="Normal 10 3 2 3 3" xfId="43949" xr:uid="{4C6953CE-9EBF-47B9-B00C-566AAECA8B22}"/>
    <cellStyle name="Normal 10 3 2 3 4" xfId="47269" xr:uid="{5F47EB5C-A7C0-4EE5-A5F2-58FA1663A538}"/>
    <cellStyle name="Normal 10 3 2 3 5" xfId="54749" xr:uid="{5A144D6C-B00E-41FB-9A8C-F6606505E486}"/>
    <cellStyle name="Normal 10 3 2 4" xfId="13613" xr:uid="{EE23FAF5-1976-40AD-9966-BD2CB79EF2FA}"/>
    <cellStyle name="Normal 10 3 2 4 2" xfId="27987" xr:uid="{CE4B029B-96AD-4886-9FFB-0DE7CB8AD9D6}"/>
    <cellStyle name="Normal 10 3 2 5" xfId="32984" xr:uid="{C6983BA5-8682-4811-A84E-635A7A35D006}"/>
    <cellStyle name="Normal 10 3 2 6" xfId="18103" xr:uid="{ACB86DED-8F3C-4878-9101-0DBC5EBAC7C8}"/>
    <cellStyle name="Normal 10 3 2 7" xfId="40513" xr:uid="{224A0195-FBDF-4C64-BFDB-FFD511ADEED5}"/>
    <cellStyle name="Normal 10 3 2 8" xfId="45655" xr:uid="{C4501949-F3C8-4350-9D9F-D4C911189295}"/>
    <cellStyle name="Normal 10 3 2 9" xfId="49622" xr:uid="{CF10A3EF-BBA6-4834-AD6C-ACEC2A1A1788}"/>
    <cellStyle name="Normal 10 3 3" xfId="4088" xr:uid="{E2EF2877-7E0C-46A4-9E02-E70477FCB647}"/>
    <cellStyle name="Normal 10 3 3 2" xfId="5786" xr:uid="{4DC7159B-2A96-46FD-B28B-399E29F84E6A}"/>
    <cellStyle name="Normal 10 3 3 2 2" xfId="11824" xr:uid="{578C2873-1F78-424F-9F1E-FD4522E63896}"/>
    <cellStyle name="Normal 10 3 3 2 2 2" xfId="26198" xr:uid="{ADC90C36-4F8A-409B-95AA-6510E484F514}"/>
    <cellStyle name="Normal 10 3 3 2 2 3" xfId="58455" xr:uid="{97362E04-8B48-450A-BFA4-9A11E5BF3256}"/>
    <cellStyle name="Normal 10 3 3 2 3" xfId="20485" xr:uid="{68C020CF-218F-41E4-A83A-044F16B86621}"/>
    <cellStyle name="Normal 10 3 3 2 4" xfId="44337" xr:uid="{B134F211-F48E-4B20-8FED-D60A1D31B8B6}"/>
    <cellStyle name="Normal 10 3 3 2 5" xfId="47657" xr:uid="{50F7B5EA-0C0C-44E2-9481-7559A1B53372}"/>
    <cellStyle name="Normal 10 3 3 2 6" xfId="53331" xr:uid="{9BBBC52E-46AE-45BF-BA80-D6C8AAA33EEC}"/>
    <cellStyle name="Normal 10 3 3 3" xfId="8875" xr:uid="{5767F247-54B9-4300-A5F0-008749D6599D}"/>
    <cellStyle name="Normal 10 3 3 3 2" xfId="23249" xr:uid="{58910DCD-69D5-40FF-A59F-76198B069A3D}"/>
    <cellStyle name="Normal 10 3 3 3 3" xfId="55426" xr:uid="{B742CC4E-7ED0-4E5A-B3A2-DFDD9D7E6E0E}"/>
    <cellStyle name="Normal 10 3 3 4" xfId="14405" xr:uid="{12849699-BD13-495F-956D-2A16DC17653F}"/>
    <cellStyle name="Normal 10 3 3 4 2" xfId="28779" xr:uid="{A3D9D856-AA44-4939-AA7D-68EA1DA44482}"/>
    <cellStyle name="Normal 10 3 3 5" xfId="33776" xr:uid="{5495129A-B2D2-4B5F-926D-932AA253701A}"/>
    <cellStyle name="Normal 10 3 3 6" xfId="18852" xr:uid="{429837CF-AD13-497F-838B-A38656604774}"/>
    <cellStyle name="Normal 10 3 3 7" xfId="41734" xr:uid="{F1F2769D-A045-4E74-B642-950A76FBA04B}"/>
    <cellStyle name="Normal 10 3 3 8" xfId="46049" xr:uid="{BD278727-5910-4C47-90D3-9DFEA44B1A26}"/>
    <cellStyle name="Normal 10 3 3 9" xfId="50301" xr:uid="{C8FADABA-C5DA-4099-8815-91B7F105E2CB}"/>
    <cellStyle name="Normal 10 3 4" xfId="4676" xr:uid="{8459CAAE-3F08-41BA-BB67-37779F60A78C}"/>
    <cellStyle name="Normal 10 3 4 2" xfId="9693" xr:uid="{3B3931CF-70B2-44D6-AD3C-FDC78A5657C8}"/>
    <cellStyle name="Normal 10 3 4 2 2" xfId="24067" xr:uid="{B05106BE-3F62-4C68-B603-E57E4C1034DB}"/>
    <cellStyle name="Normal 10 3 4 2 3" xfId="56324" xr:uid="{7CCC88B3-F44E-45BC-90AE-BCE379C8126D}"/>
    <cellStyle name="Normal 10 3 4 3" xfId="19429" xr:uid="{600B1E69-5FB7-4361-A164-04D5A05DDF6F}"/>
    <cellStyle name="Normal 10 3 4 4" xfId="43542" xr:uid="{76DFADFD-7EBA-428D-9B64-7D4645C33C30}"/>
    <cellStyle name="Normal 10 3 4 5" xfId="46862" xr:uid="{68DC9FAD-0776-432C-AB39-FD6E0785266F}"/>
    <cellStyle name="Normal 10 3 4 6" xfId="51199" xr:uid="{82DFCE10-C3DB-4D94-94F8-EC2BC31FA1CE}"/>
    <cellStyle name="Normal 10 3 5" xfId="6773" xr:uid="{9B7616DE-40C7-493E-B8BA-40A42A4EA3C7}"/>
    <cellStyle name="Normal 10 3 5 2" xfId="10400" xr:uid="{BD7A2C22-0816-4583-87CE-9E2B605522C0}"/>
    <cellStyle name="Normal 10 3 5 2 2" xfId="24774" xr:uid="{BF20FDF4-096F-4624-8E48-9F9D3981E813}"/>
    <cellStyle name="Normal 10 3 5 2 3" xfId="57031" xr:uid="{EEFF02B2-2CFD-4C23-9108-6A6DD845D52B}"/>
    <cellStyle name="Normal 10 3 5 3" xfId="21147" xr:uid="{65B44FB2-C67D-4D09-8375-0C40C07AE308}"/>
    <cellStyle name="Normal 10 3 5 4" xfId="51907" xr:uid="{6166621E-9B44-40B3-BF1A-F100609DD025}"/>
    <cellStyle name="Normal 10 3 6" xfId="7592" xr:uid="{B842E670-65D5-4BE6-A92A-20B479671350}"/>
    <cellStyle name="Normal 10 3 6 2" xfId="21966" xr:uid="{11E00FB6-FE4D-4C14-9969-7D7A6CBD9827}"/>
    <cellStyle name="Normal 10 3 6 3" xfId="54002" xr:uid="{15515054-2812-47C8-953D-98CA7B6BAA7C}"/>
    <cellStyle name="Normal 10 3 7" xfId="3321" xr:uid="{30DE06EF-E82C-48C7-B725-113E96EBDC42}"/>
    <cellStyle name="Normal 10 3 8" xfId="15706" xr:uid="{B05A77D0-BB7C-4B3A-B095-DC8C2EBF5B2E}"/>
    <cellStyle name="Normal 10 3 8 2" xfId="30080" xr:uid="{CBC2A6C0-7267-491A-B0B8-E1B54B3E3775}"/>
    <cellStyle name="Normal 10 3 9" xfId="31164" xr:uid="{B194E968-B8BA-47B3-B048-B1709809071F}"/>
    <cellStyle name="Normal 10 4" xfId="1587" xr:uid="{09E4C314-1002-4CAF-A933-580829672833}"/>
    <cellStyle name="Normal 10 4 10" xfId="34693" xr:uid="{BD0DBE16-682E-49EE-A065-BCA852701E28}"/>
    <cellStyle name="Normal 10 4 11" xfId="39449" xr:uid="{21695CA0-AB95-4A51-9690-9189EBBCFDBB}"/>
    <cellStyle name="Normal 10 4 12" xfId="45305" xr:uid="{68719213-552F-437B-8BC6-398E71B70E82}"/>
    <cellStyle name="Normal 10 4 13" xfId="49620" xr:uid="{5B6470A2-6337-43BD-905C-5DEABD67C097}"/>
    <cellStyle name="Normal 10 4 14" xfId="59518" xr:uid="{CDC1146E-ACA7-4660-9F85-DB156340BDF7}"/>
    <cellStyle name="Normal 10 4 2" xfId="2550" xr:uid="{7B9E1E16-3F42-4957-9EE2-FF8CBE479C29}"/>
    <cellStyle name="Normal 10 4 2 2" xfId="6021" xr:uid="{E46DAA39-F587-454A-B579-605FB275499B}"/>
    <cellStyle name="Normal 10 4 2 2 2" xfId="44810" xr:uid="{82B13483-BBED-4757-AFC1-6FF445D0D1C8}"/>
    <cellStyle name="Normal 10 4 2 2 2 2" xfId="48130" xr:uid="{B0D76910-D408-42F3-BEA9-9A889410C181}"/>
    <cellStyle name="Normal 10 4 2 2 3" xfId="42589" xr:uid="{23CA59D0-5D57-466F-825D-652704493D1D}"/>
    <cellStyle name="Normal 10 4 2 2 4" xfId="46527" xr:uid="{40E41C8F-67D8-4EF4-B240-C661828FED50}"/>
    <cellStyle name="Normal 10 4 2 3" xfId="17733" xr:uid="{BAB87960-7C75-4914-A607-3DD2D53F867C}"/>
    <cellStyle name="Normal 10 4 2 3 2" xfId="44015" xr:uid="{959C39BE-F074-4CA0-88D6-BA5C53D120BA}"/>
    <cellStyle name="Normal 10 4 2 3 3" xfId="47335" xr:uid="{B33C01A9-2D45-497B-885A-E3986120CB81}"/>
    <cellStyle name="Normal 10 4 2 4" xfId="40718" xr:uid="{A26344E4-4DB4-4B67-8039-6036C41AA112}"/>
    <cellStyle name="Normal 10 4 2 5" xfId="45723" xr:uid="{50370CCD-11E5-462A-8B38-AA7EDEF28066}"/>
    <cellStyle name="Normal 10 4 3" xfId="7096" xr:uid="{6041926B-0851-48F9-88CF-42D3BCB4D1D3}"/>
    <cellStyle name="Normal 10 4 3 2" xfId="11145" xr:uid="{A21AC002-D86D-4E99-BFB3-780536095314}"/>
    <cellStyle name="Normal 10 4 3 2 2" xfId="25519" xr:uid="{3F349C2F-D69A-4E85-8B01-979CEF7A95BC}"/>
    <cellStyle name="Normal 10 4 3 2 3" xfId="44403" xr:uid="{456EF82E-25B4-436E-B5FD-46550A14EA2B}"/>
    <cellStyle name="Normal 10 4 3 2 4" xfId="47723" xr:uid="{4BD3C67D-BB7F-4554-9B8E-77CFC336AE92}"/>
    <cellStyle name="Normal 10 4 3 2 5" xfId="57776" xr:uid="{C32F414D-400C-4A06-8C54-DB8F4A0311D4}"/>
    <cellStyle name="Normal 10 4 3 3" xfId="21470" xr:uid="{58C7B60C-2896-4A11-B9E5-8B3D0C331E20}"/>
    <cellStyle name="Normal 10 4 3 4" xfId="41800" xr:uid="{7B31D06B-801B-44C7-9F13-6A60A6E9B4E5}"/>
    <cellStyle name="Normal 10 4 3 5" xfId="46115" xr:uid="{69B0781B-FADF-4631-80C9-87D2779D3D70}"/>
    <cellStyle name="Normal 10 4 3 6" xfId="52652" xr:uid="{E2DD04BA-6705-4864-BAAC-CDC61FB2FC7B}"/>
    <cellStyle name="Normal 10 4 4" xfId="8280" xr:uid="{6EF53B6B-97EB-47B2-A4E8-7849B5132109}"/>
    <cellStyle name="Normal 10 4 4 2" xfId="22654" xr:uid="{98DD1193-2EB2-4FEB-9BB8-44A0C765C020}"/>
    <cellStyle name="Normal 10 4 4 3" xfId="43608" xr:uid="{2291A262-77BF-476C-94CD-62ABD6A6793D}"/>
    <cellStyle name="Normal 10 4 4 4" xfId="46928" xr:uid="{C2DC3BD1-A420-468E-BE7C-7643B2D94BE1}"/>
    <cellStyle name="Normal 10 4 4 5" xfId="54747" xr:uid="{75034108-EC9B-4444-AE69-4BD612A4FC54}"/>
    <cellStyle name="Normal 10 4 5" xfId="12726" xr:uid="{46B738EA-F130-406C-8154-44FE82235ECB}"/>
    <cellStyle name="Normal 10 4 5 2" xfId="27100" xr:uid="{81AA42AB-EA59-47D0-BCA4-2328FFC8B5A5}"/>
    <cellStyle name="Normal 10 4 6" xfId="15336" xr:uid="{30B155F5-314E-447F-9F50-A76B7592AE1B}"/>
    <cellStyle name="Normal 10 4 6 2" xfId="29710" xr:uid="{31E41DA7-B739-4176-A994-1FEF95F5B015}"/>
    <cellStyle name="Normal 10 4 7" xfId="30794" xr:uid="{8C5B1419-C2DC-4D20-9D01-AC4598E4B6E9}"/>
    <cellStyle name="Normal 10 4 8" xfId="31903" xr:uid="{75347D6B-96D3-4C43-9C93-F7AAC184AA52}"/>
    <cellStyle name="Normal 10 4 9" xfId="16513" xr:uid="{4D576EE1-535E-444F-8C82-B54BEF966136}"/>
    <cellStyle name="Normal 10 5" xfId="2266" xr:uid="{1DE49DFA-EC12-486F-8E1C-972D14A05288}"/>
    <cellStyle name="Normal 10 5 2" xfId="3798" xr:uid="{BB17F491-7592-41F0-8A48-1A594D13377A}"/>
    <cellStyle name="Normal 10 5 2 2" xfId="42665" xr:uid="{2069818A-713A-4B54-AE40-4292B151C3C9}"/>
    <cellStyle name="Normal 10 5 2 2 2" xfId="44886" xr:uid="{896F1E25-9229-4745-9C87-B64883E58463}"/>
    <cellStyle name="Normal 10 5 2 2 2 2" xfId="48206" xr:uid="{071D0CF4-0B16-43A2-BC9D-AEAFDF102287}"/>
    <cellStyle name="Normal 10 5 2 2 3" xfId="46603" xr:uid="{58136E6E-9320-4201-A319-80BD508B4E23}"/>
    <cellStyle name="Normal 10 5 2 3" xfId="44091" xr:uid="{E476E25A-B4CE-4172-A1BA-3A930ADAEEEC}"/>
    <cellStyle name="Normal 10 5 2 3 2" xfId="47411" xr:uid="{AC8999F6-B13D-456A-93EE-767492C312F8}"/>
    <cellStyle name="Normal 10 5 2 4" xfId="40794" xr:uid="{7D52AEDC-F192-42E1-9C6C-EA8BB798E118}"/>
    <cellStyle name="Normal 10 5 2 5" xfId="45799" xr:uid="{E6C49FD9-9063-433A-87A1-35F656437E5A}"/>
    <cellStyle name="Normal 10 5 3" xfId="13239" xr:uid="{5A15BEE1-15E2-460E-8811-C1B5CF44C213}"/>
    <cellStyle name="Normal 10 5 3 2" xfId="27613" xr:uid="{863F12EF-F347-442D-AEF9-73A62BD39231}"/>
    <cellStyle name="Normal 10 5 3 2 2" xfId="44479" xr:uid="{86881B97-5820-470D-8B85-D8059112CE87}"/>
    <cellStyle name="Normal 10 5 3 2 3" xfId="47799" xr:uid="{FF338363-D382-4384-A3C4-0D83BEBF81C3}"/>
    <cellStyle name="Normal 10 5 3 3" xfId="41876" xr:uid="{D15E5598-0D3D-4AA0-9E9D-EEC50274C8E0}"/>
    <cellStyle name="Normal 10 5 3 4" xfId="46191" xr:uid="{EEA82AF9-9E48-44CC-83B9-1DA13394122E}"/>
    <cellStyle name="Normal 10 5 4" xfId="32695" xr:uid="{9801EC30-2621-4BA5-96A3-34A1F803B537}"/>
    <cellStyle name="Normal 10 5 4 2" xfId="43684" xr:uid="{870A46CE-2DE7-49F2-A10C-DA01DD1D28F2}"/>
    <cellStyle name="Normal 10 5 4 3" xfId="47004" xr:uid="{D8908C97-3326-4399-AFC6-1D557DF110B9}"/>
    <cellStyle name="Normal 10 5 5" xfId="17447" xr:uid="{44F721D8-CD45-491B-9813-89A5BBAD244A}"/>
    <cellStyle name="Normal 10 5 6" xfId="39578" xr:uid="{B5109EF4-E1BB-4EBE-894F-D97043F7CBE8}"/>
    <cellStyle name="Normal 10 5 7" xfId="45383" xr:uid="{983AC089-205B-4CCD-ADB1-5A7B1F17E351}"/>
    <cellStyle name="Normal 10 5 8" xfId="59822" xr:uid="{AF6D46C3-D0E3-42CC-9CBC-B5B75F6D3F15}"/>
    <cellStyle name="Normal 10 6" xfId="4351" xr:uid="{1999AA9C-361F-48BB-9EFF-E30417CBDF28}"/>
    <cellStyle name="Normal 10 6 2" xfId="9690" xr:uid="{A7A818C5-D7F7-47FB-9F4A-63FDE966F2AF}"/>
    <cellStyle name="Normal 10 6 2 2" xfId="24064" xr:uid="{DF25286E-2998-4869-A6DA-BC15A3A2160F}"/>
    <cellStyle name="Normal 10 6 2 2 2" xfId="44952" xr:uid="{AF528D4C-E2F2-4685-B6A6-0DD1816ECE69}"/>
    <cellStyle name="Normal 10 6 2 2 2 2" xfId="48272" xr:uid="{2345DF15-5062-49D5-8CE0-35F649EDDDCB}"/>
    <cellStyle name="Normal 10 6 2 2 3" xfId="42731" xr:uid="{D23BD97D-2454-4EEF-BED9-B1F61A32E1A0}"/>
    <cellStyle name="Normal 10 6 2 2 4" xfId="46669" xr:uid="{480E9848-957D-4211-B903-B699F115AF5F}"/>
    <cellStyle name="Normal 10 6 2 3" xfId="44157" xr:uid="{4272BE9F-0A8A-450E-A368-5C12D92D7AC1}"/>
    <cellStyle name="Normal 10 6 2 3 2" xfId="47477" xr:uid="{C4C8EA5D-8229-4BFB-80CF-41DA5A267E09}"/>
    <cellStyle name="Normal 10 6 2 4" xfId="40860" xr:uid="{46F060B2-764D-4B29-94D2-D1ED1CAC3598}"/>
    <cellStyle name="Normal 10 6 2 5" xfId="45865" xr:uid="{B6AFDFAE-6186-4CB9-A5E7-394AC8C46ABA}"/>
    <cellStyle name="Normal 10 6 2 6" xfId="56321" xr:uid="{8FF96CD2-DCB9-4C54-829E-DD1CD061D4D8}"/>
    <cellStyle name="Normal 10 6 3" xfId="14030" xr:uid="{36EA5DC6-B317-455E-99EE-B0E2F3F9BA48}"/>
    <cellStyle name="Normal 10 6 3 2" xfId="28404" xr:uid="{E9DE3895-CAE8-4AB5-88D4-65CA648EFF83}"/>
    <cellStyle name="Normal 10 6 3 2 2" xfId="44545" xr:uid="{F807AEE4-59AB-4191-86D7-58903A10D5D1}"/>
    <cellStyle name="Normal 10 6 3 2 3" xfId="47865" xr:uid="{37DEFC50-6376-4AF2-A646-46B0C94DF67C}"/>
    <cellStyle name="Normal 10 6 3 3" xfId="42193" xr:uid="{5D321CAC-5B8F-41B5-ACAF-9ABD154639D5}"/>
    <cellStyle name="Normal 10 6 3 4" xfId="46258" xr:uid="{98C80D12-F802-4599-904C-3C949EE90BE2}"/>
    <cellStyle name="Normal 10 6 4" xfId="33401" xr:uid="{5A28B6AA-B9A8-41CD-8395-771BB12540C4}"/>
    <cellStyle name="Normal 10 6 4 2" xfId="43750" xr:uid="{AFDDD872-9E34-4378-8C14-A5814C0B7C7D}"/>
    <cellStyle name="Normal 10 6 4 3" xfId="47070" xr:uid="{1D45B329-7CE5-4B3C-831C-AC352A776AED}"/>
    <cellStyle name="Normal 10 6 5" xfId="19109" xr:uid="{D3E4BBBB-9363-407E-B760-00447618384D}"/>
    <cellStyle name="Normal 10 6 6" xfId="39895" xr:uid="{061002B1-2A6F-4072-83CA-D1D7D9D8228B}"/>
    <cellStyle name="Normal 10 6 7" xfId="45451" xr:uid="{F31F85B5-6907-4EB2-9067-22DABD04056D}"/>
    <cellStyle name="Normal 10 6 8" xfId="51196" xr:uid="{DE573AC4-B5B4-4EDA-8FBF-2D27ADA28904}"/>
    <cellStyle name="Normal 10 7" xfId="6443" xr:uid="{8FA9A278-5A61-456F-A737-098A732D85D9}"/>
    <cellStyle name="Normal 10 7 2" xfId="10030" xr:uid="{30955F57-F2B2-4964-ACBC-EA5E37B0E1CD}"/>
    <cellStyle name="Normal 10 7 2 2" xfId="24404" xr:uid="{9D38A8ED-8FDD-4DCB-BA89-DB22BD389244}"/>
    <cellStyle name="Normal 10 7 2 2 2" xfId="44986" xr:uid="{E56802B5-FFDB-422F-AAE1-BB970FFE1518}"/>
    <cellStyle name="Normal 10 7 2 2 2 2" xfId="48306" xr:uid="{9C954E4E-8A37-422E-B7E0-A7A5659B82B0}"/>
    <cellStyle name="Normal 10 7 2 2 3" xfId="42765" xr:uid="{3C159A91-4DD8-4EE2-93B1-80F0FE5E134C}"/>
    <cellStyle name="Normal 10 7 2 2 4" xfId="46703" xr:uid="{A62384DB-D93F-49C1-9333-740BFCD8281D}"/>
    <cellStyle name="Normal 10 7 2 3" xfId="44191" xr:uid="{D94206F8-7EB8-493A-A7ED-8D1422B3DB59}"/>
    <cellStyle name="Normal 10 7 2 3 2" xfId="47511" xr:uid="{FF797A8B-C764-4296-8A23-9E3A34649E5A}"/>
    <cellStyle name="Normal 10 7 2 4" xfId="40894" xr:uid="{816C29BC-0C7C-4502-A6B0-A1BBE7D1FC0E}"/>
    <cellStyle name="Normal 10 7 2 5" xfId="45899" xr:uid="{81A9E4DF-F86F-4864-AD94-AFF6E4E6371D}"/>
    <cellStyle name="Normal 10 7 2 6" xfId="56661" xr:uid="{07A3F6DD-B843-44BA-A0A4-E2FDF04866DD}"/>
    <cellStyle name="Normal 10 7 3" xfId="12426" xr:uid="{3D0136D1-AB65-45C8-9BEF-57BC57148FE1}"/>
    <cellStyle name="Normal 10 7 3 2" xfId="26800" xr:uid="{83E72457-7359-4FDF-AF88-ECED9F93A4D5}"/>
    <cellStyle name="Normal 10 7 3 2 2" xfId="44579" xr:uid="{03E4B3F3-1AFA-44FD-8109-05BB4762DE60}"/>
    <cellStyle name="Normal 10 7 3 2 3" xfId="47899" xr:uid="{979457DE-6052-46F0-B777-40B5AC028596}"/>
    <cellStyle name="Normal 10 7 3 3" xfId="42356" xr:uid="{908474FD-F80F-421B-83AF-8B735B824A4F}"/>
    <cellStyle name="Normal 10 7 3 4" xfId="46296" xr:uid="{7ADDC018-8ADF-460F-8888-CB967860B144}"/>
    <cellStyle name="Normal 10 7 4" xfId="31377" xr:uid="{5A94A6D8-D32A-4AAC-AA4D-D0E09E56D31C}"/>
    <cellStyle name="Normal 10 7 4 2" xfId="43784" xr:uid="{16C6CE5E-3A23-4906-9D6D-10D52A8FC832}"/>
    <cellStyle name="Normal 10 7 4 3" xfId="47104" xr:uid="{3B01F999-CE3E-408D-959C-E4BFB5292D9E}"/>
    <cellStyle name="Normal 10 7 5" xfId="20906" xr:uid="{DFE925D9-01C9-4F25-9315-70FE876B50BB}"/>
    <cellStyle name="Normal 10 7 6" xfId="40061" xr:uid="{39F61961-EACE-48BF-A6B8-8B6D1247FE9A}"/>
    <cellStyle name="Normal 10 7 7" xfId="45488" xr:uid="{AF931C4D-CDF4-4CA3-A0DA-752D86A20FD7}"/>
    <cellStyle name="Normal 10 7 8" xfId="51537" xr:uid="{4FAD6893-CF56-444D-8CA1-77801B6319F3}"/>
    <cellStyle name="Normal 10 8" xfId="7222" xr:uid="{E636A832-57CD-4380-B670-98CDC6361C35}"/>
    <cellStyle name="Normal 10 8 2" xfId="21596" xr:uid="{18881897-581D-4635-AE31-9CE95835028D}"/>
    <cellStyle name="Normal 10 8 2 2" xfId="44678" xr:uid="{33994E8C-207F-4D98-BC79-DCB90C3BF04F}"/>
    <cellStyle name="Normal 10 8 2 2 2" xfId="47998" xr:uid="{1C5C30DD-EAAF-4F22-8BE6-5061ACD04F26}"/>
    <cellStyle name="Normal 10 8 2 3" xfId="42457" xr:uid="{D4F92B7C-44D2-44DF-A0D2-676327DEEECE}"/>
    <cellStyle name="Normal 10 8 2 4" xfId="46395" xr:uid="{E67BAB8C-F485-424D-A325-7C1F93CE11C8}"/>
    <cellStyle name="Normal 10 8 3" xfId="43883" xr:uid="{D957FED4-6D00-42F6-B4C8-0A1CE2174BE2}"/>
    <cellStyle name="Normal 10 8 3 2" xfId="47203" xr:uid="{10BBF361-BC0E-4868-9EF0-FC5D38A1AE55}"/>
    <cellStyle name="Normal 10 8 4" xfId="40177" xr:uid="{03A70A6A-823C-4B11-8904-242FF9B5BC23}"/>
    <cellStyle name="Normal 10 8 5" xfId="45587" xr:uid="{0CAF132F-FA32-426D-856A-8753CA735F50}"/>
    <cellStyle name="Normal 10 8 6" xfId="53632" xr:uid="{21D9B577-2F44-41EA-A954-B096B73DE610}"/>
    <cellStyle name="Normal 10 9" xfId="15035" xr:uid="{DDB3B10A-CC2C-4B3E-A2B2-0C1BCF2D6D0A}"/>
    <cellStyle name="Normal 10 9 2" xfId="29409" xr:uid="{23F26642-FC9C-4415-B039-5261DC220490}"/>
    <cellStyle name="Normal 10 9 2 2" xfId="44645" xr:uid="{9A215B08-00EE-45D5-9120-C479D62E1BB2}"/>
    <cellStyle name="Normal 10 9 2 2 2" xfId="47965" xr:uid="{A3BF81CD-2158-4CF5-85DB-1C47771F9C59}"/>
    <cellStyle name="Normal 10 9 2 3" xfId="42423" xr:uid="{EA4097A1-54E5-45B5-B01C-AC69929FB651}"/>
    <cellStyle name="Normal 10 9 2 4" xfId="46362" xr:uid="{2D91F00B-D54D-4DF4-8D87-037C183355D3}"/>
    <cellStyle name="Normal 10 9 3" xfId="43850" xr:uid="{3DBC1D73-FA9C-4A2B-BC28-CF48A6A40613}"/>
    <cellStyle name="Normal 10 9 3 2" xfId="47170" xr:uid="{9446007C-DBAD-42B3-8218-4D03ECE15567}"/>
    <cellStyle name="Normal 10 9 4" xfId="40128" xr:uid="{AE989539-36C1-46D1-AC47-7A7EC3C4DFA5}"/>
    <cellStyle name="Normal 10 9 5" xfId="45554" xr:uid="{3FB54CF3-B3EB-4A6D-A4ED-61B55E014B05}"/>
    <cellStyle name="Normal 100" xfId="6480" xr:uid="{2E69CCBD-1191-47AD-B5E3-DFD037CBCB9A}"/>
    <cellStyle name="Normal 100 2" xfId="14745" xr:uid="{F4D21FD2-B30E-4DD6-B425-0E911D808983}"/>
    <cellStyle name="Normal 100 2 2" xfId="29119" xr:uid="{FF8C718D-CD8F-49CA-BF12-993C303926D8}"/>
    <cellStyle name="Normal 100 2 2 2" xfId="45060" xr:uid="{22D3FE5D-B264-4FC6-9B63-737A9341956E}"/>
    <cellStyle name="Normal 100 2 2 3" xfId="48380" xr:uid="{A4C942DF-8BDB-4B4A-B13B-1FA42BE0711B}"/>
    <cellStyle name="Normal 100 2 3" xfId="43463" xr:uid="{962053D0-D544-4308-80CD-7B4DEB38C705}"/>
    <cellStyle name="Normal 100 2 4" xfId="46783" xr:uid="{5846A329-B6AF-4AF0-83DE-5AA9659F3578}"/>
    <cellStyle name="Normal 100 3" xfId="34116" xr:uid="{30D4B8F9-50E8-408D-BFC2-9D50CD8F67C0}"/>
    <cellStyle name="Normal 100 3 2" xfId="44262" xr:uid="{E3E972CB-5333-4C76-8325-9928BDDB49A3}"/>
    <cellStyle name="Normal 100 3 3" xfId="47582" xr:uid="{EEAF67FA-6BAF-43F5-8B4A-C5B80711DF8E}"/>
    <cellStyle name="Normal 100 4" xfId="20920" xr:uid="{975AA566-431A-4571-A406-863B820C5883}"/>
    <cellStyle name="Normal 100 5" xfId="41658" xr:uid="{C564E89C-EA50-4966-815A-5880A2B915ED}"/>
    <cellStyle name="Normal 100 6" xfId="45974" xr:uid="{306CE98A-08BE-46AD-8CFC-FCF065C8AC6E}"/>
    <cellStyle name="Normal 101" xfId="6248" xr:uid="{66728983-7A5C-44C2-85E4-B6309AA9F487}"/>
    <cellStyle name="Normal 101 2" xfId="13974" xr:uid="{9F8F5C03-1FE7-4CB6-8E16-597C886DC1D2}"/>
    <cellStyle name="Normal 101 2 2" xfId="28348" xr:uid="{D9C55EEC-8815-4469-8361-A0AF939321C7}"/>
    <cellStyle name="Normal 101 2 2 2" xfId="45061" xr:uid="{293E0E05-7BC1-44C1-BFF3-252316CEEE5D}"/>
    <cellStyle name="Normal 101 2 2 3" xfId="48381" xr:uid="{A80136E2-1813-49A6-9928-0BD960CAEF6A}"/>
    <cellStyle name="Normal 101 2 3" xfId="43464" xr:uid="{677D3987-5D95-4AE2-B549-3064E60F2649}"/>
    <cellStyle name="Normal 101 2 4" xfId="46784" xr:uid="{D10E8A4F-8FE3-4618-BD11-5FEEDF99D51C}"/>
    <cellStyle name="Normal 101 3" xfId="33345" xr:uid="{EC725EF0-9C49-43D1-B0A6-0560ABB55FB5}"/>
    <cellStyle name="Normal 101 3 2" xfId="44263" xr:uid="{11EC7355-A81C-459A-B251-6BC26073CEFF}"/>
    <cellStyle name="Normal 101 3 3" xfId="47583" xr:uid="{6B3CFC63-E07A-4984-BC63-A1948B1E3CC4}"/>
    <cellStyle name="Normal 101 4" xfId="20825" xr:uid="{C1B5D960-70BA-41C4-B58A-38802F3215F6}"/>
    <cellStyle name="Normal 101 5" xfId="41660" xr:uid="{AA2F2959-1BE0-4687-9D1F-872F280BA517}"/>
    <cellStyle name="Normal 101 6" xfId="45975" xr:uid="{5585FFA5-DF7B-4A80-9835-CAE1540F952F}"/>
    <cellStyle name="Normal 102" xfId="3213" xr:uid="{4C36F16B-0F93-4ACB-B243-1E0D12E30C7A}"/>
    <cellStyle name="Normal 102 2" xfId="14746" xr:uid="{92D7C79B-8F95-47FB-BD3F-7A41BDC9D1E7}"/>
    <cellStyle name="Normal 102 2 2" xfId="29120" xr:uid="{60AB5B4B-B04B-47DD-A80D-921DD997B4F2}"/>
    <cellStyle name="Normal 102 2 2 2" xfId="45062" xr:uid="{E556503F-5BF1-40F1-9F67-657FB68FB720}"/>
    <cellStyle name="Normal 102 2 2 3" xfId="48382" xr:uid="{45DD577E-B245-4341-A5BC-0B02E9C92675}"/>
    <cellStyle name="Normal 102 2 3" xfId="43465" xr:uid="{20802A3E-C7AF-4DEF-B228-6A305FA0121A}"/>
    <cellStyle name="Normal 102 2 4" xfId="46785" xr:uid="{87EA233A-F55E-4E86-90B3-52CFBFB530C5}"/>
    <cellStyle name="Normal 102 3" xfId="34117" xr:uid="{69F0E9F9-3FF6-463F-9B9F-3BAA10488DC9}"/>
    <cellStyle name="Normal 102 3 2" xfId="44264" xr:uid="{EDBFA8FE-0105-4CF5-8B31-0EFD24F3AE8F}"/>
    <cellStyle name="Normal 102 3 3" xfId="47584" xr:uid="{7C750133-7256-4331-B4C1-04782C3CEB44}"/>
    <cellStyle name="Normal 102 4" xfId="18358" xr:uid="{56967C54-C3D6-4CD1-BFB6-AFD43B47B327}"/>
    <cellStyle name="Normal 102 5" xfId="41661" xr:uid="{DD3AF9C7-CC33-4B6A-9E81-92B8D4268496}"/>
    <cellStyle name="Normal 102 6" xfId="45976" xr:uid="{6A96E42F-C4F4-42A4-8380-B9A84A726244}"/>
    <cellStyle name="Normal 103" xfId="3618" xr:uid="{809FA841-C5BE-40FA-BC4B-E89F3CE3FE82}"/>
    <cellStyle name="Normal 103 2" xfId="14116" xr:uid="{FB05BA4C-C5DE-491C-BEF8-DA026D7A0D28}"/>
    <cellStyle name="Normal 103 2 2" xfId="28490" xr:uid="{DF1BC044-763A-4777-9262-EF50663C1E0A}"/>
    <cellStyle name="Normal 103 2 2 2" xfId="45063" xr:uid="{2CFECE30-58DA-45EE-94F7-5A4DD671EDE0}"/>
    <cellStyle name="Normal 103 2 2 3" xfId="48383" xr:uid="{3DF6486F-4DD4-421A-81FB-F7D67F5B906C}"/>
    <cellStyle name="Normal 103 2 3" xfId="43466" xr:uid="{8EA5B2F9-B3F6-4D48-9B1D-064DBA2FE378}"/>
    <cellStyle name="Normal 103 2 4" xfId="46786" xr:uid="{55400ABB-8117-4F2B-AAA5-B82ED0E54355}"/>
    <cellStyle name="Normal 103 3" xfId="33487" xr:uid="{12EE853A-AD06-4A45-9605-B427A555A65D}"/>
    <cellStyle name="Normal 103 3 2" xfId="44265" xr:uid="{2D431BB3-7648-42B8-9AD0-489CBD7C2BF1}"/>
    <cellStyle name="Normal 103 3 3" xfId="47585" xr:uid="{DBE9FB8F-23AD-4816-8F5A-1B527CF4689C}"/>
    <cellStyle name="Normal 103 4" xfId="18537" xr:uid="{DAFFEDED-0370-4940-A1BA-A1105859A5A3}"/>
    <cellStyle name="Normal 103 5" xfId="41662" xr:uid="{D38AD0DF-A688-4EC4-AF0A-3BDE75CF8F2B}"/>
    <cellStyle name="Normal 103 6" xfId="45977" xr:uid="{6D6AFCF3-7998-407B-93EB-1A6A360D131E}"/>
    <cellStyle name="Normal 104" xfId="3212" xr:uid="{36CE3CBB-29DF-4F02-89AA-6F945D891852}"/>
    <cellStyle name="Normal 104 2" xfId="13965" xr:uid="{465B14BC-9E46-43B5-A6DA-A9A1D701E42A}"/>
    <cellStyle name="Normal 104 2 2" xfId="28339" xr:uid="{C7705270-EEB2-4F41-94CE-8D59CABEA984}"/>
    <cellStyle name="Normal 104 2 2 2" xfId="45064" xr:uid="{7E19F308-643B-49B6-9506-5853BEC41558}"/>
    <cellStyle name="Normal 104 2 2 3" xfId="48384" xr:uid="{943976B1-C8E0-4C05-B1E4-545B1A783442}"/>
    <cellStyle name="Normal 104 2 3" xfId="43467" xr:uid="{664C5A0A-99DC-415E-B5A1-60673A237DB9}"/>
    <cellStyle name="Normal 104 2 4" xfId="46787" xr:uid="{92597632-8C87-4CDB-A500-D9942E3A9BD7}"/>
    <cellStyle name="Normal 104 3" xfId="33336" xr:uid="{FA136199-8130-4F4A-8507-C0AB2B99B6CA}"/>
    <cellStyle name="Normal 104 3 2" xfId="44266" xr:uid="{D6314634-C87F-4427-B0B3-D1E972F85E39}"/>
    <cellStyle name="Normal 104 3 3" xfId="47586" xr:uid="{2CAF52C5-217A-4FEA-91A5-959FF23D9213}"/>
    <cellStyle name="Normal 104 4" xfId="18357" xr:uid="{95B6ABFA-54E5-4E72-AAD6-B42FB5F374BE}"/>
    <cellStyle name="Normal 104 5" xfId="41663" xr:uid="{1860C0A2-A9BE-475D-8D0A-85CC1254A00A}"/>
    <cellStyle name="Normal 104 6" xfId="45978" xr:uid="{515FE4C3-DC4E-41D0-8F26-4E7C4E867FD4}"/>
    <cellStyle name="Normal 105" xfId="5024" xr:uid="{0C1CC95C-0BE3-43E2-BB2F-420811F6F28B}"/>
    <cellStyle name="Normal 105 2" xfId="14748" xr:uid="{FB44D529-D655-4484-882F-5E36EAB92674}"/>
    <cellStyle name="Normal 105 2 2" xfId="29122" xr:uid="{7238B7F0-CD7E-4635-857C-029FA0F208A9}"/>
    <cellStyle name="Normal 105 2 2 2" xfId="45065" xr:uid="{136B81D0-686C-44EC-AEF9-BBB76A0667D4}"/>
    <cellStyle name="Normal 105 2 2 3" xfId="48385" xr:uid="{E0DE6E98-4A48-45A8-AFB2-3DC006DDFC62}"/>
    <cellStyle name="Normal 105 2 3" xfId="43468" xr:uid="{D16B4F5D-15E0-478D-8134-B27D71E6AD1D}"/>
    <cellStyle name="Normal 105 2 4" xfId="46788" xr:uid="{E3CE890B-EF6D-4911-9A6B-947C3D43460E}"/>
    <cellStyle name="Normal 105 3" xfId="34119" xr:uid="{29468485-0F5C-44B1-8510-AA7DE405E066}"/>
    <cellStyle name="Normal 105 3 2" xfId="44267" xr:uid="{580F1551-755C-4E32-9EA8-9C9DCF65AF17}"/>
    <cellStyle name="Normal 105 3 3" xfId="47587" xr:uid="{05ECA81B-CD97-4FE3-9DCD-62DF9DCD330E}"/>
    <cellStyle name="Normal 105 4" xfId="19747" xr:uid="{5C35CDD6-5F40-40E5-9804-19C294500B61}"/>
    <cellStyle name="Normal 105 5" xfId="41664" xr:uid="{313A505D-7BCA-406A-8EFC-15D84A3D5C15}"/>
    <cellStyle name="Normal 105 6" xfId="45979" xr:uid="{71D596CF-D407-43ED-8E9D-96B2E5FB7EAE}"/>
    <cellStyle name="Normal 106" xfId="2219" xr:uid="{5BEA4B15-F3B5-4F87-B5A4-73C6BE39498E}"/>
    <cellStyle name="Normal 106 2" xfId="14767" xr:uid="{8AB86C9A-9D49-4F87-A669-E25C7F0E50B1}"/>
    <cellStyle name="Normal 106 2 2" xfId="29141" xr:uid="{FFD28B24-53D1-46F2-AC54-0F0A5D561065}"/>
    <cellStyle name="Normal 106 2 2 2" xfId="45066" xr:uid="{C5A5EEEF-7F8A-4DD2-8CDA-2759F5F83707}"/>
    <cellStyle name="Normal 106 2 2 3" xfId="48386" xr:uid="{EC0FAF05-1112-4019-9A5F-A48D5D8C975D}"/>
    <cellStyle name="Normal 106 2 3" xfId="43469" xr:uid="{389A6DED-43FB-460D-84B8-AD4E0CAC4994}"/>
    <cellStyle name="Normal 106 2 4" xfId="46789" xr:uid="{891A3B7C-4C9A-4E80-A3D1-94BE151AED0F}"/>
    <cellStyle name="Normal 106 3" xfId="34138" xr:uid="{D13A8396-AB61-4D90-87C8-B22C5173C458}"/>
    <cellStyle name="Normal 106 3 2" xfId="44268" xr:uid="{6A82083A-9208-43B2-9C91-8DA0384F7BF7}"/>
    <cellStyle name="Normal 106 3 3" xfId="47588" xr:uid="{32FD631B-5C8A-434E-A8D4-882FE69209A7}"/>
    <cellStyle name="Normal 106 4" xfId="17402" xr:uid="{97265A83-2AEA-48E3-A364-EC1DF8C47DA7}"/>
    <cellStyle name="Normal 106 5" xfId="41665" xr:uid="{0C5C8C7E-B24F-4C8B-B16F-E507550372C4}"/>
    <cellStyle name="Normal 106 6" xfId="45980" xr:uid="{CCAC1E3B-C5F2-48D7-A7C8-D7EE9CF091D2}"/>
    <cellStyle name="Normal 107" xfId="3187" xr:uid="{212F56A7-F0D0-403D-BFE0-D40738020A75}"/>
    <cellStyle name="Normal 107 2" xfId="14752" xr:uid="{CDEEAB08-91DB-4CD8-919B-4835AFDE6AC4}"/>
    <cellStyle name="Normal 107 2 2" xfId="29126" xr:uid="{D734486D-D26A-421A-87C8-8CEE80C0931D}"/>
    <cellStyle name="Normal 107 2 2 2" xfId="45067" xr:uid="{339C2F71-3DEA-45DA-B967-3F001A7A01E2}"/>
    <cellStyle name="Normal 107 2 2 3" xfId="48387" xr:uid="{3FA1731E-8DFB-4F08-B04A-98BD06C63631}"/>
    <cellStyle name="Normal 107 2 3" xfId="43470" xr:uid="{D147797E-9A81-472F-A9B3-4893B5899AF1}"/>
    <cellStyle name="Normal 107 2 4" xfId="46790" xr:uid="{17586995-A509-4FC9-8683-28ABA3FF0B42}"/>
    <cellStyle name="Normal 107 3" xfId="34123" xr:uid="{92B815C1-73CC-41E1-AD84-C66AFF7B16F5}"/>
    <cellStyle name="Normal 107 3 2" xfId="44269" xr:uid="{65CE7335-D8DF-42E4-94C5-43ADBAC0E414}"/>
    <cellStyle name="Normal 107 3 3" xfId="47589" xr:uid="{28EF46E9-0C8F-4C84-9C8F-94BDB372F9DC}"/>
    <cellStyle name="Normal 107 4" xfId="18346" xr:uid="{AFF29B55-4DA0-44FA-9CE9-A328E3A476BA}"/>
    <cellStyle name="Normal 107 5" xfId="41666" xr:uid="{F7D8E63C-9A3E-4CF9-986F-7C2743C1B5E3}"/>
    <cellStyle name="Normal 107 6" xfId="45981" xr:uid="{CCBA608F-45A4-4EF9-8F67-473711224CE1}"/>
    <cellStyle name="Normal 108" xfId="6141" xr:uid="{97E46C6E-91DC-4830-8F99-FAEA54BA4180}"/>
    <cellStyle name="Normal 108 2" xfId="14744" xr:uid="{EBA8D961-2839-4B0A-86D2-D24B27848901}"/>
    <cellStyle name="Normal 108 2 2" xfId="29118" xr:uid="{13FA9716-B96E-4C54-AA9F-C9D6E34DA9E4}"/>
    <cellStyle name="Normal 108 2 2 2" xfId="45068" xr:uid="{589511AA-4434-4E9C-B8EF-5B167D99C200}"/>
    <cellStyle name="Normal 108 2 2 3" xfId="48388" xr:uid="{D43C0482-F6AE-4E48-A782-23E22A3B8C54}"/>
    <cellStyle name="Normal 108 2 3" xfId="43471" xr:uid="{6ED9F5F7-77F8-4366-92E4-080677BDB4A2}"/>
    <cellStyle name="Normal 108 2 4" xfId="46791" xr:uid="{71CD837A-63B0-41F6-9E88-35CCC70B8855}"/>
    <cellStyle name="Normal 108 3" xfId="34115" xr:uid="{95442772-6BD9-4845-A572-81A03130F003}"/>
    <cellStyle name="Normal 108 3 2" xfId="44270" xr:uid="{440D2942-F65D-47D3-A3E9-4D40D858107D}"/>
    <cellStyle name="Normal 108 3 3" xfId="47590" xr:uid="{D78651E5-403E-4633-9F59-2A43B34C02EF}"/>
    <cellStyle name="Normal 108 4" xfId="20773" xr:uid="{CC144E0F-C721-42A8-87BD-D4EC02D37443}"/>
    <cellStyle name="Normal 108 5" xfId="41667" xr:uid="{B4091303-903B-4EAF-B641-C4D971CBA79C}"/>
    <cellStyle name="Normal 108 6" xfId="45982" xr:uid="{86EA51CB-5E27-4FCE-BA9E-AD35AA8FFC09}"/>
    <cellStyle name="Normal 109" xfId="6023" xr:uid="{2EB45EB6-ED8F-4520-8ADC-F758774E3258}"/>
    <cellStyle name="Normal 109 2" xfId="14750" xr:uid="{A714314E-2AF8-4BC9-9613-29B2B2FA9999}"/>
    <cellStyle name="Normal 109 2 2" xfId="29124" xr:uid="{22D7F9D9-E04F-45CB-9640-4880294625F2}"/>
    <cellStyle name="Normal 109 3" xfId="34121" xr:uid="{9B3A060A-835F-420F-840F-BBFED12DDA2C}"/>
    <cellStyle name="Normal 109 4" xfId="20718" xr:uid="{8F31179A-C0EE-4E30-941F-68A3CA82E9DB}"/>
    <cellStyle name="Normal 109 5" xfId="45053" xr:uid="{313189A4-63B9-4755-AAFE-CF6EE4038A9B}"/>
    <cellStyle name="Normal 109 6" xfId="48373" xr:uid="{71CD9EFE-2BD0-4A73-8869-5270C93695D7}"/>
    <cellStyle name="Normal 11" xfId="180" xr:uid="{E63D0AD5-C314-4F24-B796-54472991B5C7}"/>
    <cellStyle name="Normal 11 10" xfId="30494" xr:uid="{2395B57A-4844-4885-9862-8B76FC8FEA27}"/>
    <cellStyle name="Normal 11 11" xfId="31609" xr:uid="{221E88F9-58BF-4CC5-95D5-18E7B3B446E4}"/>
    <cellStyle name="Normal 11 12" xfId="16121" xr:uid="{5C7E7181-D796-47DD-9275-E3820E4A46EA}"/>
    <cellStyle name="Normal 11 13" xfId="34408" xr:uid="{59B5591F-27CF-4D28-AC7E-960A9A6B1992}"/>
    <cellStyle name="Normal 11 14" xfId="35373" xr:uid="{E2A628FF-AC24-4B92-9789-080C5F4563D5}"/>
    <cellStyle name="Normal 11 15" xfId="45120" xr:uid="{C67BECC4-F61A-441C-AC34-78130BAABE2B}"/>
    <cellStyle name="Normal 11 16" xfId="48876" xr:uid="{ACEE8AFC-7288-4C6A-B2A2-D2557CC106B3}"/>
    <cellStyle name="Normal 11 17" xfId="58986" xr:uid="{951BD3AA-AADA-460E-A647-B93D2377D542}"/>
    <cellStyle name="Normal 11 18" xfId="1049" xr:uid="{8EBB6B1D-AA7E-456C-853D-AAE03732919C}"/>
    <cellStyle name="Normal 11 19" xfId="60826" xr:uid="{47B9CCB8-1489-4EE7-B802-A218B0D74065}"/>
    <cellStyle name="Normal 11 2" xfId="1050" xr:uid="{5AAE82CA-0AD0-44DB-845D-1FAA08B1604F}"/>
    <cellStyle name="Normal 11 2 10" xfId="31776" xr:uid="{EF31B15D-D401-4345-8C9F-A64AEDAA3273}"/>
    <cellStyle name="Normal 11 2 11" xfId="16277" xr:uid="{D78565FA-521A-4475-91AF-BA2513AF3043}"/>
    <cellStyle name="Normal 11 2 12" xfId="34568" xr:uid="{0ADDCB58-B865-47E9-AF22-A2DC315613E5}"/>
    <cellStyle name="Normal 11 2 13" xfId="36578" xr:uid="{DB957F42-8207-4ECC-8E86-B23DCC9AD4D1}"/>
    <cellStyle name="Normal 11 2 14" xfId="49047" xr:uid="{1A39882C-88FE-48F2-86BF-DE5721541FC6}"/>
    <cellStyle name="Normal 11 2 15" xfId="59159" xr:uid="{6705225B-F4B4-4894-849F-0A85C21F1381}"/>
    <cellStyle name="Normal 11 2 2" xfId="2023" xr:uid="{2534F779-1ED0-40E5-9C83-F74625D9A8FF}"/>
    <cellStyle name="Normal 11 2 2 10" xfId="35235" xr:uid="{D99A2D74-470F-4757-9F3B-DE67C44C13AE}"/>
    <cellStyle name="Normal 11 2 2 11" xfId="49624" xr:uid="{9A2D455E-5D7F-44E3-B683-C11F8DEB49D7}"/>
    <cellStyle name="Normal 11 2 2 2" xfId="3094" xr:uid="{C4413012-6F5D-4E33-B939-3872D6421FDD}"/>
    <cellStyle name="Normal 11 2 2 2 2" xfId="9696" xr:uid="{7D8CB6EB-3525-49E7-8D5C-28572A1F77CA}"/>
    <cellStyle name="Normal 11 2 2 2 2 2" xfId="24070" xr:uid="{81423F40-6DD8-4DD1-ACF7-8FC9E07064A1}"/>
    <cellStyle name="Normal 11 2 2 2 2 3" xfId="56327" xr:uid="{B2DFF012-E54C-4049-B18D-3C32013993F1}"/>
    <cellStyle name="Normal 11 2 2 2 3" xfId="14777" xr:uid="{687303BB-37F3-44B4-AC43-F9EDB4ACFDAD}"/>
    <cellStyle name="Normal 11 2 2 2 3 2" xfId="29151" xr:uid="{94356D4A-4B3D-4E9D-ABFC-30AC0E9B4B9D}"/>
    <cellStyle name="Normal 11 2 2 2 4" xfId="34148" xr:uid="{F267A4D3-814B-496B-89AA-E4581F3D2A35}"/>
    <cellStyle name="Normal 11 2 2 2 5" xfId="18275" xr:uid="{F1E5E366-FB43-4C81-8B2A-ED0073369B35}"/>
    <cellStyle name="Normal 11 2 2 2 6" xfId="51202" xr:uid="{DCFFD10F-7855-43AE-BF17-9BFD505DA4F4}"/>
    <cellStyle name="Normal 11 2 2 3" xfId="7099" xr:uid="{6EF5DCA6-12E3-44BC-A82D-B7F53FFE10D4}"/>
    <cellStyle name="Normal 11 2 2 3 2" xfId="11149" xr:uid="{A08FC05E-D4CB-4972-8FA5-D5E5EE49FA17}"/>
    <cellStyle name="Normal 11 2 2 3 2 2" xfId="25523" xr:uid="{66E79BEA-B0A9-41EB-AAB9-9213D5E985CC}"/>
    <cellStyle name="Normal 11 2 2 3 2 3" xfId="57780" xr:uid="{17B4C647-D5D9-4B22-BE2C-A991A7CEEDB2}"/>
    <cellStyle name="Normal 11 2 2 3 3" xfId="21473" xr:uid="{75B202CD-809C-4793-9E12-B531867936C2}"/>
    <cellStyle name="Normal 11 2 2 3 4" xfId="52656" xr:uid="{305EC610-4FF5-458B-A614-905E182E715A}"/>
    <cellStyle name="Normal 11 2 2 4" xfId="8284" xr:uid="{41A10F22-7DD3-48DA-BF47-98DC9AE6E3D9}"/>
    <cellStyle name="Normal 11 2 2 4 2" xfId="22658" xr:uid="{DD972F2B-D6B0-46F6-A0E4-68DB6843F238}"/>
    <cellStyle name="Normal 11 2 2 4 3" xfId="54751" xr:uid="{C05FC559-65D0-4F52-B9EC-E347CF240172}"/>
    <cellStyle name="Normal 11 2 2 5" xfId="6098" xr:uid="{88903C7C-CB10-41A8-AF07-A0D154F5F922}"/>
    <cellStyle name="Normal 11 2 2 6" xfId="15878" xr:uid="{CB6BAB92-5564-4182-A03F-46457F7B4C2D}"/>
    <cellStyle name="Normal 11 2 2 6 2" xfId="30252" xr:uid="{14511516-C5AD-4ADA-AB3A-9E12B3CB87FD}"/>
    <cellStyle name="Normal 11 2 2 7" xfId="31336" xr:uid="{B75DE544-3BD0-46B7-B90F-E4C29817D04B}"/>
    <cellStyle name="Normal 11 2 2 8" xfId="32445" xr:uid="{E04B6A58-4244-4E91-BC49-0673917FC449}"/>
    <cellStyle name="Normal 11 2 2 9" xfId="17165" xr:uid="{A1539F39-FC0D-4587-A6F2-0AD6C5D2BB3F}"/>
    <cellStyle name="Normal 11 2 3" xfId="1744" xr:uid="{C4259BB5-729F-4020-905E-79D96FE090C6}"/>
    <cellStyle name="Normal 11 2 3 2" xfId="5960" xr:uid="{C9E26301-68E9-4AB1-AD33-A7F990B38D32}"/>
    <cellStyle name="Normal 11 2 3 2 2" xfId="11998" xr:uid="{A92D7F9C-FDBD-4493-8815-6B5AC0FF6A47}"/>
    <cellStyle name="Normal 11 2 3 2 2 2" xfId="26372" xr:uid="{48C62953-0F21-4266-A6DB-BBC03CACDDBF}"/>
    <cellStyle name="Normal 11 2 3 2 2 3" xfId="58629" xr:uid="{45383792-400D-40E8-B4CA-17A049F7D0CA}"/>
    <cellStyle name="Normal 11 2 3 2 3" xfId="20659" xr:uid="{F92DCDF5-000E-4577-8090-E37428EF80CF}"/>
    <cellStyle name="Normal 11 2 3 2 4" xfId="53505" xr:uid="{3B3C4D33-815A-4C2F-9C72-CF9A39A4CF9B}"/>
    <cellStyle name="Normal 11 2 3 3" xfId="4247" xr:uid="{6EF8F0C9-0192-478A-B291-29D3D54E4C57}"/>
    <cellStyle name="Normal 11 2 3 3 2" xfId="19008" xr:uid="{776C0C4A-55CE-4B22-80E6-A9C8E12574DC}"/>
    <cellStyle name="Normal 11 2 3 3 3" xfId="55600" xr:uid="{3749EBF2-CACA-4BF7-8B61-1D6A5136632E}"/>
    <cellStyle name="Normal 11 2 3 4" xfId="12886" xr:uid="{5E8CB1E1-3DE2-4397-BDCC-8270D8E676B8}"/>
    <cellStyle name="Normal 11 2 3 4 2" xfId="27260" xr:uid="{154431C4-7DBD-4228-B1B5-D046D948350D}"/>
    <cellStyle name="Normal 11 2 3 5" xfId="32604" xr:uid="{1E3CD1FF-C8B2-4C43-A0C3-DACDB68FEF23}"/>
    <cellStyle name="Normal 11 2 3 6" xfId="16670" xr:uid="{88C338E4-613A-4FFE-B2E1-B866F8340487}"/>
    <cellStyle name="Normal 11 2 3 7" xfId="50475" xr:uid="{5BC4F2F7-6AC8-4D53-BD3C-A0CB06E465B3}"/>
    <cellStyle name="Normal 11 2 3 8" xfId="59692" xr:uid="{A2392876-6871-40BF-A86D-F09F6E1F9353}"/>
    <cellStyle name="Normal 11 2 4" xfId="2427" xr:uid="{E691DE77-027C-442F-8FE1-2341E88EB5BE}"/>
    <cellStyle name="Normal 11 2 4 2" xfId="9695" xr:uid="{26BFBC24-2525-40D3-A46C-F46ABB17D9EE}"/>
    <cellStyle name="Normal 11 2 4 2 2" xfId="24069" xr:uid="{C3FB12E6-C9A5-4E2E-A4AE-3DC2734320B8}"/>
    <cellStyle name="Normal 11 2 4 2 3" xfId="56326" xr:uid="{F14DF3F3-1C08-445C-9C97-39AAAF30F6FF}"/>
    <cellStyle name="Normal 11 2 4 3" xfId="13782" xr:uid="{96592785-27CF-4635-A06E-BE36D3FF79DD}"/>
    <cellStyle name="Normal 11 2 4 3 2" xfId="28156" xr:uid="{03C8F922-0C1B-465B-A647-A124AF709F34}"/>
    <cellStyle name="Normal 11 2 4 4" xfId="33153" xr:uid="{D85C4776-3036-4D89-BA2E-3251737954F5}"/>
    <cellStyle name="Normal 11 2 4 5" xfId="17608" xr:uid="{3450ECAB-C7F9-4E88-B872-BF82207EC2BF}"/>
    <cellStyle name="Normal 11 2 4 6" xfId="51201" xr:uid="{D61FD8AB-7244-4D10-B015-3EE5F8857F8C}"/>
    <cellStyle name="Normal 11 2 4 7" xfId="60364" xr:uid="{DE9014E6-8DA4-40F0-B98E-1102A9763CE4}"/>
    <cellStyle name="Normal 11 2 5" xfId="5225" xr:uid="{33BB66F0-0A6A-47C8-A3E0-BDB68A5C35D2}"/>
    <cellStyle name="Normal 11 2 5 2" xfId="10572" xr:uid="{BB40C3F3-E97A-4BA8-8AA9-4B93806ED570}"/>
    <cellStyle name="Normal 11 2 5 2 2" xfId="24946" xr:uid="{87B9A352-5955-4669-8465-53E081F32B1C}"/>
    <cellStyle name="Normal 11 2 5 2 3" xfId="57203" xr:uid="{987814BD-3E05-46C7-9897-66345ACA7FA7}"/>
    <cellStyle name="Normal 11 2 5 3" xfId="14574" xr:uid="{E0D948F1-05F6-42CF-ACD0-4CAB74F9E2CC}"/>
    <cellStyle name="Normal 11 2 5 3 2" xfId="28948" xr:uid="{7823691D-B374-4E50-B8EF-3DD3CE661BE1}"/>
    <cellStyle name="Normal 11 2 5 4" xfId="33945" xr:uid="{BD11A14D-03DC-4435-91D4-54A54E3CFBC3}"/>
    <cellStyle name="Normal 11 2 5 5" xfId="19927" xr:uid="{3A67DADD-6606-4C21-BA2B-CA976DCE4B12}"/>
    <cellStyle name="Normal 11 2 5 6" xfId="52079" xr:uid="{E141CE4B-291E-4807-BEDD-179422CC619A}"/>
    <cellStyle name="Normal 11 2 6" xfId="7764" xr:uid="{599D3B93-2DB4-4BC3-90EF-AE9D0A369C7C}"/>
    <cellStyle name="Normal 11 2 6 2" xfId="22138" xr:uid="{DFC177B3-2BDA-4711-9AD1-6AF38324C050}"/>
    <cellStyle name="Normal 11 2 6 3" xfId="54174" xr:uid="{BA03FD53-BF6E-4DFA-9C3E-92021BECC568}"/>
    <cellStyle name="Normal 11 2 7" xfId="12496" xr:uid="{4E7CDA3B-8F68-403F-9287-AE17A1B2D66A}"/>
    <cellStyle name="Normal 11 2 7 2" xfId="26870" xr:uid="{09C47B61-985C-4360-8C1E-D6B078A1D43D}"/>
    <cellStyle name="Normal 11 2 8" xfId="15208" xr:uid="{201DE14C-959E-4E94-AACB-D53E89F6D3B1}"/>
    <cellStyle name="Normal 11 2 8 2" xfId="29582" xr:uid="{FEF0B515-43D4-4FA3-A12D-59D48C0C6D05}"/>
    <cellStyle name="Normal 11 2 9" xfId="30666" xr:uid="{258728E1-30A9-4F06-BD86-42369CC91C46}"/>
    <cellStyle name="Normal 11 3" xfId="1940" xr:uid="{0DE02C1F-F56B-4CC2-8E09-36FFBF02EF26}"/>
    <cellStyle name="Normal 11 3 10" xfId="35064" xr:uid="{808D21EB-580F-4DA1-817F-7C0E213248B8}"/>
    <cellStyle name="Normal 11 3 11" xfId="49623" xr:uid="{906D9231-DF15-4E3E-BE45-C777E791D6C2}"/>
    <cellStyle name="Normal 11 3 2" xfId="2920" xr:uid="{C24B7557-E809-458B-A1B1-FF11B4D94FD3}"/>
    <cellStyle name="Normal 11 3 2 2" xfId="9697" xr:uid="{228FD108-595A-418B-9122-A6B7E1B99BA2}"/>
    <cellStyle name="Normal 11 3 2 2 2" xfId="24071" xr:uid="{DAB95F77-9879-4FE7-82EE-6A41E66F5B05}"/>
    <cellStyle name="Normal 11 3 2 2 3" xfId="56328" xr:uid="{9695C6BF-0A20-480B-B610-6D559836373F}"/>
    <cellStyle name="Normal 11 3 2 3" xfId="14833" xr:uid="{442CBAC4-F2D3-405B-B9EC-5B93374C5C30}"/>
    <cellStyle name="Normal 11 3 2 3 2" xfId="29207" xr:uid="{EC22E1EF-DA9F-4553-B25F-5EEA4BE97EC2}"/>
    <cellStyle name="Normal 11 3 2 4" xfId="34204" xr:uid="{2E18035A-ACCA-4191-9147-3F053EE6DA33}"/>
    <cellStyle name="Normal 11 3 2 5" xfId="18104" xr:uid="{E92A59F0-49E6-46E4-9AE9-9F82443F02FD}"/>
    <cellStyle name="Normal 11 3 2 6" xfId="38307" xr:uid="{92527F61-F570-469F-B368-7AD814CD7B37}"/>
    <cellStyle name="Normal 11 3 2 7" xfId="51203" xr:uid="{DF301190-80A8-4082-B656-029B4C7516D1}"/>
    <cellStyle name="Normal 11 3 3" xfId="7098" xr:uid="{3429E194-3B1B-4FFA-99C7-B044507DF69D}"/>
    <cellStyle name="Normal 11 3 3 2" xfId="11148" xr:uid="{26E1C9A9-8EA8-45DE-82B0-0240BDA2C93A}"/>
    <cellStyle name="Normal 11 3 3 2 2" xfId="25522" xr:uid="{8A53AAE9-6AFB-4A6A-BD1C-35AC4120383B}"/>
    <cellStyle name="Normal 11 3 3 2 3" xfId="57779" xr:uid="{57BACF0C-E2AD-4F4A-97EF-14E44699472C}"/>
    <cellStyle name="Normal 11 3 3 3" xfId="21472" xr:uid="{5C1A7BD5-5849-42B7-8266-77339B546BDD}"/>
    <cellStyle name="Normal 11 3 3 4" xfId="52655" xr:uid="{875879D6-10BA-4F56-9034-B0C67D597850}"/>
    <cellStyle name="Normal 11 3 4" xfId="8283" xr:uid="{A77CCFFD-EAAE-44A0-A42F-B7E13B14CFC6}"/>
    <cellStyle name="Normal 11 3 4 2" xfId="22657" xr:uid="{80B020DB-CFB6-4370-9DE5-F7C8313F8FE7}"/>
    <cellStyle name="Normal 11 3 4 3" xfId="54750" xr:uid="{7536D93E-B01D-42DE-99F8-B044759745EA}"/>
    <cellStyle name="Normal 11 3 5" xfId="6430" xr:uid="{37B453AD-5E62-4854-A5CF-AD24CC24087F}"/>
    <cellStyle name="Normal 11 3 6" xfId="15707" xr:uid="{014469CB-0B80-4230-BA54-AAE72EDE170C}"/>
    <cellStyle name="Normal 11 3 6 2" xfId="30081" xr:uid="{69B85AEC-7901-4873-8206-7C836F637A02}"/>
    <cellStyle name="Normal 11 3 7" xfId="31165" xr:uid="{F253C42E-8728-45ED-B1A5-DBFEE52C6033}"/>
    <cellStyle name="Normal 11 3 8" xfId="32274" xr:uid="{FA597E9E-8545-4C6E-BCFE-57E36C806597}"/>
    <cellStyle name="Normal 11 3 9" xfId="16992" xr:uid="{0B0E379B-B1BA-4917-AF87-9148AD0D3F16}"/>
    <cellStyle name="Normal 11 4" xfId="1588" xr:uid="{D6700FB5-68EE-4441-887A-A64D4918371C}"/>
    <cellStyle name="Normal 11 4 2" xfId="5787" xr:uid="{4FFF8BA6-1A2E-4E3C-8F84-B05CE1B2FFD1}"/>
    <cellStyle name="Normal 11 4 2 2" xfId="11825" xr:uid="{C3CFF234-FF84-4D92-A5E4-B40ACF7D2782}"/>
    <cellStyle name="Normal 11 4 2 2 2" xfId="26199" xr:uid="{44BAA376-1B4E-4DB1-A70B-17EA3BBAC103}"/>
    <cellStyle name="Normal 11 4 2 2 3" xfId="58456" xr:uid="{AC9792A4-4A98-4F85-AEEE-BBC3FB54D426}"/>
    <cellStyle name="Normal 11 4 2 3" xfId="20486" xr:uid="{05D56C57-6362-45DA-AD44-CA9751B1CB0C}"/>
    <cellStyle name="Normal 11 4 2 4" xfId="53332" xr:uid="{D3F354CB-0538-4FA2-BB62-4D052389E6F8}"/>
    <cellStyle name="Normal 11 4 3" xfId="4089" xr:uid="{BF5D5AFC-32C3-436C-9BC9-C4DD026D2512}"/>
    <cellStyle name="Normal 11 4 3 2" xfId="18853" xr:uid="{DE958738-B95D-4970-9F9C-0EC6BADA04CA}"/>
    <cellStyle name="Normal 11 4 3 3" xfId="55427" xr:uid="{8D6696DE-A1DA-4558-BD53-4E04A7E8B5B4}"/>
    <cellStyle name="Normal 11 4 4" xfId="12727" xr:uid="{FEDF139B-0DA9-4F4B-B559-8E21C85E8147}"/>
    <cellStyle name="Normal 11 4 4 2" xfId="27101" xr:uid="{3A226E59-3887-43F0-BF2B-11F2751EB6EA}"/>
    <cellStyle name="Normal 11 4 5" xfId="32580" xr:uid="{6D868455-0882-417A-A774-78C13ACF5348}"/>
    <cellStyle name="Normal 11 4 6" xfId="16514" xr:uid="{30F8E4A1-5504-47E7-8535-C6086BE7BFAF}"/>
    <cellStyle name="Normal 11 4 7" xfId="36577" xr:uid="{141A4D87-351F-41B0-9A16-DC1B860E05D7}"/>
    <cellStyle name="Normal 11 4 8" xfId="50302" xr:uid="{969DF971-0F6E-4319-9215-B53736BBC6E0}"/>
    <cellStyle name="Normal 11 4 9" xfId="59519" xr:uid="{0CE0F2BF-134E-4E46-9A75-47328967C44B}"/>
    <cellStyle name="Normal 11 5" xfId="2267" xr:uid="{CC08D22D-FC31-4129-A717-CA03697DA378}"/>
    <cellStyle name="Normal 11 5 2" xfId="9694" xr:uid="{1FBD5D67-E27F-4938-86C7-A628D80A5C97}"/>
    <cellStyle name="Normal 11 5 2 2" xfId="24068" xr:uid="{1ACBCB99-8161-4B6A-AE36-E9FB5D2195EB}"/>
    <cellStyle name="Normal 11 5 2 3" xfId="56325" xr:uid="{107CFCD0-AA6E-4104-AC94-FA6B0F851F8E}"/>
    <cellStyle name="Normal 11 5 3" xfId="13325" xr:uid="{29B627A7-CCD7-4FA7-BD18-712EC29A7C55}"/>
    <cellStyle name="Normal 11 5 3 2" xfId="27699" xr:uid="{108AC54D-ECAD-480F-B08F-75E751E0AA5F}"/>
    <cellStyle name="Normal 11 5 4" xfId="32709" xr:uid="{498C9989-764C-42A1-A23E-215723343FA8}"/>
    <cellStyle name="Normal 11 5 5" xfId="17448" xr:uid="{824EB455-B271-42FC-8F7C-42DAA2EC1B32}"/>
    <cellStyle name="Normal 11 5 6" xfId="51200" xr:uid="{1978EDEB-F367-4105-AC0F-811CC408FC26}"/>
    <cellStyle name="Normal 11 5 7" xfId="59907" xr:uid="{A6A56DEC-8E08-448E-A870-16E33027516D}"/>
    <cellStyle name="Normal 11 6" xfId="3138" xr:uid="{B5F14249-050E-4D6B-9832-CE113BC94033}"/>
    <cellStyle name="Normal 11 6 2" xfId="10401" xr:uid="{D0F6301F-61FF-4E5F-BCC9-8F265BC60899}"/>
    <cellStyle name="Normal 11 6 2 2" xfId="24775" xr:uid="{D45B6199-880C-4FF6-92E5-06E1DC005869}"/>
    <cellStyle name="Normal 11 6 2 3" xfId="57032" xr:uid="{0CDE6A21-7540-4350-9893-479576BEE56D}"/>
    <cellStyle name="Normal 11 6 3" xfId="14117" xr:uid="{A81522ED-65CD-44EF-AF70-B203C60CFAD4}"/>
    <cellStyle name="Normal 11 6 3 2" xfId="28491" xr:uid="{6EAC1C21-0E7E-4AA2-9838-DC3CDCCDE5B7}"/>
    <cellStyle name="Normal 11 6 4" xfId="33488" xr:uid="{7D1F11E0-C7B3-4B69-99D4-DBB78238E00D}"/>
    <cellStyle name="Normal 11 6 5" xfId="18318" xr:uid="{339415B8-E943-4214-8C0A-004E3E13DA5F}"/>
    <cellStyle name="Normal 11 6 6" xfId="51908" xr:uid="{2D480160-3C2E-4C8F-84C1-28C2535B60BF}"/>
    <cellStyle name="Normal 11 7" xfId="7593" xr:uid="{5E72F2D4-E2AE-4BF4-B37C-946C65D30C91}"/>
    <cellStyle name="Normal 11 7 2" xfId="21967" xr:uid="{1932A77C-FB38-4553-93DC-06E80DE4C25C}"/>
    <cellStyle name="Normal 11 7 3" xfId="54003" xr:uid="{50912636-6517-4EDD-9FA1-1C15F9BE6F8B}"/>
    <cellStyle name="Normal 11 8" xfId="12427" xr:uid="{A68BD65E-F036-4C31-A4F0-F6F10094BE8A}"/>
    <cellStyle name="Normal 11 8 2" xfId="26801" xr:uid="{4C46D1D7-A3F0-4BD2-955C-8AE8BD18B933}"/>
    <cellStyle name="Normal 11 9" xfId="15036" xr:uid="{86008E65-BD5A-4BA2-8D35-5520EEF17619}"/>
    <cellStyle name="Normal 11 9 2" xfId="29410" xr:uid="{DB5BA33C-984D-483B-9A6E-B6F01FBF1D96}"/>
    <cellStyle name="Normal 110" xfId="6247" xr:uid="{861FAD5B-2BE1-4283-8CF7-6FA66CC8A942}"/>
    <cellStyle name="Normal 110 2" xfId="13950" xr:uid="{C35DFA3D-4002-4B4E-832C-564C2351EA98}"/>
    <cellStyle name="Normal 110 2 2" xfId="28324" xr:uid="{47E6825A-E8A5-4DF9-A4AD-432F30A32D98}"/>
    <cellStyle name="Normal 110 3" xfId="33321" xr:uid="{58043A5C-B0D0-4081-A7DD-36FCB4D659CF}"/>
    <cellStyle name="Normal 110 4" xfId="20824" xr:uid="{1FE59272-0BA0-4AED-93E4-25F9D1A4D5F2}"/>
    <cellStyle name="Normal 110 5" xfId="45052" xr:uid="{C535E6E9-0F15-4882-AD2C-580545FCA96E}"/>
    <cellStyle name="Normal 110 6" xfId="48372" xr:uid="{C4C0A01B-3DB6-4295-9C55-F8292F27D692}"/>
    <cellStyle name="Normal 111" xfId="6584" xr:uid="{140F24AB-D491-4BDE-B708-9F5530D0721C}"/>
    <cellStyle name="Normal 111 2" xfId="13951" xr:uid="{BA014CA8-BF7D-4BAA-A6B1-F7C8B75E1F54}"/>
    <cellStyle name="Normal 111 2 2" xfId="28325" xr:uid="{F817FEB0-79FC-41EA-87F1-4236292FD7F5}"/>
    <cellStyle name="Normal 111 3" xfId="33322" xr:uid="{3BD86FC1-6D47-4780-AEE0-7438A6C44D5C}"/>
    <cellStyle name="Normal 111 4" xfId="20970" xr:uid="{60CCBAF9-A61B-45AE-AAB5-F744868C490D}"/>
    <cellStyle name="Normal 111 5" xfId="43507" xr:uid="{33A15D3A-7D63-4470-95D0-25640A0F94D6}"/>
    <cellStyle name="Normal 111 6" xfId="46827" xr:uid="{7B300669-64FC-4202-9D40-44D725F95A48}"/>
    <cellStyle name="Normal 112" xfId="3197" xr:uid="{E4378BC3-51E4-4134-969E-E00FA7FC3280}"/>
    <cellStyle name="Normal 112 2" xfId="14766" xr:uid="{4C3ABDFD-E56B-4C02-8371-6213B60D7B49}"/>
    <cellStyle name="Normal 112 2 2" xfId="29140" xr:uid="{5D417FF5-823A-41BC-B3E5-810AD0913B83}"/>
    <cellStyle name="Normal 112 3" xfId="34137" xr:uid="{12C2E62E-C5D7-4F75-BE3D-0A7FDFBCD230}"/>
    <cellStyle name="Normal 112 4" xfId="18350" xr:uid="{443DDFEC-75A9-4EDE-B0E7-4FCE1546883C}"/>
    <cellStyle name="Normal 112 5" xfId="35433" xr:uid="{994E9666-E230-4E54-BCCF-79E9447B6514}"/>
    <cellStyle name="Normal 113" xfId="6244" xr:uid="{BC8780E8-C199-4369-B68E-F59D7AD188C8}"/>
    <cellStyle name="Normal 113 2" xfId="14753" xr:uid="{097567EC-98FC-421C-8EFC-184487048DA3}"/>
    <cellStyle name="Normal 113 2 2" xfId="29127" xr:uid="{F970B334-AE53-4274-9E32-910AB4A40E83}"/>
    <cellStyle name="Normal 113 3" xfId="34124" xr:uid="{1E62448F-1084-4745-9F41-89FBE404107B}"/>
    <cellStyle name="Normal 113 4" xfId="20821" xr:uid="{6685D71F-C129-4D80-9664-346D91DB8B3B}"/>
    <cellStyle name="Normal 113 5" xfId="45071" xr:uid="{55D8BD47-148C-4791-81A4-72F07CDCBDEA}"/>
    <cellStyle name="Normal 114" xfId="6540" xr:uid="{5CB168A6-3BB3-4D2E-8781-D5A24A2D8BAF}"/>
    <cellStyle name="Normal 114 2" xfId="14758" xr:uid="{F2FE4B6A-9F63-408D-83D6-C847A86CE9CB}"/>
    <cellStyle name="Normal 114 2 2" xfId="29132" xr:uid="{E1D431CC-545B-431B-B7C2-1BBBE9E6FD86}"/>
    <cellStyle name="Normal 114 3" xfId="34129" xr:uid="{BC09A6EF-62D7-463E-A165-64F316C9B180}"/>
    <cellStyle name="Normal 114 4" xfId="20948" xr:uid="{8D3F061E-ADE6-4199-ACED-7707382BFF91}"/>
    <cellStyle name="Normal 114 5" xfId="45080" xr:uid="{EBFAC068-F1D9-467E-9D17-994C4FFED508}"/>
    <cellStyle name="Normal 115" xfId="6375" xr:uid="{4FDC27B3-4E6F-43F6-9AB1-E766DF5C9C49}"/>
    <cellStyle name="Normal 115 2" xfId="14647" xr:uid="{CACECD4A-2518-452F-BD80-CF8C618FEEC1}"/>
    <cellStyle name="Normal 115 2 2" xfId="29021" xr:uid="{264CC1E5-ED0D-4C9D-ADAE-F4D771861295}"/>
    <cellStyle name="Normal 115 3" xfId="34018" xr:uid="{633B5563-71C9-4198-AB72-3E15037BC9C1}"/>
    <cellStyle name="Normal 115 4" xfId="20892" xr:uid="{A604DD63-60CC-4E35-A68F-1CF2C5E2A4B0}"/>
    <cellStyle name="Normal 115 5" xfId="35275" xr:uid="{018ED3F1-F1F9-4AC7-AEE4-B2C0EC9C49E9}"/>
    <cellStyle name="Normal 115 6" xfId="45095" xr:uid="{0C49152F-16E2-46F6-A219-952F568F6B4B}"/>
    <cellStyle name="Normal 116" xfId="3608" xr:uid="{00EF8B83-66F8-4809-AF19-A6273647ACA0}"/>
    <cellStyle name="Normal 116 2" xfId="14763" xr:uid="{78ECDDB5-9DDF-40C1-95F4-95AA830A389A}"/>
    <cellStyle name="Normal 116 2 2" xfId="29137" xr:uid="{4A613837-DD13-46E8-A52A-C923606E4EF1}"/>
    <cellStyle name="Normal 116 3" xfId="34134" xr:uid="{F8E4C3CE-8E87-43C8-98F9-97A1F46705B5}"/>
    <cellStyle name="Normal 116 4" xfId="18529" xr:uid="{29E0154E-AEC2-4925-B159-1E571C1A3822}"/>
    <cellStyle name="Normal 116 5" xfId="45081" xr:uid="{94DAAB3C-504B-4FD9-834D-09B0C524FDFF}"/>
    <cellStyle name="Normal 116 6" xfId="48391" xr:uid="{E41D7756-B238-4D25-B1D7-4339795B84A8}"/>
    <cellStyle name="Normal 117" xfId="6356" xr:uid="{98250775-617F-45B6-A303-DD65210814AE}"/>
    <cellStyle name="Normal 117 2" xfId="45088" xr:uid="{35CDA71C-CA66-48F3-BA39-C3133A420B7B}"/>
    <cellStyle name="Normal 117 3" xfId="48398" xr:uid="{C6B09DD0-D2C4-4AE5-B492-CB2D50B44795}"/>
    <cellStyle name="Normal 118" xfId="6482" xr:uid="{0BC1868E-AFE5-4FDB-9C17-494352866A69}"/>
    <cellStyle name="Normal 118 2" xfId="45090" xr:uid="{FF859394-1AEF-48E9-9905-B47FBF4B4948}"/>
    <cellStyle name="Normal 118 3" xfId="48400" xr:uid="{781D9475-1BB6-45BE-9CB0-33891DA3AE7C}"/>
    <cellStyle name="Normal 119" xfId="6444" xr:uid="{4CA8388B-62C4-416D-9D63-36AED3ECED2A}"/>
    <cellStyle name="Normal 119 2" xfId="45086" xr:uid="{29B59CD5-8DB3-4702-ADCC-2D719DFC1DC3}"/>
    <cellStyle name="Normal 119 3" xfId="48396" xr:uid="{F271C26C-8264-4651-9C97-F570FD6528E3}"/>
    <cellStyle name="Normal 12" xfId="181" xr:uid="{DEF9F9A3-7F3C-4592-97AC-33DD0A621CFD}"/>
    <cellStyle name="Normal 12 10" xfId="40178" xr:uid="{3C94FB0F-6106-4755-8629-135E7E6499EB}"/>
    <cellStyle name="Normal 12 10 2" xfId="42458" xr:uid="{9A0DC47F-7621-47A8-9E0A-5F93E96E9A75}"/>
    <cellStyle name="Normal 12 10 2 2" xfId="44679" xr:uid="{4502635E-0719-4CB1-85DF-08ABF2ABE810}"/>
    <cellStyle name="Normal 12 10 2 2 2" xfId="47999" xr:uid="{FCF35EEA-5FA6-4265-A8C3-EB79249E9484}"/>
    <cellStyle name="Normal 12 10 2 3" xfId="46396" xr:uid="{EA38EDDF-C76C-4973-88BD-B4716B3F762A}"/>
    <cellStyle name="Normal 12 10 3" xfId="43884" xr:uid="{6A0BD427-7FB0-447C-97D0-6964C3AEE0F1}"/>
    <cellStyle name="Normal 12 10 3 2" xfId="47204" xr:uid="{DACA3946-89FC-4D16-B3BD-C27259A1A128}"/>
    <cellStyle name="Normal 12 10 4" xfId="45588" xr:uid="{7EACB8A4-A1A5-4B7A-AF94-77BDF443850E}"/>
    <cellStyle name="Normal 12 11" xfId="40129" xr:uid="{41CBD739-3771-41A1-9238-26436184A3F5}"/>
    <cellStyle name="Normal 12 11 2" xfId="42424" xr:uid="{15FE396E-CEA2-40D9-92C6-70404D8D7689}"/>
    <cellStyle name="Normal 12 11 2 2" xfId="44646" xr:uid="{4A4B86C8-D618-429C-B925-3C23BD7BADB1}"/>
    <cellStyle name="Normal 12 11 2 2 2" xfId="47966" xr:uid="{CF110296-0294-412A-B64B-DEB771564402}"/>
    <cellStyle name="Normal 12 11 2 3" xfId="46363" xr:uid="{3081A1E3-AFE2-4D2C-BBDE-BD45192B4DDB}"/>
    <cellStyle name="Normal 12 11 3" xfId="43851" xr:uid="{828AA672-7CD8-4002-B149-D983CC6F1ABE}"/>
    <cellStyle name="Normal 12 11 3 2" xfId="47171" xr:uid="{54E9A594-83FE-470E-92EE-590B6D797A95}"/>
    <cellStyle name="Normal 12 11 4" xfId="45555" xr:uid="{B23A8A71-5466-49F9-AE54-961377D009BD}"/>
    <cellStyle name="Normal 12 12" xfId="41669" xr:uid="{18B6C810-563D-456C-9418-5D59C3D03FFF}"/>
    <cellStyle name="Normal 12 12 2" xfId="44272" xr:uid="{B0224178-7EFB-41D8-A8BD-69847A3766C6}"/>
    <cellStyle name="Normal 12 12 2 2" xfId="47592" xr:uid="{5E042DDC-463A-4B23-BEAD-A987A74C03D0}"/>
    <cellStyle name="Normal 12 12 3" xfId="45984" xr:uid="{62FDD6E7-C1D7-43D1-951F-CA169E6F205B}"/>
    <cellStyle name="Normal 12 13" xfId="43474" xr:uid="{07A42C0A-3999-4F43-863D-9080B2BFC4DE}"/>
    <cellStyle name="Normal 12 13 2" xfId="46794" xr:uid="{5A1D7DAC-4687-4C3F-B2B1-D978E8AB95B5}"/>
    <cellStyle name="Normal 12 14" xfId="35376" xr:uid="{064D5AD8-4329-4D6F-9268-19A067674AB5}"/>
    <cellStyle name="Normal 12 15" xfId="45123" xr:uid="{5F74B562-E6BB-40FB-BA32-676B1F05B73E}"/>
    <cellStyle name="Normal 12 16" xfId="1051" xr:uid="{198BAC8C-6520-4514-9267-E24F970CD84B}"/>
    <cellStyle name="Normal 12 2" xfId="1052" xr:uid="{FE8B55DF-F494-4548-8878-8AF6419EF401}"/>
    <cellStyle name="Normal 12 2 10" xfId="41670" xr:uid="{E0021C45-7882-49F2-BF4B-FD06CD3B0228}"/>
    <cellStyle name="Normal 12 2 10 2" xfId="44273" xr:uid="{0414F984-51A0-444D-8357-451891D0F9B8}"/>
    <cellStyle name="Normal 12 2 10 2 2" xfId="47593" xr:uid="{2739D981-40FA-4003-B650-1AFB99B325BC}"/>
    <cellStyle name="Normal 12 2 10 3" xfId="45985" xr:uid="{5CB9EAC5-7B80-430E-B115-C81C744AD197}"/>
    <cellStyle name="Normal 12 2 11" xfId="43475" xr:uid="{1BE8C389-0C8F-485D-866A-37B0961AD16E}"/>
    <cellStyle name="Normal 12 2 11 2" xfId="46795" xr:uid="{65864F0F-FA52-4CAB-A0C9-3298494C5AEF}"/>
    <cellStyle name="Normal 12 2 12" xfId="36579" xr:uid="{E2ACF1A8-B2B0-43DA-B224-757C4DDA36A8}"/>
    <cellStyle name="Normal 12 2 13" xfId="45143" xr:uid="{425C77EC-5D26-43D8-B87B-FBB3637D5361}"/>
    <cellStyle name="Normal 12 2 2" xfId="2024" xr:uid="{664D697F-527F-4570-A6FE-BE2A1AFDB7C5}"/>
    <cellStyle name="Normal 12 2 2 10" xfId="45195" xr:uid="{ABB6A7BE-54DC-472D-9048-A9C9A8282282}"/>
    <cellStyle name="Normal 12 2 2 2" xfId="3241" xr:uid="{C2A8C8C6-AC75-4730-88D0-E986D1DE6884}"/>
    <cellStyle name="Normal 12 2 2 2 2" xfId="6043" xr:uid="{C7BE2FAF-A6B2-4CA2-B8B1-4D63CC42D3F4}"/>
    <cellStyle name="Normal 12 2 2 2 2 2" xfId="42558" xr:uid="{6DE6DE7D-CC7A-4A6B-BBDD-34890E3ECDCE}"/>
    <cellStyle name="Normal 12 2 2 2 2 2 2" xfId="44779" xr:uid="{A86DFED6-AC02-4264-8B16-96FEA1155E51}"/>
    <cellStyle name="Normal 12 2 2 2 2 2 2 2" xfId="48099" xr:uid="{833EE7A3-C1D4-4C83-935A-30439475C907}"/>
    <cellStyle name="Normal 12 2 2 2 2 2 3" xfId="46496" xr:uid="{BEB16147-0761-4D38-95B3-7E979BDEC49C}"/>
    <cellStyle name="Normal 12 2 2 2 2 3" xfId="43984" xr:uid="{365B8132-B478-45F9-B588-794AB5FD0773}"/>
    <cellStyle name="Normal 12 2 2 2 2 3 2" xfId="47304" xr:uid="{6927285D-FAB4-4432-8EDA-217AECEBF927}"/>
    <cellStyle name="Normal 12 2 2 2 2 4" xfId="40687" xr:uid="{70B17B5F-1B19-46FF-9A53-B0B2733467E2}"/>
    <cellStyle name="Normal 12 2 2 2 2 5" xfId="45692" xr:uid="{DE8ED9D8-5733-42D6-B03D-D9DB1A603160}"/>
    <cellStyle name="Normal 12 2 2 2 3" xfId="41769" xr:uid="{E389F8C6-3360-45D2-B098-4F11A271088B}"/>
    <cellStyle name="Normal 12 2 2 2 3 2" xfId="44372" xr:uid="{FE55BBC4-B3B3-40A0-A11B-E8E0563AB6BE}"/>
    <cellStyle name="Normal 12 2 2 2 3 2 2" xfId="47692" xr:uid="{B3971991-1E4E-46A8-9FE9-820AB34BE13E}"/>
    <cellStyle name="Normal 12 2 2 2 3 3" xfId="46084" xr:uid="{69FB180F-9BC5-476A-B9B5-5B2982141EFA}"/>
    <cellStyle name="Normal 12 2 2 2 4" xfId="43577" xr:uid="{58496AA3-B2CC-453D-8CED-AACBF42824B4}"/>
    <cellStyle name="Normal 12 2 2 2 4 2" xfId="46897" xr:uid="{B4C251BE-D0B8-4A9B-9F01-80956818BD85}"/>
    <cellStyle name="Normal 12 2 2 2 5" xfId="39417" xr:uid="{D77DE0C8-A75B-411A-A10E-B98C18BBBDDF}"/>
    <cellStyle name="Normal 12 2 2 2 6" xfId="45274" xr:uid="{351F0068-2070-40A2-8E25-82CFB695E7EF}"/>
    <cellStyle name="Normal 12 2 2 3" xfId="15879" xr:uid="{D84DD200-3649-48E5-9FC8-49DA580C69FC}"/>
    <cellStyle name="Normal 12 2 2 3 2" xfId="30253" xr:uid="{67D73B9D-3999-4CB2-B7CC-C4457FF406E5}"/>
    <cellStyle name="Normal 12 2 2 3 2 2" xfId="42624" xr:uid="{56C7CB61-5825-4EFC-A99A-3B1F09A15B02}"/>
    <cellStyle name="Normal 12 2 2 3 2 2 2" xfId="44845" xr:uid="{F27B2BAC-B7F1-47EC-A6D9-424AA197A9A7}"/>
    <cellStyle name="Normal 12 2 2 3 2 2 2 2" xfId="48165" xr:uid="{317EB56A-2628-4748-BCF8-5BA99C9302D1}"/>
    <cellStyle name="Normal 12 2 2 3 2 2 3" xfId="46562" xr:uid="{615C3D47-E596-4FFF-9DF5-0B402F2BEB28}"/>
    <cellStyle name="Normal 12 2 2 3 2 3" xfId="44050" xr:uid="{D26C93A9-761D-4DC5-9F99-B3933407E245}"/>
    <cellStyle name="Normal 12 2 2 3 2 3 2" xfId="47370" xr:uid="{1B9DA70C-590E-4D6E-89D5-009A38E398FE}"/>
    <cellStyle name="Normal 12 2 2 3 2 4" xfId="40753" xr:uid="{F69E18BE-A5AD-4818-8929-786CE6D611EE}"/>
    <cellStyle name="Normal 12 2 2 3 2 5" xfId="45758" xr:uid="{282F92CF-8EF2-41C6-855B-25C3F0B3D5F3}"/>
    <cellStyle name="Normal 12 2 2 3 3" xfId="41835" xr:uid="{DAD86A81-92D0-403D-8F1E-20C5FBF6D0F4}"/>
    <cellStyle name="Normal 12 2 2 3 3 2" xfId="44438" xr:uid="{7BD21851-75DD-473E-A405-FC799E003954}"/>
    <cellStyle name="Normal 12 2 2 3 3 2 2" xfId="47758" xr:uid="{7B35777B-7C2F-4020-98FB-5D2FB8400367}"/>
    <cellStyle name="Normal 12 2 2 3 3 3" xfId="46150" xr:uid="{3ADD5F1A-8A52-4CB1-A619-96526B50A49B}"/>
    <cellStyle name="Normal 12 2 2 3 4" xfId="43643" xr:uid="{A8F35A5A-C13F-445B-B78D-B4087F450F86}"/>
    <cellStyle name="Normal 12 2 2 3 4 2" xfId="46963" xr:uid="{8DEC9DE0-B0BC-42B6-BA85-BEB681D1C887}"/>
    <cellStyle name="Normal 12 2 2 3 5" xfId="39488" xr:uid="{513DC738-5A19-4576-B9DE-29D452F3CA4F}"/>
    <cellStyle name="Normal 12 2 2 3 6" xfId="45340" xr:uid="{51B45AD9-40D7-40BE-9209-BDBC8893BBB4}"/>
    <cellStyle name="Normal 12 2 2 4" xfId="31337" xr:uid="{726C2338-13E9-4195-82D2-6A711500D812}"/>
    <cellStyle name="Normal 12 2 2 4 2" xfId="40829" xr:uid="{F65ABAD0-5AED-4B7B-A0A3-1911328E8B84}"/>
    <cellStyle name="Normal 12 2 2 4 2 2" xfId="42700" xr:uid="{4919F29B-ED13-4667-B89C-C9048157B99F}"/>
    <cellStyle name="Normal 12 2 2 4 2 2 2" xfId="44921" xr:uid="{9B339B5C-FC9D-4C54-9831-DC69EA3206F2}"/>
    <cellStyle name="Normal 12 2 2 4 2 2 2 2" xfId="48241" xr:uid="{FAA58EA0-BCFC-4ADE-A361-488121561D1E}"/>
    <cellStyle name="Normal 12 2 2 4 2 2 3" xfId="46638" xr:uid="{50DE691F-C63D-46E2-A9E4-1EAF12974079}"/>
    <cellStyle name="Normal 12 2 2 4 2 3" xfId="44126" xr:uid="{1D02A534-3394-417B-B81A-BB3F3B4CA84F}"/>
    <cellStyle name="Normal 12 2 2 4 2 3 2" xfId="47446" xr:uid="{D83BEE7E-EA1A-4F6C-B96B-CA57CB788FFE}"/>
    <cellStyle name="Normal 12 2 2 4 2 4" xfId="45834" xr:uid="{8B898175-29B9-4FBC-8679-374C7D67DC30}"/>
    <cellStyle name="Normal 12 2 2 4 3" xfId="41911" xr:uid="{254811A3-5CC3-42C7-AD40-022995524D8B}"/>
    <cellStyle name="Normal 12 2 2 4 3 2" xfId="44514" xr:uid="{C8A1906D-9310-4990-A059-E39F9CA3B453}"/>
    <cellStyle name="Normal 12 2 2 4 3 2 2" xfId="47834" xr:uid="{84E2DE71-C200-410A-9B30-07861F06BAA8}"/>
    <cellStyle name="Normal 12 2 2 4 3 3" xfId="46226" xr:uid="{1DD6CBE4-5F61-404E-9406-C6B849475FE7}"/>
    <cellStyle name="Normal 12 2 2 4 4" xfId="43719" xr:uid="{AC4C9863-A99D-44A0-9F6A-FF5F68F7E1B0}"/>
    <cellStyle name="Normal 12 2 2 4 4 2" xfId="47039" xr:uid="{C73C80A2-9F2F-480A-89D7-62BA626C6006}"/>
    <cellStyle name="Normal 12 2 2 4 5" xfId="39613" xr:uid="{169CD4A7-D2B9-4436-9F34-4B4A46D09FAE}"/>
    <cellStyle name="Normal 12 2 2 4 6" xfId="45418" xr:uid="{3906F501-249E-431B-8137-53F88F0FB8DA}"/>
    <cellStyle name="Normal 12 2 2 5" xfId="40096" xr:uid="{68AF40FB-359F-4FC7-B58F-2DDB61481D18}"/>
    <cellStyle name="Normal 12 2 2 5 2" xfId="40929" xr:uid="{CB26B649-31AD-4046-9D45-1010DBA903EB}"/>
    <cellStyle name="Normal 12 2 2 5 2 2" xfId="42800" xr:uid="{3D2A2204-D32B-4ADB-9044-B539CB70A184}"/>
    <cellStyle name="Normal 12 2 2 5 2 2 2" xfId="45021" xr:uid="{56C23B0C-CA71-417D-99B0-933DBF046554}"/>
    <cellStyle name="Normal 12 2 2 5 2 2 2 2" xfId="48341" xr:uid="{A24C0E8D-042C-42B0-80F9-694A90E84952}"/>
    <cellStyle name="Normal 12 2 2 5 2 2 3" xfId="46738" xr:uid="{B220F6EC-BDCC-4BA1-B73F-64B238414747}"/>
    <cellStyle name="Normal 12 2 2 5 2 3" xfId="44226" xr:uid="{68201339-493C-4C84-B97F-CB89C074ABA6}"/>
    <cellStyle name="Normal 12 2 2 5 2 3 2" xfId="47546" xr:uid="{F050432D-554E-43CF-BFE1-0A46948E2D68}"/>
    <cellStyle name="Normal 12 2 2 5 2 4" xfId="45934" xr:uid="{FB29D4F7-E3D0-40C8-8F36-67755E4A9E25}"/>
    <cellStyle name="Normal 12 2 2 5 3" xfId="42391" xr:uid="{306CB618-EDA3-4546-B933-6C8F7F86C48B}"/>
    <cellStyle name="Normal 12 2 2 5 3 2" xfId="44614" xr:uid="{93A7117C-09BF-4D99-81E8-F7031704FA37}"/>
    <cellStyle name="Normal 12 2 2 5 3 2 2" xfId="47934" xr:uid="{04C3ED88-5B46-41E0-B792-35C043DCB6EE}"/>
    <cellStyle name="Normal 12 2 2 5 3 3" xfId="46331" xr:uid="{FB962613-2119-40E0-B78F-903DB1C952BA}"/>
    <cellStyle name="Normal 12 2 2 5 4" xfId="43819" xr:uid="{55469DC2-8AF4-47BE-9138-E85CBF066F9D}"/>
    <cellStyle name="Normal 12 2 2 5 4 2" xfId="47139" xr:uid="{D6D1FFB6-BA45-4C56-854F-3648975085F6}"/>
    <cellStyle name="Normal 12 2 2 5 5" xfId="45523" xr:uid="{5E8DACDC-177A-4CFF-B4AA-2876DD3ED672}"/>
    <cellStyle name="Normal 12 2 2 6" xfId="40228" xr:uid="{A5D5841F-2DB0-45E7-B176-2F503AF0C389}"/>
    <cellStyle name="Normal 12 2 2 6 2" xfId="42492" xr:uid="{9E21EB2A-B89D-41AA-B49A-11EC96F768F6}"/>
    <cellStyle name="Normal 12 2 2 6 2 2" xfId="44713" xr:uid="{9A7F2AF3-4068-49A4-B060-CB06610380AE}"/>
    <cellStyle name="Normal 12 2 2 6 2 2 2" xfId="48033" xr:uid="{E7D851CE-57A9-4FF2-890C-147A69E442FD}"/>
    <cellStyle name="Normal 12 2 2 6 2 3" xfId="46430" xr:uid="{AA770719-EA22-473C-83B3-35DD6E3E96A5}"/>
    <cellStyle name="Normal 12 2 2 6 3" xfId="43918" xr:uid="{32DA59A7-BF8C-4EBB-B89F-C085CC4B785B}"/>
    <cellStyle name="Normal 12 2 2 6 3 2" xfId="47238" xr:uid="{F30BA639-024F-42DF-ACCF-68748966E679}"/>
    <cellStyle name="Normal 12 2 2 6 4" xfId="45622" xr:uid="{D68C656B-25F7-4A34-9F93-92427E8D31D5}"/>
    <cellStyle name="Normal 12 2 2 7" xfId="41703" xr:uid="{589EE24C-3EF1-4355-9BF0-D1741668AE8E}"/>
    <cellStyle name="Normal 12 2 2 7 2" xfId="44306" xr:uid="{AEB18023-3574-43EB-A02F-F8B2E1A355B8}"/>
    <cellStyle name="Normal 12 2 2 7 2 2" xfId="47626" xr:uid="{2C2A36B9-D043-4E9F-A9C3-A4A2730A1DA3}"/>
    <cellStyle name="Normal 12 2 2 7 3" xfId="46018" xr:uid="{93008D0A-66F0-4368-A6B5-A8CFC654CC5D}"/>
    <cellStyle name="Normal 12 2 2 8" xfId="43510" xr:uid="{3EF61F0D-0059-4468-AACD-9AE4CED9DDED}"/>
    <cellStyle name="Normal 12 2 2 8 2" xfId="46830" xr:uid="{5892B629-DBC8-4A4C-986A-DF3285E70DC1}"/>
    <cellStyle name="Normal 12 2 2 9" xfId="38309" xr:uid="{3A1B90D8-5E7D-4CCE-A241-EF34ABEE976B}"/>
    <cellStyle name="Normal 12 2 3" xfId="1745" xr:uid="{15AABF2A-91DD-4B97-896C-FE0C866D13A4}"/>
    <cellStyle name="Normal 12 2 3 2" xfId="6325" xr:uid="{E66DCAC1-C1BF-4824-876A-E9F5E75AF8C3}"/>
    <cellStyle name="Normal 12 2 3 2 2" xfId="42525" xr:uid="{7FD595A7-D134-4266-A886-B8E250F60FD9}"/>
    <cellStyle name="Normal 12 2 3 2 2 2" xfId="44746" xr:uid="{21EC1EEF-51F1-4353-89A5-55362C31316B}"/>
    <cellStyle name="Normal 12 2 3 2 2 2 2" xfId="48066" xr:uid="{2F89CA73-8E69-4A1F-BC1B-16D43DC0CB7B}"/>
    <cellStyle name="Normal 12 2 3 2 2 3" xfId="46463" xr:uid="{A74DE875-75D2-466B-A9C0-2E1BB2DAE579}"/>
    <cellStyle name="Normal 12 2 3 2 3" xfId="43951" xr:uid="{BC16014B-A962-4D38-AC86-DE61367720C2}"/>
    <cellStyle name="Normal 12 2 3 2 3 2" xfId="47271" xr:uid="{21635633-C432-4E2A-A1D3-6F4DF65431F4}"/>
    <cellStyle name="Normal 12 2 3 2 4" xfId="40515" xr:uid="{BEB2A556-A8AA-452E-8ADA-38957A50E899}"/>
    <cellStyle name="Normal 12 2 3 2 5" xfId="45657" xr:uid="{DD363ED8-385E-4E60-8381-8F3E07FB7A63}"/>
    <cellStyle name="Normal 12 2 3 3" xfId="3277" xr:uid="{826FF689-8287-497C-803A-602591294D38}"/>
    <cellStyle name="Normal 12 2 3 3 2" xfId="44339" xr:uid="{0673157B-BF35-466D-A3C3-650B06EB770E}"/>
    <cellStyle name="Normal 12 2 3 3 2 2" xfId="47659" xr:uid="{D12B9A81-D113-4934-BECC-6D2C2320EC68}"/>
    <cellStyle name="Normal 12 2 3 3 3" xfId="41736" xr:uid="{ED5135D0-0224-44F6-9D6F-ADACA2490402}"/>
    <cellStyle name="Normal 12 2 3 3 4" xfId="46051" xr:uid="{C82D7A90-05CF-472C-A4E0-B1DA23E3F656}"/>
    <cellStyle name="Normal 12 2 3 4" xfId="43544" xr:uid="{1264A16F-00CB-4669-8FA3-1442164B3F58}"/>
    <cellStyle name="Normal 12 2 3 4 2" xfId="46864" xr:uid="{DA278333-A713-43A5-8B38-E7EA2D5C6F88}"/>
    <cellStyle name="Normal 12 2 3 5" xfId="39245" xr:uid="{6BAB9B9B-541F-45CE-856C-AF3EB79D6267}"/>
    <cellStyle name="Normal 12 2 3 6" xfId="45240" xr:uid="{A1D7B6B0-D259-4976-A246-891333E01A6A}"/>
    <cellStyle name="Normal 12 2 4" xfId="3555" xr:uid="{79AE76E0-95D5-4C2A-A897-F8E1D84FAC85}"/>
    <cellStyle name="Normal 12 2 4 2" xfId="40720" xr:uid="{35E78F0B-10D2-4E0F-9D43-76035EF5BB3C}"/>
    <cellStyle name="Normal 12 2 4 2 2" xfId="42591" xr:uid="{3C8822AF-D4E0-4AAB-A1D8-C99263887F7E}"/>
    <cellStyle name="Normal 12 2 4 2 2 2" xfId="44812" xr:uid="{2F80A984-8D80-48CE-BB14-A92B9104D70D}"/>
    <cellStyle name="Normal 12 2 4 2 2 2 2" xfId="48132" xr:uid="{67FB0B06-E55F-423E-AA68-EE6500FA8F50}"/>
    <cellStyle name="Normal 12 2 4 2 2 3" xfId="46529" xr:uid="{4100D6AC-2586-4C1A-AC47-805F694BD63D}"/>
    <cellStyle name="Normal 12 2 4 2 3" xfId="44017" xr:uid="{F2590329-7083-40E1-A35E-2D5F1124E588}"/>
    <cellStyle name="Normal 12 2 4 2 3 2" xfId="47337" xr:uid="{EE4027D3-A982-4B92-822B-5638B7902592}"/>
    <cellStyle name="Normal 12 2 4 2 4" xfId="45725" xr:uid="{21D3D6F0-0541-4834-A185-24FCA5E81EAA}"/>
    <cellStyle name="Normal 12 2 4 3" xfId="41802" xr:uid="{4AD87A7D-3986-498C-8B08-F9B34B2881A6}"/>
    <cellStyle name="Normal 12 2 4 3 2" xfId="44405" xr:uid="{F4F61963-05EA-4861-AD6A-83215D004BFF}"/>
    <cellStyle name="Normal 12 2 4 3 2 2" xfId="47725" xr:uid="{52B25005-51BF-4DC3-9087-7D907B5C9187}"/>
    <cellStyle name="Normal 12 2 4 3 3" xfId="46117" xr:uid="{BE9A96D9-7F5A-4502-AEA4-DFA8189BA928}"/>
    <cellStyle name="Normal 12 2 4 4" xfId="43610" xr:uid="{D99983CA-B1F5-4EB6-A657-D99994FA7786}"/>
    <cellStyle name="Normal 12 2 4 4 2" xfId="46930" xr:uid="{3FCC8643-D646-4CAD-A6E0-D51189CB3376}"/>
    <cellStyle name="Normal 12 2 4 5" xfId="39451" xr:uid="{92416275-2333-470D-9D4B-31B90F26184C}"/>
    <cellStyle name="Normal 12 2 4 6" xfId="45307" xr:uid="{36A15711-7969-446D-B2C1-45B5A71BCE4E}"/>
    <cellStyle name="Normal 12 2 5" xfId="2251" xr:uid="{E183A85E-E839-43AF-90F1-54E3380FC531}"/>
    <cellStyle name="Normal 12 2 5 2" xfId="3274" xr:uid="{86CD7C83-84D1-44EA-B7E6-CB7D7D0DA1BE}"/>
    <cellStyle name="Normal 12 2 5 2 2" xfId="42667" xr:uid="{B9D8B419-38AA-47EF-BC66-8DDB55D57A0F}"/>
    <cellStyle name="Normal 12 2 5 2 2 2" xfId="44888" xr:uid="{2AFC21E3-7EDF-4126-B8EC-49E5BDAAEC80}"/>
    <cellStyle name="Normal 12 2 5 2 2 2 2" xfId="48208" xr:uid="{86E57457-6393-491E-97D7-CB7EBC2DA676}"/>
    <cellStyle name="Normal 12 2 5 2 2 3" xfId="46605" xr:uid="{93EC6E49-7EEC-4411-A4FB-D67716F7915F}"/>
    <cellStyle name="Normal 12 2 5 2 3" xfId="44093" xr:uid="{38F85467-572C-4F5C-A349-EE8B8600CACB}"/>
    <cellStyle name="Normal 12 2 5 2 3 2" xfId="47413" xr:uid="{3A64998D-D19F-4330-886D-C3B42DAE1CEB}"/>
    <cellStyle name="Normal 12 2 5 2 4" xfId="40796" xr:uid="{E12870F9-F7BE-4D42-BE8D-D2D504E350C0}"/>
    <cellStyle name="Normal 12 2 5 2 5" xfId="45801" xr:uid="{7FA94089-40F5-4656-B967-73519A781367}"/>
    <cellStyle name="Normal 12 2 5 3" xfId="41878" xr:uid="{57925351-E38D-443A-868F-E6F5254CFE4F}"/>
    <cellStyle name="Normal 12 2 5 3 2" xfId="44481" xr:uid="{6FC48CDE-17B4-45A4-A042-B43B1C02C304}"/>
    <cellStyle name="Normal 12 2 5 3 2 2" xfId="47801" xr:uid="{2360C0E3-AF1D-417A-B2E0-36878F08D88B}"/>
    <cellStyle name="Normal 12 2 5 3 3" xfId="46193" xr:uid="{7D75CC39-931C-441C-A30C-BE97C87C5678}"/>
    <cellStyle name="Normal 12 2 5 4" xfId="43686" xr:uid="{370B2EDB-9641-4B45-B5FD-0DADABB55FA1}"/>
    <cellStyle name="Normal 12 2 5 4 2" xfId="47006" xr:uid="{2266C111-E7A7-4BB3-AC45-B8B6EB2E8AFB}"/>
    <cellStyle name="Normal 12 2 5 5" xfId="39580" xr:uid="{96D12D67-67C7-4442-8F6C-BD99E22462E6}"/>
    <cellStyle name="Normal 12 2 5 6" xfId="45385" xr:uid="{F52EEAD2-7A0C-4648-9775-390117478C5A}"/>
    <cellStyle name="Normal 12 2 6" xfId="39897" xr:uid="{340E9558-9E71-4F4D-B61E-86B62A5C5303}"/>
    <cellStyle name="Normal 12 2 6 2" xfId="40862" xr:uid="{E568B397-1D55-4B50-A2A6-6AE4FEDD9874}"/>
    <cellStyle name="Normal 12 2 6 2 2" xfId="42733" xr:uid="{034E933B-D642-4009-B0B7-5DCA1E32C4B1}"/>
    <cellStyle name="Normal 12 2 6 2 2 2" xfId="44954" xr:uid="{4CFD248B-D7DB-4066-B638-D7ABB8445556}"/>
    <cellStyle name="Normal 12 2 6 2 2 2 2" xfId="48274" xr:uid="{C22C103C-6587-4FD6-B0D1-4B241B4710CD}"/>
    <cellStyle name="Normal 12 2 6 2 2 3" xfId="46671" xr:uid="{CF060156-E38F-41BD-8BA6-1829D7D0F4AF}"/>
    <cellStyle name="Normal 12 2 6 2 3" xfId="44159" xr:uid="{2BB78D20-1B8D-462E-8D8F-3D4641E1BBA8}"/>
    <cellStyle name="Normal 12 2 6 2 3 2" xfId="47479" xr:uid="{58CCD356-C9E2-4ED7-B342-459D37EBC10D}"/>
    <cellStyle name="Normal 12 2 6 2 4" xfId="45867" xr:uid="{E4A9C84C-D16D-4F65-B8D7-E07585AB9BC1}"/>
    <cellStyle name="Normal 12 2 6 3" xfId="42195" xr:uid="{0AE7A40E-FDB1-4B27-B54D-6528D445227F}"/>
    <cellStyle name="Normal 12 2 6 3 2" xfId="44547" xr:uid="{4C2CBA33-BAE0-4104-A403-CD1688077217}"/>
    <cellStyle name="Normal 12 2 6 3 2 2" xfId="47867" xr:uid="{4E826497-D4DB-4945-8384-3F82E550737A}"/>
    <cellStyle name="Normal 12 2 6 3 3" xfId="46260" xr:uid="{C58AEA8C-FD6D-4413-9A98-3EB3C3566969}"/>
    <cellStyle name="Normal 12 2 6 4" xfId="43752" xr:uid="{769B3BA0-82A4-495A-BEBC-C95F29E8F226}"/>
    <cellStyle name="Normal 12 2 6 4 2" xfId="47072" xr:uid="{88AFBD8F-D582-41AC-9421-9A1FA40D0369}"/>
    <cellStyle name="Normal 12 2 6 5" xfId="45453" xr:uid="{F37D52E4-1CDD-4151-8EA0-D42E6216C768}"/>
    <cellStyle name="Normal 12 2 7" xfId="40063" xr:uid="{E66A0CAF-772F-43D9-A313-CE1120BBF91E}"/>
    <cellStyle name="Normal 12 2 7 2" xfId="40896" xr:uid="{D127F5ED-3880-416D-9274-88279C9D8882}"/>
    <cellStyle name="Normal 12 2 7 2 2" xfId="42767" xr:uid="{FC89DB0F-0521-4BA9-81F5-DCD94DF0FC5C}"/>
    <cellStyle name="Normal 12 2 7 2 2 2" xfId="44988" xr:uid="{D964E1B1-A288-4D41-B714-CB0535986F14}"/>
    <cellStyle name="Normal 12 2 7 2 2 2 2" xfId="48308" xr:uid="{6280E213-551A-4568-BDB2-901229F61B7C}"/>
    <cellStyle name="Normal 12 2 7 2 2 3" xfId="46705" xr:uid="{CBED53FF-035C-4F1C-9DEC-BEE037BEB988}"/>
    <cellStyle name="Normal 12 2 7 2 3" xfId="44193" xr:uid="{9774A58A-5B30-4C3F-8E74-9FBC37A761CB}"/>
    <cellStyle name="Normal 12 2 7 2 3 2" xfId="47513" xr:uid="{904F999E-BEC8-4864-9C3B-97CC71C076F3}"/>
    <cellStyle name="Normal 12 2 7 2 4" xfId="45901" xr:uid="{0CBEE163-F053-433C-8825-5DABC06E52F8}"/>
    <cellStyle name="Normal 12 2 7 3" xfId="42358" xr:uid="{509D690E-9B72-456B-B7E9-302EA0B09E3C}"/>
    <cellStyle name="Normal 12 2 7 3 2" xfId="44581" xr:uid="{EB9F2492-D02A-4FBA-9CD2-7D8E93F77D2B}"/>
    <cellStyle name="Normal 12 2 7 3 2 2" xfId="47901" xr:uid="{2051D8DB-7B9D-44E7-A3CE-35031F523CDE}"/>
    <cellStyle name="Normal 12 2 7 3 3" xfId="46298" xr:uid="{361252B7-CC83-49CE-8B91-06F1407E22A6}"/>
    <cellStyle name="Normal 12 2 7 4" xfId="43786" xr:uid="{169C1B6D-08F0-421E-83B7-A3A0A2708181}"/>
    <cellStyle name="Normal 12 2 7 4 2" xfId="47106" xr:uid="{2C03B2FE-3451-4DDC-B2FB-09404A26C46C}"/>
    <cellStyle name="Normal 12 2 7 5" xfId="45490" xr:uid="{AE19EAB1-ABEE-4BCA-8BD2-F6435F587504}"/>
    <cellStyle name="Normal 12 2 8" xfId="40179" xr:uid="{8BEEB189-9E88-4493-B224-2346B310B1FE}"/>
    <cellStyle name="Normal 12 2 8 2" xfId="42459" xr:uid="{4B624FE9-9DD2-402E-94AA-29B4ABCC7554}"/>
    <cellStyle name="Normal 12 2 8 2 2" xfId="44680" xr:uid="{4F8512FF-74FD-4B06-A0F3-DB032CA0FA96}"/>
    <cellStyle name="Normal 12 2 8 2 2 2" xfId="48000" xr:uid="{B3CD2736-2A6B-4211-A7B5-CD80660FCAD5}"/>
    <cellStyle name="Normal 12 2 8 2 3" xfId="46397" xr:uid="{B877AE58-083E-41FC-BD19-9211030BEC47}"/>
    <cellStyle name="Normal 12 2 8 3" xfId="43885" xr:uid="{3851A386-276B-40E6-87D6-EDEF74E2218C}"/>
    <cellStyle name="Normal 12 2 8 3 2" xfId="47205" xr:uid="{4DC2559D-F435-4596-AA01-58C7B55AB06E}"/>
    <cellStyle name="Normal 12 2 8 4" xfId="45589" xr:uid="{D859C75E-D405-44C6-A8FE-36569DE2623A}"/>
    <cellStyle name="Normal 12 2 9" xfId="40130" xr:uid="{86612AC4-B056-4675-B63F-C7961AA6F5AF}"/>
    <cellStyle name="Normal 12 2 9 2" xfId="42425" xr:uid="{7A8247FD-9DAE-4541-8890-7EA2DF5FEF8B}"/>
    <cellStyle name="Normal 12 2 9 2 2" xfId="44647" xr:uid="{0E771E15-3799-4045-A629-AC4FE29E537D}"/>
    <cellStyle name="Normal 12 2 9 2 2 2" xfId="47967" xr:uid="{83C189AE-899E-4028-A381-9A4A133CBFD2}"/>
    <cellStyle name="Normal 12 2 9 2 3" xfId="46364" xr:uid="{DF2897AC-8182-4B09-94BF-403D253EC04E}"/>
    <cellStyle name="Normal 12 2 9 3" xfId="43852" xr:uid="{CC8D8FCA-864F-447E-A396-551A02E403F2}"/>
    <cellStyle name="Normal 12 2 9 3 2" xfId="47172" xr:uid="{F422F730-13C0-49E2-8F09-5ADA51FDC9BA}"/>
    <cellStyle name="Normal 12 2 9 4" xfId="45556" xr:uid="{DDCD1FB1-EDF6-4397-8DDC-F4AB2526CF5F}"/>
    <cellStyle name="Normal 12 3" xfId="1053" xr:uid="{13942063-C10A-40C6-A851-4C074E6CC4C1}"/>
    <cellStyle name="Normal 12 3 2" xfId="5170" xr:uid="{F87854F2-1608-433C-850F-D1CEA0DC01A3}"/>
    <cellStyle name="Normal 12 4" xfId="3556" xr:uid="{9A783370-05BE-4166-BCB1-057D576672AD}"/>
    <cellStyle name="Normal 12 4 10" xfId="45194" xr:uid="{CFD6FFED-E0B6-445B-9C79-7D420520FD82}"/>
    <cellStyle name="Normal 12 4 2" xfId="6238" xr:uid="{DF590DED-228A-42DC-8140-606B94C1ADD2}"/>
    <cellStyle name="Normal 12 4 2 2" xfId="40686" xr:uid="{C7C1B1D3-95B5-4FA5-8BBB-31B1E2500E6B}"/>
    <cellStyle name="Normal 12 4 2 2 2" xfId="42557" xr:uid="{AD4985F9-57C0-40E8-BFA3-CAC2F75C929A}"/>
    <cellStyle name="Normal 12 4 2 2 2 2" xfId="44778" xr:uid="{01F17DA5-6CFF-4F20-AB5D-BF6841DB7861}"/>
    <cellStyle name="Normal 12 4 2 2 2 2 2" xfId="48098" xr:uid="{CD46369B-CBA3-4D8F-95CC-66FC98DC5820}"/>
    <cellStyle name="Normal 12 4 2 2 2 3" xfId="46495" xr:uid="{4520A714-6CE1-474B-B47E-88BEE3C93583}"/>
    <cellStyle name="Normal 12 4 2 2 3" xfId="43983" xr:uid="{4390DAA6-3AD8-488F-9788-E4878215A6F8}"/>
    <cellStyle name="Normal 12 4 2 2 3 2" xfId="47303" xr:uid="{B9E38974-7387-4329-B1AA-4ABB269096D7}"/>
    <cellStyle name="Normal 12 4 2 2 4" xfId="45691" xr:uid="{22F86BA0-D232-4CBD-8B3C-1B379D5DA5CA}"/>
    <cellStyle name="Normal 12 4 2 3" xfId="41768" xr:uid="{76C6546C-75D8-4527-AA8C-E68B2715FE3D}"/>
    <cellStyle name="Normal 12 4 2 3 2" xfId="44371" xr:uid="{95D4FC4F-1012-4D36-9639-4D8431275D10}"/>
    <cellStyle name="Normal 12 4 2 3 2 2" xfId="47691" xr:uid="{6746545A-9456-46CF-99AE-2495B718ACD3}"/>
    <cellStyle name="Normal 12 4 2 3 3" xfId="46083" xr:uid="{9529ED03-9977-40AC-985C-4DB210AD9C8C}"/>
    <cellStyle name="Normal 12 4 2 4" xfId="43576" xr:uid="{7FB096BE-E0BA-4956-AD7A-C2AE1198FC9C}"/>
    <cellStyle name="Normal 12 4 2 4 2" xfId="46896" xr:uid="{0B4B20BC-BD39-4870-BEFE-1D118D5824E0}"/>
    <cellStyle name="Normal 12 4 2 5" xfId="39416" xr:uid="{D4A1CB42-0F42-4044-8A4C-8B406AF6406E}"/>
    <cellStyle name="Normal 12 4 2 6" xfId="45273" xr:uid="{B9B22983-82F1-4623-B477-78B28DA77EEA}"/>
    <cellStyle name="Normal 12 4 3" xfId="39487" xr:uid="{55991011-7870-4DF8-8E37-41D788CC45A3}"/>
    <cellStyle name="Normal 12 4 3 2" xfId="40752" xr:uid="{45F674B9-ADAD-4FF8-94D8-4F78CA19A7A0}"/>
    <cellStyle name="Normal 12 4 3 2 2" xfId="42623" xr:uid="{D5FCF350-D2BA-490F-A6C1-FF4F93174C6F}"/>
    <cellStyle name="Normal 12 4 3 2 2 2" xfId="44844" xr:uid="{0C904235-F380-4048-BAD0-113696039AF5}"/>
    <cellStyle name="Normal 12 4 3 2 2 2 2" xfId="48164" xr:uid="{29F9F055-4F1F-4AB5-98DA-A54DE1F1C7E4}"/>
    <cellStyle name="Normal 12 4 3 2 2 3" xfId="46561" xr:uid="{29D8CCFB-63B8-4F1D-981D-E3D85D91A267}"/>
    <cellStyle name="Normal 12 4 3 2 3" xfId="44049" xr:uid="{1A689E5D-86F2-44B7-BDB4-12AF65DA01DE}"/>
    <cellStyle name="Normal 12 4 3 2 3 2" xfId="47369" xr:uid="{527787DA-1A84-43AE-90E9-831AAA411331}"/>
    <cellStyle name="Normal 12 4 3 2 4" xfId="45757" xr:uid="{DE626EB9-5FA8-43A3-B38F-9AEB7A3739FE}"/>
    <cellStyle name="Normal 12 4 3 3" xfId="41834" xr:uid="{1AF169CD-19B9-4546-8F52-609844837E8B}"/>
    <cellStyle name="Normal 12 4 3 3 2" xfId="44437" xr:uid="{A76F8189-23C0-4CF2-9F6E-3B22716849AE}"/>
    <cellStyle name="Normal 12 4 3 3 2 2" xfId="47757" xr:uid="{EA956517-31BD-4333-8B1F-50AC5EA8A4D1}"/>
    <cellStyle name="Normal 12 4 3 3 3" xfId="46149" xr:uid="{A148C06E-2772-404B-9707-1A3CEFD7EDA5}"/>
    <cellStyle name="Normal 12 4 3 4" xfId="43642" xr:uid="{495AECDB-FD84-4218-BA37-E1C72521B4AC}"/>
    <cellStyle name="Normal 12 4 3 4 2" xfId="46962" xr:uid="{7BF1C6BD-7167-4E4E-B1F9-CEF5AD77E940}"/>
    <cellStyle name="Normal 12 4 3 5" xfId="45339" xr:uid="{E836FDE7-5E55-4A20-8AC2-20E08D58F675}"/>
    <cellStyle name="Normal 12 4 4" xfId="39612" xr:uid="{25A3C54A-DC7F-42DC-AB9C-A6E93119B97D}"/>
    <cellStyle name="Normal 12 4 4 2" xfId="40828" xr:uid="{D6FB43AB-2767-4416-B7E8-0C9B921A1046}"/>
    <cellStyle name="Normal 12 4 4 2 2" xfId="42699" xr:uid="{6E164078-56D2-4076-85F2-EAE39602A4A8}"/>
    <cellStyle name="Normal 12 4 4 2 2 2" xfId="44920" xr:uid="{629A2C23-5953-450A-8F9A-A07D8A1C0216}"/>
    <cellStyle name="Normal 12 4 4 2 2 2 2" xfId="48240" xr:uid="{3D6EC774-24A5-4ED6-A4FB-7060260A6502}"/>
    <cellStyle name="Normal 12 4 4 2 2 3" xfId="46637" xr:uid="{626AF0CD-04BC-43C3-968A-FEF238217D14}"/>
    <cellStyle name="Normal 12 4 4 2 3" xfId="44125" xr:uid="{A78B1951-23C5-413E-937A-5B56709B0751}"/>
    <cellStyle name="Normal 12 4 4 2 3 2" xfId="47445" xr:uid="{1EACBC51-62B3-485C-ABFC-D7CEE48251E5}"/>
    <cellStyle name="Normal 12 4 4 2 4" xfId="45833" xr:uid="{1603A79A-0C5B-4221-BAEF-88CC9CE91E68}"/>
    <cellStyle name="Normal 12 4 4 3" xfId="41910" xr:uid="{C68AD369-D2DF-414F-B71A-F52C8F3404DD}"/>
    <cellStyle name="Normal 12 4 4 3 2" xfId="44513" xr:uid="{C5396027-F4B0-4466-ABE6-2354E157710E}"/>
    <cellStyle name="Normal 12 4 4 3 2 2" xfId="47833" xr:uid="{8A74A7DA-4173-4506-BE0B-28326DDB0BF5}"/>
    <cellStyle name="Normal 12 4 4 3 3" xfId="46225" xr:uid="{BB1AA54D-CC8D-4669-B9AB-12AE9691FE94}"/>
    <cellStyle name="Normal 12 4 4 4" xfId="43718" xr:uid="{8264406F-88BA-4E3D-8824-A447F326BA98}"/>
    <cellStyle name="Normal 12 4 4 4 2" xfId="47038" xr:uid="{38F4E9BA-A8F3-4534-BE9E-9B16FB904182}"/>
    <cellStyle name="Normal 12 4 4 5" xfId="45417" xr:uid="{90F6FAD8-4E1F-41F2-9EAB-2FA81EBB0D02}"/>
    <cellStyle name="Normal 12 4 5" xfId="40095" xr:uid="{5F5F2022-A4FE-4A91-86A1-CD1F6C6DEE0B}"/>
    <cellStyle name="Normal 12 4 5 2" xfId="40928" xr:uid="{8C5E6166-8C8B-4B7A-A298-5F246F86EA59}"/>
    <cellStyle name="Normal 12 4 5 2 2" xfId="42799" xr:uid="{956C28D1-A7D2-4D8D-9BCD-B76DF63757FF}"/>
    <cellStyle name="Normal 12 4 5 2 2 2" xfId="45020" xr:uid="{84F11137-918D-4008-95D4-D387FDAC3440}"/>
    <cellStyle name="Normal 12 4 5 2 2 2 2" xfId="48340" xr:uid="{09865CD8-F83B-4438-80D0-D42CC5A1150A}"/>
    <cellStyle name="Normal 12 4 5 2 2 3" xfId="46737" xr:uid="{F5E44C3F-5F9E-4173-981D-F1F40DDEC0F0}"/>
    <cellStyle name="Normal 12 4 5 2 3" xfId="44225" xr:uid="{AE5EA5A2-C8AD-4F46-AB64-B51987950080}"/>
    <cellStyle name="Normal 12 4 5 2 3 2" xfId="47545" xr:uid="{8F1281A0-E934-43AA-96E2-ABA5F48221A7}"/>
    <cellStyle name="Normal 12 4 5 2 4" xfId="45933" xr:uid="{4FF4CC5B-079D-4A31-8EAD-D380734C4538}"/>
    <cellStyle name="Normal 12 4 5 3" xfId="42390" xr:uid="{A38E4358-8911-4A4E-BD6E-61E7B0CD0116}"/>
    <cellStyle name="Normal 12 4 5 3 2" xfId="44613" xr:uid="{18200DC8-19BD-4903-8A84-6FEC5FBA0568}"/>
    <cellStyle name="Normal 12 4 5 3 2 2" xfId="47933" xr:uid="{D5C7C579-549E-4B16-AA90-3A32F349B089}"/>
    <cellStyle name="Normal 12 4 5 3 3" xfId="46330" xr:uid="{306A37CA-E9F0-4D84-BDC0-D88C0031C53E}"/>
    <cellStyle name="Normal 12 4 5 4" xfId="43818" xr:uid="{CA6F781F-559B-4E3F-BE93-69DFA0744D4E}"/>
    <cellStyle name="Normal 12 4 5 4 2" xfId="47138" xr:uid="{8C4F9D49-D550-49D9-A28D-EFBA5A483943}"/>
    <cellStyle name="Normal 12 4 5 5" xfId="45522" xr:uid="{B6533BB5-CB73-40FC-80F4-39645B4F450E}"/>
    <cellStyle name="Normal 12 4 6" xfId="40227" xr:uid="{07D474E6-D1BE-4620-A20C-3F9202BB50F5}"/>
    <cellStyle name="Normal 12 4 6 2" xfId="42491" xr:uid="{395C14E9-2F2E-4E3A-8E71-345081A6EDA5}"/>
    <cellStyle name="Normal 12 4 6 2 2" xfId="44712" xr:uid="{EFB96A51-77FC-423E-A97B-80A288D548F2}"/>
    <cellStyle name="Normal 12 4 6 2 2 2" xfId="48032" xr:uid="{4EA3FF78-281B-47F7-9D52-686EE6657B94}"/>
    <cellStyle name="Normal 12 4 6 2 3" xfId="46429" xr:uid="{CAF8647C-CA84-4F4D-9D99-C180200FA3B1}"/>
    <cellStyle name="Normal 12 4 6 3" xfId="43917" xr:uid="{0A8FF3C8-75C8-4332-A082-5908FF1F0285}"/>
    <cellStyle name="Normal 12 4 6 3 2" xfId="47237" xr:uid="{7B821BAB-E9B8-4640-B376-7C771A865C98}"/>
    <cellStyle name="Normal 12 4 6 4" xfId="45621" xr:uid="{3DAF7C79-A1D7-4BA8-A13E-EA1B4ABDBD11}"/>
    <cellStyle name="Normal 12 4 7" xfId="41702" xr:uid="{CF3377AC-9CE5-4DEF-9525-CB21D2F5C1CC}"/>
    <cellStyle name="Normal 12 4 7 2" xfId="44305" xr:uid="{842C84D6-8C7B-4011-A7DD-1F5176BC058D}"/>
    <cellStyle name="Normal 12 4 7 2 2" xfId="47625" xr:uid="{69552856-56B0-4C34-8667-70E999951378}"/>
    <cellStyle name="Normal 12 4 7 3" xfId="46017" xr:uid="{110CED50-B27B-47EF-B4A2-D152255B451C}"/>
    <cellStyle name="Normal 12 4 8" xfId="43509" xr:uid="{F716BC7F-1A59-4885-8680-33D545C1BDF7}"/>
    <cellStyle name="Normal 12 4 8 2" xfId="46829" xr:uid="{8CE66E12-B942-4459-B8FD-B6C5A3EEC13C}"/>
    <cellStyle name="Normal 12 4 9" xfId="38308" xr:uid="{50CA6A65-E4C1-41E2-9344-98015B42EE3C}"/>
    <cellStyle name="Normal 12 5" xfId="6573" xr:uid="{8FD554F2-2C6A-4914-AFA3-19557BD1E9A5}"/>
    <cellStyle name="Normal 12 5 2" xfId="40514" xr:uid="{0971379F-4FDA-4B6E-9960-79F3A92A64CC}"/>
    <cellStyle name="Normal 12 5 2 2" xfId="42524" xr:uid="{F90F133B-6ED3-43EF-AEC6-EDEF49F8F067}"/>
    <cellStyle name="Normal 12 5 2 2 2" xfId="44745" xr:uid="{721CF465-A073-4B11-9835-3F3B4B132F4E}"/>
    <cellStyle name="Normal 12 5 2 2 2 2" xfId="48065" xr:uid="{3B4A491D-621F-459A-ADFB-2DE3EB9D8906}"/>
    <cellStyle name="Normal 12 5 2 2 3" xfId="46462" xr:uid="{9391F4BE-5AF0-492D-B82D-AD2EC11E62B0}"/>
    <cellStyle name="Normal 12 5 2 3" xfId="43950" xr:uid="{F8A2AEDF-6B25-4DEB-8465-1507D49CD334}"/>
    <cellStyle name="Normal 12 5 2 3 2" xfId="47270" xr:uid="{B5E709F4-1ABD-4A6B-B79C-0EC8D11D0408}"/>
    <cellStyle name="Normal 12 5 2 4" xfId="45656" xr:uid="{C7F1BBBF-6BBF-4A00-83EA-9459362EA27F}"/>
    <cellStyle name="Normal 12 5 3" xfId="41735" xr:uid="{BA7AA662-D24F-471C-B301-ECC9184C49FF}"/>
    <cellStyle name="Normal 12 5 3 2" xfId="44338" xr:uid="{BA088729-CAF7-4B95-BCD5-402EAD2EE874}"/>
    <cellStyle name="Normal 12 5 3 2 2" xfId="47658" xr:uid="{BB504A50-AFA3-49BB-A436-F25CEE703EF6}"/>
    <cellStyle name="Normal 12 5 3 3" xfId="46050" xr:uid="{A6D90925-DEC9-49CA-83C9-C9FFA3200D85}"/>
    <cellStyle name="Normal 12 5 4" xfId="43543" xr:uid="{39BF9E2C-3F2B-4678-8A9C-1F7D5E19D011}"/>
    <cellStyle name="Normal 12 5 4 2" xfId="46863" xr:uid="{F0414C1F-CF64-498F-B4EA-3025B7C728FF}"/>
    <cellStyle name="Normal 12 5 5" xfId="39244" xr:uid="{E41137EA-2EDB-47A4-BFD6-47AF7F7D6435}"/>
    <cellStyle name="Normal 12 5 6" xfId="45239" xr:uid="{44BED510-3660-4DEA-8365-07E886F93C80}"/>
    <cellStyle name="Normal 12 6" xfId="6083" xr:uid="{BDC721A3-320A-47B2-AC2B-51F244F4B387}"/>
    <cellStyle name="Normal 12 6 2" xfId="40719" xr:uid="{41941D6C-4211-4FF4-A604-402501C75B11}"/>
    <cellStyle name="Normal 12 6 2 2" xfId="42590" xr:uid="{DB704899-9EEA-4DA2-B8B4-1B2E9C33382A}"/>
    <cellStyle name="Normal 12 6 2 2 2" xfId="44811" xr:uid="{C0CCFCDD-02A1-485C-8390-6A1AEEB30A34}"/>
    <cellStyle name="Normal 12 6 2 2 2 2" xfId="48131" xr:uid="{01D51C0B-D0DB-4795-91F2-496DCDBC3F5B}"/>
    <cellStyle name="Normal 12 6 2 2 3" xfId="46528" xr:uid="{78373C9B-DE77-4816-B230-60A0DEF2E209}"/>
    <cellStyle name="Normal 12 6 2 3" xfId="44016" xr:uid="{D9715579-BDB6-4071-8B9F-F9526886D3A8}"/>
    <cellStyle name="Normal 12 6 2 3 2" xfId="47336" xr:uid="{F46EB4DD-4F63-46CE-922E-A3BCC1D37661}"/>
    <cellStyle name="Normal 12 6 2 4" xfId="45724" xr:uid="{6311204F-E8FC-49DD-AC9F-3B80AC5F0E3C}"/>
    <cellStyle name="Normal 12 6 3" xfId="41801" xr:uid="{B59D2242-3D27-4F16-A341-CA7A63EF30C0}"/>
    <cellStyle name="Normal 12 6 3 2" xfId="44404" xr:uid="{7E154919-1FDA-4ED3-955D-B7ADD5E48282}"/>
    <cellStyle name="Normal 12 6 3 2 2" xfId="47724" xr:uid="{50106926-3961-4CF2-AA92-C6D8E43BBC80}"/>
    <cellStyle name="Normal 12 6 3 3" xfId="46116" xr:uid="{14CF2345-5686-4414-AA16-D79CBAC2809C}"/>
    <cellStyle name="Normal 12 6 4" xfId="43609" xr:uid="{0BB1A940-60D7-48CC-90B6-9BF74429B803}"/>
    <cellStyle name="Normal 12 6 4 2" xfId="46929" xr:uid="{CC908D3A-5F98-4438-9177-B3D2C430CA41}"/>
    <cellStyle name="Normal 12 6 5" xfId="39450" xr:uid="{3150C0DA-6419-4B31-A0AA-E655051613D4}"/>
    <cellStyle name="Normal 12 6 6" xfId="45306" xr:uid="{3F6DEB19-EC85-44C8-A53D-AED5A35F1170}"/>
    <cellStyle name="Normal 12 7" xfId="15037" xr:uid="{E340ADEB-90D2-4BB5-86CE-C41D30E1D5A0}"/>
    <cellStyle name="Normal 12 7 2" xfId="29411" xr:uid="{A4CE3CFD-745C-4300-81AC-92BD07302BBF}"/>
    <cellStyle name="Normal 12 7 2 2" xfId="42666" xr:uid="{501C88B2-E9E5-4969-9C9B-A457B8A3EE5F}"/>
    <cellStyle name="Normal 12 7 2 2 2" xfId="44887" xr:uid="{F3C916E8-124F-47F5-8E93-9A56AFD2189A}"/>
    <cellStyle name="Normal 12 7 2 2 2 2" xfId="48207" xr:uid="{DD5BBD9A-5E6E-4763-B3BF-F98AC960673C}"/>
    <cellStyle name="Normal 12 7 2 2 3" xfId="46604" xr:uid="{E9A22342-BB2A-4EF2-AD3C-E67B6482B26A}"/>
    <cellStyle name="Normal 12 7 2 3" xfId="44092" xr:uid="{D2AC42EC-8313-4480-B373-A5060A0A08E0}"/>
    <cellStyle name="Normal 12 7 2 3 2" xfId="47412" xr:uid="{C76AC651-6FFF-4D10-92E2-DAC0C519A01F}"/>
    <cellStyle name="Normal 12 7 2 4" xfId="40795" xr:uid="{754469A2-DE68-4051-BBE5-3D94EFB2346A}"/>
    <cellStyle name="Normal 12 7 2 5" xfId="45800" xr:uid="{7D178456-917B-4B27-A1D9-47DB4B61DEF1}"/>
    <cellStyle name="Normal 12 7 3" xfId="41877" xr:uid="{9554D794-46C7-4097-A763-66A66FF4374F}"/>
    <cellStyle name="Normal 12 7 3 2" xfId="44480" xr:uid="{648A5BAC-1B9E-4841-B366-240D20401DEC}"/>
    <cellStyle name="Normal 12 7 3 2 2" xfId="47800" xr:uid="{E3D0179E-2C0B-47B1-A13F-A6A6B9EA0E2C}"/>
    <cellStyle name="Normal 12 7 3 3" xfId="46192" xr:uid="{CC167159-C68D-4C47-8892-D8E377ECDE50}"/>
    <cellStyle name="Normal 12 7 4" xfId="43685" xr:uid="{130CAB0A-7F9B-434F-B4EE-C060C0F4195D}"/>
    <cellStyle name="Normal 12 7 4 2" xfId="47005" xr:uid="{ACB357BD-FC8B-4AF2-8C1C-36C31EC64FB1}"/>
    <cellStyle name="Normal 12 7 5" xfId="39579" xr:uid="{9FEA1CE0-22F7-4EA6-8EB2-3FCE841C4A37}"/>
    <cellStyle name="Normal 12 7 6" xfId="45384" xr:uid="{EC39366D-8ECE-400A-AE28-20FF5FFB29B7}"/>
    <cellStyle name="Normal 12 8" xfId="30495" xr:uid="{837FEBDA-0C74-4C60-92D7-A3066D174310}"/>
    <cellStyle name="Normal 12 8 2" xfId="40861" xr:uid="{ED4C910C-DDFC-49C6-97BD-9D99FEB133C4}"/>
    <cellStyle name="Normal 12 8 2 2" xfId="42732" xr:uid="{3962267D-BE67-4E59-A1C2-63CC14B4BF81}"/>
    <cellStyle name="Normal 12 8 2 2 2" xfId="44953" xr:uid="{521B1E97-F4B1-44D0-B82A-C272129DC854}"/>
    <cellStyle name="Normal 12 8 2 2 2 2" xfId="48273" xr:uid="{F133F308-F97C-4068-B24D-42A533C61645}"/>
    <cellStyle name="Normal 12 8 2 2 3" xfId="46670" xr:uid="{90D0FDEC-CE98-4866-8E37-AA585C513FBC}"/>
    <cellStyle name="Normal 12 8 2 3" xfId="44158" xr:uid="{19924531-3529-4766-828C-6F2BB648304A}"/>
    <cellStyle name="Normal 12 8 2 3 2" xfId="47478" xr:uid="{57410E78-599C-490D-9213-4F403FCAAEC7}"/>
    <cellStyle name="Normal 12 8 2 4" xfId="45866" xr:uid="{66CBC192-A614-474B-BC5D-A28BCC3A11D6}"/>
    <cellStyle name="Normal 12 8 3" xfId="42194" xr:uid="{C37A0273-C242-4368-93C2-3041FE8CBFFA}"/>
    <cellStyle name="Normal 12 8 3 2" xfId="44546" xr:uid="{96CF82F3-D7AC-4697-99E8-80A8904374BD}"/>
    <cellStyle name="Normal 12 8 3 2 2" xfId="47866" xr:uid="{B5A4990C-0692-47A1-AE3F-DD625D01D509}"/>
    <cellStyle name="Normal 12 8 3 3" xfId="46259" xr:uid="{ADEDC716-2A8C-49D8-8F56-B6CCCCAB0FA6}"/>
    <cellStyle name="Normal 12 8 4" xfId="43751" xr:uid="{AFFF0B89-3F7E-4D51-8CE5-4B64A90A1471}"/>
    <cellStyle name="Normal 12 8 4 2" xfId="47071" xr:uid="{F7412F17-13A6-4E12-8557-6E231ADF3B13}"/>
    <cellStyle name="Normal 12 8 5" xfId="39896" xr:uid="{21C45737-0FFE-41F7-B96F-290F05075DC3}"/>
    <cellStyle name="Normal 12 8 6" xfId="45452" xr:uid="{75B50976-5D6A-4448-A7F9-0E504F394BF9}"/>
    <cellStyle name="Normal 12 9" xfId="40062" xr:uid="{9250E43B-F519-4C2F-9F15-B024D83F10B2}"/>
    <cellStyle name="Normal 12 9 2" xfId="40895" xr:uid="{488CA958-A625-4EF2-907C-FCECB410BF03}"/>
    <cellStyle name="Normal 12 9 2 2" xfId="42766" xr:uid="{488F3E8C-072F-4C04-98A0-944772CC5460}"/>
    <cellStyle name="Normal 12 9 2 2 2" xfId="44987" xr:uid="{FFC0901F-37C0-4118-9A6A-339B1DBF848F}"/>
    <cellStyle name="Normal 12 9 2 2 2 2" xfId="48307" xr:uid="{4534592E-83E6-4041-B6A3-4CBAA7E49B1B}"/>
    <cellStyle name="Normal 12 9 2 2 3" xfId="46704" xr:uid="{A6E52451-202C-44D0-8633-42F6DC698464}"/>
    <cellStyle name="Normal 12 9 2 3" xfId="44192" xr:uid="{932EEFC9-BCC1-46AE-A48D-4231F1FE21E5}"/>
    <cellStyle name="Normal 12 9 2 3 2" xfId="47512" xr:uid="{C11BF78E-4DC8-4198-89B7-55C51A97F45A}"/>
    <cellStyle name="Normal 12 9 2 4" xfId="45900" xr:uid="{AE3AA3BB-EFC5-4BC2-BE4A-06ADEEA53F86}"/>
    <cellStyle name="Normal 12 9 3" xfId="42357" xr:uid="{7D7D8345-2A43-4854-B79E-6E3563ED00F8}"/>
    <cellStyle name="Normal 12 9 3 2" xfId="44580" xr:uid="{3444243E-EBE6-48B7-9E4C-1B798AA266E5}"/>
    <cellStyle name="Normal 12 9 3 2 2" xfId="47900" xr:uid="{E227FE39-036A-4DF9-96E0-06C61D260A30}"/>
    <cellStyle name="Normal 12 9 3 3" xfId="46297" xr:uid="{91E713AE-4B32-4E7D-A75A-A22E3C9A30E4}"/>
    <cellStyle name="Normal 12 9 4" xfId="43785" xr:uid="{D73B8107-C572-4DC0-B56E-C641B62B3F77}"/>
    <cellStyle name="Normal 12 9 4 2" xfId="47105" xr:uid="{2BC2454E-4009-46BE-A242-BBECA559FF48}"/>
    <cellStyle name="Normal 12 9 5" xfId="45489" xr:uid="{D308469F-4152-4084-A91E-E38922A8A789}"/>
    <cellStyle name="Normal 120" xfId="5023" xr:uid="{AFE3F661-480F-4263-8A9F-C887D478376C}"/>
    <cellStyle name="Normal 121" xfId="6089" xr:uid="{01D79EDD-6598-4D10-9FF1-BEBF5D2977C9}"/>
    <cellStyle name="Normal 121 2" xfId="6341" xr:uid="{46118521-7A50-4632-A309-A3F9F52DA34C}"/>
    <cellStyle name="Normal 122" xfId="3226" xr:uid="{E160AF0D-F4C6-4E38-84C2-0090C9EDD3DD}"/>
    <cellStyle name="Normal 122 2" xfId="3396" xr:uid="{4ACC1A8E-F107-4082-B65C-933BB4B78DC0}"/>
    <cellStyle name="Normal 123" xfId="5229" xr:uid="{7DF3F6BF-8656-4406-964D-4A517AA8A362}"/>
    <cellStyle name="Normal 123 2" xfId="6200" xr:uid="{77407BB4-2953-472E-B835-CD31BA0257F0}"/>
    <cellStyle name="Normal 124" xfId="5028" xr:uid="{23D674B3-7EA9-46C8-8F8A-4A839D944619}"/>
    <cellStyle name="Normal 125" xfId="3332" xr:uid="{24DF5B12-2EF5-4C2C-9FD3-BB5F803687C6}"/>
    <cellStyle name="Normal 126" xfId="6084" xr:uid="{B150DFB2-3E76-414D-B605-2AD7E4CC27E7}"/>
    <cellStyle name="Normal 127" xfId="6127" xr:uid="{FDE1690E-97ED-4AAD-A3FA-CA4CE72BD79B}"/>
    <cellStyle name="Normal 128" xfId="5082" xr:uid="{2C56F0AE-9F87-4464-88ED-3C1F146E9B87}"/>
    <cellStyle name="Normal 128 2" xfId="3189" xr:uid="{EBCE7E04-E611-4C4D-8D36-3BF0C975D11E}"/>
    <cellStyle name="Normal 129" xfId="3387" xr:uid="{8C06828E-3857-462F-A897-A591C3986752}"/>
    <cellStyle name="Normal 129 2" xfId="6575" xr:uid="{6E470F6D-6977-4594-AB7F-38E4DB3E4E8F}"/>
    <cellStyle name="Normal 13" xfId="152" xr:uid="{3B945EB0-C8F0-41BA-8B07-5926B2BCA7DF}"/>
    <cellStyle name="Normal 13 10" xfId="40180" xr:uid="{FB66CB30-1906-4BF0-98B1-7FA6043FBE22}"/>
    <cellStyle name="Normal 13 10 2" xfId="42460" xr:uid="{260A684F-9BA1-411C-B9AE-63866314B4A8}"/>
    <cellStyle name="Normal 13 10 2 2" xfId="44681" xr:uid="{E2608EB5-E60F-4194-952F-2B79E7793EA7}"/>
    <cellStyle name="Normal 13 10 2 2 2" xfId="48001" xr:uid="{9731CD7F-35FF-47BA-A991-9BB318878B84}"/>
    <cellStyle name="Normal 13 10 2 3" xfId="46398" xr:uid="{01497242-A50A-4B8B-B47E-734307204ED2}"/>
    <cellStyle name="Normal 13 10 3" xfId="43886" xr:uid="{1CFB52AC-87BA-40F5-A19A-19FD41F337F5}"/>
    <cellStyle name="Normal 13 10 3 2" xfId="47206" xr:uid="{1675151A-FB71-41D0-81CC-F6E852A5E5B8}"/>
    <cellStyle name="Normal 13 10 4" xfId="45590" xr:uid="{30604502-165C-4D1E-8CD7-4A4B66761ED2}"/>
    <cellStyle name="Normal 13 11" xfId="40131" xr:uid="{5E377B06-F727-4DFD-8AD4-87507AF22B8B}"/>
    <cellStyle name="Normal 13 11 2" xfId="42426" xr:uid="{38D4D8CE-85D1-447A-A392-6C23D80B73B1}"/>
    <cellStyle name="Normal 13 11 2 2" xfId="44648" xr:uid="{F89A9535-C35C-45D5-AD8B-E8781AC04FB2}"/>
    <cellStyle name="Normal 13 11 2 2 2" xfId="47968" xr:uid="{DB84974F-95B5-4129-ADE5-627733A8FA19}"/>
    <cellStyle name="Normal 13 11 2 3" xfId="46365" xr:uid="{7930407C-6476-420C-85CC-FB63DEEA09E6}"/>
    <cellStyle name="Normal 13 11 3" xfId="43853" xr:uid="{63280BC7-5135-41D5-BBB8-B29E63C4DFDF}"/>
    <cellStyle name="Normal 13 11 3 2" xfId="47173" xr:uid="{70535B3A-5B83-48AF-86AE-B443FCC5F3E9}"/>
    <cellStyle name="Normal 13 11 4" xfId="45557" xr:uid="{3E7C9856-6A85-4B1B-A1DC-5D107DAFBA8A}"/>
    <cellStyle name="Normal 13 12" xfId="41671" xr:uid="{58E4F294-A303-40A2-9F1B-03065BB524EE}"/>
    <cellStyle name="Normal 13 12 2" xfId="44274" xr:uid="{42363508-493B-4989-8604-F21797F914F4}"/>
    <cellStyle name="Normal 13 12 2 2" xfId="47594" xr:uid="{D6E32283-DB02-49E5-8571-6E5DEE77C65A}"/>
    <cellStyle name="Normal 13 12 3" xfId="45986" xr:uid="{194DC57F-2960-4B2B-9B40-FDD1F66B3DB9}"/>
    <cellStyle name="Normal 13 13" xfId="43476" xr:uid="{093F5CA4-E8CD-4775-BEEA-CC401B58816E}"/>
    <cellStyle name="Normal 13 13 2" xfId="46796" xr:uid="{ACE8C3C0-BA62-478E-8242-F13F5015C4CB}"/>
    <cellStyle name="Normal 13 14" xfId="36580" xr:uid="{8664625B-F1A5-43B8-B6D0-1A3B9BBB47C4}"/>
    <cellStyle name="Normal 13 14 2" xfId="45144" xr:uid="{67E53BBA-6FEB-44D9-97E0-3DC8EF174B26}"/>
    <cellStyle name="Normal 13 15" xfId="1054" xr:uid="{0906376E-ABE5-45BB-AE1A-5E6D3A15DA95}"/>
    <cellStyle name="Normal 13 2" xfId="1055" xr:uid="{311E3D64-B161-431E-BB09-B1AE38ED5CFE}"/>
    <cellStyle name="Normal 13 2 10" xfId="41672" xr:uid="{269E5499-EAFF-4AF8-8911-4771654956D2}"/>
    <cellStyle name="Normal 13 2 10 2" xfId="44275" xr:uid="{5FB21E1A-877A-4551-8E5A-3C94B92F2FB6}"/>
    <cellStyle name="Normal 13 2 10 2 2" xfId="47595" xr:uid="{15C696DB-BA02-4264-BD4E-2B460C5F3EEA}"/>
    <cellStyle name="Normal 13 2 10 3" xfId="45987" xr:uid="{710AC962-3F09-4863-8283-7D8ED6420A0D}"/>
    <cellStyle name="Normal 13 2 11" xfId="43477" xr:uid="{1835E370-80F3-477A-B66F-75AE79270729}"/>
    <cellStyle name="Normal 13 2 11 2" xfId="46797" xr:uid="{A8B197D5-CFB2-4F9B-9AE7-5DB3ED48A340}"/>
    <cellStyle name="Normal 13 2 12" xfId="36581" xr:uid="{552C3DD7-1305-42E3-AC55-28FAE79D01EE}"/>
    <cellStyle name="Normal 13 2 13" xfId="45145" xr:uid="{873AFE25-0FD6-4B92-933A-9D2BCDE98A8A}"/>
    <cellStyle name="Normal 13 2 2" xfId="2025" xr:uid="{C7E52CA8-BDC1-4695-B8AB-BC0CD3D67DD2}"/>
    <cellStyle name="Normal 13 2 2 10" xfId="45197" xr:uid="{1676A334-8808-4674-BDD8-367154CFEE4D}"/>
    <cellStyle name="Normal 13 2 2 2" xfId="4988" xr:uid="{CE336B92-552C-46B6-958A-5E38FFB67C48}"/>
    <cellStyle name="Normal 13 2 2 2 2" xfId="40689" xr:uid="{5E0DF654-59C4-412A-90DE-C934B3050664}"/>
    <cellStyle name="Normal 13 2 2 2 2 2" xfId="42560" xr:uid="{FCD7D346-51C3-4AB2-85C0-6B60B8DCCADB}"/>
    <cellStyle name="Normal 13 2 2 2 2 2 2" xfId="44781" xr:uid="{0CBC1A6F-5FB2-4CB4-9340-D670ADAFF776}"/>
    <cellStyle name="Normal 13 2 2 2 2 2 2 2" xfId="48101" xr:uid="{898510D2-2B67-4C1E-8020-C13E540A2827}"/>
    <cellStyle name="Normal 13 2 2 2 2 2 3" xfId="46498" xr:uid="{4395EB57-E5DC-421E-92F4-CAFD8FA46B92}"/>
    <cellStyle name="Normal 13 2 2 2 2 3" xfId="43986" xr:uid="{CA3E338C-25E4-4D46-A4C7-366B6219A618}"/>
    <cellStyle name="Normal 13 2 2 2 2 3 2" xfId="47306" xr:uid="{263FEFA0-DB42-47DB-B34E-27F943727C08}"/>
    <cellStyle name="Normal 13 2 2 2 2 4" xfId="45694" xr:uid="{DDE7E7BC-14E0-4D5C-87BB-AED458998160}"/>
    <cellStyle name="Normal 13 2 2 2 3" xfId="41771" xr:uid="{BD00CF88-3B4E-4F62-8C05-D160B278962D}"/>
    <cellStyle name="Normal 13 2 2 2 3 2" xfId="44374" xr:uid="{EEE23D41-B6D8-4D4E-91D0-F3E28C797A36}"/>
    <cellStyle name="Normal 13 2 2 2 3 2 2" xfId="47694" xr:uid="{EB7A56F8-4612-4540-A515-A1141BCE7A4B}"/>
    <cellStyle name="Normal 13 2 2 2 3 3" xfId="46086" xr:uid="{D32C2EE5-864D-4714-AE6F-9246C22059D7}"/>
    <cellStyle name="Normal 13 2 2 2 4" xfId="43579" xr:uid="{EAD3C9C2-2A53-47B3-93E3-4E7486A4B6BD}"/>
    <cellStyle name="Normal 13 2 2 2 4 2" xfId="46899" xr:uid="{B1A9A4AD-E1B3-452F-A4D3-ED842B969B82}"/>
    <cellStyle name="Normal 13 2 2 2 5" xfId="39419" xr:uid="{C5B32B96-18F4-4E18-8A81-8FD48908DAA8}"/>
    <cellStyle name="Normal 13 2 2 2 6" xfId="45276" xr:uid="{3C78AC8C-C5FB-4BAE-94C7-F035E7AF01F0}"/>
    <cellStyle name="Normal 13 2 2 3" xfId="6202" xr:uid="{B4509DC6-A812-474C-BAEB-F75F5FA3B8DC}"/>
    <cellStyle name="Normal 13 2 2 3 2" xfId="6336" xr:uid="{B0B35BCC-9202-4843-B460-3CC33BBAC163}"/>
    <cellStyle name="Normal 13 2 2 3 2 2" xfId="42626" xr:uid="{49671EF7-D9AA-47A3-8F52-1B154D2616E9}"/>
    <cellStyle name="Normal 13 2 2 3 2 2 2" xfId="44847" xr:uid="{ABAE3FEE-95BF-4FAC-8951-BCB6C537A076}"/>
    <cellStyle name="Normal 13 2 2 3 2 2 2 2" xfId="48167" xr:uid="{514D90FE-7B0B-42DA-A578-8914830943EE}"/>
    <cellStyle name="Normal 13 2 2 3 2 2 3" xfId="46564" xr:uid="{4332F654-2128-4A94-AC32-004D33B63D90}"/>
    <cellStyle name="Normal 13 2 2 3 2 3" xfId="44052" xr:uid="{9FCA17DB-7DE8-450E-AD89-4E7B14B438D5}"/>
    <cellStyle name="Normal 13 2 2 3 2 3 2" xfId="47372" xr:uid="{DDC26A5A-FF4F-4BC4-81A8-A18BD6F53D66}"/>
    <cellStyle name="Normal 13 2 2 3 2 4" xfId="40755" xr:uid="{A54AE55A-F5DA-464D-9AD1-9B30B609E454}"/>
    <cellStyle name="Normal 13 2 2 3 2 5" xfId="45760" xr:uid="{77B9BFDC-E324-4FE6-8F50-3FBE732FE3B9}"/>
    <cellStyle name="Normal 13 2 2 3 3" xfId="41837" xr:uid="{A65AD215-5132-4645-BB6A-E98F07943AE1}"/>
    <cellStyle name="Normal 13 2 2 3 3 2" xfId="44440" xr:uid="{3B03F157-425C-40EB-9B47-BE27CDD156D3}"/>
    <cellStyle name="Normal 13 2 2 3 3 2 2" xfId="47760" xr:uid="{5EA23466-2DDD-4FAE-9824-F7F84C093CF8}"/>
    <cellStyle name="Normal 13 2 2 3 3 3" xfId="46152" xr:uid="{593EA8F9-BF68-47D8-8117-B63D743A8B74}"/>
    <cellStyle name="Normal 13 2 2 3 4" xfId="43645" xr:uid="{8A73216D-D56F-45AC-88D4-8331360FAA46}"/>
    <cellStyle name="Normal 13 2 2 3 4 2" xfId="46965" xr:uid="{520531A0-0902-44E7-9374-93B2C9F1FAB3}"/>
    <cellStyle name="Normal 13 2 2 3 5" xfId="39490" xr:uid="{3BDF99EA-099F-4E93-AF6B-58937E348654}"/>
    <cellStyle name="Normal 13 2 2 3 6" xfId="45342" xr:uid="{07C380B3-C5E8-4ACD-BA7C-0724808A6122}"/>
    <cellStyle name="Normal 13 2 2 4" xfId="6400" xr:uid="{AEBDB569-5F7A-4F81-A38E-76E7EB7B02E9}"/>
    <cellStyle name="Normal 13 2 2 4 2" xfId="40831" xr:uid="{0DE7F483-28CD-412F-9B98-252774C9A690}"/>
    <cellStyle name="Normal 13 2 2 4 2 2" xfId="42702" xr:uid="{A31BA893-BDEB-49DD-A58C-CE3C75923F7E}"/>
    <cellStyle name="Normal 13 2 2 4 2 2 2" xfId="44923" xr:uid="{BFC8621C-AAEC-451B-AC78-CF6FA50E8BAF}"/>
    <cellStyle name="Normal 13 2 2 4 2 2 2 2" xfId="48243" xr:uid="{1816FBDE-D694-4219-AEE9-2011A7A44D2B}"/>
    <cellStyle name="Normal 13 2 2 4 2 2 3" xfId="46640" xr:uid="{6EDB3AAF-E197-499A-BCE9-D61EE95B55EC}"/>
    <cellStyle name="Normal 13 2 2 4 2 3" xfId="44128" xr:uid="{F98F8526-8788-4B2A-B4B9-B697EC37295F}"/>
    <cellStyle name="Normal 13 2 2 4 2 3 2" xfId="47448" xr:uid="{A474D401-F056-499B-A63F-273318F206C0}"/>
    <cellStyle name="Normal 13 2 2 4 2 4" xfId="45836" xr:uid="{A6FAF348-82C0-4503-B403-463B8043E07B}"/>
    <cellStyle name="Normal 13 2 2 4 3" xfId="41913" xr:uid="{04A86016-3D3F-41E9-B164-5AB497C21EA1}"/>
    <cellStyle name="Normal 13 2 2 4 3 2" xfId="44516" xr:uid="{9D1F6B07-118C-4B83-8B23-A4EF414478E0}"/>
    <cellStyle name="Normal 13 2 2 4 3 2 2" xfId="47836" xr:uid="{500618B5-144A-4378-80F9-F8C548F5C058}"/>
    <cellStyle name="Normal 13 2 2 4 3 3" xfId="46228" xr:uid="{43D33CF5-5187-49F9-B7AD-D71D2882250E}"/>
    <cellStyle name="Normal 13 2 2 4 4" xfId="43721" xr:uid="{F3D74536-81E6-456C-BA0A-1B003C21EC07}"/>
    <cellStyle name="Normal 13 2 2 4 4 2" xfId="47041" xr:uid="{9DFE224B-A2E9-4818-953F-4AEF9AA08BA5}"/>
    <cellStyle name="Normal 13 2 2 4 5" xfId="39615" xr:uid="{01E77137-C57B-4D2D-9ADA-D0F1F35A8C40}"/>
    <cellStyle name="Normal 13 2 2 4 6" xfId="45420" xr:uid="{E1027C62-323D-45D4-915D-7F5DA191144D}"/>
    <cellStyle name="Normal 13 2 2 5" xfId="15880" xr:uid="{859D9980-CD82-4CDA-B155-46A0D36618DE}"/>
    <cellStyle name="Normal 13 2 2 5 2" xfId="30254" xr:uid="{C86B9FFD-E935-4EE5-AA6D-67A3DC6FF315}"/>
    <cellStyle name="Normal 13 2 2 5 2 2" xfId="42802" xr:uid="{730A3BA5-7F3C-4048-9F8D-400F278525BC}"/>
    <cellStyle name="Normal 13 2 2 5 2 2 2" xfId="45023" xr:uid="{C3A0EF23-4541-4A57-BD82-196B92A6DB69}"/>
    <cellStyle name="Normal 13 2 2 5 2 2 2 2" xfId="48343" xr:uid="{B5AFA5DC-FB54-4E9E-8966-2C624643FD33}"/>
    <cellStyle name="Normal 13 2 2 5 2 2 3" xfId="46740" xr:uid="{291E97B1-38FE-47B0-ABC0-C7341882B322}"/>
    <cellStyle name="Normal 13 2 2 5 2 3" xfId="44228" xr:uid="{1FFFF131-59F6-4124-82C4-4CBDE4994752}"/>
    <cellStyle name="Normal 13 2 2 5 2 3 2" xfId="47548" xr:uid="{ADA8B443-62CD-4930-8BEA-CB7A68429E55}"/>
    <cellStyle name="Normal 13 2 2 5 2 4" xfId="40931" xr:uid="{FBE4CC38-2147-4242-BDA8-1FB6525EF87E}"/>
    <cellStyle name="Normal 13 2 2 5 2 5" xfId="45936" xr:uid="{D13EC1BC-2B84-47E1-83F7-B7360D7D7C35}"/>
    <cellStyle name="Normal 13 2 2 5 3" xfId="42393" xr:uid="{5530512F-4FE3-49E1-9937-5CF8CA76E940}"/>
    <cellStyle name="Normal 13 2 2 5 3 2" xfId="44616" xr:uid="{4C0B07AF-A11F-48CD-A4E1-44E828441FEC}"/>
    <cellStyle name="Normal 13 2 2 5 3 2 2" xfId="47936" xr:uid="{976C23C8-B52B-47CB-B096-C8DA63895BA0}"/>
    <cellStyle name="Normal 13 2 2 5 3 3" xfId="46333" xr:uid="{E6F88582-22F0-4939-89EB-7E98CE35FD88}"/>
    <cellStyle name="Normal 13 2 2 5 4" xfId="43821" xr:uid="{4A738265-ACCD-4F99-B094-B51D3D35FA2B}"/>
    <cellStyle name="Normal 13 2 2 5 4 2" xfId="47141" xr:uid="{D717435C-1712-4F88-BA23-D89262A9DDFD}"/>
    <cellStyle name="Normal 13 2 2 5 5" xfId="40098" xr:uid="{132FD9CE-0D8E-4192-BE66-79ADA8A1744A}"/>
    <cellStyle name="Normal 13 2 2 5 6" xfId="45525" xr:uid="{DDC70A6E-A493-49A0-893A-5EC1B801430D}"/>
    <cellStyle name="Normal 13 2 2 6" xfId="31338" xr:uid="{DF38A5D9-2443-425B-84D0-8232F0AEAF99}"/>
    <cellStyle name="Normal 13 2 2 6 2" xfId="42494" xr:uid="{BE32F386-BF8B-4AE4-8B90-1752EF4DC30D}"/>
    <cellStyle name="Normal 13 2 2 6 2 2" xfId="44715" xr:uid="{A23C9BBF-93AE-4966-A456-16D7DF66AEF0}"/>
    <cellStyle name="Normal 13 2 2 6 2 2 2" xfId="48035" xr:uid="{51DC3910-9DF2-4669-95B0-B0C6A5D649F4}"/>
    <cellStyle name="Normal 13 2 2 6 2 3" xfId="46432" xr:uid="{54AE5750-CA27-4969-857D-C03D8E3653BE}"/>
    <cellStyle name="Normal 13 2 2 6 3" xfId="43920" xr:uid="{22B4F89F-AD41-48D0-9960-137FDA1194CE}"/>
    <cellStyle name="Normal 13 2 2 6 3 2" xfId="47240" xr:uid="{4A442420-32F0-458F-AE6C-EC3DDA964986}"/>
    <cellStyle name="Normal 13 2 2 6 4" xfId="40230" xr:uid="{B3842BAB-5BBA-468F-8515-BEFA494A097E}"/>
    <cellStyle name="Normal 13 2 2 6 5" xfId="45624" xr:uid="{13E9A1F6-E760-4A2B-BF35-103EC9FF4DFB}"/>
    <cellStyle name="Normal 13 2 2 7" xfId="41705" xr:uid="{C8C413F1-D009-43AF-A012-790A6203B5FB}"/>
    <cellStyle name="Normal 13 2 2 7 2" xfId="44308" xr:uid="{391E1A1D-143F-4C40-86CD-FF33268D8543}"/>
    <cellStyle name="Normal 13 2 2 7 2 2" xfId="47628" xr:uid="{D6F35EC1-6604-4A15-93E4-61AA18B11BB2}"/>
    <cellStyle name="Normal 13 2 2 7 3" xfId="46020" xr:uid="{C00F8649-2EB9-4873-A3EC-912066B282B6}"/>
    <cellStyle name="Normal 13 2 2 8" xfId="43512" xr:uid="{5E697A73-E95B-4E6D-83DE-391A647D1BCB}"/>
    <cellStyle name="Normal 13 2 2 8 2" xfId="46832" xr:uid="{4125F3A9-300B-4777-9690-1995999C7930}"/>
    <cellStyle name="Normal 13 2 2 9" xfId="38311" xr:uid="{3ED07A8F-EE7A-4679-84EA-0814AD5B8F1C}"/>
    <cellStyle name="Normal 13 2 3" xfId="1746" xr:uid="{383EB655-05E7-432B-AAD0-2A2D5FE0A801}"/>
    <cellStyle name="Normal 13 2 3 2" xfId="6324" xr:uid="{CD828CA2-5FEC-4DAB-830F-497F146EFEBB}"/>
    <cellStyle name="Normal 13 2 3 2 2" xfId="42527" xr:uid="{269E13B7-27AB-47F9-B7B1-D020CC317B3A}"/>
    <cellStyle name="Normal 13 2 3 2 2 2" xfId="44748" xr:uid="{63DF9FC4-3238-4CE0-9965-EC1BD9B39B28}"/>
    <cellStyle name="Normal 13 2 3 2 2 2 2" xfId="48068" xr:uid="{D0A9CADB-2AE5-4484-A7BE-0AED650F5FCC}"/>
    <cellStyle name="Normal 13 2 3 2 2 3" xfId="46465" xr:uid="{F2B7C272-E37C-4A73-8D19-07AFB8B52376}"/>
    <cellStyle name="Normal 13 2 3 2 3" xfId="43953" xr:uid="{E127A8D6-D9B0-4094-8FD2-033B263A6720}"/>
    <cellStyle name="Normal 13 2 3 2 3 2" xfId="47273" xr:uid="{16A7A418-1766-4BE7-9770-B58A4B7796EC}"/>
    <cellStyle name="Normal 13 2 3 2 4" xfId="40517" xr:uid="{EAB47BB6-71C0-48A6-82FB-940F1D16CC18}"/>
    <cellStyle name="Normal 13 2 3 2 5" xfId="45659" xr:uid="{902F3513-AD72-4536-A162-D3960503F917}"/>
    <cellStyle name="Normal 13 2 3 3" xfId="3404" xr:uid="{419F856C-339F-4B20-9B84-085A21F6899B}"/>
    <cellStyle name="Normal 13 2 3 3 2" xfId="44341" xr:uid="{8EFD1A40-790B-4D39-B691-47C485AB65A6}"/>
    <cellStyle name="Normal 13 2 3 3 2 2" xfId="47661" xr:uid="{5D62E4C4-2AA7-45B0-8FD3-59BDFDF46114}"/>
    <cellStyle name="Normal 13 2 3 3 3" xfId="41738" xr:uid="{9C37023E-6638-4558-BD51-66097A58969F}"/>
    <cellStyle name="Normal 13 2 3 3 4" xfId="46053" xr:uid="{85FC6AA8-F979-4AFD-900D-B54F9FA0CC7F}"/>
    <cellStyle name="Normal 13 2 3 4" xfId="43546" xr:uid="{AAADD567-2637-41B7-9D0C-FFAB30D67580}"/>
    <cellStyle name="Normal 13 2 3 4 2" xfId="46866" xr:uid="{3BF9103F-C0B4-4F00-8025-DE802503F851}"/>
    <cellStyle name="Normal 13 2 3 5" xfId="39247" xr:uid="{442AE3C4-E5AD-4635-A7B5-21E664F36AE5}"/>
    <cellStyle name="Normal 13 2 3 6" xfId="45242" xr:uid="{0347CA62-9530-47EC-8C68-3BACFD286C68}"/>
    <cellStyle name="Normal 13 2 4" xfId="3557" xr:uid="{CBB8B6D7-B3D3-45B7-8ED4-865749FDE90D}"/>
    <cellStyle name="Normal 13 2 4 2" xfId="40722" xr:uid="{F9C40EBF-708B-40D4-A2D6-B4B0688291AB}"/>
    <cellStyle name="Normal 13 2 4 2 2" xfId="42593" xr:uid="{C3354089-C415-475D-83AB-B8B26E080FCB}"/>
    <cellStyle name="Normal 13 2 4 2 2 2" xfId="44814" xr:uid="{91267794-52AD-4A09-AC33-1956E0C6E6DB}"/>
    <cellStyle name="Normal 13 2 4 2 2 2 2" xfId="48134" xr:uid="{A497193B-19E7-4A88-AD1B-0D47ABF4A2B0}"/>
    <cellStyle name="Normal 13 2 4 2 2 3" xfId="46531" xr:uid="{C937AA84-65F0-4D60-8E03-EBA1A7505BA8}"/>
    <cellStyle name="Normal 13 2 4 2 3" xfId="44019" xr:uid="{557763BE-E905-41AA-8214-3E3AC1B0B29E}"/>
    <cellStyle name="Normal 13 2 4 2 3 2" xfId="47339" xr:uid="{A18940F6-B272-4A46-9EA3-9D4DBDE7B4F1}"/>
    <cellStyle name="Normal 13 2 4 2 4" xfId="45727" xr:uid="{D5607F5B-1189-4EB5-B0EA-17966642E559}"/>
    <cellStyle name="Normal 13 2 4 3" xfId="41804" xr:uid="{7F1F0577-DCA4-4268-B68F-C346F84F5230}"/>
    <cellStyle name="Normal 13 2 4 3 2" xfId="44407" xr:uid="{0FF4E7B7-4F9C-421C-8009-544DD8FC75E5}"/>
    <cellStyle name="Normal 13 2 4 3 2 2" xfId="47727" xr:uid="{2F623424-D76E-44DE-9FFE-20DE8942C3F3}"/>
    <cellStyle name="Normal 13 2 4 3 3" xfId="46119" xr:uid="{63651286-46E7-4ECB-BB1A-97D1231F9308}"/>
    <cellStyle name="Normal 13 2 4 4" xfId="43612" xr:uid="{970A7439-DDAB-4655-8996-14D0A6CAB9AD}"/>
    <cellStyle name="Normal 13 2 4 4 2" xfId="46932" xr:uid="{87B933EA-2458-4B6E-974E-980F0B07338D}"/>
    <cellStyle name="Normal 13 2 4 5" xfId="39453" xr:uid="{483E63B4-BA38-4DA4-94A3-5FF24B6AEABF}"/>
    <cellStyle name="Normal 13 2 4 6" xfId="45309" xr:uid="{DA1CAD3F-E8F7-4764-841B-F84B616177A4}"/>
    <cellStyle name="Normal 13 2 5" xfId="6456" xr:uid="{D29774DF-98DD-4CC5-BCF8-586A36D65456}"/>
    <cellStyle name="Normal 13 2 5 2" xfId="6042" xr:uid="{A4572328-5247-438F-BB2A-1986300C2437}"/>
    <cellStyle name="Normal 13 2 5 2 2" xfId="42669" xr:uid="{2E1E149E-046D-45AC-BA15-8070C1E41512}"/>
    <cellStyle name="Normal 13 2 5 2 2 2" xfId="44890" xr:uid="{C07F07DA-AF12-467E-9A96-52BBD20F11A6}"/>
    <cellStyle name="Normal 13 2 5 2 2 2 2" xfId="48210" xr:uid="{DC2AE62C-27D7-43EB-A03C-8335B31BD364}"/>
    <cellStyle name="Normal 13 2 5 2 2 3" xfId="46607" xr:uid="{0700F21B-4132-4A52-A695-DE4720754592}"/>
    <cellStyle name="Normal 13 2 5 2 3" xfId="44095" xr:uid="{20F64C8B-3046-4121-BD9E-D8D3F405B68B}"/>
    <cellStyle name="Normal 13 2 5 2 3 2" xfId="47415" xr:uid="{4343A977-ABFD-4322-BF8C-FC077116F5FA}"/>
    <cellStyle name="Normal 13 2 5 2 4" xfId="40798" xr:uid="{87F533B2-9081-464D-A102-AC9D3FAE8097}"/>
    <cellStyle name="Normal 13 2 5 2 5" xfId="45803" xr:uid="{1358C00C-F85E-45A6-A2B3-EFEA05BEF5A5}"/>
    <cellStyle name="Normal 13 2 5 3" xfId="41880" xr:uid="{7424C566-C0E2-42BE-B3E0-94B0C64E0145}"/>
    <cellStyle name="Normal 13 2 5 3 2" xfId="44483" xr:uid="{269BF800-891F-4DCC-B9EB-A5DA151B6DF7}"/>
    <cellStyle name="Normal 13 2 5 3 2 2" xfId="47803" xr:uid="{A4A4FBCB-23E5-4C10-BAE1-3FE22AD2AD4C}"/>
    <cellStyle name="Normal 13 2 5 3 3" xfId="46195" xr:uid="{8B380390-0F81-412A-B18A-3D9CA7795DFF}"/>
    <cellStyle name="Normal 13 2 5 4" xfId="43688" xr:uid="{022D31BF-8A60-49B4-9E4C-F600C1DD2272}"/>
    <cellStyle name="Normal 13 2 5 4 2" xfId="47008" xr:uid="{78EE722A-9663-4752-A3AE-19C952BD09E7}"/>
    <cellStyle name="Normal 13 2 5 5" xfId="39582" xr:uid="{1B82C2F9-6D1D-4624-91EB-C65C44FDDAC2}"/>
    <cellStyle name="Normal 13 2 5 6" xfId="45387" xr:uid="{C2B157CA-232B-481B-B2C6-11DB6519EE71}"/>
    <cellStyle name="Normal 13 2 6" xfId="39899" xr:uid="{D257A345-EB2C-48FE-8A2E-3211CCDAEE95}"/>
    <cellStyle name="Normal 13 2 6 2" xfId="40864" xr:uid="{294D9FBC-AE8F-4B51-8861-42BA2873A5E0}"/>
    <cellStyle name="Normal 13 2 6 2 2" xfId="42735" xr:uid="{DAC2F497-0995-4CFE-A806-8695AB586083}"/>
    <cellStyle name="Normal 13 2 6 2 2 2" xfId="44956" xr:uid="{2D294432-6312-4463-8B0D-97563A60ACCC}"/>
    <cellStyle name="Normal 13 2 6 2 2 2 2" xfId="48276" xr:uid="{38080366-DE5B-423F-BAA4-50E12C863443}"/>
    <cellStyle name="Normal 13 2 6 2 2 3" xfId="46673" xr:uid="{B2D229DB-F89D-40A3-BFAF-7F42E6D70473}"/>
    <cellStyle name="Normal 13 2 6 2 3" xfId="44161" xr:uid="{013C3A4A-1D79-4D57-9D06-FB8F86CA8348}"/>
    <cellStyle name="Normal 13 2 6 2 3 2" xfId="47481" xr:uid="{3111B722-D9B7-4FE3-9AFF-F0DE333BEF31}"/>
    <cellStyle name="Normal 13 2 6 2 4" xfId="45869" xr:uid="{36BD9EA7-24EE-4D85-8A36-B6D21808CE03}"/>
    <cellStyle name="Normal 13 2 6 3" xfId="42197" xr:uid="{2FF2594F-BD9E-4CF9-9BAE-5CAF3DD50AFC}"/>
    <cellStyle name="Normal 13 2 6 3 2" xfId="44549" xr:uid="{EAFA4509-3CF1-4BE3-ACE2-DF7C4BABE52B}"/>
    <cellStyle name="Normal 13 2 6 3 2 2" xfId="47869" xr:uid="{9A1273C2-8B6D-4F20-BAFF-FFA0BF5F2141}"/>
    <cellStyle name="Normal 13 2 6 3 3" xfId="46262" xr:uid="{6894954D-5DAD-454D-A498-8DE12D4D5A02}"/>
    <cellStyle name="Normal 13 2 6 4" xfId="43754" xr:uid="{B96EC792-CFAD-4E40-8C02-B3CCFBE7E249}"/>
    <cellStyle name="Normal 13 2 6 4 2" xfId="47074" xr:uid="{C04A13F3-9615-4C72-AADF-A084661C776D}"/>
    <cellStyle name="Normal 13 2 6 5" xfId="45455" xr:uid="{11729BFC-B654-42A3-A9F1-D566B2EA73A3}"/>
    <cellStyle name="Normal 13 2 7" xfId="40065" xr:uid="{67C4CF43-D934-497F-837B-00F33998ED77}"/>
    <cellStyle name="Normal 13 2 7 2" xfId="40898" xr:uid="{41A613D5-3860-4024-939F-4B5876624295}"/>
    <cellStyle name="Normal 13 2 7 2 2" xfId="42769" xr:uid="{942E093A-C3ED-4B19-833E-0EF19CB366B9}"/>
    <cellStyle name="Normal 13 2 7 2 2 2" xfId="44990" xr:uid="{A73E98B6-EE88-4E5B-BB9B-CD8F27FA8DD2}"/>
    <cellStyle name="Normal 13 2 7 2 2 2 2" xfId="48310" xr:uid="{5F4A3BA5-4973-4003-BB5C-D307FBD2E0DC}"/>
    <cellStyle name="Normal 13 2 7 2 2 3" xfId="46707" xr:uid="{38C5D9DE-F603-432B-918F-EE673CCE286B}"/>
    <cellStyle name="Normal 13 2 7 2 3" xfId="44195" xr:uid="{F81D0BFB-CD78-4ED3-A343-E06EFD45C34B}"/>
    <cellStyle name="Normal 13 2 7 2 3 2" xfId="47515" xr:uid="{B7D65C02-B678-4CE3-80E3-4F3B984AAB0C}"/>
    <cellStyle name="Normal 13 2 7 2 4" xfId="45903" xr:uid="{027DE5D9-C0AC-48C7-9BA7-1576452D4D58}"/>
    <cellStyle name="Normal 13 2 7 3" xfId="42360" xr:uid="{94B52997-1A64-459C-A602-48B7E5F29DF8}"/>
    <cellStyle name="Normal 13 2 7 3 2" xfId="44583" xr:uid="{5A298950-7A32-4A6A-A39B-DC61BCD384C9}"/>
    <cellStyle name="Normal 13 2 7 3 2 2" xfId="47903" xr:uid="{3A7E534F-C619-47DA-8616-494B6A55FCCB}"/>
    <cellStyle name="Normal 13 2 7 3 3" xfId="46300" xr:uid="{2B255AC5-383B-41E2-8172-731DD0E71894}"/>
    <cellStyle name="Normal 13 2 7 4" xfId="43788" xr:uid="{905316D2-0123-4EDD-B5DB-204A5FEC3F17}"/>
    <cellStyle name="Normal 13 2 7 4 2" xfId="47108" xr:uid="{E9EA10CB-BC4D-474D-9CD9-C883C0BD3112}"/>
    <cellStyle name="Normal 13 2 7 5" xfId="45492" xr:uid="{3F05D7D1-AF2A-48A7-8D5C-8082C247DFBB}"/>
    <cellStyle name="Normal 13 2 8" xfId="40181" xr:uid="{19959374-4877-416D-A3A7-DEB203D10208}"/>
    <cellStyle name="Normal 13 2 8 2" xfId="42461" xr:uid="{B8023E4B-5526-4CE9-8736-E43354944290}"/>
    <cellStyle name="Normal 13 2 8 2 2" xfId="44682" xr:uid="{409F20A1-E42A-465D-9E86-2626B416D93A}"/>
    <cellStyle name="Normal 13 2 8 2 2 2" xfId="48002" xr:uid="{AE1D86FA-05E3-4E58-AB6F-D3578EEDE5DD}"/>
    <cellStyle name="Normal 13 2 8 2 3" xfId="46399" xr:uid="{D292300B-000A-4D61-B069-A0B980E65E4B}"/>
    <cellStyle name="Normal 13 2 8 3" xfId="43887" xr:uid="{F352B205-11A8-42F8-B192-DE95932829FF}"/>
    <cellStyle name="Normal 13 2 8 3 2" xfId="47207" xr:uid="{29726CD8-341F-4F0A-BEDB-E4B160EF8ECC}"/>
    <cellStyle name="Normal 13 2 8 4" xfId="45591" xr:uid="{3ACB6B61-E28B-4EDC-AD98-E011F3AB5200}"/>
    <cellStyle name="Normal 13 2 9" xfId="40132" xr:uid="{C035436F-7330-4879-A0B3-5658CE733E16}"/>
    <cellStyle name="Normal 13 2 9 2" xfId="42427" xr:uid="{83B9BEB4-8881-437E-AB4B-EAE3F9D0F915}"/>
    <cellStyle name="Normal 13 2 9 2 2" xfId="44649" xr:uid="{465D10AC-598F-4A37-9892-FBEEFA134FF8}"/>
    <cellStyle name="Normal 13 2 9 2 2 2" xfId="47969" xr:uid="{5A5B715B-F9EB-4505-B6D5-8CFA3D5F2C54}"/>
    <cellStyle name="Normal 13 2 9 2 3" xfId="46366" xr:uid="{BBE59DB6-ED07-42DA-94E9-FC05054B4BB4}"/>
    <cellStyle name="Normal 13 2 9 3" xfId="43854" xr:uid="{C0DD3A6B-D21F-4E31-8EEF-379001227148}"/>
    <cellStyle name="Normal 13 2 9 3 2" xfId="47174" xr:uid="{B5FCC5EB-F437-4784-AE25-BE9D5301A82F}"/>
    <cellStyle name="Normal 13 2 9 4" xfId="45558" xr:uid="{1030C0E1-635D-4307-AF88-1A14A4F5BC26}"/>
    <cellStyle name="Normal 13 3" xfId="1056" xr:uid="{F583978C-0B05-4C7B-85B1-C61D9754C3CF}"/>
    <cellStyle name="Normal 13 3 2" xfId="3558" xr:uid="{9FBA0A59-C96C-4C02-BCEB-EAC9CECEEBC1}"/>
    <cellStyle name="Normal 13 3 2 2" xfId="38312" xr:uid="{D1336D12-E4F8-49B7-B85D-C46C6B0BE871}"/>
    <cellStyle name="Normal 13 3 3" xfId="2253" xr:uid="{C536D306-4839-4D15-9AA1-8CEEE0D4BD78}"/>
    <cellStyle name="Normal 13 3 4" xfId="6486" xr:uid="{997EE0CA-6D9F-4797-8B23-323E8C5A3B3C}"/>
    <cellStyle name="Normal 13 4" xfId="3559" xr:uid="{25A6681F-0BEB-42E0-AC6E-5995ABEDE150}"/>
    <cellStyle name="Normal 13 4 10" xfId="45196" xr:uid="{297802B8-13C6-46AB-99FB-2A0D8771A61D}"/>
    <cellStyle name="Normal 13 4 2" xfId="6197" xr:uid="{405EB4E9-796C-489C-B275-04D2C82D320A}"/>
    <cellStyle name="Normal 13 4 2 2" xfId="40688" xr:uid="{80F4D58E-95AC-4A62-9E27-FF3C49DB2114}"/>
    <cellStyle name="Normal 13 4 2 2 2" xfId="42559" xr:uid="{A6383283-97C8-4FAC-BF3E-16D3A51012C4}"/>
    <cellStyle name="Normal 13 4 2 2 2 2" xfId="44780" xr:uid="{1CAA5B90-4DB2-4E4A-A3EF-064A9F919BBA}"/>
    <cellStyle name="Normal 13 4 2 2 2 2 2" xfId="48100" xr:uid="{8932F317-3EAD-4B59-BF58-935874DDBE2F}"/>
    <cellStyle name="Normal 13 4 2 2 2 3" xfId="46497" xr:uid="{DEAE978F-D45E-471A-9E0C-C4EAD7EB5551}"/>
    <cellStyle name="Normal 13 4 2 2 3" xfId="43985" xr:uid="{F77DD67D-EA31-412E-9C7A-48BF8849601F}"/>
    <cellStyle name="Normal 13 4 2 2 3 2" xfId="47305" xr:uid="{0595C937-B29C-43F5-8CE4-7DB32407D1F9}"/>
    <cellStyle name="Normal 13 4 2 2 4" xfId="45693" xr:uid="{00A7BD2A-1A18-40A5-BF77-F58A615A45F9}"/>
    <cellStyle name="Normal 13 4 2 3" xfId="41770" xr:uid="{F9E8B728-4BF9-4B11-9E99-79341D9B79AC}"/>
    <cellStyle name="Normal 13 4 2 3 2" xfId="44373" xr:uid="{AF82BE9A-19ED-4CF5-B6F8-0A8744085FD9}"/>
    <cellStyle name="Normal 13 4 2 3 2 2" xfId="47693" xr:uid="{07C3A769-FD17-46B2-B21D-0B27D6C4C43A}"/>
    <cellStyle name="Normal 13 4 2 3 3" xfId="46085" xr:uid="{E95F9BB0-1344-4A18-9589-3C4736BC2B29}"/>
    <cellStyle name="Normal 13 4 2 4" xfId="43578" xr:uid="{608AE919-4A74-464C-A4BA-9836FD605489}"/>
    <cellStyle name="Normal 13 4 2 4 2" xfId="46898" xr:uid="{B812B345-CA2C-483E-8DBE-1520FBB9370C}"/>
    <cellStyle name="Normal 13 4 2 5" xfId="39418" xr:uid="{99660254-A67D-4B3C-8591-60A7BEE140BA}"/>
    <cellStyle name="Normal 13 4 2 6" xfId="45275" xr:uid="{1DD1F60C-A7D8-49CF-8DA7-EF88F27D0F51}"/>
    <cellStyle name="Normal 13 4 3" xfId="39489" xr:uid="{CABC5E67-DC70-45F2-A218-9463D48D3271}"/>
    <cellStyle name="Normal 13 4 3 2" xfId="40754" xr:uid="{1AF40910-6DC1-436F-AF52-13BF6C8A6F1F}"/>
    <cellStyle name="Normal 13 4 3 2 2" xfId="42625" xr:uid="{FC822926-A8C3-4341-B07D-FBCCCF4BE795}"/>
    <cellStyle name="Normal 13 4 3 2 2 2" xfId="44846" xr:uid="{A9D2F600-5B37-442A-B8C9-3162316A03C7}"/>
    <cellStyle name="Normal 13 4 3 2 2 2 2" xfId="48166" xr:uid="{15B2CA0F-5410-4FB3-835F-25C7CFBF4AEA}"/>
    <cellStyle name="Normal 13 4 3 2 2 3" xfId="46563" xr:uid="{B0B51826-8F20-42D9-B35F-60D9DE4430B3}"/>
    <cellStyle name="Normal 13 4 3 2 3" xfId="44051" xr:uid="{D7296177-6112-4593-B052-E464085FFFA2}"/>
    <cellStyle name="Normal 13 4 3 2 3 2" xfId="47371" xr:uid="{0DE2C5DF-E6DA-446D-9F7C-66F21F4764DB}"/>
    <cellStyle name="Normal 13 4 3 2 4" xfId="45759" xr:uid="{F0E9F167-074A-41E7-A7BA-BE868E25450F}"/>
    <cellStyle name="Normal 13 4 3 3" xfId="41836" xr:uid="{B2AD14D3-18F3-4016-9ECC-D1C33276544D}"/>
    <cellStyle name="Normal 13 4 3 3 2" xfId="44439" xr:uid="{FF4E6279-6CDA-4B40-BCBD-AF310BF0BEDA}"/>
    <cellStyle name="Normal 13 4 3 3 2 2" xfId="47759" xr:uid="{E7397F79-D2DE-40E1-8649-CD19EE43D9CF}"/>
    <cellStyle name="Normal 13 4 3 3 3" xfId="46151" xr:uid="{EFAF3EC5-80A1-442F-A891-A1669DFE44B3}"/>
    <cellStyle name="Normal 13 4 3 4" xfId="43644" xr:uid="{E3ED435B-8667-4E5A-8891-46669A04B2D8}"/>
    <cellStyle name="Normal 13 4 3 4 2" xfId="46964" xr:uid="{E47A4EC6-0403-4968-BC89-863248EDC188}"/>
    <cellStyle name="Normal 13 4 3 5" xfId="45341" xr:uid="{85CEF2B8-A0B7-46C0-9EAF-0D73F158A59D}"/>
    <cellStyle name="Normal 13 4 4" xfId="39614" xr:uid="{915AFFE5-C073-4DE0-89C0-8BB39F2667D0}"/>
    <cellStyle name="Normal 13 4 4 2" xfId="40830" xr:uid="{45BA0754-9D6B-4FA5-B90C-126C8F55D02E}"/>
    <cellStyle name="Normal 13 4 4 2 2" xfId="42701" xr:uid="{95A9B0BC-A022-4D11-ACD0-A1314D59029D}"/>
    <cellStyle name="Normal 13 4 4 2 2 2" xfId="44922" xr:uid="{57E637A6-CE4A-4706-96B9-B710D5E55E2B}"/>
    <cellStyle name="Normal 13 4 4 2 2 2 2" xfId="48242" xr:uid="{47AFEBDF-BB75-492F-B7A5-0EF33EE78B6E}"/>
    <cellStyle name="Normal 13 4 4 2 2 3" xfId="46639" xr:uid="{5ABDD7FB-8553-4E86-A092-A8733FA6E5CB}"/>
    <cellStyle name="Normal 13 4 4 2 3" xfId="44127" xr:uid="{129EBB17-61DA-450A-852B-CEA907B4B5AB}"/>
    <cellStyle name="Normal 13 4 4 2 3 2" xfId="47447" xr:uid="{293FAFDC-119E-4DB4-9451-832AC5B5230D}"/>
    <cellStyle name="Normal 13 4 4 2 4" xfId="45835" xr:uid="{98FF54CB-4D05-455F-BDEF-B6930D5448C5}"/>
    <cellStyle name="Normal 13 4 4 3" xfId="41912" xr:uid="{1D9411FC-3FB4-40C2-A5C1-A296215A444D}"/>
    <cellStyle name="Normal 13 4 4 3 2" xfId="44515" xr:uid="{CFA61BA1-C4A8-41A2-8281-7C871675A71D}"/>
    <cellStyle name="Normal 13 4 4 3 2 2" xfId="47835" xr:uid="{AE5D53A0-ECC2-4838-8DF0-AADAF3AFFF84}"/>
    <cellStyle name="Normal 13 4 4 3 3" xfId="46227" xr:uid="{D1FB3E37-EEBC-47AE-9950-43C0CF012BE6}"/>
    <cellStyle name="Normal 13 4 4 4" xfId="43720" xr:uid="{162B405F-FE1B-4A46-AD7C-C767C9D0CAD3}"/>
    <cellStyle name="Normal 13 4 4 4 2" xfId="47040" xr:uid="{71A59E22-DF96-43C3-8E13-663C8F2DE66B}"/>
    <cellStyle name="Normal 13 4 4 5" xfId="45419" xr:uid="{A24478FD-090F-48F8-8C57-948FA80C3519}"/>
    <cellStyle name="Normal 13 4 5" xfId="40097" xr:uid="{95AA7564-3BEA-4FF9-A697-8FEF69F03A07}"/>
    <cellStyle name="Normal 13 4 5 2" xfId="40930" xr:uid="{2DAEB904-3011-4FDE-8652-380C049BE709}"/>
    <cellStyle name="Normal 13 4 5 2 2" xfId="42801" xr:uid="{3CF37656-12E7-4546-BCED-B3458163EFE5}"/>
    <cellStyle name="Normal 13 4 5 2 2 2" xfId="45022" xr:uid="{4710CB30-D75F-40FA-B828-E750B84663B4}"/>
    <cellStyle name="Normal 13 4 5 2 2 2 2" xfId="48342" xr:uid="{C21E3E26-8FF2-4F69-8E15-3984086B40B2}"/>
    <cellStyle name="Normal 13 4 5 2 2 3" xfId="46739" xr:uid="{E23FE902-EF00-4333-ABC4-9F5EF413F70B}"/>
    <cellStyle name="Normal 13 4 5 2 3" xfId="44227" xr:uid="{455B38E4-0853-4BD4-968A-A444A150248B}"/>
    <cellStyle name="Normal 13 4 5 2 3 2" xfId="47547" xr:uid="{4CDA6533-4D84-422E-A537-7353F2E48A0F}"/>
    <cellStyle name="Normal 13 4 5 2 4" xfId="45935" xr:uid="{847D7E57-DCD2-4A41-90AA-894490CB37CB}"/>
    <cellStyle name="Normal 13 4 5 3" xfId="42392" xr:uid="{180DD799-E535-48C1-A227-9772CC1C6EC3}"/>
    <cellStyle name="Normal 13 4 5 3 2" xfId="44615" xr:uid="{5DB1B82A-8C03-4178-9C07-81D23D17171E}"/>
    <cellStyle name="Normal 13 4 5 3 2 2" xfId="47935" xr:uid="{ED78062C-473B-4693-A178-63BBD38E99EB}"/>
    <cellStyle name="Normal 13 4 5 3 3" xfId="46332" xr:uid="{B49E864E-C7B2-486F-8EED-087C4F3B1BAD}"/>
    <cellStyle name="Normal 13 4 5 4" xfId="43820" xr:uid="{7003474D-97E1-4455-8C21-12F9BF9FC574}"/>
    <cellStyle name="Normal 13 4 5 4 2" xfId="47140" xr:uid="{2831B810-4891-4767-9A58-EE2DDAAB2694}"/>
    <cellStyle name="Normal 13 4 5 5" xfId="45524" xr:uid="{39D7DEC2-9C3D-4422-B4EA-DBC80E1F9FFD}"/>
    <cellStyle name="Normal 13 4 6" xfId="40229" xr:uid="{5F4553C3-CFA4-4993-8838-D09BE7DB388C}"/>
    <cellStyle name="Normal 13 4 6 2" xfId="42493" xr:uid="{D1C91D24-CDF3-48EF-825D-A4B2E9D94ABE}"/>
    <cellStyle name="Normal 13 4 6 2 2" xfId="44714" xr:uid="{3BA3349A-3637-4476-8344-B7D8EE5093F3}"/>
    <cellStyle name="Normal 13 4 6 2 2 2" xfId="48034" xr:uid="{62B98E2F-7A29-4B17-8DF6-B0A51F74A69E}"/>
    <cellStyle name="Normal 13 4 6 2 3" xfId="46431" xr:uid="{FF9BA4E4-2231-40A6-80D3-67528DCA785B}"/>
    <cellStyle name="Normal 13 4 6 3" xfId="43919" xr:uid="{70A59E0B-E5DE-4FD1-8255-7283DA379ABC}"/>
    <cellStyle name="Normal 13 4 6 3 2" xfId="47239" xr:uid="{787151E0-4270-4695-A9DE-BA7C54FECBBF}"/>
    <cellStyle name="Normal 13 4 6 4" xfId="45623" xr:uid="{BCF8A7F0-5D35-44B3-B441-213F05BCC61C}"/>
    <cellStyle name="Normal 13 4 7" xfId="41704" xr:uid="{713FE489-9366-40B5-80E4-1F7209442771}"/>
    <cellStyle name="Normal 13 4 7 2" xfId="44307" xr:uid="{419C3914-0663-4B28-AF9E-F4728863DB9D}"/>
    <cellStyle name="Normal 13 4 7 2 2" xfId="47627" xr:uid="{38980323-C384-491B-A2AF-38E3E05EEF03}"/>
    <cellStyle name="Normal 13 4 7 3" xfId="46019" xr:uid="{0676BE50-C460-4B77-A99B-6771059CCBB2}"/>
    <cellStyle name="Normal 13 4 8" xfId="43511" xr:uid="{1B6AB7F5-3AAC-4623-936C-CE75C6F44898}"/>
    <cellStyle name="Normal 13 4 8 2" xfId="46831" xr:uid="{91355C8F-560C-4192-AED1-660D97558F05}"/>
    <cellStyle name="Normal 13 4 9" xfId="38310" xr:uid="{21AE8562-1C1A-460D-899F-2D64C538AE06}"/>
    <cellStyle name="Normal 13 5" xfId="15038" xr:uid="{A88A0269-0346-4E1C-BEED-DEB7546F7CE0}"/>
    <cellStyle name="Normal 13 5 2" xfId="29412" xr:uid="{2CBEDCF3-6C7B-441D-84F5-3DA506B57ADF}"/>
    <cellStyle name="Normal 13 5 2 2" xfId="42526" xr:uid="{0FEAE58D-399C-4C90-BB47-FB8F6BB8865D}"/>
    <cellStyle name="Normal 13 5 2 2 2" xfId="44747" xr:uid="{E70944B5-55B9-4DA3-B70D-92126B644B89}"/>
    <cellStyle name="Normal 13 5 2 2 2 2" xfId="48067" xr:uid="{A2E8F155-7404-4C79-A469-164247D00E62}"/>
    <cellStyle name="Normal 13 5 2 2 3" xfId="46464" xr:uid="{3788D3FC-303D-471C-BDBD-FA9C695AE00D}"/>
    <cellStyle name="Normal 13 5 2 3" xfId="43952" xr:uid="{CEBF8117-2BC3-40CD-AF8F-E11578B113C6}"/>
    <cellStyle name="Normal 13 5 2 3 2" xfId="47272" xr:uid="{7C9E1BDC-A6EB-459B-B57D-8C1DA1E0DFBD}"/>
    <cellStyle name="Normal 13 5 2 4" xfId="40516" xr:uid="{C8B98356-4FBE-4EE5-B649-2961AE492C2E}"/>
    <cellStyle name="Normal 13 5 2 5" xfId="45658" xr:uid="{AE474714-38D2-4E81-A44E-A8ED1C380438}"/>
    <cellStyle name="Normal 13 5 3" xfId="41737" xr:uid="{3FEE07C4-6618-4047-BEAD-7E3DADA3B954}"/>
    <cellStyle name="Normal 13 5 3 2" xfId="44340" xr:uid="{ECD96FE7-2C34-435F-90F7-CEB6891DE064}"/>
    <cellStyle name="Normal 13 5 3 2 2" xfId="47660" xr:uid="{CB7AAA5F-E7E0-45B3-844B-BDDBBC0F941B}"/>
    <cellStyle name="Normal 13 5 3 3" xfId="46052" xr:uid="{8F149AC2-FD4D-4F4F-A0CC-9F88872DB230}"/>
    <cellStyle name="Normal 13 5 4" xfId="43545" xr:uid="{174DD0A3-494B-4B7B-BC69-0582E641CBB0}"/>
    <cellStyle name="Normal 13 5 4 2" xfId="46865" xr:uid="{A6175115-A042-4A75-9F2A-0BEE58F57263}"/>
    <cellStyle name="Normal 13 5 5" xfId="39246" xr:uid="{6F80A3E9-D11F-4E53-ABA1-A4A81F626F31}"/>
    <cellStyle name="Normal 13 5 6" xfId="45241" xr:uid="{70CFCDD2-34D8-4DDD-AFAC-CDAE8BA35825}"/>
    <cellStyle name="Normal 13 6" xfId="30496" xr:uid="{D541EA87-CA7E-42B1-815F-EDAA8FEACAA7}"/>
    <cellStyle name="Normal 13 6 2" xfId="40721" xr:uid="{A6F06FCD-8EEF-41A7-B3C8-7ADCE7A2A4BF}"/>
    <cellStyle name="Normal 13 6 2 2" xfId="42592" xr:uid="{72B6CEA3-2954-409F-8509-641B22878EB8}"/>
    <cellStyle name="Normal 13 6 2 2 2" xfId="44813" xr:uid="{720E5325-7D5E-431D-821A-9906C34AE9AB}"/>
    <cellStyle name="Normal 13 6 2 2 2 2" xfId="48133" xr:uid="{48DA87FB-75F0-4BF6-ABA5-C66C651A0E5F}"/>
    <cellStyle name="Normal 13 6 2 2 3" xfId="46530" xr:uid="{76064208-6BEA-4D7D-BD62-D3FF62685E3B}"/>
    <cellStyle name="Normal 13 6 2 3" xfId="44018" xr:uid="{B8C295C9-F14A-4293-B735-85E5F719F585}"/>
    <cellStyle name="Normal 13 6 2 3 2" xfId="47338" xr:uid="{1F7814B0-5A2B-4B33-AF1B-D6491618EFEA}"/>
    <cellStyle name="Normal 13 6 2 4" xfId="45726" xr:uid="{18141504-BA63-4546-B6C6-FE9A8A26CC2E}"/>
    <cellStyle name="Normal 13 6 3" xfId="41803" xr:uid="{F4B1D33C-AB41-4C6D-82C3-C6A0975F9B0E}"/>
    <cellStyle name="Normal 13 6 3 2" xfId="44406" xr:uid="{9C9A3174-1968-4CD9-B3FB-AA91F709569A}"/>
    <cellStyle name="Normal 13 6 3 2 2" xfId="47726" xr:uid="{DC4447F8-D2DE-48B6-A088-A5190E6E4AAF}"/>
    <cellStyle name="Normal 13 6 3 3" xfId="46118" xr:uid="{79036EFC-8252-406A-AAA8-FB5E81090348}"/>
    <cellStyle name="Normal 13 6 4" xfId="43611" xr:uid="{1EE348C9-5F0D-4C85-9204-3DCC2D4F3C4E}"/>
    <cellStyle name="Normal 13 6 4 2" xfId="46931" xr:uid="{E95B496A-FEA9-44DD-918A-8CA2E8232F30}"/>
    <cellStyle name="Normal 13 6 5" xfId="39452" xr:uid="{F01BDDEB-3CE0-489D-B9FE-35B36A616D0B}"/>
    <cellStyle name="Normal 13 6 6" xfId="45308" xr:uid="{3E165896-01E9-4C5D-A586-10703761B19C}"/>
    <cellStyle name="Normal 13 7" xfId="39581" xr:uid="{20331A8E-85C5-42AE-8E85-D6ED034A18FC}"/>
    <cellStyle name="Normal 13 7 2" xfId="40797" xr:uid="{257D70A8-A86E-401E-97DC-F06B658E17BC}"/>
    <cellStyle name="Normal 13 7 2 2" xfId="42668" xr:uid="{FF407EEB-AC3E-4DE0-8E90-EA86DEBD0FDB}"/>
    <cellStyle name="Normal 13 7 2 2 2" xfId="44889" xr:uid="{CFD1AE9B-01CB-4AC6-969A-0A8A236C3E48}"/>
    <cellStyle name="Normal 13 7 2 2 2 2" xfId="48209" xr:uid="{5435D04D-A34C-4609-9D70-F13BD9468891}"/>
    <cellStyle name="Normal 13 7 2 2 3" xfId="46606" xr:uid="{84D97039-1574-456B-8E21-315CF5DEAD61}"/>
    <cellStyle name="Normal 13 7 2 3" xfId="44094" xr:uid="{51E68A97-A848-4DC2-BC59-29A499F15DA4}"/>
    <cellStyle name="Normal 13 7 2 3 2" xfId="47414" xr:uid="{F6BCCFFF-A989-4A23-BBB5-64E8D41EA0B1}"/>
    <cellStyle name="Normal 13 7 2 4" xfId="45802" xr:uid="{8F9EFF2C-8AA5-4A57-8477-706602A27245}"/>
    <cellStyle name="Normal 13 7 3" xfId="41879" xr:uid="{6EE676ED-B567-4DCE-BF19-7B09F5FD3F54}"/>
    <cellStyle name="Normal 13 7 3 2" xfId="44482" xr:uid="{07406288-B3ED-4D5E-A089-034A1B3586B8}"/>
    <cellStyle name="Normal 13 7 3 2 2" xfId="47802" xr:uid="{AB4F2F0B-3793-4121-BE8B-AFF3D8240649}"/>
    <cellStyle name="Normal 13 7 3 3" xfId="46194" xr:uid="{593087A0-9BA0-4C17-BB41-80403D754056}"/>
    <cellStyle name="Normal 13 7 4" xfId="43687" xr:uid="{3B24A9FD-E196-495D-9879-B1EF01757BFF}"/>
    <cellStyle name="Normal 13 7 4 2" xfId="47007" xr:uid="{405D5239-2BD9-4EC5-AFE6-71B5F831BFBB}"/>
    <cellStyle name="Normal 13 7 5" xfId="45386" xr:uid="{B5C59408-4C39-4433-BF3C-94C71B1496AD}"/>
    <cellStyle name="Normal 13 8" xfId="39898" xr:uid="{6D2B76F1-77FB-4AF9-9BAE-887A08F06CC6}"/>
    <cellStyle name="Normal 13 8 2" xfId="40863" xr:uid="{298ECAB0-0E2A-4477-BCBD-E03990B837A7}"/>
    <cellStyle name="Normal 13 8 2 2" xfId="42734" xr:uid="{3366F0D8-1DD0-445E-8E7E-7885A9D49B9F}"/>
    <cellStyle name="Normal 13 8 2 2 2" xfId="44955" xr:uid="{F520AF26-747A-4803-B657-C66205A8F7DB}"/>
    <cellStyle name="Normal 13 8 2 2 2 2" xfId="48275" xr:uid="{AB92E5B5-C33A-4542-8E00-D07BEF5581F3}"/>
    <cellStyle name="Normal 13 8 2 2 3" xfId="46672" xr:uid="{FBDD8D53-42EA-4E0F-88FF-6B5E73782596}"/>
    <cellStyle name="Normal 13 8 2 3" xfId="44160" xr:uid="{88E7AD4A-F9EF-418F-8099-458E187FBDB2}"/>
    <cellStyle name="Normal 13 8 2 3 2" xfId="47480" xr:uid="{A5C2930C-AAB9-417C-BC35-389FCD97CF21}"/>
    <cellStyle name="Normal 13 8 2 4" xfId="45868" xr:uid="{2FA12D3B-A5F2-4CF1-9EE9-5EAA6953D29A}"/>
    <cellStyle name="Normal 13 8 3" xfId="42196" xr:uid="{556EF179-862D-422B-942D-FD4012B5F1A8}"/>
    <cellStyle name="Normal 13 8 3 2" xfId="44548" xr:uid="{560345F7-E0ED-4ACA-ADEB-3C9B8B78662E}"/>
    <cellStyle name="Normal 13 8 3 2 2" xfId="47868" xr:uid="{34C1DC6F-BC9C-4D54-96FF-1820A2F370CF}"/>
    <cellStyle name="Normal 13 8 3 3" xfId="46261" xr:uid="{6CEB356F-247F-46C5-9EEC-BA3061321C2F}"/>
    <cellStyle name="Normal 13 8 4" xfId="43753" xr:uid="{EB9471CD-3C45-4FCE-BB03-6A3C025B508A}"/>
    <cellStyle name="Normal 13 8 4 2" xfId="47073" xr:uid="{08BBBEE7-E43E-497A-A566-483DE6DF3F21}"/>
    <cellStyle name="Normal 13 8 5" xfId="45454" xr:uid="{1612F447-46D8-41FE-B848-98B8D04CB15C}"/>
    <cellStyle name="Normal 13 9" xfId="40064" xr:uid="{C35D0264-71AC-496B-8BEB-76FDA88BA377}"/>
    <cellStyle name="Normal 13 9 2" xfId="40897" xr:uid="{FD49B0B6-DFA7-4E64-A7A7-C575C7FFAC66}"/>
    <cellStyle name="Normal 13 9 2 2" xfId="42768" xr:uid="{8427DFDB-F2BA-4272-908A-B00A50CE8245}"/>
    <cellStyle name="Normal 13 9 2 2 2" xfId="44989" xr:uid="{C0512849-71EA-4BBA-9A62-6F0A03BB5A1A}"/>
    <cellStyle name="Normal 13 9 2 2 2 2" xfId="48309" xr:uid="{D2469392-C857-4EE8-8F74-11847666B092}"/>
    <cellStyle name="Normal 13 9 2 2 3" xfId="46706" xr:uid="{9E22AB01-4500-4B5A-813E-4C48B4B4A44E}"/>
    <cellStyle name="Normal 13 9 2 3" xfId="44194" xr:uid="{DE0ECC6C-4E14-42D1-B1B1-6C7EBC1B16D8}"/>
    <cellStyle name="Normal 13 9 2 3 2" xfId="47514" xr:uid="{328AE84A-9DFD-4598-9EB1-1AC9AC22492A}"/>
    <cellStyle name="Normal 13 9 2 4" xfId="45902" xr:uid="{730EF2EC-C5AB-46ED-8141-C929E8EADAC1}"/>
    <cellStyle name="Normal 13 9 3" xfId="42359" xr:uid="{4F67E2F9-01FF-43D5-9CA4-74CD6061D874}"/>
    <cellStyle name="Normal 13 9 3 2" xfId="44582" xr:uid="{7D6C55E0-9076-4100-9CAF-9435CA579250}"/>
    <cellStyle name="Normal 13 9 3 2 2" xfId="47902" xr:uid="{02F45EAB-5625-4F1B-93CA-F9041BF64E6E}"/>
    <cellStyle name="Normal 13 9 3 3" xfId="46299" xr:uid="{D814883F-015B-421C-B80D-0B7C401BA131}"/>
    <cellStyle name="Normal 13 9 4" xfId="43787" xr:uid="{D99FCDDD-B5B2-47D0-8D09-255FBF462CB5}"/>
    <cellStyle name="Normal 13 9 4 2" xfId="47107" xr:uid="{C7FA5A2C-C9BA-4B4F-859F-3593BA0CFB40}"/>
    <cellStyle name="Normal 13 9 5" xfId="45491" xr:uid="{B862F9D3-216F-43C4-8210-28F2E5F94775}"/>
    <cellStyle name="Normal 130" xfId="4867" xr:uid="{CC06F145-2717-43E2-BF59-DD797B65D1C6}"/>
    <cellStyle name="Normal 130 2" xfId="5155" xr:uid="{EE421A4B-3B6B-4802-A6D2-05D0B3BD9118}"/>
    <cellStyle name="Normal 131" xfId="4014" xr:uid="{F8C99338-3E7A-481D-B629-61B869663A8F}"/>
    <cellStyle name="Normal 131 2" xfId="5205" xr:uid="{5C2FADAB-1666-4057-A20B-EE1B819C5316}"/>
    <cellStyle name="Normal 132" xfId="6578" xr:uid="{427B2232-5E9E-4E5F-A501-49B31B67AD08}"/>
    <cellStyle name="Normal 132 2" xfId="6085" xr:uid="{0D295B73-EA49-4050-87A6-89C211F75628}"/>
    <cellStyle name="Normal 133" xfId="6504" xr:uid="{76663904-B132-4C6E-B517-3DFF47076BFD}"/>
    <cellStyle name="Normal 133 2" xfId="3207" xr:uid="{809ED40D-D0B3-4C2B-A34F-39A2FF3F8D04}"/>
    <cellStyle name="Normal 134" xfId="6352" xr:uid="{C89ABF90-B9C1-4879-B651-30800B9E2905}"/>
    <cellStyle name="Normal 134 2" xfId="6498" xr:uid="{0FEFF1A6-B1AA-48F8-8118-03A82D481F63}"/>
    <cellStyle name="Normal 135" xfId="2040" xr:uid="{1A210958-A330-4CE5-A4D5-700ADDF8C2D4}"/>
    <cellStyle name="Normal 135 2" xfId="6340" xr:uid="{607F9E50-071A-4144-8F18-29302BBBB038}"/>
    <cellStyle name="Normal 136" xfId="3158" xr:uid="{DBEB75C3-D89D-499E-9793-06E3343BE890}"/>
    <cellStyle name="Normal 136 2" xfId="4767" xr:uid="{C46C3FC2-40EF-426D-BF17-7529D20633F0}"/>
    <cellStyle name="Normal 137" xfId="3633" xr:uid="{E844BCF0-5025-4B15-B407-6E29246A0E10}"/>
    <cellStyle name="Normal 137 2" xfId="6535" xr:uid="{5B3A9A16-F448-4765-8ED7-6BB68DEED00A}"/>
    <cellStyle name="Normal 138" xfId="6199" xr:uid="{CEB0C4DA-9067-4216-A7BD-3B92AE91BE06}"/>
    <cellStyle name="Normal 138 2" xfId="5034" xr:uid="{4EC21BB8-489E-468A-85F8-3E09AAF4AE60}"/>
    <cellStyle name="Normal 139" xfId="6347" xr:uid="{4A8FB131-2947-4273-BC0F-84F0A0B2D369}"/>
    <cellStyle name="Normal 139 2" xfId="6140" xr:uid="{1518E506-9C77-476F-8763-E9D4282ED936}"/>
    <cellStyle name="Normal 14" xfId="188" xr:uid="{B0210CA7-D8FC-4FA2-81F4-33CE76BDFE59}"/>
    <cellStyle name="Normal 14 10" xfId="40182" xr:uid="{41EDDCC7-7A2A-4DF5-AAAB-051E5A540276}"/>
    <cellStyle name="Normal 14 10 2" xfId="42462" xr:uid="{FDAE45EE-D1FE-4C50-81F2-F8B9059EB436}"/>
    <cellStyle name="Normal 14 10 2 2" xfId="44683" xr:uid="{D1DDD147-79A4-47C1-930C-CF5FE5BAFD3C}"/>
    <cellStyle name="Normal 14 10 2 2 2" xfId="48003" xr:uid="{74DE3D95-5D85-45FC-9AE3-CADAED816878}"/>
    <cellStyle name="Normal 14 10 2 3" xfId="46400" xr:uid="{5ADD4E27-7124-4FDE-856C-6EA6544DBAF7}"/>
    <cellStyle name="Normal 14 10 3" xfId="43888" xr:uid="{2D4A6F48-4517-4DF3-AE77-C990C67A6D5B}"/>
    <cellStyle name="Normal 14 10 3 2" xfId="47208" xr:uid="{D9CE5768-808C-453A-A3E1-6BE9454887F1}"/>
    <cellStyle name="Normal 14 10 4" xfId="45592" xr:uid="{E89A51CF-FBD7-49EB-A775-30858CE16297}"/>
    <cellStyle name="Normal 14 11" xfId="40133" xr:uid="{87FC356C-F833-48A0-90C3-1D31227C781D}"/>
    <cellStyle name="Normal 14 11 2" xfId="42428" xr:uid="{98CF1982-E5DC-4314-9860-1EFECC3BDA27}"/>
    <cellStyle name="Normal 14 11 2 2" xfId="44650" xr:uid="{9E5D2AF9-2169-4D31-9BC5-B30911ACC012}"/>
    <cellStyle name="Normal 14 11 2 2 2" xfId="47970" xr:uid="{3866F61B-8C76-4D06-8C9D-476260D11B22}"/>
    <cellStyle name="Normal 14 11 2 3" xfId="46367" xr:uid="{29F8EA28-9275-4902-A6F9-0DC6989AE80D}"/>
    <cellStyle name="Normal 14 11 3" xfId="43855" xr:uid="{6B219F02-C014-47F3-8253-0AEDBCEBEACE}"/>
    <cellStyle name="Normal 14 11 3 2" xfId="47175" xr:uid="{41144323-5BCE-43F0-AF77-E9B3C9B03383}"/>
    <cellStyle name="Normal 14 11 4" xfId="45559" xr:uid="{1F0B9833-A60E-4471-ACD8-F9B70C478196}"/>
    <cellStyle name="Normal 14 12" xfId="41673" xr:uid="{6DFDDE37-8CE8-4FC8-B445-1645877659F6}"/>
    <cellStyle name="Normal 14 12 2" xfId="44276" xr:uid="{919AE80A-7E52-47D7-9D60-78F77A8F7455}"/>
    <cellStyle name="Normal 14 12 2 2" xfId="47596" xr:uid="{69AB61C7-B106-4DFE-B4CE-884D284E7F44}"/>
    <cellStyle name="Normal 14 12 3" xfId="45988" xr:uid="{BC62DED8-E453-4AFA-9269-4BEA3DBA55F8}"/>
    <cellStyle name="Normal 14 13" xfId="43478" xr:uid="{A18B51E1-256D-4A2D-A447-77140484848D}"/>
    <cellStyle name="Normal 14 13 2" xfId="46798" xr:uid="{462D6AD5-682B-485A-852F-FC884A75D4D6}"/>
    <cellStyle name="Normal 14 14" xfId="36582" xr:uid="{A749E2D8-A17A-47FF-9E06-FF56C4864183}"/>
    <cellStyle name="Normal 14 14 2" xfId="45146" xr:uid="{A66BC102-AFE2-4756-854A-21E0ACCCC8A5}"/>
    <cellStyle name="Normal 14 15" xfId="59317" xr:uid="{4A5C28DE-23D3-479D-B54A-BD5C0ED5716C}"/>
    <cellStyle name="Normal 14 16" xfId="3560" xr:uid="{07714B45-E36F-4305-8DB8-1C33737BAE45}"/>
    <cellStyle name="Normal 14 17" xfId="1057" xr:uid="{202BFE05-B99D-4089-A49A-A978EB2EEFFC}"/>
    <cellStyle name="Normal 14 2" xfId="3561" xr:uid="{57EB7F0E-6C31-41E1-B942-F4E61D9A3E28}"/>
    <cellStyle name="Normal 14 2 10" xfId="41674" xr:uid="{30F174C0-DCB4-4173-9186-043E6960D97F}"/>
    <cellStyle name="Normal 14 2 10 2" xfId="44277" xr:uid="{9ACBEE33-1DFB-49D9-9BC4-3F36517F83F8}"/>
    <cellStyle name="Normal 14 2 10 2 2" xfId="47597" xr:uid="{00549633-C86F-4C6F-90A5-43EC17F15520}"/>
    <cellStyle name="Normal 14 2 10 3" xfId="45989" xr:uid="{21CDF9C3-D9C6-4C75-8D7B-8D13FE656DBC}"/>
    <cellStyle name="Normal 14 2 11" xfId="43479" xr:uid="{6D3D8527-B893-40B5-A5DC-4107EF30D74A}"/>
    <cellStyle name="Normal 14 2 11 2" xfId="46799" xr:uid="{AF668A52-27B6-44C2-BC09-312B8F7A63A9}"/>
    <cellStyle name="Normal 14 2 12" xfId="36583" xr:uid="{63918CA0-F7B9-4F61-A015-401D4DCB656B}"/>
    <cellStyle name="Normal 14 2 13" xfId="45147" xr:uid="{2ADA3CC7-58B1-40E1-B031-6972EDBA0E7D}"/>
    <cellStyle name="Normal 14 2 2" xfId="6362" xr:uid="{271A78C6-F420-40EF-93C5-8DFDA0B6F2CD}"/>
    <cellStyle name="Normal 14 2 2 10" xfId="45199" xr:uid="{7D01C650-39AE-430F-83BB-391FDF491394}"/>
    <cellStyle name="Normal 14 2 2 2" xfId="39421" xr:uid="{433AD6A1-5F13-42C0-A695-1B1ED92FC270}"/>
    <cellStyle name="Normal 14 2 2 2 2" xfId="40691" xr:uid="{5F6887BB-3330-4CFA-9E66-53FD1F135C5F}"/>
    <cellStyle name="Normal 14 2 2 2 2 2" xfId="42562" xr:uid="{AEDDF064-2560-4C2C-8EC5-124C569D345A}"/>
    <cellStyle name="Normal 14 2 2 2 2 2 2" xfId="44783" xr:uid="{577F63EF-2945-49C9-943B-DEBCF4F5529B}"/>
    <cellStyle name="Normal 14 2 2 2 2 2 2 2" xfId="48103" xr:uid="{2836DE1A-5EC3-4232-BB85-62FF5FE7FA06}"/>
    <cellStyle name="Normal 14 2 2 2 2 2 3" xfId="46500" xr:uid="{88A5C703-B838-4539-9A18-2C49A9ACA6FF}"/>
    <cellStyle name="Normal 14 2 2 2 2 3" xfId="43988" xr:uid="{A80261C3-4C90-43A7-8E4A-65B4E0B083E8}"/>
    <cellStyle name="Normal 14 2 2 2 2 3 2" xfId="47308" xr:uid="{55377016-701B-4AA0-8278-8AC494EE10BE}"/>
    <cellStyle name="Normal 14 2 2 2 2 4" xfId="45696" xr:uid="{A286B171-6459-4E13-9B91-B347C85F54B4}"/>
    <cellStyle name="Normal 14 2 2 2 3" xfId="41773" xr:uid="{8E46DE47-07F6-44A2-BC95-F23E56D2030E}"/>
    <cellStyle name="Normal 14 2 2 2 3 2" xfId="44376" xr:uid="{42F2B492-A081-466C-ADFF-A449B699982C}"/>
    <cellStyle name="Normal 14 2 2 2 3 2 2" xfId="47696" xr:uid="{25FD0A25-6D0B-4D8A-808A-3000A3ECCE7A}"/>
    <cellStyle name="Normal 14 2 2 2 3 3" xfId="46088" xr:uid="{84D4D4DD-7B5B-41A3-81B7-74DCB1071670}"/>
    <cellStyle name="Normal 14 2 2 2 4" xfId="43581" xr:uid="{E466A101-B5D1-4A23-8781-481575895C58}"/>
    <cellStyle name="Normal 14 2 2 2 4 2" xfId="46901" xr:uid="{49D9A321-F640-4A17-B6C9-067E5B6E58E4}"/>
    <cellStyle name="Normal 14 2 2 2 5" xfId="45278" xr:uid="{9446AD4D-CDC2-4DB1-9501-2F5C122C6DB6}"/>
    <cellStyle name="Normal 14 2 2 3" xfId="39492" xr:uid="{2225CE0D-744C-4A10-9B90-C2313F947976}"/>
    <cellStyle name="Normal 14 2 2 3 2" xfId="40757" xr:uid="{9B844BF7-61AC-4650-B9F4-7D2C44EF2002}"/>
    <cellStyle name="Normal 14 2 2 3 2 2" xfId="42628" xr:uid="{85827A76-05FE-4953-9A69-A2B1A83249C8}"/>
    <cellStyle name="Normal 14 2 2 3 2 2 2" xfId="44849" xr:uid="{0678B934-BF07-4DC4-A124-4D624BF7DE56}"/>
    <cellStyle name="Normal 14 2 2 3 2 2 2 2" xfId="48169" xr:uid="{AF38D9E8-2C36-40AE-B701-2BBBB4DCB50D}"/>
    <cellStyle name="Normal 14 2 2 3 2 2 3" xfId="46566" xr:uid="{48ADA845-99EC-4135-A6FD-CFC070275AB7}"/>
    <cellStyle name="Normal 14 2 2 3 2 3" xfId="44054" xr:uid="{0525B2C1-78A6-4942-B5DE-AAECEBE242B8}"/>
    <cellStyle name="Normal 14 2 2 3 2 3 2" xfId="47374" xr:uid="{98ACEC57-D757-4B74-BE92-E5CB91D912E4}"/>
    <cellStyle name="Normal 14 2 2 3 2 4" xfId="45762" xr:uid="{E33E5E19-429D-4433-95F7-3A3FBEA324A1}"/>
    <cellStyle name="Normal 14 2 2 3 3" xfId="41839" xr:uid="{B83C9BC6-CF8A-49AA-804A-AD0500BA2E0C}"/>
    <cellStyle name="Normal 14 2 2 3 3 2" xfId="44442" xr:uid="{E48AD4ED-8EE4-4974-B779-889EDD099BA3}"/>
    <cellStyle name="Normal 14 2 2 3 3 2 2" xfId="47762" xr:uid="{E8C4EC06-4B9F-43E7-8CA0-F214395756BA}"/>
    <cellStyle name="Normal 14 2 2 3 3 3" xfId="46154" xr:uid="{FCE37C75-9637-46E9-AD33-6A27095A5322}"/>
    <cellStyle name="Normal 14 2 2 3 4" xfId="43647" xr:uid="{A4165166-6F41-4908-A5CC-68249BEDDCF1}"/>
    <cellStyle name="Normal 14 2 2 3 4 2" xfId="46967" xr:uid="{3C6CEA8D-89FC-4202-B406-4A122DA4089C}"/>
    <cellStyle name="Normal 14 2 2 3 5" xfId="45344" xr:uid="{32ADFD58-4BA1-45DF-A7AE-804DBCF34444}"/>
    <cellStyle name="Normal 14 2 2 4" xfId="39617" xr:uid="{87766B8D-7A53-46E6-A140-83FCC777C663}"/>
    <cellStyle name="Normal 14 2 2 4 2" xfId="40833" xr:uid="{A65EF153-0E95-4497-9B9B-F1FEF31F04FE}"/>
    <cellStyle name="Normal 14 2 2 4 2 2" xfId="42704" xr:uid="{06A35CF6-5F7F-4B75-B13F-A61F9B1AC119}"/>
    <cellStyle name="Normal 14 2 2 4 2 2 2" xfId="44925" xr:uid="{F5C47FA2-ABD9-449A-AFFF-0575D6ED1131}"/>
    <cellStyle name="Normal 14 2 2 4 2 2 2 2" xfId="48245" xr:uid="{B775210A-18CC-43DB-852A-04E0F18B1E86}"/>
    <cellStyle name="Normal 14 2 2 4 2 2 3" xfId="46642" xr:uid="{C7E73FED-9CEA-43EE-855B-E17AF6071CF8}"/>
    <cellStyle name="Normal 14 2 2 4 2 3" xfId="44130" xr:uid="{6609EB88-947B-47A3-83BE-F2FDF6B20637}"/>
    <cellStyle name="Normal 14 2 2 4 2 3 2" xfId="47450" xr:uid="{3C5788F7-C1E5-4831-8F9F-F8BEF1839B79}"/>
    <cellStyle name="Normal 14 2 2 4 2 4" xfId="45838" xr:uid="{6FA76535-D185-4174-BBBF-34B02F6A7913}"/>
    <cellStyle name="Normal 14 2 2 4 3" xfId="41915" xr:uid="{802FF0C3-20CE-46B3-8027-380DAF711602}"/>
    <cellStyle name="Normal 14 2 2 4 3 2" xfId="44518" xr:uid="{8ECDC6B5-70D0-457B-8BF6-584A9812CCEE}"/>
    <cellStyle name="Normal 14 2 2 4 3 2 2" xfId="47838" xr:uid="{E67BC2B6-78F7-4483-BE2A-AC2F612BA59B}"/>
    <cellStyle name="Normal 14 2 2 4 3 3" xfId="46230" xr:uid="{B1B34777-315E-4264-A502-21ADCD71484E}"/>
    <cellStyle name="Normal 14 2 2 4 4" xfId="43723" xr:uid="{AD8FE1DC-21EC-42D1-AE7A-1A6BE1FA5163}"/>
    <cellStyle name="Normal 14 2 2 4 4 2" xfId="47043" xr:uid="{56B23EFA-9280-47AE-BBF8-82DA895803CE}"/>
    <cellStyle name="Normal 14 2 2 4 5" xfId="45422" xr:uid="{56B3A97E-EF56-4FBB-89CC-043810DEC6C5}"/>
    <cellStyle name="Normal 14 2 2 5" xfId="40100" xr:uid="{49C1EF99-F3A5-4A6B-9BE9-59E19511F3EB}"/>
    <cellStyle name="Normal 14 2 2 5 2" xfId="40933" xr:uid="{C9FC7C5E-19D6-4935-B105-CC74F84FA56C}"/>
    <cellStyle name="Normal 14 2 2 5 2 2" xfId="42804" xr:uid="{930483E2-B9D1-4DF4-B9D5-DB0CB8952722}"/>
    <cellStyle name="Normal 14 2 2 5 2 2 2" xfId="45025" xr:uid="{F584A932-2EA0-4EC6-8D8D-0B6EEB4AD169}"/>
    <cellStyle name="Normal 14 2 2 5 2 2 2 2" xfId="48345" xr:uid="{536BABCF-F2D0-49D0-B32B-B8A975815197}"/>
    <cellStyle name="Normal 14 2 2 5 2 2 3" xfId="46742" xr:uid="{B63838A9-6345-46C1-9025-5307A88CA2A4}"/>
    <cellStyle name="Normal 14 2 2 5 2 3" xfId="44230" xr:uid="{2F2E50CC-5BFB-401D-9EDC-DD1ADC2239E8}"/>
    <cellStyle name="Normal 14 2 2 5 2 3 2" xfId="47550" xr:uid="{7E9A6458-A7DF-448A-80B0-9F8DA3403B39}"/>
    <cellStyle name="Normal 14 2 2 5 2 4" xfId="45938" xr:uid="{5F9E2A7A-6012-4B0C-A733-44F11A534DCB}"/>
    <cellStyle name="Normal 14 2 2 5 3" xfId="42395" xr:uid="{00B9EF30-BC6D-46C4-871D-7AFB8085FDFF}"/>
    <cellStyle name="Normal 14 2 2 5 3 2" xfId="44618" xr:uid="{B7B143D2-B83C-45FF-8D02-6DED66DBDC00}"/>
    <cellStyle name="Normal 14 2 2 5 3 2 2" xfId="47938" xr:uid="{5928A930-0DF8-4961-99E4-642BF93A5920}"/>
    <cellStyle name="Normal 14 2 2 5 3 3" xfId="46335" xr:uid="{438078AF-C013-4D73-99B4-4F0EB6AB7C0F}"/>
    <cellStyle name="Normal 14 2 2 5 4" xfId="43823" xr:uid="{57F6603A-84F7-49C7-B69C-0E3FA062823A}"/>
    <cellStyle name="Normal 14 2 2 5 4 2" xfId="47143" xr:uid="{71E783F1-271E-4A06-8613-F505F9E770EC}"/>
    <cellStyle name="Normal 14 2 2 5 5" xfId="45527" xr:uid="{3AE76988-1490-4215-B041-9822AD430FD5}"/>
    <cellStyle name="Normal 14 2 2 6" xfId="40232" xr:uid="{5CE7FA8E-F4D0-4B2C-9B1B-DFC7CCE13CAD}"/>
    <cellStyle name="Normal 14 2 2 6 2" xfId="42496" xr:uid="{FC80E4AF-CB38-41C1-8E3D-F9E4C38D0F42}"/>
    <cellStyle name="Normal 14 2 2 6 2 2" xfId="44717" xr:uid="{0410D111-7873-4915-AE3D-B92FADA2203B}"/>
    <cellStyle name="Normal 14 2 2 6 2 2 2" xfId="48037" xr:uid="{C2E9B365-D45B-4BC4-AB32-D62F7F20BF6F}"/>
    <cellStyle name="Normal 14 2 2 6 2 3" xfId="46434" xr:uid="{AE729BF9-B602-4B77-B2CA-0F35D4C14DB2}"/>
    <cellStyle name="Normal 14 2 2 6 3" xfId="43922" xr:uid="{95EDC3EA-D851-4D72-8E6E-B9452E260859}"/>
    <cellStyle name="Normal 14 2 2 6 3 2" xfId="47242" xr:uid="{689EF477-F883-4E76-9C1F-025921D6CB41}"/>
    <cellStyle name="Normal 14 2 2 6 4" xfId="45626" xr:uid="{C5FEE22B-1EDD-45C8-8F07-F3D8B055AD74}"/>
    <cellStyle name="Normal 14 2 2 7" xfId="41707" xr:uid="{CF677DEA-857B-49F3-BC00-9D7ADA73C991}"/>
    <cellStyle name="Normal 14 2 2 7 2" xfId="44310" xr:uid="{42CEBB1F-BF7A-4AA2-AB63-B95A15913C56}"/>
    <cellStyle name="Normal 14 2 2 7 2 2" xfId="47630" xr:uid="{3C2BC825-788D-4830-86B2-F2E4023E4FAF}"/>
    <cellStyle name="Normal 14 2 2 7 3" xfId="46022" xr:uid="{38B53BE7-31DD-4624-A1DD-90C8892E96E5}"/>
    <cellStyle name="Normal 14 2 2 8" xfId="43514" xr:uid="{F6A0DF5B-1DB7-4B4A-AECA-397D770D3949}"/>
    <cellStyle name="Normal 14 2 2 8 2" xfId="46834" xr:uid="{618B5989-B540-4C74-9C1D-0B4155E00D5D}"/>
    <cellStyle name="Normal 14 2 2 9" xfId="38314" xr:uid="{42E541D7-32DB-4AFA-AABB-44F7B08CB179}"/>
    <cellStyle name="Normal 14 2 3" xfId="3192" xr:uid="{967CDD17-4824-4265-8A33-BD546A947C90}"/>
    <cellStyle name="Normal 14 2 3 2" xfId="40519" xr:uid="{3E718E51-C54B-414A-BF44-7285E6E613B0}"/>
    <cellStyle name="Normal 14 2 3 2 2" xfId="42529" xr:uid="{916ACD8E-D099-4A62-9D30-887A0A5EA1DE}"/>
    <cellStyle name="Normal 14 2 3 2 2 2" xfId="44750" xr:uid="{7F634621-E1DF-4B28-BEF8-D4C56A4AA4D1}"/>
    <cellStyle name="Normal 14 2 3 2 2 2 2" xfId="48070" xr:uid="{6D9EB52C-5E26-4AD0-BB18-B3DF66BD7921}"/>
    <cellStyle name="Normal 14 2 3 2 2 3" xfId="46467" xr:uid="{22E7F1CD-105E-435C-8E4D-B4421DDB0F46}"/>
    <cellStyle name="Normal 14 2 3 2 3" xfId="43955" xr:uid="{38B05EE7-BA2D-4F6E-AAF7-511B6E0716A9}"/>
    <cellStyle name="Normal 14 2 3 2 3 2" xfId="47275" xr:uid="{E259FBAE-D995-4B80-9F9A-A5BC2334AD96}"/>
    <cellStyle name="Normal 14 2 3 2 4" xfId="45661" xr:uid="{2CABA344-ABC3-4FAF-8746-105EF78A9F83}"/>
    <cellStyle name="Normal 14 2 3 3" xfId="41740" xr:uid="{062F9110-25AD-41B0-8A65-DF013224B0F1}"/>
    <cellStyle name="Normal 14 2 3 3 2" xfId="44343" xr:uid="{A6B3C914-1A6A-4751-B990-9DDB4413CFA8}"/>
    <cellStyle name="Normal 14 2 3 3 2 2" xfId="47663" xr:uid="{CD9B59B4-D8B6-464C-8B30-BB5B9EF72403}"/>
    <cellStyle name="Normal 14 2 3 3 3" xfId="46055" xr:uid="{11B9B3BD-6159-4695-A02B-F6B44AC16871}"/>
    <cellStyle name="Normal 14 2 3 4" xfId="43548" xr:uid="{B9040B4C-884F-4A0F-BFB4-E0E30552C4CB}"/>
    <cellStyle name="Normal 14 2 3 4 2" xfId="46868" xr:uid="{C7F7088D-CB44-43AE-AB13-6CF797A4B419}"/>
    <cellStyle name="Normal 14 2 3 5" xfId="39249" xr:uid="{71FD0D19-2806-457A-B27B-363D694F18F9}"/>
    <cellStyle name="Normal 14 2 3 6" xfId="45244" xr:uid="{2B5DE195-37A8-44DE-A859-7087E0DEE8B9}"/>
    <cellStyle name="Normal 14 2 4" xfId="39455" xr:uid="{0FC8072A-BBF6-4E7D-BE64-3719B911F979}"/>
    <cellStyle name="Normal 14 2 4 2" xfId="40724" xr:uid="{CD5AB7FD-05DE-40E1-84E7-A93F70A59D43}"/>
    <cellStyle name="Normal 14 2 4 2 2" xfId="42595" xr:uid="{65E122A8-113A-416A-ACD2-9072ABB6EA81}"/>
    <cellStyle name="Normal 14 2 4 2 2 2" xfId="44816" xr:uid="{EC48CF95-BAD3-4A6B-9C53-9412B6527E42}"/>
    <cellStyle name="Normal 14 2 4 2 2 2 2" xfId="48136" xr:uid="{49BF1A8E-68E8-405A-A7BD-B0D05E12AEE9}"/>
    <cellStyle name="Normal 14 2 4 2 2 3" xfId="46533" xr:uid="{43B7F74C-61EB-4F67-BF7A-88760BE2D81F}"/>
    <cellStyle name="Normal 14 2 4 2 3" xfId="44021" xr:uid="{7A5C0C89-48D3-48DE-9D89-7627D2C3A5D1}"/>
    <cellStyle name="Normal 14 2 4 2 3 2" xfId="47341" xr:uid="{53B86979-2A8B-447B-B770-16F60738EE7D}"/>
    <cellStyle name="Normal 14 2 4 2 4" xfId="45729" xr:uid="{A9FC3C9C-4CD4-4DE4-9736-1A9FAE4882A9}"/>
    <cellStyle name="Normal 14 2 4 3" xfId="41806" xr:uid="{06974D39-F572-481F-829C-DD4BDEB077C3}"/>
    <cellStyle name="Normal 14 2 4 3 2" xfId="44409" xr:uid="{68161C54-34C2-4CAA-93AC-08FC1ADCF83B}"/>
    <cellStyle name="Normal 14 2 4 3 2 2" xfId="47729" xr:uid="{18F1F935-870B-4662-A87B-978ED4FD2C77}"/>
    <cellStyle name="Normal 14 2 4 3 3" xfId="46121" xr:uid="{535C6CFA-32E3-4365-8868-A9C3A95750AF}"/>
    <cellStyle name="Normal 14 2 4 4" xfId="43614" xr:uid="{3E1A1986-8D94-458B-965F-C7B7C83487F3}"/>
    <cellStyle name="Normal 14 2 4 4 2" xfId="46934" xr:uid="{C9F70DF1-E2AF-4C2D-A0F7-77BD219959B1}"/>
    <cellStyle name="Normal 14 2 4 5" xfId="45311" xr:uid="{5DA292E5-3217-4952-ADD9-F53C19457766}"/>
    <cellStyle name="Normal 14 2 5" xfId="39584" xr:uid="{B667D0AD-5087-4D2D-BF5A-7E5B4F0D75D1}"/>
    <cellStyle name="Normal 14 2 5 2" xfId="40800" xr:uid="{C28584AD-437B-4C3F-9DA4-FE05B6EF2737}"/>
    <cellStyle name="Normal 14 2 5 2 2" xfId="42671" xr:uid="{A3550E42-D0FA-4EDA-B96D-9C0047C7679B}"/>
    <cellStyle name="Normal 14 2 5 2 2 2" xfId="44892" xr:uid="{B5FA051E-DE0D-42BE-AD68-F71FC7874016}"/>
    <cellStyle name="Normal 14 2 5 2 2 2 2" xfId="48212" xr:uid="{5C54D61E-44D8-43E7-B174-58C1993E1CBB}"/>
    <cellStyle name="Normal 14 2 5 2 2 3" xfId="46609" xr:uid="{B28FF8F0-7F1A-4C0E-99FC-657863D33D89}"/>
    <cellStyle name="Normal 14 2 5 2 3" xfId="44097" xr:uid="{06296506-1EE5-4B48-B3DA-6D4E5499FA74}"/>
    <cellStyle name="Normal 14 2 5 2 3 2" xfId="47417" xr:uid="{57316132-D3DB-4CBB-851B-78EA05251DA9}"/>
    <cellStyle name="Normal 14 2 5 2 4" xfId="45805" xr:uid="{59534090-773B-4A6A-8236-B86F6D0FB21C}"/>
    <cellStyle name="Normal 14 2 5 3" xfId="41882" xr:uid="{009B3713-3A60-4B7E-85A9-B8910D2F3810}"/>
    <cellStyle name="Normal 14 2 5 3 2" xfId="44485" xr:uid="{A16E1A47-FF1B-4C5B-818F-132D7331A878}"/>
    <cellStyle name="Normal 14 2 5 3 2 2" xfId="47805" xr:uid="{EBDCB100-A9DE-4C57-86DC-2E5E52E675B8}"/>
    <cellStyle name="Normal 14 2 5 3 3" xfId="46197" xr:uid="{FEDC5089-28DA-4565-A3EE-9FB630BC6FFB}"/>
    <cellStyle name="Normal 14 2 5 4" xfId="43690" xr:uid="{B585FE9F-ACF8-4DDA-AE01-80F0765BC4E0}"/>
    <cellStyle name="Normal 14 2 5 4 2" xfId="47010" xr:uid="{CEC5BBAA-276B-4B0C-AD76-FEB95F992C23}"/>
    <cellStyle name="Normal 14 2 5 5" xfId="45389" xr:uid="{DB4C883D-4EFA-4DF6-A27C-4D3262F766E0}"/>
    <cellStyle name="Normal 14 2 6" xfId="39901" xr:uid="{289C4BF2-360F-47B9-9D68-8378A1AFB525}"/>
    <cellStyle name="Normal 14 2 6 2" xfId="40866" xr:uid="{7C44E973-C9D5-426E-9DB2-C1552BA8CA6B}"/>
    <cellStyle name="Normal 14 2 6 2 2" xfId="42737" xr:uid="{890927BD-84CC-4A85-AB4C-BD69B75BEA07}"/>
    <cellStyle name="Normal 14 2 6 2 2 2" xfId="44958" xr:uid="{800E8AFD-40CD-4389-913E-B2B95CF78570}"/>
    <cellStyle name="Normal 14 2 6 2 2 2 2" xfId="48278" xr:uid="{0EA0E675-5F35-489E-9EE1-67FA7C7213C6}"/>
    <cellStyle name="Normal 14 2 6 2 2 3" xfId="46675" xr:uid="{C6916320-CAA3-4592-BB0A-D9A793C142B0}"/>
    <cellStyle name="Normal 14 2 6 2 3" xfId="44163" xr:uid="{58050612-38DE-44E0-B354-3D0E47474A73}"/>
    <cellStyle name="Normal 14 2 6 2 3 2" xfId="47483" xr:uid="{F7C76B7F-715C-4D5C-9BFB-DA671354B0A4}"/>
    <cellStyle name="Normal 14 2 6 2 4" xfId="45871" xr:uid="{CBCDEC81-698A-445C-8787-B9E5F1B45048}"/>
    <cellStyle name="Normal 14 2 6 3" xfId="42199" xr:uid="{18A66F00-E84C-48E4-95E2-50D82279E1F6}"/>
    <cellStyle name="Normal 14 2 6 3 2" xfId="44551" xr:uid="{0C331E17-26A5-451E-88EF-2034070A5A66}"/>
    <cellStyle name="Normal 14 2 6 3 2 2" xfId="47871" xr:uid="{4FB1A7BD-302C-426E-8F51-62EBFFFB7EE1}"/>
    <cellStyle name="Normal 14 2 6 3 3" xfId="46264" xr:uid="{BEFDBA16-D66C-4529-9EAE-F5709A487493}"/>
    <cellStyle name="Normal 14 2 6 4" xfId="43756" xr:uid="{1ACA600D-C7F9-4649-8F7B-0C0F12129EC5}"/>
    <cellStyle name="Normal 14 2 6 4 2" xfId="47076" xr:uid="{32F42B98-76E2-402E-A729-AB4500C20129}"/>
    <cellStyle name="Normal 14 2 6 5" xfId="45457" xr:uid="{1CDB7910-978D-43A8-B0CD-C84F6CF9FF1A}"/>
    <cellStyle name="Normal 14 2 7" xfId="40067" xr:uid="{426147CD-2CDF-427C-855A-8F643B35F945}"/>
    <cellStyle name="Normal 14 2 7 2" xfId="40900" xr:uid="{6087C492-F9CD-4335-BE58-783B6F29705C}"/>
    <cellStyle name="Normal 14 2 7 2 2" xfId="42771" xr:uid="{C42E2202-4133-46CE-BCE8-F4A1B457369A}"/>
    <cellStyle name="Normal 14 2 7 2 2 2" xfId="44992" xr:uid="{41FD5AB2-6012-4F4F-9E04-266A2E3F913E}"/>
    <cellStyle name="Normal 14 2 7 2 2 2 2" xfId="48312" xr:uid="{9F0CFA18-8045-4F14-9031-AB2E4E5D285E}"/>
    <cellStyle name="Normal 14 2 7 2 2 3" xfId="46709" xr:uid="{0F7FDC16-6DFC-4FC6-89DB-7B2B1419595C}"/>
    <cellStyle name="Normal 14 2 7 2 3" xfId="44197" xr:uid="{D142A4F4-EC3E-416E-9708-3CB8D8F52D89}"/>
    <cellStyle name="Normal 14 2 7 2 3 2" xfId="47517" xr:uid="{54883B4E-3C1F-460B-A1D3-5E6831A5A12E}"/>
    <cellStyle name="Normal 14 2 7 2 4" xfId="45905" xr:uid="{A27A4143-A5DE-4992-80CC-9C5BE0E137E3}"/>
    <cellStyle name="Normal 14 2 7 3" xfId="42362" xr:uid="{BF7F6181-E290-476A-9888-ABA858AFCF5A}"/>
    <cellStyle name="Normal 14 2 7 3 2" xfId="44585" xr:uid="{3B074085-B796-4762-A3E2-92208F5BC30F}"/>
    <cellStyle name="Normal 14 2 7 3 2 2" xfId="47905" xr:uid="{52E761C1-6AF3-4B5A-B4D3-887CD3C5F2E6}"/>
    <cellStyle name="Normal 14 2 7 3 3" xfId="46302" xr:uid="{1FDB6D45-2DA0-4145-9BAC-8DF36DDDAAE5}"/>
    <cellStyle name="Normal 14 2 7 4" xfId="43790" xr:uid="{65B06F27-A232-4CF6-9930-135CBF0ED0ED}"/>
    <cellStyle name="Normal 14 2 7 4 2" xfId="47110" xr:uid="{C6C41BD2-697B-40FC-A4A9-4815E03377C5}"/>
    <cellStyle name="Normal 14 2 7 5" xfId="45494" xr:uid="{7B710B6F-4769-4F71-9741-CFDDAFAAD192}"/>
    <cellStyle name="Normal 14 2 8" xfId="40183" xr:uid="{EBA4F002-94C8-4F60-B773-888F832E251A}"/>
    <cellStyle name="Normal 14 2 8 2" xfId="42463" xr:uid="{B3528C95-18C1-412D-9493-5D067CEB3564}"/>
    <cellStyle name="Normal 14 2 8 2 2" xfId="44684" xr:uid="{585A8F9F-3442-485A-80A0-676F5809B5F5}"/>
    <cellStyle name="Normal 14 2 8 2 2 2" xfId="48004" xr:uid="{E4A123C4-4977-4C6D-AD56-F7E4E51A51B0}"/>
    <cellStyle name="Normal 14 2 8 2 3" xfId="46401" xr:uid="{BB463567-B0B6-45E1-8D2F-1A6058E4CE91}"/>
    <cellStyle name="Normal 14 2 8 3" xfId="43889" xr:uid="{0F8475A8-9D2C-49D7-8F12-D27DC13214DA}"/>
    <cellStyle name="Normal 14 2 8 3 2" xfId="47209" xr:uid="{1728815F-F4B1-4FF1-B97B-C7D720C0D6EB}"/>
    <cellStyle name="Normal 14 2 8 4" xfId="45593" xr:uid="{E0108763-E258-4435-9364-24546A20B8E8}"/>
    <cellStyle name="Normal 14 2 9" xfId="40134" xr:uid="{2A517F40-8436-4A85-AD66-E9EC8BF39520}"/>
    <cellStyle name="Normal 14 2 9 2" xfId="42429" xr:uid="{982572BA-6F1F-4D05-A798-A472C39DEED9}"/>
    <cellStyle name="Normal 14 2 9 2 2" xfId="44651" xr:uid="{6E792CFF-44D1-4997-A80C-2E8543724E16}"/>
    <cellStyle name="Normal 14 2 9 2 2 2" xfId="47971" xr:uid="{5E5C3529-9132-418B-A97B-BEE3F7EF3321}"/>
    <cellStyle name="Normal 14 2 9 2 3" xfId="46368" xr:uid="{7A477EA4-D251-4271-AD39-CC49541726CA}"/>
    <cellStyle name="Normal 14 2 9 3" xfId="43856" xr:uid="{FEF00218-DE9F-4AEB-A459-3C92558C50BB}"/>
    <cellStyle name="Normal 14 2 9 3 2" xfId="47176" xr:uid="{91968621-B79C-44AD-9444-A20508686B89}"/>
    <cellStyle name="Normal 14 2 9 4" xfId="45560" xr:uid="{8C1F4109-C137-4667-9CED-3A87ADDA11BD}"/>
    <cellStyle name="Normal 14 3" xfId="6039" xr:uid="{378F9FCB-66DF-41C3-8C8D-F1F011676641}"/>
    <cellStyle name="Normal 14 3 2" xfId="38315" xr:uid="{1AB330CD-19B3-4F23-9781-37D9C03B91C9}"/>
    <cellStyle name="Normal 14 4" xfId="6323" xr:uid="{A36A3199-E52B-42D3-9AA2-E78462AF4D91}"/>
    <cellStyle name="Normal 14 4 10" xfId="45198" xr:uid="{9B1CB04B-C6DF-4F08-A029-B31EF8AF6CD3}"/>
    <cellStyle name="Normal 14 4 2" xfId="39420" xr:uid="{61C5ADA2-29EF-4255-BE7B-F5EBBBC76421}"/>
    <cellStyle name="Normal 14 4 2 2" xfId="40690" xr:uid="{F5B74BB1-7E1A-412F-9535-277526C71728}"/>
    <cellStyle name="Normal 14 4 2 2 2" xfId="42561" xr:uid="{E90B85E7-4AAD-4343-B36A-700E648A5B34}"/>
    <cellStyle name="Normal 14 4 2 2 2 2" xfId="44782" xr:uid="{DC559E4F-2C28-47A2-B45A-44E9DCC79780}"/>
    <cellStyle name="Normal 14 4 2 2 2 2 2" xfId="48102" xr:uid="{AD166835-7942-4142-B3CA-A5C53B806BEA}"/>
    <cellStyle name="Normal 14 4 2 2 2 3" xfId="46499" xr:uid="{67B684F7-84E9-4B50-9E94-103C4D42551F}"/>
    <cellStyle name="Normal 14 4 2 2 3" xfId="43987" xr:uid="{7AA9A081-BEFC-4C4C-8D25-0813138D1615}"/>
    <cellStyle name="Normal 14 4 2 2 3 2" xfId="47307" xr:uid="{88BA309D-E773-4387-9C2A-9F80F908AFE5}"/>
    <cellStyle name="Normal 14 4 2 2 4" xfId="45695" xr:uid="{71436535-A25C-4B60-B612-501AACB6EEAF}"/>
    <cellStyle name="Normal 14 4 2 3" xfId="41772" xr:uid="{0EDC282B-090E-4F8A-9FCF-9758AE7441D1}"/>
    <cellStyle name="Normal 14 4 2 3 2" xfId="44375" xr:uid="{B609E210-7485-40AE-853A-E1C564F17426}"/>
    <cellStyle name="Normal 14 4 2 3 2 2" xfId="47695" xr:uid="{E434BFBB-F506-4FC2-9499-D3182E99B67C}"/>
    <cellStyle name="Normal 14 4 2 3 3" xfId="46087" xr:uid="{A47E4593-041C-4F7C-ADAC-77854CA0B267}"/>
    <cellStyle name="Normal 14 4 2 4" xfId="43580" xr:uid="{46F9FA1B-0291-4389-B81E-94203172861D}"/>
    <cellStyle name="Normal 14 4 2 4 2" xfId="46900" xr:uid="{1A81C409-6367-47D8-84CA-2F504F57E0F3}"/>
    <cellStyle name="Normal 14 4 2 5" xfId="45277" xr:uid="{B55CEF2A-2D0A-46F6-ADF6-6413117EF932}"/>
    <cellStyle name="Normal 14 4 3" xfId="39491" xr:uid="{B0CD7CA5-AED5-47F6-86B3-131CB024702A}"/>
    <cellStyle name="Normal 14 4 3 2" xfId="40756" xr:uid="{F1977651-1A36-4B37-ABA4-07C87E262B7C}"/>
    <cellStyle name="Normal 14 4 3 2 2" xfId="42627" xr:uid="{E70D0F1B-B7E4-410B-AAB2-E583316BDD18}"/>
    <cellStyle name="Normal 14 4 3 2 2 2" xfId="44848" xr:uid="{2E711BBF-7FBE-474F-A30E-2D27A0C8A285}"/>
    <cellStyle name="Normal 14 4 3 2 2 2 2" xfId="48168" xr:uid="{2C355851-B9EB-4A75-847E-0BC31F5CC6EF}"/>
    <cellStyle name="Normal 14 4 3 2 2 3" xfId="46565" xr:uid="{F819E5F8-6CA9-46EF-9E6D-6AAEB8820F71}"/>
    <cellStyle name="Normal 14 4 3 2 3" xfId="44053" xr:uid="{D6680FAA-91F5-49C1-9D8D-163EEC56F343}"/>
    <cellStyle name="Normal 14 4 3 2 3 2" xfId="47373" xr:uid="{DA640E40-9756-42F2-89F5-5A0F06CF9B83}"/>
    <cellStyle name="Normal 14 4 3 2 4" xfId="45761" xr:uid="{5F95831A-FA3C-4328-AB4D-20E93D04E413}"/>
    <cellStyle name="Normal 14 4 3 3" xfId="41838" xr:uid="{E33BC59F-9761-412B-B376-CE52CDE5CCE3}"/>
    <cellStyle name="Normal 14 4 3 3 2" xfId="44441" xr:uid="{D4E5FF8C-2818-41C4-B3CC-1F71B59C64BE}"/>
    <cellStyle name="Normal 14 4 3 3 2 2" xfId="47761" xr:uid="{74EED596-3D80-4B00-ACDC-1711255B517A}"/>
    <cellStyle name="Normal 14 4 3 3 3" xfId="46153" xr:uid="{4722A7E3-1283-4B9D-A0EA-BDA4F9C101C9}"/>
    <cellStyle name="Normal 14 4 3 4" xfId="43646" xr:uid="{B179A5CD-34CB-4E1D-9D0A-3CA8EEE98BD0}"/>
    <cellStyle name="Normal 14 4 3 4 2" xfId="46966" xr:uid="{724E6D1D-C15D-41D8-B2E2-6874F9B58EAE}"/>
    <cellStyle name="Normal 14 4 3 5" xfId="45343" xr:uid="{3FDAA56D-2C11-4D91-9DC4-DF225211B5F9}"/>
    <cellStyle name="Normal 14 4 4" xfId="39616" xr:uid="{8A7A3305-01F9-40C7-8AF7-37E1FE5CC015}"/>
    <cellStyle name="Normal 14 4 4 2" xfId="40832" xr:uid="{A51D5659-3025-48BD-A97D-BD2A4E7FE86F}"/>
    <cellStyle name="Normal 14 4 4 2 2" xfId="42703" xr:uid="{B13260AA-BFDD-4BD7-AA0D-8C2419C1C830}"/>
    <cellStyle name="Normal 14 4 4 2 2 2" xfId="44924" xr:uid="{B5963244-998D-460C-898E-8101F04571F2}"/>
    <cellStyle name="Normal 14 4 4 2 2 2 2" xfId="48244" xr:uid="{A0C5C7D4-70DA-433A-9EAA-988350F918FD}"/>
    <cellStyle name="Normal 14 4 4 2 2 3" xfId="46641" xr:uid="{B058B01B-7F88-4944-A73F-5109CF7A7BEF}"/>
    <cellStyle name="Normal 14 4 4 2 3" xfId="44129" xr:uid="{6FF9485C-B78C-430C-9EEB-31DAAB0BFF94}"/>
    <cellStyle name="Normal 14 4 4 2 3 2" xfId="47449" xr:uid="{D3110713-E173-4C89-9A08-10F5EE77BA69}"/>
    <cellStyle name="Normal 14 4 4 2 4" xfId="45837" xr:uid="{1AA91AEF-B8DA-4718-A7F1-F1C90ABA9741}"/>
    <cellStyle name="Normal 14 4 4 3" xfId="41914" xr:uid="{96AC41B4-3878-4403-AD79-55056FA0CB92}"/>
    <cellStyle name="Normal 14 4 4 3 2" xfId="44517" xr:uid="{DD04DF35-C804-4A52-AC73-AB0F051D368F}"/>
    <cellStyle name="Normal 14 4 4 3 2 2" xfId="47837" xr:uid="{78119794-1A60-4E42-83C7-4271B98B928E}"/>
    <cellStyle name="Normal 14 4 4 3 3" xfId="46229" xr:uid="{2B5BA9A4-C2AF-4643-BB30-B1C39D104FB8}"/>
    <cellStyle name="Normal 14 4 4 4" xfId="43722" xr:uid="{44CF7095-4E8E-4003-99E2-4F9D9EA47F51}"/>
    <cellStyle name="Normal 14 4 4 4 2" xfId="47042" xr:uid="{245A9157-1766-4911-A07B-09B759C96636}"/>
    <cellStyle name="Normal 14 4 4 5" xfId="45421" xr:uid="{26B304CC-5D64-4C9C-8683-F8B305123B12}"/>
    <cellStyle name="Normal 14 4 5" xfId="40099" xr:uid="{08ABE214-DFF3-4838-9F0B-CF0FFA1DDABE}"/>
    <cellStyle name="Normal 14 4 5 2" xfId="40932" xr:uid="{8BB24522-56BB-4058-97C0-9BE09216280E}"/>
    <cellStyle name="Normal 14 4 5 2 2" xfId="42803" xr:uid="{68E64B0F-228D-4E2E-9B98-C2A738F68C04}"/>
    <cellStyle name="Normal 14 4 5 2 2 2" xfId="45024" xr:uid="{6C24629D-6E98-40A9-BCC7-B85B874259F9}"/>
    <cellStyle name="Normal 14 4 5 2 2 2 2" xfId="48344" xr:uid="{9253478B-7BE9-4849-95B9-5590EBF56724}"/>
    <cellStyle name="Normal 14 4 5 2 2 3" xfId="46741" xr:uid="{1DA97FBE-5778-4C30-9876-FD52575E7633}"/>
    <cellStyle name="Normal 14 4 5 2 3" xfId="44229" xr:uid="{A727F1B6-302F-4354-A0F3-8115D36A3C8D}"/>
    <cellStyle name="Normal 14 4 5 2 3 2" xfId="47549" xr:uid="{D875CF85-D39E-403C-9248-640237F5B08B}"/>
    <cellStyle name="Normal 14 4 5 2 4" xfId="45937" xr:uid="{0A7576A7-7138-4694-BD1F-8708BBF9F2BF}"/>
    <cellStyle name="Normal 14 4 5 3" xfId="42394" xr:uid="{989E481C-A4A3-47D5-950E-2A7E067098C6}"/>
    <cellStyle name="Normal 14 4 5 3 2" xfId="44617" xr:uid="{D6909E9F-F427-47E2-A5DE-4DAFAADFEECA}"/>
    <cellStyle name="Normal 14 4 5 3 2 2" xfId="47937" xr:uid="{9BE076FE-F4FD-4C06-9C9F-D9B48C19C8F1}"/>
    <cellStyle name="Normal 14 4 5 3 3" xfId="46334" xr:uid="{0882FFF4-985D-4E90-9E8C-69F8DDF60426}"/>
    <cellStyle name="Normal 14 4 5 4" xfId="43822" xr:uid="{9EACE0B9-E76A-48E3-82E8-70F345CC75DC}"/>
    <cellStyle name="Normal 14 4 5 4 2" xfId="47142" xr:uid="{AF0C4E54-8FF2-41DD-B4F8-52173EF41B6D}"/>
    <cellStyle name="Normal 14 4 5 5" xfId="45526" xr:uid="{A49FAF00-F336-44B6-9750-DDC80460CFCE}"/>
    <cellStyle name="Normal 14 4 6" xfId="40231" xr:uid="{D050679E-5DBC-43EB-8077-E26EAAE0BCC6}"/>
    <cellStyle name="Normal 14 4 6 2" xfId="42495" xr:uid="{E39C8F15-FB2A-4677-9736-93DEAC9D36C3}"/>
    <cellStyle name="Normal 14 4 6 2 2" xfId="44716" xr:uid="{6B984E71-2CE6-47E8-9E8C-D302B8382728}"/>
    <cellStyle name="Normal 14 4 6 2 2 2" xfId="48036" xr:uid="{9DE67E6E-D14C-4F37-8AC3-3277943AD5D0}"/>
    <cellStyle name="Normal 14 4 6 2 3" xfId="46433" xr:uid="{61A5B2D6-466A-4018-805D-9C0D64376D7C}"/>
    <cellStyle name="Normal 14 4 6 3" xfId="43921" xr:uid="{4FAAA6E0-7A9F-4EAC-8CC2-03B2F44AF6A9}"/>
    <cellStyle name="Normal 14 4 6 3 2" xfId="47241" xr:uid="{8B4190DA-6AC0-4CF8-896B-40BC3C5845E1}"/>
    <cellStyle name="Normal 14 4 6 4" xfId="45625" xr:uid="{88ABF5ED-ACB3-420B-98FF-B904FAF63D77}"/>
    <cellStyle name="Normal 14 4 7" xfId="41706" xr:uid="{50B26F4E-08E1-446A-ADCE-A69BA80CDE3B}"/>
    <cellStyle name="Normal 14 4 7 2" xfId="44309" xr:uid="{A052622D-563A-4C1C-AB60-C0B14E08558D}"/>
    <cellStyle name="Normal 14 4 7 2 2" xfId="47629" xr:uid="{F8BFEF46-88AC-4B49-8A34-06B0AA55BBD4}"/>
    <cellStyle name="Normal 14 4 7 3" xfId="46021" xr:uid="{1696C6F9-1DBB-4D79-9607-A59D4A086EBD}"/>
    <cellStyle name="Normal 14 4 8" xfId="43513" xr:uid="{4A4135B3-111A-4848-AC9E-778B56554943}"/>
    <cellStyle name="Normal 14 4 8 2" xfId="46833" xr:uid="{DBDFF503-EC95-4260-820D-3F35147436CD}"/>
    <cellStyle name="Normal 14 4 9" xfId="38313" xr:uid="{1251FFAD-4E4A-4342-B555-4CF11C7C5F1D}"/>
    <cellStyle name="Normal 14 5" xfId="6533" xr:uid="{C0BEC3CF-0D29-4729-84D5-7EF198567C0F}"/>
    <cellStyle name="Normal 14 5 2" xfId="40518" xr:uid="{7D7DB258-A29D-43AA-ADE7-45D2CD471C5B}"/>
    <cellStyle name="Normal 14 5 2 2" xfId="42528" xr:uid="{44AAB683-D5DE-4E61-A2B7-E0B23EB2B4E8}"/>
    <cellStyle name="Normal 14 5 2 2 2" xfId="44749" xr:uid="{3886ADB0-16B6-401C-869F-BA4E9F400160}"/>
    <cellStyle name="Normal 14 5 2 2 2 2" xfId="48069" xr:uid="{82C1F20D-3EEE-4115-8ED1-0BAC8B6AA68A}"/>
    <cellStyle name="Normal 14 5 2 2 3" xfId="46466" xr:uid="{ECFA82C4-8C45-4A64-A8F7-59E8094DC19A}"/>
    <cellStyle name="Normal 14 5 2 3" xfId="43954" xr:uid="{09B3A667-7904-4395-882C-F9F1DE5498EA}"/>
    <cellStyle name="Normal 14 5 2 3 2" xfId="47274" xr:uid="{727B9F6B-9051-4B00-96BC-47DE09B912EE}"/>
    <cellStyle name="Normal 14 5 2 4" xfId="45660" xr:uid="{E811E82C-67E8-4437-964A-461814593CC7}"/>
    <cellStyle name="Normal 14 5 3" xfId="41739" xr:uid="{95527494-1E17-4227-99D3-6358F9773EEB}"/>
    <cellStyle name="Normal 14 5 3 2" xfId="44342" xr:uid="{72793CEC-F15C-464C-9236-27D806C33077}"/>
    <cellStyle name="Normal 14 5 3 2 2" xfId="47662" xr:uid="{088C6A26-38D8-41D5-BFBE-50D3A5128007}"/>
    <cellStyle name="Normal 14 5 3 3" xfId="46054" xr:uid="{EC8654C8-076A-4360-97C9-83282820398A}"/>
    <cellStyle name="Normal 14 5 4" xfId="43547" xr:uid="{0660A1BE-1591-4D28-AC3C-5FECCCEBE1FF}"/>
    <cellStyle name="Normal 14 5 4 2" xfId="46867" xr:uid="{2BC0D8D0-63BC-4922-AF6B-D00A052397E0}"/>
    <cellStyle name="Normal 14 5 5" xfId="39248" xr:uid="{C2A313ED-A953-42A6-A4E5-754BB2326F81}"/>
    <cellStyle name="Normal 14 5 6" xfId="45243" xr:uid="{2D3A309D-8C50-43E0-A070-B71D61114E06}"/>
    <cellStyle name="Normal 14 6" xfId="4840" xr:uid="{FB122422-0E15-4A4B-ABC6-87ADFF52FA07}"/>
    <cellStyle name="Normal 14 6 2" xfId="19584" xr:uid="{7BE85632-24C8-4C07-BB61-E81316B6CD5D}"/>
    <cellStyle name="Normal 14 6 2 2" xfId="42594" xr:uid="{FD181D47-0877-44F1-8743-3C05072DCDCD}"/>
    <cellStyle name="Normal 14 6 2 2 2" xfId="44815" xr:uid="{C878DC8B-9E84-4139-AF4C-7EA6C894F705}"/>
    <cellStyle name="Normal 14 6 2 2 2 2" xfId="48135" xr:uid="{9068A559-E72B-47F7-AEB2-8508C6D347D7}"/>
    <cellStyle name="Normal 14 6 2 2 3" xfId="46532" xr:uid="{C5654588-CF98-486A-83CE-303BEBDD9A23}"/>
    <cellStyle name="Normal 14 6 2 3" xfId="44020" xr:uid="{542CA499-809B-4432-95D6-1530991538C1}"/>
    <cellStyle name="Normal 14 6 2 3 2" xfId="47340" xr:uid="{022FBA65-5FFF-4092-B21F-8831BDF5374A}"/>
    <cellStyle name="Normal 14 6 2 4" xfId="40723" xr:uid="{7D58F93E-7014-4C1C-98D5-592EFB95801C}"/>
    <cellStyle name="Normal 14 6 2 5" xfId="45728" xr:uid="{136AFE43-82EF-4432-93C9-98D13AB80ACA}"/>
    <cellStyle name="Normal 14 6 3" xfId="41805" xr:uid="{D7F85077-D7FD-4C47-8C03-9482559EFF8A}"/>
    <cellStyle name="Normal 14 6 3 2" xfId="44408" xr:uid="{DF90D53F-4BF8-4F1E-9E97-EB88C406CEC5}"/>
    <cellStyle name="Normal 14 6 3 2 2" xfId="47728" xr:uid="{DD18A23B-F4CA-4E6A-99AA-6A62D01C50B9}"/>
    <cellStyle name="Normal 14 6 3 3" xfId="46120" xr:uid="{0355E7B3-833A-4E52-9DA7-8348F1814E75}"/>
    <cellStyle name="Normal 14 6 4" xfId="43613" xr:uid="{27B9DF24-4D11-4375-B7BB-6FA7363C39E6}"/>
    <cellStyle name="Normal 14 6 4 2" xfId="46933" xr:uid="{47910C45-2655-40E5-B495-A70FEA704864}"/>
    <cellStyle name="Normal 14 6 5" xfId="39454" xr:uid="{1EA71551-D86D-4F82-84AC-BAD4BE1DD092}"/>
    <cellStyle name="Normal 14 6 6" xfId="45310" xr:uid="{33070B04-20D6-4303-8D40-AA783F103982}"/>
    <cellStyle name="Normal 14 7" xfId="12565" xr:uid="{1D0D32F5-7999-457E-A593-9C70FECAC809}"/>
    <cellStyle name="Normal 14 7 2" xfId="26939" xr:uid="{8037B09F-6889-48AF-83E1-5032E97BF320}"/>
    <cellStyle name="Normal 14 7 2 2" xfId="42670" xr:uid="{D5E5CFE6-4611-4237-811F-2BDFB128FF4A}"/>
    <cellStyle name="Normal 14 7 2 2 2" xfId="44891" xr:uid="{D6745C84-1DB1-404F-A60A-CAEBF52CBC55}"/>
    <cellStyle name="Normal 14 7 2 2 2 2" xfId="48211" xr:uid="{C6500D2D-1A5D-4695-8C57-55811D77495D}"/>
    <cellStyle name="Normal 14 7 2 2 3" xfId="46608" xr:uid="{F9A981E4-D65A-4C53-A287-B0F103C47188}"/>
    <cellStyle name="Normal 14 7 2 3" xfId="44096" xr:uid="{3E750439-129F-4EDE-94B1-ECA97230B7A1}"/>
    <cellStyle name="Normal 14 7 2 3 2" xfId="47416" xr:uid="{076F0FF0-A979-4F06-91C9-84F513ECD7E5}"/>
    <cellStyle name="Normal 14 7 2 4" xfId="40799" xr:uid="{945E0303-D8C2-493A-A7C5-27555A45DD52}"/>
    <cellStyle name="Normal 14 7 2 5" xfId="45804" xr:uid="{AE393005-EAF7-4A22-84E0-7FB3774C68D0}"/>
    <cellStyle name="Normal 14 7 3" xfId="41881" xr:uid="{49276306-8532-44C8-B7E4-971D13856468}"/>
    <cellStyle name="Normal 14 7 3 2" xfId="44484" xr:uid="{E7D6A186-73A2-44CA-9A1D-29938FBD5A8E}"/>
    <cellStyle name="Normal 14 7 3 2 2" xfId="47804" xr:uid="{F0D042C9-0444-43D6-969C-1F4B0B0F4C31}"/>
    <cellStyle name="Normal 14 7 3 3" xfId="46196" xr:uid="{105C0F04-64ED-44DC-870B-3066377D8AB9}"/>
    <cellStyle name="Normal 14 7 4" xfId="43689" xr:uid="{AD54FC91-65F6-4DED-B219-970F03D072C2}"/>
    <cellStyle name="Normal 14 7 4 2" xfId="47009" xr:uid="{593F43B3-64B0-4D98-AEA6-E5DD4031C791}"/>
    <cellStyle name="Normal 14 7 5" xfId="39583" xr:uid="{1968FFCC-B1E7-468E-9DD5-1771FF0EFC8A}"/>
    <cellStyle name="Normal 14 7 6" xfId="45388" xr:uid="{73EF3B07-C42A-4E17-8181-1C3A53D672AE}"/>
    <cellStyle name="Normal 14 8" xfId="31833" xr:uid="{6D5CED00-FC5B-45E1-B739-2C994F429F49}"/>
    <cellStyle name="Normal 14 8 2" xfId="40865" xr:uid="{8AE8EEBF-0C0E-44CD-A25B-EA8D4A2A5AA0}"/>
    <cellStyle name="Normal 14 8 2 2" xfId="42736" xr:uid="{03C1F678-B4C1-483F-A89F-B8C5B1E45A62}"/>
    <cellStyle name="Normal 14 8 2 2 2" xfId="44957" xr:uid="{C3FE1946-26DC-45BC-988A-235A93D19AA5}"/>
    <cellStyle name="Normal 14 8 2 2 2 2" xfId="48277" xr:uid="{D28352AB-85C3-4B72-AF4A-F520416D479A}"/>
    <cellStyle name="Normal 14 8 2 2 3" xfId="46674" xr:uid="{940D647A-207F-43B8-A9A1-86C1F924DE07}"/>
    <cellStyle name="Normal 14 8 2 3" xfId="44162" xr:uid="{F75D259B-4EAA-41A7-B7B7-B67627AC041D}"/>
    <cellStyle name="Normal 14 8 2 3 2" xfId="47482" xr:uid="{9E4DC5B0-376D-4577-AA27-F2E89B30D1FA}"/>
    <cellStyle name="Normal 14 8 2 4" xfId="45870" xr:uid="{D3B48907-FC6C-41C8-B4BF-5492E28954C2}"/>
    <cellStyle name="Normal 14 8 3" xfId="42198" xr:uid="{107C9BEC-4CA9-4A4D-A668-6C9B41BEEB59}"/>
    <cellStyle name="Normal 14 8 3 2" xfId="44550" xr:uid="{868B70F8-B1A0-4FAE-A4A8-42EF38261888}"/>
    <cellStyle name="Normal 14 8 3 2 2" xfId="47870" xr:uid="{AA18A2C8-BC8B-4E89-A24B-BB624417B943}"/>
    <cellStyle name="Normal 14 8 3 3" xfId="46263" xr:uid="{E61DC0BE-2128-46C6-8DA1-90F091B9A89E}"/>
    <cellStyle name="Normal 14 8 4" xfId="43755" xr:uid="{B44646D6-9F58-45A9-8630-4DD9C2A71A70}"/>
    <cellStyle name="Normal 14 8 4 2" xfId="47075" xr:uid="{B49327C0-F83B-4603-A94A-0153AF8A50CB}"/>
    <cellStyle name="Normal 14 8 5" xfId="39900" xr:uid="{43A586E6-CB28-4AE0-A6E1-7C39A7B0762A}"/>
    <cellStyle name="Normal 14 8 6" xfId="45456" xr:uid="{AEBA6EE8-EBA0-406B-ABDB-B0F2D9A93673}"/>
    <cellStyle name="Normal 14 9" xfId="35271" xr:uid="{1EF613CD-2904-4C09-8A76-2D3B11CCDD1D}"/>
    <cellStyle name="Normal 14 9 2" xfId="40899" xr:uid="{918BC615-7E20-45C2-87AC-F9BFF6137821}"/>
    <cellStyle name="Normal 14 9 2 2" xfId="42770" xr:uid="{3D05B013-0C78-4B41-8CCF-D001B527EA13}"/>
    <cellStyle name="Normal 14 9 2 2 2" xfId="44991" xr:uid="{F9AB7798-02C8-469B-8868-1E177F8C3898}"/>
    <cellStyle name="Normal 14 9 2 2 2 2" xfId="48311" xr:uid="{5B4C9089-0314-4DCC-8C73-34CEB56A2367}"/>
    <cellStyle name="Normal 14 9 2 2 3" xfId="46708" xr:uid="{CB213584-05BB-4D7B-97D6-F7433FAB7D0A}"/>
    <cellStyle name="Normal 14 9 2 3" xfId="44196" xr:uid="{60F9EC49-1F9A-44A7-BAB5-E915C04ACE6F}"/>
    <cellStyle name="Normal 14 9 2 3 2" xfId="47516" xr:uid="{A5F80F07-0AC2-487B-B706-98850E78E37F}"/>
    <cellStyle name="Normal 14 9 2 4" xfId="45904" xr:uid="{F2F27B61-E67A-41E2-B3BE-8346AF1D2471}"/>
    <cellStyle name="Normal 14 9 3" xfId="42361" xr:uid="{B5C45444-E5C9-4674-91D8-ED182836DA57}"/>
    <cellStyle name="Normal 14 9 3 2" xfId="44584" xr:uid="{E470B772-3DD9-4846-9B39-6430C37C67EC}"/>
    <cellStyle name="Normal 14 9 3 2 2" xfId="47904" xr:uid="{6D6DD36B-1879-437C-9638-270A4078AE37}"/>
    <cellStyle name="Normal 14 9 3 3" xfId="46301" xr:uid="{07913545-7176-4F26-973F-3D72332D2DCF}"/>
    <cellStyle name="Normal 14 9 4" xfId="43789" xr:uid="{773B0E64-6C4F-4794-8BE6-01D2F0509255}"/>
    <cellStyle name="Normal 14 9 4 2" xfId="47109" xr:uid="{1D5A2878-47A3-4077-B79D-F0925AA89C44}"/>
    <cellStyle name="Normal 14 9 5" xfId="40066" xr:uid="{6FB578A8-12E7-4550-9D22-306D4189E8DE}"/>
    <cellStyle name="Normal 14 9 6" xfId="45493" xr:uid="{E9B5AD01-C92C-45C7-9F2D-6EFA32656F96}"/>
    <cellStyle name="Normal 140" xfId="6534" xr:uid="{4D9ED100-DDBB-4533-B699-977FADE9940D}"/>
    <cellStyle name="Normal 140 2" xfId="3285" xr:uid="{5BB0EC2B-9AE6-42B2-A4F4-9E6B7359738E}"/>
    <cellStyle name="Normal 141" xfId="4717" xr:uid="{39428162-5345-43E6-B255-ED0A940C6FF3}"/>
    <cellStyle name="Normal 141 2" xfId="6022" xr:uid="{0243127F-2EE2-47F4-804E-7C5F2CD8B25F}"/>
    <cellStyle name="Normal 142" xfId="2218" xr:uid="{C64F910B-D7BA-48B0-A813-6E7DB3440BE9}"/>
    <cellStyle name="Normal 142 2" xfId="6576" xr:uid="{0C3843C4-4C8A-4B7D-9A56-45ED244252C8}"/>
    <cellStyle name="Normal 143" xfId="6343" xr:uid="{C5D623DE-95A2-453C-83C4-DD6FB6CD9CD2}"/>
    <cellStyle name="Normal 143 2" xfId="6338" xr:uid="{E1B0AAB5-466B-429D-B880-3226581EBDE5}"/>
    <cellStyle name="Normal 144" xfId="6134" xr:uid="{DA95C543-C15B-42A8-90F1-BDA3238D68FF}"/>
    <cellStyle name="Normal 144 2" xfId="6179" xr:uid="{1F77B91B-B61B-4ADD-B12D-757535F4E533}"/>
    <cellStyle name="Normal 145" xfId="3190" xr:uid="{425EE2F0-BA1C-4C9E-B23A-44D67FA4667B}"/>
    <cellStyle name="Normal 145 2" xfId="6335" xr:uid="{CBD6CCA4-D322-4B17-B585-3C270CB0AE49}"/>
    <cellStyle name="Normal 146" xfId="6512" xr:uid="{694BE713-124F-4DE3-A701-525696A8A01A}"/>
    <cellStyle name="Normal 146 2" xfId="6242" xr:uid="{9037D342-99A8-4EB0-B287-8C3E5813259F}"/>
    <cellStyle name="Normal 147" xfId="6473" xr:uid="{EB6450FF-9B1A-4EB3-9119-0BC81D7B75EC}"/>
    <cellStyle name="Normal 147 2" xfId="6516" xr:uid="{964B2F5A-789A-4FAD-879E-4E9B3FFD4204}"/>
    <cellStyle name="Normal 148" xfId="3573" xr:uid="{3FD7034B-8034-466C-BEE1-C7B47EFDAE2D}"/>
    <cellStyle name="Normal 148 2" xfId="5033" xr:uid="{7FB9F4BD-FAC0-4ED7-9A91-1EF37267F702}"/>
    <cellStyle name="Normal 149" xfId="6348" xr:uid="{ACBFC5C5-B423-4746-9367-E2B1E5F76671}"/>
    <cellStyle name="Normal 149 2" xfId="3307" xr:uid="{94E44440-1E75-45A5-B867-48A43C06113D}"/>
    <cellStyle name="Normal 15" xfId="189" xr:uid="{C23D4031-396A-4E19-852D-B30AA6064267}"/>
    <cellStyle name="Normal 15 10" xfId="40184" xr:uid="{152E0402-D297-4C15-A12C-FD7B8A716CFB}"/>
    <cellStyle name="Normal 15 10 2" xfId="42464" xr:uid="{FE850696-A781-4608-B113-9816DFCB18F0}"/>
    <cellStyle name="Normal 15 10 2 2" xfId="44685" xr:uid="{7F6F559D-9FB6-419B-9916-DECD05C6C252}"/>
    <cellStyle name="Normal 15 10 2 2 2" xfId="48005" xr:uid="{84DAA05C-2A90-4654-BFB5-20CB12BC931D}"/>
    <cellStyle name="Normal 15 10 2 3" xfId="46402" xr:uid="{9781C2F4-1EE2-4AC8-B10D-194BB5D91277}"/>
    <cellStyle name="Normal 15 10 3" xfId="43890" xr:uid="{0E0978F3-1736-446A-AB0B-EC6495F9E019}"/>
    <cellStyle name="Normal 15 10 3 2" xfId="47210" xr:uid="{DB4B40FD-2D59-43DC-8C61-B295D7947A24}"/>
    <cellStyle name="Normal 15 10 4" xfId="45594" xr:uid="{BF9BFD7D-0534-4EC0-8D42-5D4D81610C93}"/>
    <cellStyle name="Normal 15 11" xfId="40135" xr:uid="{1579F1C4-6594-482E-A37D-6A75677DC792}"/>
    <cellStyle name="Normal 15 11 2" xfId="42430" xr:uid="{07C34197-7D9B-4265-83A6-37A4A9E3B8E7}"/>
    <cellStyle name="Normal 15 11 2 2" xfId="44652" xr:uid="{C1500BF7-9BF0-4DB8-94E9-C139C982CD7E}"/>
    <cellStyle name="Normal 15 11 2 2 2" xfId="47972" xr:uid="{20BF9019-BB2E-4DFA-97DE-D9883F0D2282}"/>
    <cellStyle name="Normal 15 11 2 3" xfId="46369" xr:uid="{849DD445-8D69-4B9B-9F00-E7E19CA84855}"/>
    <cellStyle name="Normal 15 11 3" xfId="43857" xr:uid="{0F215BC8-EF34-410C-A51E-3086CA2B446A}"/>
    <cellStyle name="Normal 15 11 3 2" xfId="47177" xr:uid="{2DD7A64A-B6A8-4ED8-A91F-CCE96EE20266}"/>
    <cellStyle name="Normal 15 11 4" xfId="45561" xr:uid="{63BCE416-2F30-4DDB-9ADB-D6BE88EC4793}"/>
    <cellStyle name="Normal 15 12" xfId="41675" xr:uid="{C712B0EB-BED1-45C7-9817-988F937379D6}"/>
    <cellStyle name="Normal 15 12 2" xfId="44278" xr:uid="{2FDFEB61-762A-41CC-A540-9FD99D0BD9FB}"/>
    <cellStyle name="Normal 15 12 2 2" xfId="47598" xr:uid="{84A304EF-8ACE-4C46-9D36-53E4B257CF2B}"/>
    <cellStyle name="Normal 15 12 3" xfId="45990" xr:uid="{2A1BE273-84B1-403E-901D-4674382FBA0A}"/>
    <cellStyle name="Normal 15 13" xfId="43480" xr:uid="{8B3183D7-C05D-4B51-8004-041C6E0E533D}"/>
    <cellStyle name="Normal 15 13 2" xfId="46800" xr:uid="{8B7C75F7-7522-4F71-899B-14F7AD479239}"/>
    <cellStyle name="Normal 15 14" xfId="36584" xr:uid="{4AE23E5D-1EDB-40D0-8F07-501346CB99D9}"/>
    <cellStyle name="Normal 15 14 2" xfId="45148" xr:uid="{31752622-BC3B-4782-B0E8-3FEF134CAA18}"/>
    <cellStyle name="Normal 15 15" xfId="3784" xr:uid="{2D77FEED-2D7E-46B1-8ACE-553F1300E31D}"/>
    <cellStyle name="Normal 15 16" xfId="1058" xr:uid="{9DBB6DEB-B655-42B6-91AB-9E0DA42761D9}"/>
    <cellStyle name="Normal 15 2" xfId="5343" xr:uid="{41938FAF-09F6-4266-8ED4-77572C8D0798}"/>
    <cellStyle name="Normal 15 2 10" xfId="41676" xr:uid="{1D2968D7-5F6B-4CF2-9A51-478233948414}"/>
    <cellStyle name="Normal 15 2 10 2" xfId="44279" xr:uid="{B30EA5DD-4C27-4678-B10B-39C5485461E6}"/>
    <cellStyle name="Normal 15 2 10 2 2" xfId="47599" xr:uid="{1FEEA5A0-AB3A-41A5-8E40-4D37DA480914}"/>
    <cellStyle name="Normal 15 2 10 3" xfId="45991" xr:uid="{3C40201D-3472-480C-B516-CA0198A65679}"/>
    <cellStyle name="Normal 15 2 11" xfId="43481" xr:uid="{2C285A9A-C269-43DA-B4B8-C3AD54586D3D}"/>
    <cellStyle name="Normal 15 2 11 2" xfId="46801" xr:uid="{EFA52CD4-F28E-41BD-B55C-DF42099D8832}"/>
    <cellStyle name="Normal 15 2 12" xfId="36585" xr:uid="{CCC12C6C-AB15-4406-BEE6-34E842A8BAF2}"/>
    <cellStyle name="Normal 15 2 13" xfId="45149" xr:uid="{0D294B68-C9C4-4A7F-8DB9-0A28FAD659B7}"/>
    <cellStyle name="Normal 15 2 2" xfId="3852" xr:uid="{658D1D7F-141F-4B34-9DF5-F6894D0C837A}"/>
    <cellStyle name="Normal 15 2 2 10" xfId="45201" xr:uid="{C9068927-2F0C-4F9F-8C25-A2248D135304}"/>
    <cellStyle name="Normal 15 2 2 2" xfId="39423" xr:uid="{72502EFD-EAF6-4FD2-AE8B-69980328BCE9}"/>
    <cellStyle name="Normal 15 2 2 2 2" xfId="40693" xr:uid="{376F28AB-BCB7-41B4-894E-D5ECD755E830}"/>
    <cellStyle name="Normal 15 2 2 2 2 2" xfId="42564" xr:uid="{ACEB5DAA-C886-40B8-89E1-95644F8FB70D}"/>
    <cellStyle name="Normal 15 2 2 2 2 2 2" xfId="44785" xr:uid="{ED7B1024-BDE2-4440-AE0E-C8EA1EC66D38}"/>
    <cellStyle name="Normal 15 2 2 2 2 2 2 2" xfId="48105" xr:uid="{EE5AD634-DCA0-4543-BCBF-47EA90F585E7}"/>
    <cellStyle name="Normal 15 2 2 2 2 2 3" xfId="46502" xr:uid="{CE1C6398-2ECD-4E1F-9945-4FC68885E86B}"/>
    <cellStyle name="Normal 15 2 2 2 2 3" xfId="43990" xr:uid="{E6DF86D3-ACEE-488E-9A72-995E2052B1B1}"/>
    <cellStyle name="Normal 15 2 2 2 2 3 2" xfId="47310" xr:uid="{DBA679D6-1224-46C4-90C0-93412FD02338}"/>
    <cellStyle name="Normal 15 2 2 2 2 4" xfId="45698" xr:uid="{1DCD17D1-3E2E-496C-AA17-653099CA0D86}"/>
    <cellStyle name="Normal 15 2 2 2 3" xfId="41775" xr:uid="{E5652926-F32C-4402-9400-9F15EF34C90D}"/>
    <cellStyle name="Normal 15 2 2 2 3 2" xfId="44378" xr:uid="{DA4D4C63-8382-499B-AA7A-85F5AE55E22D}"/>
    <cellStyle name="Normal 15 2 2 2 3 2 2" xfId="47698" xr:uid="{47C9F82B-E7FD-4521-AF1F-1D0F428A54D3}"/>
    <cellStyle name="Normal 15 2 2 2 3 3" xfId="46090" xr:uid="{69D0F85F-4AC4-4AEC-A716-CCE7799FBB63}"/>
    <cellStyle name="Normal 15 2 2 2 4" xfId="43583" xr:uid="{618E3ABF-B2EB-47BE-9FD2-9122BCAD2800}"/>
    <cellStyle name="Normal 15 2 2 2 4 2" xfId="46903" xr:uid="{E44FA672-0C6B-46DF-AD77-205F230A20FF}"/>
    <cellStyle name="Normal 15 2 2 2 5" xfId="45280" xr:uid="{5B10D51E-208E-47BB-A489-65ABFE929B04}"/>
    <cellStyle name="Normal 15 2 2 3" xfId="39494" xr:uid="{5C1CDAE1-BE1B-4010-A202-AD90AC6F85EE}"/>
    <cellStyle name="Normal 15 2 2 3 2" xfId="40759" xr:uid="{88C255D5-2256-47E3-B99E-4BB6A147F113}"/>
    <cellStyle name="Normal 15 2 2 3 2 2" xfId="42630" xr:uid="{B2C0DDDD-FC1B-40B2-A874-EFACFDC0E5F1}"/>
    <cellStyle name="Normal 15 2 2 3 2 2 2" xfId="44851" xr:uid="{5D75D94E-02E2-40FA-A97D-987E8B892424}"/>
    <cellStyle name="Normal 15 2 2 3 2 2 2 2" xfId="48171" xr:uid="{97282996-3920-4672-AA05-F9EBAE2F7CEE}"/>
    <cellStyle name="Normal 15 2 2 3 2 2 3" xfId="46568" xr:uid="{F5A3BD28-20D0-4AC5-BDDF-4046E62A77E9}"/>
    <cellStyle name="Normal 15 2 2 3 2 3" xfId="44056" xr:uid="{11567AF1-616C-4ADB-86AF-289DD411ADC1}"/>
    <cellStyle name="Normal 15 2 2 3 2 3 2" xfId="47376" xr:uid="{32E5E3F4-4F80-4146-BCFB-439DE0EE36D6}"/>
    <cellStyle name="Normal 15 2 2 3 2 4" xfId="45764" xr:uid="{00713EC8-78E4-4633-B514-A7F25AC60BEB}"/>
    <cellStyle name="Normal 15 2 2 3 3" xfId="41841" xr:uid="{BDC7F2BE-94D1-43BC-A28F-5A45C005CFB5}"/>
    <cellStyle name="Normal 15 2 2 3 3 2" xfId="44444" xr:uid="{C0DE3BCB-AEB8-4955-8713-A7CBF2ED3153}"/>
    <cellStyle name="Normal 15 2 2 3 3 2 2" xfId="47764" xr:uid="{ED5D7A09-825D-47FF-981C-8CCCEBDFED43}"/>
    <cellStyle name="Normal 15 2 2 3 3 3" xfId="46156" xr:uid="{C1139BC2-21B9-4974-A2C8-A07DF249DFBE}"/>
    <cellStyle name="Normal 15 2 2 3 4" xfId="43649" xr:uid="{1319B4D6-58F4-4764-9AAC-B9FC14016924}"/>
    <cellStyle name="Normal 15 2 2 3 4 2" xfId="46969" xr:uid="{32D34ECD-31C7-4473-AF08-A258F03D229A}"/>
    <cellStyle name="Normal 15 2 2 3 5" xfId="45346" xr:uid="{A89CC06F-4F7E-40FD-AEC1-C725BBD4D07B}"/>
    <cellStyle name="Normal 15 2 2 4" xfId="39619" xr:uid="{B972026A-4EFF-4563-A6F2-144C7E7C1A15}"/>
    <cellStyle name="Normal 15 2 2 4 2" xfId="40835" xr:uid="{38943935-1B5E-4509-AE24-067310E11FCB}"/>
    <cellStyle name="Normal 15 2 2 4 2 2" xfId="42706" xr:uid="{05D91B27-B036-4F83-9B3E-3DB93E9FEAFB}"/>
    <cellStyle name="Normal 15 2 2 4 2 2 2" xfId="44927" xr:uid="{1B9531A1-CC8D-45B8-82F9-DD4CA55CC668}"/>
    <cellStyle name="Normal 15 2 2 4 2 2 2 2" xfId="48247" xr:uid="{FFAE4B86-DA2E-4787-864A-A2A16F9BD11B}"/>
    <cellStyle name="Normal 15 2 2 4 2 2 3" xfId="46644" xr:uid="{DDFB4030-080D-47C9-AFA2-0D35418CFD2E}"/>
    <cellStyle name="Normal 15 2 2 4 2 3" xfId="44132" xr:uid="{00C08D52-5449-4811-ABEB-1A15BED69F88}"/>
    <cellStyle name="Normal 15 2 2 4 2 3 2" xfId="47452" xr:uid="{31F06875-D351-40EC-A4AB-19500FCDDD7A}"/>
    <cellStyle name="Normal 15 2 2 4 2 4" xfId="45840" xr:uid="{5BB33C8A-E125-46A9-A7FC-0E26560ED8AF}"/>
    <cellStyle name="Normal 15 2 2 4 3" xfId="41917" xr:uid="{B2810CBC-FDDA-4F37-9330-D623A58C0C23}"/>
    <cellStyle name="Normal 15 2 2 4 3 2" xfId="44520" xr:uid="{EADD3914-A617-46F7-AC8F-96D9CC45908D}"/>
    <cellStyle name="Normal 15 2 2 4 3 2 2" xfId="47840" xr:uid="{D0F99E8E-F876-4235-9CE3-BDBFEB14D010}"/>
    <cellStyle name="Normal 15 2 2 4 3 3" xfId="46232" xr:uid="{3F75C790-1767-4BAE-8649-BAC2E8062534}"/>
    <cellStyle name="Normal 15 2 2 4 4" xfId="43725" xr:uid="{8D81D34B-A3FA-4CEA-9065-8E1C1759F468}"/>
    <cellStyle name="Normal 15 2 2 4 4 2" xfId="47045" xr:uid="{15230CA8-2DF8-48DE-A711-1B8CDA984390}"/>
    <cellStyle name="Normal 15 2 2 4 5" xfId="45424" xr:uid="{20419365-7A57-4DC8-8259-580CBF5144ED}"/>
    <cellStyle name="Normal 15 2 2 5" xfId="40102" xr:uid="{79300EE1-14C6-4E84-8CA4-2AEC3C177DAC}"/>
    <cellStyle name="Normal 15 2 2 5 2" xfId="40935" xr:uid="{90DE7B5A-5EDE-4BFB-BAF3-2E9F5018BB12}"/>
    <cellStyle name="Normal 15 2 2 5 2 2" xfId="42806" xr:uid="{12987983-85CC-4C4C-950B-B154203F2CE4}"/>
    <cellStyle name="Normal 15 2 2 5 2 2 2" xfId="45027" xr:uid="{E4891E2D-6097-4406-8F0C-108D79DFD907}"/>
    <cellStyle name="Normal 15 2 2 5 2 2 2 2" xfId="48347" xr:uid="{D267BBD6-0B6F-4B31-976A-C151099386E6}"/>
    <cellStyle name="Normal 15 2 2 5 2 2 3" xfId="46744" xr:uid="{72A72357-B4CF-4CD7-B199-A7EB13AC5F2B}"/>
    <cellStyle name="Normal 15 2 2 5 2 3" xfId="44232" xr:uid="{36220320-15FB-43AF-8EC5-9642EFC38AE6}"/>
    <cellStyle name="Normal 15 2 2 5 2 3 2" xfId="47552" xr:uid="{C963685D-3289-4C63-AEE0-620BFB51A3A2}"/>
    <cellStyle name="Normal 15 2 2 5 2 4" xfId="45940" xr:uid="{80D97BC3-0464-4979-B9DC-F40A9049F875}"/>
    <cellStyle name="Normal 15 2 2 5 3" xfId="42397" xr:uid="{ACC67033-CE45-462A-AC7B-B1402E77D1EA}"/>
    <cellStyle name="Normal 15 2 2 5 3 2" xfId="44620" xr:uid="{52BD3F73-91DF-4C0C-AF37-9D6C60B429DD}"/>
    <cellStyle name="Normal 15 2 2 5 3 2 2" xfId="47940" xr:uid="{B01B3ABC-A95A-46A2-AFC4-8FE1A954BE11}"/>
    <cellStyle name="Normal 15 2 2 5 3 3" xfId="46337" xr:uid="{2CE4921A-7BBA-4E46-8FD6-38E406672253}"/>
    <cellStyle name="Normal 15 2 2 5 4" xfId="43825" xr:uid="{F2544F47-B3A1-4298-B371-E23F9AD1923A}"/>
    <cellStyle name="Normal 15 2 2 5 4 2" xfId="47145" xr:uid="{952447CF-45CA-497C-AE4F-E238A6E5D3EC}"/>
    <cellStyle name="Normal 15 2 2 5 5" xfId="45529" xr:uid="{FF564A78-9701-4580-BC47-3138732D09E2}"/>
    <cellStyle name="Normal 15 2 2 6" xfId="40234" xr:uid="{3D123D80-7C2C-4307-9F70-47E439601538}"/>
    <cellStyle name="Normal 15 2 2 6 2" xfId="42498" xr:uid="{B4DD5521-1E88-4DC7-B488-3C11A4B4A6D9}"/>
    <cellStyle name="Normal 15 2 2 6 2 2" xfId="44719" xr:uid="{28D2E2B6-B788-428C-B465-5C1548824BE9}"/>
    <cellStyle name="Normal 15 2 2 6 2 2 2" xfId="48039" xr:uid="{C61CFEBE-FC4A-46AD-BF43-909A26492DD1}"/>
    <cellStyle name="Normal 15 2 2 6 2 3" xfId="46436" xr:uid="{EF26E17B-2758-4B7E-B681-D154E869F1EF}"/>
    <cellStyle name="Normal 15 2 2 6 3" xfId="43924" xr:uid="{54FBA75B-65F2-4BF0-A4D2-9B27273CE790}"/>
    <cellStyle name="Normal 15 2 2 6 3 2" xfId="47244" xr:uid="{98861BA4-3360-486C-A84C-7CE590731BD4}"/>
    <cellStyle name="Normal 15 2 2 6 4" xfId="45628" xr:uid="{C88E62E9-EDC2-4247-9598-C9AF8FE67FAC}"/>
    <cellStyle name="Normal 15 2 2 7" xfId="41709" xr:uid="{DC44F757-50F5-4C66-9A69-95028F3ECF13}"/>
    <cellStyle name="Normal 15 2 2 7 2" xfId="44312" xr:uid="{7D415C36-6123-4C89-930F-BC3517CB743F}"/>
    <cellStyle name="Normal 15 2 2 7 2 2" xfId="47632" xr:uid="{B6C06D89-A52B-413B-BBA2-425FBE857BD4}"/>
    <cellStyle name="Normal 15 2 2 7 3" xfId="46024" xr:uid="{4CDD5D85-8AC1-40BD-89A7-DAAAE38DE439}"/>
    <cellStyle name="Normal 15 2 2 8" xfId="43516" xr:uid="{040463A5-33A7-461F-8964-7F220D59962B}"/>
    <cellStyle name="Normal 15 2 2 8 2" xfId="46836" xr:uid="{D9C7B12F-BAD5-49C3-91B5-840F65C59845}"/>
    <cellStyle name="Normal 15 2 2 9" xfId="38317" xr:uid="{EFB1EAFA-3D36-42BB-9E00-0B985F520985}"/>
    <cellStyle name="Normal 15 2 3" xfId="39251" xr:uid="{6F433A60-6584-463D-A643-10C2DF248C54}"/>
    <cellStyle name="Normal 15 2 3 2" xfId="40521" xr:uid="{2E05EA71-4E4E-45C2-9271-69A71DECA983}"/>
    <cellStyle name="Normal 15 2 3 2 2" xfId="42531" xr:uid="{D0E590C8-DC57-4575-8A7F-50993D642F23}"/>
    <cellStyle name="Normal 15 2 3 2 2 2" xfId="44752" xr:uid="{B7CDBFA5-A516-4943-BB14-184F2C8D57A9}"/>
    <cellStyle name="Normal 15 2 3 2 2 2 2" xfId="48072" xr:uid="{089030F5-5EE3-47AB-A972-E8D2D1541FFE}"/>
    <cellStyle name="Normal 15 2 3 2 2 3" xfId="46469" xr:uid="{C0B82E7F-AAFB-484D-8DB9-12A8F5474215}"/>
    <cellStyle name="Normal 15 2 3 2 3" xfId="43957" xr:uid="{A9473A58-00CD-4842-BA5E-0D090492F9A0}"/>
    <cellStyle name="Normal 15 2 3 2 3 2" xfId="47277" xr:uid="{2C4F1784-405C-4235-8FE0-099039258189}"/>
    <cellStyle name="Normal 15 2 3 2 4" xfId="45663" xr:uid="{8A7E4ECE-C17C-460A-B54B-5D7F26C3EC7C}"/>
    <cellStyle name="Normal 15 2 3 3" xfId="41742" xr:uid="{34A9A6C3-A5D9-4A88-AD28-927BB4134C1D}"/>
    <cellStyle name="Normal 15 2 3 3 2" xfId="44345" xr:uid="{C2DBDF64-6F67-4DA5-A7FF-604119F7DCD2}"/>
    <cellStyle name="Normal 15 2 3 3 2 2" xfId="47665" xr:uid="{4F95F9C8-1DF6-4276-834C-387B8E0C7A43}"/>
    <cellStyle name="Normal 15 2 3 3 3" xfId="46057" xr:uid="{0682CB49-CDAB-4D2E-A9F0-B1AC5189827D}"/>
    <cellStyle name="Normal 15 2 3 4" xfId="43550" xr:uid="{4E1F6BA8-EA25-4514-84E7-A9D05F204B48}"/>
    <cellStyle name="Normal 15 2 3 4 2" xfId="46870" xr:uid="{1A428B19-74D5-4EB1-B3AD-4BF786139929}"/>
    <cellStyle name="Normal 15 2 3 5" xfId="45246" xr:uid="{DAF2EBB1-8669-4335-84F7-2FED8751552B}"/>
    <cellStyle name="Normal 15 2 4" xfId="39457" xr:uid="{DB3EA0F0-1BD3-4E32-8F24-C7FC74913B69}"/>
    <cellStyle name="Normal 15 2 4 2" xfId="40726" xr:uid="{1FE422DD-BAA5-452D-A38E-E2445148A41D}"/>
    <cellStyle name="Normal 15 2 4 2 2" xfId="42597" xr:uid="{729F5B3A-4BBA-4A44-BA2C-59EB3BC407EB}"/>
    <cellStyle name="Normal 15 2 4 2 2 2" xfId="44818" xr:uid="{CA01BFF4-1C65-4611-8D9B-D0FBEF0DFFE3}"/>
    <cellStyle name="Normal 15 2 4 2 2 2 2" xfId="48138" xr:uid="{4C24A586-721D-4750-8013-A35EE61E822C}"/>
    <cellStyle name="Normal 15 2 4 2 2 3" xfId="46535" xr:uid="{14B184D8-6663-432A-A3CB-359D6B137E8C}"/>
    <cellStyle name="Normal 15 2 4 2 3" xfId="44023" xr:uid="{92CB17CB-BF93-4779-A071-F2B9ED0149D4}"/>
    <cellStyle name="Normal 15 2 4 2 3 2" xfId="47343" xr:uid="{3247E95C-305E-4B46-AA7C-CBDD990890DD}"/>
    <cellStyle name="Normal 15 2 4 2 4" xfId="45731" xr:uid="{24AF121D-7ADB-4666-80D4-F6991F8BE4BF}"/>
    <cellStyle name="Normal 15 2 4 3" xfId="41808" xr:uid="{5EBF7167-3C77-44FC-885E-AF5DF75B99A7}"/>
    <cellStyle name="Normal 15 2 4 3 2" xfId="44411" xr:uid="{8B7E2882-E200-4A10-9DDD-4952371194B4}"/>
    <cellStyle name="Normal 15 2 4 3 2 2" xfId="47731" xr:uid="{DCCD4DBD-1407-4A8E-8304-689DCDFBFA82}"/>
    <cellStyle name="Normal 15 2 4 3 3" xfId="46123" xr:uid="{C134D222-E0D3-4CD1-BFCC-686A0AE76BDF}"/>
    <cellStyle name="Normal 15 2 4 4" xfId="43616" xr:uid="{391B1216-9015-4571-8697-C8C1C43951AF}"/>
    <cellStyle name="Normal 15 2 4 4 2" xfId="46936" xr:uid="{5912E08A-B5C6-4DAF-B876-816BBCAB76C1}"/>
    <cellStyle name="Normal 15 2 4 5" xfId="45313" xr:uid="{92AE6B8A-1709-41BD-8056-436909EED054}"/>
    <cellStyle name="Normal 15 2 5" xfId="39586" xr:uid="{198880BF-3114-46FE-8839-537B2913D70A}"/>
    <cellStyle name="Normal 15 2 5 2" xfId="40802" xr:uid="{9A007193-D24D-43F9-AA28-4FDD00D0EE88}"/>
    <cellStyle name="Normal 15 2 5 2 2" xfId="42673" xr:uid="{7F034C36-BC8E-4420-BBE1-476D79FC3905}"/>
    <cellStyle name="Normal 15 2 5 2 2 2" xfId="44894" xr:uid="{24AFDD39-BB56-4798-B96A-6CF157C64971}"/>
    <cellStyle name="Normal 15 2 5 2 2 2 2" xfId="48214" xr:uid="{25B0EBE7-AA20-482E-979E-63D0AD63E4C5}"/>
    <cellStyle name="Normal 15 2 5 2 2 3" xfId="46611" xr:uid="{7DCE5190-85B9-432B-82EA-69F07B486745}"/>
    <cellStyle name="Normal 15 2 5 2 3" xfId="44099" xr:uid="{288B4213-5206-4A50-AEE4-27842F3C5027}"/>
    <cellStyle name="Normal 15 2 5 2 3 2" xfId="47419" xr:uid="{572F91A1-C93C-4FA0-A668-5F9A8128751A}"/>
    <cellStyle name="Normal 15 2 5 2 4" xfId="45807" xr:uid="{BD692E2A-3E95-4D8C-93B6-BC8811EC8B87}"/>
    <cellStyle name="Normal 15 2 5 3" xfId="41884" xr:uid="{DC9A1825-DE28-4E9D-8758-A426FC94BEF3}"/>
    <cellStyle name="Normal 15 2 5 3 2" xfId="44487" xr:uid="{8B2B5994-D993-4F22-8EAB-C39FB1094E13}"/>
    <cellStyle name="Normal 15 2 5 3 2 2" xfId="47807" xr:uid="{7FD49D13-B66D-4788-912F-7BD0F3839BEB}"/>
    <cellStyle name="Normal 15 2 5 3 3" xfId="46199" xr:uid="{5621A782-1DED-46A0-9C3C-67937AFF604E}"/>
    <cellStyle name="Normal 15 2 5 4" xfId="43692" xr:uid="{EAA94C51-5E81-49DD-8BC4-458B5749D5F2}"/>
    <cellStyle name="Normal 15 2 5 4 2" xfId="47012" xr:uid="{32F32F1E-1140-4B29-8974-65C4BF846CCC}"/>
    <cellStyle name="Normal 15 2 5 5" xfId="45391" xr:uid="{B07471AA-9EDB-4F77-89DE-FBC0AED1B10F}"/>
    <cellStyle name="Normal 15 2 6" xfId="39903" xr:uid="{D8C5137F-F3A6-46B1-B8A5-C29BE47A1650}"/>
    <cellStyle name="Normal 15 2 6 2" xfId="40868" xr:uid="{255F3E41-AD19-4334-BD40-2068CFA83D0E}"/>
    <cellStyle name="Normal 15 2 6 2 2" xfId="42739" xr:uid="{67B02F9A-407A-4630-8843-B2FC8F480188}"/>
    <cellStyle name="Normal 15 2 6 2 2 2" xfId="44960" xr:uid="{64DBA8C7-84DB-4870-800C-021C05131062}"/>
    <cellStyle name="Normal 15 2 6 2 2 2 2" xfId="48280" xr:uid="{92EFE20D-6CA6-4FE7-9AC2-9B3A2D6E417A}"/>
    <cellStyle name="Normal 15 2 6 2 2 3" xfId="46677" xr:uid="{CA2B3B80-8055-45DF-A27A-636E4DEA08D1}"/>
    <cellStyle name="Normal 15 2 6 2 3" xfId="44165" xr:uid="{4EE13092-5276-4218-84E7-8754CFF8759D}"/>
    <cellStyle name="Normal 15 2 6 2 3 2" xfId="47485" xr:uid="{DE0C101B-583F-484D-B893-7E1EE3867D43}"/>
    <cellStyle name="Normal 15 2 6 2 4" xfId="45873" xr:uid="{16C8BDB9-E232-4608-B10F-69FF5B546818}"/>
    <cellStyle name="Normal 15 2 6 3" xfId="42201" xr:uid="{458643BA-B2EA-437A-9B20-4D8BF5CBEA69}"/>
    <cellStyle name="Normal 15 2 6 3 2" xfId="44553" xr:uid="{AC74B5F8-6394-4F8B-9F1F-81CA45E4330B}"/>
    <cellStyle name="Normal 15 2 6 3 2 2" xfId="47873" xr:uid="{849CE451-65F3-40CD-9AB1-F605E29FFC9C}"/>
    <cellStyle name="Normal 15 2 6 3 3" xfId="46266" xr:uid="{857BEB6F-9EF8-4442-9DE8-13A0A6EF6C2D}"/>
    <cellStyle name="Normal 15 2 6 4" xfId="43758" xr:uid="{4FB8B670-18F0-4887-988C-924FA58F627D}"/>
    <cellStyle name="Normal 15 2 6 4 2" xfId="47078" xr:uid="{424A87DB-8DCD-4ADD-B9FA-76CA8738383D}"/>
    <cellStyle name="Normal 15 2 6 5" xfId="45459" xr:uid="{82842BCF-D794-4527-ACCB-1C10207108FE}"/>
    <cellStyle name="Normal 15 2 7" xfId="40069" xr:uid="{E05C777B-ABAD-4680-9387-4C195A254EE9}"/>
    <cellStyle name="Normal 15 2 7 2" xfId="40902" xr:uid="{DD0D9776-584B-4865-8A59-222CF0B0323B}"/>
    <cellStyle name="Normal 15 2 7 2 2" xfId="42773" xr:uid="{D8CD8A82-2645-4664-942B-F61BC0AE2FB4}"/>
    <cellStyle name="Normal 15 2 7 2 2 2" xfId="44994" xr:uid="{48541AC2-3C20-494D-B95A-70A5B03A1BB7}"/>
    <cellStyle name="Normal 15 2 7 2 2 2 2" xfId="48314" xr:uid="{E57AA725-4680-45E6-9B28-C3FBBA767FEC}"/>
    <cellStyle name="Normal 15 2 7 2 2 3" xfId="46711" xr:uid="{1F06B460-4AFC-4F52-A2C4-3E2DC311A4FA}"/>
    <cellStyle name="Normal 15 2 7 2 3" xfId="44199" xr:uid="{B4140E15-09B6-4A2D-B754-F161DC47836B}"/>
    <cellStyle name="Normal 15 2 7 2 3 2" xfId="47519" xr:uid="{F2DA3BBB-53BD-470A-B4C2-D3F29B6B2165}"/>
    <cellStyle name="Normal 15 2 7 2 4" xfId="45907" xr:uid="{35DAF84B-72C3-449F-8FC7-F79A7743F710}"/>
    <cellStyle name="Normal 15 2 7 3" xfId="42364" xr:uid="{2A98748C-C5AF-49A5-9CAB-BD14D0DEE206}"/>
    <cellStyle name="Normal 15 2 7 3 2" xfId="44587" xr:uid="{2CB8E9F9-6F08-4DF5-9352-B7578CC22051}"/>
    <cellStyle name="Normal 15 2 7 3 2 2" xfId="47907" xr:uid="{504E1050-B57F-4D64-824A-B52942027CC9}"/>
    <cellStyle name="Normal 15 2 7 3 3" xfId="46304" xr:uid="{CEACDFFC-3A31-4B60-8864-D8529A3D9422}"/>
    <cellStyle name="Normal 15 2 7 4" xfId="43792" xr:uid="{7EFFEFCE-DBF9-49C2-8D2E-80A00ABBF509}"/>
    <cellStyle name="Normal 15 2 7 4 2" xfId="47112" xr:uid="{D5EB35BC-DAF4-455E-838C-FBDCDEEDB59E}"/>
    <cellStyle name="Normal 15 2 7 5" xfId="45496" xr:uid="{8A87111C-64CD-4FFE-BF43-1D68515BF302}"/>
    <cellStyle name="Normal 15 2 8" xfId="40185" xr:uid="{6571BB6F-D125-4272-A1B4-B7FC3D309B30}"/>
    <cellStyle name="Normal 15 2 8 2" xfId="42465" xr:uid="{9826164A-8E88-4395-8702-878A01C404F6}"/>
    <cellStyle name="Normal 15 2 8 2 2" xfId="44686" xr:uid="{22254A21-FA7E-4913-BDBC-B07FC36A1B28}"/>
    <cellStyle name="Normal 15 2 8 2 2 2" xfId="48006" xr:uid="{7CABBF17-D71A-4462-83C5-0F2C8CF00419}"/>
    <cellStyle name="Normal 15 2 8 2 3" xfId="46403" xr:uid="{1F7A78D9-FC22-45A6-A6B1-EF2B625D9E07}"/>
    <cellStyle name="Normal 15 2 8 3" xfId="43891" xr:uid="{6D4AC2FD-7975-4AC4-804B-390DF57D9568}"/>
    <cellStyle name="Normal 15 2 8 3 2" xfId="47211" xr:uid="{94E41F07-082C-45B9-808A-9B0944166600}"/>
    <cellStyle name="Normal 15 2 8 4" xfId="45595" xr:uid="{01C542D6-B1DB-4FB5-AF26-4B26553C2E46}"/>
    <cellStyle name="Normal 15 2 9" xfId="40136" xr:uid="{6F378CA0-6C97-4D71-863D-8DAE4255053F}"/>
    <cellStyle name="Normal 15 2 9 2" xfId="42431" xr:uid="{6C4C7E9F-4131-4737-A780-15C6B3413C85}"/>
    <cellStyle name="Normal 15 2 9 2 2" xfId="44653" xr:uid="{CE2659C4-F814-4626-8295-65A76D38916F}"/>
    <cellStyle name="Normal 15 2 9 2 2 2" xfId="47973" xr:uid="{6324FA2C-1842-4CFF-9D18-253D5E84555D}"/>
    <cellStyle name="Normal 15 2 9 2 3" xfId="46370" xr:uid="{77505E8C-4F4E-4F43-A1F6-F699C0E2AF86}"/>
    <cellStyle name="Normal 15 2 9 3" xfId="43858" xr:uid="{F8C01A35-E2AB-4BB0-8CE9-42B1A8BAFAFE}"/>
    <cellStyle name="Normal 15 2 9 3 2" xfId="47178" xr:uid="{565806D8-304C-41B2-BB69-1866ED613AFF}"/>
    <cellStyle name="Normal 15 2 9 4" xfId="45562" xr:uid="{1F3B8220-A998-43E0-B227-D1AF566AED7E}"/>
    <cellStyle name="Normal 15 3" xfId="3838" xr:uid="{BBB9882E-125F-4A81-A8B6-5D55C76A0C02}"/>
    <cellStyle name="Normal 15 3 2" xfId="38318" xr:uid="{728481D9-41C3-41F7-90D4-FA8BC2478317}"/>
    <cellStyle name="Normal 15 3 3" xfId="36586" xr:uid="{5E859DA7-7A5F-4A2E-A03A-E65A6F542F34}"/>
    <cellStyle name="Normal 15 4" xfId="4909" xr:uid="{212CEC8C-76F2-434B-B295-C840FB868280}"/>
    <cellStyle name="Normal 15 4 10" xfId="45200" xr:uid="{A356B287-1385-4E2A-9E16-4D6E0C171BC9}"/>
    <cellStyle name="Normal 15 4 2" xfId="6124" xr:uid="{B0C76812-4A8C-4B81-913A-066BD4356735}"/>
    <cellStyle name="Normal 15 4 2 2" xfId="40692" xr:uid="{F8FEFFCA-C7D0-4B16-AE1C-53AE6E170FF6}"/>
    <cellStyle name="Normal 15 4 2 2 2" xfId="42563" xr:uid="{B05D4B85-13DD-4AE3-8B98-123DF5E4AF17}"/>
    <cellStyle name="Normal 15 4 2 2 2 2" xfId="44784" xr:uid="{FDFAB900-1C26-48CA-921E-55031DECCCCB}"/>
    <cellStyle name="Normal 15 4 2 2 2 2 2" xfId="48104" xr:uid="{4920A3C2-2E36-4052-9D03-592CA13F792B}"/>
    <cellStyle name="Normal 15 4 2 2 2 3" xfId="46501" xr:uid="{DA39E3BE-5E35-4FA9-9CFD-BD773BFD85BE}"/>
    <cellStyle name="Normal 15 4 2 2 3" xfId="43989" xr:uid="{0B94A1CF-A6A5-4F20-94C5-848F5095AA5F}"/>
    <cellStyle name="Normal 15 4 2 2 3 2" xfId="47309" xr:uid="{C0F1AC53-88DC-41CE-976F-5B91144758E9}"/>
    <cellStyle name="Normal 15 4 2 2 4" xfId="45697" xr:uid="{A7E5CDD9-0274-47FA-86A0-46E29B3F8177}"/>
    <cellStyle name="Normal 15 4 2 3" xfId="41774" xr:uid="{41CFA049-FBD0-4C86-A06B-7FD09B780D2D}"/>
    <cellStyle name="Normal 15 4 2 3 2" xfId="44377" xr:uid="{661B5FB6-4019-431B-A750-26F921A75408}"/>
    <cellStyle name="Normal 15 4 2 3 2 2" xfId="47697" xr:uid="{2AC0854D-DCCF-4F28-A8F4-F79F3D3A1B43}"/>
    <cellStyle name="Normal 15 4 2 3 3" xfId="46089" xr:uid="{A100DE3F-7957-4EEE-9B6D-9D2F9C12780F}"/>
    <cellStyle name="Normal 15 4 2 4" xfId="43582" xr:uid="{3C694E62-26A5-463B-8C34-51C3FC9623F6}"/>
    <cellStyle name="Normal 15 4 2 4 2" xfId="46902" xr:uid="{C9E625A1-4F32-4CD9-B3D5-409BC3835916}"/>
    <cellStyle name="Normal 15 4 2 5" xfId="39422" xr:uid="{0C1E943D-AE06-4777-B582-86DBBA13302D}"/>
    <cellStyle name="Normal 15 4 2 6" xfId="45279" xr:uid="{0835E1D7-C456-441E-B888-A0F7070FEC48}"/>
    <cellStyle name="Normal 15 4 3" xfId="39493" xr:uid="{C5629ED4-90A6-4629-A44B-CEDD2C27697C}"/>
    <cellStyle name="Normal 15 4 3 2" xfId="40758" xr:uid="{760E444B-15B9-4E01-A2D8-DC7D93BB9790}"/>
    <cellStyle name="Normal 15 4 3 2 2" xfId="42629" xr:uid="{4BE59154-4AC0-43A7-B7F0-B40257B19878}"/>
    <cellStyle name="Normal 15 4 3 2 2 2" xfId="44850" xr:uid="{EECDF52F-20D0-462A-AC0A-620A7EAF66CD}"/>
    <cellStyle name="Normal 15 4 3 2 2 2 2" xfId="48170" xr:uid="{D99C0330-EFFB-47F7-8404-E4152C62EF0E}"/>
    <cellStyle name="Normal 15 4 3 2 2 3" xfId="46567" xr:uid="{D2565705-71DB-4BE5-9EEA-E55036EE7EF9}"/>
    <cellStyle name="Normal 15 4 3 2 3" xfId="44055" xr:uid="{06DA5B22-B219-4D37-8B8D-5223E5925209}"/>
    <cellStyle name="Normal 15 4 3 2 3 2" xfId="47375" xr:uid="{104F3624-916D-4507-AF66-3B95D408127A}"/>
    <cellStyle name="Normal 15 4 3 2 4" xfId="45763" xr:uid="{433CB7B8-A37D-4907-A8C4-67731B38D731}"/>
    <cellStyle name="Normal 15 4 3 3" xfId="41840" xr:uid="{D791CA67-1BFC-4191-A3EB-C50B56410359}"/>
    <cellStyle name="Normal 15 4 3 3 2" xfId="44443" xr:uid="{7ADD0BE2-05DB-410F-B859-2184122066DC}"/>
    <cellStyle name="Normal 15 4 3 3 2 2" xfId="47763" xr:uid="{6ED1898D-ADD4-490A-94CB-2A4333B95A5A}"/>
    <cellStyle name="Normal 15 4 3 3 3" xfId="46155" xr:uid="{9E7A3432-0673-4DBB-9E59-AC9B96EE560B}"/>
    <cellStyle name="Normal 15 4 3 4" xfId="43648" xr:uid="{A53C1AFF-E05F-44A0-9A7F-D6E27B65B716}"/>
    <cellStyle name="Normal 15 4 3 4 2" xfId="46968" xr:uid="{58002EDB-5F54-4E0C-A604-FFFEB70D8004}"/>
    <cellStyle name="Normal 15 4 3 5" xfId="45345" xr:uid="{494D9D6A-9118-4BE9-BBCB-1520891194AF}"/>
    <cellStyle name="Normal 15 4 4" xfId="39618" xr:uid="{8001498D-FAA6-4DE4-AF8E-BB6EA2443DBB}"/>
    <cellStyle name="Normal 15 4 4 2" xfId="40834" xr:uid="{120589F4-3A1D-4CB0-8F45-FD365A74C9EE}"/>
    <cellStyle name="Normal 15 4 4 2 2" xfId="42705" xr:uid="{EE3CF1BB-DBDB-419B-BE86-B244C883F586}"/>
    <cellStyle name="Normal 15 4 4 2 2 2" xfId="44926" xr:uid="{83AD51A4-7B83-4E1C-BDA8-5643EF55C609}"/>
    <cellStyle name="Normal 15 4 4 2 2 2 2" xfId="48246" xr:uid="{0DD5732A-EE74-48DA-B69F-FA6C86583ECD}"/>
    <cellStyle name="Normal 15 4 4 2 2 3" xfId="46643" xr:uid="{B01FDA3F-AF6C-40B7-B89B-F15C255586D4}"/>
    <cellStyle name="Normal 15 4 4 2 3" xfId="44131" xr:uid="{2943AE45-EBA8-47D5-A02C-DD50C0CC07B1}"/>
    <cellStyle name="Normal 15 4 4 2 3 2" xfId="47451" xr:uid="{455DCAB8-DBF6-4A81-A786-6A219EDADF42}"/>
    <cellStyle name="Normal 15 4 4 2 4" xfId="45839" xr:uid="{9113C2CB-2918-458F-8C78-346E56575D69}"/>
    <cellStyle name="Normal 15 4 4 3" xfId="41916" xr:uid="{45D1EBB1-B344-4946-A180-6D25F37363FF}"/>
    <cellStyle name="Normal 15 4 4 3 2" xfId="44519" xr:uid="{CA50B84D-AAAA-485D-901E-E9D307FF73CC}"/>
    <cellStyle name="Normal 15 4 4 3 2 2" xfId="47839" xr:uid="{FDD2F475-2845-4BC0-9012-DBE61AA8BE3A}"/>
    <cellStyle name="Normal 15 4 4 3 3" xfId="46231" xr:uid="{E4DDF842-7CFC-46C4-9865-F26D532E094E}"/>
    <cellStyle name="Normal 15 4 4 4" xfId="43724" xr:uid="{E94501B4-173A-4864-8BD5-4EFCDE0458CC}"/>
    <cellStyle name="Normal 15 4 4 4 2" xfId="47044" xr:uid="{1B441113-AC2F-4874-80F6-441AB791579C}"/>
    <cellStyle name="Normal 15 4 4 5" xfId="45423" xr:uid="{B9EFE2CF-6004-4EC5-AE35-2C4500C3B3C4}"/>
    <cellStyle name="Normal 15 4 5" xfId="40101" xr:uid="{1F83C433-96AB-4A3D-88F2-87FE2D58E4FD}"/>
    <cellStyle name="Normal 15 4 5 2" xfId="40934" xr:uid="{10A5A3FB-6C6B-4658-B6E3-2D7AE2F52E8F}"/>
    <cellStyle name="Normal 15 4 5 2 2" xfId="42805" xr:uid="{4D221D4D-07F2-4872-A3C9-1B73A18DD155}"/>
    <cellStyle name="Normal 15 4 5 2 2 2" xfId="45026" xr:uid="{95B76CF5-F18A-4313-9548-8508AD325020}"/>
    <cellStyle name="Normal 15 4 5 2 2 2 2" xfId="48346" xr:uid="{0D813A9C-6E31-41B2-AF95-9C4CDD5230F1}"/>
    <cellStyle name="Normal 15 4 5 2 2 3" xfId="46743" xr:uid="{44A2D582-4B83-44C8-A5E9-429C718DA5D9}"/>
    <cellStyle name="Normal 15 4 5 2 3" xfId="44231" xr:uid="{5E9936FA-E613-4559-9712-6E567F7F7216}"/>
    <cellStyle name="Normal 15 4 5 2 3 2" xfId="47551" xr:uid="{7AE4D5D6-AC3C-4509-9ABF-AC01F5749C1E}"/>
    <cellStyle name="Normal 15 4 5 2 4" xfId="45939" xr:uid="{47310287-4954-4123-AA8E-520918811DB6}"/>
    <cellStyle name="Normal 15 4 5 3" xfId="42396" xr:uid="{48699D3F-68E5-41EA-A5A2-49562D2C21F3}"/>
    <cellStyle name="Normal 15 4 5 3 2" xfId="44619" xr:uid="{3E63DB85-CC00-42E4-9D46-23486F11F8DC}"/>
    <cellStyle name="Normal 15 4 5 3 2 2" xfId="47939" xr:uid="{9EE30634-BBC8-4AE5-9E69-ECE704ACC669}"/>
    <cellStyle name="Normal 15 4 5 3 3" xfId="46336" xr:uid="{835BBDE4-4BDF-4CC7-B5E1-B9399EB46CDE}"/>
    <cellStyle name="Normal 15 4 5 4" xfId="43824" xr:uid="{78ADD3E7-9053-4988-8CF0-2C2EBC3B8953}"/>
    <cellStyle name="Normal 15 4 5 4 2" xfId="47144" xr:uid="{64AB4EAE-852A-40E8-AE68-1FE0D1B2904E}"/>
    <cellStyle name="Normal 15 4 5 5" xfId="45528" xr:uid="{32B48437-D001-4D0C-9AA0-FD902DEEA6DA}"/>
    <cellStyle name="Normal 15 4 6" xfId="40233" xr:uid="{0598A69C-E607-4EBF-B7FE-ABDB20688CC1}"/>
    <cellStyle name="Normal 15 4 6 2" xfId="42497" xr:uid="{9BC3A9FA-1102-4D21-ACBA-37E8FE08D745}"/>
    <cellStyle name="Normal 15 4 6 2 2" xfId="44718" xr:uid="{90C13E38-6EC1-46D7-A95D-FEF05C9ED01A}"/>
    <cellStyle name="Normal 15 4 6 2 2 2" xfId="48038" xr:uid="{18D950D1-2344-4403-AF7E-28B4819DCBB0}"/>
    <cellStyle name="Normal 15 4 6 2 3" xfId="46435" xr:uid="{BAEF2B89-24B8-48E0-8280-7C45C37D572A}"/>
    <cellStyle name="Normal 15 4 6 3" xfId="43923" xr:uid="{A146CBC6-EB22-45F8-962E-1DD0446322BA}"/>
    <cellStyle name="Normal 15 4 6 3 2" xfId="47243" xr:uid="{9256BC78-8FE9-40E7-B5D5-714350D1AB94}"/>
    <cellStyle name="Normal 15 4 6 4" xfId="45627" xr:uid="{6E884487-73A7-46F8-BF00-28913DB1EE25}"/>
    <cellStyle name="Normal 15 4 7" xfId="41708" xr:uid="{BE0F6165-4370-46B2-8B83-7659EA14030B}"/>
    <cellStyle name="Normal 15 4 7 2" xfId="44311" xr:uid="{8158E34A-9908-4C54-9C97-E5F26D60A462}"/>
    <cellStyle name="Normal 15 4 7 2 2" xfId="47631" xr:uid="{053E61BF-44AC-4C3C-8906-BC9267E5F9B1}"/>
    <cellStyle name="Normal 15 4 7 3" xfId="46023" xr:uid="{76E29102-3DB1-43E1-A213-EAF0FF24AE00}"/>
    <cellStyle name="Normal 15 4 8" xfId="43515" xr:uid="{24930257-B8FE-445B-8920-B55E9C28ED7D}"/>
    <cellStyle name="Normal 15 4 8 2" xfId="46835" xr:uid="{5B1A83DC-3722-4651-80B1-5FB52BF0C487}"/>
    <cellStyle name="Normal 15 4 9" xfId="38316" xr:uid="{1A353E16-FD13-4A8D-9663-799CCE0713B1}"/>
    <cellStyle name="Normal 15 5" xfId="4925" xr:uid="{97AD65C1-939A-4F48-B8D6-54012CC23B2A}"/>
    <cellStyle name="Normal 15 5 2" xfId="40520" xr:uid="{9F5CC5AD-0994-46BF-AD8D-DE73AE27FEBD}"/>
    <cellStyle name="Normal 15 5 2 2" xfId="42530" xr:uid="{01A23A34-D32F-47EB-A490-1D347972FB1E}"/>
    <cellStyle name="Normal 15 5 2 2 2" xfId="44751" xr:uid="{B268E9AB-4D1F-497A-895F-2315616A5B83}"/>
    <cellStyle name="Normal 15 5 2 2 2 2" xfId="48071" xr:uid="{999E7989-0C33-4D22-893A-AF99E6FCF301}"/>
    <cellStyle name="Normal 15 5 2 2 3" xfId="46468" xr:uid="{092192D4-F876-4C62-B2CE-12BC18EB10A3}"/>
    <cellStyle name="Normal 15 5 2 3" xfId="43956" xr:uid="{C7D3D5F1-A327-44D8-84DF-E4F9A4BEC9AA}"/>
    <cellStyle name="Normal 15 5 2 3 2" xfId="47276" xr:uid="{0BCE9356-AE8A-4DF4-BD9E-1508C9E425E3}"/>
    <cellStyle name="Normal 15 5 2 4" xfId="45662" xr:uid="{0E7F6906-D5F6-41F4-AA29-6F65A663C1A8}"/>
    <cellStyle name="Normal 15 5 3" xfId="41741" xr:uid="{FBBEEB69-97D4-4753-BA70-07C0FB60148A}"/>
    <cellStyle name="Normal 15 5 3 2" xfId="44344" xr:uid="{26C29C6F-C278-49AF-A559-42A619202C2C}"/>
    <cellStyle name="Normal 15 5 3 2 2" xfId="47664" xr:uid="{DA21E6D0-96FF-40B9-97CB-3613E85B817A}"/>
    <cellStyle name="Normal 15 5 3 3" xfId="46056" xr:uid="{5EDF99CE-E3D0-4DC6-9DFB-504BEBB57709}"/>
    <cellStyle name="Normal 15 5 4" xfId="43549" xr:uid="{F7B552B8-2145-45CE-AD8A-CC223A6ABAAA}"/>
    <cellStyle name="Normal 15 5 4 2" xfId="46869" xr:uid="{6881B0CF-6F54-4F6F-BDE0-4431AC8DD54D}"/>
    <cellStyle name="Normal 15 5 5" xfId="39250" xr:uid="{C73E6BB9-3A00-4092-A3C8-581F05B71A6B}"/>
    <cellStyle name="Normal 15 5 6" xfId="45245" xr:uid="{5FB7054F-23F1-4CB8-B757-1EB123EC9607}"/>
    <cellStyle name="Normal 15 6" xfId="39456" xr:uid="{B6BC3CE1-1A0A-479C-B22D-E63E2A5FE35F}"/>
    <cellStyle name="Normal 15 6 2" xfId="40725" xr:uid="{B6C06885-0079-4EC4-8A52-E22D53D04715}"/>
    <cellStyle name="Normal 15 6 2 2" xfId="42596" xr:uid="{0171102B-306E-4EB7-8F28-41209ADED540}"/>
    <cellStyle name="Normal 15 6 2 2 2" xfId="44817" xr:uid="{F342CC2C-6A97-4FD0-9C7C-F5B870E754E6}"/>
    <cellStyle name="Normal 15 6 2 2 2 2" xfId="48137" xr:uid="{625919A5-B8CC-4668-839F-8CF647AAE3A3}"/>
    <cellStyle name="Normal 15 6 2 2 3" xfId="46534" xr:uid="{50FAA477-69B1-4A34-9E84-1F9D93FDAFDC}"/>
    <cellStyle name="Normal 15 6 2 3" xfId="44022" xr:uid="{14ED85BB-CA4E-4552-82A7-19B85EC6862A}"/>
    <cellStyle name="Normal 15 6 2 3 2" xfId="47342" xr:uid="{9ADE9638-2DDB-4564-BA6D-038E9D9E886A}"/>
    <cellStyle name="Normal 15 6 2 4" xfId="45730" xr:uid="{287412A1-B803-4097-A84B-BDDF94EC02CB}"/>
    <cellStyle name="Normal 15 6 3" xfId="41807" xr:uid="{81865F4F-34E9-45F6-917F-87EA40AE808A}"/>
    <cellStyle name="Normal 15 6 3 2" xfId="44410" xr:uid="{0990C635-C287-4D8E-BC10-F793B06A1F2D}"/>
    <cellStyle name="Normal 15 6 3 2 2" xfId="47730" xr:uid="{0CBB2DD7-7658-47D0-815B-9973DD262B83}"/>
    <cellStyle name="Normal 15 6 3 3" xfId="46122" xr:uid="{EA6BF6CE-11C3-4F5A-87F2-1A3425B616F1}"/>
    <cellStyle name="Normal 15 6 4" xfId="43615" xr:uid="{1E1A693F-65B0-4BF9-85C4-4D9E06E37D0D}"/>
    <cellStyle name="Normal 15 6 4 2" xfId="46935" xr:uid="{EF6719E5-40D2-4D5E-8919-5F91E59AE63C}"/>
    <cellStyle name="Normal 15 6 5" xfId="45312" xr:uid="{9BE6CC81-C0AF-4A9F-A674-C8DF13912202}"/>
    <cellStyle name="Normal 15 7" xfId="39585" xr:uid="{DA7D9BBE-37DD-4897-8125-C441A6279612}"/>
    <cellStyle name="Normal 15 7 2" xfId="40801" xr:uid="{82F6E0D8-4548-40AE-B250-4A4F69C8DBE4}"/>
    <cellStyle name="Normal 15 7 2 2" xfId="42672" xr:uid="{666CB256-9F0E-4A42-A5F1-865D3427A26A}"/>
    <cellStyle name="Normal 15 7 2 2 2" xfId="44893" xr:uid="{6A0C318E-CC40-49D3-BA31-1CC1BEF45098}"/>
    <cellStyle name="Normal 15 7 2 2 2 2" xfId="48213" xr:uid="{7CBF55AE-2C13-440F-B7F3-BE4E4848A969}"/>
    <cellStyle name="Normal 15 7 2 2 3" xfId="46610" xr:uid="{E138C17B-4FE7-46B3-B6FB-2DEEBEB235E8}"/>
    <cellStyle name="Normal 15 7 2 3" xfId="44098" xr:uid="{963A0B20-4277-4569-AA15-FEA4414870D0}"/>
    <cellStyle name="Normal 15 7 2 3 2" xfId="47418" xr:uid="{8773B5A8-5768-4979-89EB-A0DC4C5A638D}"/>
    <cellStyle name="Normal 15 7 2 4" xfId="45806" xr:uid="{C240B026-81B5-499E-A5DC-A3A4E271C860}"/>
    <cellStyle name="Normal 15 7 3" xfId="41883" xr:uid="{761DECE3-4E36-47A1-A20F-F0C8EA7AF6D6}"/>
    <cellStyle name="Normal 15 7 3 2" xfId="44486" xr:uid="{D578D425-D55B-43E4-B4E3-36535D063B1B}"/>
    <cellStyle name="Normal 15 7 3 2 2" xfId="47806" xr:uid="{9EBB1B95-D52E-4A95-ACFD-43242F26B078}"/>
    <cellStyle name="Normal 15 7 3 3" xfId="46198" xr:uid="{BB96D6B6-E420-46EB-9A2A-83488E539A03}"/>
    <cellStyle name="Normal 15 7 4" xfId="43691" xr:uid="{301EA944-8502-4C80-87C2-B9C98E724593}"/>
    <cellStyle name="Normal 15 7 4 2" xfId="47011" xr:uid="{FD6D2890-B589-4460-93FC-02B8E23ECEAF}"/>
    <cellStyle name="Normal 15 7 5" xfId="45390" xr:uid="{8E7CB2F5-6F59-49A1-9E03-2C48CBE711B3}"/>
    <cellStyle name="Normal 15 8" xfId="39902" xr:uid="{5EA3DAA8-0313-41AD-BE49-40216103A61F}"/>
    <cellStyle name="Normal 15 8 2" xfId="40867" xr:uid="{CD14C5BC-5AAA-44CD-A013-E560A96830BE}"/>
    <cellStyle name="Normal 15 8 2 2" xfId="42738" xr:uid="{27FFCC2C-7BC2-4E0E-8739-8108B4C4AAFB}"/>
    <cellStyle name="Normal 15 8 2 2 2" xfId="44959" xr:uid="{8BF6D2C6-7554-4992-9E28-A035E82E2BAD}"/>
    <cellStyle name="Normal 15 8 2 2 2 2" xfId="48279" xr:uid="{BA945CC7-8B4A-4066-92BE-9FF82E35F2C5}"/>
    <cellStyle name="Normal 15 8 2 2 3" xfId="46676" xr:uid="{0CBCBACF-847B-4F59-87F9-CF7584012DC1}"/>
    <cellStyle name="Normal 15 8 2 3" xfId="44164" xr:uid="{E985F044-1C65-4DAA-B360-566592E990AD}"/>
    <cellStyle name="Normal 15 8 2 3 2" xfId="47484" xr:uid="{FF1E61FA-D064-4344-BD04-B15AAAF5EF9D}"/>
    <cellStyle name="Normal 15 8 2 4" xfId="45872" xr:uid="{BC0807F0-8679-4583-A46B-E13970AA10E7}"/>
    <cellStyle name="Normal 15 8 3" xfId="42200" xr:uid="{EE070B8D-4A9D-49BC-AFC8-7178829BDA22}"/>
    <cellStyle name="Normal 15 8 3 2" xfId="44552" xr:uid="{F43552F0-47B9-4FD6-A96B-4B07E8A7CE75}"/>
    <cellStyle name="Normal 15 8 3 2 2" xfId="47872" xr:uid="{F9FD64C2-F8AB-468E-855A-555258C338BE}"/>
    <cellStyle name="Normal 15 8 3 3" xfId="46265" xr:uid="{CDD46AD7-45DB-4CCA-99C0-0B47CCB24920}"/>
    <cellStyle name="Normal 15 8 4" xfId="43757" xr:uid="{9359D5FB-FEB9-47D5-A98B-B2205B131A05}"/>
    <cellStyle name="Normal 15 8 4 2" xfId="47077" xr:uid="{21A90B26-0DFF-4D9F-86AA-E73BDDD593D5}"/>
    <cellStyle name="Normal 15 8 5" xfId="45458" xr:uid="{D81A5D7E-EAF5-48E6-9D34-65CD49446ABA}"/>
    <cellStyle name="Normal 15 9" xfId="40068" xr:uid="{0FC12C83-7F1E-4EAB-8751-35A1A43906B0}"/>
    <cellStyle name="Normal 15 9 2" xfId="40901" xr:uid="{F354143C-258D-4A98-A176-1EBDB4D0793E}"/>
    <cellStyle name="Normal 15 9 2 2" xfId="42772" xr:uid="{F6DF8A56-8B77-4F5B-90BC-C37D5F999196}"/>
    <cellStyle name="Normal 15 9 2 2 2" xfId="44993" xr:uid="{DA34E60E-8272-43FD-9064-F4FEF04B1EA7}"/>
    <cellStyle name="Normal 15 9 2 2 2 2" xfId="48313" xr:uid="{59416417-83E5-4F8B-B2ED-628AD3BA724B}"/>
    <cellStyle name="Normal 15 9 2 2 3" xfId="46710" xr:uid="{9292E454-D615-4C3A-A2CE-74AD928F391A}"/>
    <cellStyle name="Normal 15 9 2 3" xfId="44198" xr:uid="{821BE151-EE52-4DA8-8B33-B2CFFBDF5981}"/>
    <cellStyle name="Normal 15 9 2 3 2" xfId="47518" xr:uid="{BA922E94-70DF-49E1-B404-08C350712E9B}"/>
    <cellStyle name="Normal 15 9 2 4" xfId="45906" xr:uid="{A52ABD1D-1B15-4E54-9B46-3A0A23312E59}"/>
    <cellStyle name="Normal 15 9 3" xfId="42363" xr:uid="{F0235247-5019-43B5-83E2-5679E17E52B5}"/>
    <cellStyle name="Normal 15 9 3 2" xfId="44586" xr:uid="{4C4BC731-2CBF-4E18-999F-F57B6DFC67DB}"/>
    <cellStyle name="Normal 15 9 3 2 2" xfId="47906" xr:uid="{41DA3D80-0324-4EAF-83EC-7A07E1436FAC}"/>
    <cellStyle name="Normal 15 9 3 3" xfId="46303" xr:uid="{A75AC800-5677-4682-87BC-81DD40F335FE}"/>
    <cellStyle name="Normal 15 9 4" xfId="43791" xr:uid="{E8A96722-7BEA-4E95-998D-183651F9034E}"/>
    <cellStyle name="Normal 15 9 4 2" xfId="47111" xr:uid="{B2FA425A-91DD-4B35-8438-110597952D1E}"/>
    <cellStyle name="Normal 15 9 5" xfId="45495" xr:uid="{1F1E8A26-8BFA-4E55-A3A0-11846B29D60B}"/>
    <cellStyle name="Normal 150" xfId="3394" xr:uid="{3726CE7D-77A4-4A34-BDF2-38A98073CF41}"/>
    <cellStyle name="Normal 150 2" xfId="6479" xr:uid="{16B437DC-D565-43AA-AFDA-732FE63F1CF7}"/>
    <cellStyle name="Normal 151" xfId="6173" xr:uid="{68B181B8-D448-4008-8EF0-BB9100596BBF}"/>
    <cellStyle name="Normal 151 2" xfId="3584" xr:uid="{33F3F8F7-449E-4118-9727-B4AA37583767}"/>
    <cellStyle name="Normal 152" xfId="6346" xr:uid="{1E7B8254-B5EA-471C-8129-03D354337C3B}"/>
    <cellStyle name="Normal 153" xfId="3847" xr:uid="{1F2AAF39-F7DA-4AFA-8612-F5EECDA4315E}"/>
    <cellStyle name="Normal 153 2" xfId="6086" xr:uid="{5C94FFB6-C9A7-4128-9313-C5974F117F08}"/>
    <cellStyle name="Normal 154" xfId="3832" xr:uid="{10957868-7658-477F-B044-2E6B78264CD0}"/>
    <cellStyle name="Normal 155" xfId="3252" xr:uid="{DDB2B579-5358-405C-B4F1-EAC9C1600EEB}"/>
    <cellStyle name="Normal 156" xfId="4274" xr:uid="{B6785467-74CF-4192-B7A3-F8698DAB755C}"/>
    <cellStyle name="Normal 157" xfId="5156" xr:uid="{5CAA4822-70C0-4541-99A9-345C372155CF}"/>
    <cellStyle name="Normal 158" xfId="3344" xr:uid="{87B24D47-BBCB-4734-81D0-4A7D23B0A89E}"/>
    <cellStyle name="Normal 158 2" xfId="18421" xr:uid="{DE49CC9E-BDB0-4DB1-ABA8-E0AE658612F0}"/>
    <cellStyle name="Normal 159" xfId="12058" xr:uid="{40F48479-0415-4380-A08D-291653C98E57}"/>
    <cellStyle name="Normal 159 2" xfId="26432" xr:uid="{213FA9EB-6740-4823-A269-BA647666CF4D}"/>
    <cellStyle name="Normal 16" xfId="183" xr:uid="{DBE4D262-B910-46B7-952B-CF6267C66223}"/>
    <cellStyle name="Normal 16 10" xfId="40186" xr:uid="{756C3025-661A-4EA2-ACF9-C370C1A976EF}"/>
    <cellStyle name="Normal 16 10 2" xfId="42466" xr:uid="{8AF89CCE-6AD7-4730-8469-DE2D554351BF}"/>
    <cellStyle name="Normal 16 10 2 2" xfId="44687" xr:uid="{918F5CB1-E49C-42F6-A33D-08B285A7467B}"/>
    <cellStyle name="Normal 16 10 2 2 2" xfId="48007" xr:uid="{8C3C3939-D291-4EAC-8C9E-FBBDEE282AC8}"/>
    <cellStyle name="Normal 16 10 2 3" xfId="46404" xr:uid="{46549B74-3EE1-43C7-A0C8-0EE879B2FB0F}"/>
    <cellStyle name="Normal 16 10 3" xfId="43892" xr:uid="{4E6A9140-6F75-41FA-AB27-386D239847B6}"/>
    <cellStyle name="Normal 16 10 3 2" xfId="47212" xr:uid="{B80425DD-F441-4053-B907-80D4A7C495C4}"/>
    <cellStyle name="Normal 16 10 4" xfId="45596" xr:uid="{8F38A236-A46C-4A7A-B894-0C8029F9B945}"/>
    <cellStyle name="Normal 16 11" xfId="40137" xr:uid="{A78089B8-0B82-488F-9395-8E533012E164}"/>
    <cellStyle name="Normal 16 11 2" xfId="42432" xr:uid="{A682E994-4619-4C04-B10C-B05BFDD0692F}"/>
    <cellStyle name="Normal 16 11 2 2" xfId="44654" xr:uid="{C35F21F6-7C98-4C09-99C3-4D94A98C319A}"/>
    <cellStyle name="Normal 16 11 2 2 2" xfId="47974" xr:uid="{EB0F09D3-1F33-47D4-A1A6-B689E9E308CC}"/>
    <cellStyle name="Normal 16 11 2 3" xfId="46371" xr:uid="{118DE82B-31AC-4D57-BEB2-BC828C22DA87}"/>
    <cellStyle name="Normal 16 11 3" xfId="43859" xr:uid="{D7E2924D-79C2-482F-9A68-94D9F92F1493}"/>
    <cellStyle name="Normal 16 11 3 2" xfId="47179" xr:uid="{BCB3174D-5BE1-4E2C-AA7A-911A87B6A63E}"/>
    <cellStyle name="Normal 16 11 4" xfId="45563" xr:uid="{05541B28-F323-4C39-9280-C5DCC3A4FCCA}"/>
    <cellStyle name="Normal 16 12" xfId="41677" xr:uid="{28F8BC71-8A10-4EC2-9293-69008FE81DE6}"/>
    <cellStyle name="Normal 16 12 2" xfId="44280" xr:uid="{D9905284-8FF0-4749-9D70-BCF974ECD23A}"/>
    <cellStyle name="Normal 16 12 2 2" xfId="47600" xr:uid="{4F831323-A2BB-4E97-B019-7F18CF81CF4F}"/>
    <cellStyle name="Normal 16 12 3" xfId="45992" xr:uid="{9A299A72-D1FF-400F-8B5F-B698E4AC6940}"/>
    <cellStyle name="Normal 16 13" xfId="43482" xr:uid="{EF726870-37E7-4281-A1BC-D99C8D06CBFF}"/>
    <cellStyle name="Normal 16 13 2" xfId="46802" xr:uid="{7DB48C6B-915C-4B3C-958B-0B1280023585}"/>
    <cellStyle name="Normal 16 14" xfId="36587" xr:uid="{A356FA74-3040-42AA-A0D3-833464522353}"/>
    <cellStyle name="Normal 16 14 2" xfId="45150" xr:uid="{70D808E0-80C5-4284-B356-A1A05AA41FEA}"/>
    <cellStyle name="Normal 16 15" xfId="58697" xr:uid="{231D5193-559B-4BB9-8E77-DD79AD221F10}"/>
    <cellStyle name="Normal 16 16" xfId="2047" xr:uid="{44A2D047-C263-4EB2-9B70-6F18B11F989C}"/>
    <cellStyle name="Normal 16 2" xfId="5081" xr:uid="{69A0D1E7-629A-4ECE-A579-0FA1E3A91056}"/>
    <cellStyle name="Normal 16 2 10" xfId="41678" xr:uid="{5D1E7B47-F579-4A61-9787-6C519E858B94}"/>
    <cellStyle name="Normal 16 2 10 2" xfId="44281" xr:uid="{9A06F959-7B14-4D65-A7F9-510B3ABB2B56}"/>
    <cellStyle name="Normal 16 2 10 2 2" xfId="47601" xr:uid="{D6926CFC-B643-49AC-A4C8-5254DCC08E76}"/>
    <cellStyle name="Normal 16 2 10 3" xfId="45993" xr:uid="{9AC94040-4097-43E5-ACC9-7928C233C24D}"/>
    <cellStyle name="Normal 16 2 11" xfId="43483" xr:uid="{1C9F6E76-F0EA-4226-AE84-14748FD9A645}"/>
    <cellStyle name="Normal 16 2 11 2" xfId="46803" xr:uid="{A9AF7D82-96AB-4E33-92B2-780F5C4C7F49}"/>
    <cellStyle name="Normal 16 2 12" xfId="36588" xr:uid="{811410FA-4662-499D-90CD-6E709FDFE821}"/>
    <cellStyle name="Normal 16 2 13" xfId="45151" xr:uid="{5233F776-FE40-49D7-AE8E-9C301ABFFE75}"/>
    <cellStyle name="Normal 16 2 2" xfId="38320" xr:uid="{AD7DD2AF-44B5-415B-B55D-6E248849CAD0}"/>
    <cellStyle name="Normal 16 2 2 2" xfId="39425" xr:uid="{40CE2821-73CE-4E5B-AAF5-F84153D77AE3}"/>
    <cellStyle name="Normal 16 2 2 2 2" xfId="40695" xr:uid="{61592548-4B30-4D73-AB92-946228A4681F}"/>
    <cellStyle name="Normal 16 2 2 2 2 2" xfId="42566" xr:uid="{E9712FDA-2B27-4CDE-AB5C-98039D2E6701}"/>
    <cellStyle name="Normal 16 2 2 2 2 2 2" xfId="44787" xr:uid="{F9836DB8-911F-4F72-89DE-6D5A15933290}"/>
    <cellStyle name="Normal 16 2 2 2 2 2 2 2" xfId="48107" xr:uid="{71EFF5E3-4853-4559-BC2E-CA3181F4D825}"/>
    <cellStyle name="Normal 16 2 2 2 2 2 3" xfId="46504" xr:uid="{6BE2B808-119C-4601-8C30-5A37DC9C47A5}"/>
    <cellStyle name="Normal 16 2 2 2 2 3" xfId="43992" xr:uid="{54D27D05-329B-45A9-843F-17803DE4B32A}"/>
    <cellStyle name="Normal 16 2 2 2 2 3 2" xfId="47312" xr:uid="{F1C5D36F-3420-4CCC-83FD-E33F45B281AA}"/>
    <cellStyle name="Normal 16 2 2 2 2 4" xfId="45700" xr:uid="{8EFC05F1-A54B-4C8A-9A88-39D69DF5CDF1}"/>
    <cellStyle name="Normal 16 2 2 2 3" xfId="41777" xr:uid="{8A682E42-F26D-441E-985E-62BE0D25504E}"/>
    <cellStyle name="Normal 16 2 2 2 3 2" xfId="44380" xr:uid="{275A2776-7234-4D28-9828-26CEE33B1FDE}"/>
    <cellStyle name="Normal 16 2 2 2 3 2 2" xfId="47700" xr:uid="{CA55336F-3751-4C1B-B0FF-B81BD790D8A1}"/>
    <cellStyle name="Normal 16 2 2 2 3 3" xfId="46092" xr:uid="{848543FA-E5B5-43C6-9DE9-88E1EC158326}"/>
    <cellStyle name="Normal 16 2 2 2 4" xfId="43585" xr:uid="{DD99337A-C332-488A-8B26-01B3D34EE550}"/>
    <cellStyle name="Normal 16 2 2 2 4 2" xfId="46905" xr:uid="{9A0B4242-EE7C-40A8-9A74-F345694BADCE}"/>
    <cellStyle name="Normal 16 2 2 2 5" xfId="45282" xr:uid="{9B39CA2C-BB6E-4AE8-8172-9D7AFB4A7600}"/>
    <cellStyle name="Normal 16 2 2 3" xfId="39496" xr:uid="{AE39C882-6BC0-462F-8911-A1EAE056D95F}"/>
    <cellStyle name="Normal 16 2 2 3 2" xfId="40761" xr:uid="{DBA0C7DE-184F-4DB7-B508-84A16A111928}"/>
    <cellStyle name="Normal 16 2 2 3 2 2" xfId="42632" xr:uid="{F21AFC29-7908-4BB2-B5DC-7D671B584E48}"/>
    <cellStyle name="Normal 16 2 2 3 2 2 2" xfId="44853" xr:uid="{D2085B39-E7EA-40CD-9FE1-91DCC05C7309}"/>
    <cellStyle name="Normal 16 2 2 3 2 2 2 2" xfId="48173" xr:uid="{EE10BA3E-CB11-49A0-B46A-7C3560C9F600}"/>
    <cellStyle name="Normal 16 2 2 3 2 2 3" xfId="46570" xr:uid="{3FD10613-BD27-45E8-A659-B13E8A858F88}"/>
    <cellStyle name="Normal 16 2 2 3 2 3" xfId="44058" xr:uid="{5315C68B-6F16-4930-ADB7-9153C360CEF8}"/>
    <cellStyle name="Normal 16 2 2 3 2 3 2" xfId="47378" xr:uid="{5DBE21AE-0144-4D43-AB2D-5F17CC5E2E4B}"/>
    <cellStyle name="Normal 16 2 2 3 2 4" xfId="45766" xr:uid="{D47726D7-1BCA-43B8-A054-C908E7162B3E}"/>
    <cellStyle name="Normal 16 2 2 3 3" xfId="41843" xr:uid="{46A592AC-24B0-4C3E-9F03-35E317F3047F}"/>
    <cellStyle name="Normal 16 2 2 3 3 2" xfId="44446" xr:uid="{9EF029B5-D382-4612-88DE-3978A7CF7087}"/>
    <cellStyle name="Normal 16 2 2 3 3 2 2" xfId="47766" xr:uid="{E379C924-3E30-4D0D-BE52-CF3C7CE7D549}"/>
    <cellStyle name="Normal 16 2 2 3 3 3" xfId="46158" xr:uid="{C10517CA-B0DA-472B-AC5C-6982A063FE2A}"/>
    <cellStyle name="Normal 16 2 2 3 4" xfId="43651" xr:uid="{C24031CC-8CD6-42E4-A67B-0CB086C8C207}"/>
    <cellStyle name="Normal 16 2 2 3 4 2" xfId="46971" xr:uid="{67FA4A59-758A-4A82-8C55-07967CB0F19F}"/>
    <cellStyle name="Normal 16 2 2 3 5" xfId="45348" xr:uid="{F9C86375-17F5-4C49-9913-40570BBEB755}"/>
    <cellStyle name="Normal 16 2 2 4" xfId="39621" xr:uid="{B49AF9B1-CF53-41D4-A6B7-70BFF0383037}"/>
    <cellStyle name="Normal 16 2 2 4 2" xfId="40837" xr:uid="{0F84F8AD-9A2B-4D97-A4D6-7CC5EBB66211}"/>
    <cellStyle name="Normal 16 2 2 4 2 2" xfId="42708" xr:uid="{394DA27B-CBA6-4C89-9EDC-6A8E88267422}"/>
    <cellStyle name="Normal 16 2 2 4 2 2 2" xfId="44929" xr:uid="{4A09E875-3976-4726-9317-84CBF90D6571}"/>
    <cellStyle name="Normal 16 2 2 4 2 2 2 2" xfId="48249" xr:uid="{22846521-9B97-4616-A488-61BFA5004CFA}"/>
    <cellStyle name="Normal 16 2 2 4 2 2 3" xfId="46646" xr:uid="{FC7EC758-74C6-4308-B450-8A77D6B3A37B}"/>
    <cellStyle name="Normal 16 2 2 4 2 3" xfId="44134" xr:uid="{2FD8132E-9A90-4FA2-A4FA-C0E9164EF14F}"/>
    <cellStyle name="Normal 16 2 2 4 2 3 2" xfId="47454" xr:uid="{FD0E17A3-230A-4A96-81A5-08B801E2316A}"/>
    <cellStyle name="Normal 16 2 2 4 2 4" xfId="45842" xr:uid="{989849EA-D80E-44DE-82A5-A71B45C5CFCB}"/>
    <cellStyle name="Normal 16 2 2 4 3" xfId="41919" xr:uid="{4E58655C-D142-44A1-A0CC-4796653323CB}"/>
    <cellStyle name="Normal 16 2 2 4 3 2" xfId="44522" xr:uid="{E9E1D436-C477-402F-90AD-262198960436}"/>
    <cellStyle name="Normal 16 2 2 4 3 2 2" xfId="47842" xr:uid="{84F26F85-0832-43B7-8850-EEBB2AB3C04E}"/>
    <cellStyle name="Normal 16 2 2 4 3 3" xfId="46234" xr:uid="{9AFDF027-C82D-4225-8EFA-029D879F2A45}"/>
    <cellStyle name="Normal 16 2 2 4 4" xfId="43727" xr:uid="{F6E2EF3E-0669-4514-BBFE-6A42391912A2}"/>
    <cellStyle name="Normal 16 2 2 4 4 2" xfId="47047" xr:uid="{CD4E57BF-F2C6-41D3-8391-E882F66D598E}"/>
    <cellStyle name="Normal 16 2 2 4 5" xfId="45426" xr:uid="{4B4FD128-3912-4FD1-B792-01A938A97599}"/>
    <cellStyle name="Normal 16 2 2 5" xfId="40104" xr:uid="{E4DA92B3-38BC-4E82-8BCE-0275C6ACB5DA}"/>
    <cellStyle name="Normal 16 2 2 5 2" xfId="40937" xr:uid="{093CF92A-5E47-4BA6-BBD7-2F9B409FD7B7}"/>
    <cellStyle name="Normal 16 2 2 5 2 2" xfId="42808" xr:uid="{531033A6-6173-4EEE-BC49-DC42E15EA2EE}"/>
    <cellStyle name="Normal 16 2 2 5 2 2 2" xfId="45029" xr:uid="{FFBFC246-F815-4111-B8E5-65F4474502F8}"/>
    <cellStyle name="Normal 16 2 2 5 2 2 2 2" xfId="48349" xr:uid="{A1A0F82B-5492-4ECB-99E9-10E0765F5C39}"/>
    <cellStyle name="Normal 16 2 2 5 2 2 3" xfId="46746" xr:uid="{FA75A408-D875-403E-BB6C-7EEF0BFFEFF9}"/>
    <cellStyle name="Normal 16 2 2 5 2 3" xfId="44234" xr:uid="{9187C1D4-C745-4D99-B794-E5674268F7C5}"/>
    <cellStyle name="Normal 16 2 2 5 2 3 2" xfId="47554" xr:uid="{406C4B33-EA60-41D8-A69E-B3566E5612FF}"/>
    <cellStyle name="Normal 16 2 2 5 2 4" xfId="45942" xr:uid="{59312C0A-D018-4669-B6C0-B119F39A5889}"/>
    <cellStyle name="Normal 16 2 2 5 3" xfId="42399" xr:uid="{45E41598-1B27-4529-AA17-381E0FB23C94}"/>
    <cellStyle name="Normal 16 2 2 5 3 2" xfId="44622" xr:uid="{C531CF23-ACE2-4E3D-82C2-FB136781FA8E}"/>
    <cellStyle name="Normal 16 2 2 5 3 2 2" xfId="47942" xr:uid="{0D351E79-FAA4-4050-93B6-93A6747FB553}"/>
    <cellStyle name="Normal 16 2 2 5 3 3" xfId="46339" xr:uid="{5B9F6EC9-CCF9-4ED2-8DC6-E2984C59EAFC}"/>
    <cellStyle name="Normal 16 2 2 5 4" xfId="43827" xr:uid="{515A45EE-DE71-4E51-A4D4-F164673720FF}"/>
    <cellStyle name="Normal 16 2 2 5 4 2" xfId="47147" xr:uid="{E5AFE2E2-1DC4-4CD0-B300-F39559ABCCDD}"/>
    <cellStyle name="Normal 16 2 2 5 5" xfId="45531" xr:uid="{54A48260-1F1A-4E93-9CDD-9038549F0098}"/>
    <cellStyle name="Normal 16 2 2 6" xfId="40236" xr:uid="{63039F19-C7E2-4D36-833F-CAA34735A20C}"/>
    <cellStyle name="Normal 16 2 2 6 2" xfId="42500" xr:uid="{6F605768-699D-433B-AEB5-A18045D83A19}"/>
    <cellStyle name="Normal 16 2 2 6 2 2" xfId="44721" xr:uid="{7CA34588-3B56-4E2E-A5DA-DE27F3F94E7D}"/>
    <cellStyle name="Normal 16 2 2 6 2 2 2" xfId="48041" xr:uid="{DD803311-2675-4880-9297-E5881A9D607E}"/>
    <cellStyle name="Normal 16 2 2 6 2 3" xfId="46438" xr:uid="{C63095C6-7DDD-4635-AB8D-073BC8066AD2}"/>
    <cellStyle name="Normal 16 2 2 6 3" xfId="43926" xr:uid="{A714BC5C-CB5C-44A9-A88E-FC35B8B65E1E}"/>
    <cellStyle name="Normal 16 2 2 6 3 2" xfId="47246" xr:uid="{BACE25EC-090B-4EFE-9C30-6F5F7B44743B}"/>
    <cellStyle name="Normal 16 2 2 6 4" xfId="45630" xr:uid="{41E814C6-7C23-48BA-9FC0-9C0D339D0C46}"/>
    <cellStyle name="Normal 16 2 2 7" xfId="41711" xr:uid="{394EC38F-CF00-4FBD-9DBD-D0ECBE9F55CD}"/>
    <cellStyle name="Normal 16 2 2 7 2" xfId="44314" xr:uid="{D4F0C17A-977C-4EB8-94FA-4AF2F0B960B8}"/>
    <cellStyle name="Normal 16 2 2 7 2 2" xfId="47634" xr:uid="{9155D7A0-A7A4-43DB-B426-C7899735EB5A}"/>
    <cellStyle name="Normal 16 2 2 7 3" xfId="46026" xr:uid="{73C57E72-7AB7-4B81-8F44-419DB236C6BE}"/>
    <cellStyle name="Normal 16 2 2 8" xfId="43518" xr:uid="{FE0287E5-E05B-4D94-B68E-0E447CF3DBE7}"/>
    <cellStyle name="Normal 16 2 2 8 2" xfId="46838" xr:uid="{5B9E94D6-0D09-4B10-98AA-F3A6B6745F66}"/>
    <cellStyle name="Normal 16 2 2 9" xfId="45203" xr:uid="{3004F0F5-10DF-4EE8-9437-205CC3F9543F}"/>
    <cellStyle name="Normal 16 2 3" xfId="39253" xr:uid="{B4F2AC0E-2944-423F-A678-A447B1BEDC29}"/>
    <cellStyle name="Normal 16 2 3 2" xfId="40523" xr:uid="{B4EB9D43-CD4E-425C-9423-E081822AB9A1}"/>
    <cellStyle name="Normal 16 2 3 2 2" xfId="42533" xr:uid="{BDE1BA85-C6E4-4ACD-AFF7-59CFE0A95EEB}"/>
    <cellStyle name="Normal 16 2 3 2 2 2" xfId="44754" xr:uid="{86F0E27D-F960-45D5-9CC1-B4F7708CCD95}"/>
    <cellStyle name="Normal 16 2 3 2 2 2 2" xfId="48074" xr:uid="{A64A9F8A-884D-4FEF-BB67-1DA04F5F4D5F}"/>
    <cellStyle name="Normal 16 2 3 2 2 3" xfId="46471" xr:uid="{9193548A-FF05-4294-8B66-468963CA153C}"/>
    <cellStyle name="Normal 16 2 3 2 3" xfId="43959" xr:uid="{BDD62AA0-46B0-41CB-BFBB-226CF6C572F3}"/>
    <cellStyle name="Normal 16 2 3 2 3 2" xfId="47279" xr:uid="{083B96F7-419D-4B26-9FEE-BA5A781B42E8}"/>
    <cellStyle name="Normal 16 2 3 2 4" xfId="45665" xr:uid="{AA358131-8439-4149-8585-5F3275EAAB81}"/>
    <cellStyle name="Normal 16 2 3 3" xfId="41744" xr:uid="{6A1E5865-A8B9-4827-A8C0-6DE6B3E21444}"/>
    <cellStyle name="Normal 16 2 3 3 2" xfId="44347" xr:uid="{60852FC4-BAF3-436C-B4B7-7A2867AD8AFB}"/>
    <cellStyle name="Normal 16 2 3 3 2 2" xfId="47667" xr:uid="{06206DDF-AEA4-43A2-A388-D2C610670C5D}"/>
    <cellStyle name="Normal 16 2 3 3 3" xfId="46059" xr:uid="{3699BB6F-25DA-47F6-8050-20E36D0D1EA1}"/>
    <cellStyle name="Normal 16 2 3 4" xfId="43552" xr:uid="{4EE4BA3B-6DA6-4300-B00A-B8A2D1C544DA}"/>
    <cellStyle name="Normal 16 2 3 4 2" xfId="46872" xr:uid="{1590F0E7-3F72-4BA9-A984-879F929C5176}"/>
    <cellStyle name="Normal 16 2 3 5" xfId="45248" xr:uid="{79C68D38-917B-4C39-AD56-1DEAA35A5BB5}"/>
    <cellStyle name="Normal 16 2 4" xfId="39459" xr:uid="{B5E61498-7E18-4A61-B9CF-9A175DECD923}"/>
    <cellStyle name="Normal 16 2 4 2" xfId="40728" xr:uid="{A422E039-AFB8-4066-B021-E4F31895D817}"/>
    <cellStyle name="Normal 16 2 4 2 2" xfId="42599" xr:uid="{3F8AACE6-785B-4746-A794-DFCD9E9CA114}"/>
    <cellStyle name="Normal 16 2 4 2 2 2" xfId="44820" xr:uid="{EDC62CDD-2E90-422D-BF8F-BCD86404A407}"/>
    <cellStyle name="Normal 16 2 4 2 2 2 2" xfId="48140" xr:uid="{0C80B219-759C-4B0B-AC45-3E6AF23E21F8}"/>
    <cellStyle name="Normal 16 2 4 2 2 3" xfId="46537" xr:uid="{7C9E1154-C307-4454-A9A0-95C7800A212F}"/>
    <cellStyle name="Normal 16 2 4 2 3" xfId="44025" xr:uid="{A2049577-6171-41B1-9DB8-F1599837F426}"/>
    <cellStyle name="Normal 16 2 4 2 3 2" xfId="47345" xr:uid="{7D9469F0-38AA-46D9-B251-67E903B2CA5C}"/>
    <cellStyle name="Normal 16 2 4 2 4" xfId="45733" xr:uid="{FC47E031-3819-4A83-B4BD-AAFCD349A179}"/>
    <cellStyle name="Normal 16 2 4 3" xfId="41810" xr:uid="{1B0416B9-B6BB-428F-871B-1F5D7C184514}"/>
    <cellStyle name="Normal 16 2 4 3 2" xfId="44413" xr:uid="{32B9D51C-23A1-47E6-A0ED-19782B798D3A}"/>
    <cellStyle name="Normal 16 2 4 3 2 2" xfId="47733" xr:uid="{66395637-3C28-4D00-8C87-C46B60240BF7}"/>
    <cellStyle name="Normal 16 2 4 3 3" xfId="46125" xr:uid="{E192B07F-6DCF-423E-83F9-79E9A8C61EF0}"/>
    <cellStyle name="Normal 16 2 4 4" xfId="43618" xr:uid="{E6050494-4B7D-4EED-A022-A5EF56025D6C}"/>
    <cellStyle name="Normal 16 2 4 4 2" xfId="46938" xr:uid="{DFE7A010-A6AF-43FA-996C-31BAAD4B2868}"/>
    <cellStyle name="Normal 16 2 4 5" xfId="45315" xr:uid="{50C5E719-689F-46C8-B0A7-CD9121216512}"/>
    <cellStyle name="Normal 16 2 5" xfId="39588" xr:uid="{AF335697-D2CD-4B82-A980-AE8102B20ECC}"/>
    <cellStyle name="Normal 16 2 5 2" xfId="40804" xr:uid="{A25D04C4-B3B2-471C-9D34-2FAC5295EE12}"/>
    <cellStyle name="Normal 16 2 5 2 2" xfId="42675" xr:uid="{3F3895E0-A78B-4C09-966E-327469D705EA}"/>
    <cellStyle name="Normal 16 2 5 2 2 2" xfId="44896" xr:uid="{CC5E3667-B79D-4D3F-B0BF-FAE66EC57A55}"/>
    <cellStyle name="Normal 16 2 5 2 2 2 2" xfId="48216" xr:uid="{DABC4760-95B1-4472-BD55-A7CD8D44332D}"/>
    <cellStyle name="Normal 16 2 5 2 2 3" xfId="46613" xr:uid="{B8E4BD73-2867-4AEA-8467-1F9BC4E0F6B0}"/>
    <cellStyle name="Normal 16 2 5 2 3" xfId="44101" xr:uid="{CB8349B8-A8BA-4B5A-BA2E-79BC766B0DFC}"/>
    <cellStyle name="Normal 16 2 5 2 3 2" xfId="47421" xr:uid="{467D7D4E-EF1F-4E2F-90C6-93569796FAEB}"/>
    <cellStyle name="Normal 16 2 5 2 4" xfId="45809" xr:uid="{A19BF0E9-4E25-49DF-829C-3A707DB41718}"/>
    <cellStyle name="Normal 16 2 5 3" xfId="41886" xr:uid="{7425AE1E-980D-4FC0-9C57-BB1059C85ED9}"/>
    <cellStyle name="Normal 16 2 5 3 2" xfId="44489" xr:uid="{FB06382C-7F36-4F55-ABFE-30FA914705A3}"/>
    <cellStyle name="Normal 16 2 5 3 2 2" xfId="47809" xr:uid="{8A99F3BC-8742-4E45-8410-0B010DD067F8}"/>
    <cellStyle name="Normal 16 2 5 3 3" xfId="46201" xr:uid="{EAF2F86D-88EB-4B04-A317-D5EED14FF477}"/>
    <cellStyle name="Normal 16 2 5 4" xfId="43694" xr:uid="{BF303FED-3161-4BB0-B38A-927C05B37F90}"/>
    <cellStyle name="Normal 16 2 5 4 2" xfId="47014" xr:uid="{1F774734-4AAC-41EE-8E4A-6C2AE31E9037}"/>
    <cellStyle name="Normal 16 2 5 5" xfId="45393" xr:uid="{D5D0F4B5-9F70-4E7C-ACC8-33327F7D6E51}"/>
    <cellStyle name="Normal 16 2 6" xfId="39905" xr:uid="{39A1A7E2-E0BF-46E2-B993-3782C318A178}"/>
    <cellStyle name="Normal 16 2 6 2" xfId="40870" xr:uid="{BD07F7A9-4862-4A5B-9A91-43B2E21B7733}"/>
    <cellStyle name="Normal 16 2 6 2 2" xfId="42741" xr:uid="{F3224575-0A71-4AB7-A56F-7A5A8602B4BD}"/>
    <cellStyle name="Normal 16 2 6 2 2 2" xfId="44962" xr:uid="{12208008-20D7-4872-B043-B2800D2BA7BB}"/>
    <cellStyle name="Normal 16 2 6 2 2 2 2" xfId="48282" xr:uid="{5B9800BB-2105-4F42-8668-BF6660EAFF1E}"/>
    <cellStyle name="Normal 16 2 6 2 2 3" xfId="46679" xr:uid="{977F5F1E-170B-45C6-B667-2979DCA7BECC}"/>
    <cellStyle name="Normal 16 2 6 2 3" xfId="44167" xr:uid="{6DABA7E4-EF26-4FC3-BABE-51982AC1EF54}"/>
    <cellStyle name="Normal 16 2 6 2 3 2" xfId="47487" xr:uid="{26891B9F-41BA-4BBF-9FFB-EA26FF5B4296}"/>
    <cellStyle name="Normal 16 2 6 2 4" xfId="45875" xr:uid="{49B0F153-17BF-4182-91F4-E877E6DF2AEC}"/>
    <cellStyle name="Normal 16 2 6 3" xfId="42203" xr:uid="{78087444-4E22-46ED-AE36-212B16D10371}"/>
    <cellStyle name="Normal 16 2 6 3 2" xfId="44555" xr:uid="{AF605B47-F4D6-4CB9-BE04-04A1675A8405}"/>
    <cellStyle name="Normal 16 2 6 3 2 2" xfId="47875" xr:uid="{72A0EACF-2252-47BA-AA09-EFDFC8F13336}"/>
    <cellStyle name="Normal 16 2 6 3 3" xfId="46268" xr:uid="{D1E6C966-3B1A-43E8-83A6-C5E7193B8EB0}"/>
    <cellStyle name="Normal 16 2 6 4" xfId="43760" xr:uid="{B1FA80D6-4D20-4B9C-9EA7-7CC34921D7E6}"/>
    <cellStyle name="Normal 16 2 6 4 2" xfId="47080" xr:uid="{8FE86F6E-252B-49EA-A991-8034FDC659E9}"/>
    <cellStyle name="Normal 16 2 6 5" xfId="45461" xr:uid="{1FF13E6C-22E8-47B7-8DAA-199E043D8330}"/>
    <cellStyle name="Normal 16 2 7" xfId="40071" xr:uid="{42BDDA45-D204-4928-97FF-E9FD24D8212F}"/>
    <cellStyle name="Normal 16 2 7 2" xfId="40904" xr:uid="{B8BF8537-3C04-434D-8B63-13A036348971}"/>
    <cellStyle name="Normal 16 2 7 2 2" xfId="42775" xr:uid="{7AEB86BE-B5E3-4EE5-B28A-82A5F3819DFA}"/>
    <cellStyle name="Normal 16 2 7 2 2 2" xfId="44996" xr:uid="{D505914C-0FB0-4316-B24E-E874F98C75D6}"/>
    <cellStyle name="Normal 16 2 7 2 2 2 2" xfId="48316" xr:uid="{6FCB6B77-244D-45BC-97BA-66DB30CFAC21}"/>
    <cellStyle name="Normal 16 2 7 2 2 3" xfId="46713" xr:uid="{1A9DFB25-0779-4015-A38C-998CF636BD60}"/>
    <cellStyle name="Normal 16 2 7 2 3" xfId="44201" xr:uid="{22ECA766-0C1C-48D9-9AC6-1A7E9282D24F}"/>
    <cellStyle name="Normal 16 2 7 2 3 2" xfId="47521" xr:uid="{3209FF65-694F-4858-9148-FC25F6914F85}"/>
    <cellStyle name="Normal 16 2 7 2 4" xfId="45909" xr:uid="{BFA0EA69-3378-46E6-B763-5AAF4A561291}"/>
    <cellStyle name="Normal 16 2 7 3" xfId="42366" xr:uid="{1623B94A-5637-44C1-9B81-D8FE3215A9C8}"/>
    <cellStyle name="Normal 16 2 7 3 2" xfId="44589" xr:uid="{B8F6AE58-0555-4955-BED0-AFC8D33751B4}"/>
    <cellStyle name="Normal 16 2 7 3 2 2" xfId="47909" xr:uid="{876205A7-9FF1-449C-AB63-11939A65BCEA}"/>
    <cellStyle name="Normal 16 2 7 3 3" xfId="46306" xr:uid="{E8ECCF13-3B6E-4FB9-A726-3B42C1110D64}"/>
    <cellStyle name="Normal 16 2 7 4" xfId="43794" xr:uid="{FED46E08-FF6C-4ABD-8612-7A4F590E5C1F}"/>
    <cellStyle name="Normal 16 2 7 4 2" xfId="47114" xr:uid="{FC4288E3-DFBA-4859-B49C-6A069F7A6544}"/>
    <cellStyle name="Normal 16 2 7 5" xfId="45498" xr:uid="{D1B45431-D438-4493-885E-CE467182CEAC}"/>
    <cellStyle name="Normal 16 2 8" xfId="40187" xr:uid="{D024C072-2437-49E2-9E3F-7A1DA99618FB}"/>
    <cellStyle name="Normal 16 2 8 2" xfId="42467" xr:uid="{245871F2-7756-40AE-9D67-5CAE8D37E75D}"/>
    <cellStyle name="Normal 16 2 8 2 2" xfId="44688" xr:uid="{52585073-CDDB-44CE-B664-4B74EF0E464C}"/>
    <cellStyle name="Normal 16 2 8 2 2 2" xfId="48008" xr:uid="{6FA7CE99-5D6E-4336-9830-0BD5195A2510}"/>
    <cellStyle name="Normal 16 2 8 2 3" xfId="46405" xr:uid="{733BF2B5-FBF9-4787-BD1F-FBB6F6229758}"/>
    <cellStyle name="Normal 16 2 8 3" xfId="43893" xr:uid="{C0ECFE7A-603A-44BD-93B7-8E01A1EC1D4E}"/>
    <cellStyle name="Normal 16 2 8 3 2" xfId="47213" xr:uid="{90E9F16D-A0E9-42DE-903C-7B59796ACB3E}"/>
    <cellStyle name="Normal 16 2 8 4" xfId="45597" xr:uid="{2E040231-C8CF-4B93-9F4B-2E086F680F2F}"/>
    <cellStyle name="Normal 16 2 9" xfId="40138" xr:uid="{F4936B0F-4A82-4DB7-940C-89695945FBD2}"/>
    <cellStyle name="Normal 16 2 9 2" xfId="42433" xr:uid="{ED215995-6756-4735-9367-A24A9C804179}"/>
    <cellStyle name="Normal 16 2 9 2 2" xfId="44655" xr:uid="{578D6D4F-0D9A-480B-A546-8751CE93DD8C}"/>
    <cellStyle name="Normal 16 2 9 2 2 2" xfId="47975" xr:uid="{F04E2989-DEA2-4210-B33D-E4617CAD0FF8}"/>
    <cellStyle name="Normal 16 2 9 2 3" xfId="46372" xr:uid="{9F6CF4CF-CDD2-4A4E-A563-BC4D675CF17D}"/>
    <cellStyle name="Normal 16 2 9 3" xfId="43860" xr:uid="{FC7F4E06-592F-4DE2-94BE-CE54D8572D21}"/>
    <cellStyle name="Normal 16 2 9 3 2" xfId="47180" xr:uid="{168B75C7-BFD7-405A-AB58-510BA3DE393A}"/>
    <cellStyle name="Normal 16 2 9 4" xfId="45564" xr:uid="{ABDA9FB8-C478-43EF-8588-1BA347D568A5}"/>
    <cellStyle name="Normal 16 3" xfId="36589" xr:uid="{A374EDB5-FA72-4E6E-AF9C-97433053968E}"/>
    <cellStyle name="Normal 16 3 2" xfId="38321" xr:uid="{F48BED89-FDF7-461B-BDEB-8333E810243D}"/>
    <cellStyle name="Normal 16 4" xfId="38319" xr:uid="{35A64FB0-5741-49F8-943F-4751F7306606}"/>
    <cellStyle name="Normal 16 4 2" xfId="39424" xr:uid="{EF00C03B-07FA-4146-B4BA-3998C45A59D8}"/>
    <cellStyle name="Normal 16 4 2 2" xfId="40694" xr:uid="{470FACF7-50A1-4FCA-B443-48514A9E6663}"/>
    <cellStyle name="Normal 16 4 2 2 2" xfId="42565" xr:uid="{CD40030F-8ED9-487E-9C32-FD062DB10891}"/>
    <cellStyle name="Normal 16 4 2 2 2 2" xfId="44786" xr:uid="{F16A7FF5-9984-45F3-9F15-19F12A148524}"/>
    <cellStyle name="Normal 16 4 2 2 2 2 2" xfId="48106" xr:uid="{BD6A16CB-50D7-4536-B734-DDE1EF15DEA4}"/>
    <cellStyle name="Normal 16 4 2 2 2 3" xfId="46503" xr:uid="{08169FB3-69F0-4704-A1FC-7972A2CA72B0}"/>
    <cellStyle name="Normal 16 4 2 2 3" xfId="43991" xr:uid="{ADAFFA44-9C8E-4A4C-8411-85CEF7A3BAED}"/>
    <cellStyle name="Normal 16 4 2 2 3 2" xfId="47311" xr:uid="{60FF63DD-9528-45DE-8EDA-7D74BA6A8AAB}"/>
    <cellStyle name="Normal 16 4 2 2 4" xfId="45699" xr:uid="{BC6E2F0E-8A0C-4096-8CC3-2E1572401D9D}"/>
    <cellStyle name="Normal 16 4 2 3" xfId="41776" xr:uid="{DBFC7BAB-94D4-4953-9EA8-AA79A2CBAB0B}"/>
    <cellStyle name="Normal 16 4 2 3 2" xfId="44379" xr:uid="{C030875A-FACF-48D2-B537-498D20923FF1}"/>
    <cellStyle name="Normal 16 4 2 3 2 2" xfId="47699" xr:uid="{A14729F3-02D5-41B2-B4A6-D21FB77ABDE2}"/>
    <cellStyle name="Normal 16 4 2 3 3" xfId="46091" xr:uid="{647635C4-C470-44CD-AE27-5373C211D183}"/>
    <cellStyle name="Normal 16 4 2 4" xfId="43584" xr:uid="{7330BD37-3D17-47B2-AF93-4EB0CEAA384F}"/>
    <cellStyle name="Normal 16 4 2 4 2" xfId="46904" xr:uid="{91475B27-740D-4DD7-80D1-3FD6D0E2E52C}"/>
    <cellStyle name="Normal 16 4 2 5" xfId="45281" xr:uid="{32C4D7C5-42DE-401F-8D62-8EA83BF1ECF4}"/>
    <cellStyle name="Normal 16 4 3" xfId="39495" xr:uid="{FF18A9F7-C53B-4709-8719-A7A0F1E73D81}"/>
    <cellStyle name="Normal 16 4 3 2" xfId="40760" xr:uid="{E9620BE9-4935-46FA-A39E-ADAC94078E5C}"/>
    <cellStyle name="Normal 16 4 3 2 2" xfId="42631" xr:uid="{CE21BA45-6ECC-4E2D-8D98-20E3F34A49A5}"/>
    <cellStyle name="Normal 16 4 3 2 2 2" xfId="44852" xr:uid="{CC82A595-4516-4DB9-9B67-8D8BAE1F12D5}"/>
    <cellStyle name="Normal 16 4 3 2 2 2 2" xfId="48172" xr:uid="{ADCD758F-5E3C-47B7-BB4F-37C6A9B59AFB}"/>
    <cellStyle name="Normal 16 4 3 2 2 3" xfId="46569" xr:uid="{DC214D24-8F6F-48D5-86C3-A6B345B8C9DB}"/>
    <cellStyle name="Normal 16 4 3 2 3" xfId="44057" xr:uid="{328A3B05-FBF6-48EE-B253-0BD5C3DCA227}"/>
    <cellStyle name="Normal 16 4 3 2 3 2" xfId="47377" xr:uid="{7425C064-83CD-4597-9B4D-A8D83690D346}"/>
    <cellStyle name="Normal 16 4 3 2 4" xfId="45765" xr:uid="{46E843F1-8B11-4C2D-99FC-BD77452CF459}"/>
    <cellStyle name="Normal 16 4 3 3" xfId="41842" xr:uid="{AD5EB381-507B-4A18-8D42-DDD1D499B4EE}"/>
    <cellStyle name="Normal 16 4 3 3 2" xfId="44445" xr:uid="{69FBD2B3-8008-4AF6-98C4-E951F78F6D2B}"/>
    <cellStyle name="Normal 16 4 3 3 2 2" xfId="47765" xr:uid="{5572E7B9-F0D8-4FF0-91FE-CF24AA2B2BFF}"/>
    <cellStyle name="Normal 16 4 3 3 3" xfId="46157" xr:uid="{3F5473F5-7150-4A70-9ACF-9FB9CE5C81EE}"/>
    <cellStyle name="Normal 16 4 3 4" xfId="43650" xr:uid="{7ACED583-0C85-478A-82BE-4ACB3B2AA5C1}"/>
    <cellStyle name="Normal 16 4 3 4 2" xfId="46970" xr:uid="{5E68B906-EDAC-4274-9342-A6123B31C3D0}"/>
    <cellStyle name="Normal 16 4 3 5" xfId="45347" xr:uid="{03DF3023-08F2-4DFA-B8A8-BFC50C51FB67}"/>
    <cellStyle name="Normal 16 4 4" xfId="39620" xr:uid="{D0994D72-66F4-4D7C-9251-596661D2341F}"/>
    <cellStyle name="Normal 16 4 4 2" xfId="40836" xr:uid="{9E69115F-DE58-4FBA-B5D5-C6C5DD97D346}"/>
    <cellStyle name="Normal 16 4 4 2 2" xfId="42707" xr:uid="{F72CC751-1021-4980-A8F4-8D3E43E754E8}"/>
    <cellStyle name="Normal 16 4 4 2 2 2" xfId="44928" xr:uid="{817E3572-DDA4-4CD6-A214-CC5F85437A8D}"/>
    <cellStyle name="Normal 16 4 4 2 2 2 2" xfId="48248" xr:uid="{DA0378DD-5846-419B-BBF9-EB0D11B64EDA}"/>
    <cellStyle name="Normal 16 4 4 2 2 3" xfId="46645" xr:uid="{D5BB7DFC-024D-40C4-B659-D95B3199F382}"/>
    <cellStyle name="Normal 16 4 4 2 3" xfId="44133" xr:uid="{7001A297-8BFE-4EEC-99A7-F3DD0312972D}"/>
    <cellStyle name="Normal 16 4 4 2 3 2" xfId="47453" xr:uid="{5391E857-4DAE-4ACB-8EEB-6B1DE42DFC3E}"/>
    <cellStyle name="Normal 16 4 4 2 4" xfId="45841" xr:uid="{BB823912-1724-459B-B4B8-92498F0D134D}"/>
    <cellStyle name="Normal 16 4 4 3" xfId="41918" xr:uid="{6955F6EA-7904-43C0-AF7A-0C276F07A467}"/>
    <cellStyle name="Normal 16 4 4 3 2" xfId="44521" xr:uid="{9AF70CDE-78C2-4306-9A9C-60C0B7715020}"/>
    <cellStyle name="Normal 16 4 4 3 2 2" xfId="47841" xr:uid="{C880BBB3-6569-4C5E-B6CD-B1BE60071831}"/>
    <cellStyle name="Normal 16 4 4 3 3" xfId="46233" xr:uid="{B246A438-15B6-4FB6-AFFD-8AA517CD2447}"/>
    <cellStyle name="Normal 16 4 4 4" xfId="43726" xr:uid="{6FF889C0-EE0C-493B-AECA-CC962346E786}"/>
    <cellStyle name="Normal 16 4 4 4 2" xfId="47046" xr:uid="{8A347EF3-D841-44C6-A9E6-CA535715E146}"/>
    <cellStyle name="Normal 16 4 4 5" xfId="45425" xr:uid="{DD8FEDEE-2BD4-4779-BEF8-A3CBBC8166B1}"/>
    <cellStyle name="Normal 16 4 5" xfId="40103" xr:uid="{6AE5348A-8056-4A67-82B9-A98251C4A493}"/>
    <cellStyle name="Normal 16 4 5 2" xfId="40936" xr:uid="{1515852D-AA59-419F-BF05-FA467F085722}"/>
    <cellStyle name="Normal 16 4 5 2 2" xfId="42807" xr:uid="{6DEF77D4-1A37-43D5-A1C4-4B73C2000E04}"/>
    <cellStyle name="Normal 16 4 5 2 2 2" xfId="45028" xr:uid="{E8584B15-9D2E-4BC2-BC0E-37BE6807145D}"/>
    <cellStyle name="Normal 16 4 5 2 2 2 2" xfId="48348" xr:uid="{A6A11EEC-7763-4517-B227-5F193D8191E5}"/>
    <cellStyle name="Normal 16 4 5 2 2 3" xfId="46745" xr:uid="{96AFDD6F-DB90-4371-870B-23C1D21B494F}"/>
    <cellStyle name="Normal 16 4 5 2 3" xfId="44233" xr:uid="{6B278500-B200-4A5D-8ADA-4FAEF5BA2BDC}"/>
    <cellStyle name="Normal 16 4 5 2 3 2" xfId="47553" xr:uid="{2533A7F2-BC0E-473D-8296-7F1E0121A337}"/>
    <cellStyle name="Normal 16 4 5 2 4" xfId="45941" xr:uid="{3DCEFD72-95FE-4617-BBF1-62C27D15613D}"/>
    <cellStyle name="Normal 16 4 5 3" xfId="42398" xr:uid="{968B72DD-8D8F-433D-8691-A6781E88581E}"/>
    <cellStyle name="Normal 16 4 5 3 2" xfId="44621" xr:uid="{7B89F37D-974F-4275-9554-B5698D86FCB7}"/>
    <cellStyle name="Normal 16 4 5 3 2 2" xfId="47941" xr:uid="{AAB3D8B0-03B1-4CF1-A66B-BD4E41000783}"/>
    <cellStyle name="Normal 16 4 5 3 3" xfId="46338" xr:uid="{C40DB504-9453-4D09-ABCB-E2D4F6ED0582}"/>
    <cellStyle name="Normal 16 4 5 4" xfId="43826" xr:uid="{A224CCEE-490F-4B40-A7D3-2248CCCD8D09}"/>
    <cellStyle name="Normal 16 4 5 4 2" xfId="47146" xr:uid="{41A4AF85-7CFA-4906-BD0A-4B10BE4A8569}"/>
    <cellStyle name="Normal 16 4 5 5" xfId="45530" xr:uid="{276A1C40-F648-467F-B295-8D8E3F847AC3}"/>
    <cellStyle name="Normal 16 4 6" xfId="40235" xr:uid="{48BF4266-E0B9-458E-9BA3-64FBA908EF80}"/>
    <cellStyle name="Normal 16 4 6 2" xfId="42499" xr:uid="{8FB8B5C9-A4E0-4FD3-9B07-3001855E89F3}"/>
    <cellStyle name="Normal 16 4 6 2 2" xfId="44720" xr:uid="{DD0C1B29-2345-40CE-A728-4D48F02371D6}"/>
    <cellStyle name="Normal 16 4 6 2 2 2" xfId="48040" xr:uid="{01E091C8-8223-4060-9AB0-BC0A1242B28F}"/>
    <cellStyle name="Normal 16 4 6 2 3" xfId="46437" xr:uid="{B2CB69C6-C0E7-47D7-8F46-3953F88047F7}"/>
    <cellStyle name="Normal 16 4 6 3" xfId="43925" xr:uid="{A01FBEFD-6B24-4B39-B13E-CE412AA9C476}"/>
    <cellStyle name="Normal 16 4 6 3 2" xfId="47245" xr:uid="{B272F073-2DFE-4878-8920-EB0966AC0AEC}"/>
    <cellStyle name="Normal 16 4 6 4" xfId="45629" xr:uid="{BB9D0387-3E6E-499E-B1D1-F6C18277AC8C}"/>
    <cellStyle name="Normal 16 4 7" xfId="41710" xr:uid="{AA96FC77-FDB3-4AEF-85A6-BC5BACCC3792}"/>
    <cellStyle name="Normal 16 4 7 2" xfId="44313" xr:uid="{C2D1A6FB-FC40-488A-8324-0DF3AA38840E}"/>
    <cellStyle name="Normal 16 4 7 2 2" xfId="47633" xr:uid="{9F0F7EC2-6774-4C92-A3AC-22ABE29AF858}"/>
    <cellStyle name="Normal 16 4 7 3" xfId="46025" xr:uid="{5B4D0A33-2080-4BE6-A01C-1F3D3FE7AAEA}"/>
    <cellStyle name="Normal 16 4 8" xfId="43517" xr:uid="{EC60D231-50EF-4046-B475-6E8BCB09F54C}"/>
    <cellStyle name="Normal 16 4 8 2" xfId="46837" xr:uid="{659BD0E3-A207-4AB8-9555-21AC19C67A6B}"/>
    <cellStyle name="Normal 16 4 9" xfId="45202" xr:uid="{B2B63F05-6604-41AD-AEDA-AF1A4CE54D46}"/>
    <cellStyle name="Normal 16 5" xfId="39252" xr:uid="{1519DD4F-3309-4C99-8F83-2DBBCA0A25D6}"/>
    <cellStyle name="Normal 16 5 2" xfId="40522" xr:uid="{1A54173A-0DE5-451A-B638-D4697F86B1AB}"/>
    <cellStyle name="Normal 16 5 2 2" xfId="42532" xr:uid="{93E55150-C48F-4154-89DF-FB615FB94E96}"/>
    <cellStyle name="Normal 16 5 2 2 2" xfId="44753" xr:uid="{09943373-B10D-49A8-A9B6-1A3E2135AEE2}"/>
    <cellStyle name="Normal 16 5 2 2 2 2" xfId="48073" xr:uid="{837DD653-A2C9-4347-BAB2-DAFFDEB7898A}"/>
    <cellStyle name="Normal 16 5 2 2 3" xfId="46470" xr:uid="{29EA6354-F97D-4318-9354-C5EBDB762161}"/>
    <cellStyle name="Normal 16 5 2 3" xfId="43958" xr:uid="{3CD6EC57-ECB0-412E-8185-F5F1800B8C89}"/>
    <cellStyle name="Normal 16 5 2 3 2" xfId="47278" xr:uid="{07C4E48F-10EB-4939-82F8-1AB505C05BB8}"/>
    <cellStyle name="Normal 16 5 2 4" xfId="45664" xr:uid="{4065E44D-CDF9-4C21-B057-BBFEE2955E11}"/>
    <cellStyle name="Normal 16 5 3" xfId="41743" xr:uid="{DC9AD6B0-C4CA-4982-B6D9-683F0FDBB4BA}"/>
    <cellStyle name="Normal 16 5 3 2" xfId="44346" xr:uid="{0DA0BABA-AC5A-477E-83C4-8600628F3A98}"/>
    <cellStyle name="Normal 16 5 3 2 2" xfId="47666" xr:uid="{46203DB5-694D-4D93-AF61-120B1AC6FE70}"/>
    <cellStyle name="Normal 16 5 3 3" xfId="46058" xr:uid="{E93EC9CB-3465-4159-87B0-598AA5ACA9F1}"/>
    <cellStyle name="Normal 16 5 4" xfId="43551" xr:uid="{DDE362F6-818B-47A1-8509-AA4CCAA6F4E1}"/>
    <cellStyle name="Normal 16 5 4 2" xfId="46871" xr:uid="{1902B217-6C11-499C-AA3F-267729970B68}"/>
    <cellStyle name="Normal 16 5 5" xfId="45247" xr:uid="{75B0F55E-AB40-4776-BF65-0480BF66F517}"/>
    <cellStyle name="Normal 16 6" xfId="39458" xr:uid="{97C3F6D3-B552-421E-B7A7-55FEDE537812}"/>
    <cellStyle name="Normal 16 6 2" xfId="40727" xr:uid="{13DC4589-BFA2-4C68-9EE8-DED9411B6DDA}"/>
    <cellStyle name="Normal 16 6 2 2" xfId="42598" xr:uid="{4974032C-F4A8-4408-903D-8A1B295788D1}"/>
    <cellStyle name="Normal 16 6 2 2 2" xfId="44819" xr:uid="{F7BCB721-C7A2-4413-8B81-FBF5C90A804F}"/>
    <cellStyle name="Normal 16 6 2 2 2 2" xfId="48139" xr:uid="{C27468D0-E81C-4B06-BB51-F9B7A3ECA1E9}"/>
    <cellStyle name="Normal 16 6 2 2 3" xfId="46536" xr:uid="{0482EAF7-D861-4C70-96A3-75F5413B389C}"/>
    <cellStyle name="Normal 16 6 2 3" xfId="44024" xr:uid="{4385540A-971E-4C6F-8B6B-A074460E62BA}"/>
    <cellStyle name="Normal 16 6 2 3 2" xfId="47344" xr:uid="{DB8B099D-435C-4DC2-B1B6-2B26DBE0F5B3}"/>
    <cellStyle name="Normal 16 6 2 4" xfId="45732" xr:uid="{293E8EFD-0EF2-4AA2-A442-FFFFBB4423EE}"/>
    <cellStyle name="Normal 16 6 3" xfId="41809" xr:uid="{4F945413-26DD-43B3-881D-69441296B263}"/>
    <cellStyle name="Normal 16 6 3 2" xfId="44412" xr:uid="{41C4FF7F-A8B6-4BD5-8151-E159FB9A0D1E}"/>
    <cellStyle name="Normal 16 6 3 2 2" xfId="47732" xr:uid="{DA4BD642-2F94-4002-9384-33E1ECDB0B47}"/>
    <cellStyle name="Normal 16 6 3 3" xfId="46124" xr:uid="{8F4B2185-3126-46F8-8754-AB4CC8C26B22}"/>
    <cellStyle name="Normal 16 6 4" xfId="43617" xr:uid="{8562410E-09F7-485A-88AB-0D72589B79A7}"/>
    <cellStyle name="Normal 16 6 4 2" xfId="46937" xr:uid="{B3753384-1E3B-4717-91DC-1888B6FB62A7}"/>
    <cellStyle name="Normal 16 6 5" xfId="45314" xr:uid="{5C136048-AD6B-4CD7-B46A-322AF77AFCCF}"/>
    <cellStyle name="Normal 16 7" xfId="39587" xr:uid="{20FD23F1-4E4F-4C83-A856-2B9FA5B087AF}"/>
    <cellStyle name="Normal 16 7 2" xfId="40803" xr:uid="{4C7FE6D0-F4BB-48F1-8D51-32BF7496E3DF}"/>
    <cellStyle name="Normal 16 7 2 2" xfId="42674" xr:uid="{FD0C2251-7969-483A-820F-43913DE30FDE}"/>
    <cellStyle name="Normal 16 7 2 2 2" xfId="44895" xr:uid="{64639B29-B46F-4394-80CD-CA37E4BEFED7}"/>
    <cellStyle name="Normal 16 7 2 2 2 2" xfId="48215" xr:uid="{0BC28DAF-02E4-4EFC-937D-5A4ACD52FA18}"/>
    <cellStyle name="Normal 16 7 2 2 3" xfId="46612" xr:uid="{4F7EA1F9-E7CB-4784-B181-2C6E23F547A4}"/>
    <cellStyle name="Normal 16 7 2 3" xfId="44100" xr:uid="{CB4F9B05-6F3C-46B4-B3B0-9BCFAF3A8AD6}"/>
    <cellStyle name="Normal 16 7 2 3 2" xfId="47420" xr:uid="{BBA4B15C-4EC1-4E0B-B712-86EDAE1EA7D2}"/>
    <cellStyle name="Normal 16 7 2 4" xfId="45808" xr:uid="{2DE0EBBF-0109-4D3E-B72F-257947FC35B6}"/>
    <cellStyle name="Normal 16 7 3" xfId="41885" xr:uid="{6E983882-E936-4AC3-A42A-C785FC0BA1C3}"/>
    <cellStyle name="Normal 16 7 3 2" xfId="44488" xr:uid="{97CA327B-B71E-4D02-9B2C-D458A8FC8296}"/>
    <cellStyle name="Normal 16 7 3 2 2" xfId="47808" xr:uid="{648B2FEA-A09E-4255-B8C0-9EC6C579BC01}"/>
    <cellStyle name="Normal 16 7 3 3" xfId="46200" xr:uid="{EF3CEF83-B0EA-4BCA-B00C-8E2CB00A7F91}"/>
    <cellStyle name="Normal 16 7 4" xfId="43693" xr:uid="{DD9C9C31-5171-44E2-9CB6-11D06F3092DD}"/>
    <cellStyle name="Normal 16 7 4 2" xfId="47013" xr:uid="{F6A0BB6D-8204-427A-A070-A3F0399E517B}"/>
    <cellStyle name="Normal 16 7 5" xfId="45392" xr:uid="{5285F50F-D10E-4193-A41A-D2768125C25C}"/>
    <cellStyle name="Normal 16 8" xfId="39904" xr:uid="{C257E831-7803-4FEC-9814-DA94F5D4A743}"/>
    <cellStyle name="Normal 16 8 2" xfId="40869" xr:uid="{D24AD9A5-6370-4D40-86EF-1C0807EC53A6}"/>
    <cellStyle name="Normal 16 8 2 2" xfId="42740" xr:uid="{18D627D3-8F52-4DCA-A795-0586DB6C97A0}"/>
    <cellStyle name="Normal 16 8 2 2 2" xfId="44961" xr:uid="{D7D84C8A-88B4-42A8-A558-FE1F0E4543E9}"/>
    <cellStyle name="Normal 16 8 2 2 2 2" xfId="48281" xr:uid="{9B9CAFB0-5279-458A-9608-A3F8DD1E8C67}"/>
    <cellStyle name="Normal 16 8 2 2 3" xfId="46678" xr:uid="{4CF5B886-7212-44FF-A824-FC615492AD82}"/>
    <cellStyle name="Normal 16 8 2 3" xfId="44166" xr:uid="{2B6063AD-0659-4F52-A72D-02D26F359073}"/>
    <cellStyle name="Normal 16 8 2 3 2" xfId="47486" xr:uid="{81612D67-ABD5-4BC7-B7F3-FDE74131B73E}"/>
    <cellStyle name="Normal 16 8 2 4" xfId="45874" xr:uid="{167BE803-BFE1-4B6C-ABB2-D89AE53739C2}"/>
    <cellStyle name="Normal 16 8 3" xfId="42202" xr:uid="{CEBAE1C0-8F2B-4ABB-B47F-05273FE67989}"/>
    <cellStyle name="Normal 16 8 3 2" xfId="44554" xr:uid="{D3D3B30B-B7AB-4F81-AEE4-2AB5DE2B92F3}"/>
    <cellStyle name="Normal 16 8 3 2 2" xfId="47874" xr:uid="{035746FD-A464-4ADA-918A-FD4F6C986AE8}"/>
    <cellStyle name="Normal 16 8 3 3" xfId="46267" xr:uid="{8E545494-EC57-472C-B2C3-96A27A6A602D}"/>
    <cellStyle name="Normal 16 8 4" xfId="43759" xr:uid="{1B4B7D08-FD9E-4EB3-A0C8-23FF8468F5A5}"/>
    <cellStyle name="Normal 16 8 4 2" xfId="47079" xr:uid="{46F9612E-84FE-4DC9-9726-5F00B36E2FAB}"/>
    <cellStyle name="Normal 16 8 5" xfId="45460" xr:uid="{0956AFF7-3958-4309-9ED0-8C4F226B1040}"/>
    <cellStyle name="Normal 16 9" xfId="40070" xr:uid="{203E5EE1-DD99-46E1-81B2-A9C391516500}"/>
    <cellStyle name="Normal 16 9 2" xfId="40903" xr:uid="{D64C7D04-BA20-4132-A266-4F2359E1A1A5}"/>
    <cellStyle name="Normal 16 9 2 2" xfId="42774" xr:uid="{11E0E4E4-FA76-48C1-B759-803935282A97}"/>
    <cellStyle name="Normal 16 9 2 2 2" xfId="44995" xr:uid="{AA2A9BFD-5771-41CF-A5D2-C37530B0CB25}"/>
    <cellStyle name="Normal 16 9 2 2 2 2" xfId="48315" xr:uid="{C39940BB-C7C5-44EA-B3B2-B34DD2A346B7}"/>
    <cellStyle name="Normal 16 9 2 2 3" xfId="46712" xr:uid="{04656877-156C-45D5-88FE-E5E5CB3EF97A}"/>
    <cellStyle name="Normal 16 9 2 3" xfId="44200" xr:uid="{715483E2-B0FA-4B45-96EE-B7B1A74B9E0E}"/>
    <cellStyle name="Normal 16 9 2 3 2" xfId="47520" xr:uid="{EAD3DC91-BB14-4EDC-B42D-BD4D6CFAB926}"/>
    <cellStyle name="Normal 16 9 2 4" xfId="45908" xr:uid="{52196FC5-9382-449F-A882-C8E182B178C1}"/>
    <cellStyle name="Normal 16 9 3" xfId="42365" xr:uid="{44697BC2-CDCA-4B78-B33A-68216632DBE9}"/>
    <cellStyle name="Normal 16 9 3 2" xfId="44588" xr:uid="{23A9F75A-1C2F-483B-9147-FE9ADE4DC36B}"/>
    <cellStyle name="Normal 16 9 3 2 2" xfId="47908" xr:uid="{F6C31187-46E1-4BF5-AF91-0F8E433F336F}"/>
    <cellStyle name="Normal 16 9 3 3" xfId="46305" xr:uid="{F2B9577F-E698-42E0-A47A-266D1A53252E}"/>
    <cellStyle name="Normal 16 9 4" xfId="43793" xr:uid="{5EE39C78-E256-4E74-9D11-119D62631D60}"/>
    <cellStyle name="Normal 16 9 4 2" xfId="47113" xr:uid="{994F4312-BF87-4DD9-959E-9FC5603A7FBC}"/>
    <cellStyle name="Normal 16 9 5" xfId="45497" xr:uid="{9EF0732C-98DD-4C50-9998-F9F70D1CF937}"/>
    <cellStyle name="Normal 160" xfId="32548" xr:uid="{41E70FA6-00D5-4444-A3B6-FA8BE205E6BB}"/>
    <cellStyle name="Normal 161" xfId="32523" xr:uid="{56DCBC34-09BD-4E53-8469-D7960C4F8AAD}"/>
    <cellStyle name="Normal 162" xfId="32558" xr:uid="{33D9BC02-B1D1-4BFA-BB64-AC79ED40AFCC}"/>
    <cellStyle name="Normal 163" xfId="32570" xr:uid="{67D0E08B-9BF9-4E30-8F59-66A3281439E3}"/>
    <cellStyle name="Normal 164" xfId="31399" xr:uid="{94336AA4-D5CF-4FDA-923B-0C68B4267CA0}"/>
    <cellStyle name="Normal 165" xfId="32555" xr:uid="{BE8E5B53-36D6-434E-9442-2D4DD9B7D76F}"/>
    <cellStyle name="Normal 166" xfId="31408" xr:uid="{97D83810-3E05-44D4-BE11-60A31DCF2331}"/>
    <cellStyle name="Normal 167" xfId="32499" xr:uid="{0EC76CA8-3D39-4B84-A414-4CC4D75E806A}"/>
    <cellStyle name="Normal 168" xfId="31410" xr:uid="{9F163F58-D9B9-414A-A771-E1F65960F40E}"/>
    <cellStyle name="Normal 169" xfId="32561" xr:uid="{BE433312-4921-42F4-9FFD-6EDEF0412CEC}"/>
    <cellStyle name="Normal 17" xfId="190" xr:uid="{3FFA7E2A-8AEF-43D6-823C-4E968283C57F}"/>
    <cellStyle name="Normal 17 10" xfId="40188" xr:uid="{2BC6D339-F713-4175-8E7B-E932DFFDDAB3}"/>
    <cellStyle name="Normal 17 10 2" xfId="42468" xr:uid="{AC6AE284-DC40-4E19-898D-EF125402F770}"/>
    <cellStyle name="Normal 17 10 2 2" xfId="44689" xr:uid="{F7178276-89E8-454A-9FC7-8BF284CC0225}"/>
    <cellStyle name="Normal 17 10 2 2 2" xfId="48009" xr:uid="{59EFC20F-C4D2-4B4C-A52B-78F4AB549B29}"/>
    <cellStyle name="Normal 17 10 2 3" xfId="46406" xr:uid="{48C459A3-5FB0-48C9-AEAC-0B6D4D68AE6B}"/>
    <cellStyle name="Normal 17 10 3" xfId="43894" xr:uid="{8B4B1FD3-B864-42DF-9BA6-093D78B4AD9E}"/>
    <cellStyle name="Normal 17 10 3 2" xfId="47214" xr:uid="{E183C63B-3310-4B67-9B93-47BC18250F05}"/>
    <cellStyle name="Normal 17 10 4" xfId="45598" xr:uid="{6ACDD68B-4200-4C80-AF0D-27F2EB86ABD1}"/>
    <cellStyle name="Normal 17 11" xfId="40139" xr:uid="{26B0ED9F-0221-4B19-9969-C5C0249C2DDF}"/>
    <cellStyle name="Normal 17 11 2" xfId="42434" xr:uid="{2A86B7D3-1D6C-48ED-8B04-BC1F8DE394E9}"/>
    <cellStyle name="Normal 17 11 2 2" xfId="44656" xr:uid="{6A6F11A7-7C92-4B61-AA1A-848143468345}"/>
    <cellStyle name="Normal 17 11 2 2 2" xfId="47976" xr:uid="{63C3DE8D-FC13-4953-8903-B6858F704E4F}"/>
    <cellStyle name="Normal 17 11 2 3" xfId="46373" xr:uid="{904F7B2C-67C8-42C6-8AAB-A7CAAE07A835}"/>
    <cellStyle name="Normal 17 11 3" xfId="43861" xr:uid="{2E1C9232-AA14-4B1D-8FEF-1140FD2998E4}"/>
    <cellStyle name="Normal 17 11 3 2" xfId="47181" xr:uid="{BB6DA834-5C59-4196-B3DB-F9D1DBA07CF6}"/>
    <cellStyle name="Normal 17 11 4" xfId="45565" xr:uid="{9E78FD47-7024-4606-82B7-F7729389846F}"/>
    <cellStyle name="Normal 17 12" xfId="41679" xr:uid="{118116C1-D7FE-4D8B-BC06-E6F10783E94B}"/>
    <cellStyle name="Normal 17 12 2" xfId="44282" xr:uid="{5099F362-7BEB-4E6B-B30B-9F7DF2A59C55}"/>
    <cellStyle name="Normal 17 12 2 2" xfId="47602" xr:uid="{402165B3-68CD-437E-BA15-05DB0767B33C}"/>
    <cellStyle name="Normal 17 12 3" xfId="45994" xr:uid="{9BEB845B-7C36-46DB-B955-76ADBDC636AC}"/>
    <cellStyle name="Normal 17 13" xfId="43484" xr:uid="{0627FF5C-C364-44E9-A4D2-E80C242A92BB}"/>
    <cellStyle name="Normal 17 13 2" xfId="46804" xr:uid="{7953E475-85BF-4A17-BEB5-1A1A623A58D8}"/>
    <cellStyle name="Normal 17 14" xfId="36590" xr:uid="{ABBB1183-1E62-4935-BD7D-C4DC1335CCC1}"/>
    <cellStyle name="Normal 17 14 2" xfId="45152" xr:uid="{9E6CD8A8-4269-45F1-AA98-BAC7045C1E26}"/>
    <cellStyle name="Normal 17 15" xfId="6213" xr:uid="{768938B0-0451-447E-AA64-D761424FC9D6}"/>
    <cellStyle name="Normal 17 2" xfId="6216" xr:uid="{02BE772F-D2E2-437A-97C6-1B9FF2E6A266}"/>
    <cellStyle name="Normal 17 2 10" xfId="41680" xr:uid="{4B6D8F34-B4E1-4D17-B418-A07559DA0F5C}"/>
    <cellStyle name="Normal 17 2 10 2" xfId="44283" xr:uid="{6AD2AAC2-1218-4E13-B5AF-6F0DCED3225E}"/>
    <cellStyle name="Normal 17 2 10 2 2" xfId="47603" xr:uid="{C52CC5DE-3D93-4128-B950-07B49B89F6B5}"/>
    <cellStyle name="Normal 17 2 10 3" xfId="45995" xr:uid="{97EACB18-6D9A-4838-A294-FD34EA739348}"/>
    <cellStyle name="Normal 17 2 11" xfId="43485" xr:uid="{8B1EE520-7BCD-45AA-92D3-8C0A28DBEED3}"/>
    <cellStyle name="Normal 17 2 11 2" xfId="46805" xr:uid="{33BBD4B7-7985-4AB7-8E9A-1DD38B203B24}"/>
    <cellStyle name="Normal 17 2 12" xfId="36591" xr:uid="{B2A33C2E-440B-40C4-BD20-6A157CC15F44}"/>
    <cellStyle name="Normal 17 2 13" xfId="45153" xr:uid="{7066E62D-4334-4725-9701-E90355028B7B}"/>
    <cellStyle name="Normal 17 2 2" xfId="38323" xr:uid="{88A7A1E4-1E46-4233-B807-F073F2FD1B33}"/>
    <cellStyle name="Normal 17 2 2 2" xfId="39427" xr:uid="{32823BB8-5750-4460-9C00-824F6B5E4D67}"/>
    <cellStyle name="Normal 17 2 2 2 2" xfId="40697" xr:uid="{9EB98BF0-F2FC-444C-8ADC-1BECE7AF52F5}"/>
    <cellStyle name="Normal 17 2 2 2 2 2" xfId="42568" xr:uid="{2B636F7B-BBFE-41A0-A3E5-A54280C03B91}"/>
    <cellStyle name="Normal 17 2 2 2 2 2 2" xfId="44789" xr:uid="{81938C13-BDD2-4987-9C31-43A95476C069}"/>
    <cellStyle name="Normal 17 2 2 2 2 2 2 2" xfId="48109" xr:uid="{4531F579-3654-40DC-B6C2-4069474B95A7}"/>
    <cellStyle name="Normal 17 2 2 2 2 2 3" xfId="46506" xr:uid="{0EE18C6C-99E1-47FA-AF99-D3B85408C295}"/>
    <cellStyle name="Normal 17 2 2 2 2 3" xfId="43994" xr:uid="{7876C82F-BC8D-4671-8446-13B31BF2686C}"/>
    <cellStyle name="Normal 17 2 2 2 2 3 2" xfId="47314" xr:uid="{BE48E862-C04B-469C-BA5F-8D1543BD3EB7}"/>
    <cellStyle name="Normal 17 2 2 2 2 4" xfId="45702" xr:uid="{E08CF643-E1A2-4B85-8DB5-E912D687CFBA}"/>
    <cellStyle name="Normal 17 2 2 2 3" xfId="41779" xr:uid="{007246C3-521F-46AF-8DE0-AEB329F0F5DE}"/>
    <cellStyle name="Normal 17 2 2 2 3 2" xfId="44382" xr:uid="{331FBB70-D7A4-461C-8D2D-F975972269AF}"/>
    <cellStyle name="Normal 17 2 2 2 3 2 2" xfId="47702" xr:uid="{FC34EE52-3CE5-44C3-89C0-B59FF2BA3E58}"/>
    <cellStyle name="Normal 17 2 2 2 3 3" xfId="46094" xr:uid="{6EB889B8-9D89-421D-8698-DDABEE7CD5B3}"/>
    <cellStyle name="Normal 17 2 2 2 4" xfId="43587" xr:uid="{C727430C-6A56-4C27-B1F9-BFC3D78E7C4D}"/>
    <cellStyle name="Normal 17 2 2 2 4 2" xfId="46907" xr:uid="{CDB8024C-AF97-4823-B3D7-F0984016D18B}"/>
    <cellStyle name="Normal 17 2 2 2 5" xfId="45284" xr:uid="{32F95CB7-4F27-44D8-836C-28707766327C}"/>
    <cellStyle name="Normal 17 2 2 3" xfId="39498" xr:uid="{2CBC278D-FD7C-4129-9A83-983F2E1BC338}"/>
    <cellStyle name="Normal 17 2 2 3 2" xfId="40763" xr:uid="{BB2CD20C-E425-4326-B120-2ADFDE0BB335}"/>
    <cellStyle name="Normal 17 2 2 3 2 2" xfId="42634" xr:uid="{C94DCF26-D122-4F4C-B77E-11ECCFF21B88}"/>
    <cellStyle name="Normal 17 2 2 3 2 2 2" xfId="44855" xr:uid="{10285AA5-0667-4D1E-B7EA-11C97AFC1E45}"/>
    <cellStyle name="Normal 17 2 2 3 2 2 2 2" xfId="48175" xr:uid="{FE63EEDF-515A-4C66-97A4-3E9724EA5D71}"/>
    <cellStyle name="Normal 17 2 2 3 2 2 3" xfId="46572" xr:uid="{ED2AEC46-54D7-4ABB-A43B-42B267BDE40D}"/>
    <cellStyle name="Normal 17 2 2 3 2 3" xfId="44060" xr:uid="{B105EAA9-B17E-4D46-87B3-AFBF3A104C77}"/>
    <cellStyle name="Normal 17 2 2 3 2 3 2" xfId="47380" xr:uid="{23D118F8-BF08-46EF-AAA1-BDC3A5F46580}"/>
    <cellStyle name="Normal 17 2 2 3 2 4" xfId="45768" xr:uid="{8C409B91-35E8-48E6-B0E9-A38295A38F9E}"/>
    <cellStyle name="Normal 17 2 2 3 3" xfId="41845" xr:uid="{59591645-CD8D-4190-83A4-9E1051A250FB}"/>
    <cellStyle name="Normal 17 2 2 3 3 2" xfId="44448" xr:uid="{F11066D9-A977-43B6-A66C-865A000E8A14}"/>
    <cellStyle name="Normal 17 2 2 3 3 2 2" xfId="47768" xr:uid="{A44A380F-6BF9-40DA-8799-ED81AB70A594}"/>
    <cellStyle name="Normal 17 2 2 3 3 3" xfId="46160" xr:uid="{AE056CCE-C1B8-4350-9CBA-56B62148EC4A}"/>
    <cellStyle name="Normal 17 2 2 3 4" xfId="43653" xr:uid="{B4437966-A665-4119-98DF-085968AAE251}"/>
    <cellStyle name="Normal 17 2 2 3 4 2" xfId="46973" xr:uid="{E549DBF7-CD42-492F-A5BF-8DC78B5755AA}"/>
    <cellStyle name="Normal 17 2 2 3 5" xfId="45350" xr:uid="{AC537F13-C56E-4614-9C80-EEB5A92E234B}"/>
    <cellStyle name="Normal 17 2 2 4" xfId="39623" xr:uid="{25E2DE3B-7CAF-47C5-B522-8680B8DAF161}"/>
    <cellStyle name="Normal 17 2 2 4 2" xfId="40839" xr:uid="{39CB080A-8F83-4B56-A8B1-E16C06295C04}"/>
    <cellStyle name="Normal 17 2 2 4 2 2" xfId="42710" xr:uid="{4F837411-F1C4-41CB-8BAA-9651E968AE2B}"/>
    <cellStyle name="Normal 17 2 2 4 2 2 2" xfId="44931" xr:uid="{B95E37BB-D915-45FE-9FB5-92CE6D9E91FA}"/>
    <cellStyle name="Normal 17 2 2 4 2 2 2 2" xfId="48251" xr:uid="{6E2BD886-4438-4006-979F-677F0D3F0513}"/>
    <cellStyle name="Normal 17 2 2 4 2 2 3" xfId="46648" xr:uid="{CD8DAC44-5999-47EE-AFCF-7785F117A08F}"/>
    <cellStyle name="Normal 17 2 2 4 2 3" xfId="44136" xr:uid="{19862D5E-1D9E-4C15-9731-FF85D9E2D9B5}"/>
    <cellStyle name="Normal 17 2 2 4 2 3 2" xfId="47456" xr:uid="{DB4858FC-BC8E-4A35-AB88-FAC10478ED71}"/>
    <cellStyle name="Normal 17 2 2 4 2 4" xfId="45844" xr:uid="{2356E392-F38B-4843-A772-072F1AE8627F}"/>
    <cellStyle name="Normal 17 2 2 4 3" xfId="41921" xr:uid="{9EDE8461-F5F6-4C03-9B95-76D4C2DA33BD}"/>
    <cellStyle name="Normal 17 2 2 4 3 2" xfId="44524" xr:uid="{866C6818-4236-40D0-B82F-E3F85D5A8030}"/>
    <cellStyle name="Normal 17 2 2 4 3 2 2" xfId="47844" xr:uid="{65297961-29CB-4ACB-B044-C0FB8D3D158D}"/>
    <cellStyle name="Normal 17 2 2 4 3 3" xfId="46236" xr:uid="{2ACDC261-5755-43A9-A2D5-4D9B1F492272}"/>
    <cellStyle name="Normal 17 2 2 4 4" xfId="43729" xr:uid="{F84C334C-4DE6-4875-B4AA-512C895842CE}"/>
    <cellStyle name="Normal 17 2 2 4 4 2" xfId="47049" xr:uid="{653C839C-0C33-4089-9687-DAA08038AD2D}"/>
    <cellStyle name="Normal 17 2 2 4 5" xfId="45428" xr:uid="{27238B81-E64C-4E97-A625-72681B0A52E7}"/>
    <cellStyle name="Normal 17 2 2 5" xfId="40106" xr:uid="{980EF9DB-53F6-49D9-B3F1-B2B13199A856}"/>
    <cellStyle name="Normal 17 2 2 5 2" xfId="40939" xr:uid="{120C69D1-9945-4387-B5F9-EB128CF22797}"/>
    <cellStyle name="Normal 17 2 2 5 2 2" xfId="42810" xr:uid="{5B9A355D-9433-478B-8D4C-937DAC1E50CE}"/>
    <cellStyle name="Normal 17 2 2 5 2 2 2" xfId="45031" xr:uid="{9A8BC098-FEAA-4034-8011-103F657E7B8F}"/>
    <cellStyle name="Normal 17 2 2 5 2 2 2 2" xfId="48351" xr:uid="{302B4EA9-E1EF-4025-A2F6-363B768C22BD}"/>
    <cellStyle name="Normal 17 2 2 5 2 2 3" xfId="46748" xr:uid="{7386B11B-3872-4284-86A7-84CC82DAE418}"/>
    <cellStyle name="Normal 17 2 2 5 2 3" xfId="44236" xr:uid="{BFFE898C-AD6F-4CF5-9D8A-2412AAEA44B5}"/>
    <cellStyle name="Normal 17 2 2 5 2 3 2" xfId="47556" xr:uid="{BE5157AC-621D-4F21-827C-78B184936574}"/>
    <cellStyle name="Normal 17 2 2 5 2 4" xfId="45944" xr:uid="{A0E226DE-2CD5-4A75-96E9-37C47C1C5257}"/>
    <cellStyle name="Normal 17 2 2 5 3" xfId="42401" xr:uid="{6BFBB27E-0CB0-40FA-B68B-951349DC60A7}"/>
    <cellStyle name="Normal 17 2 2 5 3 2" xfId="44624" xr:uid="{AEFD5AFB-109B-47DE-8C46-0F93D927291E}"/>
    <cellStyle name="Normal 17 2 2 5 3 2 2" xfId="47944" xr:uid="{2792CC5A-E21D-4BC4-BB23-CD4158CCB757}"/>
    <cellStyle name="Normal 17 2 2 5 3 3" xfId="46341" xr:uid="{08666488-1B9B-48BB-B639-13A4F62DDF92}"/>
    <cellStyle name="Normal 17 2 2 5 4" xfId="43829" xr:uid="{AD684397-19EA-42AD-AA39-B1782400A751}"/>
    <cellStyle name="Normal 17 2 2 5 4 2" xfId="47149" xr:uid="{960CA600-0A1E-4976-B4A6-9B79E8419CB4}"/>
    <cellStyle name="Normal 17 2 2 5 5" xfId="45533" xr:uid="{77339F46-82E2-411D-BC2A-9B7728C70850}"/>
    <cellStyle name="Normal 17 2 2 6" xfId="40238" xr:uid="{2A0061CE-0588-4707-8D16-3248A3CB7A07}"/>
    <cellStyle name="Normal 17 2 2 6 2" xfId="42502" xr:uid="{407708F3-283D-442E-A01E-648281910633}"/>
    <cellStyle name="Normal 17 2 2 6 2 2" xfId="44723" xr:uid="{A5E887B7-384E-441F-9B69-0B79806B1E04}"/>
    <cellStyle name="Normal 17 2 2 6 2 2 2" xfId="48043" xr:uid="{823584E8-5F64-4049-B729-09DD8DEDD2F4}"/>
    <cellStyle name="Normal 17 2 2 6 2 3" xfId="46440" xr:uid="{896B0DDB-4BDC-4A23-89FB-2FD4DD10D91A}"/>
    <cellStyle name="Normal 17 2 2 6 3" xfId="43928" xr:uid="{DE18DDC4-96DD-42E5-9514-C59BFCAFBC61}"/>
    <cellStyle name="Normal 17 2 2 6 3 2" xfId="47248" xr:uid="{BAD85B00-4BFD-41E5-8586-298AD276744C}"/>
    <cellStyle name="Normal 17 2 2 6 4" xfId="45632" xr:uid="{CCE9059A-BD11-498A-A627-64CFFEFEAC2D}"/>
    <cellStyle name="Normal 17 2 2 7" xfId="41713" xr:uid="{7676D2DF-BF78-4DEF-89C9-F2BAB05E7E00}"/>
    <cellStyle name="Normal 17 2 2 7 2" xfId="44316" xr:uid="{2FA2C1A2-C74E-4ECA-8D98-BC604BEA2C79}"/>
    <cellStyle name="Normal 17 2 2 7 2 2" xfId="47636" xr:uid="{A540BE2F-F93A-456A-A295-52B6249ACE87}"/>
    <cellStyle name="Normal 17 2 2 7 3" xfId="46028" xr:uid="{A2AB5699-63E8-4DB8-9578-98C9615AD613}"/>
    <cellStyle name="Normal 17 2 2 8" xfId="43520" xr:uid="{7E577FB4-0CFC-40FF-967B-99BC25B4374A}"/>
    <cellStyle name="Normal 17 2 2 8 2" xfId="46840" xr:uid="{072D1757-9512-420A-BADA-21ECD2EDFAC7}"/>
    <cellStyle name="Normal 17 2 2 9" xfId="45206" xr:uid="{37877D38-0DFD-479C-BA2D-7FCC24E51466}"/>
    <cellStyle name="Normal 17 2 3" xfId="39255" xr:uid="{A8827CE2-E3C6-4797-BAF2-7C2C414B1AF3}"/>
    <cellStyle name="Normal 17 2 3 2" xfId="40525" xr:uid="{607809EF-6B6C-412B-934C-739082C67D21}"/>
    <cellStyle name="Normal 17 2 3 2 2" xfId="42535" xr:uid="{58FFBD79-DEB4-4112-83E9-68FB49037732}"/>
    <cellStyle name="Normal 17 2 3 2 2 2" xfId="44756" xr:uid="{5F83A81B-0ECC-4845-B659-6249CA205D1C}"/>
    <cellStyle name="Normal 17 2 3 2 2 2 2" xfId="48076" xr:uid="{DC6A9A40-39FD-4DE5-87FE-2D64E8B8472D}"/>
    <cellStyle name="Normal 17 2 3 2 2 3" xfId="46473" xr:uid="{FE312777-52FB-45FD-8E03-EFB18028602B}"/>
    <cellStyle name="Normal 17 2 3 2 3" xfId="43961" xr:uid="{C6C3BA8E-DF1E-41CB-9293-25B25D429144}"/>
    <cellStyle name="Normal 17 2 3 2 3 2" xfId="47281" xr:uid="{D42C1941-D2F4-4B3C-BF5F-4295C5E22BAB}"/>
    <cellStyle name="Normal 17 2 3 2 4" xfId="45667" xr:uid="{20E9DFB0-1799-4BF7-BC0A-F27FE739F94F}"/>
    <cellStyle name="Normal 17 2 3 3" xfId="41746" xr:uid="{B0E72739-CFD9-45C8-B7B5-969910F50CF9}"/>
    <cellStyle name="Normal 17 2 3 3 2" xfId="44349" xr:uid="{C4B77F74-7750-4C9C-A5F6-93AD4C85FFA4}"/>
    <cellStyle name="Normal 17 2 3 3 2 2" xfId="47669" xr:uid="{DF4A8B36-3A5C-470C-854F-BB3C777651B9}"/>
    <cellStyle name="Normal 17 2 3 3 3" xfId="46061" xr:uid="{88A1CBDB-B04E-460E-9B11-553FAAF460E6}"/>
    <cellStyle name="Normal 17 2 3 4" xfId="43554" xr:uid="{ACD81886-6CA2-4649-9E84-B38B1FFCF43D}"/>
    <cellStyle name="Normal 17 2 3 4 2" xfId="46874" xr:uid="{FEB8327E-F015-4237-B3C3-18703CE8D70B}"/>
    <cellStyle name="Normal 17 2 3 5" xfId="45250" xr:uid="{385D6AF2-E62E-4BF5-8733-E30CFBA18356}"/>
    <cellStyle name="Normal 17 2 4" xfId="39461" xr:uid="{F48B28D0-A95C-4FB6-8D31-C33A2CE9EAA6}"/>
    <cellStyle name="Normal 17 2 4 2" xfId="40730" xr:uid="{ADBCBF9F-9207-4CA8-8FE1-10082FC6ABB0}"/>
    <cellStyle name="Normal 17 2 4 2 2" xfId="42601" xr:uid="{FEF2C2C4-34CF-409D-B89E-7F82F3E4865C}"/>
    <cellStyle name="Normal 17 2 4 2 2 2" xfId="44822" xr:uid="{349453B9-FF90-4ED7-9501-06013A981EEF}"/>
    <cellStyle name="Normal 17 2 4 2 2 2 2" xfId="48142" xr:uid="{531090D5-5E42-4895-9C94-613EB4B8447A}"/>
    <cellStyle name="Normal 17 2 4 2 2 3" xfId="46539" xr:uid="{B4A085A7-85B7-4BA8-9E23-FA8B59DD5196}"/>
    <cellStyle name="Normal 17 2 4 2 3" xfId="44027" xr:uid="{79686E8F-513C-4BFC-BD85-B5FD533CBF6C}"/>
    <cellStyle name="Normal 17 2 4 2 3 2" xfId="47347" xr:uid="{D0BEDAE6-DE2E-4B16-848B-01E6E018325D}"/>
    <cellStyle name="Normal 17 2 4 2 4" xfId="45735" xr:uid="{1122818D-D4BC-4523-AD10-45C3EDE432B9}"/>
    <cellStyle name="Normal 17 2 4 3" xfId="41812" xr:uid="{A4B33909-A785-405C-9587-98B5EFB8D973}"/>
    <cellStyle name="Normal 17 2 4 3 2" xfId="44415" xr:uid="{F43733E9-D048-42B3-ADD4-6071B1640EF2}"/>
    <cellStyle name="Normal 17 2 4 3 2 2" xfId="47735" xr:uid="{6A6572EC-9166-4A03-985E-2A808BD7DA4C}"/>
    <cellStyle name="Normal 17 2 4 3 3" xfId="46127" xr:uid="{438D2D5B-9EF8-4D0B-877F-D39B2723C39E}"/>
    <cellStyle name="Normal 17 2 4 4" xfId="43620" xr:uid="{E5764751-E9C3-48FF-BC70-1869BF3A76E8}"/>
    <cellStyle name="Normal 17 2 4 4 2" xfId="46940" xr:uid="{4E4D9540-B200-4B2C-8F6B-0E05BFED9779}"/>
    <cellStyle name="Normal 17 2 4 5" xfId="45317" xr:uid="{30728438-B7C0-4903-B355-44BF6FE3196C}"/>
    <cellStyle name="Normal 17 2 5" xfId="39590" xr:uid="{CBF3A7DC-ECD2-4306-873F-166E26BA74BC}"/>
    <cellStyle name="Normal 17 2 5 2" xfId="40806" xr:uid="{41C54390-F8D5-4800-AD42-71DB51F63CBB}"/>
    <cellStyle name="Normal 17 2 5 2 2" xfId="42677" xr:uid="{716660DC-8282-4573-99E9-C2B0511B80D4}"/>
    <cellStyle name="Normal 17 2 5 2 2 2" xfId="44898" xr:uid="{E2AB31DE-0707-420A-AF86-57E19B0D8D31}"/>
    <cellStyle name="Normal 17 2 5 2 2 2 2" xfId="48218" xr:uid="{BE131B04-BE37-471D-86AB-1586117721EF}"/>
    <cellStyle name="Normal 17 2 5 2 2 3" xfId="46615" xr:uid="{1EC52301-662D-4A38-BA78-23B75D4EBDAE}"/>
    <cellStyle name="Normal 17 2 5 2 3" xfId="44103" xr:uid="{5C570E7E-746E-4A3F-BCDE-99A2BE2B3E28}"/>
    <cellStyle name="Normal 17 2 5 2 3 2" xfId="47423" xr:uid="{3C1971DF-0AD9-4A25-B050-A57BAE35A33D}"/>
    <cellStyle name="Normal 17 2 5 2 4" xfId="45811" xr:uid="{F56C17D9-FFD6-4A6F-8813-F126EAEBCF36}"/>
    <cellStyle name="Normal 17 2 5 3" xfId="41888" xr:uid="{AD00B84A-946F-4BFE-82DF-80664CBBB08C}"/>
    <cellStyle name="Normal 17 2 5 3 2" xfId="44491" xr:uid="{2F445155-6613-441B-8F90-85D94711485D}"/>
    <cellStyle name="Normal 17 2 5 3 2 2" xfId="47811" xr:uid="{B7B9EB53-6DCD-4C9A-835B-D24907B7D919}"/>
    <cellStyle name="Normal 17 2 5 3 3" xfId="46203" xr:uid="{9D36BEFD-15F1-4218-A392-394706BF4DD1}"/>
    <cellStyle name="Normal 17 2 5 4" xfId="43696" xr:uid="{90BC6FFB-4AA5-4C80-85BF-C1FCF045A5F7}"/>
    <cellStyle name="Normal 17 2 5 4 2" xfId="47016" xr:uid="{B600F004-583B-4A3F-B030-3A5DE9326644}"/>
    <cellStyle name="Normal 17 2 5 5" xfId="45395" xr:uid="{2EE8D341-363C-4831-81D0-8B39BDAF1FD8}"/>
    <cellStyle name="Normal 17 2 6" xfId="39907" xr:uid="{5555FB56-0D76-455A-8585-21E2FDB85BA8}"/>
    <cellStyle name="Normal 17 2 6 2" xfId="40872" xr:uid="{F92605FA-49EF-4E85-98EE-DB7D56FF2106}"/>
    <cellStyle name="Normal 17 2 6 2 2" xfId="42743" xr:uid="{699DAB2F-3B7B-4029-AA67-43EB96CD6385}"/>
    <cellStyle name="Normal 17 2 6 2 2 2" xfId="44964" xr:uid="{FCCB5EC3-A947-49DE-A942-5ACA149C95F3}"/>
    <cellStyle name="Normal 17 2 6 2 2 2 2" xfId="48284" xr:uid="{D2C67F42-1068-422F-AB11-E4174965365A}"/>
    <cellStyle name="Normal 17 2 6 2 2 3" xfId="46681" xr:uid="{6FC004FF-7E26-4EB6-847F-1A14983F36E7}"/>
    <cellStyle name="Normal 17 2 6 2 3" xfId="44169" xr:uid="{222CCE54-2193-4A79-B609-F6D1A9384522}"/>
    <cellStyle name="Normal 17 2 6 2 3 2" xfId="47489" xr:uid="{1706A556-658F-4FF8-8781-C3FD5F7B3939}"/>
    <cellStyle name="Normal 17 2 6 2 4" xfId="45877" xr:uid="{D5E80C0D-E4D5-4D96-B724-6C8EB29A178B}"/>
    <cellStyle name="Normal 17 2 6 3" xfId="42205" xr:uid="{3CC98E4C-7A69-4D36-AF1A-5BBE64B75027}"/>
    <cellStyle name="Normal 17 2 6 3 2" xfId="44557" xr:uid="{1FC1D04D-80B4-4D9B-ADDB-141449CE4316}"/>
    <cellStyle name="Normal 17 2 6 3 2 2" xfId="47877" xr:uid="{93DFA0B8-C420-4AF6-854D-BF63A13C2AD0}"/>
    <cellStyle name="Normal 17 2 6 3 3" xfId="46270" xr:uid="{953E3E92-4070-462B-9C4D-8C2C157277DF}"/>
    <cellStyle name="Normal 17 2 6 4" xfId="43762" xr:uid="{0A8A6874-F21C-434C-9F7B-8C909C88473D}"/>
    <cellStyle name="Normal 17 2 6 4 2" xfId="47082" xr:uid="{113591AE-9539-4AA9-BD92-919FFA99F818}"/>
    <cellStyle name="Normal 17 2 6 5" xfId="45463" xr:uid="{37B01D84-BE90-4E01-94B9-4EA6BFFD435B}"/>
    <cellStyle name="Normal 17 2 7" xfId="40073" xr:uid="{6C2D4AAE-107D-4FB0-A2C5-89438DEFF937}"/>
    <cellStyle name="Normal 17 2 7 2" xfId="40906" xr:uid="{200E68C3-2FF9-4756-99F7-F99055F403F9}"/>
    <cellStyle name="Normal 17 2 7 2 2" xfId="42777" xr:uid="{5B1D86FF-1472-4E22-8635-4DBD355E5797}"/>
    <cellStyle name="Normal 17 2 7 2 2 2" xfId="44998" xr:uid="{60C634FF-2C15-4930-AC7E-9D757C3D098A}"/>
    <cellStyle name="Normal 17 2 7 2 2 2 2" xfId="48318" xr:uid="{431DD252-7519-4B97-82EC-8935E63B3BB1}"/>
    <cellStyle name="Normal 17 2 7 2 2 3" xfId="46715" xr:uid="{A070E45E-474A-432A-BAA9-0148F0F2943B}"/>
    <cellStyle name="Normal 17 2 7 2 3" xfId="44203" xr:uid="{E0108259-754B-4611-BB51-FCA9248F1032}"/>
    <cellStyle name="Normal 17 2 7 2 3 2" xfId="47523" xr:uid="{E5D2A88A-BDB8-471D-8B8B-50C16C2DB25E}"/>
    <cellStyle name="Normal 17 2 7 2 4" xfId="45911" xr:uid="{D0712EEA-642D-48B8-BB82-A3C81D9FD292}"/>
    <cellStyle name="Normal 17 2 7 3" xfId="42368" xr:uid="{80818F0D-F6EF-407E-B2FC-5490B960E525}"/>
    <cellStyle name="Normal 17 2 7 3 2" xfId="44591" xr:uid="{4731E595-200E-4182-B534-3CAA84927899}"/>
    <cellStyle name="Normal 17 2 7 3 2 2" xfId="47911" xr:uid="{EAEC1CEE-CCAF-4C5C-A5AD-088B7F5B1908}"/>
    <cellStyle name="Normal 17 2 7 3 3" xfId="46308" xr:uid="{702E54B8-7754-4862-9A89-1D97094C211E}"/>
    <cellStyle name="Normal 17 2 7 4" xfId="43796" xr:uid="{19EE19FA-62A0-42E3-A3B6-B6A556D47F07}"/>
    <cellStyle name="Normal 17 2 7 4 2" xfId="47116" xr:uid="{E1A88C2C-98AD-426C-92AC-D7B895664231}"/>
    <cellStyle name="Normal 17 2 7 5" xfId="45500" xr:uid="{7B6E44D4-1CCC-4CF9-B134-A244AFDC9F77}"/>
    <cellStyle name="Normal 17 2 8" xfId="40189" xr:uid="{0D7D37DD-102B-4388-ABE4-913688810156}"/>
    <cellStyle name="Normal 17 2 8 2" xfId="42469" xr:uid="{3BA6994D-3F07-4D1C-97EE-6FD5ED38473F}"/>
    <cellStyle name="Normal 17 2 8 2 2" xfId="44690" xr:uid="{DE5582ED-11D4-42E3-BE44-7D8DCE8ED5F3}"/>
    <cellStyle name="Normal 17 2 8 2 2 2" xfId="48010" xr:uid="{84BF8E37-683E-4481-87AE-95407E12776E}"/>
    <cellStyle name="Normal 17 2 8 2 3" xfId="46407" xr:uid="{5A4A8558-7723-4FA7-856F-95BE5BF9D8EB}"/>
    <cellStyle name="Normal 17 2 8 3" xfId="43895" xr:uid="{3350AF54-611C-40F0-998F-315C7A6B3178}"/>
    <cellStyle name="Normal 17 2 8 3 2" xfId="47215" xr:uid="{FFD760D9-53FF-4EE2-9670-64C2409F0EC3}"/>
    <cellStyle name="Normal 17 2 8 4" xfId="45599" xr:uid="{78C79A5A-40C7-411E-B41B-613FC4E2A671}"/>
    <cellStyle name="Normal 17 2 9" xfId="40140" xr:uid="{3F328503-7986-4CB7-89E5-F7A02E994F0B}"/>
    <cellStyle name="Normal 17 2 9 2" xfId="42435" xr:uid="{C4690F9B-558D-45D5-8596-FC104D2FC0D2}"/>
    <cellStyle name="Normal 17 2 9 2 2" xfId="44657" xr:uid="{A6DC5D4A-A361-4A19-B1F8-2F3134872AC0}"/>
    <cellStyle name="Normal 17 2 9 2 2 2" xfId="47977" xr:uid="{AD5E7C75-6CC9-4985-A840-1C6F768F8116}"/>
    <cellStyle name="Normal 17 2 9 2 3" xfId="46374" xr:uid="{F653317F-93E5-4F5B-B39B-DD323F4CBD65}"/>
    <cellStyle name="Normal 17 2 9 3" xfId="43862" xr:uid="{8749C5AE-73C0-4292-89A9-65C281BED38A}"/>
    <cellStyle name="Normal 17 2 9 3 2" xfId="47182" xr:uid="{581E7B5B-B833-4F84-94E5-3B8D89CBB677}"/>
    <cellStyle name="Normal 17 2 9 4" xfId="45566" xr:uid="{04EAE23F-2CBA-4790-8F43-B05ACCC62874}"/>
    <cellStyle name="Normal 17 3" xfId="36592" xr:uid="{BC749790-6899-49C8-974C-B611D8AC0BAF}"/>
    <cellStyle name="Normal 17 3 2" xfId="38324" xr:uid="{09AD1ECF-DEB3-4038-BFE8-F117F83BFFA6}"/>
    <cellStyle name="Normal 17 4" xfId="38322" xr:uid="{4D7E45AD-8ECE-40C1-842E-CF435F5F900F}"/>
    <cellStyle name="Normal 17 4 2" xfId="39426" xr:uid="{1B5C0062-36D3-49B4-9924-21E1777566EC}"/>
    <cellStyle name="Normal 17 4 2 2" xfId="40696" xr:uid="{A1A42FAA-62FD-460B-8B8A-7704B00B3EB1}"/>
    <cellStyle name="Normal 17 4 2 2 2" xfId="42567" xr:uid="{480C6236-9F1B-4114-B2EE-29325D2AD4BA}"/>
    <cellStyle name="Normal 17 4 2 2 2 2" xfId="44788" xr:uid="{9670D263-A06F-436F-BAB3-2927FDDC307F}"/>
    <cellStyle name="Normal 17 4 2 2 2 2 2" xfId="48108" xr:uid="{D05C972F-F1BA-4E1F-9E63-5017E4A58CF9}"/>
    <cellStyle name="Normal 17 4 2 2 2 3" xfId="46505" xr:uid="{47656ED6-872B-4C92-83DA-9F556E402A53}"/>
    <cellStyle name="Normal 17 4 2 2 3" xfId="43993" xr:uid="{C3A893C7-378E-492A-A5BF-3320497F3444}"/>
    <cellStyle name="Normal 17 4 2 2 3 2" xfId="47313" xr:uid="{2D869E19-E292-4B2C-B169-139BDDAE8E50}"/>
    <cellStyle name="Normal 17 4 2 2 4" xfId="45701" xr:uid="{33729FDA-C596-44F0-A063-620DC9D48386}"/>
    <cellStyle name="Normal 17 4 2 3" xfId="41778" xr:uid="{B82415CA-AB82-409F-BAB8-DAF54F88D41F}"/>
    <cellStyle name="Normal 17 4 2 3 2" xfId="44381" xr:uid="{29FDB1D4-FF4A-4151-B99B-913C0671F6D8}"/>
    <cellStyle name="Normal 17 4 2 3 2 2" xfId="47701" xr:uid="{3D61EEBC-5040-4219-B366-F9757313AA96}"/>
    <cellStyle name="Normal 17 4 2 3 3" xfId="46093" xr:uid="{BB7322B0-10F7-490D-B135-9F315D8B5621}"/>
    <cellStyle name="Normal 17 4 2 4" xfId="43586" xr:uid="{21C9FE64-7EC0-42CE-9DD0-8134CD2EAE93}"/>
    <cellStyle name="Normal 17 4 2 4 2" xfId="46906" xr:uid="{8415386F-D6A4-40D8-A6EB-D32F5C3D8969}"/>
    <cellStyle name="Normal 17 4 2 5" xfId="45283" xr:uid="{BD6F9EB5-290A-4597-90D4-624661F55F21}"/>
    <cellStyle name="Normal 17 4 3" xfId="39497" xr:uid="{55248141-EDF6-4606-BE59-D94CAA2EDE63}"/>
    <cellStyle name="Normal 17 4 3 2" xfId="40762" xr:uid="{6F6FB74A-478F-4DCA-8370-567E74B93F8F}"/>
    <cellStyle name="Normal 17 4 3 2 2" xfId="42633" xr:uid="{02C39BA1-5EF2-4C23-9725-C5B551615197}"/>
    <cellStyle name="Normal 17 4 3 2 2 2" xfId="44854" xr:uid="{5824FAA6-8A43-470B-BF01-DECA811A3C1A}"/>
    <cellStyle name="Normal 17 4 3 2 2 2 2" xfId="48174" xr:uid="{6495E852-1DD9-4FD2-A9BA-382A0CAC61D4}"/>
    <cellStyle name="Normal 17 4 3 2 2 3" xfId="46571" xr:uid="{9F8FCE07-3FB7-41F4-9F8F-BBC072C0058D}"/>
    <cellStyle name="Normal 17 4 3 2 3" xfId="44059" xr:uid="{3F5457AF-F4E3-40B9-A733-5ABADE6EE48D}"/>
    <cellStyle name="Normal 17 4 3 2 3 2" xfId="47379" xr:uid="{01AAE699-9C42-421D-BDF0-3F4CA30C7C04}"/>
    <cellStyle name="Normal 17 4 3 2 4" xfId="45767" xr:uid="{ADF891EF-2DA0-4D92-B76F-8745D406E30F}"/>
    <cellStyle name="Normal 17 4 3 3" xfId="41844" xr:uid="{3FDA5DE5-1946-4096-94C7-1E43BEF9F33D}"/>
    <cellStyle name="Normal 17 4 3 3 2" xfId="44447" xr:uid="{58DD734A-E52B-44D7-8DBD-8EFA407FD853}"/>
    <cellStyle name="Normal 17 4 3 3 2 2" xfId="47767" xr:uid="{AB348A54-B804-4EE7-84BA-B08AB614F459}"/>
    <cellStyle name="Normal 17 4 3 3 3" xfId="46159" xr:uid="{9F6ACBA4-19B8-4C9F-B2D6-ECC63DE48C55}"/>
    <cellStyle name="Normal 17 4 3 4" xfId="43652" xr:uid="{D6D4A41B-77D6-46CE-8E1B-79ADFB938A7C}"/>
    <cellStyle name="Normal 17 4 3 4 2" xfId="46972" xr:uid="{BBC0A146-B60B-44C6-84F5-57F8893A466A}"/>
    <cellStyle name="Normal 17 4 3 5" xfId="45349" xr:uid="{4711AA19-D2F3-4CE3-88CC-EE6F3682B2E6}"/>
    <cellStyle name="Normal 17 4 4" xfId="39622" xr:uid="{9D55272E-338D-4F35-8572-1E444F51A024}"/>
    <cellStyle name="Normal 17 4 4 2" xfId="40838" xr:uid="{8637A3CA-50D9-47E4-84A4-D10369871ED8}"/>
    <cellStyle name="Normal 17 4 4 2 2" xfId="42709" xr:uid="{4FF156DE-3FF9-4A71-9101-766DC63CBC73}"/>
    <cellStyle name="Normal 17 4 4 2 2 2" xfId="44930" xr:uid="{B3D90391-D503-43EC-A22B-A3B5F7EFE539}"/>
    <cellStyle name="Normal 17 4 4 2 2 2 2" xfId="48250" xr:uid="{C5BEFF24-0B33-4041-9D74-B19FE724BA25}"/>
    <cellStyle name="Normal 17 4 4 2 2 3" xfId="46647" xr:uid="{85AB291D-4307-4A36-B4F8-A58E32B7D6D6}"/>
    <cellStyle name="Normal 17 4 4 2 3" xfId="44135" xr:uid="{E863D394-285C-439E-BBB3-2114288CA862}"/>
    <cellStyle name="Normal 17 4 4 2 3 2" xfId="47455" xr:uid="{6CA3F51D-2554-4E9D-847B-F68C72D63342}"/>
    <cellStyle name="Normal 17 4 4 2 4" xfId="45843" xr:uid="{519DD148-05D1-4A77-B027-9DFA2C2F1B7D}"/>
    <cellStyle name="Normal 17 4 4 3" xfId="41920" xr:uid="{ACEE63FD-FE6E-4199-AEE8-2FAF6AD7F518}"/>
    <cellStyle name="Normal 17 4 4 3 2" xfId="44523" xr:uid="{0CA7FDAA-58BB-4127-9215-ED54806201E1}"/>
    <cellStyle name="Normal 17 4 4 3 2 2" xfId="47843" xr:uid="{630F80CC-5914-4C3D-9886-7F3312A31597}"/>
    <cellStyle name="Normal 17 4 4 3 3" xfId="46235" xr:uid="{57E4A4BE-EE73-453A-B400-17407C72485B}"/>
    <cellStyle name="Normal 17 4 4 4" xfId="43728" xr:uid="{558AEA86-1C04-4B11-A162-A6BE7A200E4E}"/>
    <cellStyle name="Normal 17 4 4 4 2" xfId="47048" xr:uid="{16AD13A6-6AA5-4DDB-BEE8-A770994239E3}"/>
    <cellStyle name="Normal 17 4 4 5" xfId="45427" xr:uid="{516381B4-395D-42B0-83DE-D8C23D9A7CF7}"/>
    <cellStyle name="Normal 17 4 5" xfId="40105" xr:uid="{B5FBE854-47E0-4943-B930-7549CDFE6BF6}"/>
    <cellStyle name="Normal 17 4 5 2" xfId="40938" xr:uid="{7C97E538-1F40-4D1B-82E7-A8723F1FFB9B}"/>
    <cellStyle name="Normal 17 4 5 2 2" xfId="42809" xr:uid="{DDE2BBDD-0E1F-4EE1-BFA0-02C75CE1FEBB}"/>
    <cellStyle name="Normal 17 4 5 2 2 2" xfId="45030" xr:uid="{8C37B52F-B9DE-428F-A5FC-E9DB40FD2566}"/>
    <cellStyle name="Normal 17 4 5 2 2 2 2" xfId="48350" xr:uid="{B25529D7-81F1-43BA-8D20-486B9FD7123E}"/>
    <cellStyle name="Normal 17 4 5 2 2 3" xfId="46747" xr:uid="{0CA110CD-7281-4D7F-B5D2-AED54ED22432}"/>
    <cellStyle name="Normal 17 4 5 2 3" xfId="44235" xr:uid="{A5FC497A-E82E-48E0-9297-AF30CDCFED6B}"/>
    <cellStyle name="Normal 17 4 5 2 3 2" xfId="47555" xr:uid="{FBA81A61-E949-4A26-B192-0743F7A78509}"/>
    <cellStyle name="Normal 17 4 5 2 4" xfId="45943" xr:uid="{C66B579B-4662-419B-855E-B4B6E2A1A3A1}"/>
    <cellStyle name="Normal 17 4 5 3" xfId="42400" xr:uid="{D0AD0554-4E9D-42C7-9A33-02A831E61C3F}"/>
    <cellStyle name="Normal 17 4 5 3 2" xfId="44623" xr:uid="{93796888-A8B1-4614-8778-F7C475AEB5EC}"/>
    <cellStyle name="Normal 17 4 5 3 2 2" xfId="47943" xr:uid="{A306A6E9-9A66-41EC-B4E0-BACDB72247EE}"/>
    <cellStyle name="Normal 17 4 5 3 3" xfId="46340" xr:uid="{239E654D-F8C5-495E-9B04-551009F99289}"/>
    <cellStyle name="Normal 17 4 5 4" xfId="43828" xr:uid="{E7A8C783-E9DD-4E30-85C4-6ADB45AD6A42}"/>
    <cellStyle name="Normal 17 4 5 4 2" xfId="47148" xr:uid="{4B66E995-7B0E-424E-8BE5-820B1FE7679B}"/>
    <cellStyle name="Normal 17 4 5 5" xfId="45532" xr:uid="{43925737-E39D-4AE7-B558-2F3109AB4EFB}"/>
    <cellStyle name="Normal 17 4 6" xfId="40237" xr:uid="{7A9DCD4B-FE45-445A-88FA-96B5217BFCB4}"/>
    <cellStyle name="Normal 17 4 6 2" xfId="42501" xr:uid="{C0BFBEB4-975D-405D-9B9B-E2B872597FC7}"/>
    <cellStyle name="Normal 17 4 6 2 2" xfId="44722" xr:uid="{0006D002-0BA1-4387-88CB-36EA2B73FECD}"/>
    <cellStyle name="Normal 17 4 6 2 2 2" xfId="48042" xr:uid="{9008A1EC-FD90-433D-BE6E-B7345D9812ED}"/>
    <cellStyle name="Normal 17 4 6 2 3" xfId="46439" xr:uid="{5985586C-B407-453C-BD0F-F914E9946BB8}"/>
    <cellStyle name="Normal 17 4 6 3" xfId="43927" xr:uid="{33C69914-6065-4691-B850-F64A34BA66BE}"/>
    <cellStyle name="Normal 17 4 6 3 2" xfId="47247" xr:uid="{82ABD089-6254-4291-A7FA-7C09F720E552}"/>
    <cellStyle name="Normal 17 4 6 4" xfId="45631" xr:uid="{A4D49A45-051A-4E48-BB54-01B7FE395ECD}"/>
    <cellStyle name="Normal 17 4 7" xfId="41712" xr:uid="{5C2E8A36-74FD-47B0-8230-184D2F1A47BD}"/>
    <cellStyle name="Normal 17 4 7 2" xfId="44315" xr:uid="{4652BABC-3F72-4107-BD53-EF2192234705}"/>
    <cellStyle name="Normal 17 4 7 2 2" xfId="47635" xr:uid="{7B908C91-8A65-4E5A-9814-F1A4424A1FF9}"/>
    <cellStyle name="Normal 17 4 7 3" xfId="46027" xr:uid="{43D946A7-67E4-4E64-B7BD-9FAC48BF351A}"/>
    <cellStyle name="Normal 17 4 8" xfId="43519" xr:uid="{3051F606-70B8-4CD0-A83F-1F9552B7F9B5}"/>
    <cellStyle name="Normal 17 4 8 2" xfId="46839" xr:uid="{BF0BC04A-79D1-4FF3-9B60-D076D94AFC7E}"/>
    <cellStyle name="Normal 17 4 9" xfId="45205" xr:uid="{8266494E-0B09-4477-ADEB-1E6283724AC5}"/>
    <cellStyle name="Normal 17 5" xfId="39254" xr:uid="{A735E643-0AEB-44C7-B1C7-9EB75A2E7580}"/>
    <cellStyle name="Normal 17 5 2" xfId="40524" xr:uid="{7E2E246E-8FB9-47EB-BCF2-CE401DC5C4AB}"/>
    <cellStyle name="Normal 17 5 2 2" xfId="42534" xr:uid="{D7D14A67-DA9E-4CCE-AE90-F03307B4537F}"/>
    <cellStyle name="Normal 17 5 2 2 2" xfId="44755" xr:uid="{442DE069-83C2-4EEE-966E-1FC7FE5B384D}"/>
    <cellStyle name="Normal 17 5 2 2 2 2" xfId="48075" xr:uid="{33B834F0-2C71-4E20-A212-749D9591A1A2}"/>
    <cellStyle name="Normal 17 5 2 2 3" xfId="46472" xr:uid="{AFBC385E-0713-4CA7-841F-BE72F737540E}"/>
    <cellStyle name="Normal 17 5 2 3" xfId="43960" xr:uid="{A1343A42-1D59-47F6-BE31-E114724D87DF}"/>
    <cellStyle name="Normal 17 5 2 3 2" xfId="47280" xr:uid="{4F8FFAAD-98DD-459A-B3A0-4A6F98DB36C8}"/>
    <cellStyle name="Normal 17 5 2 4" xfId="45666" xr:uid="{B2721DC1-0A68-4818-9B93-5299F09F3C71}"/>
    <cellStyle name="Normal 17 5 3" xfId="41745" xr:uid="{F45ABE2C-9D20-464E-96D2-B2C1FB7F3CC7}"/>
    <cellStyle name="Normal 17 5 3 2" xfId="44348" xr:uid="{1BAB7D19-3717-4424-B638-192C48D045FE}"/>
    <cellStyle name="Normal 17 5 3 2 2" xfId="47668" xr:uid="{A5B1B0FB-DF8D-451A-BA12-DDC0C6A32551}"/>
    <cellStyle name="Normal 17 5 3 3" xfId="46060" xr:uid="{58F40E44-F9F3-4FD2-990E-142FEF5FEAAD}"/>
    <cellStyle name="Normal 17 5 4" xfId="43553" xr:uid="{80155649-2096-4DEE-938D-D4DB0D99AD88}"/>
    <cellStyle name="Normal 17 5 4 2" xfId="46873" xr:uid="{AB1718D1-CA59-41D2-8C72-202339C4DF7B}"/>
    <cellStyle name="Normal 17 5 5" xfId="45249" xr:uid="{3A1A5B73-F101-4ADC-B5AF-1FC1B2F5C1D0}"/>
    <cellStyle name="Normal 17 6" xfId="39460" xr:uid="{E39BB1F2-66E4-4494-A078-1CBE91FD7CD4}"/>
    <cellStyle name="Normal 17 6 2" xfId="40729" xr:uid="{3797E3DB-4BD2-44C6-9D54-EC49C8AF5549}"/>
    <cellStyle name="Normal 17 6 2 2" xfId="42600" xr:uid="{E34FE659-DA47-4F14-839C-D608C03A2B08}"/>
    <cellStyle name="Normal 17 6 2 2 2" xfId="44821" xr:uid="{585BF691-5764-49C5-BA82-97B732D68D35}"/>
    <cellStyle name="Normal 17 6 2 2 2 2" xfId="48141" xr:uid="{049913FF-52C9-45FA-A3F2-B4FE833E63E5}"/>
    <cellStyle name="Normal 17 6 2 2 3" xfId="46538" xr:uid="{776E2ADC-CF5D-4963-AD6B-26A8C348B7A9}"/>
    <cellStyle name="Normal 17 6 2 3" xfId="44026" xr:uid="{9013047A-7E75-4917-AF3A-DBE96146E989}"/>
    <cellStyle name="Normal 17 6 2 3 2" xfId="47346" xr:uid="{CFCBB4F9-D6F2-47C3-8D05-CBFEED7799C1}"/>
    <cellStyle name="Normal 17 6 2 4" xfId="45734" xr:uid="{8AA09048-B0A5-4C1A-B388-BDD33602012E}"/>
    <cellStyle name="Normal 17 6 3" xfId="41811" xr:uid="{53BA66E4-7D19-4E59-AD33-4431FAA05E4B}"/>
    <cellStyle name="Normal 17 6 3 2" xfId="44414" xr:uid="{24445432-3513-4DD9-AEDD-0543BE9FB0E7}"/>
    <cellStyle name="Normal 17 6 3 2 2" xfId="47734" xr:uid="{C6A186AB-6F96-4217-BEAF-387605ECACD8}"/>
    <cellStyle name="Normal 17 6 3 3" xfId="46126" xr:uid="{97D0FD69-933A-4377-A2A0-E48739AB5EA6}"/>
    <cellStyle name="Normal 17 6 4" xfId="43619" xr:uid="{1353A704-9F37-4E82-A797-783B0CD68BBE}"/>
    <cellStyle name="Normal 17 6 4 2" xfId="46939" xr:uid="{9803321C-140E-4664-9918-8DB24A62A794}"/>
    <cellStyle name="Normal 17 6 5" xfId="45316" xr:uid="{B52E8870-CEDE-4951-968E-33D4DF7089F0}"/>
    <cellStyle name="Normal 17 7" xfId="39589" xr:uid="{BB7606FC-CD99-41C8-B8BE-24680AABD672}"/>
    <cellStyle name="Normal 17 7 2" xfId="40805" xr:uid="{DE373425-EB7C-4ED8-96E8-A54F2920A03C}"/>
    <cellStyle name="Normal 17 7 2 2" xfId="42676" xr:uid="{D65554D6-6697-4FC6-9B5E-2A3364476CAE}"/>
    <cellStyle name="Normal 17 7 2 2 2" xfId="44897" xr:uid="{85DFDBB5-FE82-452B-B49A-0231DDF08DC1}"/>
    <cellStyle name="Normal 17 7 2 2 2 2" xfId="48217" xr:uid="{A673A7A1-27F2-42CE-8EF9-FFCAFED9779F}"/>
    <cellStyle name="Normal 17 7 2 2 3" xfId="46614" xr:uid="{64CD14D4-9C36-4872-90C9-45C4AE5DD3C5}"/>
    <cellStyle name="Normal 17 7 2 3" xfId="44102" xr:uid="{2DA5016F-CCE2-492A-87DC-9795BB5C4461}"/>
    <cellStyle name="Normal 17 7 2 3 2" xfId="47422" xr:uid="{C078A62B-C7D7-4238-8268-C23B0706C846}"/>
    <cellStyle name="Normal 17 7 2 4" xfId="45810" xr:uid="{FB3E4058-0E5B-4736-BCEF-5774D72BB534}"/>
    <cellStyle name="Normal 17 7 3" xfId="41887" xr:uid="{272A7A05-54CF-4B24-A787-29E78E741025}"/>
    <cellStyle name="Normal 17 7 3 2" xfId="44490" xr:uid="{8457A7AB-4D0A-4E51-AAF8-EC50EF394F50}"/>
    <cellStyle name="Normal 17 7 3 2 2" xfId="47810" xr:uid="{6F7C6E35-3EC6-4FBF-AF9B-12C3ACB74FDF}"/>
    <cellStyle name="Normal 17 7 3 3" xfId="46202" xr:uid="{857AE220-B497-494D-A515-7BF8AA1B04D8}"/>
    <cellStyle name="Normal 17 7 4" xfId="43695" xr:uid="{E7AE38DB-7278-4EEF-B097-E10A859670EA}"/>
    <cellStyle name="Normal 17 7 4 2" xfId="47015" xr:uid="{FC561E5A-438E-4A16-8D88-5BAB92627145}"/>
    <cellStyle name="Normal 17 7 5" xfId="45394" xr:uid="{F1966FC9-52A9-49FC-9DDF-F86956A3C9FA}"/>
    <cellStyle name="Normal 17 8" xfId="39906" xr:uid="{B8FECD61-2CBC-495C-A254-1EEBB9C5B319}"/>
    <cellStyle name="Normal 17 8 2" xfId="40871" xr:uid="{075A22EE-ECD3-4979-B55B-E9C67ADBC3DE}"/>
    <cellStyle name="Normal 17 8 2 2" xfId="42742" xr:uid="{21EA0A24-66BA-45D4-A8CA-49544931C33A}"/>
    <cellStyle name="Normal 17 8 2 2 2" xfId="44963" xr:uid="{02DA7713-2C86-4E37-801B-90837131D420}"/>
    <cellStyle name="Normal 17 8 2 2 2 2" xfId="48283" xr:uid="{0384B7E9-116A-4E9A-B4BA-7E2C6321944E}"/>
    <cellStyle name="Normal 17 8 2 2 3" xfId="46680" xr:uid="{C7694FBB-681C-4A7C-95A8-15EB9D256DD8}"/>
    <cellStyle name="Normal 17 8 2 3" xfId="44168" xr:uid="{5B7B1F87-0A7B-4FBB-B7D4-CF6179ABAD7F}"/>
    <cellStyle name="Normal 17 8 2 3 2" xfId="47488" xr:uid="{5E90ACE3-E573-4A16-9188-F5300FB97F46}"/>
    <cellStyle name="Normal 17 8 2 4" xfId="45876" xr:uid="{E565B84B-A869-4F90-A381-5796FF8EAAFC}"/>
    <cellStyle name="Normal 17 8 3" xfId="42204" xr:uid="{9FD210C0-FECD-474B-9A9E-F0B42BBFA319}"/>
    <cellStyle name="Normal 17 8 3 2" xfId="44556" xr:uid="{78FCA198-775E-4413-AF42-C7D2680EFD36}"/>
    <cellStyle name="Normal 17 8 3 2 2" xfId="47876" xr:uid="{19D34BF3-6F99-4CE1-A015-073A612E2113}"/>
    <cellStyle name="Normal 17 8 3 3" xfId="46269" xr:uid="{D6FA371D-D7EF-4758-870F-6DED5FA005D4}"/>
    <cellStyle name="Normal 17 8 4" xfId="43761" xr:uid="{A23442B8-D520-4937-862E-F11E090D8DAE}"/>
    <cellStyle name="Normal 17 8 4 2" xfId="47081" xr:uid="{5B8C4ED8-2A96-418B-93E7-8B981DFA68FE}"/>
    <cellStyle name="Normal 17 8 5" xfId="45462" xr:uid="{67B84A1E-21D6-455D-B61C-BDEC215258F8}"/>
    <cellStyle name="Normal 17 9" xfId="40072" xr:uid="{D0DA395D-B9AE-4D28-A83C-B345E31E1269}"/>
    <cellStyle name="Normal 17 9 2" xfId="40905" xr:uid="{66068ED4-016F-458B-8479-0BE1CF5DE805}"/>
    <cellStyle name="Normal 17 9 2 2" xfId="42776" xr:uid="{F5F198BC-508F-4110-ADFD-FD74BFCF2191}"/>
    <cellStyle name="Normal 17 9 2 2 2" xfId="44997" xr:uid="{A43560A9-CAC7-4B35-BAD4-445BB91F9703}"/>
    <cellStyle name="Normal 17 9 2 2 2 2" xfId="48317" xr:uid="{CE29F9B7-D02A-4A2D-B214-8D335CBEC63A}"/>
    <cellStyle name="Normal 17 9 2 2 3" xfId="46714" xr:uid="{D21D8039-4A33-40D1-9C29-59AA0D5E03F9}"/>
    <cellStyle name="Normal 17 9 2 3" xfId="44202" xr:uid="{6633FBBC-D621-4A8E-9258-58DD2AA8C2F2}"/>
    <cellStyle name="Normal 17 9 2 3 2" xfId="47522" xr:uid="{4F0E65AF-3FCE-4866-BE35-19A6C3C24616}"/>
    <cellStyle name="Normal 17 9 2 4" xfId="45910" xr:uid="{4EE215B6-E7ED-4C4C-8091-2C8D1FBE77CD}"/>
    <cellStyle name="Normal 17 9 3" xfId="42367" xr:uid="{CC555920-8A63-4833-840B-782825254FD4}"/>
    <cellStyle name="Normal 17 9 3 2" xfId="44590" xr:uid="{818F7387-EA95-4893-B78A-A22BDBF75CEC}"/>
    <cellStyle name="Normal 17 9 3 2 2" xfId="47910" xr:uid="{7B384CE9-690F-49C6-B81C-5E308F002818}"/>
    <cellStyle name="Normal 17 9 3 3" xfId="46307" xr:uid="{BBC8D0B0-EEE5-4F7D-92BB-4793B226C2C9}"/>
    <cellStyle name="Normal 17 9 4" xfId="43795" xr:uid="{CEF2B69F-FF13-4229-866F-4734015BA779}"/>
    <cellStyle name="Normal 17 9 4 2" xfId="47115" xr:uid="{163B8AC7-D591-4CE5-9D57-CE8B970636AF}"/>
    <cellStyle name="Normal 17 9 5" xfId="45499" xr:uid="{A3A499F1-679D-4811-8884-C8FA641981EE}"/>
    <cellStyle name="Normal 170" xfId="31383" xr:uid="{6512F195-6169-4319-ADBD-15F51B41D2F5}"/>
    <cellStyle name="Normal 171" xfId="32502" xr:uid="{21F1C789-FE37-4A0E-9E79-FD45F33E13B3}"/>
    <cellStyle name="Normal 172" xfId="31635" xr:uid="{DB7069E5-6253-4589-BC86-5F7DBE99BAB2}"/>
    <cellStyle name="Normal 173" xfId="31426" xr:uid="{6BE98308-B07A-4CCC-B8C8-27F8EA87A8F0}"/>
    <cellStyle name="Normal 174" xfId="32552" xr:uid="{25BEE66B-3839-4939-83A4-1D73BF35DD1D}"/>
    <cellStyle name="Normal 175" xfId="32590" xr:uid="{1576067B-B1DF-4360-9C7E-07CB7DEB5DA7}"/>
    <cellStyle name="Normal 176" xfId="31649" xr:uid="{F832EB30-009F-4DDE-803D-5C555B937534}"/>
    <cellStyle name="Normal 177" xfId="32500" xr:uid="{3FF8D781-DDC4-4061-9EFB-7B1B4E5702F5}"/>
    <cellStyle name="Normal 178" xfId="32593" xr:uid="{0AF32F1A-7C17-4445-B406-152DD905855F}"/>
    <cellStyle name="Normal 179" xfId="32551" xr:uid="{53A47B04-B491-46CD-B01B-E9D721A358C8}"/>
    <cellStyle name="Normal 18" xfId="191" xr:uid="{A44003D6-CA9C-452E-8CF1-6B83904C3F77}"/>
    <cellStyle name="Normal 18 10" xfId="40190" xr:uid="{4D0817A2-4C69-427B-BFD0-6CF3526C9465}"/>
    <cellStyle name="Normal 18 10 2" xfId="42470" xr:uid="{3268F27C-362D-4409-99C4-4A51E4925A68}"/>
    <cellStyle name="Normal 18 10 2 2" xfId="44691" xr:uid="{81D42895-E035-4DA3-90FA-A88C84BC51D0}"/>
    <cellStyle name="Normal 18 10 2 2 2" xfId="48011" xr:uid="{5D0CB9A9-61C2-4AE5-99AF-7CF86D586CFF}"/>
    <cellStyle name="Normal 18 10 2 3" xfId="46408" xr:uid="{2FA7BB8F-A25B-46E6-AAA0-B70C535141F4}"/>
    <cellStyle name="Normal 18 10 3" xfId="43896" xr:uid="{19C0BEE4-3BF5-48F2-8FA9-F612A8D6C5F0}"/>
    <cellStyle name="Normal 18 10 3 2" xfId="47216" xr:uid="{BB05E798-CFC6-491B-986F-02AF11B8592C}"/>
    <cellStyle name="Normal 18 10 4" xfId="45600" xr:uid="{394C85B1-B9AD-4A4F-8DD5-F47552FC7BD9}"/>
    <cellStyle name="Normal 18 11" xfId="40141" xr:uid="{24FA1D82-FD69-4BFF-9F93-D352AF47EF7B}"/>
    <cellStyle name="Normal 18 11 2" xfId="42436" xr:uid="{8D2B6AF9-975B-47B4-A85A-3468D9824C3B}"/>
    <cellStyle name="Normal 18 11 2 2" xfId="44658" xr:uid="{309435A3-7AA3-43AB-B076-91764E9E1ADE}"/>
    <cellStyle name="Normal 18 11 2 2 2" xfId="47978" xr:uid="{17EDC3C1-56DA-4444-9348-D1F65ECF3A0C}"/>
    <cellStyle name="Normal 18 11 2 3" xfId="46375" xr:uid="{F39EB01B-17F6-40EA-A650-C3554F82998A}"/>
    <cellStyle name="Normal 18 11 3" xfId="43863" xr:uid="{F1EC69D6-9D02-4654-880E-EC492E20BF35}"/>
    <cellStyle name="Normal 18 11 3 2" xfId="47183" xr:uid="{13B5683C-2AD8-49B8-AEB3-2D03C5161E7D}"/>
    <cellStyle name="Normal 18 11 4" xfId="45567" xr:uid="{3F58F25F-96ED-4EC1-9B82-4C602F17CD61}"/>
    <cellStyle name="Normal 18 12" xfId="41681" xr:uid="{32DE6C9E-5D75-4F94-BC5C-C6016AE88E8C}"/>
    <cellStyle name="Normal 18 12 2" xfId="44284" xr:uid="{EF9BC048-DDA3-46FF-A0E7-E69AE091367F}"/>
    <cellStyle name="Normal 18 12 2 2" xfId="47604" xr:uid="{AAE37AFC-6D94-4FAA-976F-BE665F505D14}"/>
    <cellStyle name="Normal 18 12 3" xfId="45996" xr:uid="{50204B39-926D-4507-9492-1EBCBF9FB0D8}"/>
    <cellStyle name="Normal 18 13" xfId="43486" xr:uid="{4DFCF147-941B-4D00-B28B-8BA53C536BB3}"/>
    <cellStyle name="Normal 18 13 2" xfId="46806" xr:uid="{7636DD92-D65A-4D5C-8F31-1E3899C3B0E3}"/>
    <cellStyle name="Normal 18 14" xfId="36593" xr:uid="{CBFC073D-3372-4100-B035-7D37894AC12C}"/>
    <cellStyle name="Normal 18 14 2" xfId="45154" xr:uid="{89E399EB-DA8E-4806-AFB2-D45163C653F1}"/>
    <cellStyle name="Normal 18 15" xfId="6547" xr:uid="{CB8E3895-CCE3-43EB-870E-50158FF04BB5}"/>
    <cellStyle name="Normal 18 2" xfId="6550" xr:uid="{319F0557-0B9B-44A9-8280-38C26571B5C2}"/>
    <cellStyle name="Normal 18 2 10" xfId="41682" xr:uid="{F4A1A1E9-35B2-4FE4-82EE-01CBF18E7BF2}"/>
    <cellStyle name="Normal 18 2 10 2" xfId="44285" xr:uid="{FFE271DB-1A39-450D-81CE-F9C69E91F0DC}"/>
    <cellStyle name="Normal 18 2 10 2 2" xfId="47605" xr:uid="{E9DCB9F2-BD81-4EC7-82E9-1DBCE5540B76}"/>
    <cellStyle name="Normal 18 2 10 3" xfId="45997" xr:uid="{01A9774D-2719-49F6-A0E8-4174D27CD0DF}"/>
    <cellStyle name="Normal 18 2 11" xfId="43487" xr:uid="{D02ADB0B-5C93-4FA8-8B8E-E991DD61847C}"/>
    <cellStyle name="Normal 18 2 11 2" xfId="46807" xr:uid="{8EDFF032-499A-45B1-ADAF-EEB62B521808}"/>
    <cellStyle name="Normal 18 2 12" xfId="36594" xr:uid="{6A1B1934-B657-4244-91A6-1FD434A6CC16}"/>
    <cellStyle name="Normal 18 2 13" xfId="45155" xr:uid="{296F3BBA-849E-4428-8FFE-7E643CFEF4F3}"/>
    <cellStyle name="Normal 18 2 2" xfId="38326" xr:uid="{9D309A92-0471-4D21-8553-B10633F24697}"/>
    <cellStyle name="Normal 18 2 2 2" xfId="39429" xr:uid="{2662D435-AD83-4038-86D1-7F61CE74185F}"/>
    <cellStyle name="Normal 18 2 2 2 2" xfId="40699" xr:uid="{4C37B38E-19CE-4AAC-A144-86072FDA642D}"/>
    <cellStyle name="Normal 18 2 2 2 2 2" xfId="42570" xr:uid="{C4495968-1337-4DE6-94C6-A88AF34D3A49}"/>
    <cellStyle name="Normal 18 2 2 2 2 2 2" xfId="44791" xr:uid="{7DD7FF38-072D-4823-8069-78994A07154F}"/>
    <cellStyle name="Normal 18 2 2 2 2 2 2 2" xfId="48111" xr:uid="{3957BA57-9014-41C7-80BE-05B48797E59C}"/>
    <cellStyle name="Normal 18 2 2 2 2 2 3" xfId="46508" xr:uid="{FC0EA74E-D8D0-4CDF-AB3F-92782B223507}"/>
    <cellStyle name="Normal 18 2 2 2 2 3" xfId="43996" xr:uid="{C70F3695-1AE9-41FD-A29E-CBC68C8BE197}"/>
    <cellStyle name="Normal 18 2 2 2 2 3 2" xfId="47316" xr:uid="{1C0ABD8E-EA85-429B-B8C9-3C77AE6761CD}"/>
    <cellStyle name="Normal 18 2 2 2 2 4" xfId="45704" xr:uid="{D7C43057-537B-4C24-AE0C-008CD120FF0E}"/>
    <cellStyle name="Normal 18 2 2 2 3" xfId="41781" xr:uid="{8D08D287-EA06-4198-82BB-5FDE6C2AEC19}"/>
    <cellStyle name="Normal 18 2 2 2 3 2" xfId="44384" xr:uid="{DDDDD8B0-E7FB-4ED4-B8B9-57A5607AA1CE}"/>
    <cellStyle name="Normal 18 2 2 2 3 2 2" xfId="47704" xr:uid="{2E747233-940E-4E87-98F0-DF48682424CE}"/>
    <cellStyle name="Normal 18 2 2 2 3 3" xfId="46096" xr:uid="{1A70E52E-AE24-4212-955F-FFB59A2595E2}"/>
    <cellStyle name="Normal 18 2 2 2 4" xfId="43589" xr:uid="{9ABEB2EF-711F-4A5F-BE19-82BEB3ED3C98}"/>
    <cellStyle name="Normal 18 2 2 2 4 2" xfId="46909" xr:uid="{F9DFF71C-73B4-4033-A72A-278A00E2EBCF}"/>
    <cellStyle name="Normal 18 2 2 2 5" xfId="45286" xr:uid="{279ADE31-5896-43B3-A16F-B47B2F911CB8}"/>
    <cellStyle name="Normal 18 2 2 3" xfId="39500" xr:uid="{6BA058B2-4D7A-4DAC-8A27-52397040F0BF}"/>
    <cellStyle name="Normal 18 2 2 3 2" xfId="40765" xr:uid="{26120A4A-C024-45CF-AA33-14721500BA4D}"/>
    <cellStyle name="Normal 18 2 2 3 2 2" xfId="42636" xr:uid="{BD915C4B-A328-4A09-BC9D-A1E8494BDE46}"/>
    <cellStyle name="Normal 18 2 2 3 2 2 2" xfId="44857" xr:uid="{C5D362FC-87A9-4132-8CAE-4077B81A23B6}"/>
    <cellStyle name="Normal 18 2 2 3 2 2 2 2" xfId="48177" xr:uid="{2A91EA6C-DB09-4A14-8F55-55F69626EC26}"/>
    <cellStyle name="Normal 18 2 2 3 2 2 3" xfId="46574" xr:uid="{6565C0F1-6481-48D1-8220-BA44C4FB526A}"/>
    <cellStyle name="Normal 18 2 2 3 2 3" xfId="44062" xr:uid="{B7F212CC-B8A6-4243-A067-3885B20ACD26}"/>
    <cellStyle name="Normal 18 2 2 3 2 3 2" xfId="47382" xr:uid="{127A441D-260D-499F-A251-D2750A7A2E3D}"/>
    <cellStyle name="Normal 18 2 2 3 2 4" xfId="45770" xr:uid="{AD12044F-3179-4DB5-8E68-AF44DBF9D54D}"/>
    <cellStyle name="Normal 18 2 2 3 3" xfId="41847" xr:uid="{3B845DD1-48AE-4A50-9FCE-4F5B3D71479B}"/>
    <cellStyle name="Normal 18 2 2 3 3 2" xfId="44450" xr:uid="{E6144546-0F14-4099-83FF-D7CAE922592E}"/>
    <cellStyle name="Normal 18 2 2 3 3 2 2" xfId="47770" xr:uid="{EAD45D85-A838-4748-9F16-71BC09CF75A2}"/>
    <cellStyle name="Normal 18 2 2 3 3 3" xfId="46162" xr:uid="{AB723CAD-344E-4EAC-9680-0CA8AACC0C8D}"/>
    <cellStyle name="Normal 18 2 2 3 4" xfId="43655" xr:uid="{07976F19-49A6-4CF5-921A-2A3C1714F03E}"/>
    <cellStyle name="Normal 18 2 2 3 4 2" xfId="46975" xr:uid="{32413998-7E6A-48DF-B6AD-C7A151D11414}"/>
    <cellStyle name="Normal 18 2 2 3 5" xfId="45352" xr:uid="{18F4A206-D032-43D0-89A6-5D258A8F6B55}"/>
    <cellStyle name="Normal 18 2 2 4" xfId="39625" xr:uid="{C170025D-CA82-4986-9DBF-DCD4F51692BA}"/>
    <cellStyle name="Normal 18 2 2 4 2" xfId="40841" xr:uid="{0AC69731-37FE-4A57-9AB5-2F1449AB961D}"/>
    <cellStyle name="Normal 18 2 2 4 2 2" xfId="42712" xr:uid="{2A5AE54D-98E0-4630-9994-6A9B18777EC4}"/>
    <cellStyle name="Normal 18 2 2 4 2 2 2" xfId="44933" xr:uid="{E2EB3581-3FC6-4083-9C72-6A8359DB9D54}"/>
    <cellStyle name="Normal 18 2 2 4 2 2 2 2" xfId="48253" xr:uid="{48C0DCEB-151D-4944-8A0E-D48FF7F2DFD4}"/>
    <cellStyle name="Normal 18 2 2 4 2 2 3" xfId="46650" xr:uid="{9554E8E3-529C-4D3A-B2CA-75FA917F34F7}"/>
    <cellStyle name="Normal 18 2 2 4 2 3" xfId="44138" xr:uid="{2373ECE5-2F83-4D7B-84EF-959736B580F6}"/>
    <cellStyle name="Normal 18 2 2 4 2 3 2" xfId="47458" xr:uid="{C0EAFC2F-0203-4E78-B7AA-6003B57FE5D7}"/>
    <cellStyle name="Normal 18 2 2 4 2 4" xfId="45846" xr:uid="{AF572F16-C2C5-43DE-8F08-18192E5B501B}"/>
    <cellStyle name="Normal 18 2 2 4 3" xfId="41923" xr:uid="{D060EC3A-7A5F-485D-B73F-F3247EE6D562}"/>
    <cellStyle name="Normal 18 2 2 4 3 2" xfId="44526" xr:uid="{703935CC-5249-4E08-96EF-81A7E68DAFD0}"/>
    <cellStyle name="Normal 18 2 2 4 3 2 2" xfId="47846" xr:uid="{E2424D12-0B79-4A1A-80F5-7CBEDBEAAA7C}"/>
    <cellStyle name="Normal 18 2 2 4 3 3" xfId="46238" xr:uid="{B60EE939-41E2-4AEE-9BDD-C32786D5C0C3}"/>
    <cellStyle name="Normal 18 2 2 4 4" xfId="43731" xr:uid="{8D5E33C5-4A4C-4730-83EB-D4915BAA910B}"/>
    <cellStyle name="Normal 18 2 2 4 4 2" xfId="47051" xr:uid="{C58B0571-1EF4-4B43-B011-6F44916CAE79}"/>
    <cellStyle name="Normal 18 2 2 4 5" xfId="45430" xr:uid="{811685A5-631C-4F51-8458-9F3C5BE8626F}"/>
    <cellStyle name="Normal 18 2 2 5" xfId="40108" xr:uid="{C27945CD-DE53-4932-BF13-C884F436A37D}"/>
    <cellStyle name="Normal 18 2 2 5 2" xfId="40941" xr:uid="{D9565BED-5D1D-4851-9F5F-AA0179A3F32E}"/>
    <cellStyle name="Normal 18 2 2 5 2 2" xfId="42812" xr:uid="{8CE89455-08A2-47F4-938A-0CCE47DDDA08}"/>
    <cellStyle name="Normal 18 2 2 5 2 2 2" xfId="45033" xr:uid="{BE9099EB-3A99-4511-9F5E-ADA9B2989298}"/>
    <cellStyle name="Normal 18 2 2 5 2 2 2 2" xfId="48353" xr:uid="{0ED0C7B2-23EA-4DEB-8A32-784B8DB239B6}"/>
    <cellStyle name="Normal 18 2 2 5 2 2 3" xfId="46750" xr:uid="{0CA44FCD-DF5D-4813-92BA-9A14C8BF6657}"/>
    <cellStyle name="Normal 18 2 2 5 2 3" xfId="44238" xr:uid="{39EDB6BE-88EC-4578-B521-152383B121E0}"/>
    <cellStyle name="Normal 18 2 2 5 2 3 2" xfId="47558" xr:uid="{A0E53531-58F2-4D98-9CF9-5C650044D1F2}"/>
    <cellStyle name="Normal 18 2 2 5 2 4" xfId="45946" xr:uid="{846A9649-9D32-49CF-A2AC-BAD900FDC0FF}"/>
    <cellStyle name="Normal 18 2 2 5 3" xfId="42403" xr:uid="{E3150EAD-14F7-453C-A90B-C8D7375063E3}"/>
    <cellStyle name="Normal 18 2 2 5 3 2" xfId="44626" xr:uid="{B9B78F5C-65FE-4DBC-A2AF-24EA9FFC8A18}"/>
    <cellStyle name="Normal 18 2 2 5 3 2 2" xfId="47946" xr:uid="{C14CBDCB-6684-4208-A5E9-68DC499751AF}"/>
    <cellStyle name="Normal 18 2 2 5 3 3" xfId="46343" xr:uid="{1EAAA978-26F1-4D72-B048-3C80BD6A9C1E}"/>
    <cellStyle name="Normal 18 2 2 5 4" xfId="43831" xr:uid="{133C15E8-4884-4C19-8017-152B67942AB0}"/>
    <cellStyle name="Normal 18 2 2 5 4 2" xfId="47151" xr:uid="{FFB45024-07BC-4443-B3A9-0BABB646207E}"/>
    <cellStyle name="Normal 18 2 2 5 5" xfId="45535" xr:uid="{ECB2E4D7-D4FD-42CC-AD2F-8306155C2E25}"/>
    <cellStyle name="Normal 18 2 2 6" xfId="40240" xr:uid="{6E6463A7-CAAC-4757-87A6-AF803C9223D3}"/>
    <cellStyle name="Normal 18 2 2 6 2" xfId="42504" xr:uid="{0D7AC3E5-154B-4779-A0DF-32C886277AA5}"/>
    <cellStyle name="Normal 18 2 2 6 2 2" xfId="44725" xr:uid="{83620AF7-1A09-4FCC-81BD-5B9B20BDD665}"/>
    <cellStyle name="Normal 18 2 2 6 2 2 2" xfId="48045" xr:uid="{A24789E7-F6BC-4F6C-9F8D-A3F6AEBE05A0}"/>
    <cellStyle name="Normal 18 2 2 6 2 3" xfId="46442" xr:uid="{B0E45806-73E8-4637-A01E-7C08D4FB6E64}"/>
    <cellStyle name="Normal 18 2 2 6 3" xfId="43930" xr:uid="{14D9ADC4-C94A-4886-B0A9-90792386C983}"/>
    <cellStyle name="Normal 18 2 2 6 3 2" xfId="47250" xr:uid="{93670261-145E-4717-846B-A519261FC409}"/>
    <cellStyle name="Normal 18 2 2 6 4" xfId="45634" xr:uid="{F7C643A5-3980-417B-ACA5-25D2F932FAC7}"/>
    <cellStyle name="Normal 18 2 2 7" xfId="41715" xr:uid="{0CD110DE-96F6-4AA6-9E9C-B99DCEF47888}"/>
    <cellStyle name="Normal 18 2 2 7 2" xfId="44318" xr:uid="{6EED8AA3-8B1F-42FF-917F-E7A60CED0A3B}"/>
    <cellStyle name="Normal 18 2 2 7 2 2" xfId="47638" xr:uid="{581B3B85-9F93-4A7C-92CD-5E87E1CA7B64}"/>
    <cellStyle name="Normal 18 2 2 7 3" xfId="46030" xr:uid="{9E8D6346-752A-4EB7-B58D-1242E8C059B1}"/>
    <cellStyle name="Normal 18 2 2 8" xfId="43522" xr:uid="{5D4C3C2B-4C99-4B4E-97CB-C70C1DCF1F7A}"/>
    <cellStyle name="Normal 18 2 2 8 2" xfId="46842" xr:uid="{6858BA81-D13E-48F3-BCC9-539F595CC41A}"/>
    <cellStyle name="Normal 18 2 2 9" xfId="45208" xr:uid="{2AEC5975-81F3-4AC8-8AC7-1F2E36887832}"/>
    <cellStyle name="Normal 18 2 3" xfId="39257" xr:uid="{4B457552-F0B5-405D-893F-C261932FDC73}"/>
    <cellStyle name="Normal 18 2 3 2" xfId="40527" xr:uid="{78E061C5-7105-44EC-A27F-4208823D2EF3}"/>
    <cellStyle name="Normal 18 2 3 2 2" xfId="42537" xr:uid="{60F91EAA-BE01-4AD9-910B-0C69A9580929}"/>
    <cellStyle name="Normal 18 2 3 2 2 2" xfId="44758" xr:uid="{E7C1CE71-9367-471D-824E-376A17C9801A}"/>
    <cellStyle name="Normal 18 2 3 2 2 2 2" xfId="48078" xr:uid="{34D3E7C6-A764-4686-8D92-E16ED20CAB25}"/>
    <cellStyle name="Normal 18 2 3 2 2 3" xfId="46475" xr:uid="{095BE0B7-9459-4B6E-80D1-D2430C2EDB25}"/>
    <cellStyle name="Normal 18 2 3 2 3" xfId="43963" xr:uid="{A400182A-3FAD-4EB0-8D11-A6F1B6D3F4FB}"/>
    <cellStyle name="Normal 18 2 3 2 3 2" xfId="47283" xr:uid="{513D7380-0EA9-4CF4-BD8C-F160ADABACFB}"/>
    <cellStyle name="Normal 18 2 3 2 4" xfId="45669" xr:uid="{BDC5F4F5-5850-4E17-8619-F4F54176BEDC}"/>
    <cellStyle name="Normal 18 2 3 3" xfId="41748" xr:uid="{52129FB9-AD91-4404-BE9B-6562EA970EC9}"/>
    <cellStyle name="Normal 18 2 3 3 2" xfId="44351" xr:uid="{FF4A367D-652E-4C34-9483-7B60A2913AE4}"/>
    <cellStyle name="Normal 18 2 3 3 2 2" xfId="47671" xr:uid="{BE226B38-BDA3-4DE6-A8DA-407DA28315BA}"/>
    <cellStyle name="Normal 18 2 3 3 3" xfId="46063" xr:uid="{1D961CD8-15A9-442F-9D2D-ECF537FBF70F}"/>
    <cellStyle name="Normal 18 2 3 4" xfId="43556" xr:uid="{33B22CA9-56CE-4299-8CEC-4D484204A398}"/>
    <cellStyle name="Normal 18 2 3 4 2" xfId="46876" xr:uid="{4EB1D616-B1FB-491B-9160-B2EF43E66625}"/>
    <cellStyle name="Normal 18 2 3 5" xfId="45252" xr:uid="{300C266F-E3D0-4068-A2DE-028A8C01CA1D}"/>
    <cellStyle name="Normal 18 2 4" xfId="39463" xr:uid="{BD0BDBC6-DF46-47BC-BF2F-81890331E069}"/>
    <cellStyle name="Normal 18 2 4 2" xfId="40732" xr:uid="{10BDE239-FB99-4BA8-B9E1-C757D84E26A2}"/>
    <cellStyle name="Normal 18 2 4 2 2" xfId="42603" xr:uid="{CEEA69C5-EC89-4764-9013-CDE8D3F979D9}"/>
    <cellStyle name="Normal 18 2 4 2 2 2" xfId="44824" xr:uid="{5958CAC5-3BBB-48D1-9BA7-B2A82F10D1B6}"/>
    <cellStyle name="Normal 18 2 4 2 2 2 2" xfId="48144" xr:uid="{B6AECDA9-866C-4401-AF8D-FDBB9EC72ADE}"/>
    <cellStyle name="Normal 18 2 4 2 2 3" xfId="46541" xr:uid="{E841F936-E90A-40D7-ACDD-EBD488317C7C}"/>
    <cellStyle name="Normal 18 2 4 2 3" xfId="44029" xr:uid="{E669F15A-3B1F-4757-B4C5-D42C8EB63F22}"/>
    <cellStyle name="Normal 18 2 4 2 3 2" xfId="47349" xr:uid="{2F913C38-EBB9-454E-B64E-62E4B61DB9DC}"/>
    <cellStyle name="Normal 18 2 4 2 4" xfId="45737" xr:uid="{DDB1C99E-DE9A-4B0E-BAF6-4B8BCA256E6B}"/>
    <cellStyle name="Normal 18 2 4 3" xfId="41814" xr:uid="{9E428C5B-4C0A-4312-863E-381FC0D316E2}"/>
    <cellStyle name="Normal 18 2 4 3 2" xfId="44417" xr:uid="{EB875C1E-5556-414B-A6CF-584B1FBD3422}"/>
    <cellStyle name="Normal 18 2 4 3 2 2" xfId="47737" xr:uid="{D864DF95-B0F0-44C6-9E65-897205520BF7}"/>
    <cellStyle name="Normal 18 2 4 3 3" xfId="46129" xr:uid="{71C87FEC-3FF7-4918-A839-C1DCBB7E8ED4}"/>
    <cellStyle name="Normal 18 2 4 4" xfId="43622" xr:uid="{436FB4F3-2655-4442-B18F-EB82FE54FEC4}"/>
    <cellStyle name="Normal 18 2 4 4 2" xfId="46942" xr:uid="{57073B2F-C3AD-4087-A781-C1274FE7901B}"/>
    <cellStyle name="Normal 18 2 4 5" xfId="45319" xr:uid="{0418A2B8-9D7A-4DDD-B38E-22FCCBFE453C}"/>
    <cellStyle name="Normal 18 2 5" xfId="39592" xr:uid="{F9750479-10D3-4678-BAAD-4B3B903C168F}"/>
    <cellStyle name="Normal 18 2 5 2" xfId="40808" xr:uid="{813F28D9-50FC-42BA-92CB-0D7AB04DE1A8}"/>
    <cellStyle name="Normal 18 2 5 2 2" xfId="42679" xr:uid="{13EC7ADE-50B4-49BA-875A-491C580BD3B2}"/>
    <cellStyle name="Normal 18 2 5 2 2 2" xfId="44900" xr:uid="{A0A7A2A3-AD5E-4B85-A3FA-2BFA5403F361}"/>
    <cellStyle name="Normal 18 2 5 2 2 2 2" xfId="48220" xr:uid="{A3D9CD39-F8E3-4531-BCE8-E6AA38A61CC6}"/>
    <cellStyle name="Normal 18 2 5 2 2 3" xfId="46617" xr:uid="{E6E02051-05EE-4532-BE7A-69CBA6B7B67D}"/>
    <cellStyle name="Normal 18 2 5 2 3" xfId="44105" xr:uid="{1FE27AA1-EC83-42E8-A0BD-6A204AF2E6B3}"/>
    <cellStyle name="Normal 18 2 5 2 3 2" xfId="47425" xr:uid="{B12867D6-8DEA-4538-87F1-AD832F3FE4BE}"/>
    <cellStyle name="Normal 18 2 5 2 4" xfId="45813" xr:uid="{1C4341C1-A348-4B30-981F-389539E5147C}"/>
    <cellStyle name="Normal 18 2 5 3" xfId="41890" xr:uid="{C1E35442-7DB4-4A7D-A1A3-1D49B067A840}"/>
    <cellStyle name="Normal 18 2 5 3 2" xfId="44493" xr:uid="{16FE2590-93F9-4E7B-BB21-B9F1140A9CB5}"/>
    <cellStyle name="Normal 18 2 5 3 2 2" xfId="47813" xr:uid="{10A4FA3C-9C2F-4A34-8369-B2BAF1B6883E}"/>
    <cellStyle name="Normal 18 2 5 3 3" xfId="46205" xr:uid="{541BEEBE-7B1A-4875-A6EB-446B8D9E7AE2}"/>
    <cellStyle name="Normal 18 2 5 4" xfId="43698" xr:uid="{9936E230-3BC9-426D-A84A-F56BF437325A}"/>
    <cellStyle name="Normal 18 2 5 4 2" xfId="47018" xr:uid="{7F9F2F9E-1981-4F89-BE3E-3402370BBA3A}"/>
    <cellStyle name="Normal 18 2 5 5" xfId="45397" xr:uid="{B52242DD-E348-4796-8B0C-65389D41FA08}"/>
    <cellStyle name="Normal 18 2 6" xfId="39909" xr:uid="{83DCD107-F59C-4EDB-9D4B-A010AC48E024}"/>
    <cellStyle name="Normal 18 2 6 2" xfId="40874" xr:uid="{348B05F6-C4AE-415C-82C8-792E5D9A4FB0}"/>
    <cellStyle name="Normal 18 2 6 2 2" xfId="42745" xr:uid="{DEF56A30-33F1-47EA-8818-CB3B28645F0B}"/>
    <cellStyle name="Normal 18 2 6 2 2 2" xfId="44966" xr:uid="{BF2DF2D1-DF87-4B62-82CF-E29195E64C43}"/>
    <cellStyle name="Normal 18 2 6 2 2 2 2" xfId="48286" xr:uid="{07865EBC-2E84-439B-A6EE-D54D25569E2E}"/>
    <cellStyle name="Normal 18 2 6 2 2 3" xfId="46683" xr:uid="{C339E888-1B8E-4A79-B3B7-B54867C935AE}"/>
    <cellStyle name="Normal 18 2 6 2 3" xfId="44171" xr:uid="{D8426DF2-99A4-4D27-AECE-C76714463CFF}"/>
    <cellStyle name="Normal 18 2 6 2 3 2" xfId="47491" xr:uid="{F093A42C-BE2C-4939-8CE7-38D213F05E83}"/>
    <cellStyle name="Normal 18 2 6 2 4" xfId="45879" xr:uid="{F131D0D4-6DE1-4334-B6F4-0A9A33C446D5}"/>
    <cellStyle name="Normal 18 2 6 3" xfId="42207" xr:uid="{01FECCC8-032E-45DB-B4A8-D2E49B7FD642}"/>
    <cellStyle name="Normal 18 2 6 3 2" xfId="44559" xr:uid="{1DEC171C-B4B9-49D7-B4E0-29A3212A05BC}"/>
    <cellStyle name="Normal 18 2 6 3 2 2" xfId="47879" xr:uid="{6D24AEC0-5E06-4825-9547-BB9D5E05BC83}"/>
    <cellStyle name="Normal 18 2 6 3 3" xfId="46272" xr:uid="{96538FC9-5430-4DD6-8578-8E4F81E16415}"/>
    <cellStyle name="Normal 18 2 6 4" xfId="43764" xr:uid="{5F815678-287A-4F01-B45F-4E2D43B075AD}"/>
    <cellStyle name="Normal 18 2 6 4 2" xfId="47084" xr:uid="{F0B9A045-FB97-48C8-8D5B-E8143198CF8D}"/>
    <cellStyle name="Normal 18 2 6 5" xfId="45465" xr:uid="{EE22ACA1-92F8-4BD1-9E83-176A3735744B}"/>
    <cellStyle name="Normal 18 2 7" xfId="40075" xr:uid="{5B4A22D8-3772-4EA4-96A8-AD8756DABFD7}"/>
    <cellStyle name="Normal 18 2 7 2" xfId="40908" xr:uid="{F786D81B-38E5-4233-AC42-1EE32CD7BB5F}"/>
    <cellStyle name="Normal 18 2 7 2 2" xfId="42779" xr:uid="{5AFEB91F-D45E-49DF-86EF-F3AFD9D64E16}"/>
    <cellStyle name="Normal 18 2 7 2 2 2" xfId="45000" xr:uid="{163D4A02-7627-4F6B-96BC-EE4C954F4A0C}"/>
    <cellStyle name="Normal 18 2 7 2 2 2 2" xfId="48320" xr:uid="{942CCC34-D458-421A-8B07-8616F581BB6D}"/>
    <cellStyle name="Normal 18 2 7 2 2 3" xfId="46717" xr:uid="{CAD170A2-694F-452A-A62D-84B96E89C56B}"/>
    <cellStyle name="Normal 18 2 7 2 3" xfId="44205" xr:uid="{416940C5-7575-4759-880B-96AF2250BD1E}"/>
    <cellStyle name="Normal 18 2 7 2 3 2" xfId="47525" xr:uid="{29F8D391-69D6-4059-98DC-78115E89AB1B}"/>
    <cellStyle name="Normal 18 2 7 2 4" xfId="45913" xr:uid="{581E1C2F-6792-4A9D-A1BE-7E8874629FD7}"/>
    <cellStyle name="Normal 18 2 7 3" xfId="42370" xr:uid="{0FDF6D04-AE02-44CC-863A-FEC1C75DC90A}"/>
    <cellStyle name="Normal 18 2 7 3 2" xfId="44593" xr:uid="{A13B1A6A-7B19-4A1C-8F73-ED6A1285B6ED}"/>
    <cellStyle name="Normal 18 2 7 3 2 2" xfId="47913" xr:uid="{D54E3A81-9325-4C34-9E1E-A1D3E3CF83AE}"/>
    <cellStyle name="Normal 18 2 7 3 3" xfId="46310" xr:uid="{DBCF20D9-5821-4782-80A3-D83442241620}"/>
    <cellStyle name="Normal 18 2 7 4" xfId="43798" xr:uid="{BABD026C-6C1E-40A6-B1D4-467F6C421CA4}"/>
    <cellStyle name="Normal 18 2 7 4 2" xfId="47118" xr:uid="{342C3F43-09B1-4B4A-A82F-8F7F4AE40B2E}"/>
    <cellStyle name="Normal 18 2 7 5" xfId="45502" xr:uid="{52176423-D88D-4325-B25B-66B58332F417}"/>
    <cellStyle name="Normal 18 2 8" xfId="40191" xr:uid="{10347D64-5EA2-4E72-978B-9542FD8BF1E2}"/>
    <cellStyle name="Normal 18 2 8 2" xfId="42471" xr:uid="{900579EA-0E48-42A8-80C5-41078584AEA5}"/>
    <cellStyle name="Normal 18 2 8 2 2" xfId="44692" xr:uid="{7140BEA3-EABA-459F-B57F-365A6342F746}"/>
    <cellStyle name="Normal 18 2 8 2 2 2" xfId="48012" xr:uid="{09D4BE55-3052-463C-84BE-858A8E183EAA}"/>
    <cellStyle name="Normal 18 2 8 2 3" xfId="46409" xr:uid="{FA9CDB3D-26CB-4903-A117-52391E4BAF88}"/>
    <cellStyle name="Normal 18 2 8 3" xfId="43897" xr:uid="{735CE656-4698-4C8C-86DC-764F98EC5A0A}"/>
    <cellStyle name="Normal 18 2 8 3 2" xfId="47217" xr:uid="{E4128BF1-24B4-4D45-99B8-26389847C34A}"/>
    <cellStyle name="Normal 18 2 8 4" xfId="45601" xr:uid="{80234C27-93A3-47E9-AD95-10899692BCB3}"/>
    <cellStyle name="Normal 18 2 9" xfId="40142" xr:uid="{F83D5E8E-9F97-451D-B306-67C41608E1F2}"/>
    <cellStyle name="Normal 18 2 9 2" xfId="42437" xr:uid="{0DD62288-B065-4BC5-AEF6-2C6DD5A3BACC}"/>
    <cellStyle name="Normal 18 2 9 2 2" xfId="44659" xr:uid="{4BF61F3B-79A2-4700-AC46-7878DD43F2EC}"/>
    <cellStyle name="Normal 18 2 9 2 2 2" xfId="47979" xr:uid="{F5AEFF25-C2B7-4F96-B1AF-53F3C7270CA3}"/>
    <cellStyle name="Normal 18 2 9 2 3" xfId="46376" xr:uid="{B5376E04-7568-41CF-BEB7-C4C4A2CBB900}"/>
    <cellStyle name="Normal 18 2 9 3" xfId="43864" xr:uid="{E6FA6F9B-5502-4760-AAEB-1CF440DA9BAB}"/>
    <cellStyle name="Normal 18 2 9 3 2" xfId="47184" xr:uid="{169827E3-0DDB-492C-A1F7-B4C42690B32C}"/>
    <cellStyle name="Normal 18 2 9 4" xfId="45568" xr:uid="{9FA6A2C3-522C-4B58-B321-B1A26C0050E2}"/>
    <cellStyle name="Normal 18 3" xfId="36595" xr:uid="{66F4404D-0C4E-4C4C-A758-B4EBE3F8227E}"/>
    <cellStyle name="Normal 18 3 2" xfId="38327" xr:uid="{0BB085FC-69E1-4D6D-844B-6A2DD97C100E}"/>
    <cellStyle name="Normal 18 4" xfId="38325" xr:uid="{68957746-A77D-4B68-A021-3408BC5C3B4D}"/>
    <cellStyle name="Normal 18 4 2" xfId="39428" xr:uid="{0DA8BA22-0055-4B64-94F5-17A628C98CB1}"/>
    <cellStyle name="Normal 18 4 2 2" xfId="40698" xr:uid="{D6EE8F31-CCC8-41ED-B003-A96A737B451D}"/>
    <cellStyle name="Normal 18 4 2 2 2" xfId="42569" xr:uid="{EAB71315-60C8-4B62-A851-495A39D05397}"/>
    <cellStyle name="Normal 18 4 2 2 2 2" xfId="44790" xr:uid="{B454C5C2-1B20-4632-84E6-61474F9E082C}"/>
    <cellStyle name="Normal 18 4 2 2 2 2 2" xfId="48110" xr:uid="{02900888-0D98-4B12-BFEF-6823A72BA20C}"/>
    <cellStyle name="Normal 18 4 2 2 2 3" xfId="46507" xr:uid="{C8ADE093-283B-4E3B-81E3-F65F003DEBB2}"/>
    <cellStyle name="Normal 18 4 2 2 3" xfId="43995" xr:uid="{E5120127-0D10-4116-8F29-B620F6DFFBF4}"/>
    <cellStyle name="Normal 18 4 2 2 3 2" xfId="47315" xr:uid="{B9A53045-40F6-41FA-A01E-377889823876}"/>
    <cellStyle name="Normal 18 4 2 2 4" xfId="45703" xr:uid="{7704401C-713B-419C-8673-928A30D7B5C8}"/>
    <cellStyle name="Normal 18 4 2 3" xfId="41780" xr:uid="{F2439631-260F-4BAB-9F88-D4EB8229CEF1}"/>
    <cellStyle name="Normal 18 4 2 3 2" xfId="44383" xr:uid="{CDC714D0-57CB-48B0-A7AE-0E3BB84F5D62}"/>
    <cellStyle name="Normal 18 4 2 3 2 2" xfId="47703" xr:uid="{7B7C5934-AE9A-4F12-8AF3-0E490E08EAA6}"/>
    <cellStyle name="Normal 18 4 2 3 3" xfId="46095" xr:uid="{FC559DA7-8A2D-4233-BFAE-27F4FF2AEFF9}"/>
    <cellStyle name="Normal 18 4 2 4" xfId="43588" xr:uid="{1E41A28D-14B9-443F-AA14-C2E76FBB479D}"/>
    <cellStyle name="Normal 18 4 2 4 2" xfId="46908" xr:uid="{17B9997E-297F-4594-9425-500A1B5CD347}"/>
    <cellStyle name="Normal 18 4 2 5" xfId="45285" xr:uid="{B84B836B-D010-4194-911C-9920FDE5C25E}"/>
    <cellStyle name="Normal 18 4 3" xfId="39499" xr:uid="{632589D1-9F47-46D5-B06E-43EEE239F5BC}"/>
    <cellStyle name="Normal 18 4 3 2" xfId="40764" xr:uid="{179FD72F-40C0-4566-A191-6C436158CF50}"/>
    <cellStyle name="Normal 18 4 3 2 2" xfId="42635" xr:uid="{AF639E6F-E54C-4747-917A-3F523BB4A6F3}"/>
    <cellStyle name="Normal 18 4 3 2 2 2" xfId="44856" xr:uid="{26CCD0DC-5B51-411A-8378-E15F3FE99F61}"/>
    <cellStyle name="Normal 18 4 3 2 2 2 2" xfId="48176" xr:uid="{A300AEC5-182F-436C-9B82-A64F47780E56}"/>
    <cellStyle name="Normal 18 4 3 2 2 3" xfId="46573" xr:uid="{2598A057-E981-41E0-8E81-0BE5082274A0}"/>
    <cellStyle name="Normal 18 4 3 2 3" xfId="44061" xr:uid="{2A21675C-BD35-4E7D-A19E-34AA641DC40F}"/>
    <cellStyle name="Normal 18 4 3 2 3 2" xfId="47381" xr:uid="{480EDBB4-B926-489F-9158-DAFC3873CEB1}"/>
    <cellStyle name="Normal 18 4 3 2 4" xfId="45769" xr:uid="{481405C9-7943-466D-9F6E-798D710EE09D}"/>
    <cellStyle name="Normal 18 4 3 3" xfId="41846" xr:uid="{CA61642D-365E-4AEA-A7E8-D8416506F28D}"/>
    <cellStyle name="Normal 18 4 3 3 2" xfId="44449" xr:uid="{C73053B4-7BD1-4AE9-9E54-82894C04671E}"/>
    <cellStyle name="Normal 18 4 3 3 2 2" xfId="47769" xr:uid="{B277B1EB-68AE-4A4D-885D-63A936615DDA}"/>
    <cellStyle name="Normal 18 4 3 3 3" xfId="46161" xr:uid="{AE3FF618-B8EA-421F-999D-772B6106FB57}"/>
    <cellStyle name="Normal 18 4 3 4" xfId="43654" xr:uid="{12969252-33BF-4332-9D73-B4FD0A95145D}"/>
    <cellStyle name="Normal 18 4 3 4 2" xfId="46974" xr:uid="{70064567-14E6-49AD-A518-10F38E77A778}"/>
    <cellStyle name="Normal 18 4 3 5" xfId="45351" xr:uid="{F5D1D227-D935-49F4-B3F7-06BA2648EEF2}"/>
    <cellStyle name="Normal 18 4 4" xfId="39624" xr:uid="{6FAE895C-8020-47ED-A5C3-518DCB943ED7}"/>
    <cellStyle name="Normal 18 4 4 2" xfId="40840" xr:uid="{79666ED2-E159-44F1-AACA-7BD03E8E5510}"/>
    <cellStyle name="Normal 18 4 4 2 2" xfId="42711" xr:uid="{6BB1D804-6005-4307-91D7-FE1818CCE477}"/>
    <cellStyle name="Normal 18 4 4 2 2 2" xfId="44932" xr:uid="{F1254F05-1F26-4F16-BCD3-21C5F2DBD4FF}"/>
    <cellStyle name="Normal 18 4 4 2 2 2 2" xfId="48252" xr:uid="{197017BD-E281-4122-8226-B9E2A281F5EF}"/>
    <cellStyle name="Normal 18 4 4 2 2 3" xfId="46649" xr:uid="{E74A46A2-6640-495B-9ABC-EDB2E63A66F8}"/>
    <cellStyle name="Normal 18 4 4 2 3" xfId="44137" xr:uid="{C96B8466-A667-4CAE-93E2-CD6406B22178}"/>
    <cellStyle name="Normal 18 4 4 2 3 2" xfId="47457" xr:uid="{687F66EE-3A30-46A5-A356-3211D547DCF3}"/>
    <cellStyle name="Normal 18 4 4 2 4" xfId="45845" xr:uid="{81B2440B-9D7E-4AD5-9852-BDC97AE12F9E}"/>
    <cellStyle name="Normal 18 4 4 3" xfId="41922" xr:uid="{DC2A4838-32B3-4D90-8057-D9BBB9B5E9CA}"/>
    <cellStyle name="Normal 18 4 4 3 2" xfId="44525" xr:uid="{AC9373ED-1A33-4F92-8D2B-2EFDE60D053E}"/>
    <cellStyle name="Normal 18 4 4 3 2 2" xfId="47845" xr:uid="{C78628CA-2075-42A2-B464-8B50CD78BED8}"/>
    <cellStyle name="Normal 18 4 4 3 3" xfId="46237" xr:uid="{AC639200-A903-4022-98D7-7FCAD2D13ED7}"/>
    <cellStyle name="Normal 18 4 4 4" xfId="43730" xr:uid="{6B2E3905-50A6-4A73-B45B-1DE7F21307B4}"/>
    <cellStyle name="Normal 18 4 4 4 2" xfId="47050" xr:uid="{FC6E757E-BEE9-4DB5-BC76-0CE0B3D93B4D}"/>
    <cellStyle name="Normal 18 4 4 5" xfId="45429" xr:uid="{63688780-991B-4EB4-A1E2-D14FE2CAD260}"/>
    <cellStyle name="Normal 18 4 5" xfId="40107" xr:uid="{95E39BFB-065F-4B7F-9DC1-7F08E5B4D1C6}"/>
    <cellStyle name="Normal 18 4 5 2" xfId="40940" xr:uid="{FAAAB4A8-4719-4DC7-B0B4-6131E74D742B}"/>
    <cellStyle name="Normal 18 4 5 2 2" xfId="42811" xr:uid="{735C781E-66BE-45DA-AC0A-002BA562CD37}"/>
    <cellStyle name="Normal 18 4 5 2 2 2" xfId="45032" xr:uid="{00D32D09-2B11-40EF-BBD5-802F42859D38}"/>
    <cellStyle name="Normal 18 4 5 2 2 2 2" xfId="48352" xr:uid="{74A3CEB1-52A1-4A9F-AFA9-A65F2009C786}"/>
    <cellStyle name="Normal 18 4 5 2 2 3" xfId="46749" xr:uid="{1654E98D-138F-4965-A036-FAD1DDD70D33}"/>
    <cellStyle name="Normal 18 4 5 2 3" xfId="44237" xr:uid="{5E32EE0E-9CD2-4DEE-9B18-EE7C0D0C6B92}"/>
    <cellStyle name="Normal 18 4 5 2 3 2" xfId="47557" xr:uid="{DC703C52-5F66-449B-80C8-89B716CE6CE9}"/>
    <cellStyle name="Normal 18 4 5 2 4" xfId="45945" xr:uid="{C4E5463E-937A-41F1-A00E-25033A01A38C}"/>
    <cellStyle name="Normal 18 4 5 3" xfId="42402" xr:uid="{19756748-4331-45EE-9628-E4B97B19E577}"/>
    <cellStyle name="Normal 18 4 5 3 2" xfId="44625" xr:uid="{38C3F5B7-3AAC-446D-97C3-5F212FE16D8B}"/>
    <cellStyle name="Normal 18 4 5 3 2 2" xfId="47945" xr:uid="{68C2B5AB-C8B7-44CE-A3AF-9C98E1129C43}"/>
    <cellStyle name="Normal 18 4 5 3 3" xfId="46342" xr:uid="{FF7842CC-712E-4C21-A5B4-75C82542E015}"/>
    <cellStyle name="Normal 18 4 5 4" xfId="43830" xr:uid="{2A3D9674-D782-40B1-A364-ED9FFF92E6F5}"/>
    <cellStyle name="Normal 18 4 5 4 2" xfId="47150" xr:uid="{1E287BCF-F72F-4796-ACE8-6A41FC39FC38}"/>
    <cellStyle name="Normal 18 4 5 5" xfId="45534" xr:uid="{4DF2A04A-B64C-4350-B0F5-FE63047989CA}"/>
    <cellStyle name="Normal 18 4 6" xfId="40239" xr:uid="{32492F16-37DA-4CE9-AF15-2E3EB5D51003}"/>
    <cellStyle name="Normal 18 4 6 2" xfId="42503" xr:uid="{380B0C77-F95B-465D-94CE-3900B5987D95}"/>
    <cellStyle name="Normal 18 4 6 2 2" xfId="44724" xr:uid="{31E0BC9A-BE68-40BB-8BF7-94CD61E4E46F}"/>
    <cellStyle name="Normal 18 4 6 2 2 2" xfId="48044" xr:uid="{D111C46E-9AB3-4D3E-9BCD-FC0938471236}"/>
    <cellStyle name="Normal 18 4 6 2 3" xfId="46441" xr:uid="{926A1028-ACBA-4C74-BDA0-AFB12732F18F}"/>
    <cellStyle name="Normal 18 4 6 3" xfId="43929" xr:uid="{EAA90884-A748-4B94-BB8E-0643B7DC6E77}"/>
    <cellStyle name="Normal 18 4 6 3 2" xfId="47249" xr:uid="{D93FEC68-B416-447A-89D0-0CB7A049604C}"/>
    <cellStyle name="Normal 18 4 6 4" xfId="45633" xr:uid="{B413923C-D954-4703-997E-3B725D1AD3F4}"/>
    <cellStyle name="Normal 18 4 7" xfId="41714" xr:uid="{0100BB7B-352E-43C2-A422-B41CDC5279DD}"/>
    <cellStyle name="Normal 18 4 7 2" xfId="44317" xr:uid="{5EBA4426-01FC-4AD2-8355-92C0EFF5421B}"/>
    <cellStyle name="Normal 18 4 7 2 2" xfId="47637" xr:uid="{4C86D7AE-57D0-42F7-9B3C-1357D9984BEF}"/>
    <cellStyle name="Normal 18 4 7 3" xfId="46029" xr:uid="{0B35C779-0D0B-4136-8D30-DA3F35CABC8B}"/>
    <cellStyle name="Normal 18 4 8" xfId="43521" xr:uid="{14D3B331-ECF5-4E3D-9CAF-645B0D533210}"/>
    <cellStyle name="Normal 18 4 8 2" xfId="46841" xr:uid="{1CDD8057-1B5D-4E04-8805-C0A577783440}"/>
    <cellStyle name="Normal 18 4 9" xfId="45207" xr:uid="{59FF8D8B-2D9B-4D37-8313-1C602033A8C1}"/>
    <cellStyle name="Normal 18 5" xfId="39256" xr:uid="{B2E840A2-46CE-438F-ABD5-554EDDB7C286}"/>
    <cellStyle name="Normal 18 5 2" xfId="40526" xr:uid="{D98E1B0F-DEA5-4F5E-B2F3-99F8D296744B}"/>
    <cellStyle name="Normal 18 5 2 2" xfId="42536" xr:uid="{3E2BF5D9-7924-4658-88CF-3280C15CF27D}"/>
    <cellStyle name="Normal 18 5 2 2 2" xfId="44757" xr:uid="{F435C97A-C979-45F1-BE65-89E9804C49A5}"/>
    <cellStyle name="Normal 18 5 2 2 2 2" xfId="48077" xr:uid="{BFD9E122-BFE7-40B8-B127-A2E3EB8C31D1}"/>
    <cellStyle name="Normal 18 5 2 2 3" xfId="46474" xr:uid="{392DFEEE-7F82-4CEF-B962-47015B847947}"/>
    <cellStyle name="Normal 18 5 2 3" xfId="43962" xr:uid="{F0D96799-ED13-4EC9-9E38-64D99AED233F}"/>
    <cellStyle name="Normal 18 5 2 3 2" xfId="47282" xr:uid="{A50AE21B-D605-4A31-AB24-822F28C7B3DE}"/>
    <cellStyle name="Normal 18 5 2 4" xfId="45668" xr:uid="{52D900B7-18FC-4DAF-B955-D9D5F8CBBB41}"/>
    <cellStyle name="Normal 18 5 3" xfId="41747" xr:uid="{1FEB3BED-4948-4E26-9D7B-04D18EF7695D}"/>
    <cellStyle name="Normal 18 5 3 2" xfId="44350" xr:uid="{BD014AC0-B385-4E07-8DD2-AD12A4B3C8FD}"/>
    <cellStyle name="Normal 18 5 3 2 2" xfId="47670" xr:uid="{D01EDEDA-9BDB-4CC7-9458-FBD13338D81D}"/>
    <cellStyle name="Normal 18 5 3 3" xfId="46062" xr:uid="{0444A6C5-B85B-4635-BB3E-E1BBC175BB36}"/>
    <cellStyle name="Normal 18 5 4" xfId="43555" xr:uid="{12C9EE46-A82B-43F9-A85F-1583327F2855}"/>
    <cellStyle name="Normal 18 5 4 2" xfId="46875" xr:uid="{66AAA54B-269F-47DF-80CF-5305BF2E9EAD}"/>
    <cellStyle name="Normal 18 5 5" xfId="45251" xr:uid="{8E6C4560-8FA8-493A-BCB0-29F4D5374A9C}"/>
    <cellStyle name="Normal 18 6" xfId="39462" xr:uid="{9A60F623-2590-493A-953C-4077D28D9060}"/>
    <cellStyle name="Normal 18 6 2" xfId="40731" xr:uid="{1195EDFD-0F6A-4FC8-9FDD-59520747D308}"/>
    <cellStyle name="Normal 18 6 2 2" xfId="42602" xr:uid="{3A872CC0-AABF-453A-AFDF-7ADB0B0B7EFE}"/>
    <cellStyle name="Normal 18 6 2 2 2" xfId="44823" xr:uid="{245F7E2D-EA23-4E3F-B410-E321D250AB51}"/>
    <cellStyle name="Normal 18 6 2 2 2 2" xfId="48143" xr:uid="{7969C06A-B582-41D9-B035-DE1AA09904E7}"/>
    <cellStyle name="Normal 18 6 2 2 3" xfId="46540" xr:uid="{F9CA04AA-FE92-48AF-8498-5E10D299283C}"/>
    <cellStyle name="Normal 18 6 2 3" xfId="44028" xr:uid="{A0BFD445-8D33-4DA4-ADDF-7930C22E9ED9}"/>
    <cellStyle name="Normal 18 6 2 3 2" xfId="47348" xr:uid="{A057AB01-B363-4A84-9D65-6358EBB32B8B}"/>
    <cellStyle name="Normal 18 6 2 4" xfId="45736" xr:uid="{9430DE5E-9FDA-49AA-B8F1-237A97F3426A}"/>
    <cellStyle name="Normal 18 6 3" xfId="41813" xr:uid="{F24AC225-4C58-4EE9-844F-DF337D4594F6}"/>
    <cellStyle name="Normal 18 6 3 2" xfId="44416" xr:uid="{73BC1E13-041B-4CE5-8AEB-1B30098B2BA5}"/>
    <cellStyle name="Normal 18 6 3 2 2" xfId="47736" xr:uid="{3F1ECA78-C60B-4B43-9188-4C622C33FAF1}"/>
    <cellStyle name="Normal 18 6 3 3" xfId="46128" xr:uid="{6E182DE1-8086-40AE-AE86-9BCAD5D43F6B}"/>
    <cellStyle name="Normal 18 6 4" xfId="43621" xr:uid="{C1B9FDD7-79BA-40CF-BE02-01FB8CAFED7A}"/>
    <cellStyle name="Normal 18 6 4 2" xfId="46941" xr:uid="{7045FFD4-AE9F-4073-8A78-01F0B9089F88}"/>
    <cellStyle name="Normal 18 6 5" xfId="45318" xr:uid="{75DFDE1E-B6BA-4D5C-A24A-155570366D3D}"/>
    <cellStyle name="Normal 18 7" xfId="39591" xr:uid="{03C179DC-876D-43D9-8B93-9D4A858916A9}"/>
    <cellStyle name="Normal 18 7 2" xfId="40807" xr:uid="{5EE0FB96-94B3-4E06-96DA-32E9E8B49FD2}"/>
    <cellStyle name="Normal 18 7 2 2" xfId="42678" xr:uid="{1D6C9851-41DD-43B9-9FFB-9B685EC7E8F8}"/>
    <cellStyle name="Normal 18 7 2 2 2" xfId="44899" xr:uid="{BB1454FD-EA83-4985-83D7-C4CB6E2E90AA}"/>
    <cellStyle name="Normal 18 7 2 2 2 2" xfId="48219" xr:uid="{83FC3152-F54B-4F91-BB94-C108723BC744}"/>
    <cellStyle name="Normal 18 7 2 2 3" xfId="46616" xr:uid="{0BD2C773-D71C-4157-88D1-AC4EFC2B486E}"/>
    <cellStyle name="Normal 18 7 2 3" xfId="44104" xr:uid="{7FA6175E-780A-47F0-B110-768F500AB2AD}"/>
    <cellStyle name="Normal 18 7 2 3 2" xfId="47424" xr:uid="{180991BD-B163-496C-B7E7-6AA98C693D63}"/>
    <cellStyle name="Normal 18 7 2 4" xfId="45812" xr:uid="{61357EC6-9851-44C8-892D-74D354DDE1FC}"/>
    <cellStyle name="Normal 18 7 3" xfId="41889" xr:uid="{E5F9AF20-E8E2-4AA9-9F6A-487847262642}"/>
    <cellStyle name="Normal 18 7 3 2" xfId="44492" xr:uid="{430DEED9-32B3-4E33-8687-C396F609592C}"/>
    <cellStyle name="Normal 18 7 3 2 2" xfId="47812" xr:uid="{5B81940C-0C23-4BCE-A913-0BCD0E3215A0}"/>
    <cellStyle name="Normal 18 7 3 3" xfId="46204" xr:uid="{61FF85D5-C47C-4441-90D9-F043D74787EC}"/>
    <cellStyle name="Normal 18 7 4" xfId="43697" xr:uid="{DFF8D381-B78B-42A5-8647-85CCCB9F2CC9}"/>
    <cellStyle name="Normal 18 7 4 2" xfId="47017" xr:uid="{14384E15-A1C7-455D-833C-82407DCDA4CF}"/>
    <cellStyle name="Normal 18 7 5" xfId="45396" xr:uid="{44463493-935B-4EAE-943D-2FB45EF82FEA}"/>
    <cellStyle name="Normal 18 8" xfId="39908" xr:uid="{11B79BDC-8697-4630-B12E-F6D66C2025D3}"/>
    <cellStyle name="Normal 18 8 2" xfId="40873" xr:uid="{A3FDB319-3C47-42B1-9EE2-2AE4F4538A4D}"/>
    <cellStyle name="Normal 18 8 2 2" xfId="42744" xr:uid="{54E2A95A-1B0E-4338-94C6-7C4847F37055}"/>
    <cellStyle name="Normal 18 8 2 2 2" xfId="44965" xr:uid="{C31986E6-C44B-483B-8ED6-79EEFF5FC4D3}"/>
    <cellStyle name="Normal 18 8 2 2 2 2" xfId="48285" xr:uid="{98B9452E-D13D-4288-9EAD-D6DE60050F62}"/>
    <cellStyle name="Normal 18 8 2 2 3" xfId="46682" xr:uid="{4C2657D5-35C9-43E6-A341-16C71D9CAAAE}"/>
    <cellStyle name="Normal 18 8 2 3" xfId="44170" xr:uid="{618A5DD0-3234-4973-A28A-9A3F9B91B439}"/>
    <cellStyle name="Normal 18 8 2 3 2" xfId="47490" xr:uid="{FC1C3254-6458-45CB-9BB3-AD6A97E598A5}"/>
    <cellStyle name="Normal 18 8 2 4" xfId="45878" xr:uid="{C996A8CF-EC15-45A4-95E4-64A37614B058}"/>
    <cellStyle name="Normal 18 8 3" xfId="42206" xr:uid="{1D992FC0-954C-4CA7-BD8D-0EF831DC73F3}"/>
    <cellStyle name="Normal 18 8 3 2" xfId="44558" xr:uid="{26BB29D7-1ED9-4A95-98A5-39076DFCF2F6}"/>
    <cellStyle name="Normal 18 8 3 2 2" xfId="47878" xr:uid="{CE15AF4B-94E8-47D9-BF0E-4E8B64A160F4}"/>
    <cellStyle name="Normal 18 8 3 3" xfId="46271" xr:uid="{0371DFCF-52DB-4FA6-8826-34B9C2F6CA36}"/>
    <cellStyle name="Normal 18 8 4" xfId="43763" xr:uid="{0202CEF1-80CC-4D20-BFF8-5CE885CF05BD}"/>
    <cellStyle name="Normal 18 8 4 2" xfId="47083" xr:uid="{840C4260-7924-4421-8296-B35F0559C93B}"/>
    <cellStyle name="Normal 18 8 5" xfId="45464" xr:uid="{C3A95A5F-A741-4311-9827-BB7DBA6DC226}"/>
    <cellStyle name="Normal 18 9" xfId="40074" xr:uid="{E96BF2BF-111E-4620-99D1-9D943A9288C3}"/>
    <cellStyle name="Normal 18 9 2" xfId="40907" xr:uid="{5EA36057-0079-4DE9-9AEA-868D9FB4D082}"/>
    <cellStyle name="Normal 18 9 2 2" xfId="42778" xr:uid="{38D385B3-14E1-4284-92D4-6D1FA27EEEBE}"/>
    <cellStyle name="Normal 18 9 2 2 2" xfId="44999" xr:uid="{3AC80F2F-4AC0-4060-9210-EF34FB91FC4D}"/>
    <cellStyle name="Normal 18 9 2 2 2 2" xfId="48319" xr:uid="{003CCB55-80F0-4930-A799-261AB15AD84B}"/>
    <cellStyle name="Normal 18 9 2 2 3" xfId="46716" xr:uid="{D4B55845-77DD-4A0E-B811-4B5019AC1060}"/>
    <cellStyle name="Normal 18 9 2 3" xfId="44204" xr:uid="{5E88D357-2BCB-4593-A6CB-731378595660}"/>
    <cellStyle name="Normal 18 9 2 3 2" xfId="47524" xr:uid="{1D50C878-5034-4D95-820A-40EFE05C6758}"/>
    <cellStyle name="Normal 18 9 2 4" xfId="45912" xr:uid="{12A181D3-37A4-418F-BE50-975B0A993D19}"/>
    <cellStyle name="Normal 18 9 3" xfId="42369" xr:uid="{164843AE-6920-4423-B59A-E861318A2219}"/>
    <cellStyle name="Normal 18 9 3 2" xfId="44592" xr:uid="{0330AC0C-F29B-4296-B514-D14819B2A913}"/>
    <cellStyle name="Normal 18 9 3 2 2" xfId="47912" xr:uid="{2AEFD183-847B-43E9-B550-D8F28CED9275}"/>
    <cellStyle name="Normal 18 9 3 3" xfId="46309" xr:uid="{A7212404-8024-4AE1-8F35-1E020AF26D11}"/>
    <cellStyle name="Normal 18 9 4" xfId="43797" xr:uid="{BD228EDB-A629-4C0D-BF1D-5AEA6B76D2BC}"/>
    <cellStyle name="Normal 18 9 4 2" xfId="47117" xr:uid="{F7E5C36B-C5BE-444E-B8FB-DDAA4991125C}"/>
    <cellStyle name="Normal 18 9 5" xfId="45501" xr:uid="{2948228F-3E71-4844-8340-0081725BD6E1}"/>
    <cellStyle name="Normal 180" xfId="32560" xr:uid="{09E7DA9F-01AA-4DD9-9296-FC77BA9BF579}"/>
    <cellStyle name="Normal 181" xfId="32538" xr:uid="{1D636E94-6FA8-4CB3-B54A-F9E82B1CEC4F}"/>
    <cellStyle name="Normal 182" xfId="32514" xr:uid="{C25B0599-1BC5-4F25-8F23-FC7A9DFED8D7}"/>
    <cellStyle name="Normal 183" xfId="32537" xr:uid="{71C53526-33E2-46C1-84D0-EB9FFF29CE90}"/>
    <cellStyle name="Normal 184" xfId="32563" xr:uid="{A2FBA571-D298-4181-B9EF-1BC0FC7EE806}"/>
    <cellStyle name="Normal 185" xfId="32543" xr:uid="{256891D3-F702-4416-80E8-C76EFFA7A202}"/>
    <cellStyle name="Normal 186" xfId="31415" xr:uid="{201E07DC-FD53-4727-B4D1-04DA0269877C}"/>
    <cellStyle name="Normal 187" xfId="32483" xr:uid="{A874BD09-7E14-45C8-884E-8953B45BEE50}"/>
    <cellStyle name="Normal 188" xfId="31380" xr:uid="{F2FD0A62-D843-48B4-91D7-F02FF9FB6DCF}"/>
    <cellStyle name="Normal 189" xfId="32566" xr:uid="{52EB960C-D60E-458A-9240-1AA903B7CE54}"/>
    <cellStyle name="Normal 19" xfId="192" xr:uid="{21ADCA7A-E3D6-49BE-94A9-E94C25587E8F}"/>
    <cellStyle name="Normal 19 10" xfId="40192" xr:uid="{BBB2F00D-F9E5-4C84-B131-2DDC35F4DE51}"/>
    <cellStyle name="Normal 19 10 2" xfId="42472" xr:uid="{E0A415BE-A8A0-41D9-BA34-3B32F6B02C12}"/>
    <cellStyle name="Normal 19 10 2 2" xfId="44693" xr:uid="{82A05943-12E3-4776-86F2-F96FC3919EAC}"/>
    <cellStyle name="Normal 19 10 2 2 2" xfId="48013" xr:uid="{5AE776E7-34FF-47A2-A6AF-81D6CAE53DFF}"/>
    <cellStyle name="Normal 19 10 2 3" xfId="46410" xr:uid="{160E1474-3455-4A41-9113-FEB26A6296DB}"/>
    <cellStyle name="Normal 19 10 3" xfId="43898" xr:uid="{7B54B031-8AEC-4DD1-86AC-0AEC33A07874}"/>
    <cellStyle name="Normal 19 10 3 2" xfId="47218" xr:uid="{9CFB88AF-3003-4E58-9871-4498589A181D}"/>
    <cellStyle name="Normal 19 10 4" xfId="45602" xr:uid="{B212105C-1A47-44F4-AAF7-BF051FA79E3F}"/>
    <cellStyle name="Normal 19 11" xfId="40143" xr:uid="{991A10E7-379F-4DDE-A82B-A1C5C9B38EBD}"/>
    <cellStyle name="Normal 19 11 2" xfId="42438" xr:uid="{C4D12F2F-1332-4238-9B05-BF2E35EFE7EE}"/>
    <cellStyle name="Normal 19 11 2 2" xfId="44660" xr:uid="{A40CD2A6-0A8B-4FDE-9313-F9BDE818D84E}"/>
    <cellStyle name="Normal 19 11 2 2 2" xfId="47980" xr:uid="{EB82F4F2-1188-4200-9859-F10AF446FCB1}"/>
    <cellStyle name="Normal 19 11 2 3" xfId="46377" xr:uid="{750B1971-4C5D-4854-BBD1-17A1DE5D9F97}"/>
    <cellStyle name="Normal 19 11 3" xfId="43865" xr:uid="{6F050116-0E22-46EA-B6D5-8BA999C96615}"/>
    <cellStyle name="Normal 19 11 3 2" xfId="47185" xr:uid="{9A313FCC-80D5-4F11-945D-EF8D4CA3B332}"/>
    <cellStyle name="Normal 19 11 4" xfId="45569" xr:uid="{B58118BB-7D61-4A85-B779-AA7EA98A0F84}"/>
    <cellStyle name="Normal 19 12" xfId="41683" xr:uid="{D20F0B39-27FE-4528-8FAE-7440EDC5D8D1}"/>
    <cellStyle name="Normal 19 12 2" xfId="44286" xr:uid="{AC994BE5-EB40-41A2-8B5B-7D432190A81B}"/>
    <cellStyle name="Normal 19 12 2 2" xfId="47606" xr:uid="{DD5D61CF-08D0-4656-AEE9-A2328419FF3F}"/>
    <cellStyle name="Normal 19 12 3" xfId="45998" xr:uid="{90B4ABC2-2E33-4614-A651-9AF477463A8D}"/>
    <cellStyle name="Normal 19 13" xfId="43488" xr:uid="{21DB1F49-6028-4D44-B877-C5F4900CEBD7}"/>
    <cellStyle name="Normal 19 13 2" xfId="46808" xr:uid="{0B66B68B-8C84-4932-838F-73D3613CDE74}"/>
    <cellStyle name="Normal 19 14" xfId="36596" xr:uid="{6F20C2E6-63D1-4BD9-AD7A-6DD5F4B87A45}"/>
    <cellStyle name="Normal 19 14 2" xfId="45156" xr:uid="{5E1E8670-20C7-4E3C-9CC6-539D250775E3}"/>
    <cellStyle name="Normal 19 15" xfId="6056" xr:uid="{620A7D63-D85C-4DA0-A61A-5350A1AEA806}"/>
    <cellStyle name="Normal 19 2" xfId="6059" xr:uid="{19888E1F-A51C-420A-ADE3-CC594D103A48}"/>
    <cellStyle name="Normal 19 2 10" xfId="41684" xr:uid="{9A64160A-89E9-4531-AD9A-138D1C72EB9E}"/>
    <cellStyle name="Normal 19 2 10 2" xfId="44287" xr:uid="{7CF50A43-E9E6-4BD7-B4C3-3DBFEA61F855}"/>
    <cellStyle name="Normal 19 2 10 2 2" xfId="47607" xr:uid="{E450F605-ED20-4FEC-A7A1-0D94014F01E7}"/>
    <cellStyle name="Normal 19 2 10 3" xfId="45999" xr:uid="{0D83ABD6-5ED5-4A2C-84EA-C673FC8A2AF2}"/>
    <cellStyle name="Normal 19 2 11" xfId="43489" xr:uid="{E1A08F22-963F-40D8-A452-F0CBA868DDA2}"/>
    <cellStyle name="Normal 19 2 11 2" xfId="46809" xr:uid="{18291B79-D695-4DF3-8CA7-65EBA032F443}"/>
    <cellStyle name="Normal 19 2 12" xfId="36597" xr:uid="{18679171-6B80-4B3C-983B-A89EE6298EA0}"/>
    <cellStyle name="Normal 19 2 13" xfId="45157" xr:uid="{49FD486C-3FAC-4ADF-AEBC-484A1E102AEF}"/>
    <cellStyle name="Normal 19 2 2" xfId="38329" xr:uid="{59F788C9-3191-4C33-8928-47DAECD6BEF0}"/>
    <cellStyle name="Normal 19 2 2 2" xfId="39431" xr:uid="{DD51B433-18FF-42C2-BD58-115DB9A3E2F2}"/>
    <cellStyle name="Normal 19 2 2 2 2" xfId="40701" xr:uid="{16816348-CABD-491E-AF3A-AAE180B89225}"/>
    <cellStyle name="Normal 19 2 2 2 2 2" xfId="42572" xr:uid="{B8A736F2-E076-4BBF-BA96-615A7EB5EBBD}"/>
    <cellStyle name="Normal 19 2 2 2 2 2 2" xfId="44793" xr:uid="{38ECFF0E-E8AC-4344-B80A-218C000468CB}"/>
    <cellStyle name="Normal 19 2 2 2 2 2 2 2" xfId="48113" xr:uid="{70A4B642-1235-4B1F-A238-8AE4FE89BC8E}"/>
    <cellStyle name="Normal 19 2 2 2 2 2 3" xfId="46510" xr:uid="{4D8D9803-F1C5-4A2E-9324-B5400B09D15E}"/>
    <cellStyle name="Normal 19 2 2 2 2 3" xfId="43998" xr:uid="{D0971534-BB0D-4069-AF81-E6B6266E5B6A}"/>
    <cellStyle name="Normal 19 2 2 2 2 3 2" xfId="47318" xr:uid="{67A9AA44-F126-431E-A405-F371721FD727}"/>
    <cellStyle name="Normal 19 2 2 2 2 4" xfId="45706" xr:uid="{93F777E0-17C8-428F-B36C-2468E83671F7}"/>
    <cellStyle name="Normal 19 2 2 2 3" xfId="41783" xr:uid="{40D504E2-0F76-45C8-809D-883044B82FA7}"/>
    <cellStyle name="Normal 19 2 2 2 3 2" xfId="44386" xr:uid="{748D390C-20AD-4057-9839-628AB76A2A15}"/>
    <cellStyle name="Normal 19 2 2 2 3 2 2" xfId="47706" xr:uid="{CFD7D527-E0F6-4D8E-9ACC-7B1E8F69D4C1}"/>
    <cellStyle name="Normal 19 2 2 2 3 3" xfId="46098" xr:uid="{A365AE3D-4BD6-47D8-AE9B-51A64E10066E}"/>
    <cellStyle name="Normal 19 2 2 2 4" xfId="43591" xr:uid="{4C6A9F7E-7504-401A-AEA2-1AE3C553BF73}"/>
    <cellStyle name="Normal 19 2 2 2 4 2" xfId="46911" xr:uid="{39D834A8-24C8-408C-A39A-90B512231240}"/>
    <cellStyle name="Normal 19 2 2 2 5" xfId="45288" xr:uid="{FCE8320E-E528-41E8-A70F-AA66DE693769}"/>
    <cellStyle name="Normal 19 2 2 3" xfId="39502" xr:uid="{A14D5238-452B-4046-BDDD-FCA1E9AB25C9}"/>
    <cellStyle name="Normal 19 2 2 3 2" xfId="40767" xr:uid="{83332848-4858-445F-81DD-D1AE6C3C7D1A}"/>
    <cellStyle name="Normal 19 2 2 3 2 2" xfId="42638" xr:uid="{CCC19492-06BF-4B38-AE8B-635FF2206B14}"/>
    <cellStyle name="Normal 19 2 2 3 2 2 2" xfId="44859" xr:uid="{53DD62CF-F74E-4C70-B89D-79C49F4C33A0}"/>
    <cellStyle name="Normal 19 2 2 3 2 2 2 2" xfId="48179" xr:uid="{260E1E34-2C86-412A-98A1-C10782442F11}"/>
    <cellStyle name="Normal 19 2 2 3 2 2 3" xfId="46576" xr:uid="{C2B92026-52EF-449F-BEF8-6F616DD7496F}"/>
    <cellStyle name="Normal 19 2 2 3 2 3" xfId="44064" xr:uid="{1D3ECA39-D071-4E81-AAD9-349B2C606B78}"/>
    <cellStyle name="Normal 19 2 2 3 2 3 2" xfId="47384" xr:uid="{56B98B18-E51B-4B20-99B4-FF3789021F9F}"/>
    <cellStyle name="Normal 19 2 2 3 2 4" xfId="45772" xr:uid="{4A91F7E1-C416-4BA4-BBA1-F1F1F8965B42}"/>
    <cellStyle name="Normal 19 2 2 3 3" xfId="41849" xr:uid="{9D6740F7-B55E-41AC-975B-FC656A3A5233}"/>
    <cellStyle name="Normal 19 2 2 3 3 2" xfId="44452" xr:uid="{F156C243-94EE-47FC-B29B-C42BFD2536D3}"/>
    <cellStyle name="Normal 19 2 2 3 3 2 2" xfId="47772" xr:uid="{011DED06-9B22-4985-A40E-63BE7E9F80A6}"/>
    <cellStyle name="Normal 19 2 2 3 3 3" xfId="46164" xr:uid="{63FD5912-DD23-48E0-A0B1-E24847AA08CC}"/>
    <cellStyle name="Normal 19 2 2 3 4" xfId="43657" xr:uid="{CC2332B3-E908-4E46-86EF-3DC465108425}"/>
    <cellStyle name="Normal 19 2 2 3 4 2" xfId="46977" xr:uid="{5862AAD1-DF98-466A-9C40-35501030D233}"/>
    <cellStyle name="Normal 19 2 2 3 5" xfId="45354" xr:uid="{6A4421AF-86B4-4765-9177-0FF2FFC5B0C9}"/>
    <cellStyle name="Normal 19 2 2 4" xfId="39627" xr:uid="{7505EAE1-6355-4ECC-9C25-29C1BBE557C8}"/>
    <cellStyle name="Normal 19 2 2 4 2" xfId="40843" xr:uid="{AE5BDB8D-664E-4407-AA52-669DA3AC65B2}"/>
    <cellStyle name="Normal 19 2 2 4 2 2" xfId="42714" xr:uid="{17CF7B3A-3BBF-4AF9-B07F-291F9F9494D2}"/>
    <cellStyle name="Normal 19 2 2 4 2 2 2" xfId="44935" xr:uid="{F5343492-AA89-4E2D-A0B3-EB3AA0814677}"/>
    <cellStyle name="Normal 19 2 2 4 2 2 2 2" xfId="48255" xr:uid="{2C69B6EA-1BA4-40FD-84AD-C375A1A9DA3F}"/>
    <cellStyle name="Normal 19 2 2 4 2 2 3" xfId="46652" xr:uid="{61BC6077-FF6B-4226-A1ED-58AA2624BA9A}"/>
    <cellStyle name="Normal 19 2 2 4 2 3" xfId="44140" xr:uid="{4A04BE2C-2BC2-4B8F-AD80-81637A72F8B0}"/>
    <cellStyle name="Normal 19 2 2 4 2 3 2" xfId="47460" xr:uid="{DE8331BD-2AE8-4AF0-A860-8912E99B5EFB}"/>
    <cellStyle name="Normal 19 2 2 4 2 4" xfId="45848" xr:uid="{25AF39A0-6956-4EEF-B157-B9C62F5665DD}"/>
    <cellStyle name="Normal 19 2 2 4 3" xfId="41925" xr:uid="{EF7B2726-7CE2-4F8D-9AC6-6292C835B428}"/>
    <cellStyle name="Normal 19 2 2 4 3 2" xfId="44528" xr:uid="{D9D03A97-92F9-455F-90B4-1FBA68D25C0A}"/>
    <cellStyle name="Normal 19 2 2 4 3 2 2" xfId="47848" xr:uid="{E838C8B5-6B18-4950-84EE-2708ACE0F645}"/>
    <cellStyle name="Normal 19 2 2 4 3 3" xfId="46240" xr:uid="{1EE44E4C-2E6D-4F1C-B284-24BB46D947F9}"/>
    <cellStyle name="Normal 19 2 2 4 4" xfId="43733" xr:uid="{00FB1533-70B8-4D73-98C6-D7E2430A7CB2}"/>
    <cellStyle name="Normal 19 2 2 4 4 2" xfId="47053" xr:uid="{60AAC855-D913-476B-943C-EA8CA0CFD7FD}"/>
    <cellStyle name="Normal 19 2 2 4 5" xfId="45432" xr:uid="{517464E2-DB27-43F0-9894-0839964568C5}"/>
    <cellStyle name="Normal 19 2 2 5" xfId="40110" xr:uid="{53A20749-F229-4144-AB53-C93F8181F271}"/>
    <cellStyle name="Normal 19 2 2 5 2" xfId="40943" xr:uid="{2A09C797-8738-4324-90EF-6A89CE880254}"/>
    <cellStyle name="Normal 19 2 2 5 2 2" xfId="42814" xr:uid="{FDDAF79D-E2B8-4B0A-96C9-D45A40D1523B}"/>
    <cellStyle name="Normal 19 2 2 5 2 2 2" xfId="45035" xr:uid="{6AE85836-3209-4D6F-AC0C-3CB7E25857F8}"/>
    <cellStyle name="Normal 19 2 2 5 2 2 2 2" xfId="48355" xr:uid="{69E54DC3-CC6C-41CC-93B7-E11F92708134}"/>
    <cellStyle name="Normal 19 2 2 5 2 2 3" xfId="46752" xr:uid="{AD42C3B1-7D1A-4CC7-8AE0-815B9638F209}"/>
    <cellStyle name="Normal 19 2 2 5 2 3" xfId="44240" xr:uid="{34F38BBD-CB3B-4656-92ED-0FE2CE199CB2}"/>
    <cellStyle name="Normal 19 2 2 5 2 3 2" xfId="47560" xr:uid="{11430F74-77D5-4697-A6D6-C50940E56C6B}"/>
    <cellStyle name="Normal 19 2 2 5 2 4" xfId="45948" xr:uid="{0379FFEB-BE75-4AD6-91C2-9A00A00048E9}"/>
    <cellStyle name="Normal 19 2 2 5 3" xfId="42405" xr:uid="{3F658B38-3093-4B8E-8517-F93F55A4BC61}"/>
    <cellStyle name="Normal 19 2 2 5 3 2" xfId="44628" xr:uid="{9D8EAAF4-142D-4F73-9939-7BB76290762C}"/>
    <cellStyle name="Normal 19 2 2 5 3 2 2" xfId="47948" xr:uid="{C1C7A20A-D42D-4604-824A-5BCB4EA599CF}"/>
    <cellStyle name="Normal 19 2 2 5 3 3" xfId="46345" xr:uid="{52E4C6C4-35C7-4D6C-AE63-A97016420481}"/>
    <cellStyle name="Normal 19 2 2 5 4" xfId="43833" xr:uid="{4CF01902-A0E5-480A-B7DC-7B0E9F96C44A}"/>
    <cellStyle name="Normal 19 2 2 5 4 2" xfId="47153" xr:uid="{73B41C9D-83B5-451B-9E47-1FF3436C4E1B}"/>
    <cellStyle name="Normal 19 2 2 5 5" xfId="45537" xr:uid="{747304CE-434D-4099-97FF-84890042732C}"/>
    <cellStyle name="Normal 19 2 2 6" xfId="40242" xr:uid="{8AFCEB7D-9FDA-4B16-9270-073009C3A690}"/>
    <cellStyle name="Normal 19 2 2 6 2" xfId="42506" xr:uid="{5320B9F6-8A8D-4B46-A996-42371F11AACE}"/>
    <cellStyle name="Normal 19 2 2 6 2 2" xfId="44727" xr:uid="{0A6DF7E2-4CBB-41ED-9EFD-FB665EF43961}"/>
    <cellStyle name="Normal 19 2 2 6 2 2 2" xfId="48047" xr:uid="{25804DC9-95DC-4A74-884A-4C609D552B88}"/>
    <cellStyle name="Normal 19 2 2 6 2 3" xfId="46444" xr:uid="{A8995859-6CE2-4BF4-9DFD-8632A8057EAF}"/>
    <cellStyle name="Normal 19 2 2 6 3" xfId="43932" xr:uid="{852B4276-A329-425F-B467-6CF8958EFA1A}"/>
    <cellStyle name="Normal 19 2 2 6 3 2" xfId="47252" xr:uid="{C12D9967-24A8-4DA2-A639-FC05B198C71D}"/>
    <cellStyle name="Normal 19 2 2 6 4" xfId="45636" xr:uid="{B25D7764-76F3-4EB5-9D65-804603612F42}"/>
    <cellStyle name="Normal 19 2 2 7" xfId="41717" xr:uid="{56B7C288-5B89-4817-A358-F130442F4700}"/>
    <cellStyle name="Normal 19 2 2 7 2" xfId="44320" xr:uid="{8C54294F-8DB7-4C39-9CA3-E7C676957EF8}"/>
    <cellStyle name="Normal 19 2 2 7 2 2" xfId="47640" xr:uid="{BD0C6556-84F4-4763-B3EA-692C155DBEDD}"/>
    <cellStyle name="Normal 19 2 2 7 3" xfId="46032" xr:uid="{C751C9A0-1357-45D2-A26D-BB8B9D917071}"/>
    <cellStyle name="Normal 19 2 2 8" xfId="43524" xr:uid="{ADB89576-764D-4238-9EE8-915C908D1158}"/>
    <cellStyle name="Normal 19 2 2 8 2" xfId="46844" xr:uid="{FA9EFD27-1D86-465D-AEB4-A5A76AAB96A4}"/>
    <cellStyle name="Normal 19 2 2 9" xfId="45210" xr:uid="{C58C3C40-71C8-4A86-87D2-EF839C24B577}"/>
    <cellStyle name="Normal 19 2 3" xfId="39259" xr:uid="{B09DF04C-5A25-4F25-8AD3-0C282038C9CD}"/>
    <cellStyle name="Normal 19 2 3 2" xfId="40529" xr:uid="{118067A3-041D-4B48-9811-6D5DC3416EF2}"/>
    <cellStyle name="Normal 19 2 3 2 2" xfId="42539" xr:uid="{C3F05BBA-0D3D-4320-A23B-6342582DBDB9}"/>
    <cellStyle name="Normal 19 2 3 2 2 2" xfId="44760" xr:uid="{9A684B90-30D2-461E-86B8-F693D9D29C66}"/>
    <cellStyle name="Normal 19 2 3 2 2 2 2" xfId="48080" xr:uid="{7CDA2CEA-B2A7-4BDF-88EE-BFC835867EEA}"/>
    <cellStyle name="Normal 19 2 3 2 2 3" xfId="46477" xr:uid="{B4A0DB3F-E6CE-4DDC-85DC-1BD6BF8D9088}"/>
    <cellStyle name="Normal 19 2 3 2 3" xfId="43965" xr:uid="{F70D34C6-A331-4BDD-B359-F70A9C307585}"/>
    <cellStyle name="Normal 19 2 3 2 3 2" xfId="47285" xr:uid="{DDB4830A-48B8-4305-B7C9-81BACF302132}"/>
    <cellStyle name="Normal 19 2 3 2 4" xfId="45671" xr:uid="{C97F1E55-A5A9-41AF-B24D-6D66EF32AF11}"/>
    <cellStyle name="Normal 19 2 3 3" xfId="41750" xr:uid="{641B90A5-29BF-4CE0-8F39-E63D9CE8412E}"/>
    <cellStyle name="Normal 19 2 3 3 2" xfId="44353" xr:uid="{BEAB8597-2901-4C7F-8C92-BA62C15515E1}"/>
    <cellStyle name="Normal 19 2 3 3 2 2" xfId="47673" xr:uid="{FFACE71E-65FB-459C-843B-7E0794A75930}"/>
    <cellStyle name="Normal 19 2 3 3 3" xfId="46065" xr:uid="{BE8A5843-8C58-4977-A437-4386BA7AC56A}"/>
    <cellStyle name="Normal 19 2 3 4" xfId="43558" xr:uid="{183DB00C-6C47-4016-9F79-A70951E39E62}"/>
    <cellStyle name="Normal 19 2 3 4 2" xfId="46878" xr:uid="{4E7EF83C-01FB-4AD0-A37B-A0812B345AB6}"/>
    <cellStyle name="Normal 19 2 3 5" xfId="45254" xr:uid="{8E3D17D0-CCCB-4545-BCA7-98E0FFFFA583}"/>
    <cellStyle name="Normal 19 2 4" xfId="39465" xr:uid="{971CB065-F95E-484E-ABAF-7E64E79CD10C}"/>
    <cellStyle name="Normal 19 2 4 2" xfId="40734" xr:uid="{4971A216-5DEA-426D-80F9-C2E3363224C7}"/>
    <cellStyle name="Normal 19 2 4 2 2" xfId="42605" xr:uid="{E7C1D6D3-C69D-487C-8879-188A9D5BD0F9}"/>
    <cellStyle name="Normal 19 2 4 2 2 2" xfId="44826" xr:uid="{BDB211BC-9FF8-4C57-B2CE-AB9389075F0D}"/>
    <cellStyle name="Normal 19 2 4 2 2 2 2" xfId="48146" xr:uid="{77F491BE-8CCB-4CC4-9511-458066391745}"/>
    <cellStyle name="Normal 19 2 4 2 2 3" xfId="46543" xr:uid="{4B422450-354D-4C1B-ABFC-A28C8E57C7C2}"/>
    <cellStyle name="Normal 19 2 4 2 3" xfId="44031" xr:uid="{FC607858-99AD-4B14-956E-C47C3D9346A1}"/>
    <cellStyle name="Normal 19 2 4 2 3 2" xfId="47351" xr:uid="{BBC8C8F7-B668-4B88-9CC4-1BC6FEB2BA12}"/>
    <cellStyle name="Normal 19 2 4 2 4" xfId="45739" xr:uid="{365D4FEC-5BCC-4C96-840B-851FF09F2E58}"/>
    <cellStyle name="Normal 19 2 4 3" xfId="41816" xr:uid="{FCAF7C09-05AB-4D04-9645-E50E35B0AAA3}"/>
    <cellStyle name="Normal 19 2 4 3 2" xfId="44419" xr:uid="{10D06A89-3242-4861-8D9B-35E834D9111A}"/>
    <cellStyle name="Normal 19 2 4 3 2 2" xfId="47739" xr:uid="{29B16334-5110-4E4E-87FB-76332B5186E5}"/>
    <cellStyle name="Normal 19 2 4 3 3" xfId="46131" xr:uid="{7E5982D2-E716-4B9B-9DAE-640451168590}"/>
    <cellStyle name="Normal 19 2 4 4" xfId="43624" xr:uid="{F30838C7-A55D-4B74-884B-44EBEBCB3408}"/>
    <cellStyle name="Normal 19 2 4 4 2" xfId="46944" xr:uid="{33399D3D-797B-4F91-B74D-595CF4006517}"/>
    <cellStyle name="Normal 19 2 4 5" xfId="45321" xr:uid="{2EFC201A-A7D5-4985-B04B-D3651C139F4B}"/>
    <cellStyle name="Normal 19 2 5" xfId="39594" xr:uid="{82A49DFD-03DE-4B9C-9BFB-FF3F969C4DA7}"/>
    <cellStyle name="Normal 19 2 5 2" xfId="40810" xr:uid="{7F713543-CBBE-4191-B010-36EDA21ABAA5}"/>
    <cellStyle name="Normal 19 2 5 2 2" xfId="42681" xr:uid="{B0286ECE-A045-473E-9346-ADAEAE772A98}"/>
    <cellStyle name="Normal 19 2 5 2 2 2" xfId="44902" xr:uid="{7E8F2260-F6E9-4DD8-B0A0-B38F9C3043F4}"/>
    <cellStyle name="Normal 19 2 5 2 2 2 2" xfId="48222" xr:uid="{A3894D9F-71BA-4286-BA78-E0BE4F8BE23E}"/>
    <cellStyle name="Normal 19 2 5 2 2 3" xfId="46619" xr:uid="{4D18A2EE-36E0-4669-904A-7E2FE44701C7}"/>
    <cellStyle name="Normal 19 2 5 2 3" xfId="44107" xr:uid="{1B5FA896-AFBF-493E-8709-4E16BCEA545B}"/>
    <cellStyle name="Normal 19 2 5 2 3 2" xfId="47427" xr:uid="{F129DDB4-D091-4C5E-894F-CEFC369CC512}"/>
    <cellStyle name="Normal 19 2 5 2 4" xfId="45815" xr:uid="{6D9415B1-5B89-441C-942E-D55D965BFA79}"/>
    <cellStyle name="Normal 19 2 5 3" xfId="41892" xr:uid="{F2D4429F-5740-4A9E-9215-F8925FD3E74E}"/>
    <cellStyle name="Normal 19 2 5 3 2" xfId="44495" xr:uid="{B884C972-A023-4A95-A579-7032C0CCC846}"/>
    <cellStyle name="Normal 19 2 5 3 2 2" xfId="47815" xr:uid="{37627734-0C6C-4E0D-8C74-92390B1427B0}"/>
    <cellStyle name="Normal 19 2 5 3 3" xfId="46207" xr:uid="{F00577DF-C26D-4E77-B574-4CC97F53F1ED}"/>
    <cellStyle name="Normal 19 2 5 4" xfId="43700" xr:uid="{2D0BD041-A372-4ECB-9115-941BDB2B1D95}"/>
    <cellStyle name="Normal 19 2 5 4 2" xfId="47020" xr:uid="{4FD01576-C1A0-426D-A230-6F9EA6F83131}"/>
    <cellStyle name="Normal 19 2 5 5" xfId="45399" xr:uid="{1F337D39-7495-4ACD-9619-628EB0F58EAE}"/>
    <cellStyle name="Normal 19 2 6" xfId="39911" xr:uid="{7ECA6CEF-C7D1-47ED-9834-EBFE8E23EC99}"/>
    <cellStyle name="Normal 19 2 6 2" xfId="40876" xr:uid="{2B4FA69E-076A-43B1-8B3F-BA971C9DEB8E}"/>
    <cellStyle name="Normal 19 2 6 2 2" xfId="42747" xr:uid="{4665314B-547C-41D2-987E-3D5136AC80C7}"/>
    <cellStyle name="Normal 19 2 6 2 2 2" xfId="44968" xr:uid="{5065E409-C29F-4DFC-B22F-5E19C19DFECC}"/>
    <cellStyle name="Normal 19 2 6 2 2 2 2" xfId="48288" xr:uid="{901718DC-DE24-483F-ACA6-568E93CBAEB9}"/>
    <cellStyle name="Normal 19 2 6 2 2 3" xfId="46685" xr:uid="{6CE7C8D6-A38A-47B7-ABD8-8DE4C3B09514}"/>
    <cellStyle name="Normal 19 2 6 2 3" xfId="44173" xr:uid="{6F48A93D-6D2F-4E34-9A16-A4285568DEC9}"/>
    <cellStyle name="Normal 19 2 6 2 3 2" xfId="47493" xr:uid="{B99A35FE-4664-41A7-B79D-EB5E81966A43}"/>
    <cellStyle name="Normal 19 2 6 2 4" xfId="45881" xr:uid="{E49CADE2-B8D4-4311-9CA4-103EBE67F388}"/>
    <cellStyle name="Normal 19 2 6 3" xfId="42209" xr:uid="{BCFA149F-FF00-40EF-BCE5-1C474BD7EEE4}"/>
    <cellStyle name="Normal 19 2 6 3 2" xfId="44561" xr:uid="{0F1412A6-67FA-490C-B738-0BD1D47AEAE4}"/>
    <cellStyle name="Normal 19 2 6 3 2 2" xfId="47881" xr:uid="{4E5FF141-50F8-4626-8C1D-0255C9B5EB71}"/>
    <cellStyle name="Normal 19 2 6 3 3" xfId="46274" xr:uid="{A5412000-065A-4773-884A-CBFC6A5D2B55}"/>
    <cellStyle name="Normal 19 2 6 4" xfId="43766" xr:uid="{B65D086E-9A61-4236-9B67-C6AB86D43D79}"/>
    <cellStyle name="Normal 19 2 6 4 2" xfId="47086" xr:uid="{1B02A962-10A2-41E0-8630-4565E2996FAB}"/>
    <cellStyle name="Normal 19 2 6 5" xfId="45467" xr:uid="{4FB238B4-58C1-4851-817C-14860AAA6369}"/>
    <cellStyle name="Normal 19 2 7" xfId="40077" xr:uid="{AD24155B-31A7-4E89-86E1-DFC2AA0DFA01}"/>
    <cellStyle name="Normal 19 2 7 2" xfId="40910" xr:uid="{7079EC21-5E94-4548-A468-919E81F8D814}"/>
    <cellStyle name="Normal 19 2 7 2 2" xfId="42781" xr:uid="{1D6233BF-8F99-474A-A78F-C56392FBB870}"/>
    <cellStyle name="Normal 19 2 7 2 2 2" xfId="45002" xr:uid="{B93489A1-F372-4F5D-A4C8-0E40F607C4F5}"/>
    <cellStyle name="Normal 19 2 7 2 2 2 2" xfId="48322" xr:uid="{4B033CBC-AC83-4B64-BC9B-8DA588D46860}"/>
    <cellStyle name="Normal 19 2 7 2 2 3" xfId="46719" xr:uid="{07B57C27-5768-4B02-A356-0C41008269D5}"/>
    <cellStyle name="Normal 19 2 7 2 3" xfId="44207" xr:uid="{EB9A99C9-FDA4-460E-8658-EB22AD82A677}"/>
    <cellStyle name="Normal 19 2 7 2 3 2" xfId="47527" xr:uid="{26349EC9-3334-4F24-9AC6-0E6EC44E03B7}"/>
    <cellStyle name="Normal 19 2 7 2 4" xfId="45915" xr:uid="{4951B228-94A4-4113-96BA-C9D09E877746}"/>
    <cellStyle name="Normal 19 2 7 3" xfId="42372" xr:uid="{0EAA32EC-C0DC-41AA-AE42-03C8AF740D0E}"/>
    <cellStyle name="Normal 19 2 7 3 2" xfId="44595" xr:uid="{15D9669B-500D-41BB-945A-5638354424C7}"/>
    <cellStyle name="Normal 19 2 7 3 2 2" xfId="47915" xr:uid="{F3321B71-E428-40AF-9B53-B62C58CF6836}"/>
    <cellStyle name="Normal 19 2 7 3 3" xfId="46312" xr:uid="{7E3785FA-A10C-4D49-B6EE-D9BB62DF7227}"/>
    <cellStyle name="Normal 19 2 7 4" xfId="43800" xr:uid="{1E26EF4A-24B0-4310-84AA-D9CE7B5960CE}"/>
    <cellStyle name="Normal 19 2 7 4 2" xfId="47120" xr:uid="{2B72ADC8-37DD-4E41-B91F-0B0A3E231522}"/>
    <cellStyle name="Normal 19 2 7 5" xfId="45504" xr:uid="{4322351F-A1CC-4191-B38D-06D51E4E6B3C}"/>
    <cellStyle name="Normal 19 2 8" xfId="40193" xr:uid="{AAD2416D-9371-4AFB-9C8C-5CE99244C549}"/>
    <cellStyle name="Normal 19 2 8 2" xfId="42473" xr:uid="{21C26D69-5191-4002-B9BE-A6D6538BC91B}"/>
    <cellStyle name="Normal 19 2 8 2 2" xfId="44694" xr:uid="{080A051C-86F8-4234-90C8-FB9A8EE5A0B8}"/>
    <cellStyle name="Normal 19 2 8 2 2 2" xfId="48014" xr:uid="{D105320A-F4D3-445D-94E4-4916C39FCC26}"/>
    <cellStyle name="Normal 19 2 8 2 3" xfId="46411" xr:uid="{1B86449B-9EEB-4908-B446-D42D3B0EA4C8}"/>
    <cellStyle name="Normal 19 2 8 3" xfId="43899" xr:uid="{53BE77E6-915F-4294-A560-1FE1EB166564}"/>
    <cellStyle name="Normal 19 2 8 3 2" xfId="47219" xr:uid="{1323C9A1-F260-44C5-BEFD-27213684ABB7}"/>
    <cellStyle name="Normal 19 2 8 4" xfId="45603" xr:uid="{61E3C04F-C070-4CB3-BA8E-43AC72BA3520}"/>
    <cellStyle name="Normal 19 2 9" xfId="40144" xr:uid="{E451FB4B-F7A5-41B9-8ED2-80C66733ABA1}"/>
    <cellStyle name="Normal 19 2 9 2" xfId="42439" xr:uid="{EBB6D502-CA18-4B0E-A329-6F50ACEAD6C2}"/>
    <cellStyle name="Normal 19 2 9 2 2" xfId="44661" xr:uid="{7F7DFD08-2681-48A8-9F22-190C64C211DD}"/>
    <cellStyle name="Normal 19 2 9 2 2 2" xfId="47981" xr:uid="{C7E0A67E-3162-4C4C-AC35-AB655BE42E4B}"/>
    <cellStyle name="Normal 19 2 9 2 3" xfId="46378" xr:uid="{19F3A578-301D-4E51-AA55-57F7B0557B67}"/>
    <cellStyle name="Normal 19 2 9 3" xfId="43866" xr:uid="{20934E2E-2A91-4951-8603-6E23708ACF5E}"/>
    <cellStyle name="Normal 19 2 9 3 2" xfId="47186" xr:uid="{E968BB0A-9E13-4FED-97B7-F1391737C290}"/>
    <cellStyle name="Normal 19 2 9 4" xfId="45570" xr:uid="{79253B42-E24D-48AF-89DD-79021E8604CE}"/>
    <cellStyle name="Normal 19 3" xfId="36598" xr:uid="{81BC8AD0-A75D-4F9F-80D1-DFA94617B984}"/>
    <cellStyle name="Normal 19 3 2" xfId="38330" xr:uid="{3D378BEF-5BE3-4506-9918-DC1F99DD53E1}"/>
    <cellStyle name="Normal 19 4" xfId="38328" xr:uid="{A204CF78-3139-4980-A3E3-9B4819345DDE}"/>
    <cellStyle name="Normal 19 4 2" xfId="39430" xr:uid="{CC4354E8-6AB7-494F-8106-A011FE1E83E5}"/>
    <cellStyle name="Normal 19 4 2 2" xfId="40700" xr:uid="{6AD8D0BB-8475-438E-91C9-C965586857D5}"/>
    <cellStyle name="Normal 19 4 2 2 2" xfId="42571" xr:uid="{448B8AAA-55F6-402F-93DC-2FE92EB46B9E}"/>
    <cellStyle name="Normal 19 4 2 2 2 2" xfId="44792" xr:uid="{EA27EC7E-B9FA-48F2-9B8A-33797388D096}"/>
    <cellStyle name="Normal 19 4 2 2 2 2 2" xfId="48112" xr:uid="{8242E2E6-B707-43EB-8F92-E708BF027D66}"/>
    <cellStyle name="Normal 19 4 2 2 2 3" xfId="46509" xr:uid="{3F8302D4-7C9D-44E7-8245-20BF8F4AACFE}"/>
    <cellStyle name="Normal 19 4 2 2 3" xfId="43997" xr:uid="{C713E1B9-C27F-488E-BF81-CD8E0D55CCC1}"/>
    <cellStyle name="Normal 19 4 2 2 3 2" xfId="47317" xr:uid="{C8BD10F8-82DE-4857-89FA-F8432B95A8B3}"/>
    <cellStyle name="Normal 19 4 2 2 4" xfId="45705" xr:uid="{0EE2EAD0-397A-44A6-942C-652CF8D1A65C}"/>
    <cellStyle name="Normal 19 4 2 3" xfId="41782" xr:uid="{4F84B979-3D9E-41E4-8E9C-D7B651EA1FC5}"/>
    <cellStyle name="Normal 19 4 2 3 2" xfId="44385" xr:uid="{96FC22A5-F961-45E3-A199-7581F4DC6570}"/>
    <cellStyle name="Normal 19 4 2 3 2 2" xfId="47705" xr:uid="{21E18140-D328-4105-826A-24636FFACE77}"/>
    <cellStyle name="Normal 19 4 2 3 3" xfId="46097" xr:uid="{6F4E176D-747B-406C-8356-BE4B73F6AA62}"/>
    <cellStyle name="Normal 19 4 2 4" xfId="43590" xr:uid="{81674A7D-DA2E-460E-8D07-C8D25EC8AECD}"/>
    <cellStyle name="Normal 19 4 2 4 2" xfId="46910" xr:uid="{5E9249E9-30F0-453E-A6A3-3E2CBC828403}"/>
    <cellStyle name="Normal 19 4 2 5" xfId="45287" xr:uid="{637427C2-C7E5-4E05-89F4-7A2465778997}"/>
    <cellStyle name="Normal 19 4 3" xfId="39501" xr:uid="{8EB041F0-0E58-4A59-A883-2FB207CF5B8F}"/>
    <cellStyle name="Normal 19 4 3 2" xfId="40766" xr:uid="{DB3F378B-89EC-41F0-9EB1-1CD81EB76298}"/>
    <cellStyle name="Normal 19 4 3 2 2" xfId="42637" xr:uid="{8D8F1E0B-3F2E-4D08-8FD1-A7A197CC11EB}"/>
    <cellStyle name="Normal 19 4 3 2 2 2" xfId="44858" xr:uid="{012CE32C-4DD5-4AC6-80A1-37ABD09FC92D}"/>
    <cellStyle name="Normal 19 4 3 2 2 2 2" xfId="48178" xr:uid="{472FE9F8-11AE-4CB3-A53C-D17F9CB0D3FB}"/>
    <cellStyle name="Normal 19 4 3 2 2 3" xfId="46575" xr:uid="{F09DC8CC-9EAD-43B5-A080-92DF618824AC}"/>
    <cellStyle name="Normal 19 4 3 2 3" xfId="44063" xr:uid="{B10C07AD-38F9-477C-AEBD-60F5FDF2086C}"/>
    <cellStyle name="Normal 19 4 3 2 3 2" xfId="47383" xr:uid="{C4965AFB-EBA4-4CA6-A999-4B27463126B1}"/>
    <cellStyle name="Normal 19 4 3 2 4" xfId="45771" xr:uid="{511A8826-1EDB-4066-A5A0-382FCFE27C84}"/>
    <cellStyle name="Normal 19 4 3 3" xfId="41848" xr:uid="{366C80D8-1D71-4C37-AD47-105B47AD1182}"/>
    <cellStyle name="Normal 19 4 3 3 2" xfId="44451" xr:uid="{DAA01B7B-4BC7-42B1-86B5-6D1D22C83EAB}"/>
    <cellStyle name="Normal 19 4 3 3 2 2" xfId="47771" xr:uid="{9A45280C-C81B-48C5-A050-1BEE0693B1A6}"/>
    <cellStyle name="Normal 19 4 3 3 3" xfId="46163" xr:uid="{FD37B2A9-5520-43B5-9BA6-8DB2ABB30051}"/>
    <cellStyle name="Normal 19 4 3 4" xfId="43656" xr:uid="{6B9B1100-2433-4440-BCF2-A228FBB96341}"/>
    <cellStyle name="Normal 19 4 3 4 2" xfId="46976" xr:uid="{E41D28F1-2E76-47C3-8601-7214AE4BAF1B}"/>
    <cellStyle name="Normal 19 4 3 5" xfId="45353" xr:uid="{7267CB71-05D3-4A3B-8D8D-F0C566F6F7DA}"/>
    <cellStyle name="Normal 19 4 4" xfId="39626" xr:uid="{5F1011DC-EFB8-4DB9-B743-DBFCDB0D9EBA}"/>
    <cellStyle name="Normal 19 4 4 2" xfId="40842" xr:uid="{348BF889-8B65-458C-A177-EBE5F9414E1E}"/>
    <cellStyle name="Normal 19 4 4 2 2" xfId="42713" xr:uid="{541FC8E3-CAD1-4DF6-A873-DA9E93475314}"/>
    <cellStyle name="Normal 19 4 4 2 2 2" xfId="44934" xr:uid="{19FA1163-D8AF-4E01-A24F-2F66E82ECB31}"/>
    <cellStyle name="Normal 19 4 4 2 2 2 2" xfId="48254" xr:uid="{B6ADD052-7BAC-40C7-8599-C56B45C30EAA}"/>
    <cellStyle name="Normal 19 4 4 2 2 3" xfId="46651" xr:uid="{878B8CEB-CB83-43D1-A357-767F7108C89C}"/>
    <cellStyle name="Normal 19 4 4 2 3" xfId="44139" xr:uid="{3A6612C7-6D46-49C9-88D1-2D1BE185F664}"/>
    <cellStyle name="Normal 19 4 4 2 3 2" xfId="47459" xr:uid="{397E1AD6-0383-4FA6-8375-AC2E6D5DA510}"/>
    <cellStyle name="Normal 19 4 4 2 4" xfId="45847" xr:uid="{42164797-6C4C-4BAD-897F-20A5A704FA1B}"/>
    <cellStyle name="Normal 19 4 4 3" xfId="41924" xr:uid="{67486A25-8811-43D7-9A83-EDEC02CE5D54}"/>
    <cellStyle name="Normal 19 4 4 3 2" xfId="44527" xr:uid="{CE1ADD21-8A5D-4F77-B8E1-977A09B023D1}"/>
    <cellStyle name="Normal 19 4 4 3 2 2" xfId="47847" xr:uid="{3251E52E-5306-469F-BA9C-A4AFE8DA749B}"/>
    <cellStyle name="Normal 19 4 4 3 3" xfId="46239" xr:uid="{5C0CA9EF-59C5-49CF-9429-1C5996B08D92}"/>
    <cellStyle name="Normal 19 4 4 4" xfId="43732" xr:uid="{BF36A086-A5B6-40AA-AD1C-8DF169A5273E}"/>
    <cellStyle name="Normal 19 4 4 4 2" xfId="47052" xr:uid="{445B7EDC-B77E-410F-B364-882D2993BFF0}"/>
    <cellStyle name="Normal 19 4 4 5" xfId="45431" xr:uid="{29F3358C-828F-4E99-AE25-88FE99D6324C}"/>
    <cellStyle name="Normal 19 4 5" xfId="40109" xr:uid="{26BD9387-7BA0-41CD-B985-867AC81EA03E}"/>
    <cellStyle name="Normal 19 4 5 2" xfId="40942" xr:uid="{379C9EF2-B79F-4CC6-9249-664AD6C8AF0D}"/>
    <cellStyle name="Normal 19 4 5 2 2" xfId="42813" xr:uid="{476632A7-5FC8-4EF8-84BD-53381F9D1DC4}"/>
    <cellStyle name="Normal 19 4 5 2 2 2" xfId="45034" xr:uid="{0B8C1801-DB51-4BB0-8E16-AF7AF23B1932}"/>
    <cellStyle name="Normal 19 4 5 2 2 2 2" xfId="48354" xr:uid="{59E494CB-E02D-4209-8EFE-7B4F2E25818C}"/>
    <cellStyle name="Normal 19 4 5 2 2 3" xfId="46751" xr:uid="{90D02A34-D264-4125-992C-F69576C998F4}"/>
    <cellStyle name="Normal 19 4 5 2 3" xfId="44239" xr:uid="{3AD86EA5-3F2C-4D88-B706-BD398B0F71A1}"/>
    <cellStyle name="Normal 19 4 5 2 3 2" xfId="47559" xr:uid="{929D609A-3743-44AD-B070-254DAED73629}"/>
    <cellStyle name="Normal 19 4 5 2 4" xfId="45947" xr:uid="{947E7D5F-DFE3-46BA-BDB8-EE89413E6EE3}"/>
    <cellStyle name="Normal 19 4 5 3" xfId="42404" xr:uid="{584B96E6-12BA-482A-951B-B790A21E8157}"/>
    <cellStyle name="Normal 19 4 5 3 2" xfId="44627" xr:uid="{DCFCAA89-A004-4DF2-A1D2-A79A6FCF5A49}"/>
    <cellStyle name="Normal 19 4 5 3 2 2" xfId="47947" xr:uid="{37B35E4A-C443-47C4-B9B6-70FB8EE7FB6D}"/>
    <cellStyle name="Normal 19 4 5 3 3" xfId="46344" xr:uid="{6014E97D-AA1A-436F-B777-731B8D3B38C4}"/>
    <cellStyle name="Normal 19 4 5 4" xfId="43832" xr:uid="{0DEEEFAB-BD54-47A5-84F9-443EAE3493E0}"/>
    <cellStyle name="Normal 19 4 5 4 2" xfId="47152" xr:uid="{A3914D1C-F62D-48A8-8F33-0F3E4439415E}"/>
    <cellStyle name="Normal 19 4 5 5" xfId="45536" xr:uid="{7F3E9505-1C5D-43DE-8BAC-E8B0B01078E5}"/>
    <cellStyle name="Normal 19 4 6" xfId="40241" xr:uid="{82B5242C-542A-46E2-92E1-6667744889CE}"/>
    <cellStyle name="Normal 19 4 6 2" xfId="42505" xr:uid="{51EA9B70-0BC7-4933-BC25-4FD70CA973DC}"/>
    <cellStyle name="Normal 19 4 6 2 2" xfId="44726" xr:uid="{1CFF2F1C-686C-4E9B-B710-3537130530F2}"/>
    <cellStyle name="Normal 19 4 6 2 2 2" xfId="48046" xr:uid="{58DE1C95-1721-4812-B616-5DAA95D2D015}"/>
    <cellStyle name="Normal 19 4 6 2 3" xfId="46443" xr:uid="{9F6FC40B-0BDC-49DF-A1B4-6E6B283AC0EE}"/>
    <cellStyle name="Normal 19 4 6 3" xfId="43931" xr:uid="{94D22339-BC15-447F-8690-B500E259D3E3}"/>
    <cellStyle name="Normal 19 4 6 3 2" xfId="47251" xr:uid="{1448DADF-B4DD-4FE1-AD63-3C9215A7FFB2}"/>
    <cellStyle name="Normal 19 4 6 4" xfId="45635" xr:uid="{65D38FDB-7FF5-4BA0-AB66-F2873B564AE1}"/>
    <cellStyle name="Normal 19 4 7" xfId="41716" xr:uid="{42B9E215-B979-495C-8B12-5CB90EAA943E}"/>
    <cellStyle name="Normal 19 4 7 2" xfId="44319" xr:uid="{CB2940FE-11C1-4D7C-949B-DAAD05E9EEDB}"/>
    <cellStyle name="Normal 19 4 7 2 2" xfId="47639" xr:uid="{294DE0E7-E7CD-4AE8-B283-C453EF6037CC}"/>
    <cellStyle name="Normal 19 4 7 3" xfId="46031" xr:uid="{955A7A9D-BA19-4ADE-8062-C7DD50F36BC2}"/>
    <cellStyle name="Normal 19 4 8" xfId="43523" xr:uid="{7B0EDFB9-221A-4BBF-BB46-FFDC86999E13}"/>
    <cellStyle name="Normal 19 4 8 2" xfId="46843" xr:uid="{43DDF9C3-1419-4D5C-8389-0850BD5D31EF}"/>
    <cellStyle name="Normal 19 4 9" xfId="45209" xr:uid="{25AB2090-02A8-4766-9189-92E90D681DD4}"/>
    <cellStyle name="Normal 19 5" xfId="39258" xr:uid="{E1C3C298-AE0E-469C-BA8F-54E93840C746}"/>
    <cellStyle name="Normal 19 5 2" xfId="40528" xr:uid="{AFF4A1B3-75E9-4DE0-B4EB-5AC89E5FC467}"/>
    <cellStyle name="Normal 19 5 2 2" xfId="42538" xr:uid="{DAEC62A4-0EC5-449C-8918-FC3A91E65A3E}"/>
    <cellStyle name="Normal 19 5 2 2 2" xfId="44759" xr:uid="{55AB3834-895E-4E4B-A1FA-7FBC144857A0}"/>
    <cellStyle name="Normal 19 5 2 2 2 2" xfId="48079" xr:uid="{D4EE6CF1-7DA3-46D4-92B2-8B6DEA4B5E8E}"/>
    <cellStyle name="Normal 19 5 2 2 3" xfId="46476" xr:uid="{D9DF35F8-A5F6-40DB-B721-9AAD5FEFD1DA}"/>
    <cellStyle name="Normal 19 5 2 3" xfId="43964" xr:uid="{699DAAA1-78C2-4F69-8EE3-F6644593E6D0}"/>
    <cellStyle name="Normal 19 5 2 3 2" xfId="47284" xr:uid="{83AA5C3E-E5B5-4EF6-BFD4-11ED4B01DF24}"/>
    <cellStyle name="Normal 19 5 2 4" xfId="45670" xr:uid="{28987B82-9A40-4D89-A049-73AEB7A4E8B5}"/>
    <cellStyle name="Normal 19 5 3" xfId="41749" xr:uid="{60CF1876-46B7-42F7-9035-7B7751B01FA8}"/>
    <cellStyle name="Normal 19 5 3 2" xfId="44352" xr:uid="{1E4F5F09-D726-4E37-90FB-99EBECF07400}"/>
    <cellStyle name="Normal 19 5 3 2 2" xfId="47672" xr:uid="{123AD575-0E48-4523-82C8-9B547ACDF415}"/>
    <cellStyle name="Normal 19 5 3 3" xfId="46064" xr:uid="{143E8063-B82F-4821-B6B5-253DBBFF0B97}"/>
    <cellStyle name="Normal 19 5 4" xfId="43557" xr:uid="{AA4ACA4E-384A-49D7-9BE1-A67D16D868F1}"/>
    <cellStyle name="Normal 19 5 4 2" xfId="46877" xr:uid="{FE82F0D7-C83E-4661-B617-2FE552878477}"/>
    <cellStyle name="Normal 19 5 5" xfId="45253" xr:uid="{57475A7C-7F90-4950-995B-030276379B5C}"/>
    <cellStyle name="Normal 19 6" xfId="39464" xr:uid="{D37D0C7A-24D8-4784-8021-428C755EAE9E}"/>
    <cellStyle name="Normal 19 6 2" xfId="40733" xr:uid="{32A4296D-296B-4116-A518-0677F7BBF336}"/>
    <cellStyle name="Normal 19 6 2 2" xfId="42604" xr:uid="{24BB40F8-21B5-4AF4-AC71-12475EF012F3}"/>
    <cellStyle name="Normal 19 6 2 2 2" xfId="44825" xr:uid="{45246852-64B4-4C96-BA34-DBEBDF1F870E}"/>
    <cellStyle name="Normal 19 6 2 2 2 2" xfId="48145" xr:uid="{67374E65-0ECE-4F47-B160-E62ECDAB5BB6}"/>
    <cellStyle name="Normal 19 6 2 2 3" xfId="46542" xr:uid="{A6AC9217-284F-42D2-90C7-2AF5F470C3B9}"/>
    <cellStyle name="Normal 19 6 2 3" xfId="44030" xr:uid="{A120AFBE-CEB6-4FD5-B1D0-6C8FBB8D6EFE}"/>
    <cellStyle name="Normal 19 6 2 3 2" xfId="47350" xr:uid="{B779D77A-7B14-4B15-9BFA-B9E8DF16B652}"/>
    <cellStyle name="Normal 19 6 2 4" xfId="45738" xr:uid="{C4C733C1-DF0C-4902-941A-3614E7ABAB70}"/>
    <cellStyle name="Normal 19 6 3" xfId="41815" xr:uid="{09E3995D-F1B1-4D81-A1E2-230D7423161E}"/>
    <cellStyle name="Normal 19 6 3 2" xfId="44418" xr:uid="{19889E7E-38AD-4B4A-A8A3-99E9E463AE70}"/>
    <cellStyle name="Normal 19 6 3 2 2" xfId="47738" xr:uid="{D4CA5738-76F6-44E3-BF51-89137D91AFA7}"/>
    <cellStyle name="Normal 19 6 3 3" xfId="46130" xr:uid="{1F1B4DD9-B3DA-43EF-8277-E94143E8EDE6}"/>
    <cellStyle name="Normal 19 6 4" xfId="43623" xr:uid="{E2F96D50-A399-4465-914F-BE60D0A6D22E}"/>
    <cellStyle name="Normal 19 6 4 2" xfId="46943" xr:uid="{02DAD194-D9DE-4A1D-A33C-C5D4EC9C8D48}"/>
    <cellStyle name="Normal 19 6 5" xfId="45320" xr:uid="{0BCB6EE9-6A57-47AB-BA05-A1B315DC32C9}"/>
    <cellStyle name="Normal 19 7" xfId="39593" xr:uid="{58A8D0F9-34E4-4425-B6A5-E20E8DEFF979}"/>
    <cellStyle name="Normal 19 7 2" xfId="40809" xr:uid="{51083A8D-8E21-4E56-BA2F-36088692B2A1}"/>
    <cellStyle name="Normal 19 7 2 2" xfId="42680" xr:uid="{10B0CF1D-6CF6-4011-A46D-CB41128C3854}"/>
    <cellStyle name="Normal 19 7 2 2 2" xfId="44901" xr:uid="{A9D521D3-5507-4538-8E5F-417FE8569B79}"/>
    <cellStyle name="Normal 19 7 2 2 2 2" xfId="48221" xr:uid="{87E343C1-B01D-4075-B71C-A08542A855A6}"/>
    <cellStyle name="Normal 19 7 2 2 3" xfId="46618" xr:uid="{96482FF5-6A92-48D7-BDAA-BF9AFC379BB8}"/>
    <cellStyle name="Normal 19 7 2 3" xfId="44106" xr:uid="{759C56AC-56E4-4775-B655-ADDCE298C6A7}"/>
    <cellStyle name="Normal 19 7 2 3 2" xfId="47426" xr:uid="{7FCDDD27-7C96-4CF6-BB9E-078B68B321F2}"/>
    <cellStyle name="Normal 19 7 2 4" xfId="45814" xr:uid="{52B086F5-3638-424B-BEE2-E121D1672461}"/>
    <cellStyle name="Normal 19 7 3" xfId="41891" xr:uid="{B8033A4F-9ADA-48F8-B990-65AF0B8A4C6C}"/>
    <cellStyle name="Normal 19 7 3 2" xfId="44494" xr:uid="{B39AE179-0936-4516-A63C-4B9DCB5A2A4E}"/>
    <cellStyle name="Normal 19 7 3 2 2" xfId="47814" xr:uid="{CB6F28B4-EA83-48E6-AD97-D8B407EFAD5E}"/>
    <cellStyle name="Normal 19 7 3 3" xfId="46206" xr:uid="{05DC0730-FB04-4DF1-9C81-298F652683A0}"/>
    <cellStyle name="Normal 19 7 4" xfId="43699" xr:uid="{BA0D8D6F-A17D-4237-9EE8-072520B6F64F}"/>
    <cellStyle name="Normal 19 7 4 2" xfId="47019" xr:uid="{1E847976-7B6B-4051-9B1C-897052C0F87D}"/>
    <cellStyle name="Normal 19 7 5" xfId="45398" xr:uid="{CB300411-87F7-46E7-A9F5-7F76E492054B}"/>
    <cellStyle name="Normal 19 8" xfId="39910" xr:uid="{A727574C-64D8-497C-A1EE-7BED94CE4F39}"/>
    <cellStyle name="Normal 19 8 2" xfId="40875" xr:uid="{24C3AB93-8561-41AE-B0B0-6569307B77E7}"/>
    <cellStyle name="Normal 19 8 2 2" xfId="42746" xr:uid="{2CE34141-63F6-4FEC-AD0A-3D68C0186403}"/>
    <cellStyle name="Normal 19 8 2 2 2" xfId="44967" xr:uid="{B27C9DD4-B0F4-4EDF-BFD5-C75FB935DA87}"/>
    <cellStyle name="Normal 19 8 2 2 2 2" xfId="48287" xr:uid="{0FB19941-4D45-42EE-B39E-2BED32ADA750}"/>
    <cellStyle name="Normal 19 8 2 2 3" xfId="46684" xr:uid="{B9F40C7A-2ED7-4C6C-B5B6-2FB5D93BDD33}"/>
    <cellStyle name="Normal 19 8 2 3" xfId="44172" xr:uid="{2D7FB36F-5121-4803-A5E8-26F2EF47A3EB}"/>
    <cellStyle name="Normal 19 8 2 3 2" xfId="47492" xr:uid="{751C9720-A7FC-4E8E-A9D8-3C1E70E2C183}"/>
    <cellStyle name="Normal 19 8 2 4" xfId="45880" xr:uid="{FD78BC21-42D4-4B4A-9C6E-995FBF35484C}"/>
    <cellStyle name="Normal 19 8 3" xfId="42208" xr:uid="{1DCC07FB-5E2E-4C8D-BFED-54CFB2383E81}"/>
    <cellStyle name="Normal 19 8 3 2" xfId="44560" xr:uid="{A593D8E7-47FD-4F12-ACAC-F086604E7F56}"/>
    <cellStyle name="Normal 19 8 3 2 2" xfId="47880" xr:uid="{05481B27-2688-4E8D-BA37-5A057393869A}"/>
    <cellStyle name="Normal 19 8 3 3" xfId="46273" xr:uid="{AF66CF8A-0382-4702-9C7C-5E5E9453A699}"/>
    <cellStyle name="Normal 19 8 4" xfId="43765" xr:uid="{2354E753-346C-4DF5-9E98-5C4701EE6FFB}"/>
    <cellStyle name="Normal 19 8 4 2" xfId="47085" xr:uid="{509DEEA2-2FD3-41F1-BC43-607CCC58A58C}"/>
    <cellStyle name="Normal 19 8 5" xfId="45466" xr:uid="{855E30E0-FC18-4B28-BF54-8A3EB5D7D0B6}"/>
    <cellStyle name="Normal 19 9" xfId="40076" xr:uid="{57A19483-CA73-4C05-AB6E-597E74B574FB}"/>
    <cellStyle name="Normal 19 9 2" xfId="40909" xr:uid="{BB60E6BF-FCC1-4502-B4ED-7DC976B61554}"/>
    <cellStyle name="Normal 19 9 2 2" xfId="42780" xr:uid="{111D5A16-0E3B-452C-95A5-CB02D4FE284D}"/>
    <cellStyle name="Normal 19 9 2 2 2" xfId="45001" xr:uid="{60AB6254-CED4-4B8D-9C05-520303BC1A43}"/>
    <cellStyle name="Normal 19 9 2 2 2 2" xfId="48321" xr:uid="{8F9B4FBE-0EA1-4792-93B6-5C3BE3FE4015}"/>
    <cellStyle name="Normal 19 9 2 2 3" xfId="46718" xr:uid="{70DC0CA8-E16B-4730-A3F3-90177C2D0F63}"/>
    <cellStyle name="Normal 19 9 2 3" xfId="44206" xr:uid="{C84A9566-407D-4560-A647-4241A7411BC1}"/>
    <cellStyle name="Normal 19 9 2 3 2" xfId="47526" xr:uid="{72DBCB48-A95B-4D3F-918E-3A6707FD4A6D}"/>
    <cellStyle name="Normal 19 9 2 4" xfId="45914" xr:uid="{4E1DA21E-5D1F-41E9-A1D7-69932AFD1D5E}"/>
    <cellStyle name="Normal 19 9 3" xfId="42371" xr:uid="{441A8AF4-9B50-47E3-BD65-95F229B1EA95}"/>
    <cellStyle name="Normal 19 9 3 2" xfId="44594" xr:uid="{30AD1414-B102-435E-971D-424CA4D824F0}"/>
    <cellStyle name="Normal 19 9 3 2 2" xfId="47914" xr:uid="{DE22D0E4-2081-4837-AB65-444A278556E4}"/>
    <cellStyle name="Normal 19 9 3 3" xfId="46311" xr:uid="{B6F5AD57-182F-471F-AD6B-71C92C20B65D}"/>
    <cellStyle name="Normal 19 9 4" xfId="43799" xr:uid="{3B62D69C-0308-4402-BBDA-AEAA6D9E3136}"/>
    <cellStyle name="Normal 19 9 4 2" xfId="47119" xr:uid="{CDCC1658-C96B-4C35-98A7-245608904CFB}"/>
    <cellStyle name="Normal 19 9 5" xfId="45503" xr:uid="{5A3F5C78-C87E-49EF-9769-3E8A0680A7B6}"/>
    <cellStyle name="Normal 190" xfId="32525" xr:uid="{EE049355-56DD-42AD-9F89-815BC0AC6677}"/>
    <cellStyle name="Normal 191" xfId="32575" xr:uid="{DE101858-1095-441C-B14D-F1E6446837FC}"/>
    <cellStyle name="Normal 192" xfId="32512" xr:uid="{8222558B-6DD4-4F95-85F2-6768DA5A481E}"/>
    <cellStyle name="Normal 193" xfId="32597" xr:uid="{4B356A7D-BAE0-4EC5-958A-F80AC791EE55}"/>
    <cellStyle name="Normal 194" xfId="32533" xr:uid="{496B6D24-9E62-4DBB-BBB4-3F6C856EA3C4}"/>
    <cellStyle name="Normal 195" xfId="31811" xr:uid="{E0B933EB-C420-4FA0-BACB-44FE6FF24501}"/>
    <cellStyle name="Normal 196" xfId="32549" xr:uid="{736E635A-65D2-4B94-9495-9A84348ED061}"/>
    <cellStyle name="Normal 197" xfId="32568" xr:uid="{2B6400D5-12A1-4556-B1A2-071EA8C87421}"/>
    <cellStyle name="Normal 198" xfId="32526" xr:uid="{17743C02-5381-4EF2-960E-5015D00CF59E}"/>
    <cellStyle name="Normal 199" xfId="32545" xr:uid="{3E1C01EA-C04D-431C-B253-64DFFE4168BF}"/>
    <cellStyle name="Normal 2" xfId="5" xr:uid="{00000000-0005-0000-0000-000004000000}"/>
    <cellStyle name="Normal 2 10" xfId="60764" xr:uid="{7C3DC810-F737-4D43-8878-35F5DC1F82C9}"/>
    <cellStyle name="Normal 2 2" xfId="134" xr:uid="{7F20D695-92E5-44E2-BA66-50B944B1CDE3}"/>
    <cellStyle name="Normal 2 2 10" xfId="60775" xr:uid="{9FB47987-D49B-46CE-ADC1-A0B763753FDC}"/>
    <cellStyle name="Normal 2 2 2" xfId="1060" xr:uid="{49938F67-A099-456E-8E29-9628729F422E}"/>
    <cellStyle name="Normal 2 2 2 2" xfId="1061" xr:uid="{BC1467D5-14DC-4B7A-83E2-A43F018D5F02}"/>
    <cellStyle name="Normal 2 2 2 2 2" xfId="2921" xr:uid="{356D17E9-C867-4A47-B79D-0A7BF6830308}"/>
    <cellStyle name="Normal 2 2 2 2 3" xfId="3200" xr:uid="{C804F80E-2A58-46EB-9FE1-49E9D95A92F6}"/>
    <cellStyle name="Normal 2 2 2 3" xfId="1062" xr:uid="{E3CA876C-D2A7-4B2A-8549-CCC7086894D5}"/>
    <cellStyle name="Normal 2 2 2 3 2" xfId="3161" xr:uid="{131AEAB7-AD1B-4497-AA30-A43CBFCC34E1}"/>
    <cellStyle name="Normal 2 2 2 4" xfId="1063" xr:uid="{1738D9C2-F156-45EB-8BE4-4E335A389478}"/>
    <cellStyle name="Normal 2 2 2 4 2" xfId="1064" xr:uid="{5EF5B3BC-6258-456F-9A94-EBBFE35F0B08}"/>
    <cellStyle name="Normal 2 2 2 4 2 2" xfId="3564" xr:uid="{BAFFA16A-E738-452C-A062-69CD76DB509D}"/>
    <cellStyle name="Normal 2 2 2 4 2 2 2" xfId="3565" xr:uid="{A79C68A2-71DB-4D5E-B4B3-3948500843B2}"/>
    <cellStyle name="Normal 2 2 2 4 2 2 3" xfId="3195" xr:uid="{8E40D5D1-5D8D-449D-A4DF-9A05A9AE2E5B}"/>
    <cellStyle name="Normal 2 2 2 4 2 3" xfId="1967" xr:uid="{9E1244D5-7C5E-4C6C-8409-311CF38812D5}"/>
    <cellStyle name="Normal 2 2 2 4 3" xfId="1747" xr:uid="{1BB134FE-DC23-4803-8E16-922D66CD1F32}"/>
    <cellStyle name="Normal 2 2 2 4 3 2" xfId="5252" xr:uid="{13FEDF83-AE54-4BAD-B3F5-39D2CBA787E1}"/>
    <cellStyle name="Normal 2 2 2 4 3 3" xfId="3176" xr:uid="{9E715CE5-BE00-4C13-8DDC-5C7B8003AEC7}"/>
    <cellStyle name="Normal 2 2 2 4 4" xfId="3566" xr:uid="{375B33B0-B9D7-4A7A-A430-53C8C9F5186D}"/>
    <cellStyle name="Normal 2 2 2 4 4 2" xfId="5162" xr:uid="{9915754D-E822-401E-B1A9-5F5EFC0C757A}"/>
    <cellStyle name="Normal 2 2 2 4 5" xfId="3562" xr:uid="{EA56B0C4-CCA5-4621-8B10-5D9BA7A1DCC3}"/>
    <cellStyle name="Normal 2 2 2 4 6" xfId="3389" xr:uid="{A79791C4-1DD5-4B89-BF1F-FB5034C02A94}"/>
    <cellStyle name="Normal 2 2 2 4 6 2" xfId="3800" xr:uid="{4B2C4387-797D-4049-BD65-1BDCE67F0DFE}"/>
    <cellStyle name="Normal 2 2 2 4 7" xfId="15039" xr:uid="{3B046712-8E26-4D78-B5B2-6EA6B1EB3663}"/>
    <cellStyle name="Normal 2 2 2 4 7 2" xfId="29413" xr:uid="{311EE960-C446-4BEF-9B53-15C5BC979A55}"/>
    <cellStyle name="Normal 2 2 2 4 8" xfId="30497" xr:uid="{89F185AA-386C-45FC-B864-447A418252BE}"/>
    <cellStyle name="Normal 2 2 2 5" xfId="1065" xr:uid="{EB8EA3C9-7672-410F-A5A1-BB1E019DD1F2}"/>
    <cellStyle name="Normal 2 2 2 5 2" xfId="6333" xr:uid="{2E0EA604-3C72-48FA-ADF9-A5651DC7C7EB}"/>
    <cellStyle name="Normal 2 2 2 6" xfId="3568" xr:uid="{0762FE50-B301-4FE1-B361-1C401F8FED0A}"/>
    <cellStyle name="Normal 2 2 2 6 2" xfId="4862" xr:uid="{C0EAF5B9-3001-44C8-95CC-90E4DBEF47CA}"/>
    <cellStyle name="Normal 2 2 2 6 3 2" xfId="18581" xr:uid="{AE28A17D-127A-4644-A01D-371904FC3BA2}"/>
    <cellStyle name="Normal 2 2 2 6 4" xfId="14770" xr:uid="{8C88915E-71B1-49E3-B1EF-E036D4614016}"/>
    <cellStyle name="Normal 2 2 2 6 4 2" xfId="29144" xr:uid="{16381EDD-CE4F-4A73-9A4F-45BBBAE1F123}"/>
    <cellStyle name="Normal 2 2 2 6 5" xfId="34141" xr:uid="{0AB26794-8E74-4D45-9785-2F039FAC8885}"/>
    <cellStyle name="Normal 2 2 2 7" xfId="3796" xr:uid="{C83FFC4A-7876-4E2B-9BB1-211CB248DFE2}"/>
    <cellStyle name="Normal 2 2 2 7 2" xfId="5349" xr:uid="{BD2001D6-B37F-48DA-9627-64B2E7A5BAE3}"/>
    <cellStyle name="Normal 2 2 2 7 2 2" xfId="11387" xr:uid="{10B6AB59-2C64-485D-A054-1C5BB04057C1}"/>
    <cellStyle name="Normal 2 2 2 7 2 2 2" xfId="25761" xr:uid="{55806252-E573-467E-85FC-FC421F60CF7E}"/>
    <cellStyle name="Normal 2 2 2 7 2 2 3" xfId="58018" xr:uid="{0DDB0779-9E06-45A4-956C-071CD6E2AE67}"/>
    <cellStyle name="Normal 2 2 2 7 2 3" xfId="20048" xr:uid="{77B0092A-92EC-47EF-8876-4113B60FCC52}"/>
    <cellStyle name="Normal 2 2 2 7 2 4" xfId="52894" xr:uid="{2CB0FAEA-7FA4-4E45-AFA8-D2C90ACAF20B}"/>
    <cellStyle name="Normal 2 2 2 7 3" xfId="8490" xr:uid="{75241F2C-1F74-45E0-942A-25CBA232FBFC}"/>
    <cellStyle name="Normal 2 2 2 7 3 2" xfId="22864" xr:uid="{0D026143-3C85-4C84-A7D4-95EC36C65A83}"/>
    <cellStyle name="Normal 2 2 2 7 3 3" xfId="54989" xr:uid="{6EF15140-7C71-448D-81B4-1FF05C5ED576}"/>
    <cellStyle name="Normal 2 2 2 7 4" xfId="14817" xr:uid="{51BB93ED-41A8-4E6E-8ECD-A961339AD1EA}"/>
    <cellStyle name="Normal 2 2 2 7 4 2" xfId="29191" xr:uid="{94A45578-EDAC-451E-B65F-22D87DBD27DD}"/>
    <cellStyle name="Normal 2 2 2 7 5" xfId="34188" xr:uid="{5B6763EF-4FA1-4EC3-AED0-325A751D4E43}"/>
    <cellStyle name="Normal 2 2 2 7 6" xfId="18591" xr:uid="{BD981922-EA39-4E80-A11B-C3299DA2A13B}"/>
    <cellStyle name="Normal 2 2 2 7 7" xfId="49864" xr:uid="{C2BBEFA1-CB30-48B9-8A8C-3C70917F2252}"/>
    <cellStyle name="Normal 2 2 2 8" xfId="58694" xr:uid="{3E09BA86-C795-42B8-BD0C-767C884FF0D8}"/>
    <cellStyle name="Normal 2 2 3" xfId="1066" xr:uid="{24F641C5-70DC-4A20-8BC1-44DA4F32CE4B}"/>
    <cellStyle name="Normal 2 2 3 2" xfId="1067" xr:uid="{43ECD877-54FC-4162-86AA-35909FD62503}"/>
    <cellStyle name="Normal 2 2 3 2 2" xfId="3292" xr:uid="{11EB9F2B-81D3-4DE8-9797-ED45D414465A}"/>
    <cellStyle name="Normal 2 2 3 3" xfId="1068" xr:uid="{BE4237D2-15FD-439D-BA22-8984A5860A50}"/>
    <cellStyle name="Normal 2 2 4" xfId="1069" xr:uid="{1A1B01E8-45FB-43BE-A180-C0AD441C54B4}"/>
    <cellStyle name="Normal 2 2 5" xfId="1070" xr:uid="{BE232F11-794D-4FA8-B093-3FAFEF5254B5}"/>
    <cellStyle name="Normal 2 2 5 2" xfId="6383" xr:uid="{7A4EE651-AE57-45C2-AEFE-05C3F66914BF}"/>
    <cellStyle name="Normal 2 2 5 3" xfId="4914" xr:uid="{AC7666EF-5D27-44E7-B42C-AC077052D9CA}"/>
    <cellStyle name="Normal 2 2 5 3 2" xfId="19653" xr:uid="{BF9726CE-A1AF-4626-B4AD-B546994345DB}"/>
    <cellStyle name="Normal 2 2 5 4" xfId="12541" xr:uid="{4C8454C8-E538-45BA-863F-AFDC722E92B0}"/>
    <cellStyle name="Normal 2 2 5 4 2" xfId="26915" xr:uid="{4B505221-AB72-4438-A7FF-52F0D7D34F21}"/>
    <cellStyle name="Normal 2 2 5 5" xfId="32571" xr:uid="{21D154D4-D24B-4581-8EEC-407872DD333C}"/>
    <cellStyle name="Normal 2 2 5 6" xfId="59277" xr:uid="{AE89E8D2-7C12-46F2-B709-3930A951784B}"/>
    <cellStyle name="Normal 2 2 6" xfId="3569" xr:uid="{9FF1DA4D-372E-4B1B-BF6D-6AF33978CF18}"/>
    <cellStyle name="Normal 2 2 7" xfId="3791" xr:uid="{4C4C5BA4-DD90-4E43-9A9B-BF4C1C1CBEAE}"/>
    <cellStyle name="Normal 2 2 7 2" xfId="5346" xr:uid="{4B396AF4-E123-4538-9EF0-818CEB867274}"/>
    <cellStyle name="Normal 2 2 7 2 2" xfId="11384" xr:uid="{CB4DBC33-C17E-4A56-A070-8AD3EE849465}"/>
    <cellStyle name="Normal 2 2 7 2 2 2" xfId="25758" xr:uid="{C7C795FC-90A4-4E4C-966D-B15237AA0600}"/>
    <cellStyle name="Normal 2 2 7 2 2 3" xfId="58015" xr:uid="{FADA24FE-516F-4357-B6FB-512C6AC39256}"/>
    <cellStyle name="Normal 2 2 7 2 3" xfId="20045" xr:uid="{76F08850-163D-4620-B46B-E64460ECE4E0}"/>
    <cellStyle name="Normal 2 2 7 2 4" xfId="52891" xr:uid="{7B0AC837-E10E-43DB-ABCC-5ED3B6CF1F67}"/>
    <cellStyle name="Normal 2 2 7 3" xfId="8487" xr:uid="{580FAA71-BF0A-4BBE-9473-28B6F036B579}"/>
    <cellStyle name="Normal 2 2 7 3 2" xfId="22861" xr:uid="{CDAAFFE1-4ACB-4EF0-AECD-CE997F4C5472}"/>
    <cellStyle name="Normal 2 2 7 3 3" xfId="54986" xr:uid="{3AD93FF1-A002-4CCF-90E1-79ECB57D9650}"/>
    <cellStyle name="Normal 2 2 7 4" xfId="14762" xr:uid="{03BFD135-A42E-4985-A48F-AB3E24B129A5}"/>
    <cellStyle name="Normal 2 2 7 4 2" xfId="29136" xr:uid="{6CC99E40-A873-45E5-B7D1-91BBC8D8A64D}"/>
    <cellStyle name="Normal 2 2 7 5" xfId="34133" xr:uid="{84EF021B-0E13-4B5B-B246-6B2FBFBB534B}"/>
    <cellStyle name="Normal 2 2 7 6" xfId="18588" xr:uid="{86DB8E90-FBFD-461C-B09D-629118A23005}"/>
    <cellStyle name="Normal 2 2 7 7" xfId="49861" xr:uid="{35C5021D-026D-4BF4-B890-3D5CD0C288CF}"/>
    <cellStyle name="Normal 2 2 8" xfId="58691" xr:uid="{4B23426E-F1A2-4A16-BBD5-EE00587689AE}"/>
    <cellStyle name="Normal 2 2 9" xfId="1059" xr:uid="{B6685FF9-F48C-4452-A507-C4A288DC466F}"/>
    <cellStyle name="Normal 2 3" xfId="133" xr:uid="{28EC7FCE-606F-4039-B43A-D49723236E6C}"/>
    <cellStyle name="Normal 2 3 2" xfId="1072" xr:uid="{88FB86BA-1BE2-4A84-B9DE-9D680B52BAE3}"/>
    <cellStyle name="Normal 2 3 2 2" xfId="3841" xr:uid="{631F5404-5D36-4B2A-90C7-3EF9B035F588}"/>
    <cellStyle name="Normal 2 3 3" xfId="3808" xr:uid="{7C410DC1-639D-463D-8B7F-5795050208FF}"/>
    <cellStyle name="Normal 2 3 4" xfId="3793" xr:uid="{00EC4768-E559-496A-84F1-26E4CD83B2A4}"/>
    <cellStyle name="Normal 2 3 4 2" xfId="5347" xr:uid="{A3D5F401-BB8A-441F-970E-8D6A6F70F159}"/>
    <cellStyle name="Normal 2 3 4 2 2" xfId="11385" xr:uid="{22940C30-D1ED-4E88-A8FC-D3E2E9719A0C}"/>
    <cellStyle name="Normal 2 3 4 2 2 2" xfId="25759" xr:uid="{C1EB56A6-C026-4F29-8DE8-C9408AC01D40}"/>
    <cellStyle name="Normal 2 3 4 2 2 3" xfId="58016" xr:uid="{8D7D9A67-BD30-408B-9AC9-79739F2C66BF}"/>
    <cellStyle name="Normal 2 3 4 2 3" xfId="20046" xr:uid="{34C9A873-D08A-4B67-8C96-63D20FDC457D}"/>
    <cellStyle name="Normal 2 3 4 2 4" xfId="52892" xr:uid="{0F2AAB46-5665-4C3A-A135-9167C24F43C7}"/>
    <cellStyle name="Normal 2 3 4 3" xfId="8488" xr:uid="{689E6BD4-9562-4E23-BF3C-43B70F74B6A6}"/>
    <cellStyle name="Normal 2 3 4 3 2" xfId="22862" xr:uid="{E3D0CC6F-459E-428F-9B31-33D1C88FEE5A}"/>
    <cellStyle name="Normal 2 3 4 3 3" xfId="54987" xr:uid="{368E9E2C-AEB6-4BD1-AB52-C5281AF27824}"/>
    <cellStyle name="Normal 2 3 4 4" xfId="14755" xr:uid="{D6ED7CD6-DB0C-44A3-9CAE-78D5A566BEE3}"/>
    <cellStyle name="Normal 2 3 4 4 2" xfId="29129" xr:uid="{80A50C8B-E6D2-4AF4-A016-54E9B625108B}"/>
    <cellStyle name="Normal 2 3 4 5" xfId="34126" xr:uid="{37C0995C-5378-4C57-B1EC-39C514F4CA26}"/>
    <cellStyle name="Normal 2 3 4 6" xfId="18589" xr:uid="{252BF5B2-D475-4A4F-A777-58169176C6DB}"/>
    <cellStyle name="Normal 2 3 4 7" xfId="49862" xr:uid="{D9B4E9E4-7726-405B-A560-390222125CFE}"/>
    <cellStyle name="Normal 2 3 5" xfId="58692" xr:uid="{A1ECECF5-974B-4E51-B306-1A6EB0B05502}"/>
    <cellStyle name="Normal 2 3 6" xfId="1071" xr:uid="{DC14FAD9-30F5-4ACF-8C37-51FB56A43F09}"/>
    <cellStyle name="Normal 2 4" xfId="182" xr:uid="{F21FD520-2620-42C1-9D72-2F5507FA5CF8}"/>
    <cellStyle name="Normal 2 4 2" xfId="1074" xr:uid="{F49566E5-DA8C-4DE3-88CE-27D62A6307CF}"/>
    <cellStyle name="Normal 2 4 3" xfId="1073" xr:uid="{1C0D78B1-EBF2-4D59-9559-4D27446389DF}"/>
    <cellStyle name="Normal 2 5" xfId="1075" xr:uid="{8104A39D-F1C7-4659-89EE-D0954EEC2848}"/>
    <cellStyle name="Normal 2 5 10" xfId="7175" xr:uid="{5F38E06F-6025-4C8D-9B77-71B8F6A0328E}"/>
    <cellStyle name="Normal 2 5 10 2" xfId="21549" xr:uid="{A1DB112B-1F0C-4F5E-88B4-0AC999019058}"/>
    <cellStyle name="Normal 2 5 10 3" xfId="53585" xr:uid="{C2A70FDA-AE1D-4549-BED6-6D08C1823B04}"/>
    <cellStyle name="Normal 2 5 11" xfId="12083" xr:uid="{099AF4E0-D41A-4E85-8D46-800A1913AA85}"/>
    <cellStyle name="Normal 2 5 11 2" xfId="26457" xr:uid="{394070F7-4738-4B4B-941F-E8998ADD6AD0}"/>
    <cellStyle name="Normal 2 5 12" xfId="14857" xr:uid="{FE428288-79F6-4A5A-8BDA-961685AF10DA}"/>
    <cellStyle name="Normal 2 5 12 2" xfId="29231" xr:uid="{AF5C236B-D01C-4532-8841-9D4BC4191702}"/>
    <cellStyle name="Normal 2 5 13" xfId="30315" xr:uid="{2D937044-B2A4-4C55-BA1B-1A55B1A732A4}"/>
    <cellStyle name="Normal 2 5 14" xfId="31424" xr:uid="{268E8577-7C2E-4766-938B-3541F8019830}"/>
    <cellStyle name="Normal 2 5 15" xfId="15942" xr:uid="{B877D230-CE6F-4505-B661-74F206FCC405}"/>
    <cellStyle name="Normal 2 5 16" xfId="34229" xr:uid="{B8D2DED1-D5ED-4933-AC17-F6A4403C13E1}"/>
    <cellStyle name="Normal 2 5 17" xfId="48458" xr:uid="{7B4B5491-DEC3-4615-B0B5-B4DFF430B10F}"/>
    <cellStyle name="Normal 2 5 18" xfId="58722" xr:uid="{1367C763-6C34-4323-8871-DD4565C357D3}"/>
    <cellStyle name="Normal 2 5 2" xfId="1076" xr:uid="{FAB2841E-1B66-4CA8-A0EF-474E64D706BE}"/>
    <cellStyle name="Normal 2 5 2 10" xfId="12164" xr:uid="{7B853B11-A2B7-48B6-A0F9-542D88802D93}"/>
    <cellStyle name="Normal 2 5 2 10 2" xfId="26538" xr:uid="{903E9FA6-808A-4F12-AB79-E8CE28DA6F8F}"/>
    <cellStyle name="Normal 2 5 2 11" xfId="15041" xr:uid="{3B0D9DD1-BEB7-4C7D-A74F-ED364A048D47}"/>
    <cellStyle name="Normal 2 5 2 11 2" xfId="29415" xr:uid="{B3898CD4-47A1-49AA-AE44-D59BEDCF3256}"/>
    <cellStyle name="Normal 2 5 2 12" xfId="30499" xr:uid="{60CB2302-48CD-4316-B697-4D76CA5DD10B}"/>
    <cellStyle name="Normal 2 5 2 13" xfId="31612" xr:uid="{253FA4C6-26B2-48D9-900A-AF286A938400}"/>
    <cellStyle name="Normal 2 5 2 14" xfId="16123" xr:uid="{FA0AEF8E-50E2-44BA-A16D-026DF6301EF8}"/>
    <cellStyle name="Normal 2 5 2 15" xfId="34410" xr:uid="{B5A56E82-E5DF-4D6B-84E9-AA6CB5D68DFB}"/>
    <cellStyle name="Normal 2 5 2 16" xfId="48543" xr:uid="{DAC7246D-C739-4B2A-9D07-E63B66892019}"/>
    <cellStyle name="Normal 2 5 2 17" xfId="58807" xr:uid="{94DCA55F-E20D-4F05-B876-B8EF6C9B601A}"/>
    <cellStyle name="Normal 2 5 2 2" xfId="1077" xr:uid="{32D363E2-7605-4AD8-9BF3-2A0D098D26F1}"/>
    <cellStyle name="Normal 2 5 2 2 10" xfId="31778" xr:uid="{A8C14BFC-4405-4EED-99EA-21550A06E2C2}"/>
    <cellStyle name="Normal 2 5 2 2 11" xfId="16279" xr:uid="{405DA367-1AA2-4160-BD2E-7349F164937B}"/>
    <cellStyle name="Normal 2 5 2 2 12" xfId="34570" xr:uid="{56E4B3A9-95CB-4C90-AB2F-4B8593C29C5A}"/>
    <cellStyle name="Normal 2 5 2 2 13" xfId="48878" xr:uid="{1736FE4C-68EF-474D-94EF-1B6389B7658E}"/>
    <cellStyle name="Normal 2 5 2 2 14" xfId="58988" xr:uid="{1F7A70BF-9641-4A24-BFFD-4D6F0ACC950E}"/>
    <cellStyle name="Normal 2 5 2 2 2" xfId="1941" xr:uid="{54C94753-20CD-42F2-A33E-B84D42B3BA67}"/>
    <cellStyle name="Normal 2 5 2 2 2 10" xfId="35066" xr:uid="{A64355A1-AC2A-4DAA-B236-781335F081A6}"/>
    <cellStyle name="Normal 2 5 2 2 2 11" xfId="49627" xr:uid="{D1D5161A-BEB9-4292-A94D-ACDD6F3EA41C}"/>
    <cellStyle name="Normal 2 5 2 2 2 12" xfId="59521" xr:uid="{5C90ED35-6F46-4A09-854C-74AC6EBCBEF5}"/>
    <cellStyle name="Normal 2 5 2 2 2 2" xfId="2923" xr:uid="{1CDECA7A-08C4-427A-BEB9-650DB55A7C79}"/>
    <cellStyle name="Normal 2 5 2 2 2 2 2" xfId="9701" xr:uid="{557070C8-8DBE-4B93-9489-0100F973403B}"/>
    <cellStyle name="Normal 2 5 2 2 2 2 2 2" xfId="24075" xr:uid="{DFA5C4DC-E9B4-4AB1-87AC-3E0C29EDCDE2}"/>
    <cellStyle name="Normal 2 5 2 2 2 2 2 3" xfId="56332" xr:uid="{B5110D1F-1B67-44E4-9046-9C5A56E7A928}"/>
    <cellStyle name="Normal 2 5 2 2 2 2 3" xfId="18106" xr:uid="{9BA93A38-9E5F-40B5-AB49-09BFA36CB6E8}"/>
    <cellStyle name="Normal 2 5 2 2 2 2 4" xfId="51207" xr:uid="{4D144B6D-6F66-46E6-BFB5-3842EE504091}"/>
    <cellStyle name="Normal 2 5 2 2 2 3" xfId="7100" xr:uid="{136D5A30-5BA0-47A7-B457-D593ADA8E8C5}"/>
    <cellStyle name="Normal 2 5 2 2 2 3 2" xfId="11152" xr:uid="{3B8F8EA7-31E4-44CB-843A-DD35C593DD6B}"/>
    <cellStyle name="Normal 2 5 2 2 2 3 2 2" xfId="25526" xr:uid="{18398B62-2DC0-4D8A-8869-5EA9B0EE7D3F}"/>
    <cellStyle name="Normal 2 5 2 2 2 3 2 3" xfId="57783" xr:uid="{E30F1101-015B-4557-8644-FADC2382FA71}"/>
    <cellStyle name="Normal 2 5 2 2 2 3 3" xfId="21474" xr:uid="{D6A1089C-9E92-4BB4-B633-5144FFD6459A}"/>
    <cellStyle name="Normal 2 5 2 2 2 3 4" xfId="52659" xr:uid="{60275AF4-C092-464E-B4B8-3124310C2DA8}"/>
    <cellStyle name="Normal 2 5 2 2 2 4" xfId="8287" xr:uid="{DD2FD2F0-34C0-4F25-8123-A159BCDAFDD0}"/>
    <cellStyle name="Normal 2 5 2 2 2 4 2" xfId="22661" xr:uid="{EB4F4D63-3396-4E9B-AEB9-7D826AE2EE5A}"/>
    <cellStyle name="Normal 2 5 2 2 2 4 3" xfId="54754" xr:uid="{E2F7AC43-D5A1-4F86-8527-4AEE657094EC}"/>
    <cellStyle name="Normal 2 5 2 2 2 5" xfId="12888" xr:uid="{F4EC74C8-530A-46BC-87AE-146D9DA67E5C}"/>
    <cellStyle name="Normal 2 5 2 2 2 5 2" xfId="27262" xr:uid="{798325DA-7807-418E-B7E9-1776501CFDC1}"/>
    <cellStyle name="Normal 2 5 2 2 2 6" xfId="15709" xr:uid="{A32A865D-F8F1-4E7B-AA33-EC88827C1898}"/>
    <cellStyle name="Normal 2 5 2 2 2 6 2" xfId="30083" xr:uid="{B3B38B83-36D7-4E3F-9E97-34EB26EDEDD0}"/>
    <cellStyle name="Normal 2 5 2 2 2 7" xfId="31167" xr:uid="{8144171A-1601-4A08-88C1-F567B1D19CC4}"/>
    <cellStyle name="Normal 2 5 2 2 2 8" xfId="32276" xr:uid="{59242E01-18C5-414B-B9D0-82DD5233FADF}"/>
    <cellStyle name="Normal 2 5 2 2 2 9" xfId="16994" xr:uid="{78518CA7-16BD-413F-85BE-EF45B5206132}"/>
    <cellStyle name="Normal 2 5 2 2 3" xfId="1749" xr:uid="{55CA576F-DD07-4F09-ADF1-DC99E4942C63}"/>
    <cellStyle name="Normal 2 5 2 2 3 2" xfId="5789" xr:uid="{0094C2AF-EDB9-43AE-A4C4-15BE67B786B2}"/>
    <cellStyle name="Normal 2 5 2 2 3 2 2" xfId="11827" xr:uid="{B63F8928-277A-4DD6-A41F-6E93C084AFF0}"/>
    <cellStyle name="Normal 2 5 2 2 3 2 2 2" xfId="26201" xr:uid="{7B9B0EE9-FB4C-4024-AF76-984737B200E4}"/>
    <cellStyle name="Normal 2 5 2 2 3 2 2 3" xfId="58458" xr:uid="{F1EF6342-BE7B-4682-A75A-C4F4255E914E}"/>
    <cellStyle name="Normal 2 5 2 2 3 2 3" xfId="20488" xr:uid="{EC85E530-8577-48E9-BBE3-E764FC5FC4E5}"/>
    <cellStyle name="Normal 2 5 2 2 3 2 4" xfId="53334" xr:uid="{7C7ED28C-F4B0-47FF-B9C1-630893DDA8B1}"/>
    <cellStyle name="Normal 2 5 2 2 3 3" xfId="4091" xr:uid="{650F1765-1853-435B-B9C0-EE1693FC5CDD}"/>
    <cellStyle name="Normal 2 5 2 2 3 3 2" xfId="18854" xr:uid="{409C22B7-3310-499A-AD35-41A5DEE01E1A}"/>
    <cellStyle name="Normal 2 5 2 2 3 3 3" xfId="55429" xr:uid="{682D802D-31BE-4793-A845-56580F9F0AB9}"/>
    <cellStyle name="Normal 2 5 2 2 3 4" xfId="13615" xr:uid="{B4DA13AB-2B3C-47F3-ABB1-1FCE793F7AD8}"/>
    <cellStyle name="Normal 2 5 2 2 3 4 2" xfId="27989" xr:uid="{6680FBAE-5E7D-4674-A01C-7625CBF8D885}"/>
    <cellStyle name="Normal 2 5 2 2 3 5" xfId="32986" xr:uid="{4F102FDF-1B24-4EDC-9646-1660BFEB227A}"/>
    <cellStyle name="Normal 2 5 2 2 3 6" xfId="16672" xr:uid="{C4AC0700-14F3-43BC-B854-7D61350E1AB7}"/>
    <cellStyle name="Normal 2 5 2 2 3 7" xfId="50304" xr:uid="{802A9F41-BF90-476B-BC6E-22105F2CB4F8}"/>
    <cellStyle name="Normal 2 5 2 2 3 8" xfId="60197" xr:uid="{7B31913E-5553-4B5A-86BC-FCD08BAEA270}"/>
    <cellStyle name="Normal 2 5 2 2 4" xfId="2429" xr:uid="{1153478C-9000-4761-8946-3EA31352188B}"/>
    <cellStyle name="Normal 2 5 2 2 4 2" xfId="9700" xr:uid="{4AEFBB81-8D5C-4C34-9D40-53159D29319D}"/>
    <cellStyle name="Normal 2 5 2 2 4 2 2" xfId="24074" xr:uid="{B64BA79F-4BFB-4FD7-90D2-F84A5A4B94D3}"/>
    <cellStyle name="Normal 2 5 2 2 4 2 3" xfId="56331" xr:uid="{A0CD71C2-7164-4E42-ABAF-DF9C24302704}"/>
    <cellStyle name="Normal 2 5 2 2 4 3" xfId="14407" xr:uid="{A89EF27C-DBEC-48AE-BF19-AFFE26941532}"/>
    <cellStyle name="Normal 2 5 2 2 4 3 2" xfId="28781" xr:uid="{5D1AA828-F568-4DA4-96B7-05E44FB0076E}"/>
    <cellStyle name="Normal 2 5 2 2 4 4" xfId="33778" xr:uid="{26FA892D-301F-41BA-87AB-C5B247734BD1}"/>
    <cellStyle name="Normal 2 5 2 2 4 5" xfId="17610" xr:uid="{F5B83221-5A28-4929-BFA0-3FC89C294CAE}"/>
    <cellStyle name="Normal 2 5 2 2 4 6" xfId="51206" xr:uid="{2433790F-7102-4587-814A-F8B46DAF90CE}"/>
    <cellStyle name="Normal 2 5 2 2 5" xfId="6775" xr:uid="{0A15156B-1DE6-4641-9606-C73E6B07364E}"/>
    <cellStyle name="Normal 2 5 2 2 5 2" xfId="10403" xr:uid="{0E2B02D0-46A9-4005-9EB0-08A3883AFBFF}"/>
    <cellStyle name="Normal 2 5 2 2 5 2 2" xfId="24777" xr:uid="{05F3B6B7-F265-4EAA-8F60-453A9F725EF7}"/>
    <cellStyle name="Normal 2 5 2 2 5 2 3" xfId="57034" xr:uid="{B387DDD8-A216-45A0-95C0-0197B819BF76}"/>
    <cellStyle name="Normal 2 5 2 2 5 3" xfId="21149" xr:uid="{B93C572D-E981-4CDD-B5D6-5BE21E1C5B20}"/>
    <cellStyle name="Normal 2 5 2 2 5 4" xfId="51910" xr:uid="{780C8CBC-D6B4-431A-A583-31327D40182A}"/>
    <cellStyle name="Normal 2 5 2 2 6" xfId="7595" xr:uid="{DF6BC9DB-0BCE-4157-B805-FB76CFD41F37}"/>
    <cellStyle name="Normal 2 5 2 2 6 2" xfId="21969" xr:uid="{3313CA81-D7EA-41D8-8FF3-9324282C47E0}"/>
    <cellStyle name="Normal 2 5 2 2 6 3" xfId="54005" xr:uid="{A5B0D08D-6BDA-4938-98C2-F64B048E86D2}"/>
    <cellStyle name="Normal 2 5 2 2 7" xfId="12326" xr:uid="{BD5A2616-4D55-41AB-83BF-79A4AB3A45E5}"/>
    <cellStyle name="Normal 2 5 2 2 7 2" xfId="26700" xr:uid="{6EE179E9-F16A-4D5E-B723-42E8678F27CD}"/>
    <cellStyle name="Normal 2 5 2 2 8" xfId="15210" xr:uid="{2FE12FFA-FDAB-4F1A-AA57-EB8AA5F6D4C0}"/>
    <cellStyle name="Normal 2 5 2 2 8 2" xfId="29584" xr:uid="{85E916FB-E9A6-4359-9D89-88E8004DDBED}"/>
    <cellStyle name="Normal 2 5 2 2 9" xfId="30668" xr:uid="{AFE62FB3-57E7-4AA5-9EA9-61DF69D850BC}"/>
    <cellStyle name="Normal 2 5 2 3" xfId="1078" xr:uid="{0910F50F-3931-4066-990A-863F4E3EDE3F}"/>
    <cellStyle name="Normal 2 5 2 3 10" xfId="32447" xr:uid="{634BEF63-123C-44A6-9DBC-01892AD8B2DA}"/>
    <cellStyle name="Normal 2 5 2 3 11" xfId="17167" xr:uid="{9E794493-2C22-41F7-9F77-B6A3F48D0D0D}"/>
    <cellStyle name="Normal 2 5 2 3 12" xfId="35237" xr:uid="{296F6C87-A532-4C32-B35D-BA4BB80CAAF4}"/>
    <cellStyle name="Normal 2 5 2 3 13" xfId="49049" xr:uid="{4C0950AC-AE26-456F-A9A3-3494E2F5D428}"/>
    <cellStyle name="Normal 2 5 2 3 14" xfId="59161" xr:uid="{3EFE4B7B-E850-4632-8842-777FCB0794E5}"/>
    <cellStyle name="Normal 2 5 2 3 2" xfId="3096" xr:uid="{86001BE7-0A67-4287-9F11-DC8C29BB4E5C}"/>
    <cellStyle name="Normal 2 5 2 3 2 2" xfId="5152" xr:uid="{AEFCF3CB-8F90-4097-B71C-6D353D610361}"/>
    <cellStyle name="Normal 2 5 2 3 2 2 2" xfId="11153" xr:uid="{B4164602-42FB-44E1-B39E-7A5F4B9E4BE2}"/>
    <cellStyle name="Normal 2 5 2 3 2 2 2 2" xfId="25527" xr:uid="{D652C4C6-0788-4F37-9E39-3B77D0676805}"/>
    <cellStyle name="Normal 2 5 2 3 2 2 2 3" xfId="57784" xr:uid="{1B35B882-B07F-4180-B39A-8A1D358CC133}"/>
    <cellStyle name="Normal 2 5 2 3 2 2 3" xfId="19862" xr:uid="{2DCA8589-4ECA-4A9E-A1DD-D3E9405A41A9}"/>
    <cellStyle name="Normal 2 5 2 3 2 2 4" xfId="52660" xr:uid="{5D595A75-9B0A-4DAA-89CF-CC96D02A7DC6}"/>
    <cellStyle name="Normal 2 5 2 3 2 3" xfId="8288" xr:uid="{41A611E6-79D9-4FC9-898C-F1A7F8E88E1A}"/>
    <cellStyle name="Normal 2 5 2 3 2 3 2" xfId="22662" xr:uid="{0B952569-60A0-4ADB-8A6B-4A242627F4A2}"/>
    <cellStyle name="Normal 2 5 2 3 2 3 3" xfId="54755" xr:uid="{A5B72367-31B7-4B6C-BC02-F3A1699C7C75}"/>
    <cellStyle name="Normal 2 5 2 3 2 4" xfId="13784" xr:uid="{F197958A-25B3-498C-AF7D-A4D20B0CE0F2}"/>
    <cellStyle name="Normal 2 5 2 3 2 4 2" xfId="28158" xr:uid="{C7E48C87-7A17-4446-9B33-90BE0D992BC1}"/>
    <cellStyle name="Normal 2 5 2 3 2 5" xfId="33155" xr:uid="{CB9F1C63-E83A-4CEE-9F16-DF961600D7D1}"/>
    <cellStyle name="Normal 2 5 2 3 2 6" xfId="18277" xr:uid="{10158214-8AA9-4092-A09A-051AD44BD53E}"/>
    <cellStyle name="Normal 2 5 2 3 2 7" xfId="49628" xr:uid="{AF82A5F8-2EA1-4CB6-B3AF-FAC09B855878}"/>
    <cellStyle name="Normal 2 5 2 3 2 8" xfId="59694" xr:uid="{9B195BA0-3C32-4953-A450-B5E6E4C286F8}"/>
    <cellStyle name="Normal 2 5 2 3 3" xfId="4249" xr:uid="{47B8CD84-B14B-44B7-807A-AE75F1DA19D7}"/>
    <cellStyle name="Normal 2 5 2 3 3 2" xfId="5962" xr:uid="{D793776A-4DFE-4A9C-B36B-E556183A8E91}"/>
    <cellStyle name="Normal 2 5 2 3 3 2 2" xfId="12000" xr:uid="{30AF2A78-E47F-402F-B939-859B04D645F1}"/>
    <cellStyle name="Normal 2 5 2 3 3 2 2 2" xfId="26374" xr:uid="{8AA00C0D-B25C-42B7-B347-8FA25CE4A6D2}"/>
    <cellStyle name="Normal 2 5 2 3 3 2 2 3" xfId="58631" xr:uid="{87C2A1E7-F9F9-4D0B-B53A-383C35E28FCC}"/>
    <cellStyle name="Normal 2 5 2 3 3 2 3" xfId="20661" xr:uid="{CBC0EC6B-434F-4E10-AA8D-160F616F2A0A}"/>
    <cellStyle name="Normal 2 5 2 3 3 2 4" xfId="53507" xr:uid="{49A6DD4C-EE85-41A0-9841-C69FDFAC5D91}"/>
    <cellStyle name="Normal 2 5 2 3 3 3" xfId="8978" xr:uid="{F83D1127-85FE-4C32-B932-04E551972852}"/>
    <cellStyle name="Normal 2 5 2 3 3 3 2" xfId="23352" xr:uid="{452169A7-4840-4103-B781-C838494C435C}"/>
    <cellStyle name="Normal 2 5 2 3 3 3 3" xfId="55602" xr:uid="{2A64A02E-9BFD-4B47-BDC5-B18077B7FE50}"/>
    <cellStyle name="Normal 2 5 2 3 3 4" xfId="14576" xr:uid="{E66109F7-13E9-4DCE-B4C0-5725C531EB27}"/>
    <cellStyle name="Normal 2 5 2 3 3 4 2" xfId="28950" xr:uid="{4DA31E39-118B-4E97-9F8D-3A8D494869BC}"/>
    <cellStyle name="Normal 2 5 2 3 3 5" xfId="33947" xr:uid="{6D8DFD7F-4E02-4479-BC3D-69CBEF007EB4}"/>
    <cellStyle name="Normal 2 5 2 3 3 6" xfId="19010" xr:uid="{B9F47EC5-E183-4B6C-B246-5C9CC4A5D843}"/>
    <cellStyle name="Normal 2 5 2 3 3 7" xfId="50477" xr:uid="{5A34B660-79F9-4B03-A849-8F8F3A6FE16E}"/>
    <cellStyle name="Normal 2 5 2 3 3 8" xfId="60366" xr:uid="{D7FDCD95-314F-49CC-B670-7C37EB8E47D5}"/>
    <cellStyle name="Normal 2 5 2 3 4" xfId="4790" xr:uid="{71A1EB5F-5CFD-4B0A-855D-846BB617BB3C}"/>
    <cellStyle name="Normal 2 5 2 3 4 2" xfId="9702" xr:uid="{95B4DF4E-7781-4CD7-A9C2-0783B163E95E}"/>
    <cellStyle name="Normal 2 5 2 3 4 2 2" xfId="24076" xr:uid="{87836A8B-7D5F-48D1-A907-8B015AF913F6}"/>
    <cellStyle name="Normal 2 5 2 3 4 2 3" xfId="56333" xr:uid="{EB911755-E9B4-4B17-AC91-1225030F478E}"/>
    <cellStyle name="Normal 2 5 2 3 4 3" xfId="19537" xr:uid="{04E575B4-3CB3-4820-BB98-8C8A03F1154D}"/>
    <cellStyle name="Normal 2 5 2 3 4 4" xfId="51208" xr:uid="{503A694A-4E94-43B6-B8DC-0A2148F3F38E}"/>
    <cellStyle name="Normal 2 5 2 3 5" xfId="6944" xr:uid="{582BD876-2F4B-45E5-BEAE-E44793FB8586}"/>
    <cellStyle name="Normal 2 5 2 3 5 2" xfId="10574" xr:uid="{07A90BF5-A9CC-454D-9D81-384B617276C1}"/>
    <cellStyle name="Normal 2 5 2 3 5 2 2" xfId="24948" xr:uid="{DD94AF38-B29F-4CE1-AF76-BC213DF592FA}"/>
    <cellStyle name="Normal 2 5 2 3 5 2 3" xfId="57205" xr:uid="{0967BFE2-C0CF-4BC9-B997-5FBD0E8A1116}"/>
    <cellStyle name="Normal 2 5 2 3 5 3" xfId="21318" xr:uid="{EC33F519-7A71-4674-A00E-6756AF8F3EFA}"/>
    <cellStyle name="Normal 2 5 2 3 5 4" xfId="52081" xr:uid="{BA746B43-C5AE-471F-846D-46C5D7106810}"/>
    <cellStyle name="Normal 2 5 2 3 6" xfId="7766" xr:uid="{2BA89151-DD53-4BFA-A40A-2C338C1185FC}"/>
    <cellStyle name="Normal 2 5 2 3 6 2" xfId="22140" xr:uid="{DA950F7D-A0AA-491D-9540-A4D355CA738A}"/>
    <cellStyle name="Normal 2 5 2 3 6 3" xfId="54176" xr:uid="{CCAC950D-1AF0-4656-A7A6-87C0C89B2869}"/>
    <cellStyle name="Normal 2 5 2 3 7" xfId="13091" xr:uid="{32B44CCA-40FB-49D2-910E-63F5376FC4CD}"/>
    <cellStyle name="Normal 2 5 2 3 7 2" xfId="27465" xr:uid="{8B3A06D6-FAC6-45AF-93F4-0DFE8C94284F}"/>
    <cellStyle name="Normal 2 5 2 3 8" xfId="15882" xr:uid="{E2089DE4-5EAE-4566-95D8-1F7EF4F7DD5D}"/>
    <cellStyle name="Normal 2 5 2 3 8 2" xfId="30256" xr:uid="{C35FBC4B-D995-426D-B6F8-D1F5FDAE3703}"/>
    <cellStyle name="Normal 2 5 2 3 9" xfId="31340" xr:uid="{7F9549AC-41E5-4985-A759-BCCB61827F9C}"/>
    <cellStyle name="Normal 2 5 2 4" xfId="1839" xr:uid="{0CCB6885-AB91-4396-BE8F-485E8F8B9562}"/>
    <cellStyle name="Normal 2 5 2 4 10" xfId="32095" xr:uid="{9EE54591-9C05-4A68-88FB-07FAAAAD50AF}"/>
    <cellStyle name="Normal 2 5 2 4 11" xfId="16813" xr:uid="{AA0A5099-20FD-441F-A6E3-35E92D7D50C7}"/>
    <cellStyle name="Normal 2 5 2 4 12" xfId="34885" xr:uid="{C648F0D5-F38F-453A-910B-A6CAAA4F0995}"/>
    <cellStyle name="Normal 2 5 2 4 13" xfId="48697" xr:uid="{B953D531-18CA-436F-B6AF-E76A7B6E9778}"/>
    <cellStyle name="Normal 2 5 2 4 14" xfId="59245" xr:uid="{39053A2E-4E98-4D41-BBF3-0A50323CA855}"/>
    <cellStyle name="Normal 2 5 2 4 2" xfId="2741" xr:uid="{E66C6B31-BC0B-40FA-B71E-A06D9459E841}"/>
    <cellStyle name="Normal 2 5 2 4 2 2" xfId="5153" xr:uid="{8C5E0D9B-7C90-4B3D-A847-C8A3ED9309FB}"/>
    <cellStyle name="Normal 2 5 2 4 2 2 2" xfId="11154" xr:uid="{529B9EFF-714A-4758-AF7A-761CB99DA96A}"/>
    <cellStyle name="Normal 2 5 2 4 2 2 2 2" xfId="25528" xr:uid="{D266A2F6-39A6-4CBA-89E1-5FB854C4E488}"/>
    <cellStyle name="Normal 2 5 2 4 2 2 2 3" xfId="57785" xr:uid="{E6A83D50-6EF1-4778-A562-AD63E2D5426B}"/>
    <cellStyle name="Normal 2 5 2 4 2 2 3" xfId="19863" xr:uid="{B84B72A3-C588-4EC5-A98D-494A9CBECCBF}"/>
    <cellStyle name="Normal 2 5 2 4 2 2 4" xfId="52661" xr:uid="{1C8EB292-CF8C-4D46-A046-56DA21EB3C95}"/>
    <cellStyle name="Normal 2 5 2 4 2 3" xfId="8289" xr:uid="{2CB219FD-CAE9-4A29-B1B4-2817090234EF}"/>
    <cellStyle name="Normal 2 5 2 4 2 3 2" xfId="22663" xr:uid="{4A26FFDE-4E5A-4747-B9FD-C5A1F3B6A17E}"/>
    <cellStyle name="Normal 2 5 2 4 2 3 3" xfId="54756" xr:uid="{E30D1432-11E1-4DA1-A982-200412E85A28}"/>
    <cellStyle name="Normal 2 5 2 4 2 4" xfId="13435" xr:uid="{7FCE98CD-5730-4CCA-92C6-391DFC350377}"/>
    <cellStyle name="Normal 2 5 2 4 2 4 2" xfId="27809" xr:uid="{D0BF25BF-5F8A-4869-8CFF-015B34099F65}"/>
    <cellStyle name="Normal 2 5 2 4 2 5" xfId="32806" xr:uid="{E1EF04A2-A3DA-4143-B0D9-459915006713}"/>
    <cellStyle name="Normal 2 5 2 4 2 6" xfId="17925" xr:uid="{F92E1608-19A1-4374-9F43-C19BEC97DCB8}"/>
    <cellStyle name="Normal 2 5 2 4 2 7" xfId="49629" xr:uid="{C2AD2CE4-CB9E-4438-A068-9A3427E00C7C}"/>
    <cellStyle name="Normal 2 5 2 4 2 8" xfId="60017" xr:uid="{55B343BE-8447-4AB8-9CDA-5F7B61933FD6}"/>
    <cellStyle name="Normal 2 5 2 4 3" xfId="3958" xr:uid="{B6A94518-F0BD-450D-9270-BC1097CF9123}"/>
    <cellStyle name="Normal 2 5 2 4 3 2" xfId="5608" xr:uid="{332AEABE-7C54-4493-AE29-B918FF6B9F43}"/>
    <cellStyle name="Normal 2 5 2 4 3 2 2" xfId="11646" xr:uid="{FB345846-F0ED-495B-94AC-EBB381CE86AF}"/>
    <cellStyle name="Normal 2 5 2 4 3 2 2 2" xfId="26020" xr:uid="{8E12D445-7AE6-4899-9242-A922E7FC8602}"/>
    <cellStyle name="Normal 2 5 2 4 3 2 2 3" xfId="58277" xr:uid="{9E0CF13D-B339-4920-A95D-6AB04355C888}"/>
    <cellStyle name="Normal 2 5 2 4 3 2 3" xfId="20307" xr:uid="{52989779-6FBB-4757-9F4A-149D31D08B62}"/>
    <cellStyle name="Normal 2 5 2 4 3 2 4" xfId="53153" xr:uid="{61F836D5-B79B-4B7E-AE3E-ADBC5304D444}"/>
    <cellStyle name="Normal 2 5 2 4 3 3" xfId="8745" xr:uid="{79C8D171-51B0-4B78-9ABE-0DACE5FA3F8A}"/>
    <cellStyle name="Normal 2 5 2 4 3 3 2" xfId="23119" xr:uid="{C2B53D41-5D74-41E6-BCD8-52C2A96F4039}"/>
    <cellStyle name="Normal 2 5 2 4 3 3 3" xfId="55248" xr:uid="{D1E2681A-5B1E-4640-8354-A8941D01CB75}"/>
    <cellStyle name="Normal 2 5 2 4 3 4" xfId="14227" xr:uid="{AC0B78A0-0B4D-450C-8FB3-89F24607B6F7}"/>
    <cellStyle name="Normal 2 5 2 4 3 4 2" xfId="28601" xr:uid="{430D3D34-756F-450D-B2D7-A8DFB899B660}"/>
    <cellStyle name="Normal 2 5 2 4 3 5" xfId="33598" xr:uid="{0E875E96-B840-4952-BD64-62AD3EA933A3}"/>
    <cellStyle name="Normal 2 5 2 4 3 6" xfId="18729" xr:uid="{31FD0095-C98E-47D0-BC04-C0B7F492A039}"/>
    <cellStyle name="Normal 2 5 2 4 3 7" xfId="50123" xr:uid="{2C54C8C6-59A3-4E85-9BED-61B6BAB855B9}"/>
    <cellStyle name="Normal 2 5 2 4 4" xfId="4540" xr:uid="{981CF8D8-4220-4E7F-B01F-4E0D59DD1657}"/>
    <cellStyle name="Normal 2 5 2 4 4 2" xfId="9703" xr:uid="{5472F9FD-7563-411C-9788-DC6EACE57DF2}"/>
    <cellStyle name="Normal 2 5 2 4 4 2 2" xfId="24077" xr:uid="{2EE3E643-C951-4014-86E3-9FAD9ED3AFA1}"/>
    <cellStyle name="Normal 2 5 2 4 4 2 3" xfId="56334" xr:uid="{9572395E-E499-4CBB-A66C-087C02E265B2}"/>
    <cellStyle name="Normal 2 5 2 4 4 3" xfId="19298" xr:uid="{18531621-C653-48C4-B309-F3DD751A0009}"/>
    <cellStyle name="Normal 2 5 2 4 4 4" xfId="51209" xr:uid="{C42EF386-3CB4-4804-B6FE-38DE5F9E8B0F}"/>
    <cellStyle name="Normal 2 5 2 4 5" xfId="5206" xr:uid="{BA95BAD2-0710-4681-93A5-84C41D236A3D}"/>
    <cellStyle name="Normal 2 5 2 4 5 2" xfId="10222" xr:uid="{BF131B49-E26A-48E7-813F-AC111F5E9126}"/>
    <cellStyle name="Normal 2 5 2 4 5 2 2" xfId="24596" xr:uid="{AE7AD51B-C6AF-431A-A3A2-84FAB7D54F91}"/>
    <cellStyle name="Normal 2 5 2 4 5 2 3" xfId="56853" xr:uid="{EEB2DB2B-5E3C-4E85-8217-568E2A0112F6}"/>
    <cellStyle name="Normal 2 5 2 4 5 3" xfId="19908" xr:uid="{1BC3F5D2-BFEA-486F-B8C3-60E48B52C2CC}"/>
    <cellStyle name="Normal 2 5 2 4 5 4" xfId="51729" xr:uid="{0662A7F3-3099-4A5A-A2E3-0D052E92A7C6}"/>
    <cellStyle name="Normal 2 5 2 4 6" xfId="7414" xr:uid="{07446F19-6B87-4228-9FC7-C14490244816}"/>
    <cellStyle name="Normal 2 5 2 4 6 2" xfId="21788" xr:uid="{F58A61F1-3494-4956-A965-3583EC1F130D}"/>
    <cellStyle name="Normal 2 5 2 4 6 3" xfId="53824" xr:uid="{B3F3C6FD-46EA-4B80-9F82-D502E60C3A79}"/>
    <cellStyle name="Normal 2 5 2 4 7" xfId="12729" xr:uid="{DF8368D4-A1E1-46B4-A335-F7DD88E7E2E9}"/>
    <cellStyle name="Normal 2 5 2 4 7 2" xfId="27103" xr:uid="{3F01E500-5C0C-4045-9D47-5BEE53272EAD}"/>
    <cellStyle name="Normal 2 5 2 4 8" xfId="15528" xr:uid="{E7519673-53CC-4633-8AB3-8CBB132077F5}"/>
    <cellStyle name="Normal 2 5 2 4 8 2" xfId="29902" xr:uid="{805E280B-643F-45C8-8918-73192F83945E}"/>
    <cellStyle name="Normal 2 5 2 4 9" xfId="30986" xr:uid="{4AC2E49C-6E7D-4220-B212-CC5AD14CA767}"/>
    <cellStyle name="Normal 2 5 2 5" xfId="1590" xr:uid="{A89E1461-F5E0-4873-8789-A5BBD0EC543D}"/>
    <cellStyle name="Normal 2 5 2 5 10" xfId="49626" xr:uid="{4E7EE255-90C6-4627-B6FE-43658FDB1A62}"/>
    <cellStyle name="Normal 2 5 2 5 11" xfId="59860" xr:uid="{DBED03E9-135B-4FB3-AC29-07C1992E9259}"/>
    <cellStyle name="Normal 2 5 2 5 2" xfId="2588" xr:uid="{008286F7-B177-495B-A1EC-67F3740E76E2}"/>
    <cellStyle name="Normal 2 5 2 5 2 2" xfId="11151" xr:uid="{61335192-7107-44A8-8460-9D835189D7AE}"/>
    <cellStyle name="Normal 2 5 2 5 2 2 2" xfId="25525" xr:uid="{99C7772D-A872-4EE9-9B14-70DEAC3123A2}"/>
    <cellStyle name="Normal 2 5 2 5 2 2 3" xfId="57782" xr:uid="{9525989D-AD63-46CF-8B2A-09AB621E5A12}"/>
    <cellStyle name="Normal 2 5 2 5 2 3" xfId="17771" xr:uid="{7938A4E6-731F-421D-9A63-797B943ED8DE}"/>
    <cellStyle name="Normal 2 5 2 5 2 4" xfId="52658" xr:uid="{35069792-3773-4CA9-8A3F-C3EFF53D4FEF}"/>
    <cellStyle name="Normal 2 5 2 5 3" xfId="8286" xr:uid="{D3E7826C-008C-4FA0-981C-717CA7F46D20}"/>
    <cellStyle name="Normal 2 5 2 5 3 2" xfId="22660" xr:uid="{DFF054AB-9219-4353-B75C-54980A467A71}"/>
    <cellStyle name="Normal 2 5 2 5 3 3" xfId="54753" xr:uid="{8A88639F-73F2-42CA-8084-BF503539B8AB}"/>
    <cellStyle name="Normal 2 5 2 5 4" xfId="13277" xr:uid="{56461F4A-5DC6-4ECF-8D9D-A03B7A5F6AAC}"/>
    <cellStyle name="Normal 2 5 2 5 4 2" xfId="27651" xr:uid="{085A161F-96B5-40F3-AF85-ACCD3D374A23}"/>
    <cellStyle name="Normal 2 5 2 5 5" xfId="15374" xr:uid="{DDA197FC-80C3-4594-902F-4744EFC21F46}"/>
    <cellStyle name="Normal 2 5 2 5 5 2" xfId="29748" xr:uid="{E639D094-2204-44A3-B5C1-624BD45B9785}"/>
    <cellStyle name="Normal 2 5 2 5 6" xfId="30832" xr:uid="{952200EC-A628-43E9-9239-B53117334A6F}"/>
    <cellStyle name="Normal 2 5 2 5 7" xfId="31941" xr:uid="{138C566A-2EBE-4373-B23F-3573F1529F17}"/>
    <cellStyle name="Normal 2 5 2 5 8" xfId="16516" xr:uid="{92E55FA7-E5CE-430E-97FA-5C59436EC53B}"/>
    <cellStyle name="Normal 2 5 2 5 9" xfId="34731" xr:uid="{DCFFBE8F-7DC7-41B2-B5AA-1F04E7F41292}"/>
    <cellStyle name="Normal 2 5 2 6" xfId="2269" xr:uid="{D9A21308-A201-4336-950F-02025EF92130}"/>
    <cellStyle name="Normal 2 5 2 6 2" xfId="5454" xr:uid="{E90E1D50-0D17-4E97-8096-C4BE3F618AAF}"/>
    <cellStyle name="Normal 2 5 2 6 2 2" xfId="11492" xr:uid="{B7D507E7-A35F-4501-A64A-10B41C806BF7}"/>
    <cellStyle name="Normal 2 5 2 6 2 2 2" xfId="25866" xr:uid="{0A312391-FBCA-4FB5-982E-75C073996145}"/>
    <cellStyle name="Normal 2 5 2 6 2 2 3" xfId="58123" xr:uid="{716CD4A1-E1C4-40A4-85EA-D812EC417ECA}"/>
    <cellStyle name="Normal 2 5 2 6 2 3" xfId="20153" xr:uid="{F0231F23-C450-4797-85C9-5289AB2452DE}"/>
    <cellStyle name="Normal 2 5 2 6 2 4" xfId="52999" xr:uid="{732DBA55-643A-418A-A9F4-2974165CA7B9}"/>
    <cellStyle name="Normal 2 5 2 6 3" xfId="8593" xr:uid="{1165084B-1C16-4D41-A3A2-5C39031925C1}"/>
    <cellStyle name="Normal 2 5 2 6 3 2" xfId="22967" xr:uid="{93B8101B-0620-4886-B164-168B20D9104F}"/>
    <cellStyle name="Normal 2 5 2 6 3 3" xfId="55094" xr:uid="{909E22A9-DDDA-4203-8BF9-F22B3EC7D683}"/>
    <cellStyle name="Normal 2 5 2 6 4" xfId="14068" xr:uid="{F17CD485-F01D-4989-88D6-643C4F68FB3D}"/>
    <cellStyle name="Normal 2 5 2 6 4 2" xfId="28442" xr:uid="{AA6C7AAC-7213-4952-B940-2060A3C81C7C}"/>
    <cellStyle name="Normal 2 5 2 6 5" xfId="33439" xr:uid="{9DB9694E-5701-4ABC-B95E-90F85E9F8C6A}"/>
    <cellStyle name="Normal 2 5 2 6 6" xfId="17450" xr:uid="{A070F267-8831-4810-A920-A195281BCFAD}"/>
    <cellStyle name="Normal 2 5 2 6 7" xfId="49969" xr:uid="{A95DA93E-14AF-4CCA-B018-1C8EA9B085E3}"/>
    <cellStyle name="Normal 2 5 2 7" xfId="4389" xr:uid="{C8F4C466-48F9-4D74-9106-36C28B285549}"/>
    <cellStyle name="Normal 2 5 2 7 2" xfId="9699" xr:uid="{30B7584C-FAB0-4CEE-BF42-05BDA1218F31}"/>
    <cellStyle name="Normal 2 5 2 7 2 2" xfId="24073" xr:uid="{E5AE3F0D-1424-4E5B-B398-0055B6A9079F}"/>
    <cellStyle name="Normal 2 5 2 7 2 3" xfId="56330" xr:uid="{CF7F5A24-2041-4656-A4D2-0A5B2B7DDFC3}"/>
    <cellStyle name="Normal 2 5 2 7 3" xfId="19147" xr:uid="{6AD523E7-0DF0-43E9-8383-9A706726A51F}"/>
    <cellStyle name="Normal 2 5 2 7 4" xfId="51205" xr:uid="{E112FA42-34F7-4A45-A56A-03A23A073A78}"/>
    <cellStyle name="Normal 2 5 2 8" xfId="6563" xr:uid="{33206358-B23A-4CE8-81C3-FBEE86E9FC9D}"/>
    <cellStyle name="Normal 2 5 2 8 2" xfId="10068" xr:uid="{D2FB5C04-2907-4426-8D6D-A2483D52E7B1}"/>
    <cellStyle name="Normal 2 5 2 8 2 2" xfId="24442" xr:uid="{404C01D3-04CB-46FB-83B6-1BAE72BE467A}"/>
    <cellStyle name="Normal 2 5 2 8 2 3" xfId="56699" xr:uid="{5882C0DE-BD19-4F0B-BE74-00A507F98767}"/>
    <cellStyle name="Normal 2 5 2 8 3" xfId="20959" xr:uid="{55F7FD56-EAAA-43CF-A8AB-C536DF453E57}"/>
    <cellStyle name="Normal 2 5 2 8 4" xfId="51575" xr:uid="{82CF67FB-BC3F-4CA3-91D8-03A019E13AE5}"/>
    <cellStyle name="Normal 2 5 2 9" xfId="7260" xr:uid="{434371C5-436B-4CF7-AACF-3BCADE2A54BC}"/>
    <cellStyle name="Normal 2 5 2 9 2" xfId="21634" xr:uid="{A4301515-A6DA-447B-AF63-EB0F124CC259}"/>
    <cellStyle name="Normal 2 5 2 9 3" xfId="53670" xr:uid="{543749D7-9230-4737-BE22-6689816A4FD2}"/>
    <cellStyle name="Normal 2 5 3" xfId="1079" xr:uid="{6A36B1F7-90FA-4806-B24B-2D89A18ED7D9}"/>
    <cellStyle name="Normal 2 5 3 10" xfId="30498" xr:uid="{B9683DC3-F962-416F-8C6A-90C1889C2654}"/>
    <cellStyle name="Normal 2 5 3 11" xfId="31611" xr:uid="{A4F59EB6-44B0-4B87-9350-9514ACE778E8}"/>
    <cellStyle name="Normal 2 5 3 12" xfId="16122" xr:uid="{4DF44492-2576-4640-9392-C9B55A2B5EF7}"/>
    <cellStyle name="Normal 2 5 3 13" xfId="34409" xr:uid="{976A3DE2-F6B9-4023-95D6-45F193E6532F}"/>
    <cellStyle name="Normal 2 5 3 14" xfId="48877" xr:uid="{193D5FF5-F8AE-47A8-93B7-62C771C544B1}"/>
    <cellStyle name="Normal 2 5 3 15" xfId="58987" xr:uid="{5A2C604C-3D69-4420-98C0-30716A8FA006}"/>
    <cellStyle name="Normal 2 5 3 2" xfId="1080" xr:uid="{83A29F27-22A2-4FAB-BE1D-B322B8F37093}"/>
    <cellStyle name="Normal 2 5 3 2 10" xfId="35065" xr:uid="{E6B90F6E-2BCC-4D0D-911F-E776093F9623}"/>
    <cellStyle name="Normal 2 5 3 2 11" xfId="49631" xr:uid="{EBAD6B4C-EC03-4B8D-9AEB-6553750B225A}"/>
    <cellStyle name="Normal 2 5 3 2 12" xfId="59520" xr:uid="{37209B46-1BAB-47DB-B805-AADAAA3C4114}"/>
    <cellStyle name="Normal 2 5 3 2 2" xfId="2922" xr:uid="{80A55803-D8A9-44EC-B66C-F77B09BDB013}"/>
    <cellStyle name="Normal 2 5 3 2 2 2" xfId="9705" xr:uid="{8EDCE534-A623-42C0-B78F-A3F8F3353836}"/>
    <cellStyle name="Normal 2 5 3 2 2 2 2" xfId="24079" xr:uid="{EDFC7D74-098B-4C14-A8DE-85A695F7D8D0}"/>
    <cellStyle name="Normal 2 5 3 2 2 2 3" xfId="56336" xr:uid="{BCA39152-1DF5-4E7C-8E42-7C6431FC97CA}"/>
    <cellStyle name="Normal 2 5 3 2 2 3" xfId="13877" xr:uid="{B951481E-C5F7-455A-9B8F-373BA388CB8C}"/>
    <cellStyle name="Normal 2 5 3 2 2 3 2" xfId="28251" xr:uid="{26C7BDE6-975F-40EF-AD00-533EB7E1A23B}"/>
    <cellStyle name="Normal 2 5 3 2 2 4" xfId="33248" xr:uid="{C5F3679B-FC31-4298-A51B-5BD74B19417D}"/>
    <cellStyle name="Normal 2 5 3 2 2 5" xfId="18105" xr:uid="{3BE73B96-0320-4982-BE57-53CC570051C7}"/>
    <cellStyle name="Normal 2 5 3 2 2 6" xfId="51211" xr:uid="{D5C584F0-327D-4BA5-8D30-4309D3A76B50}"/>
    <cellStyle name="Normal 2 5 3 2 2 7" xfId="60459" xr:uid="{53F63E96-AEEE-43A2-B289-F2D2BAB1E7AC}"/>
    <cellStyle name="Normal 2 5 3 2 3" xfId="3853" xr:uid="{00C37683-1A2D-4C07-AE00-344F9CED07E2}"/>
    <cellStyle name="Normal 2 5 3 2 3 2" xfId="11156" xr:uid="{6DC30380-DF9E-4C11-A225-9796DF967A18}"/>
    <cellStyle name="Normal 2 5 3 2 3 2 2" xfId="25530" xr:uid="{398B630B-9FF1-4867-9A71-3D04737981BF}"/>
    <cellStyle name="Normal 2 5 3 2 3 2 3" xfId="57787" xr:uid="{3B4E662B-7FA9-4FAD-8E9F-0030494F81BF}"/>
    <cellStyle name="Normal 2 5 3 2 3 3" xfId="14671" xr:uid="{FB9DCAA6-62A6-4516-9951-C6CF207EA563}"/>
    <cellStyle name="Normal 2 5 3 2 3 3 2" xfId="29045" xr:uid="{64636D71-4224-4F3E-A190-736F087A23E1}"/>
    <cellStyle name="Normal 2 5 3 2 3 4" xfId="34042" xr:uid="{2346E0BE-5420-4835-BF3B-1CEDB14CD6F0}"/>
    <cellStyle name="Normal 2 5 3 2 3 5" xfId="18628" xr:uid="{0FF4AEF7-E5FD-4C01-8DF0-64DA95A9B56F}"/>
    <cellStyle name="Normal 2 5 3 2 3 6" xfId="52663" xr:uid="{3560DAEC-EABD-4753-BF65-5CC88F8F8808}"/>
    <cellStyle name="Normal 2 5 3 2 4" xfId="8290" xr:uid="{CBDA496B-AB6A-46B9-8BA2-78C7FA5CC85A}"/>
    <cellStyle name="Normal 2 5 3 2 4 2" xfId="22664" xr:uid="{45431F5B-2929-49F9-944A-BABCD077A9B6}"/>
    <cellStyle name="Normal 2 5 3 2 4 3" xfId="54758" xr:uid="{8B93F27E-E2B4-471A-AA1E-8F0DAEC479B6}"/>
    <cellStyle name="Normal 2 5 3 2 5" xfId="13015" xr:uid="{8734B46E-88A3-4339-82A7-B9B2430413D1}"/>
    <cellStyle name="Normal 2 5 3 2 5 2" xfId="27389" xr:uid="{1372C424-D29E-44AB-959B-AB92AFBF9BAF}"/>
    <cellStyle name="Normal 2 5 3 2 6" xfId="15708" xr:uid="{0E93C721-7DD9-4089-A91D-9607AF63C5D6}"/>
    <cellStyle name="Normal 2 5 3 2 6 2" xfId="30082" xr:uid="{01409AD9-5CB2-4D31-A6D5-8ECF390C6D84}"/>
    <cellStyle name="Normal 2 5 3 2 7" xfId="31166" xr:uid="{AA275B4A-4696-4D53-AECB-E4C2F2397C2A}"/>
    <cellStyle name="Normal 2 5 3 2 8" xfId="32275" xr:uid="{0B02F254-DB99-4B4A-B473-75571D3FA02A}"/>
    <cellStyle name="Normal 2 5 3 2 9" xfId="16993" xr:uid="{A0135B2F-6206-474C-9E48-4D2772F6CD11}"/>
    <cellStyle name="Normal 2 5 3 3" xfId="1589" xr:uid="{8BBD3D32-DEF2-4270-886C-34B0FE190F76}"/>
    <cellStyle name="Normal 2 5 3 3 2" xfId="5154" xr:uid="{B823F2F5-98DF-4D4B-AF89-4E916E1DE871}"/>
    <cellStyle name="Normal 2 5 3 3 2 2" xfId="11155" xr:uid="{8B20A94A-C436-4F4D-B47B-C07475052133}"/>
    <cellStyle name="Normal 2 5 3 3 2 2 2" xfId="25529" xr:uid="{CD63CB05-2607-4A45-8B18-D5192B1A3D67}"/>
    <cellStyle name="Normal 2 5 3 3 2 2 3" xfId="57786" xr:uid="{C69DAC11-19C5-4DD2-8800-09DE00A08FAA}"/>
    <cellStyle name="Normal 2 5 3 3 2 3" xfId="19864" xr:uid="{5C386885-2FFB-4D4A-8AF6-7824A113FE70}"/>
    <cellStyle name="Normal 2 5 3 3 2 4" xfId="52662" xr:uid="{DECA6F1F-5346-4557-8127-6FCCCB9518A1}"/>
    <cellStyle name="Normal 2 5 3 3 3" xfId="3572" xr:uid="{20E184F2-897B-404B-8417-5ACC84810DAC}"/>
    <cellStyle name="Normal 2 5 3 3 3 2" xfId="18507" xr:uid="{6AE2939E-752B-47C5-8752-A6646F55DC6B}"/>
    <cellStyle name="Normal 2 5 3 3 3 3" xfId="54757" xr:uid="{4B562A62-F79E-4B6A-B886-C857D2325021}"/>
    <cellStyle name="Normal 2 5 3 3 4" xfId="12728" xr:uid="{218D9BEB-852A-4F3A-870C-4D6895577C6D}"/>
    <cellStyle name="Normal 2 5 3 3 4 2" xfId="27102" xr:uid="{7083A555-EA12-4164-A654-AF6E03884860}"/>
    <cellStyle name="Normal 2 5 3 3 5" xfId="32468" xr:uid="{C12A0947-63B7-434F-A6AF-4C34AB4A0009}"/>
    <cellStyle name="Normal 2 5 3 3 6" xfId="16515" xr:uid="{05D81356-3257-439B-9407-7F414B56B75A}"/>
    <cellStyle name="Normal 2 5 3 3 7" xfId="49630" xr:uid="{B9BBB876-E003-40E9-B07F-B4459B720370}"/>
    <cellStyle name="Normal 2 5 3 3 8" xfId="60196" xr:uid="{59C618BC-38C0-4A8F-B22B-2B0D1790F6CB}"/>
    <cellStyle name="Normal 2 5 3 4" xfId="2268" xr:uid="{87B199AF-7F49-4DBC-BD01-40129C5155BF}"/>
    <cellStyle name="Normal 2 5 3 4 2" xfId="5788" xr:uid="{B34D32AE-AC78-4992-8C1D-3BD1A7DC699D}"/>
    <cellStyle name="Normal 2 5 3 4 2 2" xfId="11826" xr:uid="{D4B00E24-7125-48EA-8FA3-EADA7EA434B3}"/>
    <cellStyle name="Normal 2 5 3 4 2 2 2" xfId="26200" xr:uid="{685E2018-98EB-4EA6-BEBB-871329E3922B}"/>
    <cellStyle name="Normal 2 5 3 4 2 2 3" xfId="58457" xr:uid="{E47D98ED-26B5-4E41-8181-12A66C128C5E}"/>
    <cellStyle name="Normal 2 5 3 4 2 3" xfId="20487" xr:uid="{BC37E387-3C0C-4D99-AFD5-B5D2D1CA9CC3}"/>
    <cellStyle name="Normal 2 5 3 4 2 4" xfId="53333" xr:uid="{45AC81FC-6FAF-42F5-BF5B-0BE1D3E88F96}"/>
    <cellStyle name="Normal 2 5 3 4 3" xfId="8876" xr:uid="{5164307C-2EE3-4F96-B9A5-1B37068A43AC}"/>
    <cellStyle name="Normal 2 5 3 4 3 2" xfId="23250" xr:uid="{11AD13A5-73FC-4B9C-80AB-262C024351D1}"/>
    <cellStyle name="Normal 2 5 3 4 3 3" xfId="55428" xr:uid="{B913352D-7C17-4774-82E4-362538F87C56}"/>
    <cellStyle name="Normal 2 5 3 4 4" xfId="13614" xr:uid="{D417DD58-317D-4E19-AC90-2C9C066F65B5}"/>
    <cellStyle name="Normal 2 5 3 4 4 2" xfId="27988" xr:uid="{18160E0C-9D88-48E5-8C93-8390C1EED791}"/>
    <cellStyle name="Normal 2 5 3 4 5" xfId="32985" xr:uid="{63948060-024C-48E2-97C3-F3CDB61A1F11}"/>
    <cellStyle name="Normal 2 5 3 4 6" xfId="17449" xr:uid="{4A8C75E7-9756-4092-8D10-0DB70C5603FE}"/>
    <cellStyle name="Normal 2 5 3 4 7" xfId="50303" xr:uid="{A545D13D-1108-49B3-86A4-693467272DEB}"/>
    <cellStyle name="Normal 2 5 3 5" xfId="4677" xr:uid="{173402D8-52A0-418E-8429-C9AD6450C05E}"/>
    <cellStyle name="Normal 2 5 3 5 2" xfId="9704" xr:uid="{F657DA60-C233-4308-B3A4-1109F5642785}"/>
    <cellStyle name="Normal 2 5 3 5 2 2" xfId="24078" xr:uid="{592B61EA-06D8-48D0-8390-36AF5613E7A0}"/>
    <cellStyle name="Normal 2 5 3 5 2 3" xfId="56335" xr:uid="{FE105D30-FA05-4B34-9DD8-011B6BA2707C}"/>
    <cellStyle name="Normal 2 5 3 5 3" xfId="14406" xr:uid="{1548ACE3-24BD-4713-AB9A-43065B79D79F}"/>
    <cellStyle name="Normal 2 5 3 5 3 2" xfId="28780" xr:uid="{FDBC79E1-24F1-4406-A08D-F928468CD5BE}"/>
    <cellStyle name="Normal 2 5 3 5 4" xfId="33777" xr:uid="{A0263727-6898-4A1F-8ABC-B4FBFE4C6B1C}"/>
    <cellStyle name="Normal 2 5 3 5 5" xfId="19430" xr:uid="{D6D14937-83BA-4BCF-88AC-AA42416BC483}"/>
    <cellStyle name="Normal 2 5 3 5 6" xfId="51210" xr:uid="{F25D39CE-4614-4C59-BB7D-F029C1C6CC11}"/>
    <cellStyle name="Normal 2 5 3 6" xfId="6774" xr:uid="{CC61DE66-FE57-4241-816A-D0DA83CB3BBC}"/>
    <cellStyle name="Normal 2 5 3 6 2" xfId="10402" xr:uid="{68D3DC53-E693-4814-83D0-EA1BE10B3A95}"/>
    <cellStyle name="Normal 2 5 3 6 2 2" xfId="24776" xr:uid="{8D212CB5-D2EF-45D6-969A-49FFB4664773}"/>
    <cellStyle name="Normal 2 5 3 6 2 3" xfId="57033" xr:uid="{1EBC94E3-DEE2-4DA7-B3B9-D508D8303376}"/>
    <cellStyle name="Normal 2 5 3 6 3" xfId="21148" xr:uid="{41E993F7-A9D1-4276-974D-81F0253F60FE}"/>
    <cellStyle name="Normal 2 5 3 6 4" xfId="51909" xr:uid="{82A302AB-4B97-4923-8ABD-F5504525A285}"/>
    <cellStyle name="Normal 2 5 3 7" xfId="7594" xr:uid="{1EABA655-11D6-417E-A410-A44BD6652515}"/>
    <cellStyle name="Normal 2 5 3 7 2" xfId="21968" xr:uid="{D223D8AF-0026-43DD-83CD-F4CDBAB11D80}"/>
    <cellStyle name="Normal 2 5 3 7 3" xfId="54004" xr:uid="{82BA543C-BCA6-46B3-BA69-58AD3099DFA9}"/>
    <cellStyle name="Normal 2 5 3 8" xfId="12245" xr:uid="{305731F8-CE03-4F97-BA12-DA0EB53FC75C}"/>
    <cellStyle name="Normal 2 5 3 8 2" xfId="26619" xr:uid="{BB566B05-E16B-4F33-864D-FFC3B976A550}"/>
    <cellStyle name="Normal 2 5 3 9" xfId="15040" xr:uid="{62B9AB9E-950C-4A55-A657-3DFD4D5B340F}"/>
    <cellStyle name="Normal 2 5 3 9 2" xfId="29414" xr:uid="{3D69212E-AE08-44EB-9ED7-CD349C85D92B}"/>
    <cellStyle name="Normal 2 5 4" xfId="1081" xr:uid="{CC8E3D32-27B4-4780-B3FA-E699F945EDA5}"/>
    <cellStyle name="Normal 2 5 4 10" xfId="31777" xr:uid="{6C3E0638-2D46-4CAB-8997-87164F5FDE9C}"/>
    <cellStyle name="Normal 2 5 4 11" xfId="16278" xr:uid="{B76C192B-4F60-4B34-910C-884BDF555DC7}"/>
    <cellStyle name="Normal 2 5 4 12" xfId="34569" xr:uid="{FFA4FE06-66DC-4A31-985A-DD59BB557A87}"/>
    <cellStyle name="Normal 2 5 4 13" xfId="49048" xr:uid="{7EB4E37C-7134-4ED3-A0D8-EC6674CAFAEC}"/>
    <cellStyle name="Normal 2 5 4 14" xfId="59160" xr:uid="{E0024FB6-98FB-4C15-A5D0-CF9215FBCFF2}"/>
    <cellStyle name="Normal 2 5 4 2" xfId="2026" xr:uid="{D395EB44-5BBB-4EB2-AACF-4CD6DF0F767E}"/>
    <cellStyle name="Normal 2 5 4 2 10" xfId="35236" xr:uid="{0F878796-2E27-4D35-996D-949A4F9E6373}"/>
    <cellStyle name="Normal 2 5 4 2 11" xfId="49632" xr:uid="{11F567C7-BB7D-412A-A309-785DA41D1EAB}"/>
    <cellStyle name="Normal 2 5 4 2 12" xfId="59693" xr:uid="{FF46539E-A8A9-4E25-81D7-27C4DAA9C96A}"/>
    <cellStyle name="Normal 2 5 4 2 2" xfId="3095" xr:uid="{BC66E129-FDFD-4354-83E4-300ABAD09E22}"/>
    <cellStyle name="Normal 2 5 4 2 2 2" xfId="9707" xr:uid="{31C59BA2-0874-4949-9F16-53A3184DF169}"/>
    <cellStyle name="Normal 2 5 4 2 2 2 2" xfId="24081" xr:uid="{D282A264-0997-4253-85B8-F0DF3ECD4D42}"/>
    <cellStyle name="Normal 2 5 4 2 2 2 3" xfId="56338" xr:uid="{C68E4D16-C2FD-4444-A668-CD060D0D053D}"/>
    <cellStyle name="Normal 2 5 4 2 2 3" xfId="18276" xr:uid="{7F7F7FBD-3132-41A6-8406-0CDE61BEAF39}"/>
    <cellStyle name="Normal 2 5 4 2 2 4" xfId="51213" xr:uid="{64CEFA63-2C15-4323-A819-049824192FD4}"/>
    <cellStyle name="Normal 2 5 4 2 3" xfId="7101" xr:uid="{10A1264D-4306-4E36-98E5-8D9F4EF6DE79}"/>
    <cellStyle name="Normal 2 5 4 2 3 2" xfId="11157" xr:uid="{57715179-2CE1-4485-ABAC-36D93B5F01BD}"/>
    <cellStyle name="Normal 2 5 4 2 3 2 2" xfId="25531" xr:uid="{07784B7E-434E-464C-B3BE-FC112B0B3050}"/>
    <cellStyle name="Normal 2 5 4 2 3 2 3" xfId="57788" xr:uid="{36DC1B68-EAD4-4477-85E5-BE599FD6F9E7}"/>
    <cellStyle name="Normal 2 5 4 2 3 3" xfId="21475" xr:uid="{7DC17A52-4CE5-4F46-A960-D8832B620527}"/>
    <cellStyle name="Normal 2 5 4 2 3 4" xfId="52664" xr:uid="{CABAF900-0AB1-443B-832C-B3DD2A12320C}"/>
    <cellStyle name="Normal 2 5 4 2 4" xfId="8291" xr:uid="{B53EF7A7-DA14-4A93-AF24-0DE51EE9E3A9}"/>
    <cellStyle name="Normal 2 5 4 2 4 2" xfId="22665" xr:uid="{95F6A5EC-93AC-4C26-BABA-FC71AEB5222C}"/>
    <cellStyle name="Normal 2 5 4 2 4 3" xfId="54759" xr:uid="{29410394-FDD9-4D6F-94FC-FDEAAABC48B4}"/>
    <cellStyle name="Normal 2 5 4 2 5" xfId="12887" xr:uid="{C0D1A872-77F8-471F-8C52-1979285FCD81}"/>
    <cellStyle name="Normal 2 5 4 2 5 2" xfId="27261" xr:uid="{78E91B22-561E-49D0-9FC1-A029BA3872AC}"/>
    <cellStyle name="Normal 2 5 4 2 6" xfId="15881" xr:uid="{F9B58A7E-1C41-43BC-B4AA-051B8A2C818C}"/>
    <cellStyle name="Normal 2 5 4 2 6 2" xfId="30255" xr:uid="{B90B7174-C1DB-4692-B77E-12C331FA9ED3}"/>
    <cellStyle name="Normal 2 5 4 2 7" xfId="31339" xr:uid="{CAE2A7B5-D9FE-4CCB-8A89-3F7937A53C83}"/>
    <cellStyle name="Normal 2 5 4 2 8" xfId="32446" xr:uid="{94926E75-F660-42E3-9D80-403DBADE4BB4}"/>
    <cellStyle name="Normal 2 5 4 2 9" xfId="17166" xr:uid="{D5545F36-339D-47B5-A6D8-0D93F995AE54}"/>
    <cellStyle name="Normal 2 5 4 3" xfId="1748" xr:uid="{34E032E7-B332-4C3C-ACBC-C96DB02ACB7B}"/>
    <cellStyle name="Normal 2 5 4 3 2" xfId="5961" xr:uid="{18682F41-8DAC-484C-9A68-578F9E94ABF9}"/>
    <cellStyle name="Normal 2 5 4 3 2 2" xfId="11999" xr:uid="{DB9983D3-18D6-4833-ADF1-0ECC0132F69D}"/>
    <cellStyle name="Normal 2 5 4 3 2 2 2" xfId="26373" xr:uid="{219F6D1C-2DA8-4E99-8BDD-B90EFF0D1113}"/>
    <cellStyle name="Normal 2 5 4 3 2 2 3" xfId="58630" xr:uid="{2282989E-9AD2-4E16-AA96-D27AC63E3693}"/>
    <cellStyle name="Normal 2 5 4 3 2 3" xfId="20660" xr:uid="{B76F27F8-A64D-4A4D-9401-A80126F33BFD}"/>
    <cellStyle name="Normal 2 5 4 3 2 4" xfId="53506" xr:uid="{F335523D-67BA-4D89-AB8F-CB4E8EA03E58}"/>
    <cellStyle name="Normal 2 5 4 3 3" xfId="4248" xr:uid="{593DAC79-FF56-4F34-9DD7-484F63E622D1}"/>
    <cellStyle name="Normal 2 5 4 3 3 2" xfId="19009" xr:uid="{B6573BBA-CC46-4029-84B3-43FB10C37A95}"/>
    <cellStyle name="Normal 2 5 4 3 3 3" xfId="55601" xr:uid="{2626A4F5-A2BE-4700-90B6-D2A0F716F95E}"/>
    <cellStyle name="Normal 2 5 4 3 4" xfId="13783" xr:uid="{9534F8FE-471F-4021-84BD-2C7C0784D99B}"/>
    <cellStyle name="Normal 2 5 4 3 4 2" xfId="28157" xr:uid="{49BD7ADE-4554-4761-9CB6-6B44C8D556D4}"/>
    <cellStyle name="Normal 2 5 4 3 5" xfId="33154" xr:uid="{FA0F932C-9143-4C25-AB3A-C36A2F33D433}"/>
    <cellStyle name="Normal 2 5 4 3 6" xfId="16671" xr:uid="{E299D80C-D2DC-441A-8786-912491EC9189}"/>
    <cellStyle name="Normal 2 5 4 3 7" xfId="50476" xr:uid="{0AB5F677-6DCA-4728-B807-68557C72D38C}"/>
    <cellStyle name="Normal 2 5 4 3 8" xfId="60365" xr:uid="{D7511E98-D2DF-4247-AC0C-87CC3366D59D}"/>
    <cellStyle name="Normal 2 5 4 4" xfId="2428" xr:uid="{E0A6115C-062A-4FCD-9377-D4C6AA5657AB}"/>
    <cellStyle name="Normal 2 5 4 4 2" xfId="9706" xr:uid="{CE82BBE2-6D98-47D4-80FE-42F5FF326D6A}"/>
    <cellStyle name="Normal 2 5 4 4 2 2" xfId="24080" xr:uid="{25EACA55-3D77-4D8F-A9C3-FF64EFC8CE53}"/>
    <cellStyle name="Normal 2 5 4 4 2 3" xfId="56337" xr:uid="{CC321622-4BC9-4195-B5B2-7228FAB49825}"/>
    <cellStyle name="Normal 2 5 4 4 3" xfId="14575" xr:uid="{B897B02C-E21B-4231-9BD3-FE7C803BEFFF}"/>
    <cellStyle name="Normal 2 5 4 4 3 2" xfId="28949" xr:uid="{53E2714D-4C2E-40E7-8C81-6A03DD8D4AF9}"/>
    <cellStyle name="Normal 2 5 4 4 4" xfId="33946" xr:uid="{39061C3D-C471-4143-BEC2-DDD1B65EF971}"/>
    <cellStyle name="Normal 2 5 4 4 5" xfId="17609" xr:uid="{1A0FFFED-C2D8-4541-BF9E-5997CE0E8BA9}"/>
    <cellStyle name="Normal 2 5 4 4 6" xfId="51212" xr:uid="{19A19178-5996-4F05-B363-1042623DE567}"/>
    <cellStyle name="Normal 2 5 4 5" xfId="6943" xr:uid="{BC5C857C-642C-4756-9BB5-5A54F2D5F85E}"/>
    <cellStyle name="Normal 2 5 4 5 2" xfId="10573" xr:uid="{686981F1-2B7B-451D-A27B-868F3C2ACED5}"/>
    <cellStyle name="Normal 2 5 4 5 2 2" xfId="24947" xr:uid="{9286E75D-467B-4174-A251-392B9F04694A}"/>
    <cellStyle name="Normal 2 5 4 5 2 3" xfId="57204" xr:uid="{8656A5ED-F6BC-4421-B27D-9C836468A3FE}"/>
    <cellStyle name="Normal 2 5 4 5 3" xfId="21317" xr:uid="{AA8BC018-6A59-4033-9260-BF88B6F7CB60}"/>
    <cellStyle name="Normal 2 5 4 5 4" xfId="52080" xr:uid="{DFE0EE94-58E3-4CA9-9E07-C057074773BB}"/>
    <cellStyle name="Normal 2 5 4 6" xfId="7765" xr:uid="{0AC7B819-98FA-4F42-B4CA-8A64B03256CD}"/>
    <cellStyle name="Normal 2 5 4 6 2" xfId="22139" xr:uid="{5E786E66-13DE-44EF-8ABE-2A390C841C57}"/>
    <cellStyle name="Normal 2 5 4 6 3" xfId="54175" xr:uid="{B96180C6-3B3F-43F9-8EE6-E932D521BAC5}"/>
    <cellStyle name="Normal 2 5 4 7" xfId="12497" xr:uid="{6F2872C5-5929-4DFD-98F0-92BE74AFE73E}"/>
    <cellStyle name="Normal 2 5 4 7 2" xfId="26871" xr:uid="{04506CBF-4165-45DC-9D4D-BF9DCE3943D4}"/>
    <cellStyle name="Normal 2 5 4 8" xfId="15209" xr:uid="{F59B96F1-540B-453D-952F-A3ACCD2A6FB9}"/>
    <cellStyle name="Normal 2 5 4 8 2" xfId="29583" xr:uid="{2C3888B1-3D72-4776-BB8E-09B542579F58}"/>
    <cellStyle name="Normal 2 5 4 9" xfId="30667" xr:uid="{50D5029A-F7B7-45AF-8BC9-56C476A303F6}"/>
    <cellStyle name="Normal 2 5 5" xfId="1082" xr:uid="{1AEB9C82-2592-4B81-9188-628AC3827591}"/>
    <cellStyle name="Normal 2 5 5 10" xfId="32010" xr:uid="{14E61A45-966D-493D-AF44-42D755C84DE8}"/>
    <cellStyle name="Normal 2 5 5 11" xfId="16728" xr:uid="{8685A092-8786-4199-B5DC-25AE6358C3E7}"/>
    <cellStyle name="Normal 2 5 5 12" xfId="34800" xr:uid="{2B94E043-3EB5-4B0F-A473-D34885F6E522}"/>
    <cellStyle name="Normal 2 5 5 13" xfId="48612" xr:uid="{FFA44074-FA7D-4D76-B429-890362F9DA08}"/>
    <cellStyle name="Normal 2 5 5 14" xfId="59336" xr:uid="{DF60C3C6-460D-4287-A050-B9223498AB18}"/>
    <cellStyle name="Normal 2 5 5 2" xfId="2656" xr:uid="{9B2371D0-1804-438C-830A-CC710E1E0DE1}"/>
    <cellStyle name="Normal 2 5 5 2 2" xfId="5157" xr:uid="{D6CE465C-9040-4FDD-98B1-3841F2F81D47}"/>
    <cellStyle name="Normal 2 5 5 2 2 2" xfId="11158" xr:uid="{7782E414-B2A2-406D-B6B8-647B4A8B254B}"/>
    <cellStyle name="Normal 2 5 5 2 2 2 2" xfId="25532" xr:uid="{9FE81B7E-16F5-45D5-AD8B-5A8BAF97758C}"/>
    <cellStyle name="Normal 2 5 5 2 2 2 3" xfId="57789" xr:uid="{C5B1F4FB-7F6A-48D5-8D18-034B5AEF1DB5}"/>
    <cellStyle name="Normal 2 5 5 2 2 3" xfId="19865" xr:uid="{37BBD90A-CBBC-44F4-8580-5F0236079003}"/>
    <cellStyle name="Normal 2 5 5 2 2 4" xfId="52665" xr:uid="{D6CA85A7-288B-417C-9601-4A12021AA304}"/>
    <cellStyle name="Normal 2 5 5 2 3" xfId="8292" xr:uid="{C6B92FC9-2BA4-4C65-BC8F-3AB0325AEBB0}"/>
    <cellStyle name="Normal 2 5 5 2 3 2" xfId="22666" xr:uid="{0D0978E1-F5BC-4F0F-93B8-15CCDAE59231}"/>
    <cellStyle name="Normal 2 5 5 2 3 3" xfId="54760" xr:uid="{37D3B4D4-15B6-48A7-8111-E3413043BFD4}"/>
    <cellStyle name="Normal 2 5 5 2 4" xfId="13351" xr:uid="{429701A8-7F77-4F17-A52D-9FDA64729B69}"/>
    <cellStyle name="Normal 2 5 5 2 4 2" xfId="27725" xr:uid="{681537BB-3656-4E23-86CB-20721F4CCE39}"/>
    <cellStyle name="Normal 2 5 5 2 5" xfId="32722" xr:uid="{54A19472-A29E-41AF-88AE-6422E04483FB}"/>
    <cellStyle name="Normal 2 5 5 2 6" xfId="17840" xr:uid="{169F674A-97B9-4209-9179-1D58E5A45CB3}"/>
    <cellStyle name="Normal 2 5 5 2 7" xfId="49633" xr:uid="{9CE1533B-CBA6-4523-B23B-5454F867B5F7}"/>
    <cellStyle name="Normal 2 5 5 2 8" xfId="59933" xr:uid="{6F991D86-FF80-45C0-ADCA-98394F2BAC52}"/>
    <cellStyle name="Normal 2 5 5 3" xfId="3878" xr:uid="{B23C91F2-2E0A-42BE-AF15-5B5138762B0B}"/>
    <cellStyle name="Normal 2 5 5 3 2" xfId="5523" xr:uid="{99FE6B2C-8EEB-4703-8967-5B26C1C7983D}"/>
    <cellStyle name="Normal 2 5 5 3 2 2" xfId="11561" xr:uid="{DE430BAA-60B3-48BD-B2DB-56AE6F02112E}"/>
    <cellStyle name="Normal 2 5 5 3 2 2 2" xfId="25935" xr:uid="{A25DC41A-2F0B-44BC-9DF0-2241D144D1C5}"/>
    <cellStyle name="Normal 2 5 5 3 2 2 3" xfId="58192" xr:uid="{93C368A0-4486-4682-B2F3-D26C74FA4202}"/>
    <cellStyle name="Normal 2 5 5 3 2 3" xfId="20222" xr:uid="{741AD6F4-FC04-4888-AE1C-DF92791B8E83}"/>
    <cellStyle name="Normal 2 5 5 3 2 4" xfId="53068" xr:uid="{73236BDC-B6EA-4B4C-8A94-8F20FBB1A501}"/>
    <cellStyle name="Normal 2 5 5 3 3" xfId="8662" xr:uid="{9361B292-3439-4DBE-8AA0-2C48F11871F1}"/>
    <cellStyle name="Normal 2 5 5 3 3 2" xfId="23036" xr:uid="{4BCBD636-8C02-4077-985E-56344F97C1AF}"/>
    <cellStyle name="Normal 2 5 5 3 3 3" xfId="55163" xr:uid="{687DF4F3-8951-474C-AA67-8D72D418DE28}"/>
    <cellStyle name="Normal 2 5 5 3 4" xfId="14143" xr:uid="{E3A9115B-8C1B-417E-B401-F90F36991E8D}"/>
    <cellStyle name="Normal 2 5 5 3 4 2" xfId="28517" xr:uid="{9BDCC65F-4231-431F-9FB0-C960FF927A39}"/>
    <cellStyle name="Normal 2 5 5 3 5" xfId="33514" xr:uid="{9A7776A2-A864-4AB1-B33F-012AEBE83FA6}"/>
    <cellStyle name="Normal 2 5 5 3 6" xfId="18651" xr:uid="{E8EB0D8A-C7DB-48AD-8460-90EE62C4C0E0}"/>
    <cellStyle name="Normal 2 5 5 3 7" xfId="50038" xr:uid="{4D5880E5-899B-44D9-8A4A-1213A117DDEA}"/>
    <cellStyle name="Normal 2 5 5 4" xfId="4458" xr:uid="{7598CC42-52A2-4F47-A1AD-A762223E4963}"/>
    <cellStyle name="Normal 2 5 5 4 2" xfId="9708" xr:uid="{312EC2DA-5A83-40E6-A5BB-16C459A3DA3B}"/>
    <cellStyle name="Normal 2 5 5 4 2 2" xfId="24082" xr:uid="{13910AB4-3E3D-489A-B11F-7B5E460BB53E}"/>
    <cellStyle name="Normal 2 5 5 4 2 3" xfId="56339" xr:uid="{D3DBF966-39B3-48EE-8057-269EDA35C6FB}"/>
    <cellStyle name="Normal 2 5 5 4 3" xfId="19216" xr:uid="{53F9C629-F4B5-4FC9-8BA8-81F6E27C0174}"/>
    <cellStyle name="Normal 2 5 5 4 4" xfId="51214" xr:uid="{A0454318-2748-4650-A04B-9F002A3F260A}"/>
    <cellStyle name="Normal 2 5 5 5" xfId="6170" xr:uid="{E70E936C-BED0-4C99-B483-8D28FE00D824}"/>
    <cellStyle name="Normal 2 5 5 5 2" xfId="10137" xr:uid="{9F1A7E39-ECBB-4380-A1F8-88B6FB0B2012}"/>
    <cellStyle name="Normal 2 5 5 5 2 2" xfId="24511" xr:uid="{8433AF4F-9F3C-4E5F-9E88-0CE5D6D5B6EF}"/>
    <cellStyle name="Normal 2 5 5 5 2 3" xfId="56768" xr:uid="{2AE4EE0A-370C-46DD-864A-AA5F9377F290}"/>
    <cellStyle name="Normal 2 5 5 5 3" xfId="20787" xr:uid="{93A6E4F3-4950-4D75-8CA3-3F16068477FA}"/>
    <cellStyle name="Normal 2 5 5 5 4" xfId="51644" xr:uid="{D4D350CF-6AE3-4EE7-8CEA-A21D645AE347}"/>
    <cellStyle name="Normal 2 5 5 6" xfId="7329" xr:uid="{AD366972-003A-4D6A-80F5-32FF3DBDF58E}"/>
    <cellStyle name="Normal 2 5 5 6 2" xfId="21703" xr:uid="{BD672583-828D-4709-94B5-E516DA5ED2A2}"/>
    <cellStyle name="Normal 2 5 5 6 3" xfId="53739" xr:uid="{D15C14A7-94C0-484B-A56C-8B89E751A476}"/>
    <cellStyle name="Normal 2 5 5 7" xfId="12948" xr:uid="{2D2096AC-864F-4F01-8864-6CB25E8B831D}"/>
    <cellStyle name="Normal 2 5 5 7 2" xfId="27322" xr:uid="{8A77DD73-652D-47BA-AD50-605541C4BBA0}"/>
    <cellStyle name="Normal 2 5 5 8" xfId="15443" xr:uid="{88B01E24-988B-43D4-BC09-29E4F08960EE}"/>
    <cellStyle name="Normal 2 5 5 8 2" xfId="29817" xr:uid="{09D707F2-065E-4E26-AA91-5ED18FA30FD2}"/>
    <cellStyle name="Normal 2 5 5 9" xfId="30901" xr:uid="{3E82326E-9E18-4908-BCA9-CC0ED44AA93C}"/>
    <cellStyle name="Normal 2 5 6" xfId="1410" xr:uid="{9D4630EC-8407-4AEE-81A7-F6B9BB6DE0D4}"/>
    <cellStyle name="Normal 2 5 6 10" xfId="49625" xr:uid="{A982C798-A08A-4968-A3E4-CC3CE4D5B984}"/>
    <cellStyle name="Normal 2 5 6 11" xfId="59775" xr:uid="{0FDC6DFA-E52C-4B6E-AA58-9A9BC3BC5481}"/>
    <cellStyle name="Normal 2 5 6 2" xfId="2503" xr:uid="{307C8E6C-6B0D-4B0C-A9BB-FF66317238CF}"/>
    <cellStyle name="Normal 2 5 6 2 2" xfId="11150" xr:uid="{E0C6DF65-A9ED-469C-B52C-2D2C80254517}"/>
    <cellStyle name="Normal 2 5 6 2 2 2" xfId="25524" xr:uid="{D5F9F610-5557-47F0-B44F-B3C77F61D35A}"/>
    <cellStyle name="Normal 2 5 6 2 2 3" xfId="57781" xr:uid="{922F9D24-104B-4BA4-8412-9DEC3729EB4F}"/>
    <cellStyle name="Normal 2 5 6 2 3" xfId="17686" xr:uid="{4253BBBE-74CF-42A4-9091-8D114F937A52}"/>
    <cellStyle name="Normal 2 5 6 2 4" xfId="52657" xr:uid="{A5CB6FFC-342B-46F0-8A75-98451FC91511}"/>
    <cellStyle name="Normal 2 5 6 3" xfId="8285" xr:uid="{29866AF7-3132-443A-BE9B-44D5757D7291}"/>
    <cellStyle name="Normal 2 5 6 3 2" xfId="22659" xr:uid="{305561F8-254E-4111-AA51-FA7CB9DC9C74}"/>
    <cellStyle name="Normal 2 5 6 3 3" xfId="54752" xr:uid="{426C6DD9-3C31-453E-A5BC-E8D47D807961}"/>
    <cellStyle name="Normal 2 5 6 4" xfId="12602" xr:uid="{4FA6BB05-F724-476A-9277-57C83E1745C1}"/>
    <cellStyle name="Normal 2 5 6 4 2" xfId="26976" xr:uid="{36C21553-191C-4CF6-A9DD-44C1CAD8A66E}"/>
    <cellStyle name="Normal 2 5 6 5" xfId="15289" xr:uid="{E34ECB4F-1E4E-499B-84F0-3A4742318162}"/>
    <cellStyle name="Normal 2 5 6 5 2" xfId="29663" xr:uid="{E96AE576-F0BA-4DCF-9674-7F15D0E8CEEF}"/>
    <cellStyle name="Normal 2 5 6 6" xfId="30747" xr:uid="{3C1C2D75-9AB6-4CD6-BA97-6AD02C78E44E}"/>
    <cellStyle name="Normal 2 5 6 7" xfId="31856" xr:uid="{AD582C11-70D7-4539-8ED0-1681BE244799}"/>
    <cellStyle name="Normal 2 5 6 8" xfId="16335" xr:uid="{A59248F3-C963-4419-BB1A-29F9AA23A604}"/>
    <cellStyle name="Normal 2 5 6 9" xfId="34646" xr:uid="{F24CF38D-37C7-4FD9-9762-91B2E8FD4FBE}"/>
    <cellStyle name="Normal 2 5 7" xfId="2087" xr:uid="{E386F341-C67F-4A0E-A380-77BD5574C4BC}"/>
    <cellStyle name="Normal 2 5 7 2" xfId="5373" xr:uid="{E7F8A41B-7C98-4A7C-BF45-44E8B99A0755}"/>
    <cellStyle name="Normal 2 5 7 2 2" xfId="11411" xr:uid="{D191AF61-3A4A-4512-BB9F-CE453BDA77DF}"/>
    <cellStyle name="Normal 2 5 7 2 2 2" xfId="25785" xr:uid="{A1D0F83F-2F8A-41C8-B0F9-F1F7B7FF3311}"/>
    <cellStyle name="Normal 2 5 7 2 2 3" xfId="58042" xr:uid="{950C6E24-FE16-45CD-829F-84BAF900E500}"/>
    <cellStyle name="Normal 2 5 7 2 3" xfId="20072" xr:uid="{31B0C520-DBB5-4CD6-940B-EA8330AA0512}"/>
    <cellStyle name="Normal 2 5 7 2 4" xfId="52918" xr:uid="{21B061AE-0D17-4B99-A539-D23CA84D8136}"/>
    <cellStyle name="Normal 2 5 7 3" xfId="8513" xr:uid="{F0FD81CA-38CD-46FB-9F7C-1EA7F099EB1B}"/>
    <cellStyle name="Normal 2 5 7 3 2" xfId="22887" xr:uid="{13C008CB-50F0-4338-8F7B-1CBC0EAB1F89}"/>
    <cellStyle name="Normal 2 5 7 3 3" xfId="55013" xr:uid="{FB34339C-5D42-45BD-B8DE-41C8508AA0C6}"/>
    <cellStyle name="Normal 2 5 7 4" xfId="13192" xr:uid="{8DD60DFC-365D-4F27-B28B-6ECE50183F06}"/>
    <cellStyle name="Normal 2 5 7 4 2" xfId="27566" xr:uid="{F7F93CB6-54C0-4839-BBE1-18DA4492E197}"/>
    <cellStyle name="Normal 2 5 7 5" xfId="32660" xr:uid="{2971109E-CAAA-4E4C-BD4E-C9A52C45E449}"/>
    <cellStyle name="Normal 2 5 7 6" xfId="17260" xr:uid="{E79D8661-F8E2-4145-B179-301C34AE373B}"/>
    <cellStyle name="Normal 2 5 7 7" xfId="49888" xr:uid="{1BE5BB54-73B5-4281-986F-0F5256C942AE}"/>
    <cellStyle name="Normal 2 5 8" xfId="4304" xr:uid="{1C8F5AA0-8D92-4B67-AB72-6C4110BCD385}"/>
    <cellStyle name="Normal 2 5 8 2" xfId="9698" xr:uid="{10DBEFD3-450B-40B4-AE69-2E1E00DBA31A}"/>
    <cellStyle name="Normal 2 5 8 2 2" xfId="24072" xr:uid="{A9E8EE84-807F-4B2C-AADF-380E7B885A9A}"/>
    <cellStyle name="Normal 2 5 8 2 3" xfId="56329" xr:uid="{A904E1C5-64E7-43AA-8C6C-A00D539D9B82}"/>
    <cellStyle name="Normal 2 5 8 3" xfId="13982" xr:uid="{32B4D15D-A98E-4F66-A87D-096AA150806F}"/>
    <cellStyle name="Normal 2 5 8 3 2" xfId="28356" xr:uid="{067F401B-1BD6-468A-8833-48EABC3B3AC1}"/>
    <cellStyle name="Normal 2 5 8 4" xfId="33353" xr:uid="{B6F8726C-F528-430D-948F-B12C4E3D8279}"/>
    <cellStyle name="Normal 2 5 8 5" xfId="19062" xr:uid="{89432363-C96F-401C-AF8D-A1B2FE929095}"/>
    <cellStyle name="Normal 2 5 8 6" xfId="51204" xr:uid="{2576F593-544C-48C1-A4B0-E898884D1B62}"/>
    <cellStyle name="Normal 2 5 9" xfId="6110" xr:uid="{E0D53BCF-FB60-4962-9C14-18EE6E4BB349}"/>
    <cellStyle name="Normal 2 5 9 2" xfId="9983" xr:uid="{CBEF0959-39A7-439D-8F74-7958E08EF4B6}"/>
    <cellStyle name="Normal 2 5 9 2 2" xfId="24357" xr:uid="{6C2BDF55-D106-4924-A741-DBE9D611CA3F}"/>
    <cellStyle name="Normal 2 5 9 2 3" xfId="56614" xr:uid="{BBFFAB07-023E-4B1E-AAB7-533120770899}"/>
    <cellStyle name="Normal 2 5 9 3" xfId="20759" xr:uid="{9D6D3F6D-49D8-48E4-8480-1DC7F45CC5C3}"/>
    <cellStyle name="Normal 2 5 9 4" xfId="51490" xr:uid="{E2C07FF7-8CA4-42C1-A640-CD8E3E3B6666}"/>
    <cellStyle name="Normal 2 6" xfId="1083" xr:uid="{2EF03180-4752-4610-9478-8640FA0147D9}"/>
    <cellStyle name="Normal 2 6 2" xfId="3799" xr:uid="{DD5EA41C-F925-404C-9E3A-EEB7EF9903AF}"/>
    <cellStyle name="Normal 2 6 2 2" xfId="5053" xr:uid="{2B59F5F5-3B32-4CB0-A5A0-3B45B4F58701}"/>
    <cellStyle name="Normal 2 6 3" xfId="6147" xr:uid="{48C81FDB-F933-4C55-97DE-2F93E66C8410}"/>
    <cellStyle name="Normal 2 6 4" xfId="3574" xr:uid="{6355937F-200A-46FE-AF17-BA6B8F887FD1}"/>
    <cellStyle name="Normal 2 7" xfId="3787" xr:uid="{CE57F2F7-3BE4-4866-B4ED-6ECE598C9ED3}"/>
    <cellStyle name="Normal 2 7 2" xfId="5344" xr:uid="{65DA05AC-69D4-4FD2-89BF-11F2FBE1C04C}"/>
    <cellStyle name="Normal 2 7 2 2" xfId="11382" xr:uid="{20646E1B-6203-41B5-9E39-E4615E3F8CF0}"/>
    <cellStyle name="Normal 2 7 2 2 2" xfId="25756" xr:uid="{0A6F42E0-EC94-487F-A865-ABBA675A463E}"/>
    <cellStyle name="Normal 2 7 2 2 3" xfId="58013" xr:uid="{33192A23-6900-40BD-ADB4-2D4616688812}"/>
    <cellStyle name="Normal 2 7 2 3" xfId="20043" xr:uid="{9B09B05B-F87D-4C27-808B-0BCB2E86DC6E}"/>
    <cellStyle name="Normal 2 7 2 4" xfId="52889" xr:uid="{C7B7E3B0-F4B4-4298-8886-F1FCB7DD4D40}"/>
    <cellStyle name="Normal 2 7 3" xfId="8486" xr:uid="{85E4C575-5DC1-48B3-B755-F9926DC45C4A}"/>
    <cellStyle name="Normal 2 7 3 2" xfId="22860" xr:uid="{4093FE31-A889-4DF4-8BD8-58E99B67267D}"/>
    <cellStyle name="Normal 2 7 3 3" xfId="54984" xr:uid="{DB10BD81-D9F1-47EA-8480-0C83098ADEE3}"/>
    <cellStyle name="Normal 2 7 4" xfId="12472" xr:uid="{10739F63-0A34-440F-BDF7-F0FCF3547CE5}"/>
    <cellStyle name="Normal 2 7 4 2" xfId="26846" xr:uid="{920B961F-A7B4-40B2-95E4-D8F9344052BB}"/>
    <cellStyle name="Normal 2 7 5" xfId="32515" xr:uid="{B86EDF61-5C4D-4BED-8876-D5B752BF5B22}"/>
    <cellStyle name="Normal 2 7 6" xfId="18586" xr:uid="{B12B511C-5333-4DF3-9C7C-3DECB7550CB2}"/>
    <cellStyle name="Normal 2 7 7" xfId="49859" xr:uid="{BBA0D74E-8B88-4157-B5E8-9948AB6EE50D}"/>
    <cellStyle name="Normal 2 8" xfId="58689" xr:uid="{5D273847-C995-4F79-B226-2F33AE598CA4}"/>
    <cellStyle name="Normal 2 9" xfId="47" xr:uid="{262198F3-3B9F-49CD-8092-0EF777D8014E}"/>
    <cellStyle name="Normal 20" xfId="193" xr:uid="{81C213F9-D37C-4A3F-99A1-B8E40E36BBAA}"/>
    <cellStyle name="Normal 20 10" xfId="40194" xr:uid="{15832FBA-CDB1-4C8E-86CA-A5BF7D989ED2}"/>
    <cellStyle name="Normal 20 10 2" xfId="42474" xr:uid="{579FF94B-EDC6-412A-A568-AF4CEB04F518}"/>
    <cellStyle name="Normal 20 10 2 2" xfId="44695" xr:uid="{2A8EB202-2E76-4348-BCAD-73A54E5104ED}"/>
    <cellStyle name="Normal 20 10 2 2 2" xfId="48015" xr:uid="{FBBB3915-97F8-4EE6-B8CE-30A4028CC253}"/>
    <cellStyle name="Normal 20 10 2 3" xfId="46412" xr:uid="{932FFDED-2362-4445-B02E-2497DE17AD6F}"/>
    <cellStyle name="Normal 20 10 3" xfId="43900" xr:uid="{5C715500-BA2D-465A-BD3E-4A395E73E10C}"/>
    <cellStyle name="Normal 20 10 3 2" xfId="47220" xr:uid="{62EF06ED-DACC-4F85-9422-2267CF7C0970}"/>
    <cellStyle name="Normal 20 10 4" xfId="45604" xr:uid="{AF540111-E9F4-4E51-9855-0CD35A59F2F3}"/>
    <cellStyle name="Normal 20 11" xfId="40145" xr:uid="{A180836E-164D-4E4B-83ED-84946CC1B1EF}"/>
    <cellStyle name="Normal 20 11 2" xfId="42440" xr:uid="{FBD02A56-0119-4ECF-9190-DE8605C0E7EF}"/>
    <cellStyle name="Normal 20 11 2 2" xfId="44662" xr:uid="{68FF55F1-CCC2-465A-AF8B-5041B9C86774}"/>
    <cellStyle name="Normal 20 11 2 2 2" xfId="47982" xr:uid="{BF0A014A-99A1-46FF-92E4-F9E2EBF67A58}"/>
    <cellStyle name="Normal 20 11 2 3" xfId="46379" xr:uid="{BE10E6D9-CF98-44AF-9B5B-296B20DDCDB7}"/>
    <cellStyle name="Normal 20 11 3" xfId="43867" xr:uid="{4DDF8ED5-3BD6-4AC8-9D74-0FEDAFA5F802}"/>
    <cellStyle name="Normal 20 11 3 2" xfId="47187" xr:uid="{05377397-F9D0-40F7-90DC-589DD93234DA}"/>
    <cellStyle name="Normal 20 11 4" xfId="45571" xr:uid="{2DFCE34F-A102-42AB-B1B2-6111F4833C14}"/>
    <cellStyle name="Normal 20 12" xfId="41685" xr:uid="{119B52F5-A2DA-4F29-BD3F-ED5DCDA24BEA}"/>
    <cellStyle name="Normal 20 12 2" xfId="44288" xr:uid="{13EA83D2-A797-4096-A306-9E65C86571F3}"/>
    <cellStyle name="Normal 20 12 2 2" xfId="47608" xr:uid="{854BF019-5C13-4646-857D-BB66D4F497C8}"/>
    <cellStyle name="Normal 20 12 3" xfId="46000" xr:uid="{CB715B1C-5AAF-45D8-82EB-24C50A0E6EEE}"/>
    <cellStyle name="Normal 20 13" xfId="43490" xr:uid="{5959B130-9DA4-42F0-A28B-00F7E9AF0841}"/>
    <cellStyle name="Normal 20 13 2" xfId="46810" xr:uid="{DB999D49-CB8D-48CF-85B5-F9EE02D05FEE}"/>
    <cellStyle name="Normal 20 14" xfId="36599" xr:uid="{6F45A349-3838-4E1C-BA8E-4AAD6A2828E4}"/>
    <cellStyle name="Normal 20 14 2" xfId="45158" xr:uid="{E372C0D7-DB8D-46CE-B12A-03B9F7A212CD}"/>
    <cellStyle name="Normal 20 15" xfId="6428" xr:uid="{81073E18-8806-4CBA-AAE7-F54C1A3C3017}"/>
    <cellStyle name="Normal 20 2" xfId="6399" xr:uid="{CFA9585C-B28C-42B7-82F2-4590CD3B8A43}"/>
    <cellStyle name="Normal 20 2 10" xfId="41686" xr:uid="{459D1855-747B-45C6-A912-97BBD872AEE0}"/>
    <cellStyle name="Normal 20 2 10 2" xfId="44289" xr:uid="{F986D5EA-3701-490F-8896-D52CFBB00A49}"/>
    <cellStyle name="Normal 20 2 10 2 2" xfId="47609" xr:uid="{08965E9B-8AD7-4BA9-A5DB-3A74EF7F27FA}"/>
    <cellStyle name="Normal 20 2 10 3" xfId="46001" xr:uid="{84C8643C-E621-4795-B30A-D625CDC5CA73}"/>
    <cellStyle name="Normal 20 2 11" xfId="43491" xr:uid="{867ABB20-ED8F-4272-BA12-F34AAB3C0C5B}"/>
    <cellStyle name="Normal 20 2 11 2" xfId="46811" xr:uid="{1EA8AC69-E9AF-43E3-88BE-0F9AF6B61FEB}"/>
    <cellStyle name="Normal 20 2 12" xfId="36600" xr:uid="{E4592C2C-0D14-4548-834E-B78C9007F042}"/>
    <cellStyle name="Normal 20 2 13" xfId="45159" xr:uid="{756DC948-3615-4864-992D-1C19F5FA6F28}"/>
    <cellStyle name="Normal 20 2 2" xfId="38332" xr:uid="{A9441E84-8FC3-4D16-B467-5F5481894FFA}"/>
    <cellStyle name="Normal 20 2 2 2" xfId="39433" xr:uid="{7C680921-FA02-441E-9DED-45D45A0C5F6B}"/>
    <cellStyle name="Normal 20 2 2 2 2" xfId="40703" xr:uid="{EB550ED5-67CF-4408-B603-28F0FBFA7B71}"/>
    <cellStyle name="Normal 20 2 2 2 2 2" xfId="42574" xr:uid="{ECE5345C-0E35-444E-B953-20EEB2AAC787}"/>
    <cellStyle name="Normal 20 2 2 2 2 2 2" xfId="44795" xr:uid="{9679989F-59F9-4FA7-A74A-4689E8CD4B58}"/>
    <cellStyle name="Normal 20 2 2 2 2 2 2 2" xfId="48115" xr:uid="{3EAF1348-EF59-4D4A-8F99-BA1DA8053B2C}"/>
    <cellStyle name="Normal 20 2 2 2 2 2 3" xfId="46512" xr:uid="{CA7898BB-BA8B-47F5-A7D5-B9C8A7C429AA}"/>
    <cellStyle name="Normal 20 2 2 2 2 3" xfId="44000" xr:uid="{91601DC3-1E3E-4876-AF39-549484466CE1}"/>
    <cellStyle name="Normal 20 2 2 2 2 3 2" xfId="47320" xr:uid="{D8C1F794-F87C-4457-8815-0E9B68965BB0}"/>
    <cellStyle name="Normal 20 2 2 2 2 4" xfId="45708" xr:uid="{452BD5B2-4F7F-41F5-8516-A0B4D104F270}"/>
    <cellStyle name="Normal 20 2 2 2 3" xfId="41785" xr:uid="{C8E89284-9695-4AAC-A8EF-BE22C6E7EA69}"/>
    <cellStyle name="Normal 20 2 2 2 3 2" xfId="44388" xr:uid="{7F822E97-F4B7-4750-962C-1D6CC997EC77}"/>
    <cellStyle name="Normal 20 2 2 2 3 2 2" xfId="47708" xr:uid="{53EFDB13-4329-4841-9F1E-2C51FE428B11}"/>
    <cellStyle name="Normal 20 2 2 2 3 3" xfId="46100" xr:uid="{B93F4651-3E5C-46FD-9CE0-DF02427C5BFE}"/>
    <cellStyle name="Normal 20 2 2 2 4" xfId="43593" xr:uid="{D8C590F8-CF0D-4046-9D47-0D87DF6A963F}"/>
    <cellStyle name="Normal 20 2 2 2 4 2" xfId="46913" xr:uid="{D8666536-8340-4239-A80C-EC93E5E6D05E}"/>
    <cellStyle name="Normal 20 2 2 2 5" xfId="45290" xr:uid="{F747EDB3-6948-481D-84C9-BB4BD88492C0}"/>
    <cellStyle name="Normal 20 2 2 3" xfId="39504" xr:uid="{3EDE6262-F850-4CCB-B755-D7DD7B2B88AB}"/>
    <cellStyle name="Normal 20 2 2 3 2" xfId="40769" xr:uid="{2C8F0CDB-51BF-4FCF-850B-5154E5D2EFB5}"/>
    <cellStyle name="Normal 20 2 2 3 2 2" xfId="42640" xr:uid="{226C9103-5148-4CF8-81F6-C29CEFF7BCA0}"/>
    <cellStyle name="Normal 20 2 2 3 2 2 2" xfId="44861" xr:uid="{6538DCCE-EC24-4B72-B2E0-BAC98B18A859}"/>
    <cellStyle name="Normal 20 2 2 3 2 2 2 2" xfId="48181" xr:uid="{0E5B69CC-66DA-471C-A8E6-1FA984B05773}"/>
    <cellStyle name="Normal 20 2 2 3 2 2 3" xfId="46578" xr:uid="{EF6C2DE9-52F3-43DC-B4E2-D3EFAE04FA4C}"/>
    <cellStyle name="Normal 20 2 2 3 2 3" xfId="44066" xr:uid="{0542B374-BBA7-4AEC-8DAB-CE4251484563}"/>
    <cellStyle name="Normal 20 2 2 3 2 3 2" xfId="47386" xr:uid="{EB155A62-CEB9-4EE9-9B11-55FDD47D28AE}"/>
    <cellStyle name="Normal 20 2 2 3 2 4" xfId="45774" xr:uid="{455FE90F-3858-458F-A66C-2B45E4913233}"/>
    <cellStyle name="Normal 20 2 2 3 3" xfId="41851" xr:uid="{3224FB8A-24B2-4775-9756-337E5B01D9A3}"/>
    <cellStyle name="Normal 20 2 2 3 3 2" xfId="44454" xr:uid="{3F6DC74C-97E3-4722-8342-2F93F16663F0}"/>
    <cellStyle name="Normal 20 2 2 3 3 2 2" xfId="47774" xr:uid="{127D23F2-910D-43F5-838E-02E22B3F33B5}"/>
    <cellStyle name="Normal 20 2 2 3 3 3" xfId="46166" xr:uid="{B5D54C37-1636-423B-BA6E-264177DA34CD}"/>
    <cellStyle name="Normal 20 2 2 3 4" xfId="43659" xr:uid="{4A0EF15F-6218-4D93-97FE-0FEEFD0F8D84}"/>
    <cellStyle name="Normal 20 2 2 3 4 2" xfId="46979" xr:uid="{26E3A315-4C7D-43BF-AFAB-7D4EA916DFFB}"/>
    <cellStyle name="Normal 20 2 2 3 5" xfId="45356" xr:uid="{1CBD12C2-A5A1-4301-AB37-F2B9E7F78B7B}"/>
    <cellStyle name="Normal 20 2 2 4" xfId="39629" xr:uid="{F5F14825-DEDB-45E7-AC24-6FD0D24B3522}"/>
    <cellStyle name="Normal 20 2 2 4 2" xfId="40845" xr:uid="{508542D2-719C-430F-A202-4EF7AFE5FC67}"/>
    <cellStyle name="Normal 20 2 2 4 2 2" xfId="42716" xr:uid="{4C9C80BF-B305-4824-B78F-4ABF45E942CA}"/>
    <cellStyle name="Normal 20 2 2 4 2 2 2" xfId="44937" xr:uid="{E6D6C35C-7CC0-4318-A54E-0D0A841CB95D}"/>
    <cellStyle name="Normal 20 2 2 4 2 2 2 2" xfId="48257" xr:uid="{55D8AF47-A13C-40F4-9ADB-1D7293777D6D}"/>
    <cellStyle name="Normal 20 2 2 4 2 2 3" xfId="46654" xr:uid="{BA4E46EB-B6FC-470B-AB85-53AFFE86B87B}"/>
    <cellStyle name="Normal 20 2 2 4 2 3" xfId="44142" xr:uid="{6B0E75A5-8258-4D6D-821A-A6AC5E263720}"/>
    <cellStyle name="Normal 20 2 2 4 2 3 2" xfId="47462" xr:uid="{CCD2FE61-6E37-42B2-8D35-95BC9D410EBC}"/>
    <cellStyle name="Normal 20 2 2 4 2 4" xfId="45850" xr:uid="{DF05B356-2C86-4C1D-A27C-805200BDCBCD}"/>
    <cellStyle name="Normal 20 2 2 4 3" xfId="41927" xr:uid="{F3326897-5334-494A-8B3D-AB1BB8EE5925}"/>
    <cellStyle name="Normal 20 2 2 4 3 2" xfId="44530" xr:uid="{4E3A086C-1E13-4C70-B549-9B8E8742918C}"/>
    <cellStyle name="Normal 20 2 2 4 3 2 2" xfId="47850" xr:uid="{69A8F4E7-A3B9-402F-9AE0-70CAE7D66EBE}"/>
    <cellStyle name="Normal 20 2 2 4 3 3" xfId="46242" xr:uid="{815657C7-1D98-48F5-B538-925966B03FB0}"/>
    <cellStyle name="Normal 20 2 2 4 4" xfId="43735" xr:uid="{D5D884D2-9881-41A5-BC38-4E5287A3C5CE}"/>
    <cellStyle name="Normal 20 2 2 4 4 2" xfId="47055" xr:uid="{0E6699E1-E804-4E19-8815-CA1C1294A5B4}"/>
    <cellStyle name="Normal 20 2 2 4 5" xfId="45434" xr:uid="{75F579E3-259A-4BF4-9602-FA0B02D9511F}"/>
    <cellStyle name="Normal 20 2 2 5" xfId="40112" xr:uid="{7F60D2F6-41D9-4695-928E-A936AD85EE5E}"/>
    <cellStyle name="Normal 20 2 2 5 2" xfId="40945" xr:uid="{1A097AF9-826D-4153-B628-65648F1C5346}"/>
    <cellStyle name="Normal 20 2 2 5 2 2" xfId="42816" xr:uid="{91D0547B-4973-459B-862F-8843F0B11111}"/>
    <cellStyle name="Normal 20 2 2 5 2 2 2" xfId="45037" xr:uid="{EEBB3A12-A601-42C8-B9EB-A65D8D95BE02}"/>
    <cellStyle name="Normal 20 2 2 5 2 2 2 2" xfId="48357" xr:uid="{6EF3B818-A702-4A38-BD11-EEEFF46AA619}"/>
    <cellStyle name="Normal 20 2 2 5 2 2 3" xfId="46754" xr:uid="{A8159A2F-F94C-44EF-A29D-EFAA858838F5}"/>
    <cellStyle name="Normal 20 2 2 5 2 3" xfId="44242" xr:uid="{3F35747C-5DF5-4F0B-99ED-78A3BD81381A}"/>
    <cellStyle name="Normal 20 2 2 5 2 3 2" xfId="47562" xr:uid="{EAA552D5-26C8-4D35-ABEB-186826CDD33F}"/>
    <cellStyle name="Normal 20 2 2 5 2 4" xfId="45950" xr:uid="{91845808-76D0-47CA-8A3F-E25A6C340E03}"/>
    <cellStyle name="Normal 20 2 2 5 3" xfId="42407" xr:uid="{ACA48493-FFD1-49BE-99A4-BE2CFFA424FA}"/>
    <cellStyle name="Normal 20 2 2 5 3 2" xfId="44630" xr:uid="{65932976-2439-48FC-AE01-9D8E36A71EDD}"/>
    <cellStyle name="Normal 20 2 2 5 3 2 2" xfId="47950" xr:uid="{F7DBF477-7EC7-44AC-82F2-3BD92216A888}"/>
    <cellStyle name="Normal 20 2 2 5 3 3" xfId="46347" xr:uid="{F76220BF-48E9-4718-B5F4-74DB24785840}"/>
    <cellStyle name="Normal 20 2 2 5 4" xfId="43835" xr:uid="{EAD8A01D-3875-48C8-A8CC-3173826370DE}"/>
    <cellStyle name="Normal 20 2 2 5 4 2" xfId="47155" xr:uid="{198D7CF6-61D0-40E2-B9F0-4877027B30C7}"/>
    <cellStyle name="Normal 20 2 2 5 5" xfId="45539" xr:uid="{0FAC7B96-0A41-4C02-A27F-65E0D1485B24}"/>
    <cellStyle name="Normal 20 2 2 6" xfId="40244" xr:uid="{239EC1B2-5C22-40BF-8034-3D456B60B6F4}"/>
    <cellStyle name="Normal 20 2 2 6 2" xfId="42508" xr:uid="{61038351-FE1D-48B5-9481-C886C4F97654}"/>
    <cellStyle name="Normal 20 2 2 6 2 2" xfId="44729" xr:uid="{7B044458-7711-4979-ABD5-C827D64DC3E1}"/>
    <cellStyle name="Normal 20 2 2 6 2 2 2" xfId="48049" xr:uid="{812B3D37-ACDB-46E7-8D81-4253BD858929}"/>
    <cellStyle name="Normal 20 2 2 6 2 3" xfId="46446" xr:uid="{F3A35D15-4753-43BB-8855-E851B2F6DF2C}"/>
    <cellStyle name="Normal 20 2 2 6 3" xfId="43934" xr:uid="{797CB61A-203F-4FD7-93D2-F12A9F16713D}"/>
    <cellStyle name="Normal 20 2 2 6 3 2" xfId="47254" xr:uid="{5F7FB538-19CB-4159-95E9-B7617A60495E}"/>
    <cellStyle name="Normal 20 2 2 6 4" xfId="45638" xr:uid="{4E1E85BB-FE40-4214-8884-5B99A6EA4217}"/>
    <cellStyle name="Normal 20 2 2 7" xfId="41719" xr:uid="{E0A5FE6E-6EA7-4505-ACF2-59EEE4620D36}"/>
    <cellStyle name="Normal 20 2 2 7 2" xfId="44322" xr:uid="{F3C1380F-96C9-42B9-A8C4-FA42D559BBC5}"/>
    <cellStyle name="Normal 20 2 2 7 2 2" xfId="47642" xr:uid="{30A1AAD3-D2F5-4DDE-ADA2-4AE077DB95C0}"/>
    <cellStyle name="Normal 20 2 2 7 3" xfId="46034" xr:uid="{0C5DB89A-4702-405A-A1D4-F12AA9D657EC}"/>
    <cellStyle name="Normal 20 2 2 8" xfId="43526" xr:uid="{31BE4A6D-8C41-4A77-B00C-8CC671150EBD}"/>
    <cellStyle name="Normal 20 2 2 8 2" xfId="46846" xr:uid="{BC6333A9-4573-4B25-9DA1-A63016758299}"/>
    <cellStyle name="Normal 20 2 2 9" xfId="45212" xr:uid="{2BFBCEF2-8FFA-48BD-9B62-AC1950B88C22}"/>
    <cellStyle name="Normal 20 2 3" xfId="39261" xr:uid="{92CC9368-E2BB-44E6-85CE-C2054ECC8CF4}"/>
    <cellStyle name="Normal 20 2 3 2" xfId="40531" xr:uid="{127B3AE1-EB9A-4D9B-A149-25E7A3003916}"/>
    <cellStyle name="Normal 20 2 3 2 2" xfId="42541" xr:uid="{787104D6-978B-4D3C-AC99-992C7CC8E3E9}"/>
    <cellStyle name="Normal 20 2 3 2 2 2" xfId="44762" xr:uid="{44577855-382B-4DC8-B325-1DD618294A00}"/>
    <cellStyle name="Normal 20 2 3 2 2 2 2" xfId="48082" xr:uid="{71F49187-03F3-4A08-97B7-64A46E1037B0}"/>
    <cellStyle name="Normal 20 2 3 2 2 3" xfId="46479" xr:uid="{B29CEEE6-CD7C-4E3E-B1FF-29062AB97DF6}"/>
    <cellStyle name="Normal 20 2 3 2 3" xfId="43967" xr:uid="{E659614D-989B-4D36-9B63-24AAF7FA90D3}"/>
    <cellStyle name="Normal 20 2 3 2 3 2" xfId="47287" xr:uid="{C338D64D-B539-4533-8F49-E9CC6314650F}"/>
    <cellStyle name="Normal 20 2 3 2 4" xfId="45673" xr:uid="{3DE43827-6430-45A4-9C46-D8804E81B37B}"/>
    <cellStyle name="Normal 20 2 3 3" xfId="41752" xr:uid="{8DAD2B8A-4DA7-44BD-89F0-BEAF95EF6EB0}"/>
    <cellStyle name="Normal 20 2 3 3 2" xfId="44355" xr:uid="{8113424A-EB8B-45AC-9483-7BF27F9B9C07}"/>
    <cellStyle name="Normal 20 2 3 3 2 2" xfId="47675" xr:uid="{1E18B926-81B5-4BC2-BF0D-9FC955BC5B0D}"/>
    <cellStyle name="Normal 20 2 3 3 3" xfId="46067" xr:uid="{F941D073-086F-4668-A474-4485D6F61715}"/>
    <cellStyle name="Normal 20 2 3 4" xfId="43560" xr:uid="{690F4AD6-DE41-49A1-80FC-D092D85985BB}"/>
    <cellStyle name="Normal 20 2 3 4 2" xfId="46880" xr:uid="{23D22BF4-0BF9-4232-9A0B-8F32637F0BF7}"/>
    <cellStyle name="Normal 20 2 3 5" xfId="45256" xr:uid="{B353C620-DAEF-4969-A9C5-FA403AAFF513}"/>
    <cellStyle name="Normal 20 2 4" xfId="39467" xr:uid="{7F987BD1-F192-4854-8672-656DC00134A5}"/>
    <cellStyle name="Normal 20 2 4 2" xfId="40736" xr:uid="{6DBECD09-1AD9-4930-8CBE-A19D639C4DC7}"/>
    <cellStyle name="Normal 20 2 4 2 2" xfId="42607" xr:uid="{8E6CA638-FBBF-4225-8F8C-077DF083B1DC}"/>
    <cellStyle name="Normal 20 2 4 2 2 2" xfId="44828" xr:uid="{6911849C-F3F8-4954-ADF2-5657C787C107}"/>
    <cellStyle name="Normal 20 2 4 2 2 2 2" xfId="48148" xr:uid="{4C79C9FE-CE0B-49DA-9571-FEB3B268553D}"/>
    <cellStyle name="Normal 20 2 4 2 2 3" xfId="46545" xr:uid="{C0D7BBDB-1A7E-4725-A7D8-3AC436DEF270}"/>
    <cellStyle name="Normal 20 2 4 2 3" xfId="44033" xr:uid="{A382D439-BA43-422E-B0C3-2B96AF7F6BB1}"/>
    <cellStyle name="Normal 20 2 4 2 3 2" xfId="47353" xr:uid="{2E61A0E9-C6E4-484E-9B32-07C86A1C7923}"/>
    <cellStyle name="Normal 20 2 4 2 4" xfId="45741" xr:uid="{4C7E98BB-4E0C-4E1D-A15F-958CA4D1AEDA}"/>
    <cellStyle name="Normal 20 2 4 3" xfId="41818" xr:uid="{FA664FE3-77DB-42B9-B79A-19399D68F325}"/>
    <cellStyle name="Normal 20 2 4 3 2" xfId="44421" xr:uid="{9566DFC6-35A9-4CB6-B2DF-9758418F4328}"/>
    <cellStyle name="Normal 20 2 4 3 2 2" xfId="47741" xr:uid="{007D4FEC-8153-4D6D-A389-65067C06F53F}"/>
    <cellStyle name="Normal 20 2 4 3 3" xfId="46133" xr:uid="{1C168E2F-0AE7-41CE-A232-806337EA0C9D}"/>
    <cellStyle name="Normal 20 2 4 4" xfId="43626" xr:uid="{034CC653-3CF1-4B2E-832F-8DB093F4D66A}"/>
    <cellStyle name="Normal 20 2 4 4 2" xfId="46946" xr:uid="{58340CC6-03E2-424C-A0A6-DB23987FF2C2}"/>
    <cellStyle name="Normal 20 2 4 5" xfId="45323" xr:uid="{9C28B671-CE74-43DF-9626-164D0CA2DD5A}"/>
    <cellStyle name="Normal 20 2 5" xfId="39596" xr:uid="{9E55B50C-36B0-49C0-AA7D-D171B05141C8}"/>
    <cellStyle name="Normal 20 2 5 2" xfId="40812" xr:uid="{B5C79E61-A11E-4B23-8FC0-04102D336241}"/>
    <cellStyle name="Normal 20 2 5 2 2" xfId="42683" xr:uid="{479B3BC2-AED3-4662-8A4A-C5464DAE2EB7}"/>
    <cellStyle name="Normal 20 2 5 2 2 2" xfId="44904" xr:uid="{828CA0BF-500F-40C9-8C9E-8DC9D2D14C54}"/>
    <cellStyle name="Normal 20 2 5 2 2 2 2" xfId="48224" xr:uid="{8DB9CBCD-C677-4605-A6E8-A56D674BAF5B}"/>
    <cellStyle name="Normal 20 2 5 2 2 3" xfId="46621" xr:uid="{CC7E876A-4D64-49BB-B399-0063B33982B7}"/>
    <cellStyle name="Normal 20 2 5 2 3" xfId="44109" xr:uid="{23D246F0-DA37-42F6-B96C-6D953BF68409}"/>
    <cellStyle name="Normal 20 2 5 2 3 2" xfId="47429" xr:uid="{B2F2E5F6-FE18-4D31-B2A0-793CAEBD49FA}"/>
    <cellStyle name="Normal 20 2 5 2 4" xfId="45817" xr:uid="{7F34C766-6AEF-4D23-BC19-94B937191AA0}"/>
    <cellStyle name="Normal 20 2 5 3" xfId="41894" xr:uid="{64F646FB-CF33-4351-8CB2-F894FAFA79A2}"/>
    <cellStyle name="Normal 20 2 5 3 2" xfId="44497" xr:uid="{D16004FC-91A2-4AA5-805E-9DC1E98BB475}"/>
    <cellStyle name="Normal 20 2 5 3 2 2" xfId="47817" xr:uid="{4B4BA38C-688E-4310-BDA2-6D169E427EDF}"/>
    <cellStyle name="Normal 20 2 5 3 3" xfId="46209" xr:uid="{B99FBCDF-ECA4-4F02-8319-CE9D4CB5F28D}"/>
    <cellStyle name="Normal 20 2 5 4" xfId="43702" xr:uid="{ADEE7B60-8601-45E4-8761-01E8E6078A2D}"/>
    <cellStyle name="Normal 20 2 5 4 2" xfId="47022" xr:uid="{46393205-FE19-4FE7-9884-D1528B9DE681}"/>
    <cellStyle name="Normal 20 2 5 5" xfId="45401" xr:uid="{4D18D144-7B54-4AA8-8A43-0166AD1E72E4}"/>
    <cellStyle name="Normal 20 2 6" xfId="39913" xr:uid="{91FAAA80-9EE2-4850-8B9D-7BF8900EE07B}"/>
    <cellStyle name="Normal 20 2 6 2" xfId="40878" xr:uid="{652B4410-52B5-4F6D-981B-82200C3DF067}"/>
    <cellStyle name="Normal 20 2 6 2 2" xfId="42749" xr:uid="{C2962282-1BB9-4D79-A345-D30EA1A0E7FB}"/>
    <cellStyle name="Normal 20 2 6 2 2 2" xfId="44970" xr:uid="{EE795A18-E2F0-4304-9B93-362E52BB42AD}"/>
    <cellStyle name="Normal 20 2 6 2 2 2 2" xfId="48290" xr:uid="{F3694551-AB9F-4BDC-9C44-15ABDBB4D88F}"/>
    <cellStyle name="Normal 20 2 6 2 2 3" xfId="46687" xr:uid="{79EE8FD3-6578-4A45-836F-B399FC7FE510}"/>
    <cellStyle name="Normal 20 2 6 2 3" xfId="44175" xr:uid="{8FE9FB38-5B60-4BBC-8DAE-A6B4868AD977}"/>
    <cellStyle name="Normal 20 2 6 2 3 2" xfId="47495" xr:uid="{3F40D2F2-AC29-4024-9834-DF89D7450EB7}"/>
    <cellStyle name="Normal 20 2 6 2 4" xfId="45883" xr:uid="{6263F465-9A4B-4E7A-B575-3C190AF3DF31}"/>
    <cellStyle name="Normal 20 2 6 3" xfId="42211" xr:uid="{04D84356-ADE3-4112-B085-BC336113EADA}"/>
    <cellStyle name="Normal 20 2 6 3 2" xfId="44563" xr:uid="{18F8973A-5102-4C1C-8B34-EE9194350E23}"/>
    <cellStyle name="Normal 20 2 6 3 2 2" xfId="47883" xr:uid="{5F7DD04F-3023-46BC-B6B4-743FA1CD434C}"/>
    <cellStyle name="Normal 20 2 6 3 3" xfId="46276" xr:uid="{1597D584-72EC-43B2-83CC-C41612B1B2BB}"/>
    <cellStyle name="Normal 20 2 6 4" xfId="43768" xr:uid="{BC0E589E-D0F4-4A98-9699-D165D5414FA5}"/>
    <cellStyle name="Normal 20 2 6 4 2" xfId="47088" xr:uid="{23DA8525-189B-464D-BB0B-5ECA345A4510}"/>
    <cellStyle name="Normal 20 2 6 5" xfId="45469" xr:uid="{3611E8CD-CAD3-4127-9057-E4CD03A14C45}"/>
    <cellStyle name="Normal 20 2 7" xfId="40079" xr:uid="{3011A309-A4CC-448A-9870-FE76C745A69C}"/>
    <cellStyle name="Normal 20 2 7 2" xfId="40912" xr:uid="{20E4D1A7-037C-4971-ADA3-6D44ECF7EB59}"/>
    <cellStyle name="Normal 20 2 7 2 2" xfId="42783" xr:uid="{19958F01-89AF-4F75-BE5D-D0519911D8AB}"/>
    <cellStyle name="Normal 20 2 7 2 2 2" xfId="45004" xr:uid="{89FFDF06-B11F-476D-9DD6-07AE117CEBB3}"/>
    <cellStyle name="Normal 20 2 7 2 2 2 2" xfId="48324" xr:uid="{30F71A36-E7A5-4FF8-AD8A-010985FCC37B}"/>
    <cellStyle name="Normal 20 2 7 2 2 3" xfId="46721" xr:uid="{F60C387F-4B32-4B2B-8F6E-D8D3F6C1DD65}"/>
    <cellStyle name="Normal 20 2 7 2 3" xfId="44209" xr:uid="{82AD1E1E-54CD-407A-A553-C45B289B39DD}"/>
    <cellStyle name="Normal 20 2 7 2 3 2" xfId="47529" xr:uid="{583F2A73-736C-4D53-9206-E879AD2D5B4F}"/>
    <cellStyle name="Normal 20 2 7 2 4" xfId="45917" xr:uid="{21BF2C67-DD58-43DA-BFE9-749FA036DC13}"/>
    <cellStyle name="Normal 20 2 7 3" xfId="42374" xr:uid="{87B0E010-1912-4EBD-9AA9-D149D8736D09}"/>
    <cellStyle name="Normal 20 2 7 3 2" xfId="44597" xr:uid="{39267326-A0CA-4D1F-9346-9E713D364B3D}"/>
    <cellStyle name="Normal 20 2 7 3 2 2" xfId="47917" xr:uid="{C195595F-B6B6-4D09-8F82-A03C7725CD80}"/>
    <cellStyle name="Normal 20 2 7 3 3" xfId="46314" xr:uid="{92656608-9265-4E29-A781-0C7E810FFA47}"/>
    <cellStyle name="Normal 20 2 7 4" xfId="43802" xr:uid="{A6413DFD-3847-4A6A-A712-CB0607CA9BEA}"/>
    <cellStyle name="Normal 20 2 7 4 2" xfId="47122" xr:uid="{0BBF1B38-DD39-458C-8C01-F6B722412D5B}"/>
    <cellStyle name="Normal 20 2 7 5" xfId="45506" xr:uid="{71F4CBB6-3610-4394-BFDA-7B39DD355718}"/>
    <cellStyle name="Normal 20 2 8" xfId="40195" xr:uid="{7570DA85-A66E-41C1-9A1A-4888D8D600D7}"/>
    <cellStyle name="Normal 20 2 8 2" xfId="42475" xr:uid="{18C73C24-805E-4CFD-B873-DEA04119C538}"/>
    <cellStyle name="Normal 20 2 8 2 2" xfId="44696" xr:uid="{2EA2D827-B563-431C-89D3-510E415D04D6}"/>
    <cellStyle name="Normal 20 2 8 2 2 2" xfId="48016" xr:uid="{CFC11BC6-3F3B-4A5E-B451-FFB3BA1C91E8}"/>
    <cellStyle name="Normal 20 2 8 2 3" xfId="46413" xr:uid="{C03F926D-3EC7-48D4-B039-47057576D660}"/>
    <cellStyle name="Normal 20 2 8 3" xfId="43901" xr:uid="{060F239D-AA0E-4127-8415-ADA0D0201104}"/>
    <cellStyle name="Normal 20 2 8 3 2" xfId="47221" xr:uid="{37DB4C87-FD7C-460A-8247-9A97E1D56833}"/>
    <cellStyle name="Normal 20 2 8 4" xfId="45605" xr:uid="{9E9D93C5-8199-40A2-9095-7045920E839B}"/>
    <cellStyle name="Normal 20 2 9" xfId="40146" xr:uid="{218F012A-87C2-4310-BD3B-14D1C0E3B9B8}"/>
    <cellStyle name="Normal 20 2 9 2" xfId="42441" xr:uid="{D859E2E0-A68B-48B8-BAC7-97615FE7BEC4}"/>
    <cellStyle name="Normal 20 2 9 2 2" xfId="44663" xr:uid="{1B0BAF35-D58A-4D9A-AB28-86B03B0D3D0F}"/>
    <cellStyle name="Normal 20 2 9 2 2 2" xfId="47983" xr:uid="{A57347AC-B7AB-43F8-8C3F-6D392510A377}"/>
    <cellStyle name="Normal 20 2 9 2 3" xfId="46380" xr:uid="{508886E9-254A-461D-B97B-3BB142F09C6C}"/>
    <cellStyle name="Normal 20 2 9 3" xfId="43868" xr:uid="{E4778EB1-0602-4C48-896D-BFA01D4B03B7}"/>
    <cellStyle name="Normal 20 2 9 3 2" xfId="47188" xr:uid="{4B8CBB52-8105-43ED-993C-9CDEE535E64C}"/>
    <cellStyle name="Normal 20 2 9 4" xfId="45572" xr:uid="{C38D02F4-52DE-4D1C-BA8E-D8C8B32B4B5C}"/>
    <cellStyle name="Normal 20 3" xfId="36601" xr:uid="{48240F65-8B85-450B-9549-E70727A18A11}"/>
    <cellStyle name="Normal 20 3 2" xfId="38333" xr:uid="{F5C21E98-EA94-4E8E-A2E7-88B1358EC677}"/>
    <cellStyle name="Normal 20 4" xfId="38331" xr:uid="{FB42910E-F6BF-4707-B524-E2A670913990}"/>
    <cellStyle name="Normal 20 4 2" xfId="39432" xr:uid="{1B32D845-2737-48BD-B5C6-F147514758B2}"/>
    <cellStyle name="Normal 20 4 2 2" xfId="40702" xr:uid="{382DD350-2E15-4FCB-B2CA-0E8407AFBD48}"/>
    <cellStyle name="Normal 20 4 2 2 2" xfId="42573" xr:uid="{44EF9226-7ED7-4650-B2B8-0EDD1EAAB506}"/>
    <cellStyle name="Normal 20 4 2 2 2 2" xfId="44794" xr:uid="{3DF4FA14-5F7F-4457-83A9-37034776CAE1}"/>
    <cellStyle name="Normal 20 4 2 2 2 2 2" xfId="48114" xr:uid="{A4EDE254-0129-4753-B412-6E030521A80E}"/>
    <cellStyle name="Normal 20 4 2 2 2 3" xfId="46511" xr:uid="{06B9E0E0-C69D-42F0-B294-82085E9155EC}"/>
    <cellStyle name="Normal 20 4 2 2 3" xfId="43999" xr:uid="{79C6CE6A-215C-4878-BE16-91D132D4DD79}"/>
    <cellStyle name="Normal 20 4 2 2 3 2" xfId="47319" xr:uid="{F2302541-DFAE-4542-A846-C0DDFB695D81}"/>
    <cellStyle name="Normal 20 4 2 2 4" xfId="45707" xr:uid="{9497FA93-BE7D-49BD-919E-856358CD4823}"/>
    <cellStyle name="Normal 20 4 2 3" xfId="41784" xr:uid="{334BC23B-26FF-4EAA-8CCC-FAEA9FB09C18}"/>
    <cellStyle name="Normal 20 4 2 3 2" xfId="44387" xr:uid="{B9B979EA-4766-4190-89C4-78FF776E1D4E}"/>
    <cellStyle name="Normal 20 4 2 3 2 2" xfId="47707" xr:uid="{432A244B-2441-476A-9F61-9DAB0210CBC7}"/>
    <cellStyle name="Normal 20 4 2 3 3" xfId="46099" xr:uid="{8EA98F99-95AF-436A-B489-CE68CC0E5992}"/>
    <cellStyle name="Normal 20 4 2 4" xfId="43592" xr:uid="{5E4D2855-9745-4675-AB1A-16682A9208B7}"/>
    <cellStyle name="Normal 20 4 2 4 2" xfId="46912" xr:uid="{C894FB1E-0841-4529-84D3-E477968441F3}"/>
    <cellStyle name="Normal 20 4 2 5" xfId="45289" xr:uid="{4AA38CCA-AC95-44D7-9745-6A85EFE360AE}"/>
    <cellStyle name="Normal 20 4 3" xfId="39503" xr:uid="{C27F1423-2580-4A7E-B800-5D97F1CC7576}"/>
    <cellStyle name="Normal 20 4 3 2" xfId="40768" xr:uid="{F446DF34-552E-4859-8E6F-63D72AD7F99E}"/>
    <cellStyle name="Normal 20 4 3 2 2" xfId="42639" xr:uid="{524D4731-D731-4E84-9C8C-F6B950751E2C}"/>
    <cellStyle name="Normal 20 4 3 2 2 2" xfId="44860" xr:uid="{F175853D-08B7-4BD9-9B93-37A16E59CE47}"/>
    <cellStyle name="Normal 20 4 3 2 2 2 2" xfId="48180" xr:uid="{B9274DF9-BC96-404F-BFC0-AC20390231EB}"/>
    <cellStyle name="Normal 20 4 3 2 2 3" xfId="46577" xr:uid="{9D7DC01C-00FD-4AB5-AE46-44AC8B8E2E7F}"/>
    <cellStyle name="Normal 20 4 3 2 3" xfId="44065" xr:uid="{E3E3A0C5-0FA8-48C7-8669-FFE7F17CE71B}"/>
    <cellStyle name="Normal 20 4 3 2 3 2" xfId="47385" xr:uid="{C6D0F8B6-1407-4C29-BE17-43B04157406C}"/>
    <cellStyle name="Normal 20 4 3 2 4" xfId="45773" xr:uid="{B93FD0FE-5729-4262-B214-96D39FEF2880}"/>
    <cellStyle name="Normal 20 4 3 3" xfId="41850" xr:uid="{36D28B6A-7567-4989-9D2A-637E8E7184F0}"/>
    <cellStyle name="Normal 20 4 3 3 2" xfId="44453" xr:uid="{CF670300-640A-437B-8BA2-C910B8A56957}"/>
    <cellStyle name="Normal 20 4 3 3 2 2" xfId="47773" xr:uid="{CAEE6A29-FA5C-48A9-902D-0AE55BDE5403}"/>
    <cellStyle name="Normal 20 4 3 3 3" xfId="46165" xr:uid="{FA4E562E-BDC7-4A98-ABCA-12A6C7397CDB}"/>
    <cellStyle name="Normal 20 4 3 4" xfId="43658" xr:uid="{96C164BC-3D64-41BC-83C9-1E3FCEF3139F}"/>
    <cellStyle name="Normal 20 4 3 4 2" xfId="46978" xr:uid="{BD767C21-3121-4B53-BD48-24CB829BD013}"/>
    <cellStyle name="Normal 20 4 3 5" xfId="45355" xr:uid="{E1027109-9EC2-4171-88F8-431D4657A83A}"/>
    <cellStyle name="Normal 20 4 4" xfId="39628" xr:uid="{49FED3DA-7D50-46FA-92BA-8A8423B566F8}"/>
    <cellStyle name="Normal 20 4 4 2" xfId="40844" xr:uid="{2E4B9F43-270D-49CA-84E9-A4C4A6D3200A}"/>
    <cellStyle name="Normal 20 4 4 2 2" xfId="42715" xr:uid="{BB86DC5C-3A9C-4716-A6A2-0EF0641AA3CD}"/>
    <cellStyle name="Normal 20 4 4 2 2 2" xfId="44936" xr:uid="{B294571F-DEBB-4C89-A0BE-BB857C59A228}"/>
    <cellStyle name="Normal 20 4 4 2 2 2 2" xfId="48256" xr:uid="{DDD53FBE-4B2E-4809-B3B8-26B586C53712}"/>
    <cellStyle name="Normal 20 4 4 2 2 3" xfId="46653" xr:uid="{1BCC068B-4D93-4317-894C-3B0B6DA6D6E2}"/>
    <cellStyle name="Normal 20 4 4 2 3" xfId="44141" xr:uid="{D08C2166-D470-4873-AC46-BF91845CCF64}"/>
    <cellStyle name="Normal 20 4 4 2 3 2" xfId="47461" xr:uid="{F403D763-1EB4-400F-BCDF-784A21F22B9C}"/>
    <cellStyle name="Normal 20 4 4 2 4" xfId="45849" xr:uid="{56AD1500-8F95-4543-85FF-375D96E471BE}"/>
    <cellStyle name="Normal 20 4 4 3" xfId="41926" xr:uid="{AD5B3A9A-D14E-402F-86FD-CE435D01A6EF}"/>
    <cellStyle name="Normal 20 4 4 3 2" xfId="44529" xr:uid="{284B4AFF-0728-482B-B6C6-E941848BCC30}"/>
    <cellStyle name="Normal 20 4 4 3 2 2" xfId="47849" xr:uid="{6D8A3BCC-2115-4AEC-9860-1614C3F08AB3}"/>
    <cellStyle name="Normal 20 4 4 3 3" xfId="46241" xr:uid="{EC7DD476-E0F5-4ACA-A3A2-12A3F3A70330}"/>
    <cellStyle name="Normal 20 4 4 4" xfId="43734" xr:uid="{57E9975C-0823-43FF-9C50-53C10E9A9D68}"/>
    <cellStyle name="Normal 20 4 4 4 2" xfId="47054" xr:uid="{D3AD43BB-C8C3-4834-8DC2-EEAD8EEEC3A8}"/>
    <cellStyle name="Normal 20 4 4 5" xfId="45433" xr:uid="{0D02F124-7AE6-4F74-9E5E-D6B606F300B0}"/>
    <cellStyle name="Normal 20 4 5" xfId="40111" xr:uid="{33CA8F09-899C-4CE3-B696-EA57F8E011F8}"/>
    <cellStyle name="Normal 20 4 5 2" xfId="40944" xr:uid="{9AE57E36-0D2A-4096-8BA0-0FEEC8DDA5AB}"/>
    <cellStyle name="Normal 20 4 5 2 2" xfId="42815" xr:uid="{C126FE2E-2611-4273-96A4-C0A065DE6C28}"/>
    <cellStyle name="Normal 20 4 5 2 2 2" xfId="45036" xr:uid="{2FC5A31C-7B64-415E-84CA-856883044A9C}"/>
    <cellStyle name="Normal 20 4 5 2 2 2 2" xfId="48356" xr:uid="{89C10146-46EB-4BD0-9908-0737AF8EF984}"/>
    <cellStyle name="Normal 20 4 5 2 2 3" xfId="46753" xr:uid="{5B23174D-D96B-40A5-B646-62280CEF3EB7}"/>
    <cellStyle name="Normal 20 4 5 2 3" xfId="44241" xr:uid="{03C79EAB-58FF-4416-B8DE-DB8CA30D8024}"/>
    <cellStyle name="Normal 20 4 5 2 3 2" xfId="47561" xr:uid="{9F0FF25B-6589-48AF-B8BE-FEBF46513F7E}"/>
    <cellStyle name="Normal 20 4 5 2 4" xfId="45949" xr:uid="{1A7B5BA0-E235-473C-AC9C-D008D38D1DA3}"/>
    <cellStyle name="Normal 20 4 5 3" xfId="42406" xr:uid="{6ED329E0-17EA-446D-8CAA-95FC6E25DD4D}"/>
    <cellStyle name="Normal 20 4 5 3 2" xfId="44629" xr:uid="{C2FE1574-7BC8-45F1-8804-418067DB21B6}"/>
    <cellStyle name="Normal 20 4 5 3 2 2" xfId="47949" xr:uid="{86DC3914-1588-4155-AB7B-02376EB48CA1}"/>
    <cellStyle name="Normal 20 4 5 3 3" xfId="46346" xr:uid="{BFCD5A64-50C5-4A20-9950-FCBA09E9BB5E}"/>
    <cellStyle name="Normal 20 4 5 4" xfId="43834" xr:uid="{785C86E8-9F81-4CC2-85FE-54A80FBD6D69}"/>
    <cellStyle name="Normal 20 4 5 4 2" xfId="47154" xr:uid="{8E06C842-44A3-47B6-8797-051618CD8474}"/>
    <cellStyle name="Normal 20 4 5 5" xfId="45538" xr:uid="{3FFB3CA4-571B-4554-B286-A8DCEC6F9C8E}"/>
    <cellStyle name="Normal 20 4 6" xfId="40243" xr:uid="{7CF1B87D-0739-4A44-875C-A0B5ADD8A5C8}"/>
    <cellStyle name="Normal 20 4 6 2" xfId="42507" xr:uid="{B534EC4B-5649-4C1D-8D0C-82FDA036747F}"/>
    <cellStyle name="Normal 20 4 6 2 2" xfId="44728" xr:uid="{5DD0A081-75FE-4C92-93D3-65D39DFCC061}"/>
    <cellStyle name="Normal 20 4 6 2 2 2" xfId="48048" xr:uid="{6AC6CCAB-D7BD-4610-A3FE-EE7417BFC455}"/>
    <cellStyle name="Normal 20 4 6 2 3" xfId="46445" xr:uid="{113431AA-CB0C-4CB1-9B6B-293A8C548B87}"/>
    <cellStyle name="Normal 20 4 6 3" xfId="43933" xr:uid="{4EC4EC9C-98D7-40C8-AE0A-2151C6007BC7}"/>
    <cellStyle name="Normal 20 4 6 3 2" xfId="47253" xr:uid="{7439A11A-3ECF-4E2E-85D5-A7F987899734}"/>
    <cellStyle name="Normal 20 4 6 4" xfId="45637" xr:uid="{62F2A7A5-4E5D-4F95-BAAC-05A73C0924A5}"/>
    <cellStyle name="Normal 20 4 7" xfId="41718" xr:uid="{B311315E-91BA-4DC0-A2EC-4C55BAFA736B}"/>
    <cellStyle name="Normal 20 4 7 2" xfId="44321" xr:uid="{9DA6AB00-A4BB-4435-93B6-436628FB2EA3}"/>
    <cellStyle name="Normal 20 4 7 2 2" xfId="47641" xr:uid="{F7258165-569D-4EC6-B7F5-9C393092FCB8}"/>
    <cellStyle name="Normal 20 4 7 3" xfId="46033" xr:uid="{9D97B4CF-01B2-4DF5-89B3-40682D62E2A3}"/>
    <cellStyle name="Normal 20 4 8" xfId="43525" xr:uid="{64C5FB37-C6C8-426E-B203-6A7F94202A8E}"/>
    <cellStyle name="Normal 20 4 8 2" xfId="46845" xr:uid="{78575BFD-7A55-4A7E-8DDF-6F3E76B52DF4}"/>
    <cellStyle name="Normal 20 4 9" xfId="45211" xr:uid="{49EF6E4E-9DCF-4962-AD55-C20386098307}"/>
    <cellStyle name="Normal 20 5" xfId="39260" xr:uid="{C3CA0864-9396-44F1-94E0-39298B1E315D}"/>
    <cellStyle name="Normal 20 5 2" xfId="40530" xr:uid="{09768EF1-84AE-4F53-A9E6-D3E799CD1209}"/>
    <cellStyle name="Normal 20 5 2 2" xfId="42540" xr:uid="{B7EB04FA-9A22-444D-A209-7A230C8D3B44}"/>
    <cellStyle name="Normal 20 5 2 2 2" xfId="44761" xr:uid="{70795E53-7407-46E0-9D7D-B1C0EE4C017D}"/>
    <cellStyle name="Normal 20 5 2 2 2 2" xfId="48081" xr:uid="{6505B26F-D2F9-4729-B867-77703EA7FAEF}"/>
    <cellStyle name="Normal 20 5 2 2 3" xfId="46478" xr:uid="{F7E804F9-B3C8-430D-92CD-CA50633CE654}"/>
    <cellStyle name="Normal 20 5 2 3" xfId="43966" xr:uid="{302746C6-E04A-44E9-BE29-2CC5E8AB211F}"/>
    <cellStyle name="Normal 20 5 2 3 2" xfId="47286" xr:uid="{8E518A72-0ECA-46E4-8368-55CD15F1797E}"/>
    <cellStyle name="Normal 20 5 2 4" xfId="45672" xr:uid="{585D3687-15B1-499C-9F03-54116EA90EA5}"/>
    <cellStyle name="Normal 20 5 3" xfId="41751" xr:uid="{FE53E953-30E7-4663-BF8E-E83BB6986C1E}"/>
    <cellStyle name="Normal 20 5 3 2" xfId="44354" xr:uid="{AEF2CC3F-1DC9-4A39-B998-250D2BE14175}"/>
    <cellStyle name="Normal 20 5 3 2 2" xfId="47674" xr:uid="{6F18C805-FC3C-4B51-9D70-9A326DD5CADF}"/>
    <cellStyle name="Normal 20 5 3 3" xfId="46066" xr:uid="{12249149-68F2-4828-80FE-427DDE4887DF}"/>
    <cellStyle name="Normal 20 5 4" xfId="43559" xr:uid="{9D3220C3-9A56-4F21-A281-79FCB35CBDEE}"/>
    <cellStyle name="Normal 20 5 4 2" xfId="46879" xr:uid="{2A47E7E6-6A3B-4E26-877D-D67A5C33881F}"/>
    <cellStyle name="Normal 20 5 5" xfId="45255" xr:uid="{8DC3F415-8B40-4320-8850-F72BA64AB478}"/>
    <cellStyle name="Normal 20 6" xfId="39466" xr:uid="{6C613ABF-2E87-4510-B76D-46115B118A88}"/>
    <cellStyle name="Normal 20 6 2" xfId="40735" xr:uid="{C836367A-52DF-4CDC-ADC3-88E8CECE2DB5}"/>
    <cellStyle name="Normal 20 6 2 2" xfId="42606" xr:uid="{B74F4DFF-E4BB-4871-A51C-8B67E25D7BDD}"/>
    <cellStyle name="Normal 20 6 2 2 2" xfId="44827" xr:uid="{FB1897D1-85B3-4E83-93B2-53E55DBEF5E1}"/>
    <cellStyle name="Normal 20 6 2 2 2 2" xfId="48147" xr:uid="{97F493C9-652F-4FB4-B7FE-074F90BAF078}"/>
    <cellStyle name="Normal 20 6 2 2 3" xfId="46544" xr:uid="{A0C7971F-48D4-4216-8272-0838D8853AED}"/>
    <cellStyle name="Normal 20 6 2 3" xfId="44032" xr:uid="{6A3D30AC-A282-4F48-B891-33CECDF574FB}"/>
    <cellStyle name="Normal 20 6 2 3 2" xfId="47352" xr:uid="{F2F78389-ED06-43FC-93E9-D3094E67735E}"/>
    <cellStyle name="Normal 20 6 2 4" xfId="45740" xr:uid="{8724AB2C-FFF9-4763-9253-A92F67F89932}"/>
    <cellStyle name="Normal 20 6 3" xfId="41817" xr:uid="{093B1E9E-0B93-479B-B8B2-5CC311CC24C3}"/>
    <cellStyle name="Normal 20 6 3 2" xfId="44420" xr:uid="{592F0722-9618-4C86-9281-3C4218296E8C}"/>
    <cellStyle name="Normal 20 6 3 2 2" xfId="47740" xr:uid="{1E0142A6-5338-436F-B98D-D664F47792C7}"/>
    <cellStyle name="Normal 20 6 3 3" xfId="46132" xr:uid="{E40FED6C-82F5-4896-AB10-83BE55664587}"/>
    <cellStyle name="Normal 20 6 4" xfId="43625" xr:uid="{4C5B1D74-3F98-49F2-B264-94DBD40A52AA}"/>
    <cellStyle name="Normal 20 6 4 2" xfId="46945" xr:uid="{E11FBD77-225A-4D4F-94AD-8624CF7E5A44}"/>
    <cellStyle name="Normal 20 6 5" xfId="45322" xr:uid="{AE8AA7BB-8C22-45A2-BDF3-B610576D72CD}"/>
    <cellStyle name="Normal 20 7" xfId="39595" xr:uid="{3F957188-0A1C-4296-A5CD-1BD65D0EE45B}"/>
    <cellStyle name="Normal 20 7 2" xfId="40811" xr:uid="{7EC76802-C611-44FD-B738-9AA5A1FD8389}"/>
    <cellStyle name="Normal 20 7 2 2" xfId="42682" xr:uid="{66531854-E124-4C5C-A2A2-5DC68C5F1857}"/>
    <cellStyle name="Normal 20 7 2 2 2" xfId="44903" xr:uid="{26B16653-FB7F-455F-A37A-80689CEDC2CA}"/>
    <cellStyle name="Normal 20 7 2 2 2 2" xfId="48223" xr:uid="{3C070134-9244-4035-A0EB-C8CF0A657EF1}"/>
    <cellStyle name="Normal 20 7 2 2 3" xfId="46620" xr:uid="{AA4F2811-A496-4482-BCAB-4087906A7263}"/>
    <cellStyle name="Normal 20 7 2 3" xfId="44108" xr:uid="{68EF4D98-09F9-4030-82EC-50BC994524DF}"/>
    <cellStyle name="Normal 20 7 2 3 2" xfId="47428" xr:uid="{667A2E78-C756-461E-8FB8-3B4CF67B4300}"/>
    <cellStyle name="Normal 20 7 2 4" xfId="45816" xr:uid="{882A4A5A-6B81-40B6-825E-424291A49B52}"/>
    <cellStyle name="Normal 20 7 3" xfId="41893" xr:uid="{959CCCEF-5E3D-4C1C-BFBE-B88FF7419D23}"/>
    <cellStyle name="Normal 20 7 3 2" xfId="44496" xr:uid="{48C341DC-A374-44F2-B0DC-07B187492138}"/>
    <cellStyle name="Normal 20 7 3 2 2" xfId="47816" xr:uid="{9499A4C8-D66C-45F0-B0FA-AF92EF020677}"/>
    <cellStyle name="Normal 20 7 3 3" xfId="46208" xr:uid="{EE737EBC-F4C7-4B51-BEBD-BE220E49F902}"/>
    <cellStyle name="Normal 20 7 4" xfId="43701" xr:uid="{0F52BBBC-1AA3-40C9-8FE4-C4E2ED465398}"/>
    <cellStyle name="Normal 20 7 4 2" xfId="47021" xr:uid="{E05C3A72-B89F-4E9F-A0ED-FA1005F960AB}"/>
    <cellStyle name="Normal 20 7 5" xfId="45400" xr:uid="{382B093D-35D7-46D9-8436-D2268F6C7BB1}"/>
    <cellStyle name="Normal 20 8" xfId="39912" xr:uid="{A554D6D3-6BF5-4DC7-8E8E-1BE80C2F909F}"/>
    <cellStyle name="Normal 20 8 2" xfId="40877" xr:uid="{CBD7D719-CDD3-40ED-AB16-5855304948A5}"/>
    <cellStyle name="Normal 20 8 2 2" xfId="42748" xr:uid="{B83F4699-DECA-4160-80A8-2DA073D57C8C}"/>
    <cellStyle name="Normal 20 8 2 2 2" xfId="44969" xr:uid="{1C159678-3B66-4B8D-B505-44975C53DC37}"/>
    <cellStyle name="Normal 20 8 2 2 2 2" xfId="48289" xr:uid="{618A6C10-4E46-431A-8268-0A471E5496EF}"/>
    <cellStyle name="Normal 20 8 2 2 3" xfId="46686" xr:uid="{B7EB201A-3528-4614-8190-73B6BC0F31AE}"/>
    <cellStyle name="Normal 20 8 2 3" xfId="44174" xr:uid="{02EFC358-2A42-40DA-ACB5-5EC8713223E0}"/>
    <cellStyle name="Normal 20 8 2 3 2" xfId="47494" xr:uid="{1E7CF7FC-49E6-493E-83D2-C7F7F6471069}"/>
    <cellStyle name="Normal 20 8 2 4" xfId="45882" xr:uid="{62A4EDA7-5FEB-4A60-8F28-24FE27B363DD}"/>
    <cellStyle name="Normal 20 8 3" xfId="42210" xr:uid="{6D334BD0-7F9B-47EC-8836-6E7F860EDFFE}"/>
    <cellStyle name="Normal 20 8 3 2" xfId="44562" xr:uid="{92FD3B23-87A0-48FE-9F11-2B5E4A1D2192}"/>
    <cellStyle name="Normal 20 8 3 2 2" xfId="47882" xr:uid="{C435664C-402E-4E40-8E1A-3490312238E1}"/>
    <cellStyle name="Normal 20 8 3 3" xfId="46275" xr:uid="{D8756269-3607-4769-B7C9-E557EF0F618E}"/>
    <cellStyle name="Normal 20 8 4" xfId="43767" xr:uid="{352E5402-1C45-411E-8AAD-F43735C542CD}"/>
    <cellStyle name="Normal 20 8 4 2" xfId="47087" xr:uid="{CE8DA431-9234-499A-B695-7374F2280A6A}"/>
    <cellStyle name="Normal 20 8 5" xfId="45468" xr:uid="{AD52C601-AFD5-4157-888E-BF9F1F0F30E7}"/>
    <cellStyle name="Normal 20 9" xfId="40078" xr:uid="{9A80518C-C8FB-4C2B-A88C-BC0FA5978834}"/>
    <cellStyle name="Normal 20 9 2" xfId="40911" xr:uid="{4C3C90DD-B180-4CDC-B23F-52D862893CA3}"/>
    <cellStyle name="Normal 20 9 2 2" xfId="42782" xr:uid="{AD998F9F-1B55-41D6-AEE1-00A1B1783BA8}"/>
    <cellStyle name="Normal 20 9 2 2 2" xfId="45003" xr:uid="{F10F7A72-D51E-4390-B58F-920BA0C52446}"/>
    <cellStyle name="Normal 20 9 2 2 2 2" xfId="48323" xr:uid="{224A8816-612A-4D95-9CDD-E4E5D3C92E18}"/>
    <cellStyle name="Normal 20 9 2 2 3" xfId="46720" xr:uid="{ACC38C10-BF5A-4C28-80C7-A2488E4EE0C0}"/>
    <cellStyle name="Normal 20 9 2 3" xfId="44208" xr:uid="{A43D05BC-1107-48EB-9BEA-315E6E8924B7}"/>
    <cellStyle name="Normal 20 9 2 3 2" xfId="47528" xr:uid="{0F824F04-A40D-4BF3-B18F-2819FF6E0CCD}"/>
    <cellStyle name="Normal 20 9 2 4" xfId="45916" xr:uid="{EF682347-4B65-4548-B674-D381C3E9945B}"/>
    <cellStyle name="Normal 20 9 3" xfId="42373" xr:uid="{44EB3783-9F27-4297-9236-CD849801C880}"/>
    <cellStyle name="Normal 20 9 3 2" xfId="44596" xr:uid="{0C532801-F4FD-4903-A47E-37DAB3055F10}"/>
    <cellStyle name="Normal 20 9 3 2 2" xfId="47916" xr:uid="{86E4AD24-545B-4FD5-954A-F2645FC18167}"/>
    <cellStyle name="Normal 20 9 3 3" xfId="46313" xr:uid="{ADA396D5-BE55-463C-BF25-2230BD3C337F}"/>
    <cellStyle name="Normal 20 9 4" xfId="43801" xr:uid="{140D2D93-133A-47E4-9085-E89688420F0C}"/>
    <cellStyle name="Normal 20 9 4 2" xfId="47121" xr:uid="{83BC31F7-20A0-4E8D-814E-B3CBC30C106F}"/>
    <cellStyle name="Normal 20 9 5" xfId="45505" xr:uid="{342261BA-CD79-4DF3-BF4D-D314CE328F51}"/>
    <cellStyle name="Normal 200" xfId="15919" xr:uid="{1B21A3A7-6151-4FF7-B546-39ED831F7EA5}"/>
    <cellStyle name="Normal 201" xfId="20826" xr:uid="{6AA0801E-68C7-45B6-B083-9DE3A9069A46}"/>
    <cellStyle name="Normal 202" xfId="34206" xr:uid="{953F3061-F3C5-4915-96C7-43241DAAED4B}"/>
    <cellStyle name="Normal 203" xfId="35273" xr:uid="{618793C4-6EE3-44F7-89AE-7306B1258643}"/>
    <cellStyle name="Normal 204" xfId="35338" xr:uid="{C80C2F0E-5049-44D2-A0C9-FB334D85AEB2}"/>
    <cellStyle name="Normal 205" xfId="45093" xr:uid="{2ED6F8B7-D00B-4253-AB2D-A25AC471E660}"/>
    <cellStyle name="Normal 206" xfId="45181" xr:uid="{38FF84D9-8E7F-4443-9B01-25D44341F37D}"/>
    <cellStyle name="Normal 207" xfId="45231" xr:uid="{543BD9A0-DD70-416A-85D2-E7F09219216E}"/>
    <cellStyle name="Normal 208" xfId="46770" xr:uid="{3CC5FABF-11C6-4237-BEC8-10A192005B7C}"/>
    <cellStyle name="Normal 209" xfId="48417" xr:uid="{287107FF-0E13-4907-AB20-A7F351A73E1B}"/>
    <cellStyle name="Normal 21" xfId="234" xr:uid="{7FF4CAC4-8980-448B-B7EA-211B0BA26239}"/>
    <cellStyle name="Normal 21 10" xfId="40196" xr:uid="{F666862F-D9B6-47EB-BAF8-99B3B1BEE9AA}"/>
    <cellStyle name="Normal 21 10 2" xfId="42476" xr:uid="{EC7DFC17-4EF6-47C3-BBB3-94F22A867FF2}"/>
    <cellStyle name="Normal 21 10 2 2" xfId="44697" xr:uid="{436289F4-A830-4851-B7EB-EABF38F27AA4}"/>
    <cellStyle name="Normal 21 10 2 2 2" xfId="48017" xr:uid="{F608FEA5-F6CB-4504-A5CC-874190FC35FA}"/>
    <cellStyle name="Normal 21 10 2 3" xfId="46414" xr:uid="{45B18389-D77B-491A-833D-7F555AD08DC6}"/>
    <cellStyle name="Normal 21 10 3" xfId="43902" xr:uid="{1DE0DB05-8913-4DBF-BDE6-85C956E31085}"/>
    <cellStyle name="Normal 21 10 3 2" xfId="47222" xr:uid="{AF14156B-5173-4232-8B64-79F35AAA9714}"/>
    <cellStyle name="Normal 21 10 4" xfId="45606" xr:uid="{FF1D5451-F03A-4341-8910-D73DBD93E6E3}"/>
    <cellStyle name="Normal 21 11" xfId="40147" xr:uid="{B7520DC0-56B6-4418-ACED-5D16598FBF72}"/>
    <cellStyle name="Normal 21 11 2" xfId="42442" xr:uid="{9E76FC63-5340-495E-B20A-ACDFE4C9BCC2}"/>
    <cellStyle name="Normal 21 11 2 2" xfId="44664" xr:uid="{B9AEEEC4-652B-47CE-A991-1F0F4D668AD2}"/>
    <cellStyle name="Normal 21 11 2 2 2" xfId="47984" xr:uid="{8E22E9DE-F9F5-45D2-B09B-BB810CCC9FDA}"/>
    <cellStyle name="Normal 21 11 2 3" xfId="46381" xr:uid="{F372F49B-584A-49B6-8CFF-474EDEA74B7E}"/>
    <cellStyle name="Normal 21 11 3" xfId="43869" xr:uid="{D827586C-3399-44CB-8A0D-E0F71881B153}"/>
    <cellStyle name="Normal 21 11 3 2" xfId="47189" xr:uid="{4FEE9019-0537-4E3D-8484-F86A9E1864A3}"/>
    <cellStyle name="Normal 21 11 4" xfId="45573" xr:uid="{C8149FC0-BBFE-4253-8168-DCC690E795FB}"/>
    <cellStyle name="Normal 21 12" xfId="41687" xr:uid="{7590948B-93D3-412C-8E33-85BD58FE56DA}"/>
    <cellStyle name="Normal 21 12 2" xfId="44290" xr:uid="{800067FC-7265-4D60-ADE0-A008EB4DB5CE}"/>
    <cellStyle name="Normal 21 12 2 2" xfId="47610" xr:uid="{3A30ADC9-EFF8-4AB6-9E57-5E9A39C0B3CD}"/>
    <cellStyle name="Normal 21 12 3" xfId="46002" xr:uid="{42989481-EA36-4579-8BE1-AD52E84775E8}"/>
    <cellStyle name="Normal 21 13" xfId="43492" xr:uid="{E9DB1B33-18BE-44E4-83D5-8650D6366439}"/>
    <cellStyle name="Normal 21 13 2" xfId="46812" xr:uid="{D9956B12-DCC3-455B-BD73-AD3A70867B3C}"/>
    <cellStyle name="Normal 21 14" xfId="36602" xr:uid="{035AF491-F869-49E0-B270-72FF3DE7D7E0}"/>
    <cellStyle name="Normal 21 14 2" xfId="45160" xr:uid="{BF7715BF-CE98-4549-8E09-220DA49BB6E9}"/>
    <cellStyle name="Normal 21 15" xfId="3256" xr:uid="{5264E004-E907-4065-B5BE-63C1EC2E586E}"/>
    <cellStyle name="Normal 21 2" xfId="3218" xr:uid="{40671DAA-5E0D-477F-9883-187371B18812}"/>
    <cellStyle name="Normal 21 2 10" xfId="41688" xr:uid="{77382833-2A8A-436E-AB0D-4DFB55DE7CC3}"/>
    <cellStyle name="Normal 21 2 10 2" xfId="44291" xr:uid="{E1B0A0E4-5D45-4C3B-9016-78182736C1A3}"/>
    <cellStyle name="Normal 21 2 10 2 2" xfId="47611" xr:uid="{C8D7C8E6-5E37-426C-8F9E-B8B76B0CA7C2}"/>
    <cellStyle name="Normal 21 2 10 3" xfId="46003" xr:uid="{6C260317-0382-40C0-817F-7AB121038F7E}"/>
    <cellStyle name="Normal 21 2 11" xfId="43493" xr:uid="{25D95DE5-DB80-49BE-BC28-66C5DBEAEFE3}"/>
    <cellStyle name="Normal 21 2 11 2" xfId="46813" xr:uid="{C135F973-C32E-4E4A-8E33-C0FAE3822703}"/>
    <cellStyle name="Normal 21 2 12" xfId="36603" xr:uid="{73EF8158-07F9-44C0-9ABC-2A4195D671C0}"/>
    <cellStyle name="Normal 21 2 13" xfId="45161" xr:uid="{0F352256-CE5D-41D2-A6A0-44F33D471E3E}"/>
    <cellStyle name="Normal 21 2 2" xfId="38335" xr:uid="{7757B574-54C3-41FC-8B52-9F7DD319F99F}"/>
    <cellStyle name="Normal 21 2 2 2" xfId="39435" xr:uid="{40AB8777-5E6A-4A53-A748-7672B4E8377F}"/>
    <cellStyle name="Normal 21 2 2 2 2" xfId="40705" xr:uid="{E217FF88-C750-48EC-860A-E70D8B9828CD}"/>
    <cellStyle name="Normal 21 2 2 2 2 2" xfId="42576" xr:uid="{71940B17-970E-4227-B435-7C73DCCB529D}"/>
    <cellStyle name="Normal 21 2 2 2 2 2 2" xfId="44797" xr:uid="{EC5FBE5D-598B-473E-8A91-223FE0E57255}"/>
    <cellStyle name="Normal 21 2 2 2 2 2 2 2" xfId="48117" xr:uid="{FB407B39-5BCB-424A-9BC5-B7BDDFFE42A5}"/>
    <cellStyle name="Normal 21 2 2 2 2 2 3" xfId="46514" xr:uid="{D036D99F-549D-4E24-A688-CB93AECD25B8}"/>
    <cellStyle name="Normal 21 2 2 2 2 3" xfId="44002" xr:uid="{0A996A1A-8C58-4893-9EAA-FBACEA9A4AD3}"/>
    <cellStyle name="Normal 21 2 2 2 2 3 2" xfId="47322" xr:uid="{FD6FC39E-4712-44E0-9977-629DC8750997}"/>
    <cellStyle name="Normal 21 2 2 2 2 4" xfId="45710" xr:uid="{3294FC27-CB26-437D-B82F-3A1EB1A92FC6}"/>
    <cellStyle name="Normal 21 2 2 2 3" xfId="41787" xr:uid="{1038D35D-395B-42E9-B7CA-F62B6E92E340}"/>
    <cellStyle name="Normal 21 2 2 2 3 2" xfId="44390" xr:uid="{A55E8071-AC6D-4FC5-A0D4-986A42FD67B2}"/>
    <cellStyle name="Normal 21 2 2 2 3 2 2" xfId="47710" xr:uid="{3771C6AB-A602-4A17-8D9C-B9D267191561}"/>
    <cellStyle name="Normal 21 2 2 2 3 3" xfId="46102" xr:uid="{99746EC3-7476-4712-8070-852C70578C89}"/>
    <cellStyle name="Normal 21 2 2 2 4" xfId="43595" xr:uid="{77126A20-5192-46CA-9480-2E3889A904BF}"/>
    <cellStyle name="Normal 21 2 2 2 4 2" xfId="46915" xr:uid="{D7A85C10-D693-4E4E-BC3E-D0718A570852}"/>
    <cellStyle name="Normal 21 2 2 2 5" xfId="45292" xr:uid="{47FE4ACA-82AC-43AB-A1FE-B32F8A0B8586}"/>
    <cellStyle name="Normal 21 2 2 3" xfId="39506" xr:uid="{FE48F7C5-0D4B-4F07-969D-73C00A7DE649}"/>
    <cellStyle name="Normal 21 2 2 3 2" xfId="40771" xr:uid="{B5360715-59FF-40EB-A909-4B0C24929441}"/>
    <cellStyle name="Normal 21 2 2 3 2 2" xfId="42642" xr:uid="{45423A3F-B7B7-4326-A267-ABC2058D2DAB}"/>
    <cellStyle name="Normal 21 2 2 3 2 2 2" xfId="44863" xr:uid="{82C457A0-3B07-4A9D-91D6-AA96296A99D3}"/>
    <cellStyle name="Normal 21 2 2 3 2 2 2 2" xfId="48183" xr:uid="{3D9814D9-33AB-4B98-8F58-1D556C7E501E}"/>
    <cellStyle name="Normal 21 2 2 3 2 2 3" xfId="46580" xr:uid="{5B21FFBC-C0CE-417A-9A83-65FB7F4FA29D}"/>
    <cellStyle name="Normal 21 2 2 3 2 3" xfId="44068" xr:uid="{D6E716BA-A096-4386-B1A6-88DB7402AECF}"/>
    <cellStyle name="Normal 21 2 2 3 2 3 2" xfId="47388" xr:uid="{9767450B-95BC-401F-9EF0-8E79E279ABD9}"/>
    <cellStyle name="Normal 21 2 2 3 2 4" xfId="45776" xr:uid="{4A1ACC48-1374-4C9B-B95E-4BF36D17DED5}"/>
    <cellStyle name="Normal 21 2 2 3 3" xfId="41853" xr:uid="{719053B4-F801-476E-924C-4125158068BD}"/>
    <cellStyle name="Normal 21 2 2 3 3 2" xfId="44456" xr:uid="{1D753F50-2181-401A-BA40-379B18D3E94E}"/>
    <cellStyle name="Normal 21 2 2 3 3 2 2" xfId="47776" xr:uid="{C249C0D1-5138-43AF-8BF8-007EE063EBF1}"/>
    <cellStyle name="Normal 21 2 2 3 3 3" xfId="46168" xr:uid="{0D773E8F-A4C7-4C15-9C57-5951986760A2}"/>
    <cellStyle name="Normal 21 2 2 3 4" xfId="43661" xr:uid="{2C58156A-45E1-4329-8A0E-9EBDC74DF2AB}"/>
    <cellStyle name="Normal 21 2 2 3 4 2" xfId="46981" xr:uid="{30CFD90A-9A96-475F-8DFB-12C2DE2EC4F8}"/>
    <cellStyle name="Normal 21 2 2 3 5" xfId="45358" xr:uid="{20F2A9F5-39CE-4DA9-B628-DD851BBF0188}"/>
    <cellStyle name="Normal 21 2 2 4" xfId="39631" xr:uid="{3F44154C-0F3C-4966-90C3-26C5FA637776}"/>
    <cellStyle name="Normal 21 2 2 4 2" xfId="40847" xr:uid="{2D2CA16A-A4B9-4204-A3D8-21F4B6CABD8B}"/>
    <cellStyle name="Normal 21 2 2 4 2 2" xfId="42718" xr:uid="{01137AC7-35AB-4C9B-9B65-FBB76E557E8C}"/>
    <cellStyle name="Normal 21 2 2 4 2 2 2" xfId="44939" xr:uid="{425961F6-F307-4035-9EBE-22D2DA4FCA5E}"/>
    <cellStyle name="Normal 21 2 2 4 2 2 2 2" xfId="48259" xr:uid="{3618367B-B51A-462B-BC90-C9B75057D961}"/>
    <cellStyle name="Normal 21 2 2 4 2 2 3" xfId="46656" xr:uid="{6703A72E-C854-43F7-AD11-CB25E5CCEB19}"/>
    <cellStyle name="Normal 21 2 2 4 2 3" xfId="44144" xr:uid="{A50EE6B8-4DF3-4143-8D7A-3D7278DF1421}"/>
    <cellStyle name="Normal 21 2 2 4 2 3 2" xfId="47464" xr:uid="{1A84B2A8-2896-4A07-A4D5-535D71B52457}"/>
    <cellStyle name="Normal 21 2 2 4 2 4" xfId="45852" xr:uid="{D8522FFE-EDC4-4BC7-B17C-311CD9264183}"/>
    <cellStyle name="Normal 21 2 2 4 3" xfId="41929" xr:uid="{04AC7EDC-F553-42F7-96DF-7984354EE49B}"/>
    <cellStyle name="Normal 21 2 2 4 3 2" xfId="44532" xr:uid="{4ADC995A-4BD5-4057-97D7-687C1E399367}"/>
    <cellStyle name="Normal 21 2 2 4 3 2 2" xfId="47852" xr:uid="{FDDE6CE0-9955-4E0D-BBAF-78A92D2EE4D9}"/>
    <cellStyle name="Normal 21 2 2 4 3 3" xfId="46244" xr:uid="{B2CC76B9-27E2-4DC6-801E-D85C62E34B1D}"/>
    <cellStyle name="Normal 21 2 2 4 4" xfId="43737" xr:uid="{FD2358F1-0F99-478A-BF39-2120735AD52C}"/>
    <cellStyle name="Normal 21 2 2 4 4 2" xfId="47057" xr:uid="{CC90E22F-441F-4442-B745-4BB6DE497890}"/>
    <cellStyle name="Normal 21 2 2 4 5" xfId="45436" xr:uid="{1AE8D0F5-1B44-490C-9220-764834E25295}"/>
    <cellStyle name="Normal 21 2 2 5" xfId="40114" xr:uid="{60B02B60-3BA1-41F4-8139-113F114EF8AF}"/>
    <cellStyle name="Normal 21 2 2 5 2" xfId="40947" xr:uid="{44F2BC66-73D1-447D-9E54-9313322A12FC}"/>
    <cellStyle name="Normal 21 2 2 5 2 2" xfId="42818" xr:uid="{027B54C4-690A-42D5-9219-9CEB183356EC}"/>
    <cellStyle name="Normal 21 2 2 5 2 2 2" xfId="45039" xr:uid="{F97C1859-4374-44F6-9636-37FB9822FC61}"/>
    <cellStyle name="Normal 21 2 2 5 2 2 2 2" xfId="48359" xr:uid="{DDB8F69E-79FC-46E5-B8B2-13F58142DC7E}"/>
    <cellStyle name="Normal 21 2 2 5 2 2 3" xfId="46756" xr:uid="{88559977-76EB-4EC8-B8FD-FDC5565E01DE}"/>
    <cellStyle name="Normal 21 2 2 5 2 3" xfId="44244" xr:uid="{101CE22E-C69C-42FF-A00E-F0A2C3FC539D}"/>
    <cellStyle name="Normal 21 2 2 5 2 3 2" xfId="47564" xr:uid="{893DC2D8-A7B3-4838-A159-083930E44A50}"/>
    <cellStyle name="Normal 21 2 2 5 2 4" xfId="45952" xr:uid="{D8F2CD2E-8984-4F50-B865-B0978404D13C}"/>
    <cellStyle name="Normal 21 2 2 5 3" xfId="42409" xr:uid="{DE62C54E-D0A8-43CD-8000-DDF5BCBD75BC}"/>
    <cellStyle name="Normal 21 2 2 5 3 2" xfId="44632" xr:uid="{18E638BE-3159-434F-B1D7-1E7699A380CC}"/>
    <cellStyle name="Normal 21 2 2 5 3 2 2" xfId="47952" xr:uid="{A96B9121-2541-4C3B-95C8-7E1CEBBBA688}"/>
    <cellStyle name="Normal 21 2 2 5 3 3" xfId="46349" xr:uid="{5A90BE9C-6D2F-4409-9010-829BB441F77C}"/>
    <cellStyle name="Normal 21 2 2 5 4" xfId="43837" xr:uid="{03F91C6C-7D6C-41B6-9933-40BD5ABE9D49}"/>
    <cellStyle name="Normal 21 2 2 5 4 2" xfId="47157" xr:uid="{2DB59987-8B51-43AA-AF2B-F0F5A58495FC}"/>
    <cellStyle name="Normal 21 2 2 5 5" xfId="45541" xr:uid="{D7EADD23-B504-4C8A-9CED-211A7D3109AB}"/>
    <cellStyle name="Normal 21 2 2 6" xfId="40246" xr:uid="{5AD02228-A215-49D7-895E-AD467942EC6B}"/>
    <cellStyle name="Normal 21 2 2 6 2" xfId="42510" xr:uid="{AA201A4F-8956-4BB3-B4E0-0FCF973732E4}"/>
    <cellStyle name="Normal 21 2 2 6 2 2" xfId="44731" xr:uid="{BF645D59-30BD-455B-BA9D-3E54FD1F8850}"/>
    <cellStyle name="Normal 21 2 2 6 2 2 2" xfId="48051" xr:uid="{766373E4-1A74-466C-90A9-2528C47C0B99}"/>
    <cellStyle name="Normal 21 2 2 6 2 3" xfId="46448" xr:uid="{2524ABFC-D5D8-4155-9CD1-CB536820564D}"/>
    <cellStyle name="Normal 21 2 2 6 3" xfId="43936" xr:uid="{596917E6-CE1A-489C-8CAE-211C8DAA0BB3}"/>
    <cellStyle name="Normal 21 2 2 6 3 2" xfId="47256" xr:uid="{F2555028-3EB6-48E8-951A-F2C35A562226}"/>
    <cellStyle name="Normal 21 2 2 6 4" xfId="45640" xr:uid="{F4CE9031-2492-4320-A499-1C374769D50D}"/>
    <cellStyle name="Normal 21 2 2 7" xfId="41721" xr:uid="{F19C0E59-D591-4580-9F72-F2A7C1AF552C}"/>
    <cellStyle name="Normal 21 2 2 7 2" xfId="44324" xr:uid="{5197EDD7-9808-4F81-BAD7-7FBC0BCF8FFD}"/>
    <cellStyle name="Normal 21 2 2 7 2 2" xfId="47644" xr:uid="{D5229248-4004-4E2E-83B6-6FEF34159091}"/>
    <cellStyle name="Normal 21 2 2 7 3" xfId="46036" xr:uid="{70B16DBA-CA30-4B9F-B191-73B25D0ED9E5}"/>
    <cellStyle name="Normal 21 2 2 8" xfId="43528" xr:uid="{3911FD59-0DAF-46D1-B42F-D1927D6839FD}"/>
    <cellStyle name="Normal 21 2 2 8 2" xfId="46848" xr:uid="{E501B1AF-1A28-4DEA-9C54-5CB31157C753}"/>
    <cellStyle name="Normal 21 2 2 9" xfId="45214" xr:uid="{A2FDED47-C240-424C-A810-61C234F6F2C1}"/>
    <cellStyle name="Normal 21 2 3" xfId="39263" xr:uid="{6D111B6D-D391-4A3A-AF9F-F26AAF16C95E}"/>
    <cellStyle name="Normal 21 2 3 2" xfId="40533" xr:uid="{06176441-9261-4E4D-A030-D1AA4B0EDAC8}"/>
    <cellStyle name="Normal 21 2 3 2 2" xfId="42543" xr:uid="{1CE1E9C4-025E-429D-BA95-ECF21553CF93}"/>
    <cellStyle name="Normal 21 2 3 2 2 2" xfId="44764" xr:uid="{B90A4542-686A-4D01-AAC0-D55A87852371}"/>
    <cellStyle name="Normal 21 2 3 2 2 2 2" xfId="48084" xr:uid="{02DD82A4-CE4B-4B3E-956F-4EE1D0E83821}"/>
    <cellStyle name="Normal 21 2 3 2 2 3" xfId="46481" xr:uid="{4BE3C100-1469-4C46-901B-23EB2FE828C7}"/>
    <cellStyle name="Normal 21 2 3 2 3" xfId="43969" xr:uid="{EAD44E95-EF02-4D4E-9AAD-30B6BC063F06}"/>
    <cellStyle name="Normal 21 2 3 2 3 2" xfId="47289" xr:uid="{1A0BB0CE-E0F2-47B1-AC58-EF0D9E9FC518}"/>
    <cellStyle name="Normal 21 2 3 2 4" xfId="45675" xr:uid="{7C150F4D-B44F-4CCF-B0F9-06A961868D0D}"/>
    <cellStyle name="Normal 21 2 3 3" xfId="41754" xr:uid="{F5122E4D-7698-4552-92BF-C5CA5601FEC3}"/>
    <cellStyle name="Normal 21 2 3 3 2" xfId="44357" xr:uid="{554C9C32-7D36-48F2-A5F8-5A81444CBF5E}"/>
    <cellStyle name="Normal 21 2 3 3 2 2" xfId="47677" xr:uid="{38DF2772-C931-4FB7-BFFE-3AF247EE2E87}"/>
    <cellStyle name="Normal 21 2 3 3 3" xfId="46069" xr:uid="{8A683695-CEF2-4649-8E89-4CA1C4584BEB}"/>
    <cellStyle name="Normal 21 2 3 4" xfId="43562" xr:uid="{97C1130B-AF75-4875-AE3A-111AA249E770}"/>
    <cellStyle name="Normal 21 2 3 4 2" xfId="46882" xr:uid="{B4989C84-A2DE-44C6-BE4A-5CD67EFBEF57}"/>
    <cellStyle name="Normal 21 2 3 5" xfId="45258" xr:uid="{F6EDE113-CF64-41AA-8C3C-68D4A4E2106E}"/>
    <cellStyle name="Normal 21 2 4" xfId="39469" xr:uid="{B8527BCD-8A54-434E-B196-FD71EDF1AE89}"/>
    <cellStyle name="Normal 21 2 4 2" xfId="40738" xr:uid="{7A22711B-D7B2-4D63-B2ED-3CD1A39173C9}"/>
    <cellStyle name="Normal 21 2 4 2 2" xfId="42609" xr:uid="{49101B00-4802-4B8F-A6F1-E39EC86E50E3}"/>
    <cellStyle name="Normal 21 2 4 2 2 2" xfId="44830" xr:uid="{4644F27E-1711-4C90-AE6B-FCCBF7FCE8DB}"/>
    <cellStyle name="Normal 21 2 4 2 2 2 2" xfId="48150" xr:uid="{4D712ADE-2DE2-4509-A418-B777A52B8775}"/>
    <cellStyle name="Normal 21 2 4 2 2 3" xfId="46547" xr:uid="{4792CDF1-5AAC-4550-BD67-44ECFE22E500}"/>
    <cellStyle name="Normal 21 2 4 2 3" xfId="44035" xr:uid="{6662B057-62CA-4414-9F6B-BDD74F492D54}"/>
    <cellStyle name="Normal 21 2 4 2 3 2" xfId="47355" xr:uid="{3C9C8835-66D1-4069-9896-7F39C4DE4D96}"/>
    <cellStyle name="Normal 21 2 4 2 4" xfId="45743" xr:uid="{35969A56-CDBC-4768-A08A-C2AE963857B5}"/>
    <cellStyle name="Normal 21 2 4 3" xfId="41820" xr:uid="{89D03A54-B6FA-431E-92CF-00363869B1FB}"/>
    <cellStyle name="Normal 21 2 4 3 2" xfId="44423" xr:uid="{CB5E36A7-9F5A-4BD3-ABDB-29104ED88433}"/>
    <cellStyle name="Normal 21 2 4 3 2 2" xfId="47743" xr:uid="{B77CA2A2-841D-4A68-9AB7-4DF7C0DFC146}"/>
    <cellStyle name="Normal 21 2 4 3 3" xfId="46135" xr:uid="{6DECFA4C-2FB3-497D-8A07-F0651090CBC2}"/>
    <cellStyle name="Normal 21 2 4 4" xfId="43628" xr:uid="{52522285-49A3-4BE0-ABA0-9310F597E67E}"/>
    <cellStyle name="Normal 21 2 4 4 2" xfId="46948" xr:uid="{0C1FB95F-2C09-45D0-A59F-520B690A95A2}"/>
    <cellStyle name="Normal 21 2 4 5" xfId="45325" xr:uid="{11EC3BF5-6E5A-496F-B052-A12EE4FCB1E9}"/>
    <cellStyle name="Normal 21 2 5" xfId="39598" xr:uid="{813E1250-CC6F-4BAE-91D0-6FB64546945E}"/>
    <cellStyle name="Normal 21 2 5 2" xfId="40814" xr:uid="{C360341A-45DF-4F94-8E78-AA51EBB29189}"/>
    <cellStyle name="Normal 21 2 5 2 2" xfId="42685" xr:uid="{C50B6E9C-266F-428A-8860-803BEBD1D669}"/>
    <cellStyle name="Normal 21 2 5 2 2 2" xfId="44906" xr:uid="{00A7A685-3E26-4752-B3A4-EFF92A4F74A0}"/>
    <cellStyle name="Normal 21 2 5 2 2 2 2" xfId="48226" xr:uid="{B0053F2A-BC1C-48B3-BF9F-D57DA3887247}"/>
    <cellStyle name="Normal 21 2 5 2 2 3" xfId="46623" xr:uid="{CB57862F-8F02-4133-8B07-FF887F96EFF0}"/>
    <cellStyle name="Normal 21 2 5 2 3" xfId="44111" xr:uid="{81167DA4-BBFB-4A8E-9E04-D549A9061D7F}"/>
    <cellStyle name="Normal 21 2 5 2 3 2" xfId="47431" xr:uid="{2A2204DC-5202-42AD-97A7-FC6EDDAE4405}"/>
    <cellStyle name="Normal 21 2 5 2 4" xfId="45819" xr:uid="{E3B119BC-3615-4F2C-A1C1-CA1398382531}"/>
    <cellStyle name="Normal 21 2 5 3" xfId="41896" xr:uid="{9DD59132-5676-4F1F-9E2D-ABA8E8058958}"/>
    <cellStyle name="Normal 21 2 5 3 2" xfId="44499" xr:uid="{0302BEF8-6433-400D-BF21-3FB4388DEB08}"/>
    <cellStyle name="Normal 21 2 5 3 2 2" xfId="47819" xr:uid="{7DC4F3F1-CAD2-4F81-BFFE-06474B88D9E2}"/>
    <cellStyle name="Normal 21 2 5 3 3" xfId="46211" xr:uid="{4768918A-0937-4493-A45D-368E101A897F}"/>
    <cellStyle name="Normal 21 2 5 4" xfId="43704" xr:uid="{77A218FA-404C-45EC-BF67-C861DBB3EFB0}"/>
    <cellStyle name="Normal 21 2 5 4 2" xfId="47024" xr:uid="{6C81A783-1826-415E-A57B-CC98A378DAC4}"/>
    <cellStyle name="Normal 21 2 5 5" xfId="45403" xr:uid="{9D4DB629-89A1-48C3-9E96-704906DF9722}"/>
    <cellStyle name="Normal 21 2 6" xfId="39915" xr:uid="{A15ADA74-FB1F-4070-B9C6-B8AE3F634347}"/>
    <cellStyle name="Normal 21 2 6 2" xfId="40880" xr:uid="{00B5EE21-2FB8-46E4-98EB-159DB0D58DA6}"/>
    <cellStyle name="Normal 21 2 6 2 2" xfId="42751" xr:uid="{32F579EE-8362-428B-9A1D-C398B4450E45}"/>
    <cellStyle name="Normal 21 2 6 2 2 2" xfId="44972" xr:uid="{C6B635F4-D6FD-4D23-A310-F15A0E010D0B}"/>
    <cellStyle name="Normal 21 2 6 2 2 2 2" xfId="48292" xr:uid="{4CED47D0-99C5-4F88-A129-BB5D7E60AB54}"/>
    <cellStyle name="Normal 21 2 6 2 2 3" xfId="46689" xr:uid="{575E9DEC-9AF5-42B1-AD02-24939D3EC821}"/>
    <cellStyle name="Normal 21 2 6 2 3" xfId="44177" xr:uid="{17A4718B-8DB0-4AFF-A9A3-FF08B767C641}"/>
    <cellStyle name="Normal 21 2 6 2 3 2" xfId="47497" xr:uid="{84DEFDF7-63FF-4620-8331-211BA0601FE5}"/>
    <cellStyle name="Normal 21 2 6 2 4" xfId="45885" xr:uid="{1422065A-9C43-4E1F-9C48-2910084BBD04}"/>
    <cellStyle name="Normal 21 2 6 3" xfId="42213" xr:uid="{31BED375-2179-4E4B-9BAB-EC9A743D5E0D}"/>
    <cellStyle name="Normal 21 2 6 3 2" xfId="44565" xr:uid="{62252831-4CF5-40B0-8BCE-B5F40D52460C}"/>
    <cellStyle name="Normal 21 2 6 3 2 2" xfId="47885" xr:uid="{540446E2-313B-4A72-B038-46F21BE203E5}"/>
    <cellStyle name="Normal 21 2 6 3 3" xfId="46278" xr:uid="{0D2DA52C-F6A9-4AB2-B71A-046B869A5D0D}"/>
    <cellStyle name="Normal 21 2 6 4" xfId="43770" xr:uid="{704FF772-7752-4234-BEDF-04BD0009AD35}"/>
    <cellStyle name="Normal 21 2 6 4 2" xfId="47090" xr:uid="{A144B1B0-0C5B-4B79-9924-11D7855CFB44}"/>
    <cellStyle name="Normal 21 2 6 5" xfId="45471" xr:uid="{37E5E428-69B2-4B33-9A0F-2044E2881F0B}"/>
    <cellStyle name="Normal 21 2 7" xfId="40081" xr:uid="{15CDE83E-3E59-4E4E-B079-07BCCFACB266}"/>
    <cellStyle name="Normal 21 2 7 2" xfId="40914" xr:uid="{5DCE725B-3E03-42E2-B932-1B812A4BB997}"/>
    <cellStyle name="Normal 21 2 7 2 2" xfId="42785" xr:uid="{DD206361-F586-4151-9E5C-21F27F077411}"/>
    <cellStyle name="Normal 21 2 7 2 2 2" xfId="45006" xr:uid="{8CA52106-3F5B-4C83-9B99-74500543BEF0}"/>
    <cellStyle name="Normal 21 2 7 2 2 2 2" xfId="48326" xr:uid="{55E883A6-F38B-4F6D-B42A-0C2F358C22BF}"/>
    <cellStyle name="Normal 21 2 7 2 2 3" xfId="46723" xr:uid="{4FD4C294-2CF6-4946-B916-864AD1A1BA59}"/>
    <cellStyle name="Normal 21 2 7 2 3" xfId="44211" xr:uid="{2D27DDD6-8275-4FDE-AEEB-5A664FDA5A35}"/>
    <cellStyle name="Normal 21 2 7 2 3 2" xfId="47531" xr:uid="{D934EB2E-887B-492D-8A94-833FC8066C43}"/>
    <cellStyle name="Normal 21 2 7 2 4" xfId="45919" xr:uid="{C69B2B56-0A19-4C6D-8311-A9B125FF225B}"/>
    <cellStyle name="Normal 21 2 7 3" xfId="42376" xr:uid="{0BED818E-BE9C-4A52-9C79-879324FA9B5F}"/>
    <cellStyle name="Normal 21 2 7 3 2" xfId="44599" xr:uid="{F93C5B94-ECF3-4FA3-8DF2-BA12A25BDCFF}"/>
    <cellStyle name="Normal 21 2 7 3 2 2" xfId="47919" xr:uid="{17F6D71E-DAB2-49EC-9882-4C14B317574E}"/>
    <cellStyle name="Normal 21 2 7 3 3" xfId="46316" xr:uid="{1754434E-6AC7-4B3F-BBCB-157D0F9B8B4C}"/>
    <cellStyle name="Normal 21 2 7 4" xfId="43804" xr:uid="{F5BBEEE8-ED04-4E6C-BB9C-048187A08ADF}"/>
    <cellStyle name="Normal 21 2 7 4 2" xfId="47124" xr:uid="{09F2AA64-CC61-4BDA-B6C1-C7DAD1FAFC84}"/>
    <cellStyle name="Normal 21 2 7 5" xfId="45508" xr:uid="{BE8C0790-8CFA-4992-9CD5-0407F8D5510E}"/>
    <cellStyle name="Normal 21 2 8" xfId="40197" xr:uid="{22FBC207-2A5F-49A2-AD41-5866B825A8E8}"/>
    <cellStyle name="Normal 21 2 8 2" xfId="42477" xr:uid="{E6FEB383-B620-4831-A417-40DA6ADEE481}"/>
    <cellStyle name="Normal 21 2 8 2 2" xfId="44698" xr:uid="{BBAF10B6-04E5-453C-8E0F-6FA1D9761213}"/>
    <cellStyle name="Normal 21 2 8 2 2 2" xfId="48018" xr:uid="{7AC7B5F9-7709-44EC-9411-71368BFD920B}"/>
    <cellStyle name="Normal 21 2 8 2 3" xfId="46415" xr:uid="{CE975504-40F2-4073-9A2B-9C0913CC0202}"/>
    <cellStyle name="Normal 21 2 8 3" xfId="43903" xr:uid="{CF42FE83-CEB1-4AC2-90B3-834E64E8AC0E}"/>
    <cellStyle name="Normal 21 2 8 3 2" xfId="47223" xr:uid="{55FDF931-3969-46A6-AD38-D76F0DF1C6AE}"/>
    <cellStyle name="Normal 21 2 8 4" xfId="45607" xr:uid="{E86C3933-8A4F-4DFB-88C3-2A54D7F3E4BA}"/>
    <cellStyle name="Normal 21 2 9" xfId="40148" xr:uid="{A1F7198F-180F-45FD-863C-173991BE92EE}"/>
    <cellStyle name="Normal 21 2 9 2" xfId="42443" xr:uid="{87A5182D-B2E4-4950-81EE-5ADE8559501D}"/>
    <cellStyle name="Normal 21 2 9 2 2" xfId="44665" xr:uid="{08317145-9E11-48A5-961F-6E6C9C59C7CA}"/>
    <cellStyle name="Normal 21 2 9 2 2 2" xfId="47985" xr:uid="{0624556F-B4D1-4836-8CEE-5CD2A48BC4B4}"/>
    <cellStyle name="Normal 21 2 9 2 3" xfId="46382" xr:uid="{B22050F0-10DC-48F4-9B44-CDF5D8211A79}"/>
    <cellStyle name="Normal 21 2 9 3" xfId="43870" xr:uid="{CCC82D62-0AC8-436D-A4F0-F08E6890E480}"/>
    <cellStyle name="Normal 21 2 9 3 2" xfId="47190" xr:uid="{A1D637C4-0B4C-4CB7-A04E-71474D5E7306}"/>
    <cellStyle name="Normal 21 2 9 4" xfId="45574" xr:uid="{91826FCB-E060-4AA1-B09A-F9BFC72CBE38}"/>
    <cellStyle name="Normal 21 3" xfId="36604" xr:uid="{3512E57A-C8D9-4AA0-8BDC-6B4EE5ED46EC}"/>
    <cellStyle name="Normal 21 3 2" xfId="38336" xr:uid="{4960D814-50D5-4F89-AED8-938ECB445F53}"/>
    <cellStyle name="Normal 21 4" xfId="38334" xr:uid="{2F3C6B7F-CA70-42D8-8CEE-890005E4FDF1}"/>
    <cellStyle name="Normal 21 4 2" xfId="39434" xr:uid="{1C0CFCF9-9B44-4A6A-A962-AFB14AB1ECF6}"/>
    <cellStyle name="Normal 21 4 2 2" xfId="40704" xr:uid="{643DFA74-72A4-4922-A086-3EC9607A0F6C}"/>
    <cellStyle name="Normal 21 4 2 2 2" xfId="42575" xr:uid="{AE6E5C63-F08D-45EF-BDA9-03A5F450A39B}"/>
    <cellStyle name="Normal 21 4 2 2 2 2" xfId="44796" xr:uid="{CAF8C4F5-0E84-430E-BC6B-E317DBB330B7}"/>
    <cellStyle name="Normal 21 4 2 2 2 2 2" xfId="48116" xr:uid="{F756853E-8983-42C3-93B5-D0F4B89AE9CE}"/>
    <cellStyle name="Normal 21 4 2 2 2 3" xfId="46513" xr:uid="{F2C5C7D2-3A10-482C-80E5-D6A84A157293}"/>
    <cellStyle name="Normal 21 4 2 2 3" xfId="44001" xr:uid="{96914A1F-01A2-4934-B377-19C82FDFBAEE}"/>
    <cellStyle name="Normal 21 4 2 2 3 2" xfId="47321" xr:uid="{C257C078-311C-44E8-A2C3-12518B0E2DEC}"/>
    <cellStyle name="Normal 21 4 2 2 4" xfId="45709" xr:uid="{3CE2CD2E-CB79-4888-B701-94B89761EB5E}"/>
    <cellStyle name="Normal 21 4 2 3" xfId="41786" xr:uid="{6380A0E5-0F05-4AC2-AB71-3AE8D3BD2210}"/>
    <cellStyle name="Normal 21 4 2 3 2" xfId="44389" xr:uid="{E450587D-E94D-4E86-8708-409564E0CCE2}"/>
    <cellStyle name="Normal 21 4 2 3 2 2" xfId="47709" xr:uid="{256BD486-45B3-499D-855E-09DE7DE0EEA8}"/>
    <cellStyle name="Normal 21 4 2 3 3" xfId="46101" xr:uid="{F9D397A8-247E-43DC-9D1E-3302BC1AEA25}"/>
    <cellStyle name="Normal 21 4 2 4" xfId="43594" xr:uid="{BC80AF21-F195-4A4E-8EF4-2E618B12611C}"/>
    <cellStyle name="Normal 21 4 2 4 2" xfId="46914" xr:uid="{3B04091C-F12F-4A81-B914-908783AE8DFF}"/>
    <cellStyle name="Normal 21 4 2 5" xfId="45291" xr:uid="{DBCBD008-1103-43DA-9E27-E531F5C5858E}"/>
    <cellStyle name="Normal 21 4 3" xfId="39505" xr:uid="{AEBCD029-C68B-4B45-8ED9-D21F693A3875}"/>
    <cellStyle name="Normal 21 4 3 2" xfId="40770" xr:uid="{E924AD3A-3E1B-44C9-8F79-7CBECEE46803}"/>
    <cellStyle name="Normal 21 4 3 2 2" xfId="42641" xr:uid="{150BF1D1-7365-4CC0-B79F-240D51DBF166}"/>
    <cellStyle name="Normal 21 4 3 2 2 2" xfId="44862" xr:uid="{9CC2D553-738F-4B07-BAF8-AF382E029E22}"/>
    <cellStyle name="Normal 21 4 3 2 2 2 2" xfId="48182" xr:uid="{90B0DE98-6BB6-4E01-9AF7-9B056A56B9C7}"/>
    <cellStyle name="Normal 21 4 3 2 2 3" xfId="46579" xr:uid="{A7EACBCE-DD6B-477A-8E55-331FD3A4497C}"/>
    <cellStyle name="Normal 21 4 3 2 3" xfId="44067" xr:uid="{025CBBE3-EE9F-4704-AB27-7616BF2A9117}"/>
    <cellStyle name="Normal 21 4 3 2 3 2" xfId="47387" xr:uid="{A0DD147C-8F9A-48AB-81F7-D04E09CC57A3}"/>
    <cellStyle name="Normal 21 4 3 2 4" xfId="45775" xr:uid="{FCF96E77-A6DA-4B2A-B49A-63293BAC29FF}"/>
    <cellStyle name="Normal 21 4 3 3" xfId="41852" xr:uid="{997CC74F-DD7F-4C21-9407-05E3ED757BFC}"/>
    <cellStyle name="Normal 21 4 3 3 2" xfId="44455" xr:uid="{4A61A736-09BE-4F34-A62F-2414F2E4BF1B}"/>
    <cellStyle name="Normal 21 4 3 3 2 2" xfId="47775" xr:uid="{81EAA402-6818-489C-B942-0301734A0DCB}"/>
    <cellStyle name="Normal 21 4 3 3 3" xfId="46167" xr:uid="{3ACB6B47-643E-409C-B75A-6B2A9364CA81}"/>
    <cellStyle name="Normal 21 4 3 4" xfId="43660" xr:uid="{C0DA7304-C3E3-4020-A9C5-51238F302D52}"/>
    <cellStyle name="Normal 21 4 3 4 2" xfId="46980" xr:uid="{0DF06223-6505-4573-9EBA-0216ABECF6FE}"/>
    <cellStyle name="Normal 21 4 3 5" xfId="45357" xr:uid="{79BDEB20-C6B4-4F46-91E1-469B1EF67663}"/>
    <cellStyle name="Normal 21 4 4" xfId="39630" xr:uid="{A1E8171A-4A75-42B1-92C1-72766314DC2C}"/>
    <cellStyle name="Normal 21 4 4 2" xfId="40846" xr:uid="{186C6CB4-A6F7-4900-AB23-9FFB932BD84B}"/>
    <cellStyle name="Normal 21 4 4 2 2" xfId="42717" xr:uid="{2843A7BB-7CC1-4701-B10A-90C9BF77BADD}"/>
    <cellStyle name="Normal 21 4 4 2 2 2" xfId="44938" xr:uid="{2D7EE2CF-A3AE-47A7-B3B4-4CDD5B27F670}"/>
    <cellStyle name="Normal 21 4 4 2 2 2 2" xfId="48258" xr:uid="{E5826E75-3496-4AF0-A6E4-A3D0D2587CC4}"/>
    <cellStyle name="Normal 21 4 4 2 2 3" xfId="46655" xr:uid="{2E8C664C-0065-409A-AD46-5A7083DFA7D7}"/>
    <cellStyle name="Normal 21 4 4 2 3" xfId="44143" xr:uid="{EF23CB90-E28E-40B1-BE20-4B8292D7EF50}"/>
    <cellStyle name="Normal 21 4 4 2 3 2" xfId="47463" xr:uid="{A389E34D-F9AA-4887-BBA5-35784B25AE06}"/>
    <cellStyle name="Normal 21 4 4 2 4" xfId="45851" xr:uid="{D96905D9-4728-47FD-BAFC-CCDDC44AA360}"/>
    <cellStyle name="Normal 21 4 4 3" xfId="41928" xr:uid="{CE6EEF20-D492-48F7-AFE4-DA48C27D9076}"/>
    <cellStyle name="Normal 21 4 4 3 2" xfId="44531" xr:uid="{90377642-E3BB-4D98-8BA7-76AFBDB960C8}"/>
    <cellStyle name="Normal 21 4 4 3 2 2" xfId="47851" xr:uid="{DB7459DB-EE45-44FA-94DE-16FE934290D6}"/>
    <cellStyle name="Normal 21 4 4 3 3" xfId="46243" xr:uid="{B42D014F-DF43-441F-A6CA-97891FF4BA37}"/>
    <cellStyle name="Normal 21 4 4 4" xfId="43736" xr:uid="{845A05E5-A4B7-449B-B8F8-40F3ECB5BA38}"/>
    <cellStyle name="Normal 21 4 4 4 2" xfId="47056" xr:uid="{1EDA3EF8-25EA-4C7E-83E8-93018C828E81}"/>
    <cellStyle name="Normal 21 4 4 5" xfId="45435" xr:uid="{6A80D29B-A3D5-45E3-B3DB-52070F374F34}"/>
    <cellStyle name="Normal 21 4 5" xfId="40113" xr:uid="{BC1744EE-E7F7-40F3-BB13-AEE2D935326F}"/>
    <cellStyle name="Normal 21 4 5 2" xfId="40946" xr:uid="{CB734FAD-4BCA-4EAA-BD73-39D760234F28}"/>
    <cellStyle name="Normal 21 4 5 2 2" xfId="42817" xr:uid="{88F8C464-888B-4E95-8224-D085C21F53C8}"/>
    <cellStyle name="Normal 21 4 5 2 2 2" xfId="45038" xr:uid="{9A3D4FAF-642A-4307-9258-EC043DB4AAD5}"/>
    <cellStyle name="Normal 21 4 5 2 2 2 2" xfId="48358" xr:uid="{22AF54FA-359B-4BE6-B70C-57A171202A40}"/>
    <cellStyle name="Normal 21 4 5 2 2 3" xfId="46755" xr:uid="{7CACA0B2-30E0-498F-AF27-F80A12AE36CF}"/>
    <cellStyle name="Normal 21 4 5 2 3" xfId="44243" xr:uid="{81792FFB-862B-4A36-874A-45595C2B12CC}"/>
    <cellStyle name="Normal 21 4 5 2 3 2" xfId="47563" xr:uid="{0BEDA99B-20CD-4C5F-A9D6-2FD76333A33A}"/>
    <cellStyle name="Normal 21 4 5 2 4" xfId="45951" xr:uid="{0E1D9565-B514-405B-8147-95679E31B441}"/>
    <cellStyle name="Normal 21 4 5 3" xfId="42408" xr:uid="{E54FB3EF-8782-4ADD-9910-99DF35D35F9D}"/>
    <cellStyle name="Normal 21 4 5 3 2" xfId="44631" xr:uid="{848E3BC0-80AD-4CAA-A1C9-A6838A15435F}"/>
    <cellStyle name="Normal 21 4 5 3 2 2" xfId="47951" xr:uid="{1BB8D4A8-D04A-4B4A-8DF9-9FECE6CA88CA}"/>
    <cellStyle name="Normal 21 4 5 3 3" xfId="46348" xr:uid="{93BA7B5F-6CD3-4D32-9FE6-99453774D716}"/>
    <cellStyle name="Normal 21 4 5 4" xfId="43836" xr:uid="{85658C9F-77CA-43B0-8A03-0C82207337B8}"/>
    <cellStyle name="Normal 21 4 5 4 2" xfId="47156" xr:uid="{B23CBD9F-FCD8-44DF-9391-CC217CCE379A}"/>
    <cellStyle name="Normal 21 4 5 5" xfId="45540" xr:uid="{791C1628-D6CC-4624-A473-BBEEE8082132}"/>
    <cellStyle name="Normal 21 4 6" xfId="40245" xr:uid="{8878F5E5-B6DD-4AC3-B977-E4B57F1E4DB8}"/>
    <cellStyle name="Normal 21 4 6 2" xfId="42509" xr:uid="{C0A4188D-BD48-4AD9-801B-FB7F82486DB3}"/>
    <cellStyle name="Normal 21 4 6 2 2" xfId="44730" xr:uid="{E83EE760-2D7C-4CAD-BE61-F0E5B7CFBB76}"/>
    <cellStyle name="Normal 21 4 6 2 2 2" xfId="48050" xr:uid="{9F26C621-4B9E-4767-BDB1-006C9B2F7D0B}"/>
    <cellStyle name="Normal 21 4 6 2 3" xfId="46447" xr:uid="{5F01A9D2-4B42-44DD-ACD0-9D4CA49336A5}"/>
    <cellStyle name="Normal 21 4 6 3" xfId="43935" xr:uid="{A154212F-AE21-4B31-8F36-FD7DF5720C42}"/>
    <cellStyle name="Normal 21 4 6 3 2" xfId="47255" xr:uid="{E5E81653-EE3A-4C68-907A-07332D877BCE}"/>
    <cellStyle name="Normal 21 4 6 4" xfId="45639" xr:uid="{20C09DF3-38E8-4090-B9C1-E36FFB96AEC8}"/>
    <cellStyle name="Normal 21 4 7" xfId="41720" xr:uid="{9DE51B22-0793-428C-9E61-50864F4E7B43}"/>
    <cellStyle name="Normal 21 4 7 2" xfId="44323" xr:uid="{105E53AB-05F9-4FF1-B67B-5B56FC534828}"/>
    <cellStyle name="Normal 21 4 7 2 2" xfId="47643" xr:uid="{5EFEE5B7-7DBC-4B37-B28B-B1E14FDAFA34}"/>
    <cellStyle name="Normal 21 4 7 3" xfId="46035" xr:uid="{6C7B3677-AA26-4F13-9CF3-9DC86CE11763}"/>
    <cellStyle name="Normal 21 4 8" xfId="43527" xr:uid="{8DDF474C-CA54-47C2-A1DF-31AA9F7D72BA}"/>
    <cellStyle name="Normal 21 4 8 2" xfId="46847" xr:uid="{2B13F859-DA4B-44B8-9037-18F487CAE509}"/>
    <cellStyle name="Normal 21 4 9" xfId="45213" xr:uid="{FAE8501C-B7D9-43D5-96EA-6BE1B5709ECA}"/>
    <cellStyle name="Normal 21 5" xfId="39262" xr:uid="{81660A60-4DB6-468A-8CA2-70D6AED332BF}"/>
    <cellStyle name="Normal 21 5 2" xfId="40532" xr:uid="{2F6C3EFF-324E-43BC-BE01-02E12C2F7925}"/>
    <cellStyle name="Normal 21 5 2 2" xfId="42542" xr:uid="{8D30AF60-1FCA-4E45-BF1D-16AB1577EE6B}"/>
    <cellStyle name="Normal 21 5 2 2 2" xfId="44763" xr:uid="{1CE94CC2-1BBA-4FF6-8257-5AB72155E602}"/>
    <cellStyle name="Normal 21 5 2 2 2 2" xfId="48083" xr:uid="{1C592AA0-DF4E-4F89-BF24-A9CB801E36A3}"/>
    <cellStyle name="Normal 21 5 2 2 3" xfId="46480" xr:uid="{E2620309-4764-4E0E-9276-2A4360AFD4B7}"/>
    <cellStyle name="Normal 21 5 2 3" xfId="43968" xr:uid="{63F16C35-F815-471C-8B1D-448B17326C7D}"/>
    <cellStyle name="Normal 21 5 2 3 2" xfId="47288" xr:uid="{C37D2F96-9A3E-40A8-A74B-792017424529}"/>
    <cellStyle name="Normal 21 5 2 4" xfId="45674" xr:uid="{379C5BA2-7385-4CC7-930C-847CCFB41CAE}"/>
    <cellStyle name="Normal 21 5 3" xfId="41753" xr:uid="{F8FB4D8C-ACB4-47A6-BFED-3368242F90CA}"/>
    <cellStyle name="Normal 21 5 3 2" xfId="44356" xr:uid="{C27DEA26-F197-432C-A1CE-8177AC90BF96}"/>
    <cellStyle name="Normal 21 5 3 2 2" xfId="47676" xr:uid="{900E6490-4AD8-4742-ADBB-7160437F514F}"/>
    <cellStyle name="Normal 21 5 3 3" xfId="46068" xr:uid="{2C235EFF-724A-45F0-9B35-5BBB4E9E1C07}"/>
    <cellStyle name="Normal 21 5 4" xfId="43561" xr:uid="{2010FD73-4E85-4965-8503-504FB791D074}"/>
    <cellStyle name="Normal 21 5 4 2" xfId="46881" xr:uid="{4E99B76B-471A-40EC-AB99-E6DDA55B5AF6}"/>
    <cellStyle name="Normal 21 5 5" xfId="45257" xr:uid="{498878CE-02BA-467A-A5A9-A25059F80837}"/>
    <cellStyle name="Normal 21 6" xfId="39468" xr:uid="{364F41EC-3146-47CC-AE16-75B85CD7CE5B}"/>
    <cellStyle name="Normal 21 6 2" xfId="40737" xr:uid="{FAE4C534-1FE1-47C2-B55B-777D90475E0D}"/>
    <cellStyle name="Normal 21 6 2 2" xfId="42608" xr:uid="{48ADC6C2-BE55-4EAF-9EF1-F01691284586}"/>
    <cellStyle name="Normal 21 6 2 2 2" xfId="44829" xr:uid="{3C52CDDD-496E-4529-AB72-A8283B2EDF58}"/>
    <cellStyle name="Normal 21 6 2 2 2 2" xfId="48149" xr:uid="{CEA131F2-D4DD-40C9-9396-4EF0838C6093}"/>
    <cellStyle name="Normal 21 6 2 2 3" xfId="46546" xr:uid="{71024553-76EF-47EB-802E-D6AE39D6F307}"/>
    <cellStyle name="Normal 21 6 2 3" xfId="44034" xr:uid="{F4930D72-3809-452B-9A09-7D31F74B6DBB}"/>
    <cellStyle name="Normal 21 6 2 3 2" xfId="47354" xr:uid="{BF0031A1-9133-4A92-A3F8-3828BB7BA0C8}"/>
    <cellStyle name="Normal 21 6 2 4" xfId="45742" xr:uid="{A733C5F9-CDD6-43CE-8AA2-721BB0DE1322}"/>
    <cellStyle name="Normal 21 6 3" xfId="41819" xr:uid="{C5D092F1-D835-4924-9378-C5A99E089D31}"/>
    <cellStyle name="Normal 21 6 3 2" xfId="44422" xr:uid="{47CED720-EE65-40AB-8373-AF8C59284699}"/>
    <cellStyle name="Normal 21 6 3 2 2" xfId="47742" xr:uid="{2C500C48-B4DF-4285-812C-B79AC52FF3BE}"/>
    <cellStyle name="Normal 21 6 3 3" xfId="46134" xr:uid="{AA3F1FA0-6C2F-413E-BC10-7E5A3F948AB3}"/>
    <cellStyle name="Normal 21 6 4" xfId="43627" xr:uid="{5C8DE578-B181-497E-A5D6-DDA9AF59E9D6}"/>
    <cellStyle name="Normal 21 6 4 2" xfId="46947" xr:uid="{52F932B1-CF4D-4773-A884-5E0CDB6EAB89}"/>
    <cellStyle name="Normal 21 6 5" xfId="45324" xr:uid="{2EC5A738-86DC-43BC-B84C-D5B461850E85}"/>
    <cellStyle name="Normal 21 7" xfId="39597" xr:uid="{3835E37A-A372-408A-9F40-05B8394E5C44}"/>
    <cellStyle name="Normal 21 7 2" xfId="40813" xr:uid="{5552E641-E683-4190-9C34-A6A171B817FF}"/>
    <cellStyle name="Normal 21 7 2 2" xfId="42684" xr:uid="{F3115586-3BC8-441C-B29F-4094CB7197CA}"/>
    <cellStyle name="Normal 21 7 2 2 2" xfId="44905" xr:uid="{03D535B2-F1A1-49CF-B50D-0D636D79A0B7}"/>
    <cellStyle name="Normal 21 7 2 2 2 2" xfId="48225" xr:uid="{9AF9F1D6-6FEE-4BC2-AAA6-F75E735E0C7A}"/>
    <cellStyle name="Normal 21 7 2 2 3" xfId="46622" xr:uid="{A008F243-94B1-426D-87F0-8C8261E5D9BC}"/>
    <cellStyle name="Normal 21 7 2 3" xfId="44110" xr:uid="{87C06E2B-1587-4D79-8A84-57E06A62E070}"/>
    <cellStyle name="Normal 21 7 2 3 2" xfId="47430" xr:uid="{FE7438A2-997B-4D70-96D0-546EE8AC9A28}"/>
    <cellStyle name="Normal 21 7 2 4" xfId="45818" xr:uid="{5D1A80FD-3F75-40A7-888D-BCDE0E888811}"/>
    <cellStyle name="Normal 21 7 3" xfId="41895" xr:uid="{439F8852-9601-41DF-9848-978B49EF58B3}"/>
    <cellStyle name="Normal 21 7 3 2" xfId="44498" xr:uid="{4EEAAFE8-A3AE-4771-BCEF-48E69B9B81BE}"/>
    <cellStyle name="Normal 21 7 3 2 2" xfId="47818" xr:uid="{1229F0CA-9971-46A8-B3BB-8FF5012A1917}"/>
    <cellStyle name="Normal 21 7 3 3" xfId="46210" xr:uid="{0B349AE1-227A-4524-A407-4C038B9648C5}"/>
    <cellStyle name="Normal 21 7 4" xfId="43703" xr:uid="{7A0A248C-7AA6-4E1D-8D0B-001859D11078}"/>
    <cellStyle name="Normal 21 7 4 2" xfId="47023" xr:uid="{B43F0A03-F666-4E75-9786-3B304541C3F7}"/>
    <cellStyle name="Normal 21 7 5" xfId="45402" xr:uid="{69BF2B8F-F5D6-41EB-B85E-15C76C4E24FF}"/>
    <cellStyle name="Normal 21 8" xfId="39914" xr:uid="{5A8BDDED-19E4-48B8-9246-352B484C1C7B}"/>
    <cellStyle name="Normal 21 8 2" xfId="40879" xr:uid="{0215D0A9-B18F-4440-9D91-D0AA1BAACFEC}"/>
    <cellStyle name="Normal 21 8 2 2" xfId="42750" xr:uid="{49B7FC39-6FDC-4421-A72C-2B4FE7570D05}"/>
    <cellStyle name="Normal 21 8 2 2 2" xfId="44971" xr:uid="{DD4E0F4E-52A7-4F8F-A762-6857BBCDF6EE}"/>
    <cellStyle name="Normal 21 8 2 2 2 2" xfId="48291" xr:uid="{05DEC4B8-1F6A-465C-8837-48A01C34F0F8}"/>
    <cellStyle name="Normal 21 8 2 2 3" xfId="46688" xr:uid="{1B60CB3C-A09B-43BC-BB12-226161513693}"/>
    <cellStyle name="Normal 21 8 2 3" xfId="44176" xr:uid="{AD4EF8B5-4021-43AA-AB59-CEC5EE95838C}"/>
    <cellStyle name="Normal 21 8 2 3 2" xfId="47496" xr:uid="{C45F78DC-C4D2-433F-83ED-5ED5E947D670}"/>
    <cellStyle name="Normal 21 8 2 4" xfId="45884" xr:uid="{8CCBCDD6-230A-4623-8FA6-E489468E429A}"/>
    <cellStyle name="Normal 21 8 3" xfId="42212" xr:uid="{A8743E20-7D01-4704-B522-CB13F6D412C6}"/>
    <cellStyle name="Normal 21 8 3 2" xfId="44564" xr:uid="{2693C28F-E13F-4D51-8E8C-4CEFBF4770F7}"/>
    <cellStyle name="Normal 21 8 3 2 2" xfId="47884" xr:uid="{54D2A50E-9131-4048-9FD7-004BC698D4AE}"/>
    <cellStyle name="Normal 21 8 3 3" xfId="46277" xr:uid="{8126D8D0-6E44-4FE5-9623-EB46C45C548C}"/>
    <cellStyle name="Normal 21 8 4" xfId="43769" xr:uid="{F51B3346-9908-467D-83F8-3B8E00111E6B}"/>
    <cellStyle name="Normal 21 8 4 2" xfId="47089" xr:uid="{56721207-621F-4458-ABF0-B74054B04E1B}"/>
    <cellStyle name="Normal 21 8 5" xfId="45470" xr:uid="{94923CC4-82A8-4BA9-8AA8-91DEF1F8949D}"/>
    <cellStyle name="Normal 21 9" xfId="40080" xr:uid="{4FA2EC69-B9CE-4CF0-8107-14BBAD277D38}"/>
    <cellStyle name="Normal 21 9 2" xfId="40913" xr:uid="{8A22861D-9615-4210-971D-5ADD1B6D74DF}"/>
    <cellStyle name="Normal 21 9 2 2" xfId="42784" xr:uid="{A97ACEDC-7242-44D5-8FA3-357363216408}"/>
    <cellStyle name="Normal 21 9 2 2 2" xfId="45005" xr:uid="{498D5B75-BB19-46BD-B708-2F7E39FCC95C}"/>
    <cellStyle name="Normal 21 9 2 2 2 2" xfId="48325" xr:uid="{6A6B42CF-5ADC-4E18-86CB-B94A3E0AFA73}"/>
    <cellStyle name="Normal 21 9 2 2 3" xfId="46722" xr:uid="{75E1B797-9037-4AF7-9AB4-0BCE92B6C5B3}"/>
    <cellStyle name="Normal 21 9 2 3" xfId="44210" xr:uid="{748149A6-7872-4E07-9EFC-A1E51726F04B}"/>
    <cellStyle name="Normal 21 9 2 3 2" xfId="47530" xr:uid="{ED48309B-4E22-406A-8B35-7D1AA28B96D1}"/>
    <cellStyle name="Normal 21 9 2 4" xfId="45918" xr:uid="{22BB9FE3-E79D-433A-952D-C7DAFD825DB1}"/>
    <cellStyle name="Normal 21 9 3" xfId="42375" xr:uid="{F3A741C6-3A8C-495A-ADFC-ED6AFA8E8B9E}"/>
    <cellStyle name="Normal 21 9 3 2" xfId="44598" xr:uid="{6B35862A-261D-49B9-9DBB-F63D9C597BA9}"/>
    <cellStyle name="Normal 21 9 3 2 2" xfId="47918" xr:uid="{8D760ED3-CF2F-4E39-A310-AEE1FAAD4777}"/>
    <cellStyle name="Normal 21 9 3 3" xfId="46315" xr:uid="{ACD16657-C41F-4ACF-B7F5-F432B0522FFC}"/>
    <cellStyle name="Normal 21 9 4" xfId="43803" xr:uid="{0DFAA650-3227-4169-A5AB-8187CDF5285F}"/>
    <cellStyle name="Normal 21 9 4 2" xfId="47123" xr:uid="{4137FE41-465D-423B-951D-7DF7A68CCB92}"/>
    <cellStyle name="Normal 21 9 5" xfId="45507" xr:uid="{802028DB-AEF5-4595-8BD7-411328C354DE}"/>
    <cellStyle name="Normal 210" xfId="45174" xr:uid="{B84850A8-6259-4338-82F5-88504E534A26}"/>
    <cellStyle name="Normal 211" xfId="48415" xr:uid="{9AA97BFB-8C5F-4486-A3FE-DD8B69A00442}"/>
    <cellStyle name="Normal 212" xfId="45228" xr:uid="{7ECE6A50-39B2-4685-AAD3-365FA33DA087}"/>
    <cellStyle name="Normal 213" xfId="48414" xr:uid="{B35DF983-93F5-43E9-8B2E-75BE589225F7}"/>
    <cellStyle name="Normal 214" xfId="45136" xr:uid="{41634C9E-8B8B-416B-BEC7-1FB6AEBAB587}"/>
    <cellStyle name="Normal 215" xfId="48425" xr:uid="{14A46091-B465-4411-999A-1EB9C5225514}"/>
    <cellStyle name="Normal 216" xfId="45230" xr:uid="{6867B789-936E-4C4E-A2F4-A9C66E1A5B40}"/>
    <cellStyle name="Normal 217" xfId="45131" xr:uid="{8CF35B95-213B-4218-9164-C01DB04AE32D}"/>
    <cellStyle name="Normal 218" xfId="48428" xr:uid="{225DDC4E-CFE0-41D9-8DFF-403FA7953523}"/>
    <cellStyle name="Normal 219" xfId="45141" xr:uid="{DBCA2852-6D7C-4902-BFF9-5568220DB436}"/>
    <cellStyle name="Normal 22" xfId="6429" xr:uid="{34CAA2A6-83E2-478C-B088-A4885DFB3A7F}"/>
    <cellStyle name="Normal 22 10" xfId="40198" xr:uid="{0F3F9FAE-8CF2-4D81-B4EE-4985AB4B0912}"/>
    <cellStyle name="Normal 22 10 2" xfId="42478" xr:uid="{B66236C3-2C68-4740-9E39-4B43D8C35D6E}"/>
    <cellStyle name="Normal 22 10 2 2" xfId="44699" xr:uid="{0C939A3A-481C-47D7-B7EE-EE1C3D8F3285}"/>
    <cellStyle name="Normal 22 10 2 2 2" xfId="48019" xr:uid="{5B4FC1DD-2346-4236-8CFD-ACD5CBB1BA09}"/>
    <cellStyle name="Normal 22 10 2 3" xfId="46416" xr:uid="{0709443B-1E17-4C63-B243-F18921F17AE6}"/>
    <cellStyle name="Normal 22 10 3" xfId="43904" xr:uid="{BF02B556-4FB3-414E-9B54-991A60F1FC28}"/>
    <cellStyle name="Normal 22 10 3 2" xfId="47224" xr:uid="{331C8C12-5B6F-40E0-8F5A-358A6904BAD0}"/>
    <cellStyle name="Normal 22 10 4" xfId="45608" xr:uid="{B53263D1-97A1-481D-9302-727D0E9909E4}"/>
    <cellStyle name="Normal 22 11" xfId="40149" xr:uid="{246A8E54-2570-41CF-8B2A-F9EDA37E8592}"/>
    <cellStyle name="Normal 22 11 2" xfId="42444" xr:uid="{96911BA9-2E0D-4717-8055-0782E5DF2FB5}"/>
    <cellStyle name="Normal 22 11 2 2" xfId="44666" xr:uid="{D811BFA7-CA3C-4DCA-B7C4-61CCAFD73531}"/>
    <cellStyle name="Normal 22 11 2 2 2" xfId="47986" xr:uid="{54C0A0F9-68ED-4C12-B57B-A07E531233DC}"/>
    <cellStyle name="Normal 22 11 2 3" xfId="46383" xr:uid="{917942F8-DB13-49ED-B065-A6DEAE0A1502}"/>
    <cellStyle name="Normal 22 11 3" xfId="43871" xr:uid="{235004CD-5FFE-4972-A11C-CE180FD483F8}"/>
    <cellStyle name="Normal 22 11 3 2" xfId="47191" xr:uid="{F7BA35F9-745A-4CFD-924A-81AF9B1E9366}"/>
    <cellStyle name="Normal 22 11 4" xfId="45575" xr:uid="{972A9659-4FBB-4532-938D-01C8B743EE02}"/>
    <cellStyle name="Normal 22 12" xfId="41689" xr:uid="{55F0DE13-9B24-4A45-BB3A-4167F3F47E15}"/>
    <cellStyle name="Normal 22 12 2" xfId="44292" xr:uid="{6BC86882-4F33-420C-A6E5-56417C03CB64}"/>
    <cellStyle name="Normal 22 12 2 2" xfId="47612" xr:uid="{EF0A3E86-1B44-4D00-BE26-B3162C192D92}"/>
    <cellStyle name="Normal 22 12 3" xfId="46004" xr:uid="{EC6CEE0B-EE20-4434-8270-C72CEC9409F6}"/>
    <cellStyle name="Normal 22 13" xfId="43494" xr:uid="{83891FCB-9455-4944-8151-7EA60B6221D1}"/>
    <cellStyle name="Normal 22 13 2" xfId="46814" xr:uid="{12790C8F-11F9-4392-9C93-AF536F9CD65A}"/>
    <cellStyle name="Normal 22 14" xfId="36605" xr:uid="{DC2CF422-A37C-4C39-9FF4-AC52407154D9}"/>
    <cellStyle name="Normal 22 14 2" xfId="45162" xr:uid="{CAAFDBE2-C929-47D4-8D2E-BFCE6933FBFC}"/>
    <cellStyle name="Normal 22 15" xfId="35393" xr:uid="{8566C890-3FB4-46C9-B93F-2540B3E76E5A}"/>
    <cellStyle name="Normal 22 16" xfId="59319" xr:uid="{57B9BFA0-6748-47B8-A72C-D331DD24E651}"/>
    <cellStyle name="Normal 22 2" xfId="12566" xr:uid="{0C2F1B1B-C889-4632-BC23-5EF5CCD58DC4}"/>
    <cellStyle name="Normal 22 2 10" xfId="41690" xr:uid="{0B893009-68D4-4970-A633-EE165DEAA401}"/>
    <cellStyle name="Normal 22 2 10 2" xfId="44293" xr:uid="{1CA5FD10-2D07-4C75-A052-CEC4207DE931}"/>
    <cellStyle name="Normal 22 2 10 2 2" xfId="47613" xr:uid="{3519B9E3-D0A5-4C8D-B799-89B5A4F21400}"/>
    <cellStyle name="Normal 22 2 10 3" xfId="46005" xr:uid="{9D2C0632-9822-431F-9796-AA22E131861F}"/>
    <cellStyle name="Normal 22 2 11" xfId="43495" xr:uid="{AAE28B10-0915-4009-84C9-A8C9F2F57695}"/>
    <cellStyle name="Normal 22 2 11 2" xfId="46815" xr:uid="{4ACF4B67-13DF-488E-B560-EB9021DDFBD3}"/>
    <cellStyle name="Normal 22 2 12" xfId="36606" xr:uid="{C2EFAAA3-6FE3-4044-AA6C-29963BA954D3}"/>
    <cellStyle name="Normal 22 2 13" xfId="45163" xr:uid="{055A2F59-3850-4E45-9A90-454207376E8B}"/>
    <cellStyle name="Normal 22 2 2" xfId="26940" xr:uid="{099FA91F-F998-42F0-8DA1-55CFDFCD7209}"/>
    <cellStyle name="Normal 22 2 2 10" xfId="45216" xr:uid="{D404F9A9-B922-4DC3-B653-33BDC5ADAF86}"/>
    <cellStyle name="Normal 22 2 2 2" xfId="39437" xr:uid="{DC89E198-8DD6-4E9E-81E6-B539336EC440}"/>
    <cellStyle name="Normal 22 2 2 2 2" xfId="40707" xr:uid="{6CB19B59-D80D-493D-8D79-209BE286657B}"/>
    <cellStyle name="Normal 22 2 2 2 2 2" xfId="42578" xr:uid="{8FB8CEB8-0B87-43A1-8372-D73641B28E3F}"/>
    <cellStyle name="Normal 22 2 2 2 2 2 2" xfId="44799" xr:uid="{3373AACA-DA5E-4CEF-B1CB-CE5066B003DE}"/>
    <cellStyle name="Normal 22 2 2 2 2 2 2 2" xfId="48119" xr:uid="{74F4C19C-64D9-4516-850F-8D4E5D68CBF8}"/>
    <cellStyle name="Normal 22 2 2 2 2 2 3" xfId="46516" xr:uid="{88B2E981-1FBD-4D57-966C-D406D9FE3551}"/>
    <cellStyle name="Normal 22 2 2 2 2 3" xfId="44004" xr:uid="{C83E4FAF-54CD-46E2-B1FB-BF2735838497}"/>
    <cellStyle name="Normal 22 2 2 2 2 3 2" xfId="47324" xr:uid="{D88EDEAC-3DF2-44CE-B202-D3595B5078C4}"/>
    <cellStyle name="Normal 22 2 2 2 2 4" xfId="45712" xr:uid="{80B1CFC2-9297-48FF-BC59-AFEE7E4A312A}"/>
    <cellStyle name="Normal 22 2 2 2 3" xfId="41789" xr:uid="{8FBD7526-CC27-4293-9E71-7167A80BAC06}"/>
    <cellStyle name="Normal 22 2 2 2 3 2" xfId="44392" xr:uid="{756B7E4A-2EC3-4339-AD0A-8875BECDB01A}"/>
    <cellStyle name="Normal 22 2 2 2 3 2 2" xfId="47712" xr:uid="{516DBFE1-E188-4DDA-89D8-4E92096278A9}"/>
    <cellStyle name="Normal 22 2 2 2 3 3" xfId="46104" xr:uid="{D348C6DA-D395-4ECE-AEED-63E4B78264B6}"/>
    <cellStyle name="Normal 22 2 2 2 4" xfId="43597" xr:uid="{7CACD060-4917-4520-A939-7F6996DB520F}"/>
    <cellStyle name="Normal 22 2 2 2 4 2" xfId="46917" xr:uid="{C26F35BF-0D6E-4FA2-AD3B-22F2C14DB00C}"/>
    <cellStyle name="Normal 22 2 2 2 5" xfId="45294" xr:uid="{1F5AB596-C2EC-4D50-9665-4707E9496ACE}"/>
    <cellStyle name="Normal 22 2 2 3" xfId="39508" xr:uid="{BB32ACCE-77AE-4764-906C-23890611EF78}"/>
    <cellStyle name="Normal 22 2 2 3 2" xfId="40773" xr:uid="{DA0A9A38-887F-4B2F-9619-44FFD9BFFF87}"/>
    <cellStyle name="Normal 22 2 2 3 2 2" xfId="42644" xr:uid="{00C16D76-AF8F-46B8-B521-3DAF804E5B27}"/>
    <cellStyle name="Normal 22 2 2 3 2 2 2" xfId="44865" xr:uid="{E66F7487-E2D1-4F21-ABF8-0D9A69AD1B38}"/>
    <cellStyle name="Normal 22 2 2 3 2 2 2 2" xfId="48185" xr:uid="{3D9F1342-FB26-4F48-9E5D-78695165405B}"/>
    <cellStyle name="Normal 22 2 2 3 2 2 3" xfId="46582" xr:uid="{D2AD9F43-D5D6-4F49-92DB-FBF97B567D6A}"/>
    <cellStyle name="Normal 22 2 2 3 2 3" xfId="44070" xr:uid="{E6D854BA-7840-4367-8CF2-A4C3D54CFB6C}"/>
    <cellStyle name="Normal 22 2 2 3 2 3 2" xfId="47390" xr:uid="{2F473DAF-3EA3-40AA-A4FE-B34080FC3880}"/>
    <cellStyle name="Normal 22 2 2 3 2 4" xfId="45778" xr:uid="{8E8D0CCA-D5EF-4428-9DB4-69F4CAA75A9E}"/>
    <cellStyle name="Normal 22 2 2 3 3" xfId="41855" xr:uid="{C566604C-4EFB-4702-A005-6DCA549D691E}"/>
    <cellStyle name="Normal 22 2 2 3 3 2" xfId="44458" xr:uid="{5CCE35EC-510C-458B-AC11-17465FD02372}"/>
    <cellStyle name="Normal 22 2 2 3 3 2 2" xfId="47778" xr:uid="{369AD56F-01A0-4FB9-90FD-EAF56D3CA749}"/>
    <cellStyle name="Normal 22 2 2 3 3 3" xfId="46170" xr:uid="{BC75C3F9-0464-49D5-863F-4A6B5BA7A0B6}"/>
    <cellStyle name="Normal 22 2 2 3 4" xfId="43663" xr:uid="{8B594D79-FFB9-40C1-B94D-54439575A095}"/>
    <cellStyle name="Normal 22 2 2 3 4 2" xfId="46983" xr:uid="{3957FF8C-5FFA-4382-8CAC-87916DB20155}"/>
    <cellStyle name="Normal 22 2 2 3 5" xfId="45360" xr:uid="{64620691-3BA6-4D9B-97A1-30B2C0608757}"/>
    <cellStyle name="Normal 22 2 2 4" xfId="39633" xr:uid="{C4265FD3-4FEC-4E01-8CB7-2A5BF9B3E7D4}"/>
    <cellStyle name="Normal 22 2 2 4 2" xfId="40849" xr:uid="{8223D3AE-48EA-4CF6-941F-A30A02ABE991}"/>
    <cellStyle name="Normal 22 2 2 4 2 2" xfId="42720" xr:uid="{E4A75AF8-5A2E-47BD-85A4-05EB253EEFBA}"/>
    <cellStyle name="Normal 22 2 2 4 2 2 2" xfId="44941" xr:uid="{8CC89F1D-7F31-41F7-AF47-D6DFEB425BC8}"/>
    <cellStyle name="Normal 22 2 2 4 2 2 2 2" xfId="48261" xr:uid="{67674161-A9C9-4E0A-BC47-CF361DE4F4D5}"/>
    <cellStyle name="Normal 22 2 2 4 2 2 3" xfId="46658" xr:uid="{FE8A1259-CF59-4639-B6B1-72A16CCC3DD1}"/>
    <cellStyle name="Normal 22 2 2 4 2 3" xfId="44146" xr:uid="{DD377E2F-8E7B-4C7F-AAE2-CDCDCDA18FCF}"/>
    <cellStyle name="Normal 22 2 2 4 2 3 2" xfId="47466" xr:uid="{6547CB9D-DABE-4DEE-B31D-C33DBBA7174D}"/>
    <cellStyle name="Normal 22 2 2 4 2 4" xfId="45854" xr:uid="{446ECF20-07A8-4FEF-8F7D-95ABE0A7632B}"/>
    <cellStyle name="Normal 22 2 2 4 3" xfId="41931" xr:uid="{FB6E08AA-C7D4-4A8D-83E9-9C739E96D94D}"/>
    <cellStyle name="Normal 22 2 2 4 3 2" xfId="44534" xr:uid="{787D3372-1215-41B3-AA1E-8E52DB21DC08}"/>
    <cellStyle name="Normal 22 2 2 4 3 2 2" xfId="47854" xr:uid="{EC4B0037-B6B3-490C-8F98-A070EE513ED3}"/>
    <cellStyle name="Normal 22 2 2 4 3 3" xfId="46246" xr:uid="{04BFDD17-B7A7-4227-AADE-69C59797BE85}"/>
    <cellStyle name="Normal 22 2 2 4 4" xfId="43739" xr:uid="{E57817DB-D4C8-4657-B64D-F687633CEE9B}"/>
    <cellStyle name="Normal 22 2 2 4 4 2" xfId="47059" xr:uid="{AC4BF4C7-AF05-4DB5-B19E-580C5F7C45B8}"/>
    <cellStyle name="Normal 22 2 2 4 5" xfId="45438" xr:uid="{C803E605-23D9-4CB2-B65B-12B047E3847B}"/>
    <cellStyle name="Normal 22 2 2 5" xfId="40116" xr:uid="{C9BD9849-281E-4CD6-87CF-4963D584391C}"/>
    <cellStyle name="Normal 22 2 2 5 2" xfId="40949" xr:uid="{F5B7CA7C-02D6-43E2-98A7-1E6CAEAB4129}"/>
    <cellStyle name="Normal 22 2 2 5 2 2" xfId="42820" xr:uid="{C7F9F395-CC14-475D-A322-1BBEC26837EC}"/>
    <cellStyle name="Normal 22 2 2 5 2 2 2" xfId="45041" xr:uid="{CB515822-5FE7-4425-9B63-310E2086307D}"/>
    <cellStyle name="Normal 22 2 2 5 2 2 2 2" xfId="48361" xr:uid="{C1D30E15-4BF2-4C8C-8C91-33DA71DB83A3}"/>
    <cellStyle name="Normal 22 2 2 5 2 2 3" xfId="46758" xr:uid="{7B245092-A47E-41A1-8739-1CD7AD37F445}"/>
    <cellStyle name="Normal 22 2 2 5 2 3" xfId="44246" xr:uid="{04BF5C0F-FBC5-4896-90C6-A98B3A9DCBCB}"/>
    <cellStyle name="Normal 22 2 2 5 2 3 2" xfId="47566" xr:uid="{5B9CFB68-DE41-4C9C-8B7E-B4C6B7B94997}"/>
    <cellStyle name="Normal 22 2 2 5 2 4" xfId="45954" xr:uid="{67C3701C-06D6-4557-8C27-E9A7F759EECC}"/>
    <cellStyle name="Normal 22 2 2 5 3" xfId="42411" xr:uid="{1BD96EBF-B599-4801-A5B2-180C4A363F56}"/>
    <cellStyle name="Normal 22 2 2 5 3 2" xfId="44634" xr:uid="{425AC62F-0D94-49B6-A750-4CAA1E01B856}"/>
    <cellStyle name="Normal 22 2 2 5 3 2 2" xfId="47954" xr:uid="{0BF000F0-A85F-42DD-AD31-E21179225B56}"/>
    <cellStyle name="Normal 22 2 2 5 3 3" xfId="46351" xr:uid="{68AB4ADA-6854-4827-A8B1-850795044AA6}"/>
    <cellStyle name="Normal 22 2 2 5 4" xfId="43839" xr:uid="{15AC19CD-0DE2-48DF-BF3E-E9E3D9509EC3}"/>
    <cellStyle name="Normal 22 2 2 5 4 2" xfId="47159" xr:uid="{41C7C834-FA6A-4419-BE4D-18CD45038638}"/>
    <cellStyle name="Normal 22 2 2 5 5" xfId="45543" xr:uid="{5949BE91-B231-4310-9AF8-EE63932131CC}"/>
    <cellStyle name="Normal 22 2 2 6" xfId="40248" xr:uid="{EFD83805-4423-4CBC-B03B-619B26049DF6}"/>
    <cellStyle name="Normal 22 2 2 6 2" xfId="42512" xr:uid="{0196D277-8E4B-45DC-BD4A-DDC86CDC4F18}"/>
    <cellStyle name="Normal 22 2 2 6 2 2" xfId="44733" xr:uid="{A77B35D2-9E16-4B69-BF9E-E9177D92C0C3}"/>
    <cellStyle name="Normal 22 2 2 6 2 2 2" xfId="48053" xr:uid="{79DF5866-1DD1-4761-B8CC-BCF34436FFE7}"/>
    <cellStyle name="Normal 22 2 2 6 2 3" xfId="46450" xr:uid="{AFA1A979-0431-41BA-B392-70412291298D}"/>
    <cellStyle name="Normal 22 2 2 6 3" xfId="43938" xr:uid="{AA00E968-7CF7-4E1E-AE66-FBFBCB044508}"/>
    <cellStyle name="Normal 22 2 2 6 3 2" xfId="47258" xr:uid="{2362CDCC-C136-4B3C-A256-9ACEDE965671}"/>
    <cellStyle name="Normal 22 2 2 6 4" xfId="45642" xr:uid="{EB0C7B3E-5218-4898-8264-581DE057912E}"/>
    <cellStyle name="Normal 22 2 2 7" xfId="41723" xr:uid="{39F3DD53-8FCE-464C-A8D7-F2494D620A77}"/>
    <cellStyle name="Normal 22 2 2 7 2" xfId="44326" xr:uid="{09D999EE-F0A0-4539-997C-92B477492F55}"/>
    <cellStyle name="Normal 22 2 2 7 2 2" xfId="47646" xr:uid="{5A7FBAB3-9C8F-4142-8E0B-B99483A78043}"/>
    <cellStyle name="Normal 22 2 2 7 3" xfId="46038" xr:uid="{E140B9A7-6B1C-4A0C-8C16-D42019B37FB5}"/>
    <cellStyle name="Normal 22 2 2 8" xfId="43530" xr:uid="{5C2EA194-B860-4FF8-BC64-20625A355259}"/>
    <cellStyle name="Normal 22 2 2 8 2" xfId="46850" xr:uid="{93DEC718-A987-4483-A955-3B69DC2E252E}"/>
    <cellStyle name="Normal 22 2 2 9" xfId="38338" xr:uid="{455DCFE6-A4ED-4ABF-B77B-9F9F2ACE0FC8}"/>
    <cellStyle name="Normal 22 2 3" xfId="39265" xr:uid="{6F0FD818-EE20-4A81-9586-A2629C16CAFE}"/>
    <cellStyle name="Normal 22 2 3 2" xfId="40535" xr:uid="{AE5A1E7A-1D0E-43A7-BB19-4BA52DFD1623}"/>
    <cellStyle name="Normal 22 2 3 2 2" xfId="42545" xr:uid="{0D555DB8-A2DE-4763-A86F-0A1B6DF168CD}"/>
    <cellStyle name="Normal 22 2 3 2 2 2" xfId="44766" xr:uid="{9F1A62FE-763C-4FD3-A2C6-8B5469B4950B}"/>
    <cellStyle name="Normal 22 2 3 2 2 2 2" xfId="48086" xr:uid="{6797FEF4-1D76-45EB-A022-0A1B4F12E752}"/>
    <cellStyle name="Normal 22 2 3 2 2 3" xfId="46483" xr:uid="{4A4134CC-7598-45E2-9111-AB8CDED3F31F}"/>
    <cellStyle name="Normal 22 2 3 2 3" xfId="43971" xr:uid="{5BA01115-2887-4874-9859-7A4568C26351}"/>
    <cellStyle name="Normal 22 2 3 2 3 2" xfId="47291" xr:uid="{A1D89F63-3615-40B3-9256-CF797DF1DCEE}"/>
    <cellStyle name="Normal 22 2 3 2 4" xfId="45677" xr:uid="{CE049868-727A-4444-AB46-7062A056BE50}"/>
    <cellStyle name="Normal 22 2 3 3" xfId="41756" xr:uid="{D80D05A3-013F-4E6E-B74E-6AB18123E139}"/>
    <cellStyle name="Normal 22 2 3 3 2" xfId="44359" xr:uid="{D41A73B5-0ECE-4E58-A24D-4666AA5C7FDF}"/>
    <cellStyle name="Normal 22 2 3 3 2 2" xfId="47679" xr:uid="{06C82E3B-1ACD-4B26-9846-6CA783ACE3B5}"/>
    <cellStyle name="Normal 22 2 3 3 3" xfId="46071" xr:uid="{070D77A9-2BEF-401B-A6F3-A6804B3031C5}"/>
    <cellStyle name="Normal 22 2 3 4" xfId="43564" xr:uid="{F01A5F69-391C-4906-BC5C-36A2D5528A06}"/>
    <cellStyle name="Normal 22 2 3 4 2" xfId="46884" xr:uid="{EC22CC8E-AF43-47D1-8C1F-85F55F63F755}"/>
    <cellStyle name="Normal 22 2 3 5" xfId="45260" xr:uid="{EE8A0DAB-C271-4E9C-9FCD-D7B1F1141AE0}"/>
    <cellStyle name="Normal 22 2 4" xfId="39471" xr:uid="{CD3CC832-E797-41EB-8429-A31F111503AA}"/>
    <cellStyle name="Normal 22 2 4 2" xfId="40740" xr:uid="{B11923BB-6D28-48D6-AF4D-BD84A941825D}"/>
    <cellStyle name="Normal 22 2 4 2 2" xfId="42611" xr:uid="{977B70ED-4119-4CB9-8371-2284E9213FB6}"/>
    <cellStyle name="Normal 22 2 4 2 2 2" xfId="44832" xr:uid="{32C9C72B-FA07-4C38-83D6-9BF407F03CD8}"/>
    <cellStyle name="Normal 22 2 4 2 2 2 2" xfId="48152" xr:uid="{0ADB3892-20A6-438A-8FA4-3D263700E924}"/>
    <cellStyle name="Normal 22 2 4 2 2 3" xfId="46549" xr:uid="{C27E8965-FC6D-40DD-AC9C-EDB9165B7FA6}"/>
    <cellStyle name="Normal 22 2 4 2 3" xfId="44037" xr:uid="{C1653BBC-1F0A-4C90-B1B9-6F22A14E7BF6}"/>
    <cellStyle name="Normal 22 2 4 2 3 2" xfId="47357" xr:uid="{DC9E9842-81BF-4C40-9916-9FFA27E90F12}"/>
    <cellStyle name="Normal 22 2 4 2 4" xfId="45745" xr:uid="{AC84A0F6-B06B-4A8B-B530-B828501626A7}"/>
    <cellStyle name="Normal 22 2 4 3" xfId="41822" xr:uid="{D2960351-8623-4B19-BE57-F422BBCB1D12}"/>
    <cellStyle name="Normal 22 2 4 3 2" xfId="44425" xr:uid="{E1E11A79-435E-452D-BDB5-DE958689EDA6}"/>
    <cellStyle name="Normal 22 2 4 3 2 2" xfId="47745" xr:uid="{6A42438C-A719-41F8-98CA-A1984E33572D}"/>
    <cellStyle name="Normal 22 2 4 3 3" xfId="46137" xr:uid="{CC3756D2-E58F-4F7A-915F-1CFB80DC1D7B}"/>
    <cellStyle name="Normal 22 2 4 4" xfId="43630" xr:uid="{CF913571-98C4-47D5-A5C9-76D2A8D320CF}"/>
    <cellStyle name="Normal 22 2 4 4 2" xfId="46950" xr:uid="{20D5CCC4-B42F-4F7F-A86B-B7FFD67F3FB7}"/>
    <cellStyle name="Normal 22 2 4 5" xfId="45327" xr:uid="{93A35E8C-A17C-41E8-87E1-08FBE716A58D}"/>
    <cellStyle name="Normal 22 2 5" xfId="39600" xr:uid="{57BBF005-0EE7-4FB9-BE02-D6A25F66E97B}"/>
    <cellStyle name="Normal 22 2 5 2" xfId="40816" xr:uid="{B02A321C-B847-4B3E-8344-F8966C6FFFC6}"/>
    <cellStyle name="Normal 22 2 5 2 2" xfId="42687" xr:uid="{0602C059-25B9-404C-B39D-F48255BBE235}"/>
    <cellStyle name="Normal 22 2 5 2 2 2" xfId="44908" xr:uid="{ECF6BC23-44F0-43F9-83F9-2A4D63DF19AE}"/>
    <cellStyle name="Normal 22 2 5 2 2 2 2" xfId="48228" xr:uid="{7F2FD2F5-EAED-4266-8851-DAFB9DEEBCAA}"/>
    <cellStyle name="Normal 22 2 5 2 2 3" xfId="46625" xr:uid="{BBAE498E-1B4D-4E83-8359-FAB8931825B8}"/>
    <cellStyle name="Normal 22 2 5 2 3" xfId="44113" xr:uid="{3B61F304-E8F9-4A40-B48F-CF5FA64F4388}"/>
    <cellStyle name="Normal 22 2 5 2 3 2" xfId="47433" xr:uid="{D63D352A-04A1-4DC8-91C7-9AA656186193}"/>
    <cellStyle name="Normal 22 2 5 2 4" xfId="45821" xr:uid="{47DD820F-EB8C-4362-B50A-1FA8EC37259B}"/>
    <cellStyle name="Normal 22 2 5 3" xfId="41898" xr:uid="{E5D5E8DA-5514-4CDD-9ABA-55F024B0C973}"/>
    <cellStyle name="Normal 22 2 5 3 2" xfId="44501" xr:uid="{4C0018F2-34A1-4F3E-B71C-774D09A4FD10}"/>
    <cellStyle name="Normal 22 2 5 3 2 2" xfId="47821" xr:uid="{60A574A1-CC28-4D70-A1FA-0AAFA31788AB}"/>
    <cellStyle name="Normal 22 2 5 3 3" xfId="46213" xr:uid="{0324919D-9F24-4277-A4E0-D8B16DBEB316}"/>
    <cellStyle name="Normal 22 2 5 4" xfId="43706" xr:uid="{E75CF524-1163-415F-8D33-F477DA292487}"/>
    <cellStyle name="Normal 22 2 5 4 2" xfId="47026" xr:uid="{D24C9776-A49B-44D5-A289-8785B53E7037}"/>
    <cellStyle name="Normal 22 2 5 5" xfId="45405" xr:uid="{6E6FA9C8-F253-44D1-AF5B-C013843824AE}"/>
    <cellStyle name="Normal 22 2 6" xfId="39917" xr:uid="{B78162D8-6D1B-4B4D-B2C5-392BE8A687BB}"/>
    <cellStyle name="Normal 22 2 6 2" xfId="40882" xr:uid="{CB16057D-BD58-4F28-A709-70F67DA5A77E}"/>
    <cellStyle name="Normal 22 2 6 2 2" xfId="42753" xr:uid="{6C325F78-BB75-410C-BB07-F0B7A4430275}"/>
    <cellStyle name="Normal 22 2 6 2 2 2" xfId="44974" xr:uid="{346B9337-3169-4709-990A-363C5519E95A}"/>
    <cellStyle name="Normal 22 2 6 2 2 2 2" xfId="48294" xr:uid="{9EADD7EB-FA73-4834-BFFC-685FEF331C99}"/>
    <cellStyle name="Normal 22 2 6 2 2 3" xfId="46691" xr:uid="{D2D45E48-50A4-45A1-9B8E-17D23515AF3F}"/>
    <cellStyle name="Normal 22 2 6 2 3" xfId="44179" xr:uid="{C4344DEC-56E4-475E-B8B0-B95C70F35C11}"/>
    <cellStyle name="Normal 22 2 6 2 3 2" xfId="47499" xr:uid="{6ED2AA9E-22C2-4C14-87C0-84E57B9F1093}"/>
    <cellStyle name="Normal 22 2 6 2 4" xfId="45887" xr:uid="{C2CCDF42-B507-4CE2-B89C-9F4B8D5CD939}"/>
    <cellStyle name="Normal 22 2 6 3" xfId="42215" xr:uid="{A3D19ED6-3039-410A-910A-E9ECA5FBD303}"/>
    <cellStyle name="Normal 22 2 6 3 2" xfId="44567" xr:uid="{51A5E824-963B-4B0C-98B9-C48FC1E5BFEA}"/>
    <cellStyle name="Normal 22 2 6 3 2 2" xfId="47887" xr:uid="{28C3191D-27AE-45D4-B770-E9762A4199CB}"/>
    <cellStyle name="Normal 22 2 6 3 3" xfId="46280" xr:uid="{2216EB28-8877-4534-BDBB-41B3B434F4B1}"/>
    <cellStyle name="Normal 22 2 6 4" xfId="43772" xr:uid="{4120EE97-11C8-406A-9312-3705756F7CDF}"/>
    <cellStyle name="Normal 22 2 6 4 2" xfId="47092" xr:uid="{30A2DB0E-FEB7-4474-9CD6-DC1D276C80AF}"/>
    <cellStyle name="Normal 22 2 6 5" xfId="45473" xr:uid="{5766BCB3-05CC-449C-A08E-C48D53B1DD8D}"/>
    <cellStyle name="Normal 22 2 7" xfId="40083" xr:uid="{B0A25BC2-F751-4C4E-9855-323FB49AC139}"/>
    <cellStyle name="Normal 22 2 7 2" xfId="40916" xr:uid="{22407F8A-BCD9-4E6A-A082-6A5601614781}"/>
    <cellStyle name="Normal 22 2 7 2 2" xfId="42787" xr:uid="{7AEFA927-B699-4BB9-9C87-730D73FC6763}"/>
    <cellStyle name="Normal 22 2 7 2 2 2" xfId="45008" xr:uid="{6F3ACB4A-860A-44F7-84B0-521A456F10F1}"/>
    <cellStyle name="Normal 22 2 7 2 2 2 2" xfId="48328" xr:uid="{3BD3EAAE-495B-4A86-A5DB-259433E62C23}"/>
    <cellStyle name="Normal 22 2 7 2 2 3" xfId="46725" xr:uid="{47C12D05-7380-4293-8D17-7D5D5E312245}"/>
    <cellStyle name="Normal 22 2 7 2 3" xfId="44213" xr:uid="{BE0602C1-BE0D-4378-84FC-C47ECEA749C5}"/>
    <cellStyle name="Normal 22 2 7 2 3 2" xfId="47533" xr:uid="{4422037A-955B-494A-A02D-111C7EE3431E}"/>
    <cellStyle name="Normal 22 2 7 2 4" xfId="45921" xr:uid="{9F5D0A26-F81A-4833-9CF6-CED5F46909F7}"/>
    <cellStyle name="Normal 22 2 7 3" xfId="42378" xr:uid="{34E35A21-9C7F-44AA-A141-8B882969F038}"/>
    <cellStyle name="Normal 22 2 7 3 2" xfId="44601" xr:uid="{B15C874C-AED1-44A0-A2F7-AD24C41C8277}"/>
    <cellStyle name="Normal 22 2 7 3 2 2" xfId="47921" xr:uid="{009F82AD-D658-47EC-BA73-BE5123EBDDDE}"/>
    <cellStyle name="Normal 22 2 7 3 3" xfId="46318" xr:uid="{FB9834DE-52B1-4738-836C-472F22E8CC41}"/>
    <cellStyle name="Normal 22 2 7 4" xfId="43806" xr:uid="{FC63C415-5373-4684-9EDE-E5E300FBC9CE}"/>
    <cellStyle name="Normal 22 2 7 4 2" xfId="47126" xr:uid="{DD1473DA-9908-46BF-AFCA-4D652BE380D0}"/>
    <cellStyle name="Normal 22 2 7 5" xfId="45510" xr:uid="{D19F8901-303F-4F81-90D1-446D5BEDD23A}"/>
    <cellStyle name="Normal 22 2 8" xfId="40199" xr:uid="{4642AC53-F36B-4F79-BA48-EE1801F77C7D}"/>
    <cellStyle name="Normal 22 2 8 2" xfId="42479" xr:uid="{2FC680B7-CD75-447F-B557-9038624AC9C7}"/>
    <cellStyle name="Normal 22 2 8 2 2" xfId="44700" xr:uid="{738170C1-0898-45E9-8EC3-3AD7764107A0}"/>
    <cellStyle name="Normal 22 2 8 2 2 2" xfId="48020" xr:uid="{B4051A9A-9A85-4726-AB27-C26459D39FE0}"/>
    <cellStyle name="Normal 22 2 8 2 3" xfId="46417" xr:uid="{6AF9BADE-E8C6-4333-AE73-BBCCD0685F19}"/>
    <cellStyle name="Normal 22 2 8 3" xfId="43905" xr:uid="{FCBC9249-3D55-4E0F-91C5-DB41DE2A5B9F}"/>
    <cellStyle name="Normal 22 2 8 3 2" xfId="47225" xr:uid="{31F6507B-4782-47A5-82B0-8C6CA036FD81}"/>
    <cellStyle name="Normal 22 2 8 4" xfId="45609" xr:uid="{2D5DD48C-43DB-4BEC-B649-084D8121C6FE}"/>
    <cellStyle name="Normal 22 2 9" xfId="40150" xr:uid="{D9B80493-ADE1-4934-801F-5715D9262AFE}"/>
    <cellStyle name="Normal 22 2 9 2" xfId="42445" xr:uid="{B61F664C-DC83-40EF-925C-7BFE93FBA937}"/>
    <cellStyle name="Normal 22 2 9 2 2" xfId="44667" xr:uid="{4123F9A4-0C28-4D70-B28B-188991D51440}"/>
    <cellStyle name="Normal 22 2 9 2 2 2" xfId="47987" xr:uid="{8B7ED7B0-2B5E-48EC-A6E3-4A54D466F1EB}"/>
    <cellStyle name="Normal 22 2 9 2 3" xfId="46384" xr:uid="{0B11C3C1-688F-4153-802F-B0E0A64533E0}"/>
    <cellStyle name="Normal 22 2 9 3" xfId="43872" xr:uid="{6C0F97D8-A50B-4B1E-968B-A691F7FEC225}"/>
    <cellStyle name="Normal 22 2 9 3 2" xfId="47192" xr:uid="{9DA50A8F-7E77-413D-B257-66010312C3C7}"/>
    <cellStyle name="Normal 22 2 9 4" xfId="45576" xr:uid="{701CB319-52FC-4E1C-BAB5-8AC00E5C90D9}"/>
    <cellStyle name="Normal 22 3" xfId="31414" xr:uid="{49F2A9BC-5958-401C-9419-5EA7E7E44148}"/>
    <cellStyle name="Normal 22 3 2" xfId="38339" xr:uid="{AD2E8C74-8D3A-445B-97E8-60824A6D8BA0}"/>
    <cellStyle name="Normal 22 3 3" xfId="36607" xr:uid="{851524F7-6F42-447D-8E0C-BB034DFF10B9}"/>
    <cellStyle name="Normal 22 4" xfId="20905" xr:uid="{C2F0BB2D-10A8-4EC6-8A0B-C2DAAEFE5CB8}"/>
    <cellStyle name="Normal 22 4 10" xfId="45215" xr:uid="{E6828445-FF31-4F55-ACEB-4DFA3D151E1F}"/>
    <cellStyle name="Normal 22 4 2" xfId="39436" xr:uid="{244389A9-B3BA-45BC-B057-A2BC955C6DA8}"/>
    <cellStyle name="Normal 22 4 2 2" xfId="40706" xr:uid="{72E05843-0664-46B9-8A34-BC7163E0EF58}"/>
    <cellStyle name="Normal 22 4 2 2 2" xfId="42577" xr:uid="{4BD82C5C-E636-4536-B3B2-C09F53A3FE09}"/>
    <cellStyle name="Normal 22 4 2 2 2 2" xfId="44798" xr:uid="{B7AE5BFF-3229-44DF-8010-9E5C7A0A6FCF}"/>
    <cellStyle name="Normal 22 4 2 2 2 2 2" xfId="48118" xr:uid="{B8E5D876-C8B8-4CB0-A8E6-7F54017593E8}"/>
    <cellStyle name="Normal 22 4 2 2 2 3" xfId="46515" xr:uid="{90C0148D-8F11-48E4-8890-F6351FD43903}"/>
    <cellStyle name="Normal 22 4 2 2 3" xfId="44003" xr:uid="{AAF380D9-276B-4ABA-93FF-CEBE61BE7D68}"/>
    <cellStyle name="Normal 22 4 2 2 3 2" xfId="47323" xr:uid="{2BDAB290-A415-45E0-9B14-59FB0F2142B7}"/>
    <cellStyle name="Normal 22 4 2 2 4" xfId="45711" xr:uid="{199212B0-443F-4FFF-93F4-6D9D6A39B9AB}"/>
    <cellStyle name="Normal 22 4 2 3" xfId="41788" xr:uid="{CA01A39E-1CC2-4859-BDAA-3D25DF331FCE}"/>
    <cellStyle name="Normal 22 4 2 3 2" xfId="44391" xr:uid="{689B6290-40C0-4C24-84B8-38F331509E21}"/>
    <cellStyle name="Normal 22 4 2 3 2 2" xfId="47711" xr:uid="{9A1DC650-3998-4AFB-8C70-B9BA72554714}"/>
    <cellStyle name="Normal 22 4 2 3 3" xfId="46103" xr:uid="{E40907E2-E15D-4D1A-9031-B0D691077AFE}"/>
    <cellStyle name="Normal 22 4 2 4" xfId="43596" xr:uid="{DFFB3FCC-204C-450A-B775-2C38B26EE4FF}"/>
    <cellStyle name="Normal 22 4 2 4 2" xfId="46916" xr:uid="{679C3E72-5D57-4936-9F35-90F15F555F90}"/>
    <cellStyle name="Normal 22 4 2 5" xfId="45293" xr:uid="{64CE636D-E678-424C-90EE-BFD70755D340}"/>
    <cellStyle name="Normal 22 4 3" xfId="39507" xr:uid="{32685B60-6BEA-4B79-834B-0D42F356184C}"/>
    <cellStyle name="Normal 22 4 3 2" xfId="40772" xr:uid="{A9D42158-FB7D-4AC3-A1AC-AB78D7542FD8}"/>
    <cellStyle name="Normal 22 4 3 2 2" xfId="42643" xr:uid="{4153DEDE-580A-4621-8C9F-E02DE53B9150}"/>
    <cellStyle name="Normal 22 4 3 2 2 2" xfId="44864" xr:uid="{D84D25A8-E4B9-41C4-941F-A27C3C83440E}"/>
    <cellStyle name="Normal 22 4 3 2 2 2 2" xfId="48184" xr:uid="{969F3395-E10B-4A52-9A50-58779864A7FD}"/>
    <cellStyle name="Normal 22 4 3 2 2 3" xfId="46581" xr:uid="{7150C15F-B174-42BC-8C9A-253B79C77590}"/>
    <cellStyle name="Normal 22 4 3 2 3" xfId="44069" xr:uid="{E3E1353E-C5E5-43EE-B6F2-EA5E852094F9}"/>
    <cellStyle name="Normal 22 4 3 2 3 2" xfId="47389" xr:uid="{87B72210-0C2B-4C8D-AA37-01737EAB8DA3}"/>
    <cellStyle name="Normal 22 4 3 2 4" xfId="45777" xr:uid="{4998F60C-E2F6-4457-9B1B-CE77D5067191}"/>
    <cellStyle name="Normal 22 4 3 3" xfId="41854" xr:uid="{B6D9D61F-FFA7-46C7-9BD6-EB4ED4739A2B}"/>
    <cellStyle name="Normal 22 4 3 3 2" xfId="44457" xr:uid="{CC42A1C8-D87B-4E88-800F-33D62DE33C59}"/>
    <cellStyle name="Normal 22 4 3 3 2 2" xfId="47777" xr:uid="{4BFC6C0D-6193-4E12-B53B-02D7021E6860}"/>
    <cellStyle name="Normal 22 4 3 3 3" xfId="46169" xr:uid="{572FB150-B46C-4124-8A6F-84DDFD880C64}"/>
    <cellStyle name="Normal 22 4 3 4" xfId="43662" xr:uid="{3B030954-7ADE-4384-998D-FCA1B5FFFC6A}"/>
    <cellStyle name="Normal 22 4 3 4 2" xfId="46982" xr:uid="{D1BD9FB4-A7B5-4BD1-9E01-5B512BDBB5B2}"/>
    <cellStyle name="Normal 22 4 3 5" xfId="45359" xr:uid="{D01D7E9C-598C-4136-A77D-BA510852B8A4}"/>
    <cellStyle name="Normal 22 4 4" xfId="39632" xr:uid="{3749A862-62E8-4C0B-982C-CDC26B075548}"/>
    <cellStyle name="Normal 22 4 4 2" xfId="40848" xr:uid="{B900CACD-E8E4-468D-A1D2-7218A934F1F6}"/>
    <cellStyle name="Normal 22 4 4 2 2" xfId="42719" xr:uid="{231EF3B9-DE45-4ED9-82E1-EA41B93C4E77}"/>
    <cellStyle name="Normal 22 4 4 2 2 2" xfId="44940" xr:uid="{A5AF12EB-703C-454A-B1A3-4FDB96BAF02B}"/>
    <cellStyle name="Normal 22 4 4 2 2 2 2" xfId="48260" xr:uid="{C772CC5C-5E34-40EF-B094-1D90165B79A0}"/>
    <cellStyle name="Normal 22 4 4 2 2 3" xfId="46657" xr:uid="{816D184A-987F-4CE9-B325-61E739745466}"/>
    <cellStyle name="Normal 22 4 4 2 3" xfId="44145" xr:uid="{375D6E51-B5B1-4CA6-9D91-37207307A6E4}"/>
    <cellStyle name="Normal 22 4 4 2 3 2" xfId="47465" xr:uid="{F84CFA83-637C-4548-802F-837B66E62CC2}"/>
    <cellStyle name="Normal 22 4 4 2 4" xfId="45853" xr:uid="{CFCAC9D1-AE68-43A9-A38D-D43570A5A986}"/>
    <cellStyle name="Normal 22 4 4 3" xfId="41930" xr:uid="{C0749019-51E4-4976-B379-7E993094023A}"/>
    <cellStyle name="Normal 22 4 4 3 2" xfId="44533" xr:uid="{4693C836-ED77-4422-96D0-55DBEE81200B}"/>
    <cellStyle name="Normal 22 4 4 3 2 2" xfId="47853" xr:uid="{0B58A6C6-ADD7-4970-A71E-952ECA8C9AD5}"/>
    <cellStyle name="Normal 22 4 4 3 3" xfId="46245" xr:uid="{ADCFF488-22C8-4545-B1F2-725E85858A81}"/>
    <cellStyle name="Normal 22 4 4 4" xfId="43738" xr:uid="{8455E2DE-AF67-49C5-87DF-014B945540B5}"/>
    <cellStyle name="Normal 22 4 4 4 2" xfId="47058" xr:uid="{3FD1A6FC-C383-4C6C-B7ED-EAF9AB0518A8}"/>
    <cellStyle name="Normal 22 4 4 5" xfId="45437" xr:uid="{9F3DA526-5B4E-4A89-AE5B-607DB727C4D2}"/>
    <cellStyle name="Normal 22 4 5" xfId="40115" xr:uid="{22563469-C1C0-472C-ACFB-FFD5D4836438}"/>
    <cellStyle name="Normal 22 4 5 2" xfId="40948" xr:uid="{3CDB1CBF-DBA9-4C74-9B7A-C9A70887E5CE}"/>
    <cellStyle name="Normal 22 4 5 2 2" xfId="42819" xr:uid="{8A700E16-6012-430A-B1D9-E486279C5C42}"/>
    <cellStyle name="Normal 22 4 5 2 2 2" xfId="45040" xr:uid="{AAC06DBC-E597-4C94-B47F-353F6FB9D966}"/>
    <cellStyle name="Normal 22 4 5 2 2 2 2" xfId="48360" xr:uid="{5F4691A1-6475-45E5-8187-55397D379084}"/>
    <cellStyle name="Normal 22 4 5 2 2 3" xfId="46757" xr:uid="{2C2150D5-A75C-429B-AED9-A49E8E224018}"/>
    <cellStyle name="Normal 22 4 5 2 3" xfId="44245" xr:uid="{BB50FBC7-343A-4B91-8F45-C1E6553116FE}"/>
    <cellStyle name="Normal 22 4 5 2 3 2" xfId="47565" xr:uid="{4B841B70-A5AB-4CE6-BC9F-E776C89BE0E2}"/>
    <cellStyle name="Normal 22 4 5 2 4" xfId="45953" xr:uid="{925A1AB7-DBFA-44A9-8C7C-CE1B8ABA837A}"/>
    <cellStyle name="Normal 22 4 5 3" xfId="42410" xr:uid="{1146440F-AC8D-4BB6-99F6-89861ADA8591}"/>
    <cellStyle name="Normal 22 4 5 3 2" xfId="44633" xr:uid="{23915E63-C50D-4C81-B97A-CC9F6F472652}"/>
    <cellStyle name="Normal 22 4 5 3 2 2" xfId="47953" xr:uid="{A32FAFEC-D56B-4C5A-943D-CC51FA9C25A8}"/>
    <cellStyle name="Normal 22 4 5 3 3" xfId="46350" xr:uid="{68D8F842-59A8-47DC-9589-E19DD0F6EF6C}"/>
    <cellStyle name="Normal 22 4 5 4" xfId="43838" xr:uid="{ADAD0B10-DB5B-4655-A40F-81F9ABBBA00C}"/>
    <cellStyle name="Normal 22 4 5 4 2" xfId="47158" xr:uid="{98C4C717-6094-4B21-B7F4-5BD710D43995}"/>
    <cellStyle name="Normal 22 4 5 5" xfId="45542" xr:uid="{EB377C1B-5107-46AC-B0A1-D7E8F476701B}"/>
    <cellStyle name="Normal 22 4 6" xfId="40247" xr:uid="{4D764D69-22B6-4440-AA82-4137B558BD6D}"/>
    <cellStyle name="Normal 22 4 6 2" xfId="42511" xr:uid="{31E7A7EF-6720-4707-BA72-8C79BEAF167D}"/>
    <cellStyle name="Normal 22 4 6 2 2" xfId="44732" xr:uid="{CB99C87B-9625-467E-8C84-9F492B0540AF}"/>
    <cellStyle name="Normal 22 4 6 2 2 2" xfId="48052" xr:uid="{A03EBA16-58D1-48FD-A5C0-D552CE3C58D3}"/>
    <cellStyle name="Normal 22 4 6 2 3" xfId="46449" xr:uid="{7CEF5EAC-76AA-4ECB-B3ED-BAADC03667A5}"/>
    <cellStyle name="Normal 22 4 6 3" xfId="43937" xr:uid="{87684345-2C42-4B23-8BBC-83FFC98FD600}"/>
    <cellStyle name="Normal 22 4 6 3 2" xfId="47257" xr:uid="{6FD2918C-2A76-4ADC-8C21-93D9A897A6FA}"/>
    <cellStyle name="Normal 22 4 6 4" xfId="45641" xr:uid="{12667329-00AA-4F87-ABB2-87DA1F38E98E}"/>
    <cellStyle name="Normal 22 4 7" xfId="41722" xr:uid="{3B092340-45FB-433F-AC1C-71FE48430637}"/>
    <cellStyle name="Normal 22 4 7 2" xfId="44325" xr:uid="{32D57BE0-5EC2-4D64-86EA-F9912123346C}"/>
    <cellStyle name="Normal 22 4 7 2 2" xfId="47645" xr:uid="{82292737-03A1-4F8A-AF71-C4CECC0E4A82}"/>
    <cellStyle name="Normal 22 4 7 3" xfId="46037" xr:uid="{912DD373-3D0E-451A-A67E-C3EBF6537C04}"/>
    <cellStyle name="Normal 22 4 8" xfId="43529" xr:uid="{70EE525F-E08B-4957-8AF8-0E40ECC50806}"/>
    <cellStyle name="Normal 22 4 8 2" xfId="46849" xr:uid="{CF989F36-5845-4F8A-85D1-080034FD43C1}"/>
    <cellStyle name="Normal 22 4 9" xfId="38337" xr:uid="{2ECD2C9E-3E46-43F9-819B-0EBA102EFF7A}"/>
    <cellStyle name="Normal 22 5" xfId="39264" xr:uid="{C3FF1D4E-E016-4A40-B8CE-458238963B10}"/>
    <cellStyle name="Normal 22 5 2" xfId="40534" xr:uid="{E4962EA5-0560-418A-9704-F29F0BF93CD4}"/>
    <cellStyle name="Normal 22 5 2 2" xfId="42544" xr:uid="{198C9425-0D9E-4ED2-9ECF-DAAEDDF1126B}"/>
    <cellStyle name="Normal 22 5 2 2 2" xfId="44765" xr:uid="{5236F983-56B0-48B5-A152-3D86E0B9FBDD}"/>
    <cellStyle name="Normal 22 5 2 2 2 2" xfId="48085" xr:uid="{668A3985-9249-4B47-A5D7-5B9E3720EFB3}"/>
    <cellStyle name="Normal 22 5 2 2 3" xfId="46482" xr:uid="{219D52A2-55F0-4B83-B96A-1F43B29D2B46}"/>
    <cellStyle name="Normal 22 5 2 3" xfId="43970" xr:uid="{EAE97F20-8DCD-4D97-BCC4-7B032C02CB2C}"/>
    <cellStyle name="Normal 22 5 2 3 2" xfId="47290" xr:uid="{131FDF8A-F941-44E4-AA09-B1D47FF06E11}"/>
    <cellStyle name="Normal 22 5 2 4" xfId="45676" xr:uid="{6BD0FC61-29C1-4A20-97F2-F3DF1D661CDA}"/>
    <cellStyle name="Normal 22 5 3" xfId="41755" xr:uid="{FF4E2B31-AAAC-48BA-B3A1-DD86A4C0A9B0}"/>
    <cellStyle name="Normal 22 5 3 2" xfId="44358" xr:uid="{41DB1234-A0AE-4991-9B96-A4A7AEF8B5CB}"/>
    <cellStyle name="Normal 22 5 3 2 2" xfId="47678" xr:uid="{3C8001C3-C307-46D6-AC0C-4C135BE38A2A}"/>
    <cellStyle name="Normal 22 5 3 3" xfId="46070" xr:uid="{D9C10FA1-B32C-46E7-B89A-E2DC8EF9527E}"/>
    <cellStyle name="Normal 22 5 4" xfId="43563" xr:uid="{F82365AF-9D92-4682-9650-96342AEF1643}"/>
    <cellStyle name="Normal 22 5 4 2" xfId="46883" xr:uid="{67E44D01-1E7A-48DA-B21D-20E1CA01B5A6}"/>
    <cellStyle name="Normal 22 5 5" xfId="45259" xr:uid="{D549FFCD-4B5B-4326-8240-E3B0D3EFF6EC}"/>
    <cellStyle name="Normal 22 6" xfId="39470" xr:uid="{89FCC686-E955-47A8-9182-D2BE03DE1390}"/>
    <cellStyle name="Normal 22 6 2" xfId="40739" xr:uid="{ED2A7667-F732-40A1-A998-82E573BA8592}"/>
    <cellStyle name="Normal 22 6 2 2" xfId="42610" xr:uid="{1327AFC7-8410-4A1C-BCA7-55A53DE6B383}"/>
    <cellStyle name="Normal 22 6 2 2 2" xfId="44831" xr:uid="{8BAE5325-03EF-4B26-A0A2-3E85CB082364}"/>
    <cellStyle name="Normal 22 6 2 2 2 2" xfId="48151" xr:uid="{72B27865-4ACD-47F3-864C-F055AF5B0D01}"/>
    <cellStyle name="Normal 22 6 2 2 3" xfId="46548" xr:uid="{D9DC4AAF-30A5-460F-BC1F-CC0C40B41BD0}"/>
    <cellStyle name="Normal 22 6 2 3" xfId="44036" xr:uid="{0917EA22-4BC1-481B-82C8-4DEE2730AD51}"/>
    <cellStyle name="Normal 22 6 2 3 2" xfId="47356" xr:uid="{9036C535-763C-4C6C-8047-5FA27968836C}"/>
    <cellStyle name="Normal 22 6 2 4" xfId="45744" xr:uid="{47636D5D-6304-46FF-9348-C8234F8927BA}"/>
    <cellStyle name="Normal 22 6 3" xfId="41821" xr:uid="{F825D330-0657-4EAE-A732-4786160BDFE3}"/>
    <cellStyle name="Normal 22 6 3 2" xfId="44424" xr:uid="{933C93A5-9BF4-4780-912A-7CECA504162B}"/>
    <cellStyle name="Normal 22 6 3 2 2" xfId="47744" xr:uid="{D2CE4DF1-F458-480E-9EF7-93DB6075D649}"/>
    <cellStyle name="Normal 22 6 3 3" xfId="46136" xr:uid="{F879AC7D-C4BB-4278-BD4F-7EEF7125EAD4}"/>
    <cellStyle name="Normal 22 6 4" xfId="43629" xr:uid="{7B14FFEC-8FE5-4D0D-8953-85E801D1056C}"/>
    <cellStyle name="Normal 22 6 4 2" xfId="46949" xr:uid="{0FFC101D-9CCF-45D5-B81C-41C831101AB5}"/>
    <cellStyle name="Normal 22 6 5" xfId="45326" xr:uid="{836AE9F0-0749-408B-89F1-7CA40FB80ED5}"/>
    <cellStyle name="Normal 22 7" xfId="39599" xr:uid="{E67CC6D4-5D16-4EE1-B6CC-CF7A2A9CAF8A}"/>
    <cellStyle name="Normal 22 7 2" xfId="40815" xr:uid="{AAC58D3C-399C-4990-9DBE-959D7DE9CCC2}"/>
    <cellStyle name="Normal 22 7 2 2" xfId="42686" xr:uid="{C21A4633-E12F-4831-9790-C4C75540825B}"/>
    <cellStyle name="Normal 22 7 2 2 2" xfId="44907" xr:uid="{BD11EB3C-4F03-4817-B3F4-2FEA2547F362}"/>
    <cellStyle name="Normal 22 7 2 2 2 2" xfId="48227" xr:uid="{0C9AB937-595F-4B2F-8BBD-C543D4FC1767}"/>
    <cellStyle name="Normal 22 7 2 2 3" xfId="46624" xr:uid="{DB10BB99-5F1D-4370-A1C7-53BCA76EA594}"/>
    <cellStyle name="Normal 22 7 2 3" xfId="44112" xr:uid="{8891C2BE-ABBB-4CC1-A075-61D613074435}"/>
    <cellStyle name="Normal 22 7 2 3 2" xfId="47432" xr:uid="{1BB81E2E-18F2-431B-A3FF-C14F05793EB1}"/>
    <cellStyle name="Normal 22 7 2 4" xfId="45820" xr:uid="{F6CD1316-E388-4295-8224-1C294D74EB62}"/>
    <cellStyle name="Normal 22 7 3" xfId="41897" xr:uid="{48A3B306-CA61-4EA7-92FC-49076EBEFC3B}"/>
    <cellStyle name="Normal 22 7 3 2" xfId="44500" xr:uid="{46A31F60-C66F-47E2-8DAE-E9017AAB4A38}"/>
    <cellStyle name="Normal 22 7 3 2 2" xfId="47820" xr:uid="{516640E4-F21E-4E14-8ED0-66F9A4443318}"/>
    <cellStyle name="Normal 22 7 3 3" xfId="46212" xr:uid="{9696ACEF-7859-4B87-BC12-AF4C0CC241F8}"/>
    <cellStyle name="Normal 22 7 4" xfId="43705" xr:uid="{DBE186FA-BF16-404A-B75E-929020EAE1E7}"/>
    <cellStyle name="Normal 22 7 4 2" xfId="47025" xr:uid="{B4DCE856-DDD4-4BC7-A63D-3A8249AA23A2}"/>
    <cellStyle name="Normal 22 7 5" xfId="45404" xr:uid="{0D4C7396-40B9-40ED-9A2B-B047F6C7A943}"/>
    <cellStyle name="Normal 22 8" xfId="39916" xr:uid="{FD68F100-9FB2-4E48-A304-71BCD41C7B6D}"/>
    <cellStyle name="Normal 22 8 2" xfId="40881" xr:uid="{1469E2E4-D57C-49B9-8B25-3BFB7B2EBB7E}"/>
    <cellStyle name="Normal 22 8 2 2" xfId="42752" xr:uid="{F35BE08D-874F-424E-A175-077EA9A7DD4B}"/>
    <cellStyle name="Normal 22 8 2 2 2" xfId="44973" xr:uid="{422912C0-2A8D-4300-B9A2-3990F13444F2}"/>
    <cellStyle name="Normal 22 8 2 2 2 2" xfId="48293" xr:uid="{8C6B0E44-0096-40AB-8ED4-2052085E8E59}"/>
    <cellStyle name="Normal 22 8 2 2 3" xfId="46690" xr:uid="{3661DAB1-4DD3-4D1F-8B3E-6CA00F605850}"/>
    <cellStyle name="Normal 22 8 2 3" xfId="44178" xr:uid="{A5119BD4-ECA1-490F-A250-9CDBA8D47588}"/>
    <cellStyle name="Normal 22 8 2 3 2" xfId="47498" xr:uid="{308512C0-0138-41BE-A607-71F622A96359}"/>
    <cellStyle name="Normal 22 8 2 4" xfId="45886" xr:uid="{C74B2B32-D2B2-4D6A-B5ED-FB1D862E4674}"/>
    <cellStyle name="Normal 22 8 3" xfId="42214" xr:uid="{E1D66BAD-6137-4381-B322-CDEFA4834A24}"/>
    <cellStyle name="Normal 22 8 3 2" xfId="44566" xr:uid="{C3BD0700-D1C3-4B39-9E5C-E471904CBC81}"/>
    <cellStyle name="Normal 22 8 3 2 2" xfId="47886" xr:uid="{F44B0B74-5AB2-4922-BA56-B118512D39D3}"/>
    <cellStyle name="Normal 22 8 3 3" xfId="46279" xr:uid="{277B33BA-3DE4-4130-BD22-532BA87DB011}"/>
    <cellStyle name="Normal 22 8 4" xfId="43771" xr:uid="{20E64DBD-A08D-4616-A000-799ED9A8A32A}"/>
    <cellStyle name="Normal 22 8 4 2" xfId="47091" xr:uid="{FC5E1352-2677-4C47-AC5C-09E1957F87C2}"/>
    <cellStyle name="Normal 22 8 5" xfId="45472" xr:uid="{AEA54EE9-B750-48C7-87FE-5EC1C5B70B63}"/>
    <cellStyle name="Normal 22 9" xfId="40082" xr:uid="{94786763-47AD-4836-B5FD-9C044D84DA58}"/>
    <cellStyle name="Normal 22 9 2" xfId="40915" xr:uid="{973DAE48-FB60-408F-A79E-A5BCF0E55ECD}"/>
    <cellStyle name="Normal 22 9 2 2" xfId="42786" xr:uid="{4404EC94-BEF5-40E9-93BC-07C90AE749A6}"/>
    <cellStyle name="Normal 22 9 2 2 2" xfId="45007" xr:uid="{2DCDD757-8E0E-4680-9E31-04934303797F}"/>
    <cellStyle name="Normal 22 9 2 2 2 2" xfId="48327" xr:uid="{2D532AA0-A320-4B1F-8B42-30F6447E9CCA}"/>
    <cellStyle name="Normal 22 9 2 2 3" xfId="46724" xr:uid="{27299374-C6ED-4324-B399-99DAF27F0F52}"/>
    <cellStyle name="Normal 22 9 2 3" xfId="44212" xr:uid="{7DCC9D96-AADD-48D4-B990-71F286045B74}"/>
    <cellStyle name="Normal 22 9 2 3 2" xfId="47532" xr:uid="{CC1E25A3-C667-49F8-8651-EA350D64B354}"/>
    <cellStyle name="Normal 22 9 2 4" xfId="45920" xr:uid="{C4A734EA-C929-4838-9527-B696D981D833}"/>
    <cellStyle name="Normal 22 9 3" xfId="42377" xr:uid="{D09E4289-0A6C-4E41-9FFB-8BD204167744}"/>
    <cellStyle name="Normal 22 9 3 2" xfId="44600" xr:uid="{A790209B-9234-463B-AFC8-5A61ECBFB528}"/>
    <cellStyle name="Normal 22 9 3 2 2" xfId="47920" xr:uid="{25C82739-1974-4C68-9F64-C183286ED5D9}"/>
    <cellStyle name="Normal 22 9 3 3" xfId="46317" xr:uid="{B30DE7A4-42D7-4E5B-94B0-1FDB153FE746}"/>
    <cellStyle name="Normal 22 9 4" xfId="43805" xr:uid="{BD903E76-3D03-407D-9D66-942EE40C73F0}"/>
    <cellStyle name="Normal 22 9 4 2" xfId="47125" xr:uid="{81E050BB-55A5-423E-A1ED-3987CE18AC3F}"/>
    <cellStyle name="Normal 22 9 5" xfId="45509" xr:uid="{26AEF490-6D30-446E-BC13-E337577FF2DD}"/>
    <cellStyle name="Normal 220" xfId="45132" xr:uid="{A20EC420-CB3D-4A9B-BAAF-8C5F194338D3}"/>
    <cellStyle name="Normal 221" xfId="45126" xr:uid="{B71DAD7D-761D-4CFE-853B-5B5AC5CE6155}"/>
    <cellStyle name="Normal 222" xfId="45689" xr:uid="{1B001397-6F54-4A66-9FF1-41D07F5FCC2C}"/>
    <cellStyle name="Normal 223" xfId="45653" xr:uid="{D7645282-B5FC-46D8-8801-CF7B393884FD}"/>
    <cellStyle name="Normal 224" xfId="45184" xr:uid="{41B2112D-7237-4E3C-87CC-F328ACB0CF21}"/>
    <cellStyle name="Normal 225" xfId="45139" xr:uid="{64B66B30-4246-4BB4-AE98-02F0BB75BF9A}"/>
    <cellStyle name="Normal 226" xfId="48431" xr:uid="{5834E83F-5507-403A-9792-8E6BFBB0D018}"/>
    <cellStyle name="Normal 227" xfId="46773" xr:uid="{EC1B382D-E2F5-44EE-8A5A-F04DA03E4429}"/>
    <cellStyle name="Normal 228" xfId="49858" xr:uid="{BCD7FB55-CC0D-47CC-A6B8-706777A5A7CF}"/>
    <cellStyle name="Normal 229" xfId="48435" xr:uid="{5D04EE3E-34E4-4603-A0F5-050B8266857F}"/>
    <cellStyle name="Normal 23" xfId="4035" xr:uid="{4D2680B7-4F01-46F6-8E90-B0B57F71D975}"/>
    <cellStyle name="Normal 23 10" xfId="40200" xr:uid="{E07933D8-14DE-41C5-9B96-02A03BE744F3}"/>
    <cellStyle name="Normal 23 10 2" xfId="42480" xr:uid="{9649855C-3E6A-4D4F-B5BC-4E2A398C1E47}"/>
    <cellStyle name="Normal 23 10 2 2" xfId="44701" xr:uid="{6B693EE8-EC27-497D-B01E-F9579ABC98D8}"/>
    <cellStyle name="Normal 23 10 2 2 2" xfId="48021" xr:uid="{CB479F95-D364-4179-BC98-9354CA697514}"/>
    <cellStyle name="Normal 23 10 2 3" xfId="46418" xr:uid="{12EF1F26-24AF-49CA-B9FD-A9C6E05754BA}"/>
    <cellStyle name="Normal 23 10 3" xfId="43906" xr:uid="{6CA07E7A-5270-45F5-AF8E-9DEF9089E061}"/>
    <cellStyle name="Normal 23 10 3 2" xfId="47226" xr:uid="{3C1E2B59-7AA6-480D-A072-ACEB11D469A7}"/>
    <cellStyle name="Normal 23 10 4" xfId="45610" xr:uid="{52CA09F9-6152-41D8-9386-C9B02277A969}"/>
    <cellStyle name="Normal 23 11" xfId="40151" xr:uid="{96923522-5724-4576-82A1-7B7BEFA724EE}"/>
    <cellStyle name="Normal 23 11 2" xfId="42446" xr:uid="{C22DE1BE-02E2-4D5B-AA4C-539918FE955D}"/>
    <cellStyle name="Normal 23 11 2 2" xfId="44668" xr:uid="{23E6A70B-F6D0-4C20-A1ED-D73AC02FE220}"/>
    <cellStyle name="Normal 23 11 2 2 2" xfId="47988" xr:uid="{BEF36461-2DB4-4D65-AC59-16EF1CCAB570}"/>
    <cellStyle name="Normal 23 11 2 3" xfId="46385" xr:uid="{EEECE40D-9341-42B3-831D-0B7BF170197D}"/>
    <cellStyle name="Normal 23 11 3" xfId="43873" xr:uid="{3907D880-2D20-411B-927E-A9D06D347906}"/>
    <cellStyle name="Normal 23 11 3 2" xfId="47193" xr:uid="{E58C7206-E1C5-424F-A24D-ADE6418D3114}"/>
    <cellStyle name="Normal 23 11 4" xfId="45577" xr:uid="{7B96072C-D1EA-408E-894A-7ABDFF4CA184}"/>
    <cellStyle name="Normal 23 12" xfId="41691" xr:uid="{DF25A4EA-0F44-4DE3-A416-4705D0BC89A0}"/>
    <cellStyle name="Normal 23 12 2" xfId="44294" xr:uid="{1CF6D3F6-C8BB-41F7-9C90-A4B42DF54EED}"/>
    <cellStyle name="Normal 23 12 2 2" xfId="47614" xr:uid="{03756160-F71D-4A05-BED0-792268776A35}"/>
    <cellStyle name="Normal 23 12 3" xfId="46006" xr:uid="{4E92813C-462D-41F2-B88E-2741D0C46E26}"/>
    <cellStyle name="Normal 23 13" xfId="43496" xr:uid="{DB6502E8-3996-46A7-9B05-EC059E1A7B23}"/>
    <cellStyle name="Normal 23 13 2" xfId="46816" xr:uid="{93064224-F1F7-428D-8C2F-690104C6B622}"/>
    <cellStyle name="Normal 23 14" xfId="36608" xr:uid="{BF1FC6B5-5481-4C6D-9578-D05BF5572AB3}"/>
    <cellStyle name="Normal 23 14 2" xfId="45164" xr:uid="{74FA2956-D113-433C-B273-BBFBED7AB3FD}"/>
    <cellStyle name="Normal 23 15" xfId="35397" xr:uid="{5BDA50D7-DC62-4323-9A0B-25414C66AC8F}"/>
    <cellStyle name="Normal 23 16" xfId="59320" xr:uid="{A244834E-CA30-4A27-A3D3-FDD2B2419BB5}"/>
    <cellStyle name="Normal 23 2" xfId="12567" xr:uid="{5DFB1A63-82E5-4932-B9F8-B526372A9C90}"/>
    <cellStyle name="Normal 23 2 10" xfId="41692" xr:uid="{10A0F3FC-7B77-4F87-9908-AFEB780B494C}"/>
    <cellStyle name="Normal 23 2 10 2" xfId="44295" xr:uid="{2039CA8F-CD4D-4554-9F5A-3D92FBB7E704}"/>
    <cellStyle name="Normal 23 2 10 2 2" xfId="47615" xr:uid="{47D7862C-5AEB-4578-BE26-17BE298833D7}"/>
    <cellStyle name="Normal 23 2 10 3" xfId="46007" xr:uid="{828FC510-1E6D-4CFF-A8F4-8DD526588A64}"/>
    <cellStyle name="Normal 23 2 11" xfId="43497" xr:uid="{A4761A40-789F-4382-AD01-33F53AADBC40}"/>
    <cellStyle name="Normal 23 2 11 2" xfId="46817" xr:uid="{204E53CA-F7D7-4805-86F2-40E0F899B9A5}"/>
    <cellStyle name="Normal 23 2 12" xfId="36609" xr:uid="{391940D2-BB19-4B7E-B0A7-24F4A24534CD}"/>
    <cellStyle name="Normal 23 2 13" xfId="45165" xr:uid="{E8C959FB-D1C5-4CFF-814D-1D1EBA8C54B1}"/>
    <cellStyle name="Normal 23 2 2" xfId="26941" xr:uid="{F53CDE4B-9E7C-48A8-963B-9BD76C8C560A}"/>
    <cellStyle name="Normal 23 2 2 10" xfId="45218" xr:uid="{B271B923-EC94-4E75-999A-57F961CF1CE6}"/>
    <cellStyle name="Normal 23 2 2 2" xfId="39439" xr:uid="{C5305F93-CBAF-4A33-B598-6985786402D7}"/>
    <cellStyle name="Normal 23 2 2 2 2" xfId="40709" xr:uid="{661A17A4-11CB-4EDA-95F2-96BDF195040B}"/>
    <cellStyle name="Normal 23 2 2 2 2 2" xfId="42580" xr:uid="{47025022-3686-41A8-A212-167814DDD2C1}"/>
    <cellStyle name="Normal 23 2 2 2 2 2 2" xfId="44801" xr:uid="{5A356F23-FFD4-44ED-8D76-F8908DD12FF4}"/>
    <cellStyle name="Normal 23 2 2 2 2 2 2 2" xfId="48121" xr:uid="{E73AE092-DC4F-4EA2-A3FB-9E12ACBAA90C}"/>
    <cellStyle name="Normal 23 2 2 2 2 2 3" xfId="46518" xr:uid="{5B29EC86-98D4-4326-A5A3-5DCD4D85BAC3}"/>
    <cellStyle name="Normal 23 2 2 2 2 3" xfId="44006" xr:uid="{98E3D022-1197-42A2-AF11-27082BBCDB7A}"/>
    <cellStyle name="Normal 23 2 2 2 2 3 2" xfId="47326" xr:uid="{044C556B-E14B-48A7-BEBD-260C8542A8C6}"/>
    <cellStyle name="Normal 23 2 2 2 2 4" xfId="45714" xr:uid="{9B7B3D23-88FC-42EA-9B1E-DA0C560DC941}"/>
    <cellStyle name="Normal 23 2 2 2 3" xfId="41791" xr:uid="{B3FC20AF-DBAC-43AC-8551-E2FD123CDD8D}"/>
    <cellStyle name="Normal 23 2 2 2 3 2" xfId="44394" xr:uid="{5681CA63-E208-4326-A3D5-5CB30D16AACD}"/>
    <cellStyle name="Normal 23 2 2 2 3 2 2" xfId="47714" xr:uid="{1533D74C-B93E-4EB1-AD2B-FF380FD1D98A}"/>
    <cellStyle name="Normal 23 2 2 2 3 3" xfId="46106" xr:uid="{71D50D8B-F016-4888-9DE5-F445A2A279EF}"/>
    <cellStyle name="Normal 23 2 2 2 4" xfId="43599" xr:uid="{0D369C2B-8485-4CDF-8DAB-CDD82D2D5E93}"/>
    <cellStyle name="Normal 23 2 2 2 4 2" xfId="46919" xr:uid="{C0C735B2-C244-4538-84D0-2E6F4B5DB098}"/>
    <cellStyle name="Normal 23 2 2 2 5" xfId="45296" xr:uid="{12FFE137-34D0-40E1-8C79-121C044AE0BB}"/>
    <cellStyle name="Normal 23 2 2 3" xfId="39510" xr:uid="{4491F730-04D6-4333-9FAE-49E1D2BE9B9A}"/>
    <cellStyle name="Normal 23 2 2 3 2" xfId="40775" xr:uid="{78ABD17B-2FF2-4976-A642-8E03974C9FDE}"/>
    <cellStyle name="Normal 23 2 2 3 2 2" xfId="42646" xr:uid="{B15E8F69-9768-47AD-A261-8DC1DC65B038}"/>
    <cellStyle name="Normal 23 2 2 3 2 2 2" xfId="44867" xr:uid="{B3FE3A3E-31D8-459B-9048-8F177BA82861}"/>
    <cellStyle name="Normal 23 2 2 3 2 2 2 2" xfId="48187" xr:uid="{5C55492E-7989-4419-AB45-23008FA88CAE}"/>
    <cellStyle name="Normal 23 2 2 3 2 2 3" xfId="46584" xr:uid="{D238ED78-22BE-4699-8A0D-141E5C78BA31}"/>
    <cellStyle name="Normal 23 2 2 3 2 3" xfId="44072" xr:uid="{B773C92F-2C9B-4B2A-B516-547BB546E299}"/>
    <cellStyle name="Normal 23 2 2 3 2 3 2" xfId="47392" xr:uid="{B4C61518-8FA9-4BFA-B644-1287168FF7D9}"/>
    <cellStyle name="Normal 23 2 2 3 2 4" xfId="45780" xr:uid="{40F911BC-DB37-4640-904F-E22B23EFAC1C}"/>
    <cellStyle name="Normal 23 2 2 3 3" xfId="41857" xr:uid="{1A8C0A1F-8F82-4668-B544-DA462D2464F5}"/>
    <cellStyle name="Normal 23 2 2 3 3 2" xfId="44460" xr:uid="{B03F0DF6-597E-4269-ADD7-12A9B7F0E2ED}"/>
    <cellStyle name="Normal 23 2 2 3 3 2 2" xfId="47780" xr:uid="{305F8E4E-653B-4828-B78F-CA35DAB1D5EA}"/>
    <cellStyle name="Normal 23 2 2 3 3 3" xfId="46172" xr:uid="{5BF7D35E-BE5A-42B3-93A9-818C9E4097E0}"/>
    <cellStyle name="Normal 23 2 2 3 4" xfId="43665" xr:uid="{9ED9B173-D58A-4579-A320-FAAC3809FF08}"/>
    <cellStyle name="Normal 23 2 2 3 4 2" xfId="46985" xr:uid="{64D6C4F8-03BE-4E3D-A9F4-7ABFB965E44B}"/>
    <cellStyle name="Normal 23 2 2 3 5" xfId="45362" xr:uid="{691EB43E-6ABF-4005-A3AD-EF5717666F90}"/>
    <cellStyle name="Normal 23 2 2 4" xfId="39635" xr:uid="{F6E1160F-F4BB-4614-9826-27789632E414}"/>
    <cellStyle name="Normal 23 2 2 4 2" xfId="40851" xr:uid="{8BB2B630-585D-4202-88D6-86BF1BF1B767}"/>
    <cellStyle name="Normal 23 2 2 4 2 2" xfId="42722" xr:uid="{B335C94C-76EE-4A3C-8C2B-2224116453EF}"/>
    <cellStyle name="Normal 23 2 2 4 2 2 2" xfId="44943" xr:uid="{CD677CE9-1D57-4FB3-A35A-29731E08CBA2}"/>
    <cellStyle name="Normal 23 2 2 4 2 2 2 2" xfId="48263" xr:uid="{D1822C0C-D6EE-433E-9A78-F998D797B577}"/>
    <cellStyle name="Normal 23 2 2 4 2 2 3" xfId="46660" xr:uid="{990DF259-A206-47B1-82F4-A70DE1714D32}"/>
    <cellStyle name="Normal 23 2 2 4 2 3" xfId="44148" xr:uid="{E58016B9-5098-46D5-95B7-1F36EED0B160}"/>
    <cellStyle name="Normal 23 2 2 4 2 3 2" xfId="47468" xr:uid="{94BA5F9C-9BD6-4CC2-981F-2D4AD7ACB7B9}"/>
    <cellStyle name="Normal 23 2 2 4 2 4" xfId="45856" xr:uid="{51118A0E-4185-40BB-B6F1-90021A47529D}"/>
    <cellStyle name="Normal 23 2 2 4 3" xfId="41933" xr:uid="{9E24EAEF-8045-4BC6-8792-F56A0E387744}"/>
    <cellStyle name="Normal 23 2 2 4 3 2" xfId="44536" xr:uid="{B5B6FE64-6B2F-4C80-9303-AA4B220A68F2}"/>
    <cellStyle name="Normal 23 2 2 4 3 2 2" xfId="47856" xr:uid="{401AA615-361A-4F96-9C57-560FB9FEDF97}"/>
    <cellStyle name="Normal 23 2 2 4 3 3" xfId="46248" xr:uid="{937C0819-8B69-402D-9176-81C87A585FC4}"/>
    <cellStyle name="Normal 23 2 2 4 4" xfId="43741" xr:uid="{5B6493A8-E038-4099-BCDF-6BE397A93E75}"/>
    <cellStyle name="Normal 23 2 2 4 4 2" xfId="47061" xr:uid="{2190CE50-E2B3-415F-BC90-DB646D4DE07F}"/>
    <cellStyle name="Normal 23 2 2 4 5" xfId="45440" xr:uid="{AEBCD0FF-06C2-4E65-BF6D-CE4C99ADA21D}"/>
    <cellStyle name="Normal 23 2 2 5" xfId="40118" xr:uid="{563B6534-0253-4AE8-BFE3-099FBC23986B}"/>
    <cellStyle name="Normal 23 2 2 5 2" xfId="40951" xr:uid="{88274B03-6320-4F1F-9FA4-CE9626CC5F3E}"/>
    <cellStyle name="Normal 23 2 2 5 2 2" xfId="42822" xr:uid="{A6453A04-73D6-4599-B6F8-57744D649B59}"/>
    <cellStyle name="Normal 23 2 2 5 2 2 2" xfId="45043" xr:uid="{2269C687-5548-49AD-8CF5-8274D08DF543}"/>
    <cellStyle name="Normal 23 2 2 5 2 2 2 2" xfId="48363" xr:uid="{3ABE559B-A477-441D-803F-61B08E3251F8}"/>
    <cellStyle name="Normal 23 2 2 5 2 2 3" xfId="46760" xr:uid="{FB639DF7-8AA4-4D90-BC84-F0455AC9A727}"/>
    <cellStyle name="Normal 23 2 2 5 2 3" xfId="44248" xr:uid="{F68A8F34-3C48-4C02-BE43-D3B9015455C4}"/>
    <cellStyle name="Normal 23 2 2 5 2 3 2" xfId="47568" xr:uid="{43BB8227-2068-4BD6-9646-CE5340663DC7}"/>
    <cellStyle name="Normal 23 2 2 5 2 4" xfId="45956" xr:uid="{CD05C57E-9D75-446D-A728-9F64047DD7FF}"/>
    <cellStyle name="Normal 23 2 2 5 3" xfId="42413" xr:uid="{7891A567-D388-4502-94BD-1EEB76195896}"/>
    <cellStyle name="Normal 23 2 2 5 3 2" xfId="44636" xr:uid="{6E799C2A-B955-4174-A79A-1E8FEA187EF5}"/>
    <cellStyle name="Normal 23 2 2 5 3 2 2" xfId="47956" xr:uid="{7574D2DC-8C00-40B0-AC62-0802A90746FF}"/>
    <cellStyle name="Normal 23 2 2 5 3 3" xfId="46353" xr:uid="{FEA584D6-EC1A-4E67-8404-134C64BF6524}"/>
    <cellStyle name="Normal 23 2 2 5 4" xfId="43841" xr:uid="{F4DDA3EC-15E3-4B0F-94DE-CE39E861E082}"/>
    <cellStyle name="Normal 23 2 2 5 4 2" xfId="47161" xr:uid="{B5D2E43A-EC42-4BAC-B1A1-8D11CDE703F6}"/>
    <cellStyle name="Normal 23 2 2 5 5" xfId="45545" xr:uid="{014799A9-BC92-4552-8285-B6CE01628360}"/>
    <cellStyle name="Normal 23 2 2 6" xfId="40250" xr:uid="{E1C46B40-A652-474C-9BA8-45D8E9A839D7}"/>
    <cellStyle name="Normal 23 2 2 6 2" xfId="42514" xr:uid="{85AD7974-7058-48AB-A25D-DD41965BC74B}"/>
    <cellStyle name="Normal 23 2 2 6 2 2" xfId="44735" xr:uid="{8803F51D-6666-4677-87A6-98D8FF745039}"/>
    <cellStyle name="Normal 23 2 2 6 2 2 2" xfId="48055" xr:uid="{8C386694-8B12-4DAD-9521-ADB8EA6334F8}"/>
    <cellStyle name="Normal 23 2 2 6 2 3" xfId="46452" xr:uid="{E764E39C-F7AF-4669-8F8B-C9C1AA6C92B0}"/>
    <cellStyle name="Normal 23 2 2 6 3" xfId="43940" xr:uid="{992629E7-71E4-4B56-8B3B-EDC8FF9BD4B1}"/>
    <cellStyle name="Normal 23 2 2 6 3 2" xfId="47260" xr:uid="{0BE924C9-355D-4670-AD68-38C8C6FDB2DB}"/>
    <cellStyle name="Normal 23 2 2 6 4" xfId="45644" xr:uid="{2F14C932-A66F-445A-99CE-C9D0A0965292}"/>
    <cellStyle name="Normal 23 2 2 7" xfId="41725" xr:uid="{1472C96D-71AF-4CCB-BDD3-1B8C565C2AFE}"/>
    <cellStyle name="Normal 23 2 2 7 2" xfId="44328" xr:uid="{CBB50C97-242E-49E3-8F4D-5BABBF778AC6}"/>
    <cellStyle name="Normal 23 2 2 7 2 2" xfId="47648" xr:uid="{CED28DB4-F99B-4E1A-B66B-C99BFE8CAFB7}"/>
    <cellStyle name="Normal 23 2 2 7 3" xfId="46040" xr:uid="{FEBA14B5-4999-426C-8A3D-A33408C7C096}"/>
    <cellStyle name="Normal 23 2 2 8" xfId="43532" xr:uid="{B85A7F30-E78D-4925-A8A4-40E886F97C12}"/>
    <cellStyle name="Normal 23 2 2 8 2" xfId="46852" xr:uid="{84A43B78-369B-466B-B2B8-E484626AF247}"/>
    <cellStyle name="Normal 23 2 2 9" xfId="38341" xr:uid="{7A31A990-2DAB-455A-A0F1-6951233161E0}"/>
    <cellStyle name="Normal 23 2 3" xfId="39267" xr:uid="{E1D289EE-853E-4FE1-AA66-7D2C5E61FA8D}"/>
    <cellStyle name="Normal 23 2 3 2" xfId="40537" xr:uid="{5A3079C7-710C-415B-935A-A9F2140B116D}"/>
    <cellStyle name="Normal 23 2 3 2 2" xfId="42547" xr:uid="{8D397EF0-8183-4D06-B458-52F9C2473150}"/>
    <cellStyle name="Normal 23 2 3 2 2 2" xfId="44768" xr:uid="{8503F6C1-13B2-46C9-9E35-7E6CC3045ACB}"/>
    <cellStyle name="Normal 23 2 3 2 2 2 2" xfId="48088" xr:uid="{FCDF7A72-18E6-46F2-8141-CD195851A8C1}"/>
    <cellStyle name="Normal 23 2 3 2 2 3" xfId="46485" xr:uid="{C3447DB2-6912-4F53-A5A7-C03C3E25FDDD}"/>
    <cellStyle name="Normal 23 2 3 2 3" xfId="43973" xr:uid="{AACBAACF-1787-4EE4-985E-6B1917A3470D}"/>
    <cellStyle name="Normal 23 2 3 2 3 2" xfId="47293" xr:uid="{27D3DE50-CD15-458E-85CB-8348B1B7C5D4}"/>
    <cellStyle name="Normal 23 2 3 2 4" xfId="45679" xr:uid="{4F2D14B8-B8EB-48D2-BDB5-7124006B073B}"/>
    <cellStyle name="Normal 23 2 3 3" xfId="41758" xr:uid="{CF96F7AE-6A79-4CC0-B72C-C91452F5829B}"/>
    <cellStyle name="Normal 23 2 3 3 2" xfId="44361" xr:uid="{3390431A-0D57-4FEC-899E-B02A95C07389}"/>
    <cellStyle name="Normal 23 2 3 3 2 2" xfId="47681" xr:uid="{3E05F203-D024-44FD-9C31-EE0277146CB0}"/>
    <cellStyle name="Normal 23 2 3 3 3" xfId="46073" xr:uid="{08D916EE-72CA-4904-AED7-49A8B6ACCA11}"/>
    <cellStyle name="Normal 23 2 3 4" xfId="43566" xr:uid="{5BBCAAA1-BA85-4AC4-B540-D5C7B56FC1DC}"/>
    <cellStyle name="Normal 23 2 3 4 2" xfId="46886" xr:uid="{CFD8EF57-5286-4A79-8B24-FA1DC7DFFB71}"/>
    <cellStyle name="Normal 23 2 3 5" xfId="45262" xr:uid="{EA0EF640-65BE-403C-ADA6-2D77C732B137}"/>
    <cellStyle name="Normal 23 2 4" xfId="39473" xr:uid="{5F1BEC52-005C-4BF8-BB90-1143CBA31D03}"/>
    <cellStyle name="Normal 23 2 4 2" xfId="40742" xr:uid="{4A68ADEA-7E9E-446A-8B57-616C00BED013}"/>
    <cellStyle name="Normal 23 2 4 2 2" xfId="42613" xr:uid="{856C37F8-0181-4954-A597-58A24553CDB9}"/>
    <cellStyle name="Normal 23 2 4 2 2 2" xfId="44834" xr:uid="{9B3938D5-735A-4403-A1DC-EB52CA78793F}"/>
    <cellStyle name="Normal 23 2 4 2 2 2 2" xfId="48154" xr:uid="{7F27AAE6-F1E0-431A-B26C-E13B51FA014A}"/>
    <cellStyle name="Normal 23 2 4 2 2 3" xfId="46551" xr:uid="{B1B00137-D8D6-4E19-9838-457BF4F560E5}"/>
    <cellStyle name="Normal 23 2 4 2 3" xfId="44039" xr:uid="{D5028158-4191-4567-A2E3-50F890EE02CC}"/>
    <cellStyle name="Normal 23 2 4 2 3 2" xfId="47359" xr:uid="{0271CAA5-88C9-4F8C-81AA-B425AD3DD3A9}"/>
    <cellStyle name="Normal 23 2 4 2 4" xfId="45747" xr:uid="{38A00EC1-14CF-48F7-98AB-BD406C416A3F}"/>
    <cellStyle name="Normal 23 2 4 3" xfId="41824" xr:uid="{F8E17DFE-2B0D-4384-BD17-1569CF20E331}"/>
    <cellStyle name="Normal 23 2 4 3 2" xfId="44427" xr:uid="{62D43963-D460-47AA-B505-D406A419E4EF}"/>
    <cellStyle name="Normal 23 2 4 3 2 2" xfId="47747" xr:uid="{5379C67D-B16F-465B-8BB2-6C2BF5084A0E}"/>
    <cellStyle name="Normal 23 2 4 3 3" xfId="46139" xr:uid="{16BFA7C9-768E-4B7D-92B1-1EA5CF4CFE1C}"/>
    <cellStyle name="Normal 23 2 4 4" xfId="43632" xr:uid="{F80CCBF8-F0D2-4573-AE9B-FE86E59DC47C}"/>
    <cellStyle name="Normal 23 2 4 4 2" xfId="46952" xr:uid="{1C7BC4D6-6091-4654-BC87-9DFAC4F185F4}"/>
    <cellStyle name="Normal 23 2 4 5" xfId="45329" xr:uid="{100537CB-3EC1-48BD-901E-E2FCC93D9BEF}"/>
    <cellStyle name="Normal 23 2 5" xfId="39602" xr:uid="{8ECF6806-6F0B-4549-81A7-3B35EDF02B7F}"/>
    <cellStyle name="Normal 23 2 5 2" xfId="40818" xr:uid="{529F6362-C960-4108-8FFD-463EA44E8681}"/>
    <cellStyle name="Normal 23 2 5 2 2" xfId="42689" xr:uid="{3313F446-9B0B-4463-BAB8-36B3229B7FD0}"/>
    <cellStyle name="Normal 23 2 5 2 2 2" xfId="44910" xr:uid="{74578027-F947-430D-AEB9-3C69C13A3ECA}"/>
    <cellStyle name="Normal 23 2 5 2 2 2 2" xfId="48230" xr:uid="{C1AAB350-3795-4CD8-A672-2FC1E272128F}"/>
    <cellStyle name="Normal 23 2 5 2 2 3" xfId="46627" xr:uid="{8F8D4F1E-420C-44DE-A6FA-29CD42714D9A}"/>
    <cellStyle name="Normal 23 2 5 2 3" xfId="44115" xr:uid="{7CF14358-5AC1-4671-9E67-4DE84AA914CE}"/>
    <cellStyle name="Normal 23 2 5 2 3 2" xfId="47435" xr:uid="{4302965E-1295-4FF9-8C0D-DED28BFE0405}"/>
    <cellStyle name="Normal 23 2 5 2 4" xfId="45823" xr:uid="{2607C786-CB8D-47CC-8F8B-5E7B68ECA5D1}"/>
    <cellStyle name="Normal 23 2 5 3" xfId="41900" xr:uid="{655922D6-BD89-4A1C-8EC4-F7896E8C8CF1}"/>
    <cellStyle name="Normal 23 2 5 3 2" xfId="44503" xr:uid="{D8A01D6A-B87A-4519-8BAB-BA8FD54BA8C7}"/>
    <cellStyle name="Normal 23 2 5 3 2 2" xfId="47823" xr:uid="{9115DCBF-47B6-48D3-919F-F030EBDA93F0}"/>
    <cellStyle name="Normal 23 2 5 3 3" xfId="46215" xr:uid="{3BFC478A-E71B-47C5-AB9A-D14C0D5732F3}"/>
    <cellStyle name="Normal 23 2 5 4" xfId="43708" xr:uid="{ACB0BEC1-6BE4-4E2C-A7BA-931597FEAD43}"/>
    <cellStyle name="Normal 23 2 5 4 2" xfId="47028" xr:uid="{199F2E1C-F103-4AD0-AB9D-9AF786F6B56C}"/>
    <cellStyle name="Normal 23 2 5 5" xfId="45407" xr:uid="{19765FB4-4D3E-4273-897D-0966E72096C2}"/>
    <cellStyle name="Normal 23 2 6" xfId="39919" xr:uid="{55228BD1-86E4-4A5B-852C-F28ECB089BEC}"/>
    <cellStyle name="Normal 23 2 6 2" xfId="40884" xr:uid="{32060D7A-26A4-4B13-85B0-291FC6CD6FD6}"/>
    <cellStyle name="Normal 23 2 6 2 2" xfId="42755" xr:uid="{E37DC4D8-F2D9-4CF4-8AF9-28295DE2DBDD}"/>
    <cellStyle name="Normal 23 2 6 2 2 2" xfId="44976" xr:uid="{28754C29-2CF4-4E4C-A2DE-3A85A5A4552A}"/>
    <cellStyle name="Normal 23 2 6 2 2 2 2" xfId="48296" xr:uid="{AC62B322-85A7-4349-A1A4-3ACCAA417FF9}"/>
    <cellStyle name="Normal 23 2 6 2 2 3" xfId="46693" xr:uid="{B1BE1790-06A2-423F-9DED-8E7F80565173}"/>
    <cellStyle name="Normal 23 2 6 2 3" xfId="44181" xr:uid="{B0E68DAB-C213-4138-AFDB-5542E455DAB7}"/>
    <cellStyle name="Normal 23 2 6 2 3 2" xfId="47501" xr:uid="{32A184CF-26FE-487A-8437-74DABD32823A}"/>
    <cellStyle name="Normal 23 2 6 2 4" xfId="45889" xr:uid="{297B62E8-4838-4D07-9FB7-1DE44896C75E}"/>
    <cellStyle name="Normal 23 2 6 3" xfId="42217" xr:uid="{BEFBC451-FE77-47F9-B622-50566E11E3E6}"/>
    <cellStyle name="Normal 23 2 6 3 2" xfId="44569" xr:uid="{43BFCCB8-C147-43EC-85F6-D1D7D3FD60F3}"/>
    <cellStyle name="Normal 23 2 6 3 2 2" xfId="47889" xr:uid="{2228B0D2-AAD8-4B42-A76E-3BBFA002FDAE}"/>
    <cellStyle name="Normal 23 2 6 3 3" xfId="46282" xr:uid="{2D92967B-5A11-4E43-B785-E473F28699D5}"/>
    <cellStyle name="Normal 23 2 6 4" xfId="43774" xr:uid="{7C86D4E2-AB70-4C2A-B205-40619A910F75}"/>
    <cellStyle name="Normal 23 2 6 4 2" xfId="47094" xr:uid="{84453D5E-839E-414C-97A3-91E1A23F91DF}"/>
    <cellStyle name="Normal 23 2 6 5" xfId="45475" xr:uid="{B0C81D90-6F45-4375-A966-760188781F79}"/>
    <cellStyle name="Normal 23 2 7" xfId="40085" xr:uid="{5B52B0A1-94C9-414C-9AA9-221D1BDC2A55}"/>
    <cellStyle name="Normal 23 2 7 2" xfId="40918" xr:uid="{2CA3D3B9-7BBF-4A6F-A980-ED6AA5231214}"/>
    <cellStyle name="Normal 23 2 7 2 2" xfId="42789" xr:uid="{0C60BCD7-6FA5-4C8F-B57B-15CDB22E0AF6}"/>
    <cellStyle name="Normal 23 2 7 2 2 2" xfId="45010" xr:uid="{421B750C-D391-4313-946B-11541166FD27}"/>
    <cellStyle name="Normal 23 2 7 2 2 2 2" xfId="48330" xr:uid="{A5CB869F-5164-498B-878C-BEDA1579F818}"/>
    <cellStyle name="Normal 23 2 7 2 2 3" xfId="46727" xr:uid="{A6D7C29F-A6F4-440D-85D0-9773CF744477}"/>
    <cellStyle name="Normal 23 2 7 2 3" xfId="44215" xr:uid="{E48680C9-E9C6-4485-A2E9-67B202C04FBA}"/>
    <cellStyle name="Normal 23 2 7 2 3 2" xfId="47535" xr:uid="{4C3ED4CB-FD60-4F96-B714-370E8B09D00C}"/>
    <cellStyle name="Normal 23 2 7 2 4" xfId="45923" xr:uid="{9B1BA43B-F3C8-440F-A5FB-08A641CFCE8D}"/>
    <cellStyle name="Normal 23 2 7 3" xfId="42380" xr:uid="{262510DB-7F22-420E-99D4-BB4B88E2BF63}"/>
    <cellStyle name="Normal 23 2 7 3 2" xfId="44603" xr:uid="{2028AEA9-B426-40B4-B27F-30B4CFF0C799}"/>
    <cellStyle name="Normal 23 2 7 3 2 2" xfId="47923" xr:uid="{252A63BE-43FD-4C88-B0A3-D40F931E9BDA}"/>
    <cellStyle name="Normal 23 2 7 3 3" xfId="46320" xr:uid="{F848D83E-8052-4166-AFAC-EF110CCBD45D}"/>
    <cellStyle name="Normal 23 2 7 4" xfId="43808" xr:uid="{FACF00D4-0BEF-44A4-AEC9-3C4EEB8C39BE}"/>
    <cellStyle name="Normal 23 2 7 4 2" xfId="47128" xr:uid="{96F605F2-27DC-4F60-815B-56888916D31C}"/>
    <cellStyle name="Normal 23 2 7 5" xfId="45512" xr:uid="{8940BE20-FDFA-4D7C-A71B-287755B1C2C5}"/>
    <cellStyle name="Normal 23 2 8" xfId="40201" xr:uid="{47346377-8DAC-44B8-8E38-443732A04180}"/>
    <cellStyle name="Normal 23 2 8 2" xfId="42481" xr:uid="{5464F7C4-4EAE-4430-8317-1347A858181A}"/>
    <cellStyle name="Normal 23 2 8 2 2" xfId="44702" xr:uid="{C818F734-828C-4C91-9758-5572874D5A21}"/>
    <cellStyle name="Normal 23 2 8 2 2 2" xfId="48022" xr:uid="{2D0DDB99-D40C-451F-BAA7-A0760322DCDE}"/>
    <cellStyle name="Normal 23 2 8 2 3" xfId="46419" xr:uid="{866842A9-33B7-4010-B730-694A5CCE4925}"/>
    <cellStyle name="Normal 23 2 8 3" xfId="43907" xr:uid="{8E1AA17F-5BE1-45D0-8C5F-00617649D98B}"/>
    <cellStyle name="Normal 23 2 8 3 2" xfId="47227" xr:uid="{7D05EF87-EC99-45BD-9262-FF820740F7D0}"/>
    <cellStyle name="Normal 23 2 8 4" xfId="45611" xr:uid="{A10B702D-FE0F-4C76-984D-5910ACB08DE5}"/>
    <cellStyle name="Normal 23 2 9" xfId="40152" xr:uid="{0B7C506B-8F86-4B20-9356-5FF4B27764BB}"/>
    <cellStyle name="Normal 23 2 9 2" xfId="42447" xr:uid="{013145E8-A3BD-422B-95D8-065BF4074E90}"/>
    <cellStyle name="Normal 23 2 9 2 2" xfId="44669" xr:uid="{DFD7C516-738F-4FB9-A30F-45ED4824A377}"/>
    <cellStyle name="Normal 23 2 9 2 2 2" xfId="47989" xr:uid="{CF27F775-E211-4BF1-ABB5-54C2CEB7746C}"/>
    <cellStyle name="Normal 23 2 9 2 3" xfId="46386" xr:uid="{D194100C-4861-4517-B645-9DCFA756DB30}"/>
    <cellStyle name="Normal 23 2 9 3" xfId="43874" xr:uid="{0B407F17-25C2-4B6F-ADF1-BFC8FC3F6D7C}"/>
    <cellStyle name="Normal 23 2 9 3 2" xfId="47194" xr:uid="{6F866620-971F-44F5-BD59-5C3A11DAD33D}"/>
    <cellStyle name="Normal 23 2 9 4" xfId="45578" xr:uid="{BA5A090D-2E11-4ACC-98F6-787AC16062E6}"/>
    <cellStyle name="Normal 23 3" xfId="32501" xr:uid="{7B178D55-2FA4-452D-AE3F-764DC0FCB848}"/>
    <cellStyle name="Normal 23 3 2" xfId="38342" xr:uid="{266D32DA-FB02-4CB7-9B77-4098F84BA52C}"/>
    <cellStyle name="Normal 23 3 3" xfId="36610" xr:uid="{4D75BB25-81BC-4B51-91E4-CED5578B298A}"/>
    <cellStyle name="Normal 23 4" xfId="18802" xr:uid="{5F116F24-A348-44CE-B1CA-9E7837C070F6}"/>
    <cellStyle name="Normal 23 4 10" xfId="45217" xr:uid="{1C9AA39A-118A-4DDA-97B0-BC46AEEDF94F}"/>
    <cellStyle name="Normal 23 4 2" xfId="39438" xr:uid="{919BC8A7-7C4E-4E80-AFB1-332C93E3334D}"/>
    <cellStyle name="Normal 23 4 2 2" xfId="40708" xr:uid="{68267026-CA61-4786-AEF0-B03008375665}"/>
    <cellStyle name="Normal 23 4 2 2 2" xfId="42579" xr:uid="{66F1C506-0D09-47A2-A48E-F15466381445}"/>
    <cellStyle name="Normal 23 4 2 2 2 2" xfId="44800" xr:uid="{9A91B6A3-6548-4611-8732-06D75998AD88}"/>
    <cellStyle name="Normal 23 4 2 2 2 2 2" xfId="48120" xr:uid="{FA0F55AC-0287-45CE-A785-682086D31D93}"/>
    <cellStyle name="Normal 23 4 2 2 2 3" xfId="46517" xr:uid="{AEA885CC-FE52-4BEA-B8DB-5DEDD16EDB7D}"/>
    <cellStyle name="Normal 23 4 2 2 3" xfId="44005" xr:uid="{93880919-6B20-4953-8BF2-A74861C02CA8}"/>
    <cellStyle name="Normal 23 4 2 2 3 2" xfId="47325" xr:uid="{96CAA3F0-26DC-4DE2-B5BE-1CD859136B0C}"/>
    <cellStyle name="Normal 23 4 2 2 4" xfId="45713" xr:uid="{84CBE397-F032-4627-9F08-74A8061C3069}"/>
    <cellStyle name="Normal 23 4 2 3" xfId="41790" xr:uid="{24E1FE79-6F15-421A-8D21-9C1FC0C7600B}"/>
    <cellStyle name="Normal 23 4 2 3 2" xfId="44393" xr:uid="{A1B0C377-48F8-4C58-9BC7-6ED67F2DF195}"/>
    <cellStyle name="Normal 23 4 2 3 2 2" xfId="47713" xr:uid="{9A2EDE51-3C53-47DE-BCE4-A8B593C41B70}"/>
    <cellStyle name="Normal 23 4 2 3 3" xfId="46105" xr:uid="{7D9AD456-7E3D-4E13-9186-AE74A6D8CC1F}"/>
    <cellStyle name="Normal 23 4 2 4" xfId="43598" xr:uid="{9DA4E26A-88FC-4E51-9419-C4B49C65CD2C}"/>
    <cellStyle name="Normal 23 4 2 4 2" xfId="46918" xr:uid="{36CF2E55-FDEE-4645-BFEB-BD65C6B858A7}"/>
    <cellStyle name="Normal 23 4 2 5" xfId="45295" xr:uid="{0BE2ABDE-9298-4E20-89C1-4F0F68DAEA02}"/>
    <cellStyle name="Normal 23 4 3" xfId="39509" xr:uid="{B90571F4-B41C-40B5-A16B-D4223F8F6521}"/>
    <cellStyle name="Normal 23 4 3 2" xfId="40774" xr:uid="{99CE4FE3-C669-4DD3-A3D9-B48574CAEB5E}"/>
    <cellStyle name="Normal 23 4 3 2 2" xfId="42645" xr:uid="{76E5607F-AC47-429A-83BD-E031DB33C5AD}"/>
    <cellStyle name="Normal 23 4 3 2 2 2" xfId="44866" xr:uid="{0FBA5784-4C37-4B8F-9E17-8F520A4779C3}"/>
    <cellStyle name="Normal 23 4 3 2 2 2 2" xfId="48186" xr:uid="{D2BEA788-E042-499A-923B-D33FE067A611}"/>
    <cellStyle name="Normal 23 4 3 2 2 3" xfId="46583" xr:uid="{42D75B3E-D368-492C-BB0C-5E91B652D6F8}"/>
    <cellStyle name="Normal 23 4 3 2 3" xfId="44071" xr:uid="{DD48CBEF-2DB8-480C-BE0B-3961EF18DA3B}"/>
    <cellStyle name="Normal 23 4 3 2 3 2" xfId="47391" xr:uid="{DDF15A91-BD9B-48AE-AF0C-2487BB75D42A}"/>
    <cellStyle name="Normal 23 4 3 2 4" xfId="45779" xr:uid="{BA95DEC9-FEB5-42F8-950C-220440948357}"/>
    <cellStyle name="Normal 23 4 3 3" xfId="41856" xr:uid="{AD5790CE-1CB9-4AD9-874A-45E3A1EC83B7}"/>
    <cellStyle name="Normal 23 4 3 3 2" xfId="44459" xr:uid="{8361C846-20B5-401D-9FF6-882DD98D3913}"/>
    <cellStyle name="Normal 23 4 3 3 2 2" xfId="47779" xr:uid="{483D7472-767B-464C-8E8A-7E6113E05832}"/>
    <cellStyle name="Normal 23 4 3 3 3" xfId="46171" xr:uid="{2CD21A33-3D98-49AA-AF27-D95DEF544725}"/>
    <cellStyle name="Normal 23 4 3 4" xfId="43664" xr:uid="{64124233-5828-4362-BC3B-BF0A10A86CD1}"/>
    <cellStyle name="Normal 23 4 3 4 2" xfId="46984" xr:uid="{9FB43609-C5BB-42C9-ABAB-C109A74F3E7B}"/>
    <cellStyle name="Normal 23 4 3 5" xfId="45361" xr:uid="{0AEA5501-1FE6-4233-BAA2-3ED8C0B68BF2}"/>
    <cellStyle name="Normal 23 4 4" xfId="39634" xr:uid="{3570AC4B-13BC-4E16-965C-1F977CF9A708}"/>
    <cellStyle name="Normal 23 4 4 2" xfId="40850" xr:uid="{628FD168-5D12-4B27-A391-2142F57B8159}"/>
    <cellStyle name="Normal 23 4 4 2 2" xfId="42721" xr:uid="{6245AAB5-562E-4293-B179-CD98E5436AD7}"/>
    <cellStyle name="Normal 23 4 4 2 2 2" xfId="44942" xr:uid="{C4971FFD-2254-44B6-9490-6AB6A2EF7FFB}"/>
    <cellStyle name="Normal 23 4 4 2 2 2 2" xfId="48262" xr:uid="{98019CE9-F194-451C-B205-72823AB79E68}"/>
    <cellStyle name="Normal 23 4 4 2 2 3" xfId="46659" xr:uid="{737627ED-58E0-4E18-9E73-97722965515D}"/>
    <cellStyle name="Normal 23 4 4 2 3" xfId="44147" xr:uid="{5AAFC0B7-9B53-4F00-BC55-0168807DE6D2}"/>
    <cellStyle name="Normal 23 4 4 2 3 2" xfId="47467" xr:uid="{A49CE32A-003D-449D-8718-274D81AE41DB}"/>
    <cellStyle name="Normal 23 4 4 2 4" xfId="45855" xr:uid="{EA3DB831-166D-4E7F-A74B-0A24C3D95910}"/>
    <cellStyle name="Normal 23 4 4 3" xfId="41932" xr:uid="{C391910F-B9D8-492D-995E-A35BD0322236}"/>
    <cellStyle name="Normal 23 4 4 3 2" xfId="44535" xr:uid="{7DFA4E3C-7C09-43C6-83D6-C34174ED88EC}"/>
    <cellStyle name="Normal 23 4 4 3 2 2" xfId="47855" xr:uid="{885C5F29-A80A-4E50-8C5B-C1297E6532D1}"/>
    <cellStyle name="Normal 23 4 4 3 3" xfId="46247" xr:uid="{CB151044-84BD-46AB-9089-B1F3F0E9EA57}"/>
    <cellStyle name="Normal 23 4 4 4" xfId="43740" xr:uid="{2A6A2857-774D-4D63-BD2F-EF985334E7D1}"/>
    <cellStyle name="Normal 23 4 4 4 2" xfId="47060" xr:uid="{71C90D49-6410-4019-9F18-F0A654036E86}"/>
    <cellStyle name="Normal 23 4 4 5" xfId="45439" xr:uid="{5466F76F-49E6-42AF-8A7A-3B65D630699B}"/>
    <cellStyle name="Normal 23 4 5" xfId="40117" xr:uid="{13775DD7-98B2-4DCF-944D-51DF0997FD2E}"/>
    <cellStyle name="Normal 23 4 5 2" xfId="40950" xr:uid="{5C6257FA-598D-4897-87B2-F5BE07FD9EB8}"/>
    <cellStyle name="Normal 23 4 5 2 2" xfId="42821" xr:uid="{9D444896-C8AC-455A-AF27-E7BE1BB65CCB}"/>
    <cellStyle name="Normal 23 4 5 2 2 2" xfId="45042" xr:uid="{C5D09CD2-2D16-4B7A-BC03-8A096E86B476}"/>
    <cellStyle name="Normal 23 4 5 2 2 2 2" xfId="48362" xr:uid="{C184EC39-6A47-48DF-8013-BE47267DE127}"/>
    <cellStyle name="Normal 23 4 5 2 2 3" xfId="46759" xr:uid="{BA93B60C-9E18-4381-9207-515CF1F2CFCE}"/>
    <cellStyle name="Normal 23 4 5 2 3" xfId="44247" xr:uid="{C139308D-A474-44F0-B6ED-E0445290C22C}"/>
    <cellStyle name="Normal 23 4 5 2 3 2" xfId="47567" xr:uid="{56163F78-1DCC-440A-806E-BC544F77B3BF}"/>
    <cellStyle name="Normal 23 4 5 2 4" xfId="45955" xr:uid="{39DA302F-03A6-4CE1-A2E8-370F6C56ABD6}"/>
    <cellStyle name="Normal 23 4 5 3" xfId="42412" xr:uid="{CF837E27-708F-4AB7-B3A7-819B69DBD1CA}"/>
    <cellStyle name="Normal 23 4 5 3 2" xfId="44635" xr:uid="{2761C021-A07B-4B42-81CC-2E950B7FC49C}"/>
    <cellStyle name="Normal 23 4 5 3 2 2" xfId="47955" xr:uid="{69CEA5DC-8022-4C69-8317-B6A3B6D8C412}"/>
    <cellStyle name="Normal 23 4 5 3 3" xfId="46352" xr:uid="{F123AC07-3463-4A51-9816-5A6DF72C28FA}"/>
    <cellStyle name="Normal 23 4 5 4" xfId="43840" xr:uid="{234ED667-774C-42A3-A8DF-78C930BE47DF}"/>
    <cellStyle name="Normal 23 4 5 4 2" xfId="47160" xr:uid="{D5DF21BC-9152-4258-B7F7-60A06F4B5C62}"/>
    <cellStyle name="Normal 23 4 5 5" xfId="45544" xr:uid="{FEA97E06-0D67-4F00-8DB5-359145C12581}"/>
    <cellStyle name="Normal 23 4 6" xfId="40249" xr:uid="{F0232C4B-043C-4433-B7E0-E90CC1F703A2}"/>
    <cellStyle name="Normal 23 4 6 2" xfId="42513" xr:uid="{31A6CBCA-4BB6-4889-A4D4-7479C0B2F844}"/>
    <cellStyle name="Normal 23 4 6 2 2" xfId="44734" xr:uid="{54B20D56-3B3A-468E-A276-EAF8766382E1}"/>
    <cellStyle name="Normal 23 4 6 2 2 2" xfId="48054" xr:uid="{9ED3BB4F-4134-4175-9938-A873F1A52ACD}"/>
    <cellStyle name="Normal 23 4 6 2 3" xfId="46451" xr:uid="{0F6D2EED-DCB7-4760-B346-0A528C475039}"/>
    <cellStyle name="Normal 23 4 6 3" xfId="43939" xr:uid="{C8D18DBB-3425-474B-8093-1A7D5F435DA7}"/>
    <cellStyle name="Normal 23 4 6 3 2" xfId="47259" xr:uid="{12C9E335-A7D1-4B28-8BFE-933CDC98FB91}"/>
    <cellStyle name="Normal 23 4 6 4" xfId="45643" xr:uid="{60B6A239-C39D-48CF-9149-D5EE090C1F48}"/>
    <cellStyle name="Normal 23 4 7" xfId="41724" xr:uid="{2799752E-EB41-4869-BDC5-DF040C12B0D5}"/>
    <cellStyle name="Normal 23 4 7 2" xfId="44327" xr:uid="{6FF1F013-481A-4FA8-8E5A-164090D9BDE5}"/>
    <cellStyle name="Normal 23 4 7 2 2" xfId="47647" xr:uid="{04AD18BE-DB40-4084-845E-55A27CE6DCAE}"/>
    <cellStyle name="Normal 23 4 7 3" xfId="46039" xr:uid="{7A7CA18B-9643-4366-B385-0ACD53EF14E1}"/>
    <cellStyle name="Normal 23 4 8" xfId="43531" xr:uid="{C6F4F4DD-2D21-4537-B455-DB82DCBE6F6F}"/>
    <cellStyle name="Normal 23 4 8 2" xfId="46851" xr:uid="{A19E9F78-306F-47B4-846A-D2A84FFBC341}"/>
    <cellStyle name="Normal 23 4 9" xfId="38340" xr:uid="{056E9D32-E9D6-4383-8AE2-A151837AEFF8}"/>
    <cellStyle name="Normal 23 5" xfId="39266" xr:uid="{24FB0F62-64E8-47F1-AEAC-91E31389F7B6}"/>
    <cellStyle name="Normal 23 5 2" xfId="40536" xr:uid="{493BD6C1-70E5-41F8-B475-14192C8FEB24}"/>
    <cellStyle name="Normal 23 5 2 2" xfId="42546" xr:uid="{FD45DFE3-F5FC-41DF-9038-B09B891D1B37}"/>
    <cellStyle name="Normal 23 5 2 2 2" xfId="44767" xr:uid="{EC47D9CB-8389-470A-A6F6-6DE8282E74C5}"/>
    <cellStyle name="Normal 23 5 2 2 2 2" xfId="48087" xr:uid="{CCCF9BF4-63D3-4751-BC15-EB1A9902F061}"/>
    <cellStyle name="Normal 23 5 2 2 3" xfId="46484" xr:uid="{70AC9DB4-A0C8-49BA-B38D-347A9717FDA3}"/>
    <cellStyle name="Normal 23 5 2 3" xfId="43972" xr:uid="{9B8FDDEF-50DA-4D1A-9EAC-4892855AE5DC}"/>
    <cellStyle name="Normal 23 5 2 3 2" xfId="47292" xr:uid="{C01735E2-31DE-4B45-8924-3847DFD5A524}"/>
    <cellStyle name="Normal 23 5 2 4" xfId="45678" xr:uid="{61E5241C-0125-41CD-8CA6-D7C2B40141B9}"/>
    <cellStyle name="Normal 23 5 3" xfId="41757" xr:uid="{DC7BDAF9-2149-4ED4-B801-3F67C3288465}"/>
    <cellStyle name="Normal 23 5 3 2" xfId="44360" xr:uid="{020AF2F0-421D-4DE5-8293-91D6305EC5FA}"/>
    <cellStyle name="Normal 23 5 3 2 2" xfId="47680" xr:uid="{35D9B5D1-99CB-45F8-B93F-C75DF94966AC}"/>
    <cellStyle name="Normal 23 5 3 3" xfId="46072" xr:uid="{6FC49E09-2C93-46CF-BB0B-395642F1A758}"/>
    <cellStyle name="Normal 23 5 4" xfId="43565" xr:uid="{9E03E69D-0099-42CE-B394-85EDF77AAFAA}"/>
    <cellStyle name="Normal 23 5 4 2" xfId="46885" xr:uid="{9E1A8795-D8C7-437E-8DDA-552398AA3B5F}"/>
    <cellStyle name="Normal 23 5 5" xfId="45261" xr:uid="{D8B1FAFC-ECBD-45E7-BEA6-A7088EE11991}"/>
    <cellStyle name="Normal 23 6" xfId="39472" xr:uid="{DFC71264-ABE5-44FD-A37D-2D39A55657D1}"/>
    <cellStyle name="Normal 23 6 2" xfId="40741" xr:uid="{DA7B4DF2-9CFA-4B19-8E73-AE942A19072E}"/>
    <cellStyle name="Normal 23 6 2 2" xfId="42612" xr:uid="{9187ED24-D648-490D-9285-6AD4D0B9C50C}"/>
    <cellStyle name="Normal 23 6 2 2 2" xfId="44833" xr:uid="{E8C82AD7-E347-43CB-A05D-A6B807E34B17}"/>
    <cellStyle name="Normal 23 6 2 2 2 2" xfId="48153" xr:uid="{4D776250-72D5-47F5-A334-9CE9DF266427}"/>
    <cellStyle name="Normal 23 6 2 2 3" xfId="46550" xr:uid="{35EEEDB1-F791-4FE3-88F4-A603E3DBC9FB}"/>
    <cellStyle name="Normal 23 6 2 3" xfId="44038" xr:uid="{F879B207-2762-4F6F-908A-6E2DE80D9380}"/>
    <cellStyle name="Normal 23 6 2 3 2" xfId="47358" xr:uid="{30E1C379-255B-4779-B9E5-FD65482FC52C}"/>
    <cellStyle name="Normal 23 6 2 4" xfId="45746" xr:uid="{BC950A1C-CEE0-4B94-AAB5-FBB80A295301}"/>
    <cellStyle name="Normal 23 6 3" xfId="41823" xr:uid="{135A810F-0E60-4391-97DB-DEB9975F174D}"/>
    <cellStyle name="Normal 23 6 3 2" xfId="44426" xr:uid="{49576F0A-8D4F-4567-9B51-B42F499B9DD8}"/>
    <cellStyle name="Normal 23 6 3 2 2" xfId="47746" xr:uid="{9DA7A840-B218-4E9E-B5E3-02569F8F6B86}"/>
    <cellStyle name="Normal 23 6 3 3" xfId="46138" xr:uid="{7585E059-3DC2-4024-BFC6-5B8F8BAF3C6F}"/>
    <cellStyle name="Normal 23 6 4" xfId="43631" xr:uid="{881AF87E-477D-4144-B116-291B9E20969F}"/>
    <cellStyle name="Normal 23 6 4 2" xfId="46951" xr:uid="{D27A7919-7870-4226-8F87-2E8477044FD6}"/>
    <cellStyle name="Normal 23 6 5" xfId="45328" xr:uid="{06D821B8-AE6B-4F2D-B504-BE015238E8FE}"/>
    <cellStyle name="Normal 23 7" xfId="39601" xr:uid="{98FA5EAA-87B8-4752-B2F5-DB885C0A75A6}"/>
    <cellStyle name="Normal 23 7 2" xfId="40817" xr:uid="{B11B4559-39BF-40C9-A10E-D84B82BBBEA9}"/>
    <cellStyle name="Normal 23 7 2 2" xfId="42688" xr:uid="{7EA4662C-0E4F-4455-8B55-9D1BEB7CF264}"/>
    <cellStyle name="Normal 23 7 2 2 2" xfId="44909" xr:uid="{F4494704-9FFB-45DA-9C6F-440312173FF0}"/>
    <cellStyle name="Normal 23 7 2 2 2 2" xfId="48229" xr:uid="{879FB8DF-67A0-425D-AB00-3E96357A9D42}"/>
    <cellStyle name="Normal 23 7 2 2 3" xfId="46626" xr:uid="{479E5479-BD98-438D-B8FF-C3E790E391C5}"/>
    <cellStyle name="Normal 23 7 2 3" xfId="44114" xr:uid="{810C3B49-7387-4D75-B411-60870BF4C226}"/>
    <cellStyle name="Normal 23 7 2 3 2" xfId="47434" xr:uid="{337FF0BC-63EE-4DB4-8AD7-4A0C058F71AB}"/>
    <cellStyle name="Normal 23 7 2 4" xfId="45822" xr:uid="{39987AA9-5FDF-4B02-B041-6D99B11F8DC3}"/>
    <cellStyle name="Normal 23 7 3" xfId="41899" xr:uid="{6BED1468-948A-4C77-BEEF-03706C9BAE6D}"/>
    <cellStyle name="Normal 23 7 3 2" xfId="44502" xr:uid="{174AFB2B-380A-4BA3-BFA1-850D54C264CA}"/>
    <cellStyle name="Normal 23 7 3 2 2" xfId="47822" xr:uid="{C0C150FE-2083-41D7-AB2F-0F672C0F3798}"/>
    <cellStyle name="Normal 23 7 3 3" xfId="46214" xr:uid="{7805DFAD-62D4-4BF5-BE12-3FE70F5C6CF4}"/>
    <cellStyle name="Normal 23 7 4" xfId="43707" xr:uid="{DA707E7F-D97D-48B5-A170-88820D1CD860}"/>
    <cellStyle name="Normal 23 7 4 2" xfId="47027" xr:uid="{E230CF63-66B2-4A31-A9B8-180CAD460EB2}"/>
    <cellStyle name="Normal 23 7 5" xfId="45406" xr:uid="{2515F558-BD8B-4EC1-BA4E-01AFC9C01D3B}"/>
    <cellStyle name="Normal 23 8" xfId="39918" xr:uid="{65FD307F-7451-486F-8060-8CF3987B180B}"/>
    <cellStyle name="Normal 23 8 2" xfId="40883" xr:uid="{F0826455-E4CC-4257-83D7-7C5A4E4DDA48}"/>
    <cellStyle name="Normal 23 8 2 2" xfId="42754" xr:uid="{83C130F7-81F9-480B-8536-7C9092233172}"/>
    <cellStyle name="Normal 23 8 2 2 2" xfId="44975" xr:uid="{6551CD0B-EBB4-4EAE-AEE4-0B32C1B3D124}"/>
    <cellStyle name="Normal 23 8 2 2 2 2" xfId="48295" xr:uid="{4A5CD1DC-69DC-49AA-AA15-26C3E22ADD46}"/>
    <cellStyle name="Normal 23 8 2 2 3" xfId="46692" xr:uid="{C6FFE24C-2F4B-4F56-B71F-343D6C9E0837}"/>
    <cellStyle name="Normal 23 8 2 3" xfId="44180" xr:uid="{F2F45032-6591-4D60-B41D-9E3FFE48E76C}"/>
    <cellStyle name="Normal 23 8 2 3 2" xfId="47500" xr:uid="{21F437C0-C01F-4183-9398-9FDCF202CA20}"/>
    <cellStyle name="Normal 23 8 2 4" xfId="45888" xr:uid="{A096110F-09C5-4335-A18F-45BA6254428A}"/>
    <cellStyle name="Normal 23 8 3" xfId="42216" xr:uid="{F2BFE750-BAB3-4A4F-9133-10FB6D78702C}"/>
    <cellStyle name="Normal 23 8 3 2" xfId="44568" xr:uid="{D3712BFE-0CDC-4A00-B9B5-AAAF43E4957D}"/>
    <cellStyle name="Normal 23 8 3 2 2" xfId="47888" xr:uid="{46510717-73D9-429A-BF48-53B740BFA963}"/>
    <cellStyle name="Normal 23 8 3 3" xfId="46281" xr:uid="{1EE457CC-799F-48B6-AC30-3AEC2689C983}"/>
    <cellStyle name="Normal 23 8 4" xfId="43773" xr:uid="{83419C87-418C-42C9-A748-400B116C40DC}"/>
    <cellStyle name="Normal 23 8 4 2" xfId="47093" xr:uid="{1A84B2C4-99AE-44D0-B02A-784C2CA8177C}"/>
    <cellStyle name="Normal 23 8 5" xfId="45474" xr:uid="{DC9FC1B5-46FE-485D-B5D2-269B842D99CE}"/>
    <cellStyle name="Normal 23 9" xfId="40084" xr:uid="{B3D9247F-6C5D-43F3-BC82-C218560FA84A}"/>
    <cellStyle name="Normal 23 9 2" xfId="40917" xr:uid="{BC1A066F-F206-402A-BC9A-1DE16F910513}"/>
    <cellStyle name="Normal 23 9 2 2" xfId="42788" xr:uid="{37AAEAE5-4EAC-4BDA-84B9-5263EACD52AF}"/>
    <cellStyle name="Normal 23 9 2 2 2" xfId="45009" xr:uid="{912A1204-F7A7-4704-BDCD-77D82D8B6588}"/>
    <cellStyle name="Normal 23 9 2 2 2 2" xfId="48329" xr:uid="{CB447637-BB8A-4AFD-8467-2A0DD1BF3BA5}"/>
    <cellStyle name="Normal 23 9 2 2 3" xfId="46726" xr:uid="{AD1DB4C2-53A4-4419-8765-9719B019A66A}"/>
    <cellStyle name="Normal 23 9 2 3" xfId="44214" xr:uid="{8A59BD47-C392-4B96-B5D8-5177E83ED027}"/>
    <cellStyle name="Normal 23 9 2 3 2" xfId="47534" xr:uid="{EE6808DC-F253-4A2C-82B1-1A94ABC51796}"/>
    <cellStyle name="Normal 23 9 2 4" xfId="45922" xr:uid="{6675FB1C-7736-43FE-B584-25DC94E1233C}"/>
    <cellStyle name="Normal 23 9 3" xfId="42379" xr:uid="{761C5A00-A388-43A1-A0B4-B49225501CA4}"/>
    <cellStyle name="Normal 23 9 3 2" xfId="44602" xr:uid="{A78D293A-DA96-4942-A96F-7FBEE0F13888}"/>
    <cellStyle name="Normal 23 9 3 2 2" xfId="47922" xr:uid="{746F577B-AB5B-467E-95F6-D456A8CB61AC}"/>
    <cellStyle name="Normal 23 9 3 3" xfId="46319" xr:uid="{5A3E23AB-B210-4789-9FC6-8191CDAC39CA}"/>
    <cellStyle name="Normal 23 9 4" xfId="43807" xr:uid="{C6ED603C-3E9B-4102-8AFD-6D0BAE51CA57}"/>
    <cellStyle name="Normal 23 9 4 2" xfId="47127" xr:uid="{9442B3A6-6B28-4915-B527-699BC4B46795}"/>
    <cellStyle name="Normal 23 9 5" xfId="45511" xr:uid="{619B9410-5477-46A2-8E55-494D7AEF2653}"/>
    <cellStyle name="Normal 230" xfId="49856" xr:uid="{A84D10E9-83F5-4C3F-AD54-53521473C0EC}"/>
    <cellStyle name="Normal 231" xfId="51466" xr:uid="{88FC3C4B-1BBE-476F-A1A1-5835430581EC}"/>
    <cellStyle name="Normal 232" xfId="60533" xr:uid="{CE73E18A-7607-4E5D-804A-FDC71857FB31}"/>
    <cellStyle name="Normal 233" xfId="60536" xr:uid="{D51AC72A-86E2-4F57-8CDA-C24E0433E710}"/>
    <cellStyle name="Normal 234" xfId="60538" xr:uid="{63BCCF5D-1BBA-458B-93CC-D2A984906129}"/>
    <cellStyle name="Normal 235" xfId="60539" xr:uid="{17DDEC02-6CC0-4DA9-91BD-34084744DFC2}"/>
    <cellStyle name="Normal 236" xfId="60537" xr:uid="{A446FB71-7C6D-407F-924D-580B7F51CCB7}"/>
    <cellStyle name="Normal 237" xfId="60540" xr:uid="{B63CCA5F-07AE-4C38-8C40-D106A2BCD43C}"/>
    <cellStyle name="Normal 238" xfId="60541" xr:uid="{8711F62B-E6C5-4854-BAAC-5DB8B4A9F1C1}"/>
    <cellStyle name="Normal 239" xfId="60542" xr:uid="{878D9106-0D1A-4A7A-B1CC-54A10EA5DD31}"/>
    <cellStyle name="Normal 24" xfId="3511" xr:uid="{401E2ACA-CC05-4C4D-9F99-ECF1051C594F}"/>
    <cellStyle name="Normal 24 10" xfId="40202" xr:uid="{D8A9DE3B-E6C7-46C1-B18E-00FA5D38A2B7}"/>
    <cellStyle name="Normal 24 10 2" xfId="42482" xr:uid="{C7A38446-C23E-404F-ABC2-A6CDFE66B133}"/>
    <cellStyle name="Normal 24 10 2 2" xfId="44703" xr:uid="{79CD658E-B13B-4D79-921E-DB58BAAF7684}"/>
    <cellStyle name="Normal 24 10 2 2 2" xfId="48023" xr:uid="{8E4A76CB-3992-4F24-8A85-CBC96D4A43EC}"/>
    <cellStyle name="Normal 24 10 2 3" xfId="46420" xr:uid="{F8B9457B-534F-493A-8A21-AA82D3DBB0A4}"/>
    <cellStyle name="Normal 24 10 3" xfId="43908" xr:uid="{DAC910C9-EAC8-4075-A07A-AF9EAC23C57A}"/>
    <cellStyle name="Normal 24 10 3 2" xfId="47228" xr:uid="{1D629031-184E-49F3-A524-26A1F23CD038}"/>
    <cellStyle name="Normal 24 10 4" xfId="45612" xr:uid="{3B54ADBF-D773-43DF-919A-6D61DE0F2881}"/>
    <cellStyle name="Normal 24 11" xfId="40153" xr:uid="{1FC7E7E2-7030-47FD-950F-177041A32455}"/>
    <cellStyle name="Normal 24 11 2" xfId="42448" xr:uid="{277A75B5-0D6B-4240-8EEB-C939E3594AF2}"/>
    <cellStyle name="Normal 24 11 2 2" xfId="44670" xr:uid="{4FE7F679-B43A-417A-AE03-ED445064ED63}"/>
    <cellStyle name="Normal 24 11 2 2 2" xfId="47990" xr:uid="{46564CF4-2C65-4DEA-8E55-CD436EB0BF5E}"/>
    <cellStyle name="Normal 24 11 2 3" xfId="46387" xr:uid="{C4FE978E-F766-46C5-BA07-ABFD2427826B}"/>
    <cellStyle name="Normal 24 11 3" xfId="43875" xr:uid="{0892B534-CF1B-4BF3-BE9A-1EE2378C4064}"/>
    <cellStyle name="Normal 24 11 3 2" xfId="47195" xr:uid="{ECD29B7D-2E1D-4C2C-BAC5-59E9B2BBE279}"/>
    <cellStyle name="Normal 24 11 4" xfId="45579" xr:uid="{7FE6F463-456C-4B8B-8EFE-2243F0211DC4}"/>
    <cellStyle name="Normal 24 12" xfId="41693" xr:uid="{AD0E64D0-7906-4172-8A16-C200572EB7FA}"/>
    <cellStyle name="Normal 24 12 2" xfId="44296" xr:uid="{657152AA-7FD5-4B37-864F-4F764FD5EA24}"/>
    <cellStyle name="Normal 24 12 2 2" xfId="47616" xr:uid="{61F27749-2D36-42C9-830C-1D596F9BA1E0}"/>
    <cellStyle name="Normal 24 12 3" xfId="46008" xr:uid="{71E7BA4F-A73E-48C7-BC89-C6D22619F59D}"/>
    <cellStyle name="Normal 24 13" xfId="43498" xr:uid="{8D50F721-A81A-47B8-86C9-61A319E1DF1D}"/>
    <cellStyle name="Normal 24 13 2" xfId="46818" xr:uid="{7E8231DF-D019-41D1-A043-87BBF7C135EE}"/>
    <cellStyle name="Normal 24 14" xfId="36611" xr:uid="{BFD00990-39FC-42E7-9DE6-CEDD35CF7AFD}"/>
    <cellStyle name="Normal 24 14 2" xfId="45166" xr:uid="{2405B94C-6DDB-4616-AE1E-AC6281634FA3}"/>
    <cellStyle name="Normal 24 2" xfId="3142" xr:uid="{18A799F5-C9E0-4A0C-B8FC-F6D6B5F7D311}"/>
    <cellStyle name="Normal 24 2 10" xfId="41694" xr:uid="{7AC1F833-19C5-4FA4-BB48-B7BA341A7CDA}"/>
    <cellStyle name="Normal 24 2 10 2" xfId="44297" xr:uid="{694A389A-FFC2-4755-BCC5-E7DB0CED208A}"/>
    <cellStyle name="Normal 24 2 10 2 2" xfId="47617" xr:uid="{230EF6B6-AEED-42C2-96B8-7EC82DC6956C}"/>
    <cellStyle name="Normal 24 2 10 3" xfId="46009" xr:uid="{9C402184-A936-4BB7-8594-118BD650A438}"/>
    <cellStyle name="Normal 24 2 11" xfId="43499" xr:uid="{9093058D-978C-4227-9F1B-7D52F76CDD7D}"/>
    <cellStyle name="Normal 24 2 11 2" xfId="46819" xr:uid="{8A78A7E7-5B8B-4293-9BB8-EFEF3782B1C1}"/>
    <cellStyle name="Normal 24 2 12" xfId="36612" xr:uid="{A193DCB9-F493-4E21-B72E-BE8CF0DE08B4}"/>
    <cellStyle name="Normal 24 2 13" xfId="45167" xr:uid="{F15E035D-EC59-47C0-89D6-1179D32502A1}"/>
    <cellStyle name="Normal 24 2 2" xfId="38344" xr:uid="{8C50644A-990A-485D-8370-C0F8CEA1C0BF}"/>
    <cellStyle name="Normal 24 2 2 2" xfId="39441" xr:uid="{4B2B4E8B-9F54-4632-A20B-30805CD3B48B}"/>
    <cellStyle name="Normal 24 2 2 2 2" xfId="40711" xr:uid="{C6902A74-8CA6-4446-8F0B-B6E4CDC7D423}"/>
    <cellStyle name="Normal 24 2 2 2 2 2" xfId="42582" xr:uid="{1A0B0FD4-51F3-4310-9A4F-A73C4CF39D7E}"/>
    <cellStyle name="Normal 24 2 2 2 2 2 2" xfId="44803" xr:uid="{A2AE952D-1215-4749-8585-34DC981EC907}"/>
    <cellStyle name="Normal 24 2 2 2 2 2 2 2" xfId="48123" xr:uid="{D80655EF-AAFA-4635-8672-D8AB3949BE26}"/>
    <cellStyle name="Normal 24 2 2 2 2 2 3" xfId="46520" xr:uid="{D821313F-A1C6-4CA1-8CE3-CB6ECF42F401}"/>
    <cellStyle name="Normal 24 2 2 2 2 3" xfId="44008" xr:uid="{FCEBCC02-E9EA-4996-972B-BA392F01D6F9}"/>
    <cellStyle name="Normal 24 2 2 2 2 3 2" xfId="47328" xr:uid="{23939E83-A1C2-4ABD-9F4E-C13E1A7E190A}"/>
    <cellStyle name="Normal 24 2 2 2 2 4" xfId="45716" xr:uid="{E466BDA1-B14B-43D9-847D-747CE24C290A}"/>
    <cellStyle name="Normal 24 2 2 2 3" xfId="41793" xr:uid="{752FFE08-866E-4B60-AB25-70BA15827D49}"/>
    <cellStyle name="Normal 24 2 2 2 3 2" xfId="44396" xr:uid="{75299927-7106-4D28-9AD8-DA10C9C36E57}"/>
    <cellStyle name="Normal 24 2 2 2 3 2 2" xfId="47716" xr:uid="{83458EC4-BB38-4127-ACF5-5958B5A079E9}"/>
    <cellStyle name="Normal 24 2 2 2 3 3" xfId="46108" xr:uid="{D166A275-3C35-498A-822F-94D2854BE6F8}"/>
    <cellStyle name="Normal 24 2 2 2 4" xfId="43601" xr:uid="{D6C21845-8E24-4161-97CA-86BE9D0BE820}"/>
    <cellStyle name="Normal 24 2 2 2 4 2" xfId="46921" xr:uid="{B9B62B95-8A75-49E8-B922-59C0CC44F65A}"/>
    <cellStyle name="Normal 24 2 2 2 5" xfId="45298" xr:uid="{655392BC-4F68-41E4-AC78-7C678BC270B2}"/>
    <cellStyle name="Normal 24 2 2 3" xfId="39512" xr:uid="{6A473597-F332-43A7-B52A-86F6FAA49960}"/>
    <cellStyle name="Normal 24 2 2 3 2" xfId="40777" xr:uid="{515229F2-9DDD-4D3B-9229-5F240771652C}"/>
    <cellStyle name="Normal 24 2 2 3 2 2" xfId="42648" xr:uid="{E12E339F-ED19-49C6-9FB2-F7D495B95859}"/>
    <cellStyle name="Normal 24 2 2 3 2 2 2" xfId="44869" xr:uid="{3692CF72-8828-4B41-9C61-DA597E089D14}"/>
    <cellStyle name="Normal 24 2 2 3 2 2 2 2" xfId="48189" xr:uid="{E91B6486-4AE7-41B4-9337-A22048771A63}"/>
    <cellStyle name="Normal 24 2 2 3 2 2 3" xfId="46586" xr:uid="{DF5AEFC9-6DE7-4F6A-BB13-B9D22AEA8BA9}"/>
    <cellStyle name="Normal 24 2 2 3 2 3" xfId="44074" xr:uid="{F467A0F3-D85D-47D6-9D73-B978EA8B111B}"/>
    <cellStyle name="Normal 24 2 2 3 2 3 2" xfId="47394" xr:uid="{7DE02B16-BE37-40AC-BCB8-25FD3555EE8C}"/>
    <cellStyle name="Normal 24 2 2 3 2 4" xfId="45782" xr:uid="{F2054033-CC35-42AC-B431-8928B44F701B}"/>
    <cellStyle name="Normal 24 2 2 3 3" xfId="41859" xr:uid="{64FACA6B-85BE-4C5F-A8FF-32B7DEED4D6B}"/>
    <cellStyle name="Normal 24 2 2 3 3 2" xfId="44462" xr:uid="{83C82094-0D7F-4A8D-A320-FAA974F9F6BB}"/>
    <cellStyle name="Normal 24 2 2 3 3 2 2" xfId="47782" xr:uid="{5E635F10-A3D7-43B4-B822-F50A2DDC5D47}"/>
    <cellStyle name="Normal 24 2 2 3 3 3" xfId="46174" xr:uid="{D8C13BD1-BD45-47B4-8F40-9C6EBBE88567}"/>
    <cellStyle name="Normal 24 2 2 3 4" xfId="43667" xr:uid="{2AE0380A-E951-495F-BEC3-92A4C4D2F0E8}"/>
    <cellStyle name="Normal 24 2 2 3 4 2" xfId="46987" xr:uid="{83BAB091-D717-4B4A-A31E-2416FE9FA2AF}"/>
    <cellStyle name="Normal 24 2 2 3 5" xfId="45364" xr:uid="{ADF5A976-5B69-428C-A286-EF49B7ABDE22}"/>
    <cellStyle name="Normal 24 2 2 4" xfId="39637" xr:uid="{BBA51B4B-56A3-4424-BBEE-5883170E48D5}"/>
    <cellStyle name="Normal 24 2 2 4 2" xfId="40853" xr:uid="{5B537B10-CE29-46A2-BE38-EE89BE589D2C}"/>
    <cellStyle name="Normal 24 2 2 4 2 2" xfId="42724" xr:uid="{5A4869A6-6048-4BB1-B515-0CFC6BBF5976}"/>
    <cellStyle name="Normal 24 2 2 4 2 2 2" xfId="44945" xr:uid="{6C8B882F-E2DF-4F1E-B1CE-BC5E2D5091AC}"/>
    <cellStyle name="Normal 24 2 2 4 2 2 2 2" xfId="48265" xr:uid="{0E784615-67EE-4907-B2DC-10CD16586AD8}"/>
    <cellStyle name="Normal 24 2 2 4 2 2 3" xfId="46662" xr:uid="{BB50028C-70C0-4E9E-B250-C2DAC1A47F39}"/>
    <cellStyle name="Normal 24 2 2 4 2 3" xfId="44150" xr:uid="{A4F4BC23-9A93-4DAA-9B50-2D457E2A9B8B}"/>
    <cellStyle name="Normal 24 2 2 4 2 3 2" xfId="47470" xr:uid="{5EB9341B-AC92-465E-9620-1F41AD0CFC9A}"/>
    <cellStyle name="Normal 24 2 2 4 2 4" xfId="45858" xr:uid="{8994084D-5F62-4E4C-B718-17D2DBBAB702}"/>
    <cellStyle name="Normal 24 2 2 4 3" xfId="41935" xr:uid="{EE75F490-7F11-4AA9-8BE5-2BC8082D23A9}"/>
    <cellStyle name="Normal 24 2 2 4 3 2" xfId="44538" xr:uid="{8FD84F84-57FD-4D07-AD63-EEBDD05393D1}"/>
    <cellStyle name="Normal 24 2 2 4 3 2 2" xfId="47858" xr:uid="{CA18F581-A95B-46D1-9120-187A1322AEE9}"/>
    <cellStyle name="Normal 24 2 2 4 3 3" xfId="46250" xr:uid="{16C6D0B1-7AD9-491F-9246-1EF26FA3A737}"/>
    <cellStyle name="Normal 24 2 2 4 4" xfId="43743" xr:uid="{B7CE29EB-0D52-4D7B-902C-73B50CA5025E}"/>
    <cellStyle name="Normal 24 2 2 4 4 2" xfId="47063" xr:uid="{1F80BAB5-72B9-42C8-B04D-33C5B8D44BB2}"/>
    <cellStyle name="Normal 24 2 2 4 5" xfId="45442" xr:uid="{65017867-2907-40CC-9FE2-ECBCBD837829}"/>
    <cellStyle name="Normal 24 2 2 5" xfId="40120" xr:uid="{993BC324-FA5B-4973-B5E5-9DB28905C3D4}"/>
    <cellStyle name="Normal 24 2 2 5 2" xfId="40953" xr:uid="{4D4E96DF-5F0A-497E-A1A3-AAED9FC39946}"/>
    <cellStyle name="Normal 24 2 2 5 2 2" xfId="42824" xr:uid="{2179C5B1-9796-4C64-B9D2-09AB0FD84F89}"/>
    <cellStyle name="Normal 24 2 2 5 2 2 2" xfId="45045" xr:uid="{97FA9CC0-B193-4062-91B6-8644DC187A43}"/>
    <cellStyle name="Normal 24 2 2 5 2 2 2 2" xfId="48365" xr:uid="{63464674-F0D0-4D9D-9702-FAEE26335B08}"/>
    <cellStyle name="Normal 24 2 2 5 2 2 3" xfId="46762" xr:uid="{F56104E6-CD22-4410-B941-FDE9A68EE8FB}"/>
    <cellStyle name="Normal 24 2 2 5 2 3" xfId="44250" xr:uid="{898B5AC9-9590-45EC-8FA6-DDDD677A7B20}"/>
    <cellStyle name="Normal 24 2 2 5 2 3 2" xfId="47570" xr:uid="{06D65562-C928-4C4C-B4CD-6E5091698909}"/>
    <cellStyle name="Normal 24 2 2 5 2 4" xfId="45958" xr:uid="{0AD2B528-2AF4-4893-A42B-EFE911638E42}"/>
    <cellStyle name="Normal 24 2 2 5 3" xfId="42415" xr:uid="{B78706E8-7B0F-4880-BD82-1CC7F600E401}"/>
    <cellStyle name="Normal 24 2 2 5 3 2" xfId="44638" xr:uid="{8599CDBF-CB2A-4397-9F6F-EB49088FBD9A}"/>
    <cellStyle name="Normal 24 2 2 5 3 2 2" xfId="47958" xr:uid="{F946EE20-D29E-481F-AFA9-EC638996A2ED}"/>
    <cellStyle name="Normal 24 2 2 5 3 3" xfId="46355" xr:uid="{FA6A53DE-DD93-4635-A302-C1FAFA8C4FBD}"/>
    <cellStyle name="Normal 24 2 2 5 4" xfId="43843" xr:uid="{ED6E7C35-57D1-4B35-9CAD-8B5B501B74A5}"/>
    <cellStyle name="Normal 24 2 2 5 4 2" xfId="47163" xr:uid="{7A1D2B4E-AC65-44A7-99E1-E06948299125}"/>
    <cellStyle name="Normal 24 2 2 5 5" xfId="45547" xr:uid="{14E7ED76-34C3-4893-870B-8E4AB3663FB6}"/>
    <cellStyle name="Normal 24 2 2 6" xfId="40252" xr:uid="{EDE9DB61-5BBA-4FBB-96E2-9C00198D78E6}"/>
    <cellStyle name="Normal 24 2 2 6 2" xfId="42516" xr:uid="{3C7113A8-3D07-41F9-ABF0-513D12264A40}"/>
    <cellStyle name="Normal 24 2 2 6 2 2" xfId="44737" xr:uid="{4BAD8C0E-64C1-4160-9CA7-71A416633F86}"/>
    <cellStyle name="Normal 24 2 2 6 2 2 2" xfId="48057" xr:uid="{F8C45F74-517F-428F-A5FF-D3B75CF78A81}"/>
    <cellStyle name="Normal 24 2 2 6 2 3" xfId="46454" xr:uid="{50AE7033-E575-4744-A746-A6FA6D81F46F}"/>
    <cellStyle name="Normal 24 2 2 6 3" xfId="43942" xr:uid="{0B5527E0-A3E5-47CA-BD5E-DFDCE379775F}"/>
    <cellStyle name="Normal 24 2 2 6 3 2" xfId="47262" xr:uid="{2291F617-4A48-4954-A476-FA6E3DC8BA38}"/>
    <cellStyle name="Normal 24 2 2 6 4" xfId="45646" xr:uid="{66F9985D-A107-4B12-A729-1E9BF7BE87A7}"/>
    <cellStyle name="Normal 24 2 2 7" xfId="41727" xr:uid="{03FDDA55-62D2-451A-B88B-5123232D7EBC}"/>
    <cellStyle name="Normal 24 2 2 7 2" xfId="44330" xr:uid="{87046336-D261-4656-9821-BF368E17D0D4}"/>
    <cellStyle name="Normal 24 2 2 7 2 2" xfId="47650" xr:uid="{D15E9231-AC2B-4C5E-B455-8C6650AC670E}"/>
    <cellStyle name="Normal 24 2 2 7 3" xfId="46042" xr:uid="{35FC696B-1E6A-429A-9DAD-624DE1D08D88}"/>
    <cellStyle name="Normal 24 2 2 8" xfId="43534" xr:uid="{1ECF4515-E0D5-4E23-82CE-6B934C9B22D4}"/>
    <cellStyle name="Normal 24 2 2 8 2" xfId="46854" xr:uid="{C8A6F52F-D959-4350-BB14-5C7836358451}"/>
    <cellStyle name="Normal 24 2 2 9" xfId="45220" xr:uid="{C3A31057-1EFC-4999-B4A1-D1F46581EB79}"/>
    <cellStyle name="Normal 24 2 3" xfId="39269" xr:uid="{E708521B-4A24-49FE-85DB-0C120A659BC3}"/>
    <cellStyle name="Normal 24 2 3 2" xfId="40539" xr:uid="{6DFB9E08-BA4A-4D54-BC5A-4F12181BCBE1}"/>
    <cellStyle name="Normal 24 2 3 2 2" xfId="42549" xr:uid="{81AAC79F-A092-498B-90D9-EE9E910A4778}"/>
    <cellStyle name="Normal 24 2 3 2 2 2" xfId="44770" xr:uid="{F16B23FD-FDBB-4D9F-9B55-51D0B90598F5}"/>
    <cellStyle name="Normal 24 2 3 2 2 2 2" xfId="48090" xr:uid="{50CF2F1A-5021-4D2C-A7FC-97FE0C8237A1}"/>
    <cellStyle name="Normal 24 2 3 2 2 3" xfId="46487" xr:uid="{C3E4EABC-7922-4F95-AB98-299A78295640}"/>
    <cellStyle name="Normal 24 2 3 2 3" xfId="43975" xr:uid="{7A56F8E5-C948-46E3-BF02-7337CF2F97F5}"/>
    <cellStyle name="Normal 24 2 3 2 3 2" xfId="47295" xr:uid="{62D8C2D6-1C53-4644-B776-F78D93712D30}"/>
    <cellStyle name="Normal 24 2 3 2 4" xfId="45681" xr:uid="{0888CF24-8FA7-416C-90DA-108681B47582}"/>
    <cellStyle name="Normal 24 2 3 3" xfId="41760" xr:uid="{95C2E4E4-CCFB-49E5-A530-2A3592CD2156}"/>
    <cellStyle name="Normal 24 2 3 3 2" xfId="44363" xr:uid="{6DBB8763-7A71-4309-B695-B0A0866171C6}"/>
    <cellStyle name="Normal 24 2 3 3 2 2" xfId="47683" xr:uid="{230213DB-FF68-45CB-BDB6-0526AE063465}"/>
    <cellStyle name="Normal 24 2 3 3 3" xfId="46075" xr:uid="{9A514AEF-54D6-45B3-8A08-88B13FC42B8B}"/>
    <cellStyle name="Normal 24 2 3 4" xfId="43568" xr:uid="{FB1F6986-9469-4BB3-824C-1B5CDEBF7423}"/>
    <cellStyle name="Normal 24 2 3 4 2" xfId="46888" xr:uid="{8E612C32-1E37-4CDD-A9DB-A9371F826DF4}"/>
    <cellStyle name="Normal 24 2 3 5" xfId="45264" xr:uid="{A9D638E8-C75A-4345-A820-5A25AFAB218D}"/>
    <cellStyle name="Normal 24 2 4" xfId="39475" xr:uid="{9326E76E-0998-4B54-9D57-F4B5C09FD554}"/>
    <cellStyle name="Normal 24 2 4 2" xfId="40744" xr:uid="{08A6820C-ECAB-4A30-AC90-4B7B075D9653}"/>
    <cellStyle name="Normal 24 2 4 2 2" xfId="42615" xr:uid="{7DC25D71-7558-45DF-959D-AE3646E1E78C}"/>
    <cellStyle name="Normal 24 2 4 2 2 2" xfId="44836" xr:uid="{1D9D83C9-3273-4025-B036-62D9990A2775}"/>
    <cellStyle name="Normal 24 2 4 2 2 2 2" xfId="48156" xr:uid="{C3D73518-D8AB-4EE8-A4E2-E68EB2262238}"/>
    <cellStyle name="Normal 24 2 4 2 2 3" xfId="46553" xr:uid="{48396422-8E08-4F7A-BAA7-C33A6091BE53}"/>
    <cellStyle name="Normal 24 2 4 2 3" xfId="44041" xr:uid="{4D61BFDD-5D36-4262-A132-318466214766}"/>
    <cellStyle name="Normal 24 2 4 2 3 2" xfId="47361" xr:uid="{9ABEC990-E92F-4C41-B39E-8911C4882FCB}"/>
    <cellStyle name="Normal 24 2 4 2 4" xfId="45749" xr:uid="{DEE770C3-985B-420C-8C6E-AD278DD71B55}"/>
    <cellStyle name="Normal 24 2 4 3" xfId="41826" xr:uid="{0E110E64-CB9D-4E94-8E5F-167109F06F78}"/>
    <cellStyle name="Normal 24 2 4 3 2" xfId="44429" xr:uid="{6660276E-872A-4889-99A5-5005B9697F0E}"/>
    <cellStyle name="Normal 24 2 4 3 2 2" xfId="47749" xr:uid="{3874F182-A98F-44C8-9FD2-57507EFC6D47}"/>
    <cellStyle name="Normal 24 2 4 3 3" xfId="46141" xr:uid="{FCF4AE0D-A0B8-4999-BA53-BD71E2EE47F3}"/>
    <cellStyle name="Normal 24 2 4 4" xfId="43634" xr:uid="{DD1213C3-6883-426D-BD9D-3E4D4F5DB238}"/>
    <cellStyle name="Normal 24 2 4 4 2" xfId="46954" xr:uid="{9A9D2FEE-AA0B-4DA2-B6EF-443797F9DDF4}"/>
    <cellStyle name="Normal 24 2 4 5" xfId="45331" xr:uid="{3683AC16-209A-455F-9C7C-CCF969B32C83}"/>
    <cellStyle name="Normal 24 2 5" xfId="39604" xr:uid="{10BA45F0-BCC3-4F8A-9318-3E16750CB79F}"/>
    <cellStyle name="Normal 24 2 5 2" xfId="40820" xr:uid="{7D0220F5-A08E-43FB-8689-0DC5ADCB18AD}"/>
    <cellStyle name="Normal 24 2 5 2 2" xfId="42691" xr:uid="{FE646EE1-6F96-4208-B62D-5157AD8825AB}"/>
    <cellStyle name="Normal 24 2 5 2 2 2" xfId="44912" xr:uid="{9FD9E460-E759-4E37-97F7-5734F137627B}"/>
    <cellStyle name="Normal 24 2 5 2 2 2 2" xfId="48232" xr:uid="{74473E3E-CA1C-403A-9D18-9CECF7658FFA}"/>
    <cellStyle name="Normal 24 2 5 2 2 3" xfId="46629" xr:uid="{65862208-A958-4773-A7A3-251745318622}"/>
    <cellStyle name="Normal 24 2 5 2 3" xfId="44117" xr:uid="{95C3AE7D-85B1-4C3E-A756-860BD7621EFB}"/>
    <cellStyle name="Normal 24 2 5 2 3 2" xfId="47437" xr:uid="{CF41AF1C-182B-44D6-9D7D-D67B226ED436}"/>
    <cellStyle name="Normal 24 2 5 2 4" xfId="45825" xr:uid="{36915AF6-9595-4FC7-97A2-8B6F828EDA36}"/>
    <cellStyle name="Normal 24 2 5 3" xfId="41902" xr:uid="{6F8E7E1B-66EA-48E6-9BEF-1B5BA25BACF8}"/>
    <cellStyle name="Normal 24 2 5 3 2" xfId="44505" xr:uid="{C8D91948-D85C-4750-9121-0AECF33D0FFB}"/>
    <cellStyle name="Normal 24 2 5 3 2 2" xfId="47825" xr:uid="{EBEBEE68-07A1-4136-91E7-A52C03EF5602}"/>
    <cellStyle name="Normal 24 2 5 3 3" xfId="46217" xr:uid="{17A682A2-2299-4130-AC30-C20208165190}"/>
    <cellStyle name="Normal 24 2 5 4" xfId="43710" xr:uid="{7A89D6BA-7D77-4210-9E63-5AA07F7544EC}"/>
    <cellStyle name="Normal 24 2 5 4 2" xfId="47030" xr:uid="{F95197CC-1986-49DA-A4E7-E76145D34816}"/>
    <cellStyle name="Normal 24 2 5 5" xfId="45409" xr:uid="{CF9C1944-2F72-41CE-AE14-0A67E717CEC0}"/>
    <cellStyle name="Normal 24 2 6" xfId="39921" xr:uid="{CB8FDC68-FA0F-419E-A22A-B58B60B5D83F}"/>
    <cellStyle name="Normal 24 2 6 2" xfId="40886" xr:uid="{08A431C5-94FE-495D-8491-486294369E72}"/>
    <cellStyle name="Normal 24 2 6 2 2" xfId="42757" xr:uid="{B9A881ED-3FA7-4D15-8C3A-350690F2F589}"/>
    <cellStyle name="Normal 24 2 6 2 2 2" xfId="44978" xr:uid="{0EAAE0FA-E76F-453D-BC46-296D8BDFC756}"/>
    <cellStyle name="Normal 24 2 6 2 2 2 2" xfId="48298" xr:uid="{6E52E95B-D033-4243-B5FE-E1F8A218F77A}"/>
    <cellStyle name="Normal 24 2 6 2 2 3" xfId="46695" xr:uid="{7D0B7E14-E19E-4524-BC0A-DA798E886E4E}"/>
    <cellStyle name="Normal 24 2 6 2 3" xfId="44183" xr:uid="{20F9E041-548A-4256-8499-1877C9836BAA}"/>
    <cellStyle name="Normal 24 2 6 2 3 2" xfId="47503" xr:uid="{FA680E9F-3D11-4EF1-AE92-D6ACEB365020}"/>
    <cellStyle name="Normal 24 2 6 2 4" xfId="45891" xr:uid="{38D3D323-08D5-45B5-BA0F-EB8613F2004F}"/>
    <cellStyle name="Normal 24 2 6 3" xfId="42219" xr:uid="{12AC781D-E30B-4DD2-B1C7-9B2F764F22C5}"/>
    <cellStyle name="Normal 24 2 6 3 2" xfId="44571" xr:uid="{08DB2519-4C09-4C53-885A-825E665A24B9}"/>
    <cellStyle name="Normal 24 2 6 3 2 2" xfId="47891" xr:uid="{87D972DB-BB3D-4AFD-8BE1-840D05328FF4}"/>
    <cellStyle name="Normal 24 2 6 3 3" xfId="46284" xr:uid="{B92AE512-1262-4CAF-B419-DFE0A7C55077}"/>
    <cellStyle name="Normal 24 2 6 4" xfId="43776" xr:uid="{1DB0370A-4AD3-4E9A-B360-456ACFA9A583}"/>
    <cellStyle name="Normal 24 2 6 4 2" xfId="47096" xr:uid="{D34D5E30-67B4-480C-A482-CE0E17E62E62}"/>
    <cellStyle name="Normal 24 2 6 5" xfId="45477" xr:uid="{E2FF1D93-A2F5-47CA-8369-8ECC1F304FB1}"/>
    <cellStyle name="Normal 24 2 7" xfId="40087" xr:uid="{44762920-E3E1-4B16-8839-8B30E159EF8D}"/>
    <cellStyle name="Normal 24 2 7 2" xfId="40920" xr:uid="{E9D48EC7-ACC9-4283-BB1F-75654DE844E7}"/>
    <cellStyle name="Normal 24 2 7 2 2" xfId="42791" xr:uid="{F48EF9F6-AA4F-4DEA-A9A7-FB52DD75DCD9}"/>
    <cellStyle name="Normal 24 2 7 2 2 2" xfId="45012" xr:uid="{701580D1-15D8-4A6F-B2FF-8CD70F1891AC}"/>
    <cellStyle name="Normal 24 2 7 2 2 2 2" xfId="48332" xr:uid="{470CBAF4-6F9D-495B-9CE2-32C9BAE89976}"/>
    <cellStyle name="Normal 24 2 7 2 2 3" xfId="46729" xr:uid="{66E48F88-B861-4227-843B-8AF7595DC8B6}"/>
    <cellStyle name="Normal 24 2 7 2 3" xfId="44217" xr:uid="{A01486D3-2DB0-48CE-8E42-24787208FD02}"/>
    <cellStyle name="Normal 24 2 7 2 3 2" xfId="47537" xr:uid="{865B2AFF-0991-45E6-9DB9-B30D0F4A0B80}"/>
    <cellStyle name="Normal 24 2 7 2 4" xfId="45925" xr:uid="{56703635-6F10-439D-A558-986CB89DA1AF}"/>
    <cellStyle name="Normal 24 2 7 3" xfId="42382" xr:uid="{751A6A85-9550-420D-A07E-0FB806B67436}"/>
    <cellStyle name="Normal 24 2 7 3 2" xfId="44605" xr:uid="{3D2B4ABC-5C79-4011-A445-1F15C7FAA440}"/>
    <cellStyle name="Normal 24 2 7 3 2 2" xfId="47925" xr:uid="{83F7EBF1-651A-4E49-9D36-A3152D07012D}"/>
    <cellStyle name="Normal 24 2 7 3 3" xfId="46322" xr:uid="{3FF27842-47AE-432A-9FB1-9A518B78CEFB}"/>
    <cellStyle name="Normal 24 2 7 4" xfId="43810" xr:uid="{DEA07EE7-05E6-4C38-9D44-10440DB5FC01}"/>
    <cellStyle name="Normal 24 2 7 4 2" xfId="47130" xr:uid="{C0EB5421-7C61-49A0-87A8-80C0D27BFFCC}"/>
    <cellStyle name="Normal 24 2 7 5" xfId="45514" xr:uid="{772534CA-0F6A-4A4D-9BC2-2466C4F38DAE}"/>
    <cellStyle name="Normal 24 2 8" xfId="40203" xr:uid="{35E0AAC1-5054-4C1F-93C8-BF3AB41B25F8}"/>
    <cellStyle name="Normal 24 2 8 2" xfId="42483" xr:uid="{8C2E9D92-D739-4489-A555-913CF3F45711}"/>
    <cellStyle name="Normal 24 2 8 2 2" xfId="44704" xr:uid="{490D6569-7CB3-4DB7-83C7-C2CAB0B48483}"/>
    <cellStyle name="Normal 24 2 8 2 2 2" xfId="48024" xr:uid="{69E340D7-245A-458E-8B08-DA2869B09DD0}"/>
    <cellStyle name="Normal 24 2 8 2 3" xfId="46421" xr:uid="{38853184-4D5A-4819-B454-9C2AEBA80FED}"/>
    <cellStyle name="Normal 24 2 8 3" xfId="43909" xr:uid="{A9429F2E-775B-4F6F-90F2-3D624EAD43CD}"/>
    <cellStyle name="Normal 24 2 8 3 2" xfId="47229" xr:uid="{C3D37A4F-9AB9-480C-9C07-54232CCED2E3}"/>
    <cellStyle name="Normal 24 2 8 4" xfId="45613" xr:uid="{DBB94F84-4A2E-419D-8EAB-1E18F39889DC}"/>
    <cellStyle name="Normal 24 2 9" xfId="40154" xr:uid="{D0C1E459-0216-4905-AD18-0DBE2F96A36E}"/>
    <cellStyle name="Normal 24 2 9 2" xfId="42449" xr:uid="{CE7D605D-BCED-44F5-BAE1-1CE318102DFC}"/>
    <cellStyle name="Normal 24 2 9 2 2" xfId="44671" xr:uid="{12501253-DDA0-4195-81C3-ADC003D6F9DD}"/>
    <cellStyle name="Normal 24 2 9 2 2 2" xfId="47991" xr:uid="{30E1527A-0506-43E2-8984-98B4551EE2D2}"/>
    <cellStyle name="Normal 24 2 9 2 3" xfId="46388" xr:uid="{8337C695-908C-41CC-89B6-7C574FD69F18}"/>
    <cellStyle name="Normal 24 2 9 3" xfId="43876" xr:uid="{EFD41250-8D04-4BA0-ABF1-CC1DE95C6A21}"/>
    <cellStyle name="Normal 24 2 9 3 2" xfId="47196" xr:uid="{A0003643-BAB4-4ACD-94C5-31D270A1A0A7}"/>
    <cellStyle name="Normal 24 2 9 4" xfId="45580" xr:uid="{2F96E87F-9A1B-4657-BF63-59ED2083C7A0}"/>
    <cellStyle name="Normal 24 3" xfId="36613" xr:uid="{E38422CE-6EA3-4E6A-971F-A70B7A042744}"/>
    <cellStyle name="Normal 24 3 2" xfId="38345" xr:uid="{AED650B1-59EE-4E1F-99C6-41FEFFBAAB71}"/>
    <cellStyle name="Normal 24 4" xfId="38343" xr:uid="{44EEEDE1-32FA-4B46-B9AA-C313BC37C394}"/>
    <cellStyle name="Normal 24 4 2" xfId="39440" xr:uid="{19DACF35-02E3-4154-986F-6B33A0FA28E4}"/>
    <cellStyle name="Normal 24 4 2 2" xfId="40710" xr:uid="{225035A8-5E41-4287-821D-03E3FE5783A1}"/>
    <cellStyle name="Normal 24 4 2 2 2" xfId="42581" xr:uid="{D2463505-92D0-4548-844B-3D06FD48CA00}"/>
    <cellStyle name="Normal 24 4 2 2 2 2" xfId="44802" xr:uid="{569B70FF-CBCF-4C29-877D-2D9FAABB5859}"/>
    <cellStyle name="Normal 24 4 2 2 2 2 2" xfId="48122" xr:uid="{4EBD1BD4-ED37-4F09-9E96-80B40E4377AF}"/>
    <cellStyle name="Normal 24 4 2 2 2 3" xfId="46519" xr:uid="{8A5F0EB8-0DBB-42B0-B017-204FD01E8944}"/>
    <cellStyle name="Normal 24 4 2 2 3" xfId="44007" xr:uid="{FD85C99B-9998-4D00-932E-1E404CB167B5}"/>
    <cellStyle name="Normal 24 4 2 2 3 2" xfId="47327" xr:uid="{CC501486-9CD9-408F-931C-1993F7E19182}"/>
    <cellStyle name="Normal 24 4 2 2 4" xfId="45715" xr:uid="{B96B412D-031C-4A16-91A2-752488219622}"/>
    <cellStyle name="Normal 24 4 2 3" xfId="41792" xr:uid="{387B1F32-BC67-42D0-92A4-E0F484DCCE3B}"/>
    <cellStyle name="Normal 24 4 2 3 2" xfId="44395" xr:uid="{BD84577D-ABFF-4626-85F6-21A4BDF76B38}"/>
    <cellStyle name="Normal 24 4 2 3 2 2" xfId="47715" xr:uid="{60D5DE30-53DC-44FE-A72B-27D8C272C6D1}"/>
    <cellStyle name="Normal 24 4 2 3 3" xfId="46107" xr:uid="{31ED4AEA-E3FC-4E15-98CA-AE246A72331B}"/>
    <cellStyle name="Normal 24 4 2 4" xfId="43600" xr:uid="{4EC6D35B-1523-4CD7-BF15-706E4C53BA3B}"/>
    <cellStyle name="Normal 24 4 2 4 2" xfId="46920" xr:uid="{4E50D69B-BACF-49AE-BDAB-C4DD8E990E10}"/>
    <cellStyle name="Normal 24 4 2 5" xfId="45297" xr:uid="{92A17123-6A6D-44DD-BA1D-21E938D81475}"/>
    <cellStyle name="Normal 24 4 3" xfId="39511" xr:uid="{6A46D154-AA18-417C-BEC5-0FE7F2739BC7}"/>
    <cellStyle name="Normal 24 4 3 2" xfId="40776" xr:uid="{85D0E49B-9A39-49E7-881C-67C923D05D88}"/>
    <cellStyle name="Normal 24 4 3 2 2" xfId="42647" xr:uid="{C226C6B2-A9C8-414C-8CC7-26171AABC447}"/>
    <cellStyle name="Normal 24 4 3 2 2 2" xfId="44868" xr:uid="{754A2CEE-92CB-4021-923F-AA7310314366}"/>
    <cellStyle name="Normal 24 4 3 2 2 2 2" xfId="48188" xr:uid="{B09D04A1-A293-4E63-A965-AAE012B643A9}"/>
    <cellStyle name="Normal 24 4 3 2 2 3" xfId="46585" xr:uid="{A48724D7-286A-4759-ADDD-D6A3C9CEC823}"/>
    <cellStyle name="Normal 24 4 3 2 3" xfId="44073" xr:uid="{B688C1A9-F85D-42B1-81D6-429A43556634}"/>
    <cellStyle name="Normal 24 4 3 2 3 2" xfId="47393" xr:uid="{DBE13131-BAD0-4931-8EC9-CF8DDB266AE5}"/>
    <cellStyle name="Normal 24 4 3 2 4" xfId="45781" xr:uid="{511BC227-CCCF-44A7-B0E6-11D08BE058F5}"/>
    <cellStyle name="Normal 24 4 3 3" xfId="41858" xr:uid="{D381D673-10CB-4796-AADC-EAF1F164D345}"/>
    <cellStyle name="Normal 24 4 3 3 2" xfId="44461" xr:uid="{2B6DFFB7-B041-4548-8707-79A7608ABF41}"/>
    <cellStyle name="Normal 24 4 3 3 2 2" xfId="47781" xr:uid="{D5AD7325-9D2D-4144-8C88-6880447B56D9}"/>
    <cellStyle name="Normal 24 4 3 3 3" xfId="46173" xr:uid="{CD1EF441-0568-44CE-B3E5-9A16C452C85F}"/>
    <cellStyle name="Normal 24 4 3 4" xfId="43666" xr:uid="{339DF0BD-F89F-4C97-BE03-541C72E85AF0}"/>
    <cellStyle name="Normal 24 4 3 4 2" xfId="46986" xr:uid="{D3B31129-6603-4178-8B8D-843E8197F888}"/>
    <cellStyle name="Normal 24 4 3 5" xfId="45363" xr:uid="{F3CED483-4178-4180-9901-440E1263CD66}"/>
    <cellStyle name="Normal 24 4 4" xfId="39636" xr:uid="{895D063E-9A0A-42E5-86FA-D3883D7BE5E7}"/>
    <cellStyle name="Normal 24 4 4 2" xfId="40852" xr:uid="{BD169B8C-3511-43E2-83F7-323E3D4C7720}"/>
    <cellStyle name="Normal 24 4 4 2 2" xfId="42723" xr:uid="{CC14AA04-90B2-4A8E-B009-F87BDF057F2D}"/>
    <cellStyle name="Normal 24 4 4 2 2 2" xfId="44944" xr:uid="{B24A7CB3-4D9E-456C-8801-A0C5F59E65B2}"/>
    <cellStyle name="Normal 24 4 4 2 2 2 2" xfId="48264" xr:uid="{9A033D04-CF64-4D63-ACE1-04CFD21E9AD9}"/>
    <cellStyle name="Normal 24 4 4 2 2 3" xfId="46661" xr:uid="{9B148B01-F867-4CE5-9DF4-D78713A1F76B}"/>
    <cellStyle name="Normal 24 4 4 2 3" xfId="44149" xr:uid="{9FE84836-A9A4-4A16-8C44-5A03FFDB3504}"/>
    <cellStyle name="Normal 24 4 4 2 3 2" xfId="47469" xr:uid="{8975975B-4E89-4D50-9AB1-BA37DB49B509}"/>
    <cellStyle name="Normal 24 4 4 2 4" xfId="45857" xr:uid="{E50FE99B-267C-45F3-8114-EC35F4C59C4F}"/>
    <cellStyle name="Normal 24 4 4 3" xfId="41934" xr:uid="{8E4D41BB-45BC-46A5-878B-EB7F6A28493D}"/>
    <cellStyle name="Normal 24 4 4 3 2" xfId="44537" xr:uid="{1A0B4C65-0619-4C95-A8CA-0E3E5C0CB80B}"/>
    <cellStyle name="Normal 24 4 4 3 2 2" xfId="47857" xr:uid="{F726F83B-C0D3-4C9D-8620-C8BBAA76DAC7}"/>
    <cellStyle name="Normal 24 4 4 3 3" xfId="46249" xr:uid="{10E80C8B-9A47-4E38-A775-9DFBDC611738}"/>
    <cellStyle name="Normal 24 4 4 4" xfId="43742" xr:uid="{079B6616-3777-4B65-91B7-3C6975571A98}"/>
    <cellStyle name="Normal 24 4 4 4 2" xfId="47062" xr:uid="{DE2B4553-1711-4BE7-B528-50BBBEA6786E}"/>
    <cellStyle name="Normal 24 4 4 5" xfId="45441" xr:uid="{9E23051F-FFCD-4EB6-BA4C-38BF9A3295FA}"/>
    <cellStyle name="Normal 24 4 5" xfId="40119" xr:uid="{A23815E7-13B2-48AA-A088-D50BDE38696F}"/>
    <cellStyle name="Normal 24 4 5 2" xfId="40952" xr:uid="{9B439441-64B5-4421-9D60-F179648FC328}"/>
    <cellStyle name="Normal 24 4 5 2 2" xfId="42823" xr:uid="{9651D822-D105-4381-BFFF-0ADC4C77E6D6}"/>
    <cellStyle name="Normal 24 4 5 2 2 2" xfId="45044" xr:uid="{EB57C439-43FB-4231-9501-3248FACD6D3C}"/>
    <cellStyle name="Normal 24 4 5 2 2 2 2" xfId="48364" xr:uid="{ADB7A7C3-F718-467C-92E2-42A1D49070C7}"/>
    <cellStyle name="Normal 24 4 5 2 2 3" xfId="46761" xr:uid="{BE69A983-F9A3-479A-849B-382B125AEA07}"/>
    <cellStyle name="Normal 24 4 5 2 3" xfId="44249" xr:uid="{BEAC9CC5-08DA-436D-9D20-97155C42B42B}"/>
    <cellStyle name="Normal 24 4 5 2 3 2" xfId="47569" xr:uid="{0395712B-7210-4E42-BAAD-DDADA69E393C}"/>
    <cellStyle name="Normal 24 4 5 2 4" xfId="45957" xr:uid="{5F5D06D1-C5A6-425F-9A3C-ED052AE20EA2}"/>
    <cellStyle name="Normal 24 4 5 3" xfId="42414" xr:uid="{CF3FC83C-1ACC-4B06-A24A-04B1E07A9D09}"/>
    <cellStyle name="Normal 24 4 5 3 2" xfId="44637" xr:uid="{F0A37A71-931F-41AE-84AE-B80B7F779D05}"/>
    <cellStyle name="Normal 24 4 5 3 2 2" xfId="47957" xr:uid="{BAB53E3D-67EC-4D02-8230-C973DB091BA6}"/>
    <cellStyle name="Normal 24 4 5 3 3" xfId="46354" xr:uid="{2E3B05F4-DC10-4A1E-A090-6317F800EA8F}"/>
    <cellStyle name="Normal 24 4 5 4" xfId="43842" xr:uid="{EC2BCF5C-4A86-44DE-8BFE-A8171D88AD8C}"/>
    <cellStyle name="Normal 24 4 5 4 2" xfId="47162" xr:uid="{57360848-FD88-4E91-98F8-06214318FB04}"/>
    <cellStyle name="Normal 24 4 5 5" xfId="45546" xr:uid="{EA452234-0C00-4978-9FF8-1D4E1F0006C3}"/>
    <cellStyle name="Normal 24 4 6" xfId="40251" xr:uid="{33F6DC82-DB9A-462F-9A92-AE0223D57A76}"/>
    <cellStyle name="Normal 24 4 6 2" xfId="42515" xr:uid="{3C116D22-2A27-49C8-95AE-17E18390A2BA}"/>
    <cellStyle name="Normal 24 4 6 2 2" xfId="44736" xr:uid="{0BC21038-9F82-4D21-A665-0DE2402E1C2C}"/>
    <cellStyle name="Normal 24 4 6 2 2 2" xfId="48056" xr:uid="{BBCCEDD9-E69A-45CF-8C53-817848E4F921}"/>
    <cellStyle name="Normal 24 4 6 2 3" xfId="46453" xr:uid="{BF150A29-8D3B-4477-A664-7D0FA23CDE21}"/>
    <cellStyle name="Normal 24 4 6 3" xfId="43941" xr:uid="{3C595BDE-25EA-4554-8AFB-4DACD105965A}"/>
    <cellStyle name="Normal 24 4 6 3 2" xfId="47261" xr:uid="{9F9189FD-A872-416A-B63F-82885D3A7733}"/>
    <cellStyle name="Normal 24 4 6 4" xfId="45645" xr:uid="{9E02C091-8A40-490D-8E31-33F33F9E77E6}"/>
    <cellStyle name="Normal 24 4 7" xfId="41726" xr:uid="{7B828D09-C8C0-4243-8329-25C9698A7DE9}"/>
    <cellStyle name="Normal 24 4 7 2" xfId="44329" xr:uid="{7E58AF01-7FF4-4044-8516-70104B372D05}"/>
    <cellStyle name="Normal 24 4 7 2 2" xfId="47649" xr:uid="{FDE18CB1-26A5-46A6-9B52-E665B7C6BC46}"/>
    <cellStyle name="Normal 24 4 7 3" xfId="46041" xr:uid="{8C6745EA-2F0C-4ACA-86C4-BDF8CA4682DF}"/>
    <cellStyle name="Normal 24 4 8" xfId="43533" xr:uid="{2CF33AA3-9096-49EE-8B41-F661F307B99B}"/>
    <cellStyle name="Normal 24 4 8 2" xfId="46853" xr:uid="{CD3D6038-B26A-4C7A-B98F-8A2DCDD73FAE}"/>
    <cellStyle name="Normal 24 4 9" xfId="45219" xr:uid="{8B9CD3BD-55E3-46F5-A2CC-2BF4B20F32D1}"/>
    <cellStyle name="Normal 24 5" xfId="39268" xr:uid="{9F6E4F3C-D9BC-453E-BEA2-FC353638FE15}"/>
    <cellStyle name="Normal 24 5 2" xfId="40538" xr:uid="{93D24183-1393-47CE-9DDF-62DF26D2EC5F}"/>
    <cellStyle name="Normal 24 5 2 2" xfId="42548" xr:uid="{A1E32555-BB2E-4809-8C72-4DCB7893CCDC}"/>
    <cellStyle name="Normal 24 5 2 2 2" xfId="44769" xr:uid="{386E8031-8E82-4368-AC4E-9768607C4704}"/>
    <cellStyle name="Normal 24 5 2 2 2 2" xfId="48089" xr:uid="{E6B7877D-A461-400B-96F3-7889315808A1}"/>
    <cellStyle name="Normal 24 5 2 2 3" xfId="46486" xr:uid="{32393533-D9DE-41A8-8E25-3BA126EF1C21}"/>
    <cellStyle name="Normal 24 5 2 3" xfId="43974" xr:uid="{40087DDF-DB70-490F-BA0F-9660BD64B4EA}"/>
    <cellStyle name="Normal 24 5 2 3 2" xfId="47294" xr:uid="{25631F4D-2501-4990-A681-BEF7623B785D}"/>
    <cellStyle name="Normal 24 5 2 4" xfId="45680" xr:uid="{11DB55CC-893C-4C36-B241-C63FBF5A68E2}"/>
    <cellStyle name="Normal 24 5 3" xfId="41759" xr:uid="{7DECDA13-5ED9-4C7A-B13E-5FB0867E3D94}"/>
    <cellStyle name="Normal 24 5 3 2" xfId="44362" xr:uid="{866C4FBB-350B-4080-B181-5CF0A797D016}"/>
    <cellStyle name="Normal 24 5 3 2 2" xfId="47682" xr:uid="{DB1B4B8E-F66B-4D38-B0B1-47F726DD666C}"/>
    <cellStyle name="Normal 24 5 3 3" xfId="46074" xr:uid="{90A913AA-90D6-42B3-A375-785F9145C5F2}"/>
    <cellStyle name="Normal 24 5 4" xfId="43567" xr:uid="{5608FA6A-1FBE-4D7C-911D-453038DC3165}"/>
    <cellStyle name="Normal 24 5 4 2" xfId="46887" xr:uid="{5948C2E9-74DB-445F-BFBB-DF55E68B19D4}"/>
    <cellStyle name="Normal 24 5 5" xfId="45263" xr:uid="{BB038EB8-24D6-4D9C-B942-9990630D24EA}"/>
    <cellStyle name="Normal 24 6" xfId="39474" xr:uid="{4FAA1476-8A5F-40E4-9375-A6C62AD0F013}"/>
    <cellStyle name="Normal 24 6 2" xfId="40743" xr:uid="{4C0232EB-07E2-46FA-978E-ACD247581918}"/>
    <cellStyle name="Normal 24 6 2 2" xfId="42614" xr:uid="{1FE32FF2-39C0-4A2C-8269-617B09A3E2C7}"/>
    <cellStyle name="Normal 24 6 2 2 2" xfId="44835" xr:uid="{F0974305-AC19-4E67-B77F-7C6A5CF8494E}"/>
    <cellStyle name="Normal 24 6 2 2 2 2" xfId="48155" xr:uid="{14C53843-3A28-45BB-9B4D-0E53467C4609}"/>
    <cellStyle name="Normal 24 6 2 2 3" xfId="46552" xr:uid="{69F50CB7-A1F2-4C6F-8046-081DDCE75384}"/>
    <cellStyle name="Normal 24 6 2 3" xfId="44040" xr:uid="{1798B8C0-9AB3-42BA-BECC-FF2574788347}"/>
    <cellStyle name="Normal 24 6 2 3 2" xfId="47360" xr:uid="{A8BBB91A-8DB4-4856-8448-D401DA3F791C}"/>
    <cellStyle name="Normal 24 6 2 4" xfId="45748" xr:uid="{23953963-AE30-4951-802D-B71D22EB3E58}"/>
    <cellStyle name="Normal 24 6 3" xfId="41825" xr:uid="{21AE0018-CBC5-4E59-AAF2-1C502B3C05E2}"/>
    <cellStyle name="Normal 24 6 3 2" xfId="44428" xr:uid="{8B4E670B-7682-472C-9983-32CFC878D48F}"/>
    <cellStyle name="Normal 24 6 3 2 2" xfId="47748" xr:uid="{DB534833-612F-4EE0-B34C-147941E6243A}"/>
    <cellStyle name="Normal 24 6 3 3" xfId="46140" xr:uid="{06208749-B4BF-44BD-9EF9-2E4502EEC3B0}"/>
    <cellStyle name="Normal 24 6 4" xfId="43633" xr:uid="{BD2FC654-E6F6-4969-A3CE-CA879973F572}"/>
    <cellStyle name="Normal 24 6 4 2" xfId="46953" xr:uid="{0D3F8DDE-8282-47B4-A7B3-5D12F4394267}"/>
    <cellStyle name="Normal 24 6 5" xfId="45330" xr:uid="{8FE41B50-8FA8-4FEC-82F6-87DC7E4A62A8}"/>
    <cellStyle name="Normal 24 7" xfId="39603" xr:uid="{0AADFAFF-5724-4147-A9F0-3747E6D22164}"/>
    <cellStyle name="Normal 24 7 2" xfId="40819" xr:uid="{8059B7F3-25A5-4EA5-AC65-DB80475AEABB}"/>
    <cellStyle name="Normal 24 7 2 2" xfId="42690" xr:uid="{8F304963-21FD-4AF6-A149-265987A10C5B}"/>
    <cellStyle name="Normal 24 7 2 2 2" xfId="44911" xr:uid="{F429CCD9-EC06-42CC-9F56-24C76B856ACE}"/>
    <cellStyle name="Normal 24 7 2 2 2 2" xfId="48231" xr:uid="{24CFCC32-9DE7-4FD4-A4D0-4D6976D0BCE6}"/>
    <cellStyle name="Normal 24 7 2 2 3" xfId="46628" xr:uid="{771E35F7-2B54-4427-8AD0-D9042963DB0E}"/>
    <cellStyle name="Normal 24 7 2 3" xfId="44116" xr:uid="{9AEBFE5E-CCFE-4CD9-B343-8E95D59A68D7}"/>
    <cellStyle name="Normal 24 7 2 3 2" xfId="47436" xr:uid="{480F2411-B779-4F30-9C8F-EA4C1D8A2E17}"/>
    <cellStyle name="Normal 24 7 2 4" xfId="45824" xr:uid="{8D97FB3F-0833-41CD-ADE3-E47E58373A7A}"/>
    <cellStyle name="Normal 24 7 3" xfId="41901" xr:uid="{A3F8588C-80B8-47A3-BE0F-EEF07C5106DB}"/>
    <cellStyle name="Normal 24 7 3 2" xfId="44504" xr:uid="{B6284868-5FF1-4AC3-8352-886663410A72}"/>
    <cellStyle name="Normal 24 7 3 2 2" xfId="47824" xr:uid="{992B2130-75EF-4AD8-AA8D-F7618DFD5B47}"/>
    <cellStyle name="Normal 24 7 3 3" xfId="46216" xr:uid="{89E14963-3E93-41B7-9B1B-07E8321FCA8B}"/>
    <cellStyle name="Normal 24 7 4" xfId="43709" xr:uid="{D4EDE957-58D6-426A-9E0B-3FE20B730DBF}"/>
    <cellStyle name="Normal 24 7 4 2" xfId="47029" xr:uid="{A136EF8C-F5A9-4661-AE4E-E04B0E332945}"/>
    <cellStyle name="Normal 24 7 5" xfId="45408" xr:uid="{9929A962-41D1-45B3-929F-1A816F63503B}"/>
    <cellStyle name="Normal 24 8" xfId="39920" xr:uid="{296300CE-E568-4B9A-8FDA-A672D2F6E614}"/>
    <cellStyle name="Normal 24 8 2" xfId="40885" xr:uid="{AC90BAB1-144F-4A62-9EE1-34C5FAC68C9B}"/>
    <cellStyle name="Normal 24 8 2 2" xfId="42756" xr:uid="{BC7B5767-D8C5-4B40-AEC4-D26144F90B2F}"/>
    <cellStyle name="Normal 24 8 2 2 2" xfId="44977" xr:uid="{6D8B3B91-2745-4EE8-B227-14741E018159}"/>
    <cellStyle name="Normal 24 8 2 2 2 2" xfId="48297" xr:uid="{2CD45D8C-E321-4220-9960-C9D0044E6A75}"/>
    <cellStyle name="Normal 24 8 2 2 3" xfId="46694" xr:uid="{136618C7-9D13-47A8-A03F-78CA3E947416}"/>
    <cellStyle name="Normal 24 8 2 3" xfId="44182" xr:uid="{EA14B2E2-DD0A-4CA8-84A0-1777420147C1}"/>
    <cellStyle name="Normal 24 8 2 3 2" xfId="47502" xr:uid="{14245143-D3E4-471F-A054-5E4361BFE6E8}"/>
    <cellStyle name="Normal 24 8 2 4" xfId="45890" xr:uid="{FD27892D-3945-4652-BFA3-953C87C0A83A}"/>
    <cellStyle name="Normal 24 8 3" xfId="42218" xr:uid="{AAEFF43A-D116-4C25-9E6A-D9A65790C2B8}"/>
    <cellStyle name="Normal 24 8 3 2" xfId="44570" xr:uid="{62A49E3B-85B4-4E51-AFB6-2F5AB85A4947}"/>
    <cellStyle name="Normal 24 8 3 2 2" xfId="47890" xr:uid="{A55CA8AF-2C7B-4921-A4D9-F2819E699999}"/>
    <cellStyle name="Normal 24 8 3 3" xfId="46283" xr:uid="{331B5F7F-ADBA-4F3D-8ACA-27374F0E5B81}"/>
    <cellStyle name="Normal 24 8 4" xfId="43775" xr:uid="{BE9C19D4-A5A4-4557-A888-4BC3F1304290}"/>
    <cellStyle name="Normal 24 8 4 2" xfId="47095" xr:uid="{22425FF5-F9BA-432D-B634-E507CF5601C6}"/>
    <cellStyle name="Normal 24 8 5" xfId="45476" xr:uid="{B8146273-0318-40F3-B54D-E67A690ACF87}"/>
    <cellStyle name="Normal 24 9" xfId="40086" xr:uid="{4D5FCED0-E084-4C91-9ED9-A3B0581D3DA4}"/>
    <cellStyle name="Normal 24 9 2" xfId="40919" xr:uid="{0A50ED31-3619-4281-B482-ABF05B591CAB}"/>
    <cellStyle name="Normal 24 9 2 2" xfId="42790" xr:uid="{D9B1DB17-EDDE-4593-923C-F5C2B59C71D3}"/>
    <cellStyle name="Normal 24 9 2 2 2" xfId="45011" xr:uid="{FA5557E6-D98D-4FA1-9BEA-09AC05573106}"/>
    <cellStyle name="Normal 24 9 2 2 2 2" xfId="48331" xr:uid="{1BDA115C-163B-4C56-B57B-66CD567D4397}"/>
    <cellStyle name="Normal 24 9 2 2 3" xfId="46728" xr:uid="{63AE2C2B-EA25-4748-967F-945865944CEF}"/>
    <cellStyle name="Normal 24 9 2 3" xfId="44216" xr:uid="{2725D232-71CB-4844-A395-64AC8969B241}"/>
    <cellStyle name="Normal 24 9 2 3 2" xfId="47536" xr:uid="{CA1758EE-4BEF-4404-BAF4-C98DDE2337B9}"/>
    <cellStyle name="Normal 24 9 2 4" xfId="45924" xr:uid="{43B019CE-2984-487A-A3BB-4E06C0BB4E16}"/>
    <cellStyle name="Normal 24 9 3" xfId="42381" xr:uid="{DD38DA26-4F76-48AB-944A-134D4875D5FA}"/>
    <cellStyle name="Normal 24 9 3 2" xfId="44604" xr:uid="{C1D6D47F-9872-4A6D-8291-F3E04BD68687}"/>
    <cellStyle name="Normal 24 9 3 2 2" xfId="47924" xr:uid="{8A40D5AA-0991-43D5-8AC6-8C31762BF26F}"/>
    <cellStyle name="Normal 24 9 3 3" xfId="46321" xr:uid="{2918F0E5-01D0-4383-8E0B-BF523DC0F3DB}"/>
    <cellStyle name="Normal 24 9 4" xfId="43809" xr:uid="{4A756025-EBCA-4DAA-9F5B-51FC01CCB0ED}"/>
    <cellStyle name="Normal 24 9 4 2" xfId="47129" xr:uid="{5AA4E1B7-DEB4-4D06-A4C8-FFBFC654BFD7}"/>
    <cellStyle name="Normal 24 9 5" xfId="45513" xr:uid="{538ECC5F-4548-4BF2-A5F2-30D62C02920D}"/>
    <cellStyle name="Normal 240" xfId="60543" xr:uid="{9772BC63-6A4A-48F2-AA25-351B473F2455}"/>
    <cellStyle name="Normal 241" xfId="60544" xr:uid="{B38D8595-14B3-4117-AFDF-24F83BC21652}"/>
    <cellStyle name="Normal 242" xfId="60545" xr:uid="{19F2F99F-E78E-4601-A304-B9154E0353C6}"/>
    <cellStyle name="Normal 243" xfId="60546" xr:uid="{5C69E220-2DA1-4272-9DCE-992AEB5B8A5B}"/>
    <cellStyle name="Normal 244" xfId="60547" xr:uid="{C7DFD733-D8E2-41F6-90E3-4C33F85D1E45}"/>
    <cellStyle name="Normal 245" xfId="60548" xr:uid="{2B98C4E3-C4B1-48D7-B193-AFCD6EC1EFFD}"/>
    <cellStyle name="Normal 246" xfId="60549" xr:uid="{531434D5-1C4B-4A0E-82F2-298D0CD7BB10}"/>
    <cellStyle name="Normal 247" xfId="60550" xr:uid="{9A142BB0-EED8-4F30-868F-F48C2F362FF2}"/>
    <cellStyle name="Normal 248" xfId="60551" xr:uid="{9010F065-7F0A-44AD-9FAD-4802C0A731DD}"/>
    <cellStyle name="Normal 249" xfId="60552" xr:uid="{9D0FF147-D480-4908-AAF5-18911720EFA5}"/>
    <cellStyle name="Normal 25" xfId="6164" xr:uid="{803392CE-27A7-461A-9E48-DC8ABC3F4356}"/>
    <cellStyle name="Normal 25 10" xfId="40204" xr:uid="{2A7AA503-88F7-43B3-BEEF-F0E692EC0531}"/>
    <cellStyle name="Normal 25 10 2" xfId="42484" xr:uid="{FEDC9A1E-DAAB-4060-ACDC-5E189BB9817F}"/>
    <cellStyle name="Normal 25 10 2 2" xfId="44705" xr:uid="{8AEAB114-90C9-4596-94F3-93B8BCF4521B}"/>
    <cellStyle name="Normal 25 10 2 2 2" xfId="48025" xr:uid="{450B91F7-EA31-476F-B5EF-A58E283D23F9}"/>
    <cellStyle name="Normal 25 10 2 3" xfId="46422" xr:uid="{91C66C30-AAAF-4B90-BC7A-1E7FECE97B95}"/>
    <cellStyle name="Normal 25 10 3" xfId="43910" xr:uid="{97CF129C-9517-417D-8CD1-427B64618A28}"/>
    <cellStyle name="Normal 25 10 3 2" xfId="47230" xr:uid="{A251C117-E4E9-4BC4-8156-B7D9B712739E}"/>
    <cellStyle name="Normal 25 10 4" xfId="45614" xr:uid="{A688875C-E9CB-4B44-B6D7-0BD793C1F6C2}"/>
    <cellStyle name="Normal 25 11" xfId="40155" xr:uid="{8115045F-7639-462C-83A3-6C52CE345501}"/>
    <cellStyle name="Normal 25 11 2" xfId="42450" xr:uid="{2DD34A0E-2E9A-4B52-A8C0-D89C9EAFDB4F}"/>
    <cellStyle name="Normal 25 11 2 2" xfId="44672" xr:uid="{797A45B8-5840-40F1-9C47-822C0A3E2FA9}"/>
    <cellStyle name="Normal 25 11 2 2 2" xfId="47992" xr:uid="{982964E6-78DA-4C66-BE60-BF04378C739C}"/>
    <cellStyle name="Normal 25 11 2 3" xfId="46389" xr:uid="{33B917CC-B688-4E60-BE66-55E1AB9E1746}"/>
    <cellStyle name="Normal 25 11 3" xfId="43877" xr:uid="{250E34BD-895A-4770-90A4-125DADCFA97B}"/>
    <cellStyle name="Normal 25 11 3 2" xfId="47197" xr:uid="{6E74C156-5134-4D00-80AA-7B7B967AE149}"/>
    <cellStyle name="Normal 25 11 4" xfId="45581" xr:uid="{956EA39A-3D78-4167-930A-F7D028930BE0}"/>
    <cellStyle name="Normal 25 12" xfId="41695" xr:uid="{961822AA-9CD9-444D-B8B1-3167C582DC9B}"/>
    <cellStyle name="Normal 25 12 2" xfId="44298" xr:uid="{3945176F-154E-40A4-B44A-E6EBAB385C27}"/>
    <cellStyle name="Normal 25 12 2 2" xfId="47618" xr:uid="{B5244DD1-D3FC-409C-A5C1-9BE4E459E964}"/>
    <cellStyle name="Normal 25 12 3" xfId="46010" xr:uid="{F1765B3D-F825-4BDF-9F94-CE0F6E8ED37C}"/>
    <cellStyle name="Normal 25 13" xfId="43500" xr:uid="{568E045E-AD55-40AD-9860-2DE9696F4806}"/>
    <cellStyle name="Normal 25 13 2" xfId="46820" xr:uid="{DCFFE851-281A-4C4A-9159-19829878E873}"/>
    <cellStyle name="Normal 25 14" xfId="36614" xr:uid="{1A5AF141-57BB-4E98-B777-8FC839B1E9B3}"/>
    <cellStyle name="Normal 25 14 2" xfId="45168" xr:uid="{E394498F-F48A-4435-AF9E-2E4EEAF0C765}"/>
    <cellStyle name="Normal 25 2" xfId="3611" xr:uid="{4667B142-B872-4E08-ABE1-9DA64177A940}"/>
    <cellStyle name="Normal 25 2 10" xfId="41696" xr:uid="{D1C2F8EB-C3B5-4CB8-91AF-C59D6D4E9CD8}"/>
    <cellStyle name="Normal 25 2 10 2" xfId="44299" xr:uid="{8B93F440-AAE5-49BF-94F0-8DA9B83BA489}"/>
    <cellStyle name="Normal 25 2 10 2 2" xfId="47619" xr:uid="{44AEA34E-FA83-4EE5-B02C-7F80F174E126}"/>
    <cellStyle name="Normal 25 2 10 3" xfId="46011" xr:uid="{CA45F080-A15F-4EB7-8862-49C60754F10D}"/>
    <cellStyle name="Normal 25 2 11" xfId="43501" xr:uid="{7ED16F8F-4F94-4373-97BD-77B31EDABB18}"/>
    <cellStyle name="Normal 25 2 11 2" xfId="46821" xr:uid="{1491C934-C773-4129-A51A-949ECF79057C}"/>
    <cellStyle name="Normal 25 2 12" xfId="36615" xr:uid="{0471FC65-3393-43B3-B7F4-329AA45310E5}"/>
    <cellStyle name="Normal 25 2 13" xfId="45169" xr:uid="{73B2A2C5-BFD7-4D6A-BA14-311CFCDC9FF1}"/>
    <cellStyle name="Normal 25 2 2" xfId="38347" xr:uid="{43412089-32FE-4060-AAC0-8400E5F1AABB}"/>
    <cellStyle name="Normal 25 2 2 2" xfId="39443" xr:uid="{4DB78AB7-1510-4341-BC27-4D21B1E4E4F0}"/>
    <cellStyle name="Normal 25 2 2 2 2" xfId="40713" xr:uid="{AC2182BB-A6EF-434C-82E6-99E8A4935731}"/>
    <cellStyle name="Normal 25 2 2 2 2 2" xfId="42584" xr:uid="{6BAE3DB2-94E5-485C-8967-CF654C3461DC}"/>
    <cellStyle name="Normal 25 2 2 2 2 2 2" xfId="44805" xr:uid="{ADE9C502-F0B0-41E8-8663-63360E211C6F}"/>
    <cellStyle name="Normal 25 2 2 2 2 2 2 2" xfId="48125" xr:uid="{508DA577-844C-4259-B57D-E8502BAC49A6}"/>
    <cellStyle name="Normal 25 2 2 2 2 2 3" xfId="46522" xr:uid="{C5884D19-3F12-4D75-ACC4-CD35AD6F8FB0}"/>
    <cellStyle name="Normal 25 2 2 2 2 3" xfId="44010" xr:uid="{B65A5478-D707-4ED7-81FE-7454568FBDE5}"/>
    <cellStyle name="Normal 25 2 2 2 2 3 2" xfId="47330" xr:uid="{1C9138A1-797D-436C-BAC7-0FE02C677B10}"/>
    <cellStyle name="Normal 25 2 2 2 2 4" xfId="45718" xr:uid="{70E481EF-6B3D-4B39-9F2E-147CA409439D}"/>
    <cellStyle name="Normal 25 2 2 2 3" xfId="41795" xr:uid="{CE30DEF3-4434-4788-B7E5-ACB54F59F94F}"/>
    <cellStyle name="Normal 25 2 2 2 3 2" xfId="44398" xr:uid="{C30CBA80-A0AD-4044-86A3-08E4D1074602}"/>
    <cellStyle name="Normal 25 2 2 2 3 2 2" xfId="47718" xr:uid="{C4FA8C72-DCA3-4626-B97D-5C26B765B3DD}"/>
    <cellStyle name="Normal 25 2 2 2 3 3" xfId="46110" xr:uid="{C519B023-47B6-42F5-A497-A740F9117925}"/>
    <cellStyle name="Normal 25 2 2 2 4" xfId="43603" xr:uid="{4326BE50-A48B-423E-9236-B4C9005182BB}"/>
    <cellStyle name="Normal 25 2 2 2 4 2" xfId="46923" xr:uid="{7AF80EF5-AF34-4BE8-AC2A-82DDA3B305B5}"/>
    <cellStyle name="Normal 25 2 2 2 5" xfId="45300" xr:uid="{1797F8F1-7628-4BAD-83C0-D8725A25B8DD}"/>
    <cellStyle name="Normal 25 2 2 3" xfId="39514" xr:uid="{A35ADB42-8005-45A5-BBE8-305F8F1C7C14}"/>
    <cellStyle name="Normal 25 2 2 3 2" xfId="40779" xr:uid="{3585B493-538E-4294-A8BD-5B9E94DCF26B}"/>
    <cellStyle name="Normal 25 2 2 3 2 2" xfId="42650" xr:uid="{571F4205-179A-4F72-81CC-D9D1E055EE32}"/>
    <cellStyle name="Normal 25 2 2 3 2 2 2" xfId="44871" xr:uid="{BAF65EC3-C347-4A2F-855A-104CCA840146}"/>
    <cellStyle name="Normal 25 2 2 3 2 2 2 2" xfId="48191" xr:uid="{31247685-BB73-4176-AD46-3B73AF27816F}"/>
    <cellStyle name="Normal 25 2 2 3 2 2 3" xfId="46588" xr:uid="{0AFC9DA7-BFA7-4EF7-8842-E4394E2C3AF3}"/>
    <cellStyle name="Normal 25 2 2 3 2 3" xfId="44076" xr:uid="{E344AAAF-8979-4759-AD69-82B34648A7B8}"/>
    <cellStyle name="Normal 25 2 2 3 2 3 2" xfId="47396" xr:uid="{3A99491B-379A-4548-8026-62865A80425E}"/>
    <cellStyle name="Normal 25 2 2 3 2 4" xfId="45784" xr:uid="{26C7C98C-812A-4DC3-80D5-F4F866D70501}"/>
    <cellStyle name="Normal 25 2 2 3 3" xfId="41861" xr:uid="{84247C3B-CB50-41D6-8847-B4B59615D745}"/>
    <cellStyle name="Normal 25 2 2 3 3 2" xfId="44464" xr:uid="{78034C9B-6F51-42E3-9CB5-E48160A971CE}"/>
    <cellStyle name="Normal 25 2 2 3 3 2 2" xfId="47784" xr:uid="{262D142E-581D-4167-8F31-BB022A664B84}"/>
    <cellStyle name="Normal 25 2 2 3 3 3" xfId="46176" xr:uid="{59803EEA-B60E-4641-8CA1-684B36B67FAF}"/>
    <cellStyle name="Normal 25 2 2 3 4" xfId="43669" xr:uid="{704BF46F-3EA1-44F2-89DF-4BCCCAD6ACAD}"/>
    <cellStyle name="Normal 25 2 2 3 4 2" xfId="46989" xr:uid="{A74B6560-AA08-4DDD-B56C-5DA917D44CF6}"/>
    <cellStyle name="Normal 25 2 2 3 5" xfId="45366" xr:uid="{6A7A82BD-4264-4045-AEDB-07DF5595CF97}"/>
    <cellStyle name="Normal 25 2 2 4" xfId="39639" xr:uid="{2D7E4368-E60B-43C6-BE5D-E387EB9AC006}"/>
    <cellStyle name="Normal 25 2 2 4 2" xfId="40855" xr:uid="{4777C8CF-4AE1-41B1-A6EB-8E5C7030B859}"/>
    <cellStyle name="Normal 25 2 2 4 2 2" xfId="42726" xr:uid="{B3A9B788-167C-4A7B-BF9B-5C25B2577201}"/>
    <cellStyle name="Normal 25 2 2 4 2 2 2" xfId="44947" xr:uid="{B9E6826D-173C-4B04-BA1F-07AD3AE6F4F4}"/>
    <cellStyle name="Normal 25 2 2 4 2 2 2 2" xfId="48267" xr:uid="{5F2DFB42-1AF0-4719-BCD3-04A7E38AC958}"/>
    <cellStyle name="Normal 25 2 2 4 2 2 3" xfId="46664" xr:uid="{0FB8B756-CCEC-4DC1-AF5E-F2B6BB650862}"/>
    <cellStyle name="Normal 25 2 2 4 2 3" xfId="44152" xr:uid="{3AEFFE0A-FF8A-4723-9551-C55386F26480}"/>
    <cellStyle name="Normal 25 2 2 4 2 3 2" xfId="47472" xr:uid="{C5838D31-FB32-4510-BA0C-7DF69489B2A6}"/>
    <cellStyle name="Normal 25 2 2 4 2 4" xfId="45860" xr:uid="{0A491AE8-6E2B-4ED1-8655-D203B029756D}"/>
    <cellStyle name="Normal 25 2 2 4 3" xfId="41937" xr:uid="{77CE2194-CAD3-4F4F-92C3-0EF7B78EEB9A}"/>
    <cellStyle name="Normal 25 2 2 4 3 2" xfId="44540" xr:uid="{9E41FD5A-2310-4373-B1CA-DAD16FE33C65}"/>
    <cellStyle name="Normal 25 2 2 4 3 2 2" xfId="47860" xr:uid="{026BF8A8-0E76-4B16-8D50-5ED2CB90E738}"/>
    <cellStyle name="Normal 25 2 2 4 3 3" xfId="46252" xr:uid="{273B3F02-0F7A-43C9-85BA-6E078CE5E2ED}"/>
    <cellStyle name="Normal 25 2 2 4 4" xfId="43745" xr:uid="{9DC34049-7D90-4AAE-BEF0-974B9146C496}"/>
    <cellStyle name="Normal 25 2 2 4 4 2" xfId="47065" xr:uid="{CFE5F2CF-3785-4DD2-B508-826B73BA90F5}"/>
    <cellStyle name="Normal 25 2 2 4 5" xfId="45444" xr:uid="{42A75153-BBC1-438F-9A7D-F8CEB0D34347}"/>
    <cellStyle name="Normal 25 2 2 5" xfId="40122" xr:uid="{F3B3E62D-DD2C-4C33-B1DD-7C5B6725699C}"/>
    <cellStyle name="Normal 25 2 2 5 2" xfId="40955" xr:uid="{8D9B18EB-B0E5-4CA2-9C7E-45F1FD251A13}"/>
    <cellStyle name="Normal 25 2 2 5 2 2" xfId="42826" xr:uid="{B6806E7B-B738-4DB2-823D-B86EAF6C103F}"/>
    <cellStyle name="Normal 25 2 2 5 2 2 2" xfId="45047" xr:uid="{BB50F4EF-D8F3-4AAC-87B3-EB278EDF7C90}"/>
    <cellStyle name="Normal 25 2 2 5 2 2 2 2" xfId="48367" xr:uid="{EACD72B7-E4C3-4991-BB1B-1294EA37DFB2}"/>
    <cellStyle name="Normal 25 2 2 5 2 2 3" xfId="46764" xr:uid="{7E3F0BB5-1C74-4E1F-85FB-5256B430D47D}"/>
    <cellStyle name="Normal 25 2 2 5 2 3" xfId="44252" xr:uid="{6A5CA4AE-AD38-4250-A08C-654F0CE543BD}"/>
    <cellStyle name="Normal 25 2 2 5 2 3 2" xfId="47572" xr:uid="{C1BE2504-9678-4BCB-B32E-238A7AF56DC5}"/>
    <cellStyle name="Normal 25 2 2 5 2 4" xfId="45960" xr:uid="{3D3DFA4F-77E9-4F1E-A378-DCAFFB405243}"/>
    <cellStyle name="Normal 25 2 2 5 3" xfId="42417" xr:uid="{3CBEBFA8-27D0-4135-9333-2B6CF9841FE3}"/>
    <cellStyle name="Normal 25 2 2 5 3 2" xfId="44640" xr:uid="{AA1CC596-B4B5-40CF-BBDF-B55F5098A19A}"/>
    <cellStyle name="Normal 25 2 2 5 3 2 2" xfId="47960" xr:uid="{7EA131A6-40DF-4B28-9D66-58C633A5157F}"/>
    <cellStyle name="Normal 25 2 2 5 3 3" xfId="46357" xr:uid="{DA9B5646-8BA9-4513-9B33-0E5B70012DF0}"/>
    <cellStyle name="Normal 25 2 2 5 4" xfId="43845" xr:uid="{988CA6A1-5CE9-41BD-B201-0BB78B86BEAE}"/>
    <cellStyle name="Normal 25 2 2 5 4 2" xfId="47165" xr:uid="{D0D74443-1C22-4599-8D2A-8DDF233DC082}"/>
    <cellStyle name="Normal 25 2 2 5 5" xfId="45549" xr:uid="{E937342F-DE7D-4EA7-BAC8-9E4A74437078}"/>
    <cellStyle name="Normal 25 2 2 6" xfId="40254" xr:uid="{85A77BD7-17A3-44CF-8033-A85986124D55}"/>
    <cellStyle name="Normal 25 2 2 6 2" xfId="42518" xr:uid="{56A787E4-DF2B-441D-831D-DAA457722AC3}"/>
    <cellStyle name="Normal 25 2 2 6 2 2" xfId="44739" xr:uid="{827F874F-58B0-48A7-86B6-6C9365712CD0}"/>
    <cellStyle name="Normal 25 2 2 6 2 2 2" xfId="48059" xr:uid="{EB5E7F28-DE34-4AD7-8A7E-07D5CAFF5778}"/>
    <cellStyle name="Normal 25 2 2 6 2 3" xfId="46456" xr:uid="{07714441-825C-4716-81BF-3FA60470C30A}"/>
    <cellStyle name="Normal 25 2 2 6 3" xfId="43944" xr:uid="{4722BFE7-BE81-41BA-A9A2-2E379E5C723B}"/>
    <cellStyle name="Normal 25 2 2 6 3 2" xfId="47264" xr:uid="{0A6164EE-1486-4773-A2D1-8EB59E5DD290}"/>
    <cellStyle name="Normal 25 2 2 6 4" xfId="45648" xr:uid="{30E9A248-13F9-401D-BF2C-86870BCF1372}"/>
    <cellStyle name="Normal 25 2 2 7" xfId="41729" xr:uid="{D68B815B-CB3B-4B6E-B513-89D24457FF72}"/>
    <cellStyle name="Normal 25 2 2 7 2" xfId="44332" xr:uid="{4A5F8027-74E5-430F-BB88-B7FDA9A945C7}"/>
    <cellStyle name="Normal 25 2 2 7 2 2" xfId="47652" xr:uid="{7B166DB2-9BA3-4B68-B9FD-CAB9E7052D5A}"/>
    <cellStyle name="Normal 25 2 2 7 3" xfId="46044" xr:uid="{401ECDBA-E5F9-45B2-9225-A4DDFD79EE81}"/>
    <cellStyle name="Normal 25 2 2 8" xfId="43536" xr:uid="{CDC5E83D-C7ED-4671-AF13-8F3CEC552D90}"/>
    <cellStyle name="Normal 25 2 2 8 2" xfId="46856" xr:uid="{7333E377-58CA-4862-885A-C463E9578A00}"/>
    <cellStyle name="Normal 25 2 2 9" xfId="45222" xr:uid="{24A18CEF-2528-4B2E-9F6E-3E949EE2C74D}"/>
    <cellStyle name="Normal 25 2 3" xfId="39271" xr:uid="{E1BBD431-FB95-4A87-AB76-4E7AAB00408A}"/>
    <cellStyle name="Normal 25 2 3 2" xfId="40541" xr:uid="{3D03A60F-8D62-4C49-BB9B-1127C3052B47}"/>
    <cellStyle name="Normal 25 2 3 2 2" xfId="42551" xr:uid="{2194B640-EDAA-4F77-A369-60E59DE5DD26}"/>
    <cellStyle name="Normal 25 2 3 2 2 2" xfId="44772" xr:uid="{446A37E0-1595-40D2-8D90-6FDE6DA3010A}"/>
    <cellStyle name="Normal 25 2 3 2 2 2 2" xfId="48092" xr:uid="{E7F2D1AB-5B23-451C-99F0-8C0A9BD4582C}"/>
    <cellStyle name="Normal 25 2 3 2 2 3" xfId="46489" xr:uid="{1BD76F5D-F88D-4B74-ACDC-6C0052695582}"/>
    <cellStyle name="Normal 25 2 3 2 3" xfId="43977" xr:uid="{640DF924-BEC4-46C9-83A0-88196B39DC9E}"/>
    <cellStyle name="Normal 25 2 3 2 3 2" xfId="47297" xr:uid="{C01E4616-A166-48CF-91D8-3A44F845B23A}"/>
    <cellStyle name="Normal 25 2 3 2 4" xfId="45683" xr:uid="{5880E7C5-0E0C-41B5-82B5-03DB7DF0D00B}"/>
    <cellStyle name="Normal 25 2 3 3" xfId="41762" xr:uid="{DF4E7849-DEB4-4D20-B8A7-D8DBD569D4B3}"/>
    <cellStyle name="Normal 25 2 3 3 2" xfId="44365" xr:uid="{A486A797-2880-4E65-8952-9B72098218D9}"/>
    <cellStyle name="Normal 25 2 3 3 2 2" xfId="47685" xr:uid="{0B98249B-693A-4657-A036-EDE20CA45222}"/>
    <cellStyle name="Normal 25 2 3 3 3" xfId="46077" xr:uid="{68D18DCF-AAE6-4BD5-BC10-45E60DFD8006}"/>
    <cellStyle name="Normal 25 2 3 4" xfId="43570" xr:uid="{B4E540FD-078F-42BC-93BC-ACE020758C54}"/>
    <cellStyle name="Normal 25 2 3 4 2" xfId="46890" xr:uid="{C4D28427-66E8-4B26-9004-516A2BD57BEC}"/>
    <cellStyle name="Normal 25 2 3 5" xfId="45266" xr:uid="{1F8A5893-8266-4BC4-ABA5-AFEA7BDD2C4B}"/>
    <cellStyle name="Normal 25 2 4" xfId="39477" xr:uid="{022E8EE2-382F-4AC1-9793-E01C4F84A643}"/>
    <cellStyle name="Normal 25 2 4 2" xfId="40746" xr:uid="{B24398D8-BF40-44DE-AA5F-89CB59317CF4}"/>
    <cellStyle name="Normal 25 2 4 2 2" xfId="42617" xr:uid="{AFDDF4CC-7869-40CA-9E61-5667443DF589}"/>
    <cellStyle name="Normal 25 2 4 2 2 2" xfId="44838" xr:uid="{FE74C625-C769-4846-B571-5AD6AA4C8BDE}"/>
    <cellStyle name="Normal 25 2 4 2 2 2 2" xfId="48158" xr:uid="{3F71A2F1-30AC-42E1-B522-AD1E5CA13C69}"/>
    <cellStyle name="Normal 25 2 4 2 2 3" xfId="46555" xr:uid="{FD37760A-AA50-46D1-A778-C231D6626B10}"/>
    <cellStyle name="Normal 25 2 4 2 3" xfId="44043" xr:uid="{BD27CBE6-7B1F-458E-AFA1-460A1DAC82FD}"/>
    <cellStyle name="Normal 25 2 4 2 3 2" xfId="47363" xr:uid="{C8A003AB-ACF7-4675-BE78-2EFC99E1C489}"/>
    <cellStyle name="Normal 25 2 4 2 4" xfId="45751" xr:uid="{8F2EA16B-FA02-4B8C-BB5C-1DFCE5C1C40D}"/>
    <cellStyle name="Normal 25 2 4 3" xfId="41828" xr:uid="{7254346B-D6C1-44B6-87DD-3D2CD3B32B3E}"/>
    <cellStyle name="Normal 25 2 4 3 2" xfId="44431" xr:uid="{D4C0E8F3-771B-4913-907C-E23DAF3C596B}"/>
    <cellStyle name="Normal 25 2 4 3 2 2" xfId="47751" xr:uid="{BFC1A05B-C04E-4F47-95C6-7D234D0768C6}"/>
    <cellStyle name="Normal 25 2 4 3 3" xfId="46143" xr:uid="{D63F2BE6-DF7C-4FF8-9CC6-7559358BD5E0}"/>
    <cellStyle name="Normal 25 2 4 4" xfId="43636" xr:uid="{5A81847B-EF4E-45C2-9907-F74C9B0FF1EE}"/>
    <cellStyle name="Normal 25 2 4 4 2" xfId="46956" xr:uid="{0C290E18-7766-495B-8E59-C74A62D9D08C}"/>
    <cellStyle name="Normal 25 2 4 5" xfId="45333" xr:uid="{75B50B7E-EE97-4661-8B06-6712520EBF0A}"/>
    <cellStyle name="Normal 25 2 5" xfId="39606" xr:uid="{C58477F6-E199-466B-AB8F-7D37D8CB2A32}"/>
    <cellStyle name="Normal 25 2 5 2" xfId="40822" xr:uid="{BCF63370-A0C4-49D7-A388-D969ACC011A8}"/>
    <cellStyle name="Normal 25 2 5 2 2" xfId="42693" xr:uid="{966F55E4-5F54-4F40-8957-C000DC6F1F2A}"/>
    <cellStyle name="Normal 25 2 5 2 2 2" xfId="44914" xr:uid="{1D8F895C-700F-4547-81B4-3D859236621D}"/>
    <cellStyle name="Normal 25 2 5 2 2 2 2" xfId="48234" xr:uid="{290F960D-6672-4133-B47B-D3E8539A9EA5}"/>
    <cellStyle name="Normal 25 2 5 2 2 3" xfId="46631" xr:uid="{5A711F7C-789E-4AFD-B0C8-D1309F1EA387}"/>
    <cellStyle name="Normal 25 2 5 2 3" xfId="44119" xr:uid="{A1CFA769-78B1-46E0-B938-DEEFE34DF471}"/>
    <cellStyle name="Normal 25 2 5 2 3 2" xfId="47439" xr:uid="{F6851598-BEE7-45C4-A249-6AB0158D02AF}"/>
    <cellStyle name="Normal 25 2 5 2 4" xfId="45827" xr:uid="{B1A919A6-6430-4ACF-B668-6A8E7D95799E}"/>
    <cellStyle name="Normal 25 2 5 3" xfId="41904" xr:uid="{648B118B-ED02-4F56-BA7D-B4B36BCCC1E6}"/>
    <cellStyle name="Normal 25 2 5 3 2" xfId="44507" xr:uid="{D42DFBDD-1EE3-4A49-B348-D568201B4B9D}"/>
    <cellStyle name="Normal 25 2 5 3 2 2" xfId="47827" xr:uid="{D716530D-4801-440D-9F9A-483B85B5DAB2}"/>
    <cellStyle name="Normal 25 2 5 3 3" xfId="46219" xr:uid="{5AB40A14-1EDC-4791-AFD5-BBAF9CD9C1E1}"/>
    <cellStyle name="Normal 25 2 5 4" xfId="43712" xr:uid="{8DD663DE-6E62-4DCC-8D39-D325395495DD}"/>
    <cellStyle name="Normal 25 2 5 4 2" xfId="47032" xr:uid="{F8A06271-F297-423A-A7DD-ABFD74A7844F}"/>
    <cellStyle name="Normal 25 2 5 5" xfId="45411" xr:uid="{1FF93C0C-FDC2-4235-B4B8-3F3585F30A20}"/>
    <cellStyle name="Normal 25 2 6" xfId="39923" xr:uid="{77330F78-88DE-403C-AF03-6BFB8489B4C2}"/>
    <cellStyle name="Normal 25 2 6 2" xfId="40888" xr:uid="{9D84B577-0594-4833-A7C5-0D5BCE3DA6F6}"/>
    <cellStyle name="Normal 25 2 6 2 2" xfId="42759" xr:uid="{B352A112-4FB9-4524-A82F-E6897612D8D7}"/>
    <cellStyle name="Normal 25 2 6 2 2 2" xfId="44980" xr:uid="{D222C408-7CA0-4DD8-9FAD-D0DF9B067C6C}"/>
    <cellStyle name="Normal 25 2 6 2 2 2 2" xfId="48300" xr:uid="{7D4E1210-DA15-44AE-9FEC-6621FDB9CBC2}"/>
    <cellStyle name="Normal 25 2 6 2 2 3" xfId="46697" xr:uid="{06972475-549A-4822-8248-CCF7C8AEE63E}"/>
    <cellStyle name="Normal 25 2 6 2 3" xfId="44185" xr:uid="{6D8BECB3-A01B-400C-95FA-9AF93359FC8E}"/>
    <cellStyle name="Normal 25 2 6 2 3 2" xfId="47505" xr:uid="{4389AA3F-1470-4F63-9591-11E2A78BA242}"/>
    <cellStyle name="Normal 25 2 6 2 4" xfId="45893" xr:uid="{901971C5-C8B4-4E15-B447-1CC73071BE3F}"/>
    <cellStyle name="Normal 25 2 6 3" xfId="42221" xr:uid="{836F5F19-6FAC-454F-A424-F2F2DB110731}"/>
    <cellStyle name="Normal 25 2 6 3 2" xfId="44573" xr:uid="{758A7E3A-F74C-42BC-BFFF-CA5B0CF45CBA}"/>
    <cellStyle name="Normal 25 2 6 3 2 2" xfId="47893" xr:uid="{63382A6E-395B-41FF-AD8A-D6BD35DBDD20}"/>
    <cellStyle name="Normal 25 2 6 3 3" xfId="46286" xr:uid="{155DB26C-C1E9-45FC-969F-00D29C3917AE}"/>
    <cellStyle name="Normal 25 2 6 4" xfId="43778" xr:uid="{6F00B4BF-6289-4F47-8B3F-FBAC5914CBF5}"/>
    <cellStyle name="Normal 25 2 6 4 2" xfId="47098" xr:uid="{740A1B6F-7EE0-4342-AC30-0D2B5969642F}"/>
    <cellStyle name="Normal 25 2 6 5" xfId="45479" xr:uid="{80FEF3A9-17C3-4383-AABC-850EEDC967E3}"/>
    <cellStyle name="Normal 25 2 7" xfId="40089" xr:uid="{67226C19-F174-4342-A18E-819E6871E4F8}"/>
    <cellStyle name="Normal 25 2 7 2" xfId="40922" xr:uid="{EDC81518-B692-4054-B190-1B8620F67CBF}"/>
    <cellStyle name="Normal 25 2 7 2 2" xfId="42793" xr:uid="{966AC0AB-1D33-40E1-BEF0-A713954B53CA}"/>
    <cellStyle name="Normal 25 2 7 2 2 2" xfId="45014" xr:uid="{0B892CC5-146E-4BE6-9304-560A47526400}"/>
    <cellStyle name="Normal 25 2 7 2 2 2 2" xfId="48334" xr:uid="{44BFDE06-EA81-42E3-A581-E1528242D113}"/>
    <cellStyle name="Normal 25 2 7 2 2 3" xfId="46731" xr:uid="{2BFCD2B1-CD87-4B16-8FF7-83575AA4EBD1}"/>
    <cellStyle name="Normal 25 2 7 2 3" xfId="44219" xr:uid="{EBD71ACB-C3A0-4236-AFC9-F7F211BC8973}"/>
    <cellStyle name="Normal 25 2 7 2 3 2" xfId="47539" xr:uid="{94C02E4B-0DCE-4F61-988A-BEC768975C65}"/>
    <cellStyle name="Normal 25 2 7 2 4" xfId="45927" xr:uid="{1775E77F-7E58-4265-A4F7-860C974B70C8}"/>
    <cellStyle name="Normal 25 2 7 3" xfId="42384" xr:uid="{BBAFC304-A07C-466A-8B60-6179B79BE3C0}"/>
    <cellStyle name="Normal 25 2 7 3 2" xfId="44607" xr:uid="{52297986-53F4-4D17-B939-CF4DF8A117A9}"/>
    <cellStyle name="Normal 25 2 7 3 2 2" xfId="47927" xr:uid="{09F2AE00-FFDA-462C-AF86-EFADBDAE0D84}"/>
    <cellStyle name="Normal 25 2 7 3 3" xfId="46324" xr:uid="{19CE7EC5-3EB0-4928-A8AA-D6150BEC748D}"/>
    <cellStyle name="Normal 25 2 7 4" xfId="43812" xr:uid="{354362D2-9B55-4A08-9429-CC68DC301209}"/>
    <cellStyle name="Normal 25 2 7 4 2" xfId="47132" xr:uid="{86B0A74D-7A73-4CDE-9414-E9BEB51B4A2A}"/>
    <cellStyle name="Normal 25 2 7 5" xfId="45516" xr:uid="{473623AB-7404-4400-A3AE-02198771AB89}"/>
    <cellStyle name="Normal 25 2 8" xfId="40205" xr:uid="{3288CF96-8E20-4106-BF85-37FA7B10B83F}"/>
    <cellStyle name="Normal 25 2 8 2" xfId="42485" xr:uid="{A7826247-2E3D-4216-B5E2-0AD97EDB43E8}"/>
    <cellStyle name="Normal 25 2 8 2 2" xfId="44706" xr:uid="{CAC74356-414C-4715-AD8F-95F0F12B282F}"/>
    <cellStyle name="Normal 25 2 8 2 2 2" xfId="48026" xr:uid="{F6F06001-1411-4E78-B37F-F3C0FFD57B41}"/>
    <cellStyle name="Normal 25 2 8 2 3" xfId="46423" xr:uid="{356B5B9D-5341-4636-AFD0-242AF4F8ADE8}"/>
    <cellStyle name="Normal 25 2 8 3" xfId="43911" xr:uid="{0ADEA675-A6D5-4E78-B441-BE9B2AF0E861}"/>
    <cellStyle name="Normal 25 2 8 3 2" xfId="47231" xr:uid="{FCEED73F-5EDA-43F0-9B0A-8A31D00AC312}"/>
    <cellStyle name="Normal 25 2 8 4" xfId="45615" xr:uid="{6F29A665-3858-4E29-9FB1-7BF3C684C179}"/>
    <cellStyle name="Normal 25 2 9" xfId="40156" xr:uid="{12D64C4E-95F0-45EB-BE14-6D807CBF507D}"/>
    <cellStyle name="Normal 25 2 9 2" xfId="42451" xr:uid="{12E96A2D-3A21-4A5D-B646-D9032AB1962C}"/>
    <cellStyle name="Normal 25 2 9 2 2" xfId="44673" xr:uid="{A7D859C5-EC69-42B9-A8DC-25F4E3C0FAFA}"/>
    <cellStyle name="Normal 25 2 9 2 2 2" xfId="47993" xr:uid="{74CD0063-D87E-4555-9A77-1EB08739D0E5}"/>
    <cellStyle name="Normal 25 2 9 2 3" xfId="46390" xr:uid="{D1250E5A-5241-4587-81C3-C5ACCC9C6C22}"/>
    <cellStyle name="Normal 25 2 9 3" xfId="43878" xr:uid="{5F7001BA-3C63-489A-B863-4D729A91A4D2}"/>
    <cellStyle name="Normal 25 2 9 3 2" xfId="47198" xr:uid="{A5155FFF-FD6D-4C33-96FE-0A68407F38AC}"/>
    <cellStyle name="Normal 25 2 9 4" xfId="45582" xr:uid="{0DB40820-4484-4087-BBDF-8B7021E8BD19}"/>
    <cellStyle name="Normal 25 3" xfId="36616" xr:uid="{F9794ED3-3416-4890-969B-3F42496DBD39}"/>
    <cellStyle name="Normal 25 3 2" xfId="38348" xr:uid="{84588586-6703-4BB4-9B7F-FB0A8144BB83}"/>
    <cellStyle name="Normal 25 4" xfId="38346" xr:uid="{13D53328-6F68-4F7F-A79E-2717F43A4D4D}"/>
    <cellStyle name="Normal 25 4 2" xfId="39442" xr:uid="{C32533AA-BE1E-4217-B62D-9897DB666878}"/>
    <cellStyle name="Normal 25 4 2 2" xfId="40712" xr:uid="{B22E5C99-197F-414C-9529-AD33BC04F55F}"/>
    <cellStyle name="Normal 25 4 2 2 2" xfId="42583" xr:uid="{CC99D485-9AF6-4D42-BE5F-F467F881853C}"/>
    <cellStyle name="Normal 25 4 2 2 2 2" xfId="44804" xr:uid="{A9542C01-9892-4FEB-8BAB-85478752AC63}"/>
    <cellStyle name="Normal 25 4 2 2 2 2 2" xfId="48124" xr:uid="{4F652E74-9027-4E4E-A28E-6DCE5E792138}"/>
    <cellStyle name="Normal 25 4 2 2 2 3" xfId="46521" xr:uid="{EAB3C87E-2833-42D4-9202-BDDEF6C1BDA2}"/>
    <cellStyle name="Normal 25 4 2 2 3" xfId="44009" xr:uid="{226A80D0-6594-43FE-96F4-80AF7E96527D}"/>
    <cellStyle name="Normal 25 4 2 2 3 2" xfId="47329" xr:uid="{713FE4BF-37C2-4E94-A14F-E79E84410EDB}"/>
    <cellStyle name="Normal 25 4 2 2 4" xfId="45717" xr:uid="{E39ACE33-4EF1-4769-BB11-C2F8C0B5E245}"/>
    <cellStyle name="Normal 25 4 2 3" xfId="41794" xr:uid="{52DF96AE-1F6D-4D14-B92C-BB337FC86B7A}"/>
    <cellStyle name="Normal 25 4 2 3 2" xfId="44397" xr:uid="{FCF543A4-BE79-4750-804B-A6A1DD3582E9}"/>
    <cellStyle name="Normal 25 4 2 3 2 2" xfId="47717" xr:uid="{20C5F5B0-21DF-48BB-AED2-B86961E2D2AA}"/>
    <cellStyle name="Normal 25 4 2 3 3" xfId="46109" xr:uid="{D3701488-31F7-4033-AFE0-7A2ED2118CCA}"/>
    <cellStyle name="Normal 25 4 2 4" xfId="43602" xr:uid="{AD27834C-A5A5-486C-BD9F-2A96372CF4A7}"/>
    <cellStyle name="Normal 25 4 2 4 2" xfId="46922" xr:uid="{BB8B562B-1553-414F-BE7E-A3854520A7FD}"/>
    <cellStyle name="Normal 25 4 2 5" xfId="45299" xr:uid="{0BFE0F29-EB46-4151-9323-4432EB598EE1}"/>
    <cellStyle name="Normal 25 4 3" xfId="39513" xr:uid="{6C586E63-49CC-4264-9193-36F21AB339F3}"/>
    <cellStyle name="Normal 25 4 3 2" xfId="40778" xr:uid="{DAB181ED-068F-4A64-8786-58F226A5B1C8}"/>
    <cellStyle name="Normal 25 4 3 2 2" xfId="42649" xr:uid="{61DC45F6-5ED8-47A6-B37F-C2AE6D8C8756}"/>
    <cellStyle name="Normal 25 4 3 2 2 2" xfId="44870" xr:uid="{677E85E4-14A9-493E-A4EC-80650879214B}"/>
    <cellStyle name="Normal 25 4 3 2 2 2 2" xfId="48190" xr:uid="{A3D7832A-9B4A-4DBC-9CE9-728A41C50932}"/>
    <cellStyle name="Normal 25 4 3 2 2 3" xfId="46587" xr:uid="{59AE66B1-11DE-4AAB-9BC7-767D4FD727C0}"/>
    <cellStyle name="Normal 25 4 3 2 3" xfId="44075" xr:uid="{3D66AD11-FDB2-4997-9AA1-56B5941A7251}"/>
    <cellStyle name="Normal 25 4 3 2 3 2" xfId="47395" xr:uid="{8BB85193-2A7A-4EB5-874C-41377A908659}"/>
    <cellStyle name="Normal 25 4 3 2 4" xfId="45783" xr:uid="{615835E9-8DB9-4BC2-AEAE-B8FB250C6589}"/>
    <cellStyle name="Normal 25 4 3 3" xfId="41860" xr:uid="{BD54E8E4-3253-4C1B-AF35-F40972E2521B}"/>
    <cellStyle name="Normal 25 4 3 3 2" xfId="44463" xr:uid="{F717E451-4D00-4DFC-BBEA-855A5FD5B732}"/>
    <cellStyle name="Normal 25 4 3 3 2 2" xfId="47783" xr:uid="{98C3AF86-C0E1-4C20-B8F9-AD1FABB18D77}"/>
    <cellStyle name="Normal 25 4 3 3 3" xfId="46175" xr:uid="{BF175A3E-D588-44A0-A0FF-1CAB1ABD29E4}"/>
    <cellStyle name="Normal 25 4 3 4" xfId="43668" xr:uid="{5950F5B0-0EFD-4865-967D-4024EA98CFB4}"/>
    <cellStyle name="Normal 25 4 3 4 2" xfId="46988" xr:uid="{15716A9D-0C09-4F20-9077-63FF703DEAAB}"/>
    <cellStyle name="Normal 25 4 3 5" xfId="45365" xr:uid="{F8FB9B9A-F27E-429D-BCE7-A3A106463205}"/>
    <cellStyle name="Normal 25 4 4" xfId="39638" xr:uid="{BD9B2781-9FC8-4627-8C54-6D4FE2545EB5}"/>
    <cellStyle name="Normal 25 4 4 2" xfId="40854" xr:uid="{3A6128E8-14B0-4595-BBB7-DED348119E21}"/>
    <cellStyle name="Normal 25 4 4 2 2" xfId="42725" xr:uid="{8639D464-1EE7-452B-A442-73E2C9B3B8C4}"/>
    <cellStyle name="Normal 25 4 4 2 2 2" xfId="44946" xr:uid="{72F47AF9-CC86-4C3E-AEF6-28600A067E23}"/>
    <cellStyle name="Normal 25 4 4 2 2 2 2" xfId="48266" xr:uid="{F312D455-1941-4CE2-BE48-227D0D189CB9}"/>
    <cellStyle name="Normal 25 4 4 2 2 3" xfId="46663" xr:uid="{88897937-62C8-4DA6-8483-65B9C39C264D}"/>
    <cellStyle name="Normal 25 4 4 2 3" xfId="44151" xr:uid="{90620808-9088-42D7-9874-8C7F95C4DFFD}"/>
    <cellStyle name="Normal 25 4 4 2 3 2" xfId="47471" xr:uid="{895BC9A0-C6C6-4773-985E-A047834D3E22}"/>
    <cellStyle name="Normal 25 4 4 2 4" xfId="45859" xr:uid="{52243A19-BD46-4781-BA56-F07DF35AD42D}"/>
    <cellStyle name="Normal 25 4 4 3" xfId="41936" xr:uid="{8DA0788D-CABD-46E7-A008-1F5204024D23}"/>
    <cellStyle name="Normal 25 4 4 3 2" xfId="44539" xr:uid="{8DA62750-A4D9-4523-B5E1-C1BFD1B24BC4}"/>
    <cellStyle name="Normal 25 4 4 3 2 2" xfId="47859" xr:uid="{D6C63416-3BB0-48F0-9D57-CBB7A2BA1811}"/>
    <cellStyle name="Normal 25 4 4 3 3" xfId="46251" xr:uid="{44828AB9-A5C4-4907-AE24-EADAD013BA3D}"/>
    <cellStyle name="Normal 25 4 4 4" xfId="43744" xr:uid="{319D22DA-0674-40CE-AEBC-68B28CC7A3D9}"/>
    <cellStyle name="Normal 25 4 4 4 2" xfId="47064" xr:uid="{585C2560-B961-41AF-BE32-8C0B7593E2FF}"/>
    <cellStyle name="Normal 25 4 4 5" xfId="45443" xr:uid="{C351C68C-B369-4B82-9872-74CB94EB2A9A}"/>
    <cellStyle name="Normal 25 4 5" xfId="40121" xr:uid="{52A7C6FA-D3A7-47B1-B2DF-243E2DF99405}"/>
    <cellStyle name="Normal 25 4 5 2" xfId="40954" xr:uid="{B0DC3B93-34BB-44B8-BB07-41925542BC3D}"/>
    <cellStyle name="Normal 25 4 5 2 2" xfId="42825" xr:uid="{70EB7869-63BA-47BC-8222-8764BA9E406E}"/>
    <cellStyle name="Normal 25 4 5 2 2 2" xfId="45046" xr:uid="{3AAC70DF-1865-4B79-ADD3-DA880C1967EB}"/>
    <cellStyle name="Normal 25 4 5 2 2 2 2" xfId="48366" xr:uid="{9286306B-8DC4-4FDD-B245-F003FB0D8685}"/>
    <cellStyle name="Normal 25 4 5 2 2 3" xfId="46763" xr:uid="{F92216D4-7C7E-43B4-95A5-F97351AE5B26}"/>
    <cellStyle name="Normal 25 4 5 2 3" xfId="44251" xr:uid="{941416F3-5830-4090-A37C-AC15993C10B4}"/>
    <cellStyle name="Normal 25 4 5 2 3 2" xfId="47571" xr:uid="{5B9B6475-9C73-4FDF-8398-F37674F868E4}"/>
    <cellStyle name="Normal 25 4 5 2 4" xfId="45959" xr:uid="{3C42596E-C0E5-4EE0-9C88-6CE43A548FAA}"/>
    <cellStyle name="Normal 25 4 5 3" xfId="42416" xr:uid="{03D55516-EA57-44D8-AC92-9034839814A7}"/>
    <cellStyle name="Normal 25 4 5 3 2" xfId="44639" xr:uid="{F7EB3867-C546-42C1-8817-FB8FC6654ADD}"/>
    <cellStyle name="Normal 25 4 5 3 2 2" xfId="47959" xr:uid="{E0C6D4F8-6A76-41D5-AA95-6F1C26676929}"/>
    <cellStyle name="Normal 25 4 5 3 3" xfId="46356" xr:uid="{EE0398EA-87DE-497E-8EEB-BCED490B2E6B}"/>
    <cellStyle name="Normal 25 4 5 4" xfId="43844" xr:uid="{DE11A8BE-7A30-4FB0-9329-5CEDA6B4E5EA}"/>
    <cellStyle name="Normal 25 4 5 4 2" xfId="47164" xr:uid="{B37A115B-6F94-4F66-BE0D-FE3DBCEF182F}"/>
    <cellStyle name="Normal 25 4 5 5" xfId="45548" xr:uid="{EDF90FF8-1B48-467A-AD5D-1356FEA80A50}"/>
    <cellStyle name="Normal 25 4 6" xfId="40253" xr:uid="{70090574-D715-476C-B7A7-74C6EA30D20E}"/>
    <cellStyle name="Normal 25 4 6 2" xfId="42517" xr:uid="{173139A5-A7E6-49A6-9F14-0E3DD4545E6B}"/>
    <cellStyle name="Normal 25 4 6 2 2" xfId="44738" xr:uid="{E70FE92C-1BB7-4C88-805C-2A5AA6B44B9C}"/>
    <cellStyle name="Normal 25 4 6 2 2 2" xfId="48058" xr:uid="{C5B97D18-698C-43F5-ACEA-4F06CC03C6C9}"/>
    <cellStyle name="Normal 25 4 6 2 3" xfId="46455" xr:uid="{78E7DD2D-1B04-44AB-B798-D38F4AD434A3}"/>
    <cellStyle name="Normal 25 4 6 3" xfId="43943" xr:uid="{7331AB04-14DA-4F0E-85C6-FF2AF5FE9CEE}"/>
    <cellStyle name="Normal 25 4 6 3 2" xfId="47263" xr:uid="{8DA96431-FFE5-4262-BFB2-2212536C52A9}"/>
    <cellStyle name="Normal 25 4 6 4" xfId="45647" xr:uid="{7BC382DE-3E6C-4AB9-B539-05A1C629FE6F}"/>
    <cellStyle name="Normal 25 4 7" xfId="41728" xr:uid="{55C42F14-41E1-40B6-A8E5-D04DA6609DBE}"/>
    <cellStyle name="Normal 25 4 7 2" xfId="44331" xr:uid="{8AC47995-BA76-41D0-B422-88C1676B8CE0}"/>
    <cellStyle name="Normal 25 4 7 2 2" xfId="47651" xr:uid="{EB2C19A0-9BB1-402A-BA2A-B9149FBA5CCB}"/>
    <cellStyle name="Normal 25 4 7 3" xfId="46043" xr:uid="{3777BF68-7C10-45B9-9B1B-2AB80B0B61D3}"/>
    <cellStyle name="Normal 25 4 8" xfId="43535" xr:uid="{DE7A7583-7E39-4BE7-90D5-FAA5020BF882}"/>
    <cellStyle name="Normal 25 4 8 2" xfId="46855" xr:uid="{8D2BA8D4-619A-4079-B5DC-FD7B31B34A20}"/>
    <cellStyle name="Normal 25 4 9" xfId="45221" xr:uid="{1058A589-BA00-4BFE-A982-AE6087D50B49}"/>
    <cellStyle name="Normal 25 5" xfId="39270" xr:uid="{5550EC6C-C6FA-4181-B258-74CA575DF081}"/>
    <cellStyle name="Normal 25 5 2" xfId="40540" xr:uid="{DF58D11D-4BAB-4082-9407-46DD111D2B43}"/>
    <cellStyle name="Normal 25 5 2 2" xfId="42550" xr:uid="{67FA77B5-3EC2-4222-88E4-D6D1EF4B35DE}"/>
    <cellStyle name="Normal 25 5 2 2 2" xfId="44771" xr:uid="{CAF089F1-F49F-4555-966B-84CB13934E63}"/>
    <cellStyle name="Normal 25 5 2 2 2 2" xfId="48091" xr:uid="{66807A6C-F7F3-4CC0-9D4C-45942363E67A}"/>
    <cellStyle name="Normal 25 5 2 2 3" xfId="46488" xr:uid="{EF7B99FC-C481-4BE2-B817-0AB4C8B861E7}"/>
    <cellStyle name="Normal 25 5 2 3" xfId="43976" xr:uid="{487AB43C-1947-47AA-A1DC-5E318415A8D3}"/>
    <cellStyle name="Normal 25 5 2 3 2" xfId="47296" xr:uid="{E5AC2337-890B-42EF-A20C-87810C0E4E94}"/>
    <cellStyle name="Normal 25 5 2 4" xfId="45682" xr:uid="{208CA953-97F7-4421-A355-EC581E26DBBB}"/>
    <cellStyle name="Normal 25 5 3" xfId="41761" xr:uid="{99C6B8A3-F97F-4816-B7F7-16B045D0F34D}"/>
    <cellStyle name="Normal 25 5 3 2" xfId="44364" xr:uid="{3D94D5D4-05B3-4254-B8CB-59B09CE847E4}"/>
    <cellStyle name="Normal 25 5 3 2 2" xfId="47684" xr:uid="{FD292020-913C-4F14-8A85-0C66F8D58472}"/>
    <cellStyle name="Normal 25 5 3 3" xfId="46076" xr:uid="{A296F209-481D-4593-B79E-75FA0DC9E4B3}"/>
    <cellStyle name="Normal 25 5 4" xfId="43569" xr:uid="{88F3FF61-FC6D-4686-9718-C118F65F6269}"/>
    <cellStyle name="Normal 25 5 4 2" xfId="46889" xr:uid="{9CFC2BA3-32E3-45F5-9595-77EB66548E20}"/>
    <cellStyle name="Normal 25 5 5" xfId="45265" xr:uid="{1F40CF46-FE00-4F72-B602-20872C660423}"/>
    <cellStyle name="Normal 25 6" xfId="39476" xr:uid="{F7BABD25-A191-48F4-A4E4-E6747E12B7BA}"/>
    <cellStyle name="Normal 25 6 2" xfId="40745" xr:uid="{C4B2F3A6-8828-4787-91A2-55AD529D4E9A}"/>
    <cellStyle name="Normal 25 6 2 2" xfId="42616" xr:uid="{5ED95E35-16FE-4E36-BFEF-F8AC6150E39F}"/>
    <cellStyle name="Normal 25 6 2 2 2" xfId="44837" xr:uid="{CD37CD65-2E5D-400B-923A-12383C15470B}"/>
    <cellStyle name="Normal 25 6 2 2 2 2" xfId="48157" xr:uid="{51E6F940-87FD-4D2E-A0D1-C36A0FF663C4}"/>
    <cellStyle name="Normal 25 6 2 2 3" xfId="46554" xr:uid="{0DFD8FCF-2030-48F4-8134-E71BDC2EEBA3}"/>
    <cellStyle name="Normal 25 6 2 3" xfId="44042" xr:uid="{C30166E0-8256-4D06-98EA-D6444B4B2FF5}"/>
    <cellStyle name="Normal 25 6 2 3 2" xfId="47362" xr:uid="{7602ACF0-48C5-40B9-97B2-17080E594BBF}"/>
    <cellStyle name="Normal 25 6 2 4" xfId="45750" xr:uid="{F04718BF-8C4E-4D91-BA13-A3B33CD17C3F}"/>
    <cellStyle name="Normal 25 6 3" xfId="41827" xr:uid="{44C7FFCE-AD8F-49F6-86E6-186AD59AD17A}"/>
    <cellStyle name="Normal 25 6 3 2" xfId="44430" xr:uid="{5F548197-4D49-43AE-8556-02B71161C135}"/>
    <cellStyle name="Normal 25 6 3 2 2" xfId="47750" xr:uid="{B9438F54-F974-4646-A146-B8364210FA11}"/>
    <cellStyle name="Normal 25 6 3 3" xfId="46142" xr:uid="{08850D36-5ECD-419D-86ED-A553ED313B3B}"/>
    <cellStyle name="Normal 25 6 4" xfId="43635" xr:uid="{A1CFCA64-500B-4162-BC4F-1271EAACE2C7}"/>
    <cellStyle name="Normal 25 6 4 2" xfId="46955" xr:uid="{BE31656C-8D59-4616-B055-B170D9DB5879}"/>
    <cellStyle name="Normal 25 6 5" xfId="45332" xr:uid="{99F7EBA7-5E20-43A0-B96B-2FE178B3C191}"/>
    <cellStyle name="Normal 25 7" xfId="39605" xr:uid="{9DC4BABB-1611-400D-8906-746E92BFF711}"/>
    <cellStyle name="Normal 25 7 2" xfId="40821" xr:uid="{1A9EE1E9-7D21-48DC-9EDB-C980C1F03F0C}"/>
    <cellStyle name="Normal 25 7 2 2" xfId="42692" xr:uid="{523471B3-1E44-45DE-8F61-10B6AB83006E}"/>
    <cellStyle name="Normal 25 7 2 2 2" xfId="44913" xr:uid="{F324B3FA-8122-4A29-84F5-9B382F3ACC56}"/>
    <cellStyle name="Normal 25 7 2 2 2 2" xfId="48233" xr:uid="{AB5729DB-1F23-4BC1-8935-0E9CBC3F66FE}"/>
    <cellStyle name="Normal 25 7 2 2 3" xfId="46630" xr:uid="{0D0BE953-C693-4C9A-B32F-CA7B0CDFA3B1}"/>
    <cellStyle name="Normal 25 7 2 3" xfId="44118" xr:uid="{DBE0B1CE-8323-4F08-A52B-3D6947F703C7}"/>
    <cellStyle name="Normal 25 7 2 3 2" xfId="47438" xr:uid="{9C004CF1-5940-4CDB-AC97-A85BDF188B4C}"/>
    <cellStyle name="Normal 25 7 2 4" xfId="45826" xr:uid="{37764ACB-E2EA-430C-A5DF-1935EBA9DE86}"/>
    <cellStyle name="Normal 25 7 3" xfId="41903" xr:uid="{6075D526-3CB9-43A6-A50A-6626A2BC359E}"/>
    <cellStyle name="Normal 25 7 3 2" xfId="44506" xr:uid="{4628DA0A-702A-4D40-9E81-9E9E159C3F62}"/>
    <cellStyle name="Normal 25 7 3 2 2" xfId="47826" xr:uid="{74DFDD96-EF61-413A-A29D-89C03ED3A362}"/>
    <cellStyle name="Normal 25 7 3 3" xfId="46218" xr:uid="{0124207C-83BE-4AD2-B27A-71370619EFED}"/>
    <cellStyle name="Normal 25 7 4" xfId="43711" xr:uid="{61E65F4C-FC3E-45C9-BA48-DCDF074DB016}"/>
    <cellStyle name="Normal 25 7 4 2" xfId="47031" xr:uid="{8402498E-949C-493B-A839-9B8CBEFCAB3B}"/>
    <cellStyle name="Normal 25 7 5" xfId="45410" xr:uid="{EEEE49FC-285C-4E87-AAD5-ED25C59C492E}"/>
    <cellStyle name="Normal 25 8" xfId="39922" xr:uid="{7E4EACD5-C687-4D8F-B445-ACE525F923BC}"/>
    <cellStyle name="Normal 25 8 2" xfId="40887" xr:uid="{502BA3B1-ABD4-46AA-B6C4-804CAD695799}"/>
    <cellStyle name="Normal 25 8 2 2" xfId="42758" xr:uid="{EEFEAD29-E894-4B37-A2D8-2F6C7239C0C2}"/>
    <cellStyle name="Normal 25 8 2 2 2" xfId="44979" xr:uid="{FA9F4B4B-A121-4961-8C46-04F4B7F319EA}"/>
    <cellStyle name="Normal 25 8 2 2 2 2" xfId="48299" xr:uid="{6CFA8756-2BB4-426A-AF23-CDB807850590}"/>
    <cellStyle name="Normal 25 8 2 2 3" xfId="46696" xr:uid="{50E8D06C-892B-4984-9D91-2B30BE3333C8}"/>
    <cellStyle name="Normal 25 8 2 3" xfId="44184" xr:uid="{49BDFC0A-7882-45F8-B0FE-70B5BCA8C21C}"/>
    <cellStyle name="Normal 25 8 2 3 2" xfId="47504" xr:uid="{851FC032-FCE9-49BC-9335-E706DDCFF345}"/>
    <cellStyle name="Normal 25 8 2 4" xfId="45892" xr:uid="{45F3A75C-E949-4350-9D70-5E66AE5B151A}"/>
    <cellStyle name="Normal 25 8 3" xfId="42220" xr:uid="{F5DB1610-2893-4A56-995A-0C2F7A46177B}"/>
    <cellStyle name="Normal 25 8 3 2" xfId="44572" xr:uid="{DC06B30D-192D-4A11-AACF-4A2AB623E855}"/>
    <cellStyle name="Normal 25 8 3 2 2" xfId="47892" xr:uid="{0CD963B0-C6D8-483F-89CE-917AF87EA006}"/>
    <cellStyle name="Normal 25 8 3 3" xfId="46285" xr:uid="{767176F2-48E6-4EF0-BCA3-91A1396FD593}"/>
    <cellStyle name="Normal 25 8 4" xfId="43777" xr:uid="{34580E08-D230-4A5A-910A-2A28B149B354}"/>
    <cellStyle name="Normal 25 8 4 2" xfId="47097" xr:uid="{0910B878-2C8B-4A66-88E3-D5B5CE644C6C}"/>
    <cellStyle name="Normal 25 8 5" xfId="45478" xr:uid="{460F934B-8D8E-4DF0-BED9-4F6761160482}"/>
    <cellStyle name="Normal 25 9" xfId="40088" xr:uid="{FB38414C-A446-4706-94CD-40154B88382E}"/>
    <cellStyle name="Normal 25 9 2" xfId="40921" xr:uid="{922E4930-6452-49A8-B1B0-506B1EF02B36}"/>
    <cellStyle name="Normal 25 9 2 2" xfId="42792" xr:uid="{FF929232-1C7C-4D84-812A-BB6015E25402}"/>
    <cellStyle name="Normal 25 9 2 2 2" xfId="45013" xr:uid="{E8288CCC-00D3-47A2-A026-6296F3F6B44C}"/>
    <cellStyle name="Normal 25 9 2 2 2 2" xfId="48333" xr:uid="{7C36AA3C-1A94-4523-9F30-E3EE8703B52A}"/>
    <cellStyle name="Normal 25 9 2 2 3" xfId="46730" xr:uid="{E078F186-428E-40C0-90C4-3F22E37B9817}"/>
    <cellStyle name="Normal 25 9 2 3" xfId="44218" xr:uid="{69E40DDF-4AC3-40B5-9AD8-8705FBFB79EE}"/>
    <cellStyle name="Normal 25 9 2 3 2" xfId="47538" xr:uid="{DDE38161-8244-4054-A875-D858D3409D7F}"/>
    <cellStyle name="Normal 25 9 2 4" xfId="45926" xr:uid="{92C04E85-BEC2-46FD-90AD-EA694CA9B00D}"/>
    <cellStyle name="Normal 25 9 3" xfId="42383" xr:uid="{BC19AC0D-ED98-495D-BDF3-584F5E3C6E8C}"/>
    <cellStyle name="Normal 25 9 3 2" xfId="44606" xr:uid="{BA3542CB-A60F-4A50-9F9A-78E7E87930B3}"/>
    <cellStyle name="Normal 25 9 3 2 2" xfId="47926" xr:uid="{15BC46F1-50D7-4F82-B97F-3E9A3CE19E0B}"/>
    <cellStyle name="Normal 25 9 3 3" xfId="46323" xr:uid="{E3ACD2BB-C90B-45B4-9D78-B72CCA3D5611}"/>
    <cellStyle name="Normal 25 9 4" xfId="43811" xr:uid="{7B2E3EA8-221C-4828-87FA-170A69C21D42}"/>
    <cellStyle name="Normal 25 9 4 2" xfId="47131" xr:uid="{2BA1D160-6BA6-4160-A9FC-6C0F1FECBD47}"/>
    <cellStyle name="Normal 25 9 5" xfId="45515" xr:uid="{6E7653C6-C314-4C92-BDC4-75B6A529CEEE}"/>
    <cellStyle name="Normal 250" xfId="60553" xr:uid="{D379FD2C-02A8-4379-9362-AAD4843BD4DB}"/>
    <cellStyle name="Normal 251" xfId="60554" xr:uid="{3FA83C8B-8955-40A5-82A5-425D95CF09F8}"/>
    <cellStyle name="Normal 252" xfId="60555" xr:uid="{314F60F0-57CD-4683-8D26-A8315A764E7C}"/>
    <cellStyle name="Normal 253" xfId="60556" xr:uid="{5F5B64DF-8198-4F12-93AE-C994A1D5B3E6}"/>
    <cellStyle name="Normal 254" xfId="60557" xr:uid="{4C628E49-9B8C-4E10-95A8-B49F295EEB5B}"/>
    <cellStyle name="Normal 255" xfId="60558" xr:uid="{7EB94E82-D1DA-4F47-BD37-FBBC1F000C19}"/>
    <cellStyle name="Normal 256" xfId="60559" xr:uid="{5D680CBD-A79C-44F9-8DD7-1997A23CB3C8}"/>
    <cellStyle name="Normal 257" xfId="60560" xr:uid="{A138B5DA-EA09-447A-AE2A-D5CC19F6D92E}"/>
    <cellStyle name="Normal 258" xfId="60561" xr:uid="{5706E19B-9F77-4E6F-9315-A6F3D3CDD6C0}"/>
    <cellStyle name="Normal 259" xfId="60562" xr:uid="{B7A07ACC-E4E7-4542-8714-32C2DDD86984}"/>
    <cellStyle name="Normal 26" xfId="6448" xr:uid="{BB5032D3-6C5D-4D30-87D8-6FDF0816EC27}"/>
    <cellStyle name="Normal 26 10" xfId="40206" xr:uid="{8A0376D5-6115-43CE-977A-258EEA89007F}"/>
    <cellStyle name="Normal 26 10 2" xfId="42486" xr:uid="{1EA6B665-AF69-4E02-BB96-3F6FAA4747DD}"/>
    <cellStyle name="Normal 26 10 2 2" xfId="44707" xr:uid="{0D1312F5-B5C5-4E0A-B14E-25274A9C39CD}"/>
    <cellStyle name="Normal 26 10 2 2 2" xfId="48027" xr:uid="{9EA69BF8-9895-45BA-A1CC-74A5B8BAF6E4}"/>
    <cellStyle name="Normal 26 10 2 3" xfId="46424" xr:uid="{6CA4A53D-3C51-4705-9248-35BAD24BBDFD}"/>
    <cellStyle name="Normal 26 10 3" xfId="43912" xr:uid="{3C82247F-B440-4BA9-B829-18EE3DF1536F}"/>
    <cellStyle name="Normal 26 10 3 2" xfId="47232" xr:uid="{FC012CA5-F1CB-4408-ADFB-B41FCC98114A}"/>
    <cellStyle name="Normal 26 10 4" xfId="45616" xr:uid="{4D26A5F8-CB30-4A07-ADAB-5882097F96DC}"/>
    <cellStyle name="Normal 26 11" xfId="40157" xr:uid="{FFDFFCA3-EB66-415D-99C3-A7D0203190CE}"/>
    <cellStyle name="Normal 26 11 2" xfId="42452" xr:uid="{4C8A95DD-CFFF-4C2E-A9A7-AF3D71D9C12F}"/>
    <cellStyle name="Normal 26 11 2 2" xfId="44674" xr:uid="{C8CFA07B-3D5F-4801-91C4-71BC0252751C}"/>
    <cellStyle name="Normal 26 11 2 2 2" xfId="47994" xr:uid="{512F1CAD-8F8C-49C0-9910-C241E1271941}"/>
    <cellStyle name="Normal 26 11 2 3" xfId="46391" xr:uid="{D876F0A6-D338-41B7-ACD0-4C88CB194C74}"/>
    <cellStyle name="Normal 26 11 3" xfId="43879" xr:uid="{686D9857-30C6-4651-A0EE-E6F69B881897}"/>
    <cellStyle name="Normal 26 11 3 2" xfId="47199" xr:uid="{4D27A13E-258A-4933-984B-81A69C50A9C9}"/>
    <cellStyle name="Normal 26 11 4" xfId="45583" xr:uid="{232BDBF1-5FA8-4BBC-A1F2-0C3375BD1836}"/>
    <cellStyle name="Normal 26 12" xfId="41697" xr:uid="{1FF622C7-E61E-41E8-BB65-324BAB561ABE}"/>
    <cellStyle name="Normal 26 12 2" xfId="44300" xr:uid="{130CA911-1AB7-41D5-B0DD-698613A6FFC7}"/>
    <cellStyle name="Normal 26 12 2 2" xfId="47620" xr:uid="{A701B175-933B-4BE6-8E5A-028886E19B52}"/>
    <cellStyle name="Normal 26 12 3" xfId="46012" xr:uid="{028E0A84-CDBF-45F1-BFD0-EEAE8A7A48A3}"/>
    <cellStyle name="Normal 26 13" xfId="43502" xr:uid="{C82946F3-8019-43B8-B7C6-693F2CC3347A}"/>
    <cellStyle name="Normal 26 13 2" xfId="46822" xr:uid="{0EB9181E-9BCA-43DB-8632-85222FDD4CAA}"/>
    <cellStyle name="Normal 26 14" xfId="36617" xr:uid="{6C7331E0-DF5F-4114-A99F-86C0D8ABE147}"/>
    <cellStyle name="Normal 26 14 2" xfId="45170" xr:uid="{6409F657-D006-438C-9D10-3D170FB25610}"/>
    <cellStyle name="Normal 26 15" xfId="35417" xr:uid="{8DC67623-EEC7-4FAE-8CCF-9B9CE6D37332}"/>
    <cellStyle name="Normal 26 16" xfId="59321" xr:uid="{B8F157B2-4D67-4F0E-9ECA-B50EB8D90023}"/>
    <cellStyle name="Normal 26 2" xfId="12568" xr:uid="{18A4813B-B683-4FB5-98D7-ED09C0B546EC}"/>
    <cellStyle name="Normal 26 2 10" xfId="41698" xr:uid="{7B0D4962-C53F-4F5F-BE68-32A542472394}"/>
    <cellStyle name="Normal 26 2 10 2" xfId="44301" xr:uid="{EBF61F10-CE52-4387-AEA4-56E7610BA260}"/>
    <cellStyle name="Normal 26 2 10 2 2" xfId="47621" xr:uid="{215806CA-F1F2-4364-9FFB-F7D988733E71}"/>
    <cellStyle name="Normal 26 2 10 3" xfId="46013" xr:uid="{38CCFF05-1ADD-41BE-8A43-DB39418B53C4}"/>
    <cellStyle name="Normal 26 2 11" xfId="43503" xr:uid="{13030127-43CF-4509-9DF1-4B2289ACC776}"/>
    <cellStyle name="Normal 26 2 11 2" xfId="46823" xr:uid="{B3760577-C168-44FF-89C3-4D80DEBC4BBA}"/>
    <cellStyle name="Normal 26 2 12" xfId="36618" xr:uid="{E839E6EB-E751-4020-B0B0-21FA4143606A}"/>
    <cellStyle name="Normal 26 2 13" xfId="45171" xr:uid="{1F967CFD-4C37-496C-90B2-72B2B2EDE237}"/>
    <cellStyle name="Normal 26 2 2" xfId="26942" xr:uid="{AA9DAAE1-39DD-4609-B6BD-3EE1192E06B7}"/>
    <cellStyle name="Normal 26 2 2 10" xfId="45224" xr:uid="{05E2C0E8-4A8C-44CA-9521-4FEA7D97BF8C}"/>
    <cellStyle name="Normal 26 2 2 2" xfId="39445" xr:uid="{1923DD0B-D4A2-472C-84D9-AFF6E4AF41B5}"/>
    <cellStyle name="Normal 26 2 2 2 2" xfId="40715" xr:uid="{FA8504DE-E061-4B18-9F32-036DEF35C23B}"/>
    <cellStyle name="Normal 26 2 2 2 2 2" xfId="42586" xr:uid="{C853E509-BDA2-4759-958E-A77D8A2285DD}"/>
    <cellStyle name="Normal 26 2 2 2 2 2 2" xfId="44807" xr:uid="{0B8BA274-6125-4ED1-85D7-B8C55B1E6AD4}"/>
    <cellStyle name="Normal 26 2 2 2 2 2 2 2" xfId="48127" xr:uid="{84C85063-5050-44DE-8DBA-ACA0599220C7}"/>
    <cellStyle name="Normal 26 2 2 2 2 2 3" xfId="46524" xr:uid="{8FC5FE02-209A-44CE-AA90-EBB146CBDAFA}"/>
    <cellStyle name="Normal 26 2 2 2 2 3" xfId="44012" xr:uid="{6B0EF3DB-6621-49C4-BAFF-3DF51B4480F9}"/>
    <cellStyle name="Normal 26 2 2 2 2 3 2" xfId="47332" xr:uid="{8D7143A6-5868-4D44-B28E-79E92EDBB644}"/>
    <cellStyle name="Normal 26 2 2 2 2 4" xfId="45720" xr:uid="{98CA7F69-701E-4A03-82F8-D6E0ED7ED987}"/>
    <cellStyle name="Normal 26 2 2 2 3" xfId="41797" xr:uid="{C1E62256-1B25-4898-A095-0DBA0E4626DF}"/>
    <cellStyle name="Normal 26 2 2 2 3 2" xfId="44400" xr:uid="{B6F1A9DB-2A7B-497B-818D-ED39680D4334}"/>
    <cellStyle name="Normal 26 2 2 2 3 2 2" xfId="47720" xr:uid="{BD67383F-5097-4383-8949-E5DB3DF23828}"/>
    <cellStyle name="Normal 26 2 2 2 3 3" xfId="46112" xr:uid="{368C7E22-B949-460A-8B13-44397BEFB0E0}"/>
    <cellStyle name="Normal 26 2 2 2 4" xfId="43605" xr:uid="{10A40D1A-D093-41EC-9F2C-C9DF42AC0079}"/>
    <cellStyle name="Normal 26 2 2 2 4 2" xfId="46925" xr:uid="{EEA297CD-DD77-4389-BB8C-4A13A75AAAE8}"/>
    <cellStyle name="Normal 26 2 2 2 5" xfId="45302" xr:uid="{A002C23D-E1D3-4BF0-88E9-4486DFF8EC79}"/>
    <cellStyle name="Normal 26 2 2 3" xfId="39516" xr:uid="{977CF72C-291C-4169-8D72-9B43339D3CC4}"/>
    <cellStyle name="Normal 26 2 2 3 2" xfId="40781" xr:uid="{A3C1B31F-E71D-44B9-92E0-425235819217}"/>
    <cellStyle name="Normal 26 2 2 3 2 2" xfId="42652" xr:uid="{DD10E29A-6D76-468E-B804-424517DCAE9E}"/>
    <cellStyle name="Normal 26 2 2 3 2 2 2" xfId="44873" xr:uid="{863C61B8-B985-4AB5-A3CA-A6EC9178EFD4}"/>
    <cellStyle name="Normal 26 2 2 3 2 2 2 2" xfId="48193" xr:uid="{4CC34982-387A-4FCB-AA28-B02859AD1777}"/>
    <cellStyle name="Normal 26 2 2 3 2 2 3" xfId="46590" xr:uid="{9BB076FA-6728-406A-BBCD-0D4BB9472992}"/>
    <cellStyle name="Normal 26 2 2 3 2 3" xfId="44078" xr:uid="{F77B730C-4123-4E9F-AAFE-760FFF3A1EDC}"/>
    <cellStyle name="Normal 26 2 2 3 2 3 2" xfId="47398" xr:uid="{2F022C06-3BE0-49A0-8B60-F8E3B47322AC}"/>
    <cellStyle name="Normal 26 2 2 3 2 4" xfId="45786" xr:uid="{A454A84F-CBE7-4439-9C61-73A451D64E46}"/>
    <cellStyle name="Normal 26 2 2 3 3" xfId="41863" xr:uid="{A660FAAB-872F-41C5-BA7E-67316E0C5ABB}"/>
    <cellStyle name="Normal 26 2 2 3 3 2" xfId="44466" xr:uid="{587A9DE1-FDE1-46C0-B0AC-8558F0CAD58F}"/>
    <cellStyle name="Normal 26 2 2 3 3 2 2" xfId="47786" xr:uid="{EDDBBF36-AA21-4107-9DF0-9D022C2D2507}"/>
    <cellStyle name="Normal 26 2 2 3 3 3" xfId="46178" xr:uid="{B923C12A-6547-40D9-B04E-EB0C14E7BA20}"/>
    <cellStyle name="Normal 26 2 2 3 4" xfId="43671" xr:uid="{3C57E017-EBCF-4AC6-928F-82DE8C53CAD9}"/>
    <cellStyle name="Normal 26 2 2 3 4 2" xfId="46991" xr:uid="{59E0D27B-6C35-470C-B7E7-AC48D269C491}"/>
    <cellStyle name="Normal 26 2 2 3 5" xfId="45368" xr:uid="{A5AD4D7C-60B3-4FCA-A890-CCCDEF984A16}"/>
    <cellStyle name="Normal 26 2 2 4" xfId="39641" xr:uid="{E94CA4CF-5BFD-416D-B713-C8AEFE5035B4}"/>
    <cellStyle name="Normal 26 2 2 4 2" xfId="40857" xr:uid="{1746106A-4968-4BBE-BA83-E1A0763FB267}"/>
    <cellStyle name="Normal 26 2 2 4 2 2" xfId="42728" xr:uid="{49E3848A-6677-4363-BDC6-86FF989433DA}"/>
    <cellStyle name="Normal 26 2 2 4 2 2 2" xfId="44949" xr:uid="{9C604685-26C2-4CF4-9284-BA400F9E7E5B}"/>
    <cellStyle name="Normal 26 2 2 4 2 2 2 2" xfId="48269" xr:uid="{DEF9AB99-C127-4DB8-B216-1BCBD9312545}"/>
    <cellStyle name="Normal 26 2 2 4 2 2 3" xfId="46666" xr:uid="{5EAA9489-52AE-4C86-B872-E0FF37EF4403}"/>
    <cellStyle name="Normal 26 2 2 4 2 3" xfId="44154" xr:uid="{EE37901D-28D3-4F61-AE30-705635A9E626}"/>
    <cellStyle name="Normal 26 2 2 4 2 3 2" xfId="47474" xr:uid="{D69E12AC-3658-4702-9D70-B98ED821D35B}"/>
    <cellStyle name="Normal 26 2 2 4 2 4" xfId="45862" xr:uid="{769A64A7-6312-4D87-B015-0F715FA2E665}"/>
    <cellStyle name="Normal 26 2 2 4 3" xfId="41939" xr:uid="{25A9FD11-A07E-48C9-BD8B-1E5DFC2234F4}"/>
    <cellStyle name="Normal 26 2 2 4 3 2" xfId="44542" xr:uid="{8FFF59DA-3CE8-40E0-9DA4-0CDF4D244286}"/>
    <cellStyle name="Normal 26 2 2 4 3 2 2" xfId="47862" xr:uid="{1E7FAD42-0E43-4C54-A4DB-A3076C0CD7E6}"/>
    <cellStyle name="Normal 26 2 2 4 3 3" xfId="46254" xr:uid="{C0ACBA26-E684-4767-A8B0-277AFEAFC8F6}"/>
    <cellStyle name="Normal 26 2 2 4 4" xfId="43747" xr:uid="{963F446F-1133-45F4-ACC6-D9743855CAB5}"/>
    <cellStyle name="Normal 26 2 2 4 4 2" xfId="47067" xr:uid="{E9608C6E-2868-464E-9530-B45BDAA1339A}"/>
    <cellStyle name="Normal 26 2 2 4 5" xfId="45446" xr:uid="{1E4E6A7D-737F-4011-9ADD-66CD3C2401D7}"/>
    <cellStyle name="Normal 26 2 2 5" xfId="40124" xr:uid="{E8774A85-7174-4CA1-9C95-6B0BD2C85009}"/>
    <cellStyle name="Normal 26 2 2 5 2" xfId="40957" xr:uid="{BE572518-4D8F-4251-A424-7E8250EC9B66}"/>
    <cellStyle name="Normal 26 2 2 5 2 2" xfId="42828" xr:uid="{37179039-07DB-43CF-AE24-8532201C63B3}"/>
    <cellStyle name="Normal 26 2 2 5 2 2 2" xfId="45049" xr:uid="{970FB608-DC82-42C4-A252-4FC8703EEF46}"/>
    <cellStyle name="Normal 26 2 2 5 2 2 2 2" xfId="48369" xr:uid="{BBBD1403-DC31-49BB-BED8-55706DD25CA7}"/>
    <cellStyle name="Normal 26 2 2 5 2 2 3" xfId="46766" xr:uid="{1E6D01F4-609C-48BD-958D-65B3EB9E4D06}"/>
    <cellStyle name="Normal 26 2 2 5 2 3" xfId="44254" xr:uid="{3B9B8FDB-5B70-4FEF-822D-5620CE9AF3EB}"/>
    <cellStyle name="Normal 26 2 2 5 2 3 2" xfId="47574" xr:uid="{AAA65D62-BC55-4956-BC09-14C086FDAB60}"/>
    <cellStyle name="Normal 26 2 2 5 2 4" xfId="45962" xr:uid="{35685142-2880-42DB-9AB5-9429D2EFC54F}"/>
    <cellStyle name="Normal 26 2 2 5 3" xfId="42419" xr:uid="{07906CCD-DA98-4A0D-BAD3-46E76D17F098}"/>
    <cellStyle name="Normal 26 2 2 5 3 2" xfId="44642" xr:uid="{1BA9E8DD-C042-4A10-BD47-206C5FFC8F5A}"/>
    <cellStyle name="Normal 26 2 2 5 3 2 2" xfId="47962" xr:uid="{8E8FF01E-D0E2-469B-8DF2-6EFDCE9A1B88}"/>
    <cellStyle name="Normal 26 2 2 5 3 3" xfId="46359" xr:uid="{BCCCEF1D-F4CB-4A99-B79B-38442C87FD7E}"/>
    <cellStyle name="Normal 26 2 2 5 4" xfId="43847" xr:uid="{31576F4A-F1FE-4EFA-890A-B7A20E60D396}"/>
    <cellStyle name="Normal 26 2 2 5 4 2" xfId="47167" xr:uid="{48FC3B82-1A54-44A6-982B-AF5D2DC45949}"/>
    <cellStyle name="Normal 26 2 2 5 5" xfId="45551" xr:uid="{A8587273-8DED-40C0-A366-BEEDEF01EAB8}"/>
    <cellStyle name="Normal 26 2 2 6" xfId="40256" xr:uid="{F336902A-BB25-4BF5-A9B4-E3C7EF1969AD}"/>
    <cellStyle name="Normal 26 2 2 6 2" xfId="42520" xr:uid="{13657CA2-DC09-4917-A265-1987638BDE1F}"/>
    <cellStyle name="Normal 26 2 2 6 2 2" xfId="44741" xr:uid="{CC589EDC-A218-489F-8A39-35DAF6E41B15}"/>
    <cellStyle name="Normal 26 2 2 6 2 2 2" xfId="48061" xr:uid="{2F0C871C-4920-4E62-AA9E-AAAF2CA0F680}"/>
    <cellStyle name="Normal 26 2 2 6 2 3" xfId="46458" xr:uid="{1E7BEF14-68D0-46DE-BD9B-04D8DE380FA8}"/>
    <cellStyle name="Normal 26 2 2 6 3" xfId="43946" xr:uid="{E1DAEEE2-3DDC-4C77-BD63-92A89C065FBB}"/>
    <cellStyle name="Normal 26 2 2 6 3 2" xfId="47266" xr:uid="{B462A584-5810-40E2-8639-347161AFC2C1}"/>
    <cellStyle name="Normal 26 2 2 6 4" xfId="45650" xr:uid="{CE9BDB05-027A-4DBA-96FE-524F187B165A}"/>
    <cellStyle name="Normal 26 2 2 7" xfId="41731" xr:uid="{A419941F-75C7-468D-AEE2-2046DFF270BB}"/>
    <cellStyle name="Normal 26 2 2 7 2" xfId="44334" xr:uid="{9CDF1C95-710A-44B4-A94A-F7E3F8F0C263}"/>
    <cellStyle name="Normal 26 2 2 7 2 2" xfId="47654" xr:uid="{FE9DBF8E-5185-4C2E-BEC8-EE6CAE8CFDE5}"/>
    <cellStyle name="Normal 26 2 2 7 3" xfId="46046" xr:uid="{4B70D4E8-6FE6-489B-B68A-D74B53BE0FD2}"/>
    <cellStyle name="Normal 26 2 2 8" xfId="43538" xr:uid="{66CED6C4-4918-454B-BC08-5E93E1397FC0}"/>
    <cellStyle name="Normal 26 2 2 8 2" xfId="46858" xr:uid="{2AE9C7FF-B2CB-49E8-89E1-C5EAEABB4E60}"/>
    <cellStyle name="Normal 26 2 2 9" xfId="38350" xr:uid="{F57DEA02-6D0A-4381-8967-06D0A8E4A29A}"/>
    <cellStyle name="Normal 26 2 3" xfId="39273" xr:uid="{AB47E45F-F4B0-4790-8A89-AFA1903A49D8}"/>
    <cellStyle name="Normal 26 2 3 2" xfId="40543" xr:uid="{80CA2581-E0D3-49D2-927A-2724A1CF2884}"/>
    <cellStyle name="Normal 26 2 3 2 2" xfId="42553" xr:uid="{583E0300-C547-44B5-BB92-F524444C9008}"/>
    <cellStyle name="Normal 26 2 3 2 2 2" xfId="44774" xr:uid="{28D85DCA-9495-4620-9A4F-F1EBEBE9D46B}"/>
    <cellStyle name="Normal 26 2 3 2 2 2 2" xfId="48094" xr:uid="{DE19B879-55C6-4BE4-8E21-69370E5F56F2}"/>
    <cellStyle name="Normal 26 2 3 2 2 3" xfId="46491" xr:uid="{0574205A-B9DA-44D0-91A2-75D007BAD5E4}"/>
    <cellStyle name="Normal 26 2 3 2 3" xfId="43979" xr:uid="{B32C0C3B-E179-457C-8BF5-8624D1F76AD8}"/>
    <cellStyle name="Normal 26 2 3 2 3 2" xfId="47299" xr:uid="{DAE82E97-20BB-4F6E-8A51-CF0F073E399F}"/>
    <cellStyle name="Normal 26 2 3 2 4" xfId="45685" xr:uid="{4E01613A-FB32-489A-A3B3-E1D60AC8E3E6}"/>
    <cellStyle name="Normal 26 2 3 3" xfId="41764" xr:uid="{12E60E78-92C8-4C3B-A23D-3581F84C3A6D}"/>
    <cellStyle name="Normal 26 2 3 3 2" xfId="44367" xr:uid="{784F5E6C-AC6B-4AFD-9DA1-ED331F064DA6}"/>
    <cellStyle name="Normal 26 2 3 3 2 2" xfId="47687" xr:uid="{4C56FDC6-7270-4831-AC04-F44297421FF7}"/>
    <cellStyle name="Normal 26 2 3 3 3" xfId="46079" xr:uid="{1AB7D134-9681-41F5-ABCE-7224C78C39E6}"/>
    <cellStyle name="Normal 26 2 3 4" xfId="43572" xr:uid="{C79FEF76-5A5B-47FC-A88F-8401A9B9CE62}"/>
    <cellStyle name="Normal 26 2 3 4 2" xfId="46892" xr:uid="{B5A50C01-83B1-4830-B8E6-BCA5381B1E21}"/>
    <cellStyle name="Normal 26 2 3 5" xfId="45268" xr:uid="{67B64D87-006A-4188-88B0-4FAE3C0BF6C7}"/>
    <cellStyle name="Normal 26 2 4" xfId="39479" xr:uid="{96D71AE9-0411-46CD-94E6-41B8A700A261}"/>
    <cellStyle name="Normal 26 2 4 2" xfId="40748" xr:uid="{F1D2B53E-70DF-4A4E-BA7B-3165F2BB4F0D}"/>
    <cellStyle name="Normal 26 2 4 2 2" xfId="42619" xr:uid="{496E440E-7D24-4447-A4A3-799F840DD197}"/>
    <cellStyle name="Normal 26 2 4 2 2 2" xfId="44840" xr:uid="{94234599-2DBE-4BE5-849A-D351B330539E}"/>
    <cellStyle name="Normal 26 2 4 2 2 2 2" xfId="48160" xr:uid="{782462FF-2AA5-42D8-852E-E49D803A9392}"/>
    <cellStyle name="Normal 26 2 4 2 2 3" xfId="46557" xr:uid="{47DA2F48-4E0F-4074-8F91-6694686A6706}"/>
    <cellStyle name="Normal 26 2 4 2 3" xfId="44045" xr:uid="{AA23D80A-1351-4D04-97EF-911C22D289C6}"/>
    <cellStyle name="Normal 26 2 4 2 3 2" xfId="47365" xr:uid="{9063B6BE-360E-44F0-B2B6-711052E68B88}"/>
    <cellStyle name="Normal 26 2 4 2 4" xfId="45753" xr:uid="{5377033D-3EA2-477E-9CE8-01F662B7FFFE}"/>
    <cellStyle name="Normal 26 2 4 3" xfId="41830" xr:uid="{316B807C-AB57-4D25-8B8B-6CB7CDEEABB1}"/>
    <cellStyle name="Normal 26 2 4 3 2" xfId="44433" xr:uid="{A12BCCA2-B511-496B-A1CD-A71D1EEE27CD}"/>
    <cellStyle name="Normal 26 2 4 3 2 2" xfId="47753" xr:uid="{0E791F20-5BEF-44F6-9E67-29556BADF292}"/>
    <cellStyle name="Normal 26 2 4 3 3" xfId="46145" xr:uid="{BFD5D426-13E8-4BDF-87AE-E73FD9B998A4}"/>
    <cellStyle name="Normal 26 2 4 4" xfId="43638" xr:uid="{B957516C-D7D5-4DF1-974F-D2ED42EC0CCB}"/>
    <cellStyle name="Normal 26 2 4 4 2" xfId="46958" xr:uid="{3AED20B9-EAE3-4AD5-8D4A-C1F8927F1301}"/>
    <cellStyle name="Normal 26 2 4 5" xfId="45335" xr:uid="{975B511F-2E76-4547-8141-23D4ABC73F7B}"/>
    <cellStyle name="Normal 26 2 5" xfId="39608" xr:uid="{92689B66-7BA6-4FF9-A1DD-00CE4D0D625D}"/>
    <cellStyle name="Normal 26 2 5 2" xfId="40824" xr:uid="{7D996329-6539-4678-AEA5-559B8C2EEA74}"/>
    <cellStyle name="Normal 26 2 5 2 2" xfId="42695" xr:uid="{7F6770AD-1110-4870-89D7-BD8DA495A18C}"/>
    <cellStyle name="Normal 26 2 5 2 2 2" xfId="44916" xr:uid="{21736E20-1656-4B1C-BFF3-3379015366B6}"/>
    <cellStyle name="Normal 26 2 5 2 2 2 2" xfId="48236" xr:uid="{D278C9D1-E61D-4F40-8F34-AA1A4AE86B69}"/>
    <cellStyle name="Normal 26 2 5 2 2 3" xfId="46633" xr:uid="{60A187F4-539D-4658-B442-C29CF02498EF}"/>
    <cellStyle name="Normal 26 2 5 2 3" xfId="44121" xr:uid="{ED5DA1E7-917F-4EF3-B6C8-164FBB71E5CC}"/>
    <cellStyle name="Normal 26 2 5 2 3 2" xfId="47441" xr:uid="{93E8623C-5B8F-4F53-A730-8D809524DD15}"/>
    <cellStyle name="Normal 26 2 5 2 4" xfId="45829" xr:uid="{B94E0749-A4DA-4226-848D-5C935C0233DD}"/>
    <cellStyle name="Normal 26 2 5 3" xfId="41906" xr:uid="{CEE5DC0B-D694-4EE0-B34C-866C4A2772CF}"/>
    <cellStyle name="Normal 26 2 5 3 2" xfId="44509" xr:uid="{A94BD79B-84E8-462C-8B38-214C4B754AB9}"/>
    <cellStyle name="Normal 26 2 5 3 2 2" xfId="47829" xr:uid="{535BA219-C3E0-42EB-9A3F-33BD1BC7D845}"/>
    <cellStyle name="Normal 26 2 5 3 3" xfId="46221" xr:uid="{81423DFE-DCF2-46D7-ACBF-A30AE015F7F9}"/>
    <cellStyle name="Normal 26 2 5 4" xfId="43714" xr:uid="{60F354A5-1092-463B-8ED9-4A889B7435C2}"/>
    <cellStyle name="Normal 26 2 5 4 2" xfId="47034" xr:uid="{2CF37B56-78F6-4B21-93F3-3EBC4E69D210}"/>
    <cellStyle name="Normal 26 2 5 5" xfId="45413" xr:uid="{A932C527-DE40-4E6F-96CF-1362F52904ED}"/>
    <cellStyle name="Normal 26 2 6" xfId="39925" xr:uid="{642A5C88-25E0-4306-BC96-1724B242E060}"/>
    <cellStyle name="Normal 26 2 6 2" xfId="40890" xr:uid="{76063F16-DE1A-401C-A718-FDE3F1BDE7BC}"/>
    <cellStyle name="Normal 26 2 6 2 2" xfId="42761" xr:uid="{A063E1E5-A9FE-4949-BFE6-4265C2A9759A}"/>
    <cellStyle name="Normal 26 2 6 2 2 2" xfId="44982" xr:uid="{ADC9FDA8-8FAF-4F8C-8910-2CA810E01F99}"/>
    <cellStyle name="Normal 26 2 6 2 2 2 2" xfId="48302" xr:uid="{0B184014-C8AC-4EA7-9CF6-16A359117BEB}"/>
    <cellStyle name="Normal 26 2 6 2 2 3" xfId="46699" xr:uid="{7C1D72BF-61CB-4CC7-B941-A21CA2523D04}"/>
    <cellStyle name="Normal 26 2 6 2 3" xfId="44187" xr:uid="{8FAD4D80-BF0C-4AC4-B13F-8FF5F21F555F}"/>
    <cellStyle name="Normal 26 2 6 2 3 2" xfId="47507" xr:uid="{70745AF9-BD8D-450E-BBB2-ACA22C160E4C}"/>
    <cellStyle name="Normal 26 2 6 2 4" xfId="45895" xr:uid="{1A7B8AE9-5DF8-44E9-BB1F-CA61F503509C}"/>
    <cellStyle name="Normal 26 2 6 3" xfId="42223" xr:uid="{102FB132-4461-4C89-85A3-0C37411D2313}"/>
    <cellStyle name="Normal 26 2 6 3 2" xfId="44575" xr:uid="{0AEA4377-ED6F-4DE7-94C6-29B6CC16B8F7}"/>
    <cellStyle name="Normal 26 2 6 3 2 2" xfId="47895" xr:uid="{1EEE9F71-B244-4A3D-BA9B-736771A5BF51}"/>
    <cellStyle name="Normal 26 2 6 3 3" xfId="46288" xr:uid="{F4804405-08C6-460A-87EB-784C0130ACFC}"/>
    <cellStyle name="Normal 26 2 6 4" xfId="43780" xr:uid="{B5B5293C-9FAF-4CCC-80AD-4CE7FDDEF8A2}"/>
    <cellStyle name="Normal 26 2 6 4 2" xfId="47100" xr:uid="{8152C59D-1CC3-4536-80A8-B4A804A8DEE5}"/>
    <cellStyle name="Normal 26 2 6 5" xfId="45481" xr:uid="{56B55D65-7B92-440A-95FD-D8E49AF32A2D}"/>
    <cellStyle name="Normal 26 2 7" xfId="40091" xr:uid="{75CF07F7-4D4D-43BB-9684-7C0A4415C814}"/>
    <cellStyle name="Normal 26 2 7 2" xfId="40924" xr:uid="{22B26B0A-E106-41DE-89C7-D394965A2F00}"/>
    <cellStyle name="Normal 26 2 7 2 2" xfId="42795" xr:uid="{CC310D1D-2391-4680-9702-9C508E1602A5}"/>
    <cellStyle name="Normal 26 2 7 2 2 2" xfId="45016" xr:uid="{907FD603-5EE2-49A8-A4E4-8275D6CD97D8}"/>
    <cellStyle name="Normal 26 2 7 2 2 2 2" xfId="48336" xr:uid="{E6ED4F11-7C72-4119-AE70-DD4C0AF5DC33}"/>
    <cellStyle name="Normal 26 2 7 2 2 3" xfId="46733" xr:uid="{6709058B-3275-4D4F-9ABD-421C457D0D9B}"/>
    <cellStyle name="Normal 26 2 7 2 3" xfId="44221" xr:uid="{12C703FB-622F-4741-BD9B-0201524F1BDF}"/>
    <cellStyle name="Normal 26 2 7 2 3 2" xfId="47541" xr:uid="{D373BDB4-2AFE-43B9-99AE-D5705C32B6B5}"/>
    <cellStyle name="Normal 26 2 7 2 4" xfId="45929" xr:uid="{0F03A605-6861-4340-A5FB-0B9F240C4C71}"/>
    <cellStyle name="Normal 26 2 7 3" xfId="42386" xr:uid="{986572D9-444A-41C8-90F6-1AAFBF5B53A9}"/>
    <cellStyle name="Normal 26 2 7 3 2" xfId="44609" xr:uid="{501B765D-DFAE-411F-8627-990AB396CC2A}"/>
    <cellStyle name="Normal 26 2 7 3 2 2" xfId="47929" xr:uid="{D76A25B7-2171-421C-B85A-31574BEE3F63}"/>
    <cellStyle name="Normal 26 2 7 3 3" xfId="46326" xr:uid="{CE74E2F8-8CE3-4ECE-82A6-97F8E290243E}"/>
    <cellStyle name="Normal 26 2 7 4" xfId="43814" xr:uid="{06D6A387-2451-4B0C-B296-C390D88D119F}"/>
    <cellStyle name="Normal 26 2 7 4 2" xfId="47134" xr:uid="{79DEDBA8-7C0B-4C71-B486-CDF0EA559354}"/>
    <cellStyle name="Normal 26 2 7 5" xfId="45518" xr:uid="{90911799-4EC0-4462-995D-38F3C830A0A3}"/>
    <cellStyle name="Normal 26 2 8" xfId="40207" xr:uid="{6A356C73-5C63-4796-B4A5-7B5B78524EBB}"/>
    <cellStyle name="Normal 26 2 8 2" xfId="42487" xr:uid="{89AC3C50-F8F8-4A8C-AA03-2FAEE83FAAE7}"/>
    <cellStyle name="Normal 26 2 8 2 2" xfId="44708" xr:uid="{08FD7386-EFE4-496D-AA13-986EA4FD3325}"/>
    <cellStyle name="Normal 26 2 8 2 2 2" xfId="48028" xr:uid="{EB442EA3-40CE-4CFF-AE7B-0E745F20DB7E}"/>
    <cellStyle name="Normal 26 2 8 2 3" xfId="46425" xr:uid="{215D6422-0482-4E16-97D5-F7CE91EB2967}"/>
    <cellStyle name="Normal 26 2 8 3" xfId="43913" xr:uid="{66FF703E-0871-4338-B4FA-88559673E993}"/>
    <cellStyle name="Normal 26 2 8 3 2" xfId="47233" xr:uid="{EA0EA521-4603-4E3A-88C3-856FB21E1E3C}"/>
    <cellStyle name="Normal 26 2 8 4" xfId="45617" xr:uid="{6BA36EC2-F6BD-47FC-91BA-5C8C37AB8144}"/>
    <cellStyle name="Normal 26 2 9" xfId="40158" xr:uid="{98B48CA2-C527-4893-824B-3C15C930FF5F}"/>
    <cellStyle name="Normal 26 2 9 2" xfId="42453" xr:uid="{8110DB87-E084-4863-8539-C2A5708BF557}"/>
    <cellStyle name="Normal 26 2 9 2 2" xfId="44675" xr:uid="{A0B85955-79B2-4217-87BE-6E7668182C39}"/>
    <cellStyle name="Normal 26 2 9 2 2 2" xfId="47995" xr:uid="{1EB69189-684A-4F64-AE3B-D5E339BD3E91}"/>
    <cellStyle name="Normal 26 2 9 2 3" xfId="46392" xr:uid="{1E624938-3B0E-4509-A2EF-51CFB11A8D49}"/>
    <cellStyle name="Normal 26 2 9 3" xfId="43880" xr:uid="{7475742C-D68C-40B1-AD2A-CDA06E8D03B2}"/>
    <cellStyle name="Normal 26 2 9 3 2" xfId="47200" xr:uid="{CF246077-469D-4ACE-8356-DB55900A09C5}"/>
    <cellStyle name="Normal 26 2 9 4" xfId="45584" xr:uid="{53A1138C-FB22-4E05-82C6-9A1D141AFB79}"/>
    <cellStyle name="Normal 26 3" xfId="32493" xr:uid="{F45ACFF3-4F9B-40D5-8748-244ECF1C2C9F}"/>
    <cellStyle name="Normal 26 3 2" xfId="38351" xr:uid="{DF18695F-97A7-49F1-9E3F-0352BCE3216A}"/>
    <cellStyle name="Normal 26 3 3" xfId="36619" xr:uid="{3861C582-6553-4366-92F9-2241882699C6}"/>
    <cellStyle name="Normal 26 4" xfId="20910" xr:uid="{979ED523-A971-4489-95E3-4A20D83616F8}"/>
    <cellStyle name="Normal 26 4 10" xfId="45223" xr:uid="{E6C90AEB-6625-47E7-80A9-8B2195D23DE1}"/>
    <cellStyle name="Normal 26 4 2" xfId="39444" xr:uid="{322343B5-E0F7-4A66-A768-1E8130EA4F34}"/>
    <cellStyle name="Normal 26 4 2 2" xfId="40714" xr:uid="{A36673AB-CBAC-40B4-860A-5DC7F2ED7555}"/>
    <cellStyle name="Normal 26 4 2 2 2" xfId="42585" xr:uid="{1EB55B35-65D9-4176-AFF0-1BE829C53715}"/>
    <cellStyle name="Normal 26 4 2 2 2 2" xfId="44806" xr:uid="{A67B6E08-0D81-419C-A672-2DF3E471EC5F}"/>
    <cellStyle name="Normal 26 4 2 2 2 2 2" xfId="48126" xr:uid="{48B12528-0580-4D5B-911B-FE68463F964F}"/>
    <cellStyle name="Normal 26 4 2 2 2 3" xfId="46523" xr:uid="{B640F375-5C24-4E30-AA35-07B905028974}"/>
    <cellStyle name="Normal 26 4 2 2 3" xfId="44011" xr:uid="{05C08F40-957F-4AD8-A8EB-BE1E8F0F1647}"/>
    <cellStyle name="Normal 26 4 2 2 3 2" xfId="47331" xr:uid="{E3620361-2E66-41C3-B80D-9C7CEFB89201}"/>
    <cellStyle name="Normal 26 4 2 2 4" xfId="45719" xr:uid="{94E31A72-46DA-4814-980C-14606CC6C088}"/>
    <cellStyle name="Normal 26 4 2 3" xfId="41796" xr:uid="{025CA6A9-ADC9-4ABD-8FCD-B41DE833948A}"/>
    <cellStyle name="Normal 26 4 2 3 2" xfId="44399" xr:uid="{ADB2D7E1-C0E9-47B7-98A8-5126D1149BCB}"/>
    <cellStyle name="Normal 26 4 2 3 2 2" xfId="47719" xr:uid="{AC486C33-893C-4B9D-BC47-FC8A2E391F20}"/>
    <cellStyle name="Normal 26 4 2 3 3" xfId="46111" xr:uid="{0452637F-A783-450B-8332-4E23EEAFAE82}"/>
    <cellStyle name="Normal 26 4 2 4" xfId="43604" xr:uid="{9052FA27-D7E2-42C2-8F17-C51DFD4A6724}"/>
    <cellStyle name="Normal 26 4 2 4 2" xfId="46924" xr:uid="{F3595F01-A4A7-49B5-8355-E11CE9A5EE82}"/>
    <cellStyle name="Normal 26 4 2 5" xfId="45301" xr:uid="{3DBEA7C5-4760-419A-A912-1510EB203A1A}"/>
    <cellStyle name="Normal 26 4 3" xfId="39515" xr:uid="{F3A6FF50-9954-4235-8705-3F6F758494BA}"/>
    <cellStyle name="Normal 26 4 3 2" xfId="40780" xr:uid="{5EB90FCD-3CF1-4FA3-A724-5BB9944FB8EE}"/>
    <cellStyle name="Normal 26 4 3 2 2" xfId="42651" xr:uid="{0F5A3C1A-BEC5-4D33-8404-92D2ABD0DFC5}"/>
    <cellStyle name="Normal 26 4 3 2 2 2" xfId="44872" xr:uid="{FB13CD0F-5AEB-409C-9032-6F6FE9C6E647}"/>
    <cellStyle name="Normal 26 4 3 2 2 2 2" xfId="48192" xr:uid="{0098CDA7-E1AC-4664-BB8B-02E3FEE973F8}"/>
    <cellStyle name="Normal 26 4 3 2 2 3" xfId="46589" xr:uid="{D0E49146-35BF-4051-93CD-F74530EBD7E2}"/>
    <cellStyle name="Normal 26 4 3 2 3" xfId="44077" xr:uid="{45205A2D-0B69-4883-A6DB-8AF0822C83E8}"/>
    <cellStyle name="Normal 26 4 3 2 3 2" xfId="47397" xr:uid="{63507426-B38C-41F2-A9D4-4A1985DA985E}"/>
    <cellStyle name="Normal 26 4 3 2 4" xfId="45785" xr:uid="{A9F8BD1E-FE42-4F3F-8819-36E583FA811E}"/>
    <cellStyle name="Normal 26 4 3 3" xfId="41862" xr:uid="{4364C736-F8C0-4E5C-9975-612DB7DA9D05}"/>
    <cellStyle name="Normal 26 4 3 3 2" xfId="44465" xr:uid="{D40BB21C-2574-4CF9-972B-F30F59533018}"/>
    <cellStyle name="Normal 26 4 3 3 2 2" xfId="47785" xr:uid="{BBCD339F-8F52-4BBA-8052-14E331445BDC}"/>
    <cellStyle name="Normal 26 4 3 3 3" xfId="46177" xr:uid="{44D7D0FD-ADB4-496D-8778-64BC34F0F6B3}"/>
    <cellStyle name="Normal 26 4 3 4" xfId="43670" xr:uid="{482F6337-6A73-4D04-A78A-1C3453DB158F}"/>
    <cellStyle name="Normal 26 4 3 4 2" xfId="46990" xr:uid="{5CF2B0B4-1CF9-411A-AE0B-9BBD1098DEF8}"/>
    <cellStyle name="Normal 26 4 3 5" xfId="45367" xr:uid="{F7BEB755-40F7-4A6D-97BD-2A80405339ED}"/>
    <cellStyle name="Normal 26 4 4" xfId="39640" xr:uid="{F3080DCF-7E8C-4F07-8CB7-7D13E4B2304C}"/>
    <cellStyle name="Normal 26 4 4 2" xfId="40856" xr:uid="{3926DADD-F462-4719-ADDC-DF93B69AB360}"/>
    <cellStyle name="Normal 26 4 4 2 2" xfId="42727" xr:uid="{521B77F8-17F4-4B34-AAB5-C5DC55A1FA39}"/>
    <cellStyle name="Normal 26 4 4 2 2 2" xfId="44948" xr:uid="{7031F07D-678E-48BF-937F-CFBE5018160F}"/>
    <cellStyle name="Normal 26 4 4 2 2 2 2" xfId="48268" xr:uid="{8F9B929F-1EB6-4DD6-BEE6-3C7455BB6500}"/>
    <cellStyle name="Normal 26 4 4 2 2 3" xfId="46665" xr:uid="{070B4523-1558-448B-8899-F8104F2B8261}"/>
    <cellStyle name="Normal 26 4 4 2 3" xfId="44153" xr:uid="{5CF12F05-95F2-4322-9209-F8B7EA9078CF}"/>
    <cellStyle name="Normal 26 4 4 2 3 2" xfId="47473" xr:uid="{F7CDE619-31C4-4780-8223-8C7DFF940819}"/>
    <cellStyle name="Normal 26 4 4 2 4" xfId="45861" xr:uid="{0530A2E8-91B5-4EA8-B1D5-4C9C61551C99}"/>
    <cellStyle name="Normal 26 4 4 3" xfId="41938" xr:uid="{C517F9F3-AF25-4C79-8CBA-CB398D580ACB}"/>
    <cellStyle name="Normal 26 4 4 3 2" xfId="44541" xr:uid="{5569658C-6BC1-4804-9A4D-F52483C07850}"/>
    <cellStyle name="Normal 26 4 4 3 2 2" xfId="47861" xr:uid="{0592233B-80B9-493F-9B06-FA02A8128CE6}"/>
    <cellStyle name="Normal 26 4 4 3 3" xfId="46253" xr:uid="{A870141B-1DD1-4C81-9B49-666B09F8994F}"/>
    <cellStyle name="Normal 26 4 4 4" xfId="43746" xr:uid="{474955E7-22A1-4FF7-8FFA-536ED862DC8E}"/>
    <cellStyle name="Normal 26 4 4 4 2" xfId="47066" xr:uid="{146B60B1-D13F-4E2C-9DE1-0D3DB910D801}"/>
    <cellStyle name="Normal 26 4 4 5" xfId="45445" xr:uid="{BDB7D788-DF7B-4E3B-971A-EF2A0B3899E9}"/>
    <cellStyle name="Normal 26 4 5" xfId="40123" xr:uid="{20F32D03-CD5E-49E2-822D-3815777C2910}"/>
    <cellStyle name="Normal 26 4 5 2" xfId="40956" xr:uid="{11DE27B3-A768-4C99-9679-D2129BA64F5B}"/>
    <cellStyle name="Normal 26 4 5 2 2" xfId="42827" xr:uid="{532FA808-EED5-48F3-837E-F2744A00069A}"/>
    <cellStyle name="Normal 26 4 5 2 2 2" xfId="45048" xr:uid="{B89DA5FE-9996-4ED3-B972-D408716CC47D}"/>
    <cellStyle name="Normal 26 4 5 2 2 2 2" xfId="48368" xr:uid="{AFB5FAD8-9507-4422-B268-A9BA486A0692}"/>
    <cellStyle name="Normal 26 4 5 2 2 3" xfId="46765" xr:uid="{76D6D931-D035-481A-A7E5-4258F4166E02}"/>
    <cellStyle name="Normal 26 4 5 2 3" xfId="44253" xr:uid="{85E103B1-4FB3-47E7-980E-9696D9DCB603}"/>
    <cellStyle name="Normal 26 4 5 2 3 2" xfId="47573" xr:uid="{CF5037D8-737C-4CFB-AA02-F4FE28868469}"/>
    <cellStyle name="Normal 26 4 5 2 4" xfId="45961" xr:uid="{E8A08CEE-EB74-4473-B17F-B33A3D1FC36D}"/>
    <cellStyle name="Normal 26 4 5 3" xfId="42418" xr:uid="{CB0CA8FE-EEFA-49FE-BD2D-D0629A4DF79A}"/>
    <cellStyle name="Normal 26 4 5 3 2" xfId="44641" xr:uid="{82AE9A65-4C27-430A-BC19-CC7C5DA6B2E7}"/>
    <cellStyle name="Normal 26 4 5 3 2 2" xfId="47961" xr:uid="{7E740E3B-43A4-487C-829F-782969073636}"/>
    <cellStyle name="Normal 26 4 5 3 3" xfId="46358" xr:uid="{114CA4F4-9027-440F-9CB4-ED60D749CCDC}"/>
    <cellStyle name="Normal 26 4 5 4" xfId="43846" xr:uid="{967A7F3C-5D85-4EC1-83F9-41DD742E31E6}"/>
    <cellStyle name="Normal 26 4 5 4 2" xfId="47166" xr:uid="{EC6B5818-888B-43A9-9661-135589243489}"/>
    <cellStyle name="Normal 26 4 5 5" xfId="45550" xr:uid="{6819ADCC-9251-4B37-9411-3088F08FB573}"/>
    <cellStyle name="Normal 26 4 6" xfId="40255" xr:uid="{389F2ADD-27E0-406F-86AE-77E777D05F1A}"/>
    <cellStyle name="Normal 26 4 6 2" xfId="42519" xr:uid="{4C5BA580-91D3-489A-96BF-CF67FE38FD44}"/>
    <cellStyle name="Normal 26 4 6 2 2" xfId="44740" xr:uid="{E1A60B1D-5231-4888-AD50-FA3600D9A1D2}"/>
    <cellStyle name="Normal 26 4 6 2 2 2" xfId="48060" xr:uid="{D8F23BEC-1DC7-48A5-A104-AB0CB0E13E74}"/>
    <cellStyle name="Normal 26 4 6 2 3" xfId="46457" xr:uid="{4F602313-BA25-40A0-837E-8296E8ED23AD}"/>
    <cellStyle name="Normal 26 4 6 3" xfId="43945" xr:uid="{0B61CF64-AF3C-4D80-B18C-BF642AE549F0}"/>
    <cellStyle name="Normal 26 4 6 3 2" xfId="47265" xr:uid="{E2E9C474-BCC0-43C2-9B07-6BBCBEC9F874}"/>
    <cellStyle name="Normal 26 4 6 4" xfId="45649" xr:uid="{EED7599C-E5A7-41AE-95B2-8029326BE081}"/>
    <cellStyle name="Normal 26 4 7" xfId="41730" xr:uid="{12D1E272-501A-48A8-967D-FA5E89C3FD3B}"/>
    <cellStyle name="Normal 26 4 7 2" xfId="44333" xr:uid="{9BD81BAF-D5D3-4E20-AD45-28E9769660DC}"/>
    <cellStyle name="Normal 26 4 7 2 2" xfId="47653" xr:uid="{6F321BDB-8068-43C5-BA37-C91478661AF8}"/>
    <cellStyle name="Normal 26 4 7 3" xfId="46045" xr:uid="{6B02FFDB-6CC0-4DBE-8307-C324CEFF9F92}"/>
    <cellStyle name="Normal 26 4 8" xfId="43537" xr:uid="{5A9DCE2A-0AEE-4723-A9B0-0BF2138603AC}"/>
    <cellStyle name="Normal 26 4 8 2" xfId="46857" xr:uid="{D7888EB1-169A-4AE3-80CE-8BDFF8526552}"/>
    <cellStyle name="Normal 26 4 9" xfId="38349" xr:uid="{05948B4E-73BC-442E-9904-F808BDADB7DA}"/>
    <cellStyle name="Normal 26 5" xfId="39272" xr:uid="{F2BA9E58-AA32-4CF0-9643-4B70A4BCD866}"/>
    <cellStyle name="Normal 26 5 2" xfId="40542" xr:uid="{0DAAB838-878D-4355-9F0F-E181AC1C5231}"/>
    <cellStyle name="Normal 26 5 2 2" xfId="42552" xr:uid="{86DF3E5C-0D87-489A-89BA-4695061E0F82}"/>
    <cellStyle name="Normal 26 5 2 2 2" xfId="44773" xr:uid="{272CF416-914A-431E-B093-2F2543223C82}"/>
    <cellStyle name="Normal 26 5 2 2 2 2" xfId="48093" xr:uid="{A98ED4A7-3BF6-4DF3-9EF5-C9E5930D9A59}"/>
    <cellStyle name="Normal 26 5 2 2 3" xfId="46490" xr:uid="{AD89C62E-9F5D-43FF-8480-C7E359B4E176}"/>
    <cellStyle name="Normal 26 5 2 3" xfId="43978" xr:uid="{FC515FA7-BB62-4912-BDBD-D9037092ACD0}"/>
    <cellStyle name="Normal 26 5 2 3 2" xfId="47298" xr:uid="{0EC739A0-30C2-4276-A43E-12817C1F9821}"/>
    <cellStyle name="Normal 26 5 2 4" xfId="45684" xr:uid="{10FB30A2-2D82-49A5-BF3C-0B3C856AF5D3}"/>
    <cellStyle name="Normal 26 5 3" xfId="41763" xr:uid="{90A5F41B-9245-4CB9-ADD7-08C9F85245D5}"/>
    <cellStyle name="Normal 26 5 3 2" xfId="44366" xr:uid="{289A78B5-07FF-490A-A02F-EFFCC8BA73CA}"/>
    <cellStyle name="Normal 26 5 3 2 2" xfId="47686" xr:uid="{97785070-B1A8-4169-845C-04B040FE5EEE}"/>
    <cellStyle name="Normal 26 5 3 3" xfId="46078" xr:uid="{190893FC-963B-457C-8987-5849A502E5F4}"/>
    <cellStyle name="Normal 26 5 4" xfId="43571" xr:uid="{442C7704-0720-4928-A2BB-6944FC38104D}"/>
    <cellStyle name="Normal 26 5 4 2" xfId="46891" xr:uid="{D9AA488E-499E-4D71-8EF9-568D2CFA88C2}"/>
    <cellStyle name="Normal 26 5 5" xfId="45267" xr:uid="{73BE5AD6-89F7-4A70-B879-568CD30CB677}"/>
    <cellStyle name="Normal 26 6" xfId="39478" xr:uid="{44E6BA24-8BDD-4CAC-87E6-552F304449C3}"/>
    <cellStyle name="Normal 26 6 2" xfId="40747" xr:uid="{E07C4F5A-944B-4C86-8381-49724851FDF5}"/>
    <cellStyle name="Normal 26 6 2 2" xfId="42618" xr:uid="{4FCD1D32-96D1-4C22-B75D-2E6EA0ADD0F1}"/>
    <cellStyle name="Normal 26 6 2 2 2" xfId="44839" xr:uid="{E53D2C6B-5465-4942-9840-56B49DA06386}"/>
    <cellStyle name="Normal 26 6 2 2 2 2" xfId="48159" xr:uid="{332BE219-9395-4BF6-BB5D-F822B04D2E27}"/>
    <cellStyle name="Normal 26 6 2 2 3" xfId="46556" xr:uid="{604A4F55-5E94-4579-B7FD-172E669E3947}"/>
    <cellStyle name="Normal 26 6 2 3" xfId="44044" xr:uid="{1881FCBA-32B2-41C2-9E57-075A61E52F72}"/>
    <cellStyle name="Normal 26 6 2 3 2" xfId="47364" xr:uid="{65C33969-3D0D-4831-8D0D-D9A6AF4A0ACA}"/>
    <cellStyle name="Normal 26 6 2 4" xfId="45752" xr:uid="{4D7B42A8-A2A2-463E-88E0-48DFB2698423}"/>
    <cellStyle name="Normal 26 6 3" xfId="41829" xr:uid="{DDD58952-2485-4E26-8635-7F98ED88617E}"/>
    <cellStyle name="Normal 26 6 3 2" xfId="44432" xr:uid="{87BE3F30-1CA3-4FF9-B17B-AE2D5024BA7C}"/>
    <cellStyle name="Normal 26 6 3 2 2" xfId="47752" xr:uid="{671D5FB5-47D3-4A99-B8AE-6C0E343E51DB}"/>
    <cellStyle name="Normal 26 6 3 3" xfId="46144" xr:uid="{A1682A20-4C61-4AEC-B7A2-1D02D5ADAC33}"/>
    <cellStyle name="Normal 26 6 4" xfId="43637" xr:uid="{92B9D5E6-9A3B-4E6D-BB87-B2682B4BFA6E}"/>
    <cellStyle name="Normal 26 6 4 2" xfId="46957" xr:uid="{AECF1756-EA3A-4BEA-9B90-398FC6B03774}"/>
    <cellStyle name="Normal 26 6 5" xfId="45334" xr:uid="{7C2372D3-2274-4EE3-8EA0-50199D914BDE}"/>
    <cellStyle name="Normal 26 7" xfId="39607" xr:uid="{CB6E9674-564B-47CF-80E6-273395AF39E4}"/>
    <cellStyle name="Normal 26 7 2" xfId="40823" xr:uid="{02952A8D-4B97-4BD6-B410-231305EB0C72}"/>
    <cellStyle name="Normal 26 7 2 2" xfId="42694" xr:uid="{5D202F80-411C-4381-8416-FF6BF6CC3B76}"/>
    <cellStyle name="Normal 26 7 2 2 2" xfId="44915" xr:uid="{BEBA1CCD-BED2-4A13-BA2D-3D5CC61C4F58}"/>
    <cellStyle name="Normal 26 7 2 2 2 2" xfId="48235" xr:uid="{0AF4FE75-D016-44D9-BFE2-B333F84FAA4E}"/>
    <cellStyle name="Normal 26 7 2 2 3" xfId="46632" xr:uid="{C50578DC-51E1-4614-85B4-CA6DA4D6447A}"/>
    <cellStyle name="Normal 26 7 2 3" xfId="44120" xr:uid="{E13A64E2-A1DE-4D69-B268-BACB4FF28BD2}"/>
    <cellStyle name="Normal 26 7 2 3 2" xfId="47440" xr:uid="{EDA83632-89F9-4D99-8348-44FF5E48E339}"/>
    <cellStyle name="Normal 26 7 2 4" xfId="45828" xr:uid="{198F6874-A722-41C1-B209-EFEE1F04D522}"/>
    <cellStyle name="Normal 26 7 3" xfId="41905" xr:uid="{18C65F41-1632-4EBF-8AF6-AA0BE36C08B7}"/>
    <cellStyle name="Normal 26 7 3 2" xfId="44508" xr:uid="{C3CD0A39-CF86-42B7-9BF5-5D89CC8CA46D}"/>
    <cellStyle name="Normal 26 7 3 2 2" xfId="47828" xr:uid="{BCA28D26-8201-411E-84C3-ADB889B7E567}"/>
    <cellStyle name="Normal 26 7 3 3" xfId="46220" xr:uid="{C36387AF-C30D-4D6A-B577-A3C00B0EA9C8}"/>
    <cellStyle name="Normal 26 7 4" xfId="43713" xr:uid="{F36DC9AA-A7C3-4168-835A-11990E61636D}"/>
    <cellStyle name="Normal 26 7 4 2" xfId="47033" xr:uid="{1FC217D1-5278-4DE5-B559-77DD038890CC}"/>
    <cellStyle name="Normal 26 7 5" xfId="45412" xr:uid="{E4B40348-2A3B-4B1E-814A-1F6DB941A9CE}"/>
    <cellStyle name="Normal 26 8" xfId="39924" xr:uid="{27480105-2CFA-4D9F-90B6-96AFC536E420}"/>
    <cellStyle name="Normal 26 8 2" xfId="40889" xr:uid="{27375D0C-9548-4A14-93CF-EA3074B92BB2}"/>
    <cellStyle name="Normal 26 8 2 2" xfId="42760" xr:uid="{95C55D1E-BB6A-4B0C-A954-33D88EF0C450}"/>
    <cellStyle name="Normal 26 8 2 2 2" xfId="44981" xr:uid="{BE41E434-5795-47C6-8C11-6688EAEAC47B}"/>
    <cellStyle name="Normal 26 8 2 2 2 2" xfId="48301" xr:uid="{AC3F831B-DA4E-4145-8512-88F2142C93C5}"/>
    <cellStyle name="Normal 26 8 2 2 3" xfId="46698" xr:uid="{9FD6A322-9577-4316-87DB-394A7F80B04B}"/>
    <cellStyle name="Normal 26 8 2 3" xfId="44186" xr:uid="{3EE4E92B-5227-4D27-BD8F-01247CBA05E3}"/>
    <cellStyle name="Normal 26 8 2 3 2" xfId="47506" xr:uid="{73088C98-0099-44CD-B318-6CAD0371D127}"/>
    <cellStyle name="Normal 26 8 2 4" xfId="45894" xr:uid="{D54C2807-8C34-4823-8934-127D869A3525}"/>
    <cellStyle name="Normal 26 8 3" xfId="42222" xr:uid="{934EC4C6-43AB-4F4F-B153-4D6E594A19E3}"/>
    <cellStyle name="Normal 26 8 3 2" xfId="44574" xr:uid="{C5FC27C4-9500-4D58-AE38-209902269927}"/>
    <cellStyle name="Normal 26 8 3 2 2" xfId="47894" xr:uid="{ABA8426D-812E-41F2-9DA0-4BA3245762B4}"/>
    <cellStyle name="Normal 26 8 3 3" xfId="46287" xr:uid="{0DDE5B1D-6195-4FC9-AFD9-A897FFEE8E80}"/>
    <cellStyle name="Normal 26 8 4" xfId="43779" xr:uid="{B5639F31-9770-4616-8968-6440B8F94C51}"/>
    <cellStyle name="Normal 26 8 4 2" xfId="47099" xr:uid="{C1A3B739-DF67-4C1F-996A-6CCE70EFE3E1}"/>
    <cellStyle name="Normal 26 8 5" xfId="45480" xr:uid="{8A8257B0-F3CE-4450-88D4-C188A895E552}"/>
    <cellStyle name="Normal 26 9" xfId="40090" xr:uid="{560026E8-2FFD-4050-9C83-CD5576874304}"/>
    <cellStyle name="Normal 26 9 2" xfId="40923" xr:uid="{DED335D6-D664-4258-AE3C-2F2C5776CD51}"/>
    <cellStyle name="Normal 26 9 2 2" xfId="42794" xr:uid="{EB87B045-68A7-4E71-8BCE-2D90AD4CECC7}"/>
    <cellStyle name="Normal 26 9 2 2 2" xfId="45015" xr:uid="{1986E429-EEB7-4C83-B174-174CD5EDE814}"/>
    <cellStyle name="Normal 26 9 2 2 2 2" xfId="48335" xr:uid="{5FD40E23-68A6-4116-8960-D8F905071ED3}"/>
    <cellStyle name="Normal 26 9 2 2 3" xfId="46732" xr:uid="{2EDB458E-2F01-4EE6-9069-AA1A6A687969}"/>
    <cellStyle name="Normal 26 9 2 3" xfId="44220" xr:uid="{4EDFACD0-C16C-4530-B166-F60DE836E8EC}"/>
    <cellStyle name="Normal 26 9 2 3 2" xfId="47540" xr:uid="{164F93D7-AE43-46B6-851F-9DE41810B859}"/>
    <cellStyle name="Normal 26 9 2 4" xfId="45928" xr:uid="{08727D3A-F019-404D-946B-C04F1EDDAB7B}"/>
    <cellStyle name="Normal 26 9 3" xfId="42385" xr:uid="{50E177F4-A560-4C97-821D-99AAB5DA5670}"/>
    <cellStyle name="Normal 26 9 3 2" xfId="44608" xr:uid="{C4F8AD09-B0C6-4EF3-8967-951E5F604CB3}"/>
    <cellStyle name="Normal 26 9 3 2 2" xfId="47928" xr:uid="{3CDE9868-6CC6-4FDA-AFBB-4FFD8C874A99}"/>
    <cellStyle name="Normal 26 9 3 3" xfId="46325" xr:uid="{93D08091-7547-4653-ADBC-EC7F616AD028}"/>
    <cellStyle name="Normal 26 9 4" xfId="43813" xr:uid="{96B1115C-4D05-46A0-A89D-F48EF6467F3C}"/>
    <cellStyle name="Normal 26 9 4 2" xfId="47133" xr:uid="{4652DFB6-4760-45A0-B0C4-048C8A1FBB51}"/>
    <cellStyle name="Normal 26 9 5" xfId="45517" xr:uid="{EEF8E528-8EDD-49A0-93A2-1395FD15B7DE}"/>
    <cellStyle name="Normal 260" xfId="60563" xr:uid="{253D5BFF-2E0C-4312-A929-6EEE35EA280C}"/>
    <cellStyle name="Normal 261" xfId="60564" xr:uid="{EACB752E-849D-4244-8678-1406C475E8EE}"/>
    <cellStyle name="Normal 262" xfId="1391" xr:uid="{9CD8D9A1-A970-482D-B979-F32DF189B46B}"/>
    <cellStyle name="Normal 263" xfId="60752" xr:uid="{B4B8E1B0-9480-4477-AA7C-B15CFF907952}"/>
    <cellStyle name="Normal 264" xfId="60753" xr:uid="{C6FDBFEC-B47E-434E-981D-E4A1470C8FBE}"/>
    <cellStyle name="Normal 265" xfId="60754" xr:uid="{359D917C-A7D6-47E6-B7EC-B731DE581BA5}"/>
    <cellStyle name="Normal 266" xfId="60755" xr:uid="{0B9A8BB6-AEE1-4216-BEAA-DA6D6BA41D1F}"/>
    <cellStyle name="Normal 267" xfId="60756" xr:uid="{AD546A3F-3033-4D28-8BD2-9DD4C56F3B2E}"/>
    <cellStyle name="Normal 268" xfId="60757" xr:uid="{4BDCB2A7-794E-4370-8882-C686FB2A0392}"/>
    <cellStyle name="Normal 269" xfId="60759" xr:uid="{8480056F-DFEB-493B-A691-565DDC351724}"/>
    <cellStyle name="Normal 27" xfId="3851" xr:uid="{519B8CE7-599D-416C-99B9-F1ED6E3AB6EA}"/>
    <cellStyle name="Normal 27 10" xfId="40208" xr:uid="{15D42BDA-CD1B-4277-87B8-066328546235}"/>
    <cellStyle name="Normal 27 10 2" xfId="42488" xr:uid="{75CB06FF-0A78-4D70-86FA-C5C1A0612DA0}"/>
    <cellStyle name="Normal 27 10 2 2" xfId="44709" xr:uid="{5BE77AAE-D8A2-4599-8430-BBBD122E5F8B}"/>
    <cellStyle name="Normal 27 10 2 2 2" xfId="48029" xr:uid="{44948555-E68E-45A3-A58B-ADBCD7DE3CD5}"/>
    <cellStyle name="Normal 27 10 2 3" xfId="46426" xr:uid="{B1036D1A-3F0E-4888-960D-3F104D8B8BCB}"/>
    <cellStyle name="Normal 27 10 3" xfId="43914" xr:uid="{CAFEAAB1-09EC-4D28-8347-6A75D089B6D6}"/>
    <cellStyle name="Normal 27 10 3 2" xfId="47234" xr:uid="{CAB059CB-F850-4918-A6A6-5A0FE1FF2A01}"/>
    <cellStyle name="Normal 27 10 4" xfId="45618" xr:uid="{A7AC1A48-C8C3-4D6E-98B5-6590853175AE}"/>
    <cellStyle name="Normal 27 11" xfId="40159" xr:uid="{49180BD2-CBF3-4AC0-801F-80C99B2C1B21}"/>
    <cellStyle name="Normal 27 11 2" xfId="42454" xr:uid="{4E3633DF-25F9-4073-B74A-CAF09F4DFDE9}"/>
    <cellStyle name="Normal 27 11 2 2" xfId="44676" xr:uid="{A141B668-FC9B-4267-BFF2-99B99BA5762E}"/>
    <cellStyle name="Normal 27 11 2 2 2" xfId="47996" xr:uid="{3AB8B8A1-80C9-4440-9F4E-299E5FA2F168}"/>
    <cellStyle name="Normal 27 11 2 3" xfId="46393" xr:uid="{A99512EE-5421-4B3F-A436-EAB35C322BB6}"/>
    <cellStyle name="Normal 27 11 3" xfId="43881" xr:uid="{A25BBB8E-91BF-433B-99C5-E503533F173C}"/>
    <cellStyle name="Normal 27 11 3 2" xfId="47201" xr:uid="{4B44A8C6-260F-4FDE-AC75-8BADAB5A9BDC}"/>
    <cellStyle name="Normal 27 11 4" xfId="45585" xr:uid="{3F308799-C99B-4634-B990-B4A36F151195}"/>
    <cellStyle name="Normal 27 12" xfId="41699" xr:uid="{0D3C26EC-F270-46F6-9F6F-96A2B8BB6303}"/>
    <cellStyle name="Normal 27 12 2" xfId="44302" xr:uid="{3BB7D713-A3B2-420F-A5C3-0DD7401953FD}"/>
    <cellStyle name="Normal 27 12 2 2" xfId="47622" xr:uid="{C9C547BD-07B0-4F46-BA18-DD17DC60072C}"/>
    <cellStyle name="Normal 27 12 3" xfId="46014" xr:uid="{B4874A99-81C7-4979-8D66-A2E5F91EFB01}"/>
    <cellStyle name="Normal 27 13" xfId="43504" xr:uid="{C34BDC5F-B411-4E84-8F30-127ECB452741}"/>
    <cellStyle name="Normal 27 13 2" xfId="46824" xr:uid="{273ABB30-4FAB-425F-839A-6DF65C641FAC}"/>
    <cellStyle name="Normal 27 14" xfId="36620" xr:uid="{BA05495F-0FBB-453A-842C-EB407784DAE6}"/>
    <cellStyle name="Normal 27 14 2" xfId="45172" xr:uid="{666289D4-ABCD-4BAA-9F35-08A68D66F6EF}"/>
    <cellStyle name="Normal 27 15" xfId="35421" xr:uid="{77CD2819-C0A6-4B13-BAC7-9D6D5556B185}"/>
    <cellStyle name="Normal 27 16" xfId="59322" xr:uid="{7721EE9C-95EF-41C3-9E7B-21B144D41E47}"/>
    <cellStyle name="Normal 27 2" xfId="12569" xr:uid="{822C5DD7-6751-431D-8162-38D0526BFA0E}"/>
    <cellStyle name="Normal 27 2 10" xfId="41700" xr:uid="{2570D3FD-EEC2-48BB-8B6E-910D85F2548D}"/>
    <cellStyle name="Normal 27 2 10 2" xfId="44303" xr:uid="{18B85C8B-920C-4D30-8808-C6E27B5EEEA7}"/>
    <cellStyle name="Normal 27 2 10 2 2" xfId="47623" xr:uid="{C0D9E24E-7CC2-4E2A-8AB0-09CCEFD6282A}"/>
    <cellStyle name="Normal 27 2 10 3" xfId="46015" xr:uid="{549136E0-65FC-4E53-B328-EC86D298FD70}"/>
    <cellStyle name="Normal 27 2 11" xfId="43505" xr:uid="{219E7C7A-9549-45A4-8BE9-60FD864EDEB9}"/>
    <cellStyle name="Normal 27 2 11 2" xfId="46825" xr:uid="{7D1ACA36-E6A2-4465-AA7A-F3D10FA46E7E}"/>
    <cellStyle name="Normal 27 2 12" xfId="36621" xr:uid="{1869B86A-9AC6-4109-A8D3-659E77F2F54C}"/>
    <cellStyle name="Normal 27 2 13" xfId="45173" xr:uid="{B9976157-D671-4A8E-9142-246C35DE5FFF}"/>
    <cellStyle name="Normal 27 2 2" xfId="26943" xr:uid="{531E69A3-2019-4FC2-BBFC-13120C7A26D7}"/>
    <cellStyle name="Normal 27 2 2 10" xfId="45226" xr:uid="{ADF47E2F-0FA7-4336-920A-61BEA7D99292}"/>
    <cellStyle name="Normal 27 2 2 2" xfId="39447" xr:uid="{5B5769C4-DD2D-4B96-8EB5-AA388FF93C21}"/>
    <cellStyle name="Normal 27 2 2 2 2" xfId="40717" xr:uid="{E06B34C9-CB76-4A7F-BD92-AB93022B05BB}"/>
    <cellStyle name="Normal 27 2 2 2 2 2" xfId="42588" xr:uid="{ADFA58C0-505F-480E-8E25-F1CE3315643F}"/>
    <cellStyle name="Normal 27 2 2 2 2 2 2" xfId="44809" xr:uid="{D33C5C34-B0BD-49E9-98C0-9384FD4FB819}"/>
    <cellStyle name="Normal 27 2 2 2 2 2 2 2" xfId="48129" xr:uid="{80D82086-7A93-4A50-A0BD-E1DCC9301285}"/>
    <cellStyle name="Normal 27 2 2 2 2 2 3" xfId="46526" xr:uid="{47C41E19-5551-4C63-931C-0C5EAFE563B1}"/>
    <cellStyle name="Normal 27 2 2 2 2 3" xfId="44014" xr:uid="{EFC57D44-4B1F-44FF-A41B-7FE65B3191E5}"/>
    <cellStyle name="Normal 27 2 2 2 2 3 2" xfId="47334" xr:uid="{DA52D1D7-B027-42C1-A5EE-71AF764479B4}"/>
    <cellStyle name="Normal 27 2 2 2 2 4" xfId="45722" xr:uid="{5FC25D0A-74CC-4500-892C-FCE50097A53D}"/>
    <cellStyle name="Normal 27 2 2 2 3" xfId="41799" xr:uid="{EB958ADB-64B6-4E3B-B8D4-D25797B7F05A}"/>
    <cellStyle name="Normal 27 2 2 2 3 2" xfId="44402" xr:uid="{1D5B9164-06C0-43FA-9D71-C0BF8F81EE40}"/>
    <cellStyle name="Normal 27 2 2 2 3 2 2" xfId="47722" xr:uid="{0A0D4159-3198-40B2-A01C-B71ADEE261B2}"/>
    <cellStyle name="Normal 27 2 2 2 3 3" xfId="46114" xr:uid="{A6F726CD-0F76-480D-B3F7-599227F06C3C}"/>
    <cellStyle name="Normal 27 2 2 2 4" xfId="43607" xr:uid="{21A60108-CC0E-4F97-8D38-5B0C30DABA33}"/>
    <cellStyle name="Normal 27 2 2 2 4 2" xfId="46927" xr:uid="{CC21E58D-7BCE-4F56-99B1-060223D9C080}"/>
    <cellStyle name="Normal 27 2 2 2 5" xfId="45304" xr:uid="{CE0CE620-771C-4A2B-85B0-9F0ABCF435A0}"/>
    <cellStyle name="Normal 27 2 2 3" xfId="39518" xr:uid="{38AC11CA-1CF7-4A20-9251-B3DD2D2B9802}"/>
    <cellStyle name="Normal 27 2 2 3 2" xfId="40783" xr:uid="{1D467506-B83F-4E36-86FF-D14C097FCFF9}"/>
    <cellStyle name="Normal 27 2 2 3 2 2" xfId="42654" xr:uid="{FA47A022-668B-4DB2-AE47-CFB398B425AD}"/>
    <cellStyle name="Normal 27 2 2 3 2 2 2" xfId="44875" xr:uid="{65EFA806-AE3F-43A1-83F0-2242F3FE57C8}"/>
    <cellStyle name="Normal 27 2 2 3 2 2 2 2" xfId="48195" xr:uid="{15CC1438-31D3-4BB1-A595-EF588B649881}"/>
    <cellStyle name="Normal 27 2 2 3 2 2 3" xfId="46592" xr:uid="{D9AA3562-A019-4476-A360-C1710752717F}"/>
    <cellStyle name="Normal 27 2 2 3 2 3" xfId="44080" xr:uid="{D541A577-3750-4C1C-ABE8-F3DA1DC42A7E}"/>
    <cellStyle name="Normal 27 2 2 3 2 3 2" xfId="47400" xr:uid="{D093B395-DD84-4DF6-B3E2-F7CE472CB06B}"/>
    <cellStyle name="Normal 27 2 2 3 2 4" xfId="45788" xr:uid="{E605DBAC-8575-4DBF-825C-E799E4C45D73}"/>
    <cellStyle name="Normal 27 2 2 3 3" xfId="41865" xr:uid="{37CFBEF9-709A-42F6-B2E0-793BA1D0DD45}"/>
    <cellStyle name="Normal 27 2 2 3 3 2" xfId="44468" xr:uid="{8CFC440E-7EE1-4FC4-81A1-348F7A3BD5DE}"/>
    <cellStyle name="Normal 27 2 2 3 3 2 2" xfId="47788" xr:uid="{0B2B8FD5-EEBE-4818-82A3-EA967268D9EB}"/>
    <cellStyle name="Normal 27 2 2 3 3 3" xfId="46180" xr:uid="{AB69BC03-71CE-4A79-A9F5-3AC2F08CC4F6}"/>
    <cellStyle name="Normal 27 2 2 3 4" xfId="43673" xr:uid="{FA3A8DE9-373C-4B76-BD95-AD7DCCAB59F0}"/>
    <cellStyle name="Normal 27 2 2 3 4 2" xfId="46993" xr:uid="{4796A015-F3FE-4584-B887-2CC6337367DE}"/>
    <cellStyle name="Normal 27 2 2 3 5" xfId="45370" xr:uid="{CEA2BB12-0636-44ED-9C11-DD1FD6211676}"/>
    <cellStyle name="Normal 27 2 2 4" xfId="39643" xr:uid="{567B57A5-0EA7-4FD0-84D6-84DA300E0E54}"/>
    <cellStyle name="Normal 27 2 2 4 2" xfId="40859" xr:uid="{0AF6C49E-A760-4F82-B8DD-A2FB7B95C17E}"/>
    <cellStyle name="Normal 27 2 2 4 2 2" xfId="42730" xr:uid="{FE6B090C-DEFE-49F4-B658-C38108AC5FC5}"/>
    <cellStyle name="Normal 27 2 2 4 2 2 2" xfId="44951" xr:uid="{E34FBC8E-B5B9-410C-8A03-B02C4F860543}"/>
    <cellStyle name="Normal 27 2 2 4 2 2 2 2" xfId="48271" xr:uid="{544E24D5-D237-4635-A740-B582C44EDC48}"/>
    <cellStyle name="Normal 27 2 2 4 2 2 3" xfId="46668" xr:uid="{BA2F0B7A-1DA5-46E2-A1F4-43B9E31198A0}"/>
    <cellStyle name="Normal 27 2 2 4 2 3" xfId="44156" xr:uid="{A8A6476B-660B-485F-9302-3C6DE3CD1B15}"/>
    <cellStyle name="Normal 27 2 2 4 2 3 2" xfId="47476" xr:uid="{A9A83FAC-F13B-4976-B515-D8A8891D0CF1}"/>
    <cellStyle name="Normal 27 2 2 4 2 4" xfId="45864" xr:uid="{4706DED0-DA9F-48D7-8495-27AF3E625F2E}"/>
    <cellStyle name="Normal 27 2 2 4 3" xfId="41941" xr:uid="{D05FEB51-8746-446B-95D0-DB672098482B}"/>
    <cellStyle name="Normal 27 2 2 4 3 2" xfId="44544" xr:uid="{BC327CDE-63A7-415D-9FAA-4CAB330EE13C}"/>
    <cellStyle name="Normal 27 2 2 4 3 2 2" xfId="47864" xr:uid="{F1622B2C-5843-4123-87BF-577D1A58DA67}"/>
    <cellStyle name="Normal 27 2 2 4 3 3" xfId="46256" xr:uid="{DBD76BDF-4372-48AF-861B-1FEA8F948200}"/>
    <cellStyle name="Normal 27 2 2 4 4" xfId="43749" xr:uid="{60B23FC7-51D6-4747-A850-D426718B2A44}"/>
    <cellStyle name="Normal 27 2 2 4 4 2" xfId="47069" xr:uid="{ACD1AE67-8788-4E7D-B2A2-3132BF60EF0B}"/>
    <cellStyle name="Normal 27 2 2 4 5" xfId="45448" xr:uid="{04DEBC6A-D912-4B98-B1EF-6DEE2884848C}"/>
    <cellStyle name="Normal 27 2 2 5" xfId="40126" xr:uid="{D77E34AE-5515-4AA5-875E-B6EA4BA774ED}"/>
    <cellStyle name="Normal 27 2 2 5 2" xfId="40959" xr:uid="{A2B6CB24-105A-4520-BF2D-4FDC1D7EC087}"/>
    <cellStyle name="Normal 27 2 2 5 2 2" xfId="42830" xr:uid="{823D2556-0767-474E-91A0-42F27A958900}"/>
    <cellStyle name="Normal 27 2 2 5 2 2 2" xfId="45051" xr:uid="{96672228-11FC-4FC9-8B43-F75D211508D3}"/>
    <cellStyle name="Normal 27 2 2 5 2 2 2 2" xfId="48371" xr:uid="{E9632ECA-D097-42EB-87AE-FDDB8729AF75}"/>
    <cellStyle name="Normal 27 2 2 5 2 2 3" xfId="46768" xr:uid="{14F12ADE-107B-4565-9388-F7FBE230D832}"/>
    <cellStyle name="Normal 27 2 2 5 2 3" xfId="44256" xr:uid="{6C2146F7-F6D7-4238-862F-2F33BEE722F9}"/>
    <cellStyle name="Normal 27 2 2 5 2 3 2" xfId="47576" xr:uid="{62DB3B09-CCF8-4BE1-AA6C-6129AD730B7F}"/>
    <cellStyle name="Normal 27 2 2 5 2 4" xfId="45964" xr:uid="{5B084FC5-28E4-4EA5-8CFF-3CC6072C5C5A}"/>
    <cellStyle name="Normal 27 2 2 5 3" xfId="42421" xr:uid="{D9343952-B3E1-4ADE-9713-9148D4B084A7}"/>
    <cellStyle name="Normal 27 2 2 5 3 2" xfId="44644" xr:uid="{CFF26E2A-E703-47C7-B363-5899F740417B}"/>
    <cellStyle name="Normal 27 2 2 5 3 2 2" xfId="47964" xr:uid="{66BD0807-6367-420B-AD68-1FED75CD6886}"/>
    <cellStyle name="Normal 27 2 2 5 3 3" xfId="46361" xr:uid="{F526777B-5702-4BDF-8D93-7829D224D1AA}"/>
    <cellStyle name="Normal 27 2 2 5 4" xfId="43849" xr:uid="{DF64D8C7-67D9-405F-8F67-BBA0CC543CFD}"/>
    <cellStyle name="Normal 27 2 2 5 4 2" xfId="47169" xr:uid="{420C49E0-E624-45DE-9E31-55E45E4E6F7C}"/>
    <cellStyle name="Normal 27 2 2 5 5" xfId="45553" xr:uid="{2AD609DF-CCFD-4FDD-9B88-E7344D741067}"/>
    <cellStyle name="Normal 27 2 2 6" xfId="40258" xr:uid="{CAA48A09-22F2-4A1B-A8A1-CC2F3E26DADE}"/>
    <cellStyle name="Normal 27 2 2 6 2" xfId="42522" xr:uid="{03C740DE-D3DC-4B2B-9021-8385FC768FBE}"/>
    <cellStyle name="Normal 27 2 2 6 2 2" xfId="44743" xr:uid="{0C4D0E62-BEE9-4962-A8C3-4BA366919E4B}"/>
    <cellStyle name="Normal 27 2 2 6 2 2 2" xfId="48063" xr:uid="{E0814730-6343-4369-BD10-FC2508B37E43}"/>
    <cellStyle name="Normal 27 2 2 6 2 3" xfId="46460" xr:uid="{231A5F29-E5D2-48D3-AA91-F5C27DE9E78E}"/>
    <cellStyle name="Normal 27 2 2 6 3" xfId="43948" xr:uid="{B31A950C-BA40-44F5-B5D4-69F25C313259}"/>
    <cellStyle name="Normal 27 2 2 6 3 2" xfId="47268" xr:uid="{DD488FBD-F423-4289-8198-C1A5213C8389}"/>
    <cellStyle name="Normal 27 2 2 6 4" xfId="45652" xr:uid="{EB2F59B3-C1A0-4704-A000-08C5BA192BAB}"/>
    <cellStyle name="Normal 27 2 2 7" xfId="41733" xr:uid="{FA6AF551-7C09-4701-B9E0-5AFC81D29FA3}"/>
    <cellStyle name="Normal 27 2 2 7 2" xfId="44336" xr:uid="{0A383876-0D3C-48A6-AED7-DD22CC5F4FB5}"/>
    <cellStyle name="Normal 27 2 2 7 2 2" xfId="47656" xr:uid="{957DA13F-250D-408D-BBF1-1A9A6F88371C}"/>
    <cellStyle name="Normal 27 2 2 7 3" xfId="46048" xr:uid="{D9B56147-8C4E-44CC-AEED-49D4A22BD12F}"/>
    <cellStyle name="Normal 27 2 2 8" xfId="43540" xr:uid="{79A67776-2A06-4F8B-80E7-6661F25E2BD5}"/>
    <cellStyle name="Normal 27 2 2 8 2" xfId="46860" xr:uid="{21C0A13A-18EF-4AFA-83E1-2A3F0412F694}"/>
    <cellStyle name="Normal 27 2 2 9" xfId="38353" xr:uid="{84BC98C7-F268-49C1-9373-840A33AEE414}"/>
    <cellStyle name="Normal 27 2 3" xfId="39275" xr:uid="{4A195042-11AA-4FA4-8932-55E67295DC7A}"/>
    <cellStyle name="Normal 27 2 3 2" xfId="40545" xr:uid="{60892166-ACC7-4D82-AC63-9865BE701D23}"/>
    <cellStyle name="Normal 27 2 3 2 2" xfId="42555" xr:uid="{B31304E4-FBF8-4CE5-95B8-16B64F1EC996}"/>
    <cellStyle name="Normal 27 2 3 2 2 2" xfId="44776" xr:uid="{B1ADD98A-3CA5-4F3D-8EE3-59E307331BC0}"/>
    <cellStyle name="Normal 27 2 3 2 2 2 2" xfId="48096" xr:uid="{0FB32689-E352-495C-A5A6-DF6150A14AEE}"/>
    <cellStyle name="Normal 27 2 3 2 2 3" xfId="46493" xr:uid="{97DFB8DB-79A0-4C39-A9EC-7390105E9A94}"/>
    <cellStyle name="Normal 27 2 3 2 3" xfId="43981" xr:uid="{09E007B0-3F2E-4967-85A7-9F67E2507ED7}"/>
    <cellStyle name="Normal 27 2 3 2 3 2" xfId="47301" xr:uid="{203ECDAB-688D-4F77-8BF2-A3DF35A75B2B}"/>
    <cellStyle name="Normal 27 2 3 2 4" xfId="45687" xr:uid="{9BDA0D21-5AB3-440B-B60E-6BE6AA91A755}"/>
    <cellStyle name="Normal 27 2 3 3" xfId="41766" xr:uid="{BC99885B-6999-402B-8817-D6427B1AB1CA}"/>
    <cellStyle name="Normal 27 2 3 3 2" xfId="44369" xr:uid="{2575C7CD-4AD2-49BA-9FF1-E6E867214258}"/>
    <cellStyle name="Normal 27 2 3 3 2 2" xfId="47689" xr:uid="{B8B22D4D-AEA1-43B3-B644-8F1931103794}"/>
    <cellStyle name="Normal 27 2 3 3 3" xfId="46081" xr:uid="{1B94458C-7A76-4A61-9751-E4E34E648D07}"/>
    <cellStyle name="Normal 27 2 3 4" xfId="43574" xr:uid="{5052CAF7-1264-4E6A-894B-2FEF8D1ACC64}"/>
    <cellStyle name="Normal 27 2 3 4 2" xfId="46894" xr:uid="{2FAAA4F8-B897-4F26-9E83-6D34959F3702}"/>
    <cellStyle name="Normal 27 2 3 5" xfId="45270" xr:uid="{502B3004-11D0-454D-BCBC-97905B54D2B7}"/>
    <cellStyle name="Normal 27 2 4" xfId="39481" xr:uid="{41E22751-1C42-400F-ACAC-E6A541E313EE}"/>
    <cellStyle name="Normal 27 2 4 2" xfId="40750" xr:uid="{2C90ECB2-EE51-4F27-A770-62830796ABE0}"/>
    <cellStyle name="Normal 27 2 4 2 2" xfId="42621" xr:uid="{765074BC-ABF0-477A-B788-3A7CD7512F27}"/>
    <cellStyle name="Normal 27 2 4 2 2 2" xfId="44842" xr:uid="{95A1F916-E42A-4DAE-B14E-7F11CB72F17C}"/>
    <cellStyle name="Normal 27 2 4 2 2 2 2" xfId="48162" xr:uid="{9081D790-CDBB-4842-B679-111863AF5DDC}"/>
    <cellStyle name="Normal 27 2 4 2 2 3" xfId="46559" xr:uid="{44D664EC-6818-4280-BAF1-72A575968E07}"/>
    <cellStyle name="Normal 27 2 4 2 3" xfId="44047" xr:uid="{AA54C505-60D7-42F0-93F3-EA50F7F5B3AC}"/>
    <cellStyle name="Normal 27 2 4 2 3 2" xfId="47367" xr:uid="{6DC09E6D-B404-417D-A596-08ABD9E2D711}"/>
    <cellStyle name="Normal 27 2 4 2 4" xfId="45755" xr:uid="{AF37DEF0-379D-4F76-8640-1F4F40B8B38D}"/>
    <cellStyle name="Normal 27 2 4 3" xfId="41832" xr:uid="{1E95ECA6-5886-4AD7-A997-93CA4A2ECE4C}"/>
    <cellStyle name="Normal 27 2 4 3 2" xfId="44435" xr:uid="{772AA5D1-DB78-40B8-9DFF-6F008444AE8A}"/>
    <cellStyle name="Normal 27 2 4 3 2 2" xfId="47755" xr:uid="{AD5F1E9D-4648-4279-B772-F2A015142FA7}"/>
    <cellStyle name="Normal 27 2 4 3 3" xfId="46147" xr:uid="{01291ABF-9524-4211-B01E-E64FE9EE9621}"/>
    <cellStyle name="Normal 27 2 4 4" xfId="43640" xr:uid="{24BB0C86-AA4B-4772-AA15-CC6BE1DA425D}"/>
    <cellStyle name="Normal 27 2 4 4 2" xfId="46960" xr:uid="{4AC38AC7-CFAB-4B49-8B3C-3C95FC65F34B}"/>
    <cellStyle name="Normal 27 2 4 5" xfId="45337" xr:uid="{B523DB19-67A0-444E-8BA6-3E4BA7EBDE79}"/>
    <cellStyle name="Normal 27 2 5" xfId="39610" xr:uid="{40B5A022-5A07-4963-9F96-80167FE1BD69}"/>
    <cellStyle name="Normal 27 2 5 2" xfId="40826" xr:uid="{F5159395-0789-4992-8E1F-9934D62B1115}"/>
    <cellStyle name="Normal 27 2 5 2 2" xfId="42697" xr:uid="{001934EF-5489-4631-95D6-1F5FB78F29C5}"/>
    <cellStyle name="Normal 27 2 5 2 2 2" xfId="44918" xr:uid="{5500968F-7095-4821-94E5-B78B92D1ABC6}"/>
    <cellStyle name="Normal 27 2 5 2 2 2 2" xfId="48238" xr:uid="{17BB4288-B762-436A-A2B2-AACD81F51C32}"/>
    <cellStyle name="Normal 27 2 5 2 2 3" xfId="46635" xr:uid="{28DE357F-2D4D-49D9-BB1E-26A5AC91040F}"/>
    <cellStyle name="Normal 27 2 5 2 3" xfId="44123" xr:uid="{AD338730-D07D-4841-A24C-7FC8AABD2931}"/>
    <cellStyle name="Normal 27 2 5 2 3 2" xfId="47443" xr:uid="{50B44FA8-2273-4FB3-8F57-5B1FC6B26273}"/>
    <cellStyle name="Normal 27 2 5 2 4" xfId="45831" xr:uid="{EB43B3D9-B27F-4969-85ED-2E4EC8731504}"/>
    <cellStyle name="Normal 27 2 5 3" xfId="41908" xr:uid="{54127EA5-AAAB-4293-9B20-D6D05FF7F9E6}"/>
    <cellStyle name="Normal 27 2 5 3 2" xfId="44511" xr:uid="{3D43A59C-F249-4B1B-A19D-50D79B3A14F2}"/>
    <cellStyle name="Normal 27 2 5 3 2 2" xfId="47831" xr:uid="{76AA6355-F832-4694-B472-ABE3BD661A67}"/>
    <cellStyle name="Normal 27 2 5 3 3" xfId="46223" xr:uid="{63DF5BE7-A316-40BE-8176-CF91BD2FA8E9}"/>
    <cellStyle name="Normal 27 2 5 4" xfId="43716" xr:uid="{04ADEF14-0D08-4A05-B842-DE17124C4467}"/>
    <cellStyle name="Normal 27 2 5 4 2" xfId="47036" xr:uid="{697663BA-8BB5-4614-8DF8-BCF1DEAD92BA}"/>
    <cellStyle name="Normal 27 2 5 5" xfId="45415" xr:uid="{84D1F011-A1DD-46DF-BF3C-1C193030650D}"/>
    <cellStyle name="Normal 27 2 6" xfId="39927" xr:uid="{BEB781B0-D027-4381-8510-129897B3A8DC}"/>
    <cellStyle name="Normal 27 2 6 2" xfId="40892" xr:uid="{0DF6DC54-5493-4553-9081-8FDEFC70470C}"/>
    <cellStyle name="Normal 27 2 6 2 2" xfId="42763" xr:uid="{2A5B6179-7EA9-4CB6-A84D-8DE4EBDE8B92}"/>
    <cellStyle name="Normal 27 2 6 2 2 2" xfId="44984" xr:uid="{D440B7A4-52AE-4168-BF1B-86300E0B1F41}"/>
    <cellStyle name="Normal 27 2 6 2 2 2 2" xfId="48304" xr:uid="{8CE8FF01-62CF-4CBD-83A4-942E48B1EB13}"/>
    <cellStyle name="Normal 27 2 6 2 2 3" xfId="46701" xr:uid="{375EA88B-F664-4B5D-B07D-ADDBE5FCAE55}"/>
    <cellStyle name="Normal 27 2 6 2 3" xfId="44189" xr:uid="{9DC8BF7D-B530-4D84-9CCE-E626D4A2A436}"/>
    <cellStyle name="Normal 27 2 6 2 3 2" xfId="47509" xr:uid="{9FF1EE7A-C484-423C-AA24-201EC0789879}"/>
    <cellStyle name="Normal 27 2 6 2 4" xfId="45897" xr:uid="{AA45DDC9-4C71-450A-B171-11B1D0189173}"/>
    <cellStyle name="Normal 27 2 6 3" xfId="42225" xr:uid="{3057257E-8360-4927-A812-743243061AEF}"/>
    <cellStyle name="Normal 27 2 6 3 2" xfId="44577" xr:uid="{EFCAF460-457D-414D-B029-93CF4D86FABA}"/>
    <cellStyle name="Normal 27 2 6 3 2 2" xfId="47897" xr:uid="{F1DFB114-2F28-4320-BC1E-15623F1D3A18}"/>
    <cellStyle name="Normal 27 2 6 3 3" xfId="46290" xr:uid="{835CACA3-90DB-4057-B4D0-77110F74477C}"/>
    <cellStyle name="Normal 27 2 6 4" xfId="43782" xr:uid="{DA0A5A33-6BEA-4CD2-9D9F-1DD4DB071B54}"/>
    <cellStyle name="Normal 27 2 6 4 2" xfId="47102" xr:uid="{C27A9C6A-D1B4-4E11-9D81-6E1756B17C63}"/>
    <cellStyle name="Normal 27 2 6 5" xfId="45483" xr:uid="{4A493F73-5534-4372-A26D-220BABD9D74A}"/>
    <cellStyle name="Normal 27 2 7" xfId="40093" xr:uid="{2390C14E-B556-4A7B-94BE-7D4234506D43}"/>
    <cellStyle name="Normal 27 2 7 2" xfId="40926" xr:uid="{59497610-DB6A-45F7-AB01-F1A56F744C4C}"/>
    <cellStyle name="Normal 27 2 7 2 2" xfId="42797" xr:uid="{70D7B6CA-459A-497B-A4B9-5EC5B627B4D6}"/>
    <cellStyle name="Normal 27 2 7 2 2 2" xfId="45018" xr:uid="{B45121A1-10C4-404D-AE6F-A57FCF0A0CA6}"/>
    <cellStyle name="Normal 27 2 7 2 2 2 2" xfId="48338" xr:uid="{5A9F7B0E-8422-4C42-A3AB-CAEDB2387D62}"/>
    <cellStyle name="Normal 27 2 7 2 2 3" xfId="46735" xr:uid="{21A4356C-98E3-445A-8BE3-B99E4282F33F}"/>
    <cellStyle name="Normal 27 2 7 2 3" xfId="44223" xr:uid="{E98046B3-0EF2-4571-9916-7F075AE0D4DB}"/>
    <cellStyle name="Normal 27 2 7 2 3 2" xfId="47543" xr:uid="{570E0AE3-32C0-4121-BACB-C241F6BFEF79}"/>
    <cellStyle name="Normal 27 2 7 2 4" xfId="45931" xr:uid="{31BE684C-8353-4648-9AFF-B5A3C5D212D7}"/>
    <cellStyle name="Normal 27 2 7 3" xfId="42388" xr:uid="{BD1724BF-AADB-43C8-AB0C-43231A2138D5}"/>
    <cellStyle name="Normal 27 2 7 3 2" xfId="44611" xr:uid="{A6A63742-7B0C-44EB-8A78-E2899303A804}"/>
    <cellStyle name="Normal 27 2 7 3 2 2" xfId="47931" xr:uid="{654F42D8-61D0-4630-A141-C52EC741596F}"/>
    <cellStyle name="Normal 27 2 7 3 3" xfId="46328" xr:uid="{AC7D2290-74F5-49E9-BB07-2D1D0501778F}"/>
    <cellStyle name="Normal 27 2 7 4" xfId="43816" xr:uid="{151B16C9-80AB-4BBD-8044-CFB28D016C97}"/>
    <cellStyle name="Normal 27 2 7 4 2" xfId="47136" xr:uid="{7CB8A973-7377-4192-BD36-210EF91DA96D}"/>
    <cellStyle name="Normal 27 2 7 5" xfId="45520" xr:uid="{6523E85E-3F28-48AF-AB69-A2F5E3677758}"/>
    <cellStyle name="Normal 27 2 8" xfId="40209" xr:uid="{DB0C1D86-1F57-441F-9FFB-2030DC14CE2E}"/>
    <cellStyle name="Normal 27 2 8 2" xfId="42489" xr:uid="{D8145C9E-4697-4C65-A330-4CD1EB8E1945}"/>
    <cellStyle name="Normal 27 2 8 2 2" xfId="44710" xr:uid="{230A2D0D-4F1E-43E3-B572-328951423451}"/>
    <cellStyle name="Normal 27 2 8 2 2 2" xfId="48030" xr:uid="{F337E97B-C93F-40EB-93E8-C5EF4515B779}"/>
    <cellStyle name="Normal 27 2 8 2 3" xfId="46427" xr:uid="{C31B9DAB-767B-4580-8AA7-FF5022651E65}"/>
    <cellStyle name="Normal 27 2 8 3" xfId="43915" xr:uid="{CB86F201-F99B-4481-B5FD-04D29E8F7431}"/>
    <cellStyle name="Normal 27 2 8 3 2" xfId="47235" xr:uid="{E8A557BC-5348-4CF2-A815-B2BA553EA225}"/>
    <cellStyle name="Normal 27 2 8 4" xfId="45619" xr:uid="{2B4CD9D7-8101-4D78-A2B1-43AD0E9D230B}"/>
    <cellStyle name="Normal 27 2 9" xfId="40160" xr:uid="{341694EC-B901-4870-B461-E6E9F8A0C398}"/>
    <cellStyle name="Normal 27 2 9 2" xfId="42455" xr:uid="{B4137851-322A-4F06-AAAA-771D7E3EFA4F}"/>
    <cellStyle name="Normal 27 2 9 2 2" xfId="44677" xr:uid="{06159350-2F88-4903-933E-1590558D043B}"/>
    <cellStyle name="Normal 27 2 9 2 2 2" xfId="47997" xr:uid="{00AE88F7-BA10-44CA-816B-2C72B63FAB1C}"/>
    <cellStyle name="Normal 27 2 9 2 3" xfId="46394" xr:uid="{A9B12DCA-EA05-4405-B8EC-97AC449F8461}"/>
    <cellStyle name="Normal 27 2 9 3" xfId="43882" xr:uid="{0134CBD0-032D-413F-9EEB-8C788AA8E1F7}"/>
    <cellStyle name="Normal 27 2 9 3 2" xfId="47202" xr:uid="{D35C2750-86BC-46B0-A7FF-BF18E0521B85}"/>
    <cellStyle name="Normal 27 2 9 4" xfId="45586" xr:uid="{CD42F992-9E26-4AEE-A865-018787686798}"/>
    <cellStyle name="Normal 27 3" xfId="32554" xr:uid="{03C3CDDC-B552-4DB2-90D9-93261C398925}"/>
    <cellStyle name="Normal 27 3 2" xfId="38354" xr:uid="{1750A3C9-5B17-4DAA-AB39-D9E275A6AFED}"/>
    <cellStyle name="Normal 27 3 3" xfId="36622" xr:uid="{082F55B6-5BE1-4A28-816C-A97D51FFCC52}"/>
    <cellStyle name="Normal 27 4" xfId="18627" xr:uid="{003D1E88-3413-414C-8667-0582784CF68F}"/>
    <cellStyle name="Normal 27 4 10" xfId="45225" xr:uid="{207471CD-E243-4980-8EFB-1D37FC7C1E6B}"/>
    <cellStyle name="Normal 27 4 2" xfId="39446" xr:uid="{6EADF8B4-0696-4885-80A9-143D3D3B9D47}"/>
    <cellStyle name="Normal 27 4 2 2" xfId="40716" xr:uid="{3C4F4E6B-54A0-47EC-B649-6CC66A1E33DF}"/>
    <cellStyle name="Normal 27 4 2 2 2" xfId="42587" xr:uid="{D37AB97B-44FE-4CEB-A710-0030B0143C56}"/>
    <cellStyle name="Normal 27 4 2 2 2 2" xfId="44808" xr:uid="{C7FAD9D4-0C35-42D0-8211-CC3F9F68151F}"/>
    <cellStyle name="Normal 27 4 2 2 2 2 2" xfId="48128" xr:uid="{0E5A14C2-98CF-44B8-AF8E-D00A175405F2}"/>
    <cellStyle name="Normal 27 4 2 2 2 3" xfId="46525" xr:uid="{77C9EC6B-D93B-4840-9D90-1D44FB517A42}"/>
    <cellStyle name="Normal 27 4 2 2 3" xfId="44013" xr:uid="{5DBE925F-76B5-46A2-B04E-1253BCEF7B76}"/>
    <cellStyle name="Normal 27 4 2 2 3 2" xfId="47333" xr:uid="{4F2F6485-7AF0-4D3C-853F-B8E94E2D46AC}"/>
    <cellStyle name="Normal 27 4 2 2 4" xfId="45721" xr:uid="{DDF2A727-E607-4590-A8EC-CBA1E99C1CE9}"/>
    <cellStyle name="Normal 27 4 2 3" xfId="41798" xr:uid="{D093BE32-B027-48FA-8D11-515A4298D240}"/>
    <cellStyle name="Normal 27 4 2 3 2" xfId="44401" xr:uid="{15E0F834-1C85-480E-9CB3-2E303FDCD2D2}"/>
    <cellStyle name="Normal 27 4 2 3 2 2" xfId="47721" xr:uid="{C2CA9F2C-6830-44BB-8810-52E17E22DF78}"/>
    <cellStyle name="Normal 27 4 2 3 3" xfId="46113" xr:uid="{6D0AB9CF-4882-4F07-99D1-35A7AF28C28C}"/>
    <cellStyle name="Normal 27 4 2 4" xfId="43606" xr:uid="{B453379E-D4DD-462D-B408-E9173636C693}"/>
    <cellStyle name="Normal 27 4 2 4 2" xfId="46926" xr:uid="{66AB3DAD-4AFC-45FE-8BCB-5FFEEFC829B0}"/>
    <cellStyle name="Normal 27 4 2 5" xfId="45303" xr:uid="{30379B31-69C6-4A30-A473-A051BFB08835}"/>
    <cellStyle name="Normal 27 4 3" xfId="39517" xr:uid="{37C5B7BB-BBE7-4789-B306-CD9B3966A7D6}"/>
    <cellStyle name="Normal 27 4 3 2" xfId="40782" xr:uid="{6218BCF8-2219-4723-9EFE-1DB42717A3BA}"/>
    <cellStyle name="Normal 27 4 3 2 2" xfId="42653" xr:uid="{1BE38976-8FBC-4E53-B61E-FC0C625AF593}"/>
    <cellStyle name="Normal 27 4 3 2 2 2" xfId="44874" xr:uid="{BA69D8D4-5AA2-4EEE-BD4C-7BE7AEA14B01}"/>
    <cellStyle name="Normal 27 4 3 2 2 2 2" xfId="48194" xr:uid="{4B0A4F96-325A-405A-892C-97E1769BDF73}"/>
    <cellStyle name="Normal 27 4 3 2 2 3" xfId="46591" xr:uid="{B7613B2A-8173-4598-B105-04FC325969EF}"/>
    <cellStyle name="Normal 27 4 3 2 3" xfId="44079" xr:uid="{B4C87FE0-002F-4282-B9FF-3AE02333EB91}"/>
    <cellStyle name="Normal 27 4 3 2 3 2" xfId="47399" xr:uid="{B47FD178-4D4A-4F52-AB4D-1B4D09A1DBE4}"/>
    <cellStyle name="Normal 27 4 3 2 4" xfId="45787" xr:uid="{62557D45-D377-4126-90F2-7BEA74CD04DC}"/>
    <cellStyle name="Normal 27 4 3 3" xfId="41864" xr:uid="{669394F4-419A-479E-AF7E-0FBCE0B60431}"/>
    <cellStyle name="Normal 27 4 3 3 2" xfId="44467" xr:uid="{39F3CEEF-7627-4DAF-815C-9C0FBE2D90E6}"/>
    <cellStyle name="Normal 27 4 3 3 2 2" xfId="47787" xr:uid="{276C2B72-DF3C-4290-8DD5-AF82D20AA584}"/>
    <cellStyle name="Normal 27 4 3 3 3" xfId="46179" xr:uid="{23067801-3497-4AFA-95CF-B1A1A53D9C68}"/>
    <cellStyle name="Normal 27 4 3 4" xfId="43672" xr:uid="{AE613221-029C-4C50-93D8-61A6DA5E1238}"/>
    <cellStyle name="Normal 27 4 3 4 2" xfId="46992" xr:uid="{B8DA8494-A589-48CF-A100-7844775A219F}"/>
    <cellStyle name="Normal 27 4 3 5" xfId="45369" xr:uid="{A24A786B-8CAE-4F1D-9AA5-B0A0E4710C13}"/>
    <cellStyle name="Normal 27 4 4" xfId="39642" xr:uid="{23809F99-BF77-44A9-87FA-DF18EB3E9ECA}"/>
    <cellStyle name="Normal 27 4 4 2" xfId="40858" xr:uid="{9003C60F-5BD7-4E0C-833F-BC7470AB2518}"/>
    <cellStyle name="Normal 27 4 4 2 2" xfId="42729" xr:uid="{821CA9DA-C75B-460B-9F6C-30660495E173}"/>
    <cellStyle name="Normal 27 4 4 2 2 2" xfId="44950" xr:uid="{BB440B88-E7C5-4B26-B3BB-BD9A771D374E}"/>
    <cellStyle name="Normal 27 4 4 2 2 2 2" xfId="48270" xr:uid="{2448B8FB-AAF8-40FD-B854-E1BA5325ED79}"/>
    <cellStyle name="Normal 27 4 4 2 2 3" xfId="46667" xr:uid="{FAC5E9A7-355C-4D27-936B-3E9874D52354}"/>
    <cellStyle name="Normal 27 4 4 2 3" xfId="44155" xr:uid="{2E4A96BE-46BD-4C39-9532-0B54BD3F9187}"/>
    <cellStyle name="Normal 27 4 4 2 3 2" xfId="47475" xr:uid="{870E3857-2B42-4E6D-9129-606563882E9F}"/>
    <cellStyle name="Normal 27 4 4 2 4" xfId="45863" xr:uid="{BF8CC459-C19F-4737-A2CC-2B8B9623FB83}"/>
    <cellStyle name="Normal 27 4 4 3" xfId="41940" xr:uid="{D2F7615B-D353-4BD6-A455-A3EEFD57E2B7}"/>
    <cellStyle name="Normal 27 4 4 3 2" xfId="44543" xr:uid="{07019B6C-0799-413F-A90E-74992F4CFE4D}"/>
    <cellStyle name="Normal 27 4 4 3 2 2" xfId="47863" xr:uid="{EC5D7302-D2B1-4DCD-809A-E9EDEB703E46}"/>
    <cellStyle name="Normal 27 4 4 3 3" xfId="46255" xr:uid="{F68D18FA-07FA-48ED-B9C4-E7E09F2D713D}"/>
    <cellStyle name="Normal 27 4 4 4" xfId="43748" xr:uid="{537E7E26-DDFA-45C0-A8CA-300FD212D9A8}"/>
    <cellStyle name="Normal 27 4 4 4 2" xfId="47068" xr:uid="{70E4A084-6342-4BFE-8E12-AB64063516E3}"/>
    <cellStyle name="Normal 27 4 4 5" xfId="45447" xr:uid="{EC496397-66C5-415D-8947-96BCE5C6600D}"/>
    <cellStyle name="Normal 27 4 5" xfId="40125" xr:uid="{72579B61-1C18-49B5-A3C0-0205FF931359}"/>
    <cellStyle name="Normal 27 4 5 2" xfId="40958" xr:uid="{A0D5F90B-E40A-4BF6-98A4-D9128E4AF2C0}"/>
    <cellStyle name="Normal 27 4 5 2 2" xfId="42829" xr:uid="{5D87AB2F-9176-4D2A-865E-6ACC77E02683}"/>
    <cellStyle name="Normal 27 4 5 2 2 2" xfId="45050" xr:uid="{A3A5D12C-5DD7-4C88-BD19-22E9694561FB}"/>
    <cellStyle name="Normal 27 4 5 2 2 2 2" xfId="48370" xr:uid="{32CB98C9-53AE-4AD5-99F1-85291B3A2DE1}"/>
    <cellStyle name="Normal 27 4 5 2 2 3" xfId="46767" xr:uid="{5A00EA75-1CEB-4F5D-9A65-4A1317184C59}"/>
    <cellStyle name="Normal 27 4 5 2 3" xfId="44255" xr:uid="{F5672F81-8AC8-468A-8E91-C5B9B6553BDD}"/>
    <cellStyle name="Normal 27 4 5 2 3 2" xfId="47575" xr:uid="{45423A2D-10AD-4BE6-9563-F7F848361C30}"/>
    <cellStyle name="Normal 27 4 5 2 4" xfId="45963" xr:uid="{4206448D-3257-4DFF-A0E9-EBF80F0D48E1}"/>
    <cellStyle name="Normal 27 4 5 3" xfId="42420" xr:uid="{ACD8BF64-A89E-4752-93E8-969428BD01DE}"/>
    <cellStyle name="Normal 27 4 5 3 2" xfId="44643" xr:uid="{532CB382-1839-449D-8036-A5374E97940D}"/>
    <cellStyle name="Normal 27 4 5 3 2 2" xfId="47963" xr:uid="{1C47155D-6144-4F0A-B24E-4C3E79D1550F}"/>
    <cellStyle name="Normal 27 4 5 3 3" xfId="46360" xr:uid="{4DEC4345-D341-4814-9314-2019B4B35483}"/>
    <cellStyle name="Normal 27 4 5 4" xfId="43848" xr:uid="{5660DD64-99B2-4B56-96D9-2E4FA12EF725}"/>
    <cellStyle name="Normal 27 4 5 4 2" xfId="47168" xr:uid="{D2466454-CC12-4EC8-997B-E845035ABF5A}"/>
    <cellStyle name="Normal 27 4 5 5" xfId="45552" xr:uid="{5150F7F2-E8D4-43D4-8989-ECF4F4CF723D}"/>
    <cellStyle name="Normal 27 4 6" xfId="40257" xr:uid="{116738C1-E36A-4B5B-BFD0-08EB509DB582}"/>
    <cellStyle name="Normal 27 4 6 2" xfId="42521" xr:uid="{9AFD0A3F-910C-42EB-B095-6600BD0B1881}"/>
    <cellStyle name="Normal 27 4 6 2 2" xfId="44742" xr:uid="{A788AE0A-DD30-474D-BAD4-9486C35A93D2}"/>
    <cellStyle name="Normal 27 4 6 2 2 2" xfId="48062" xr:uid="{FA0002B9-081F-45C2-9B78-0DA98CD38328}"/>
    <cellStyle name="Normal 27 4 6 2 3" xfId="46459" xr:uid="{E1D9666A-F2A5-4C6E-9FF4-CF05D5CDD458}"/>
    <cellStyle name="Normal 27 4 6 3" xfId="43947" xr:uid="{A9FAB2B4-DC02-44F7-9E49-6C89691896D6}"/>
    <cellStyle name="Normal 27 4 6 3 2" xfId="47267" xr:uid="{0995E496-4396-4305-A880-E7E580ECCAD4}"/>
    <cellStyle name="Normal 27 4 6 4" xfId="45651" xr:uid="{A3D2DB7C-B457-4981-8F63-4E897788B5FC}"/>
    <cellStyle name="Normal 27 4 7" xfId="41732" xr:uid="{2369160E-4A16-4586-A980-D8C991509B1B}"/>
    <cellStyle name="Normal 27 4 7 2" xfId="44335" xr:uid="{37A9C2EE-3561-46A2-B652-25345D2D1886}"/>
    <cellStyle name="Normal 27 4 7 2 2" xfId="47655" xr:uid="{F7A7630A-C48F-494D-8E93-CDAA4BB52148}"/>
    <cellStyle name="Normal 27 4 7 3" xfId="46047" xr:uid="{A32E301E-975F-4F57-8938-6CE92B550C6B}"/>
    <cellStyle name="Normal 27 4 8" xfId="43539" xr:uid="{C37DA640-2645-4925-8E0F-48DBABFCC104}"/>
    <cellStyle name="Normal 27 4 8 2" xfId="46859" xr:uid="{A9B37E64-B127-4822-AD22-60A879409139}"/>
    <cellStyle name="Normal 27 4 9" xfId="38352" xr:uid="{C0ED72C6-2178-4FFE-9E22-BA4F7A47F8D1}"/>
    <cellStyle name="Normal 27 5" xfId="39274" xr:uid="{B325ADD8-802A-460C-BCDC-50681FF9D151}"/>
    <cellStyle name="Normal 27 5 2" xfId="40544" xr:uid="{E4236A55-080C-4BA7-8505-F82CEBC3D2BB}"/>
    <cellStyle name="Normal 27 5 2 2" xfId="42554" xr:uid="{995E45C5-0ACC-4463-A44E-01C4398051E2}"/>
    <cellStyle name="Normal 27 5 2 2 2" xfId="44775" xr:uid="{6A295D9A-FBD0-4B1B-9C2C-B57F27E3266A}"/>
    <cellStyle name="Normal 27 5 2 2 2 2" xfId="48095" xr:uid="{35399138-38CA-4400-AF66-C6E3F448CC2D}"/>
    <cellStyle name="Normal 27 5 2 2 3" xfId="46492" xr:uid="{5593057C-0B8F-4618-B3D3-08721CAFF355}"/>
    <cellStyle name="Normal 27 5 2 3" xfId="43980" xr:uid="{0DC7FA79-7C9A-4D7A-BA59-FBC20D28A051}"/>
    <cellStyle name="Normal 27 5 2 3 2" xfId="47300" xr:uid="{154910F0-AC68-4C15-8DA1-0B0A47466CBB}"/>
    <cellStyle name="Normal 27 5 2 4" xfId="45686" xr:uid="{95FD3768-FE0B-4730-AB95-FAE9203D9E04}"/>
    <cellStyle name="Normal 27 5 3" xfId="41765" xr:uid="{9794EE40-26ED-49BE-AD4F-405F17F28845}"/>
    <cellStyle name="Normal 27 5 3 2" xfId="44368" xr:uid="{CA1A672A-7800-4E77-987A-0D334B6BDA90}"/>
    <cellStyle name="Normal 27 5 3 2 2" xfId="47688" xr:uid="{042C97DC-4B12-43DD-847D-4C793A3BF929}"/>
    <cellStyle name="Normal 27 5 3 3" xfId="46080" xr:uid="{13797B9E-7AA2-4030-BAD5-CA8BAF36ECDC}"/>
    <cellStyle name="Normal 27 5 4" xfId="43573" xr:uid="{EEDD163B-49FC-44A2-B168-D5CB4C21600A}"/>
    <cellStyle name="Normal 27 5 4 2" xfId="46893" xr:uid="{5C342ABE-7808-4F09-85AE-98CBEEB5EE26}"/>
    <cellStyle name="Normal 27 5 5" xfId="45269" xr:uid="{B23FBE5D-6CEF-4FC8-8DDF-C2C297C175DE}"/>
    <cellStyle name="Normal 27 6" xfId="39480" xr:uid="{8D5410E5-E54C-496B-A04D-1AE957EDA200}"/>
    <cellStyle name="Normal 27 6 2" xfId="40749" xr:uid="{D50EDC6C-D1A3-43EF-BB00-0A8475E5106B}"/>
    <cellStyle name="Normal 27 6 2 2" xfId="42620" xr:uid="{823436B3-9908-4D8B-B1EE-2DA589DD6317}"/>
    <cellStyle name="Normal 27 6 2 2 2" xfId="44841" xr:uid="{3E26B83A-93AD-4F50-AC63-DBB7C1D4A16C}"/>
    <cellStyle name="Normal 27 6 2 2 2 2" xfId="48161" xr:uid="{E3C6FFF6-92A9-4513-A81C-1734790C1DD3}"/>
    <cellStyle name="Normal 27 6 2 2 3" xfId="46558" xr:uid="{A4F07D4C-8F71-4B93-8DD7-B557579123E1}"/>
    <cellStyle name="Normal 27 6 2 3" xfId="44046" xr:uid="{29F26A83-FEDE-4248-A250-6322C602DBC6}"/>
    <cellStyle name="Normal 27 6 2 3 2" xfId="47366" xr:uid="{68FBDABA-184B-4698-BF61-BE5492ED7872}"/>
    <cellStyle name="Normal 27 6 2 4" xfId="45754" xr:uid="{41C6E61F-3857-4EDA-8BFE-910A25E574BE}"/>
    <cellStyle name="Normal 27 6 3" xfId="41831" xr:uid="{60978FBC-F7CD-4173-9EF3-996A485AFBBF}"/>
    <cellStyle name="Normal 27 6 3 2" xfId="44434" xr:uid="{ACD4CB12-83BA-4520-AF9A-E3FA657A8006}"/>
    <cellStyle name="Normal 27 6 3 2 2" xfId="47754" xr:uid="{CC7FA76E-D861-4987-B89A-1DF440FA6956}"/>
    <cellStyle name="Normal 27 6 3 3" xfId="46146" xr:uid="{2DF4F00E-FC0B-4E3C-926D-B12A28E720EE}"/>
    <cellStyle name="Normal 27 6 4" xfId="43639" xr:uid="{3CC6C6B3-FB51-418F-B744-A2EF38C57B89}"/>
    <cellStyle name="Normal 27 6 4 2" xfId="46959" xr:uid="{D270BFB1-FC10-4B4A-81B0-1480F7816E39}"/>
    <cellStyle name="Normal 27 6 5" xfId="45336" xr:uid="{E3E2D1EF-952A-4F62-8A6F-5A74A6F35F72}"/>
    <cellStyle name="Normal 27 7" xfId="39609" xr:uid="{12995F5F-65FF-41BC-9D37-45AE5DB05FFC}"/>
    <cellStyle name="Normal 27 7 2" xfId="40825" xr:uid="{798F4529-5E34-4468-A769-ACCC271E86FB}"/>
    <cellStyle name="Normal 27 7 2 2" xfId="42696" xr:uid="{6495FACC-8BF6-42E7-BCBD-64EFE699C237}"/>
    <cellStyle name="Normal 27 7 2 2 2" xfId="44917" xr:uid="{410F68BA-4559-46DD-8CD1-88E788263F3F}"/>
    <cellStyle name="Normal 27 7 2 2 2 2" xfId="48237" xr:uid="{FE4C73B6-E6D0-4BD0-8F32-5214748D0D60}"/>
    <cellStyle name="Normal 27 7 2 2 3" xfId="46634" xr:uid="{A136B8D2-44BE-4412-A1CC-77B2E7777728}"/>
    <cellStyle name="Normal 27 7 2 3" xfId="44122" xr:uid="{027F810D-1D99-45B8-89EA-10EC40FCD0E1}"/>
    <cellStyle name="Normal 27 7 2 3 2" xfId="47442" xr:uid="{1D5E3FBA-7395-4220-ACCE-E45149D0D053}"/>
    <cellStyle name="Normal 27 7 2 4" xfId="45830" xr:uid="{A4169FF7-AC86-4275-B9AB-62BF17DCA42E}"/>
    <cellStyle name="Normal 27 7 3" xfId="41907" xr:uid="{AC967D65-C3B0-42CE-A4A5-FAD7BF3D5393}"/>
    <cellStyle name="Normal 27 7 3 2" xfId="44510" xr:uid="{5D9F278B-6CEC-423A-ADC5-D1018B27309B}"/>
    <cellStyle name="Normal 27 7 3 2 2" xfId="47830" xr:uid="{265499F4-6DBC-4BEA-9E2A-95872E6023A7}"/>
    <cellStyle name="Normal 27 7 3 3" xfId="46222" xr:uid="{C11487DE-8E1C-426B-83B1-67A86C3BC9E5}"/>
    <cellStyle name="Normal 27 7 4" xfId="43715" xr:uid="{C546E2AC-BB3B-428C-B3B1-DF7917BD3347}"/>
    <cellStyle name="Normal 27 7 4 2" xfId="47035" xr:uid="{BF8974A5-C2F7-46EF-A162-9DF7F6E60B9E}"/>
    <cellStyle name="Normal 27 7 5" xfId="45414" xr:uid="{A6620901-8FB9-490A-8206-EE563D170FBB}"/>
    <cellStyle name="Normal 27 8" xfId="39926" xr:uid="{187938DC-8F7F-4391-A1AF-EBD9C7D71897}"/>
    <cellStyle name="Normal 27 8 2" xfId="40891" xr:uid="{E814B321-69F3-44A5-92DC-92ADE02E9B43}"/>
    <cellStyle name="Normal 27 8 2 2" xfId="42762" xr:uid="{10FCB1AD-C0E2-4C39-8C5C-B77D4CA74233}"/>
    <cellStyle name="Normal 27 8 2 2 2" xfId="44983" xr:uid="{42FEBE0E-8AAA-4AC6-9E2A-DC14789828E0}"/>
    <cellStyle name="Normal 27 8 2 2 2 2" xfId="48303" xr:uid="{244E9F66-9F91-48A8-B7F7-5B916EAD23AA}"/>
    <cellStyle name="Normal 27 8 2 2 3" xfId="46700" xr:uid="{AAC37B62-49A8-4A8A-882B-2563B4D535D3}"/>
    <cellStyle name="Normal 27 8 2 3" xfId="44188" xr:uid="{D8D45D94-E6B2-40E7-8F89-44707C1DA9C4}"/>
    <cellStyle name="Normal 27 8 2 3 2" xfId="47508" xr:uid="{85C236D8-F110-4EDA-BEDC-4C0C7FA8066B}"/>
    <cellStyle name="Normal 27 8 2 4" xfId="45896" xr:uid="{1D7FFE21-7451-436E-9DBE-FBE2CE1A32BE}"/>
    <cellStyle name="Normal 27 8 3" xfId="42224" xr:uid="{1B47228E-2D32-4302-B234-0F523E56850D}"/>
    <cellStyle name="Normal 27 8 3 2" xfId="44576" xr:uid="{EDA6FC22-C012-4C36-9D4A-19DCF9D45D41}"/>
    <cellStyle name="Normal 27 8 3 2 2" xfId="47896" xr:uid="{BA003A09-F143-4452-9A9A-19A306675A38}"/>
    <cellStyle name="Normal 27 8 3 3" xfId="46289" xr:uid="{7E2A4DCA-F425-4A18-9A24-32BC213D7809}"/>
    <cellStyle name="Normal 27 8 4" xfId="43781" xr:uid="{6876BE4D-B205-406F-81B3-71D0D969D103}"/>
    <cellStyle name="Normal 27 8 4 2" xfId="47101" xr:uid="{42A2F1A6-62DE-4F9E-BF83-EF34D5F0EC82}"/>
    <cellStyle name="Normal 27 8 5" xfId="45482" xr:uid="{4ACA8341-C5DE-492E-9D8B-6B7001195229}"/>
    <cellStyle name="Normal 27 9" xfId="40092" xr:uid="{79958076-4F22-40A4-A719-D30504CCC315}"/>
    <cellStyle name="Normal 27 9 2" xfId="40925" xr:uid="{FC507E56-9F42-4249-819F-6A2A9A244404}"/>
    <cellStyle name="Normal 27 9 2 2" xfId="42796" xr:uid="{EB43A709-F2B4-4183-82B1-9A86E30D42B3}"/>
    <cellStyle name="Normal 27 9 2 2 2" xfId="45017" xr:uid="{54123D74-4044-496B-9E58-003D7C3BF7D3}"/>
    <cellStyle name="Normal 27 9 2 2 2 2" xfId="48337" xr:uid="{743578A4-CC02-445F-B221-68B54454BFD2}"/>
    <cellStyle name="Normal 27 9 2 2 3" xfId="46734" xr:uid="{252CA7ED-E877-4178-8871-2B2AF32D84BB}"/>
    <cellStyle name="Normal 27 9 2 3" xfId="44222" xr:uid="{BE15E672-F69E-4ED9-9B3C-1B815C30E1F3}"/>
    <cellStyle name="Normal 27 9 2 3 2" xfId="47542" xr:uid="{CD959EB9-F6BC-43D7-99CF-C5854651FCEE}"/>
    <cellStyle name="Normal 27 9 2 4" xfId="45930" xr:uid="{A3A17E11-AB71-4BCC-9A2A-7C2A92EEC4ED}"/>
    <cellStyle name="Normal 27 9 3" xfId="42387" xr:uid="{47B9B07C-96C4-4150-8763-F2F937BD776B}"/>
    <cellStyle name="Normal 27 9 3 2" xfId="44610" xr:uid="{BA99DFDD-B86F-40FC-B153-80BD3B9D6C74}"/>
    <cellStyle name="Normal 27 9 3 2 2" xfId="47930" xr:uid="{03592550-278D-45FA-97B4-F3024DA4B27E}"/>
    <cellStyle name="Normal 27 9 3 3" xfId="46327" xr:uid="{FD2E5D75-8612-4462-8515-CA0A0FA20283}"/>
    <cellStyle name="Normal 27 9 4" xfId="43815" xr:uid="{0C18C279-4717-4BD0-9EC6-C71F96EF251E}"/>
    <cellStyle name="Normal 27 9 4 2" xfId="47135" xr:uid="{0F1ED039-CB7C-4DBD-A191-F80AF56DFE3B}"/>
    <cellStyle name="Normal 27 9 5" xfId="45519" xr:uid="{01C0DB43-6909-4EA4-B58B-5E38EE767CF1}"/>
    <cellStyle name="Normal 270" xfId="60765" xr:uid="{4AB0EE39-D485-4E17-8A32-39BB56A646D1}"/>
    <cellStyle name="Normal 271" xfId="60767" xr:uid="{638DD85B-7364-49CD-B015-19FDD97E50D5}"/>
    <cellStyle name="Normal 272" xfId="60768" xr:uid="{68166729-0509-4E01-89DE-10D370F5B319}"/>
    <cellStyle name="Normal 273" xfId="60769" xr:uid="{EC95AD84-8942-4D15-A9DD-9FC47A786D5D}"/>
    <cellStyle name="Normal 274" xfId="60766" xr:uid="{67AC04E7-45EA-4B9F-935C-B02748FCA111}"/>
    <cellStyle name="Normal 275" xfId="60770" xr:uid="{249BE487-DE1E-4424-866B-1E6B36CE2567}"/>
    <cellStyle name="Normal 276" xfId="60771" xr:uid="{7DBC60E5-94A0-4B74-83D3-2E932B33AF8F}"/>
    <cellStyle name="Normal 277" xfId="60772" xr:uid="{B72CE261-5B14-413E-9A96-283657307824}"/>
    <cellStyle name="Normal 278" xfId="60773" xr:uid="{50EE2D03-18F7-4B55-862F-09F571FAF14C}"/>
    <cellStyle name="Normal 279" xfId="60774" xr:uid="{FAF227E4-AC12-411B-A2B7-15438E7A5605}"/>
    <cellStyle name="Normal 28" xfId="6425" xr:uid="{DA8AE7FA-DFC1-4947-8C03-B7D6D5650B22}"/>
    <cellStyle name="Normal 28 2" xfId="12570" xr:uid="{B9D811DE-98DA-41B5-8C82-ED4F1855140B}"/>
    <cellStyle name="Normal 28 2 2" xfId="26944" xr:uid="{E73172A2-D13B-4716-BA08-593DF357FD85}"/>
    <cellStyle name="Normal 28 2 3" xfId="38355" xr:uid="{DBFE9945-134C-4113-8C9F-25542162A89F}"/>
    <cellStyle name="Normal 28 3" xfId="31416" xr:uid="{B6940DAB-E5ED-45CA-8ABD-E6D5C2BB5257}"/>
    <cellStyle name="Normal 28 4" xfId="20904" xr:uid="{7D000F23-8685-4603-8CCC-355607F6C3CC}"/>
    <cellStyle name="Normal 28 5" xfId="35425" xr:uid="{929E797A-A914-4E16-B281-DC98407ADA92}"/>
    <cellStyle name="Normal 28 6" xfId="59323" xr:uid="{27227D72-EB62-4D45-94B2-7C8FF9472ADE}"/>
    <cellStyle name="Normal 280" xfId="60777" xr:uid="{0D55079A-33A0-457E-AC2E-EEF2BD56104F}"/>
    <cellStyle name="Normal 281" xfId="60778" xr:uid="{849E4D29-5AF9-4459-A440-195110E2376C}"/>
    <cellStyle name="Normal 282" xfId="60779" xr:uid="{D56F3F26-D24B-4D15-B3EE-5B69A2691060}"/>
    <cellStyle name="Normal 283" xfId="60780" xr:uid="{A62F5927-18A2-47CB-B136-DAE302EE1F29}"/>
    <cellStyle name="Normal 284" xfId="60781" xr:uid="{F5677B04-2A42-48BC-B3B2-E3567CF9AA4D}"/>
    <cellStyle name="Normal 285" xfId="60782" xr:uid="{9629457B-3FDF-4558-BD34-9C72DAA97781}"/>
    <cellStyle name="Normal 286" xfId="60783" xr:uid="{EFC2D86B-9E0B-4019-8EB5-58A579F7B5FD}"/>
    <cellStyle name="Normal 287" xfId="60785" xr:uid="{5C1926F4-859D-4333-AED8-478179A5B134}"/>
    <cellStyle name="Normal 288" xfId="60784" xr:uid="{201E2219-7ED0-4064-91FE-44B0B980E8C9}"/>
    <cellStyle name="Normal 289" xfId="60786" xr:uid="{D7DD8057-18E2-4D56-BB9D-6CEE41D51C33}"/>
    <cellStyle name="Normal 29" xfId="4704" xr:uid="{B0C27C40-130F-4E4A-B38A-F44B56914F64}"/>
    <cellStyle name="Normal 29 2" xfId="12571" xr:uid="{937B855E-1B0D-412B-B2CB-1301604EE037}"/>
    <cellStyle name="Normal 29 2 2" xfId="26945" xr:uid="{0A4C3917-3C7C-43CB-9796-A9967592ABD4}"/>
    <cellStyle name="Normal 29 2 3" xfId="38356" xr:uid="{E9EAB6F1-E0C1-4083-8A3B-5128C63AD7BE}"/>
    <cellStyle name="Normal 29 3" xfId="32486" xr:uid="{1482192A-50A9-4D3F-AE73-1C28B8DC25BB}"/>
    <cellStyle name="Normal 29 3 2" xfId="36623" xr:uid="{957E42A0-E4F4-42D8-9F46-8AC4BD2EAA4B}"/>
    <cellStyle name="Normal 29 4" xfId="19457" xr:uid="{28F20525-408D-47F7-B679-E6011A441D60}"/>
    <cellStyle name="Normal 29 5" xfId="35432" xr:uid="{8111BA14-A106-41F4-8686-66F781FDFE0C}"/>
    <cellStyle name="Normal 29 6" xfId="59324" xr:uid="{B512354E-0321-4AB7-AECF-89ACEB3CF5A0}"/>
    <cellStyle name="Normal 290" xfId="60787" xr:uid="{579129E8-461E-48EA-B703-4BF56EE32814}"/>
    <cellStyle name="Normal 291" xfId="60788" xr:uid="{710011AF-4B7E-49D4-A9F0-4AFA91DE6206}"/>
    <cellStyle name="Normal 292" xfId="60789" xr:uid="{AF4A5A8A-209B-4E69-AA21-F9D4442C7B0D}"/>
    <cellStyle name="Normal 293" xfId="60790" xr:uid="{2EECCAD9-C662-42EA-A295-D1490150C0D2}"/>
    <cellStyle name="Normal 294" xfId="60791" xr:uid="{79421F81-44A6-4037-AA04-5256DD09B4BD}"/>
    <cellStyle name="Normal 295" xfId="60792" xr:uid="{95823B85-80B0-4533-90F2-31135914D524}"/>
    <cellStyle name="Normal 296" xfId="60793" xr:uid="{2FCE07E6-2ABA-4E7D-898E-29AF999A9118}"/>
    <cellStyle name="Normal 297" xfId="60794" xr:uid="{67C7E47B-815F-414E-9A94-D4CAEB8D236A}"/>
    <cellStyle name="Normal 298" xfId="60795" xr:uid="{7534FE48-12B5-4E47-828B-1A0B788292F3}"/>
    <cellStyle name="Normal 299" xfId="60796" xr:uid="{38A04F7E-77CB-42A3-A2BD-1003217D3EAB}"/>
    <cellStyle name="Normal 3" xfId="2" xr:uid="{00000000-0005-0000-0000-000005000000}"/>
    <cellStyle name="Normal 3 10" xfId="1084" xr:uid="{9AAE3135-12E5-4651-9619-72562F0ECB35}"/>
    <cellStyle name="Normal 3 10 10" xfId="32323" xr:uid="{73B1D461-0D42-4859-BC37-1FE45F09D90E}"/>
    <cellStyle name="Normal 3 10 11" xfId="17041" xr:uid="{5F4172C4-2875-491F-8EDE-1655D1BB6CE0}"/>
    <cellStyle name="Normal 3 10 12" xfId="35113" xr:uid="{06526A60-04AF-448B-AE41-DC95D04E1B76}"/>
    <cellStyle name="Normal 3 10 13" xfId="48925" xr:uid="{2D0D2C5A-8F36-43ED-A394-73627FF12EA6}"/>
    <cellStyle name="Normal 3 10 14" xfId="59035" xr:uid="{2491490C-9F11-44BA-996B-B897AE185FD5}"/>
    <cellStyle name="Normal 3 10 2" xfId="2972" xr:uid="{28716A7E-14C6-46DA-9CBD-2D36FAF9DE1C}"/>
    <cellStyle name="Normal 3 10 2 2" xfId="5158" xr:uid="{F04BD734-EE9E-4191-8171-E53B645F7672}"/>
    <cellStyle name="Normal 3 10 2 2 2" xfId="11160" xr:uid="{0610F5C1-05C4-43CC-B08D-132F29762642}"/>
    <cellStyle name="Normal 3 10 2 2 2 2" xfId="25534" xr:uid="{6916D5DE-9BC6-4BCF-A796-701E80625D0F}"/>
    <cellStyle name="Normal 3 10 2 2 2 3" xfId="57791" xr:uid="{09B782FD-EF82-4BBB-8A79-BDB7D199169D}"/>
    <cellStyle name="Normal 3 10 2 2 3" xfId="19866" xr:uid="{C6130699-D201-40DD-9F86-5D55446F4D86}"/>
    <cellStyle name="Normal 3 10 2 2 4" xfId="52667" xr:uid="{DA35FC10-5AFC-467A-8A90-3C6F51463D87}"/>
    <cellStyle name="Normal 3 10 2 3" xfId="8294" xr:uid="{56EDB747-4C9E-40BD-ADBF-F1ABB6A8144F}"/>
    <cellStyle name="Normal 3 10 2 3 2" xfId="22668" xr:uid="{3F60CA8B-958D-4A8E-8730-9FA4AE55280A}"/>
    <cellStyle name="Normal 3 10 2 3 3" xfId="54762" xr:uid="{9D19E8CF-16C7-4C46-B5DA-8C8804730D45}"/>
    <cellStyle name="Normal 3 10 2 4" xfId="12938" xr:uid="{76484397-A574-4D46-993D-649B9B2E5816}"/>
    <cellStyle name="Normal 3 10 2 4 2" xfId="27312" xr:uid="{C8F646D2-DE2B-4DAC-AD87-F23DCD59A639}"/>
    <cellStyle name="Normal 3 10 2 5" xfId="32637" xr:uid="{58439086-4254-4A13-BDC1-27B37FFE55DD}"/>
    <cellStyle name="Normal 3 10 2 6" xfId="18153" xr:uid="{B8B2AF82-9D02-4423-96B8-4AFA232CBB6E}"/>
    <cellStyle name="Normal 3 10 2 7" xfId="49635" xr:uid="{BD74A11D-7B42-4418-AA93-6321026F9D15}"/>
    <cellStyle name="Normal 3 10 2 8" xfId="59568" xr:uid="{5DF5D2CE-EEFD-42A8-8443-997055EA9E4C}"/>
    <cellStyle name="Normal 3 10 3" xfId="4126" xr:uid="{34C0B400-4ECB-4E64-9C7A-000FEDCA550B}"/>
    <cellStyle name="Normal 3 10 3 2" xfId="5836" xr:uid="{D4FE3B4E-7F9E-42E8-B806-6F176EE811A5}"/>
    <cellStyle name="Normal 3 10 3 2 2" xfId="11874" xr:uid="{D6DFE479-E0E6-4B61-BA8C-A671E47E34AA}"/>
    <cellStyle name="Normal 3 10 3 2 2 2" xfId="26248" xr:uid="{F2859038-84D6-4E0F-A6F2-2FFE6B3208CE}"/>
    <cellStyle name="Normal 3 10 3 2 2 3" xfId="58505" xr:uid="{7A579CA5-DC6D-4F62-B06E-1A15337E6897}"/>
    <cellStyle name="Normal 3 10 3 2 3" xfId="20535" xr:uid="{CF00FE50-E5FE-4FE1-863C-53FB609F0FC1}"/>
    <cellStyle name="Normal 3 10 3 2 4" xfId="53381" xr:uid="{37997BD1-CEE1-49F3-8FEF-D2FA6CB4D50F}"/>
    <cellStyle name="Normal 3 10 3 3" xfId="8903" xr:uid="{55F09E43-045A-45EA-82B7-5DF15AD7B336}"/>
    <cellStyle name="Normal 3 10 3 3 2" xfId="23277" xr:uid="{07BFD94A-7388-48BB-BE95-EBC5DFA91E44}"/>
    <cellStyle name="Normal 3 10 3 3 3" xfId="55476" xr:uid="{16B7CFD5-B0AC-40DA-8FF4-BAE8CEB6FEA8}"/>
    <cellStyle name="Normal 3 10 3 4" xfId="13660" xr:uid="{07D95D88-C67E-4032-91D7-9DD09C27A8CF}"/>
    <cellStyle name="Normal 3 10 3 4 2" xfId="28034" xr:uid="{15F6912C-752C-4A49-9EA0-58F68B4970E9}"/>
    <cellStyle name="Normal 3 10 3 5" xfId="33031" xr:uid="{713EBBCF-BCAF-4DF1-9668-BD04C98F9B77}"/>
    <cellStyle name="Normal 3 10 3 6" xfId="18888" xr:uid="{425F6BB2-7833-413B-8953-0418223E3F91}"/>
    <cellStyle name="Normal 3 10 3 7" xfId="50351" xr:uid="{3A06B2E4-728C-42EB-AA2C-E97472510115}"/>
    <cellStyle name="Normal 3 10 3 8" xfId="60242" xr:uid="{F95C06CF-13EC-4FC3-A5DE-09DE61B53B50}"/>
    <cellStyle name="Normal 3 10 4" xfId="4707" xr:uid="{D62A5E5B-37BE-4298-AEC6-93B28A2EE5E5}"/>
    <cellStyle name="Normal 3 10 4 2" xfId="9710" xr:uid="{D4C7AD9A-805E-4A8A-A551-21F9C9A5E819}"/>
    <cellStyle name="Normal 3 10 4 2 2" xfId="24084" xr:uid="{4CCCD29E-7CBF-44E4-A70E-8DEBE2D4B3A8}"/>
    <cellStyle name="Normal 3 10 4 2 3" xfId="56341" xr:uid="{E28BBEF2-2CED-4CC6-8CC3-B3D94736C3C0}"/>
    <cellStyle name="Normal 3 10 4 3" xfId="14452" xr:uid="{13F7C8FD-47BA-4DB8-964F-103F3AC1C924}"/>
    <cellStyle name="Normal 3 10 4 3 2" xfId="28826" xr:uid="{7C919461-A691-4738-9C88-05717C6A7166}"/>
    <cellStyle name="Normal 3 10 4 4" xfId="33823" xr:uid="{CD8FA213-2ACC-4E14-8D4B-A3231CC26F52}"/>
    <cellStyle name="Normal 3 10 4 5" xfId="19460" xr:uid="{C8E8BDBF-F88A-4262-B5C6-347B054338ED}"/>
    <cellStyle name="Normal 3 10 4 6" xfId="51216" xr:uid="{9995951D-56B1-4D39-9BB6-631247BAAA66}"/>
    <cellStyle name="Normal 3 10 5" xfId="6822" xr:uid="{8DED0A97-832B-4D29-81AC-F3ECF9E7D991}"/>
    <cellStyle name="Normal 3 10 5 2" xfId="10450" xr:uid="{39E5DE83-818C-49DA-922C-E2FDC27F09B6}"/>
    <cellStyle name="Normal 3 10 5 2 2" xfId="24824" xr:uid="{F5B2DA2F-9D56-459B-BDFA-B4E102464EA9}"/>
    <cellStyle name="Normal 3 10 5 2 3" xfId="57081" xr:uid="{4B8E48D9-21CE-4F5B-AB92-DE6BC8643DDB}"/>
    <cellStyle name="Normal 3 10 5 3" xfId="21196" xr:uid="{9E400131-3802-4A10-9FA2-825B4A541EB6}"/>
    <cellStyle name="Normal 3 10 5 4" xfId="51957" xr:uid="{275D0CE0-856C-4423-BE55-4742C4188C4B}"/>
    <cellStyle name="Normal 3 10 6" xfId="7642" xr:uid="{EB35BED7-2BF9-4B90-9B1A-0A87EA6A9B11}"/>
    <cellStyle name="Normal 3 10 6 2" xfId="22016" xr:uid="{72D50CD2-35B2-4B9F-9D3E-11FBEB3B2D34}"/>
    <cellStyle name="Normal 3 10 6 3" xfId="54052" xr:uid="{52F78EFA-DF85-46AB-8039-307D3A3B6C4B}"/>
    <cellStyle name="Normal 3 10 7" xfId="3582" xr:uid="{7D82E8AC-0324-4CE8-8DA6-C67F8B859F3F}"/>
    <cellStyle name="Normal 3 10 8" xfId="15756" xr:uid="{0570C03D-F238-4BD3-AC16-F88D7CF08DC8}"/>
    <cellStyle name="Normal 3 10 8 2" xfId="30130" xr:uid="{BC5C1769-7681-4720-A6E3-0BF29BDF2598}"/>
    <cellStyle name="Normal 3 10 9" xfId="31214" xr:uid="{A4C94450-39FE-4D78-936D-921706F37761}"/>
    <cellStyle name="Normal 3 11" xfId="1085" xr:uid="{43FA3CED-C7A6-4847-861E-89C29745151A}"/>
    <cellStyle name="Normal 3 11 10" xfId="32448" xr:uid="{6E15EFDE-CC86-45C5-A11D-0CCE4EFFCA62}"/>
    <cellStyle name="Normal 3 11 11" xfId="17168" xr:uid="{7A86F53A-D1B0-41C6-999A-E86A7CD91AA9}"/>
    <cellStyle name="Normal 3 11 12" xfId="35238" xr:uid="{446B7709-DC0E-46C6-AAD9-40BF9280003C}"/>
    <cellStyle name="Normal 3 11 13" xfId="49050" xr:uid="{793651E3-F002-4E27-96C1-2438B26FF253}"/>
    <cellStyle name="Normal 3 11 14" xfId="59162" xr:uid="{85C90F13-B37E-49C4-AAF3-B85166D23A27}"/>
    <cellStyle name="Normal 3 11 2" xfId="3097" xr:uid="{90CECBA7-8935-4C6A-901F-891C80C47D6D}"/>
    <cellStyle name="Normal 3 11 2 2" xfId="5159" xr:uid="{8CE052F2-2E8E-4E18-923C-9200A8DDF9AE}"/>
    <cellStyle name="Normal 3 11 2 2 2" xfId="11161" xr:uid="{ED2C372A-A25D-4E2D-95DB-2F01BF8F854D}"/>
    <cellStyle name="Normal 3 11 2 2 2 2" xfId="25535" xr:uid="{1BEA30CB-2CEE-498C-8B27-BAF7DAC3D068}"/>
    <cellStyle name="Normal 3 11 2 2 2 3" xfId="57792" xr:uid="{38470596-7F2A-4B77-ACD9-AFC4DC29AB30}"/>
    <cellStyle name="Normal 3 11 2 2 3" xfId="19867" xr:uid="{CB12C84F-F2C7-4668-97DE-F46994619AAD}"/>
    <cellStyle name="Normal 3 11 2 2 4" xfId="52668" xr:uid="{DE0494DB-17F4-403D-9FA8-A3918A3BE78E}"/>
    <cellStyle name="Normal 3 11 2 3" xfId="8295" xr:uid="{CA011721-D102-4406-8316-302A7756C202}"/>
    <cellStyle name="Normal 3 11 2 3 2" xfId="22669" xr:uid="{4293EF2C-2CB4-4F85-B2B3-89036BB3A499}"/>
    <cellStyle name="Normal 3 11 2 3 3" xfId="54763" xr:uid="{61F7FBCF-EE77-41A6-A7C3-3B59780D9C71}"/>
    <cellStyle name="Normal 3 11 2 4" xfId="13785" xr:uid="{88C397CB-C833-4785-8A7F-F608EA12DAB6}"/>
    <cellStyle name="Normal 3 11 2 4 2" xfId="28159" xr:uid="{2C59A5C5-549E-4E70-8690-B5D0C90BEC35}"/>
    <cellStyle name="Normal 3 11 2 5" xfId="33156" xr:uid="{CA9E61A4-71D9-4491-86D4-6FCE311D0BAE}"/>
    <cellStyle name="Normal 3 11 2 6" xfId="18278" xr:uid="{4D8FCD19-4239-4A58-9AA6-6D75CEB57764}"/>
    <cellStyle name="Normal 3 11 2 7" xfId="49636" xr:uid="{BC21B6EB-87F0-4DFF-8CEC-EC94DAC38DD1}"/>
    <cellStyle name="Normal 3 11 2 8" xfId="59695" xr:uid="{18472A2F-9E6A-4987-8712-403F1FE6E0C9}"/>
    <cellStyle name="Normal 3 11 3" xfId="4250" xr:uid="{99CEDCE2-C256-4951-B60C-BA92ED28260D}"/>
    <cellStyle name="Normal 3 11 3 2" xfId="5963" xr:uid="{18EFEB4A-41F4-4CD8-9125-53F9E0A361D6}"/>
    <cellStyle name="Normal 3 11 3 2 2" xfId="12001" xr:uid="{E3AA546B-EFDA-4028-9CCB-281C6FA14B21}"/>
    <cellStyle name="Normal 3 11 3 2 2 2" xfId="26375" xr:uid="{4C4B8B90-4C57-4263-9AEF-E224024FA5BD}"/>
    <cellStyle name="Normal 3 11 3 2 2 3" xfId="58632" xr:uid="{5BD1C6BF-6396-455C-AA82-FC1DA651D58E}"/>
    <cellStyle name="Normal 3 11 3 2 3" xfId="20662" xr:uid="{66356C90-B287-455D-9F7C-281A729D74F0}"/>
    <cellStyle name="Normal 3 11 3 2 4" xfId="53508" xr:uid="{8C3FA529-19D1-4E86-A7C7-88365E03160B}"/>
    <cellStyle name="Normal 3 11 3 3" xfId="8979" xr:uid="{CB0623A9-5855-4766-A1EC-98B4A57A6080}"/>
    <cellStyle name="Normal 3 11 3 3 2" xfId="23353" xr:uid="{832DCDDA-6DCD-4362-A8F3-2A8316001B02}"/>
    <cellStyle name="Normal 3 11 3 3 3" xfId="55603" xr:uid="{788A1C11-4101-466D-8D20-AD3B47B5BA68}"/>
    <cellStyle name="Normal 3 11 3 4" xfId="14577" xr:uid="{15BC6DFA-8D97-41C1-8304-7F9EF75A9D29}"/>
    <cellStyle name="Normal 3 11 3 4 2" xfId="28951" xr:uid="{494B1123-7349-4D4B-BDC0-397BFE05F286}"/>
    <cellStyle name="Normal 3 11 3 5" xfId="33948" xr:uid="{6162E29D-62FD-4C7E-9A01-1D74A2B16D48}"/>
    <cellStyle name="Normal 3 11 3 6" xfId="19011" xr:uid="{C7352D61-C6EA-4312-8634-CC50BD90DB1A}"/>
    <cellStyle name="Normal 3 11 3 7" xfId="50478" xr:uid="{68CB7FB1-8F90-4864-9FCC-68E0C85FF082}"/>
    <cellStyle name="Normal 3 11 3 8" xfId="60367" xr:uid="{91470B70-BEE4-4A3A-92E1-0315E6594D2C}"/>
    <cellStyle name="Normal 3 11 4" xfId="4791" xr:uid="{A922026A-F2E3-4E5D-8E60-60C0BC646BF9}"/>
    <cellStyle name="Normal 3 11 4 2" xfId="9711" xr:uid="{FE797DE4-A81E-46CA-8A44-0568FC132AC5}"/>
    <cellStyle name="Normal 3 11 4 2 2" xfId="24085" xr:uid="{3C82A06D-B9EB-4891-9CAB-F403827971F1}"/>
    <cellStyle name="Normal 3 11 4 2 3" xfId="56342" xr:uid="{2CCA0807-047F-4B08-A6E5-5A1C31B956AF}"/>
    <cellStyle name="Normal 3 11 4 3" xfId="19538" xr:uid="{B757CC1E-7F92-4996-B6CF-01F69DDD4EBB}"/>
    <cellStyle name="Normal 3 11 4 4" xfId="51217" xr:uid="{1C40B34D-CF28-4A41-858D-FECDE0E0D63C}"/>
    <cellStyle name="Normal 3 11 5" xfId="6945" xr:uid="{0C11B799-0DC6-456E-9872-3F81DEEA6661}"/>
    <cellStyle name="Normal 3 11 5 2" xfId="10575" xr:uid="{CDAFCAC5-12B3-45C4-9634-CDE618BEAC2D}"/>
    <cellStyle name="Normal 3 11 5 2 2" xfId="24949" xr:uid="{69A623C4-8FB4-4C8D-8578-338BBC71F6EB}"/>
    <cellStyle name="Normal 3 11 5 2 3" xfId="57206" xr:uid="{011A8FAC-342F-4ACB-92A1-2DE2541CF569}"/>
    <cellStyle name="Normal 3 11 5 3" xfId="21319" xr:uid="{85A69802-905D-4A71-BA0B-EBE422D82EB3}"/>
    <cellStyle name="Normal 3 11 5 4" xfId="52082" xr:uid="{C87665DA-DBE4-4BD5-BAD7-420B5388E51E}"/>
    <cellStyle name="Normal 3 11 6" xfId="7767" xr:uid="{2CE806A3-9B96-457B-B918-3A9F9AAB7061}"/>
    <cellStyle name="Normal 3 11 6 2" xfId="22141" xr:uid="{59CE9D5F-F807-4DA6-9B00-5402DE92CBC0}"/>
    <cellStyle name="Normal 3 11 6 3" xfId="54177" xr:uid="{024BD18C-45E7-47B2-92B3-63AA28DCE630}"/>
    <cellStyle name="Normal 3 11 7" xfId="12563" xr:uid="{92796E52-9ADF-4191-A671-039BE7C39A37}"/>
    <cellStyle name="Normal 3 11 7 2" xfId="26937" xr:uid="{1D2AA06B-E27D-47CA-BAC8-A4214285997F}"/>
    <cellStyle name="Normal 3 11 8" xfId="15883" xr:uid="{53AB440B-AFF6-4B6F-A6F4-0F2FFF27F14C}"/>
    <cellStyle name="Normal 3 11 8 2" xfId="30257" xr:uid="{C6005AC8-3F88-4CD5-85F0-F21077D6C3A2}"/>
    <cellStyle name="Normal 3 11 9" xfId="31341" xr:uid="{996193ED-CBD2-4AFC-9ABF-74D11B8DA48D}"/>
    <cellStyle name="Normal 3 12" xfId="1086" xr:uid="{7F6201C3-D517-412E-8815-4195F406C350}"/>
    <cellStyle name="Normal 3 12 10" xfId="32000" xr:uid="{C8EF2F61-AA9C-4AAC-B946-46B6F284271D}"/>
    <cellStyle name="Normal 3 12 11" xfId="16718" xr:uid="{D4035D20-237C-4914-8838-5790580DC538}"/>
    <cellStyle name="Normal 3 12 12" xfId="34790" xr:uid="{ED5C998B-F692-4D7A-AD4E-56FB935C10DB}"/>
    <cellStyle name="Normal 3 12 13" xfId="48602" xr:uid="{A81C771E-14AF-48BE-93F7-F2854EB80370}"/>
    <cellStyle name="Normal 3 12 14" xfId="1803" xr:uid="{F95085F7-25C1-44B5-9D8E-FFA11140B8A8}"/>
    <cellStyle name="Normal 3 12 2" xfId="2647" xr:uid="{078BEDE8-45C5-4411-AE96-B9BF3BDA53B8}"/>
    <cellStyle name="Normal 3 12 2 2" xfId="5160" xr:uid="{D3413F66-A026-45CA-9804-A39237ABCAE6}"/>
    <cellStyle name="Normal 3 12 2 2 2" xfId="11162" xr:uid="{679F78FD-D2C2-4DF7-9BB1-AAD015C799E0}"/>
    <cellStyle name="Normal 3 12 2 2 2 2" xfId="25536" xr:uid="{FBD93051-4800-4005-B46E-8CA2A4284E76}"/>
    <cellStyle name="Normal 3 12 2 2 2 3" xfId="57793" xr:uid="{A625C2DE-D0ED-453B-86F8-23340E1EBE40}"/>
    <cellStyle name="Normal 3 12 2 2 3" xfId="19868" xr:uid="{BAD1AA35-45DF-4ED0-ACD6-A472D2A80D96}"/>
    <cellStyle name="Normal 3 12 2 2 4" xfId="52669" xr:uid="{F0A6AEF7-071E-4A6C-918F-925957D547F9}"/>
    <cellStyle name="Normal 3 12 2 3" xfId="8296" xr:uid="{303B8D91-C4C4-412D-8DEA-A3B3DB523DE9}"/>
    <cellStyle name="Normal 3 12 2 3 2" xfId="22670" xr:uid="{BDA07F46-8FE0-4D27-87B8-8CAA764C7717}"/>
    <cellStyle name="Normal 3 12 2 3 3" xfId="54764" xr:uid="{D057CBC5-9E92-4799-9306-6A9FB327AD69}"/>
    <cellStyle name="Normal 3 12 2 4" xfId="13341" xr:uid="{94C78E14-7B53-4C2D-A3B3-F5F382DF1A20}"/>
    <cellStyle name="Normal 3 12 2 4 2" xfId="27715" xr:uid="{3A511D85-2494-4864-9F8A-416242EA7DD5}"/>
    <cellStyle name="Normal 3 12 2 5" xfId="32713" xr:uid="{3ECE796E-1C68-4198-AB6F-405181C2D1B2}"/>
    <cellStyle name="Normal 3 12 2 6" xfId="17830" xr:uid="{1CD5BC1A-962D-4A4F-848F-714F5F55472A}"/>
    <cellStyle name="Normal 3 12 2 7" xfId="49637" xr:uid="{020C28BD-2C83-4154-BC32-E379AEA6F728}"/>
    <cellStyle name="Normal 3 12 2 8" xfId="59923" xr:uid="{37E16D70-0D60-4E46-9CEC-413E00CD02B5}"/>
    <cellStyle name="Normal 3 12 3" xfId="3869" xr:uid="{CC34E4D7-1DBB-4A3B-BCD3-6D0D5251E1DA}"/>
    <cellStyle name="Normal 3 12 3 2" xfId="5513" xr:uid="{94264BFE-FFBC-4D94-8134-CE23C7A1C3D4}"/>
    <cellStyle name="Normal 3 12 3 2 2" xfId="11551" xr:uid="{19394CC7-82E6-4524-AA5D-6F8197624A63}"/>
    <cellStyle name="Normal 3 12 3 2 2 2" xfId="25925" xr:uid="{BBCD4B28-02E3-4721-80DD-378FDC5FDE45}"/>
    <cellStyle name="Normal 3 12 3 2 2 3" xfId="58182" xr:uid="{8AAB9D9B-6FFC-45A9-8595-CC5AE97A9FD0}"/>
    <cellStyle name="Normal 3 12 3 2 3" xfId="20212" xr:uid="{F3E9DF4A-DAEA-4E04-9DFF-B0156C67C682}"/>
    <cellStyle name="Normal 3 12 3 2 4" xfId="53058" xr:uid="{DC2C5B01-57D5-4B50-A68C-AE35D83B2896}"/>
    <cellStyle name="Normal 3 12 3 3" xfId="8652" xr:uid="{A1874F90-7D92-4598-A0D0-208801B469C5}"/>
    <cellStyle name="Normal 3 12 3 3 2" xfId="23026" xr:uid="{5E41BE84-053F-401D-A32A-2F6A2AEDF394}"/>
    <cellStyle name="Normal 3 12 3 3 3" xfId="55153" xr:uid="{7661BBD0-D2E3-4F05-9185-162E87429DEF}"/>
    <cellStyle name="Normal 3 12 3 4" xfId="14133" xr:uid="{E858409B-94F4-41FC-804B-12B96AEA2EB1}"/>
    <cellStyle name="Normal 3 12 3 4 2" xfId="28507" xr:uid="{DFE5123B-FB09-4F66-AFA4-68797277DB39}"/>
    <cellStyle name="Normal 3 12 3 5" xfId="33504" xr:uid="{4C42FBA9-69C4-46AF-9159-D411EF0E35C2}"/>
    <cellStyle name="Normal 3 12 3 6" xfId="18643" xr:uid="{AD895495-E8D2-44A3-9E80-0079593B8B4F}"/>
    <cellStyle name="Normal 3 12 3 7" xfId="50028" xr:uid="{9089883A-0B3B-4445-8C89-FFE46DF99EBB}"/>
    <cellStyle name="Normal 3 12 4" xfId="4448" xr:uid="{06B9840E-C2A8-452B-B28B-5C583FB78BBB}"/>
    <cellStyle name="Normal 3 12 4 2" xfId="9712" xr:uid="{3F600BE7-4728-4886-B62F-D832BEA6425A}"/>
    <cellStyle name="Normal 3 12 4 2 2" xfId="24086" xr:uid="{EFBA1C3D-C775-43CB-BE52-26C9657B0D6D}"/>
    <cellStyle name="Normal 3 12 4 2 3" xfId="56343" xr:uid="{D2506863-DCF7-4DD8-956A-BD59060B05B7}"/>
    <cellStyle name="Normal 3 12 4 3" xfId="6320" xr:uid="{5A5F9A51-5726-4BE8-94B3-D116D452BF7B}"/>
    <cellStyle name="Normal 3 12 4 3 2" xfId="20875" xr:uid="{4A313DE0-2D2A-44E5-91BB-5DDDCC149B03}"/>
    <cellStyle name="Normal 3 12 4 4" xfId="6579" xr:uid="{7A5C9AB4-E25D-48A3-9C1A-36DDA4720A97}"/>
    <cellStyle name="Normal 3 12 4 5" xfId="19206" xr:uid="{47DF5693-B2F4-44E5-B257-262610D28306}"/>
    <cellStyle name="Normal 3 12 4 6" xfId="51218" xr:uid="{4FECD3E9-36E9-407A-BD35-A019C24DDE6C}"/>
    <cellStyle name="Normal 3 12 5" xfId="5068" xr:uid="{3939FC1C-EABE-4FFD-BBC7-19B890F3513D}"/>
    <cellStyle name="Normal 3 12 5 2" xfId="10127" xr:uid="{DDEA2077-8366-46A6-8729-5DA10588FF33}"/>
    <cellStyle name="Normal 3 12 5 2 2" xfId="24501" xr:uid="{3892E23B-636D-4771-8F34-7133E34ED730}"/>
    <cellStyle name="Normal 3 12 5 2 3" xfId="56758" xr:uid="{0EDE00AC-C1F7-4342-B3B0-CFA1C2C7C362}"/>
    <cellStyle name="Normal 3 12 5 3" xfId="19781" xr:uid="{DA0A96E7-BC1D-49C8-85FA-F6C3786ADCF4}"/>
    <cellStyle name="Normal 3 12 5 4" xfId="51634" xr:uid="{D465E58F-2ECF-47AA-91E7-B7446DD2ED8A}"/>
    <cellStyle name="Normal 3 12 6" xfId="7319" xr:uid="{954A6333-2AD7-474A-8EE9-8605A4BDDB84}"/>
    <cellStyle name="Normal 3 12 6 2" xfId="21693" xr:uid="{73FF0BD5-2078-46B1-AD34-28EF8666031A}"/>
    <cellStyle name="Normal 3 12 6 3" xfId="53729" xr:uid="{139F9B2D-A8F9-4DD0-A421-6DDEAEC170B5}"/>
    <cellStyle name="Normal 3 12 7" xfId="13165" xr:uid="{7DEE96A2-1844-40DA-988B-75B0CD4E019F}"/>
    <cellStyle name="Normal 3 12 7 2" xfId="27539" xr:uid="{05F99876-EAB7-4625-97DE-ACF22BBCCE4D}"/>
    <cellStyle name="Normal 3 12 8" xfId="15433" xr:uid="{F94EC819-B12C-464F-B7A7-18BD3D7E7565}"/>
    <cellStyle name="Normal 3 12 8 2" xfId="29807" xr:uid="{60BE39A7-DB12-4003-9722-1D1E554DA3BC}"/>
    <cellStyle name="Normal 3 12 9" xfId="30891" xr:uid="{43E7D64B-11DE-4E18-A997-E008DBFF1189}"/>
    <cellStyle name="Normal 3 13" xfId="1087" xr:uid="{27CBF18C-F154-4677-A889-5B5D94D9EB14}"/>
    <cellStyle name="Normal 3 13 10" xfId="49634" xr:uid="{ABDBFB86-D815-4C4A-8EE2-93DA0D4573E3}"/>
    <cellStyle name="Normal 3 13 11" xfId="59338" xr:uid="{6EC7EDD7-3C75-42A1-8118-E13C07ABFCE7}"/>
    <cellStyle name="Normal 3 13 12" xfId="1404" xr:uid="{1797A9DB-8DA2-480D-8003-C8B1E3BF3041}"/>
    <cellStyle name="Normal 3 13 2" xfId="2493" xr:uid="{D4474F04-6712-4B9B-B76E-B4D29267ACE3}"/>
    <cellStyle name="Normal 3 13 2 2" xfId="11159" xr:uid="{C3EB2861-EC48-409E-B855-060B712125B2}"/>
    <cellStyle name="Normal 3 13 2 2 2" xfId="25533" xr:uid="{21C65592-19AE-4CC4-A430-66879E3A7B6F}"/>
    <cellStyle name="Normal 3 13 2 2 3" xfId="57790" xr:uid="{092EA2B9-23FD-4AF7-882F-C5A7A831C44C}"/>
    <cellStyle name="Normal 3 13 2 3" xfId="17676" xr:uid="{1FA5BBF4-A7C3-4CB0-BD42-A96D06484E0E}"/>
    <cellStyle name="Normal 3 13 2 4" xfId="52666" xr:uid="{F9F41083-6DD3-455B-B911-B5133E9831D0}"/>
    <cellStyle name="Normal 3 13 3" xfId="8293" xr:uid="{30255DED-984A-48A5-ADBD-1B0872FABD74}"/>
    <cellStyle name="Normal 3 13 3 2" xfId="22667" xr:uid="{42C95BBA-CD7B-4FF9-9840-E3BD0FD0717D}"/>
    <cellStyle name="Normal 3 13 3 3" xfId="54761" xr:uid="{669DC0BC-F204-42EF-8DB5-30D3E6D34679}"/>
    <cellStyle name="Normal 3 13 4" xfId="13182" xr:uid="{3219B762-D9E5-434A-8497-479EC67C8898}"/>
    <cellStyle name="Normal 3 13 4 2" xfId="27556" xr:uid="{1C9E4AFE-FC69-4832-A3D7-D3A6A73FA2A8}"/>
    <cellStyle name="Normal 3 13 5" xfId="15279" xr:uid="{A27D9B7B-36F0-4566-AFAA-37DD29C0D1A2}"/>
    <cellStyle name="Normal 3 13 5 2" xfId="29653" xr:uid="{A7AE5E91-A6EB-467E-85FF-C2A088A95869}"/>
    <cellStyle name="Normal 3 13 6" xfId="30737" xr:uid="{58073C25-3B96-4AB2-BD3F-94370AF3FFB8}"/>
    <cellStyle name="Normal 3 13 7" xfId="31846" xr:uid="{498A1660-32AE-4861-89F6-C178F0787A2E}"/>
    <cellStyle name="Normal 3 13 8" xfId="16325" xr:uid="{A60E75D5-30FA-4E87-AA32-760E0E193093}"/>
    <cellStyle name="Normal 3 13 9" xfId="34636" xr:uid="{70F1B0DB-7D6F-41D1-A8C0-B346A4BEDA91}"/>
    <cellStyle name="Normal 3 14" xfId="1088" xr:uid="{CACF8F8D-F7F4-4FFB-B826-B1A457DBC5E1}"/>
    <cellStyle name="Normal 3 14 2" xfId="5345" xr:uid="{4ACE6F87-9CBC-4ACC-85BA-FBC10609D2EB}"/>
    <cellStyle name="Normal 3 14 2 2" xfId="11383" xr:uid="{3B9F1CA6-686D-4460-99D5-990AC6614E6F}"/>
    <cellStyle name="Normal 3 14 2 2 2" xfId="25757" xr:uid="{8C258B92-FFB5-4008-869C-79FB454DBBBB}"/>
    <cellStyle name="Normal 3 14 2 2 3" xfId="58014" xr:uid="{744DB67C-D42F-4A80-B5E3-4B4A81212287}"/>
    <cellStyle name="Normal 3 14 2 3" xfId="20044" xr:uid="{1A6156FC-EF65-4BA0-A1CA-29B57AFBA73F}"/>
    <cellStyle name="Normal 3 14 2 4" xfId="52890" xr:uid="{E57D931F-3DFC-4465-A1A7-A5D336FB22DA}"/>
    <cellStyle name="Normal 3 14 3" xfId="3789" xr:uid="{D78ED202-C958-4728-B518-0596153898A4}"/>
    <cellStyle name="Normal 3 14 3 2" xfId="18587" xr:uid="{45A185FB-8548-4078-A45C-4CCB08770841}"/>
    <cellStyle name="Normal 3 14 3 3" xfId="54985" xr:uid="{F8C43BA7-F1FE-48DD-812D-91837DE7E15B}"/>
    <cellStyle name="Normal 3 14 4" xfId="13967" xr:uid="{4E145C90-D002-4DCF-88E1-8B2214109949}"/>
    <cellStyle name="Normal 3 14 4 2" xfId="28341" xr:uid="{F7DB2889-F5AA-4496-8A01-BB0D9A22C7B7}"/>
    <cellStyle name="Normal 3 14 5" xfId="33338" xr:uid="{DEC689DB-8AFF-4D6F-A9B6-B7BE175A4C85}"/>
    <cellStyle name="Normal 3 14 6" xfId="17223" xr:uid="{8122E69E-6E35-4FB5-815B-1E91EFA34965}"/>
    <cellStyle name="Normal 3 14 7" xfId="49860" xr:uid="{3A0DDB7C-8CE3-4285-8610-6B4C7CEAA146}"/>
    <cellStyle name="Normal 3 14 8" xfId="59764" xr:uid="{9CC8DDC2-B23C-4DC1-9217-20343F44B066}"/>
    <cellStyle name="Normal 3 14 9" xfId="2038" xr:uid="{F6854EB0-4806-401D-85DE-A48BE9873F66}"/>
    <cellStyle name="Normal 3 15" xfId="2064" xr:uid="{F0F4E7CB-3A90-4AAA-BC30-EEB59CE8BE78}"/>
    <cellStyle name="Normal 3 15 2" xfId="9709" xr:uid="{019AAD7A-1A61-405F-A259-B11E208ED2C3}"/>
    <cellStyle name="Normal 3 15 2 2" xfId="24083" xr:uid="{B2A20AFC-A9A1-4476-8B37-B76B8C8C86F8}"/>
    <cellStyle name="Normal 3 15 2 3" xfId="56340" xr:uid="{4481827E-51C0-48F7-B48D-9B5A6831A0C1}"/>
    <cellStyle name="Normal 3 15 3" xfId="17243" xr:uid="{674CB8F7-338F-4398-B362-BC73BB7F8B6D}"/>
    <cellStyle name="Normal 3 15 4" xfId="51215" xr:uid="{A5D72F5B-B38F-46FC-83DA-CCEEE4943C0F}"/>
    <cellStyle name="Normal 3 16" xfId="4102" xr:uid="{78B877C6-1849-4CF2-A218-B0B0C1E3BA18}"/>
    <cellStyle name="Normal 3 16 2" xfId="9973" xr:uid="{84E65978-E2BC-4353-AFE0-CB4110E09850}"/>
    <cellStyle name="Normal 3 16 2 2" xfId="24347" xr:uid="{BF1D17DE-91F2-437A-803A-2AB84F89463A}"/>
    <cellStyle name="Normal 3 16 2 3" xfId="56604" xr:uid="{BD12E9FB-00A8-4510-92E2-497CA018D514}"/>
    <cellStyle name="Normal 3 16 3" xfId="18864" xr:uid="{5C2B856B-16FE-489D-A260-30E28D90E4C5}"/>
    <cellStyle name="Normal 3 16 4" xfId="51480" xr:uid="{508885D8-C8B6-4DE5-A505-563FCD412C90}"/>
    <cellStyle name="Normal 3 17" xfId="7165" xr:uid="{3BD58ED1-028D-490B-9DA9-08E3381C4EF7}"/>
    <cellStyle name="Normal 3 17 2" xfId="21539" xr:uid="{858A5655-9608-4E61-8C77-CF66F5459285}"/>
    <cellStyle name="Normal 3 17 3" xfId="53575" xr:uid="{067866ED-31D4-4F11-B2D7-26F4B7702574}"/>
    <cellStyle name="Normal 3 18" xfId="12056" xr:uid="{55658A97-C41E-4B80-B283-5585B6DD2ABD}"/>
    <cellStyle name="Normal 3 18 2" xfId="26430" xr:uid="{1B2D4E8D-2486-4CED-BC86-DD45A890EBD7}"/>
    <cellStyle name="Normal 3 18 3" xfId="58687" xr:uid="{FD25F309-F20D-4415-8D6E-00E86D139ABA}"/>
    <cellStyle name="Normal 3 19" xfId="12073" xr:uid="{496774B1-D8E9-4EB7-BF1B-16B1D1589CD6}"/>
    <cellStyle name="Normal 3 19 2" xfId="26447" xr:uid="{5E8EA0C5-782E-4B50-AE95-EB78F1BB6B3A}"/>
    <cellStyle name="Normal 3 19 3" xfId="58690" xr:uid="{3FDEA34B-E251-46E5-8AF1-EB04544D04D6}"/>
    <cellStyle name="Normal 3 2" xfId="185" xr:uid="{8A0D022B-5DBB-4A55-AF29-B379639691DC}"/>
    <cellStyle name="Normal 3 2 2" xfId="1090" xr:uid="{7A0AC7F2-ADC9-4E39-89FE-6A78A7000693}"/>
    <cellStyle name="Normal 3 2 2 10" xfId="4303" xr:uid="{4C33FFDD-824C-4332-A383-B5DB986EB2D0}"/>
    <cellStyle name="Normal 3 2 2 10 2" xfId="9713" xr:uid="{CFCA8C45-B486-4F91-9D5B-4CE17C4EF218}"/>
    <cellStyle name="Normal 3 2 2 10 2 2" xfId="24087" xr:uid="{5A048AF1-A5E7-4A2F-9722-0A33D8AE1BF8}"/>
    <cellStyle name="Normal 3 2 2 10 2 3" xfId="56344" xr:uid="{9F3595C6-099E-443B-A778-505B6FD8B5EB}"/>
    <cellStyle name="Normal 3 2 2 10 3" xfId="19061" xr:uid="{E7CB0910-F7EF-4470-9574-F519FFD5B7C1}"/>
    <cellStyle name="Normal 3 2 2 10 4" xfId="51219" xr:uid="{6BA5F18F-9F6B-4787-9A8F-3E077E2485B2}"/>
    <cellStyle name="Normal 3 2 2 11" xfId="2254" xr:uid="{55548D16-EF1B-4183-A727-4FF1C5C5E465}"/>
    <cellStyle name="Normal 3 2 2 11 2" xfId="9981" xr:uid="{11F6DD5F-E2D0-4208-9A44-B6F877B58E64}"/>
    <cellStyle name="Normal 3 2 2 11 2 2" xfId="24355" xr:uid="{9824D787-FD8A-4189-A958-8CE49A04D804}"/>
    <cellStyle name="Normal 3 2 2 11 2 3" xfId="56612" xr:uid="{B189F320-DEDB-479E-B841-8A3E4DCC1466}"/>
    <cellStyle name="Normal 3 2 2 11 3" xfId="17435" xr:uid="{B80F202C-0A32-4F91-9BA2-EF142E414C3E}"/>
    <cellStyle name="Normal 3 2 2 11 4" xfId="51488" xr:uid="{94901370-5C1E-4A68-A8E2-3788E9B9357A}"/>
    <cellStyle name="Normal 3 2 2 12" xfId="7173" xr:uid="{82876C5D-CEC5-437F-BED1-6DF750EF2965}"/>
    <cellStyle name="Normal 3 2 2 12 2" xfId="21547" xr:uid="{9B322295-026D-4105-8E02-8492E97C0D60}"/>
    <cellStyle name="Normal 3 2 2 12 3" xfId="53583" xr:uid="{B600ABF1-D4CB-4181-BE70-6DAFABFFD31B}"/>
    <cellStyle name="Normal 3 2 2 13" xfId="12081" xr:uid="{028690EF-5072-43EE-AC24-264808219F7E}"/>
    <cellStyle name="Normal 3 2 2 13 2" xfId="26455" xr:uid="{BDFAD1FE-02D6-4356-967F-62D8B9D67ED0}"/>
    <cellStyle name="Normal 3 2 2 14" xfId="14855" xr:uid="{07B8BA92-408E-499E-87A2-409EF240804F}"/>
    <cellStyle name="Normal 3 2 2 14 2" xfId="29229" xr:uid="{A2E64B71-BB21-4B34-BDA6-34F00F287BB9}"/>
    <cellStyle name="Normal 3 2 2 15" xfId="30313" xr:uid="{72E3BAAA-977A-4AA9-B8B6-B44CE3D8D13C}"/>
    <cellStyle name="Normal 3 2 2 16" xfId="31420" xr:uid="{35C9443E-5894-4472-84BA-3F0872EE9183}"/>
    <cellStyle name="Normal 3 2 2 17" xfId="15940" xr:uid="{6FC9A5AD-54B1-4348-8F48-C3CB42DB5E47}"/>
    <cellStyle name="Normal 3 2 2 18" xfId="34227" xr:uid="{4C278F61-B2BF-4488-BADF-4523530611A4}"/>
    <cellStyle name="Normal 3 2 2 19" xfId="48456" xr:uid="{A05A6EE6-2D7D-40C9-89EA-3C6284A1797E}"/>
    <cellStyle name="Normal 3 2 2 2" xfId="1091" xr:uid="{DA045B76-6A5F-496F-AC29-4D432A3041ED}"/>
    <cellStyle name="Normal 3 2 2 2 10" xfId="12162" xr:uid="{3F53F91B-E7B1-4C5A-9234-C7AF8D6D77C1}"/>
    <cellStyle name="Normal 3 2 2 2 10 2" xfId="26536" xr:uid="{0FBE41E1-137E-48D8-8C99-61D4CA656DF1}"/>
    <cellStyle name="Normal 3 2 2 2 11" xfId="15044" xr:uid="{F3BF5DAB-86D4-4279-A4EC-1AC08A628094}"/>
    <cellStyle name="Normal 3 2 2 2 11 2" xfId="29418" xr:uid="{37454B7C-7594-49D5-9CAB-82BBEF889862}"/>
    <cellStyle name="Normal 3 2 2 2 12" xfId="30502" xr:uid="{315E6D07-6B25-4B46-815D-9E5A1C51CDB0}"/>
    <cellStyle name="Normal 3 2 2 2 13" xfId="31615" xr:uid="{34569B5B-40EF-4BDB-BB88-FBE2737D13EC}"/>
    <cellStyle name="Normal 3 2 2 2 14" xfId="16126" xr:uid="{66FE0E93-85E4-456F-8E91-A854EFD59A5A}"/>
    <cellStyle name="Normal 3 2 2 2 15" xfId="34413" xr:uid="{1FD03DFB-1BC6-4712-9280-F8F995AE23A7}"/>
    <cellStyle name="Normal 3 2 2 2 16" xfId="48541" xr:uid="{E58C9204-3A79-4397-8CD7-5F02D4AB4922}"/>
    <cellStyle name="Normal 3 2 2 2 17" xfId="58805" xr:uid="{0B10682F-31A8-49FF-8260-56920B557AA1}"/>
    <cellStyle name="Normal 3 2 2 2 2" xfId="1092" xr:uid="{7AE71CD3-CCEF-4D18-A292-469FECA3574C}"/>
    <cellStyle name="Normal 3 2 2 2 2 10" xfId="31780" xr:uid="{6F0525F1-AEC1-4377-BDE9-2197C1EDCEE1}"/>
    <cellStyle name="Normal 3 2 2 2 2 11" xfId="16282" xr:uid="{30E6406E-3FA4-48E2-854F-36C5A1F450D8}"/>
    <cellStyle name="Normal 3 2 2 2 2 12" xfId="34572" xr:uid="{F0ADC285-B8B9-4660-B9E5-9F134F4998F0}"/>
    <cellStyle name="Normal 3 2 2 2 2 13" xfId="48881" xr:uid="{1BFF1B47-08B8-408F-BCBD-B42040D3A20D}"/>
    <cellStyle name="Normal 3 2 2 2 2 14" xfId="58991" xr:uid="{9E261D81-81A6-40A9-93EF-71232290BAD5}"/>
    <cellStyle name="Normal 3 2 2 2 2 2" xfId="1942" xr:uid="{37766427-0AB8-4418-8D10-96CCE66EEBA3}"/>
    <cellStyle name="Normal 3 2 2 2 2 2 10" xfId="35069" xr:uid="{AC2EDE70-3290-445D-9D42-088BEC4E2A08}"/>
    <cellStyle name="Normal 3 2 2 2 2 2 11" xfId="49640" xr:uid="{38F73C38-5C3B-4F53-BEA0-2942AA7FA446}"/>
    <cellStyle name="Normal 3 2 2 2 2 2 12" xfId="59524" xr:uid="{9FE1B4F7-B24A-4C1E-9849-28CD2933200F}"/>
    <cellStyle name="Normal 3 2 2 2 2 2 2" xfId="2926" xr:uid="{084C5ED4-E965-4C12-ACD5-B63C8A906585}"/>
    <cellStyle name="Normal 3 2 2 2 2 2 2 2" xfId="9716" xr:uid="{8E9E61D9-311E-4F13-AC83-57CBAA3E3A09}"/>
    <cellStyle name="Normal 3 2 2 2 2 2 2 2 2" xfId="24090" xr:uid="{43F364CB-474C-4BF8-9109-3B93E968FAF2}"/>
    <cellStyle name="Normal 3 2 2 2 2 2 2 2 3" xfId="56347" xr:uid="{B4D6DFA1-2DC2-4BB8-A5F0-4480AF096F1A}"/>
    <cellStyle name="Normal 3 2 2 2 2 2 2 3" xfId="18109" xr:uid="{41DE87C8-A375-4F01-8F60-FE32AED75DAF}"/>
    <cellStyle name="Normal 3 2 2 2 2 2 2 4" xfId="51222" xr:uid="{26CA239A-04A5-44BB-B3B7-14CAAABC0E06}"/>
    <cellStyle name="Normal 3 2 2 2 2 2 3" xfId="7102" xr:uid="{030A9EEC-30EB-40F1-89A7-5BA6C02ADC26}"/>
    <cellStyle name="Normal 3 2 2 2 2 2 3 2" xfId="11165" xr:uid="{C627F3F8-DE63-4A99-915A-3FEAAC9B4003}"/>
    <cellStyle name="Normal 3 2 2 2 2 2 3 2 2" xfId="25539" xr:uid="{D4AEE4E9-13E6-454D-9F01-5CE13F941142}"/>
    <cellStyle name="Normal 3 2 2 2 2 2 3 2 3" xfId="57796" xr:uid="{2B74E7EA-6CAD-465D-A2F2-1F9F99E8ECF8}"/>
    <cellStyle name="Normal 3 2 2 2 2 2 3 3" xfId="21476" xr:uid="{BAF954A4-B7E3-4649-AA48-26661E73EB50}"/>
    <cellStyle name="Normal 3 2 2 2 2 2 3 4" xfId="52672" xr:uid="{CC291F4A-4A93-4755-A10E-1F91543C4386}"/>
    <cellStyle name="Normal 3 2 2 2 2 2 4" xfId="8299" xr:uid="{B4E52832-AA7E-4183-8138-F8A34FD8853A}"/>
    <cellStyle name="Normal 3 2 2 2 2 2 4 2" xfId="22673" xr:uid="{C680CBC3-B345-4B19-9F6B-8E519C8CF81B}"/>
    <cellStyle name="Normal 3 2 2 2 2 2 4 3" xfId="54767" xr:uid="{1F0C5DF7-0D0A-46A8-BA35-B076076884BD}"/>
    <cellStyle name="Normal 3 2 2 2 2 2 5" xfId="12890" xr:uid="{28CE028D-D0F1-44E2-A40D-74265F98A895}"/>
    <cellStyle name="Normal 3 2 2 2 2 2 5 2" xfId="27264" xr:uid="{480AFDB7-012E-4F0E-9D3A-6DA6CA8B7FBE}"/>
    <cellStyle name="Normal 3 2 2 2 2 2 6" xfId="15712" xr:uid="{29BB2463-4C2D-448A-A55B-1F2D7CADED74}"/>
    <cellStyle name="Normal 3 2 2 2 2 2 6 2" xfId="30086" xr:uid="{BF50B1C7-126B-4747-AC8B-4F6BFFC71E0B}"/>
    <cellStyle name="Normal 3 2 2 2 2 2 7" xfId="31170" xr:uid="{98625D8B-FA3F-4E3F-9083-D1DE2A6223A1}"/>
    <cellStyle name="Normal 3 2 2 2 2 2 8" xfId="32279" xr:uid="{027C6863-7AA2-4CC3-92A0-FBE480CB80E6}"/>
    <cellStyle name="Normal 3 2 2 2 2 2 9" xfId="16997" xr:uid="{5850F9F6-89F8-4627-8663-FF2B8966EE8C}"/>
    <cellStyle name="Normal 3 2 2 2 2 3" xfId="1752" xr:uid="{44553501-7842-4016-9D6E-D68E92C2EA9C}"/>
    <cellStyle name="Normal 3 2 2 2 2 3 2" xfId="5792" xr:uid="{DB1D43C6-C4DB-4C3D-80A5-59A946F9BD8D}"/>
    <cellStyle name="Normal 3 2 2 2 2 3 2 2" xfId="11830" xr:uid="{E0DB5B91-B671-4EE9-BA9E-BF04955E491C}"/>
    <cellStyle name="Normal 3 2 2 2 2 3 2 2 2" xfId="26204" xr:uid="{F3D864CD-0129-4037-899E-BD697FE13734}"/>
    <cellStyle name="Normal 3 2 2 2 2 3 2 2 3" xfId="58461" xr:uid="{69E9EE14-1191-4B4C-BD0D-58495D3AAAEB}"/>
    <cellStyle name="Normal 3 2 2 2 2 3 2 3" xfId="20491" xr:uid="{587297A5-DF86-4E0B-B482-DE762288CF92}"/>
    <cellStyle name="Normal 3 2 2 2 2 3 2 4" xfId="53337" xr:uid="{F362B90A-F36D-44C0-BB61-97822D5C0A45}"/>
    <cellStyle name="Normal 3 2 2 2 2 3 3" xfId="4093" xr:uid="{2E2E54AA-FA4D-44C2-BDAF-AF9ABA73AD3C}"/>
    <cellStyle name="Normal 3 2 2 2 2 3 3 2" xfId="18856" xr:uid="{5174278F-90D4-4C87-86E2-553752ABCD9C}"/>
    <cellStyle name="Normal 3 2 2 2 2 3 3 3" xfId="55432" xr:uid="{43202652-61A4-48BB-8477-C38DEB72385F}"/>
    <cellStyle name="Normal 3 2 2 2 2 3 4" xfId="13618" xr:uid="{9207EBBA-64FD-4071-A0A6-7FBA2E06B541}"/>
    <cellStyle name="Normal 3 2 2 2 2 3 4 2" xfId="27992" xr:uid="{43529821-9815-4521-85C3-105C80207178}"/>
    <cellStyle name="Normal 3 2 2 2 2 3 5" xfId="32989" xr:uid="{05A152F7-86C8-4485-8DD4-F0DFFD3A05CC}"/>
    <cellStyle name="Normal 3 2 2 2 2 3 6" xfId="16675" xr:uid="{B051A4F0-C588-4A85-981D-B469B6006D6B}"/>
    <cellStyle name="Normal 3 2 2 2 2 3 7" xfId="50307" xr:uid="{66F76224-7135-4EC0-BFE3-DF1409F90789}"/>
    <cellStyle name="Normal 3 2 2 2 2 3 8" xfId="60200" xr:uid="{E705F142-9EA9-4B33-939C-2C4787699769}"/>
    <cellStyle name="Normal 3 2 2 2 2 4" xfId="2431" xr:uid="{9D174F51-1766-47BE-BA47-5A5794FE5A59}"/>
    <cellStyle name="Normal 3 2 2 2 2 4 2" xfId="9715" xr:uid="{DEA144FD-F9F4-49F2-8C07-44A2A4ED7F0C}"/>
    <cellStyle name="Normal 3 2 2 2 2 4 2 2" xfId="24089" xr:uid="{641D9DEE-C28C-4204-900A-ED13683807FE}"/>
    <cellStyle name="Normal 3 2 2 2 2 4 2 3" xfId="56346" xr:uid="{D974E11F-DF6F-482B-87DE-3C5880FF53C7}"/>
    <cellStyle name="Normal 3 2 2 2 2 4 3" xfId="14410" xr:uid="{CB9330E6-8EEC-464E-B901-46E16293B001}"/>
    <cellStyle name="Normal 3 2 2 2 2 4 3 2" xfId="28784" xr:uid="{FD7596EC-6A70-49F4-A245-6579DE51A818}"/>
    <cellStyle name="Normal 3 2 2 2 2 4 4" xfId="33781" xr:uid="{F641888E-BC34-4FBD-8A30-68733E73E682}"/>
    <cellStyle name="Normal 3 2 2 2 2 4 5" xfId="17612" xr:uid="{DD95820A-1620-4C8D-9742-41D061FEEC92}"/>
    <cellStyle name="Normal 3 2 2 2 2 4 6" xfId="51221" xr:uid="{E8E178CD-93AF-4374-B8CC-B6DFCDFC5269}"/>
    <cellStyle name="Normal 3 2 2 2 2 5" xfId="6778" xr:uid="{9E81DAE4-5F14-4A35-AF87-E88F2E37186D}"/>
    <cellStyle name="Normal 3 2 2 2 2 5 2" xfId="10406" xr:uid="{618AF6CD-B921-4760-9DD6-134343A3DFAA}"/>
    <cellStyle name="Normal 3 2 2 2 2 5 2 2" xfId="24780" xr:uid="{C3A47A99-AF16-4326-AA8B-1FBD57B70074}"/>
    <cellStyle name="Normal 3 2 2 2 2 5 2 3" xfId="57037" xr:uid="{35F92957-632C-445D-919F-48D648722596}"/>
    <cellStyle name="Normal 3 2 2 2 2 5 3" xfId="21152" xr:uid="{F3AD7A03-DD4A-4B39-8087-E6CBF11F6F3D}"/>
    <cellStyle name="Normal 3 2 2 2 2 5 4" xfId="51913" xr:uid="{66AD15B7-B1F2-4E9A-919F-BD0365BF20F0}"/>
    <cellStyle name="Normal 3 2 2 2 2 6" xfId="7598" xr:uid="{7D0E525F-3DD9-4A87-B5F4-6A215FF4E610}"/>
    <cellStyle name="Normal 3 2 2 2 2 6 2" xfId="21972" xr:uid="{056A3992-04B0-4BA0-B084-1E6948178E07}"/>
    <cellStyle name="Normal 3 2 2 2 2 6 3" xfId="54008" xr:uid="{578BE748-58A6-4B3F-9D03-7148A99B6251}"/>
    <cellStyle name="Normal 3 2 2 2 2 7" xfId="12324" xr:uid="{77B60ADE-79AB-4040-A7DB-6591AB137210}"/>
    <cellStyle name="Normal 3 2 2 2 2 7 2" xfId="26698" xr:uid="{72F1D777-81C5-4113-841B-CC9CFEB12E50}"/>
    <cellStyle name="Normal 3 2 2 2 2 8" xfId="15212" xr:uid="{F441EFC3-6A77-4BDD-99B1-F557E3FA3E6C}"/>
    <cellStyle name="Normal 3 2 2 2 2 8 2" xfId="29586" xr:uid="{1D2A0D3F-910F-4488-AB80-0A346185AE83}"/>
    <cellStyle name="Normal 3 2 2 2 2 9" xfId="30670" xr:uid="{697A71D3-2EDA-42D6-8468-2DDBD3D0E63F}"/>
    <cellStyle name="Normal 3 2 2 2 3" xfId="1093" xr:uid="{C7AD0752-0E6E-4A3E-893B-BBCE55EB6A32}"/>
    <cellStyle name="Normal 3 2 2 2 3 10" xfId="32450" xr:uid="{CFCA79D3-3363-45D8-8727-E5199B8DD059}"/>
    <cellStyle name="Normal 3 2 2 2 3 11" xfId="17170" xr:uid="{69A13308-9B42-4F21-B1E5-487960069273}"/>
    <cellStyle name="Normal 3 2 2 2 3 12" xfId="35240" xr:uid="{883B620E-1B1E-4E44-960C-68136E881135}"/>
    <cellStyle name="Normal 3 2 2 2 3 13" xfId="49052" xr:uid="{8871EBFC-E639-4528-B40B-3EC4071CAF5A}"/>
    <cellStyle name="Normal 3 2 2 2 3 14" xfId="59164" xr:uid="{78F9C2E5-68BA-4350-8B20-2AEFBAFBBD67}"/>
    <cellStyle name="Normal 3 2 2 2 3 2" xfId="3099" xr:uid="{37E03402-E01F-4008-BC69-60878C63FD1E}"/>
    <cellStyle name="Normal 3 2 2 2 3 2 2" xfId="5163" xr:uid="{7E0979C8-F314-40F5-A8A3-CBB0B8A2DF4A}"/>
    <cellStyle name="Normal 3 2 2 2 3 2 2 2" xfId="11166" xr:uid="{2EBD2A7D-6862-4CB6-ABFF-B65819CEC555}"/>
    <cellStyle name="Normal 3 2 2 2 3 2 2 2 2" xfId="25540" xr:uid="{642E8378-FA37-4A1E-A5AF-D1FA3EAF4D6E}"/>
    <cellStyle name="Normal 3 2 2 2 3 2 2 2 3" xfId="57797" xr:uid="{A6F3FEE4-5439-46B8-A375-EE4FD27E1421}"/>
    <cellStyle name="Normal 3 2 2 2 3 2 2 3" xfId="19870" xr:uid="{1CA9D675-F56F-4A44-9836-1A19964B8917}"/>
    <cellStyle name="Normal 3 2 2 2 3 2 2 4" xfId="52673" xr:uid="{92C173C1-9385-4A23-9CC6-F25E6736CC94}"/>
    <cellStyle name="Normal 3 2 2 2 3 2 3" xfId="8300" xr:uid="{89FEFF93-B9DB-44F8-AE7F-0345DCE45477}"/>
    <cellStyle name="Normal 3 2 2 2 3 2 3 2" xfId="22674" xr:uid="{D80D985D-A790-48AA-A286-FC2B83D607BC}"/>
    <cellStyle name="Normal 3 2 2 2 3 2 3 3" xfId="54768" xr:uid="{85D501A9-BAF0-4B00-A7C2-36724B916BC6}"/>
    <cellStyle name="Normal 3 2 2 2 3 2 4" xfId="13787" xr:uid="{14BBCD85-1945-46AB-8A97-EE98FB19DA08}"/>
    <cellStyle name="Normal 3 2 2 2 3 2 4 2" xfId="28161" xr:uid="{F4D3F2DD-A5B4-481A-AC58-42A4D72D6CA6}"/>
    <cellStyle name="Normal 3 2 2 2 3 2 5" xfId="33158" xr:uid="{36AC859B-F4C9-4CD3-8E8A-139D9C7319F3}"/>
    <cellStyle name="Normal 3 2 2 2 3 2 6" xfId="18280" xr:uid="{D4EFD144-B8A4-450A-8975-CE2EBC26F393}"/>
    <cellStyle name="Normal 3 2 2 2 3 2 7" xfId="49641" xr:uid="{3AC69E24-EBAD-4FF2-8DE5-A52892267FF3}"/>
    <cellStyle name="Normal 3 2 2 2 3 2 8" xfId="59697" xr:uid="{89FC405B-FE34-4237-AFDF-D513763B1664}"/>
    <cellStyle name="Normal 3 2 2 2 3 3" xfId="4252" xr:uid="{0891B72C-8B6F-4AE6-8FE4-B1E089A2DF9A}"/>
    <cellStyle name="Normal 3 2 2 2 3 3 2" xfId="5965" xr:uid="{02EE1E68-B2A9-4FBB-9C81-402021E88DA0}"/>
    <cellStyle name="Normal 3 2 2 2 3 3 2 2" xfId="12003" xr:uid="{376CF15A-5A44-4CFA-8B08-DCBC056C68A5}"/>
    <cellStyle name="Normal 3 2 2 2 3 3 2 2 2" xfId="26377" xr:uid="{290F443A-512E-4351-AE5D-DE709C268AD3}"/>
    <cellStyle name="Normal 3 2 2 2 3 3 2 2 3" xfId="58634" xr:uid="{166AB6FB-5037-4E25-BF76-FF6718C58124}"/>
    <cellStyle name="Normal 3 2 2 2 3 3 2 3" xfId="20664" xr:uid="{ED0541A7-1831-4789-A473-0A61319AE8C8}"/>
    <cellStyle name="Normal 3 2 2 2 3 3 2 4" xfId="53510" xr:uid="{6087119C-EB68-4411-A715-6CE226E92528}"/>
    <cellStyle name="Normal 3 2 2 2 3 3 3" xfId="8980" xr:uid="{90973E8F-322C-44D5-B7D7-823691FA0DA5}"/>
    <cellStyle name="Normal 3 2 2 2 3 3 3 2" xfId="23354" xr:uid="{E12B54EF-732F-4773-8F62-4F06525EE248}"/>
    <cellStyle name="Normal 3 2 2 2 3 3 3 3" xfId="55605" xr:uid="{284AC592-B5FF-4091-B753-16352D308242}"/>
    <cellStyle name="Normal 3 2 2 2 3 3 4" xfId="14579" xr:uid="{FC464F5E-B2BA-44F4-BEFD-8360AD0B34EA}"/>
    <cellStyle name="Normal 3 2 2 2 3 3 4 2" xfId="28953" xr:uid="{ACC74B18-BC31-4F61-A980-D6F13CB8D2CE}"/>
    <cellStyle name="Normal 3 2 2 2 3 3 5" xfId="33950" xr:uid="{0F8B708D-4420-4F7A-BC21-CDCEAEA34877}"/>
    <cellStyle name="Normal 3 2 2 2 3 3 6" xfId="19013" xr:uid="{A3D7923A-2F70-4281-9DC5-0750E390C971}"/>
    <cellStyle name="Normal 3 2 2 2 3 3 7" xfId="50480" xr:uid="{F26B5028-8B81-4B4B-B1C5-4CAF4F4BA433}"/>
    <cellStyle name="Normal 3 2 2 2 3 3 8" xfId="60369" xr:uid="{FBCEABAE-FC05-467F-9FFE-64D878ACAA64}"/>
    <cellStyle name="Normal 3 2 2 2 3 4" xfId="4793" xr:uid="{EE582AF0-F46B-4824-8870-AA369012EE10}"/>
    <cellStyle name="Normal 3 2 2 2 3 4 2" xfId="9717" xr:uid="{37202A66-E70B-4F17-9C15-0A5350FB27DB}"/>
    <cellStyle name="Normal 3 2 2 2 3 4 2 2" xfId="24091" xr:uid="{E455177B-5402-42FA-B2A4-5F82CE5FC282}"/>
    <cellStyle name="Normal 3 2 2 2 3 4 2 3" xfId="56348" xr:uid="{E4047858-2C87-4B44-99E1-A9C459FB8612}"/>
    <cellStyle name="Normal 3 2 2 2 3 4 3" xfId="19540" xr:uid="{FF50D56D-889D-4EB3-A32C-0DBD93FCCC45}"/>
    <cellStyle name="Normal 3 2 2 2 3 4 4" xfId="51223" xr:uid="{6AA10835-E9C1-400C-A950-C287B2BC8B52}"/>
    <cellStyle name="Normal 3 2 2 2 3 5" xfId="6947" xr:uid="{24B60D59-66FB-4334-93CE-61A4A6B5CF47}"/>
    <cellStyle name="Normal 3 2 2 2 3 5 2" xfId="10577" xr:uid="{CAC76116-A439-43A5-B1A0-1D492D729B18}"/>
    <cellStyle name="Normal 3 2 2 2 3 5 2 2" xfId="24951" xr:uid="{21A6C89B-EE41-4020-ABB2-B8A9C02D6468}"/>
    <cellStyle name="Normal 3 2 2 2 3 5 2 3" xfId="57208" xr:uid="{AD542383-9B82-4CD7-9A6A-609006AA81B3}"/>
    <cellStyle name="Normal 3 2 2 2 3 5 3" xfId="21321" xr:uid="{D4ECA377-6F03-49B7-B32D-181BB4982F1D}"/>
    <cellStyle name="Normal 3 2 2 2 3 5 4" xfId="52084" xr:uid="{B8F964F5-F78A-4CAB-B396-C9D533D07EFA}"/>
    <cellStyle name="Normal 3 2 2 2 3 6" xfId="7769" xr:uid="{DD42EA57-DEAF-46BC-BD14-3C79C3CFBFF8}"/>
    <cellStyle name="Normal 3 2 2 2 3 6 2" xfId="22143" xr:uid="{9181F1CE-436B-4CF6-BDE3-08324F7123D7}"/>
    <cellStyle name="Normal 3 2 2 2 3 6 3" xfId="54179" xr:uid="{48775B09-A3C3-4EDE-BB5E-ECF48C69F740}"/>
    <cellStyle name="Normal 3 2 2 2 3 7" xfId="13089" xr:uid="{9E39A8E5-5F98-469F-8B95-E5947830155F}"/>
    <cellStyle name="Normal 3 2 2 2 3 7 2" xfId="27463" xr:uid="{A3DE70DF-13F8-4E24-BAB9-DDD420E6540B}"/>
    <cellStyle name="Normal 3 2 2 2 3 8" xfId="15885" xr:uid="{21CB66DD-3A82-4D7F-9E19-A722855C5825}"/>
    <cellStyle name="Normal 3 2 2 2 3 8 2" xfId="30259" xr:uid="{FD2AD2D3-43F9-4DF4-9445-B2218F0F171F}"/>
    <cellStyle name="Normal 3 2 2 2 3 9" xfId="31343" xr:uid="{20063534-C3FF-4265-8C2B-80B664EA1C76}"/>
    <cellStyle name="Normal 3 2 2 2 4" xfId="1837" xr:uid="{3DF7FB87-C47A-42F3-B956-532AC25958A3}"/>
    <cellStyle name="Normal 3 2 2 2 4 10" xfId="32093" xr:uid="{F5C61AF4-D414-4610-AB5A-A827CB994140}"/>
    <cellStyle name="Normal 3 2 2 2 4 11" xfId="16811" xr:uid="{CA04EF2C-80B0-44F7-A072-1272E8CA22D0}"/>
    <cellStyle name="Normal 3 2 2 2 4 12" xfId="34883" xr:uid="{39AC1664-8A29-45A9-98D6-27D6C0CF7D5C}"/>
    <cellStyle name="Normal 3 2 2 2 4 13" xfId="48695" xr:uid="{63635A6E-0F53-4F29-9ED8-126A6486E244}"/>
    <cellStyle name="Normal 3 2 2 2 4 14" xfId="59418" xr:uid="{1FD987BD-0F19-42F8-8A17-A39172F983B5}"/>
    <cellStyle name="Normal 3 2 2 2 4 2" xfId="2739" xr:uid="{0E4810A2-AFA6-417F-BFA2-09D2318CE982}"/>
    <cellStyle name="Normal 3 2 2 2 4 2 2" xfId="5164" xr:uid="{32E913E2-6EF9-47E1-8F40-FDB261CE9BED}"/>
    <cellStyle name="Normal 3 2 2 2 4 2 2 2" xfId="11167" xr:uid="{5E3120BF-7A66-4398-A5FD-A1937306F0F9}"/>
    <cellStyle name="Normal 3 2 2 2 4 2 2 2 2" xfId="25541" xr:uid="{FC31A28A-C5E1-4788-A48E-38AF2BFE5047}"/>
    <cellStyle name="Normal 3 2 2 2 4 2 2 2 3" xfId="57798" xr:uid="{46DEE8E0-A62D-4E01-908C-24005C500B79}"/>
    <cellStyle name="Normal 3 2 2 2 4 2 2 3" xfId="19871" xr:uid="{709D8204-DF09-4459-A76B-B660FDFCE984}"/>
    <cellStyle name="Normal 3 2 2 2 4 2 2 4" xfId="52674" xr:uid="{E85F934C-59B6-4582-9E6B-6CFA2C45ED56}"/>
    <cellStyle name="Normal 3 2 2 2 4 2 3" xfId="8301" xr:uid="{A64A86D0-BECB-416A-9047-5A5646659451}"/>
    <cellStyle name="Normal 3 2 2 2 4 2 3 2" xfId="22675" xr:uid="{AE52BF4C-9D37-43EC-AA77-FDE2FACD59FA}"/>
    <cellStyle name="Normal 3 2 2 2 4 2 3 3" xfId="54769" xr:uid="{56B2986B-DCAA-4E4C-A8F7-F5772B2387AB}"/>
    <cellStyle name="Normal 3 2 2 2 4 2 4" xfId="13433" xr:uid="{7C85742D-C883-4F7D-B6A3-54030B198B27}"/>
    <cellStyle name="Normal 3 2 2 2 4 2 4 2" xfId="27807" xr:uid="{6031D4E5-8160-4B27-A891-2D53A392755A}"/>
    <cellStyle name="Normal 3 2 2 2 4 2 5" xfId="32804" xr:uid="{EF03ED32-A00B-48EB-81B1-EB127FAB1F61}"/>
    <cellStyle name="Normal 3 2 2 2 4 2 6" xfId="17923" xr:uid="{38B41F4F-AC63-445E-BF4E-ED0987633A3B}"/>
    <cellStyle name="Normal 3 2 2 2 4 2 7" xfId="49642" xr:uid="{DDE22B44-BAFA-41A3-A365-FF4237C3CA9F}"/>
    <cellStyle name="Normal 3 2 2 2 4 2 8" xfId="60015" xr:uid="{10EC5245-2006-4E6C-B0CE-AB1BEEF48EC3}"/>
    <cellStyle name="Normal 3 2 2 2 4 3" xfId="3956" xr:uid="{50BA75E9-598A-409D-99D5-E071E5EB6436}"/>
    <cellStyle name="Normal 3 2 2 2 4 3 2" xfId="5606" xr:uid="{EB0D7613-A940-4C58-9B4F-DC6204E4F041}"/>
    <cellStyle name="Normal 3 2 2 2 4 3 2 2" xfId="11644" xr:uid="{29C0B05C-F976-436D-80D1-4456FC54DAD4}"/>
    <cellStyle name="Normal 3 2 2 2 4 3 2 2 2" xfId="26018" xr:uid="{F2294514-6F7B-432A-A4BA-83096F19441D}"/>
    <cellStyle name="Normal 3 2 2 2 4 3 2 2 3" xfId="58275" xr:uid="{DD1AA70E-B3C0-427D-AEE1-39F5AE19895C}"/>
    <cellStyle name="Normal 3 2 2 2 4 3 2 3" xfId="20305" xr:uid="{37403929-1235-4C5D-9E35-18315DC050B8}"/>
    <cellStyle name="Normal 3 2 2 2 4 3 2 4" xfId="53151" xr:uid="{CAD0DF7F-BB30-45BB-AE2D-531CEDFFA1F4}"/>
    <cellStyle name="Normal 3 2 2 2 4 3 3" xfId="8743" xr:uid="{7E14786F-193A-4B08-B9D6-47B0CAB82F46}"/>
    <cellStyle name="Normal 3 2 2 2 4 3 3 2" xfId="23117" xr:uid="{783F510F-2F13-4F33-9549-8760158333B1}"/>
    <cellStyle name="Normal 3 2 2 2 4 3 3 3" xfId="55246" xr:uid="{396641F5-CAE9-4DCE-9F07-B3688129E08D}"/>
    <cellStyle name="Normal 3 2 2 2 4 3 4" xfId="14225" xr:uid="{D50AB640-16D1-421B-8044-CC877CA7C0FC}"/>
    <cellStyle name="Normal 3 2 2 2 4 3 4 2" xfId="28599" xr:uid="{C21D0A11-0381-4E14-AD5C-0EA7FDD94BCA}"/>
    <cellStyle name="Normal 3 2 2 2 4 3 5" xfId="33596" xr:uid="{50F2DA99-3288-47D4-99AE-D829373A321B}"/>
    <cellStyle name="Normal 3 2 2 2 4 3 6" xfId="18727" xr:uid="{25D1606C-B9C8-42B0-8E80-3C3B21C1DE7C}"/>
    <cellStyle name="Normal 3 2 2 2 4 3 7" xfId="50121" xr:uid="{DFEB8A7B-7754-40D0-8FAE-FCBE0E444CDB}"/>
    <cellStyle name="Normal 3 2 2 2 4 4" xfId="4538" xr:uid="{C25771F8-AA02-42B0-A5E3-CABB2307253D}"/>
    <cellStyle name="Normal 3 2 2 2 4 4 2" xfId="9718" xr:uid="{E2F44272-2600-4F55-BD37-00660ECC821D}"/>
    <cellStyle name="Normal 3 2 2 2 4 4 2 2" xfId="24092" xr:uid="{95B11641-34CA-4B74-B080-F905F7938A8D}"/>
    <cellStyle name="Normal 3 2 2 2 4 4 2 3" xfId="56349" xr:uid="{65947E48-1CC2-4FB0-8E3D-209405917FF7}"/>
    <cellStyle name="Normal 3 2 2 2 4 4 3" xfId="19296" xr:uid="{62819670-F30A-4075-A624-CC1537690836}"/>
    <cellStyle name="Normal 3 2 2 2 4 4 4" xfId="51224" xr:uid="{6C37579B-80F3-432C-A6BC-669A13260557}"/>
    <cellStyle name="Normal 3 2 2 2 4 5" xfId="6260" xr:uid="{42CD53EF-A19D-48EA-9926-87E65F98E673}"/>
    <cellStyle name="Normal 3 2 2 2 4 5 2" xfId="10220" xr:uid="{11377DA0-A2FD-4E63-B62B-968699CDABF7}"/>
    <cellStyle name="Normal 3 2 2 2 4 5 2 2" xfId="24594" xr:uid="{F8EB193D-6491-4BBC-8C78-88B89EDD1E7E}"/>
    <cellStyle name="Normal 3 2 2 2 4 5 2 3" xfId="56851" xr:uid="{7138883D-6345-4096-98AF-FC0A3B3F2B75}"/>
    <cellStyle name="Normal 3 2 2 2 4 5 3" xfId="20828" xr:uid="{6C6AE432-6A52-4D83-BD32-1A041A857EBA}"/>
    <cellStyle name="Normal 3 2 2 2 4 5 4" xfId="51727" xr:uid="{7B42DD63-1116-4747-B4B4-783F2FDB3923}"/>
    <cellStyle name="Normal 3 2 2 2 4 6" xfId="7412" xr:uid="{E0E10C8D-F459-4965-82E8-4AE0F816B0C9}"/>
    <cellStyle name="Normal 3 2 2 2 4 6 2" xfId="21786" xr:uid="{28E74E56-85B8-4DA7-BEF3-E4ADD896C347}"/>
    <cellStyle name="Normal 3 2 2 2 4 6 3" xfId="53822" xr:uid="{B23089F2-713F-4FA8-8DF1-A06ECB785F1F}"/>
    <cellStyle name="Normal 3 2 2 2 4 7" xfId="12732" xr:uid="{09F4F435-E9D7-4F09-8304-F8E6028636BB}"/>
    <cellStyle name="Normal 3 2 2 2 4 7 2" xfId="27106" xr:uid="{0A3854B6-EF5A-48E6-BA7E-BDD647BBBB8B}"/>
    <cellStyle name="Normal 3 2 2 2 4 8" xfId="15526" xr:uid="{B330C0AA-E6DE-46B2-B6D2-748CE60B2DBA}"/>
    <cellStyle name="Normal 3 2 2 2 4 8 2" xfId="29900" xr:uid="{E42E3B0B-77D8-43C0-8DAA-E77901AACE38}"/>
    <cellStyle name="Normal 3 2 2 2 4 9" xfId="30984" xr:uid="{69B8C5D8-6641-497A-91FA-2A532DDFE65E}"/>
    <cellStyle name="Normal 3 2 2 2 5" xfId="1593" xr:uid="{D48E16AA-E0BF-4BA9-A652-14C05A0D4051}"/>
    <cellStyle name="Normal 3 2 2 2 5 10" xfId="49639" xr:uid="{B3A51F7B-F3A3-4C1D-A357-03DEE5B9A1C6}"/>
    <cellStyle name="Normal 3 2 2 2 5 11" xfId="59858" xr:uid="{1E49972A-1938-4251-8DA5-59A27B682E90}"/>
    <cellStyle name="Normal 3 2 2 2 5 2" xfId="2586" xr:uid="{6FCAD73E-97C5-48D3-9EB5-95A04587B2B6}"/>
    <cellStyle name="Normal 3 2 2 2 5 2 2" xfId="11164" xr:uid="{C1E5BF1C-A2D6-4700-B787-1DB57AF3FE0B}"/>
    <cellStyle name="Normal 3 2 2 2 5 2 2 2" xfId="25538" xr:uid="{A85F4208-22B9-4D11-9B92-7C84EB2364CC}"/>
    <cellStyle name="Normal 3 2 2 2 5 2 2 3" xfId="57795" xr:uid="{80000327-9042-4C91-ABA8-9F6DCBEEA91D}"/>
    <cellStyle name="Normal 3 2 2 2 5 2 3" xfId="17769" xr:uid="{E2D5A429-EC53-4A3D-B68C-E336EEE22D7A}"/>
    <cellStyle name="Normal 3 2 2 2 5 2 4" xfId="52671" xr:uid="{1B5F24B8-1CAA-487F-8A95-6A503482E699}"/>
    <cellStyle name="Normal 3 2 2 2 5 3" xfId="8298" xr:uid="{ECCFC3BF-14A3-417C-B48D-7B5565C33981}"/>
    <cellStyle name="Normal 3 2 2 2 5 3 2" xfId="22672" xr:uid="{A4883A79-F4C8-4503-AA84-9C40BC1B6384}"/>
    <cellStyle name="Normal 3 2 2 2 5 3 3" xfId="54766" xr:uid="{F9E52FA5-1BD8-4151-9EE4-B06D7C1565AB}"/>
    <cellStyle name="Normal 3 2 2 2 5 4" xfId="13275" xr:uid="{1D1C3110-8BB3-4954-9F85-43A9D2F3D651}"/>
    <cellStyle name="Normal 3 2 2 2 5 4 2" xfId="27649" xr:uid="{7590C6CE-B6A4-48D6-B8E5-5A3C97EC425F}"/>
    <cellStyle name="Normal 3 2 2 2 5 5" xfId="15372" xr:uid="{2AE0B93E-FDDD-4113-AEA0-28EC6CB3EE17}"/>
    <cellStyle name="Normal 3 2 2 2 5 5 2" xfId="29746" xr:uid="{84FEFCF7-490C-44A7-89F0-973B2AF1F858}"/>
    <cellStyle name="Normal 3 2 2 2 5 6" xfId="30830" xr:uid="{09972D7B-5AEF-4140-B5F5-FBBB34E47EED}"/>
    <cellStyle name="Normal 3 2 2 2 5 7" xfId="31939" xr:uid="{213E7912-798F-4738-985B-5FD5B0930009}"/>
    <cellStyle name="Normal 3 2 2 2 5 8" xfId="16519" xr:uid="{E871B2B3-3EAC-4B46-9274-69FD1052332C}"/>
    <cellStyle name="Normal 3 2 2 2 5 9" xfId="34729" xr:uid="{341250AC-93A1-41AF-B2AC-35F036D7EB6E}"/>
    <cellStyle name="Normal 3 2 2 2 6" xfId="2272" xr:uid="{3E492D4D-7AE0-46BC-A273-8DB5CF5C5203}"/>
    <cellStyle name="Normal 3 2 2 2 6 2" xfId="5452" xr:uid="{233AD72B-C174-48C7-9D57-CFA880A2E47C}"/>
    <cellStyle name="Normal 3 2 2 2 6 2 2" xfId="11490" xr:uid="{CF9D3335-96CD-4264-9697-CC832FD910EC}"/>
    <cellStyle name="Normal 3 2 2 2 6 2 2 2" xfId="25864" xr:uid="{8003C004-34B2-4F1D-B69A-8434633FD225}"/>
    <cellStyle name="Normal 3 2 2 2 6 2 2 3" xfId="58121" xr:uid="{34D41203-BA7F-42D7-9A80-D71A1585ABD5}"/>
    <cellStyle name="Normal 3 2 2 2 6 2 3" xfId="20151" xr:uid="{F1281209-4EE8-4BED-BAE1-F7D0DA1169B0}"/>
    <cellStyle name="Normal 3 2 2 2 6 2 4" xfId="52997" xr:uid="{D69EDABE-377B-4A3A-9707-BADC8114F94D}"/>
    <cellStyle name="Normal 3 2 2 2 6 3" xfId="8591" xr:uid="{E1D2862C-9009-4FCC-A941-6FBE358BE7BC}"/>
    <cellStyle name="Normal 3 2 2 2 6 3 2" xfId="22965" xr:uid="{F6BD426B-0AE0-4303-B1C2-30285181447F}"/>
    <cellStyle name="Normal 3 2 2 2 6 3 3" xfId="55092" xr:uid="{3A3127DE-E6A2-40B6-AFDD-28EAD652F711}"/>
    <cellStyle name="Normal 3 2 2 2 6 4" xfId="14066" xr:uid="{DC45CA3E-91FF-40B0-90E4-0BE7380BC526}"/>
    <cellStyle name="Normal 3 2 2 2 6 4 2" xfId="28440" xr:uid="{82C1DD71-243A-40C0-9B20-434798590D2B}"/>
    <cellStyle name="Normal 3 2 2 2 6 5" xfId="33437" xr:uid="{1835A4F6-06CA-43A3-B7C2-F6C83B5D499B}"/>
    <cellStyle name="Normal 3 2 2 2 6 6" xfId="17453" xr:uid="{B30FD3F1-FF01-4DFC-A573-30054F7A5E1A}"/>
    <cellStyle name="Normal 3 2 2 2 6 7" xfId="49967" xr:uid="{83CB2206-4616-4D53-A8B7-5E11A9589F28}"/>
    <cellStyle name="Normal 3 2 2 2 7" xfId="4387" xr:uid="{FDC6084E-7E33-4D9E-8579-A9EBECFC69EC}"/>
    <cellStyle name="Normal 3 2 2 2 7 2" xfId="9714" xr:uid="{5D1FE23E-7C9F-4673-B58F-9F299E9917E5}"/>
    <cellStyle name="Normal 3 2 2 2 7 2 2" xfId="24088" xr:uid="{F1137A80-8CF1-45EE-B8FE-BFF46E3AA5D5}"/>
    <cellStyle name="Normal 3 2 2 2 7 2 3" xfId="56345" xr:uid="{BED99F4B-5187-4ADF-B04A-85D6761DCCAB}"/>
    <cellStyle name="Normal 3 2 2 2 7 3" xfId="19145" xr:uid="{06A02906-F328-477C-94E2-AD66587576EA}"/>
    <cellStyle name="Normal 3 2 2 2 7 4" xfId="51220" xr:uid="{0DCE89CF-E64D-4F42-BC81-77207274EDAE}"/>
    <cellStyle name="Normal 3 2 2 2 8" xfId="3602" xr:uid="{1AFEC3F5-6F7E-4CB2-A79D-D7DBD491AB87}"/>
    <cellStyle name="Normal 3 2 2 2 8 2" xfId="10066" xr:uid="{C67F897D-12F9-4B66-8FAC-F32F1CE76858}"/>
    <cellStyle name="Normal 3 2 2 2 8 2 2" xfId="24440" xr:uid="{44AEF443-BBC3-47FB-8544-ECC4BC6C6BC7}"/>
    <cellStyle name="Normal 3 2 2 2 8 2 3" xfId="56697" xr:uid="{1AB91E91-C1F4-40A3-82BD-47C4E8066477}"/>
    <cellStyle name="Normal 3 2 2 2 8 3" xfId="18523" xr:uid="{5D461122-458B-4278-ABE3-79133FBEDC19}"/>
    <cellStyle name="Normal 3 2 2 2 8 4" xfId="51573" xr:uid="{F2C51329-828E-424D-B95F-B6C84D28CB67}"/>
    <cellStyle name="Normal 3 2 2 2 9" xfId="7258" xr:uid="{A3F7F4DE-BFEE-4C14-A41F-0641338CE1E4}"/>
    <cellStyle name="Normal 3 2 2 2 9 2" xfId="21632" xr:uid="{E137C650-0486-4290-B294-7D285DCFE1A8}"/>
    <cellStyle name="Normal 3 2 2 2 9 3" xfId="53668" xr:uid="{98BF2519-B577-4BA3-8159-0EC2F7F0827A}"/>
    <cellStyle name="Normal 3 2 2 20" xfId="58720" xr:uid="{CF248507-3642-4796-A1E8-42B44DA31E83}"/>
    <cellStyle name="Normal 3 2 2 3" xfId="1094" xr:uid="{7E017405-5A4D-4773-8C8B-4B7242EA8225}"/>
    <cellStyle name="Normal 3 2 2 3 10" xfId="30501" xr:uid="{B5E849FB-38E6-48BE-9AD0-28422262BA48}"/>
    <cellStyle name="Normal 3 2 2 3 11" xfId="31614" xr:uid="{D8F7FDBC-A33E-4B49-B8FB-A47F10605D3F}"/>
    <cellStyle name="Normal 3 2 2 3 12" xfId="16125" xr:uid="{151A2658-BBAA-4249-ACC6-9E25FA6FEEDB}"/>
    <cellStyle name="Normal 3 2 2 3 13" xfId="34412" xr:uid="{1F87C14F-5A54-4DBA-A107-15EB71A80EA8}"/>
    <cellStyle name="Normal 3 2 2 3 14" xfId="48880" xr:uid="{4295B58E-2C08-42AA-A375-F3F9D1D6A4AB}"/>
    <cellStyle name="Normal 3 2 2 3 15" xfId="58990" xr:uid="{6FD9B091-46AF-4AE3-979F-7D22AD5BA5E7}"/>
    <cellStyle name="Normal 3 2 2 3 2" xfId="1095" xr:uid="{CC036D95-8D29-4E3A-BDA5-CCE73AE10981}"/>
    <cellStyle name="Normal 3 2 2 3 2 10" xfId="35068" xr:uid="{653E7941-5CDE-46D2-BF6C-F84E0E6A65D2}"/>
    <cellStyle name="Normal 3 2 2 3 2 11" xfId="49644" xr:uid="{8214324B-8D01-4C38-A8F1-39D450A8E162}"/>
    <cellStyle name="Normal 3 2 2 3 2 12" xfId="59523" xr:uid="{6B395675-CFC2-474F-BF6D-9F73A5EC27D2}"/>
    <cellStyle name="Normal 3 2 2 3 2 2" xfId="2925" xr:uid="{B7758934-92F1-48EF-89F8-47A9943BC333}"/>
    <cellStyle name="Normal 3 2 2 3 2 2 2" xfId="9720" xr:uid="{9887A2B6-AF37-42ED-9E30-3FBA2257BF16}"/>
    <cellStyle name="Normal 3 2 2 3 2 2 2 2" xfId="24094" xr:uid="{451EBBAE-6430-40A9-9BE9-1C5577C96006}"/>
    <cellStyle name="Normal 3 2 2 3 2 2 2 3" xfId="56351" xr:uid="{B7A90D8D-E8D2-4D34-9E42-CE3ED0541F78}"/>
    <cellStyle name="Normal 3 2 2 3 2 2 3" xfId="13878" xr:uid="{E7AD68F8-76B7-49D5-B7E2-263FDD34A529}"/>
    <cellStyle name="Normal 3 2 2 3 2 2 3 2" xfId="28252" xr:uid="{69B3A842-6AFB-4720-A463-34D3AC8537F2}"/>
    <cellStyle name="Normal 3 2 2 3 2 2 4" xfId="33249" xr:uid="{5C5C6BAD-4A01-4A02-B915-92D35BD87820}"/>
    <cellStyle name="Normal 3 2 2 3 2 2 5" xfId="18108" xr:uid="{A738E8EC-833E-4946-BBAA-2A65339811F3}"/>
    <cellStyle name="Normal 3 2 2 3 2 2 6" xfId="51226" xr:uid="{1DD269B2-471B-4541-B05D-EAC6BBFF5BB6}"/>
    <cellStyle name="Normal 3 2 2 3 2 2 7" xfId="60460" xr:uid="{6C560420-EAEC-4D49-8F79-421141BEC3CA}"/>
    <cellStyle name="Normal 3 2 2 3 2 3" xfId="3134" xr:uid="{6AB1225E-4709-4AED-B604-11603972BFAB}"/>
    <cellStyle name="Normal 3 2 2 3 2 3 2" xfId="11169" xr:uid="{516FBB7C-A1B2-46C0-AA8C-E5029C9FD064}"/>
    <cellStyle name="Normal 3 2 2 3 2 3 2 2" xfId="25543" xr:uid="{8D0BFF77-3BBE-4354-8A2A-ABCC5C22D8CA}"/>
    <cellStyle name="Normal 3 2 2 3 2 3 2 3" xfId="57800" xr:uid="{0DE15958-B1ED-409C-8B84-CDBDF3681497}"/>
    <cellStyle name="Normal 3 2 2 3 2 3 3" xfId="14672" xr:uid="{B4D689A4-3B02-4437-880A-083BED35D25D}"/>
    <cellStyle name="Normal 3 2 2 3 2 3 3 2" xfId="29046" xr:uid="{6A38CF4A-3F75-4DCF-91DB-22D84EE982B9}"/>
    <cellStyle name="Normal 3 2 2 3 2 3 4" xfId="34043" xr:uid="{F3B9EDB3-8C7B-4B27-ADFC-11511C470E08}"/>
    <cellStyle name="Normal 3 2 2 3 2 3 5" xfId="18314" xr:uid="{7E6AD2C5-CC49-4AB6-95DF-F55F178E378B}"/>
    <cellStyle name="Normal 3 2 2 3 2 3 6" xfId="52676" xr:uid="{F4327016-FF6B-4CA6-BCB9-67CE815B3B96}"/>
    <cellStyle name="Normal 3 2 2 3 2 4" xfId="8302" xr:uid="{D8861315-7F5A-437F-990E-4980CC184F91}"/>
    <cellStyle name="Normal 3 2 2 3 2 4 2" xfId="22676" xr:uid="{8D565CFE-C865-4E6A-9631-B19D2DD81D8A}"/>
    <cellStyle name="Normal 3 2 2 3 2 4 3" xfId="54771" xr:uid="{F33AE795-2E46-4FB8-8A62-CC796D9A0FE3}"/>
    <cellStyle name="Normal 3 2 2 3 2 5" xfId="13013" xr:uid="{B6E926F1-B581-4539-8D56-F9C54300DF8C}"/>
    <cellStyle name="Normal 3 2 2 3 2 5 2" xfId="27387" xr:uid="{77C0A57A-31D3-4423-A7FD-B261111300DB}"/>
    <cellStyle name="Normal 3 2 2 3 2 6" xfId="15711" xr:uid="{24285B6B-52AD-4FEE-B29C-21C8E9CF22AC}"/>
    <cellStyle name="Normal 3 2 2 3 2 6 2" xfId="30085" xr:uid="{AAB1BC30-40A9-4224-B77E-10CEFB09A4F7}"/>
    <cellStyle name="Normal 3 2 2 3 2 7" xfId="31169" xr:uid="{C15B2191-424D-4960-BABB-2E36CE222C3E}"/>
    <cellStyle name="Normal 3 2 2 3 2 8" xfId="32278" xr:uid="{E579B117-511C-4CD5-9037-E0273ECCA945}"/>
    <cellStyle name="Normal 3 2 2 3 2 9" xfId="16996" xr:uid="{DD0B774F-EC48-4150-AB90-D7CA9A9B425F}"/>
    <cellStyle name="Normal 3 2 2 3 3" xfId="1592" xr:uid="{4FB72A25-D3DB-45F2-B354-D31751D08645}"/>
    <cellStyle name="Normal 3 2 2 3 3 2" xfId="5165" xr:uid="{70B88A7A-7D23-4AE5-9469-B19B14D727AE}"/>
    <cellStyle name="Normal 3 2 2 3 3 2 2" xfId="11168" xr:uid="{EA5F6A0D-6297-4BD0-A5AB-F54D0C0A6952}"/>
    <cellStyle name="Normal 3 2 2 3 3 2 2 2" xfId="25542" xr:uid="{ACFC8187-DDF5-4151-906C-CAE206100727}"/>
    <cellStyle name="Normal 3 2 2 3 3 2 2 3" xfId="57799" xr:uid="{7ED85A28-6B37-4DBC-9917-D8CFA7904788}"/>
    <cellStyle name="Normal 3 2 2 3 3 2 3" xfId="19872" xr:uid="{6824CD9F-6400-4D20-9F69-726FB1B49C50}"/>
    <cellStyle name="Normal 3 2 2 3 3 2 4" xfId="52675" xr:uid="{F5E5C9B9-1FD0-4A31-A544-084732C86245}"/>
    <cellStyle name="Normal 3 2 2 3 3 3" xfId="3577" xr:uid="{0A158BBD-8ABB-4B66-8CED-82618DD2E9E1}"/>
    <cellStyle name="Normal 3 2 2 3 3 3 2" xfId="18509" xr:uid="{94F241C7-514D-4709-B445-F0118564125F}"/>
    <cellStyle name="Normal 3 2 2 3 3 3 3" xfId="54770" xr:uid="{B2AA811C-F2F6-45F5-B9BF-9632F596F4C5}"/>
    <cellStyle name="Normal 3 2 2 3 3 4" xfId="12731" xr:uid="{746952B3-2416-4715-BC99-19851DF3D787}"/>
    <cellStyle name="Normal 3 2 2 3 3 4 2" xfId="27105" xr:uid="{4076FB97-B08E-4862-B3E2-C618881A4B7F}"/>
    <cellStyle name="Normal 3 2 2 3 3 5" xfId="32594" xr:uid="{64C0E75D-981D-436B-A7DE-277A238F744B}"/>
    <cellStyle name="Normal 3 2 2 3 3 6" xfId="16518" xr:uid="{6E043FEB-AE49-4781-AAD7-83AD96A99719}"/>
    <cellStyle name="Normal 3 2 2 3 3 7" xfId="49643" xr:uid="{9BDE11F2-5DEF-4C04-996F-8AE4AEBCE125}"/>
    <cellStyle name="Normal 3 2 2 3 3 8" xfId="60199" xr:uid="{42581A8F-CEE2-4586-842C-5F24E336DF86}"/>
    <cellStyle name="Normal 3 2 2 3 4" xfId="2271" xr:uid="{78ACB4BB-7EF7-48D9-AA5E-7CEC5C2DDDE1}"/>
    <cellStyle name="Normal 3 2 2 3 4 2" xfId="5791" xr:uid="{55E8C710-D972-49E6-BE10-AA69FDD8A139}"/>
    <cellStyle name="Normal 3 2 2 3 4 2 2" xfId="11829" xr:uid="{2902DBD3-BB20-4AA7-9E6D-180EE705BD32}"/>
    <cellStyle name="Normal 3 2 2 3 4 2 2 2" xfId="26203" xr:uid="{2AFB62A5-DB6A-4E53-BE6E-41F2BADA0461}"/>
    <cellStyle name="Normal 3 2 2 3 4 2 2 3" xfId="58460" xr:uid="{3DAD8C27-1B65-4C52-910E-E4D814E871A7}"/>
    <cellStyle name="Normal 3 2 2 3 4 2 3" xfId="20490" xr:uid="{16DF729D-EF2C-43E1-B0EB-2D05EAA65197}"/>
    <cellStyle name="Normal 3 2 2 3 4 2 4" xfId="53336" xr:uid="{9B120BA4-74BC-4209-AD83-5C7C3E782FC7}"/>
    <cellStyle name="Normal 3 2 2 3 4 3" xfId="8878" xr:uid="{3ADA30A6-FADD-4755-BC73-62A88DD187F8}"/>
    <cellStyle name="Normal 3 2 2 3 4 3 2" xfId="23252" xr:uid="{326D8587-6C22-4064-80C3-3AA0B686349F}"/>
    <cellStyle name="Normal 3 2 2 3 4 3 3" xfId="55431" xr:uid="{F46BBD78-B4C2-4892-B720-8F8A033B2A0C}"/>
    <cellStyle name="Normal 3 2 2 3 4 4" xfId="13617" xr:uid="{7162CC47-131A-4A0C-9E1C-3F84C73EA4BB}"/>
    <cellStyle name="Normal 3 2 2 3 4 4 2" xfId="27991" xr:uid="{43BAE49B-5DA2-403B-9FF7-062C8D150AA1}"/>
    <cellStyle name="Normal 3 2 2 3 4 5" xfId="32988" xr:uid="{0B20F0FF-1AB1-47D7-ADD9-FC0B2F1D3941}"/>
    <cellStyle name="Normal 3 2 2 3 4 6" xfId="17452" xr:uid="{2E4D1978-9878-4D4B-B983-8C7489C19C9B}"/>
    <cellStyle name="Normal 3 2 2 3 4 7" xfId="50306" xr:uid="{7DBDB3CC-B3B0-42E4-A111-783453DBB950}"/>
    <cellStyle name="Normal 3 2 2 3 5" xfId="4679" xr:uid="{97103F92-9F00-4963-8E17-ED69F3D5C9E9}"/>
    <cellStyle name="Normal 3 2 2 3 5 2" xfId="9719" xr:uid="{7E6E956D-D4FC-4C40-842C-95285312F18F}"/>
    <cellStyle name="Normal 3 2 2 3 5 2 2" xfId="24093" xr:uid="{F57E7A5E-DF4C-46FF-A16C-C3DB3492DFAE}"/>
    <cellStyle name="Normal 3 2 2 3 5 2 3" xfId="56350" xr:uid="{A9079958-B656-4D30-A586-BE0F31F91467}"/>
    <cellStyle name="Normal 3 2 2 3 5 3" xfId="14409" xr:uid="{23BF731D-111B-43BF-A4CA-ABD351193882}"/>
    <cellStyle name="Normal 3 2 2 3 5 3 2" xfId="28783" xr:uid="{2C05B7F0-DB6D-4B44-BF80-9ADA780CD454}"/>
    <cellStyle name="Normal 3 2 2 3 5 4" xfId="33780" xr:uid="{977A8795-8D70-42E8-8BDC-7DC8AA1DE3A6}"/>
    <cellStyle name="Normal 3 2 2 3 5 5" xfId="19432" xr:uid="{FB690489-581D-4570-80CD-60E3316E4E7B}"/>
    <cellStyle name="Normal 3 2 2 3 5 6" xfId="51225" xr:uid="{9D31BC6B-FDA7-492F-A1C1-09079BA84493}"/>
    <cellStyle name="Normal 3 2 2 3 6" xfId="6777" xr:uid="{08669086-13CA-4724-BD3D-1E3C2141EBE3}"/>
    <cellStyle name="Normal 3 2 2 3 6 2" xfId="10405" xr:uid="{EE9E3D1D-EE6C-4AD8-8077-5E80F3522071}"/>
    <cellStyle name="Normal 3 2 2 3 6 2 2" xfId="24779" xr:uid="{53A12050-7E0C-4BD4-B744-38A46AA250D8}"/>
    <cellStyle name="Normal 3 2 2 3 6 2 3" xfId="57036" xr:uid="{7ADCC9BE-A8E5-421A-BAED-E57909AFA7BD}"/>
    <cellStyle name="Normal 3 2 2 3 6 3" xfId="21151" xr:uid="{297EBEB3-2BF7-4FE9-BE83-23F1A292814C}"/>
    <cellStyle name="Normal 3 2 2 3 6 4" xfId="51912" xr:uid="{2E3C51DC-84D3-4DC0-801C-864B573B033C}"/>
    <cellStyle name="Normal 3 2 2 3 7" xfId="7597" xr:uid="{E81EEFD8-F861-4E26-94F7-C402898EB4E1}"/>
    <cellStyle name="Normal 3 2 2 3 7 2" xfId="21971" xr:uid="{343BE4B8-1D35-4295-8646-F6ADA4C3F977}"/>
    <cellStyle name="Normal 3 2 2 3 7 3" xfId="54007" xr:uid="{8E8019C1-A861-42E7-BA52-C439AA90E753}"/>
    <cellStyle name="Normal 3 2 2 3 8" xfId="12243" xr:uid="{8C434EC4-AC82-4F01-BEEB-712DC62A5EB2}"/>
    <cellStyle name="Normal 3 2 2 3 8 2" xfId="26617" xr:uid="{0C307954-D194-4CE2-B190-8ED7B836705C}"/>
    <cellStyle name="Normal 3 2 2 3 9" xfId="15043" xr:uid="{C86AF08A-C01D-47CA-B5A3-05AC0A195EB1}"/>
    <cellStyle name="Normal 3 2 2 3 9 2" xfId="29417" xr:uid="{665DF477-1A5C-4BF2-A960-B3215F23EF1D}"/>
    <cellStyle name="Normal 3 2 2 4" xfId="1096" xr:uid="{001036F9-21B8-4970-AEE6-C090DDAB5043}"/>
    <cellStyle name="Normal 3 2 2 4 10" xfId="31779" xr:uid="{E51F9ACC-9C37-4130-8180-DD01AA2578FE}"/>
    <cellStyle name="Normal 3 2 2 4 11" xfId="16281" xr:uid="{CA5864AE-0C74-48BB-B7AD-102FEA9A82B3}"/>
    <cellStyle name="Normal 3 2 2 4 12" xfId="34571" xr:uid="{86E013B1-C6AD-49C5-B3CD-BE99A3F636DD}"/>
    <cellStyle name="Normal 3 2 2 4 13" xfId="49051" xr:uid="{231A1470-141D-4907-A130-C78A113B9C0F}"/>
    <cellStyle name="Normal 3 2 2 4 14" xfId="59163" xr:uid="{AC42B351-892A-45A7-A942-BEEB45BC5C0F}"/>
    <cellStyle name="Normal 3 2 2 4 2" xfId="2027" xr:uid="{3303728B-C6C1-49C8-8B10-A561D9B179FC}"/>
    <cellStyle name="Normal 3 2 2 4 2 10" xfId="35239" xr:uid="{E2ABC197-B702-4762-96EB-68D6849FA5B4}"/>
    <cellStyle name="Normal 3 2 2 4 2 11" xfId="49645" xr:uid="{09719E71-CAA6-402D-B9CC-4E82750232C0}"/>
    <cellStyle name="Normal 3 2 2 4 2 12" xfId="59696" xr:uid="{529EFC1A-0447-441A-8E11-4342E613FAB3}"/>
    <cellStyle name="Normal 3 2 2 4 2 2" xfId="3098" xr:uid="{8192EF59-3832-4CC5-BD44-75C20EE0BEDB}"/>
    <cellStyle name="Normal 3 2 2 4 2 2 2" xfId="9722" xr:uid="{2FB82AA6-07AF-4DB8-A596-9BED56814F56}"/>
    <cellStyle name="Normal 3 2 2 4 2 2 2 2" xfId="24096" xr:uid="{EC5F869D-1050-426F-81CF-D1095BF91F82}"/>
    <cellStyle name="Normal 3 2 2 4 2 2 2 3" xfId="56353" xr:uid="{8099EF70-0A49-49B4-AF15-0E2ACEA0C8FB}"/>
    <cellStyle name="Normal 3 2 2 4 2 2 3" xfId="18279" xr:uid="{CDE2C04A-6633-4575-A21C-06EACDA0763F}"/>
    <cellStyle name="Normal 3 2 2 4 2 2 4" xfId="51228" xr:uid="{09EC9CDB-1174-49EC-8B25-94EE504FE786}"/>
    <cellStyle name="Normal 3 2 2 4 2 3" xfId="7103" xr:uid="{BA4D4DC9-3194-45AC-8F76-A40855482C47}"/>
    <cellStyle name="Normal 3 2 2 4 2 3 2" xfId="11170" xr:uid="{C5EEE203-CDE2-4D82-A3FA-91ABA8FCCD36}"/>
    <cellStyle name="Normal 3 2 2 4 2 3 2 2" xfId="25544" xr:uid="{108CC564-60AD-4163-8F72-8CE66F460E90}"/>
    <cellStyle name="Normal 3 2 2 4 2 3 2 3" xfId="57801" xr:uid="{BA0E9AD5-D4C2-436F-92A5-AD0EBBD47846}"/>
    <cellStyle name="Normal 3 2 2 4 2 3 3" xfId="21477" xr:uid="{127D8B6B-E4FA-4B55-A67D-83F890C9F1DF}"/>
    <cellStyle name="Normal 3 2 2 4 2 3 4" xfId="52677" xr:uid="{689AFE1A-1018-4928-A527-88AEA2639A2C}"/>
    <cellStyle name="Normal 3 2 2 4 2 4" xfId="8303" xr:uid="{534D9A6A-A14D-4C56-9957-1D7564422691}"/>
    <cellStyle name="Normal 3 2 2 4 2 4 2" xfId="22677" xr:uid="{DD9AC664-A1C2-4221-A78E-6EBD20B14341}"/>
    <cellStyle name="Normal 3 2 2 4 2 4 3" xfId="54772" xr:uid="{C66266A9-9CDD-463D-8CFC-11B6EEFEFB1E}"/>
    <cellStyle name="Normal 3 2 2 4 2 5" xfId="12889" xr:uid="{F3FF8F97-2E59-4C16-9AB7-B4ED9BA594BE}"/>
    <cellStyle name="Normal 3 2 2 4 2 5 2" xfId="27263" xr:uid="{9FB525EE-5662-4E24-A60A-9CD1FEB3F110}"/>
    <cellStyle name="Normal 3 2 2 4 2 6" xfId="15884" xr:uid="{D8D0D4CF-CD23-49FF-83ED-523D539D64B3}"/>
    <cellStyle name="Normal 3 2 2 4 2 6 2" xfId="30258" xr:uid="{1251900E-EBC0-405C-AB26-B372F47154A8}"/>
    <cellStyle name="Normal 3 2 2 4 2 7" xfId="31342" xr:uid="{08F16CE3-82CC-4AC0-90D8-900CE3047F17}"/>
    <cellStyle name="Normal 3 2 2 4 2 8" xfId="32449" xr:uid="{4C225E15-370B-40BA-9D02-55A11AD982DA}"/>
    <cellStyle name="Normal 3 2 2 4 2 9" xfId="17169" xr:uid="{34648400-F2F7-43C0-8DFA-E52A470DD26D}"/>
    <cellStyle name="Normal 3 2 2 4 3" xfId="1751" xr:uid="{27330DEE-3435-467F-A855-DAB2D03D3A94}"/>
    <cellStyle name="Normal 3 2 2 4 3 2" xfId="5964" xr:uid="{2011BDA0-81B4-480E-87F0-96ABBE6A51F6}"/>
    <cellStyle name="Normal 3 2 2 4 3 2 2" xfId="12002" xr:uid="{9FA6A6DF-8B03-4A6F-B92C-0DAF16175BBD}"/>
    <cellStyle name="Normal 3 2 2 4 3 2 2 2" xfId="26376" xr:uid="{758E41C7-AE22-4106-BA6D-D77D120C0F12}"/>
    <cellStyle name="Normal 3 2 2 4 3 2 2 3" xfId="58633" xr:uid="{6711E593-4BB6-436E-9523-A59342ED5C84}"/>
    <cellStyle name="Normal 3 2 2 4 3 2 3" xfId="20663" xr:uid="{50368F67-AA88-4FD7-B878-8C6B3641B5CF}"/>
    <cellStyle name="Normal 3 2 2 4 3 2 4" xfId="53509" xr:uid="{8639C420-5370-48DE-AF55-564D2D37C834}"/>
    <cellStyle name="Normal 3 2 2 4 3 3" xfId="4251" xr:uid="{3F6088A5-4D88-43CD-9CCF-EB5D14B65CFA}"/>
    <cellStyle name="Normal 3 2 2 4 3 3 2" xfId="19012" xr:uid="{DEE1E132-16C0-4CB9-A121-43412411A4E2}"/>
    <cellStyle name="Normal 3 2 2 4 3 3 3" xfId="55604" xr:uid="{8C45D9BC-2CB6-4645-94EF-396C223F5BCD}"/>
    <cellStyle name="Normal 3 2 2 4 3 4" xfId="13786" xr:uid="{158405DB-BA96-49AB-8EC8-BB60053F883D}"/>
    <cellStyle name="Normal 3 2 2 4 3 4 2" xfId="28160" xr:uid="{CBD9EB96-6A81-4BF6-B972-47950EBD71F8}"/>
    <cellStyle name="Normal 3 2 2 4 3 5" xfId="33157" xr:uid="{0651AD7E-2B4F-45D4-9EDB-705560EDA540}"/>
    <cellStyle name="Normal 3 2 2 4 3 6" xfId="16674" xr:uid="{2FC7FA6B-AC17-4637-9E00-D4AF778F967A}"/>
    <cellStyle name="Normal 3 2 2 4 3 7" xfId="50479" xr:uid="{999912EC-10A4-4D72-995E-7B6606CFF0E1}"/>
    <cellStyle name="Normal 3 2 2 4 3 8" xfId="60368" xr:uid="{D7217233-42F8-45F5-8A11-F3A961618AFD}"/>
    <cellStyle name="Normal 3 2 2 4 4" xfId="2430" xr:uid="{1C1BD376-4589-4C42-95D5-FB8321903710}"/>
    <cellStyle name="Normal 3 2 2 4 4 2" xfId="9721" xr:uid="{020784F4-CB47-40E8-A322-609FAB15BCDF}"/>
    <cellStyle name="Normal 3 2 2 4 4 2 2" xfId="24095" xr:uid="{29444981-4499-460B-A1A9-2E0FBB75265E}"/>
    <cellStyle name="Normal 3 2 2 4 4 2 3" xfId="56352" xr:uid="{1717C42C-10BA-4546-9098-19A2500AB7CF}"/>
    <cellStyle name="Normal 3 2 2 4 4 3" xfId="14578" xr:uid="{8A443274-DC8E-43F9-B104-FEFBEF4B6FDE}"/>
    <cellStyle name="Normal 3 2 2 4 4 3 2" xfId="28952" xr:uid="{29C839F6-A74A-4000-8ECF-5F8931133608}"/>
    <cellStyle name="Normal 3 2 2 4 4 4" xfId="33949" xr:uid="{869132E8-61FF-4B80-B627-B129A4A32997}"/>
    <cellStyle name="Normal 3 2 2 4 4 5" xfId="17611" xr:uid="{A82E8A55-9FB2-453D-8F5C-EA356704C483}"/>
    <cellStyle name="Normal 3 2 2 4 4 6" xfId="51227" xr:uid="{8780B536-1D1E-47C3-8DB7-BA50E611719C}"/>
    <cellStyle name="Normal 3 2 2 4 5" xfId="6946" xr:uid="{F8E3A3DC-8047-4A8C-8DE6-077B87096221}"/>
    <cellStyle name="Normal 3 2 2 4 5 2" xfId="10576" xr:uid="{5CC55F0B-C334-42BF-BD20-67FC60ABF9D6}"/>
    <cellStyle name="Normal 3 2 2 4 5 2 2" xfId="24950" xr:uid="{FE0AE835-0868-4F3A-A41E-9A1F4F65AE80}"/>
    <cellStyle name="Normal 3 2 2 4 5 2 3" xfId="57207" xr:uid="{4B35EDCB-A82B-4B9D-81AF-FCDED82C67E9}"/>
    <cellStyle name="Normal 3 2 2 4 5 3" xfId="21320" xr:uid="{FB0FE29B-D93D-4D36-A6D3-CA57DE0A734F}"/>
    <cellStyle name="Normal 3 2 2 4 5 4" xfId="52083" xr:uid="{38DC7141-AF7D-48A7-B3F1-078E5D9DD7DB}"/>
    <cellStyle name="Normal 3 2 2 4 6" xfId="7768" xr:uid="{84F93F37-8F59-4DBB-941B-3BA674843AC7}"/>
    <cellStyle name="Normal 3 2 2 4 6 2" xfId="22142" xr:uid="{6B5F641D-AD57-4DDC-A89D-D8D63CAFF734}"/>
    <cellStyle name="Normal 3 2 2 4 6 3" xfId="54178" xr:uid="{F75EAC7A-F48D-4788-B8B6-7A4CAA49C6A7}"/>
    <cellStyle name="Normal 3 2 2 4 7" xfId="12498" xr:uid="{EB2D32E3-8147-4939-BE1F-BADBDDC9E049}"/>
    <cellStyle name="Normal 3 2 2 4 7 2" xfId="26872" xr:uid="{C976F69D-3431-4BC3-A7B0-6DD75CBE525B}"/>
    <cellStyle name="Normal 3 2 2 4 8" xfId="15211" xr:uid="{911DD3CF-626D-4FF5-9AE6-6F533CEC747D}"/>
    <cellStyle name="Normal 3 2 2 4 8 2" xfId="29585" xr:uid="{B5B50019-ECCF-4AC3-886B-3CBD75D1A362}"/>
    <cellStyle name="Normal 3 2 2 4 9" xfId="30669" xr:uid="{0B1BEDF5-F3CD-4DD8-8873-7716243F1F28}"/>
    <cellStyle name="Normal 3 2 2 5" xfId="1097" xr:uid="{4D18CF54-8CD6-4EF6-9B59-5FE50A3561BA}"/>
    <cellStyle name="Normal 3 2 2 5 10" xfId="32008" xr:uid="{B4C81ED8-0891-4DFB-AFE4-D10618975966}"/>
    <cellStyle name="Normal 3 2 2 5 11" xfId="16726" xr:uid="{8A0CA042-3F20-4936-B7D5-17F88C9499B2}"/>
    <cellStyle name="Normal 3 2 2 5 12" xfId="34798" xr:uid="{A8DF78D9-4E04-4C2F-86E9-81BB5E342510}"/>
    <cellStyle name="Normal 3 2 2 5 13" xfId="48610" xr:uid="{A6881AA3-9D44-450A-8C5E-1DDF1323BA33}"/>
    <cellStyle name="Normal 3 2 2 5 2" xfId="2655" xr:uid="{3FF2A52F-902C-4930-A5DD-7BD1C862D069}"/>
    <cellStyle name="Normal 3 2 2 5 2 2" xfId="5168" xr:uid="{F5507A6C-5919-45BE-8A63-C49534C726CA}"/>
    <cellStyle name="Normal 3 2 2 5 2 2 2" xfId="11171" xr:uid="{C32B832A-BF47-4392-91CE-2D0BA95152A8}"/>
    <cellStyle name="Normal 3 2 2 5 2 2 2 2" xfId="25545" xr:uid="{B6AB3E45-45C6-4A8C-A7D3-2B20E69CBA42}"/>
    <cellStyle name="Normal 3 2 2 5 2 2 2 3" xfId="57802" xr:uid="{B4FFDB61-89C3-40D1-92FA-C5AF41B682A2}"/>
    <cellStyle name="Normal 3 2 2 5 2 2 3" xfId="19875" xr:uid="{8B69B686-9B1C-4BC3-8749-2FFDA2B459F8}"/>
    <cellStyle name="Normal 3 2 2 5 2 2 4" xfId="52678" xr:uid="{E61705C3-DFA0-49A2-A735-AF94ED3A0ED1}"/>
    <cellStyle name="Normal 3 2 2 5 2 3" xfId="8304" xr:uid="{B0A81440-9294-44FB-9746-A58470DF7AF6}"/>
    <cellStyle name="Normal 3 2 2 5 2 3 2" xfId="22678" xr:uid="{461DE37F-25EE-47C7-BC60-D1C0811165F2}"/>
    <cellStyle name="Normal 3 2 2 5 2 3 3" xfId="54773" xr:uid="{4E59B96C-DFDD-404B-B2A2-E51AB09C6D39}"/>
    <cellStyle name="Normal 3 2 2 5 2 4" xfId="12946" xr:uid="{BF66BC70-D131-4A63-9A46-4F53865C3543}"/>
    <cellStyle name="Normal 3 2 2 5 2 4 2" xfId="27320" xr:uid="{B4B5B38E-CA34-4DDC-A6BF-FD38CE70EB5E}"/>
    <cellStyle name="Normal 3 2 2 5 2 5" xfId="32640" xr:uid="{27524429-4D2B-4818-9A28-3A7AA8FD4C60}"/>
    <cellStyle name="Normal 3 2 2 5 2 6" xfId="17838" xr:uid="{9AEABFD4-C99A-4823-ABB0-E0DF9291860F}"/>
    <cellStyle name="Normal 3 2 2 5 2 7" xfId="49646" xr:uid="{9FCC1434-D873-4359-B02C-10B68E855383}"/>
    <cellStyle name="Normal 3 2 2 5 2 8" xfId="59931" xr:uid="{C34C0E13-D2C0-4848-8E95-CE24804F307D}"/>
    <cellStyle name="Normal 3 2 2 5 3" xfId="3877" xr:uid="{459C93EC-048F-4497-A81A-64D3611F7103}"/>
    <cellStyle name="Normal 3 2 2 5 3 2" xfId="5521" xr:uid="{5AEDB810-E1EF-49F9-A05C-B4AEE3940AF0}"/>
    <cellStyle name="Normal 3 2 2 5 3 2 2" xfId="11559" xr:uid="{87399332-BD67-4C57-A172-EABC25C5D194}"/>
    <cellStyle name="Normal 3 2 2 5 3 2 2 2" xfId="25933" xr:uid="{C646E8C2-0226-4829-9741-27AEA8858F0E}"/>
    <cellStyle name="Normal 3 2 2 5 3 2 2 3" xfId="58190" xr:uid="{99317D54-0918-4A7F-89AA-FEBA608BC3AB}"/>
    <cellStyle name="Normal 3 2 2 5 3 2 3" xfId="20220" xr:uid="{220AC9C8-A0E3-4E00-A52B-6317BB144746}"/>
    <cellStyle name="Normal 3 2 2 5 3 2 4" xfId="53066" xr:uid="{E14C12F2-A2FA-43FD-8248-1F1EE7A6DBBF}"/>
    <cellStyle name="Normal 3 2 2 5 3 3" xfId="8660" xr:uid="{0741A377-B31E-4668-A913-E9E47948D475}"/>
    <cellStyle name="Normal 3 2 2 5 3 3 2" xfId="23034" xr:uid="{0734F541-9E2F-46EA-9643-5BE5736FE586}"/>
    <cellStyle name="Normal 3 2 2 5 3 3 3" xfId="55161" xr:uid="{1D9136E8-EBE8-419C-932D-1E0EBE1232A2}"/>
    <cellStyle name="Normal 3 2 2 5 3 4" xfId="13349" xr:uid="{5A9D1BF8-439C-48DD-9DE0-D41D904FD182}"/>
    <cellStyle name="Normal 3 2 2 5 3 4 2" xfId="27723" xr:uid="{D015D72A-EC93-4834-A5A6-9D5350C9C9E3}"/>
    <cellStyle name="Normal 3 2 2 5 3 5" xfId="32720" xr:uid="{793D8C31-FE9A-4C9C-A220-D9BBE190C852}"/>
    <cellStyle name="Normal 3 2 2 5 3 6" xfId="18650" xr:uid="{C06CE4A8-43E7-46AB-8EC6-3F9CB1F572D8}"/>
    <cellStyle name="Normal 3 2 2 5 3 7" xfId="50036" xr:uid="{E8089D51-30AB-4209-814C-697DD2FAE644}"/>
    <cellStyle name="Normal 3 2 2 5 4" xfId="4456" xr:uid="{0CB5A835-F258-48D5-9E81-487B49F423D6}"/>
    <cellStyle name="Normal 3 2 2 5 4 2" xfId="9723" xr:uid="{BAA8FB88-B46D-4756-A046-19C229049115}"/>
    <cellStyle name="Normal 3 2 2 5 4 2 2" xfId="24097" xr:uid="{6562B45F-39C3-4F32-AC79-AFFDB6762E3A}"/>
    <cellStyle name="Normal 3 2 2 5 4 2 3" xfId="56354" xr:uid="{9F37E0DC-3AEA-41FE-AC7B-A3713729C817}"/>
    <cellStyle name="Normal 3 2 2 5 4 3" xfId="14141" xr:uid="{9ED8E2E3-6631-44B0-8C0E-9D0ACC796D2D}"/>
    <cellStyle name="Normal 3 2 2 5 4 3 2" xfId="28515" xr:uid="{3CC4BEF7-87EA-4427-AAA8-AD920C94796D}"/>
    <cellStyle name="Normal 3 2 2 5 4 4" xfId="33512" xr:uid="{7663546E-30CB-4815-A980-E54970E3BF51}"/>
    <cellStyle name="Normal 3 2 2 5 4 5" xfId="19214" xr:uid="{30229F99-6252-426F-9B0D-95F0830FA506}"/>
    <cellStyle name="Normal 3 2 2 5 4 6" xfId="51229" xr:uid="{237F883F-87CB-4524-BCB8-4A68C1D65B92}"/>
    <cellStyle name="Normal 3 2 2 5 5" xfId="5073" xr:uid="{0FB604AE-F601-448A-BC8A-CDEBE627A235}"/>
    <cellStyle name="Normal 3 2 2 5 5 2" xfId="10135" xr:uid="{1EBC7590-8D2F-426C-B3B6-DD01A680FDFF}"/>
    <cellStyle name="Normal 3 2 2 5 5 2 2" xfId="24509" xr:uid="{47C89995-88DC-4032-8BDE-579C7886B8F8}"/>
    <cellStyle name="Normal 3 2 2 5 5 2 3" xfId="56766" xr:uid="{BE84BCEE-2526-4468-9EA4-F5E8F7FDA3E1}"/>
    <cellStyle name="Normal 3 2 2 5 5 3" xfId="19786" xr:uid="{A8F250E7-180C-4314-A23F-B588668E3A29}"/>
    <cellStyle name="Normal 3 2 2 5 5 4" xfId="51642" xr:uid="{27B4C673-96F1-4B1E-B031-344A91C6E8D1}"/>
    <cellStyle name="Normal 3 2 2 5 6" xfId="7327" xr:uid="{3324E500-6D4D-4B4B-BF42-DCD6E8D8C9AA}"/>
    <cellStyle name="Normal 3 2 2 5 6 2" xfId="21701" xr:uid="{124BF062-29AD-4DA3-ACE7-95B50557BA3A}"/>
    <cellStyle name="Normal 3 2 2 5 6 3" xfId="53737" xr:uid="{913B8BE6-64C2-487E-BBBF-93B8739D651E}"/>
    <cellStyle name="Normal 3 2 2 5 7" xfId="3651" xr:uid="{907618A0-D1AF-4FC4-B78D-AF798B4E4E35}"/>
    <cellStyle name="Normal 3 2 2 5 8" xfId="15441" xr:uid="{AE53B5CA-C51B-4622-89D2-2BF0C06D91DF}"/>
    <cellStyle name="Normal 3 2 2 5 8 2" xfId="29815" xr:uid="{A90651BB-BEF9-4B87-A4A1-2C3F11DB7739}"/>
    <cellStyle name="Normal 3 2 2 5 9" xfId="30899" xr:uid="{245A4F34-FACB-46D5-9FCB-FD59E6A9F6CB}"/>
    <cellStyle name="Normal 3 2 2 6" xfId="1098" xr:uid="{6088752A-38D5-42AE-B5ED-4A47C9EBE0FD}"/>
    <cellStyle name="Normal 3 2 2 6 10" xfId="34644" xr:uid="{CEE8F4E6-83DD-4A8E-A31E-98E5FE466F26}"/>
    <cellStyle name="Normal 3 2 2 6 11" xfId="49647" xr:uid="{960B7F63-AF43-428E-8C57-4C843028D59C}"/>
    <cellStyle name="Normal 3 2 2 6 12" xfId="59400" xr:uid="{F9176D78-C12F-4E0E-A998-7A9181EDD734}"/>
    <cellStyle name="Normal 3 2 2 6 2" xfId="2501" xr:uid="{92584784-5554-4E2C-B853-54814E000205}"/>
    <cellStyle name="Normal 3 2 2 6 2 2" xfId="9724" xr:uid="{95BEA031-A600-4E52-9F63-4228D83628A1}"/>
    <cellStyle name="Normal 3 2 2 6 2 2 2" xfId="24098" xr:uid="{108F3AC9-0F13-42CD-8869-4631F1971AF3}"/>
    <cellStyle name="Normal 3 2 2 6 2 2 3" xfId="56355" xr:uid="{551EF0FB-1E63-4F4B-A73F-BDBD96B4C3A5}"/>
    <cellStyle name="Normal 3 2 2 6 2 3" xfId="13879" xr:uid="{7B5768E5-F17B-4979-8D96-2D659E2722DC}"/>
    <cellStyle name="Normal 3 2 2 6 2 3 2" xfId="28253" xr:uid="{47E86C7D-3CF5-4F27-8299-16A9889CB343}"/>
    <cellStyle name="Normal 3 2 2 6 2 4" xfId="33250" xr:uid="{C44514FB-AE9A-4E14-8885-B5036A10CFB2}"/>
    <cellStyle name="Normal 3 2 2 6 2 5" xfId="17684" xr:uid="{45DFB5B1-1B50-4210-8103-B54477B50B7F}"/>
    <cellStyle name="Normal 3 2 2 6 2 6" xfId="51230" xr:uid="{13218904-6D15-432C-8B1D-45B2E4EA8115}"/>
    <cellStyle name="Normal 3 2 2 6 2 7" xfId="60461" xr:uid="{0812E11F-4152-4ABB-ADC1-D25D1A2A204D}"/>
    <cellStyle name="Normal 3 2 2 6 3" xfId="3607" xr:uid="{612822F4-D44D-4BAC-83F4-92007D1694BE}"/>
    <cellStyle name="Normal 3 2 2 6 3 2" xfId="11172" xr:uid="{717E03E3-00BF-4143-9D5D-94490BADBE31}"/>
    <cellStyle name="Normal 3 2 2 6 3 2 2" xfId="25546" xr:uid="{42783C07-CF70-40AD-AF54-EA660E83968D}"/>
    <cellStyle name="Normal 3 2 2 6 3 2 3" xfId="57803" xr:uid="{178FDC65-B164-40E3-880D-0877306E3F50}"/>
    <cellStyle name="Normal 3 2 2 6 3 3" xfId="14673" xr:uid="{E7E75841-0C43-4478-B884-221944335D1E}"/>
    <cellStyle name="Normal 3 2 2 6 3 3 2" xfId="29047" xr:uid="{1C46CE41-F83B-422B-B092-03E67F28E7DC}"/>
    <cellStyle name="Normal 3 2 2 6 3 4" xfId="34044" xr:uid="{6B4C4DF1-3A13-4C10-BC55-E8503AAF72D9}"/>
    <cellStyle name="Normal 3 2 2 6 3 5" xfId="18528" xr:uid="{9B9AE51A-3ED8-4330-9F2F-D3C8F639189B}"/>
    <cellStyle name="Normal 3 2 2 6 3 6" xfId="52679" xr:uid="{7DD823E1-C2CE-4845-9B8A-333589AD0A70}"/>
    <cellStyle name="Normal 3 2 2 6 4" xfId="8305" xr:uid="{728D76DD-AC76-4404-8D06-67B45F531C85}"/>
    <cellStyle name="Normal 3 2 2 6 4 2" xfId="22679" xr:uid="{A9AD8451-8424-45E3-A19E-F5C2F427373D}"/>
    <cellStyle name="Normal 3 2 2 6 4 3" xfId="54774" xr:uid="{34374DC4-61EA-4F9C-A1AE-2B0020DC8390}"/>
    <cellStyle name="Normal 3 2 2 6 5" xfId="12715" xr:uid="{CE5C8B14-005E-42A6-9AEC-29A377C26D1A}"/>
    <cellStyle name="Normal 3 2 2 6 5 2" xfId="27089" xr:uid="{A6F6C90E-3BFA-4384-A732-CE04101E348B}"/>
    <cellStyle name="Normal 3 2 2 6 6" xfId="15287" xr:uid="{82634042-21D9-49D4-9407-4BD5A0C831A3}"/>
    <cellStyle name="Normal 3 2 2 6 6 2" xfId="29661" xr:uid="{15F7BBED-888F-4F37-9DFF-957AF93BFA93}"/>
    <cellStyle name="Normal 3 2 2 6 7" xfId="30745" xr:uid="{33751B06-1553-4508-A501-9FFF4339A703}"/>
    <cellStyle name="Normal 3 2 2 6 8" xfId="31854" xr:uid="{44EA0060-7418-47A4-A19C-51AE82E53B1E}"/>
    <cellStyle name="Normal 3 2 2 6 9" xfId="16333" xr:uid="{248C1005-8A0C-4E8F-B563-7B84D200CA2B}"/>
    <cellStyle name="Normal 3 2 2 7" xfId="2085" xr:uid="{46B6C4CD-4A4F-48D4-9439-6AAC722F17A1}"/>
    <cellStyle name="Normal 3 2 2 7 2" xfId="3581" xr:uid="{655044D4-B9C1-4553-B472-E13CE27AAAA8}"/>
    <cellStyle name="Normal 3 2 2 7 3" xfId="17258" xr:uid="{B3989C9C-1361-4B9F-BC05-38E495FF2ADE}"/>
    <cellStyle name="Normal 3 2 2 8" xfId="3575" xr:uid="{9BF118D0-DC46-4FCF-85A6-83B931DC3423}"/>
    <cellStyle name="Normal 3 2 2 8 2" xfId="5161" xr:uid="{F888BF44-66C8-46E4-BE7A-31BF87E96202}"/>
    <cellStyle name="Normal 3 2 2 8 2 2" xfId="11163" xr:uid="{FC16E077-7B24-4BA4-83E8-9628E53D1C22}"/>
    <cellStyle name="Normal 3 2 2 8 2 2 2" xfId="25537" xr:uid="{6ACF3FE5-BEEF-4C28-8CE0-1040A2DA233E}"/>
    <cellStyle name="Normal 3 2 2 8 2 2 3" xfId="57794" xr:uid="{9E7A82B2-8211-44DB-95CE-BF1EB8E25653}"/>
    <cellStyle name="Normal 3 2 2 8 2 3" xfId="19869" xr:uid="{7013D781-ADF8-475B-A3C8-E22E18F8230A}"/>
    <cellStyle name="Normal 3 2 2 8 2 4" xfId="52670" xr:uid="{DE2B3103-EE06-4F3E-AB25-0B2FEE8CA3EC}"/>
    <cellStyle name="Normal 3 2 2 8 3" xfId="8297" xr:uid="{CAB31994-04DB-4C3E-8158-AF66A20C637D}"/>
    <cellStyle name="Normal 3 2 2 8 3 2" xfId="22671" xr:uid="{E72432E7-C95E-44E1-B3E1-9902E5962F07}"/>
    <cellStyle name="Normal 3 2 2 8 3 3" xfId="54765" xr:uid="{38B564FD-61CA-49A3-BF77-93069717EAE8}"/>
    <cellStyle name="Normal 3 2 2 8 4" xfId="13189" xr:uid="{202309BA-4FF7-4583-8244-B6B87013F61F}"/>
    <cellStyle name="Normal 3 2 2 8 4 2" xfId="27563" xr:uid="{78B6F688-2A18-483C-AA28-828324E102C2}"/>
    <cellStyle name="Normal 3 2 2 8 5" xfId="32657" xr:uid="{0CF37071-4FEE-4606-B4F5-8C4DC79848AD}"/>
    <cellStyle name="Normal 3 2 2 8 6" xfId="18508" xr:uid="{7107A975-5076-4D1E-B5B6-FE10C5349C92}"/>
    <cellStyle name="Normal 3 2 2 8 7" xfId="49638" xr:uid="{2BBC83C9-3E2B-4E82-8D08-F4780C0FC724}"/>
    <cellStyle name="Normal 3 2 2 8 8" xfId="59772" xr:uid="{4BF57F48-1B89-47BF-96F0-8D038E6D3E98}"/>
    <cellStyle name="Normal 3 2 2 9" xfId="3809" xr:uid="{C565BB35-D01F-4DB9-B160-6FD7742805D7}"/>
    <cellStyle name="Normal 3 2 2 9 2" xfId="5371" xr:uid="{DAEDA444-F6BD-4900-9568-0E01C1E655DD}"/>
    <cellStyle name="Normal 3 2 2 9 2 2" xfId="11409" xr:uid="{B4F757CF-6F1E-48A9-9739-052426CF84EC}"/>
    <cellStyle name="Normal 3 2 2 9 2 2 2" xfId="25783" xr:uid="{6B9CFD7B-B8CA-43D3-9385-4A2AB21E9721}"/>
    <cellStyle name="Normal 3 2 2 9 2 2 3" xfId="58040" xr:uid="{597CD2B7-E09F-4FC2-8371-126274A463C7}"/>
    <cellStyle name="Normal 3 2 2 9 2 3" xfId="20070" xr:uid="{7F70993C-8008-4BF2-8D83-559FEE18F90B}"/>
    <cellStyle name="Normal 3 2 2 9 2 4" xfId="52916" xr:uid="{ACBEBB7D-704C-4B9D-A6D4-04132B2244AD}"/>
    <cellStyle name="Normal 3 2 2 9 3" xfId="8512" xr:uid="{1730E9D2-4C1E-4628-BE20-50F67281F3A9}"/>
    <cellStyle name="Normal 3 2 2 9 3 2" xfId="22886" xr:uid="{CB7F67A9-740F-4415-9659-9F6D410A4B6E}"/>
    <cellStyle name="Normal 3 2 2 9 3 3" xfId="55011" xr:uid="{E9C4DE42-ED9D-4751-99B8-826CC8B5C7DD}"/>
    <cellStyle name="Normal 3 2 2 9 4" xfId="13980" xr:uid="{C0439EFB-5CDB-40DC-8AD7-31FCC69CD5F7}"/>
    <cellStyle name="Normal 3 2 2 9 4 2" xfId="28354" xr:uid="{98CA1C04-CEC6-49E2-855C-5828CDADA70E}"/>
    <cellStyle name="Normal 3 2 2 9 5" xfId="33351" xr:uid="{87DF9832-01F4-4147-9116-6A3D2FA938F8}"/>
    <cellStyle name="Normal 3 2 2 9 6" xfId="18597" xr:uid="{B5C50603-3F94-4246-B9CA-5A9DF6C3319E}"/>
    <cellStyle name="Normal 3 2 2 9 7" xfId="49886" xr:uid="{B16DB98C-FC6E-4235-940E-7782C3E4B15D}"/>
    <cellStyle name="Normal 3 2 3" xfId="1099" xr:uid="{2DC67CFB-00A1-4D75-9FB4-B5EED7FFF2C8}"/>
    <cellStyle name="Normal 3 2 4" xfId="3805" xr:uid="{ED8E5DAE-8E78-4F1A-BE30-F98D824B3AFD}"/>
    <cellStyle name="Normal 3 2 4 2" xfId="6051" xr:uid="{8BEB3F3C-3D7E-427C-A55E-B2AC4CBE879B}"/>
    <cellStyle name="Normal 3 2 4 3" xfId="6505" xr:uid="{06A9579E-83C5-415A-A6DF-EC23AC8AFDB4}"/>
    <cellStyle name="Normal 3 2 5" xfId="3794" xr:uid="{93874027-41E7-49B3-AABB-A661B03E4927}"/>
    <cellStyle name="Normal 3 2 5 2" xfId="5348" xr:uid="{A5D6FE32-88E8-4275-AD77-7DA28C7A0CCD}"/>
    <cellStyle name="Normal 3 2 5 2 2" xfId="11386" xr:uid="{0A31126B-10EC-432A-93D3-3D45E79A8B04}"/>
    <cellStyle name="Normal 3 2 5 2 2 2" xfId="25760" xr:uid="{61300883-4873-40F3-9881-F513F1B5FE5F}"/>
    <cellStyle name="Normal 3 2 5 2 2 3" xfId="58017" xr:uid="{B7162C54-A1E6-429D-9235-96728FBE37F8}"/>
    <cellStyle name="Normal 3 2 5 2 3" xfId="20047" xr:uid="{3FE30E0F-0A2C-401A-B973-196798AC2B1E}"/>
    <cellStyle name="Normal 3 2 5 2 4" xfId="52893" xr:uid="{D6CA2D23-1F1C-404F-A481-395C083379D8}"/>
    <cellStyle name="Normal 3 2 5 3" xfId="8489" xr:uid="{7825C1BC-2212-4B02-91E9-C62336E61D59}"/>
    <cellStyle name="Normal 3 2 5 3 2" xfId="22863" xr:uid="{93447B8D-7E43-4767-AEF1-9270804E0F2B}"/>
    <cellStyle name="Normal 3 2 5 3 3" xfId="54988" xr:uid="{AEE29EE2-10B6-4602-977D-0FBEDCDC482A}"/>
    <cellStyle name="Normal 3 2 5 4" xfId="14803" xr:uid="{88F4F60F-6684-48EC-AC21-41A690D7180A}"/>
    <cellStyle name="Normal 3 2 5 4 2" xfId="29177" xr:uid="{4C5CB05F-184B-4027-B5B7-4CC49B6D1AB9}"/>
    <cellStyle name="Normal 3 2 5 5" xfId="34174" xr:uid="{F4AB4B73-9083-4B66-B345-96B40020222B}"/>
    <cellStyle name="Normal 3 2 5 6" xfId="18590" xr:uid="{70F85175-CBF6-4BE8-82EA-47E9FC4A6C43}"/>
    <cellStyle name="Normal 3 2 5 7" xfId="49863" xr:uid="{2194A2A8-FBAF-4251-82CD-F66342B66B3D}"/>
    <cellStyle name="Normal 3 2 6" xfId="58693" xr:uid="{98DAC8C4-7D3C-443E-9AE8-6FBFD5D18F03}"/>
    <cellStyle name="Normal 3 2 7" xfId="1089" xr:uid="{8E92D02C-A1F6-4FE4-AB1B-A196C1561116}"/>
    <cellStyle name="Normal 3 20" xfId="14847" xr:uid="{9937A460-4078-45CE-8238-7F149DCF1085}"/>
    <cellStyle name="Normal 3 20 2" xfId="29221" xr:uid="{837733EE-7D35-42CE-9A95-D92C85662CB2}"/>
    <cellStyle name="Normal 3 21" xfId="30305" xr:uid="{1BA0074F-3CD4-4A64-A661-D2FEADAD4E19}"/>
    <cellStyle name="Normal 3 22" xfId="31396" xr:uid="{26778B65-46C4-4673-900E-8FF24045475B}"/>
    <cellStyle name="Normal 3 23" xfId="15932" xr:uid="{9D085333-C321-4C39-B9FB-8FA2FFE0606A}"/>
    <cellStyle name="Normal 3 24" xfId="34219" xr:uid="{FC0795C0-FA1B-4178-B8DD-34011DB246A6}"/>
    <cellStyle name="Normal 3 25" xfId="48448" xr:uid="{BA25B17B-8058-43DA-A9D8-21AF1FB5FDB3}"/>
    <cellStyle name="Normal 3 26" xfId="58711" xr:uid="{17A0B7CB-1FE0-40A7-96CC-FB67F82C05C6}"/>
    <cellStyle name="Normal 3 27" xfId="60534" xr:uid="{F7BFC4B2-5139-487C-85F4-70B7BE84B402}"/>
    <cellStyle name="Normal 3 28" xfId="135" xr:uid="{0469BDC2-E20D-41C5-9488-FBA8F0A05089}"/>
    <cellStyle name="Normal 3 29" xfId="60761" xr:uid="{5ED9D711-9773-445E-B816-881CBE6B4CD5}"/>
    <cellStyle name="Normal 3 3" xfId="1100" xr:uid="{DFB38DE4-4109-4D19-B2C4-47140DB260F4}"/>
    <cellStyle name="Normal 3 3 2" xfId="1101" xr:uid="{5B7578F1-2284-4B81-99FA-D12C67B8C86B}"/>
    <cellStyle name="Normal 3 3 2 2" xfId="1102" xr:uid="{023E8F32-8764-45AA-88D7-6A56F87160B2}"/>
    <cellStyle name="Normal 3 3 2 2 10" xfId="7221" xr:uid="{19E8F869-A15A-444B-A842-0A2424744DD9}"/>
    <cellStyle name="Normal 3 3 2 2 10 2" xfId="21595" xr:uid="{C2B52F71-7D8C-4256-888A-70FBD2BAE753}"/>
    <cellStyle name="Normal 3 3 2 2 10 3" xfId="53631" xr:uid="{B9065A46-3022-4A25-BA78-33824D547A59}"/>
    <cellStyle name="Normal 3 3 2 2 11" xfId="12129" xr:uid="{314AF949-87DF-4772-97FB-523230C155D4}"/>
    <cellStyle name="Normal 3 3 2 2 11 2" xfId="26503" xr:uid="{93DC092C-34D2-4C63-B63C-7A0C77132076}"/>
    <cellStyle name="Normal 3 3 2 2 12" xfId="14903" xr:uid="{2E95C9CE-9A86-41F6-B7FC-0B405E6A4EFC}"/>
    <cellStyle name="Normal 3 3 2 2 12 2" xfId="29277" xr:uid="{F7D4A13C-E396-4891-AA29-B85B63CA6C37}"/>
    <cellStyle name="Normal 3 3 2 2 13" xfId="30361" xr:uid="{82556860-9685-4697-A459-840686B990CF}"/>
    <cellStyle name="Normal 3 3 2 2 14" xfId="31472" xr:uid="{ED415C4E-8D4E-4895-AEA7-FE557ACFAA27}"/>
    <cellStyle name="Normal 3 3 2 2 15" xfId="15988" xr:uid="{1B8756BF-F0D3-47D0-8769-D9F6036C690A}"/>
    <cellStyle name="Normal 3 3 2 2 16" xfId="34275" xr:uid="{A0719D5B-2C85-44C0-B54E-263AE253D105}"/>
    <cellStyle name="Normal 3 3 2 2 17" xfId="48504" xr:uid="{546A300D-F08E-4C7B-A597-AD88B031C81F}"/>
    <cellStyle name="Normal 3 3 2 2 18" xfId="58768" xr:uid="{2C6F9D69-FBD2-4E46-9A67-848A9AF65F10}"/>
    <cellStyle name="Normal 3 3 2 2 2" xfId="1103" xr:uid="{F68CE7F4-4DCD-454F-AD8C-5C12B7B5C1F1}"/>
    <cellStyle name="Normal 3 3 2 2 2 10" xfId="12210" xr:uid="{DB3FC123-99B2-4956-8985-F8AED12A2FFA}"/>
    <cellStyle name="Normal 3 3 2 2 2 10 2" xfId="26584" xr:uid="{D6266D10-FC1B-4436-BE5E-6761E53B9347}"/>
    <cellStyle name="Normal 3 3 2 2 2 11" xfId="15046" xr:uid="{19FD8153-673C-46DC-B65B-833C99A4E318}"/>
    <cellStyle name="Normal 3 3 2 2 2 11 2" xfId="29420" xr:uid="{C9099E60-36C6-442F-99CC-AA9C8182378D}"/>
    <cellStyle name="Normal 3 3 2 2 2 12" xfId="30504" xr:uid="{696AD583-35CD-45D8-8835-5146105C3589}"/>
    <cellStyle name="Normal 3 3 2 2 2 13" xfId="31617" xr:uid="{196A759F-7401-41FC-AF61-A23F6822D972}"/>
    <cellStyle name="Normal 3 3 2 2 2 14" xfId="16128" xr:uid="{92CFDC38-CB98-48B7-9BB9-C7CABF881B67}"/>
    <cellStyle name="Normal 3 3 2 2 2 15" xfId="34415" xr:uid="{181ABD3C-04D4-4A56-B176-5B8E61FDD641}"/>
    <cellStyle name="Normal 3 3 2 2 2 16" xfId="48589" xr:uid="{DEA86D6C-1308-4DA8-91E9-EA1764F4D9EA}"/>
    <cellStyle name="Normal 3 3 2 2 2 17" xfId="58853" xr:uid="{A99DB700-53A4-42F9-8213-5EBFB261EB59}"/>
    <cellStyle name="Normal 3 3 2 2 2 2" xfId="1104" xr:uid="{C6D17CC0-0AAB-4211-9D42-C7FD031C4BFF}"/>
    <cellStyle name="Normal 3 3 2 2 2 2 10" xfId="31782" xr:uid="{FDDCA074-BB20-45DE-BF63-F80F4B9604A8}"/>
    <cellStyle name="Normal 3 3 2 2 2 2 11" xfId="16284" xr:uid="{AB0B7708-C687-4473-A642-DC68D390CA62}"/>
    <cellStyle name="Normal 3 3 2 2 2 2 12" xfId="34574" xr:uid="{2A5C771A-DBA1-4256-BBA4-ABF596477937}"/>
    <cellStyle name="Normal 3 3 2 2 2 2 13" xfId="48883" xr:uid="{4D4A9214-0444-4DFD-A776-3B66F8017280}"/>
    <cellStyle name="Normal 3 3 2 2 2 2 14" xfId="58993" xr:uid="{4B62835F-CC06-4329-AD13-3F7C523538CC}"/>
    <cellStyle name="Normal 3 3 2 2 2 2 2" xfId="1943" xr:uid="{11D69167-3BC5-4514-A597-59779ADB0241}"/>
    <cellStyle name="Normal 3 3 2 2 2 2 2 10" xfId="35071" xr:uid="{EBE21940-6D4C-4004-BE69-210927ACE110}"/>
    <cellStyle name="Normal 3 3 2 2 2 2 2 11" xfId="49650" xr:uid="{BE61EBA1-EC0F-4D66-A4A1-03C945CD4A50}"/>
    <cellStyle name="Normal 3 3 2 2 2 2 2 12" xfId="59526" xr:uid="{F68B7D60-3430-4D42-A19D-7F090EEA9467}"/>
    <cellStyle name="Normal 3 3 2 2 2 2 2 2" xfId="2928" xr:uid="{8AED7508-2E29-4BC3-8C5E-2966F98511CE}"/>
    <cellStyle name="Normal 3 3 2 2 2 2 2 2 2" xfId="9728" xr:uid="{80D19908-DEAE-43C9-B266-081AE884DE33}"/>
    <cellStyle name="Normal 3 3 2 2 2 2 2 2 2 2" xfId="24102" xr:uid="{28492313-ACAB-4C60-9F7E-E29CDC05EB92}"/>
    <cellStyle name="Normal 3 3 2 2 2 2 2 2 2 3" xfId="56359" xr:uid="{758F3FE2-B1DE-44EB-A027-2AEF2C581887}"/>
    <cellStyle name="Normal 3 3 2 2 2 2 2 2 3" xfId="18111" xr:uid="{0CAAA1BC-0F05-4903-AB6C-0BDC35BC0F96}"/>
    <cellStyle name="Normal 3 3 2 2 2 2 2 2 4" xfId="51234" xr:uid="{838B2754-0F19-47B7-9F3F-7BBB946951E4}"/>
    <cellStyle name="Normal 3 3 2 2 2 2 2 3" xfId="7104" xr:uid="{167A6C18-E886-4D96-BD11-7ABDCA6FC0B3}"/>
    <cellStyle name="Normal 3 3 2 2 2 2 2 3 2" xfId="11175" xr:uid="{8A851D60-50B6-4B5F-A7F8-E3E1EAC14DCC}"/>
    <cellStyle name="Normal 3 3 2 2 2 2 2 3 2 2" xfId="25549" xr:uid="{DF4A661A-BEA5-4BB0-91DD-5C3704835A3D}"/>
    <cellStyle name="Normal 3 3 2 2 2 2 2 3 2 3" xfId="57806" xr:uid="{C5DB3BDE-BCAC-4376-8440-4A2FE081E182}"/>
    <cellStyle name="Normal 3 3 2 2 2 2 2 3 3" xfId="21478" xr:uid="{F6F690BE-A7EE-468F-8E78-75082ABC304D}"/>
    <cellStyle name="Normal 3 3 2 2 2 2 2 3 4" xfId="52682" xr:uid="{A15BB5FA-E8B2-4C13-83D0-AFD05FFF1E5C}"/>
    <cellStyle name="Normal 3 3 2 2 2 2 2 4" xfId="8308" xr:uid="{3E10C90B-2DAF-49C8-8D56-844F7DDC0ED3}"/>
    <cellStyle name="Normal 3 3 2 2 2 2 2 4 2" xfId="22682" xr:uid="{DD2A36FD-C9C9-444A-86AC-572CFC21054E}"/>
    <cellStyle name="Normal 3 3 2 2 2 2 2 4 3" xfId="54777" xr:uid="{6CF1C8AF-329A-4131-A6B2-33E2E11BB506}"/>
    <cellStyle name="Normal 3 3 2 2 2 2 2 5" xfId="12892" xr:uid="{8F7C437B-CFC5-41F8-9A49-ED5BA32E4C31}"/>
    <cellStyle name="Normal 3 3 2 2 2 2 2 5 2" xfId="27266" xr:uid="{8B49329E-D201-41A1-A003-50757FF3C65E}"/>
    <cellStyle name="Normal 3 3 2 2 2 2 2 6" xfId="15714" xr:uid="{3D0A3A75-0D71-4290-BEE8-2DA65C984BA8}"/>
    <cellStyle name="Normal 3 3 2 2 2 2 2 6 2" xfId="30088" xr:uid="{2C7F25EB-225B-4862-A1AE-54D3A3DAB898}"/>
    <cellStyle name="Normal 3 3 2 2 2 2 2 7" xfId="31172" xr:uid="{9BD21A4B-D1E1-4C16-B1EC-13917E2C482D}"/>
    <cellStyle name="Normal 3 3 2 2 2 2 2 8" xfId="32281" xr:uid="{B7692285-5768-4AFD-9303-CD5C02D99996}"/>
    <cellStyle name="Normal 3 3 2 2 2 2 2 9" xfId="16999" xr:uid="{B9F92B0E-A039-4BA3-B486-169BED4E14F3}"/>
    <cellStyle name="Normal 3 3 2 2 2 2 3" xfId="1754" xr:uid="{7EBCC91D-1F99-4847-BC3D-288D082D0B77}"/>
    <cellStyle name="Normal 3 3 2 2 2 2 3 2" xfId="5794" xr:uid="{CD1A2787-A760-42A8-9966-653670917B95}"/>
    <cellStyle name="Normal 3 3 2 2 2 2 3 2 2" xfId="11832" xr:uid="{5E621622-BA8E-44AC-960D-1F1FCC8B7411}"/>
    <cellStyle name="Normal 3 3 2 2 2 2 3 2 2 2" xfId="26206" xr:uid="{38886092-6E8F-4781-9FD1-B6381E7DA1C4}"/>
    <cellStyle name="Normal 3 3 2 2 2 2 3 2 2 3" xfId="58463" xr:uid="{76535CC4-2942-47B3-8824-D6E149B9EA31}"/>
    <cellStyle name="Normal 3 3 2 2 2 2 3 2 3" xfId="20493" xr:uid="{A42698D6-46C1-4649-983F-FC09FB9140E2}"/>
    <cellStyle name="Normal 3 3 2 2 2 2 3 2 4" xfId="53339" xr:uid="{85EE5D11-ADD0-49EA-AC41-AACF1D2F3B6D}"/>
    <cellStyle name="Normal 3 3 2 2 2 2 3 3" xfId="4094" xr:uid="{138425FD-FB81-470A-8D39-D96EB2346E3B}"/>
    <cellStyle name="Normal 3 3 2 2 2 2 3 3 2" xfId="18857" xr:uid="{D6F34D06-7D75-491D-BAE0-612D55E5ECC1}"/>
    <cellStyle name="Normal 3 3 2 2 2 2 3 3 3" xfId="55434" xr:uid="{338C057D-3528-4188-91AD-11082DAF1E46}"/>
    <cellStyle name="Normal 3 3 2 2 2 2 3 4" xfId="13620" xr:uid="{4D22A2C2-0985-4861-AF7A-84D5221D2994}"/>
    <cellStyle name="Normal 3 3 2 2 2 2 3 4 2" xfId="27994" xr:uid="{A199D53D-A35C-44AA-98C3-42609314B635}"/>
    <cellStyle name="Normal 3 3 2 2 2 2 3 5" xfId="32991" xr:uid="{97C82E31-93DC-4CAB-B813-8D3EBC15A6B6}"/>
    <cellStyle name="Normal 3 3 2 2 2 2 3 6" xfId="16677" xr:uid="{9C4F903E-E7D5-46D5-80BC-89A0931722AB}"/>
    <cellStyle name="Normal 3 3 2 2 2 2 3 7" xfId="50309" xr:uid="{EB2B5E74-062C-437D-B7A3-921C9F0B7648}"/>
    <cellStyle name="Normal 3 3 2 2 2 2 3 8" xfId="60202" xr:uid="{22DB75DC-89E6-4151-8B56-48A448A123F6}"/>
    <cellStyle name="Normal 3 3 2 2 2 2 4" xfId="2433" xr:uid="{3271F6A8-E09E-47AC-B51A-810333E564FC}"/>
    <cellStyle name="Normal 3 3 2 2 2 2 4 2" xfId="9727" xr:uid="{59050AEC-C1FB-420D-BE90-81B9F5ADBF82}"/>
    <cellStyle name="Normal 3 3 2 2 2 2 4 2 2" xfId="24101" xr:uid="{F23380F9-62CF-45D1-B6CE-4122E6E64C76}"/>
    <cellStyle name="Normal 3 3 2 2 2 2 4 2 3" xfId="56358" xr:uid="{6154F02A-CFFD-4D4A-9B35-CD3C82921EAB}"/>
    <cellStyle name="Normal 3 3 2 2 2 2 4 3" xfId="14412" xr:uid="{CA79B52E-0181-4BD8-8135-0AA646DEE51D}"/>
    <cellStyle name="Normal 3 3 2 2 2 2 4 3 2" xfId="28786" xr:uid="{82863B3A-3240-45FC-8277-E910F9CA1C75}"/>
    <cellStyle name="Normal 3 3 2 2 2 2 4 4" xfId="33783" xr:uid="{33129C6F-531E-42F9-BC2F-B81693ACBEF4}"/>
    <cellStyle name="Normal 3 3 2 2 2 2 4 5" xfId="17614" xr:uid="{6232DB71-037C-479E-A670-0C4EA5CB2EC8}"/>
    <cellStyle name="Normal 3 3 2 2 2 2 4 6" xfId="51233" xr:uid="{20D625B3-09DF-49E2-BBA5-8B03745FEBBA}"/>
    <cellStyle name="Normal 3 3 2 2 2 2 5" xfId="6780" xr:uid="{49A89512-9735-4BFB-96F8-D6E4ADF9CC80}"/>
    <cellStyle name="Normal 3 3 2 2 2 2 5 2" xfId="10408" xr:uid="{1A9C09E0-18AA-4AB7-A44F-96470213ADAB}"/>
    <cellStyle name="Normal 3 3 2 2 2 2 5 2 2" xfId="24782" xr:uid="{6B179CC4-7B41-42F0-ACEF-0C87F761AFCC}"/>
    <cellStyle name="Normal 3 3 2 2 2 2 5 2 3" xfId="57039" xr:uid="{6BAF2426-9C39-43E1-9C6C-474D3C5192C9}"/>
    <cellStyle name="Normal 3 3 2 2 2 2 5 3" xfId="21154" xr:uid="{294720B0-06D3-42FD-A60D-C7FE3D121DD9}"/>
    <cellStyle name="Normal 3 3 2 2 2 2 5 4" xfId="51915" xr:uid="{98F2692B-D7E5-4A34-9B15-3CB257AF65F3}"/>
    <cellStyle name="Normal 3 3 2 2 2 2 6" xfId="7600" xr:uid="{030A8100-4DD3-4E00-BBC7-057E4554685C}"/>
    <cellStyle name="Normal 3 3 2 2 2 2 6 2" xfId="21974" xr:uid="{22CF0A40-96BB-4419-999F-2F1844090A90}"/>
    <cellStyle name="Normal 3 3 2 2 2 2 6 3" xfId="54010" xr:uid="{459D69E8-FC17-451A-8A15-0D996E73FAB6}"/>
    <cellStyle name="Normal 3 3 2 2 2 2 7" xfId="12372" xr:uid="{922A9550-7710-438D-A0A0-84AFEBF92EB5}"/>
    <cellStyle name="Normal 3 3 2 2 2 2 7 2" xfId="26746" xr:uid="{4F245787-CEE3-4594-928B-B1462DC6F6D3}"/>
    <cellStyle name="Normal 3 3 2 2 2 2 8" xfId="15214" xr:uid="{442D7802-FC1D-4C72-95F1-2C8C292CB879}"/>
    <cellStyle name="Normal 3 3 2 2 2 2 8 2" xfId="29588" xr:uid="{AD7725CE-7544-4765-B68B-0222DFD275D2}"/>
    <cellStyle name="Normal 3 3 2 2 2 2 9" xfId="30672" xr:uid="{EE44A44F-0336-4038-B22D-F1698CAE7487}"/>
    <cellStyle name="Normal 3 3 2 2 2 3" xfId="1105" xr:uid="{D82AB1B0-E6F6-44EB-A7F9-8E9A1AB5087C}"/>
    <cellStyle name="Normal 3 3 2 2 2 3 10" xfId="32452" xr:uid="{42DBC978-7BFA-463C-B291-198183406F83}"/>
    <cellStyle name="Normal 3 3 2 2 2 3 11" xfId="17172" xr:uid="{3569C24B-3C72-4327-98AE-19B88919D62D}"/>
    <cellStyle name="Normal 3 3 2 2 2 3 12" xfId="35242" xr:uid="{C6CB8D50-AC10-4062-AFDC-6290200E3179}"/>
    <cellStyle name="Normal 3 3 2 2 2 3 13" xfId="49054" xr:uid="{4B2BACB1-F567-44AB-9C69-756E297DF5E0}"/>
    <cellStyle name="Normal 3 3 2 2 2 3 14" xfId="59166" xr:uid="{EA0D1134-B018-454F-8E7F-8D4EF6110979}"/>
    <cellStyle name="Normal 3 3 2 2 2 3 2" xfId="3101" xr:uid="{6CA9D16A-491D-4F75-9D4B-3C863DD9A0EC}"/>
    <cellStyle name="Normal 3 3 2 2 2 3 2 2" xfId="5171" xr:uid="{79B79D04-3113-40BB-BB4C-7403AA89C801}"/>
    <cellStyle name="Normal 3 3 2 2 2 3 2 2 2" xfId="11176" xr:uid="{79423722-5CA2-4958-AE6D-BCC6E861AAC8}"/>
    <cellStyle name="Normal 3 3 2 2 2 3 2 2 2 2" xfId="25550" xr:uid="{EF187392-49EE-4F60-B045-1271D114CD52}"/>
    <cellStyle name="Normal 3 3 2 2 2 3 2 2 2 3" xfId="57807" xr:uid="{AFDF0261-D079-4691-8DDA-CA1ACF02F3C0}"/>
    <cellStyle name="Normal 3 3 2 2 2 3 2 2 3" xfId="19877" xr:uid="{BB16F0D6-AAEF-4AA7-97CB-9E13B1E0E76C}"/>
    <cellStyle name="Normal 3 3 2 2 2 3 2 2 4" xfId="52683" xr:uid="{EF894BD5-5796-4B6D-ACDF-66D98E116C60}"/>
    <cellStyle name="Normal 3 3 2 2 2 3 2 3" xfId="8309" xr:uid="{EE060A89-977E-4058-9928-BB855075E01C}"/>
    <cellStyle name="Normal 3 3 2 2 2 3 2 3 2" xfId="22683" xr:uid="{5D450DCA-9580-4B55-B762-341F60074AC7}"/>
    <cellStyle name="Normal 3 3 2 2 2 3 2 3 3" xfId="54778" xr:uid="{B4D1D582-B60C-4BD8-B76D-8CF4BDCC99C5}"/>
    <cellStyle name="Normal 3 3 2 2 2 3 2 4" xfId="13789" xr:uid="{DF6EA214-AC08-4C3A-8CD5-3640373BEC91}"/>
    <cellStyle name="Normal 3 3 2 2 2 3 2 4 2" xfId="28163" xr:uid="{98943AD1-126B-405D-9C70-DA03F3679788}"/>
    <cellStyle name="Normal 3 3 2 2 2 3 2 5" xfId="33160" xr:uid="{580E274D-ECDD-4DCD-90FC-177CBF0D6994}"/>
    <cellStyle name="Normal 3 3 2 2 2 3 2 6" xfId="18282" xr:uid="{EEB1F709-21D2-4841-90F8-0B7CAFC12339}"/>
    <cellStyle name="Normal 3 3 2 2 2 3 2 7" xfId="49651" xr:uid="{F3E18A3E-9FBC-493A-B8F1-9B1729957C17}"/>
    <cellStyle name="Normal 3 3 2 2 2 3 2 8" xfId="59699" xr:uid="{89A7C321-CD3B-42AE-A79C-F6F4A3CC22A4}"/>
    <cellStyle name="Normal 3 3 2 2 2 3 3" xfId="4254" xr:uid="{6060B3A9-EAED-4A99-8211-E3EB832320DA}"/>
    <cellStyle name="Normal 3 3 2 2 2 3 3 2" xfId="5967" xr:uid="{58B16B29-B07E-4E62-84F1-8C583D52DFED}"/>
    <cellStyle name="Normal 3 3 2 2 2 3 3 2 2" xfId="12005" xr:uid="{89C773E0-4FE2-40B7-AD92-6CEF2B7C262C}"/>
    <cellStyle name="Normal 3 3 2 2 2 3 3 2 2 2" xfId="26379" xr:uid="{524DFBAA-BB13-4752-88B4-A6DF0B962751}"/>
    <cellStyle name="Normal 3 3 2 2 2 3 3 2 2 3" xfId="58636" xr:uid="{C39276E1-6B92-4F7C-8AD5-0713E7FC109E}"/>
    <cellStyle name="Normal 3 3 2 2 2 3 3 2 3" xfId="20666" xr:uid="{CF731E5E-08F8-48CD-9E46-B34ABBFFBD7E}"/>
    <cellStyle name="Normal 3 3 2 2 2 3 3 2 4" xfId="53512" xr:uid="{5453D0BA-65C2-449E-B378-3398D6438D2E}"/>
    <cellStyle name="Normal 3 3 2 2 2 3 3 3" xfId="8981" xr:uid="{540471AD-F6AE-4BEC-88F0-E74816A6F592}"/>
    <cellStyle name="Normal 3 3 2 2 2 3 3 3 2" xfId="23355" xr:uid="{CAC5D934-CC7D-4BFF-B933-2E81273CDE75}"/>
    <cellStyle name="Normal 3 3 2 2 2 3 3 3 3" xfId="55607" xr:uid="{47CA45FF-713F-4343-B022-088CC663C4A0}"/>
    <cellStyle name="Normal 3 3 2 2 2 3 3 4" xfId="14581" xr:uid="{6D00A02F-E0E3-4E84-A77F-565D67F705E4}"/>
    <cellStyle name="Normal 3 3 2 2 2 3 3 4 2" xfId="28955" xr:uid="{0B4A81C1-C4ED-4E2E-AF10-504E4D92E99B}"/>
    <cellStyle name="Normal 3 3 2 2 2 3 3 5" xfId="33952" xr:uid="{D50777EC-1782-40AF-AEE5-8DFBD5C3F713}"/>
    <cellStyle name="Normal 3 3 2 2 2 3 3 6" xfId="19015" xr:uid="{E9712B32-C67D-4E0A-A6F1-70F9D7A72256}"/>
    <cellStyle name="Normal 3 3 2 2 2 3 3 7" xfId="50482" xr:uid="{93B2CAEE-FBF4-4AD4-BB05-0FD863B9A4DB}"/>
    <cellStyle name="Normal 3 3 2 2 2 3 3 8" xfId="60371" xr:uid="{FE2E7B30-F1A3-4C6D-BFC7-30F579636A4F}"/>
    <cellStyle name="Normal 3 3 2 2 2 3 4" xfId="4795" xr:uid="{5AF73185-1FAE-4FEA-9355-5BF222AB17C5}"/>
    <cellStyle name="Normal 3 3 2 2 2 3 4 2" xfId="9729" xr:uid="{21289365-7B20-4096-AA00-27641287D0AA}"/>
    <cellStyle name="Normal 3 3 2 2 2 3 4 2 2" xfId="24103" xr:uid="{3F73D1E1-0363-448E-868E-492070839F2B}"/>
    <cellStyle name="Normal 3 3 2 2 2 3 4 2 3" xfId="56360" xr:uid="{823C905A-9770-4DC2-97F0-93B571DDC561}"/>
    <cellStyle name="Normal 3 3 2 2 2 3 4 3" xfId="19542" xr:uid="{3771C4C5-14D6-4AAE-964A-2F1DEB3CA8AD}"/>
    <cellStyle name="Normal 3 3 2 2 2 3 4 4" xfId="51235" xr:uid="{D9297297-F7F5-419B-BE3C-58517B94D0D8}"/>
    <cellStyle name="Normal 3 3 2 2 2 3 5" xfId="6949" xr:uid="{F5D543FC-C8F2-43CE-95A5-8A8925BE046C}"/>
    <cellStyle name="Normal 3 3 2 2 2 3 5 2" xfId="10579" xr:uid="{9E98B3F5-4F50-4D5C-9CFA-39BC9114A0DE}"/>
    <cellStyle name="Normal 3 3 2 2 2 3 5 2 2" xfId="24953" xr:uid="{E9ECB42B-AF24-40DE-9E76-44C1C0BC209A}"/>
    <cellStyle name="Normal 3 3 2 2 2 3 5 2 3" xfId="57210" xr:uid="{81A13EB6-C0BC-42E5-A663-4243E7B2E862}"/>
    <cellStyle name="Normal 3 3 2 2 2 3 5 3" xfId="21323" xr:uid="{7E5475BC-7297-4193-9210-B356A2A38396}"/>
    <cellStyle name="Normal 3 3 2 2 2 3 5 4" xfId="52086" xr:uid="{93D7CA8B-AD75-4060-A1AB-91AE7DA55004}"/>
    <cellStyle name="Normal 3 3 2 2 2 3 6" xfId="7771" xr:uid="{5EC885D1-3FAC-4D1D-B546-36FD83911ECA}"/>
    <cellStyle name="Normal 3 3 2 2 2 3 6 2" xfId="22145" xr:uid="{14CD9546-0142-4CD4-A414-58BD86F1533C}"/>
    <cellStyle name="Normal 3 3 2 2 2 3 6 3" xfId="54181" xr:uid="{F429C221-E70E-4DCD-BF9E-85496E45173E}"/>
    <cellStyle name="Normal 3 3 2 2 2 3 7" xfId="13137" xr:uid="{9C3224A2-6505-42DB-A471-3AE093A6B7FF}"/>
    <cellStyle name="Normal 3 3 2 2 2 3 7 2" xfId="27511" xr:uid="{DA11609E-CA49-4A1B-ACFB-E1C053D3B703}"/>
    <cellStyle name="Normal 3 3 2 2 2 3 8" xfId="15887" xr:uid="{41BD73C9-726E-4350-A6A3-32828FC2FB35}"/>
    <cellStyle name="Normal 3 3 2 2 2 3 8 2" xfId="30261" xr:uid="{245C32D1-4894-40B6-B012-0FFCA3B450D4}"/>
    <cellStyle name="Normal 3 3 2 2 2 3 9" xfId="31345" xr:uid="{7BD0C3DE-492B-4404-B15E-2B4CDF995E7D}"/>
    <cellStyle name="Normal 3 3 2 2 2 4" xfId="1885" xr:uid="{C51F1E63-AF08-40BA-84E0-ECC491DEE82E}"/>
    <cellStyle name="Normal 3 3 2 2 2 4 10" xfId="32141" xr:uid="{ECB6EA93-E653-4767-AE5E-600560AAE7F3}"/>
    <cellStyle name="Normal 3 3 2 2 2 4 11" xfId="16859" xr:uid="{6077AB2C-002E-4D10-BE90-6C55410B554C}"/>
    <cellStyle name="Normal 3 3 2 2 2 4 12" xfId="34931" xr:uid="{A4CB326B-1B36-4A59-B462-DCD7D39F520D}"/>
    <cellStyle name="Normal 3 3 2 2 2 4 13" xfId="48743" xr:uid="{BCDE71A0-769D-4873-B7BE-171BA6639C70}"/>
    <cellStyle name="Normal 3 3 2 2 2 4 14" xfId="59441" xr:uid="{CB4E7D4D-E856-4FF2-85DA-0913A2D4733B}"/>
    <cellStyle name="Normal 3 3 2 2 2 4 2" xfId="2787" xr:uid="{8A797021-DCFE-4F30-BAE2-8BC72888BF4A}"/>
    <cellStyle name="Normal 3 3 2 2 2 4 2 2" xfId="5172" xr:uid="{85DBBC2F-8285-4743-B224-86BDCDDE6322}"/>
    <cellStyle name="Normal 3 3 2 2 2 4 2 2 2" xfId="11177" xr:uid="{0965CA66-3909-4BE2-9CD9-30F400579BC8}"/>
    <cellStyle name="Normal 3 3 2 2 2 4 2 2 2 2" xfId="25551" xr:uid="{982C066A-CC95-46E7-AC79-C2F2CBE95D9E}"/>
    <cellStyle name="Normal 3 3 2 2 2 4 2 2 2 3" xfId="57808" xr:uid="{AD4A9813-6C95-47A6-B77A-474259B29511}"/>
    <cellStyle name="Normal 3 3 2 2 2 4 2 2 3" xfId="19878" xr:uid="{425BEC1A-DEAC-43D1-A691-945004FD7F80}"/>
    <cellStyle name="Normal 3 3 2 2 2 4 2 2 4" xfId="52684" xr:uid="{89E47B5E-568D-4CFE-9FAF-4936EFD61ADF}"/>
    <cellStyle name="Normal 3 3 2 2 2 4 2 3" xfId="8310" xr:uid="{3CE2747D-38EE-4614-80AC-EC4B13B42767}"/>
    <cellStyle name="Normal 3 3 2 2 2 4 2 3 2" xfId="22684" xr:uid="{272E38ED-21C6-4C95-A0D9-5C4E0DF79232}"/>
    <cellStyle name="Normal 3 3 2 2 2 4 2 3 3" xfId="54779" xr:uid="{DC63213C-AD72-4F9B-921E-E48824A20AA0}"/>
    <cellStyle name="Normal 3 3 2 2 2 4 2 4" xfId="13481" xr:uid="{C4A11813-8938-4FC6-AF55-5E2FD83EC2EA}"/>
    <cellStyle name="Normal 3 3 2 2 2 4 2 4 2" xfId="27855" xr:uid="{55DAF093-0CE3-4B57-92D4-216FD124C544}"/>
    <cellStyle name="Normal 3 3 2 2 2 4 2 5" xfId="32852" xr:uid="{D2BC49E0-70A4-4423-989E-5A39C538E66D}"/>
    <cellStyle name="Normal 3 3 2 2 2 4 2 6" xfId="17971" xr:uid="{F85779A8-D9F1-43AA-B0CB-34E9AE31F009}"/>
    <cellStyle name="Normal 3 3 2 2 2 4 2 7" xfId="49652" xr:uid="{D059762F-CF7E-4F83-94EE-3131A200B8B5}"/>
    <cellStyle name="Normal 3 3 2 2 2 4 2 8" xfId="60063" xr:uid="{641EBEA9-4168-4458-B68B-BBB5437560CD}"/>
    <cellStyle name="Normal 3 3 2 2 2 4 3" xfId="4004" xr:uid="{1DF5CD06-764F-49D7-A492-158E3DFF1353}"/>
    <cellStyle name="Normal 3 3 2 2 2 4 3 2" xfId="5654" xr:uid="{21A014FC-9727-455A-840D-6DA1D9261930}"/>
    <cellStyle name="Normal 3 3 2 2 2 4 3 2 2" xfId="11692" xr:uid="{E16D9259-36EC-43A2-A30F-534E102A7446}"/>
    <cellStyle name="Normal 3 3 2 2 2 4 3 2 2 2" xfId="26066" xr:uid="{2EBDB3FF-3888-4CC0-B278-5A2A80023CCF}"/>
    <cellStyle name="Normal 3 3 2 2 2 4 3 2 2 3" xfId="58323" xr:uid="{2AD7205A-DB2A-465E-A173-017FF4FA1677}"/>
    <cellStyle name="Normal 3 3 2 2 2 4 3 2 3" xfId="20353" xr:uid="{02BBD26C-B2FE-41BB-9703-3AE5F456C7A6}"/>
    <cellStyle name="Normal 3 3 2 2 2 4 3 2 4" xfId="53199" xr:uid="{8EE87B38-D51E-4F22-B19F-3B691D932579}"/>
    <cellStyle name="Normal 3 3 2 2 2 4 3 3" xfId="8791" xr:uid="{2A67B326-63FC-48A6-B7FC-9A47B065FC3B}"/>
    <cellStyle name="Normal 3 3 2 2 2 4 3 3 2" xfId="23165" xr:uid="{F86309DD-49C4-448D-9C06-DC094F1C2CDC}"/>
    <cellStyle name="Normal 3 3 2 2 2 4 3 3 3" xfId="55294" xr:uid="{89B9822F-C05F-4C25-AA02-F3EAD43B1705}"/>
    <cellStyle name="Normal 3 3 2 2 2 4 3 4" xfId="14273" xr:uid="{3DEAC087-7AD1-4F40-AEA1-E95D2A5735A0}"/>
    <cellStyle name="Normal 3 3 2 2 2 4 3 4 2" xfId="28647" xr:uid="{6D94748C-2E4E-41F2-8E00-FF2B04E15FDC}"/>
    <cellStyle name="Normal 3 3 2 2 2 4 3 5" xfId="33644" xr:uid="{DAF2FA00-5F05-4872-88A5-347DD5EE0FB4}"/>
    <cellStyle name="Normal 3 3 2 2 2 4 3 6" xfId="18775" xr:uid="{E3603CEE-0F92-4F0C-84F5-9336DF9C65DA}"/>
    <cellStyle name="Normal 3 3 2 2 2 4 3 7" xfId="50169" xr:uid="{310B9349-BE49-4DA8-8AFD-244BA8F4B9B8}"/>
    <cellStyle name="Normal 3 3 2 2 2 4 4" xfId="4586" xr:uid="{0627A7DE-B165-4DFE-8690-5A6667ECD087}"/>
    <cellStyle name="Normal 3 3 2 2 2 4 4 2" xfId="9730" xr:uid="{36453A0E-3BDC-423C-916D-DFF192C1AE4E}"/>
    <cellStyle name="Normal 3 3 2 2 2 4 4 2 2" xfId="24104" xr:uid="{005CC240-AAD9-45D9-8266-F0F743F09C6A}"/>
    <cellStyle name="Normal 3 3 2 2 2 4 4 2 3" xfId="56361" xr:uid="{BA0A3EDD-1235-4C72-A3B5-2200CEF1CF7E}"/>
    <cellStyle name="Normal 3 3 2 2 2 4 4 3" xfId="19344" xr:uid="{739F6435-0146-42EC-BFC5-F7809A1A7394}"/>
    <cellStyle name="Normal 3 3 2 2 2 4 4 4" xfId="51236" xr:uid="{DF254A91-559E-4632-8704-A3FB82419291}"/>
    <cellStyle name="Normal 3 3 2 2 2 4 5" xfId="6641" xr:uid="{B7381449-4B46-449E-9341-41122C8258C1}"/>
    <cellStyle name="Normal 3 3 2 2 2 4 5 2" xfId="10268" xr:uid="{8A8A5900-535A-4555-9742-1F85B2854278}"/>
    <cellStyle name="Normal 3 3 2 2 2 4 5 2 2" xfId="24642" xr:uid="{25F05A8D-A86D-4879-A0FC-8E0351BFABD2}"/>
    <cellStyle name="Normal 3 3 2 2 2 4 5 2 3" xfId="56899" xr:uid="{6CB8DE88-4727-45B3-9DBC-1B824484778B}"/>
    <cellStyle name="Normal 3 3 2 2 2 4 5 3" xfId="21015" xr:uid="{18AF8A9A-355E-449F-848C-52888F442795}"/>
    <cellStyle name="Normal 3 3 2 2 2 4 5 4" xfId="51775" xr:uid="{33A6E9F5-DDA5-4424-8671-8337B707D5BD}"/>
    <cellStyle name="Normal 3 3 2 2 2 4 6" xfId="7460" xr:uid="{6778A9C9-FD64-4ACC-B11D-ED12B2CBFB29}"/>
    <cellStyle name="Normal 3 3 2 2 2 4 6 2" xfId="21834" xr:uid="{220E11FC-B39E-42BB-A8AD-6DE3D3A551EF}"/>
    <cellStyle name="Normal 3 3 2 2 2 4 6 3" xfId="53870" xr:uid="{9D575D33-C90E-405D-A79A-0B46E393D2E4}"/>
    <cellStyle name="Normal 3 3 2 2 2 4 7" xfId="12734" xr:uid="{E098B0B8-3AAB-4585-906F-CAABED25ECBA}"/>
    <cellStyle name="Normal 3 3 2 2 2 4 7 2" xfId="27108" xr:uid="{C848FC1C-6FF4-4A2A-BCD0-840AC648557C}"/>
    <cellStyle name="Normal 3 3 2 2 2 4 8" xfId="15574" xr:uid="{24C1CEE8-A746-4E9B-8351-673B53DF5AE5}"/>
    <cellStyle name="Normal 3 3 2 2 2 4 8 2" xfId="29948" xr:uid="{98F1F788-871B-4A76-8AFF-941E833E8BA9}"/>
    <cellStyle name="Normal 3 3 2 2 2 4 9" xfId="31032" xr:uid="{C8ECBF17-C038-476D-9232-6FAC83FD9D94}"/>
    <cellStyle name="Normal 3 3 2 2 2 5" xfId="1595" xr:uid="{84C80B5F-AE55-4608-BC65-8B81C9C74585}"/>
    <cellStyle name="Normal 3 3 2 2 2 5 10" xfId="49649" xr:uid="{FA693F00-892C-4B87-BD1E-E14C0FB24904}"/>
    <cellStyle name="Normal 3 3 2 2 2 5 11" xfId="59906" xr:uid="{031A1053-B9AA-404D-B8D2-8DE2C8A00407}"/>
    <cellStyle name="Normal 3 3 2 2 2 5 2" xfId="2634" xr:uid="{9DA25EEE-D541-4BFF-B3F7-3D2BC5DDB4BD}"/>
    <cellStyle name="Normal 3 3 2 2 2 5 2 2" xfId="11174" xr:uid="{DACCD0E4-6579-4D0B-A8C2-88FF647A4E9D}"/>
    <cellStyle name="Normal 3 3 2 2 2 5 2 2 2" xfId="25548" xr:uid="{943A179D-4138-4B32-96B0-4ADD33A6DEE9}"/>
    <cellStyle name="Normal 3 3 2 2 2 5 2 2 3" xfId="57805" xr:uid="{F701081B-2BD7-44B3-894C-D1160CEA3CF4}"/>
    <cellStyle name="Normal 3 3 2 2 2 5 2 3" xfId="17817" xr:uid="{3A20C2A5-3297-40EF-B7FB-8ACBF8B5F4C7}"/>
    <cellStyle name="Normal 3 3 2 2 2 5 2 4" xfId="52681" xr:uid="{64B00062-4CD7-41F6-B300-9C1D848A66CD}"/>
    <cellStyle name="Normal 3 3 2 2 2 5 3" xfId="8307" xr:uid="{B949F72B-948E-4ED6-8B4F-F559BD54C5AD}"/>
    <cellStyle name="Normal 3 3 2 2 2 5 3 2" xfId="22681" xr:uid="{FF50A9D5-32E8-47DB-9BC0-61872C623811}"/>
    <cellStyle name="Normal 3 3 2 2 2 5 3 3" xfId="54776" xr:uid="{B71BBBF3-C062-4762-8682-49B5BEB2162B}"/>
    <cellStyle name="Normal 3 3 2 2 2 5 4" xfId="13323" xr:uid="{5BECFE60-FDA3-4757-B660-08505A62D0C6}"/>
    <cellStyle name="Normal 3 3 2 2 2 5 4 2" xfId="27697" xr:uid="{C301B5D8-0DF2-48C9-B226-5EA624BF40B5}"/>
    <cellStyle name="Normal 3 3 2 2 2 5 5" xfId="15420" xr:uid="{554B664A-B6FE-4784-BBC8-EEF7784BDF7B}"/>
    <cellStyle name="Normal 3 3 2 2 2 5 5 2" xfId="29794" xr:uid="{CC4FF987-51DC-4AB0-B3E3-C26B4B7C031A}"/>
    <cellStyle name="Normal 3 3 2 2 2 5 6" xfId="30878" xr:uid="{E756AA42-6B51-4E4B-A6F7-BBC11CD3AC20}"/>
    <cellStyle name="Normal 3 3 2 2 2 5 7" xfId="31987" xr:uid="{0DC4E1E8-DD01-47E3-A172-42F57C85F025}"/>
    <cellStyle name="Normal 3 3 2 2 2 5 8" xfId="16521" xr:uid="{1914E4B5-FFBF-40DE-A1FD-CA6D818FA336}"/>
    <cellStyle name="Normal 3 3 2 2 2 5 9" xfId="34777" xr:uid="{193A81D7-BDC8-4D7A-A35F-E9E08127F595}"/>
    <cellStyle name="Normal 3 3 2 2 2 6" xfId="2274" xr:uid="{9C5C6138-A381-4EAC-90EA-9A53E49DC0BE}"/>
    <cellStyle name="Normal 3 3 2 2 2 6 2" xfId="5500" xr:uid="{737E39DC-2ECD-4119-A913-6CF5662FFB3B}"/>
    <cellStyle name="Normal 3 3 2 2 2 6 2 2" xfId="11538" xr:uid="{DF4DED2C-C143-4EA0-A1F5-C1CBAA66F33F}"/>
    <cellStyle name="Normal 3 3 2 2 2 6 2 2 2" xfId="25912" xr:uid="{8C016723-7C17-4EB0-8933-FEF0826AD4BF}"/>
    <cellStyle name="Normal 3 3 2 2 2 6 2 2 3" xfId="58169" xr:uid="{F01B9982-EAE5-4096-8754-65022AA49601}"/>
    <cellStyle name="Normal 3 3 2 2 2 6 2 3" xfId="20199" xr:uid="{12A6C7F7-B7BC-4990-B6E7-7BD8BD78FCC3}"/>
    <cellStyle name="Normal 3 3 2 2 2 6 2 4" xfId="53045" xr:uid="{4762A7FA-6A16-4F60-8332-E61842705C23}"/>
    <cellStyle name="Normal 3 3 2 2 2 6 3" xfId="8639" xr:uid="{41098EEC-B48D-470F-8A4A-2B5DA7F56156}"/>
    <cellStyle name="Normal 3 3 2 2 2 6 3 2" xfId="23013" xr:uid="{392196B1-21AA-42E3-9667-7C59DEBC157B}"/>
    <cellStyle name="Normal 3 3 2 2 2 6 3 3" xfId="55140" xr:uid="{3E226726-20DD-4E31-8FD8-8077D70AB0CF}"/>
    <cellStyle name="Normal 3 3 2 2 2 6 4" xfId="14114" xr:uid="{A865D9A0-E30F-4A77-AD96-B7DDEE1085F6}"/>
    <cellStyle name="Normal 3 3 2 2 2 6 4 2" xfId="28488" xr:uid="{0BD53DE5-C8DB-48E4-B440-95EB6CBF797E}"/>
    <cellStyle name="Normal 3 3 2 2 2 6 5" xfId="33485" xr:uid="{30EBBB14-6959-4E66-BF86-8289F7CE4E22}"/>
    <cellStyle name="Normal 3 3 2 2 2 6 6" xfId="17455" xr:uid="{47B51625-6844-4B73-8346-3C9149B9EA62}"/>
    <cellStyle name="Normal 3 3 2 2 2 6 7" xfId="50015" xr:uid="{1DBEBC2B-2440-4B3E-9085-DDEAA115793D}"/>
    <cellStyle name="Normal 3 3 2 2 2 7" xfId="4435" xr:uid="{56514E51-0B03-41DF-9F07-C38BB9617072}"/>
    <cellStyle name="Normal 3 3 2 2 2 7 2" xfId="9726" xr:uid="{BDBE6C42-943F-44A8-9F06-17B4B0B6C9EF}"/>
    <cellStyle name="Normal 3 3 2 2 2 7 2 2" xfId="24100" xr:uid="{0D773225-47BD-4931-BA09-E5EF63BC5A36}"/>
    <cellStyle name="Normal 3 3 2 2 2 7 2 3" xfId="56357" xr:uid="{D4631D68-A41F-45DF-8B72-86E40A72599E}"/>
    <cellStyle name="Normal 3 3 2 2 2 7 3" xfId="19193" xr:uid="{95883D64-2E86-4757-B563-0ED5BCD50E6F}"/>
    <cellStyle name="Normal 3 3 2 2 2 7 4" xfId="51232" xr:uid="{3605DA45-2518-4A02-8CF8-7E39A50C0293}"/>
    <cellStyle name="Normal 3 3 2 2 2 8" xfId="6278" xr:uid="{F4F3D826-1407-4CAA-8603-D1F81E914351}"/>
    <cellStyle name="Normal 3 3 2 2 2 8 2" xfId="10114" xr:uid="{3D87BF45-589D-4FA5-B144-3995086C40AF}"/>
    <cellStyle name="Normal 3 3 2 2 2 8 2 2" xfId="24488" xr:uid="{B28116BF-E53D-4C63-9C2A-2B8FCA4510E8}"/>
    <cellStyle name="Normal 3 3 2 2 2 8 2 3" xfId="56745" xr:uid="{0ADBDBFD-63C2-4EEA-8F3C-614850CF1657}"/>
    <cellStyle name="Normal 3 3 2 2 2 8 3" xfId="20846" xr:uid="{9CF1CED4-96A1-4539-9AA0-6B520E2DABCA}"/>
    <cellStyle name="Normal 3 3 2 2 2 8 4" xfId="51621" xr:uid="{AE2753EE-88E2-4353-8628-ED82DCD303C9}"/>
    <cellStyle name="Normal 3 3 2 2 2 9" xfId="7306" xr:uid="{59E05FB6-DCE0-484D-92D7-5954012E9B5C}"/>
    <cellStyle name="Normal 3 3 2 2 2 9 2" xfId="21680" xr:uid="{EC401771-2ECA-4A67-A6C3-DFC8DDA0BFC7}"/>
    <cellStyle name="Normal 3 3 2 2 2 9 3" xfId="53716" xr:uid="{A978B8C2-3386-430E-878A-2644043D5082}"/>
    <cellStyle name="Normal 3 3 2 2 3" xfId="1106" xr:uid="{60FF0CCF-F5DD-4404-8E29-E241E321A511}"/>
    <cellStyle name="Normal 3 3 2 2 3 10" xfId="30503" xr:uid="{45C65799-4D9C-484E-93E8-25743A6CEABE}"/>
    <cellStyle name="Normal 3 3 2 2 3 11" xfId="31616" xr:uid="{42281C75-6146-4BB2-8BDA-1E9A174F7FAF}"/>
    <cellStyle name="Normal 3 3 2 2 3 12" xfId="16127" xr:uid="{09DAEC29-3A58-4C28-96D8-310A4C531563}"/>
    <cellStyle name="Normal 3 3 2 2 3 13" xfId="34414" xr:uid="{46AAC07A-7765-44E0-8C8A-95931704C833}"/>
    <cellStyle name="Normal 3 3 2 2 3 14" xfId="48882" xr:uid="{2E803429-569C-411D-A45F-99091EA8972C}"/>
    <cellStyle name="Normal 3 3 2 2 3 15" xfId="58992" xr:uid="{C0C8FCA6-9793-48C5-9A6C-D3BD86883C8D}"/>
    <cellStyle name="Normal 3 3 2 2 3 2" xfId="1107" xr:uid="{CBDBFD19-07C1-4041-94DB-1A0E3847EC80}"/>
    <cellStyle name="Normal 3 3 2 2 3 2 10" xfId="35070" xr:uid="{8EB4A427-76B1-48C4-BB2D-69595DC9BF4A}"/>
    <cellStyle name="Normal 3 3 2 2 3 2 11" xfId="49654" xr:uid="{BC626994-479D-4958-9619-C99EE5AF3A04}"/>
    <cellStyle name="Normal 3 3 2 2 3 2 12" xfId="59525" xr:uid="{09DF3E15-5C26-4242-92C4-8A1D4AE48387}"/>
    <cellStyle name="Normal 3 3 2 2 3 2 2" xfId="2927" xr:uid="{C7A79834-B5E3-4EEE-8C1C-7330072E22A7}"/>
    <cellStyle name="Normal 3 3 2 2 3 2 2 2" xfId="9732" xr:uid="{BBF71988-B883-49EE-AE77-459C15B97930}"/>
    <cellStyle name="Normal 3 3 2 2 3 2 2 2 2" xfId="24106" xr:uid="{588342B7-87BD-485D-A169-67AD8F6AA025}"/>
    <cellStyle name="Normal 3 3 2 2 3 2 2 2 3" xfId="56363" xr:uid="{E3DB91F9-CB01-4D9A-9259-A949B3AF6EDD}"/>
    <cellStyle name="Normal 3 3 2 2 3 2 2 3" xfId="13880" xr:uid="{1A817F5A-313E-448C-9333-B46ABD8B544E}"/>
    <cellStyle name="Normal 3 3 2 2 3 2 2 3 2" xfId="28254" xr:uid="{33648823-88D9-4DFE-B601-565A80341E2C}"/>
    <cellStyle name="Normal 3 3 2 2 3 2 2 4" xfId="33251" xr:uid="{8C6DDFD6-3CA1-42FF-84EE-645B0ECEDABE}"/>
    <cellStyle name="Normal 3 3 2 2 3 2 2 5" xfId="18110" xr:uid="{EA20F15D-2942-4515-B31D-CCE7013FF348}"/>
    <cellStyle name="Normal 3 3 2 2 3 2 2 6" xfId="51238" xr:uid="{C854F1A1-5152-4915-BD6C-DA450BF2C28A}"/>
    <cellStyle name="Normal 3 3 2 2 3 2 2 7" xfId="60462" xr:uid="{814EE902-165A-4206-97D4-2BA8A1300F16}"/>
    <cellStyle name="Normal 3 3 2 2 3 2 3" xfId="5250" xr:uid="{B48D311C-5757-48B0-8343-117C7E1CC5E5}"/>
    <cellStyle name="Normal 3 3 2 2 3 2 3 2" xfId="11179" xr:uid="{DCB60A14-947A-4684-9C08-9C42DA7E0376}"/>
    <cellStyle name="Normal 3 3 2 2 3 2 3 2 2" xfId="25553" xr:uid="{ADA9B9AA-10D9-417F-A20C-F143C2D89D51}"/>
    <cellStyle name="Normal 3 3 2 2 3 2 3 2 3" xfId="57810" xr:uid="{87B1AE35-5553-44E6-AAE9-FC2540260FD8}"/>
    <cellStyle name="Normal 3 3 2 2 3 2 3 3" xfId="14674" xr:uid="{4741C2B2-8E43-4514-A313-1D8A2A0065D8}"/>
    <cellStyle name="Normal 3 3 2 2 3 2 3 3 2" xfId="29048" xr:uid="{6D682481-7CD2-432E-B0C3-29FDEFF0336A}"/>
    <cellStyle name="Normal 3 3 2 2 3 2 3 4" xfId="34045" xr:uid="{344B46D3-06FA-4974-9D54-1FA321856091}"/>
    <cellStyle name="Normal 3 3 2 2 3 2 3 5" xfId="19951" xr:uid="{68FB38A3-6899-4C9A-9ED8-A1323774BB10}"/>
    <cellStyle name="Normal 3 3 2 2 3 2 3 6" xfId="52686" xr:uid="{1CFD6599-3208-4556-87E5-952E2C4A3EF7}"/>
    <cellStyle name="Normal 3 3 2 2 3 2 4" xfId="8311" xr:uid="{BCC46DE9-3DB5-4825-B43D-332BCA8C5517}"/>
    <cellStyle name="Normal 3 3 2 2 3 2 4 2" xfId="22685" xr:uid="{5B787C6C-0C1C-4BF3-8191-908EEE590E2F}"/>
    <cellStyle name="Normal 3 3 2 2 3 2 4 3" xfId="54781" xr:uid="{0D3A22D9-499B-4B0A-885A-4B06D309C3E6}"/>
    <cellStyle name="Normal 3 3 2 2 3 2 5" xfId="13061" xr:uid="{C1B94510-3546-415C-93C1-F3BA974DF4B0}"/>
    <cellStyle name="Normal 3 3 2 2 3 2 5 2" xfId="27435" xr:uid="{95EA5BD9-A32D-4D24-B93D-FD06336408B4}"/>
    <cellStyle name="Normal 3 3 2 2 3 2 6" xfId="15713" xr:uid="{0DD2C30E-676A-477E-A143-8119BDDB5878}"/>
    <cellStyle name="Normal 3 3 2 2 3 2 6 2" xfId="30087" xr:uid="{CC0F2332-C0B7-4383-B161-FAAAD7EE737D}"/>
    <cellStyle name="Normal 3 3 2 2 3 2 7" xfId="31171" xr:uid="{3025F324-D1EC-42AE-8448-D4EB6E9F7DD2}"/>
    <cellStyle name="Normal 3 3 2 2 3 2 8" xfId="32280" xr:uid="{C69D1640-92AB-48B4-A38C-AC2B261A073F}"/>
    <cellStyle name="Normal 3 3 2 2 3 2 9" xfId="16998" xr:uid="{35D1EAF6-7672-4AF9-ADE8-971B99C3D69B}"/>
    <cellStyle name="Normal 3 3 2 2 3 3" xfId="1594" xr:uid="{8003AE4C-864F-458E-B547-656C6FD41DA0}"/>
    <cellStyle name="Normal 3 3 2 2 3 3 2" xfId="5173" xr:uid="{0D10CEF9-4A28-4B54-A166-6BE9B771344C}"/>
    <cellStyle name="Normal 3 3 2 2 3 3 2 2" xfId="11178" xr:uid="{95F96A01-3919-4897-B5EE-7D07C1DE6C24}"/>
    <cellStyle name="Normal 3 3 2 2 3 3 2 2 2" xfId="25552" xr:uid="{A94A3495-FD8A-4762-9991-3A18CB876C85}"/>
    <cellStyle name="Normal 3 3 2 2 3 3 2 2 3" xfId="57809" xr:uid="{04000948-92BD-46BD-AF05-9090904E2CC3}"/>
    <cellStyle name="Normal 3 3 2 2 3 3 2 3" xfId="19879" xr:uid="{BA4A22C5-982D-4A9C-B684-764EFFCB3440}"/>
    <cellStyle name="Normal 3 3 2 2 3 3 2 4" xfId="52685" xr:uid="{66246F74-F298-43E1-8DA5-B4AAABE8832D}"/>
    <cellStyle name="Normal 3 3 2 2 3 3 3" xfId="3583" xr:uid="{AF553DDF-6A82-4853-89A6-236DEADCA8D0}"/>
    <cellStyle name="Normal 3 3 2 2 3 3 3 2" xfId="18513" xr:uid="{0FEB1F87-0B7F-4403-8283-BC4DFB11C6AC}"/>
    <cellStyle name="Normal 3 3 2 2 3 3 3 3" xfId="54780" xr:uid="{D28250C5-0830-4670-9A4B-FE25F9045F9B}"/>
    <cellStyle name="Normal 3 3 2 2 3 3 4" xfId="12733" xr:uid="{7B5F5C13-57A9-475E-9309-CC7B8F735CC5}"/>
    <cellStyle name="Normal 3 3 2 2 3 3 4 2" xfId="27107" xr:uid="{732A01A8-F0E1-4953-9EAB-C8EF28657516}"/>
    <cellStyle name="Normal 3 3 2 2 3 3 5" xfId="31411" xr:uid="{7B7A8378-90D4-4EBA-8F53-5D2F39EBC3E7}"/>
    <cellStyle name="Normal 3 3 2 2 3 3 6" xfId="16520" xr:uid="{903D767D-2255-4AD3-ADFF-8482A25B9FD6}"/>
    <cellStyle name="Normal 3 3 2 2 3 3 7" xfId="49653" xr:uid="{37C59968-4D44-46E4-8077-D954D3951453}"/>
    <cellStyle name="Normal 3 3 2 2 3 3 8" xfId="60201" xr:uid="{4681FF0E-DFBE-46B8-841E-E18F901F7AC7}"/>
    <cellStyle name="Normal 3 3 2 2 3 4" xfId="2273" xr:uid="{BB422D8C-C082-4C0A-82CA-6A655D76B1AB}"/>
    <cellStyle name="Normal 3 3 2 2 3 4 2" xfId="5793" xr:uid="{E755F481-62FE-45FB-B41D-2CE6F3912825}"/>
    <cellStyle name="Normal 3 3 2 2 3 4 2 2" xfId="11831" xr:uid="{05CE514A-F360-4FE4-BB69-C46C4B476E57}"/>
    <cellStyle name="Normal 3 3 2 2 3 4 2 2 2" xfId="26205" xr:uid="{BA0EE295-A16E-4694-8DD2-B6802ACBCB15}"/>
    <cellStyle name="Normal 3 3 2 2 3 4 2 2 3" xfId="58462" xr:uid="{835DE088-BE44-4797-B25D-BB69FD004850}"/>
    <cellStyle name="Normal 3 3 2 2 3 4 2 3" xfId="20492" xr:uid="{2584AE9A-C29A-4C9F-9B77-90D9D5923924}"/>
    <cellStyle name="Normal 3 3 2 2 3 4 2 4" xfId="53338" xr:uid="{42ECFF26-900E-4514-9DC2-6A7366594B00}"/>
    <cellStyle name="Normal 3 3 2 2 3 4 3" xfId="8879" xr:uid="{21770465-63AC-4DA7-9DA7-12517ED8046B}"/>
    <cellStyle name="Normal 3 3 2 2 3 4 3 2" xfId="23253" xr:uid="{B54BC156-552C-4A9A-9D34-3EBDDA33CC3E}"/>
    <cellStyle name="Normal 3 3 2 2 3 4 3 3" xfId="55433" xr:uid="{E54F8F7B-C004-457C-9BB8-1E5E25AED825}"/>
    <cellStyle name="Normal 3 3 2 2 3 4 4" xfId="13619" xr:uid="{4C26D063-6E40-4953-B023-258387C5D37E}"/>
    <cellStyle name="Normal 3 3 2 2 3 4 4 2" xfId="27993" xr:uid="{34B2A7C0-7E09-4660-8D46-0A40A268E1DB}"/>
    <cellStyle name="Normal 3 3 2 2 3 4 5" xfId="32990" xr:uid="{EAE2DAB7-AD6E-48E5-838C-2E8316C34AB9}"/>
    <cellStyle name="Normal 3 3 2 2 3 4 6" xfId="17454" xr:uid="{C57CBA74-6065-4A58-A302-725248981E70}"/>
    <cellStyle name="Normal 3 3 2 2 3 4 7" xfId="50308" xr:uid="{3FE18C92-7693-4A32-964B-B3C96AB2F494}"/>
    <cellStyle name="Normal 3 3 2 2 3 5" xfId="4680" xr:uid="{DE1905C5-894B-4CAF-85E0-05DAAE9CC831}"/>
    <cellStyle name="Normal 3 3 2 2 3 5 2" xfId="9731" xr:uid="{DD99E649-5CDA-4796-8D32-C8A6414D2839}"/>
    <cellStyle name="Normal 3 3 2 2 3 5 2 2" xfId="24105" xr:uid="{244CBFED-3DF9-4F85-BDA3-766BBEEDA48D}"/>
    <cellStyle name="Normal 3 3 2 2 3 5 2 3" xfId="56362" xr:uid="{6F24041A-ED40-43FA-827D-7A3D94905035}"/>
    <cellStyle name="Normal 3 3 2 2 3 5 3" xfId="14411" xr:uid="{C3F97385-1F0A-41D3-B84B-E5B625182BA7}"/>
    <cellStyle name="Normal 3 3 2 2 3 5 3 2" xfId="28785" xr:uid="{9EAA7FD1-7844-453A-A629-F844884380D9}"/>
    <cellStyle name="Normal 3 3 2 2 3 5 4" xfId="33782" xr:uid="{6B13152D-6BA1-4E38-B3B9-D8135FC2D079}"/>
    <cellStyle name="Normal 3 3 2 2 3 5 5" xfId="19433" xr:uid="{393AB3C1-9A21-4229-B9E1-895DF26BD5EF}"/>
    <cellStyle name="Normal 3 3 2 2 3 5 6" xfId="51237" xr:uid="{9D0BCA35-37CB-484B-9C09-03230C6C5142}"/>
    <cellStyle name="Normal 3 3 2 2 3 6" xfId="6779" xr:uid="{F2A410A5-52F5-4090-93D3-46EDD82A07AF}"/>
    <cellStyle name="Normal 3 3 2 2 3 6 2" xfId="10407" xr:uid="{5C8FE548-969C-426E-BDE2-82FE3C47F0BE}"/>
    <cellStyle name="Normal 3 3 2 2 3 6 2 2" xfId="24781" xr:uid="{C6709336-17E4-467C-ACD8-D89583A1EC94}"/>
    <cellStyle name="Normal 3 3 2 2 3 6 2 3" xfId="57038" xr:uid="{6F05FC27-614D-4FAB-A46B-37410548EFFD}"/>
    <cellStyle name="Normal 3 3 2 2 3 6 3" xfId="21153" xr:uid="{3154CEA7-4C9A-4546-B142-0C0B9434C6E5}"/>
    <cellStyle name="Normal 3 3 2 2 3 6 4" xfId="51914" xr:uid="{B20A06EE-904C-4DD3-9B0B-571B1CDBACD6}"/>
    <cellStyle name="Normal 3 3 2 2 3 7" xfId="7599" xr:uid="{438A09A4-30DD-443E-9D1D-3CF6DE3E8CB7}"/>
    <cellStyle name="Normal 3 3 2 2 3 7 2" xfId="21973" xr:uid="{3513BB3F-39AA-4DCB-B170-BE902751D58E}"/>
    <cellStyle name="Normal 3 3 2 2 3 7 3" xfId="54009" xr:uid="{AA8D4581-1B38-4ED3-AED1-2F69F5034A4C}"/>
    <cellStyle name="Normal 3 3 2 2 3 8" xfId="12291" xr:uid="{16070F08-5ADF-4983-BD2F-960A49DA2A84}"/>
    <cellStyle name="Normal 3 3 2 2 3 8 2" xfId="26665" xr:uid="{F4DC9920-613A-47F4-A37C-F963697D17DA}"/>
    <cellStyle name="Normal 3 3 2 2 3 9" xfId="15045" xr:uid="{4757B308-B7A2-4F67-BB86-D73741352151}"/>
    <cellStyle name="Normal 3 3 2 2 3 9 2" xfId="29419" xr:uid="{EA4835F2-C9AE-4A33-816F-BBE35CF000F9}"/>
    <cellStyle name="Normal 3 3 2 2 4" xfId="1108" xr:uid="{E9BB8559-788E-41E8-9616-E8F756BA0130}"/>
    <cellStyle name="Normal 3 3 2 2 4 10" xfId="31781" xr:uid="{0C4F14DA-2451-49B2-A045-2B29FB8CC34E}"/>
    <cellStyle name="Normal 3 3 2 2 4 11" xfId="16283" xr:uid="{06E12D88-3E97-49FE-B45C-46FD2F433688}"/>
    <cellStyle name="Normal 3 3 2 2 4 12" xfId="34573" xr:uid="{311595E5-5B87-4976-A9A2-99C0885D9083}"/>
    <cellStyle name="Normal 3 3 2 2 4 13" xfId="49053" xr:uid="{03236BB5-C789-4A44-B94B-EC444A252921}"/>
    <cellStyle name="Normal 3 3 2 2 4 14" xfId="59165" xr:uid="{03471052-E4A3-43A3-8505-E6458017D778}"/>
    <cellStyle name="Normal 3 3 2 2 4 2" xfId="2028" xr:uid="{1162B113-21BD-4E3F-8CC3-99BA3B2F5013}"/>
    <cellStyle name="Normal 3 3 2 2 4 2 10" xfId="35241" xr:uid="{4037AE6C-BB73-4102-8E89-4349869E778C}"/>
    <cellStyle name="Normal 3 3 2 2 4 2 11" xfId="49655" xr:uid="{CDB28070-A241-47E0-8839-0D5680A39326}"/>
    <cellStyle name="Normal 3 3 2 2 4 2 12" xfId="59698" xr:uid="{8167F34B-DB7E-4A3A-BF11-DBC2768A60AF}"/>
    <cellStyle name="Normal 3 3 2 2 4 2 2" xfId="3100" xr:uid="{B398CFC7-B3B2-4B44-82F9-7BA35D4491FD}"/>
    <cellStyle name="Normal 3 3 2 2 4 2 2 2" xfId="9734" xr:uid="{F0801CCB-79D8-4E9C-8BFD-92F8B56C5524}"/>
    <cellStyle name="Normal 3 3 2 2 4 2 2 2 2" xfId="24108" xr:uid="{0B2E068D-33EE-4316-8E7A-9BCFF541F2D9}"/>
    <cellStyle name="Normal 3 3 2 2 4 2 2 2 3" xfId="56365" xr:uid="{B83F970A-F924-4BB4-A61F-7272EBA93645}"/>
    <cellStyle name="Normal 3 3 2 2 4 2 2 3" xfId="18281" xr:uid="{021A9AAF-280C-4BA6-8980-109480D3CF2D}"/>
    <cellStyle name="Normal 3 3 2 2 4 2 2 4" xfId="51240" xr:uid="{8B2B906A-6478-45BA-BC93-D6278572D69F}"/>
    <cellStyle name="Normal 3 3 2 2 4 2 3" xfId="7105" xr:uid="{32830782-6757-431D-A82C-BBB9A3ACB71E}"/>
    <cellStyle name="Normal 3 3 2 2 4 2 3 2" xfId="11180" xr:uid="{7D60EF5C-0736-460A-BEC5-53A9DFB47B2B}"/>
    <cellStyle name="Normal 3 3 2 2 4 2 3 2 2" xfId="25554" xr:uid="{88FCAC11-679B-4AC0-A39F-9D2C12C03BBB}"/>
    <cellStyle name="Normal 3 3 2 2 4 2 3 2 3" xfId="57811" xr:uid="{901AEB37-C3CF-428C-B442-BF3FBA1D61F0}"/>
    <cellStyle name="Normal 3 3 2 2 4 2 3 3" xfId="21479" xr:uid="{8E3AA7F4-BB48-4BC2-8F60-6E836027510E}"/>
    <cellStyle name="Normal 3 3 2 2 4 2 3 4" xfId="52687" xr:uid="{40AFB86E-174A-4455-808E-5212C9C8D3B6}"/>
    <cellStyle name="Normal 3 3 2 2 4 2 4" xfId="8312" xr:uid="{B615A39B-1668-461F-9724-9E59EB3E5738}"/>
    <cellStyle name="Normal 3 3 2 2 4 2 4 2" xfId="22686" xr:uid="{F71DAC71-3277-4C50-A796-03C02016C82B}"/>
    <cellStyle name="Normal 3 3 2 2 4 2 4 3" xfId="54782" xr:uid="{925AA27F-C4CB-4055-AA8C-5DFE63484DB4}"/>
    <cellStyle name="Normal 3 3 2 2 4 2 5" xfId="12891" xr:uid="{D009524D-1BA0-4DA5-84B6-2C5132EAFB50}"/>
    <cellStyle name="Normal 3 3 2 2 4 2 5 2" xfId="27265" xr:uid="{900B5F23-958D-46CE-B357-21236F24A246}"/>
    <cellStyle name="Normal 3 3 2 2 4 2 6" xfId="15886" xr:uid="{4BF34738-31C1-49C9-B989-2CB8418F1F28}"/>
    <cellStyle name="Normal 3 3 2 2 4 2 6 2" xfId="30260" xr:uid="{CD225E07-B4C4-471B-AB38-76574A583D0F}"/>
    <cellStyle name="Normal 3 3 2 2 4 2 7" xfId="31344" xr:uid="{37E39D04-9265-4486-B710-D47A575F0988}"/>
    <cellStyle name="Normal 3 3 2 2 4 2 8" xfId="32451" xr:uid="{5282F4B7-1F88-47FA-B484-2A24084DD03C}"/>
    <cellStyle name="Normal 3 3 2 2 4 2 9" xfId="17171" xr:uid="{CC9E90AE-9C4C-49A4-ABAA-FA58233CAE23}"/>
    <cellStyle name="Normal 3 3 2 2 4 3" xfId="1753" xr:uid="{4050917D-09EC-436B-AA50-48B058C59E73}"/>
    <cellStyle name="Normal 3 3 2 2 4 3 2" xfId="5966" xr:uid="{4B6174B9-39FF-434D-82AA-4DE64DD04FC7}"/>
    <cellStyle name="Normal 3 3 2 2 4 3 2 2" xfId="12004" xr:uid="{AFDE65D8-CDFE-4E0E-A136-4EFE0F0E230B}"/>
    <cellStyle name="Normal 3 3 2 2 4 3 2 2 2" xfId="26378" xr:uid="{6CF5D0BF-DB79-4316-AE37-C493D42CA473}"/>
    <cellStyle name="Normal 3 3 2 2 4 3 2 2 3" xfId="58635" xr:uid="{913F41A1-D9A8-4F40-8F03-560F69B8DAE1}"/>
    <cellStyle name="Normal 3 3 2 2 4 3 2 3" xfId="20665" xr:uid="{E5303B1A-B190-44C8-B6E3-47EC8780A608}"/>
    <cellStyle name="Normal 3 3 2 2 4 3 2 4" xfId="53511" xr:uid="{C95C8580-C6AC-4451-AF34-EFDE359E6BE7}"/>
    <cellStyle name="Normal 3 3 2 2 4 3 3" xfId="4253" xr:uid="{85F6C6CF-696A-4E3B-B528-4F6D5D5D444C}"/>
    <cellStyle name="Normal 3 3 2 2 4 3 3 2" xfId="19014" xr:uid="{A6D0CD11-21D7-474B-8F19-3ED899D8BF90}"/>
    <cellStyle name="Normal 3 3 2 2 4 3 3 3" xfId="55606" xr:uid="{2811119E-6B98-41B7-BE85-AD538D3C358C}"/>
    <cellStyle name="Normal 3 3 2 2 4 3 4" xfId="13788" xr:uid="{AD0BAFF3-7EFA-4AA4-A4D7-151AC9ED9179}"/>
    <cellStyle name="Normal 3 3 2 2 4 3 4 2" xfId="28162" xr:uid="{EAE25A2D-BB3A-4308-8A41-F35AAB625C1B}"/>
    <cellStyle name="Normal 3 3 2 2 4 3 5" xfId="33159" xr:uid="{17FF52E7-2C53-4FCC-9B92-17F4EF59F6F0}"/>
    <cellStyle name="Normal 3 3 2 2 4 3 6" xfId="16676" xr:uid="{0C02856F-06E4-4C63-B4F8-86D7EAF0D41B}"/>
    <cellStyle name="Normal 3 3 2 2 4 3 7" xfId="50481" xr:uid="{4BF6E030-A4B9-4E7E-86AC-619824B42EED}"/>
    <cellStyle name="Normal 3 3 2 2 4 3 8" xfId="60370" xr:uid="{8D140B7C-7DA7-4BEF-B8A9-CF9D20C834F6}"/>
    <cellStyle name="Normal 3 3 2 2 4 4" xfId="2432" xr:uid="{D85ECD04-A078-4F70-A1BA-87A00F9EEA8A}"/>
    <cellStyle name="Normal 3 3 2 2 4 4 2" xfId="9733" xr:uid="{77D8D83E-4CD3-48AB-AF48-DD7B09587F98}"/>
    <cellStyle name="Normal 3 3 2 2 4 4 2 2" xfId="24107" xr:uid="{DA691B7C-2796-4461-9B67-67B64D53C497}"/>
    <cellStyle name="Normal 3 3 2 2 4 4 2 3" xfId="56364" xr:uid="{302C6626-A80E-42EE-BAE0-857AA10E0CD4}"/>
    <cellStyle name="Normal 3 3 2 2 4 4 3" xfId="14580" xr:uid="{6E6CEF0D-D04A-4C83-82E2-7B3CB55085E5}"/>
    <cellStyle name="Normal 3 3 2 2 4 4 3 2" xfId="28954" xr:uid="{2F2BB75A-52FB-473E-901B-E22FEA259556}"/>
    <cellStyle name="Normal 3 3 2 2 4 4 4" xfId="33951" xr:uid="{0931625B-2E3C-45D7-971C-6031AEA0B006}"/>
    <cellStyle name="Normal 3 3 2 2 4 4 5" xfId="17613" xr:uid="{4AD8BF65-B02D-4B55-A891-613A04B0B07C}"/>
    <cellStyle name="Normal 3 3 2 2 4 4 6" xfId="51239" xr:uid="{7A55070D-EAAC-4D3D-80F0-8633414B3043}"/>
    <cellStyle name="Normal 3 3 2 2 4 5" xfId="6948" xr:uid="{0BD2E066-7D61-4B5B-9CF6-7D2EA4CF4AE4}"/>
    <cellStyle name="Normal 3 3 2 2 4 5 2" xfId="10578" xr:uid="{AC74FD2F-D2FD-4670-A41E-ACA92CC080C0}"/>
    <cellStyle name="Normal 3 3 2 2 4 5 2 2" xfId="24952" xr:uid="{D560788C-8D39-4D6B-959A-84C0BF2BC924}"/>
    <cellStyle name="Normal 3 3 2 2 4 5 2 3" xfId="57209" xr:uid="{7010A9BB-1AD3-447E-9D18-52CF97A45006}"/>
    <cellStyle name="Normal 3 3 2 2 4 5 3" xfId="21322" xr:uid="{7E6C0BA8-7CDD-4B1E-BCCD-4A404780D3CB}"/>
    <cellStyle name="Normal 3 3 2 2 4 5 4" xfId="52085" xr:uid="{EDEAF053-E5AE-4BA6-B886-7ADCA2535FD6}"/>
    <cellStyle name="Normal 3 3 2 2 4 6" xfId="7770" xr:uid="{F82923D7-0839-434A-A816-5E8FE648040C}"/>
    <cellStyle name="Normal 3 3 2 2 4 6 2" xfId="22144" xr:uid="{40EE4036-73DA-4F64-9F6A-C1DA46102277}"/>
    <cellStyle name="Normal 3 3 2 2 4 6 3" xfId="54180" xr:uid="{EC3F4908-A214-499F-99B4-6099464FE8C4}"/>
    <cellStyle name="Normal 3 3 2 2 4 7" xfId="12499" xr:uid="{B1D65B98-0B14-4E1C-A7BF-55D7F54F3477}"/>
    <cellStyle name="Normal 3 3 2 2 4 7 2" xfId="26873" xr:uid="{83B28BD9-8650-44C1-BCD4-B69AE97F4AF0}"/>
    <cellStyle name="Normal 3 3 2 2 4 8" xfId="15213" xr:uid="{28815684-3546-4E78-85CD-E7A2EE1013E7}"/>
    <cellStyle name="Normal 3 3 2 2 4 8 2" xfId="29587" xr:uid="{68233B2B-63DC-4EC2-837E-9A6A6EBDF86F}"/>
    <cellStyle name="Normal 3 3 2 2 4 9" xfId="30671" xr:uid="{5132FBE1-F281-4985-A97E-D9BA0DE6AA79}"/>
    <cellStyle name="Normal 3 3 2 2 5" xfId="1109" xr:uid="{0A95015C-05D8-4482-BA49-7F47878FCA2E}"/>
    <cellStyle name="Normal 3 3 2 2 5 10" xfId="32056" xr:uid="{3500C238-C9B1-4FDD-A779-BC1CD7783871}"/>
    <cellStyle name="Normal 3 3 2 2 5 11" xfId="16774" xr:uid="{06E7A672-E58B-44D9-A8CD-F47B0C3059BD}"/>
    <cellStyle name="Normal 3 3 2 2 5 12" xfId="34846" xr:uid="{E79191FF-2BB7-40D9-8BB1-EB78A68CB651}"/>
    <cellStyle name="Normal 3 3 2 2 5 13" xfId="48658" xr:uid="{0444528D-FF10-432D-A898-E2AE15C93EE8}"/>
    <cellStyle name="Normal 3 3 2 2 5 14" xfId="59239" xr:uid="{9A01FBBF-016B-437D-97B4-25F2941E7DC9}"/>
    <cellStyle name="Normal 3 3 2 2 5 2" xfId="2702" xr:uid="{C3E67CE5-FF33-4D72-9C60-074A02ECA4F4}"/>
    <cellStyle name="Normal 3 3 2 2 5 2 2" xfId="5174" xr:uid="{C7090547-32C0-48FE-ABED-B65AF2149280}"/>
    <cellStyle name="Normal 3 3 2 2 5 2 2 2" xfId="11181" xr:uid="{E60A083E-7B2E-4162-879B-743CAF515EF2}"/>
    <cellStyle name="Normal 3 3 2 2 5 2 2 2 2" xfId="25555" xr:uid="{3C97E9E3-6986-4FC5-A51A-6DF1F5C7948E}"/>
    <cellStyle name="Normal 3 3 2 2 5 2 2 2 3" xfId="57812" xr:uid="{BF890C2C-8FE2-4BA6-881C-D793B1F8660F}"/>
    <cellStyle name="Normal 3 3 2 2 5 2 2 3" xfId="19880" xr:uid="{4B026A37-1A45-44D1-868D-D2C2B72D2BCB}"/>
    <cellStyle name="Normal 3 3 2 2 5 2 2 4" xfId="52688" xr:uid="{D395D62C-AC74-4092-AFB8-5FC0543A98DD}"/>
    <cellStyle name="Normal 3 3 2 2 5 2 3" xfId="8313" xr:uid="{F9DA372D-B81F-47DE-924C-D94FD903247C}"/>
    <cellStyle name="Normal 3 3 2 2 5 2 3 2" xfId="22687" xr:uid="{01E155F6-E21C-4F17-814F-CA22EA1D0E65}"/>
    <cellStyle name="Normal 3 3 2 2 5 2 3 3" xfId="54783" xr:uid="{EA621498-A090-44B1-8591-72FD6FE38D9D}"/>
    <cellStyle name="Normal 3 3 2 2 5 2 4" xfId="13397" xr:uid="{48F7FF5E-7508-4B8A-9ACD-BFE2DF9328FB}"/>
    <cellStyle name="Normal 3 3 2 2 5 2 4 2" xfId="27771" xr:uid="{CCFEE36D-79D5-40D7-8F7D-E7FA12E8EF12}"/>
    <cellStyle name="Normal 3 3 2 2 5 2 5" xfId="32768" xr:uid="{3A7AC903-01C2-4FFB-883A-1B959329DA7E}"/>
    <cellStyle name="Normal 3 3 2 2 5 2 6" xfId="17886" xr:uid="{AF6BB880-F8CD-4340-A726-234721F145C4}"/>
    <cellStyle name="Normal 3 3 2 2 5 2 7" xfId="49656" xr:uid="{92ACE28C-78F3-4117-8A45-13DE994F2E94}"/>
    <cellStyle name="Normal 3 3 2 2 5 2 8" xfId="59979" xr:uid="{7AAB84D8-63BD-41AF-8637-87E08DB7B902}"/>
    <cellStyle name="Normal 3 3 2 2 5 3" xfId="3924" xr:uid="{D7EACF67-D6DD-4408-B14E-A0F4A8922446}"/>
    <cellStyle name="Normal 3 3 2 2 5 3 2" xfId="5569" xr:uid="{E5B963D3-FEE7-4768-B96B-951E35A88228}"/>
    <cellStyle name="Normal 3 3 2 2 5 3 2 2" xfId="11607" xr:uid="{438B5888-1D52-48A8-B496-E055D48A3D6A}"/>
    <cellStyle name="Normal 3 3 2 2 5 3 2 2 2" xfId="25981" xr:uid="{667E5CB5-295F-4E92-8A89-3AEE80A6355B}"/>
    <cellStyle name="Normal 3 3 2 2 5 3 2 2 3" xfId="58238" xr:uid="{B80045EC-B2BD-4173-B6BF-2C378A3722F3}"/>
    <cellStyle name="Normal 3 3 2 2 5 3 2 3" xfId="20268" xr:uid="{A3482D12-C382-4C49-8F31-9A8EDE087B0E}"/>
    <cellStyle name="Normal 3 3 2 2 5 3 2 4" xfId="53114" xr:uid="{47782EC0-7F74-4E5B-A680-5F37914D1683}"/>
    <cellStyle name="Normal 3 3 2 2 5 3 3" xfId="8708" xr:uid="{75C32623-78E5-4DDB-8AF1-396C2AC23E06}"/>
    <cellStyle name="Normal 3 3 2 2 5 3 3 2" xfId="23082" xr:uid="{7BB9CE7E-0665-4D38-821E-5483CD843E7C}"/>
    <cellStyle name="Normal 3 3 2 2 5 3 3 3" xfId="55209" xr:uid="{7C7D0E1D-6EED-4990-B12F-A8381713187C}"/>
    <cellStyle name="Normal 3 3 2 2 5 3 4" xfId="14189" xr:uid="{C5A11F92-B036-4BFD-B70D-E9AE3421C2AF}"/>
    <cellStyle name="Normal 3 3 2 2 5 3 4 2" xfId="28563" xr:uid="{E35AC926-715A-4D18-B6CE-7B13AFCF419B}"/>
    <cellStyle name="Normal 3 3 2 2 5 3 5" xfId="33560" xr:uid="{693D1E60-CE38-42B3-A211-9A4BD9E397A4}"/>
    <cellStyle name="Normal 3 3 2 2 5 3 6" xfId="18697" xr:uid="{F538C74D-5B4C-4729-B067-09661F7169B6}"/>
    <cellStyle name="Normal 3 3 2 2 5 3 7" xfId="50084" xr:uid="{86B3C5F5-82DC-4B90-8AEE-55BFE8E86790}"/>
    <cellStyle name="Normal 3 3 2 2 5 4" xfId="4504" xr:uid="{9588AC98-C1E1-4D3D-BC0E-8F36676DBEFD}"/>
    <cellStyle name="Normal 3 3 2 2 5 4 2" xfId="9735" xr:uid="{38F16481-25C2-4BE1-B3C2-4A1CDBA970E8}"/>
    <cellStyle name="Normal 3 3 2 2 5 4 2 2" xfId="24109" xr:uid="{2222635A-37C8-4B4F-A4E5-C9B8EF61732C}"/>
    <cellStyle name="Normal 3 3 2 2 5 4 2 3" xfId="56366" xr:uid="{9D9B7FE7-825F-43A7-9578-FFD35896B36E}"/>
    <cellStyle name="Normal 3 3 2 2 5 4 3" xfId="19262" xr:uid="{B35B40D5-A072-4478-9645-0EC95FC22FE1}"/>
    <cellStyle name="Normal 3 3 2 2 5 4 4" xfId="51241" xr:uid="{CE925847-28D1-4D6E-9E68-0BD4A4A77E97}"/>
    <cellStyle name="Normal 3 3 2 2 5 5" xfId="3308" xr:uid="{101B55F2-A141-4F17-975A-E2EFE793B01D}"/>
    <cellStyle name="Normal 3 3 2 2 5 5 2" xfId="10183" xr:uid="{237128F0-D4B3-4744-ACED-F65DEFC772E5}"/>
    <cellStyle name="Normal 3 3 2 2 5 5 2 2" xfId="24557" xr:uid="{45D29904-0525-423F-9CD1-53313C56AD1E}"/>
    <cellStyle name="Normal 3 3 2 2 5 5 2 3" xfId="56814" xr:uid="{F6E0A9B8-0C8A-4359-92C0-23BE48ADE7FE}"/>
    <cellStyle name="Normal 3 3 2 2 5 5 3" xfId="18400" xr:uid="{385483D6-AA7D-4C2A-A474-7684B6FBA190}"/>
    <cellStyle name="Normal 3 3 2 2 5 5 4" xfId="51690" xr:uid="{5E54E90E-CB93-47EF-A3F5-15C6653405D9}"/>
    <cellStyle name="Normal 3 3 2 2 5 6" xfId="7375" xr:uid="{9305CC72-71C0-4033-B073-5AFED8A542D2}"/>
    <cellStyle name="Normal 3 3 2 2 5 6 2" xfId="21749" xr:uid="{D974F703-7B59-48AF-86B4-A1294B6DEF8E}"/>
    <cellStyle name="Normal 3 3 2 2 5 6 3" xfId="53785" xr:uid="{3B577990-21DF-47CA-A9E2-4854353FD6C9}"/>
    <cellStyle name="Normal 3 3 2 2 5 7" xfId="12982" xr:uid="{84B7B950-5D45-466E-AF47-B7EA2BADDB0F}"/>
    <cellStyle name="Normal 3 3 2 2 5 7 2" xfId="27356" xr:uid="{4CC74376-18B8-44B6-A305-753A5DFE457C}"/>
    <cellStyle name="Normal 3 3 2 2 5 8" xfId="15489" xr:uid="{6DA8C175-E1E7-46E2-A699-1F4F87D38647}"/>
    <cellStyle name="Normal 3 3 2 2 5 8 2" xfId="29863" xr:uid="{A6563831-2B4F-49E1-83BF-4CC0532D8719}"/>
    <cellStyle name="Normal 3 3 2 2 5 9" xfId="30947" xr:uid="{9FCBB02F-5F7C-480F-95A8-C051697B5851}"/>
    <cellStyle name="Normal 3 3 2 2 6" xfId="1456" xr:uid="{B25F7B17-157E-41E1-AEB4-AE6FD50ECDC0}"/>
    <cellStyle name="Normal 3 3 2 2 6 10" xfId="49648" xr:uid="{E055459F-5BDC-41D9-8C2D-2AFB479FADEF}"/>
    <cellStyle name="Normal 3 3 2 2 6 11" xfId="59821" xr:uid="{5A7D1360-FA16-4797-A53E-1BD2ED7BDA94}"/>
    <cellStyle name="Normal 3 3 2 2 6 2" xfId="2549" xr:uid="{FD73F802-282E-4E7A-870D-33AA17802021}"/>
    <cellStyle name="Normal 3 3 2 2 6 2 2" xfId="11173" xr:uid="{B16923E2-5241-495E-9AA7-5D5BE02F3235}"/>
    <cellStyle name="Normal 3 3 2 2 6 2 2 2" xfId="25547" xr:uid="{F6A10438-CB78-4856-A4B1-53915BDD104F}"/>
    <cellStyle name="Normal 3 3 2 2 6 2 2 3" xfId="57804" xr:uid="{77778D4B-313B-44DC-9AEA-83D8DF51BA08}"/>
    <cellStyle name="Normal 3 3 2 2 6 2 3" xfId="17732" xr:uid="{FBBDE9FA-BAE3-4562-AB7E-DA7E2829A1A7}"/>
    <cellStyle name="Normal 3 3 2 2 6 2 4" xfId="52680" xr:uid="{940B00C5-48F5-4FC5-BD9D-00535217693F}"/>
    <cellStyle name="Normal 3 3 2 2 6 3" xfId="8306" xr:uid="{526E6100-0CC4-441D-B966-D909CCE279A4}"/>
    <cellStyle name="Normal 3 3 2 2 6 3 2" xfId="22680" xr:uid="{EBE85D57-97DE-4208-8D3C-82886A081D31}"/>
    <cellStyle name="Normal 3 3 2 2 6 3 3" xfId="54775" xr:uid="{249ADF71-59B3-4CD9-9CE1-63ABD1DB995A}"/>
    <cellStyle name="Normal 3 3 2 2 6 4" xfId="12593" xr:uid="{CFCED65F-FB23-4007-BC02-8CA80BCC919B}"/>
    <cellStyle name="Normal 3 3 2 2 6 4 2" xfId="26967" xr:uid="{2839CFCB-C085-40A9-9CA2-5DEF93F5B8FF}"/>
    <cellStyle name="Normal 3 3 2 2 6 5" xfId="15335" xr:uid="{68CCF1E8-879F-44ED-B518-00275B4FB23F}"/>
    <cellStyle name="Normal 3 3 2 2 6 5 2" xfId="29709" xr:uid="{79AC0275-0CD5-4302-A45F-F0CF0471BFB4}"/>
    <cellStyle name="Normal 3 3 2 2 6 6" xfId="30793" xr:uid="{E2D51627-6FF2-49DC-8B1E-6840824AF05F}"/>
    <cellStyle name="Normal 3 3 2 2 6 7" xfId="31902" xr:uid="{E8D86521-D74E-426C-92C9-8368D01FE4C0}"/>
    <cellStyle name="Normal 3 3 2 2 6 8" xfId="16381" xr:uid="{95CC33AF-0FC8-4904-8A6C-C527898629EA}"/>
    <cellStyle name="Normal 3 3 2 2 6 9" xfId="34692" xr:uid="{A77E30B5-179F-416E-B1C8-5AA89F59B683}"/>
    <cellStyle name="Normal 3 3 2 2 7" xfId="2121" xr:uid="{BB2AD300-7F9C-4797-917A-9C186D56772F}"/>
    <cellStyle name="Normal 3 3 2 2 7 2" xfId="5419" xr:uid="{4BA5A8F0-A399-452B-99EE-F2D00333F17E}"/>
    <cellStyle name="Normal 3 3 2 2 7 2 2" xfId="11457" xr:uid="{807AD4A6-DC21-455A-80F0-F9CFA286DE1D}"/>
    <cellStyle name="Normal 3 3 2 2 7 2 2 2" xfId="25831" xr:uid="{27CE8F73-69CA-44A6-943B-9C6A5FAB13E7}"/>
    <cellStyle name="Normal 3 3 2 2 7 2 2 3" xfId="58088" xr:uid="{A6CC673E-E332-4CBF-851A-8C962F138C01}"/>
    <cellStyle name="Normal 3 3 2 2 7 2 3" xfId="20118" xr:uid="{88182A92-D03B-424C-82DE-76683AD7CFEF}"/>
    <cellStyle name="Normal 3 3 2 2 7 2 4" xfId="52964" xr:uid="{8284C71D-FD65-4073-AF90-50F23BFF4EC5}"/>
    <cellStyle name="Normal 3 3 2 2 7 3" xfId="8559" xr:uid="{D659A77E-2B0C-4BCB-A79E-6E228F0BE243}"/>
    <cellStyle name="Normal 3 3 2 2 7 3 2" xfId="22933" xr:uid="{64F7BAAF-D62E-4220-A0CB-3E824A4D1814}"/>
    <cellStyle name="Normal 3 3 2 2 7 3 3" xfId="55059" xr:uid="{9A84FD99-12DC-43DB-B035-83CDC95405DD}"/>
    <cellStyle name="Normal 3 3 2 2 7 4" xfId="13238" xr:uid="{E9E45F93-4DAA-4881-A501-CA72AE197C96}"/>
    <cellStyle name="Normal 3 3 2 2 7 4 2" xfId="27612" xr:uid="{B69EAC00-AC4B-406B-90BF-D7DC2B7B9762}"/>
    <cellStyle name="Normal 3 3 2 2 7 5" xfId="32694" xr:uid="{20782B5E-84F5-41ED-B004-233AF3E5377F}"/>
    <cellStyle name="Normal 3 3 2 2 7 6" xfId="17306" xr:uid="{4F3852DB-BF74-4C9C-B126-26682DB26074}"/>
    <cellStyle name="Normal 3 3 2 2 7 7" xfId="49934" xr:uid="{B59466A6-D27A-4553-8C3D-2F0C15EF2EE7}"/>
    <cellStyle name="Normal 3 3 2 2 8" xfId="4350" xr:uid="{913A7F98-ABA6-4076-B828-C0F7A9FFC709}"/>
    <cellStyle name="Normal 3 3 2 2 8 2" xfId="9725" xr:uid="{3E0279EC-4FB1-4261-A25D-77B113AED02A}"/>
    <cellStyle name="Normal 3 3 2 2 8 2 2" xfId="24099" xr:uid="{1BAD413B-457C-41DE-B15F-05C1C0AFB0B6}"/>
    <cellStyle name="Normal 3 3 2 2 8 2 3" xfId="56356" xr:uid="{9B75ED88-AC05-4A5B-9DA6-1B513F464B3D}"/>
    <cellStyle name="Normal 3 3 2 2 8 3" xfId="14029" xr:uid="{A141AFCF-2F95-4C53-A339-B7E86A8475B4}"/>
    <cellStyle name="Normal 3 3 2 2 8 3 2" xfId="28403" xr:uid="{48FAA8AE-F2F4-4EE7-A70F-4B11EA788DF5}"/>
    <cellStyle name="Normal 3 3 2 2 8 4" xfId="33400" xr:uid="{91E47BDC-1F59-4711-9D82-E4DB6AD1E4D9}"/>
    <cellStyle name="Normal 3 3 2 2 8 5" xfId="19108" xr:uid="{91445A15-0C2D-4917-9A6D-C495466D25D1}"/>
    <cellStyle name="Normal 3 3 2 2 8 6" xfId="51231" xr:uid="{84BA0DE4-F2A5-40EF-9975-4F8BA4483FDE}"/>
    <cellStyle name="Normal 3 3 2 2 9" xfId="2073" xr:uid="{7966E9BD-DDB0-4E5F-9A09-EE051865E1BC}"/>
    <cellStyle name="Normal 3 3 2 2 9 2" xfId="10029" xr:uid="{AC651F67-020F-4056-96E8-CD57BFF21905}"/>
    <cellStyle name="Normal 3 3 2 2 9 2 2" xfId="24403" xr:uid="{DBA24519-81CE-4552-A409-FD22A1CD9440}"/>
    <cellStyle name="Normal 3 3 2 2 9 2 3" xfId="56660" xr:uid="{4F37F798-BBC7-49D9-8EB5-2408F35765C0}"/>
    <cellStyle name="Normal 3 3 2 2 9 3" xfId="17252" xr:uid="{4EA1AA7D-41D4-46EE-96C3-35D063B74984}"/>
    <cellStyle name="Normal 3 3 2 2 9 4" xfId="51536" xr:uid="{91456908-2B7F-494C-ADA5-7CA3AA94810E}"/>
    <cellStyle name="Normal 3 3 2 3" xfId="6319" xr:uid="{0CD4FC37-6DD9-4354-851B-BDA8B8538D8D}"/>
    <cellStyle name="Normal 3 3 3" xfId="1110" xr:uid="{E653C7A5-C4D6-4708-BDD6-78715C5D227C}"/>
    <cellStyle name="Normal 3 3 3 2" xfId="3276" xr:uid="{EC34A548-A1C5-4CAD-9C34-D85F2B42D126}"/>
    <cellStyle name="Normal 3 3 4" xfId="1111" xr:uid="{150B7CCA-923F-46CB-A1D3-20F3F084521B}"/>
    <cellStyle name="Normal 3 3 4 10" xfId="7204" xr:uid="{7D0E4F9A-9654-405C-AD9C-242908DA254B}"/>
    <cellStyle name="Normal 3 3 4 10 2" xfId="21578" xr:uid="{C709C8D0-8C9F-4F5E-99F8-D6EBE6E7A985}"/>
    <cellStyle name="Normal 3 3 4 10 3" xfId="53614" xr:uid="{E4CC1CFD-6037-4C35-BDCA-1ED153316BDB}"/>
    <cellStyle name="Normal 3 3 4 11" xfId="12112" xr:uid="{116B8C8F-CB40-4890-85D2-7A5C160D4356}"/>
    <cellStyle name="Normal 3 3 4 11 2" xfId="26486" xr:uid="{954CB043-40C4-4A38-8A5F-3250EBDF365B}"/>
    <cellStyle name="Normal 3 3 4 12" xfId="14886" xr:uid="{FF234A13-1DDE-4973-A240-0F7143E0AF34}"/>
    <cellStyle name="Normal 3 3 4 12 2" xfId="29260" xr:uid="{D24344AD-59D2-475F-A731-5109C5B6A2EC}"/>
    <cellStyle name="Normal 3 3 4 13" xfId="30344" xr:uid="{1F5A653C-4332-46E9-B0BA-EFCBD64904DF}"/>
    <cellStyle name="Normal 3 3 4 14" xfId="31455" xr:uid="{D07CA838-9A15-4559-8EB6-6AD5A3A936C7}"/>
    <cellStyle name="Normal 3 3 4 15" xfId="15971" xr:uid="{1DB0F1E2-AB64-426B-9CAC-604CDEDC1755}"/>
    <cellStyle name="Normal 3 3 4 16" xfId="34258" xr:uid="{24E9432B-EE84-48CE-92DE-7CB0F8D6CB27}"/>
    <cellStyle name="Normal 3 3 4 17" xfId="48487" xr:uid="{1E39ABBD-23B8-4CDE-AF49-F90FE2403267}"/>
    <cellStyle name="Normal 3 3 4 18" xfId="58751" xr:uid="{44B2BFA9-8293-494C-B37C-9262FA588119}"/>
    <cellStyle name="Normal 3 3 4 2" xfId="1112" xr:uid="{57EF1E35-667C-427D-B12D-C2B1A658A737}"/>
    <cellStyle name="Normal 3 3 4 2 10" xfId="12193" xr:uid="{03AE3487-DAB6-440E-B2EF-03F56E603303}"/>
    <cellStyle name="Normal 3 3 4 2 10 2" xfId="26567" xr:uid="{31C97879-68B6-4EB7-BCAB-4E80983BF3D0}"/>
    <cellStyle name="Normal 3 3 4 2 11" xfId="15048" xr:uid="{CA25FB86-BB66-437F-8814-2964AFCE3BB7}"/>
    <cellStyle name="Normal 3 3 4 2 11 2" xfId="29422" xr:uid="{FBCCE876-6DFE-4D00-AC85-5CB6B81D0A31}"/>
    <cellStyle name="Normal 3 3 4 2 12" xfId="30506" xr:uid="{29DD8E0E-F3BC-4295-8210-06A1B1EC73EE}"/>
    <cellStyle name="Normal 3 3 4 2 13" xfId="31619" xr:uid="{D424DB73-1479-4DA1-866F-9DAC3F31718F}"/>
    <cellStyle name="Normal 3 3 4 2 14" xfId="16130" xr:uid="{B728C33D-B059-4E50-997F-CD3DA80A9D70}"/>
    <cellStyle name="Normal 3 3 4 2 15" xfId="34417" xr:uid="{71019AC2-667B-44B4-A0B6-1AA24F588297}"/>
    <cellStyle name="Normal 3 3 4 2 16" xfId="48572" xr:uid="{295EEBB3-F5DD-412C-AAD5-7E500DC72C10}"/>
    <cellStyle name="Normal 3 3 4 2 17" xfId="58836" xr:uid="{1068F09A-0905-4645-A631-CB31D9113A38}"/>
    <cellStyle name="Normal 3 3 4 2 2" xfId="1113" xr:uid="{E27F9C23-7024-46B7-83C6-85BAA387E249}"/>
    <cellStyle name="Normal 3 3 4 2 2 10" xfId="31784" xr:uid="{BF00DF17-7FF1-4997-8D17-8C177E56EE4A}"/>
    <cellStyle name="Normal 3 3 4 2 2 11" xfId="16286" xr:uid="{9EB86386-D4FA-41C3-8EDF-CE8DBF1AEFEE}"/>
    <cellStyle name="Normal 3 3 4 2 2 12" xfId="34576" xr:uid="{78300BAE-8978-4CD2-B8F7-2C0E8CC9B81C}"/>
    <cellStyle name="Normal 3 3 4 2 2 13" xfId="48885" xr:uid="{2CF20342-7101-4604-9DF3-71BE5E855B58}"/>
    <cellStyle name="Normal 3 3 4 2 2 14" xfId="58995" xr:uid="{71F38A0B-66CE-4C2E-9DA7-8352E33ABCBB}"/>
    <cellStyle name="Normal 3 3 4 2 2 2" xfId="1944" xr:uid="{CFF07D29-3671-4C30-8631-2535F4C86CD9}"/>
    <cellStyle name="Normal 3 3 4 2 2 2 10" xfId="35073" xr:uid="{8B80DFAF-5186-479D-9E34-C83A1E2110FE}"/>
    <cellStyle name="Normal 3 3 4 2 2 2 11" xfId="49659" xr:uid="{2FF7FABA-B85D-44DA-8253-69A9D922FA9E}"/>
    <cellStyle name="Normal 3 3 4 2 2 2 12" xfId="59528" xr:uid="{A4D9BD1D-4D03-4602-B7F4-DB1703F9D1A0}"/>
    <cellStyle name="Normal 3 3 4 2 2 2 2" xfId="2930" xr:uid="{EA46F395-BC48-4CFB-9CD6-C7253C60BC5D}"/>
    <cellStyle name="Normal 3 3 4 2 2 2 2 2" xfId="9739" xr:uid="{3B5CCA8C-0722-40B6-94DB-E88786420592}"/>
    <cellStyle name="Normal 3 3 4 2 2 2 2 2 2" xfId="24113" xr:uid="{4442778F-321B-4580-84CF-E498595B2DF8}"/>
    <cellStyle name="Normal 3 3 4 2 2 2 2 2 3" xfId="56370" xr:uid="{00F6654B-364B-4ACF-9115-03C1DF32FBA1}"/>
    <cellStyle name="Normal 3 3 4 2 2 2 2 3" xfId="18113" xr:uid="{2BAD0448-34BC-4A09-A4E7-3C9ADB969208}"/>
    <cellStyle name="Normal 3 3 4 2 2 2 2 4" xfId="51245" xr:uid="{4A790ADB-48FF-4D72-A52E-2504E3317E38}"/>
    <cellStyle name="Normal 3 3 4 2 2 2 3" xfId="7106" xr:uid="{8EC02DC4-7D4E-4E2F-901C-DF7AABD0AF97}"/>
    <cellStyle name="Normal 3 3 4 2 2 2 3 2" xfId="11184" xr:uid="{6B723998-9D58-4585-B2E4-7E0CC7CB3971}"/>
    <cellStyle name="Normal 3 3 4 2 2 2 3 2 2" xfId="25558" xr:uid="{F3FE764A-E504-4171-8301-952403A42F10}"/>
    <cellStyle name="Normal 3 3 4 2 2 2 3 2 3" xfId="57815" xr:uid="{2D2499CA-A6AE-4869-982A-9DC54B2E8215}"/>
    <cellStyle name="Normal 3 3 4 2 2 2 3 3" xfId="21480" xr:uid="{472126F3-B9AE-45E6-8BC8-EEFF8929428E}"/>
    <cellStyle name="Normal 3 3 4 2 2 2 3 4" xfId="52691" xr:uid="{041105C7-F89C-4C7F-9811-C1DC26DB4A66}"/>
    <cellStyle name="Normal 3 3 4 2 2 2 4" xfId="8316" xr:uid="{90915735-4311-4D2C-80B3-668DFE4A3990}"/>
    <cellStyle name="Normal 3 3 4 2 2 2 4 2" xfId="22690" xr:uid="{ACD34B1E-D43B-4756-9AA2-DB1D0B8F8200}"/>
    <cellStyle name="Normal 3 3 4 2 2 2 4 3" xfId="54786" xr:uid="{665B77B1-E774-40E7-AD3F-67113BF58FE0}"/>
    <cellStyle name="Normal 3 3 4 2 2 2 5" xfId="12894" xr:uid="{68FCBB4F-7AC1-4701-BB08-E85DFAD80200}"/>
    <cellStyle name="Normal 3 3 4 2 2 2 5 2" xfId="27268" xr:uid="{5F49CF75-F189-4274-A006-16B0C1D65CCE}"/>
    <cellStyle name="Normal 3 3 4 2 2 2 6" xfId="15716" xr:uid="{D201B1E3-C437-4276-98E0-F9DBFBBAA860}"/>
    <cellStyle name="Normal 3 3 4 2 2 2 6 2" xfId="30090" xr:uid="{CF328754-3BD7-455E-882B-6C6C86878DF0}"/>
    <cellStyle name="Normal 3 3 4 2 2 2 7" xfId="31174" xr:uid="{3C9B0AEC-B27B-4E8E-9E22-8033A9C6B722}"/>
    <cellStyle name="Normal 3 3 4 2 2 2 8" xfId="32283" xr:uid="{2F6B0528-F296-419C-AB67-8C7BDEB84F22}"/>
    <cellStyle name="Normal 3 3 4 2 2 2 9" xfId="17001" xr:uid="{2BE6106F-47D4-4F57-8BCF-D447E4C9176A}"/>
    <cellStyle name="Normal 3 3 4 2 2 3" xfId="1756" xr:uid="{754A668D-1C63-4A51-99C2-961684680FE4}"/>
    <cellStyle name="Normal 3 3 4 2 2 3 2" xfId="5796" xr:uid="{FDC9F1C1-0230-45BF-9617-0988E8170A1F}"/>
    <cellStyle name="Normal 3 3 4 2 2 3 2 2" xfId="11834" xr:uid="{6116C7A4-9EF6-4C02-A67D-571641B80661}"/>
    <cellStyle name="Normal 3 3 4 2 2 3 2 2 2" xfId="26208" xr:uid="{EE9F31A1-F3F4-46B7-A57E-978E78624D4B}"/>
    <cellStyle name="Normal 3 3 4 2 2 3 2 2 3" xfId="58465" xr:uid="{429B94D8-7E97-45B5-8FBF-189F5A7A72D9}"/>
    <cellStyle name="Normal 3 3 4 2 2 3 2 3" xfId="20495" xr:uid="{A494DE96-2549-48F6-B869-064FC7ECFC52}"/>
    <cellStyle name="Normal 3 3 4 2 2 3 2 4" xfId="53341" xr:uid="{DECF4C5F-1C9D-41B5-BBC1-8468D694D2C2}"/>
    <cellStyle name="Normal 3 3 4 2 2 3 3" xfId="4096" xr:uid="{A63F1660-3FF8-45AD-93D1-4CB7BC666ED7}"/>
    <cellStyle name="Normal 3 3 4 2 2 3 3 2" xfId="18859" xr:uid="{CB1D13E3-58CF-4B60-A1DB-5E50FF695EED}"/>
    <cellStyle name="Normal 3 3 4 2 2 3 3 3" xfId="55436" xr:uid="{BEE50D57-4B6A-4CC4-957C-D36C38963AC9}"/>
    <cellStyle name="Normal 3 3 4 2 2 3 4" xfId="13622" xr:uid="{97901ECC-D5CF-4F4A-99F6-6142B3452F00}"/>
    <cellStyle name="Normal 3 3 4 2 2 3 4 2" xfId="27996" xr:uid="{D1E5FC3E-1FFA-40F7-BFB2-3681FB98220B}"/>
    <cellStyle name="Normal 3 3 4 2 2 3 5" xfId="32993" xr:uid="{D092E179-A398-4693-B061-664FC8642C92}"/>
    <cellStyle name="Normal 3 3 4 2 2 3 6" xfId="16679" xr:uid="{63A193BB-4C1F-4632-A423-1E2497ED3724}"/>
    <cellStyle name="Normal 3 3 4 2 2 3 7" xfId="50311" xr:uid="{9CBFD9FA-CD10-4A67-B4E3-BA488B3280F3}"/>
    <cellStyle name="Normal 3 3 4 2 2 3 8" xfId="60204" xr:uid="{AE312FD3-199E-4160-A462-3A2BBFF8AFB9}"/>
    <cellStyle name="Normal 3 3 4 2 2 4" xfId="2435" xr:uid="{F58D8169-B201-462C-B2E5-2EFB7048ED2B}"/>
    <cellStyle name="Normal 3 3 4 2 2 4 2" xfId="9738" xr:uid="{4536BAF7-F26F-448C-8E38-D749CB2A41D2}"/>
    <cellStyle name="Normal 3 3 4 2 2 4 2 2" xfId="24112" xr:uid="{416AB85A-5197-4F27-AF8E-D084904D356C}"/>
    <cellStyle name="Normal 3 3 4 2 2 4 2 3" xfId="56369" xr:uid="{5C16E061-235C-4747-A039-CC0B0D6CC080}"/>
    <cellStyle name="Normal 3 3 4 2 2 4 3" xfId="14414" xr:uid="{D2358DF5-02AC-4653-9DA5-3BA1F99B5196}"/>
    <cellStyle name="Normal 3 3 4 2 2 4 3 2" xfId="28788" xr:uid="{5F74CEEB-AD2D-4C3A-B8F3-002F7578B567}"/>
    <cellStyle name="Normal 3 3 4 2 2 4 4" xfId="33785" xr:uid="{ADCBC09A-C46A-4004-8EE6-7AE004460EEB}"/>
    <cellStyle name="Normal 3 3 4 2 2 4 5" xfId="17616" xr:uid="{BC2AA645-7592-445B-BBD6-475ABB2419E1}"/>
    <cellStyle name="Normal 3 3 4 2 2 4 6" xfId="51244" xr:uid="{315479DB-8C5B-4F78-BFA2-DD5C1FAB9051}"/>
    <cellStyle name="Normal 3 3 4 2 2 5" xfId="6782" xr:uid="{687B86A2-C5D6-44D0-9499-D58511C509AD}"/>
    <cellStyle name="Normal 3 3 4 2 2 5 2" xfId="10410" xr:uid="{834B64ED-9FC2-4C41-928D-18F5F200202A}"/>
    <cellStyle name="Normal 3 3 4 2 2 5 2 2" xfId="24784" xr:uid="{3E89CD49-12E5-4C97-B60F-E1A9EBFCC970}"/>
    <cellStyle name="Normal 3 3 4 2 2 5 2 3" xfId="57041" xr:uid="{5BCD552B-E6BB-4335-9369-72649C72880B}"/>
    <cellStyle name="Normal 3 3 4 2 2 5 3" xfId="21156" xr:uid="{78275C98-BEE7-451E-B858-E996F339DCAB}"/>
    <cellStyle name="Normal 3 3 4 2 2 5 4" xfId="51917" xr:uid="{EF28D7A1-FD4F-44A9-BD8D-612C740CBE70}"/>
    <cellStyle name="Normal 3 3 4 2 2 6" xfId="7602" xr:uid="{6911EEF7-1D4C-49E4-B693-84F9FDCB2A68}"/>
    <cellStyle name="Normal 3 3 4 2 2 6 2" xfId="21976" xr:uid="{F4610494-A43A-4A84-951B-69E5A82CF0DE}"/>
    <cellStyle name="Normal 3 3 4 2 2 6 3" xfId="54012" xr:uid="{B0F189B3-0334-4E82-8D0E-B2E4B7F4B0A0}"/>
    <cellStyle name="Normal 3 3 4 2 2 7" xfId="12355" xr:uid="{98259679-F420-4AED-BB37-0BFFD5157763}"/>
    <cellStyle name="Normal 3 3 4 2 2 7 2" xfId="26729" xr:uid="{FA0418C3-EB46-4475-A44F-5B88E369F94A}"/>
    <cellStyle name="Normal 3 3 4 2 2 8" xfId="15216" xr:uid="{31E777F0-C031-4DB0-B8CD-DED5696BA906}"/>
    <cellStyle name="Normal 3 3 4 2 2 8 2" xfId="29590" xr:uid="{2495DCC2-BAEE-48E9-90D0-F48F4EF53DC6}"/>
    <cellStyle name="Normal 3 3 4 2 2 9" xfId="30674" xr:uid="{22548153-A8D1-41A2-AB5B-76805AD1C648}"/>
    <cellStyle name="Normal 3 3 4 2 3" xfId="1114" xr:uid="{9B5FAFE7-72F1-4DD3-8C09-4C98AB1D73E0}"/>
    <cellStyle name="Normal 3 3 4 2 3 10" xfId="32454" xr:uid="{ECF10116-7C06-4928-AB12-8E89DDD0A58D}"/>
    <cellStyle name="Normal 3 3 4 2 3 11" xfId="17174" xr:uid="{7CD99262-8DD5-4AD5-8CAE-60FE60652022}"/>
    <cellStyle name="Normal 3 3 4 2 3 12" xfId="35244" xr:uid="{FB8D8910-A589-4B20-9869-E9E197850CFB}"/>
    <cellStyle name="Normal 3 3 4 2 3 13" xfId="49056" xr:uid="{7AECA868-A32F-4D34-8310-CA4D2C600E6C}"/>
    <cellStyle name="Normal 3 3 4 2 3 14" xfId="59168" xr:uid="{51849183-F547-42CB-932D-A2A5C91E7BBD}"/>
    <cellStyle name="Normal 3 3 4 2 3 2" xfId="3103" xr:uid="{98CD3F44-6DA1-41B2-A0EA-6F3821CDB362}"/>
    <cellStyle name="Normal 3 3 4 2 3 2 2" xfId="5176" xr:uid="{4F3B7954-BED9-4CC1-BB21-40283B271739}"/>
    <cellStyle name="Normal 3 3 4 2 3 2 2 2" xfId="11185" xr:uid="{8F98DA11-0587-4DDA-A9B0-D6F51E488E14}"/>
    <cellStyle name="Normal 3 3 4 2 3 2 2 2 2" xfId="25559" xr:uid="{A1AAA84B-31D4-4F77-854B-8EAA288EE2D5}"/>
    <cellStyle name="Normal 3 3 4 2 3 2 2 2 3" xfId="57816" xr:uid="{931EBF7B-CB22-4D79-A159-8F564DCAB7AE}"/>
    <cellStyle name="Normal 3 3 4 2 3 2 2 3" xfId="19881" xr:uid="{12F37E51-4CC7-400F-B443-2D521753A4A6}"/>
    <cellStyle name="Normal 3 3 4 2 3 2 2 4" xfId="52692" xr:uid="{92950265-EB18-4148-A41D-D6E03A24005F}"/>
    <cellStyle name="Normal 3 3 4 2 3 2 3" xfId="8317" xr:uid="{4D21EF16-6D09-4980-B69C-E965EC5CEA75}"/>
    <cellStyle name="Normal 3 3 4 2 3 2 3 2" xfId="22691" xr:uid="{214A9EF9-E55A-49AB-A7C3-9A740B04A363}"/>
    <cellStyle name="Normal 3 3 4 2 3 2 3 3" xfId="54787" xr:uid="{63A515B6-3A18-488C-8C32-F94B0DA767DF}"/>
    <cellStyle name="Normal 3 3 4 2 3 2 4" xfId="13791" xr:uid="{BB71BF29-19DA-41BF-B15C-061293B7BE7E}"/>
    <cellStyle name="Normal 3 3 4 2 3 2 4 2" xfId="28165" xr:uid="{B58DCF02-01C9-49D4-B7F9-8264AA1BF2DA}"/>
    <cellStyle name="Normal 3 3 4 2 3 2 5" xfId="33162" xr:uid="{84F029CC-340B-4BA2-AAED-D2D7871FCB4B}"/>
    <cellStyle name="Normal 3 3 4 2 3 2 6" xfId="18284" xr:uid="{DDA4A233-EDAD-4828-9CA8-91B34CA460C1}"/>
    <cellStyle name="Normal 3 3 4 2 3 2 7" xfId="49660" xr:uid="{71BDF8D9-31C4-4509-81DA-27DF13D58A20}"/>
    <cellStyle name="Normal 3 3 4 2 3 2 8" xfId="59701" xr:uid="{FE702634-F8A9-4A25-A0C6-1C612A9A5789}"/>
    <cellStyle name="Normal 3 3 4 2 3 3" xfId="4256" xr:uid="{4D7B4E60-E0FD-4EC6-AE62-58B6F20142CF}"/>
    <cellStyle name="Normal 3 3 4 2 3 3 2" xfId="5969" xr:uid="{9CC07C14-638D-4000-8AEB-AD46A03C34E3}"/>
    <cellStyle name="Normal 3 3 4 2 3 3 2 2" xfId="12007" xr:uid="{D4E13496-8217-4534-B52D-3D8EC08364F7}"/>
    <cellStyle name="Normal 3 3 4 2 3 3 2 2 2" xfId="26381" xr:uid="{D0A8FEE7-3CDE-4D97-ABDD-4DC5DCE0591B}"/>
    <cellStyle name="Normal 3 3 4 2 3 3 2 2 3" xfId="58638" xr:uid="{CDCBD696-E08E-4938-A2B6-2C9B6D19D121}"/>
    <cellStyle name="Normal 3 3 4 2 3 3 2 3" xfId="20668" xr:uid="{56455092-34E8-4EEB-B84E-6EF38BB506A6}"/>
    <cellStyle name="Normal 3 3 4 2 3 3 2 4" xfId="53514" xr:uid="{224B7AC2-4701-4534-BD3E-7D3D83000443}"/>
    <cellStyle name="Normal 3 3 4 2 3 3 3" xfId="8982" xr:uid="{1B9CAA7A-F56D-498D-B5DC-D3A9CED0589E}"/>
    <cellStyle name="Normal 3 3 4 2 3 3 3 2" xfId="23356" xr:uid="{BD38479A-0715-4130-A6DB-2C8B74364A68}"/>
    <cellStyle name="Normal 3 3 4 2 3 3 3 3" xfId="55609" xr:uid="{886DB2AF-D37D-4CE9-BB1D-DF9F42C1499B}"/>
    <cellStyle name="Normal 3 3 4 2 3 3 4" xfId="14583" xr:uid="{DC89BBCC-5F1B-4D6D-B42E-39B0808B7CA5}"/>
    <cellStyle name="Normal 3 3 4 2 3 3 4 2" xfId="28957" xr:uid="{EFD359D3-BDAC-4422-AEC6-FB035C85BE1E}"/>
    <cellStyle name="Normal 3 3 4 2 3 3 5" xfId="33954" xr:uid="{1F375FDC-6746-4930-AA78-73C0FA88FA78}"/>
    <cellStyle name="Normal 3 3 4 2 3 3 6" xfId="19017" xr:uid="{24F95D66-4134-45F4-9F97-5F028A598CCC}"/>
    <cellStyle name="Normal 3 3 4 2 3 3 7" xfId="50484" xr:uid="{4119E24E-A47D-4A0F-B2AB-A59597310841}"/>
    <cellStyle name="Normal 3 3 4 2 3 3 8" xfId="60373" xr:uid="{7A62DF20-1218-4E4B-A769-D5EF7B06EB89}"/>
    <cellStyle name="Normal 3 3 4 2 3 4" xfId="4796" xr:uid="{B6AAF5E2-0F30-4967-A6D7-4BC38220E8B6}"/>
    <cellStyle name="Normal 3 3 4 2 3 4 2" xfId="9740" xr:uid="{979558AF-CC02-4DC3-8EFF-0EBBC2274A6F}"/>
    <cellStyle name="Normal 3 3 4 2 3 4 2 2" xfId="24114" xr:uid="{ED9FF841-974D-455A-B7B0-5B0E769FFD23}"/>
    <cellStyle name="Normal 3 3 4 2 3 4 2 3" xfId="56371" xr:uid="{E70561C0-9D0D-4CA4-9B90-0E9E795ED5BB}"/>
    <cellStyle name="Normal 3 3 4 2 3 4 3" xfId="19543" xr:uid="{3254C0C7-EEB4-4302-B296-A1FB1D683F3F}"/>
    <cellStyle name="Normal 3 3 4 2 3 4 4" xfId="51246" xr:uid="{495C529C-5117-4A15-B2C8-ED7130F98ADB}"/>
    <cellStyle name="Normal 3 3 4 2 3 5" xfId="6951" xr:uid="{445ACDD3-0764-4A86-A19C-AE284B392CE1}"/>
    <cellStyle name="Normal 3 3 4 2 3 5 2" xfId="10581" xr:uid="{550E9034-D49B-4E95-9B66-B2DA289C6BFF}"/>
    <cellStyle name="Normal 3 3 4 2 3 5 2 2" xfId="24955" xr:uid="{D5AFA794-ADA8-4EDE-9750-B33A850071A9}"/>
    <cellStyle name="Normal 3 3 4 2 3 5 2 3" xfId="57212" xr:uid="{B12FDDA3-3565-47A8-BE2D-BD825669F8D7}"/>
    <cellStyle name="Normal 3 3 4 2 3 5 3" xfId="21325" xr:uid="{31E3C08A-27D1-4E32-B67F-928BDF3BB305}"/>
    <cellStyle name="Normal 3 3 4 2 3 5 4" xfId="52088" xr:uid="{02EC20AD-9FC6-4D07-A0F9-9D114CD54DC5}"/>
    <cellStyle name="Normal 3 3 4 2 3 6" xfId="7773" xr:uid="{88E51647-B3E2-4E8B-82CE-BA355DA9DE2E}"/>
    <cellStyle name="Normal 3 3 4 2 3 6 2" xfId="22147" xr:uid="{8BC71B98-A657-48B1-AC58-0D901319E157}"/>
    <cellStyle name="Normal 3 3 4 2 3 6 3" xfId="54183" xr:uid="{69C5ABC0-893D-4557-A46D-52360C95D8D9}"/>
    <cellStyle name="Normal 3 3 4 2 3 7" xfId="13120" xr:uid="{6303FE6E-4805-4995-B471-3F9020420976}"/>
    <cellStyle name="Normal 3 3 4 2 3 7 2" xfId="27494" xr:uid="{BB466D83-9062-4809-A09F-E10114406C7D}"/>
    <cellStyle name="Normal 3 3 4 2 3 8" xfId="15889" xr:uid="{AF2E4870-F80D-4D1D-A9AC-483BA2FB8170}"/>
    <cellStyle name="Normal 3 3 4 2 3 8 2" xfId="30263" xr:uid="{0F272613-C5E7-43FD-B342-22B13AAD7413}"/>
    <cellStyle name="Normal 3 3 4 2 3 9" xfId="31347" xr:uid="{047387CD-59D3-4A8C-B2C9-EC1BB66D160F}"/>
    <cellStyle name="Normal 3 3 4 2 4" xfId="1868" xr:uid="{55CDF74F-EEDE-4AD2-8C2B-1B6964375FD7}"/>
    <cellStyle name="Normal 3 3 4 2 4 10" xfId="32124" xr:uid="{5E4BE067-DEFA-443D-BE7D-D9549B1C5B72}"/>
    <cellStyle name="Normal 3 3 4 2 4 11" xfId="16842" xr:uid="{83C587D0-FB71-4B06-88CD-A258B382C162}"/>
    <cellStyle name="Normal 3 3 4 2 4 12" xfId="34914" xr:uid="{570C0FDB-F603-4B21-ABC0-CC5EEB53A0F2}"/>
    <cellStyle name="Normal 3 3 4 2 4 13" xfId="48726" xr:uid="{39A5ADC3-D8ED-47D5-956A-C6C8351F4797}"/>
    <cellStyle name="Normal 3 3 4 2 4 14" xfId="59272" xr:uid="{B0B30D45-26C1-4908-9C7A-326A0DA673E5}"/>
    <cellStyle name="Normal 3 3 4 2 4 2" xfId="2770" xr:uid="{4B90BF71-F985-4602-807A-BA888395F3BF}"/>
    <cellStyle name="Normal 3 3 4 2 4 2 2" xfId="5177" xr:uid="{2E35BDCE-3B12-42BE-861A-4C9BC3D73602}"/>
    <cellStyle name="Normal 3 3 4 2 4 2 2 2" xfId="11186" xr:uid="{DFC506BD-0E6C-49D1-9988-0BA5D84761C5}"/>
    <cellStyle name="Normal 3 3 4 2 4 2 2 2 2" xfId="25560" xr:uid="{813F5D7D-522B-4F45-B570-521516B942B7}"/>
    <cellStyle name="Normal 3 3 4 2 4 2 2 2 3" xfId="57817" xr:uid="{44D2036F-BCDC-4601-AFBE-5152F3063C73}"/>
    <cellStyle name="Normal 3 3 4 2 4 2 2 3" xfId="19882" xr:uid="{8C3098A3-2632-48F3-B732-ABFF6A953DC8}"/>
    <cellStyle name="Normal 3 3 4 2 4 2 2 4" xfId="52693" xr:uid="{B062D8D9-0047-44E7-9F11-4451D9707B73}"/>
    <cellStyle name="Normal 3 3 4 2 4 2 3" xfId="8318" xr:uid="{11F3D9BF-E623-473E-A713-691B83A5FB8D}"/>
    <cellStyle name="Normal 3 3 4 2 4 2 3 2" xfId="22692" xr:uid="{EC40C6BE-DCBB-470A-8D63-A59C1366223A}"/>
    <cellStyle name="Normal 3 3 4 2 4 2 3 3" xfId="54788" xr:uid="{4E4F96D5-F88A-414D-8119-8AEF097721BC}"/>
    <cellStyle name="Normal 3 3 4 2 4 2 4" xfId="13464" xr:uid="{789EE47C-20BB-4BE4-B333-A1BDCAA2F57F}"/>
    <cellStyle name="Normal 3 3 4 2 4 2 4 2" xfId="27838" xr:uid="{84E2A4E7-F6C0-4BE2-8E45-DB31F7E42859}"/>
    <cellStyle name="Normal 3 3 4 2 4 2 5" xfId="32835" xr:uid="{47A1C3B9-D7C7-4D40-B9F0-FE6B137E9BC7}"/>
    <cellStyle name="Normal 3 3 4 2 4 2 6" xfId="17954" xr:uid="{01BF5F16-A56A-4A19-9C2B-2E6E4BD0C0B8}"/>
    <cellStyle name="Normal 3 3 4 2 4 2 7" xfId="49661" xr:uid="{5DF8C34A-A769-4EDC-98BB-F057507FA778}"/>
    <cellStyle name="Normal 3 3 4 2 4 2 8" xfId="60046" xr:uid="{A901E2E0-0EEE-4EE7-BA11-FCFA7665ACBE}"/>
    <cellStyle name="Normal 3 3 4 2 4 3" xfId="3987" xr:uid="{CA83C93A-EC5F-4D04-9B6A-D88661754FE7}"/>
    <cellStyle name="Normal 3 3 4 2 4 3 2" xfId="5637" xr:uid="{D132EF87-BB24-4BFE-AC54-39CCBEE159FE}"/>
    <cellStyle name="Normal 3 3 4 2 4 3 2 2" xfId="11675" xr:uid="{B3B6B76C-0D7C-4263-B4A9-E7B34F27597F}"/>
    <cellStyle name="Normal 3 3 4 2 4 3 2 2 2" xfId="26049" xr:uid="{4DEC1D8D-3329-4D67-A652-4850B5756303}"/>
    <cellStyle name="Normal 3 3 4 2 4 3 2 2 3" xfId="58306" xr:uid="{C2AEF87D-3613-4CA4-B05F-74DBB7A7270E}"/>
    <cellStyle name="Normal 3 3 4 2 4 3 2 3" xfId="20336" xr:uid="{4201B8E8-9A85-4483-9300-1AB740519277}"/>
    <cellStyle name="Normal 3 3 4 2 4 3 2 4" xfId="53182" xr:uid="{840657FB-2C2F-4344-9DF2-C0D25E9AF6C7}"/>
    <cellStyle name="Normal 3 3 4 2 4 3 3" xfId="8774" xr:uid="{6BA12797-0530-4672-98E1-0E0F70BA1424}"/>
    <cellStyle name="Normal 3 3 4 2 4 3 3 2" xfId="23148" xr:uid="{F0E14AB8-C4A3-49E6-BC25-FC70847F2591}"/>
    <cellStyle name="Normal 3 3 4 2 4 3 3 3" xfId="55277" xr:uid="{7FD4560B-D883-4C25-B86B-3998FC2394D2}"/>
    <cellStyle name="Normal 3 3 4 2 4 3 4" xfId="14256" xr:uid="{23286296-F1B0-491B-8AB7-6CFF31C8119A}"/>
    <cellStyle name="Normal 3 3 4 2 4 3 4 2" xfId="28630" xr:uid="{099D7D7E-4905-4CC1-B3EB-994DA75BEF66}"/>
    <cellStyle name="Normal 3 3 4 2 4 3 5" xfId="33627" xr:uid="{9B163BB0-1561-4447-B0A5-B16A2B79FB20}"/>
    <cellStyle name="Normal 3 3 4 2 4 3 6" xfId="18758" xr:uid="{0356778C-FBBD-44CD-9240-3BCA7D1E6D79}"/>
    <cellStyle name="Normal 3 3 4 2 4 3 7" xfId="50152" xr:uid="{4F6C35D2-37AB-4941-AF8F-AC5C9981FD11}"/>
    <cellStyle name="Normal 3 3 4 2 4 4" xfId="4569" xr:uid="{64998DDB-6B53-4EBE-9E30-7A2B69128D55}"/>
    <cellStyle name="Normal 3 3 4 2 4 4 2" xfId="9741" xr:uid="{014129E8-4F4F-4747-B484-091A9E4E16DC}"/>
    <cellStyle name="Normal 3 3 4 2 4 4 2 2" xfId="24115" xr:uid="{111CB3DB-F620-4105-B370-9E8C37F04749}"/>
    <cellStyle name="Normal 3 3 4 2 4 4 2 3" xfId="56372" xr:uid="{61B4F0C2-E5C0-4C88-BCBF-586DC0DB777C}"/>
    <cellStyle name="Normal 3 3 4 2 4 4 3" xfId="19327" xr:uid="{31BB9072-FE2A-4054-8CBB-357CDD03D10C}"/>
    <cellStyle name="Normal 3 3 4 2 4 4 4" xfId="51247" xr:uid="{84E2B85E-2A25-4282-B779-2A02F796A750}"/>
    <cellStyle name="Normal 3 3 4 2 4 5" xfId="6624" xr:uid="{D7C21EB6-9D9E-4480-851C-0568CC2414D0}"/>
    <cellStyle name="Normal 3 3 4 2 4 5 2" xfId="10251" xr:uid="{BE6A101E-49DA-4C23-86DA-975CB7E3C0C5}"/>
    <cellStyle name="Normal 3 3 4 2 4 5 2 2" xfId="24625" xr:uid="{BA196F83-30B5-48A8-9107-00B9BBEDB3CA}"/>
    <cellStyle name="Normal 3 3 4 2 4 5 2 3" xfId="56882" xr:uid="{728D23DE-96D9-451C-A286-4299AA711285}"/>
    <cellStyle name="Normal 3 3 4 2 4 5 3" xfId="20998" xr:uid="{CC02EE60-AD5B-4317-BF01-11C000FD1286}"/>
    <cellStyle name="Normal 3 3 4 2 4 5 4" xfId="51758" xr:uid="{3F8F77E2-5E5E-4193-895D-85DEA49B2BDA}"/>
    <cellStyle name="Normal 3 3 4 2 4 6" xfId="7443" xr:uid="{ACDC7579-46D3-44BE-B5A2-7E6E5848C333}"/>
    <cellStyle name="Normal 3 3 4 2 4 6 2" xfId="21817" xr:uid="{6115AC7B-E4AA-4A31-A8A7-6B995654F690}"/>
    <cellStyle name="Normal 3 3 4 2 4 6 3" xfId="53853" xr:uid="{CDF1547B-455E-4905-8538-EF0B37C6632B}"/>
    <cellStyle name="Normal 3 3 4 2 4 7" xfId="12736" xr:uid="{8794EDE6-EE81-4B10-A47A-81415C21E41D}"/>
    <cellStyle name="Normal 3 3 4 2 4 7 2" xfId="27110" xr:uid="{F516EC5B-169B-482D-999D-98C74C61F791}"/>
    <cellStyle name="Normal 3 3 4 2 4 8" xfId="15557" xr:uid="{AC7556F5-9EBF-48E9-B0E9-646EB074F0A9}"/>
    <cellStyle name="Normal 3 3 4 2 4 8 2" xfId="29931" xr:uid="{FAAD6F67-17AC-461D-9D77-4C4610869774}"/>
    <cellStyle name="Normal 3 3 4 2 4 9" xfId="31015" xr:uid="{79278851-720E-4545-BE0A-F87867270AB0}"/>
    <cellStyle name="Normal 3 3 4 2 5" xfId="1597" xr:uid="{278EB9E8-3442-4E94-B288-1FFFDB35D077}"/>
    <cellStyle name="Normal 3 3 4 2 5 10" xfId="49658" xr:uid="{C930C1B8-B3CB-4184-9677-7863BDCFE2D5}"/>
    <cellStyle name="Normal 3 3 4 2 5 11" xfId="59889" xr:uid="{45FE0EA4-7009-4BE1-A0BA-EED244FAB6BC}"/>
    <cellStyle name="Normal 3 3 4 2 5 2" xfId="2617" xr:uid="{37ABB6F9-07F9-4CC8-9939-5E228E1630DA}"/>
    <cellStyle name="Normal 3 3 4 2 5 2 2" xfId="11183" xr:uid="{2D2B5D41-4A88-40FE-8ED5-70CE6BCEEB2F}"/>
    <cellStyle name="Normal 3 3 4 2 5 2 2 2" xfId="25557" xr:uid="{92EE6FA6-6F5F-46CD-AF8C-276F3BF588EB}"/>
    <cellStyle name="Normal 3 3 4 2 5 2 2 3" xfId="57814" xr:uid="{475E2548-59D9-4E69-B702-CBA268D5FAB3}"/>
    <cellStyle name="Normal 3 3 4 2 5 2 3" xfId="17800" xr:uid="{02BD6232-317A-427D-9E77-AED9F6A91946}"/>
    <cellStyle name="Normal 3 3 4 2 5 2 4" xfId="52690" xr:uid="{8655CA21-699B-4F16-BA60-F3987B68251D}"/>
    <cellStyle name="Normal 3 3 4 2 5 3" xfId="8315" xr:uid="{A5B0ADEB-34B2-4E94-B754-81A96959C0D2}"/>
    <cellStyle name="Normal 3 3 4 2 5 3 2" xfId="22689" xr:uid="{AA7F60E7-CB0F-4405-9DA8-5D49A6894087}"/>
    <cellStyle name="Normal 3 3 4 2 5 3 3" xfId="54785" xr:uid="{1E5D3245-6794-4660-82B4-0542207C03A9}"/>
    <cellStyle name="Normal 3 3 4 2 5 4" xfId="13306" xr:uid="{828A20C2-45C2-4665-80E3-D65E3DF51739}"/>
    <cellStyle name="Normal 3 3 4 2 5 4 2" xfId="27680" xr:uid="{2FE41D77-A952-4076-BDF0-B80BD9FAA346}"/>
    <cellStyle name="Normal 3 3 4 2 5 5" xfId="15403" xr:uid="{C79CF9F3-03A6-48BD-AA25-3D744ED2FEB0}"/>
    <cellStyle name="Normal 3 3 4 2 5 5 2" xfId="29777" xr:uid="{1F1EFEAB-ACBC-4559-85A1-7A5B3CA73258}"/>
    <cellStyle name="Normal 3 3 4 2 5 6" xfId="30861" xr:uid="{63524951-12AA-4B11-8C27-9F4BE9E529A1}"/>
    <cellStyle name="Normal 3 3 4 2 5 7" xfId="31970" xr:uid="{CE2A48E8-A45D-4BB7-9A1A-71F36846E8AF}"/>
    <cellStyle name="Normal 3 3 4 2 5 8" xfId="16523" xr:uid="{CBF7F92B-4666-4499-8E5E-461A14DE6445}"/>
    <cellStyle name="Normal 3 3 4 2 5 9" xfId="34760" xr:uid="{BA4937F3-00B7-4853-B43A-281AF6ABD4A8}"/>
    <cellStyle name="Normal 3 3 4 2 6" xfId="2276" xr:uid="{D0DC0525-6A0B-4BA4-B05B-7AF23559BFBF}"/>
    <cellStyle name="Normal 3 3 4 2 6 2" xfId="5483" xr:uid="{2F6CA6D9-52FE-499D-9D57-78B173772DEC}"/>
    <cellStyle name="Normal 3 3 4 2 6 2 2" xfId="11521" xr:uid="{FB5FCDBC-591F-4C73-A509-46D35A4AC8DA}"/>
    <cellStyle name="Normal 3 3 4 2 6 2 2 2" xfId="25895" xr:uid="{FB68B535-43FB-4818-B6C7-C764698E74D4}"/>
    <cellStyle name="Normal 3 3 4 2 6 2 2 3" xfId="58152" xr:uid="{012A27AC-EBDE-41E5-9781-BB5C014FE5BC}"/>
    <cellStyle name="Normal 3 3 4 2 6 2 3" xfId="20182" xr:uid="{591B9A8C-2B7F-4DA4-B61E-4E5AAD8340FA}"/>
    <cellStyle name="Normal 3 3 4 2 6 2 4" xfId="53028" xr:uid="{FAA5C5F9-260F-47F0-967D-1BBD81077728}"/>
    <cellStyle name="Normal 3 3 4 2 6 3" xfId="8622" xr:uid="{40FE284A-338F-4FFC-9808-7D1A6CBBF29C}"/>
    <cellStyle name="Normal 3 3 4 2 6 3 2" xfId="22996" xr:uid="{E0A3392E-2321-4D3C-9C8E-08FE38ED2F3A}"/>
    <cellStyle name="Normal 3 3 4 2 6 3 3" xfId="55123" xr:uid="{6E820F54-ECBC-40E1-A9B0-3106DF1DED4E}"/>
    <cellStyle name="Normal 3 3 4 2 6 4" xfId="14097" xr:uid="{A0740998-0B91-4CF9-814E-43CEBB89E106}"/>
    <cellStyle name="Normal 3 3 4 2 6 4 2" xfId="28471" xr:uid="{F4E47D33-4B7D-492F-9DA5-4E7928BAD75F}"/>
    <cellStyle name="Normal 3 3 4 2 6 5" xfId="33468" xr:uid="{9304B520-2E2A-4EEE-8DE0-9BCD93F11BC5}"/>
    <cellStyle name="Normal 3 3 4 2 6 6" xfId="17457" xr:uid="{A4B32E51-E5E0-4AC8-A6D1-DD565064E2EA}"/>
    <cellStyle name="Normal 3 3 4 2 6 7" xfId="49998" xr:uid="{8CE71174-87CA-4965-848F-6C30B7C46FCA}"/>
    <cellStyle name="Normal 3 3 4 2 7" xfId="4418" xr:uid="{2C0A53B8-DD94-4B5B-9625-BA760B08301F}"/>
    <cellStyle name="Normal 3 3 4 2 7 2" xfId="9737" xr:uid="{8EB0E1E2-6C0E-4C75-A9BF-50A2976D8087}"/>
    <cellStyle name="Normal 3 3 4 2 7 2 2" xfId="24111" xr:uid="{5315EADE-E935-45C7-B3A1-1BDE3AAA76A5}"/>
    <cellStyle name="Normal 3 3 4 2 7 2 3" xfId="56368" xr:uid="{2A0DE3FD-9F51-4217-9FD8-3158D4C45889}"/>
    <cellStyle name="Normal 3 3 4 2 7 3" xfId="19176" xr:uid="{BB789FF1-515B-4C5F-808B-A64727C6A19F}"/>
    <cellStyle name="Normal 3 3 4 2 7 4" xfId="51243" xr:uid="{59794A86-7EFF-48A1-B1C4-6A7CE6B8D96D}"/>
    <cellStyle name="Normal 3 3 4 2 8" xfId="2083" xr:uid="{8D3246E9-5794-4112-8801-50CDDA068E80}"/>
    <cellStyle name="Normal 3 3 4 2 8 2" xfId="10097" xr:uid="{F3C5D881-0D07-48D7-8EED-72C702343E57}"/>
    <cellStyle name="Normal 3 3 4 2 8 2 2" xfId="24471" xr:uid="{E58885CF-08A5-462C-9B7C-7ABC7A555068}"/>
    <cellStyle name="Normal 3 3 4 2 8 2 3" xfId="56728" xr:uid="{9E9B6C59-A77D-415E-A3B7-0D402924A7F6}"/>
    <cellStyle name="Normal 3 3 4 2 8 3" xfId="17256" xr:uid="{7708DF82-892D-4CF7-B6CD-93B3E57E9CD3}"/>
    <cellStyle name="Normal 3 3 4 2 8 4" xfId="51604" xr:uid="{AB8D582C-69E0-4BB8-A6D1-09ADAE3D64E9}"/>
    <cellStyle name="Normal 3 3 4 2 9" xfId="7289" xr:uid="{42B6EDAC-E15B-42D6-B10B-2804F04B1FC1}"/>
    <cellStyle name="Normal 3 3 4 2 9 2" xfId="21663" xr:uid="{CB7EC9F9-5019-4F75-B3AB-8D068C4FD41F}"/>
    <cellStyle name="Normal 3 3 4 2 9 3" xfId="53699" xr:uid="{439A14E8-C6F5-4FB0-92C8-826065AD3116}"/>
    <cellStyle name="Normal 3 3 4 3" xfId="1115" xr:uid="{654D85E7-FDA0-4B22-B70E-22F687A63E02}"/>
    <cellStyle name="Normal 3 3 4 3 10" xfId="30505" xr:uid="{7ED0670F-A775-4376-A24E-F169053907FB}"/>
    <cellStyle name="Normal 3 3 4 3 11" xfId="31618" xr:uid="{DAF00F3C-1F69-4224-9D92-F1D91B664DEC}"/>
    <cellStyle name="Normal 3 3 4 3 12" xfId="16129" xr:uid="{0C86D653-8A70-44B2-957A-6C2AAF4E63E1}"/>
    <cellStyle name="Normal 3 3 4 3 13" xfId="34416" xr:uid="{002D7EE0-D188-4D01-AE14-FEA068B3ACE7}"/>
    <cellStyle name="Normal 3 3 4 3 14" xfId="48884" xr:uid="{CC0E3C4C-9D06-4FB9-B6B3-237570A974ED}"/>
    <cellStyle name="Normal 3 3 4 3 15" xfId="58994" xr:uid="{CD2DD062-B973-4DE5-9F7F-CE6BA5E88A53}"/>
    <cellStyle name="Normal 3 3 4 3 2" xfId="1116" xr:uid="{BBB6C8E2-2145-42E1-88C6-212C45B3CEFA}"/>
    <cellStyle name="Normal 3 3 4 3 2 10" xfId="35072" xr:uid="{0BB3598D-184F-4AE4-8E87-EDC30FC321D9}"/>
    <cellStyle name="Normal 3 3 4 3 2 11" xfId="49663" xr:uid="{1F70390F-09CE-489D-AA9E-A01981AC7949}"/>
    <cellStyle name="Normal 3 3 4 3 2 12" xfId="59527" xr:uid="{F8410FD6-90E3-4962-AC73-4B3DF9D75CE7}"/>
    <cellStyle name="Normal 3 3 4 3 2 2" xfId="2929" xr:uid="{10566A91-B6E2-4089-8579-85D114D7C4B6}"/>
    <cellStyle name="Normal 3 3 4 3 2 2 2" xfId="9743" xr:uid="{FAFDF2CD-954D-4BC0-89D4-20BA59B55FBB}"/>
    <cellStyle name="Normal 3 3 4 3 2 2 2 2" xfId="24117" xr:uid="{CD902542-4638-42B6-A9BA-7A892605ACE7}"/>
    <cellStyle name="Normal 3 3 4 3 2 2 2 3" xfId="56374" xr:uid="{C338070C-F94F-45FB-BFCD-FAD350DADF52}"/>
    <cellStyle name="Normal 3 3 4 3 2 2 3" xfId="13881" xr:uid="{D6A4B6B8-BD5C-4558-A0AF-04AA784082F6}"/>
    <cellStyle name="Normal 3 3 4 3 2 2 3 2" xfId="28255" xr:uid="{80392CFA-7887-4617-BAB6-FA6F307CA871}"/>
    <cellStyle name="Normal 3 3 4 3 2 2 4" xfId="33252" xr:uid="{3AF9111E-21B1-4065-9FBB-0734E36A1E45}"/>
    <cellStyle name="Normal 3 3 4 3 2 2 5" xfId="18112" xr:uid="{75FBC7A1-54D6-4FC1-BCCD-D738A7270EC5}"/>
    <cellStyle name="Normal 3 3 4 3 2 2 6" xfId="51249" xr:uid="{37B29CFC-7048-45E7-AAAB-CE4AC8E5BBD4}"/>
    <cellStyle name="Normal 3 3 4 3 2 2 7" xfId="60463" xr:uid="{6DB1AC3A-4A5A-443E-9EB4-69A74EEA3F17}"/>
    <cellStyle name="Normal 3 3 4 3 2 3" xfId="3193" xr:uid="{3B9432C3-A90B-4421-9514-82E485649AA0}"/>
    <cellStyle name="Normal 3 3 4 3 2 3 2" xfId="11188" xr:uid="{919FACF3-99AC-40E4-96EE-3BB355DA61AF}"/>
    <cellStyle name="Normal 3 3 4 3 2 3 2 2" xfId="25562" xr:uid="{96FA7F9E-1446-41B3-9F1E-FEAC0E69317E}"/>
    <cellStyle name="Normal 3 3 4 3 2 3 2 3" xfId="57819" xr:uid="{D0942262-E36D-4CCC-A451-2B6C6B1C4769}"/>
    <cellStyle name="Normal 3 3 4 3 2 3 3" xfId="14675" xr:uid="{8595B4D3-277B-4AB3-9C98-BD74A13CADEF}"/>
    <cellStyle name="Normal 3 3 4 3 2 3 3 2" xfId="29049" xr:uid="{E489BA0B-6163-4887-AEF5-433BA4556D37}"/>
    <cellStyle name="Normal 3 3 4 3 2 3 4" xfId="34046" xr:uid="{3B191DE4-F05F-4CE1-951A-452164E8317D}"/>
    <cellStyle name="Normal 3 3 4 3 2 3 5" xfId="18348" xr:uid="{A4912249-7C97-4275-ADEE-2C505C40D734}"/>
    <cellStyle name="Normal 3 3 4 3 2 3 6" xfId="52695" xr:uid="{252DE4F0-64B8-4C99-87DC-11F6950AB833}"/>
    <cellStyle name="Normal 3 3 4 3 2 4" xfId="8319" xr:uid="{31BF1D0E-54B3-46C6-9D90-1ABA3EB20D63}"/>
    <cellStyle name="Normal 3 3 4 3 2 4 2" xfId="22693" xr:uid="{42D17B6F-8444-4F5A-99A7-FBF753FD41CA}"/>
    <cellStyle name="Normal 3 3 4 3 2 4 3" xfId="54790" xr:uid="{0F6C48AD-2A56-4608-B95E-76BBE5F17B36}"/>
    <cellStyle name="Normal 3 3 4 3 2 5" xfId="13044" xr:uid="{9B2B5E1F-316F-4F00-8241-328800DBE0A8}"/>
    <cellStyle name="Normal 3 3 4 3 2 5 2" xfId="27418" xr:uid="{858B827F-C1D9-4535-BF93-9EC2573B5500}"/>
    <cellStyle name="Normal 3 3 4 3 2 6" xfId="15715" xr:uid="{E72DAA9E-6904-4DF6-B70F-67D8DF7C0255}"/>
    <cellStyle name="Normal 3 3 4 3 2 6 2" xfId="30089" xr:uid="{F0C20B8C-888E-4D0F-9B20-9F9E6D3169DF}"/>
    <cellStyle name="Normal 3 3 4 3 2 7" xfId="31173" xr:uid="{FBB5B31B-3260-4D5D-A16B-263C65B0E0A2}"/>
    <cellStyle name="Normal 3 3 4 3 2 8" xfId="32282" xr:uid="{53B580F4-07F2-43B3-8223-9A2727FE4129}"/>
    <cellStyle name="Normal 3 3 4 3 2 9" xfId="17000" xr:uid="{0F122717-05A3-4A00-914E-5EFDDA81524D}"/>
    <cellStyle name="Normal 3 3 4 3 3" xfId="1596" xr:uid="{D5DD4784-A78C-4276-B3A6-660E34F00091}"/>
    <cellStyle name="Normal 3 3 4 3 3 2" xfId="5178" xr:uid="{FC22C7A9-B475-4F66-98B1-80CAE13F4952}"/>
    <cellStyle name="Normal 3 3 4 3 3 2 2" xfId="11187" xr:uid="{AE239BF5-2B09-4B56-B971-B97FB9A45617}"/>
    <cellStyle name="Normal 3 3 4 3 3 2 2 2" xfId="25561" xr:uid="{F2C2DCE3-EE49-41D2-A5E3-32D0DEE7D371}"/>
    <cellStyle name="Normal 3 3 4 3 3 2 2 3" xfId="57818" xr:uid="{6CE1D797-D51E-4E5C-ABA1-52F42BE0756A}"/>
    <cellStyle name="Normal 3 3 4 3 3 2 3" xfId="19883" xr:uid="{E8F6F313-454B-4937-81B9-A57CE8A556C8}"/>
    <cellStyle name="Normal 3 3 4 3 3 2 4" xfId="52694" xr:uid="{F44DF31C-1416-46C6-90F8-5DD18C52DCE5}"/>
    <cellStyle name="Normal 3 3 4 3 3 3" xfId="3586" xr:uid="{39B218BC-14D7-40D7-A7FC-248B5F16B546}"/>
    <cellStyle name="Normal 3 3 4 3 3 3 2" xfId="18515" xr:uid="{16644F90-FA60-4473-9D2D-E53B7390D51A}"/>
    <cellStyle name="Normal 3 3 4 3 3 3 3" xfId="54789" xr:uid="{D481774C-4F44-491F-9371-620B354BE024}"/>
    <cellStyle name="Normal 3 3 4 3 3 4" xfId="12735" xr:uid="{B9012603-F789-43E6-A2BD-360BCD1CD65B}"/>
    <cellStyle name="Normal 3 3 4 3 3 4 2" xfId="27109" xr:uid="{E05DCF8F-50D0-44EB-9708-8998E9F83D8B}"/>
    <cellStyle name="Normal 3 3 4 3 3 5" xfId="32581" xr:uid="{441028D3-D1BE-4BDD-9373-0CD1BFAAA67F}"/>
    <cellStyle name="Normal 3 3 4 3 3 6" xfId="16522" xr:uid="{9478F109-1CF1-4AFC-BA97-F7A8B3049DAE}"/>
    <cellStyle name="Normal 3 3 4 3 3 7" xfId="49662" xr:uid="{3451A5E0-DF9D-454F-A8EF-006E5C77F6A4}"/>
    <cellStyle name="Normal 3 3 4 3 3 8" xfId="60203" xr:uid="{430F7249-1DBC-42E5-9076-23B930231E7E}"/>
    <cellStyle name="Normal 3 3 4 3 4" xfId="2275" xr:uid="{879A473E-F1F2-4507-A3C9-BDC61372C6A4}"/>
    <cellStyle name="Normal 3 3 4 3 4 2" xfId="5795" xr:uid="{A8A6E78A-0090-4AE6-A2E9-FADE025C1EC2}"/>
    <cellStyle name="Normal 3 3 4 3 4 2 2" xfId="11833" xr:uid="{40B79BE6-86CE-4CBA-8A9B-D9511F328224}"/>
    <cellStyle name="Normal 3 3 4 3 4 2 2 2" xfId="26207" xr:uid="{A6ED12A4-03F1-4C77-A2DB-0EF3A3F2B127}"/>
    <cellStyle name="Normal 3 3 4 3 4 2 2 3" xfId="58464" xr:uid="{71B20E28-C04C-447C-844A-0E0932240037}"/>
    <cellStyle name="Normal 3 3 4 3 4 2 3" xfId="20494" xr:uid="{B1C87824-DDB3-48E1-810F-93117B3DE1FA}"/>
    <cellStyle name="Normal 3 3 4 3 4 2 4" xfId="53340" xr:uid="{C3EB17FB-6BD7-4F10-B927-D266854B7C82}"/>
    <cellStyle name="Normal 3 3 4 3 4 3" xfId="8880" xr:uid="{4A263F43-C297-4F67-8A4E-279DE757AA6F}"/>
    <cellStyle name="Normal 3 3 4 3 4 3 2" xfId="23254" xr:uid="{67E4E5A5-DBDD-4E51-B11B-22804FDC30AC}"/>
    <cellStyle name="Normal 3 3 4 3 4 3 3" xfId="55435" xr:uid="{27EFCFD7-E5CF-4643-BAAD-E54E0FEDF1FE}"/>
    <cellStyle name="Normal 3 3 4 3 4 4" xfId="13621" xr:uid="{70BD6EE8-A904-472B-8ECB-C5D9E053E827}"/>
    <cellStyle name="Normal 3 3 4 3 4 4 2" xfId="27995" xr:uid="{28B3CF17-668F-452B-A75D-303CA1804BD5}"/>
    <cellStyle name="Normal 3 3 4 3 4 5" xfId="32992" xr:uid="{E0A7792A-64DB-4F15-ADCF-1556BAFD7638}"/>
    <cellStyle name="Normal 3 3 4 3 4 6" xfId="17456" xr:uid="{62E623F1-64D9-4151-BD4C-D0E7FF604280}"/>
    <cellStyle name="Normal 3 3 4 3 4 7" xfId="50310" xr:uid="{CE73AAD8-5A1E-49B2-B3FE-497F83A2B5D2}"/>
    <cellStyle name="Normal 3 3 4 3 5" xfId="4681" xr:uid="{B7F1E839-FB77-43E1-8EEF-5CF7C09C137A}"/>
    <cellStyle name="Normal 3 3 4 3 5 2" xfId="9742" xr:uid="{375FAA8E-1F65-4F0E-BCD3-3354789E5294}"/>
    <cellStyle name="Normal 3 3 4 3 5 2 2" xfId="24116" xr:uid="{C0BCCE0B-4C1C-4C5F-BFE3-3A52BC2CF6E9}"/>
    <cellStyle name="Normal 3 3 4 3 5 2 3" xfId="56373" xr:uid="{E786065F-4135-46BC-B9B4-9AE6223CD71E}"/>
    <cellStyle name="Normal 3 3 4 3 5 3" xfId="14413" xr:uid="{D9FF24CF-D7F6-4F38-BB6B-617354B233AB}"/>
    <cellStyle name="Normal 3 3 4 3 5 3 2" xfId="28787" xr:uid="{35B10038-9549-40BE-AEC7-DAA83D67D4A3}"/>
    <cellStyle name="Normal 3 3 4 3 5 4" xfId="33784" xr:uid="{1DA4876D-13DD-4952-AD35-DA4C9DF241FA}"/>
    <cellStyle name="Normal 3 3 4 3 5 5" xfId="19434" xr:uid="{19BB7244-73B3-4279-9B92-5856F905BF44}"/>
    <cellStyle name="Normal 3 3 4 3 5 6" xfId="51248" xr:uid="{0B6BDB71-5AB5-4B8B-A59F-00735980EF19}"/>
    <cellStyle name="Normal 3 3 4 3 6" xfId="6781" xr:uid="{030DCE8E-8EDB-47D2-9245-350C8538F883}"/>
    <cellStyle name="Normal 3 3 4 3 6 2" xfId="10409" xr:uid="{7E17343D-B7C8-462A-A9C3-453E9C656F2E}"/>
    <cellStyle name="Normal 3 3 4 3 6 2 2" xfId="24783" xr:uid="{60DD791A-7070-4A4E-87A5-587E5F7F59B7}"/>
    <cellStyle name="Normal 3 3 4 3 6 2 3" xfId="57040" xr:uid="{E3AA63E2-C8A6-4330-B11A-15C886A9DBDA}"/>
    <cellStyle name="Normal 3 3 4 3 6 3" xfId="21155" xr:uid="{F1E5ED71-52FD-4619-B353-A3E9B0EFE50B}"/>
    <cellStyle name="Normal 3 3 4 3 6 4" xfId="51916" xr:uid="{4F08B09F-546E-468A-9C83-F6902914AEB9}"/>
    <cellStyle name="Normal 3 3 4 3 7" xfId="7601" xr:uid="{BBAED819-E5ED-49D1-BCB6-7CA01FFE802B}"/>
    <cellStyle name="Normal 3 3 4 3 7 2" xfId="21975" xr:uid="{7CFC2E00-F63D-4044-8AF2-46F689C1FB08}"/>
    <cellStyle name="Normal 3 3 4 3 7 3" xfId="54011" xr:uid="{95A5703B-A850-437D-8651-0C4338FFDD62}"/>
    <cellStyle name="Normal 3 3 4 3 8" xfId="12274" xr:uid="{6BB6CC60-A613-4A79-AE4D-A51CCB1C2C77}"/>
    <cellStyle name="Normal 3 3 4 3 8 2" xfId="26648" xr:uid="{E25D3338-F4DC-409B-87C4-2D93B7053EBF}"/>
    <cellStyle name="Normal 3 3 4 3 9" xfId="15047" xr:uid="{E9BBC048-EDAA-4587-A321-DF1BDFAF4F08}"/>
    <cellStyle name="Normal 3 3 4 3 9 2" xfId="29421" xr:uid="{A7066FD2-573E-4CCD-992E-64C15CA5C3D1}"/>
    <cellStyle name="Normal 3 3 4 4" xfId="1117" xr:uid="{D15A25A1-7BD9-48A5-B0C1-6500470F8E07}"/>
    <cellStyle name="Normal 3 3 4 4 10" xfId="31783" xr:uid="{A75339E5-7774-44F0-8AEE-79B92EAA11EA}"/>
    <cellStyle name="Normal 3 3 4 4 11" xfId="16285" xr:uid="{6B98DC3C-1D67-48F9-98D0-07FC05D13E24}"/>
    <cellStyle name="Normal 3 3 4 4 12" xfId="34575" xr:uid="{6109ABEF-2883-4305-A253-9F2587F468D0}"/>
    <cellStyle name="Normal 3 3 4 4 13" xfId="49055" xr:uid="{2FA16569-86C8-43F3-A56F-AF27CA5F8A72}"/>
    <cellStyle name="Normal 3 3 4 4 14" xfId="59167" xr:uid="{9ABCDB17-BBB5-455E-9701-C19E89418B69}"/>
    <cellStyle name="Normal 3 3 4 4 2" xfId="2029" xr:uid="{B51C991C-250B-4E26-B375-5DC94D349869}"/>
    <cellStyle name="Normal 3 3 4 4 2 10" xfId="35243" xr:uid="{C05DE061-6EF2-41D1-93A9-D57EB0D33D91}"/>
    <cellStyle name="Normal 3 3 4 4 2 11" xfId="49664" xr:uid="{1DC4750D-CDC9-4FDD-A09A-7F6AC39786F2}"/>
    <cellStyle name="Normal 3 3 4 4 2 12" xfId="59700" xr:uid="{D194ABF3-A20B-48A6-9B1B-6EE6E2B8A831}"/>
    <cellStyle name="Normal 3 3 4 4 2 2" xfId="3102" xr:uid="{7BBFD202-59EE-4E9C-9462-E7232ABA7D30}"/>
    <cellStyle name="Normal 3 3 4 4 2 2 2" xfId="9745" xr:uid="{26785164-0599-4871-BAE9-E15814E28659}"/>
    <cellStyle name="Normal 3 3 4 4 2 2 2 2" xfId="24119" xr:uid="{D71B3A32-4280-4EBA-B61B-D0B85641CAF1}"/>
    <cellStyle name="Normal 3 3 4 4 2 2 2 3" xfId="56376" xr:uid="{F6550BF0-E371-4822-B3FE-FB841CB2F412}"/>
    <cellStyle name="Normal 3 3 4 4 2 2 3" xfId="18283" xr:uid="{D6619205-093A-4E2A-8B98-4499FBC6ED18}"/>
    <cellStyle name="Normal 3 3 4 4 2 2 4" xfId="51251" xr:uid="{3E0E70F7-4746-4F79-9E63-70C13B9CAC9C}"/>
    <cellStyle name="Normal 3 3 4 4 2 3" xfId="7107" xr:uid="{1B264844-F545-4F86-A771-C8BD2E39184E}"/>
    <cellStyle name="Normal 3 3 4 4 2 3 2" xfId="11189" xr:uid="{95DA8FCF-C931-4EFD-8CA7-DCB3CFF29AEC}"/>
    <cellStyle name="Normal 3 3 4 4 2 3 2 2" xfId="25563" xr:uid="{D9D07EFF-13B2-4B26-8281-AED5D0E34749}"/>
    <cellStyle name="Normal 3 3 4 4 2 3 2 3" xfId="57820" xr:uid="{B04C82C7-E71F-4ACE-ABAD-2B059AC1793C}"/>
    <cellStyle name="Normal 3 3 4 4 2 3 3" xfId="21481" xr:uid="{2C8817EC-705A-4021-87B9-677F408BD0A9}"/>
    <cellStyle name="Normal 3 3 4 4 2 3 4" xfId="52696" xr:uid="{0A9F8BA7-B663-4B31-9211-F63BF191896A}"/>
    <cellStyle name="Normal 3 3 4 4 2 4" xfId="8320" xr:uid="{A721905D-9BF1-434B-8896-0557C3543FF5}"/>
    <cellStyle name="Normal 3 3 4 4 2 4 2" xfId="22694" xr:uid="{253B5B19-0C0E-4E16-8CB6-9FF8F7E6DEE3}"/>
    <cellStyle name="Normal 3 3 4 4 2 4 3" xfId="54791" xr:uid="{5B80950F-4A9E-4903-935E-7C9264CB01AC}"/>
    <cellStyle name="Normal 3 3 4 4 2 5" xfId="12893" xr:uid="{A656C6CA-A29E-4D5D-93BE-6451183D619F}"/>
    <cellStyle name="Normal 3 3 4 4 2 5 2" xfId="27267" xr:uid="{E864D3E6-EE41-4E96-8734-294701A12CEE}"/>
    <cellStyle name="Normal 3 3 4 4 2 6" xfId="15888" xr:uid="{C5E25B9F-2D46-4BAA-A886-AFE6F953FDFA}"/>
    <cellStyle name="Normal 3 3 4 4 2 6 2" xfId="30262" xr:uid="{B46A6321-4263-4226-9EA5-D9440B43C194}"/>
    <cellStyle name="Normal 3 3 4 4 2 7" xfId="31346" xr:uid="{F537D940-BC3B-4EC6-8269-19338F87359E}"/>
    <cellStyle name="Normal 3 3 4 4 2 8" xfId="32453" xr:uid="{1F7AF307-DDA9-4C4A-9423-6C86C477D16F}"/>
    <cellStyle name="Normal 3 3 4 4 2 9" xfId="17173" xr:uid="{301756CE-675C-4EF8-9060-C507269CBCA4}"/>
    <cellStyle name="Normal 3 3 4 4 3" xfId="1755" xr:uid="{97D127B7-335D-4002-99FD-0C59456F84AA}"/>
    <cellStyle name="Normal 3 3 4 4 3 2" xfId="5968" xr:uid="{22702A69-D472-4CA8-924C-BBC405D9B53D}"/>
    <cellStyle name="Normal 3 3 4 4 3 2 2" xfId="12006" xr:uid="{E5433958-0FDB-46FD-9CF8-640E1DC30D58}"/>
    <cellStyle name="Normal 3 3 4 4 3 2 2 2" xfId="26380" xr:uid="{901C2741-00DE-47DF-96CC-80755924B68C}"/>
    <cellStyle name="Normal 3 3 4 4 3 2 2 3" xfId="58637" xr:uid="{709A21B0-41BE-4655-84C9-1F155E7D77C8}"/>
    <cellStyle name="Normal 3 3 4 4 3 2 3" xfId="20667" xr:uid="{CBFAAF10-D6F4-41C1-B441-FB64EBA2DB8C}"/>
    <cellStyle name="Normal 3 3 4 4 3 2 4" xfId="53513" xr:uid="{BF9BABB4-9497-4D92-9315-1DA0FCE50203}"/>
    <cellStyle name="Normal 3 3 4 4 3 3" xfId="4255" xr:uid="{0030B94D-028B-4EBF-BAB4-74E293928D4B}"/>
    <cellStyle name="Normal 3 3 4 4 3 3 2" xfId="19016" xr:uid="{924FE989-DFB8-4980-80B5-4ECB851BA520}"/>
    <cellStyle name="Normal 3 3 4 4 3 3 3" xfId="55608" xr:uid="{547B32D8-92A6-47A2-BC26-FA55B1DA719C}"/>
    <cellStyle name="Normal 3 3 4 4 3 4" xfId="13790" xr:uid="{773D2FA4-6ECE-4017-B56F-3F1B3A32336A}"/>
    <cellStyle name="Normal 3 3 4 4 3 4 2" xfId="28164" xr:uid="{D83EC64A-C9D1-4070-BB77-98FF5FB641A7}"/>
    <cellStyle name="Normal 3 3 4 4 3 5" xfId="33161" xr:uid="{6F476019-F0CC-4DAA-928F-AC7BCC60838C}"/>
    <cellStyle name="Normal 3 3 4 4 3 6" xfId="16678" xr:uid="{AE24784C-D301-4041-8F93-4839E66D1ABD}"/>
    <cellStyle name="Normal 3 3 4 4 3 7" xfId="50483" xr:uid="{2E092180-D297-4451-BF9A-D4E29A093C48}"/>
    <cellStyle name="Normal 3 3 4 4 3 8" xfId="60372" xr:uid="{A9EDFF0D-A4D8-462F-88D1-77A888DBA180}"/>
    <cellStyle name="Normal 3 3 4 4 4" xfId="2434" xr:uid="{0B3FC263-6F9C-4234-921D-861F0664297F}"/>
    <cellStyle name="Normal 3 3 4 4 4 2" xfId="9744" xr:uid="{D4651719-D761-4CC3-AC01-8880B4DC74EC}"/>
    <cellStyle name="Normal 3 3 4 4 4 2 2" xfId="24118" xr:uid="{D7C8BA7A-F6B0-45CA-8ECF-E6100CE8F394}"/>
    <cellStyle name="Normal 3 3 4 4 4 2 3" xfId="56375" xr:uid="{B74F758B-4989-46BC-8324-AA00AC9D7289}"/>
    <cellStyle name="Normal 3 3 4 4 4 3" xfId="14582" xr:uid="{3091D6F2-03C0-4D74-B85C-DC2C86932C7A}"/>
    <cellStyle name="Normal 3 3 4 4 4 3 2" xfId="28956" xr:uid="{DC4AFF2B-8E8E-42E9-B2E3-21A81CAD41F5}"/>
    <cellStyle name="Normal 3 3 4 4 4 4" xfId="33953" xr:uid="{49DECE77-EBC7-4A78-B61B-D3D55395C131}"/>
    <cellStyle name="Normal 3 3 4 4 4 5" xfId="17615" xr:uid="{688D09FA-09B4-45CE-8115-767D63DFDE1E}"/>
    <cellStyle name="Normal 3 3 4 4 4 6" xfId="51250" xr:uid="{CD224FAD-1C0B-41A8-9341-061B6A854C9E}"/>
    <cellStyle name="Normal 3 3 4 4 5" xfId="6950" xr:uid="{EDBCED97-F3E6-4E09-A273-34621D8C12AC}"/>
    <cellStyle name="Normal 3 3 4 4 5 2" xfId="10580" xr:uid="{26B56186-F835-499F-BAE9-FA5130B038EC}"/>
    <cellStyle name="Normal 3 3 4 4 5 2 2" xfId="24954" xr:uid="{2E8A4B0B-EC7C-4CA0-9659-EAE8B8BCBA3F}"/>
    <cellStyle name="Normal 3 3 4 4 5 2 3" xfId="57211" xr:uid="{03F7188F-DF3D-4A09-9D0D-3C8DF57275DC}"/>
    <cellStyle name="Normal 3 3 4 4 5 3" xfId="21324" xr:uid="{87DB40BB-BA8C-4B18-BA7C-2274E28CD0F2}"/>
    <cellStyle name="Normal 3 3 4 4 5 4" xfId="52087" xr:uid="{73C8CC01-4D1B-4E00-BEC7-B9685AF94214}"/>
    <cellStyle name="Normal 3 3 4 4 6" xfId="7772" xr:uid="{711442B6-0103-4D5C-9127-0EB7046255DF}"/>
    <cellStyle name="Normal 3 3 4 4 6 2" xfId="22146" xr:uid="{C5407D54-435F-4580-9279-3158E3616F65}"/>
    <cellStyle name="Normal 3 3 4 4 6 3" xfId="54182" xr:uid="{F830B467-1660-4367-A5B8-BFE01B7CE643}"/>
    <cellStyle name="Normal 3 3 4 4 7" xfId="12500" xr:uid="{4BC20005-C7B7-4933-8DB6-C9AF506F9F1A}"/>
    <cellStyle name="Normal 3 3 4 4 7 2" xfId="26874" xr:uid="{E527A39E-AE6B-47BD-BAB0-4C3D0696A55D}"/>
    <cellStyle name="Normal 3 3 4 4 8" xfId="15215" xr:uid="{8DA769D8-8C6D-40D0-808F-5B36D59A458E}"/>
    <cellStyle name="Normal 3 3 4 4 8 2" xfId="29589" xr:uid="{600A6977-CF5B-4B12-8E1B-FB826BAFD5A9}"/>
    <cellStyle name="Normal 3 3 4 4 9" xfId="30673" xr:uid="{15DC0CF7-6908-4E5C-9FDD-CEA6E2E70657}"/>
    <cellStyle name="Normal 3 3 4 5" xfId="1118" xr:uid="{9A12C2AF-F9B2-4A44-97CD-3CBEE97780C2}"/>
    <cellStyle name="Normal 3 3 4 5 10" xfId="32039" xr:uid="{60369E85-6070-4B4C-8EE4-97F9CBC4E3C9}"/>
    <cellStyle name="Normal 3 3 4 5 11" xfId="16757" xr:uid="{BEC2F85B-9226-437E-B322-18A78A1F8B2C}"/>
    <cellStyle name="Normal 3 3 4 5 12" xfId="34829" xr:uid="{9F60B9BD-4E58-4D33-836A-3FEFE7C49198}"/>
    <cellStyle name="Normal 3 3 4 5 13" xfId="48641" xr:uid="{AF0DB314-EDFB-4BB1-9C53-987372F03508}"/>
    <cellStyle name="Normal 3 3 4 5 14" xfId="59425" xr:uid="{061DA399-26EE-46D6-819E-B039081FF7C6}"/>
    <cellStyle name="Normal 3 3 4 5 2" xfId="2685" xr:uid="{F92E2054-6C1B-4CD9-9D9B-9D0A2EC84B42}"/>
    <cellStyle name="Normal 3 3 4 5 2 2" xfId="5179" xr:uid="{46E44809-80E3-419B-B9BB-102D9E78FC0E}"/>
    <cellStyle name="Normal 3 3 4 5 2 2 2" xfId="11190" xr:uid="{00CD4FC0-D75E-4839-9119-71F856D620F8}"/>
    <cellStyle name="Normal 3 3 4 5 2 2 2 2" xfId="25564" xr:uid="{FD79E99C-D9C5-4E70-8150-1CC4DB29EF71}"/>
    <cellStyle name="Normal 3 3 4 5 2 2 2 3" xfId="57821" xr:uid="{B9B4D69F-C4F4-4AA0-9188-507B13994F4A}"/>
    <cellStyle name="Normal 3 3 4 5 2 2 3" xfId="19884" xr:uid="{19FC7F8C-3C70-4502-8AA2-E1F6839CA964}"/>
    <cellStyle name="Normal 3 3 4 5 2 2 4" xfId="52697" xr:uid="{0B417504-CBBB-40C0-8F6C-30E1748EE948}"/>
    <cellStyle name="Normal 3 3 4 5 2 3" xfId="8321" xr:uid="{9227161A-2803-4FE3-8147-9E35036757B1}"/>
    <cellStyle name="Normal 3 3 4 5 2 3 2" xfId="22695" xr:uid="{327CADE9-15C7-4D53-A6FE-07BDFC379208}"/>
    <cellStyle name="Normal 3 3 4 5 2 3 3" xfId="54792" xr:uid="{FC53C5A6-C246-4578-8F61-C3114AF7BEC5}"/>
    <cellStyle name="Normal 3 3 4 5 2 4" xfId="13380" xr:uid="{5341C133-075A-4DEC-BF9B-2369AF5AF441}"/>
    <cellStyle name="Normal 3 3 4 5 2 4 2" xfId="27754" xr:uid="{E18AD8CA-F1CE-424B-8673-145F67BF0B98}"/>
    <cellStyle name="Normal 3 3 4 5 2 5" xfId="32751" xr:uid="{86A07A4A-FC00-4944-ABFD-5A340ECD0684}"/>
    <cellStyle name="Normal 3 3 4 5 2 6" xfId="17869" xr:uid="{4FCF29A3-6E52-4F4A-8C91-8D1ACEF853DE}"/>
    <cellStyle name="Normal 3 3 4 5 2 7" xfId="49665" xr:uid="{56291214-05B0-4F89-9777-31BD0A3A506C}"/>
    <cellStyle name="Normal 3 3 4 5 2 8" xfId="59962" xr:uid="{CECD4428-0CF2-4B99-9048-D9C37807BA87}"/>
    <cellStyle name="Normal 3 3 4 5 3" xfId="3907" xr:uid="{6EBAD68D-5D6C-48E4-8019-7D7F0D94E3A4}"/>
    <cellStyle name="Normal 3 3 4 5 3 2" xfId="5552" xr:uid="{A2953D6F-9886-4604-8622-5E01967C30B7}"/>
    <cellStyle name="Normal 3 3 4 5 3 2 2" xfId="11590" xr:uid="{60D6C884-ACE0-46AB-A9F1-ED6C43802457}"/>
    <cellStyle name="Normal 3 3 4 5 3 2 2 2" xfId="25964" xr:uid="{94152744-9709-44A2-B001-B61549CC6422}"/>
    <cellStyle name="Normal 3 3 4 5 3 2 2 3" xfId="58221" xr:uid="{3DAC4359-35A4-49B4-AEE6-B8F83D625EF5}"/>
    <cellStyle name="Normal 3 3 4 5 3 2 3" xfId="20251" xr:uid="{7690B862-79DF-48E3-89DF-AA3A11763205}"/>
    <cellStyle name="Normal 3 3 4 5 3 2 4" xfId="53097" xr:uid="{3A49201C-B1CB-42DE-8159-8076DDCF406C}"/>
    <cellStyle name="Normal 3 3 4 5 3 3" xfId="8691" xr:uid="{060E24C5-69D7-4E66-B049-701081F581B5}"/>
    <cellStyle name="Normal 3 3 4 5 3 3 2" xfId="23065" xr:uid="{98B6072B-AADB-4F72-96D2-7C5B7B72824A}"/>
    <cellStyle name="Normal 3 3 4 5 3 3 3" xfId="55192" xr:uid="{11FF7343-75BF-42A5-8495-713C1AED17C8}"/>
    <cellStyle name="Normal 3 3 4 5 3 4" xfId="14172" xr:uid="{418DF812-FB9E-4722-B53C-AF79038D394F}"/>
    <cellStyle name="Normal 3 3 4 5 3 4 2" xfId="28546" xr:uid="{FC99978E-42C8-4C8D-A297-269F27A0CAA3}"/>
    <cellStyle name="Normal 3 3 4 5 3 5" xfId="33543" xr:uid="{DD491093-837C-44B2-AEAF-7616BCAD5DF3}"/>
    <cellStyle name="Normal 3 3 4 5 3 6" xfId="18680" xr:uid="{B0D4FCE5-52D0-41A5-BC3F-84BD0A094D3C}"/>
    <cellStyle name="Normal 3 3 4 5 3 7" xfId="50067" xr:uid="{EB9B83DB-1433-4590-A820-0CC4521FFB41}"/>
    <cellStyle name="Normal 3 3 4 5 4" xfId="4487" xr:uid="{CB3E1ADE-B5E4-4AAE-9FB0-194F5DCB8B87}"/>
    <cellStyle name="Normal 3 3 4 5 4 2" xfId="9746" xr:uid="{3F1A395A-6F6F-4734-8DA5-8EDD7593E29D}"/>
    <cellStyle name="Normal 3 3 4 5 4 2 2" xfId="24120" xr:uid="{89133CC4-F068-4903-9EF4-BD6C86B7427D}"/>
    <cellStyle name="Normal 3 3 4 5 4 2 3" xfId="56377" xr:uid="{DBF5D85D-99CB-4FB7-8767-C90B90327D76}"/>
    <cellStyle name="Normal 3 3 4 5 4 3" xfId="19245" xr:uid="{4A2D59FE-CA08-4B9C-B223-2EECD9913423}"/>
    <cellStyle name="Normal 3 3 4 5 4 4" xfId="51252" xr:uid="{5A3961E7-7E2C-4171-8B12-BB520D63CC8B}"/>
    <cellStyle name="Normal 3 3 4 5 5" xfId="5193" xr:uid="{E4A920DC-5006-4356-9D0D-2AE0C85792DA}"/>
    <cellStyle name="Normal 3 3 4 5 5 2" xfId="10166" xr:uid="{C57B58CB-87EA-40C5-B155-2A150578C607}"/>
    <cellStyle name="Normal 3 3 4 5 5 2 2" xfId="24540" xr:uid="{5C621F69-89FF-4346-A0E2-7E7F238CE8E1}"/>
    <cellStyle name="Normal 3 3 4 5 5 2 3" xfId="56797" xr:uid="{C59C8F22-3D78-4DA1-84C4-3B3A23EE2857}"/>
    <cellStyle name="Normal 3 3 4 5 5 3" xfId="19897" xr:uid="{B9267CD3-4D12-4D05-824E-8CC82A85D622}"/>
    <cellStyle name="Normal 3 3 4 5 5 4" xfId="51673" xr:uid="{A7511423-6AB0-44B4-8B23-90E5FAC95EEA}"/>
    <cellStyle name="Normal 3 3 4 5 6" xfId="7358" xr:uid="{ED2CB2A6-8172-4494-A3C0-E697F4DF5895}"/>
    <cellStyle name="Normal 3 3 4 5 6 2" xfId="21732" xr:uid="{C4D78CCE-95BF-41FC-B45A-DBF84B138830}"/>
    <cellStyle name="Normal 3 3 4 5 6 3" xfId="53768" xr:uid="{95A8AA05-83E8-4E65-927F-C8F7F022E4B9}"/>
    <cellStyle name="Normal 3 3 4 5 7" xfId="12965" xr:uid="{65E89C32-BCB9-42E1-B211-5E14B55569BA}"/>
    <cellStyle name="Normal 3 3 4 5 7 2" xfId="27339" xr:uid="{D6826F12-C7CA-4E86-BDDC-B28214A989A3}"/>
    <cellStyle name="Normal 3 3 4 5 8" xfId="15472" xr:uid="{C31E0045-FC5C-49FA-8E69-B47C54B85600}"/>
    <cellStyle name="Normal 3 3 4 5 8 2" xfId="29846" xr:uid="{2C3BDD21-B32D-4B35-9450-EC7771AE188A}"/>
    <cellStyle name="Normal 3 3 4 5 9" xfId="30930" xr:uid="{4CC6DCD8-CA1B-4FE1-921B-F73E9BE5F2B1}"/>
    <cellStyle name="Normal 3 3 4 6" xfId="1439" xr:uid="{9F24127D-E6C7-47B9-8626-FE8F59207B74}"/>
    <cellStyle name="Normal 3 3 4 6 10" xfId="49657" xr:uid="{6938FEA1-B0DF-4EAA-A2B6-C54B172CC8C1}"/>
    <cellStyle name="Normal 3 3 4 6 11" xfId="59804" xr:uid="{684D4328-9C76-41AA-AD66-320D3100CA3B}"/>
    <cellStyle name="Normal 3 3 4 6 2" xfId="2532" xr:uid="{518961DB-FA3F-45B3-9E10-93209098BA63}"/>
    <cellStyle name="Normal 3 3 4 6 2 2" xfId="11182" xr:uid="{BD76ECF8-9E6F-4DB0-BFC2-38F637AB483B}"/>
    <cellStyle name="Normal 3 3 4 6 2 2 2" xfId="25556" xr:uid="{75B232BD-F1F1-4ED3-800E-5C354B229D0F}"/>
    <cellStyle name="Normal 3 3 4 6 2 2 3" xfId="57813" xr:uid="{F96B16A4-4CD4-4B1D-8179-A8972568293B}"/>
    <cellStyle name="Normal 3 3 4 6 2 3" xfId="17715" xr:uid="{6609C2EB-F2A3-4841-AB14-2D1493E9D7E0}"/>
    <cellStyle name="Normal 3 3 4 6 2 4" xfId="52689" xr:uid="{5FA6343F-8035-475C-A1DA-CDEE20C8EB80}"/>
    <cellStyle name="Normal 3 3 4 6 3" xfId="8314" xr:uid="{70AB21F8-1B6A-47C0-BA63-0930153D9282}"/>
    <cellStyle name="Normal 3 3 4 6 3 2" xfId="22688" xr:uid="{50F121AD-416D-4432-9468-C2F9631484CE}"/>
    <cellStyle name="Normal 3 3 4 6 3 3" xfId="54784" xr:uid="{83D3A09F-79DD-4B60-985A-2F82F2E58A85}"/>
    <cellStyle name="Normal 3 3 4 6 4" xfId="12562" xr:uid="{EC605DCA-99D3-4639-954F-0F6BE27296A3}"/>
    <cellStyle name="Normal 3 3 4 6 4 2" xfId="26936" xr:uid="{74774BAB-F457-4721-9D91-7C09B5FD30AE}"/>
    <cellStyle name="Normal 3 3 4 6 5" xfId="15318" xr:uid="{9682407F-2C7F-475F-BC85-3BC8DB86922A}"/>
    <cellStyle name="Normal 3 3 4 6 5 2" xfId="29692" xr:uid="{2B6CDF7B-3B41-4BED-B79B-585CBF08BD70}"/>
    <cellStyle name="Normal 3 3 4 6 6" xfId="30776" xr:uid="{988E17CC-FA09-4E4A-B365-648CE2C05CBF}"/>
    <cellStyle name="Normal 3 3 4 6 7" xfId="31885" xr:uid="{E5A956A0-81E8-4918-8E87-8E7E96007777}"/>
    <cellStyle name="Normal 3 3 4 6 8" xfId="16364" xr:uid="{408C40DD-0F20-4F6D-94EA-974C030B572A}"/>
    <cellStyle name="Normal 3 3 4 6 9" xfId="34675" xr:uid="{84D5F1D2-3F53-4F41-9745-2BD59C8FA6AE}"/>
    <cellStyle name="Normal 3 3 4 7" xfId="2104" xr:uid="{1077249E-D555-4A04-9408-D34537F72AAD}"/>
    <cellStyle name="Normal 3 3 4 7 2" xfId="5402" xr:uid="{68D996B0-686A-4A3A-B743-E77395BA4859}"/>
    <cellStyle name="Normal 3 3 4 7 2 2" xfId="11440" xr:uid="{22AA7548-8E5C-4BB9-9F92-5CD42CF4A0B8}"/>
    <cellStyle name="Normal 3 3 4 7 2 2 2" xfId="25814" xr:uid="{34C296DC-F01A-4F0D-BAAA-C26AD781F9B1}"/>
    <cellStyle name="Normal 3 3 4 7 2 2 3" xfId="58071" xr:uid="{D516B7A0-98D2-4886-9E37-6ED8F009FF6A}"/>
    <cellStyle name="Normal 3 3 4 7 2 3" xfId="20101" xr:uid="{129098E1-2A03-48A5-A907-9D725B5FCEC5}"/>
    <cellStyle name="Normal 3 3 4 7 2 4" xfId="52947" xr:uid="{ADD308A6-0FE9-4725-9C40-3312FF1E48CA}"/>
    <cellStyle name="Normal 3 3 4 7 3" xfId="8542" xr:uid="{7696F0CC-C2AA-4E69-8885-7A44F6DC8431}"/>
    <cellStyle name="Normal 3 3 4 7 3 2" xfId="22916" xr:uid="{325CED2F-3803-46EB-96EB-FAB7F82111DE}"/>
    <cellStyle name="Normal 3 3 4 7 3 3" xfId="55042" xr:uid="{1D8BCF8A-1ABA-4145-84DB-9119C85C9E42}"/>
    <cellStyle name="Normal 3 3 4 7 4" xfId="13221" xr:uid="{EFF14EEC-2209-4DE8-8EB5-2FB5C8670155}"/>
    <cellStyle name="Normal 3 3 4 7 4 2" xfId="27595" xr:uid="{10688291-BD08-4BA3-BE0E-4DAC147E0156}"/>
    <cellStyle name="Normal 3 3 4 7 5" xfId="32677" xr:uid="{CD2AD77D-C6FC-4F50-8491-6A182CC5D363}"/>
    <cellStyle name="Normal 3 3 4 7 6" xfId="17289" xr:uid="{CE542CDF-5F8F-4D65-B9DB-677339F25517}"/>
    <cellStyle name="Normal 3 3 4 7 7" xfId="49917" xr:uid="{38622035-2B27-436A-BF65-66C48F40AC04}"/>
    <cellStyle name="Normal 3 3 4 8" xfId="4333" xr:uid="{F740260B-C31B-4402-80DB-69734FDA3164}"/>
    <cellStyle name="Normal 3 3 4 8 2" xfId="9736" xr:uid="{8C691118-14A7-47F8-850F-972EAA96BA54}"/>
    <cellStyle name="Normal 3 3 4 8 2 2" xfId="24110" xr:uid="{66252C81-13AE-4E3F-BEC7-30E3A3FFDF71}"/>
    <cellStyle name="Normal 3 3 4 8 2 3" xfId="56367" xr:uid="{F190DD1B-DF83-4794-83A0-2815C306C4C6}"/>
    <cellStyle name="Normal 3 3 4 8 3" xfId="14012" xr:uid="{18ECB4D3-D675-410C-BCD4-48C74EC79868}"/>
    <cellStyle name="Normal 3 3 4 8 3 2" xfId="28386" xr:uid="{B217C4DF-4B05-480A-B130-B929E52FF2AA}"/>
    <cellStyle name="Normal 3 3 4 8 4" xfId="33383" xr:uid="{DDE0F62F-2383-4043-A196-45D2311063AC}"/>
    <cellStyle name="Normal 3 3 4 8 5" xfId="19091" xr:uid="{307A3816-5C0A-4749-AE0E-F000722FEE9C}"/>
    <cellStyle name="Normal 3 3 4 8 6" xfId="51242" xr:uid="{D6ECB9ED-EC68-4E3F-A790-E0FCDE630930}"/>
    <cellStyle name="Normal 3 3 4 9" xfId="3151" xr:uid="{FCA94758-2D82-47C5-B59D-A09CB1D12BF4}"/>
    <cellStyle name="Normal 3 3 4 9 2" xfId="10012" xr:uid="{5132B4C8-C4E0-4410-A953-61F97AFB4E6F}"/>
    <cellStyle name="Normal 3 3 4 9 2 2" xfId="24386" xr:uid="{085D8AD3-B10D-49C0-92F5-93CA8D5001F9}"/>
    <cellStyle name="Normal 3 3 4 9 2 3" xfId="56643" xr:uid="{0964850D-590B-461C-9E50-13A6A41D7963}"/>
    <cellStyle name="Normal 3 3 4 9 3" xfId="18325" xr:uid="{C2475DD9-22A4-46C3-96C5-1D7CEE90A746}"/>
    <cellStyle name="Normal 3 3 4 9 4" xfId="51519" xr:uid="{AE69299A-9193-4FE6-9BF1-155D2EC49BE7}"/>
    <cellStyle name="Normal 3 3 5" xfId="3258" xr:uid="{F7BD8A9F-D3C2-44A5-9FBF-64F0B4CA2224}"/>
    <cellStyle name="Normal 3 30" xfId="60800" xr:uid="{682125FD-559C-4123-B1B3-A078C5638C16}"/>
    <cellStyle name="Normal 3 4" xfId="1119" xr:uid="{119023CF-90E9-49F4-97F5-C38E2FA31846}"/>
    <cellStyle name="Normal 3 4 2" xfId="1120" xr:uid="{F48995E6-B532-4376-B963-5BA90948743B}"/>
    <cellStyle name="Normal 3 4 2 10" xfId="7207" xr:uid="{DB0A640A-C180-47C6-8988-F79174623D44}"/>
    <cellStyle name="Normal 3 4 2 10 2" xfId="21581" xr:uid="{4B94C399-91C4-44A4-AB9D-2444E39C16C9}"/>
    <cellStyle name="Normal 3 4 2 10 3" xfId="53617" xr:uid="{75527D85-5AF6-49B0-803B-80613DE3D6C5}"/>
    <cellStyle name="Normal 3 4 2 11" xfId="12115" xr:uid="{09776C00-64BC-4CF9-AE55-C55849CC9BDB}"/>
    <cellStyle name="Normal 3 4 2 11 2" xfId="26489" xr:uid="{9F92C165-3A3E-48AA-82B3-1BBE24D59E9C}"/>
    <cellStyle name="Normal 3 4 2 12" xfId="14889" xr:uid="{91A2EBF5-4B79-4145-97E8-B843871B6BC5}"/>
    <cellStyle name="Normal 3 4 2 12 2" xfId="29263" xr:uid="{B8313A98-9541-4C77-9E88-DEFB05D1F013}"/>
    <cellStyle name="Normal 3 4 2 13" xfId="30347" xr:uid="{30FF15A0-E08E-4D3D-9812-A62ACA677983}"/>
    <cellStyle name="Normal 3 4 2 14" xfId="31458" xr:uid="{04078E99-5F69-4A0A-9686-50C64309BD50}"/>
    <cellStyle name="Normal 3 4 2 15" xfId="15974" xr:uid="{F172E767-88FD-4232-B447-05B038DA99CA}"/>
    <cellStyle name="Normal 3 4 2 16" xfId="34261" xr:uid="{F3D46B10-DE36-4371-9FDE-8D8E753B0CCF}"/>
    <cellStyle name="Normal 3 4 2 17" xfId="48490" xr:uid="{3697C5C8-1BE2-45CC-8300-E4C28BD30BC0}"/>
    <cellStyle name="Normal 3 4 2 18" xfId="58754" xr:uid="{89EFA263-9D11-4598-9B3B-8BE460F73A6E}"/>
    <cellStyle name="Normal 3 4 2 2" xfId="1121" xr:uid="{6AFFDAF6-6E0B-4B55-AE93-23E333DB6FDD}"/>
    <cellStyle name="Normal 3 4 2 2 10" xfId="12196" xr:uid="{5AB95F66-E3FE-4259-9011-6FCA57D13386}"/>
    <cellStyle name="Normal 3 4 2 2 10 2" xfId="26570" xr:uid="{F511F361-A31A-467C-8615-3E6B7E923EBB}"/>
    <cellStyle name="Normal 3 4 2 2 11" xfId="15050" xr:uid="{DFF3EB8D-610F-4C53-8DB0-011D44A20570}"/>
    <cellStyle name="Normal 3 4 2 2 11 2" xfId="29424" xr:uid="{8FAAC1E0-C411-472C-AC43-32D9F2A7A4CC}"/>
    <cellStyle name="Normal 3 4 2 2 12" xfId="30508" xr:uid="{D4F903EC-B943-4923-A353-F374F12B0BA1}"/>
    <cellStyle name="Normal 3 4 2 2 13" xfId="31621" xr:uid="{5D60DDFC-2B11-4CF5-884D-0AA803170BF7}"/>
    <cellStyle name="Normal 3 4 2 2 14" xfId="16132" xr:uid="{76D556A4-0827-413B-867D-921B21DDDDB2}"/>
    <cellStyle name="Normal 3 4 2 2 15" xfId="34419" xr:uid="{2C53C818-CA0E-4242-91D4-58C09FE2CF2A}"/>
    <cellStyle name="Normal 3 4 2 2 16" xfId="48575" xr:uid="{A15357F6-8DFF-4E28-B83A-6F878DB768FF}"/>
    <cellStyle name="Normal 3 4 2 2 17" xfId="58839" xr:uid="{E3978D69-2C8F-47FA-BC72-18CF17BA0A70}"/>
    <cellStyle name="Normal 3 4 2 2 2" xfId="1122" xr:uid="{E16B59BB-4F5A-47D0-A66E-F6AE0E1C29CC}"/>
    <cellStyle name="Normal 3 4 2 2 2 10" xfId="31786" xr:uid="{7BCE3716-1945-459C-852B-17808F8985FF}"/>
    <cellStyle name="Normal 3 4 2 2 2 11" xfId="16288" xr:uid="{5912786C-81CD-4D9D-B8AB-EF6C94629CB2}"/>
    <cellStyle name="Normal 3 4 2 2 2 12" xfId="34578" xr:uid="{B3B8AE3F-6C7A-47BB-A029-C90778A794FE}"/>
    <cellStyle name="Normal 3 4 2 2 2 13" xfId="48887" xr:uid="{CC3D525B-FE40-46E9-AD10-2C15C326436E}"/>
    <cellStyle name="Normal 3 4 2 2 2 14" xfId="58997" xr:uid="{AFC9B0DC-2267-40CF-B299-7F22B86A1C81}"/>
    <cellStyle name="Normal 3 4 2 2 2 2" xfId="1945" xr:uid="{78A34FAE-E14D-4DF0-A117-093AF2619237}"/>
    <cellStyle name="Normal 3 4 2 2 2 2 10" xfId="35075" xr:uid="{57BCC57A-840B-498D-9A43-F5CD3B656E24}"/>
    <cellStyle name="Normal 3 4 2 2 2 2 11" xfId="49668" xr:uid="{55CFBED6-BA80-45CE-8881-1B62E32A55BE}"/>
    <cellStyle name="Normal 3 4 2 2 2 2 12" xfId="59530" xr:uid="{F7912F67-24E5-4808-BCAA-BED606AD2BE3}"/>
    <cellStyle name="Normal 3 4 2 2 2 2 2" xfId="2932" xr:uid="{51A8901C-12CB-4975-917A-35CD798D0C75}"/>
    <cellStyle name="Normal 3 4 2 2 2 2 2 2" xfId="9750" xr:uid="{5D84001F-9A3B-4F29-9B4E-EFD329ACDFE0}"/>
    <cellStyle name="Normal 3 4 2 2 2 2 2 2 2" xfId="24124" xr:uid="{C13611F9-418E-457F-B1CA-0ED35718A9F9}"/>
    <cellStyle name="Normal 3 4 2 2 2 2 2 2 3" xfId="56381" xr:uid="{959A7516-797B-4C3E-9010-78716F126DB8}"/>
    <cellStyle name="Normal 3 4 2 2 2 2 2 3" xfId="18115" xr:uid="{2572BBF8-E5FB-423C-9D85-B01516C382EC}"/>
    <cellStyle name="Normal 3 4 2 2 2 2 2 4" xfId="51256" xr:uid="{DFF4329B-951C-413E-9D57-CE1A39CBFD40}"/>
    <cellStyle name="Normal 3 4 2 2 2 2 3" xfId="7108" xr:uid="{06129A96-C4B5-43EE-B3D6-FC15325C889B}"/>
    <cellStyle name="Normal 3 4 2 2 2 2 3 2" xfId="11193" xr:uid="{D18B574F-D340-46BA-9480-07943549CFBF}"/>
    <cellStyle name="Normal 3 4 2 2 2 2 3 2 2" xfId="25567" xr:uid="{8CE4BADB-8DAC-4697-9B67-F35601955229}"/>
    <cellStyle name="Normal 3 4 2 2 2 2 3 2 3" xfId="57824" xr:uid="{937D65C9-DD80-494E-B1D8-319D7818F96A}"/>
    <cellStyle name="Normal 3 4 2 2 2 2 3 3" xfId="21482" xr:uid="{5A901816-EBD4-4CD3-AD8E-E7F672A6B6F2}"/>
    <cellStyle name="Normal 3 4 2 2 2 2 3 4" xfId="52700" xr:uid="{319DDE20-7DBF-450B-A1EF-D5D011CEDDDF}"/>
    <cellStyle name="Normal 3 4 2 2 2 2 4" xfId="8324" xr:uid="{567E8FA4-1D80-4E83-8D22-99BFBD94135F}"/>
    <cellStyle name="Normal 3 4 2 2 2 2 4 2" xfId="22698" xr:uid="{61A8A27B-B8C5-4CF1-A36A-7CF07F020D14}"/>
    <cellStyle name="Normal 3 4 2 2 2 2 4 3" xfId="54795" xr:uid="{56BD8167-4486-4327-9484-C1DE56DEEB05}"/>
    <cellStyle name="Normal 3 4 2 2 2 2 5" xfId="12896" xr:uid="{81D0EA2A-ABA6-43CE-AA83-E243C6C09D96}"/>
    <cellStyle name="Normal 3 4 2 2 2 2 5 2" xfId="27270" xr:uid="{E180BA6B-82B6-4BDE-9D58-CC8F2B86CDE5}"/>
    <cellStyle name="Normal 3 4 2 2 2 2 6" xfId="15718" xr:uid="{0CA8ED1D-20D3-46AB-A75C-7434099C7E84}"/>
    <cellStyle name="Normal 3 4 2 2 2 2 6 2" xfId="30092" xr:uid="{A2637C26-CC9A-4115-8528-468448BD3B50}"/>
    <cellStyle name="Normal 3 4 2 2 2 2 7" xfId="31176" xr:uid="{918CD8E5-1F2D-4011-A233-8B495B2E42E7}"/>
    <cellStyle name="Normal 3 4 2 2 2 2 8" xfId="32285" xr:uid="{16D88791-CBC9-4082-8781-9B86D4107EAA}"/>
    <cellStyle name="Normal 3 4 2 2 2 2 9" xfId="17003" xr:uid="{B761AB68-3C94-4D57-89E2-609735178A63}"/>
    <cellStyle name="Normal 3 4 2 2 2 3" xfId="1758" xr:uid="{F2556A55-CA5C-41E4-94DB-32B0F99D88F6}"/>
    <cellStyle name="Normal 3 4 2 2 2 3 2" xfId="5798" xr:uid="{DCF5B2CE-BF97-4277-A05A-3AA9534D51C6}"/>
    <cellStyle name="Normal 3 4 2 2 2 3 2 2" xfId="11836" xr:uid="{EC6E223A-131D-4437-9A8D-DBDF71FDD8FF}"/>
    <cellStyle name="Normal 3 4 2 2 2 3 2 2 2" xfId="26210" xr:uid="{15ACFE72-8609-4CC4-96AD-0835AE4FCDDF}"/>
    <cellStyle name="Normal 3 4 2 2 2 3 2 2 3" xfId="58467" xr:uid="{BB82693F-F2E9-418E-8639-5BE3EEC3BD41}"/>
    <cellStyle name="Normal 3 4 2 2 2 3 2 3" xfId="20497" xr:uid="{1ADD5E15-AC96-4AF9-95B0-3CD362B877A0}"/>
    <cellStyle name="Normal 3 4 2 2 2 3 2 4" xfId="53343" xr:uid="{9A4DF033-FFCB-4D7C-97EF-FFF7A11E610E}"/>
    <cellStyle name="Normal 3 4 2 2 2 3 3" xfId="4097" xr:uid="{E5CD5A9D-F70D-4C36-A930-FEEE1BE8F52E}"/>
    <cellStyle name="Normal 3 4 2 2 2 3 3 2" xfId="18860" xr:uid="{8EDAD764-AF5B-4409-B200-E190EEF774EC}"/>
    <cellStyle name="Normal 3 4 2 2 2 3 3 3" xfId="55438" xr:uid="{926F0697-1660-4F83-9A9B-94CA9DCBC91C}"/>
    <cellStyle name="Normal 3 4 2 2 2 3 4" xfId="13624" xr:uid="{20846EFD-0EFF-4FDB-A45A-2A7F7306F61E}"/>
    <cellStyle name="Normal 3 4 2 2 2 3 4 2" xfId="27998" xr:uid="{DA7F75B5-3DF9-4A0F-85A7-48F715C5C55A}"/>
    <cellStyle name="Normal 3 4 2 2 2 3 5" xfId="32995" xr:uid="{8DC8CA1C-5789-45AF-A304-4961185B8539}"/>
    <cellStyle name="Normal 3 4 2 2 2 3 6" xfId="16681" xr:uid="{5ABAF3A1-F0FB-486E-8EDA-E300D45172FB}"/>
    <cellStyle name="Normal 3 4 2 2 2 3 7" xfId="50313" xr:uid="{EA5CAB6A-4415-4894-B91C-77462C47165A}"/>
    <cellStyle name="Normal 3 4 2 2 2 3 8" xfId="60206" xr:uid="{D781611C-5A8F-4B2B-921C-3B9054252CF5}"/>
    <cellStyle name="Normal 3 4 2 2 2 4" xfId="2437" xr:uid="{67A90D22-E05C-4836-96E2-F423BCEB6CAC}"/>
    <cellStyle name="Normal 3 4 2 2 2 4 2" xfId="9749" xr:uid="{5BA8633D-2EFA-4828-8B1F-E7D138D893CF}"/>
    <cellStyle name="Normal 3 4 2 2 2 4 2 2" xfId="24123" xr:uid="{3451A8D1-F9BD-47FB-8E7B-F69F902DCF47}"/>
    <cellStyle name="Normal 3 4 2 2 2 4 2 3" xfId="56380" xr:uid="{3B8C9430-4585-4C55-976C-3C8AC55A5889}"/>
    <cellStyle name="Normal 3 4 2 2 2 4 3" xfId="14416" xr:uid="{3853C35A-F900-4214-9C12-271E087D5D81}"/>
    <cellStyle name="Normal 3 4 2 2 2 4 3 2" xfId="28790" xr:uid="{9BE8A5A4-0968-4D5A-9E20-D7F366955201}"/>
    <cellStyle name="Normal 3 4 2 2 2 4 4" xfId="33787" xr:uid="{4706828B-9F25-4A3D-8056-E138F40BAC53}"/>
    <cellStyle name="Normal 3 4 2 2 2 4 5" xfId="17618" xr:uid="{2CE07EAB-C43F-409B-85CD-6026D637A393}"/>
    <cellStyle name="Normal 3 4 2 2 2 4 6" xfId="51255" xr:uid="{821BB5D7-DCC4-41B0-9E41-F51474C5ECAC}"/>
    <cellStyle name="Normal 3 4 2 2 2 5" xfId="6784" xr:uid="{112DB78A-FF96-4383-9AC7-3B1F30585645}"/>
    <cellStyle name="Normal 3 4 2 2 2 5 2" xfId="10412" xr:uid="{70ACD8B1-1E03-4AD0-81BB-8110661F42C5}"/>
    <cellStyle name="Normal 3 4 2 2 2 5 2 2" xfId="24786" xr:uid="{33C9D32A-1CEE-4F2A-AC6C-600546B305F3}"/>
    <cellStyle name="Normal 3 4 2 2 2 5 2 3" xfId="57043" xr:uid="{EE44C15A-9D0A-4D2A-86DB-9D1FB5240361}"/>
    <cellStyle name="Normal 3 4 2 2 2 5 3" xfId="21158" xr:uid="{0CF3F58F-6B23-49BA-9DA1-66E65A7B539E}"/>
    <cellStyle name="Normal 3 4 2 2 2 5 4" xfId="51919" xr:uid="{B543E959-D634-40B1-A74B-9450C013A7D0}"/>
    <cellStyle name="Normal 3 4 2 2 2 6" xfId="7604" xr:uid="{2BAB68F5-DEBF-4DFF-B97D-26F8B0F65FA5}"/>
    <cellStyle name="Normal 3 4 2 2 2 6 2" xfId="21978" xr:uid="{C27FADB6-5143-4956-A624-CA6FF3CFAF51}"/>
    <cellStyle name="Normal 3 4 2 2 2 6 3" xfId="54014" xr:uid="{3CE22228-76B3-4893-8008-80FB5FE506B9}"/>
    <cellStyle name="Normal 3 4 2 2 2 7" xfId="12358" xr:uid="{01D69C90-22C8-4439-BFF8-3D469D80C37D}"/>
    <cellStyle name="Normal 3 4 2 2 2 7 2" xfId="26732" xr:uid="{D8F662AA-8224-4DA3-86C5-D1488A4111A0}"/>
    <cellStyle name="Normal 3 4 2 2 2 8" xfId="15218" xr:uid="{70131665-2C5D-4737-AF9E-DED668DADC59}"/>
    <cellStyle name="Normal 3 4 2 2 2 8 2" xfId="29592" xr:uid="{E0B40780-FDA6-4A9C-B98C-AF03D9822A46}"/>
    <cellStyle name="Normal 3 4 2 2 2 9" xfId="30676" xr:uid="{8AB319BE-D475-4658-A20F-948BCFBC2491}"/>
    <cellStyle name="Normal 3 4 2 2 3" xfId="1123" xr:uid="{4FCDB784-491F-4C0E-9D5B-711EA36E8F65}"/>
    <cellStyle name="Normal 3 4 2 2 3 10" xfId="32456" xr:uid="{0BA88FBC-A08E-419E-BEFD-34F94822557B}"/>
    <cellStyle name="Normal 3 4 2 2 3 11" xfId="17176" xr:uid="{59F6B121-AC4B-439B-9603-B605650671D9}"/>
    <cellStyle name="Normal 3 4 2 2 3 12" xfId="35246" xr:uid="{9CB80D17-9225-490F-97C0-73A9D4803FBA}"/>
    <cellStyle name="Normal 3 4 2 2 3 13" xfId="49058" xr:uid="{CA915D2E-BAA7-43B9-B9F5-4B4DA228FCEE}"/>
    <cellStyle name="Normal 3 4 2 2 3 14" xfId="59170" xr:uid="{457AF999-9FBF-4D2C-A723-E40D97B8927D}"/>
    <cellStyle name="Normal 3 4 2 2 3 2" xfId="3105" xr:uid="{A60A72B6-8414-4FB5-A08C-B8BE182CAB8F}"/>
    <cellStyle name="Normal 3 4 2 2 3 2 2" xfId="5181" xr:uid="{1675AED2-5895-4FBF-8321-DC6BC3E60611}"/>
    <cellStyle name="Normal 3 4 2 2 3 2 2 2" xfId="11194" xr:uid="{33E6A276-B6C5-4A0C-B775-6FE17C418E91}"/>
    <cellStyle name="Normal 3 4 2 2 3 2 2 2 2" xfId="25568" xr:uid="{DDC32111-D3E9-4805-B8E2-F7939C900DA3}"/>
    <cellStyle name="Normal 3 4 2 2 3 2 2 2 3" xfId="57825" xr:uid="{C661CC06-B204-4832-A5A8-BE78C71508BA}"/>
    <cellStyle name="Normal 3 4 2 2 3 2 2 3" xfId="19886" xr:uid="{9D20A6B9-6CF8-406B-98C8-F8EC3F9EF9F9}"/>
    <cellStyle name="Normal 3 4 2 2 3 2 2 4" xfId="52701" xr:uid="{0E560B1F-EE51-4F2D-8D0E-006C1E72BB31}"/>
    <cellStyle name="Normal 3 4 2 2 3 2 3" xfId="8325" xr:uid="{5CE8A1F4-5EB0-49EE-9E24-459ADD0D3AA5}"/>
    <cellStyle name="Normal 3 4 2 2 3 2 3 2" xfId="22699" xr:uid="{E3DA728E-4F39-4C36-8E13-DD7EFF7B0E4F}"/>
    <cellStyle name="Normal 3 4 2 2 3 2 3 3" xfId="54796" xr:uid="{CB5C8BC5-25BE-4647-85C9-39EE251840D9}"/>
    <cellStyle name="Normal 3 4 2 2 3 2 4" xfId="13793" xr:uid="{5A4A86CB-DD51-49B3-AA4B-C9F5928C5519}"/>
    <cellStyle name="Normal 3 4 2 2 3 2 4 2" xfId="28167" xr:uid="{46AB94EE-AB16-4B2E-B2AE-7E6DD4BEC136}"/>
    <cellStyle name="Normal 3 4 2 2 3 2 5" xfId="33164" xr:uid="{47747E95-7729-45E0-893D-6D77150409CB}"/>
    <cellStyle name="Normal 3 4 2 2 3 2 6" xfId="18286" xr:uid="{D137C0FB-8151-4EC4-B472-7050878B8C03}"/>
    <cellStyle name="Normal 3 4 2 2 3 2 7" xfId="49669" xr:uid="{74D95F18-0FEC-4369-8EAC-8E2D28750A6B}"/>
    <cellStyle name="Normal 3 4 2 2 3 2 8" xfId="59703" xr:uid="{7D29A89D-CD81-4C35-97C8-ECF0C6D8CD97}"/>
    <cellStyle name="Normal 3 4 2 2 3 3" xfId="4258" xr:uid="{67B8E0D6-51CE-4CA8-82EC-7687514A96AA}"/>
    <cellStyle name="Normal 3 4 2 2 3 3 2" xfId="5971" xr:uid="{4107F78D-AD0D-48DD-BB72-C04212A7AC29}"/>
    <cellStyle name="Normal 3 4 2 2 3 3 2 2" xfId="12009" xr:uid="{5A0A55FC-32E9-43CE-9503-67616029CC37}"/>
    <cellStyle name="Normal 3 4 2 2 3 3 2 2 2" xfId="26383" xr:uid="{7ED137F6-1F98-44F8-9D8A-3642FC2515E6}"/>
    <cellStyle name="Normal 3 4 2 2 3 3 2 2 3" xfId="58640" xr:uid="{B70C12D4-ED71-4712-9A2D-05AD7D95A085}"/>
    <cellStyle name="Normal 3 4 2 2 3 3 2 3" xfId="20670" xr:uid="{615AD802-DA53-408E-919C-55FC9DDB0E8E}"/>
    <cellStyle name="Normal 3 4 2 2 3 3 2 4" xfId="53516" xr:uid="{56552496-A66D-4270-9826-2A8035896B50}"/>
    <cellStyle name="Normal 3 4 2 2 3 3 3" xfId="8983" xr:uid="{E83AC01C-8D78-45A0-A4DC-4D84C0603AC5}"/>
    <cellStyle name="Normal 3 4 2 2 3 3 3 2" xfId="23357" xr:uid="{AEA88B38-B617-4829-B3B6-E4FBA3C72054}"/>
    <cellStyle name="Normal 3 4 2 2 3 3 3 3" xfId="55611" xr:uid="{8DEEA7D1-2848-427F-8B6F-090A7C6D3277}"/>
    <cellStyle name="Normal 3 4 2 2 3 3 4" xfId="14585" xr:uid="{3C9E8642-82C3-453D-8AC7-ABAE74EF2BD8}"/>
    <cellStyle name="Normal 3 4 2 2 3 3 4 2" xfId="28959" xr:uid="{8AB0DFB6-2205-47B5-9158-6D3047E47B54}"/>
    <cellStyle name="Normal 3 4 2 2 3 3 5" xfId="33956" xr:uid="{75E6B26A-7931-47A7-8E8A-416C50392474}"/>
    <cellStyle name="Normal 3 4 2 2 3 3 6" xfId="19019" xr:uid="{0A2F0BF4-9527-4506-A25E-A76F1D436257}"/>
    <cellStyle name="Normal 3 4 2 2 3 3 7" xfId="50486" xr:uid="{96218EFC-6AE0-4BF8-8907-2212C3549364}"/>
    <cellStyle name="Normal 3 4 2 2 3 3 8" xfId="60375" xr:uid="{8243F14B-CAB5-494B-AB27-46B1E0629A8F}"/>
    <cellStyle name="Normal 3 4 2 2 3 4" xfId="4797" xr:uid="{A55119E6-0380-416E-94AC-D7BF568250BA}"/>
    <cellStyle name="Normal 3 4 2 2 3 4 2" xfId="9751" xr:uid="{F2489F1E-25C4-48E2-89B8-EEAB4A6E5CBD}"/>
    <cellStyle name="Normal 3 4 2 2 3 4 2 2" xfId="24125" xr:uid="{19BADA37-C209-4537-959A-BAB711860898}"/>
    <cellStyle name="Normal 3 4 2 2 3 4 2 3" xfId="56382" xr:uid="{48030764-973B-4472-83BC-1CE8A61EB8AF}"/>
    <cellStyle name="Normal 3 4 2 2 3 4 3" xfId="19544" xr:uid="{C8638AB0-4BDE-4985-9B02-0FB770804696}"/>
    <cellStyle name="Normal 3 4 2 2 3 4 4" xfId="51257" xr:uid="{8952666D-4B3E-4544-BC56-C50A88E6E453}"/>
    <cellStyle name="Normal 3 4 2 2 3 5" xfId="6953" xr:uid="{EB3B0043-5F83-4A5C-950D-E0FC3BEF0627}"/>
    <cellStyle name="Normal 3 4 2 2 3 5 2" xfId="10583" xr:uid="{09672F1F-0129-4701-8B6E-87F8BCD4BA0D}"/>
    <cellStyle name="Normal 3 4 2 2 3 5 2 2" xfId="24957" xr:uid="{B0E1DFD1-882B-42DD-8957-D595D2E3AEB2}"/>
    <cellStyle name="Normal 3 4 2 2 3 5 2 3" xfId="57214" xr:uid="{CE16BBCD-7A01-4791-8E33-534B45BB37B3}"/>
    <cellStyle name="Normal 3 4 2 2 3 5 3" xfId="21327" xr:uid="{125BEBB7-4912-4451-AA32-8A5BE1E66049}"/>
    <cellStyle name="Normal 3 4 2 2 3 5 4" xfId="52090" xr:uid="{019108A7-A08D-4974-A018-812BF4B42E04}"/>
    <cellStyle name="Normal 3 4 2 2 3 6" xfId="7775" xr:uid="{5307E466-6C44-4503-B886-EED7738CC781}"/>
    <cellStyle name="Normal 3 4 2 2 3 6 2" xfId="22149" xr:uid="{EF8E5E44-BBEF-474C-8FBA-F8E245670EB7}"/>
    <cellStyle name="Normal 3 4 2 2 3 6 3" xfId="54185" xr:uid="{75B62D6E-83AD-41FA-9957-7733EC4D82B6}"/>
    <cellStyle name="Normal 3 4 2 2 3 7" xfId="13123" xr:uid="{D845F4E7-9CD7-4E4F-A766-1454C898C3CC}"/>
    <cellStyle name="Normal 3 4 2 2 3 7 2" xfId="27497" xr:uid="{C96860E8-F648-4ABA-B9F1-1D09F2E26F2B}"/>
    <cellStyle name="Normal 3 4 2 2 3 8" xfId="15891" xr:uid="{FEEC7EF9-AEBA-414E-B759-7523D0A150BE}"/>
    <cellStyle name="Normal 3 4 2 2 3 8 2" xfId="30265" xr:uid="{883887A7-B91E-4C7A-9A74-5A304B07C601}"/>
    <cellStyle name="Normal 3 4 2 2 3 9" xfId="31349" xr:uid="{CE465E9D-21FA-4DCB-98C3-C229E2B79BE1}"/>
    <cellStyle name="Normal 3 4 2 2 4" xfId="1871" xr:uid="{98D1239A-0708-4AFD-AE58-1CE3C03831EE}"/>
    <cellStyle name="Normal 3 4 2 2 4 10" xfId="32127" xr:uid="{D5817F6B-BEE7-4384-BA05-D8784C4839B3}"/>
    <cellStyle name="Normal 3 4 2 2 4 11" xfId="16845" xr:uid="{C4B3DC07-7D8B-4122-A091-663F225EC7E2}"/>
    <cellStyle name="Normal 3 4 2 2 4 12" xfId="34917" xr:uid="{40D855B0-BE18-4224-AFFE-2656E1D42356}"/>
    <cellStyle name="Normal 3 4 2 2 4 13" xfId="48729" xr:uid="{9185165E-34A6-4A6F-9D35-8BB816AFB919}"/>
    <cellStyle name="Normal 3 4 2 2 4 14" xfId="59443" xr:uid="{B676353E-7ADE-4449-899E-AB3D94079EAB}"/>
    <cellStyle name="Normal 3 4 2 2 4 2" xfId="2773" xr:uid="{30F1327E-B862-49A2-8240-1824B0A6EE76}"/>
    <cellStyle name="Normal 3 4 2 2 4 2 2" xfId="5182" xr:uid="{A0EFF36B-F4AA-474F-9BD8-A0E796127831}"/>
    <cellStyle name="Normal 3 4 2 2 4 2 2 2" xfId="11195" xr:uid="{F0358D78-7DA7-4D7A-B8A6-203AD00E99F4}"/>
    <cellStyle name="Normal 3 4 2 2 4 2 2 2 2" xfId="25569" xr:uid="{DD743A5F-64D9-491C-972B-5F596D60D995}"/>
    <cellStyle name="Normal 3 4 2 2 4 2 2 2 3" xfId="57826" xr:uid="{B33E50A2-DD1B-4A8E-BD49-FF54CCA6ECA7}"/>
    <cellStyle name="Normal 3 4 2 2 4 2 2 3" xfId="19887" xr:uid="{5F26A543-890F-4F74-8DCF-F0C06F2B14F0}"/>
    <cellStyle name="Normal 3 4 2 2 4 2 2 4" xfId="52702" xr:uid="{A3F73548-E03A-43C6-B14B-0F77BF1ED8E5}"/>
    <cellStyle name="Normal 3 4 2 2 4 2 3" xfId="8326" xr:uid="{6085D6B9-9105-4665-9524-2D302CF9356B}"/>
    <cellStyle name="Normal 3 4 2 2 4 2 3 2" xfId="22700" xr:uid="{43A13930-9A2B-4DC5-BF82-8323AF834F9D}"/>
    <cellStyle name="Normal 3 4 2 2 4 2 3 3" xfId="54797" xr:uid="{3B228F7A-3C34-4582-989D-C22785225201}"/>
    <cellStyle name="Normal 3 4 2 2 4 2 4" xfId="13467" xr:uid="{396A63AE-468F-411F-8802-893631ECE6A0}"/>
    <cellStyle name="Normal 3 4 2 2 4 2 4 2" xfId="27841" xr:uid="{1443C990-A788-4368-8CC9-077B2958A197}"/>
    <cellStyle name="Normal 3 4 2 2 4 2 5" xfId="32838" xr:uid="{CC1DA23B-82E3-46B4-8FAC-1A11F6D0D611}"/>
    <cellStyle name="Normal 3 4 2 2 4 2 6" xfId="17957" xr:uid="{5D3DDB3F-EA4E-4275-AB80-E63C2DCE1BCD}"/>
    <cellStyle name="Normal 3 4 2 2 4 2 7" xfId="49670" xr:uid="{2B39559E-6FAF-4878-9954-A67CE204DBD9}"/>
    <cellStyle name="Normal 3 4 2 2 4 2 8" xfId="60049" xr:uid="{64CDA7C9-C139-440C-98EA-28FF3B647C52}"/>
    <cellStyle name="Normal 3 4 2 2 4 3" xfId="3990" xr:uid="{5D4F0D9C-9B34-4FA6-9440-4089C046C8CC}"/>
    <cellStyle name="Normal 3 4 2 2 4 3 2" xfId="5640" xr:uid="{A9A14D90-319F-44F9-A693-79C2700FDCDE}"/>
    <cellStyle name="Normal 3 4 2 2 4 3 2 2" xfId="11678" xr:uid="{CEDC84A2-B899-491D-B752-52FDC5CB1C2D}"/>
    <cellStyle name="Normal 3 4 2 2 4 3 2 2 2" xfId="26052" xr:uid="{9D094E56-D939-4BFE-8B0F-BBA5CB47CD26}"/>
    <cellStyle name="Normal 3 4 2 2 4 3 2 2 3" xfId="58309" xr:uid="{D1A5B9C7-65AC-4FC1-B805-4F3897E96FA3}"/>
    <cellStyle name="Normal 3 4 2 2 4 3 2 3" xfId="20339" xr:uid="{790D0C42-86BF-43A4-A318-F4D73206A3F1}"/>
    <cellStyle name="Normal 3 4 2 2 4 3 2 4" xfId="53185" xr:uid="{633A8341-BEB4-4326-AD9B-1B2B6B932B72}"/>
    <cellStyle name="Normal 3 4 2 2 4 3 3" xfId="8777" xr:uid="{759D6EC9-6974-4CB1-81C9-8B3E96EC54E7}"/>
    <cellStyle name="Normal 3 4 2 2 4 3 3 2" xfId="23151" xr:uid="{CC2A79D5-6F2A-4A34-8908-96CDD70D841A}"/>
    <cellStyle name="Normal 3 4 2 2 4 3 3 3" xfId="55280" xr:uid="{F5BE15C9-2DAD-4DEC-878F-E4967F4D0FE4}"/>
    <cellStyle name="Normal 3 4 2 2 4 3 4" xfId="14259" xr:uid="{765217CF-1A81-41DD-9CD5-0633682F40FE}"/>
    <cellStyle name="Normal 3 4 2 2 4 3 4 2" xfId="28633" xr:uid="{AA8AC0A0-0FCF-4BD7-B9E7-7EEAFFA2FBCA}"/>
    <cellStyle name="Normal 3 4 2 2 4 3 5" xfId="33630" xr:uid="{6CA2BF57-F436-4816-B9F9-20D8FDE69B3F}"/>
    <cellStyle name="Normal 3 4 2 2 4 3 6" xfId="18761" xr:uid="{B843335C-7804-4B8E-BFBD-39FF4BA79432}"/>
    <cellStyle name="Normal 3 4 2 2 4 3 7" xfId="50155" xr:uid="{CA7F0A77-B44C-4488-8BF6-07709F6C03F1}"/>
    <cellStyle name="Normal 3 4 2 2 4 4" xfId="4572" xr:uid="{FDA95053-91AB-4529-8E1B-E8EBA447D5A5}"/>
    <cellStyle name="Normal 3 4 2 2 4 4 2" xfId="9752" xr:uid="{C2322A47-1B77-4E98-85B7-603245766A53}"/>
    <cellStyle name="Normal 3 4 2 2 4 4 2 2" xfId="24126" xr:uid="{EAB09DC2-84C7-4082-A17C-7EB5C8581694}"/>
    <cellStyle name="Normal 3 4 2 2 4 4 2 3" xfId="56383" xr:uid="{528C9689-C0DD-463E-9E1F-15D11FBD3395}"/>
    <cellStyle name="Normal 3 4 2 2 4 4 3" xfId="19330" xr:uid="{396724A1-9758-4ECA-B303-F48578066F37}"/>
    <cellStyle name="Normal 3 4 2 2 4 4 4" xfId="51258" xr:uid="{9620D15E-8AE8-43A8-955B-48BFDC2382DE}"/>
    <cellStyle name="Normal 3 4 2 2 4 5" xfId="6627" xr:uid="{0A8FCD83-AA6E-4A7C-A237-485A16D80E6E}"/>
    <cellStyle name="Normal 3 4 2 2 4 5 2" xfId="10254" xr:uid="{85C26D15-D569-4E91-8647-4C54300AEBF0}"/>
    <cellStyle name="Normal 3 4 2 2 4 5 2 2" xfId="24628" xr:uid="{87C17424-EADC-4C7C-9E63-1F27E057EA24}"/>
    <cellStyle name="Normal 3 4 2 2 4 5 2 3" xfId="56885" xr:uid="{CCD55E1A-35BA-49D7-AB50-3AB9A97F90C8}"/>
    <cellStyle name="Normal 3 4 2 2 4 5 3" xfId="21001" xr:uid="{197B55AE-699C-4D5E-A02B-559FC7CEE0E1}"/>
    <cellStyle name="Normal 3 4 2 2 4 5 4" xfId="51761" xr:uid="{83455DFD-B140-4105-84C2-EC48BB931C25}"/>
    <cellStyle name="Normal 3 4 2 2 4 6" xfId="7446" xr:uid="{B673CD6F-8F07-40B7-A646-5B179AB37400}"/>
    <cellStyle name="Normal 3 4 2 2 4 6 2" xfId="21820" xr:uid="{B8B0A07A-F388-4647-A62F-133572649667}"/>
    <cellStyle name="Normal 3 4 2 2 4 6 3" xfId="53856" xr:uid="{FF6A3642-1416-45B0-B256-3EF6D14FEF2F}"/>
    <cellStyle name="Normal 3 4 2 2 4 7" xfId="12738" xr:uid="{9329ED11-B35E-41F4-AC31-D37D6D028867}"/>
    <cellStyle name="Normal 3 4 2 2 4 7 2" xfId="27112" xr:uid="{313B32DD-6A34-41AD-8E79-8188F493E242}"/>
    <cellStyle name="Normal 3 4 2 2 4 8" xfId="15560" xr:uid="{1BA149B1-AB8E-4FBA-B9B3-1F6BE92A8397}"/>
    <cellStyle name="Normal 3 4 2 2 4 8 2" xfId="29934" xr:uid="{E2483712-47DB-4FA0-B7CE-21FF86D749C2}"/>
    <cellStyle name="Normal 3 4 2 2 4 9" xfId="31018" xr:uid="{A4C98104-014F-4424-950B-076A31992F0F}"/>
    <cellStyle name="Normal 3 4 2 2 5" xfId="1599" xr:uid="{3742E45A-7717-463E-9171-E711355F8C77}"/>
    <cellStyle name="Normal 3 4 2 2 5 10" xfId="49667" xr:uid="{16D2C3E6-A5D0-429D-91DD-782117F68703}"/>
    <cellStyle name="Normal 3 4 2 2 5 11" xfId="59892" xr:uid="{1506F802-8D41-4518-964D-BF5E7FECD8B8}"/>
    <cellStyle name="Normal 3 4 2 2 5 2" xfId="2620" xr:uid="{45E5DAC5-25FB-4DD9-81F2-8101A280EC4E}"/>
    <cellStyle name="Normal 3 4 2 2 5 2 2" xfId="11192" xr:uid="{88AA7E83-B1C6-4BED-9786-4EE0943C6758}"/>
    <cellStyle name="Normal 3 4 2 2 5 2 2 2" xfId="25566" xr:uid="{5F1E8608-5CDE-4C4F-AF7E-0784A6A25186}"/>
    <cellStyle name="Normal 3 4 2 2 5 2 2 3" xfId="57823" xr:uid="{637C9C63-76AD-4CA4-A89A-0F2F88F2C2D9}"/>
    <cellStyle name="Normal 3 4 2 2 5 2 3" xfId="17803" xr:uid="{76DB71BB-B3B6-45FA-8716-B81FE242B29B}"/>
    <cellStyle name="Normal 3 4 2 2 5 2 4" xfId="52699" xr:uid="{588B568F-D74A-4426-8072-6661B8CAD35E}"/>
    <cellStyle name="Normal 3 4 2 2 5 3" xfId="8323" xr:uid="{F5E6337A-BC6A-49CA-84C1-DA9AF4C84C2B}"/>
    <cellStyle name="Normal 3 4 2 2 5 3 2" xfId="22697" xr:uid="{875A641A-D2DB-4189-BA20-B4DC2154FA0D}"/>
    <cellStyle name="Normal 3 4 2 2 5 3 3" xfId="54794" xr:uid="{44211137-EC0C-4BD6-B239-AABBCEFA0CA0}"/>
    <cellStyle name="Normal 3 4 2 2 5 4" xfId="13309" xr:uid="{0099CDE7-33C8-422D-B913-641726727F3F}"/>
    <cellStyle name="Normal 3 4 2 2 5 4 2" xfId="27683" xr:uid="{D44C308D-5DF3-41CA-A6D8-B0FC22920D3C}"/>
    <cellStyle name="Normal 3 4 2 2 5 5" xfId="15406" xr:uid="{1F6508AD-E5FA-4DC1-81DF-6DB28ACC29C9}"/>
    <cellStyle name="Normal 3 4 2 2 5 5 2" xfId="29780" xr:uid="{1818355B-3EB2-4094-BB7D-F86B064D44F2}"/>
    <cellStyle name="Normal 3 4 2 2 5 6" xfId="30864" xr:uid="{1C94EB98-26C4-451D-B0D1-943DE50BC278}"/>
    <cellStyle name="Normal 3 4 2 2 5 7" xfId="31973" xr:uid="{AA71DEAD-E82C-4B01-93ED-862383D59E8D}"/>
    <cellStyle name="Normal 3 4 2 2 5 8" xfId="16525" xr:uid="{8CAB2701-9FE8-4669-B21E-0D220AE81E56}"/>
    <cellStyle name="Normal 3 4 2 2 5 9" xfId="34763" xr:uid="{F3316BD6-A047-4A86-826C-7D95691E8B49}"/>
    <cellStyle name="Normal 3 4 2 2 6" xfId="2278" xr:uid="{EF83676F-BBA6-450A-9E5D-7DAAB704FB2E}"/>
    <cellStyle name="Normal 3 4 2 2 6 2" xfId="5486" xr:uid="{1FD14C98-A2F4-4AC4-99BF-8F99F2B00B97}"/>
    <cellStyle name="Normal 3 4 2 2 6 2 2" xfId="11524" xr:uid="{BCE55AA7-7C42-4772-9E3A-D41C7AEBA5B0}"/>
    <cellStyle name="Normal 3 4 2 2 6 2 2 2" xfId="25898" xr:uid="{78C9CF6A-625C-4919-BB32-F17206F946B7}"/>
    <cellStyle name="Normal 3 4 2 2 6 2 2 3" xfId="58155" xr:uid="{B3B559DD-1A91-4B46-ABE9-0FA78007031D}"/>
    <cellStyle name="Normal 3 4 2 2 6 2 3" xfId="20185" xr:uid="{B09B7459-16AD-4E04-BBCD-B169C6DE69F6}"/>
    <cellStyle name="Normal 3 4 2 2 6 2 4" xfId="53031" xr:uid="{A884B869-3EC1-413E-A3BB-D231772F6303}"/>
    <cellStyle name="Normal 3 4 2 2 6 3" xfId="8625" xr:uid="{31A91E84-4F5C-4447-99D1-1A5222C4B63E}"/>
    <cellStyle name="Normal 3 4 2 2 6 3 2" xfId="22999" xr:uid="{68F59185-4826-40F6-A6A7-A16C21D94AFB}"/>
    <cellStyle name="Normal 3 4 2 2 6 3 3" xfId="55126" xr:uid="{D2DB31AD-FD60-4A23-B6E2-139D647B63F2}"/>
    <cellStyle name="Normal 3 4 2 2 6 4" xfId="14100" xr:uid="{1DA41C42-5C7C-461C-85F0-AEA542EB082E}"/>
    <cellStyle name="Normal 3 4 2 2 6 4 2" xfId="28474" xr:uid="{AD74DC5B-6309-4E55-8E7A-2648C59FF08A}"/>
    <cellStyle name="Normal 3 4 2 2 6 5" xfId="33471" xr:uid="{C06DA54D-55F2-45C3-BF13-7F878BA6B0D0}"/>
    <cellStyle name="Normal 3 4 2 2 6 6" xfId="17459" xr:uid="{8A4BD724-0E42-4944-9180-65977A69B54E}"/>
    <cellStyle name="Normal 3 4 2 2 6 7" xfId="50001" xr:uid="{B0E540A0-F8A4-43C4-B602-8FF1693128A4}"/>
    <cellStyle name="Normal 3 4 2 2 7" xfId="4421" xr:uid="{1F18707B-3C9B-4A40-9C7F-D437189631EA}"/>
    <cellStyle name="Normal 3 4 2 2 7 2" xfId="9748" xr:uid="{207C116C-9C72-43C8-B43C-F27AA5E01694}"/>
    <cellStyle name="Normal 3 4 2 2 7 2 2" xfId="24122" xr:uid="{A49331C5-2A39-4229-BD9A-FFCAAD3D6486}"/>
    <cellStyle name="Normal 3 4 2 2 7 2 3" xfId="56379" xr:uid="{35D07919-7875-4EAA-94B9-FA16335BE315}"/>
    <cellStyle name="Normal 3 4 2 2 7 3" xfId="19179" xr:uid="{AC5D53AD-B193-48D8-94A7-1D8027DFCCD4}"/>
    <cellStyle name="Normal 3 4 2 2 7 4" xfId="51254" xr:uid="{166DE06D-58A9-4AB2-A9C7-06F0FA1E3565}"/>
    <cellStyle name="Normal 3 4 2 2 8" xfId="6032" xr:uid="{405A8E0F-2DB6-4175-9883-61A38AC3B98E}"/>
    <cellStyle name="Normal 3 4 2 2 8 2" xfId="10100" xr:uid="{CA3EF822-A011-4166-A414-9BD2086D0DD4}"/>
    <cellStyle name="Normal 3 4 2 2 8 2 2" xfId="24474" xr:uid="{FABA5C51-0CC2-4726-9A4C-E7F7D6A68524}"/>
    <cellStyle name="Normal 3 4 2 2 8 2 3" xfId="56731" xr:uid="{1C59D9B4-D8CF-4B71-8782-8F8F0105DE83}"/>
    <cellStyle name="Normal 3 4 2 2 8 3" xfId="20726" xr:uid="{0D81BEFE-2E28-4E54-AF1F-6F271F40C30F}"/>
    <cellStyle name="Normal 3 4 2 2 8 4" xfId="51607" xr:uid="{F11535AD-A8F4-4FB3-A224-09619F4A85CE}"/>
    <cellStyle name="Normal 3 4 2 2 9" xfId="7292" xr:uid="{6CC18149-E514-4174-97BC-A34ABED4E654}"/>
    <cellStyle name="Normal 3 4 2 2 9 2" xfId="21666" xr:uid="{308A56E0-12DB-4E31-8313-10E1A6233815}"/>
    <cellStyle name="Normal 3 4 2 2 9 3" xfId="53702" xr:uid="{57E11E64-F681-40A9-ACFC-49933706484A}"/>
    <cellStyle name="Normal 3 4 2 3" xfId="1124" xr:uid="{FF29D146-2CA9-45EC-9BBB-CC5A6CDF05F5}"/>
    <cellStyle name="Normal 3 4 2 3 10" xfId="30507" xr:uid="{1868FCFA-3484-447C-AA8B-C10BFCE6EB47}"/>
    <cellStyle name="Normal 3 4 2 3 11" xfId="31620" xr:uid="{FC290BC5-E550-4D46-AADB-9CE6D0AE869B}"/>
    <cellStyle name="Normal 3 4 2 3 12" xfId="16131" xr:uid="{F9992940-8507-4ECE-A544-CC68CCA0327A}"/>
    <cellStyle name="Normal 3 4 2 3 13" xfId="34418" xr:uid="{07BB24CB-19EF-44B4-ACE6-4BF40BE8ED11}"/>
    <cellStyle name="Normal 3 4 2 3 14" xfId="48886" xr:uid="{7A15B39A-FDA7-40D3-A035-45038A3C0DCE}"/>
    <cellStyle name="Normal 3 4 2 3 15" xfId="58996" xr:uid="{DDF5C8B1-65C8-4469-9221-F6DE0AF7F5BF}"/>
    <cellStyle name="Normal 3 4 2 3 2" xfId="1125" xr:uid="{C3A28B10-4825-4646-8070-BEC78F6BBBF9}"/>
    <cellStyle name="Normal 3 4 2 3 2 10" xfId="35074" xr:uid="{041ADE4E-65EF-451D-BE15-0912A5B0A243}"/>
    <cellStyle name="Normal 3 4 2 3 2 11" xfId="49672" xr:uid="{325E7A25-562D-45B7-A0F2-79EF1570CB78}"/>
    <cellStyle name="Normal 3 4 2 3 2 12" xfId="59529" xr:uid="{DA7B941B-593B-4D74-AC07-9BA52DCED701}"/>
    <cellStyle name="Normal 3 4 2 3 2 2" xfId="2931" xr:uid="{D180E364-67DC-47DD-9985-55074B80E3F4}"/>
    <cellStyle name="Normal 3 4 2 3 2 2 2" xfId="9754" xr:uid="{60940D3A-E3E5-47A1-B537-96BEE5D1B1ED}"/>
    <cellStyle name="Normal 3 4 2 3 2 2 2 2" xfId="24128" xr:uid="{2DF76C7D-D354-48F2-808C-786B4E4B8519}"/>
    <cellStyle name="Normal 3 4 2 3 2 2 2 3" xfId="56385" xr:uid="{AAE48F51-A50A-4704-A40E-FF4197388A4E}"/>
    <cellStyle name="Normal 3 4 2 3 2 2 3" xfId="13882" xr:uid="{792BCC85-677E-4BAE-80D9-916EE7CA3D01}"/>
    <cellStyle name="Normal 3 4 2 3 2 2 3 2" xfId="28256" xr:uid="{CCB447C8-7B24-4CE9-BBCB-7FAC6B368844}"/>
    <cellStyle name="Normal 3 4 2 3 2 2 4" xfId="33253" xr:uid="{84D6FDD9-3356-4875-ACB9-3C11CD12A737}"/>
    <cellStyle name="Normal 3 4 2 3 2 2 5" xfId="18114" xr:uid="{771900CD-EACE-4B42-A47C-B5BE4A4838E9}"/>
    <cellStyle name="Normal 3 4 2 3 2 2 6" xfId="51260" xr:uid="{8C8F1FDA-EA3D-4278-A77B-3B99FA5AB023}"/>
    <cellStyle name="Normal 3 4 2 3 2 2 7" xfId="60464" xr:uid="{3202AB2D-F43D-4487-964D-D11DEA0963B3}"/>
    <cellStyle name="Normal 3 4 2 3 2 3" xfId="3135" xr:uid="{07CCF04F-B9C6-4899-8BE3-F7A832B92476}"/>
    <cellStyle name="Normal 3 4 2 3 2 3 2" xfId="11197" xr:uid="{6C7E44BE-0567-4B6C-AA40-7F85A67B2A5F}"/>
    <cellStyle name="Normal 3 4 2 3 2 3 2 2" xfId="25571" xr:uid="{72C6EAE8-8636-4A99-9348-3EE5529F88BD}"/>
    <cellStyle name="Normal 3 4 2 3 2 3 2 3" xfId="57828" xr:uid="{EBBB1E15-EE19-46FA-B43A-D1A2D50D0928}"/>
    <cellStyle name="Normal 3 4 2 3 2 3 3" xfId="14676" xr:uid="{BAA638CB-1AF0-4FF8-B36C-D28FAB924FC6}"/>
    <cellStyle name="Normal 3 4 2 3 2 3 3 2" xfId="29050" xr:uid="{6C73829D-B9CF-4690-91DC-87356FAD73B7}"/>
    <cellStyle name="Normal 3 4 2 3 2 3 4" xfId="34047" xr:uid="{76DF2FED-79C3-4984-A87B-DB071B7CAB2D}"/>
    <cellStyle name="Normal 3 4 2 3 2 3 5" xfId="18315" xr:uid="{53E82BB4-CF73-4766-A536-E2EB2D41120C}"/>
    <cellStyle name="Normal 3 4 2 3 2 3 6" xfId="52704" xr:uid="{88A4D450-5AA0-4546-B9B2-E6F5AC398849}"/>
    <cellStyle name="Normal 3 4 2 3 2 4" xfId="8327" xr:uid="{E3F2A45A-83AE-4755-B1F3-CC73AE753B8A}"/>
    <cellStyle name="Normal 3 4 2 3 2 4 2" xfId="22701" xr:uid="{DA8D42AB-8511-406C-AA02-51F1B155AD56}"/>
    <cellStyle name="Normal 3 4 2 3 2 4 3" xfId="54799" xr:uid="{CEA5B647-63E1-499C-B698-52F63E85434C}"/>
    <cellStyle name="Normal 3 4 2 3 2 5" xfId="13047" xr:uid="{362D99F9-0ADF-4EE5-A897-1B66EB98E21B}"/>
    <cellStyle name="Normal 3 4 2 3 2 5 2" xfId="27421" xr:uid="{A460D630-622B-49B5-B3EF-BAE15D534B96}"/>
    <cellStyle name="Normal 3 4 2 3 2 6" xfId="15717" xr:uid="{7E4AB47E-DB60-4F03-BD2F-53ED8217A125}"/>
    <cellStyle name="Normal 3 4 2 3 2 6 2" xfId="30091" xr:uid="{01ABEDC4-C79E-4E0C-A8B9-1E251778847A}"/>
    <cellStyle name="Normal 3 4 2 3 2 7" xfId="31175" xr:uid="{96C5A55E-D75C-47E7-AEBC-955F6A9293E1}"/>
    <cellStyle name="Normal 3 4 2 3 2 8" xfId="32284" xr:uid="{1D2F2950-229D-46BF-9128-2846937497A1}"/>
    <cellStyle name="Normal 3 4 2 3 2 9" xfId="17002" xr:uid="{1507AC0E-686A-4C17-9EC0-EE7E9CD94C66}"/>
    <cellStyle name="Normal 3 4 2 3 3" xfId="1598" xr:uid="{71B44564-3AA9-46F2-9332-3F73D546D2B9}"/>
    <cellStyle name="Normal 3 4 2 3 3 2" xfId="5183" xr:uid="{1481AB93-B2D0-4056-A90D-9D55E8834230}"/>
    <cellStyle name="Normal 3 4 2 3 3 2 2" xfId="11196" xr:uid="{1E836278-7F38-44AA-9649-3A41A8D34D8E}"/>
    <cellStyle name="Normal 3 4 2 3 3 2 2 2" xfId="25570" xr:uid="{728335B2-0FD8-46C2-98AC-E2CD73A742C1}"/>
    <cellStyle name="Normal 3 4 2 3 3 2 2 3" xfId="57827" xr:uid="{A2DAEEF8-5D6D-4877-9591-FF6F23B23E1A}"/>
    <cellStyle name="Normal 3 4 2 3 3 2 3" xfId="19888" xr:uid="{5AD1656D-3BDB-4F3E-878E-A6A0070CDFFF}"/>
    <cellStyle name="Normal 3 4 2 3 3 2 4" xfId="52703" xr:uid="{2753DB05-F83F-46C9-B594-BA67188D18B5}"/>
    <cellStyle name="Normal 3 4 2 3 3 3" xfId="3589" xr:uid="{5C7E2973-E54F-4B33-93C6-42069C53837D}"/>
    <cellStyle name="Normal 3 4 2 3 3 3 2" xfId="18516" xr:uid="{ACF6A81C-E436-4C00-97E7-3277CF95621D}"/>
    <cellStyle name="Normal 3 4 2 3 3 3 3" xfId="54798" xr:uid="{0EFE59D2-561B-4ED4-9359-A06CD87024D6}"/>
    <cellStyle name="Normal 3 4 2 3 3 4" xfId="12737" xr:uid="{7EA62C53-7224-4090-B445-EEE18EC9D630}"/>
    <cellStyle name="Normal 3 4 2 3 3 4 2" xfId="27111" xr:uid="{E7B7C31B-2AB7-48EA-B041-BA04C87946FC}"/>
    <cellStyle name="Normal 3 4 2 3 3 5" xfId="32503" xr:uid="{B6167365-09E3-47E5-BB6E-C77D5439B70F}"/>
    <cellStyle name="Normal 3 4 2 3 3 6" xfId="16524" xr:uid="{B9B37F01-4AF1-4D15-9F13-93559AEFA90D}"/>
    <cellStyle name="Normal 3 4 2 3 3 7" xfId="49671" xr:uid="{1A9E5FD3-72E9-429C-A76D-9FA93FE68ABF}"/>
    <cellStyle name="Normal 3 4 2 3 3 8" xfId="60205" xr:uid="{65569553-909A-4C06-A391-C0D458BEB1AD}"/>
    <cellStyle name="Normal 3 4 2 3 4" xfId="2277" xr:uid="{89DC606A-52D7-4E80-8B28-58787470A36D}"/>
    <cellStyle name="Normal 3 4 2 3 4 2" xfId="5797" xr:uid="{EA2815F9-4DFE-4BEB-B556-C65294E682FB}"/>
    <cellStyle name="Normal 3 4 2 3 4 2 2" xfId="11835" xr:uid="{BD222D8E-511E-43D2-A196-0D90C9CD2CFD}"/>
    <cellStyle name="Normal 3 4 2 3 4 2 2 2" xfId="26209" xr:uid="{B6C92161-039E-4F53-8977-401842D3CB5A}"/>
    <cellStyle name="Normal 3 4 2 3 4 2 2 3" xfId="58466" xr:uid="{777A51DF-C2A1-4B38-97B2-124681A977A7}"/>
    <cellStyle name="Normal 3 4 2 3 4 2 3" xfId="20496" xr:uid="{DC3F004A-828F-4D9B-BEC7-157A6BA545F0}"/>
    <cellStyle name="Normal 3 4 2 3 4 2 4" xfId="53342" xr:uid="{69547FD1-F2C3-493E-A48F-D4B377897D01}"/>
    <cellStyle name="Normal 3 4 2 3 4 3" xfId="8881" xr:uid="{0BE94B7A-C2FB-41DD-82F5-CDB072262FF9}"/>
    <cellStyle name="Normal 3 4 2 3 4 3 2" xfId="23255" xr:uid="{C1E9EC33-29ED-48DE-932C-EC3B91C1FCBC}"/>
    <cellStyle name="Normal 3 4 2 3 4 3 3" xfId="55437" xr:uid="{3D77BEE7-CB09-423D-AFD1-0027DA3BF982}"/>
    <cellStyle name="Normal 3 4 2 3 4 4" xfId="13623" xr:uid="{583A380D-18D3-497F-9800-9CCE41011F68}"/>
    <cellStyle name="Normal 3 4 2 3 4 4 2" xfId="27997" xr:uid="{A1754C50-05BB-4595-B794-92F26D8F4B83}"/>
    <cellStyle name="Normal 3 4 2 3 4 5" xfId="32994" xr:uid="{27C9A25D-B910-4C4C-B290-8D38F8B78D83}"/>
    <cellStyle name="Normal 3 4 2 3 4 6" xfId="17458" xr:uid="{E754BF7B-E740-4F8B-9958-45ED4919609E}"/>
    <cellStyle name="Normal 3 4 2 3 4 7" xfId="50312" xr:uid="{E6FEE155-F47D-4267-A44C-FF56180644D1}"/>
    <cellStyle name="Normal 3 4 2 3 5" xfId="4682" xr:uid="{A6589AAD-B0F1-46DE-9C22-B39BF0B47D5B}"/>
    <cellStyle name="Normal 3 4 2 3 5 2" xfId="9753" xr:uid="{D95EEBF9-0C5B-4F33-8DBB-3354D3192592}"/>
    <cellStyle name="Normal 3 4 2 3 5 2 2" xfId="24127" xr:uid="{AA457E59-7534-42B8-B00F-BF1D1609355C}"/>
    <cellStyle name="Normal 3 4 2 3 5 2 3" xfId="56384" xr:uid="{AD714E94-5B91-4A74-AD23-F6C71024B2BC}"/>
    <cellStyle name="Normal 3 4 2 3 5 3" xfId="14415" xr:uid="{04D6D996-362D-4C24-8B11-F4AC1C7BD65C}"/>
    <cellStyle name="Normal 3 4 2 3 5 3 2" xfId="28789" xr:uid="{4927E1C6-DB37-4415-B9AB-8778BA3CC518}"/>
    <cellStyle name="Normal 3 4 2 3 5 4" xfId="33786" xr:uid="{E5EF3A2D-C5AF-4E61-90D7-BD340714320A}"/>
    <cellStyle name="Normal 3 4 2 3 5 5" xfId="19435" xr:uid="{88B1295D-10FD-48AA-968C-B68D9258431A}"/>
    <cellStyle name="Normal 3 4 2 3 5 6" xfId="51259" xr:uid="{7CA4069A-24AC-4D8C-B0A0-5BA341D9F111}"/>
    <cellStyle name="Normal 3 4 2 3 6" xfId="6783" xr:uid="{978478B2-40E5-42EC-97EA-2573EECE3252}"/>
    <cellStyle name="Normal 3 4 2 3 6 2" xfId="10411" xr:uid="{0D2F899E-8C83-4749-9DFD-A598FE780EEE}"/>
    <cellStyle name="Normal 3 4 2 3 6 2 2" xfId="24785" xr:uid="{1FD431F6-82C8-45FA-8765-0F4C24829BED}"/>
    <cellStyle name="Normal 3 4 2 3 6 2 3" xfId="57042" xr:uid="{2C05439A-39CB-4D2D-B11F-DD9ECC0CFFB7}"/>
    <cellStyle name="Normal 3 4 2 3 6 3" xfId="21157" xr:uid="{E06E1EBA-3343-4559-8ED4-0081056A5C61}"/>
    <cellStyle name="Normal 3 4 2 3 6 4" xfId="51918" xr:uid="{D89F39E5-A374-4F8D-ABCC-1FCBB3C81A9F}"/>
    <cellStyle name="Normal 3 4 2 3 7" xfId="7603" xr:uid="{6C62A340-F22A-4A62-809A-D380ADBE6A36}"/>
    <cellStyle name="Normal 3 4 2 3 7 2" xfId="21977" xr:uid="{A6CA16E6-C362-49E5-B34C-B7D19A954117}"/>
    <cellStyle name="Normal 3 4 2 3 7 3" xfId="54013" xr:uid="{B8F7C889-56AD-47CA-9C80-329C96BA1BD9}"/>
    <cellStyle name="Normal 3 4 2 3 8" xfId="12277" xr:uid="{71103FC8-1BC3-4A7B-BB9C-DA1BCE8FE0ED}"/>
    <cellStyle name="Normal 3 4 2 3 8 2" xfId="26651" xr:uid="{6E0474F0-4856-43B3-8B01-B0C70256CF09}"/>
    <cellStyle name="Normal 3 4 2 3 9" xfId="15049" xr:uid="{08F79F29-3A00-48D2-B621-F414DB6A5670}"/>
    <cellStyle name="Normal 3 4 2 3 9 2" xfId="29423" xr:uid="{7F0611B7-2F33-4D4B-8B6A-68A590C911E8}"/>
    <cellStyle name="Normal 3 4 2 4" xfId="1126" xr:uid="{99E7251C-1ED1-4604-A6A0-97BF70DF3768}"/>
    <cellStyle name="Normal 3 4 2 4 10" xfId="31785" xr:uid="{07EC0E07-9A11-4EAA-899A-562148B0E414}"/>
    <cellStyle name="Normal 3 4 2 4 11" xfId="16287" xr:uid="{C336791E-5157-466F-9726-6BC9C6F3BA9B}"/>
    <cellStyle name="Normal 3 4 2 4 12" xfId="34577" xr:uid="{26C6049C-98B0-44A2-9EF3-20F895EC28C0}"/>
    <cellStyle name="Normal 3 4 2 4 13" xfId="49057" xr:uid="{6D9B7194-7A2C-4DB7-AAEF-7EEDB497F120}"/>
    <cellStyle name="Normal 3 4 2 4 14" xfId="59169" xr:uid="{55801199-78F9-4A70-AB22-E7CCB4FCC714}"/>
    <cellStyle name="Normal 3 4 2 4 2" xfId="2030" xr:uid="{AEA46BEC-5568-4673-BAC1-9ED8E4913808}"/>
    <cellStyle name="Normal 3 4 2 4 2 10" xfId="35245" xr:uid="{CFB79EC1-E943-4DCB-9158-8EF0E10C0BB2}"/>
    <cellStyle name="Normal 3 4 2 4 2 11" xfId="49673" xr:uid="{8D8C02FC-5C4B-4D43-8334-30CE53DD6AB0}"/>
    <cellStyle name="Normal 3 4 2 4 2 12" xfId="59702" xr:uid="{041B38E9-0057-4181-AB00-3AD91ECE6D33}"/>
    <cellStyle name="Normal 3 4 2 4 2 2" xfId="3104" xr:uid="{390F1F78-F7BE-461B-8F2B-4FED544ADC6C}"/>
    <cellStyle name="Normal 3 4 2 4 2 2 2" xfId="9756" xr:uid="{2966F9A6-036E-4F00-8674-D565277D7C8C}"/>
    <cellStyle name="Normal 3 4 2 4 2 2 2 2" xfId="24130" xr:uid="{9D9D4A10-E7FD-4B7A-82DA-F1E464402530}"/>
    <cellStyle name="Normal 3 4 2 4 2 2 2 3" xfId="56387" xr:uid="{A7E5A1CD-9616-4A1D-93A2-44CF0410EC34}"/>
    <cellStyle name="Normal 3 4 2 4 2 2 3" xfId="18285" xr:uid="{780D5950-CD9F-454F-B852-AAA7B90B1733}"/>
    <cellStyle name="Normal 3 4 2 4 2 2 4" xfId="51262" xr:uid="{0BB9CF09-3A34-4778-ADBB-18C2BDDE0EC1}"/>
    <cellStyle name="Normal 3 4 2 4 2 3" xfId="7109" xr:uid="{54B5F71D-304C-49DB-95B9-6243C0190AFA}"/>
    <cellStyle name="Normal 3 4 2 4 2 3 2" xfId="11198" xr:uid="{997AE155-EF20-4BE8-92D8-656E0E2D4F18}"/>
    <cellStyle name="Normal 3 4 2 4 2 3 2 2" xfId="25572" xr:uid="{81629E9B-7488-4BF3-84DC-381C3C8C8BEB}"/>
    <cellStyle name="Normal 3 4 2 4 2 3 2 3" xfId="57829" xr:uid="{CA58B7B1-3B5D-4F58-A5D0-C17A3FA34359}"/>
    <cellStyle name="Normal 3 4 2 4 2 3 3" xfId="21483" xr:uid="{BE26124E-87DD-450A-B066-4583293F9ED7}"/>
    <cellStyle name="Normal 3 4 2 4 2 3 4" xfId="52705" xr:uid="{E37BF724-D4F7-4882-A2BC-9C0A1E980ACB}"/>
    <cellStyle name="Normal 3 4 2 4 2 4" xfId="8328" xr:uid="{B0DCF2AE-7D34-4F4D-B227-522D60AC59DC}"/>
    <cellStyle name="Normal 3 4 2 4 2 4 2" xfId="22702" xr:uid="{173ADA44-8BB9-45D6-8CE6-6121F1426FE3}"/>
    <cellStyle name="Normal 3 4 2 4 2 4 3" xfId="54800" xr:uid="{1D8777EB-F8F5-418A-96AD-328707B09410}"/>
    <cellStyle name="Normal 3 4 2 4 2 5" xfId="12895" xr:uid="{95098131-C4A7-437B-A989-1A7215A458F3}"/>
    <cellStyle name="Normal 3 4 2 4 2 5 2" xfId="27269" xr:uid="{70E0A742-63D3-4DCD-845F-0225FC8EE9F3}"/>
    <cellStyle name="Normal 3 4 2 4 2 6" xfId="15890" xr:uid="{18DA5C69-7CF0-48A2-A20F-B9089FFCCA16}"/>
    <cellStyle name="Normal 3 4 2 4 2 6 2" xfId="30264" xr:uid="{DAE68B33-50B5-49CE-8C6A-FCDBF1E8EC19}"/>
    <cellStyle name="Normal 3 4 2 4 2 7" xfId="31348" xr:uid="{54213839-621E-4423-B8AD-CCAE8DCA720C}"/>
    <cellStyle name="Normal 3 4 2 4 2 8" xfId="32455" xr:uid="{F3E08411-7F10-444E-9AAA-EA93335EC86D}"/>
    <cellStyle name="Normal 3 4 2 4 2 9" xfId="17175" xr:uid="{E6710E3B-18A3-40F1-9629-389881D5A15A}"/>
    <cellStyle name="Normal 3 4 2 4 3" xfId="1757" xr:uid="{63E075F8-EEC3-4BBB-B0D7-B9134E54CB7A}"/>
    <cellStyle name="Normal 3 4 2 4 3 2" xfId="5970" xr:uid="{CEBB1270-2D2A-4A14-AF2F-2AC30DE1BC70}"/>
    <cellStyle name="Normal 3 4 2 4 3 2 2" xfId="12008" xr:uid="{A8DE80EB-EF7B-4010-AA53-B6AEEC04C08B}"/>
    <cellStyle name="Normal 3 4 2 4 3 2 2 2" xfId="26382" xr:uid="{F4852CC2-4B17-4BAF-9C5F-364999904B81}"/>
    <cellStyle name="Normal 3 4 2 4 3 2 2 3" xfId="58639" xr:uid="{465A07E6-AB37-472F-81F3-5AC5423940AC}"/>
    <cellStyle name="Normal 3 4 2 4 3 2 3" xfId="20669" xr:uid="{7B627DD1-3979-46A5-9205-32911819A773}"/>
    <cellStyle name="Normal 3 4 2 4 3 2 4" xfId="53515" xr:uid="{5C9F615C-5F5D-4F5C-8FBC-F6FBECA656C8}"/>
    <cellStyle name="Normal 3 4 2 4 3 3" xfId="4257" xr:uid="{062A0DAC-06AE-4428-8CF1-8FC8CC6F0589}"/>
    <cellStyle name="Normal 3 4 2 4 3 3 2" xfId="19018" xr:uid="{469ED137-6D38-495B-9E4C-57F66EA3A397}"/>
    <cellStyle name="Normal 3 4 2 4 3 3 3" xfId="55610" xr:uid="{6B41E4FA-9D24-42C2-94FD-F6EA4AED9BE3}"/>
    <cellStyle name="Normal 3 4 2 4 3 4" xfId="13792" xr:uid="{47615080-2541-4CB0-8A96-FB37D86DF7CE}"/>
    <cellStyle name="Normal 3 4 2 4 3 4 2" xfId="28166" xr:uid="{5AED05E5-89D7-4078-B65D-12BABF457508}"/>
    <cellStyle name="Normal 3 4 2 4 3 5" xfId="33163" xr:uid="{8632ECD3-908D-41F8-A24A-FE8A6748D01E}"/>
    <cellStyle name="Normal 3 4 2 4 3 6" xfId="16680" xr:uid="{5943D36D-7ECA-4799-B15B-71DC4D3B3855}"/>
    <cellStyle name="Normal 3 4 2 4 3 7" xfId="50485" xr:uid="{CD3CAB59-C605-47CC-ACCF-421372F85077}"/>
    <cellStyle name="Normal 3 4 2 4 3 8" xfId="60374" xr:uid="{7568211D-CD08-4632-98CD-D0F551472A04}"/>
    <cellStyle name="Normal 3 4 2 4 4" xfId="2436" xr:uid="{906449C8-0F93-4800-B940-2DFE7239587D}"/>
    <cellStyle name="Normal 3 4 2 4 4 2" xfId="9755" xr:uid="{28CA7784-88CC-4749-8C73-5621B7180CDB}"/>
    <cellStyle name="Normal 3 4 2 4 4 2 2" xfId="24129" xr:uid="{CE87D48E-4ED1-447F-8F77-A5324CD56730}"/>
    <cellStyle name="Normal 3 4 2 4 4 2 3" xfId="56386" xr:uid="{DE0DAF5E-13C0-42D4-A903-7D6DA78AC640}"/>
    <cellStyle name="Normal 3 4 2 4 4 3" xfId="14584" xr:uid="{EA781223-69B6-4F98-8D12-1376E04DAAA2}"/>
    <cellStyle name="Normal 3 4 2 4 4 3 2" xfId="28958" xr:uid="{6C3539E4-858B-4AB2-A12D-53E423E8D170}"/>
    <cellStyle name="Normal 3 4 2 4 4 4" xfId="33955" xr:uid="{495515BC-9624-450A-8D7A-516739796A8A}"/>
    <cellStyle name="Normal 3 4 2 4 4 5" xfId="17617" xr:uid="{BB50916C-9BC2-4C1A-9C33-959DC1C59BB5}"/>
    <cellStyle name="Normal 3 4 2 4 4 6" xfId="51261" xr:uid="{E16ED999-F79D-41C1-A4AD-AFCE74F254CF}"/>
    <cellStyle name="Normal 3 4 2 4 5" xfId="6952" xr:uid="{6210BB57-5AD2-430E-B98C-DD73CCAD1C2B}"/>
    <cellStyle name="Normal 3 4 2 4 5 2" xfId="10582" xr:uid="{BC81A2B3-3B23-4A4D-9842-BAB17FD947FC}"/>
    <cellStyle name="Normal 3 4 2 4 5 2 2" xfId="24956" xr:uid="{0B94CA69-C0EA-434E-B2B9-500393F363A0}"/>
    <cellStyle name="Normal 3 4 2 4 5 2 3" xfId="57213" xr:uid="{1AC2E56A-8461-483C-A93F-65FB351DE98E}"/>
    <cellStyle name="Normal 3 4 2 4 5 3" xfId="21326" xr:uid="{5C91D3C3-D842-4630-9F06-F2292475685E}"/>
    <cellStyle name="Normal 3 4 2 4 5 4" xfId="52089" xr:uid="{DACBB5B0-1C0E-4D9D-9584-9F21346F87AC}"/>
    <cellStyle name="Normal 3 4 2 4 6" xfId="7774" xr:uid="{231DAAC1-F570-4CD7-96EB-931FC5EB1D88}"/>
    <cellStyle name="Normal 3 4 2 4 6 2" xfId="22148" xr:uid="{1ADB392A-32FB-4CD8-AC7E-BBFA652ECEB4}"/>
    <cellStyle name="Normal 3 4 2 4 6 3" xfId="54184" xr:uid="{740EB44D-1BAA-4EB6-B984-5D819A5586F3}"/>
    <cellStyle name="Normal 3 4 2 4 7" xfId="12501" xr:uid="{14D547D1-8096-400F-8AC4-4371F324A23A}"/>
    <cellStyle name="Normal 3 4 2 4 7 2" xfId="26875" xr:uid="{14A818D0-4926-4DA0-9713-620DBD16FE9F}"/>
    <cellStyle name="Normal 3 4 2 4 8" xfId="15217" xr:uid="{BE8BBE91-9461-4070-A3A4-184C90EED19F}"/>
    <cellStyle name="Normal 3 4 2 4 8 2" xfId="29591" xr:uid="{C7FDA803-E99B-4559-B504-6F9BAF9FA370}"/>
    <cellStyle name="Normal 3 4 2 4 9" xfId="30675" xr:uid="{28FEB5BE-E7CF-4BB2-A088-C3222FAABD32}"/>
    <cellStyle name="Normal 3 4 2 5" xfId="1127" xr:uid="{17A659C2-D1BD-44A0-B7F4-C007D7298A95}"/>
    <cellStyle name="Normal 3 4 2 5 10" xfId="32042" xr:uid="{56F46D9D-3BE8-4BF8-9875-A41816AF188E}"/>
    <cellStyle name="Normal 3 4 2 5 11" xfId="16760" xr:uid="{52EBE5F8-97F4-42DA-A393-E80C9B68D6DD}"/>
    <cellStyle name="Normal 3 4 2 5 12" xfId="34832" xr:uid="{0B4ACC39-BCD6-406A-AA73-9D8CCE6312EE}"/>
    <cellStyle name="Normal 3 4 2 5 13" xfId="48644" xr:uid="{2E60A305-414B-457F-8DE7-7D3FFFBB8CFA}"/>
    <cellStyle name="Normal 3 4 2 5 2" xfId="2688" xr:uid="{03B08031-C726-4C46-AE13-5311D23B40A1}"/>
    <cellStyle name="Normal 3 4 2 5 2 2" xfId="5185" xr:uid="{EC2BA4AB-EEC6-4819-A649-5B182F329FDB}"/>
    <cellStyle name="Normal 3 4 2 5 2 2 2" xfId="11199" xr:uid="{C4D62614-8CFD-4738-82D2-4473BD1373E7}"/>
    <cellStyle name="Normal 3 4 2 5 2 2 2 2" xfId="25573" xr:uid="{BFF92924-1CD1-4949-BC4F-71A9F6B08C82}"/>
    <cellStyle name="Normal 3 4 2 5 2 2 2 3" xfId="57830" xr:uid="{1F2D7296-13D3-4E09-B696-7FC0FB93DD8F}"/>
    <cellStyle name="Normal 3 4 2 5 2 2 3" xfId="19889" xr:uid="{1E326910-E936-4DD8-A127-6E22923A6ED5}"/>
    <cellStyle name="Normal 3 4 2 5 2 2 4" xfId="52706" xr:uid="{F711A5F2-4E50-4C88-8C79-B8319E33CC79}"/>
    <cellStyle name="Normal 3 4 2 5 2 3" xfId="8329" xr:uid="{18BDF00C-8D8E-4A66-8E5C-7D9C4BA82217}"/>
    <cellStyle name="Normal 3 4 2 5 2 3 2" xfId="22703" xr:uid="{8522710A-C733-4D54-A7F5-4BBDE66B0BC1}"/>
    <cellStyle name="Normal 3 4 2 5 2 3 3" xfId="54801" xr:uid="{35F7A841-F8A3-47AA-BECB-4D6BD0EF7636}"/>
    <cellStyle name="Normal 3 4 2 5 2 4" xfId="12968" xr:uid="{E3E51BD2-F0AF-4189-8FC6-385923A9AABD}"/>
    <cellStyle name="Normal 3 4 2 5 2 4 2" xfId="27342" xr:uid="{539DF7B1-80C7-4AC2-B610-51029878BBD2}"/>
    <cellStyle name="Normal 3 4 2 5 2 5" xfId="32642" xr:uid="{178A99B6-651A-4586-8660-2E089EBA7E0F}"/>
    <cellStyle name="Normal 3 4 2 5 2 6" xfId="17872" xr:uid="{A5AF0478-A4C7-45C3-9CAB-92D82D0DDF95}"/>
    <cellStyle name="Normal 3 4 2 5 2 7" xfId="49674" xr:uid="{A4DB90E3-305E-4709-8784-9372D49EBF90}"/>
    <cellStyle name="Normal 3 4 2 5 2 8" xfId="59965" xr:uid="{B980112F-AF4E-4AE9-BF62-FC780905AB1E}"/>
    <cellStyle name="Normal 3 4 2 5 3" xfId="3910" xr:uid="{1F9EF985-8AFD-46BA-BA27-1DFD94A548A8}"/>
    <cellStyle name="Normal 3 4 2 5 3 2" xfId="5555" xr:uid="{915BDD85-5B2A-4B2F-8034-92047F19EC8C}"/>
    <cellStyle name="Normal 3 4 2 5 3 2 2" xfId="11593" xr:uid="{ABFBFC3F-7EBC-474E-B37D-C81BEC5753D8}"/>
    <cellStyle name="Normal 3 4 2 5 3 2 2 2" xfId="25967" xr:uid="{A9035CD2-29D0-4F4A-8DBC-4E1D5542C725}"/>
    <cellStyle name="Normal 3 4 2 5 3 2 2 3" xfId="58224" xr:uid="{4A712A1C-380E-4C75-8E03-2E5785CFEDBF}"/>
    <cellStyle name="Normal 3 4 2 5 3 2 3" xfId="20254" xr:uid="{BC163B6D-5A1E-481B-96ED-AAEA30DF14D8}"/>
    <cellStyle name="Normal 3 4 2 5 3 2 4" xfId="53100" xr:uid="{60516C9D-A0C7-427D-8936-E7C075F15354}"/>
    <cellStyle name="Normal 3 4 2 5 3 3" xfId="8694" xr:uid="{108F8066-8190-4DE1-BD47-80AB7898BD54}"/>
    <cellStyle name="Normal 3 4 2 5 3 3 2" xfId="23068" xr:uid="{C91F08B2-1C00-4BD0-A30D-EC16DA641295}"/>
    <cellStyle name="Normal 3 4 2 5 3 3 3" xfId="55195" xr:uid="{1FA79963-C74B-439B-B5DE-670564D886D3}"/>
    <cellStyle name="Normal 3 4 2 5 3 4" xfId="13383" xr:uid="{4A3E895C-951A-4611-8D7D-2116953CAA12}"/>
    <cellStyle name="Normal 3 4 2 5 3 4 2" xfId="27757" xr:uid="{6D8C0CB3-B9A6-4F69-A57B-51252AE082F3}"/>
    <cellStyle name="Normal 3 4 2 5 3 5" xfId="32754" xr:uid="{1F959A03-7F88-4A0E-B584-0DEEB8313B51}"/>
    <cellStyle name="Normal 3 4 2 5 3 6" xfId="18683" xr:uid="{4075813B-EDB2-45DD-A8A0-7D1D8BB09A86}"/>
    <cellStyle name="Normal 3 4 2 5 3 7" xfId="50070" xr:uid="{F4BB4DDA-46AF-4ABF-8E14-89F36A839069}"/>
    <cellStyle name="Normal 3 4 2 5 4" xfId="4490" xr:uid="{15B3BE2E-DC7F-4B21-B4AA-D398FDD73A7C}"/>
    <cellStyle name="Normal 3 4 2 5 4 2" xfId="9757" xr:uid="{0D227725-E5D2-4834-8560-642EFBC210C2}"/>
    <cellStyle name="Normal 3 4 2 5 4 2 2" xfId="24131" xr:uid="{38A4F238-E847-49D5-A569-423FA278BC97}"/>
    <cellStyle name="Normal 3 4 2 5 4 2 3" xfId="56388" xr:uid="{0F1BD863-7D97-4258-8EB7-1C65DAC2D1B9}"/>
    <cellStyle name="Normal 3 4 2 5 4 3" xfId="14175" xr:uid="{9DAC831C-5CD7-4C81-83DC-E099ED79AE27}"/>
    <cellStyle name="Normal 3 4 2 5 4 3 2" xfId="28549" xr:uid="{6A7C5224-D613-4323-A0E1-3093C55210A8}"/>
    <cellStyle name="Normal 3 4 2 5 4 4" xfId="33546" xr:uid="{29849728-86F5-4FE0-A29C-EBB2D30D3C83}"/>
    <cellStyle name="Normal 3 4 2 5 4 5" xfId="19248" xr:uid="{5AFDB92A-584D-40CE-BBC9-1B6153E8FD27}"/>
    <cellStyle name="Normal 3 4 2 5 4 6" xfId="51263" xr:uid="{D23B263E-CCE9-4A5F-B4D4-51A49B1CE177}"/>
    <cellStyle name="Normal 3 4 2 5 5" xfId="6071" xr:uid="{D3CC5B1D-D39A-450D-A909-BE913B3AF4CC}"/>
    <cellStyle name="Normal 3 4 2 5 5 2" xfId="10169" xr:uid="{AB0FF4E2-0C93-4D64-831E-45933F41E430}"/>
    <cellStyle name="Normal 3 4 2 5 5 2 2" xfId="24543" xr:uid="{CD4EE9D9-6A5F-4759-A37F-996532A5D0A5}"/>
    <cellStyle name="Normal 3 4 2 5 5 2 3" xfId="56800" xr:uid="{DAC4FCD0-871D-4E5F-8894-BA7B53D3A54C}"/>
    <cellStyle name="Normal 3 4 2 5 5 3" xfId="20741" xr:uid="{69D5BBE2-897D-45FD-B7F6-63070B1F4CE4}"/>
    <cellStyle name="Normal 3 4 2 5 5 4" xfId="51676" xr:uid="{09DD65F6-1D72-4748-B4E7-A40A26260BC0}"/>
    <cellStyle name="Normal 3 4 2 5 6" xfId="7361" xr:uid="{CAAC9F97-EBC1-4B42-B851-FD0B7692F957}"/>
    <cellStyle name="Normal 3 4 2 5 6 2" xfId="21735" xr:uid="{13ABB00E-DCA8-4824-ACA7-BD6D8946EB9A}"/>
    <cellStyle name="Normal 3 4 2 5 6 3" xfId="53771" xr:uid="{111E2086-C0F1-4122-ADFE-92431C11D14A}"/>
    <cellStyle name="Normal 3 4 2 5 7" xfId="3629" xr:uid="{12D8FA28-844B-44C6-A4F9-54FDA22448F6}"/>
    <cellStyle name="Normal 3 4 2 5 8" xfId="15475" xr:uid="{FEAE5922-0A92-452E-8B48-BA646CB747C9}"/>
    <cellStyle name="Normal 3 4 2 5 8 2" xfId="29849" xr:uid="{85D9735A-ACFC-47B9-AC9B-F30E46E9852D}"/>
    <cellStyle name="Normal 3 4 2 5 9" xfId="30933" xr:uid="{5B2CCC45-5C54-4596-B46A-D4F049F493A3}"/>
    <cellStyle name="Normal 3 4 2 6" xfId="1442" xr:uid="{BD634F42-1137-464C-8796-6B66AC87845D}"/>
    <cellStyle name="Normal 3 4 2 6 10" xfId="49666" xr:uid="{2BFE513A-8815-4AEF-96B4-62BEE9FE3EAA}"/>
    <cellStyle name="Normal 3 4 2 6 11" xfId="59329" xr:uid="{7771B267-1DA2-4264-B986-8711737B2F27}"/>
    <cellStyle name="Normal 3 4 2 6 2" xfId="2535" xr:uid="{DFEEFE0F-C26D-4D8E-8D86-34D08679AEB7}"/>
    <cellStyle name="Normal 3 4 2 6 2 2" xfId="11191" xr:uid="{9F6ABDE6-C2D7-41CF-B45E-F41D92DF380F}"/>
    <cellStyle name="Normal 3 4 2 6 2 2 2" xfId="25565" xr:uid="{9C62BCBD-F220-444C-98FF-C2485AA213A3}"/>
    <cellStyle name="Normal 3 4 2 6 2 2 3" xfId="57822" xr:uid="{4929401F-B94B-4204-B603-B41B8CE735A1}"/>
    <cellStyle name="Normal 3 4 2 6 2 3" xfId="17718" xr:uid="{C69A44DE-DC45-435E-96C8-090FE3A66E0C}"/>
    <cellStyle name="Normal 3 4 2 6 2 4" xfId="52698" xr:uid="{58100A21-3F8B-49F3-8A8B-6B0268E27B0E}"/>
    <cellStyle name="Normal 3 4 2 6 3" xfId="8322" xr:uid="{89516CEA-CF77-45FA-BB7C-7DC275BF8BF9}"/>
    <cellStyle name="Normal 3 4 2 6 3 2" xfId="22696" xr:uid="{DCEAF6B4-989A-4F08-B222-91AF3156B898}"/>
    <cellStyle name="Normal 3 4 2 6 3 3" xfId="54793" xr:uid="{559C86B0-BEA0-47DC-896C-35A30686A6CF}"/>
    <cellStyle name="Normal 3 4 2 6 4" xfId="12662" xr:uid="{B3158CFF-D0C5-476D-8B7F-96203B0C3679}"/>
    <cellStyle name="Normal 3 4 2 6 4 2" xfId="27036" xr:uid="{7EFC18C3-C665-47C6-A8B9-3C4D66DD47D6}"/>
    <cellStyle name="Normal 3 4 2 6 5" xfId="15321" xr:uid="{5BDACAE9-464E-445F-87FB-D09834B8FB14}"/>
    <cellStyle name="Normal 3 4 2 6 5 2" xfId="29695" xr:uid="{93E2B280-9AA8-4CAD-AD84-21400354B2FD}"/>
    <cellStyle name="Normal 3 4 2 6 6" xfId="30779" xr:uid="{CED067BD-C950-4F8E-BB4A-0834E9038F5D}"/>
    <cellStyle name="Normal 3 4 2 6 7" xfId="31888" xr:uid="{1AA59DCE-338F-4ABA-A57D-9DCD16BCE78D}"/>
    <cellStyle name="Normal 3 4 2 6 8" xfId="16367" xr:uid="{E77AEDB8-263A-4C7A-B2C1-00F78333DC08}"/>
    <cellStyle name="Normal 3 4 2 6 9" xfId="34678" xr:uid="{9D477EC6-3341-4AE6-9689-A22C7DAAEC23}"/>
    <cellStyle name="Normal 3 4 2 7" xfId="2107" xr:uid="{0BD137A0-164E-498E-B0AD-2BA4115A6FB4}"/>
    <cellStyle name="Normal 3 4 2 7 2" xfId="5405" xr:uid="{DB8BC1B0-7C73-4D10-A8D3-4AE1930A81D6}"/>
    <cellStyle name="Normal 3 4 2 7 2 2" xfId="11443" xr:uid="{B0EAD930-C6A8-41A6-BC34-710E17037B55}"/>
    <cellStyle name="Normal 3 4 2 7 2 2 2" xfId="25817" xr:uid="{7EF14FF1-35BE-426F-97CB-ECE05F9A8AC8}"/>
    <cellStyle name="Normal 3 4 2 7 2 2 3" xfId="58074" xr:uid="{FAC8E79E-AF97-4749-9DB7-2E1A68C3A2DB}"/>
    <cellStyle name="Normal 3 4 2 7 2 3" xfId="20104" xr:uid="{07900636-47BD-4667-B790-133085BDB710}"/>
    <cellStyle name="Normal 3 4 2 7 2 4" xfId="52950" xr:uid="{387CCF23-9797-450F-BFA8-5339AEF3A30C}"/>
    <cellStyle name="Normal 3 4 2 7 3" xfId="8545" xr:uid="{CFA6228A-44C4-418F-BAE9-A7B38B0F03A1}"/>
    <cellStyle name="Normal 3 4 2 7 3 2" xfId="22919" xr:uid="{918BB616-94B4-47EE-9F59-C7739F17A5F1}"/>
    <cellStyle name="Normal 3 4 2 7 3 3" xfId="55045" xr:uid="{12526E3F-5951-4CDC-AF06-29ACF548ECDB}"/>
    <cellStyle name="Normal 3 4 2 7 4" xfId="13224" xr:uid="{D5C746B0-CD30-4013-807F-FB8D85594F42}"/>
    <cellStyle name="Normal 3 4 2 7 4 2" xfId="27598" xr:uid="{32048F60-63C3-4057-951C-92FD34A074FD}"/>
    <cellStyle name="Normal 3 4 2 7 5" xfId="32680" xr:uid="{8E88C5B9-50FE-4A82-97FA-2F63164C3FD7}"/>
    <cellStyle name="Normal 3 4 2 7 6" xfId="17292" xr:uid="{F2ED1FA5-14D6-4A92-BE52-93266A584B9E}"/>
    <cellStyle name="Normal 3 4 2 7 7" xfId="49920" xr:uid="{10373454-4FC1-437E-88B8-6FA8F4D543A4}"/>
    <cellStyle name="Normal 3 4 2 7 8" xfId="59807" xr:uid="{9127FC47-A86F-4E8E-8462-449AC67C7396}"/>
    <cellStyle name="Normal 3 4 2 8" xfId="4336" xr:uid="{B480C3C5-9172-4C43-B531-822E255AE539}"/>
    <cellStyle name="Normal 3 4 2 8 2" xfId="9747" xr:uid="{5EA04601-BF52-402D-BA71-2AD519013F9E}"/>
    <cellStyle name="Normal 3 4 2 8 2 2" xfId="24121" xr:uid="{BC79E3ED-C13F-4951-9CF2-85E57EC96F25}"/>
    <cellStyle name="Normal 3 4 2 8 2 3" xfId="56378" xr:uid="{FC0452D5-2033-491F-8E08-FBECF8EAACF5}"/>
    <cellStyle name="Normal 3 4 2 8 3" xfId="14015" xr:uid="{C9BCE5B9-AF86-459D-AA98-A3330A4B0090}"/>
    <cellStyle name="Normal 3 4 2 8 3 2" xfId="28389" xr:uid="{4C1802B2-AE5D-4528-8647-E1B569B07750}"/>
    <cellStyle name="Normal 3 4 2 8 4" xfId="33386" xr:uid="{EC4925E1-5D77-48CE-9985-BC0B33F0DE6C}"/>
    <cellStyle name="Normal 3 4 2 8 5" xfId="19094" xr:uid="{F342A8D6-5C74-475B-8390-1C04CD3B12A9}"/>
    <cellStyle name="Normal 3 4 2 8 6" xfId="51253" xr:uid="{8464A225-3DFE-4215-8D68-0001E28A9795}"/>
    <cellStyle name="Normal 3 4 2 9" xfId="4866" xr:uid="{5613D4E7-ADD1-458B-97AF-C3DCF6448A50}"/>
    <cellStyle name="Normal 3 4 2 9 2" xfId="10015" xr:uid="{67545892-F342-4049-B4ED-CC204329508F}"/>
    <cellStyle name="Normal 3 4 2 9 2 2" xfId="24389" xr:uid="{5FF3E633-0750-4D96-B15D-A0ADB554D2CC}"/>
    <cellStyle name="Normal 3 4 2 9 2 3" xfId="56646" xr:uid="{37E631D1-950B-45EB-86E6-99A3FE58FA1C}"/>
    <cellStyle name="Normal 3 4 2 9 3" xfId="19608" xr:uid="{03AD1856-AFC0-492D-82DA-62F606CED0B2}"/>
    <cellStyle name="Normal 3 4 2 9 4" xfId="51522" xr:uid="{0E5740FF-7276-4FCC-845C-0573186597AD}"/>
    <cellStyle name="Normal 3 4 3" xfId="6427" xr:uid="{9A56B6D1-343C-4E82-B0FD-67CF1DEF9EBD}"/>
    <cellStyle name="Normal 3 5" xfId="1128" xr:uid="{4424AFB9-C28B-42CC-BA5A-55A6B9AD50B9}"/>
    <cellStyle name="Normal 3 5 10" xfId="7189" xr:uid="{8CC7A817-D96C-4DC8-87B9-11832972D1B9}"/>
    <cellStyle name="Normal 3 5 10 2" xfId="21563" xr:uid="{1E803BED-8BB5-4074-A332-2F9DF6C715C4}"/>
    <cellStyle name="Normal 3 5 10 3" xfId="53599" xr:uid="{9569DADC-BEF3-4E90-900A-040AC4A9FBE5}"/>
    <cellStyle name="Normal 3 5 11" xfId="12097" xr:uid="{29120D31-03EE-4D50-BC9D-5771D2CD9D21}"/>
    <cellStyle name="Normal 3 5 11 2" xfId="26471" xr:uid="{5F12021E-1678-459F-89D2-6CD8EC0EAB01}"/>
    <cellStyle name="Normal 3 5 12" xfId="14871" xr:uid="{FC5E2755-C3E6-4D1C-A2CB-A60F805C0584}"/>
    <cellStyle name="Normal 3 5 12 2" xfId="29245" xr:uid="{4D66416B-10EA-4BB4-9A1B-5FEB8CE86B88}"/>
    <cellStyle name="Normal 3 5 13" xfId="30329" xr:uid="{1CF504D0-7120-412A-97E6-893A312C4EB8}"/>
    <cellStyle name="Normal 3 5 14" xfId="31440" xr:uid="{955ABB4A-CFC3-4961-8A9C-4831CBC523E6}"/>
    <cellStyle name="Normal 3 5 15" xfId="15956" xr:uid="{65DD920E-B381-4AD9-949D-E195823CED84}"/>
    <cellStyle name="Normal 3 5 16" xfId="34243" xr:uid="{53A15F4E-BCA4-4F10-85A7-97DF854FCF82}"/>
    <cellStyle name="Normal 3 5 17" xfId="48472" xr:uid="{81018F3F-668A-42F3-B083-5FE9F105FF16}"/>
    <cellStyle name="Normal 3 5 18" xfId="58736" xr:uid="{DC6D66BB-060D-4826-8B09-8CCF452F011C}"/>
    <cellStyle name="Normal 3 5 2" xfId="1129" xr:uid="{E3F6BC29-CDE3-4242-879E-90603CFAFE0D}"/>
    <cellStyle name="Normal 3 5 2 10" xfId="12178" xr:uid="{3A589AFF-1D4F-483F-B50C-55C340FB5F7C}"/>
    <cellStyle name="Normal 3 5 2 10 2" xfId="26552" xr:uid="{D949553B-E72B-4C16-ADB3-FD2350FE70D6}"/>
    <cellStyle name="Normal 3 5 2 11" xfId="15052" xr:uid="{1355EBA4-D1CC-4D63-A066-60398C779E21}"/>
    <cellStyle name="Normal 3 5 2 11 2" xfId="29426" xr:uid="{315031C5-A2C4-4CC0-852C-F055DA10372F}"/>
    <cellStyle name="Normal 3 5 2 12" xfId="30510" xr:uid="{9AC7B881-71CB-4B52-B64F-3CAEDC75FC68}"/>
    <cellStyle name="Normal 3 5 2 13" xfId="31623" xr:uid="{E5242EB5-4A2D-4C8A-A8C2-E1365A100DD7}"/>
    <cellStyle name="Normal 3 5 2 14" xfId="16134" xr:uid="{621B1635-15E5-40E0-9AF4-4FECB1D8BBBD}"/>
    <cellStyle name="Normal 3 5 2 15" xfId="34421" xr:uid="{8F505C34-620E-4358-9180-545A5169C07A}"/>
    <cellStyle name="Normal 3 5 2 16" xfId="48557" xr:uid="{C27966C6-6092-4E72-9940-68B7F8CE8EC5}"/>
    <cellStyle name="Normal 3 5 2 17" xfId="58821" xr:uid="{CB52E44F-4A58-4721-AC3B-0A715F27A16A}"/>
    <cellStyle name="Normal 3 5 2 2" xfId="1130" xr:uid="{EA619EC2-B10C-4B5F-909F-73BE6E48AF00}"/>
    <cellStyle name="Normal 3 5 2 2 10" xfId="31788" xr:uid="{BE2D26D0-B539-4203-B190-EC1C59EC96C7}"/>
    <cellStyle name="Normal 3 5 2 2 11" xfId="16290" xr:uid="{1C410F90-0C53-4B33-9B52-6CE9ADF327FC}"/>
    <cellStyle name="Normal 3 5 2 2 12" xfId="34580" xr:uid="{1FE37A1F-AAA9-492E-A2F9-3FBED1E5B778}"/>
    <cellStyle name="Normal 3 5 2 2 13" xfId="48889" xr:uid="{15E21ACD-FB31-47EF-A54F-4843716D1FB1}"/>
    <cellStyle name="Normal 3 5 2 2 14" xfId="58999" xr:uid="{ADED1B40-F414-4E99-BCD2-2BCC6F47CE80}"/>
    <cellStyle name="Normal 3 5 2 2 2" xfId="1946" xr:uid="{C5A1876E-58DF-4D74-A475-7823ED3473C1}"/>
    <cellStyle name="Normal 3 5 2 2 2 10" xfId="35077" xr:uid="{D96F612A-B3C2-4521-B921-A56934E60089}"/>
    <cellStyle name="Normal 3 5 2 2 2 11" xfId="49677" xr:uid="{B27986D9-398D-4455-9F8C-8EE3C9FA7212}"/>
    <cellStyle name="Normal 3 5 2 2 2 12" xfId="59532" xr:uid="{B552C74C-B11A-4FAC-8155-2292B5850712}"/>
    <cellStyle name="Normal 3 5 2 2 2 2" xfId="2934" xr:uid="{504FBF95-4E7D-46C2-AF0B-915146E9232D}"/>
    <cellStyle name="Normal 3 5 2 2 2 2 2" xfId="9761" xr:uid="{E91F3C37-8BBA-4B0E-AAD7-89210D3F213C}"/>
    <cellStyle name="Normal 3 5 2 2 2 2 2 2" xfId="24135" xr:uid="{99916224-8ACC-4213-B535-A32BF35D6BC2}"/>
    <cellStyle name="Normal 3 5 2 2 2 2 2 3" xfId="56392" xr:uid="{6718BEC9-ED0C-4AF0-9748-44A40F09A986}"/>
    <cellStyle name="Normal 3 5 2 2 2 2 3" xfId="18117" xr:uid="{747FD326-A600-4B43-9B3A-5AEABCB4AC66}"/>
    <cellStyle name="Normal 3 5 2 2 2 2 4" xfId="51267" xr:uid="{F9A6D8BB-DB1D-45C1-B8FE-B50E2217BCD4}"/>
    <cellStyle name="Normal 3 5 2 2 2 3" xfId="7110" xr:uid="{F834D89A-1521-42B1-8721-FBD3FCA0FCE6}"/>
    <cellStyle name="Normal 3 5 2 2 2 3 2" xfId="11202" xr:uid="{5A67EB66-1CE9-4C3F-9919-0ED0FCB279A7}"/>
    <cellStyle name="Normal 3 5 2 2 2 3 2 2" xfId="25576" xr:uid="{9BC683B6-8D9D-49E4-8E67-10209CF8D3C6}"/>
    <cellStyle name="Normal 3 5 2 2 2 3 2 3" xfId="57833" xr:uid="{C853F04E-B371-412B-B90E-40A5BA40E927}"/>
    <cellStyle name="Normal 3 5 2 2 2 3 3" xfId="21484" xr:uid="{EDE9D3BC-4E79-4CBE-A37A-DB63A14B4AD3}"/>
    <cellStyle name="Normal 3 5 2 2 2 3 4" xfId="52709" xr:uid="{460F78CD-0927-4AA7-9AF1-6052C1BCBA64}"/>
    <cellStyle name="Normal 3 5 2 2 2 4" xfId="8332" xr:uid="{A6029349-7F7C-4237-9C2A-8572FE52F1D6}"/>
    <cellStyle name="Normal 3 5 2 2 2 4 2" xfId="22706" xr:uid="{17A82897-49E1-453D-8ABD-B95E7952139D}"/>
    <cellStyle name="Normal 3 5 2 2 2 4 3" xfId="54804" xr:uid="{BE95D430-4CC7-42EC-B5A3-5D6470A84C1C}"/>
    <cellStyle name="Normal 3 5 2 2 2 5" xfId="12898" xr:uid="{88457051-0CE5-47DE-83CC-53BB43AAB613}"/>
    <cellStyle name="Normal 3 5 2 2 2 5 2" xfId="27272" xr:uid="{69AC010A-9E6A-4AFE-80F4-D84CA2F89671}"/>
    <cellStyle name="Normal 3 5 2 2 2 6" xfId="15720" xr:uid="{F9B56BAD-59C0-434D-88D4-A0A865E375EF}"/>
    <cellStyle name="Normal 3 5 2 2 2 6 2" xfId="30094" xr:uid="{7E0DD2C8-98AF-4568-BEE4-7C08EB323E04}"/>
    <cellStyle name="Normal 3 5 2 2 2 7" xfId="31178" xr:uid="{862BD174-61D8-478E-B714-B28A3CC2EA4A}"/>
    <cellStyle name="Normal 3 5 2 2 2 8" xfId="32287" xr:uid="{E854E1ED-83D3-4114-B1FE-BBFD02536E1F}"/>
    <cellStyle name="Normal 3 5 2 2 2 9" xfId="17005" xr:uid="{D4500997-2DD2-4DF6-9343-FA8456AE52DD}"/>
    <cellStyle name="Normal 3 5 2 2 3" xfId="1760" xr:uid="{256FB9EF-A0B2-45B1-BD5C-95E62AAF9AF5}"/>
    <cellStyle name="Normal 3 5 2 2 3 2" xfId="5800" xr:uid="{7561F63E-4A33-4AD1-BA2A-285BED4D6D29}"/>
    <cellStyle name="Normal 3 5 2 2 3 2 2" xfId="11838" xr:uid="{485DD996-EB1D-4172-B74F-7615776529C5}"/>
    <cellStyle name="Normal 3 5 2 2 3 2 2 2" xfId="26212" xr:uid="{7ACFEC8C-98B7-4870-B071-45E79B0D2F53}"/>
    <cellStyle name="Normal 3 5 2 2 3 2 2 3" xfId="58469" xr:uid="{9FDB79D6-1098-4A32-91EB-7E22F33F5FF2}"/>
    <cellStyle name="Normal 3 5 2 2 3 2 3" xfId="20499" xr:uid="{C2C9A5B8-496A-4710-BA7E-0FB1D8271151}"/>
    <cellStyle name="Normal 3 5 2 2 3 2 4" xfId="53345" xr:uid="{D2ADA0D4-5343-45FB-A650-AC7D96F3F160}"/>
    <cellStyle name="Normal 3 5 2 2 3 3" xfId="4098" xr:uid="{81066BD7-9FBA-483F-A26D-A8CF211713B2}"/>
    <cellStyle name="Normal 3 5 2 2 3 3 2" xfId="18861" xr:uid="{C17EDFBF-07D2-47CB-BA4C-E49E563E7BDE}"/>
    <cellStyle name="Normal 3 5 2 2 3 3 3" xfId="55440" xr:uid="{0DCBC09C-0C18-4DE8-815D-893060D81E16}"/>
    <cellStyle name="Normal 3 5 2 2 3 4" xfId="13626" xr:uid="{B71E6D8B-7439-4996-AEB9-70D02DF96FBE}"/>
    <cellStyle name="Normal 3 5 2 2 3 4 2" xfId="28000" xr:uid="{B4E41552-E20E-4FB4-8BE3-A91B123E3EEC}"/>
    <cellStyle name="Normal 3 5 2 2 3 5" xfId="32997" xr:uid="{F51D9E88-67D2-41AE-8340-85035D3A179F}"/>
    <cellStyle name="Normal 3 5 2 2 3 6" xfId="16683" xr:uid="{485FD34E-4257-44C3-A1EB-DD654B0E5DA5}"/>
    <cellStyle name="Normal 3 5 2 2 3 7" xfId="50315" xr:uid="{6FE03271-F18B-48FD-869E-54CD2A30FBF0}"/>
    <cellStyle name="Normal 3 5 2 2 3 8" xfId="60208" xr:uid="{ECF31146-6536-4E4C-9590-58149B323071}"/>
    <cellStyle name="Normal 3 5 2 2 4" xfId="2439" xr:uid="{27B70EBE-9A70-4B62-8A38-41BF207A482A}"/>
    <cellStyle name="Normal 3 5 2 2 4 2" xfId="9760" xr:uid="{425296CA-7FA3-446C-933C-A12B75782716}"/>
    <cellStyle name="Normal 3 5 2 2 4 2 2" xfId="24134" xr:uid="{70252CD7-1404-4CDC-A700-01D1816ADF7B}"/>
    <cellStyle name="Normal 3 5 2 2 4 2 3" xfId="56391" xr:uid="{730C4710-1F5F-446F-A97C-A47F37DC3028}"/>
    <cellStyle name="Normal 3 5 2 2 4 3" xfId="14418" xr:uid="{CC0084BF-1576-4770-8CB3-86C518B28D27}"/>
    <cellStyle name="Normal 3 5 2 2 4 3 2" xfId="28792" xr:uid="{170181CF-0E8D-4415-9DA9-E3A79CADDB51}"/>
    <cellStyle name="Normal 3 5 2 2 4 4" xfId="33789" xr:uid="{A9B11DF9-AECD-4FE8-98E2-4E4D03DB66D5}"/>
    <cellStyle name="Normal 3 5 2 2 4 5" xfId="17620" xr:uid="{37F0ABE2-C82C-4622-997F-6CE150A2BE73}"/>
    <cellStyle name="Normal 3 5 2 2 4 6" xfId="51266" xr:uid="{44C5BFE3-D040-4E35-8FFA-4255D14ABAE6}"/>
    <cellStyle name="Normal 3 5 2 2 5" xfId="6786" xr:uid="{4962E408-D098-4989-B826-C70D9E044DE9}"/>
    <cellStyle name="Normal 3 5 2 2 5 2" xfId="10414" xr:uid="{0DF2D400-DA8D-43AD-964C-D0F8B426DC4B}"/>
    <cellStyle name="Normal 3 5 2 2 5 2 2" xfId="24788" xr:uid="{1222FE95-CF53-4BDF-9041-0A9BAF15EDB7}"/>
    <cellStyle name="Normal 3 5 2 2 5 2 3" xfId="57045" xr:uid="{8B20A2AB-CF1B-44DA-B46C-9688FFF76EF4}"/>
    <cellStyle name="Normal 3 5 2 2 5 3" xfId="21160" xr:uid="{3C59F6A1-06F2-49DB-B578-910B112FAB1F}"/>
    <cellStyle name="Normal 3 5 2 2 5 4" xfId="51921" xr:uid="{F07FF233-E7D3-47AA-90AD-981AAA4D9AF1}"/>
    <cellStyle name="Normal 3 5 2 2 6" xfId="7606" xr:uid="{99619C14-E334-41D3-B24D-F38CC66A60EC}"/>
    <cellStyle name="Normal 3 5 2 2 6 2" xfId="21980" xr:uid="{1D1AF8D7-C62B-47B2-9CFE-7C64FF5BC7C4}"/>
    <cellStyle name="Normal 3 5 2 2 6 3" xfId="54016" xr:uid="{E7426F5B-5EAA-46C1-92E2-78BEEFD679BC}"/>
    <cellStyle name="Normal 3 5 2 2 7" xfId="12340" xr:uid="{7455949C-6185-4463-A811-C8825B731648}"/>
    <cellStyle name="Normal 3 5 2 2 7 2" xfId="26714" xr:uid="{CCBCC43E-F501-4CAC-A8F4-7971861306D8}"/>
    <cellStyle name="Normal 3 5 2 2 8" xfId="15220" xr:uid="{87B7E3C2-9A7C-4AD2-8166-6434DD7B7848}"/>
    <cellStyle name="Normal 3 5 2 2 8 2" xfId="29594" xr:uid="{0A829063-84E8-45B5-9A1F-B05DB64B3E40}"/>
    <cellStyle name="Normal 3 5 2 2 9" xfId="30678" xr:uid="{58C7B191-3F18-4DA0-B39B-CDB6E275DA2C}"/>
    <cellStyle name="Normal 3 5 2 3" xfId="1131" xr:uid="{AC8530E2-B7C9-48B4-83DE-8175E1FCA6D7}"/>
    <cellStyle name="Normal 3 5 2 3 10" xfId="32458" xr:uid="{A59F3C02-9B04-4072-910D-02B810E44892}"/>
    <cellStyle name="Normal 3 5 2 3 11" xfId="17178" xr:uid="{09AE3BDE-4890-40DD-8493-8F3A0B7CCDD8}"/>
    <cellStyle name="Normal 3 5 2 3 12" xfId="35248" xr:uid="{E86552B6-AB9F-4371-82FD-FA1EAC08183D}"/>
    <cellStyle name="Normal 3 5 2 3 13" xfId="49060" xr:uid="{789F2009-735D-49FD-84E6-2827D4BD14E9}"/>
    <cellStyle name="Normal 3 5 2 3 14" xfId="59172" xr:uid="{85593C42-4833-427C-91E8-7A50FA09C0D7}"/>
    <cellStyle name="Normal 3 5 2 3 2" xfId="3107" xr:uid="{D3CBF8BC-ADB2-4BF0-971E-6450CC3630C4}"/>
    <cellStyle name="Normal 3 5 2 3 2 2" xfId="5187" xr:uid="{EAE585F2-2114-432B-BDD7-D92D2DD0D7A2}"/>
    <cellStyle name="Normal 3 5 2 3 2 2 2" xfId="11203" xr:uid="{45804166-240B-404A-99F2-5F9DB295C777}"/>
    <cellStyle name="Normal 3 5 2 3 2 2 2 2" xfId="25577" xr:uid="{EEA94710-16CD-40DC-A220-8B5EDA2EC035}"/>
    <cellStyle name="Normal 3 5 2 3 2 2 2 3" xfId="57834" xr:uid="{08238C33-2DC7-4B6F-9E26-A683F49173EF}"/>
    <cellStyle name="Normal 3 5 2 3 2 2 3" xfId="19891" xr:uid="{A2D648E8-E5ED-42CF-946F-0FE71F46E961}"/>
    <cellStyle name="Normal 3 5 2 3 2 2 4" xfId="52710" xr:uid="{53D9FED2-CA88-4282-BE6D-EF56FBA931A7}"/>
    <cellStyle name="Normal 3 5 2 3 2 3" xfId="8333" xr:uid="{37712C82-AA56-4E07-AF74-C5578EA7406F}"/>
    <cellStyle name="Normal 3 5 2 3 2 3 2" xfId="22707" xr:uid="{C7FD480A-10E3-4B84-B6AF-65736020B49C}"/>
    <cellStyle name="Normal 3 5 2 3 2 3 3" xfId="54805" xr:uid="{6BE9425A-435E-498E-9C58-F3FAA932BE56}"/>
    <cellStyle name="Normal 3 5 2 3 2 4" xfId="13795" xr:uid="{6DB74036-590B-42B3-9457-49FEBB3A21A1}"/>
    <cellStyle name="Normal 3 5 2 3 2 4 2" xfId="28169" xr:uid="{1D4A9063-9F09-48EA-92FC-B345943EAF55}"/>
    <cellStyle name="Normal 3 5 2 3 2 5" xfId="33166" xr:uid="{FFE6D867-619B-494E-89C1-36CE994BF85A}"/>
    <cellStyle name="Normal 3 5 2 3 2 6" xfId="18288" xr:uid="{E8262A3F-2F1B-4DA2-BCF3-8941F1527A9D}"/>
    <cellStyle name="Normal 3 5 2 3 2 7" xfId="49678" xr:uid="{8DE53F22-5228-4DE4-8CB8-8F1314C7078E}"/>
    <cellStyle name="Normal 3 5 2 3 2 8" xfId="59705" xr:uid="{59B59D6B-94E1-4D88-9EE8-1DB7DF2D0F4B}"/>
    <cellStyle name="Normal 3 5 2 3 3" xfId="4260" xr:uid="{46B97767-6197-4B6E-AB27-F473AD0CF03D}"/>
    <cellStyle name="Normal 3 5 2 3 3 2" xfId="5973" xr:uid="{0076AE16-F8D5-4C11-8C8B-83BB65D73B01}"/>
    <cellStyle name="Normal 3 5 2 3 3 2 2" xfId="12011" xr:uid="{01AA918B-50CD-4DED-A9C9-138D71AE4639}"/>
    <cellStyle name="Normal 3 5 2 3 3 2 2 2" xfId="26385" xr:uid="{9DE433A1-523B-42E7-BFA5-909A88EFC543}"/>
    <cellStyle name="Normal 3 5 2 3 3 2 2 3" xfId="58642" xr:uid="{D2337232-B0FD-4D7A-90E8-7F32E6B63BBE}"/>
    <cellStyle name="Normal 3 5 2 3 3 2 3" xfId="20672" xr:uid="{335DB7A6-123D-4B8D-BCC5-506ED0DFEA0E}"/>
    <cellStyle name="Normal 3 5 2 3 3 2 4" xfId="53518" xr:uid="{E67E2904-8A96-42ED-9D00-DE10049A72B4}"/>
    <cellStyle name="Normal 3 5 2 3 3 3" xfId="8984" xr:uid="{CB7511DB-6A0B-487A-B462-D327BA07194F}"/>
    <cellStyle name="Normal 3 5 2 3 3 3 2" xfId="23358" xr:uid="{58907B6A-B096-4821-BFAE-270AA7826AE7}"/>
    <cellStyle name="Normal 3 5 2 3 3 3 3" xfId="55613" xr:uid="{79C2C561-4501-4948-8B96-03143790176D}"/>
    <cellStyle name="Normal 3 5 2 3 3 4" xfId="14587" xr:uid="{B21BAD6B-E924-4758-8E93-E0DF03B1E444}"/>
    <cellStyle name="Normal 3 5 2 3 3 4 2" xfId="28961" xr:uid="{62AB6BFE-95BB-461E-B0F4-FA45F542B852}"/>
    <cellStyle name="Normal 3 5 2 3 3 5" xfId="33958" xr:uid="{3C8C6DB3-DA7B-4FEC-934A-F8850613DCA2}"/>
    <cellStyle name="Normal 3 5 2 3 3 6" xfId="19021" xr:uid="{09E16D36-CECB-4F7A-868D-268F713EA77E}"/>
    <cellStyle name="Normal 3 5 2 3 3 7" xfId="50488" xr:uid="{15418809-C7F6-4254-8510-937C012935B6}"/>
    <cellStyle name="Normal 3 5 2 3 3 8" xfId="60377" xr:uid="{5A4F6CA2-1A0B-4676-9621-4D5914BBC7A3}"/>
    <cellStyle name="Normal 3 5 2 3 4" xfId="4798" xr:uid="{003CA6D9-5B82-46B0-8D54-604846318697}"/>
    <cellStyle name="Normal 3 5 2 3 4 2" xfId="9762" xr:uid="{83762EC8-E47A-4999-9716-90B1A3DF8D6D}"/>
    <cellStyle name="Normal 3 5 2 3 4 2 2" xfId="24136" xr:uid="{383BEDD8-A529-419C-93AA-472A2F4FCF9B}"/>
    <cellStyle name="Normal 3 5 2 3 4 2 3" xfId="56393" xr:uid="{FE0E83BE-1DBE-406A-828B-33916196D622}"/>
    <cellStyle name="Normal 3 5 2 3 4 3" xfId="19545" xr:uid="{64B002DF-150E-4EA2-A4B6-15DA41257AFB}"/>
    <cellStyle name="Normal 3 5 2 3 4 4" xfId="51268" xr:uid="{741E078B-638D-4816-9B60-2DA041988EEA}"/>
    <cellStyle name="Normal 3 5 2 3 5" xfId="6955" xr:uid="{612F4B09-DD46-48C1-B569-EAAA4AE8245B}"/>
    <cellStyle name="Normal 3 5 2 3 5 2" xfId="10585" xr:uid="{BC90815A-9F06-42AC-A985-D2B4FD58867A}"/>
    <cellStyle name="Normal 3 5 2 3 5 2 2" xfId="24959" xr:uid="{245F5785-CFD0-4DA6-B03A-ECBE45253A37}"/>
    <cellStyle name="Normal 3 5 2 3 5 2 3" xfId="57216" xr:uid="{4B53FC80-00BB-4781-A015-23D771634CCF}"/>
    <cellStyle name="Normal 3 5 2 3 5 3" xfId="21329" xr:uid="{A994FCC5-3057-47CE-A669-2DA6D51AA744}"/>
    <cellStyle name="Normal 3 5 2 3 5 4" xfId="52092" xr:uid="{8AF288F3-8EE3-488D-936B-05FE287264D6}"/>
    <cellStyle name="Normal 3 5 2 3 6" xfId="7777" xr:uid="{A5555243-AA30-4276-8CA8-F91D9F22E996}"/>
    <cellStyle name="Normal 3 5 2 3 6 2" xfId="22151" xr:uid="{A58E1FD9-2F91-458C-9D6B-A6F6097805F0}"/>
    <cellStyle name="Normal 3 5 2 3 6 3" xfId="54187" xr:uid="{3BE36353-DF51-494E-994F-36B938B94BAC}"/>
    <cellStyle name="Normal 3 5 2 3 7" xfId="13105" xr:uid="{19A1D097-CAD4-4957-8ADD-F0AD9B4E7C58}"/>
    <cellStyle name="Normal 3 5 2 3 7 2" xfId="27479" xr:uid="{7A9F6A2B-F722-41A6-914E-B4D4E4E963C2}"/>
    <cellStyle name="Normal 3 5 2 3 8" xfId="15893" xr:uid="{D77395F8-0CCA-46F7-B98F-A203C3397DA9}"/>
    <cellStyle name="Normal 3 5 2 3 8 2" xfId="30267" xr:uid="{09298298-6952-4A9C-93CE-479BCD1DADE8}"/>
    <cellStyle name="Normal 3 5 2 3 9" xfId="31351" xr:uid="{FAA23A25-56F0-4E66-A34D-7BAE252E775D}"/>
    <cellStyle name="Normal 3 5 2 4" xfId="1853" xr:uid="{B133B461-38A0-4A33-AFB4-2BCCB18C3D65}"/>
    <cellStyle name="Normal 3 5 2 4 10" xfId="32109" xr:uid="{3A778AC8-FDE0-45C3-9742-D84350F15CCF}"/>
    <cellStyle name="Normal 3 5 2 4 11" xfId="16827" xr:uid="{B0C12FF4-F48D-4BD2-B926-25FBEF761E99}"/>
    <cellStyle name="Normal 3 5 2 4 12" xfId="34899" xr:uid="{84795460-BD19-4501-9BEC-09AB8C954883}"/>
    <cellStyle name="Normal 3 5 2 4 13" xfId="48711" xr:uid="{A55F509A-FC46-4FCA-BD42-0FCBADEE2BBD}"/>
    <cellStyle name="Normal 3 5 2 4 14" xfId="59305" xr:uid="{77C3590B-CEB4-4F9A-93C2-34BD859AFCC6}"/>
    <cellStyle name="Normal 3 5 2 4 2" xfId="2755" xr:uid="{F96BA07B-2D01-4AAD-A583-C8DD33E7F5ED}"/>
    <cellStyle name="Normal 3 5 2 4 2 2" xfId="5188" xr:uid="{368C7839-6D9D-41D8-A140-4AB74C63C14B}"/>
    <cellStyle name="Normal 3 5 2 4 2 2 2" xfId="11204" xr:uid="{7DB8CBAE-7929-4135-BE51-6E65010B7505}"/>
    <cellStyle name="Normal 3 5 2 4 2 2 2 2" xfId="25578" xr:uid="{5AC25BD0-7E8B-4C69-9E40-FB267C0AF214}"/>
    <cellStyle name="Normal 3 5 2 4 2 2 2 3" xfId="57835" xr:uid="{93AF97AC-E8BC-4B08-9B96-6012F5056B7E}"/>
    <cellStyle name="Normal 3 5 2 4 2 2 3" xfId="19892" xr:uid="{D4397D47-C1DE-4288-9558-18E65AFC37F7}"/>
    <cellStyle name="Normal 3 5 2 4 2 2 4" xfId="52711" xr:uid="{56ECE737-CA32-4D1D-8C2F-29584C55EBF4}"/>
    <cellStyle name="Normal 3 5 2 4 2 3" xfId="8334" xr:uid="{527D47DF-91E8-42C3-A6C8-27E064766E3C}"/>
    <cellStyle name="Normal 3 5 2 4 2 3 2" xfId="22708" xr:uid="{CC8C2381-FD40-4080-A653-6C0CA71CBBCE}"/>
    <cellStyle name="Normal 3 5 2 4 2 3 3" xfId="54806" xr:uid="{66D10C0B-4A70-4826-8E7E-68D411FF26C5}"/>
    <cellStyle name="Normal 3 5 2 4 2 4" xfId="13449" xr:uid="{CE1DAB40-7B47-49B7-9378-8B382865E225}"/>
    <cellStyle name="Normal 3 5 2 4 2 4 2" xfId="27823" xr:uid="{7FB01EEA-F087-4629-8DE7-971FE4009FC0}"/>
    <cellStyle name="Normal 3 5 2 4 2 5" xfId="32820" xr:uid="{9809FB76-591D-4610-8519-0591D3371926}"/>
    <cellStyle name="Normal 3 5 2 4 2 6" xfId="17939" xr:uid="{6A35F376-030D-446B-81B2-F9C454E19F91}"/>
    <cellStyle name="Normal 3 5 2 4 2 7" xfId="49679" xr:uid="{253A0CBE-8198-4103-B8C1-385F774D5FD3}"/>
    <cellStyle name="Normal 3 5 2 4 2 8" xfId="60031" xr:uid="{819D3CC4-ECDD-493C-8826-1E734DC29CEA}"/>
    <cellStyle name="Normal 3 5 2 4 3" xfId="3972" xr:uid="{DC911DAD-65CC-4609-8E8B-85CB2ACDF1AC}"/>
    <cellStyle name="Normal 3 5 2 4 3 2" xfId="5622" xr:uid="{21461A47-7233-41B8-861B-CF3B266461A8}"/>
    <cellStyle name="Normal 3 5 2 4 3 2 2" xfId="11660" xr:uid="{19D777A8-DC14-4571-9808-239853F244F8}"/>
    <cellStyle name="Normal 3 5 2 4 3 2 2 2" xfId="26034" xr:uid="{11FDD95D-E351-40AE-989D-B904CCA9FE76}"/>
    <cellStyle name="Normal 3 5 2 4 3 2 2 3" xfId="58291" xr:uid="{67357D25-A8A1-4D74-BCF8-FC7BFA9A0D3A}"/>
    <cellStyle name="Normal 3 5 2 4 3 2 3" xfId="20321" xr:uid="{AF5A4D55-808B-44EA-B675-E9630B2A8B6B}"/>
    <cellStyle name="Normal 3 5 2 4 3 2 4" xfId="53167" xr:uid="{125AB5A0-42FF-4D75-A847-91A8FE1D93D6}"/>
    <cellStyle name="Normal 3 5 2 4 3 3" xfId="8759" xr:uid="{56BDDFBA-E553-463D-B642-B4CA12518E61}"/>
    <cellStyle name="Normal 3 5 2 4 3 3 2" xfId="23133" xr:uid="{7C9BFD3F-81B7-4A43-9A75-4DECFF635D60}"/>
    <cellStyle name="Normal 3 5 2 4 3 3 3" xfId="55262" xr:uid="{3BF9186C-B13C-4D0A-AA0B-36BC0D58E4F9}"/>
    <cellStyle name="Normal 3 5 2 4 3 4" xfId="14241" xr:uid="{CEA17E78-3F76-4F4C-86D4-055AB3F551D3}"/>
    <cellStyle name="Normal 3 5 2 4 3 4 2" xfId="28615" xr:uid="{FAE67CE0-BBB5-4FE9-B524-6DE79D8247C1}"/>
    <cellStyle name="Normal 3 5 2 4 3 5" xfId="33612" xr:uid="{9A999A9F-62E3-4C2F-93A9-F89BE1D94EE5}"/>
    <cellStyle name="Normal 3 5 2 4 3 6" xfId="18743" xr:uid="{46DEA4F3-7201-4070-9F87-644E4FAC44E1}"/>
    <cellStyle name="Normal 3 5 2 4 3 7" xfId="50137" xr:uid="{B7A05C3B-C313-4A34-B84F-0A1738B868FD}"/>
    <cellStyle name="Normal 3 5 2 4 4" xfId="4554" xr:uid="{F7A69A3F-1237-4000-8EC7-BCD9608A330C}"/>
    <cellStyle name="Normal 3 5 2 4 4 2" xfId="9763" xr:uid="{93BCEC5F-4B3B-47DA-8E4F-FC57DAA210A1}"/>
    <cellStyle name="Normal 3 5 2 4 4 2 2" xfId="24137" xr:uid="{139053C4-EF62-42AD-8071-2EE70EE808A9}"/>
    <cellStyle name="Normal 3 5 2 4 4 2 3" xfId="56394" xr:uid="{3E2CD05B-AFCE-44BD-9849-0C8FCACF197E}"/>
    <cellStyle name="Normal 3 5 2 4 4 3" xfId="19312" xr:uid="{C1E50D59-C136-4631-9A7F-0089B62B0E08}"/>
    <cellStyle name="Normal 3 5 2 4 4 4" xfId="51269" xr:uid="{26ACEB5F-FF0A-4BF8-8FA2-103EAB494A85}"/>
    <cellStyle name="Normal 3 5 2 4 5" xfId="6609" xr:uid="{3FA7E427-3806-4B8B-AB93-EDD7399B7D04}"/>
    <cellStyle name="Normal 3 5 2 4 5 2" xfId="10236" xr:uid="{14BDCF91-1C5D-46C6-9E17-7CBF65FCBF71}"/>
    <cellStyle name="Normal 3 5 2 4 5 2 2" xfId="24610" xr:uid="{6873EB1B-A9F1-4E04-A766-E1C67A563318}"/>
    <cellStyle name="Normal 3 5 2 4 5 2 3" xfId="56867" xr:uid="{B6EA839C-4FED-44C3-8D5C-D9E1CF8C753C}"/>
    <cellStyle name="Normal 3 5 2 4 5 3" xfId="20983" xr:uid="{A0E06223-81CD-4A60-9BAA-03D4390EB037}"/>
    <cellStyle name="Normal 3 5 2 4 5 4" xfId="51743" xr:uid="{AA5361BC-DD04-45CC-B878-CE773E55C8BE}"/>
    <cellStyle name="Normal 3 5 2 4 6" xfId="7428" xr:uid="{A189943E-B5DC-43E8-821B-FDFCCAA45817}"/>
    <cellStyle name="Normal 3 5 2 4 6 2" xfId="21802" xr:uid="{552A397A-5069-47CE-9370-4CB18EA2993D}"/>
    <cellStyle name="Normal 3 5 2 4 6 3" xfId="53838" xr:uid="{77E1A72B-8386-4F2D-A4CC-DCF36C3D3508}"/>
    <cellStyle name="Normal 3 5 2 4 7" xfId="12740" xr:uid="{8798E736-C6BF-42C5-A1B6-62A99E30067B}"/>
    <cellStyle name="Normal 3 5 2 4 7 2" xfId="27114" xr:uid="{2A5163D1-B28E-4AAC-B075-0C1135908416}"/>
    <cellStyle name="Normal 3 5 2 4 8" xfId="15542" xr:uid="{336C0E0F-6B57-45AE-8CD8-9C23DAE0133C}"/>
    <cellStyle name="Normal 3 5 2 4 8 2" xfId="29916" xr:uid="{3CB64F0E-598B-4917-A754-AF654BA21871}"/>
    <cellStyle name="Normal 3 5 2 4 9" xfId="31000" xr:uid="{1BA013A4-8D49-468B-862F-D2766D07ECA0}"/>
    <cellStyle name="Normal 3 5 2 5" xfId="1601" xr:uid="{35798D73-BE51-40D1-A6BD-8C3C24292ECC}"/>
    <cellStyle name="Normal 3 5 2 5 10" xfId="49676" xr:uid="{18E91958-4F38-401B-A9FA-2ACE00F992FE}"/>
    <cellStyle name="Normal 3 5 2 5 11" xfId="59874" xr:uid="{087CEFC9-EA0D-42E4-9585-C3F843351396}"/>
    <cellStyle name="Normal 3 5 2 5 2" xfId="2602" xr:uid="{EE35CC1E-A28D-4D5F-9316-70DC3DA3E1CA}"/>
    <cellStyle name="Normal 3 5 2 5 2 2" xfId="11201" xr:uid="{2BEDB029-D515-413A-859F-371B62401AB6}"/>
    <cellStyle name="Normal 3 5 2 5 2 2 2" xfId="25575" xr:uid="{150B68FD-30D4-42D3-8AE2-DC2D7FC6F667}"/>
    <cellStyle name="Normal 3 5 2 5 2 2 3" xfId="57832" xr:uid="{0B9FB705-283A-407D-9936-69915EDF86C9}"/>
    <cellStyle name="Normal 3 5 2 5 2 3" xfId="17785" xr:uid="{30A2AA83-DD5D-4E01-BE10-22FC6464B342}"/>
    <cellStyle name="Normal 3 5 2 5 2 4" xfId="52708" xr:uid="{743EA021-DC82-4909-A676-AE511C350273}"/>
    <cellStyle name="Normal 3 5 2 5 3" xfId="8331" xr:uid="{8267D382-DC6F-4F72-B5E3-29D715BA8EE6}"/>
    <cellStyle name="Normal 3 5 2 5 3 2" xfId="22705" xr:uid="{839A313F-C83A-463A-A5CB-9781DEA06204}"/>
    <cellStyle name="Normal 3 5 2 5 3 3" xfId="54803" xr:uid="{154E0D79-3D3B-4654-9BF5-3BF07B6C6C7E}"/>
    <cellStyle name="Normal 3 5 2 5 4" xfId="13291" xr:uid="{A1FD7490-6DE3-41A6-8D9F-1295AA648A6F}"/>
    <cellStyle name="Normal 3 5 2 5 4 2" xfId="27665" xr:uid="{33BDE104-6A70-4948-AE47-32554186529E}"/>
    <cellStyle name="Normal 3 5 2 5 5" xfId="15388" xr:uid="{7DBF7E02-9BE2-4FE4-8E35-8F0FFBA517E0}"/>
    <cellStyle name="Normal 3 5 2 5 5 2" xfId="29762" xr:uid="{D62FF60F-537C-46A3-AD4D-A777FA334EC6}"/>
    <cellStyle name="Normal 3 5 2 5 6" xfId="30846" xr:uid="{0A8067A1-C2BD-4AE6-9936-F9D363E907C6}"/>
    <cellStyle name="Normal 3 5 2 5 7" xfId="31955" xr:uid="{87943BD9-78E6-451A-964B-B78710522363}"/>
    <cellStyle name="Normal 3 5 2 5 8" xfId="16527" xr:uid="{DAD92960-618A-4406-9DB0-94CE76613791}"/>
    <cellStyle name="Normal 3 5 2 5 9" xfId="34745" xr:uid="{314396B6-2D5F-4861-B903-EB3C3590880F}"/>
    <cellStyle name="Normal 3 5 2 6" xfId="2280" xr:uid="{D9456BE7-30AA-4758-9EC0-BC4A1E8E318D}"/>
    <cellStyle name="Normal 3 5 2 6 2" xfId="5468" xr:uid="{1327A805-777E-43AA-85E4-1D6B9A4C2119}"/>
    <cellStyle name="Normal 3 5 2 6 2 2" xfId="11506" xr:uid="{3B308B25-BBE5-4D1E-82C1-B9143E48D4FD}"/>
    <cellStyle name="Normal 3 5 2 6 2 2 2" xfId="25880" xr:uid="{108540CB-F988-424D-9908-E6B55C12336F}"/>
    <cellStyle name="Normal 3 5 2 6 2 2 3" xfId="58137" xr:uid="{C4BE11E1-761D-4062-8250-D0099A0F2FDA}"/>
    <cellStyle name="Normal 3 5 2 6 2 3" xfId="20167" xr:uid="{946A3004-6352-4DE0-B7C0-A61B148BE232}"/>
    <cellStyle name="Normal 3 5 2 6 2 4" xfId="53013" xr:uid="{900ED032-69B6-4FF0-ACA1-A27E463FF64B}"/>
    <cellStyle name="Normal 3 5 2 6 3" xfId="8607" xr:uid="{11D95630-46E8-45A8-8699-0B9307D4BBC6}"/>
    <cellStyle name="Normal 3 5 2 6 3 2" xfId="22981" xr:uid="{3014C080-977E-4F43-8940-4C25F09D4D61}"/>
    <cellStyle name="Normal 3 5 2 6 3 3" xfId="55108" xr:uid="{A02D2731-A248-424A-9206-4616FF06B1ED}"/>
    <cellStyle name="Normal 3 5 2 6 4" xfId="14082" xr:uid="{1CAB0A68-01D1-42AA-AAB3-CA22A37539FA}"/>
    <cellStyle name="Normal 3 5 2 6 4 2" xfId="28456" xr:uid="{3B72612F-63A5-4A13-8240-228D5FF00F00}"/>
    <cellStyle name="Normal 3 5 2 6 5" xfId="33453" xr:uid="{2C1CFE2F-BC40-434F-B5AB-EAEF0557E078}"/>
    <cellStyle name="Normal 3 5 2 6 6" xfId="17461" xr:uid="{27CB04EE-0E46-48E5-A26F-6AF560630509}"/>
    <cellStyle name="Normal 3 5 2 6 7" xfId="49983" xr:uid="{65D1B3E8-554A-4D42-9B49-0A6D49B9E304}"/>
    <cellStyle name="Normal 3 5 2 7" xfId="4403" xr:uid="{156FF3E8-5F45-4C1F-9B50-410FC3461371}"/>
    <cellStyle name="Normal 3 5 2 7 2" xfId="9759" xr:uid="{B0DEDA26-AFAD-4AB0-9F3B-E58B8E6FC49E}"/>
    <cellStyle name="Normal 3 5 2 7 2 2" xfId="24133" xr:uid="{87525EA9-1927-4493-8F37-E1085559E48A}"/>
    <cellStyle name="Normal 3 5 2 7 2 3" xfId="56390" xr:uid="{727D209C-EBE3-4FC8-842E-2E8EAE05A408}"/>
    <cellStyle name="Normal 3 5 2 7 3" xfId="19161" xr:uid="{E4017331-969B-421B-919F-233D127EFD32}"/>
    <cellStyle name="Normal 3 5 2 7 4" xfId="51265" xr:uid="{2BCA8AF5-9836-40DD-A1AA-CBA7E182FFCD}"/>
    <cellStyle name="Normal 3 5 2 8" xfId="6468" xr:uid="{DF33F6D8-7A38-465D-9B31-1AC51185CC98}"/>
    <cellStyle name="Normal 3 5 2 8 2" xfId="10082" xr:uid="{0B5D2241-C00F-42F2-B2F9-27BA78E340A8}"/>
    <cellStyle name="Normal 3 5 2 8 2 2" xfId="24456" xr:uid="{D6947A2B-43D6-4A96-B1B9-63CECAC9D42F}"/>
    <cellStyle name="Normal 3 5 2 8 2 3" xfId="56713" xr:uid="{21585196-D5DE-4E7D-B925-04B6E8A7E0DA}"/>
    <cellStyle name="Normal 3 5 2 8 3" xfId="20917" xr:uid="{A844F047-5861-4434-BFCB-C9B7AC1D9A3C}"/>
    <cellStyle name="Normal 3 5 2 8 4" xfId="51589" xr:uid="{7CE7073D-E540-454C-9C53-106355E30AE4}"/>
    <cellStyle name="Normal 3 5 2 9" xfId="7274" xr:uid="{234433D9-A205-4CEC-B8F0-B89F3A55BDA6}"/>
    <cellStyle name="Normal 3 5 2 9 2" xfId="21648" xr:uid="{A532CBA2-C9AA-4B4A-8557-6C64D3C3E7E4}"/>
    <cellStyle name="Normal 3 5 2 9 3" xfId="53684" xr:uid="{BB7BCF62-654B-4475-8983-9410DD99C351}"/>
    <cellStyle name="Normal 3 5 3" xfId="1132" xr:uid="{8B14A2A5-A884-4058-91E8-D65F08BFC048}"/>
    <cellStyle name="Normal 3 5 3 10" xfId="30509" xr:uid="{E22D3841-9A5E-4C28-AFD1-5E59BC73F9DF}"/>
    <cellStyle name="Normal 3 5 3 11" xfId="31622" xr:uid="{6B016C8A-92E0-4267-9BC9-5CBBABFC0BAD}"/>
    <cellStyle name="Normal 3 5 3 12" xfId="16133" xr:uid="{AF373B6E-B0A1-43CB-9891-123B4292CFFD}"/>
    <cellStyle name="Normal 3 5 3 13" xfId="34420" xr:uid="{268070E5-E3C3-4224-A355-6DD431EB25FF}"/>
    <cellStyle name="Normal 3 5 3 14" xfId="48888" xr:uid="{60E2A8C0-9468-4E31-AE19-E2021198E4BC}"/>
    <cellStyle name="Normal 3 5 3 15" xfId="58998" xr:uid="{4B881E95-BB23-416D-8396-EA7B5A8383DF}"/>
    <cellStyle name="Normal 3 5 3 2" xfId="1133" xr:uid="{1602005C-6162-4EF5-932C-9470436E2BFD}"/>
    <cellStyle name="Normal 3 5 3 2 10" xfId="35076" xr:uid="{0CDFCD6E-C516-44FF-B970-D0BED42E0D00}"/>
    <cellStyle name="Normal 3 5 3 2 11" xfId="49681" xr:uid="{4A3987C3-36A6-4EDD-954C-87FBE4BD4CA0}"/>
    <cellStyle name="Normal 3 5 3 2 12" xfId="59531" xr:uid="{4170E963-8D56-4E4B-BE69-B4FDBC454222}"/>
    <cellStyle name="Normal 3 5 3 2 2" xfId="2933" xr:uid="{A0E9C4A4-C06B-4AE4-ADCF-0B62B012CE8C}"/>
    <cellStyle name="Normal 3 5 3 2 2 2" xfId="9765" xr:uid="{ECFD55B2-6482-4FD5-B36F-7653E8E1EC2A}"/>
    <cellStyle name="Normal 3 5 3 2 2 2 2" xfId="24139" xr:uid="{890BB21B-D370-4065-8930-B5C890626B6C}"/>
    <cellStyle name="Normal 3 5 3 2 2 2 3" xfId="56396" xr:uid="{5D4A62E0-6592-4FBA-B66B-24FAF8BD7883}"/>
    <cellStyle name="Normal 3 5 3 2 2 3" xfId="13883" xr:uid="{519C540E-9D09-43F4-8FB8-94B5B8E917E2}"/>
    <cellStyle name="Normal 3 5 3 2 2 3 2" xfId="28257" xr:uid="{E8176CA0-770F-49BD-B8BA-771EE95BFE9B}"/>
    <cellStyle name="Normal 3 5 3 2 2 4" xfId="33254" xr:uid="{13F32E0A-6FA4-4310-9A44-4A6DD5170B33}"/>
    <cellStyle name="Normal 3 5 3 2 2 5" xfId="18116" xr:uid="{888696B7-7CEB-4C72-8A34-DDEE2E0D1F1D}"/>
    <cellStyle name="Normal 3 5 3 2 2 6" xfId="51271" xr:uid="{CC195A97-F3E9-40F5-8FC3-40D22476AAAA}"/>
    <cellStyle name="Normal 3 5 3 2 2 7" xfId="60465" xr:uid="{B484C764-1E34-4D6D-84B3-133F160DB07D}"/>
    <cellStyle name="Normal 3 5 3 2 3" xfId="3177" xr:uid="{CAB20C68-DB76-44B9-B172-C94BCDD621E3}"/>
    <cellStyle name="Normal 3 5 3 2 3 2" xfId="11206" xr:uid="{5C4C88FC-A0A7-483F-9E3E-6288592D22B6}"/>
    <cellStyle name="Normal 3 5 3 2 3 2 2" xfId="25580" xr:uid="{E60B78A6-7147-4DFE-81CB-C0969DF15CF0}"/>
    <cellStyle name="Normal 3 5 3 2 3 2 3" xfId="57837" xr:uid="{68D178EE-8AA4-4C77-8A58-0E49CFDC5A63}"/>
    <cellStyle name="Normal 3 5 3 2 3 3" xfId="14677" xr:uid="{E680AB12-5566-411F-9E27-87B8CCD52494}"/>
    <cellStyle name="Normal 3 5 3 2 3 3 2" xfId="29051" xr:uid="{21C70F37-3251-4814-AE04-2FEFBEF6B77A}"/>
    <cellStyle name="Normal 3 5 3 2 3 4" xfId="34048" xr:uid="{DBF51247-1DFA-4242-9EFE-8DF462A4A254}"/>
    <cellStyle name="Normal 3 5 3 2 3 5" xfId="18338" xr:uid="{5BDD907F-4BED-4E90-88E0-50DDF0F6E130}"/>
    <cellStyle name="Normal 3 5 3 2 3 6" xfId="52713" xr:uid="{F10777A5-72F8-455C-BC43-AAF76234AFC9}"/>
    <cellStyle name="Normal 3 5 3 2 4" xfId="8335" xr:uid="{BAA82F0F-5E98-400E-9008-BE55518080B0}"/>
    <cellStyle name="Normal 3 5 3 2 4 2" xfId="22709" xr:uid="{8B2CC85F-11FE-4D41-B8E4-A05C6A89AD77}"/>
    <cellStyle name="Normal 3 5 3 2 4 3" xfId="54808" xr:uid="{49430A0D-71A0-4BBE-B9BB-9DB00C0769CF}"/>
    <cellStyle name="Normal 3 5 3 2 5" xfId="13029" xr:uid="{3C5861C1-6C13-4AAD-A1F0-97199DD70984}"/>
    <cellStyle name="Normal 3 5 3 2 5 2" xfId="27403" xr:uid="{9BBDF521-D72A-422E-A03C-AC99650C4DC5}"/>
    <cellStyle name="Normal 3 5 3 2 6" xfId="15719" xr:uid="{16FEDFB9-BC4E-425C-B229-4664F92AEF02}"/>
    <cellStyle name="Normal 3 5 3 2 6 2" xfId="30093" xr:uid="{6323F685-D2AB-4001-A081-CD75E0C37DDE}"/>
    <cellStyle name="Normal 3 5 3 2 7" xfId="31177" xr:uid="{F9AF5CB4-FDB6-4550-B7BF-DE3D07E40449}"/>
    <cellStyle name="Normal 3 5 3 2 8" xfId="32286" xr:uid="{BA3858A3-6F62-416F-8A98-D5E540077FA2}"/>
    <cellStyle name="Normal 3 5 3 2 9" xfId="17004" xr:uid="{7FEF6375-C44D-4544-A7F4-5E7A7AFDAA63}"/>
    <cellStyle name="Normal 3 5 3 3" xfId="1600" xr:uid="{07FCD7B4-DFA1-4A10-B46B-A91C28E3B34D}"/>
    <cellStyle name="Normal 3 5 3 3 2" xfId="5189" xr:uid="{2A11C131-4BC9-4CCA-ACA7-E53FDB42BDF8}"/>
    <cellStyle name="Normal 3 5 3 3 2 2" xfId="11205" xr:uid="{8196E90A-73B9-4BAF-AFBB-54E271F63A9E}"/>
    <cellStyle name="Normal 3 5 3 3 2 2 2" xfId="25579" xr:uid="{DA2135C7-1D0B-491E-9B28-96948134ECBF}"/>
    <cellStyle name="Normal 3 5 3 3 2 2 3" xfId="57836" xr:uid="{7322DF81-4B1C-49B5-AEB7-607C431889EC}"/>
    <cellStyle name="Normal 3 5 3 3 2 3" xfId="19893" xr:uid="{0402BC92-EA07-42BB-BC11-372107F234B1}"/>
    <cellStyle name="Normal 3 5 3 3 2 4" xfId="52712" xr:uid="{BEC3BD3A-65BD-48E5-B7A4-212791900BA7}"/>
    <cellStyle name="Normal 3 5 3 3 3" xfId="3592" xr:uid="{0CD23DC4-DF3E-4707-AC59-2C15608769A1}"/>
    <cellStyle name="Normal 3 5 3 3 3 2" xfId="18517" xr:uid="{BA89CC53-EF7C-4D52-8216-BD740EB978E2}"/>
    <cellStyle name="Normal 3 5 3 3 3 3" xfId="54807" xr:uid="{B7C44D3E-3CA1-412E-BAB4-078F5A6A2061}"/>
    <cellStyle name="Normal 3 5 3 3 4" xfId="12739" xr:uid="{FF7ED961-4442-42D8-8761-4A3B1E11A2F4}"/>
    <cellStyle name="Normal 3 5 3 3 4 2" xfId="27113" xr:uid="{B45C125A-D061-400B-8B1C-19F81221DE71}"/>
    <cellStyle name="Normal 3 5 3 3 5" xfId="32508" xr:uid="{4F312B66-266C-44FF-B696-711D8FA7327A}"/>
    <cellStyle name="Normal 3 5 3 3 6" xfId="16526" xr:uid="{F37C6ADC-44FC-4E61-96AE-CA2EA03CF25A}"/>
    <cellStyle name="Normal 3 5 3 3 7" xfId="49680" xr:uid="{41EC9021-FC4B-4A5F-BDF7-C9712FB70B6A}"/>
    <cellStyle name="Normal 3 5 3 3 8" xfId="60207" xr:uid="{BF4EBA54-6471-4BDB-B980-159FF43C1B4E}"/>
    <cellStyle name="Normal 3 5 3 4" xfId="2279" xr:uid="{2B3D613D-9947-4F8F-8541-7C6BA54A24AC}"/>
    <cellStyle name="Normal 3 5 3 4 2" xfId="5799" xr:uid="{C9FB1DF5-BCEC-46DC-8F67-FE09F440F497}"/>
    <cellStyle name="Normal 3 5 3 4 2 2" xfId="11837" xr:uid="{8C880B06-9163-4C0F-AC64-A7319E9C627D}"/>
    <cellStyle name="Normal 3 5 3 4 2 2 2" xfId="26211" xr:uid="{00002D07-F3B6-405E-B555-F97A90DBB30E}"/>
    <cellStyle name="Normal 3 5 3 4 2 2 3" xfId="58468" xr:uid="{252AD921-0C20-4B93-82EA-1C0D8DF5AD23}"/>
    <cellStyle name="Normal 3 5 3 4 2 3" xfId="20498" xr:uid="{497F882C-CC06-47BB-8221-080CE2E7D43E}"/>
    <cellStyle name="Normal 3 5 3 4 2 4" xfId="53344" xr:uid="{E0D88283-7FDA-4672-B38A-ECCAD0828BF4}"/>
    <cellStyle name="Normal 3 5 3 4 3" xfId="8882" xr:uid="{A7907E30-9D64-4357-83BE-09CE2A0ABD51}"/>
    <cellStyle name="Normal 3 5 3 4 3 2" xfId="23256" xr:uid="{1FAEB735-9C35-477E-8A5F-AC8F6E0B2B14}"/>
    <cellStyle name="Normal 3 5 3 4 3 3" xfId="55439" xr:uid="{FEB1A1AB-E1AC-436A-A524-E89BA7EE886E}"/>
    <cellStyle name="Normal 3 5 3 4 4" xfId="13625" xr:uid="{8A61376A-F5BA-4712-8B17-EBA22084D1DA}"/>
    <cellStyle name="Normal 3 5 3 4 4 2" xfId="27999" xr:uid="{9908C338-5E51-43B4-A135-51E6239010A9}"/>
    <cellStyle name="Normal 3 5 3 4 5" xfId="32996" xr:uid="{3DA09BE1-007F-4A3F-8B7E-54C184D7AF17}"/>
    <cellStyle name="Normal 3 5 3 4 6" xfId="17460" xr:uid="{8C25143F-73E8-473E-BE64-5C6068240DC3}"/>
    <cellStyle name="Normal 3 5 3 4 7" xfId="50314" xr:uid="{B6468337-0147-4DD6-AA9A-E1A69E5CF51E}"/>
    <cellStyle name="Normal 3 5 3 5" xfId="4683" xr:uid="{B0AF979D-FF69-431B-AFDE-891FF768E5A1}"/>
    <cellStyle name="Normal 3 5 3 5 2" xfId="9764" xr:uid="{C65F07D8-33C6-4F7B-8AFF-E1490534F25D}"/>
    <cellStyle name="Normal 3 5 3 5 2 2" xfId="24138" xr:uid="{1E8F62BD-FB1D-4077-A337-637364DE8FC5}"/>
    <cellStyle name="Normal 3 5 3 5 2 3" xfId="56395" xr:uid="{2C4F051C-87E5-4A99-B970-27F3B31A0607}"/>
    <cellStyle name="Normal 3 5 3 5 3" xfId="14417" xr:uid="{9487B557-CD93-40CE-A318-4CF92E6BE4E0}"/>
    <cellStyle name="Normal 3 5 3 5 3 2" xfId="28791" xr:uid="{754E7FFA-408B-49CA-9541-354C84322B65}"/>
    <cellStyle name="Normal 3 5 3 5 4" xfId="33788" xr:uid="{4526A0BE-821C-4667-9875-AC0C5CC49DE8}"/>
    <cellStyle name="Normal 3 5 3 5 5" xfId="19436" xr:uid="{3D31A9E7-35BB-43B9-97C6-A57ADFD8C6FD}"/>
    <cellStyle name="Normal 3 5 3 5 6" xfId="51270" xr:uid="{2AE4EB28-5E8E-4472-9C3D-EA414BBEC0E2}"/>
    <cellStyle name="Normal 3 5 3 6" xfId="6785" xr:uid="{3787910A-D176-49E5-8F1C-E9E2B36C9E77}"/>
    <cellStyle name="Normal 3 5 3 6 2" xfId="10413" xr:uid="{656C7966-2514-4F0E-8724-C32F73EE9619}"/>
    <cellStyle name="Normal 3 5 3 6 2 2" xfId="24787" xr:uid="{4F0FB234-115A-468F-8373-9BAEB74D29E9}"/>
    <cellStyle name="Normal 3 5 3 6 2 3" xfId="57044" xr:uid="{C84DE541-4E47-4DBE-81F9-CBDFCE3E7E35}"/>
    <cellStyle name="Normal 3 5 3 6 3" xfId="21159" xr:uid="{AF761FBC-8162-4EC4-827D-50124EE778B7}"/>
    <cellStyle name="Normal 3 5 3 6 4" xfId="51920" xr:uid="{6D38689C-1060-496C-B748-6D5C63EA5ED9}"/>
    <cellStyle name="Normal 3 5 3 7" xfId="7605" xr:uid="{65FC88BD-749B-43E9-986E-16250F434C3A}"/>
    <cellStyle name="Normal 3 5 3 7 2" xfId="21979" xr:uid="{E35F4F92-4F06-4852-962B-7BE4B4D883E6}"/>
    <cellStyle name="Normal 3 5 3 7 3" xfId="54015" xr:uid="{63DE2173-7DC1-4399-B2B0-6FF921E2836F}"/>
    <cellStyle name="Normal 3 5 3 8" xfId="12259" xr:uid="{967595C0-F150-4392-A7DD-C1158CFFD0CD}"/>
    <cellStyle name="Normal 3 5 3 8 2" xfId="26633" xr:uid="{185D3708-EFC9-4FC4-807D-C37DBEA2997D}"/>
    <cellStyle name="Normal 3 5 3 9" xfId="15051" xr:uid="{E9A6002D-E16B-45BE-86B8-7EEFB6207C3F}"/>
    <cellStyle name="Normal 3 5 3 9 2" xfId="29425" xr:uid="{F6D2DDD9-CFC8-4AFE-85F9-3177ECC39CB1}"/>
    <cellStyle name="Normal 3 5 4" xfId="1134" xr:uid="{060F9E0C-D721-4136-A8BC-78EA6CBE24BF}"/>
    <cellStyle name="Normal 3 5 4 10" xfId="31787" xr:uid="{27552AB1-1365-4D6B-81EC-D0B380E1A331}"/>
    <cellStyle name="Normal 3 5 4 11" xfId="16289" xr:uid="{26C42F6B-4AC9-4C54-AF41-42184DBD1A78}"/>
    <cellStyle name="Normal 3 5 4 12" xfId="34579" xr:uid="{1B24B765-2FD2-441A-A04C-2ED66BFC8424}"/>
    <cellStyle name="Normal 3 5 4 13" xfId="49059" xr:uid="{7A3681C9-76C0-4101-B850-D3872642F632}"/>
    <cellStyle name="Normal 3 5 4 14" xfId="59171" xr:uid="{C30CA5C2-4FC0-4403-9A89-470E8027D567}"/>
    <cellStyle name="Normal 3 5 4 2" xfId="2031" xr:uid="{D17BADC9-2481-40F3-9DB6-E59ABD33358A}"/>
    <cellStyle name="Normal 3 5 4 2 10" xfId="35247" xr:uid="{714AC9D2-A6F9-427B-9DBF-670E12846666}"/>
    <cellStyle name="Normal 3 5 4 2 11" xfId="49682" xr:uid="{15EA6781-3019-4B13-B082-FF3B95964CD9}"/>
    <cellStyle name="Normal 3 5 4 2 12" xfId="59704" xr:uid="{F0EAA442-77A6-435A-8FAC-B352B474B630}"/>
    <cellStyle name="Normal 3 5 4 2 2" xfId="3106" xr:uid="{8B688860-1D10-49B1-92C3-AD1985215609}"/>
    <cellStyle name="Normal 3 5 4 2 2 2" xfId="9767" xr:uid="{D9FA9171-4173-4637-B300-6B021352EC59}"/>
    <cellStyle name="Normal 3 5 4 2 2 2 2" xfId="24141" xr:uid="{D7C9E988-CB9B-4345-99E0-F89CDDD98E1F}"/>
    <cellStyle name="Normal 3 5 4 2 2 2 3" xfId="56398" xr:uid="{4FA2A892-3FB0-4669-8A5A-B5AB8F4DBD16}"/>
    <cellStyle name="Normal 3 5 4 2 2 3" xfId="18287" xr:uid="{1A066A18-8839-433B-9AD6-E2A93E17EB9C}"/>
    <cellStyle name="Normal 3 5 4 2 2 4" xfId="51273" xr:uid="{D07BD690-CEBF-4293-9B21-5DAF6B8175EC}"/>
    <cellStyle name="Normal 3 5 4 2 3" xfId="7111" xr:uid="{D4DF305F-5218-405E-BA66-2195B08D6809}"/>
    <cellStyle name="Normal 3 5 4 2 3 2" xfId="11207" xr:uid="{EE2ACAB9-8912-41DD-8E1A-CB4A8A7DEAC0}"/>
    <cellStyle name="Normal 3 5 4 2 3 2 2" xfId="25581" xr:uid="{F8399784-CF1A-4758-B2DE-057C58FB5349}"/>
    <cellStyle name="Normal 3 5 4 2 3 2 3" xfId="57838" xr:uid="{F2F6BA56-CADF-4468-9034-DF6211A52BD1}"/>
    <cellStyle name="Normal 3 5 4 2 3 3" xfId="21485" xr:uid="{25FBEB74-87E4-4D91-803C-93B836EA9C45}"/>
    <cellStyle name="Normal 3 5 4 2 3 4" xfId="52714" xr:uid="{1ECF9E3A-AA95-4797-920E-58425FF3DFF5}"/>
    <cellStyle name="Normal 3 5 4 2 4" xfId="8336" xr:uid="{9519C99E-8F6B-4980-BAEB-034899175D6C}"/>
    <cellStyle name="Normal 3 5 4 2 4 2" xfId="22710" xr:uid="{83C503A1-F3BB-4CE3-9210-676AD89B22FF}"/>
    <cellStyle name="Normal 3 5 4 2 4 3" xfId="54809" xr:uid="{3C2C2C44-E153-4933-B3DB-D04C6B595E9B}"/>
    <cellStyle name="Normal 3 5 4 2 5" xfId="12897" xr:uid="{DB51ED53-15D5-4F3A-AF28-1A5FF5BF0888}"/>
    <cellStyle name="Normal 3 5 4 2 5 2" xfId="27271" xr:uid="{BFE7DBE1-93AD-4132-8D0C-4D27D052A2B9}"/>
    <cellStyle name="Normal 3 5 4 2 6" xfId="15892" xr:uid="{10203A03-6FF1-4ED1-B5AB-01B3CAE28BE2}"/>
    <cellStyle name="Normal 3 5 4 2 6 2" xfId="30266" xr:uid="{091BDA80-8F07-420D-BBD4-503DE27738F9}"/>
    <cellStyle name="Normal 3 5 4 2 7" xfId="31350" xr:uid="{29A50D82-F314-4A6D-84B2-EA5C3E9EB44F}"/>
    <cellStyle name="Normal 3 5 4 2 8" xfId="32457" xr:uid="{8C3A1FEC-0512-4EF1-8E28-431FDCA7B87E}"/>
    <cellStyle name="Normal 3 5 4 2 9" xfId="17177" xr:uid="{3275A2EC-2987-41D4-A878-1920D4C33E81}"/>
    <cellStyle name="Normal 3 5 4 3" xfId="1759" xr:uid="{C8D68D2F-A9D5-4C03-BACE-9E9F45B44575}"/>
    <cellStyle name="Normal 3 5 4 3 2" xfId="5972" xr:uid="{E937801B-3EC2-49C0-882A-5B6FCC1904E8}"/>
    <cellStyle name="Normal 3 5 4 3 2 2" xfId="12010" xr:uid="{8A55EEF3-3963-49EF-9B3A-83EC0300046A}"/>
    <cellStyle name="Normal 3 5 4 3 2 2 2" xfId="26384" xr:uid="{ACF349A8-F056-4D10-8A32-4A62372A7271}"/>
    <cellStyle name="Normal 3 5 4 3 2 2 3" xfId="58641" xr:uid="{CEE00C8B-7F7A-4A6B-A88F-151A978D1FA6}"/>
    <cellStyle name="Normal 3 5 4 3 2 3" xfId="20671" xr:uid="{F8E02292-1F07-4377-AF95-1B374FBC1A41}"/>
    <cellStyle name="Normal 3 5 4 3 2 4" xfId="53517" xr:uid="{1D7AD00F-E0F5-4DE3-A288-F9BE021965E4}"/>
    <cellStyle name="Normal 3 5 4 3 3" xfId="4259" xr:uid="{04A325CE-7415-46D7-9A8D-56DD9261C87B}"/>
    <cellStyle name="Normal 3 5 4 3 3 2" xfId="19020" xr:uid="{1D92D094-8056-46E0-9188-977C2BAE5726}"/>
    <cellStyle name="Normal 3 5 4 3 3 3" xfId="55612" xr:uid="{AC93CCFF-CCA9-43BA-867A-BB6FB8A07325}"/>
    <cellStyle name="Normal 3 5 4 3 4" xfId="13794" xr:uid="{828CDBE8-D2A1-494D-B65C-C833371D638C}"/>
    <cellStyle name="Normal 3 5 4 3 4 2" xfId="28168" xr:uid="{67DD7D42-0510-440B-BD69-6238D2BFF3CB}"/>
    <cellStyle name="Normal 3 5 4 3 5" xfId="33165" xr:uid="{DF22394D-1F57-4C15-B899-85013153E623}"/>
    <cellStyle name="Normal 3 5 4 3 6" xfId="16682" xr:uid="{886E6129-74F0-4E61-A327-D4C951E76A26}"/>
    <cellStyle name="Normal 3 5 4 3 7" xfId="50487" xr:uid="{1879329F-3CF1-40AC-85CD-FD7379306D54}"/>
    <cellStyle name="Normal 3 5 4 3 8" xfId="60376" xr:uid="{2E9294F9-C406-44E0-A0B1-CEB0034202FB}"/>
    <cellStyle name="Normal 3 5 4 4" xfId="2438" xr:uid="{4771EF9C-A55B-4A7E-A9A3-FB2FA6DDD5A9}"/>
    <cellStyle name="Normal 3 5 4 4 2" xfId="9766" xr:uid="{798BA691-B68F-4F26-B63D-FCBDCDEF3F3A}"/>
    <cellStyle name="Normal 3 5 4 4 2 2" xfId="24140" xr:uid="{59A5967D-9A5B-4280-A146-2DBD3FBEB279}"/>
    <cellStyle name="Normal 3 5 4 4 2 3" xfId="56397" xr:uid="{C18086CD-DFD6-46D6-AB1E-72CCD9014382}"/>
    <cellStyle name="Normal 3 5 4 4 3" xfId="14586" xr:uid="{251B4CEC-7374-4737-84D7-5ABDFC1C21D8}"/>
    <cellStyle name="Normal 3 5 4 4 3 2" xfId="28960" xr:uid="{233B6528-3CD4-4AA0-B978-869A4EA1EC22}"/>
    <cellStyle name="Normal 3 5 4 4 4" xfId="33957" xr:uid="{10305CB5-C6B5-4D77-ABD3-CAD0784A343A}"/>
    <cellStyle name="Normal 3 5 4 4 5" xfId="17619" xr:uid="{782D9D56-C131-40AE-8A07-6802FFD1E660}"/>
    <cellStyle name="Normal 3 5 4 4 6" xfId="51272" xr:uid="{78E86AE4-53E6-4904-B11C-8F9E9D0CAD6A}"/>
    <cellStyle name="Normal 3 5 4 5" xfId="6954" xr:uid="{B016E6F8-EF76-41D9-8CF9-44EBF13914D9}"/>
    <cellStyle name="Normal 3 5 4 5 2" xfId="10584" xr:uid="{1FAE64C6-7D92-45DD-8E38-611F110A8F00}"/>
    <cellStyle name="Normal 3 5 4 5 2 2" xfId="24958" xr:uid="{DE1F6B13-2903-4446-B982-F60351BF3AB4}"/>
    <cellStyle name="Normal 3 5 4 5 2 3" xfId="57215" xr:uid="{3A5A61D5-EA35-4963-8804-AC50CC8B9FDD}"/>
    <cellStyle name="Normal 3 5 4 5 3" xfId="21328" xr:uid="{7F72B0F8-1248-40F2-8708-E630110C7A36}"/>
    <cellStyle name="Normal 3 5 4 5 4" xfId="52091" xr:uid="{3A6B5162-51CA-49F1-A8F3-CDA45667645C}"/>
    <cellStyle name="Normal 3 5 4 6" xfId="7776" xr:uid="{409CE470-327B-4A22-AB25-481BE9193ED0}"/>
    <cellStyle name="Normal 3 5 4 6 2" xfId="22150" xr:uid="{31D9A667-46D6-45F8-BE6F-DFC177E5573C}"/>
    <cellStyle name="Normal 3 5 4 6 3" xfId="54186" xr:uid="{1F4E1F31-84C9-4CC6-921D-195FFD92D6D3}"/>
    <cellStyle name="Normal 3 5 4 7" xfId="12502" xr:uid="{A03C176E-67C9-4B6D-8274-64B15B0D1137}"/>
    <cellStyle name="Normal 3 5 4 7 2" xfId="26876" xr:uid="{AF0CC018-56F0-4A01-8097-47E06AB2A1BF}"/>
    <cellStyle name="Normal 3 5 4 8" xfId="15219" xr:uid="{B6129BFC-20AE-404C-B4AC-18B7AD772270}"/>
    <cellStyle name="Normal 3 5 4 8 2" xfId="29593" xr:uid="{E1C623EA-0E55-4D8C-B3EB-9C2284679B7F}"/>
    <cellStyle name="Normal 3 5 4 9" xfId="30677" xr:uid="{465E9996-D29A-40B5-ABC1-DFD2985824F8}"/>
    <cellStyle name="Normal 3 5 5" xfId="1135" xr:uid="{A72E38BE-E3EA-43CA-8A45-DE2F0C8D835F}"/>
    <cellStyle name="Normal 3 5 5 10" xfId="32024" xr:uid="{170DBB2F-9EF1-4AE7-BCE1-6FEDBB28629E}"/>
    <cellStyle name="Normal 3 5 5 11" xfId="16742" xr:uid="{32D9E888-4902-4819-9239-5F060E419BEE}"/>
    <cellStyle name="Normal 3 5 5 12" xfId="34814" xr:uid="{5D2A6C1E-BEE3-4E23-98D8-B0BC5BE0BF5B}"/>
    <cellStyle name="Normal 3 5 5 13" xfId="48626" xr:uid="{115A6664-F015-4A6D-8A19-2271ADE17339}"/>
    <cellStyle name="Normal 3 5 5 2" xfId="2670" xr:uid="{842ADCC1-59AC-4A10-96B5-BA63CC0D24CD}"/>
    <cellStyle name="Normal 3 5 5 2 2" xfId="5190" xr:uid="{4F896BE1-920C-4354-A592-6E79EEC05954}"/>
    <cellStyle name="Normal 3 5 5 2 2 2" xfId="11208" xr:uid="{DB06B42B-CF1B-49EC-B6EE-90BBA193D052}"/>
    <cellStyle name="Normal 3 5 5 2 2 2 2" xfId="25582" xr:uid="{1E0801DE-732B-4FEB-9CE4-2D3C11488B42}"/>
    <cellStyle name="Normal 3 5 5 2 2 2 3" xfId="57839" xr:uid="{4A8D8C0C-5DB3-41E0-AA9E-8AB821EFC4B7}"/>
    <cellStyle name="Normal 3 5 5 2 2 3" xfId="19894" xr:uid="{251487F3-86E2-4F0B-8E7F-98E9D3489870}"/>
    <cellStyle name="Normal 3 5 5 2 2 4" xfId="52715" xr:uid="{E3E36273-3470-44C8-A993-D9F0635596B1}"/>
    <cellStyle name="Normal 3 5 5 2 3" xfId="8337" xr:uid="{5F07D33C-400A-4C5F-801A-E1EC1C561A6E}"/>
    <cellStyle name="Normal 3 5 5 2 3 2" xfId="22711" xr:uid="{750160AF-7F0C-423E-8425-D482511AED0A}"/>
    <cellStyle name="Normal 3 5 5 2 3 3" xfId="54810" xr:uid="{968AD386-B3A4-428C-90D4-0A9FF0415EBD}"/>
    <cellStyle name="Normal 3 5 5 2 4" xfId="12962" xr:uid="{E0962C70-8467-4F41-AEC2-9B9616F2F398}"/>
    <cellStyle name="Normal 3 5 5 2 4 2" xfId="27336" xr:uid="{90EE6F92-C5E5-4439-B57B-EEDD8BD6401A}"/>
    <cellStyle name="Normal 3 5 5 2 5" xfId="32641" xr:uid="{B9B3742F-FD1B-4B39-810C-C6E4A5432DBC}"/>
    <cellStyle name="Normal 3 5 5 2 6" xfId="17854" xr:uid="{2BFFF21D-657E-417D-8AD4-3D58F3D1E821}"/>
    <cellStyle name="Normal 3 5 5 2 7" xfId="49683" xr:uid="{65B564BC-40B3-4F50-B036-17527FBD6FCA}"/>
    <cellStyle name="Normal 3 5 5 2 8" xfId="59947" xr:uid="{C7DC9DBC-8023-40EC-8568-B8EA7C195090}"/>
    <cellStyle name="Normal 3 5 5 3" xfId="3892" xr:uid="{4B8AFCF0-4862-4D3C-9625-764345EFBA3E}"/>
    <cellStyle name="Normal 3 5 5 3 2" xfId="5537" xr:uid="{8B456687-096B-4AB6-83CB-BDF96E10C221}"/>
    <cellStyle name="Normal 3 5 5 3 2 2" xfId="11575" xr:uid="{1119ED9C-9B8C-41C3-A0C2-067D5FBEED8C}"/>
    <cellStyle name="Normal 3 5 5 3 2 2 2" xfId="25949" xr:uid="{15FA0EBE-CF28-4EAC-BACE-110940E27F07}"/>
    <cellStyle name="Normal 3 5 5 3 2 2 3" xfId="58206" xr:uid="{B41B6C4A-ED0C-49B8-9630-F90E4D81579E}"/>
    <cellStyle name="Normal 3 5 5 3 2 3" xfId="20236" xr:uid="{01D2FBF4-34C1-4B32-A7C2-049749FE3DE5}"/>
    <cellStyle name="Normal 3 5 5 3 2 4" xfId="53082" xr:uid="{C99EEAFD-EF2F-4102-B279-B72BC42F2573}"/>
    <cellStyle name="Normal 3 5 5 3 3" xfId="8676" xr:uid="{EF5D3BA8-137C-40A5-A016-F907F3AD170F}"/>
    <cellStyle name="Normal 3 5 5 3 3 2" xfId="23050" xr:uid="{2B79DD86-1D89-4FD8-AF9E-A3AA7ADEA7DA}"/>
    <cellStyle name="Normal 3 5 5 3 3 3" xfId="55177" xr:uid="{0DDFD947-591E-4E74-987E-933E93622680}"/>
    <cellStyle name="Normal 3 5 5 3 4" xfId="13365" xr:uid="{E27AD257-5A43-4F5F-88EE-4204630B1050}"/>
    <cellStyle name="Normal 3 5 5 3 4 2" xfId="27739" xr:uid="{7478F2D3-FBD3-4DDF-B186-35E4EB39A7C2}"/>
    <cellStyle name="Normal 3 5 5 3 5" xfId="32736" xr:uid="{25B0EAFB-1097-4EA8-8934-82764E1D20DB}"/>
    <cellStyle name="Normal 3 5 5 3 6" xfId="18665" xr:uid="{F033C69A-DF32-4BED-98CE-3927F078930C}"/>
    <cellStyle name="Normal 3 5 5 3 7" xfId="50052" xr:uid="{5117527C-87A2-4DD9-8AAD-5F56D98B2128}"/>
    <cellStyle name="Normal 3 5 5 4" xfId="4472" xr:uid="{7D953851-4E27-4892-8121-35E51B53B85B}"/>
    <cellStyle name="Normal 3 5 5 4 2" xfId="9768" xr:uid="{4B838046-CEE0-4998-97CF-C14F15580807}"/>
    <cellStyle name="Normal 3 5 5 4 2 2" xfId="24142" xr:uid="{737EF4BF-B864-4422-A272-3EABC7A3F6A6}"/>
    <cellStyle name="Normal 3 5 5 4 2 3" xfId="56399" xr:uid="{8E7EE90B-6ACF-4829-8DE0-79E8E6FB7AFB}"/>
    <cellStyle name="Normal 3 5 5 4 3" xfId="14157" xr:uid="{35A2D556-17A3-484F-8802-A00A33ABC72C}"/>
    <cellStyle name="Normal 3 5 5 4 3 2" xfId="28531" xr:uid="{43B65067-77BC-484F-80C3-ABB22ED655AF}"/>
    <cellStyle name="Normal 3 5 5 4 4" xfId="33528" xr:uid="{F2074810-3D6A-4BAA-88C7-9C291C60F84C}"/>
    <cellStyle name="Normal 3 5 5 4 5" xfId="19230" xr:uid="{16ED548A-C52D-43F9-A97A-8119427F21C7}"/>
    <cellStyle name="Normal 3 5 5 4 6" xfId="51274" xr:uid="{17756203-D58D-4601-98C6-79FE45797902}"/>
    <cellStyle name="Normal 3 5 5 5" xfId="6030" xr:uid="{602A2E39-DDD8-4670-B98F-B58C32628F00}"/>
    <cellStyle name="Normal 3 5 5 5 2" xfId="10151" xr:uid="{724638BF-4BF8-4464-B5DA-7E9E306ABEC3}"/>
    <cellStyle name="Normal 3 5 5 5 2 2" xfId="24525" xr:uid="{B7BCECF7-7D51-4166-9585-CEC8BB3E77ED}"/>
    <cellStyle name="Normal 3 5 5 5 2 3" xfId="56782" xr:uid="{515CF9B1-A334-4C51-96F1-39D27B8EEE25}"/>
    <cellStyle name="Normal 3 5 5 5 3" xfId="20724" xr:uid="{149B8D1C-9591-44EB-A2E3-EBD7F1B97E46}"/>
    <cellStyle name="Normal 3 5 5 5 4" xfId="51658" xr:uid="{960EF89B-1B4E-403C-80C0-613506044267}"/>
    <cellStyle name="Normal 3 5 5 6" xfId="7343" xr:uid="{B3E49ADA-3663-4217-A0F2-C39709D2B3AD}"/>
    <cellStyle name="Normal 3 5 5 6 2" xfId="21717" xr:uid="{65D65262-A9E7-40C1-942B-785CCA0299F8}"/>
    <cellStyle name="Normal 3 5 5 6 3" xfId="53753" xr:uid="{EC7065A3-1DEB-4A3F-B24A-8B5DB753AD00}"/>
    <cellStyle name="Normal 3 5 5 7" xfId="6592" xr:uid="{8D852497-AC87-471E-8D35-75864444FF84}"/>
    <cellStyle name="Normal 3 5 5 8" xfId="15457" xr:uid="{B952A297-A86C-4F78-9DC0-4EDCE06A5E31}"/>
    <cellStyle name="Normal 3 5 5 8 2" xfId="29831" xr:uid="{94E14D58-AA5B-47EE-B295-E4BFD69803CF}"/>
    <cellStyle name="Normal 3 5 5 9" xfId="30915" xr:uid="{EB9A5AB6-4B20-41F6-87EB-9737241E6618}"/>
    <cellStyle name="Normal 3 5 6" xfId="1424" xr:uid="{CBCBA698-D533-41C1-AFF6-065734FD4E9B}"/>
    <cellStyle name="Normal 3 5 6 10" xfId="49675" xr:uid="{47601A63-91A9-4417-B2D3-F695D3756901}"/>
    <cellStyle name="Normal 3 5 6 11" xfId="59301" xr:uid="{B659E4E3-D08F-4647-87A4-65138D4D793C}"/>
    <cellStyle name="Normal 3 5 6 2" xfId="2517" xr:uid="{32B1566D-2DA0-41D4-971B-000D5056120F}"/>
    <cellStyle name="Normal 3 5 6 2 2" xfId="11200" xr:uid="{D44AD162-F924-4754-9E12-453C482922FA}"/>
    <cellStyle name="Normal 3 5 6 2 2 2" xfId="25574" xr:uid="{113400EB-740D-4544-B393-1FBF43A07E16}"/>
    <cellStyle name="Normal 3 5 6 2 2 3" xfId="57831" xr:uid="{A21C9436-6D66-462F-9901-3FF0BA33744C}"/>
    <cellStyle name="Normal 3 5 6 2 3" xfId="17700" xr:uid="{D1465650-2C38-41CB-8132-B9D605B34C56}"/>
    <cellStyle name="Normal 3 5 6 2 4" xfId="52707" xr:uid="{CC5D01FB-726E-4B3D-B8F7-C8F8DCC2991E}"/>
    <cellStyle name="Normal 3 5 6 3" xfId="8330" xr:uid="{6B7FD625-D169-4D93-9140-0800A5D33DB0}"/>
    <cellStyle name="Normal 3 5 6 3 2" xfId="22704" xr:uid="{477A51FE-C93F-4A5A-8996-514C8C4672B6}"/>
    <cellStyle name="Normal 3 5 6 3 3" xfId="54802" xr:uid="{0FF45D09-DB8D-42A6-BA19-639A58527164}"/>
    <cellStyle name="Normal 3 5 6 4" xfId="12627" xr:uid="{9B44725C-D371-43C3-B1CC-48AED574FBC3}"/>
    <cellStyle name="Normal 3 5 6 4 2" xfId="27001" xr:uid="{31276CD2-F362-4F2D-8750-1B2CB629C821}"/>
    <cellStyle name="Normal 3 5 6 5" xfId="15303" xr:uid="{43871486-869D-4F29-B8B9-8EA49181505B}"/>
    <cellStyle name="Normal 3 5 6 5 2" xfId="29677" xr:uid="{85D9971F-34FE-4086-903C-49706902C476}"/>
    <cellStyle name="Normal 3 5 6 6" xfId="30761" xr:uid="{49589F7E-3B26-4AB9-AD1D-976855450902}"/>
    <cellStyle name="Normal 3 5 6 7" xfId="31870" xr:uid="{ABBADAC4-C276-4B20-B3F0-092DF144D4B7}"/>
    <cellStyle name="Normal 3 5 6 8" xfId="16349" xr:uid="{D614C08A-500E-40E1-A0C3-EA3B38DA1BA9}"/>
    <cellStyle name="Normal 3 5 6 9" xfId="34660" xr:uid="{FCD2E03C-C64F-4D6E-8B3B-CC535C42F561}"/>
    <cellStyle name="Normal 3 5 7" xfId="2101" xr:uid="{5CADC3EC-3A58-4FD8-93F1-BAFF69F1C48C}"/>
    <cellStyle name="Normal 3 5 7 2" xfId="5387" xr:uid="{B4CBDE0B-81BA-4C27-B829-26B49FDA3F4E}"/>
    <cellStyle name="Normal 3 5 7 2 2" xfId="11425" xr:uid="{763D1335-321C-4167-A2E9-B34155DD2034}"/>
    <cellStyle name="Normal 3 5 7 2 2 2" xfId="25799" xr:uid="{8DC7AF96-4F45-46DB-9A8B-852337376E6A}"/>
    <cellStyle name="Normal 3 5 7 2 2 3" xfId="58056" xr:uid="{BB091CE8-2B6E-4773-957D-1AF9BB9FCC97}"/>
    <cellStyle name="Normal 3 5 7 2 3" xfId="20086" xr:uid="{9DBE5BDD-A890-4D35-9664-C782A35D6F68}"/>
    <cellStyle name="Normal 3 5 7 2 4" xfId="52932" xr:uid="{0A55CB7E-C70A-4527-BC26-DE8F23E27E5D}"/>
    <cellStyle name="Normal 3 5 7 3" xfId="8527" xr:uid="{BC376D21-BF68-4FDE-B288-2C4F5DBF2FC7}"/>
    <cellStyle name="Normal 3 5 7 3 2" xfId="22901" xr:uid="{E11E3970-7060-4CD7-BBF1-40B6E0C6C0DC}"/>
    <cellStyle name="Normal 3 5 7 3 3" xfId="55027" xr:uid="{4CA36D90-0B3B-4AE4-8823-B27AB8AE3EE8}"/>
    <cellStyle name="Normal 3 5 7 4" xfId="13206" xr:uid="{7E8CDF92-CD18-45ED-A9BB-F58F96C2B42A}"/>
    <cellStyle name="Normal 3 5 7 4 2" xfId="27580" xr:uid="{05FFADC1-95D6-431A-A8E4-1F59693FE65A}"/>
    <cellStyle name="Normal 3 5 7 5" xfId="32674" xr:uid="{6F595826-A74E-453B-AB0C-6F62CEBD00AA}"/>
    <cellStyle name="Normal 3 5 7 6" xfId="17274" xr:uid="{69DFE03D-90CC-4A45-98F7-524F6F27737B}"/>
    <cellStyle name="Normal 3 5 7 7" xfId="49902" xr:uid="{7CB9B6A3-B625-42F3-9243-98DFCDC0D532}"/>
    <cellStyle name="Normal 3 5 7 8" xfId="59789" xr:uid="{8A442077-F505-4C7C-A7FB-90AA1816270F}"/>
    <cellStyle name="Normal 3 5 8" xfId="4318" xr:uid="{3AC673CD-FF1B-4F8F-A1EE-E45EB4C62B6D}"/>
    <cellStyle name="Normal 3 5 8 2" xfId="9758" xr:uid="{4EF67E02-88B7-437F-B2C7-0FBDD9B35716}"/>
    <cellStyle name="Normal 3 5 8 2 2" xfId="24132" xr:uid="{E5FB1DE8-0842-46C4-B204-46BB6C71D6AC}"/>
    <cellStyle name="Normal 3 5 8 2 3" xfId="56389" xr:uid="{111C72C5-CA12-45B5-A8E5-09F83764168E}"/>
    <cellStyle name="Normal 3 5 8 3" xfId="13997" xr:uid="{53536A38-BA80-447B-BD67-40287E470135}"/>
    <cellStyle name="Normal 3 5 8 3 2" xfId="28371" xr:uid="{971004B0-E112-46FC-AB6D-B7DC0867E3B1}"/>
    <cellStyle name="Normal 3 5 8 4" xfId="33368" xr:uid="{DE08AE05-055E-4A97-894C-7B3410BD06BC}"/>
    <cellStyle name="Normal 3 5 8 5" xfId="19076" xr:uid="{B491C684-6A87-4E43-85F0-D8501740E7C5}"/>
    <cellStyle name="Normal 3 5 8 6" xfId="51264" xr:uid="{D1FAB38B-E563-428A-8ABB-DDF1AEB5F7D0}"/>
    <cellStyle name="Normal 3 5 9" xfId="2252" xr:uid="{8C2A14DC-6CC4-400F-877B-8E161EF3136B}"/>
    <cellStyle name="Normal 3 5 9 2" xfId="9997" xr:uid="{E8F687F1-A048-4BD4-B9F1-0F826C9D6AC3}"/>
    <cellStyle name="Normal 3 5 9 2 2" xfId="24371" xr:uid="{B6FDBE36-7359-4268-88B0-4D6A1A40F0F0}"/>
    <cellStyle name="Normal 3 5 9 2 3" xfId="56628" xr:uid="{077B0459-4FC5-4E50-BA09-8FE7B4CEBE79}"/>
    <cellStyle name="Normal 3 5 9 3" xfId="17434" xr:uid="{CB24D1CA-5F6D-484E-9F40-E9FFEF261DE3}"/>
    <cellStyle name="Normal 3 5 9 4" xfId="51504" xr:uid="{A09B1361-403D-4407-A02E-78638E69391B}"/>
    <cellStyle name="Normal 3 6" xfId="1136" xr:uid="{67070CDC-19CB-46BF-81E1-674225658749}"/>
    <cellStyle name="Normal 3 6 10" xfId="7236" xr:uid="{59A556D3-6975-4305-BFD8-83FB49CF53F9}"/>
    <cellStyle name="Normal 3 6 10 2" xfId="21610" xr:uid="{8E627BA8-0CE8-4396-A3C4-4EAD4AD25CA1}"/>
    <cellStyle name="Normal 3 6 10 3" xfId="53646" xr:uid="{E46F306C-8657-416A-8CBE-6EA0C1272858}"/>
    <cellStyle name="Normal 3 6 11" xfId="12130" xr:uid="{50941DDA-742C-461B-9B32-3598CFF1B88E}"/>
    <cellStyle name="Normal 3 6 11 2" xfId="26504" xr:uid="{F156FFB1-839B-4C10-B748-CBCCAAFA7A4E}"/>
    <cellStyle name="Normal 3 6 12" xfId="14904" xr:uid="{76B649BE-FFD7-4580-AD2D-1A7BC2A3386B}"/>
    <cellStyle name="Normal 3 6 12 2" xfId="29278" xr:uid="{CD5BAC55-CA51-45B1-B39F-8C8CE97894F6}"/>
    <cellStyle name="Normal 3 6 13" xfId="30362" xr:uid="{288BAEE7-5A01-4C93-B88B-4C8B69E419C6}"/>
    <cellStyle name="Normal 3 6 14" xfId="31473" xr:uid="{7B1F39E9-7711-4F3F-A6E8-AC28CEC9BEF3}"/>
    <cellStyle name="Normal 3 6 15" xfId="15989" xr:uid="{F7C36767-A4FE-4DF8-996A-51F280F3615B}"/>
    <cellStyle name="Normal 3 6 16" xfId="34276" xr:uid="{A186B216-C86B-42E9-8498-70B127CD3911}"/>
    <cellStyle name="Normal 3 6 17" xfId="48519" xr:uid="{BB932E57-8A98-42C7-B5DD-EF803F852D3B}"/>
    <cellStyle name="Normal 3 6 18" xfId="58769" xr:uid="{FBA4B508-9C49-4F4F-A6B5-8C9AA2C65D71}"/>
    <cellStyle name="Normal 3 6 2" xfId="1137" xr:uid="{31B5AF7F-D4AD-4E25-AFA8-B19C1CA6B21B}"/>
    <cellStyle name="Normal 3 6 2 10" xfId="15053" xr:uid="{A4FBC4E8-ED82-45A2-94A9-290DA9CA2050}"/>
    <cellStyle name="Normal 3 6 2 10 2" xfId="29427" xr:uid="{EE91812E-9697-4F0A-9B93-6B14AA344DB8}"/>
    <cellStyle name="Normal 3 6 2 11" xfId="30511" xr:uid="{4C80D6B2-0687-47B2-8089-D3C0DF3358D7}"/>
    <cellStyle name="Normal 3 6 2 12" xfId="31624" xr:uid="{42AC8757-AC4C-4191-AA6D-29FA09888E69}"/>
    <cellStyle name="Normal 3 6 2 13" xfId="16135" xr:uid="{7459BF6A-3E27-4CDA-8AB4-52CCBF19A4BD}"/>
    <cellStyle name="Normal 3 6 2 14" xfId="34422" xr:uid="{924CC396-1C6D-408A-B1DF-0FA8AB3DE8DF}"/>
    <cellStyle name="Normal 3 6 2 15" xfId="48744" xr:uid="{22CDB9E2-4975-441E-8563-D52BE8910918}"/>
    <cellStyle name="Normal 3 6 2 16" xfId="58854" xr:uid="{A0B01573-FF78-4422-A1B9-15D093F7AEDB}"/>
    <cellStyle name="Normal 3 6 2 2" xfId="1138" xr:uid="{AB9F306A-9944-4F1D-9B17-15F515AFA204}"/>
    <cellStyle name="Normal 3 6 2 2 10" xfId="17180" xr:uid="{DAF26AA8-B1E2-45E2-9675-70266A740D17}"/>
    <cellStyle name="Normal 3 6 2 2 11" xfId="34582" xr:uid="{022DF42F-C242-458A-9391-8167DB19CAD9}"/>
    <cellStyle name="Normal 3 6 2 2 12" xfId="49686" xr:uid="{1C30D686-19DD-4421-83FF-B5F0DF6163CF}"/>
    <cellStyle name="Normal 3 6 2 2 13" xfId="59174" xr:uid="{3553D372-68FA-47D2-AECA-A97C98B806E8}"/>
    <cellStyle name="Normal 3 6 2 2 2" xfId="2441" xr:uid="{8617277C-25B8-4ACD-96BF-1F833B67D07E}"/>
    <cellStyle name="Normal 3 6 2 2 2 2" xfId="5975" xr:uid="{A50E47FA-700F-4169-B109-6D8D935940D0}"/>
    <cellStyle name="Normal 3 6 2 2 2 2 2" xfId="12013" xr:uid="{4DFE9411-9CCD-4A1C-A2AA-1E2C803C3646}"/>
    <cellStyle name="Normal 3 6 2 2 2 2 2 2" xfId="26387" xr:uid="{8D285F76-7BE4-40B0-9A6C-1E0453E409B7}"/>
    <cellStyle name="Normal 3 6 2 2 2 2 2 3" xfId="58644" xr:uid="{83483660-D99A-4764-808E-C272583A9B74}"/>
    <cellStyle name="Normal 3 6 2 2 2 2 3" xfId="20674" xr:uid="{351BC2FA-DC59-4310-98B5-19D5551AC414}"/>
    <cellStyle name="Normal 3 6 2 2 2 2 4" xfId="53520" xr:uid="{9734487A-E920-43D8-A533-3B8134257C59}"/>
    <cellStyle name="Normal 3 6 2 2 2 3" xfId="8986" xr:uid="{8C8EFBA2-F555-46B9-BE27-86AF6FE2B754}"/>
    <cellStyle name="Normal 3 6 2 2 2 3 2" xfId="23360" xr:uid="{580796D0-75AF-4F76-9633-B9206399FF20}"/>
    <cellStyle name="Normal 3 6 2 2 2 3 3" xfId="55615" xr:uid="{21E69E07-ECFB-4729-B218-64FB0CC4FF34}"/>
    <cellStyle name="Normal 3 6 2 2 2 4" xfId="12900" xr:uid="{4AE2499F-2A87-404A-87D2-344C7D649B94}"/>
    <cellStyle name="Normal 3 6 2 2 2 4 2" xfId="27274" xr:uid="{B3418CB4-D60A-4FDD-BE6F-22DCFFFCF249}"/>
    <cellStyle name="Normal 3 6 2 2 2 5" xfId="32606" xr:uid="{6D854AC8-338C-4E9A-AFBB-62FDFD81A003}"/>
    <cellStyle name="Normal 3 6 2 2 2 6" xfId="17622" xr:uid="{E32CAD8D-4DD9-4B0B-8FC2-1A731E0FC965}"/>
    <cellStyle name="Normal 3 6 2 2 2 7" xfId="50490" xr:uid="{C4E37DD5-064F-49D0-AE06-0CE1323BFE9C}"/>
    <cellStyle name="Normal 3 6 2 2 2 8" xfId="59707" xr:uid="{6A58ECD2-A00D-4F4B-AC8B-6FFD13A3F88F}"/>
    <cellStyle name="Normal 3 6 2 2 3" xfId="5192" xr:uid="{F21BC79A-690F-4E06-8433-B54047D66A9D}"/>
    <cellStyle name="Normal 3 6 2 2 3 2" xfId="9771" xr:uid="{5AA89730-2137-41EA-BF07-520FD4EC4C4C}"/>
    <cellStyle name="Normal 3 6 2 2 3 2 2" xfId="24145" xr:uid="{F1F58719-8776-462F-A89F-FF3F43D4E84F}"/>
    <cellStyle name="Normal 3 6 2 2 3 2 3" xfId="56402" xr:uid="{18132297-298D-470E-9D89-360E20F3EE9C}"/>
    <cellStyle name="Normal 3 6 2 2 3 3" xfId="13884" xr:uid="{DFF6DCEF-9E78-412D-A49E-A691727F8900}"/>
    <cellStyle name="Normal 3 6 2 2 3 3 2" xfId="28258" xr:uid="{185C90D1-3AE7-41D9-A839-D4480284A327}"/>
    <cellStyle name="Normal 3 6 2 2 3 4" xfId="33255" xr:uid="{D77F2E6F-84D3-4FAE-BCFC-A5431EEE4491}"/>
    <cellStyle name="Normal 3 6 2 2 3 5" xfId="19896" xr:uid="{897582B7-E5CA-4055-A500-A2C612799810}"/>
    <cellStyle name="Normal 3 6 2 2 3 6" xfId="51277" xr:uid="{5DC77EAE-1C4B-4432-813B-25184CBA1073}"/>
    <cellStyle name="Normal 3 6 2 2 3 7" xfId="60466" xr:uid="{34DE8035-36CA-4CB9-9172-092F5A5B2560}"/>
    <cellStyle name="Normal 3 6 2 2 4" xfId="4062" xr:uid="{DFC84EB7-81BE-4A2E-A17B-4487AEF5E0B1}"/>
    <cellStyle name="Normal 3 6 2 2 4 2" xfId="11211" xr:uid="{0F4BD5F8-AEB5-4137-A199-AB86C5E4729E}"/>
    <cellStyle name="Normal 3 6 2 2 4 2 2" xfId="25585" xr:uid="{4018B728-12ED-456B-98F1-EAA14CD8B0FB}"/>
    <cellStyle name="Normal 3 6 2 2 4 2 3" xfId="57842" xr:uid="{62D39075-B5C8-48C2-867A-385EAD141CAB}"/>
    <cellStyle name="Normal 3 6 2 2 4 3" xfId="14678" xr:uid="{9759A835-AADD-4A36-A787-89181C66B34E}"/>
    <cellStyle name="Normal 3 6 2 2 4 3 2" xfId="29052" xr:uid="{23B20779-034B-4F78-ACE8-D462DE745CF4}"/>
    <cellStyle name="Normal 3 6 2 2 4 4" xfId="34049" xr:uid="{39C67B70-B869-4CD3-A3D9-536EB92DE4C5}"/>
    <cellStyle name="Normal 3 6 2 2 4 5" xfId="18828" xr:uid="{D618583C-CE9E-47FD-AF67-4A967E14DCD6}"/>
    <cellStyle name="Normal 3 6 2 2 4 6" xfId="52718" xr:uid="{AD206B1A-5F38-4044-AD3B-DA45E1E9C036}"/>
    <cellStyle name="Normal 3 6 2 2 5" xfId="8339" xr:uid="{1B898A60-C224-44A8-9DA0-13745381AD8F}"/>
    <cellStyle name="Normal 3 6 2 2 5 2" xfId="22713" xr:uid="{8D8B682F-8D78-4923-BBB4-93F97B9F6F0A}"/>
    <cellStyle name="Normal 3 6 2 2 5 3" xfId="54813" xr:uid="{4F053ACB-B99B-408E-A1B1-1A52938DE639}"/>
    <cellStyle name="Normal 3 6 2 2 6" xfId="12373" xr:uid="{409CBFF4-71C4-424F-863D-46A3284A3FB2}"/>
    <cellStyle name="Normal 3 6 2 2 6 2" xfId="26747" xr:uid="{94C8A353-93EB-4721-BC59-C5E08EBD948E}"/>
    <cellStyle name="Normal 3 6 2 2 7" xfId="15222" xr:uid="{320BED88-40FE-4953-984E-BC8634AE448A}"/>
    <cellStyle name="Normal 3 6 2 2 7 2" xfId="29596" xr:uid="{2BDF9165-A1BE-42F0-AC12-C54A81456489}"/>
    <cellStyle name="Normal 3 6 2 2 8" xfId="30680" xr:uid="{3670D929-916D-41CE-81F0-128745A64631}"/>
    <cellStyle name="Normal 3 6 2 2 9" xfId="31790" xr:uid="{99CB0749-E260-4B3A-B3B2-C8192C259B9E}"/>
    <cellStyle name="Normal 3 6 2 3" xfId="1139" xr:uid="{7F01F4B8-8D04-467F-9A67-9D4F1B623ED7}"/>
    <cellStyle name="Normal 3 6 2 3 10" xfId="34932" xr:uid="{B04C28BB-5AC6-4EFE-8030-D7F928A530FE}"/>
    <cellStyle name="Normal 3 6 2 3 11" xfId="49687" xr:uid="{128253F5-C90B-4AC2-8AE8-81E18A8B2A93}"/>
    <cellStyle name="Normal 3 6 2 3 12" xfId="59411" xr:uid="{966F3430-243E-4391-AD7D-F60758688DD5}"/>
    <cellStyle name="Normal 3 6 2 3 2" xfId="2788" xr:uid="{C6E96612-26DF-44AA-BFE0-B689C59AD0C5}"/>
    <cellStyle name="Normal 3 6 2 3 2 2" xfId="9772" xr:uid="{2BEE3FD9-1FCB-4092-924B-6856F7A558EB}"/>
    <cellStyle name="Normal 3 6 2 3 2 2 2" xfId="24146" xr:uid="{C1AF61B2-C96D-4F34-9088-3EACFCE3AF72}"/>
    <cellStyle name="Normal 3 6 2 3 2 2 3" xfId="56403" xr:uid="{FB96EC09-43DD-4C33-85A7-A71D3934341B}"/>
    <cellStyle name="Normal 3 6 2 3 2 3" xfId="13885" xr:uid="{09CCC25E-DEB0-4F0F-B05C-6B0A20D8238C}"/>
    <cellStyle name="Normal 3 6 2 3 2 3 2" xfId="28259" xr:uid="{0D11AF40-8532-4A30-9B1D-9D52ECD238F1}"/>
    <cellStyle name="Normal 3 6 2 3 2 4" xfId="33256" xr:uid="{7BFC5537-C1BF-437C-B6DE-EEF768F66943}"/>
    <cellStyle name="Normal 3 6 2 3 2 5" xfId="17972" xr:uid="{24512660-2A89-4536-8A42-621DD4AA2DFB}"/>
    <cellStyle name="Normal 3 6 2 3 2 6" xfId="51278" xr:uid="{0ED6B3AC-A20B-4D4F-948B-AE022CBD464F}"/>
    <cellStyle name="Normal 3 6 2 3 2 7" xfId="60467" xr:uid="{93A2F233-0C00-424E-867E-D0B242C24AF4}"/>
    <cellStyle name="Normal 3 6 2 3 3" xfId="3269" xr:uid="{7D1F7B1B-9E71-419C-8373-F1475DC6093B}"/>
    <cellStyle name="Normal 3 6 2 3 3 2" xfId="11212" xr:uid="{6AD9DC6C-13B8-4CE3-845F-067C149BC384}"/>
    <cellStyle name="Normal 3 6 2 3 3 2 2" xfId="25586" xr:uid="{AA3FA22F-8A4C-4F3E-A784-7405DDB83D38}"/>
    <cellStyle name="Normal 3 6 2 3 3 2 3" xfId="57843" xr:uid="{3C6F1F68-0A28-441E-A2ED-8CFB01C47259}"/>
    <cellStyle name="Normal 3 6 2 3 3 3" xfId="14679" xr:uid="{66505DAE-55DC-431D-8843-928A1B57A81C}"/>
    <cellStyle name="Normal 3 6 2 3 3 3 2" xfId="29053" xr:uid="{E363AFA9-7BBC-4788-A425-C3E22E22CDF5}"/>
    <cellStyle name="Normal 3 6 2 3 3 4" xfId="34050" xr:uid="{8B506C6D-79EC-4F9C-8971-C0950C4A9649}"/>
    <cellStyle name="Normal 3 6 2 3 3 5" xfId="18381" xr:uid="{EF2EEAAF-F37D-4BAD-84BD-C50C04565C81}"/>
    <cellStyle name="Normal 3 6 2 3 3 6" xfId="52719" xr:uid="{61E62068-B662-4D5E-A336-9531702FE867}"/>
    <cellStyle name="Normal 3 6 2 3 4" xfId="8340" xr:uid="{523B0DE8-F7DF-4016-B184-CFB02CC6E99F}"/>
    <cellStyle name="Normal 3 6 2 3 4 2" xfId="22714" xr:uid="{21A15976-F7A5-4977-A275-5447EF8FC42B}"/>
    <cellStyle name="Normal 3 6 2 3 4 3" xfId="54814" xr:uid="{C1610C53-6826-4F7D-91E9-5C020605B2C4}"/>
    <cellStyle name="Normal 3 6 2 3 5" xfId="13138" xr:uid="{6EF240DE-8758-43A5-BD4F-1ECA1EBE24AA}"/>
    <cellStyle name="Normal 3 6 2 3 5 2" xfId="27512" xr:uid="{066737A3-244F-46FD-9FCC-DCB2C6F99DCE}"/>
    <cellStyle name="Normal 3 6 2 3 6" xfId="15575" xr:uid="{D4905718-2B5A-4244-BC0F-38B9030FE976}"/>
    <cellStyle name="Normal 3 6 2 3 6 2" xfId="29949" xr:uid="{D50C0075-D3FE-4CEE-B35E-48F055B4036F}"/>
    <cellStyle name="Normal 3 6 2 3 7" xfId="31033" xr:uid="{5781F075-CBFD-4319-BBDF-BC004E5E9C28}"/>
    <cellStyle name="Normal 3 6 2 3 8" xfId="32142" xr:uid="{D189AD8D-32A9-4273-85FC-D8FF2262E8A8}"/>
    <cellStyle name="Normal 3 6 2 3 9" xfId="16860" xr:uid="{459AE555-BB51-4D56-89F4-881F484C04CE}"/>
    <cellStyle name="Normal 3 6 2 4" xfId="1602" xr:uid="{6925ABAA-C759-4A2B-A2F9-4D2393D285B8}"/>
    <cellStyle name="Normal 3 6 2 4 2" xfId="5191" xr:uid="{E8C350FE-CCE7-4B6E-B661-43803BEEFEE8}"/>
    <cellStyle name="Normal 3 6 2 4 2 2" xfId="11210" xr:uid="{40524928-84F4-4BBB-B4B8-964EBD72AFC8}"/>
    <cellStyle name="Normal 3 6 2 4 2 2 2" xfId="25584" xr:uid="{B83E1EDC-88B6-451B-B112-BF6AF8235633}"/>
    <cellStyle name="Normal 3 6 2 4 2 2 3" xfId="57841" xr:uid="{433B5D33-3836-4C60-92B3-36F17E7A1B1D}"/>
    <cellStyle name="Normal 3 6 2 4 2 3" xfId="19895" xr:uid="{04912716-4B1C-4651-8C90-2033F753F8E5}"/>
    <cellStyle name="Normal 3 6 2 4 2 4" xfId="52717" xr:uid="{3570C73B-9682-4848-ADA6-E6F53D17AEEA}"/>
    <cellStyle name="Normal 3 6 2 4 3" xfId="3594" xr:uid="{03ABEA49-65EC-472E-A0BF-E63A996D6992}"/>
    <cellStyle name="Normal 3 6 2 4 3 2" xfId="18519" xr:uid="{2D219278-79DE-431C-A5AF-4D41EFD135E9}"/>
    <cellStyle name="Normal 3 6 2 4 3 3" xfId="54812" xr:uid="{8F0D6730-710D-456F-888C-75D2551C52E2}"/>
    <cellStyle name="Normal 3 6 2 4 4" xfId="12741" xr:uid="{9F578657-5F59-4BA8-B7E8-D8690064D14D}"/>
    <cellStyle name="Normal 3 6 2 4 4 2" xfId="27115" xr:uid="{9DD6A6AD-CEBB-4EB4-847D-D9FFB323B7DC}"/>
    <cellStyle name="Normal 3 6 2 4 5" xfId="32510" xr:uid="{2D3B4E98-0573-4AFE-9F5F-13872282B4B3}"/>
    <cellStyle name="Normal 3 6 2 4 6" xfId="16528" xr:uid="{376C08A5-F42E-40A8-B64B-D3D8C70487AD}"/>
    <cellStyle name="Normal 3 6 2 4 7" xfId="49685" xr:uid="{76ECD4C9-1BB0-401C-83D4-D71606A23614}"/>
    <cellStyle name="Normal 3 6 2 4 8" xfId="60064" xr:uid="{491A3EBC-D3D1-43D3-A60E-011E09195833}"/>
    <cellStyle name="Normal 3 6 2 5" xfId="2281" xr:uid="{7CBE9852-92A6-4463-97B4-58EF91753D56}"/>
    <cellStyle name="Normal 3 6 2 5 2" xfId="5655" xr:uid="{2D3F00EB-270F-439D-9382-AD32BB578185}"/>
    <cellStyle name="Normal 3 6 2 5 2 2" xfId="11693" xr:uid="{DDB471A4-08BD-439E-8EE2-95770639E7FD}"/>
    <cellStyle name="Normal 3 6 2 5 2 2 2" xfId="26067" xr:uid="{E679AA67-394E-43F4-96AE-D198B4FDC8E0}"/>
    <cellStyle name="Normal 3 6 2 5 2 2 3" xfId="58324" xr:uid="{DC3F8363-E6B4-4F65-9047-9599056A2874}"/>
    <cellStyle name="Normal 3 6 2 5 2 3" xfId="20354" xr:uid="{E81A9BC2-0EB6-4CC7-9C1B-8E6542A3AAE3}"/>
    <cellStyle name="Normal 3 6 2 5 2 4" xfId="53200" xr:uid="{CAC0A390-C20A-4C0A-9613-23253A25D0F8}"/>
    <cellStyle name="Normal 3 6 2 5 3" xfId="8792" xr:uid="{88F6859E-6908-4866-B337-1BF114034155}"/>
    <cellStyle name="Normal 3 6 2 5 3 2" xfId="23166" xr:uid="{64D5348B-52ED-4C2F-9CF3-7AC6AE3F948C}"/>
    <cellStyle name="Normal 3 6 2 5 3 3" xfId="55295" xr:uid="{C985A247-750F-46B3-890B-2BDB9B45A9B1}"/>
    <cellStyle name="Normal 3 6 2 5 4" xfId="13482" xr:uid="{2F1E10D2-A7EF-4159-98D3-B1D41D6DC9A4}"/>
    <cellStyle name="Normal 3 6 2 5 4 2" xfId="27856" xr:uid="{AFE76475-7DE7-4CF1-942E-EC8DBD3DD22B}"/>
    <cellStyle name="Normal 3 6 2 5 5" xfId="32853" xr:uid="{7468D714-71E3-4C84-A2CB-095B9206D692}"/>
    <cellStyle name="Normal 3 6 2 5 6" xfId="17462" xr:uid="{B3B2E51A-1FD4-4ACE-BA8A-617538900361}"/>
    <cellStyle name="Normal 3 6 2 5 7" xfId="50170" xr:uid="{4E008E58-4078-4508-97FC-3CF7138E92BC}"/>
    <cellStyle name="Normal 3 6 2 6" xfId="4587" xr:uid="{1833E0A5-E8F7-4852-B1FA-2CAD92E5F199}"/>
    <cellStyle name="Normal 3 6 2 6 2" xfId="9770" xr:uid="{1C6A74F5-06CF-4484-8367-22F1FDF5D424}"/>
    <cellStyle name="Normal 3 6 2 6 2 2" xfId="24144" xr:uid="{6ED2E004-6CAB-44F2-809F-3D05F2287BBF}"/>
    <cellStyle name="Normal 3 6 2 6 2 3" xfId="56401" xr:uid="{ABCD4B24-5BA2-4632-944E-C41C1A60F28B}"/>
    <cellStyle name="Normal 3 6 2 6 3" xfId="14274" xr:uid="{5BD6E353-36FF-42AF-9806-79F1E05FD74F}"/>
    <cellStyle name="Normal 3 6 2 6 3 2" xfId="28648" xr:uid="{5F05F405-A858-4A0F-A6CD-FC89A5BECFF3}"/>
    <cellStyle name="Normal 3 6 2 6 4" xfId="33645" xr:uid="{4FFAA5C9-1CDB-4373-8225-9B71D63DD724}"/>
    <cellStyle name="Normal 3 6 2 6 5" xfId="19345" xr:uid="{9FF95818-4ABB-4CD2-B29F-46C4D75009B4}"/>
    <cellStyle name="Normal 3 6 2 6 6" xfId="51276" xr:uid="{CC738AF5-CA86-4BCF-A754-E65A88498FE1}"/>
    <cellStyle name="Normal 3 6 2 7" xfId="6642" xr:uid="{09EEED71-4238-4833-A68E-62D27DBDAFE7}"/>
    <cellStyle name="Normal 3 6 2 7 2" xfId="10269" xr:uid="{E54B48F9-1362-4908-BD5A-B32C2FF14725}"/>
    <cellStyle name="Normal 3 6 2 7 2 2" xfId="24643" xr:uid="{4B2A763C-FD5C-46AE-91D2-B9C0BE3505A9}"/>
    <cellStyle name="Normal 3 6 2 7 2 3" xfId="56900" xr:uid="{D21795AC-BB7B-482C-BCF3-6C532B14F7D8}"/>
    <cellStyle name="Normal 3 6 2 7 3" xfId="21016" xr:uid="{00DA2256-4041-461C-AFF7-366C1BAF0A6B}"/>
    <cellStyle name="Normal 3 6 2 7 4" xfId="51776" xr:uid="{B5FA7088-4A5D-412D-9B37-C238A76C4FBC}"/>
    <cellStyle name="Normal 3 6 2 8" xfId="7461" xr:uid="{EBAEB0B0-AF80-4E36-BBF1-0E43BE31458C}"/>
    <cellStyle name="Normal 3 6 2 8 2" xfId="21835" xr:uid="{7E995B71-E16A-484B-9FA6-9EF9E1ED2200}"/>
    <cellStyle name="Normal 3 6 2 8 3" xfId="53871" xr:uid="{6888D63E-6562-41D5-AAB9-C95E133AA378}"/>
    <cellStyle name="Normal 3 6 2 9" xfId="12211" xr:uid="{AE0CAE4E-021C-4252-BA4F-9396D1EC8BCE}"/>
    <cellStyle name="Normal 3 6 2 9 2" xfId="26585" xr:uid="{AC1724AA-73A1-4FEE-A9E3-7F4C4BBD1E71}"/>
    <cellStyle name="Normal 3 6 3" xfId="1140" xr:uid="{CDB798ED-65AF-434A-83FF-66080D0395D2}"/>
    <cellStyle name="Normal 3 6 3 10" xfId="30679" xr:uid="{F1B03982-B595-4D9F-BF97-5F293824988F}"/>
    <cellStyle name="Normal 3 6 3 11" xfId="31789" xr:uid="{7178BA2F-95FB-4074-9218-7FD641450A39}"/>
    <cellStyle name="Normal 3 6 3 12" xfId="16291" xr:uid="{C2631677-3623-4D66-AB64-A0CE51BB89FC}"/>
    <cellStyle name="Normal 3 6 3 13" xfId="34581" xr:uid="{4CB2E8C0-0C49-4769-91B1-9BE6C021FE46}"/>
    <cellStyle name="Normal 3 6 3 14" xfId="48890" xr:uid="{333D8916-9794-4780-BDB3-E21A504247B2}"/>
    <cellStyle name="Normal 3 6 3 15" xfId="59000" xr:uid="{356192FC-7289-4CF2-8436-FCA85B0A1884}"/>
    <cellStyle name="Normal 3 6 3 2" xfId="1141" xr:uid="{5592485C-5058-4AD3-9D59-8C05D5938A68}"/>
    <cellStyle name="Normal 3 6 3 2 10" xfId="35078" xr:uid="{4F03C4BA-41F4-4CAC-B969-DB074F52E612}"/>
    <cellStyle name="Normal 3 6 3 2 11" xfId="49689" xr:uid="{403C9845-7E34-46E6-B3EB-D47D594416A3}"/>
    <cellStyle name="Normal 3 6 3 2 12" xfId="59533" xr:uid="{C0709DA8-13B9-4A3A-A754-8D9C843AFC6F}"/>
    <cellStyle name="Normal 3 6 3 2 2" xfId="2935" xr:uid="{98FFCF92-865F-46CF-B531-99881A764836}"/>
    <cellStyle name="Normal 3 6 3 2 2 2" xfId="9774" xr:uid="{B8ABC336-7D7D-4B16-A8A5-2D1073C21063}"/>
    <cellStyle name="Normal 3 6 3 2 2 2 2" xfId="24148" xr:uid="{EC4B9E65-06B0-403E-84C6-90C303B563D0}"/>
    <cellStyle name="Normal 3 6 3 2 2 2 3" xfId="56405" xr:uid="{AB30100A-048C-40C5-A031-890D541E60A3}"/>
    <cellStyle name="Normal 3 6 3 2 2 3" xfId="13886" xr:uid="{B74135DA-4F6B-4970-BFEC-85E398F9BB9B}"/>
    <cellStyle name="Normal 3 6 3 2 2 3 2" xfId="28260" xr:uid="{68D0CDEC-0FB3-4A17-A2E9-C8773A86AC3B}"/>
    <cellStyle name="Normal 3 6 3 2 2 4" xfId="33257" xr:uid="{B006BA56-1065-4F0E-9E7A-CA7E6F516045}"/>
    <cellStyle name="Normal 3 6 3 2 2 5" xfId="18118" xr:uid="{93C3F849-1A9E-41A7-875E-045774C3C306}"/>
    <cellStyle name="Normal 3 6 3 2 2 6" xfId="51280" xr:uid="{122F16C2-7174-4714-9155-6604AFF0C2FB}"/>
    <cellStyle name="Normal 3 6 3 2 2 7" xfId="60468" xr:uid="{626DE5ED-2655-4928-8A80-6B3DD3ADA72A}"/>
    <cellStyle name="Normal 3 6 3 2 3" xfId="3140" xr:uid="{EE062A99-7FB6-459B-AEB6-A019BF5753D3}"/>
    <cellStyle name="Normal 3 6 3 2 3 2" xfId="11214" xr:uid="{50B887A2-7534-4613-9F38-65921DD62F71}"/>
    <cellStyle name="Normal 3 6 3 2 3 2 2" xfId="25588" xr:uid="{A4FEEF90-6848-4D2A-8D51-5E7884CBAFE4}"/>
    <cellStyle name="Normal 3 6 3 2 3 2 3" xfId="57845" xr:uid="{34A7038D-1A97-425A-9AEF-F57FB28B4194}"/>
    <cellStyle name="Normal 3 6 3 2 3 3" xfId="14680" xr:uid="{F6D2EFB1-DE99-4722-A459-F9B225B4FE02}"/>
    <cellStyle name="Normal 3 6 3 2 3 3 2" xfId="29054" xr:uid="{86C51EA5-9A22-4212-94E3-D351DD2B748C}"/>
    <cellStyle name="Normal 3 6 3 2 3 4" xfId="34051" xr:uid="{ADC1C5E7-0518-4554-8680-0744DC4E874D}"/>
    <cellStyle name="Normal 3 6 3 2 3 5" xfId="18320" xr:uid="{E5C50E53-D02A-4DB0-BF0F-6D11678E6449}"/>
    <cellStyle name="Normal 3 6 3 2 3 6" xfId="52721" xr:uid="{24605405-94A1-43CE-A86A-05FD97F0E7CD}"/>
    <cellStyle name="Normal 3 6 3 2 4" xfId="8341" xr:uid="{8E508529-78BB-4DA5-A7B5-DFE35D2EDB05}"/>
    <cellStyle name="Normal 3 6 3 2 4 2" xfId="22715" xr:uid="{F9AB7B4A-4664-4D5A-913D-AA2304E80A4A}"/>
    <cellStyle name="Normal 3 6 3 2 4 3" xfId="54816" xr:uid="{E05B79B9-ADD3-4CE5-9000-B7BF43269399}"/>
    <cellStyle name="Normal 3 6 3 2 5" xfId="13062" xr:uid="{55B6FDC6-ED89-48EA-9A9E-B7D3AA310C9E}"/>
    <cellStyle name="Normal 3 6 3 2 5 2" xfId="27436" xr:uid="{95924A22-32EC-4CE1-BF82-49B4F27206F5}"/>
    <cellStyle name="Normal 3 6 3 2 6" xfId="15721" xr:uid="{E85BB551-0F3B-4F1D-9896-D391FF42973C}"/>
    <cellStyle name="Normal 3 6 3 2 6 2" xfId="30095" xr:uid="{CF36765C-CB9D-4C04-B86E-7A799CCCCD63}"/>
    <cellStyle name="Normal 3 6 3 2 7" xfId="31179" xr:uid="{BEE91BE6-4692-4AE3-945D-C45F3B81951D}"/>
    <cellStyle name="Normal 3 6 3 2 8" xfId="32288" xr:uid="{203E6E25-5036-4F7B-B474-A2288780CDCE}"/>
    <cellStyle name="Normal 3 6 3 2 9" xfId="17006" xr:uid="{C7AA7725-183C-4F40-89ED-DED7200C89CA}"/>
    <cellStyle name="Normal 3 6 3 3" xfId="1761" xr:uid="{58895A03-250A-4EAA-B4DF-435F320AEC74}"/>
    <cellStyle name="Normal 3 6 3 3 2" xfId="5194" xr:uid="{330DA583-2A68-4E50-8F28-18B7064E29D0}"/>
    <cellStyle name="Normal 3 6 3 3 2 2" xfId="11213" xr:uid="{4BF7C9D0-C202-47A3-8BD0-DDD2443A6CD0}"/>
    <cellStyle name="Normal 3 6 3 3 2 2 2" xfId="25587" xr:uid="{1202B83E-F3A4-48DC-A541-0BFB946A41A2}"/>
    <cellStyle name="Normal 3 6 3 3 2 2 3" xfId="57844" xr:uid="{D59390A6-73FE-4741-8679-1F19F0D9F383}"/>
    <cellStyle name="Normal 3 6 3 3 2 3" xfId="19898" xr:uid="{2AE276AE-03B6-4535-BE2E-179EC7669F44}"/>
    <cellStyle name="Normal 3 6 3 3 2 4" xfId="52720" xr:uid="{CF796487-94F0-44BF-B9A1-9E5706EE9B17}"/>
    <cellStyle name="Normal 3 6 3 3 3" xfId="3596" xr:uid="{922B50D4-3F8F-48A6-BBE5-142150183921}"/>
    <cellStyle name="Normal 3 6 3 3 3 2" xfId="18520" xr:uid="{5581CEED-A7DF-48B9-B302-EFA0841D72EF}"/>
    <cellStyle name="Normal 3 6 3 3 3 3" xfId="54815" xr:uid="{4BA9CF32-1D16-4848-95E9-7444E37025F8}"/>
    <cellStyle name="Normal 3 6 3 3 4" xfId="12899" xr:uid="{4F3A4F10-D865-43D8-8F8F-181B0D8AD321}"/>
    <cellStyle name="Normal 3 6 3 3 4 2" xfId="27273" xr:uid="{46DEE17F-0610-4006-9C6B-159BD0B74341}"/>
    <cellStyle name="Normal 3 6 3 3 5" xfId="32605" xr:uid="{B8F4E209-77FE-4601-9E62-1F0A32D4A7F0}"/>
    <cellStyle name="Normal 3 6 3 3 6" xfId="16684" xr:uid="{353D6451-86FD-460F-B845-6C7408165163}"/>
    <cellStyle name="Normal 3 6 3 3 7" xfId="49688" xr:uid="{96749764-9502-4F01-BE61-AF47D44A986A}"/>
    <cellStyle name="Normal 3 6 3 3 8" xfId="60209" xr:uid="{C341632A-375C-423C-AF9D-09FCB72054D6}"/>
    <cellStyle name="Normal 3 6 3 4" xfId="2440" xr:uid="{259FA503-304A-4FCB-8812-14436DD71CE3}"/>
    <cellStyle name="Normal 3 6 3 4 2" xfId="5801" xr:uid="{01915B35-759F-45C9-9EBC-6C4F2F4CC793}"/>
    <cellStyle name="Normal 3 6 3 4 2 2" xfId="11839" xr:uid="{A3807929-DBC2-489A-88F5-893759313428}"/>
    <cellStyle name="Normal 3 6 3 4 2 2 2" xfId="26213" xr:uid="{96B529F0-08D2-4915-9E3C-14DBCDFB3E8F}"/>
    <cellStyle name="Normal 3 6 3 4 2 2 3" xfId="58470" xr:uid="{5CD9290A-F984-4D47-925E-05B3F1820FC4}"/>
    <cellStyle name="Normal 3 6 3 4 2 3" xfId="20500" xr:uid="{568AD4CC-5B37-490A-976B-95D59982879F}"/>
    <cellStyle name="Normal 3 6 3 4 2 4" xfId="53346" xr:uid="{22F98DBF-6AB5-4BE3-9A7B-85D3276CA0BF}"/>
    <cellStyle name="Normal 3 6 3 4 3" xfId="8883" xr:uid="{61D8C987-8745-4F30-8B86-A20B3FD8BA83}"/>
    <cellStyle name="Normal 3 6 3 4 3 2" xfId="23257" xr:uid="{45353577-289D-4AE9-9C1E-A234BDEC289F}"/>
    <cellStyle name="Normal 3 6 3 4 3 3" xfId="55441" xr:uid="{CB6A76C2-0DDD-4E23-A241-656ED01A8A48}"/>
    <cellStyle name="Normal 3 6 3 4 4" xfId="13627" xr:uid="{C45DE04B-A2E1-45C4-93F3-E7A451BB1EF3}"/>
    <cellStyle name="Normal 3 6 3 4 4 2" xfId="28001" xr:uid="{C1AE1463-0629-411A-97DC-E4894F39D236}"/>
    <cellStyle name="Normal 3 6 3 4 5" xfId="32998" xr:uid="{5D9D1B5F-7BD7-4F0D-B815-C4AF2A8E1CC3}"/>
    <cellStyle name="Normal 3 6 3 4 6" xfId="17621" xr:uid="{BECF88BC-EED1-4FB9-BB77-27050864EDE5}"/>
    <cellStyle name="Normal 3 6 3 4 7" xfId="50316" xr:uid="{B80558DB-7276-47AD-9D4F-116283BD019D}"/>
    <cellStyle name="Normal 3 6 3 5" xfId="4684" xr:uid="{C7E6E2D1-2CD3-47F4-B1D3-B07CD1477448}"/>
    <cellStyle name="Normal 3 6 3 5 2" xfId="9773" xr:uid="{EE678B41-A816-4F22-A0BB-4C7E7B28D4B6}"/>
    <cellStyle name="Normal 3 6 3 5 2 2" xfId="24147" xr:uid="{41495953-63CF-448A-B71B-59F7921768DD}"/>
    <cellStyle name="Normal 3 6 3 5 2 3" xfId="56404" xr:uid="{73A78B2C-A3A2-4641-B11C-F0AC5BD20355}"/>
    <cellStyle name="Normal 3 6 3 5 3" xfId="14419" xr:uid="{994BFBBF-9BB2-42DE-97C8-C771A9E1A1E2}"/>
    <cellStyle name="Normal 3 6 3 5 3 2" xfId="28793" xr:uid="{0D56C36A-CE4C-4C5F-A35E-240F3EE1C281}"/>
    <cellStyle name="Normal 3 6 3 5 4" xfId="33790" xr:uid="{4652D963-6D94-49D6-91C0-2E80F7AC5453}"/>
    <cellStyle name="Normal 3 6 3 5 5" xfId="19437" xr:uid="{450B1093-8B2E-43DD-BB11-A04779D12E3F}"/>
    <cellStyle name="Normal 3 6 3 5 6" xfId="51279" xr:uid="{D15C0A8E-33BC-477F-93D4-C0DA4AA6BAA7}"/>
    <cellStyle name="Normal 3 6 3 6" xfId="6787" xr:uid="{D0F00E88-FA2A-4747-AC5D-BA8BF2A11506}"/>
    <cellStyle name="Normal 3 6 3 6 2" xfId="10415" xr:uid="{61152D74-DB5A-4B0B-9AFC-9C69744C22BF}"/>
    <cellStyle name="Normal 3 6 3 6 2 2" xfId="24789" xr:uid="{A4BE12BC-4E6C-4DBF-A47D-4AB816567C15}"/>
    <cellStyle name="Normal 3 6 3 6 2 3" xfId="57046" xr:uid="{5E017E6D-39BA-4805-B03B-253434EA7B21}"/>
    <cellStyle name="Normal 3 6 3 6 3" xfId="21161" xr:uid="{F0DBAF16-CFBE-4B39-B946-D28B4C7FF603}"/>
    <cellStyle name="Normal 3 6 3 6 4" xfId="51922" xr:uid="{8D07A39C-AF77-4DF0-A2AE-A22C409A5549}"/>
    <cellStyle name="Normal 3 6 3 7" xfId="7607" xr:uid="{7B2FD635-2B50-4CB3-85E0-74B1A5D67968}"/>
    <cellStyle name="Normal 3 6 3 7 2" xfId="21981" xr:uid="{2C8EAD10-FB0B-41C3-8CCC-107557C74341}"/>
    <cellStyle name="Normal 3 6 3 7 3" xfId="54017" xr:uid="{AC6D8329-9C96-457D-BCB0-BB47D1F776D5}"/>
    <cellStyle name="Normal 3 6 3 8" xfId="12292" xr:uid="{F85EE85B-9E4B-4DE2-854D-F625911BE482}"/>
    <cellStyle name="Normal 3 6 3 8 2" xfId="26666" xr:uid="{74912FF9-3F15-4E5D-AF4B-92EB3FB76A46}"/>
    <cellStyle name="Normal 3 6 3 9" xfId="15221" xr:uid="{B3DEFE68-5F84-4BD8-9ABA-BC6FEA7BF7DF}"/>
    <cellStyle name="Normal 3 6 3 9 2" xfId="29595" xr:uid="{CD216E13-9E35-4276-8FBC-8695E0C529D4}"/>
    <cellStyle name="Normal 3 6 4" xfId="1142" xr:uid="{D87F7600-A8A3-4D7C-9C90-FF81B5504753}"/>
    <cellStyle name="Normal 3 6 4 10" xfId="32459" xr:uid="{D2BE9B3C-07BC-4C2C-B605-CB88396FA96D}"/>
    <cellStyle name="Normal 3 6 4 11" xfId="17179" xr:uid="{53585A4E-8BB6-49A4-A5D4-CB778357A908}"/>
    <cellStyle name="Normal 3 6 4 12" xfId="35249" xr:uid="{0D10BB94-C469-4748-A2A0-28AD70DACF10}"/>
    <cellStyle name="Normal 3 6 4 13" xfId="49061" xr:uid="{9DEE1DD1-A984-4775-BF78-F451E184B71B}"/>
    <cellStyle name="Normal 3 6 4 14" xfId="59173" xr:uid="{F1AFF227-85A1-450A-86CF-AD0A443F4FD2}"/>
    <cellStyle name="Normal 3 6 4 2" xfId="3108" xr:uid="{F6C4D468-1F84-4BF1-98DD-04233C2BD413}"/>
    <cellStyle name="Normal 3 6 4 2 2" xfId="5196" xr:uid="{24CB792B-0437-4D5F-8D99-5DE03B457000}"/>
    <cellStyle name="Normal 3 6 4 2 2 2" xfId="11215" xr:uid="{09E9910D-7981-447C-8EBD-C7A25E74164D}"/>
    <cellStyle name="Normal 3 6 4 2 2 2 2" xfId="25589" xr:uid="{E719CD4E-742F-4C73-85DD-DF891F851FDA}"/>
    <cellStyle name="Normal 3 6 4 2 2 2 3" xfId="57846" xr:uid="{33BD9732-4807-414E-B43C-4767BB06BAB6}"/>
    <cellStyle name="Normal 3 6 4 2 2 3" xfId="19899" xr:uid="{F7F54B84-B867-48F3-89B7-5A0F69B4B6A0}"/>
    <cellStyle name="Normal 3 6 4 2 2 4" xfId="52722" xr:uid="{E4A7D66D-47B8-46B4-93CE-0C43140FE7B5}"/>
    <cellStyle name="Normal 3 6 4 2 3" xfId="8342" xr:uid="{2887B6DF-41CF-46FF-88D2-5CE5F01EEDBD}"/>
    <cellStyle name="Normal 3 6 4 2 3 2" xfId="22716" xr:uid="{A660165F-52EE-456F-A1EB-CB8CD107EE60}"/>
    <cellStyle name="Normal 3 6 4 2 3 3" xfId="54817" xr:uid="{B4A08578-9F96-4D1F-AEF1-513C954EC245}"/>
    <cellStyle name="Normal 3 6 4 2 4" xfId="12983" xr:uid="{30DB5572-333A-4149-833E-1DB63C7F7E6C}"/>
    <cellStyle name="Normal 3 6 4 2 4 2" xfId="27357" xr:uid="{95FEE07D-CCE0-4EF7-9EB9-1EECE8ECE7B8}"/>
    <cellStyle name="Normal 3 6 4 2 5" xfId="32643" xr:uid="{C1FC9810-8152-4409-911A-F9AEDC95D7DD}"/>
    <cellStyle name="Normal 3 6 4 2 6" xfId="18289" xr:uid="{D3ADD7C1-A8DA-4BB8-8526-9D3716E19394}"/>
    <cellStyle name="Normal 3 6 4 2 7" xfId="49690" xr:uid="{8B0A01EF-85FC-4CE7-99FC-C8268B5CA255}"/>
    <cellStyle name="Normal 3 6 4 2 8" xfId="59706" xr:uid="{DBDF358D-20DA-439D-A9D3-0398542DEB2E}"/>
    <cellStyle name="Normal 3 6 4 3" xfId="4261" xr:uid="{04472632-68C9-41B0-A4B3-B76F5385C0E8}"/>
    <cellStyle name="Normal 3 6 4 3 2" xfId="5974" xr:uid="{5BBA1F7E-70D7-4AD6-ABD1-057FF90C01F7}"/>
    <cellStyle name="Normal 3 6 4 3 2 2" xfId="12012" xr:uid="{0CFBB46A-77C1-4487-BB3C-4F5BCE0940D5}"/>
    <cellStyle name="Normal 3 6 4 3 2 2 2" xfId="26386" xr:uid="{7D711089-156E-490F-B302-A5A69335672E}"/>
    <cellStyle name="Normal 3 6 4 3 2 2 3" xfId="58643" xr:uid="{6A02D326-8BC1-44A8-9E78-F08516A0327E}"/>
    <cellStyle name="Normal 3 6 4 3 2 3" xfId="20673" xr:uid="{188C6398-AE33-4A8C-B487-EABE30227034}"/>
    <cellStyle name="Normal 3 6 4 3 2 4" xfId="53519" xr:uid="{05CE1304-3D61-4AB9-8452-C3E266CC5DEB}"/>
    <cellStyle name="Normal 3 6 4 3 3" xfId="8985" xr:uid="{06E48FC2-7905-410F-8498-BF85DEFD6F84}"/>
    <cellStyle name="Normal 3 6 4 3 3 2" xfId="23359" xr:uid="{7B9F4CC1-DADC-43EC-B428-4A7A1EB9D8DA}"/>
    <cellStyle name="Normal 3 6 4 3 3 3" xfId="55614" xr:uid="{81A65F9E-6296-40CA-99E0-04D1FFCD58A4}"/>
    <cellStyle name="Normal 3 6 4 3 4" xfId="13796" xr:uid="{C427CDC0-43E0-4E90-BAD9-F15B971324A7}"/>
    <cellStyle name="Normal 3 6 4 3 4 2" xfId="28170" xr:uid="{9B2BA3AC-F0D4-4094-A135-275B6741A775}"/>
    <cellStyle name="Normal 3 6 4 3 5" xfId="33167" xr:uid="{42A0F93C-2365-4719-B091-45093E8B6BE8}"/>
    <cellStyle name="Normal 3 6 4 3 6" xfId="19022" xr:uid="{2BD07D05-A83A-46BB-8587-EE2F624036F2}"/>
    <cellStyle name="Normal 3 6 4 3 7" xfId="50489" xr:uid="{F5D8454E-D949-45FB-A74D-E4D45A9B9C91}"/>
    <cellStyle name="Normal 3 6 4 3 8" xfId="60378" xr:uid="{204B1806-1989-4E5E-9505-FA6005117FFB}"/>
    <cellStyle name="Normal 3 6 4 4" xfId="4799" xr:uid="{EBB22BA6-E5FC-41BC-B2DD-381730476A41}"/>
    <cellStyle name="Normal 3 6 4 4 2" xfId="9775" xr:uid="{299936D6-E228-4D16-8EBC-8A5929448C83}"/>
    <cellStyle name="Normal 3 6 4 4 2 2" xfId="24149" xr:uid="{40529B7B-EE13-4D25-85EE-124B8294993E}"/>
    <cellStyle name="Normal 3 6 4 4 2 3" xfId="56406" xr:uid="{D0854363-A6EC-4361-87D5-E9BED47FA9AB}"/>
    <cellStyle name="Normal 3 6 4 4 3" xfId="14588" xr:uid="{67D824F9-90B6-401E-A64E-90555B04C3A5}"/>
    <cellStyle name="Normal 3 6 4 4 3 2" xfId="28962" xr:uid="{1A4FDD1F-7A8C-4421-AB72-3B1C0AA88675}"/>
    <cellStyle name="Normal 3 6 4 4 4" xfId="33959" xr:uid="{A0D354A6-4154-4B16-A2BE-7A3E917E1688}"/>
    <cellStyle name="Normal 3 6 4 4 5" xfId="19546" xr:uid="{DB441FB0-8E72-4C89-A2EC-67AA074444E2}"/>
    <cellStyle name="Normal 3 6 4 4 6" xfId="51281" xr:uid="{66861A5C-44B2-4B5C-B228-5BF074A8C800}"/>
    <cellStyle name="Normal 3 6 4 5" xfId="6956" xr:uid="{5E22C6BF-F13A-4E5D-91FE-F4ADA0D402B6}"/>
    <cellStyle name="Normal 3 6 4 5 2" xfId="10586" xr:uid="{ED6EE6EA-C692-4989-813C-35562A849F7F}"/>
    <cellStyle name="Normal 3 6 4 5 2 2" xfId="24960" xr:uid="{021002F1-9881-4974-BEB4-3E0955FEF7C1}"/>
    <cellStyle name="Normal 3 6 4 5 2 3" xfId="57217" xr:uid="{FBCE1089-2D43-4488-A67F-28F653AC486B}"/>
    <cellStyle name="Normal 3 6 4 5 3" xfId="21330" xr:uid="{B758068B-3891-41B3-8293-6CE1D7F96D53}"/>
    <cellStyle name="Normal 3 6 4 5 4" xfId="52093" xr:uid="{C8C5CBFF-EE04-480C-A9A7-C92945AA4381}"/>
    <cellStyle name="Normal 3 6 4 6" xfId="7778" xr:uid="{05039180-9B97-4209-BF47-CD0946C68056}"/>
    <cellStyle name="Normal 3 6 4 6 2" xfId="22152" xr:uid="{04136289-6EEC-414A-AA09-7A630D56C5A6}"/>
    <cellStyle name="Normal 3 6 4 6 3" xfId="54188" xr:uid="{D060C371-6671-42A4-90AB-19DDF70CBA04}"/>
    <cellStyle name="Normal 3 6 4 7" xfId="6591" xr:uid="{08B734A1-49E2-429D-BD23-C8190A0DB01D}"/>
    <cellStyle name="Normal 3 6 4 8" xfId="15894" xr:uid="{5CFE0EFB-478D-44A9-BF71-D137737F182D}"/>
    <cellStyle name="Normal 3 6 4 8 2" xfId="30268" xr:uid="{63ECDBCD-B3FB-4172-B045-0CEF601A3C16}"/>
    <cellStyle name="Normal 3 6 4 9" xfId="31352" xr:uid="{8563383C-3D7D-4D54-AFFF-4D1933F46B6B}"/>
    <cellStyle name="Normal 3 6 5" xfId="1810" xr:uid="{2DBE9018-C044-46B3-A04B-3838F8739233}"/>
    <cellStyle name="Normal 3 6 5 10" xfId="32057" xr:uid="{DF851DD6-2AE8-4D8E-9809-39C40D4E3EF2}"/>
    <cellStyle name="Normal 3 6 5 11" xfId="16775" xr:uid="{F8E7056C-9ECB-48A1-8064-900D0A806ADD}"/>
    <cellStyle name="Normal 3 6 5 12" xfId="34847" xr:uid="{C84AA7BB-5B7B-4253-9170-93E11634DBBC}"/>
    <cellStyle name="Normal 3 6 5 13" xfId="48659" xr:uid="{812EB738-3446-4D0C-B15E-BAB8155CA72C}"/>
    <cellStyle name="Normal 3 6 5 2" xfId="2703" xr:uid="{A8B96FAB-5043-498E-98F2-EA2AB367CFD3}"/>
    <cellStyle name="Normal 3 6 5 2 2" xfId="5197" xr:uid="{2C8084FD-D59B-42D0-9623-6AF8CA0B6F12}"/>
    <cellStyle name="Normal 3 6 5 2 2 2" xfId="11216" xr:uid="{414550BF-BCF6-4A90-A12E-D8B8A1E0D018}"/>
    <cellStyle name="Normal 3 6 5 2 2 2 2" xfId="25590" xr:uid="{A305475F-1039-4B07-8180-08E79C985781}"/>
    <cellStyle name="Normal 3 6 5 2 2 2 3" xfId="57847" xr:uid="{0F5A0093-A314-4C94-A894-8ABE74A5CA80}"/>
    <cellStyle name="Normal 3 6 5 2 2 3" xfId="19900" xr:uid="{6D29AF9D-0115-43B5-A1AD-CA7ED628AE94}"/>
    <cellStyle name="Normal 3 6 5 2 2 4" xfId="52723" xr:uid="{C7A242BE-4185-4550-A49A-0C8A976A1C4D}"/>
    <cellStyle name="Normal 3 6 5 2 3" xfId="8343" xr:uid="{48F89F47-82FD-4DCF-886B-593F3FD8CA9F}"/>
    <cellStyle name="Normal 3 6 5 2 3 2" xfId="22717" xr:uid="{9D78C671-0140-4C55-82AC-692D1677B4E2}"/>
    <cellStyle name="Normal 3 6 5 2 3 3" xfId="54818" xr:uid="{509DD106-56EA-46AE-8B8E-08086D07F1D6}"/>
    <cellStyle name="Normal 3 6 5 2 4" xfId="13398" xr:uid="{3D405611-747C-4F09-9CDE-8D9D5BC5E5B4}"/>
    <cellStyle name="Normal 3 6 5 2 4 2" xfId="27772" xr:uid="{FBF66101-7BC4-4D50-AC36-EB412F913EFA}"/>
    <cellStyle name="Normal 3 6 5 2 5" xfId="32769" xr:uid="{86779D33-03B5-46D6-9783-E1388E7546C6}"/>
    <cellStyle name="Normal 3 6 5 2 6" xfId="17887" xr:uid="{B6D73F36-8185-437A-ABEB-8EDF200A83D9}"/>
    <cellStyle name="Normal 3 6 5 2 7" xfId="49691" xr:uid="{E7A6651E-1744-40E3-B957-479996B206CF}"/>
    <cellStyle name="Normal 3 6 5 2 8" xfId="59980" xr:uid="{EBDB97E7-862D-4F0B-82B9-8E2A9D90D3FA}"/>
    <cellStyle name="Normal 3 6 5 3" xfId="3925" xr:uid="{9DD4D9E8-70E4-4A6A-BE94-DA81CD0FCDC8}"/>
    <cellStyle name="Normal 3 6 5 3 2" xfId="5570" xr:uid="{BFBFC4B0-778B-487F-A694-2CD8849C45B1}"/>
    <cellStyle name="Normal 3 6 5 3 2 2" xfId="11608" xr:uid="{C40E6819-4D18-46FB-A552-99C8672C94FD}"/>
    <cellStyle name="Normal 3 6 5 3 2 2 2" xfId="25982" xr:uid="{D79D3859-159B-456D-B330-D80A454C6BFA}"/>
    <cellStyle name="Normal 3 6 5 3 2 2 3" xfId="58239" xr:uid="{D2322ECA-2194-4E9E-8E4D-DEE2EAA9EDB5}"/>
    <cellStyle name="Normal 3 6 5 3 2 3" xfId="20269" xr:uid="{99769969-AA5A-4089-AAD8-95CBD3403E9F}"/>
    <cellStyle name="Normal 3 6 5 3 2 4" xfId="53115" xr:uid="{2C498FEE-BB05-4464-BAE3-7226A5518857}"/>
    <cellStyle name="Normal 3 6 5 3 3" xfId="8709" xr:uid="{465058A9-F54E-47FE-91D2-376782FBDB03}"/>
    <cellStyle name="Normal 3 6 5 3 3 2" xfId="23083" xr:uid="{A5857980-7527-433E-8F8F-1AF06B37AE47}"/>
    <cellStyle name="Normal 3 6 5 3 3 3" xfId="55210" xr:uid="{35466114-ED67-453A-B4E6-FE1B027DC081}"/>
    <cellStyle name="Normal 3 6 5 3 4" xfId="14190" xr:uid="{EFC6E783-E21D-4C79-A504-0FE3A345132A}"/>
    <cellStyle name="Normal 3 6 5 3 4 2" xfId="28564" xr:uid="{E0890FD0-BE5D-4A6C-9801-B92BCC192467}"/>
    <cellStyle name="Normal 3 6 5 3 5" xfId="33561" xr:uid="{DD693895-82B9-45D5-9DA2-4B05E0A80792}"/>
    <cellStyle name="Normal 3 6 5 3 6" xfId="18698" xr:uid="{66116B75-F38F-42F9-B917-5C798DDA46C0}"/>
    <cellStyle name="Normal 3 6 5 3 7" xfId="50085" xr:uid="{55BB638C-AF0B-4487-ABE4-D67824E8457D}"/>
    <cellStyle name="Normal 3 6 5 4" xfId="4505" xr:uid="{49389069-9B0D-403B-ACAE-83E629C23574}"/>
    <cellStyle name="Normal 3 6 5 4 2" xfId="9776" xr:uid="{A8A7EC23-B743-429F-A1D5-F2A08FF79C47}"/>
    <cellStyle name="Normal 3 6 5 4 2 2" xfId="24150" xr:uid="{2B23E6EC-25E0-4DEF-90CE-6123B9E25AFD}"/>
    <cellStyle name="Normal 3 6 5 4 2 3" xfId="56407" xr:uid="{22057B88-6D93-4D1C-B4C5-40595B194D5F}"/>
    <cellStyle name="Normal 3 6 5 4 3" xfId="6318" xr:uid="{5DCD06B0-F06D-48E3-917F-014371B9FC24}"/>
    <cellStyle name="Normal 3 6 5 4 3 2" xfId="20874" xr:uid="{BAF1E142-783A-4E3A-93EA-1C785B769134}"/>
    <cellStyle name="Normal 3 6 5 4 4" xfId="6047" xr:uid="{CC8E5472-5B90-41CB-A119-D4C0EED6717B}"/>
    <cellStyle name="Normal 3 6 5 4 5" xfId="19263" xr:uid="{FB787A17-DB14-4E66-9078-8377EE27EC77}"/>
    <cellStyle name="Normal 3 6 5 4 6" xfId="51282" xr:uid="{0BC59CE7-315D-4066-8185-35B089E40D46}"/>
    <cellStyle name="Normal 3 6 5 5" xfId="6263" xr:uid="{2993A314-B829-4A8A-B40B-CD2E8E7301A6}"/>
    <cellStyle name="Normal 3 6 5 5 2" xfId="10184" xr:uid="{177047CF-BB81-4F91-A803-F4A305DE44AA}"/>
    <cellStyle name="Normal 3 6 5 5 2 2" xfId="24558" xr:uid="{74C0175A-1AB0-41D2-B346-92BE05406C39}"/>
    <cellStyle name="Normal 3 6 5 5 2 3" xfId="56815" xr:uid="{7E15E3DC-25D5-4CF1-B7A5-AE21571E9731}"/>
    <cellStyle name="Normal 3 6 5 5 3" xfId="20831" xr:uid="{838C26E5-08DB-4E1A-806D-E4D1720CA6F3}"/>
    <cellStyle name="Normal 3 6 5 5 4" xfId="51691" xr:uid="{2EE6DCF1-6695-48C9-814E-4EEE61A9916C}"/>
    <cellStyle name="Normal 3 6 5 6" xfId="7376" xr:uid="{81FAEA2D-DA1A-490E-9663-EAC3C7AEB874}"/>
    <cellStyle name="Normal 3 6 5 6 2" xfId="21750" xr:uid="{096FFABC-A28E-4AEA-8A63-C33B374904B5}"/>
    <cellStyle name="Normal 3 6 5 6 3" xfId="53786" xr:uid="{2CDF2F07-6431-43B3-B93F-EC73E69EB604}"/>
    <cellStyle name="Normal 3 6 5 7" xfId="12630" xr:uid="{34AE6478-9C6D-4020-9322-B6D631F39732}"/>
    <cellStyle name="Normal 3 6 5 7 2" xfId="27004" xr:uid="{EFD734E7-3595-43C4-8751-573971720438}"/>
    <cellStyle name="Normal 3 6 5 8" xfId="15490" xr:uid="{58DA2E3C-8082-4DC8-B4FA-510B69BA4347}"/>
    <cellStyle name="Normal 3 6 5 8 2" xfId="29864" xr:uid="{65BEBF2B-C157-4B80-B02F-F081179E6006}"/>
    <cellStyle name="Normal 3 6 5 9" xfId="30948" xr:uid="{C7431766-9794-4855-9840-D6BA28A422BA}"/>
    <cellStyle name="Normal 3 6 6" xfId="1457" xr:uid="{7402232E-E675-4CAB-8196-C217659342C3}"/>
    <cellStyle name="Normal 3 6 6 10" xfId="49684" xr:uid="{5B7B2CBA-E6CD-4D82-9699-81B9472676DB}"/>
    <cellStyle name="Normal 3 6 6 11" xfId="59278" xr:uid="{2AF54E2A-1C5B-4B09-A81F-A9D7B6A8AA7A}"/>
    <cellStyle name="Normal 3 6 6 2" xfId="2564" xr:uid="{A0A285FF-2C85-4E84-B2DF-65397521A377}"/>
    <cellStyle name="Normal 3 6 6 2 2" xfId="11209" xr:uid="{FAAE67E8-7E2F-43A7-8900-2A5C1585E84E}"/>
    <cellStyle name="Normal 3 6 6 2 2 2" xfId="25583" xr:uid="{2CB35958-B410-45FE-95E2-1B903D174FED}"/>
    <cellStyle name="Normal 3 6 6 2 2 3" xfId="57840" xr:uid="{9C7AD6B2-9BD6-4305-B44F-4B8B0ED8ADB3}"/>
    <cellStyle name="Normal 3 6 6 2 3" xfId="17747" xr:uid="{21045D78-E7FC-4363-BA88-5E50DF18935D}"/>
    <cellStyle name="Normal 3 6 6 2 4" xfId="52716" xr:uid="{05673D42-FC0F-4D78-848E-7F6794E5C091}"/>
    <cellStyle name="Normal 3 6 6 3" xfId="8338" xr:uid="{262F47B3-C70B-4DF2-B679-7254370151D7}"/>
    <cellStyle name="Normal 3 6 6 3 2" xfId="22712" xr:uid="{7A814179-6526-4CE7-A10A-82AD379A52C9}"/>
    <cellStyle name="Normal 3 6 6 3 3" xfId="54811" xr:uid="{346C8179-0A10-4999-9E3C-C456C474F6FE}"/>
    <cellStyle name="Normal 3 6 6 4" xfId="13253" xr:uid="{A1E042C9-B086-4247-AAF9-C0898377F0F0}"/>
    <cellStyle name="Normal 3 6 6 4 2" xfId="27627" xr:uid="{F5E9627A-4743-41A6-B2FD-B05187E0D0DC}"/>
    <cellStyle name="Normal 3 6 6 5" xfId="15350" xr:uid="{443ADDDC-E388-4B00-8590-E82BB61754E4}"/>
    <cellStyle name="Normal 3 6 6 5 2" xfId="29724" xr:uid="{8E44CBA7-F293-480B-8F85-ECEB990A17CB}"/>
    <cellStyle name="Normal 3 6 6 6" xfId="30808" xr:uid="{D4136B45-7785-4D31-BC3C-637DD3393DB5}"/>
    <cellStyle name="Normal 3 6 6 7" xfId="31917" xr:uid="{B7182259-FCB6-4EEB-AB6B-7FC3DB58213F}"/>
    <cellStyle name="Normal 3 6 6 8" xfId="16382" xr:uid="{644E09B4-EE9E-4B27-AB1F-F1FEC9FFE5AA}"/>
    <cellStyle name="Normal 3 6 6 9" xfId="34707" xr:uid="{5F0EFFF2-5368-41B2-83CE-40070C2A1AFF}"/>
    <cellStyle name="Normal 3 6 7" xfId="2122" xr:uid="{7A856DE2-A5EF-4B39-B716-3D830DA365BA}"/>
    <cellStyle name="Normal 3 6 7 2" xfId="5420" xr:uid="{B8FDA782-C165-4998-A0A0-3345BB34A35B}"/>
    <cellStyle name="Normal 3 6 7 2 2" xfId="11458" xr:uid="{008E6A99-AC20-48FE-9BD3-07F3475C17B6}"/>
    <cellStyle name="Normal 3 6 7 2 2 2" xfId="25832" xr:uid="{A1FB7ED4-9014-4D0A-AF6F-D6637CCEFC6D}"/>
    <cellStyle name="Normal 3 6 7 2 2 3" xfId="58089" xr:uid="{ADF47A29-7CAC-477C-B9E7-012B1B391858}"/>
    <cellStyle name="Normal 3 6 7 2 3" xfId="20119" xr:uid="{A76B79B1-0944-418A-A5FF-28215488C3A1}"/>
    <cellStyle name="Normal 3 6 7 2 4" xfId="52965" xr:uid="{2C8DB97B-CDE3-420B-81BD-B8EEE93E51F1}"/>
    <cellStyle name="Normal 3 6 7 3" xfId="8560" xr:uid="{4AEE3700-64CF-41EC-86D7-D3FAC3A6AFB5}"/>
    <cellStyle name="Normal 3 6 7 3 2" xfId="22934" xr:uid="{5FB1C425-88D4-49DB-8CD8-3E1CC1FB51BF}"/>
    <cellStyle name="Normal 3 6 7 3 3" xfId="55060" xr:uid="{BFACDDBE-01A2-4837-AC1F-9A68BBA0EFEE}"/>
    <cellStyle name="Normal 3 6 7 4" xfId="14044" xr:uid="{7C2990EE-0652-4E88-91CA-C67255D32345}"/>
    <cellStyle name="Normal 3 6 7 4 2" xfId="28418" xr:uid="{7D91FE34-A080-4C7C-B2E4-76364E9C736D}"/>
    <cellStyle name="Normal 3 6 7 5" xfId="33415" xr:uid="{6DA6D62E-E196-429B-BFC8-E49EB70ABA5A}"/>
    <cellStyle name="Normal 3 6 7 6" xfId="17307" xr:uid="{734531B1-B676-4460-A80E-C74042993F26}"/>
    <cellStyle name="Normal 3 6 7 7" xfId="49935" xr:uid="{9EF44274-27B4-4ED1-8334-120F06B02B70}"/>
    <cellStyle name="Normal 3 6 7 8" xfId="59836" xr:uid="{F01A4EF7-75FB-46AA-9C68-9BE0B2AB6CB5}"/>
    <cellStyle name="Normal 3 6 8" xfId="4365" xr:uid="{336827FC-B8AE-4A13-BC63-AE6D1590E95B}"/>
    <cellStyle name="Normal 3 6 8 2" xfId="9769" xr:uid="{E873C876-C658-462E-858E-9E075A647B95}"/>
    <cellStyle name="Normal 3 6 8 2 2" xfId="24143" xr:uid="{16A706BB-2C94-4863-8DCB-3EC685C59B39}"/>
    <cellStyle name="Normal 3 6 8 2 3" xfId="56400" xr:uid="{AF7CBAD5-5CB7-4D49-8BFB-FE588496B95A}"/>
    <cellStyle name="Normal 3 6 8 3" xfId="19123" xr:uid="{8111E2F0-1F43-4B59-85B7-7BD31E30BC26}"/>
    <cellStyle name="Normal 3 6 8 4" xfId="51275" xr:uid="{E2E30E92-C0CD-4CD2-B8C5-25368B8F537B}"/>
    <cellStyle name="Normal 3 6 9" xfId="6565" xr:uid="{C994F59A-F8DD-44A5-83C1-B76133AABB4A}"/>
    <cellStyle name="Normal 3 6 9 2" xfId="10044" xr:uid="{214DB892-1E9D-455F-8480-614BD16EC9FB}"/>
    <cellStyle name="Normal 3 6 9 2 2" xfId="24418" xr:uid="{19C0F8D7-0B70-4D3C-A583-6FBB8CED83E9}"/>
    <cellStyle name="Normal 3 6 9 2 3" xfId="56675" xr:uid="{180040CC-1988-41C3-833C-DEFCD269F419}"/>
    <cellStyle name="Normal 3 6 9 3" xfId="20961" xr:uid="{BC4F6393-B276-4D40-AD56-11B5E4A6F615}"/>
    <cellStyle name="Normal 3 6 9 4" xfId="51551" xr:uid="{BB3C9C45-8C6F-45AC-AAB6-ABA6C8DCFCD7}"/>
    <cellStyle name="Normal 3 7" xfId="1143" xr:uid="{3D66E226-E3E2-4F0D-8E85-E80675642CE4}"/>
    <cellStyle name="Normal 3 7 10" xfId="12154" xr:uid="{2C496CB8-A515-4889-B338-7A4FAD8CA909}"/>
    <cellStyle name="Normal 3 7 10 2" xfId="26528" xr:uid="{E647CDFF-3DD5-4097-AC1B-E807733045DD}"/>
    <cellStyle name="Normal 3 7 11" xfId="15054" xr:uid="{49CAB76A-F905-4B6E-B671-E7BF2824EEBA}"/>
    <cellStyle name="Normal 3 7 11 2" xfId="29428" xr:uid="{443F7026-0972-4B24-90D2-E52875BBD5C3}"/>
    <cellStyle name="Normal 3 7 12" xfId="30512" xr:uid="{A19EEEB2-2ADB-4404-9A54-E90D133ECA3F}"/>
    <cellStyle name="Normal 3 7 13" xfId="31625" xr:uid="{1DEA96AB-F042-430D-8952-E6273443877B}"/>
    <cellStyle name="Normal 3 7 14" xfId="16136" xr:uid="{7A63D636-5668-40AC-AF45-CBE4EF1D9977}"/>
    <cellStyle name="Normal 3 7 15" xfId="34423" xr:uid="{4D39D9E3-E8A8-4187-BA68-0271660F7296}"/>
    <cellStyle name="Normal 3 7 16" xfId="48533" xr:uid="{ACEA1F4B-E65F-4FCD-8889-A9CFF308EF15}"/>
    <cellStyle name="Normal 3 7 17" xfId="58777" xr:uid="{5C8DD17F-0E3E-4B7B-B534-D81275F81B12}"/>
    <cellStyle name="Normal 3 7 2" xfId="1144" xr:uid="{C9B843D1-9C16-4349-9652-C7714E10B158}"/>
    <cellStyle name="Normal 3 7 2 10" xfId="31791" xr:uid="{C33D435B-48B8-4F9B-84C3-D10AD6980618}"/>
    <cellStyle name="Normal 3 7 2 11" xfId="16292" xr:uid="{41E99FAD-E191-4129-808A-46BC6849DAD4}"/>
    <cellStyle name="Normal 3 7 2 12" xfId="34583" xr:uid="{1295C649-17C7-4072-A2C7-12932872F9A0}"/>
    <cellStyle name="Normal 3 7 2 13" xfId="48891" xr:uid="{F24F9F45-C676-4449-8D94-63F8C2D9FEB2}"/>
    <cellStyle name="Normal 3 7 2 14" xfId="59001" xr:uid="{BB739FE3-5E77-4373-8017-1D7E66E864DF}"/>
    <cellStyle name="Normal 3 7 2 2" xfId="1947" xr:uid="{90CF5756-76A6-4208-8A7D-48961B9E06CD}"/>
    <cellStyle name="Normal 3 7 2 2 10" xfId="35079" xr:uid="{AE7D6504-426E-4E4D-AC4B-33B8113F07A1}"/>
    <cellStyle name="Normal 3 7 2 2 11" xfId="49693" xr:uid="{ECD83822-516B-4287-954D-7309260613DB}"/>
    <cellStyle name="Normal 3 7 2 2 12" xfId="59534" xr:uid="{CF75DBC6-E1B9-4696-82D9-972B3881E79D}"/>
    <cellStyle name="Normal 3 7 2 2 2" xfId="2936" xr:uid="{111B1CD6-3B7D-4D4D-9AFA-ECDB77B67D9C}"/>
    <cellStyle name="Normal 3 7 2 2 2 2" xfId="9779" xr:uid="{F727CC29-EFDE-4FD7-87EC-93029B51D927}"/>
    <cellStyle name="Normal 3 7 2 2 2 2 2" xfId="24153" xr:uid="{77F3F074-D226-4DE3-8985-E78D8B9F8680}"/>
    <cellStyle name="Normal 3 7 2 2 2 2 3" xfId="56410" xr:uid="{15EC35F1-FDF8-4B28-BAF5-9701F302C634}"/>
    <cellStyle name="Normal 3 7 2 2 2 3" xfId="18119" xr:uid="{FA40EBA9-A85B-44B4-AFBA-1084467E0910}"/>
    <cellStyle name="Normal 3 7 2 2 2 4" xfId="51285" xr:uid="{85C65349-E7D7-4B1E-A5F7-42DF2DFBB15A}"/>
    <cellStyle name="Normal 3 7 2 2 3" xfId="7112" xr:uid="{1CDAE4E1-6267-48BC-8C0E-C8FBF5074139}"/>
    <cellStyle name="Normal 3 7 2 2 3 2" xfId="11218" xr:uid="{57EB52E2-8A90-4D78-BE81-58F0A9389C12}"/>
    <cellStyle name="Normal 3 7 2 2 3 2 2" xfId="25592" xr:uid="{EBBF7D97-01ED-41DE-89CE-8733B7D8C290}"/>
    <cellStyle name="Normal 3 7 2 2 3 2 3" xfId="57849" xr:uid="{BB50C07F-05F2-4C2E-B3A8-F38D374F6265}"/>
    <cellStyle name="Normal 3 7 2 2 3 3" xfId="21486" xr:uid="{1762A205-42A4-4E68-A636-18D4FF7B56FE}"/>
    <cellStyle name="Normal 3 7 2 2 3 4" xfId="52725" xr:uid="{29A9B992-D555-445A-AA0F-2226D4E617EB}"/>
    <cellStyle name="Normal 3 7 2 2 4" xfId="8345" xr:uid="{F226276A-CD5D-44D9-8162-B19151DD8463}"/>
    <cellStyle name="Normal 3 7 2 2 4 2" xfId="22719" xr:uid="{43FBADDB-96CC-499F-A3F6-B62944B8730F}"/>
    <cellStyle name="Normal 3 7 2 2 4 3" xfId="54820" xr:uid="{F8103FEE-FC56-4E87-B860-F7B655B2BE84}"/>
    <cellStyle name="Normal 3 7 2 2 5" xfId="12072" xr:uid="{CDFC6468-7E1C-4662-8C41-287C3F8EB6A8}"/>
    <cellStyle name="Normal 3 7 2 2 5 2" xfId="26446" xr:uid="{DB94488E-2224-4E24-B432-F2C4BFF3DFE0}"/>
    <cellStyle name="Normal 3 7 2 2 6" xfId="15722" xr:uid="{48F62055-9C64-4D68-8E93-8497AA6E80D9}"/>
    <cellStyle name="Normal 3 7 2 2 6 2" xfId="30096" xr:uid="{1C1DFE33-96C3-42EF-A5D4-00165E99E62B}"/>
    <cellStyle name="Normal 3 7 2 2 7" xfId="31180" xr:uid="{A2BFE2ED-BFA7-42FB-8FE2-0F3A5657A21F}"/>
    <cellStyle name="Normal 3 7 2 2 8" xfId="32289" xr:uid="{DDD58E1C-CFCD-474A-BB24-47E8505BF4E0}"/>
    <cellStyle name="Normal 3 7 2 2 9" xfId="17007" xr:uid="{2C63E7C9-A2E4-42D7-85E2-8CFFEC4439D6}"/>
    <cellStyle name="Normal 3 7 2 3" xfId="1762" xr:uid="{EDBA9177-A5E5-4877-90BB-B16FB9C9F6EF}"/>
    <cellStyle name="Normal 3 7 2 3 2" xfId="5802" xr:uid="{2E851BE8-BE60-49DA-A15C-DE007DA9D186}"/>
    <cellStyle name="Normal 3 7 2 3 2 2" xfId="11840" xr:uid="{906AE1B3-20FE-498F-B4B8-0BB97ADAAE32}"/>
    <cellStyle name="Normal 3 7 2 3 2 2 2" xfId="26214" xr:uid="{A8E12185-4D1A-4B49-BF18-D08E14D387F5}"/>
    <cellStyle name="Normal 3 7 2 3 2 2 3" xfId="58471" xr:uid="{7BBE30BB-A16D-44EE-BC46-91FE5A0A1D52}"/>
    <cellStyle name="Normal 3 7 2 3 2 3" xfId="20501" xr:uid="{AB3FD032-2E05-4FCE-9112-7A9E9B51D100}"/>
    <cellStyle name="Normal 3 7 2 3 2 4" xfId="53347" xr:uid="{B71831A8-131A-48CC-A717-65587BFC5333}"/>
    <cellStyle name="Normal 3 7 2 3 3" xfId="4100" xr:uid="{474DDFCF-53B2-4339-AF62-24D0FB6CB193}"/>
    <cellStyle name="Normal 3 7 2 3 3 2" xfId="18862" xr:uid="{7306D6EE-3C96-4657-B28F-364635496EC5}"/>
    <cellStyle name="Normal 3 7 2 3 3 3" xfId="55442" xr:uid="{912E72ED-6F8F-49EE-8A23-BA89FDAD0402}"/>
    <cellStyle name="Normal 3 7 2 3 4" xfId="13628" xr:uid="{4122B2D7-C1EC-4283-B5B5-CD4591B5EC35}"/>
    <cellStyle name="Normal 3 7 2 3 4 2" xfId="28002" xr:uid="{CE40C7B9-48F0-4245-8952-1FDA06073027}"/>
    <cellStyle name="Normal 3 7 2 3 5" xfId="32999" xr:uid="{84D997C5-CEB2-4E05-99EE-96BB06F3F708}"/>
    <cellStyle name="Normal 3 7 2 3 6" xfId="16685" xr:uid="{66369E4E-6F17-42DB-A60B-A2B44C9DCB17}"/>
    <cellStyle name="Normal 3 7 2 3 7" xfId="50317" xr:uid="{553AE5CB-EFB3-4A3C-866F-57A8F9D6CC7E}"/>
    <cellStyle name="Normal 3 7 2 3 8" xfId="60210" xr:uid="{27BEE6FF-8FF2-46DF-82DD-9F41AD66B6CD}"/>
    <cellStyle name="Normal 3 7 2 4" xfId="2442" xr:uid="{CB461DFC-781B-45D1-A10A-19381FA547F9}"/>
    <cellStyle name="Normal 3 7 2 4 2" xfId="9778" xr:uid="{836E6C76-80E6-45C4-87E6-0AFC0224F012}"/>
    <cellStyle name="Normal 3 7 2 4 2 2" xfId="24152" xr:uid="{DB7661C3-6A53-47A2-BAF8-F654147950D7}"/>
    <cellStyle name="Normal 3 7 2 4 2 3" xfId="56409" xr:uid="{76D6C88E-3550-4E86-A5BF-8EBFBBF7BAC3}"/>
    <cellStyle name="Normal 3 7 2 4 3" xfId="14420" xr:uid="{98E8AF83-E073-46AE-837B-B21452C47F50}"/>
    <cellStyle name="Normal 3 7 2 4 3 2" xfId="28794" xr:uid="{FF5F2605-7B26-441D-BEE5-F4BED8664988}"/>
    <cellStyle name="Normal 3 7 2 4 4" xfId="33791" xr:uid="{C9380B8C-C75C-4750-96E3-DDA2457E800E}"/>
    <cellStyle name="Normal 3 7 2 4 5" xfId="17623" xr:uid="{F3EBC746-C574-4EBF-BA62-BEEAEC208B93}"/>
    <cellStyle name="Normal 3 7 2 4 6" xfId="51284" xr:uid="{313904F6-D0E3-4674-9DD5-38C536DCDABF}"/>
    <cellStyle name="Normal 3 7 2 5" xfId="6788" xr:uid="{89761FD5-E0C3-4572-B43E-90BF828D4986}"/>
    <cellStyle name="Normal 3 7 2 5 2" xfId="10416" xr:uid="{7E2FF354-B25B-465C-BE82-2B26EC359C90}"/>
    <cellStyle name="Normal 3 7 2 5 2 2" xfId="24790" xr:uid="{C11B5A05-5814-4ABE-A4F0-D8C2AD7E84CA}"/>
    <cellStyle name="Normal 3 7 2 5 2 3" xfId="57047" xr:uid="{BF6F22B5-60CC-46AA-9D37-40E9D9C813A7}"/>
    <cellStyle name="Normal 3 7 2 5 3" xfId="21162" xr:uid="{3184B63A-D055-4E18-A5BE-C8EB30FD977E}"/>
    <cellStyle name="Normal 3 7 2 5 4" xfId="51923" xr:uid="{6804A017-DC20-45B3-B087-EE8646EC1352}"/>
    <cellStyle name="Normal 3 7 2 6" xfId="7608" xr:uid="{2363F4C3-A938-4980-8901-BBAE834BB0E7}"/>
    <cellStyle name="Normal 3 7 2 6 2" xfId="21982" xr:uid="{D608FAB2-3280-4220-A989-9BB1A749830A}"/>
    <cellStyle name="Normal 3 7 2 6 3" xfId="54018" xr:uid="{59543C04-98E3-4DE1-BD90-DFB076C76B6F}"/>
    <cellStyle name="Normal 3 7 2 7" xfId="12316" xr:uid="{B25FECB6-2635-459E-998C-1BB4144A9E68}"/>
    <cellStyle name="Normal 3 7 2 7 2" xfId="26690" xr:uid="{967FC9A4-DA5F-40BC-A73F-4B3FB1DFAF34}"/>
    <cellStyle name="Normal 3 7 2 8" xfId="15223" xr:uid="{22FFDED0-CF38-47CF-B5CF-6EB47F00EE93}"/>
    <cellStyle name="Normal 3 7 2 8 2" xfId="29597" xr:uid="{AA7DF8FF-2719-4718-9964-04CF0AC88CB8}"/>
    <cellStyle name="Normal 3 7 2 9" xfId="30681" xr:uid="{2889F97C-185E-4808-A26C-D3C67314A4DA}"/>
    <cellStyle name="Normal 3 7 3" xfId="1145" xr:uid="{14AA40D9-C04C-493F-96EA-C2584893DC05}"/>
    <cellStyle name="Normal 3 7 3 10" xfId="32460" xr:uid="{78E7DB61-045D-45EA-A696-75537FFE5600}"/>
    <cellStyle name="Normal 3 7 3 11" xfId="17181" xr:uid="{7E6FD425-1A96-4A66-87E3-518E539C6CBE}"/>
    <cellStyle name="Normal 3 7 3 12" xfId="35250" xr:uid="{DE7F69DE-1630-4C8D-BC56-AD3595AB232C}"/>
    <cellStyle name="Normal 3 7 3 13" xfId="49062" xr:uid="{7560A995-FBF3-4769-83A4-DB7AC79F831E}"/>
    <cellStyle name="Normal 3 7 3 14" xfId="59175" xr:uid="{A5061791-9539-40B2-A65F-E48BF7CF70CE}"/>
    <cellStyle name="Normal 3 7 3 2" xfId="3109" xr:uid="{9AC18C3E-B1AF-45D6-B599-107415ECD4CF}"/>
    <cellStyle name="Normal 3 7 3 2 2" xfId="5198" xr:uid="{DD5C1934-A25B-463F-B9F2-BD061117C34F}"/>
    <cellStyle name="Normal 3 7 3 2 2 2" xfId="11219" xr:uid="{A6C0C45A-7417-41FE-AF73-6F77F508731A}"/>
    <cellStyle name="Normal 3 7 3 2 2 2 2" xfId="25593" xr:uid="{B9CE6636-1020-4E87-9A17-7BA34ECA24F6}"/>
    <cellStyle name="Normal 3 7 3 2 2 2 3" xfId="57850" xr:uid="{5D121649-BF28-4E7A-B32F-E68A82612363}"/>
    <cellStyle name="Normal 3 7 3 2 2 3" xfId="19901" xr:uid="{E2BD2EC8-62CF-4FD7-A1DE-CB55E533972D}"/>
    <cellStyle name="Normal 3 7 3 2 2 4" xfId="52726" xr:uid="{E47AE8F0-4328-4009-B4FD-3D20C6232D45}"/>
    <cellStyle name="Normal 3 7 3 2 3" xfId="8346" xr:uid="{900FB565-C7EF-4A14-B566-42CFBB671F88}"/>
    <cellStyle name="Normal 3 7 3 2 3 2" xfId="22720" xr:uid="{CB027153-D86E-47DE-99E5-7015654B1374}"/>
    <cellStyle name="Normal 3 7 3 2 3 3" xfId="54821" xr:uid="{6C48B06A-35E8-4F2F-99AD-2A000946DBC9}"/>
    <cellStyle name="Normal 3 7 3 2 4" xfId="13085" xr:uid="{2A94D4A3-1DAE-43E6-97C7-ED9B89BE76BD}"/>
    <cellStyle name="Normal 3 7 3 2 4 2" xfId="27459" xr:uid="{C5299023-4A93-4B27-8072-1B7D9F22BE21}"/>
    <cellStyle name="Normal 3 7 3 2 5" xfId="32650" xr:uid="{50DB5F7B-7565-425B-85F5-612FE1F6BD49}"/>
    <cellStyle name="Normal 3 7 3 2 6" xfId="18290" xr:uid="{89DAB22F-82D2-4CEB-A646-DB873645BC27}"/>
    <cellStyle name="Normal 3 7 3 2 7" xfId="49694" xr:uid="{D21ED38B-9F8D-4D0C-89D1-C238CBF74D2C}"/>
    <cellStyle name="Normal 3 7 3 2 8" xfId="59708" xr:uid="{09DB3029-C74D-4390-9CE2-635CAE7CA301}"/>
    <cellStyle name="Normal 3 7 3 3" xfId="4262" xr:uid="{3ADFA5C3-FD94-4BB2-8E9C-57104403A5AD}"/>
    <cellStyle name="Normal 3 7 3 3 2" xfId="5976" xr:uid="{6DDE1688-89E8-488B-AA96-A7D15B9CFEAB}"/>
    <cellStyle name="Normal 3 7 3 3 2 2" xfId="12014" xr:uid="{6FB24D2D-EE20-493C-B3A3-7FA32DDAF7AE}"/>
    <cellStyle name="Normal 3 7 3 3 2 2 2" xfId="26388" xr:uid="{CE061D35-2F7F-4E50-B452-B988DD222427}"/>
    <cellStyle name="Normal 3 7 3 3 2 2 3" xfId="58645" xr:uid="{A1A2DB3C-5B6C-4015-802E-F590EBDFD39C}"/>
    <cellStyle name="Normal 3 7 3 3 2 3" xfId="20675" xr:uid="{0BE2ECF4-51C2-4A62-BC4B-30F5A0124B3E}"/>
    <cellStyle name="Normal 3 7 3 3 2 4" xfId="53521" xr:uid="{7096DAF9-610F-4698-8C0E-E8C5493C9E6E}"/>
    <cellStyle name="Normal 3 7 3 3 3" xfId="8987" xr:uid="{F5EB35A3-AEFB-4D8C-B0AB-A3A7B5C86D40}"/>
    <cellStyle name="Normal 3 7 3 3 3 2" xfId="23361" xr:uid="{91976031-93DC-4B57-BFF9-4EACCE6E4B63}"/>
    <cellStyle name="Normal 3 7 3 3 3 3" xfId="55616" xr:uid="{85AACD23-71CF-42C5-92C9-6B1B7864A5A5}"/>
    <cellStyle name="Normal 3 7 3 3 4" xfId="13797" xr:uid="{06ED8701-4C28-4549-B139-ED06EA301314}"/>
    <cellStyle name="Normal 3 7 3 3 4 2" xfId="28171" xr:uid="{D8B8FD6D-2145-47F7-8845-4B6C44798DEB}"/>
    <cellStyle name="Normal 3 7 3 3 5" xfId="33168" xr:uid="{9254F9E7-DE5E-47C8-8CA7-B9F44130C0E6}"/>
    <cellStyle name="Normal 3 7 3 3 6" xfId="19023" xr:uid="{614B4367-F260-44C4-9B31-F6657647DCE6}"/>
    <cellStyle name="Normal 3 7 3 3 7" xfId="50491" xr:uid="{DF3EE332-50DF-42EF-9486-4157573B6C7B}"/>
    <cellStyle name="Normal 3 7 3 3 8" xfId="60379" xr:uid="{E486C017-23C8-4478-AA04-3A7A08A32705}"/>
    <cellStyle name="Normal 3 7 3 4" xfId="4800" xr:uid="{E2FA00E4-3832-4C58-9503-756E0A203065}"/>
    <cellStyle name="Normal 3 7 3 4 2" xfId="9780" xr:uid="{7CF24939-F247-4753-A6CC-8A074E0A46F9}"/>
    <cellStyle name="Normal 3 7 3 4 2 2" xfId="24154" xr:uid="{5FACA73D-A9D9-4F3A-BF15-904E69A0B3A8}"/>
    <cellStyle name="Normal 3 7 3 4 2 3" xfId="56411" xr:uid="{95238F73-A91B-4B15-B6BA-21E970F1A89F}"/>
    <cellStyle name="Normal 3 7 3 4 3" xfId="14589" xr:uid="{08674C41-D9E3-4BE2-B1A4-C5554D39577A}"/>
    <cellStyle name="Normal 3 7 3 4 3 2" xfId="28963" xr:uid="{A362AC3C-17BD-4508-A909-3B205972B806}"/>
    <cellStyle name="Normal 3 7 3 4 4" xfId="33960" xr:uid="{72CDE091-FA9D-4308-A25E-2A915B48FDC4}"/>
    <cellStyle name="Normal 3 7 3 4 5" xfId="19547" xr:uid="{485291CA-423E-4B51-B49A-38A84582153A}"/>
    <cellStyle name="Normal 3 7 3 4 6" xfId="51286" xr:uid="{99C19C89-77DB-4FB9-9B97-F4DB930FAFBD}"/>
    <cellStyle name="Normal 3 7 3 5" xfId="6113" xr:uid="{E737BEE3-2317-43B7-86DD-8C6481694563}"/>
    <cellStyle name="Normal 3 7 3 5 2" xfId="10587" xr:uid="{4629CAA1-96AA-4230-A6BA-FCCE2D3A6538}"/>
    <cellStyle name="Normal 3 7 3 5 2 2" xfId="24961" xr:uid="{1406134F-5414-4C4B-B442-2B6B6C511EE5}"/>
    <cellStyle name="Normal 3 7 3 5 2 3" xfId="57218" xr:uid="{19CD824B-1CDE-4297-B5FC-641750BD9930}"/>
    <cellStyle name="Normal 3 7 3 5 3" xfId="6957" xr:uid="{87A93284-ECC9-45B5-93F3-6712E9E28638}"/>
    <cellStyle name="Normal 3 7 3 5 3 2" xfId="21331" xr:uid="{2B3801EC-5FF4-4473-BC2D-0D813C7CEFCE}"/>
    <cellStyle name="Normal 3 7 3 5 4" xfId="52094" xr:uid="{42BF0BEE-E692-4C1B-960B-5626AB428860}"/>
    <cellStyle name="Normal 3 7 3 6" xfId="7779" xr:uid="{62D718FD-C1E7-4DA4-A3DA-23128B55F13D}"/>
    <cellStyle name="Normal 3 7 3 6 2" xfId="22153" xr:uid="{023AE694-438E-4E3D-892E-4E74B10AC8DD}"/>
    <cellStyle name="Normal 3 7 3 6 3" xfId="54189" xr:uid="{7269BF8D-9F21-4D76-8F0D-CC659BBF9302}"/>
    <cellStyle name="Normal 3 7 3 7" xfId="12407" xr:uid="{C74DE1C4-9C36-47D3-94D6-1E9FE36165C0}"/>
    <cellStyle name="Normal 3 7 3 7 2" xfId="26781" xr:uid="{3D08DEE7-B4E4-42D7-9E71-3DD13719F039}"/>
    <cellStyle name="Normal 3 7 3 8" xfId="15895" xr:uid="{F7667F8B-6B1A-44AF-B1B1-5C12E8D42CE0}"/>
    <cellStyle name="Normal 3 7 3 8 2" xfId="30269" xr:uid="{599C2B6C-3E12-4ADA-BFC0-4B2092D323C4}"/>
    <cellStyle name="Normal 3 7 3 9" xfId="31353" xr:uid="{02ED0974-492C-4E33-8414-66360216995A}"/>
    <cellStyle name="Normal 3 7 4" xfId="1818" xr:uid="{E3E3922E-01A7-43B4-8619-0A4F258895C2}"/>
    <cellStyle name="Normal 3 7 4 10" xfId="32065" xr:uid="{DE2C814A-32ED-46D2-8465-F76C299249DF}"/>
    <cellStyle name="Normal 3 7 4 11" xfId="16783" xr:uid="{E0F16460-71B6-4282-9874-D08B54FD7CE3}"/>
    <cellStyle name="Normal 3 7 4 12" xfId="34855" xr:uid="{C0844BA6-7AAC-4D19-A2D6-7958DF8358E4}"/>
    <cellStyle name="Normal 3 7 4 13" xfId="48667" xr:uid="{26D40399-877D-456C-8F90-EB49A1A92CE8}"/>
    <cellStyle name="Normal 3 7 4 2" xfId="2711" xr:uid="{C8C4560B-9D97-4069-9863-F167019B14F4}"/>
    <cellStyle name="Normal 3 7 4 2 2" xfId="5199" xr:uid="{254FBE67-9426-40D3-9570-6D341D042E45}"/>
    <cellStyle name="Normal 3 7 4 2 2 2" xfId="11220" xr:uid="{90826A79-E934-44A3-BC09-7118194413D6}"/>
    <cellStyle name="Normal 3 7 4 2 2 2 2" xfId="25594" xr:uid="{7454B7EA-9EE1-4AD5-8DAF-86793BB12316}"/>
    <cellStyle name="Normal 3 7 4 2 2 2 3" xfId="57851" xr:uid="{C2E9C9F4-7718-4DED-820E-FEDA89E1ACDC}"/>
    <cellStyle name="Normal 3 7 4 2 2 3" xfId="19902" xr:uid="{F53C787D-690F-42DD-AA13-62DD9D517A9F}"/>
    <cellStyle name="Normal 3 7 4 2 2 4" xfId="52727" xr:uid="{51E63314-C8D5-4F87-95C3-19D950D724C7}"/>
    <cellStyle name="Normal 3 7 4 2 3" xfId="8347" xr:uid="{32EE1579-047B-4299-A85B-811C80D49663}"/>
    <cellStyle name="Normal 3 7 4 2 3 2" xfId="22721" xr:uid="{92006ADC-10A9-4512-9E09-6E4065F43B90}"/>
    <cellStyle name="Normal 3 7 4 2 3 3" xfId="54822" xr:uid="{3F6C1523-6CBA-4A0E-8315-8A9BEC1C8810}"/>
    <cellStyle name="Normal 3 7 4 2 4" xfId="13406" xr:uid="{6B75E529-6E14-43BF-B343-B5F60ABCE4B2}"/>
    <cellStyle name="Normal 3 7 4 2 4 2" xfId="27780" xr:uid="{95EBA558-DD26-417D-A580-A0802CEE8113}"/>
    <cellStyle name="Normal 3 7 4 2 5" xfId="32777" xr:uid="{005DC044-7914-4708-B0F6-B7F752A40DEA}"/>
    <cellStyle name="Normal 3 7 4 2 6" xfId="17895" xr:uid="{4E914223-7EA8-41E8-A359-1268DEE17506}"/>
    <cellStyle name="Normal 3 7 4 2 7" xfId="49695" xr:uid="{107148B6-8F12-49E4-A40A-53F9AC20BAB0}"/>
    <cellStyle name="Normal 3 7 4 2 8" xfId="59988" xr:uid="{D4D26F28-0541-4AB8-85EC-A630CD85184D}"/>
    <cellStyle name="Normal 3 7 4 3" xfId="3933" xr:uid="{40E718DA-B6B1-49A3-8A59-FFF7B74B4EF8}"/>
    <cellStyle name="Normal 3 7 4 3 2" xfId="5578" xr:uid="{DB632AB3-0535-4F9A-8FAD-88D4EE177560}"/>
    <cellStyle name="Normal 3 7 4 3 2 2" xfId="11616" xr:uid="{9FD4D898-7A83-40C9-9BE8-09CFBDF96938}"/>
    <cellStyle name="Normal 3 7 4 3 2 2 2" xfId="25990" xr:uid="{E6B01FBE-113F-4F3B-B1B2-504B6381CCDF}"/>
    <cellStyle name="Normal 3 7 4 3 2 2 3" xfId="58247" xr:uid="{4A6DCD0F-EBDA-4982-984E-73E367BC3777}"/>
    <cellStyle name="Normal 3 7 4 3 2 3" xfId="20277" xr:uid="{D3789EDA-7CC8-4927-A6D9-BCC8FE24FB7F}"/>
    <cellStyle name="Normal 3 7 4 3 2 4" xfId="53123" xr:uid="{D0EDF3AB-CD6B-40F3-AFF8-82F167E172E3}"/>
    <cellStyle name="Normal 3 7 4 3 3" xfId="8717" xr:uid="{45509909-88AD-483E-85AF-3E72AECFEA8C}"/>
    <cellStyle name="Normal 3 7 4 3 3 2" xfId="23091" xr:uid="{C3B1697E-1F28-4BA9-BCAD-8A122D390756}"/>
    <cellStyle name="Normal 3 7 4 3 3 3" xfId="55218" xr:uid="{7A332A2E-1992-4C8D-8703-BE8FEA9A80EB}"/>
    <cellStyle name="Normal 3 7 4 3 4" xfId="14198" xr:uid="{FC2ACFDD-E8AD-4FC0-983B-7E06674B64AD}"/>
    <cellStyle name="Normal 3 7 4 3 4 2" xfId="28572" xr:uid="{CA392916-59C0-4254-A6F5-D23C797F0AD7}"/>
    <cellStyle name="Normal 3 7 4 3 5" xfId="33569" xr:uid="{8A571FB5-F259-43D0-A606-64A5B08DA4E5}"/>
    <cellStyle name="Normal 3 7 4 3 6" xfId="18706" xr:uid="{7F1666A9-E330-450D-A4B7-AD01A243E319}"/>
    <cellStyle name="Normal 3 7 4 3 7" xfId="50093" xr:uid="{1BD7149B-5434-4BDC-88BC-DE648B643DE0}"/>
    <cellStyle name="Normal 3 7 4 4" xfId="4513" xr:uid="{EE8D63F7-C2A4-43FB-AD56-65FC53D4820E}"/>
    <cellStyle name="Normal 3 7 4 4 2" xfId="9781" xr:uid="{1225EA16-0C14-4D4F-BC70-DB9D633298FC}"/>
    <cellStyle name="Normal 3 7 4 4 2 2" xfId="24155" xr:uid="{0B086D05-5D84-479B-B5A7-49BAEBCE2CA2}"/>
    <cellStyle name="Normal 3 7 4 4 2 3" xfId="56412" xr:uid="{393E1344-20F3-448C-83A4-11C856A11760}"/>
    <cellStyle name="Normal 3 7 4 4 3" xfId="6236" xr:uid="{313401AE-7C87-4D96-BD43-A2FAC8184D0A}"/>
    <cellStyle name="Normal 3 7 4 4 3 2" xfId="20819" xr:uid="{55E2AC4B-13DB-4FD7-948A-2953B471F558}"/>
    <cellStyle name="Normal 3 7 4 4 4" xfId="6466" xr:uid="{44808CF2-D86B-4BD6-9D4C-EDEE481748B1}"/>
    <cellStyle name="Normal 3 7 4 4 5" xfId="19271" xr:uid="{C5705FCE-3FF4-4C2D-A2D2-ADEDA5DB9697}"/>
    <cellStyle name="Normal 3 7 4 4 6" xfId="51287" xr:uid="{3B644D6E-E666-4632-AD28-31300013194F}"/>
    <cellStyle name="Normal 3 7 4 5" xfId="6226" xr:uid="{6D7C48D4-3BBF-4281-9340-6F2D6806E07E}"/>
    <cellStyle name="Normal 3 7 4 5 2" xfId="10192" xr:uid="{335F71B7-ED0B-4CFB-8106-39D1E79AB73A}"/>
    <cellStyle name="Normal 3 7 4 5 2 2" xfId="24566" xr:uid="{20C09C3D-2D87-464F-8314-5F648E1E963F}"/>
    <cellStyle name="Normal 3 7 4 5 2 3" xfId="56823" xr:uid="{9C56B69B-2491-47BE-8F79-85C7A38C9329}"/>
    <cellStyle name="Normal 3 7 4 5 3" xfId="20813" xr:uid="{7004D027-DD0E-4165-ACEE-C245DA3DFFBA}"/>
    <cellStyle name="Normal 3 7 4 5 4" xfId="51699" xr:uid="{8F05ACAA-80F3-42AE-93EF-294690C62275}"/>
    <cellStyle name="Normal 3 7 4 6" xfId="7384" xr:uid="{D2CD300E-C310-40CD-9B0E-B46D5B078CC2}"/>
    <cellStyle name="Normal 3 7 4 6 2" xfId="21758" xr:uid="{FFCE3B3E-F3F9-40FD-8070-B5799FF8F22F}"/>
    <cellStyle name="Normal 3 7 4 6 3" xfId="53794" xr:uid="{EF61BD60-4E9D-4A67-8A31-BE67A488FB16}"/>
    <cellStyle name="Normal 3 7 4 7" xfId="12742" xr:uid="{D64FD7A4-2B87-43AF-8403-1FB39E1C3236}"/>
    <cellStyle name="Normal 3 7 4 7 2" xfId="27116" xr:uid="{4AB76733-BF57-4941-A39D-8C73E336691D}"/>
    <cellStyle name="Normal 3 7 4 8" xfId="15498" xr:uid="{412B7789-B652-4828-AD51-21D2B96388CD}"/>
    <cellStyle name="Normal 3 7 4 8 2" xfId="29872" xr:uid="{A990F367-B41C-4085-A044-F369EAB7E728}"/>
    <cellStyle name="Normal 3 7 4 9" xfId="30956" xr:uid="{468D6684-B869-412D-B41E-50F7DB824BE4}"/>
    <cellStyle name="Normal 3 7 5" xfId="1603" xr:uid="{9F3BD041-428E-4549-AA2C-6109A2AD6EBA}"/>
    <cellStyle name="Normal 3 7 5 10" xfId="49692" xr:uid="{DB52EA24-FC19-4840-98DC-E98135FAB2B5}"/>
    <cellStyle name="Normal 3 7 5 11" xfId="59422" xr:uid="{E0C4586F-B7D0-4298-BC63-327034A34BF4}"/>
    <cellStyle name="Normal 3 7 5 2" xfId="2578" xr:uid="{9AB34081-544B-4C43-A458-80F498F0FBC8}"/>
    <cellStyle name="Normal 3 7 5 2 2" xfId="11217" xr:uid="{EBF3A168-C452-4038-85E1-A96CBC789180}"/>
    <cellStyle name="Normal 3 7 5 2 2 2" xfId="25591" xr:uid="{9F2B1706-3A15-4552-885A-DE51B6A2BC2B}"/>
    <cellStyle name="Normal 3 7 5 2 2 3" xfId="57848" xr:uid="{BBCDAFEB-0C58-45A3-9615-7F20121B94AB}"/>
    <cellStyle name="Normal 3 7 5 2 3" xfId="17761" xr:uid="{3A1C9FB1-2E46-4074-B25F-8E0CD4AF1A72}"/>
    <cellStyle name="Normal 3 7 5 2 4" xfId="52724" xr:uid="{CE34FE4A-E77D-4482-AB1A-A6AFF38865D5}"/>
    <cellStyle name="Normal 3 7 5 3" xfId="8344" xr:uid="{58B61313-9EEA-4678-B70B-826EA73E4B0D}"/>
    <cellStyle name="Normal 3 7 5 3 2" xfId="22718" xr:uid="{89282E4F-E58E-471F-8D83-72F9B8E778DB}"/>
    <cellStyle name="Normal 3 7 5 3 3" xfId="54819" xr:uid="{8659FAC8-C4C8-4046-B669-5CD25317341B}"/>
    <cellStyle name="Normal 3 7 5 4" xfId="13267" xr:uid="{4BC0F640-A69A-44A5-A68C-149E58FD4BB0}"/>
    <cellStyle name="Normal 3 7 5 4 2" xfId="27641" xr:uid="{E668CC9F-6ABB-493B-AD5A-89AEC6964DE8}"/>
    <cellStyle name="Normal 3 7 5 5" xfId="15364" xr:uid="{F03702E8-46CE-4A6E-9162-DA55FAF757A0}"/>
    <cellStyle name="Normal 3 7 5 5 2" xfId="29738" xr:uid="{A696D204-AFE1-44F7-A293-512701DEE00E}"/>
    <cellStyle name="Normal 3 7 5 6" xfId="30822" xr:uid="{72ADE460-61DD-4039-9165-C4E23E445C18}"/>
    <cellStyle name="Normal 3 7 5 7" xfId="31931" xr:uid="{FF0542D6-40FB-4E94-9F43-C13741F11780}"/>
    <cellStyle name="Normal 3 7 5 8" xfId="16529" xr:uid="{7F1E2561-A90C-4D30-89BB-58CC864D3E2F}"/>
    <cellStyle name="Normal 3 7 5 9" xfId="34721" xr:uid="{7FE2EECF-BD8C-4B27-B74B-A4142245C784}"/>
    <cellStyle name="Normal 3 7 6" xfId="2282" xr:uid="{263398D9-37CE-4C10-A080-16B1365EE6D7}"/>
    <cellStyle name="Normal 3 7 6 2" xfId="5444" xr:uid="{D813C895-551E-4231-9027-7179A95A65AC}"/>
    <cellStyle name="Normal 3 7 6 2 2" xfId="11482" xr:uid="{67EC8251-C66C-4C14-A070-A242BA4FF7B2}"/>
    <cellStyle name="Normal 3 7 6 2 2 2" xfId="25856" xr:uid="{CB410EC9-BF25-49E9-A029-F7B0BD6A8EA7}"/>
    <cellStyle name="Normal 3 7 6 2 2 3" xfId="58113" xr:uid="{390DE693-E1AF-45B9-8A4B-0D23A4EA418E}"/>
    <cellStyle name="Normal 3 7 6 2 3" xfId="20143" xr:uid="{49C98E1C-03D2-4785-BC74-C82F6AB21651}"/>
    <cellStyle name="Normal 3 7 6 2 4" xfId="52989" xr:uid="{4B630FA5-60D5-4C99-9671-DE16BB4152BE}"/>
    <cellStyle name="Normal 3 7 6 3" xfId="8583" xr:uid="{A167C2AF-84FC-4BE5-A5C5-72CE9146B20F}"/>
    <cellStyle name="Normal 3 7 6 3 2" xfId="22957" xr:uid="{287A9CD3-7E70-41DB-AA0F-D4740936776A}"/>
    <cellStyle name="Normal 3 7 6 3 3" xfId="55084" xr:uid="{E8290C90-FB20-4365-9180-F0DC59AFF920}"/>
    <cellStyle name="Normal 3 7 6 4" xfId="14058" xr:uid="{E4E5404D-5943-42E0-BEDE-98D7E67D7178}"/>
    <cellStyle name="Normal 3 7 6 4 2" xfId="28432" xr:uid="{ECEF2033-B413-44A8-B69F-351F2EEAA977}"/>
    <cellStyle name="Normal 3 7 6 5" xfId="33429" xr:uid="{D81CCA0D-3636-4F33-A44A-820E43E71544}"/>
    <cellStyle name="Normal 3 7 6 6" xfId="17463" xr:uid="{0B42A047-06CD-4882-8435-9AA10E15FAF8}"/>
    <cellStyle name="Normal 3 7 6 7" xfId="49959" xr:uid="{14D07C5E-00BF-4F76-A9CE-726159BEE6F3}"/>
    <cellStyle name="Normal 3 7 6 8" xfId="59850" xr:uid="{96220215-6929-4518-B434-BB16540FD44A}"/>
    <cellStyle name="Normal 3 7 7" xfId="4379" xr:uid="{98073206-8DB2-477D-9354-55D455B5F5DC}"/>
    <cellStyle name="Normal 3 7 7 2" xfId="9777" xr:uid="{FD86DA97-19A5-4FB5-B2CA-EA049F674B8B}"/>
    <cellStyle name="Normal 3 7 7 2 2" xfId="24151" xr:uid="{3FC73979-EDE1-4A94-896C-AF4C577558AB}"/>
    <cellStyle name="Normal 3 7 7 2 3" xfId="56408" xr:uid="{992735DF-E123-4136-B573-45D5DEBDCA96}"/>
    <cellStyle name="Normal 3 7 7 3" xfId="19137" xr:uid="{A6C66B9C-AD92-481C-BDD2-08A7A0B4CB9F}"/>
    <cellStyle name="Normal 3 7 7 4" xfId="51283" xr:uid="{47CC7FD2-D908-4783-BE0C-8F3CAD5670DE}"/>
    <cellStyle name="Normal 3 7 8" xfId="3143" xr:uid="{DB302195-61EE-4A2C-9FBA-B76139BFA377}"/>
    <cellStyle name="Normal 3 7 8 2" xfId="10058" xr:uid="{A63AA2F8-11FB-482A-A32B-FEC9FFE5C76F}"/>
    <cellStyle name="Normal 3 7 8 2 2" xfId="24432" xr:uid="{B99C52F3-CA7E-448D-970A-5C5CD9AD5721}"/>
    <cellStyle name="Normal 3 7 8 2 3" xfId="56689" xr:uid="{F0346C49-7415-4691-B11F-3875B421D615}"/>
    <cellStyle name="Normal 3 7 8 3" xfId="18322" xr:uid="{C91DE220-D32C-49DE-9715-433C568FD6EA}"/>
    <cellStyle name="Normal 3 7 8 4" xfId="51565" xr:uid="{E437EB85-E5FF-4A18-BBCB-406EFDA72845}"/>
    <cellStyle name="Normal 3 7 9" xfId="7250" xr:uid="{7A56600D-DB56-4F58-A5C7-2B860401E3BF}"/>
    <cellStyle name="Normal 3 7 9 2" xfId="21624" xr:uid="{AE6FBBF2-2743-4A7A-AFF5-3297DCE95EEA}"/>
    <cellStyle name="Normal 3 7 9 3" xfId="53660" xr:uid="{ECFFDE9D-B5A9-4A5B-8BC7-4663A4A50D4F}"/>
    <cellStyle name="Normal 3 8" xfId="1146" xr:uid="{ABEDCDB3-6208-47AA-9BE6-D704186AB8F0}"/>
    <cellStyle name="Normal 3 8 10" xfId="15042" xr:uid="{F6F6BA58-29F6-4A38-A270-1C34AFF8320A}"/>
    <cellStyle name="Normal 3 8 10 2" xfId="29416" xr:uid="{5B3E5335-1C8B-4F66-A418-1DB3D2C7A1CC}"/>
    <cellStyle name="Normal 3 8 11" xfId="30500" xr:uid="{A71A7757-8160-4F42-8E1B-C6C33FDB9E31}"/>
    <cellStyle name="Normal 3 8 12" xfId="31613" xr:uid="{AC6A4438-0FC1-40F6-8C5F-0A95F4E3DE02}"/>
    <cellStyle name="Normal 3 8 13" xfId="16124" xr:uid="{FD9FAAA5-984D-4091-8704-DEFD74C4BCDB}"/>
    <cellStyle name="Normal 3 8 14" xfId="34411" xr:uid="{4FCD71E8-C90B-4928-B612-A95591F3FB5A}"/>
    <cellStyle name="Normal 3 8 15" xfId="48687" xr:uid="{C7F30D42-F4BA-4326-AAA6-3C9295E1F3B2}"/>
    <cellStyle name="Normal 3 8 16" xfId="58797" xr:uid="{27A5B120-AF45-46B1-B3AE-BA00FDE04AA5}"/>
    <cellStyle name="Normal 3 8 2" xfId="1147" xr:uid="{EA58F88D-8066-49FB-A605-91CCC0F9A390}"/>
    <cellStyle name="Normal 3 8 2 10" xfId="17182" xr:uid="{890CDC50-07BF-4212-B03F-673C3D1CE67A}"/>
    <cellStyle name="Normal 3 8 2 11" xfId="34584" xr:uid="{A382D588-1E34-48F0-994E-C9AF7DFE81C0}"/>
    <cellStyle name="Normal 3 8 2 12" xfId="49697" xr:uid="{0356C0EE-94B7-42DF-98B3-6542E842E778}"/>
    <cellStyle name="Normal 3 8 2 13" xfId="59176" xr:uid="{4DD3BEFC-059A-423F-9359-F79969BF24EB}"/>
    <cellStyle name="Normal 3 8 2 2" xfId="2443" xr:uid="{D63D92D5-6001-4495-B2F8-D75922BDDD37}"/>
    <cellStyle name="Normal 3 8 2 2 2" xfId="5977" xr:uid="{B57F3145-A86A-4998-80E2-DBA90438ED01}"/>
    <cellStyle name="Normal 3 8 2 2 2 2" xfId="12015" xr:uid="{31EE2397-1AB8-4125-936A-EFFFAA17FAF3}"/>
    <cellStyle name="Normal 3 8 2 2 2 2 2" xfId="26389" xr:uid="{6CD17FD0-0AF0-45CC-B555-15BEBBEDC082}"/>
    <cellStyle name="Normal 3 8 2 2 2 2 3" xfId="58646" xr:uid="{BD530CA3-EC7F-4FA1-8728-F9BB76E0ACF2}"/>
    <cellStyle name="Normal 3 8 2 2 2 3" xfId="20676" xr:uid="{56B94484-F841-4639-9634-BF306E999776}"/>
    <cellStyle name="Normal 3 8 2 2 2 4" xfId="53522" xr:uid="{8411DC21-69B6-4984-8C5A-31736CEDEDE0}"/>
    <cellStyle name="Normal 3 8 2 2 3" xfId="8988" xr:uid="{87D2257F-D83E-44D3-9D2F-199F73BBE9CD}"/>
    <cellStyle name="Normal 3 8 2 2 3 2" xfId="23362" xr:uid="{924608CE-7CA8-4031-89ED-3AD13F9B7705}"/>
    <cellStyle name="Normal 3 8 2 2 3 3" xfId="55617" xr:uid="{60EA55EF-BBAB-44E1-889C-44542A770FD9}"/>
    <cellStyle name="Normal 3 8 2 2 4" xfId="12901" xr:uid="{5BA5EA7F-CBC4-4856-9D83-88318A19089E}"/>
    <cellStyle name="Normal 3 8 2 2 4 2" xfId="27275" xr:uid="{560E9E0B-8908-4DCC-B77C-4A6836F98F45}"/>
    <cellStyle name="Normal 3 8 2 2 5" xfId="32607" xr:uid="{697A4E13-DC9B-4334-8915-E887E03D166C}"/>
    <cellStyle name="Normal 3 8 2 2 6" xfId="17624" xr:uid="{77872509-E0E2-46AD-9475-56F39239442B}"/>
    <cellStyle name="Normal 3 8 2 2 7" xfId="50492" xr:uid="{1049F580-507E-416B-A277-BBEA3BDEECD6}"/>
    <cellStyle name="Normal 3 8 2 2 8" xfId="59709" xr:uid="{0BCF1675-15CD-4D92-AE39-78DEEF6F12D6}"/>
    <cellStyle name="Normal 3 8 2 3" xfId="5201" xr:uid="{658CE870-086C-4E31-B429-0ABB3F6D51E3}"/>
    <cellStyle name="Normal 3 8 2 3 2" xfId="9783" xr:uid="{23893B5C-6EAD-45A2-9475-406D7C6A9CC8}"/>
    <cellStyle name="Normal 3 8 2 3 2 2" xfId="24157" xr:uid="{4D7F49FA-B057-4EF8-BDAD-3541B6E6EA95}"/>
    <cellStyle name="Normal 3 8 2 3 2 3" xfId="56414" xr:uid="{BD027AB3-A08D-4F3C-858E-478CED96CCAC}"/>
    <cellStyle name="Normal 3 8 2 3 3" xfId="13887" xr:uid="{6E0F987F-603E-4741-A4DA-250FAB965871}"/>
    <cellStyle name="Normal 3 8 2 3 3 2" xfId="28261" xr:uid="{A8A57249-1346-458D-B32E-D4A179EEBCAB}"/>
    <cellStyle name="Normal 3 8 2 3 4" xfId="33258" xr:uid="{BC53834B-C954-4CC3-A04B-3F26AD8C6F98}"/>
    <cellStyle name="Normal 3 8 2 3 5" xfId="19904" xr:uid="{E681323F-DE90-4362-945B-BE2005DF3DA0}"/>
    <cellStyle name="Normal 3 8 2 3 6" xfId="51289" xr:uid="{A985B575-668E-47F8-9F72-F8C10AB9F555}"/>
    <cellStyle name="Normal 3 8 2 3 7" xfId="60469" xr:uid="{B6275E8C-C153-4274-8B58-426EF7B4DE40}"/>
    <cellStyle name="Normal 3 8 2 4" xfId="2248" xr:uid="{45442E69-5192-4272-8C57-2E8AEF2A47AF}"/>
    <cellStyle name="Normal 3 8 2 4 2" xfId="11222" xr:uid="{254512C0-FA84-49A2-8A87-2EC3A61DA23D}"/>
    <cellStyle name="Normal 3 8 2 4 2 2" xfId="25596" xr:uid="{BFF4B6A7-91FF-424B-8E2F-59D5C764BC22}"/>
    <cellStyle name="Normal 3 8 2 4 2 3" xfId="57853" xr:uid="{993DF01C-5AB9-4FC4-BA9C-C524377A94E1}"/>
    <cellStyle name="Normal 3 8 2 4 3" xfId="14681" xr:uid="{0D49835D-1478-468A-BFF4-446A7D4E9853}"/>
    <cellStyle name="Normal 3 8 2 4 3 2" xfId="29055" xr:uid="{E29A1D50-07CB-4A4D-9C35-BE0B95150C5C}"/>
    <cellStyle name="Normal 3 8 2 4 4" xfId="34052" xr:uid="{C6A03C71-DF4F-4DA5-BDEA-C812150C7E20}"/>
    <cellStyle name="Normal 3 8 2 4 5" xfId="17431" xr:uid="{F99275C1-5D7C-4E2F-B9D2-291F38DBD309}"/>
    <cellStyle name="Normal 3 8 2 4 6" xfId="52729" xr:uid="{9127CE64-16CE-444C-AE32-88C2B46AC03F}"/>
    <cellStyle name="Normal 3 8 2 5" xfId="8348" xr:uid="{D3FC6045-319F-4146-8B2E-23B09C326D5C}"/>
    <cellStyle name="Normal 3 8 2 5 2" xfId="22722" xr:uid="{C646FB69-2E14-457B-A652-45B77034C468}"/>
    <cellStyle name="Normal 3 8 2 5 3" xfId="54824" xr:uid="{8B9FA5FA-B41B-4618-8878-0AFD9586BA67}"/>
    <cellStyle name="Normal 3 8 2 6" xfId="12418" xr:uid="{2998A015-545D-4DB0-AFD8-8CCFADFA3D2A}"/>
    <cellStyle name="Normal 3 8 2 6 2" xfId="26792" xr:uid="{2CA8B041-660C-42C0-BFA5-D97D59DA5F54}"/>
    <cellStyle name="Normal 3 8 2 7" xfId="15224" xr:uid="{86855C2E-1C47-4E61-B2FE-5CFF278B470E}"/>
    <cellStyle name="Normal 3 8 2 7 2" xfId="29598" xr:uid="{71A5ED60-AD04-42A2-8320-0C31F64ABEA2}"/>
    <cellStyle name="Normal 3 8 2 8" xfId="30682" xr:uid="{DC80E9D7-3908-4D80-964D-33EE320919A6}"/>
    <cellStyle name="Normal 3 8 2 9" xfId="31792" xr:uid="{2889ED55-42DA-4FB4-BD0D-A9E65DE939F9}"/>
    <cellStyle name="Normal 3 8 3" xfId="1148" xr:uid="{2E1CF3A8-DF9F-49DB-94D8-C06C1C76633D}"/>
    <cellStyle name="Normal 3 8 3 10" xfId="16803" xr:uid="{AA328939-ED4C-42BE-B6D5-CD4B679ABB46}"/>
    <cellStyle name="Normal 3 8 3 11" xfId="34875" xr:uid="{3198F00C-7219-4A0D-A2AA-1AD758C31302}"/>
    <cellStyle name="Normal 3 8 3 12" xfId="49698" xr:uid="{EB90B5F5-4CAB-4B1A-96D8-3148D22A184B}"/>
    <cellStyle name="Normal 3 8 3 13" xfId="59449" xr:uid="{423A8C81-D2D0-4110-8F7E-FA677A7796D9}"/>
    <cellStyle name="Normal 3 8 3 2" xfId="2731" xr:uid="{3EDE3AE2-0287-4740-B0F1-C19FA93BC0A3}"/>
    <cellStyle name="Normal 3 8 3 2 2" xfId="5598" xr:uid="{E585F66D-3750-4E1B-BFFC-CE9AF2C9D45B}"/>
    <cellStyle name="Normal 3 8 3 2 2 2" xfId="11636" xr:uid="{E8E3AC5B-C54C-4CC4-9325-F4B43FFE99DE}"/>
    <cellStyle name="Normal 3 8 3 2 2 2 2" xfId="26010" xr:uid="{A8D1EEAC-E7FF-49DA-8685-201A03696F1A}"/>
    <cellStyle name="Normal 3 8 3 2 2 2 3" xfId="58267" xr:uid="{B90FE743-AD2A-48AC-8928-5A07E9DDC649}"/>
    <cellStyle name="Normal 3 8 3 2 2 3" xfId="20297" xr:uid="{E415891C-F71B-4CD2-B46F-AD942458235D}"/>
    <cellStyle name="Normal 3 8 3 2 2 4" xfId="53143" xr:uid="{D6A48D17-1E08-4DCD-B8FA-5490E7085299}"/>
    <cellStyle name="Normal 3 8 3 2 3" xfId="8737" xr:uid="{E40401AE-6837-4ACF-9E7E-2AA62F00FE35}"/>
    <cellStyle name="Normal 3 8 3 2 3 2" xfId="23111" xr:uid="{AA42ABB5-F462-4478-A9A8-5887A98AAE58}"/>
    <cellStyle name="Normal 3 8 3 2 3 3" xfId="55238" xr:uid="{08A91CF3-B07F-4FB0-8D46-2634AD105C62}"/>
    <cellStyle name="Normal 3 8 3 2 4" xfId="13888" xr:uid="{370A7B4D-92E6-4F50-9F7E-60A416DC5871}"/>
    <cellStyle name="Normal 3 8 3 2 4 2" xfId="28262" xr:uid="{CCD419D8-00AB-44AD-8377-2F6F7AF4E666}"/>
    <cellStyle name="Normal 3 8 3 2 5" xfId="33259" xr:uid="{4CEC1BDC-9A62-4FC4-88BD-9CFA0207ECB0}"/>
    <cellStyle name="Normal 3 8 3 2 6" xfId="17915" xr:uid="{C9F9B57D-DAA2-478A-8B68-C4CCC71A3DBB}"/>
    <cellStyle name="Normal 3 8 3 2 7" xfId="50113" xr:uid="{8B850E7B-5E48-4CB6-936D-3D52205C2CE6}"/>
    <cellStyle name="Normal 3 8 3 2 8" xfId="60470" xr:uid="{2032E610-3F33-40FA-B391-B75828151BC0}"/>
    <cellStyle name="Normal 3 8 3 3" xfId="5202" xr:uid="{CF11B858-5BD3-4802-B117-26B593CB049C}"/>
    <cellStyle name="Normal 3 8 3 3 2" xfId="9784" xr:uid="{306CD896-9C94-41A0-A2E9-36982A9191FE}"/>
    <cellStyle name="Normal 3 8 3 3 2 2" xfId="24158" xr:uid="{D2D3AB49-FFF5-45FC-83F5-820D719D7DCE}"/>
    <cellStyle name="Normal 3 8 3 3 2 3" xfId="56415" xr:uid="{430CD75B-9E69-465F-AC2C-CB9D2EF85B04}"/>
    <cellStyle name="Normal 3 8 3 3 3" xfId="14682" xr:uid="{C6F820FE-7018-478B-ADFC-100DD7889ADB}"/>
    <cellStyle name="Normal 3 8 3 3 3 2" xfId="29056" xr:uid="{CB4FEB9B-741B-48AC-967B-37A1CA6ED6C1}"/>
    <cellStyle name="Normal 3 8 3 3 4" xfId="34053" xr:uid="{4BA044D4-4678-43F4-AB1D-EF6A4C3C408A}"/>
    <cellStyle name="Normal 3 8 3 3 5" xfId="19905" xr:uid="{3D5F1861-0F28-4BE4-8514-CE795B3BA401}"/>
    <cellStyle name="Normal 3 8 3 3 6" xfId="51290" xr:uid="{19D054B7-073E-437A-A621-36ED5F502390}"/>
    <cellStyle name="Normal 3 8 3 4" xfId="7113" xr:uid="{677CA5CB-CF87-4B7C-A42B-677D82855E83}"/>
    <cellStyle name="Normal 3 8 3 4 2" xfId="11223" xr:uid="{12C8CF9D-F1C4-4460-A8AB-05191BF62AB3}"/>
    <cellStyle name="Normal 3 8 3 4 2 2" xfId="25597" xr:uid="{C31D5F49-264E-42D2-81CC-68353CF147D2}"/>
    <cellStyle name="Normal 3 8 3 4 2 3" xfId="57854" xr:uid="{118619BF-A263-4C6A-9074-845D535F2BBD}"/>
    <cellStyle name="Normal 3 8 3 4 3" xfId="21487" xr:uid="{EAECF404-AA7A-4B5D-9E94-E56B76F3019A}"/>
    <cellStyle name="Normal 3 8 3 4 4" xfId="52730" xr:uid="{84DD26FB-EC37-4E27-B274-EABA6A442F0D}"/>
    <cellStyle name="Normal 3 8 3 5" xfId="8349" xr:uid="{78D05A2E-DA96-4933-9A86-7B58289878A0}"/>
    <cellStyle name="Normal 3 8 3 5 2" xfId="22723" xr:uid="{6759828A-4BF3-43AC-B1EB-D20F59DE656D}"/>
    <cellStyle name="Normal 3 8 3 5 3" xfId="54825" xr:uid="{71D274F3-7559-4AE7-87EF-36AE584F0636}"/>
    <cellStyle name="Normal 3 8 3 6" xfId="13161" xr:uid="{9E587AF1-8015-42DA-A0A3-979CE4096786}"/>
    <cellStyle name="Normal 3 8 3 6 2" xfId="27535" xr:uid="{71CB40D4-AE65-4ABE-8722-9777B3846D6D}"/>
    <cellStyle name="Normal 3 8 3 7" xfId="15518" xr:uid="{E4CD2352-A6CD-4BE6-B24C-F36A7C83EF57}"/>
    <cellStyle name="Normal 3 8 3 7 2" xfId="29892" xr:uid="{312CC720-30BD-4B32-8FC1-060319A0C8C3}"/>
    <cellStyle name="Normal 3 8 3 8" xfId="30976" xr:uid="{C690CE03-ABA4-48DD-AE32-3B3E680B1E91}"/>
    <cellStyle name="Normal 3 8 3 9" xfId="32085" xr:uid="{4123644F-B03F-4BA3-B698-3CD5153D5DC4}"/>
    <cellStyle name="Normal 3 8 4" xfId="1591" xr:uid="{D2A89835-226C-4A24-9D42-8C97E0B7EE2F}"/>
    <cellStyle name="Normal 3 8 4 2" xfId="5200" xr:uid="{B56D979E-927D-45DA-8C70-85F49D685CC3}"/>
    <cellStyle name="Normal 3 8 4 2 2" xfId="11221" xr:uid="{778F9A77-3C07-4147-98C6-EB41DDD4E0DC}"/>
    <cellStyle name="Normal 3 8 4 2 2 2" xfId="25595" xr:uid="{F643CECA-BE0F-4DDB-991C-BE1736F701BE}"/>
    <cellStyle name="Normal 3 8 4 2 2 3" xfId="57852" xr:uid="{06B44ED6-7B9C-4887-851E-CDC355AC743E}"/>
    <cellStyle name="Normal 3 8 4 2 3" xfId="19903" xr:uid="{0C3EDA0C-5F2D-4842-AFEA-91B245EE7C40}"/>
    <cellStyle name="Normal 3 8 4 2 4" xfId="52728" xr:uid="{F247D2E0-1296-4D9D-A43A-E423AC771347}"/>
    <cellStyle name="Normal 3 8 4 3" xfId="3600" xr:uid="{1ED51B8E-83DD-4379-B5AF-9F16DB96DF9E}"/>
    <cellStyle name="Normal 3 8 4 3 2" xfId="18521" xr:uid="{30B7E298-7D98-4C63-970F-76182EC31D59}"/>
    <cellStyle name="Normal 3 8 4 3 3" xfId="54823" xr:uid="{327B4FA9-D90E-43F1-8CED-D518CFC74569}"/>
    <cellStyle name="Normal 3 8 4 4" xfId="12730" xr:uid="{FC117AC9-F436-4C2D-8D33-815956F993CE}"/>
    <cellStyle name="Normal 3 8 4 4 2" xfId="27104" xr:uid="{EFCA229C-D75C-434F-99BF-988EE5B93A96}"/>
    <cellStyle name="Normal 3 8 4 5" xfId="32494" xr:uid="{4B99FD9F-ADA9-4BFC-B484-809C8DC60876}"/>
    <cellStyle name="Normal 3 8 4 6" xfId="16517" xr:uid="{6A33CB17-172A-4271-B397-D4B2ED10B939}"/>
    <cellStyle name="Normal 3 8 4 7" xfId="49696" xr:uid="{E5F9CE36-7C3E-4F98-8662-F5FF9FD1C419}"/>
    <cellStyle name="Normal 3 8 4 8" xfId="60007" xr:uid="{53DFE86A-E795-479A-9BEC-D1F92D784BE5}"/>
    <cellStyle name="Normal 3 8 5" xfId="2270" xr:uid="{3995C9BD-5B5A-4263-B372-7E525F083796}"/>
    <cellStyle name="Normal 3 8 5 2" xfId="5363" xr:uid="{BABA6AD9-B36E-4488-8191-807B0CD0AA1A}"/>
    <cellStyle name="Normal 3 8 5 2 2" xfId="11401" xr:uid="{7AAA2E65-EA3D-4782-AE31-ED3BB6C6044F}"/>
    <cellStyle name="Normal 3 8 5 2 2 2" xfId="25775" xr:uid="{960D755D-E044-41D0-AB72-AE71F423AC58}"/>
    <cellStyle name="Normal 3 8 5 2 2 3" xfId="58032" xr:uid="{CA50C8AC-6026-49DB-927C-35E23F7575EB}"/>
    <cellStyle name="Normal 3 8 5 2 3" xfId="20062" xr:uid="{A282C419-A9B8-4CFB-B7DD-B162E8512D8F}"/>
    <cellStyle name="Normal 3 8 5 2 4" xfId="52908" xr:uid="{3E638287-32C8-4FA0-A4F0-299A72E9D1C4}"/>
    <cellStyle name="Normal 3 8 5 3" xfId="8504" xr:uid="{806FDACE-7A6E-4496-BEB9-B69075A9C75B}"/>
    <cellStyle name="Normal 3 8 5 3 2" xfId="22878" xr:uid="{E324059E-A2B7-4CD8-A4EC-26E0FE5F9C02}"/>
    <cellStyle name="Normal 3 8 5 3 3" xfId="55003" xr:uid="{AA3C3C3C-A07A-40EC-A18F-9B3A89F9B3BE}"/>
    <cellStyle name="Normal 3 8 5 4" xfId="13425" xr:uid="{1112C5AD-1D00-402F-A35D-0B59000EA97A}"/>
    <cellStyle name="Normal 3 8 5 4 2" xfId="27799" xr:uid="{62D48AAA-C340-4F1A-824E-14D0D5B12A2F}"/>
    <cellStyle name="Normal 3 8 5 5" xfId="32796" xr:uid="{29E604D9-AEBD-421D-A262-4825B05E045C}"/>
    <cellStyle name="Normal 3 8 5 6" xfId="17451" xr:uid="{AB5B6436-28D6-49CC-853B-721235CFBCFC}"/>
    <cellStyle name="Normal 3 8 5 7" xfId="49878" xr:uid="{6D0BCA71-FEF1-44E5-A6E6-06654CD42E39}"/>
    <cellStyle name="Normal 3 8 6" xfId="4532" xr:uid="{F81BB369-5A97-43F6-9048-19B6B9294A6C}"/>
    <cellStyle name="Normal 3 8 6 2" xfId="9782" xr:uid="{A7F7BEDB-8A41-4085-9B2A-1CA1613C24B3}"/>
    <cellStyle name="Normal 3 8 6 2 2" xfId="24156" xr:uid="{C91F83B3-9249-4172-9E5B-401FFB68158E}"/>
    <cellStyle name="Normal 3 8 6 2 3" xfId="56413" xr:uid="{3318F95D-8A00-4B02-87BE-0474768466EA}"/>
    <cellStyle name="Normal 3 8 6 3" xfId="14217" xr:uid="{E38A0026-5B83-4356-A311-5084D9E7FAF5}"/>
    <cellStyle name="Normal 3 8 6 3 2" xfId="28591" xr:uid="{43E38D99-7BC0-4589-8DB7-34AD088F1BC7}"/>
    <cellStyle name="Normal 3 8 6 4" xfId="33588" xr:uid="{8A12CD2A-5D78-4094-84EF-A703B2D565A8}"/>
    <cellStyle name="Normal 3 8 6 5" xfId="19290" xr:uid="{B7B40383-8B7F-400C-BC9F-BA91E5F74525}"/>
    <cellStyle name="Normal 3 8 6 6" xfId="51288" xr:uid="{0EEBC71F-39EE-4B80-93E1-7728AF381691}"/>
    <cellStyle name="Normal 3 8 7" xfId="3291" xr:uid="{B5070D7C-BB21-4BDA-8281-9F95F21A8538}"/>
    <cellStyle name="Normal 3 8 7 2" xfId="10212" xr:uid="{0E576A57-4675-439E-97BF-722015B7F7A4}"/>
    <cellStyle name="Normal 3 8 7 2 2" xfId="24586" xr:uid="{9B6F306A-F4AD-4699-BD02-8AA6BA4D9130}"/>
    <cellStyle name="Normal 3 8 7 2 3" xfId="56843" xr:uid="{F0E2CF12-8332-4BF9-AEAB-3F6DAD5500E3}"/>
    <cellStyle name="Normal 3 8 7 3" xfId="18391" xr:uid="{A954FD84-F22E-41E5-BA9D-12CF074DE69C}"/>
    <cellStyle name="Normal 3 8 7 4" xfId="51719" xr:uid="{D3DB38B2-83F7-450B-9655-068B63B571F6}"/>
    <cellStyle name="Normal 3 8 8" xfId="7404" xr:uid="{198AA651-C89E-4028-A990-579862F28643}"/>
    <cellStyle name="Normal 3 8 8 2" xfId="21778" xr:uid="{9D0329D5-27B3-450C-8372-AAF24C749BB4}"/>
    <cellStyle name="Normal 3 8 8 3" xfId="53814" xr:uid="{E810FAC2-C20D-44FE-BD23-9213B61FFB98}"/>
    <cellStyle name="Normal 3 8 9" xfId="12398" xr:uid="{F6D1C4D6-A2E3-49E9-B490-C2B1B40A6D2F}"/>
    <cellStyle name="Normal 3 8 9 2" xfId="26772" xr:uid="{2CA6A6B9-D629-4088-8095-7CD302F23412}"/>
    <cellStyle name="Normal 3 9" xfId="1149" xr:uid="{D3FFAB2E-AE37-41F4-912E-D231B9B163C2}"/>
    <cellStyle name="Normal 3 9 10" xfId="30591" xr:uid="{D61CA62B-A84D-4D5F-A8D7-B651712889C5}"/>
    <cellStyle name="Normal 3 9 11" xfId="31702" xr:uid="{A464D921-EFC4-42A4-BEE7-FE4D63DB9A30}"/>
    <cellStyle name="Normal 3 9 12" xfId="16280" xr:uid="{9D58E999-6315-4A6C-8CB0-5883591EDD85}"/>
    <cellStyle name="Normal 3 9 13" xfId="34494" xr:uid="{DB415ABD-9F07-4D0D-B2F3-126431AF3C33}"/>
    <cellStyle name="Normal 3 9 14" xfId="48879" xr:uid="{F9D448BB-537D-47C5-80CD-9F60E3A4D6E9}"/>
    <cellStyle name="Normal 3 9 15" xfId="58989" xr:uid="{928E1C90-5CCF-49E1-8CC0-C07AC23928CD}"/>
    <cellStyle name="Normal 3 9 2" xfId="1150" xr:uid="{5A499D27-FFB3-4DB1-AA9D-42206C4D407C}"/>
    <cellStyle name="Normal 3 9 2 10" xfId="35067" xr:uid="{C78B0FD8-09C0-49E2-AF15-067ED10C4FC1}"/>
    <cellStyle name="Normal 3 9 2 11" xfId="49700" xr:uid="{8D0D41A3-8CCA-4D1A-8A02-65A9AA3CC8D2}"/>
    <cellStyle name="Normal 3 9 2 12" xfId="59522" xr:uid="{35B9CFBC-B825-4099-AFC8-F850837757FE}"/>
    <cellStyle name="Normal 3 9 2 2" xfId="2924" xr:uid="{E7CC1C9C-A3D2-4C62-977F-FEBE728A7D9D}"/>
    <cellStyle name="Normal 3 9 2 2 2" xfId="9786" xr:uid="{69530864-D78A-4706-B81E-F40CA219DC37}"/>
    <cellStyle name="Normal 3 9 2 2 2 2" xfId="24160" xr:uid="{C5FAC060-5A19-4A60-9D39-956612EC9B4D}"/>
    <cellStyle name="Normal 3 9 2 2 2 3" xfId="56417" xr:uid="{E0BB1208-92F8-48A2-9836-A0E547272CD7}"/>
    <cellStyle name="Normal 3 9 2 2 3" xfId="13889" xr:uid="{7FD789DF-2193-4FDC-A448-2D5431F00C9B}"/>
    <cellStyle name="Normal 3 9 2 2 3 2" xfId="28263" xr:uid="{D0ED97C2-0559-4CB5-939C-79E0C1765EDC}"/>
    <cellStyle name="Normal 3 9 2 2 4" xfId="33260" xr:uid="{A7943834-B04F-4C5D-AD30-75F6C40CF3C0}"/>
    <cellStyle name="Normal 3 9 2 2 5" xfId="18107" xr:uid="{9C076737-A04D-4EDE-82B3-2188E14919F5}"/>
    <cellStyle name="Normal 3 9 2 2 6" xfId="51292" xr:uid="{0291FBC5-A4DF-4A2E-A336-35D91AA0F522}"/>
    <cellStyle name="Normal 3 9 2 2 7" xfId="60471" xr:uid="{41FA49EB-A2B5-4BEC-B9EE-B1D5A70682A7}"/>
    <cellStyle name="Normal 3 9 2 3" xfId="6109" xr:uid="{1D47C857-78AD-4C1A-B558-97FC542E785D}"/>
    <cellStyle name="Normal 3 9 2 3 2" xfId="11225" xr:uid="{D0577376-8E8A-4815-9630-7757B4A52750}"/>
    <cellStyle name="Normal 3 9 2 3 2 2" xfId="25599" xr:uid="{250FDD02-6F95-4830-8365-02015384BD0B}"/>
    <cellStyle name="Normal 3 9 2 3 2 3" xfId="57856" xr:uid="{E0ED645C-E792-405E-81BC-6DEC15B61105}"/>
    <cellStyle name="Normal 3 9 2 3 3" xfId="14683" xr:uid="{FB693FD6-3CC2-458F-8F19-B4369B88101A}"/>
    <cellStyle name="Normal 3 9 2 3 3 2" xfId="29057" xr:uid="{A31AF69D-9CAB-4F8E-9751-6602986AAB41}"/>
    <cellStyle name="Normal 3 9 2 3 4" xfId="34054" xr:uid="{9D63465B-9BA7-481F-A4E9-FFDC8ACC9FB4}"/>
    <cellStyle name="Normal 3 9 2 3 5" xfId="20758" xr:uid="{243BE0FF-284E-4DDA-AD6D-20B0935A3F98}"/>
    <cellStyle name="Normal 3 9 2 3 6" xfId="52732" xr:uid="{7DB17820-B8A7-4EEF-BCA3-C1FBBDA3218E}"/>
    <cellStyle name="Normal 3 9 2 4" xfId="8350" xr:uid="{DFF48E86-D384-4F3E-90D0-814642FC7720}"/>
    <cellStyle name="Normal 3 9 2 4 2" xfId="22724" xr:uid="{2E1FEBBB-441B-499E-9B6E-D116E70763C2}"/>
    <cellStyle name="Normal 3 9 2 4 3" xfId="54827" xr:uid="{28A5571A-C317-47E9-84D7-A321F125AD9C}"/>
    <cellStyle name="Normal 3 9 2 5" xfId="13007" xr:uid="{06738562-B4E4-4DE3-941F-0F04F1061095}"/>
    <cellStyle name="Normal 3 9 2 5 2" xfId="27381" xr:uid="{33371D16-272A-4719-BDB3-B4A574CBE2BF}"/>
    <cellStyle name="Normal 3 9 2 6" xfId="15710" xr:uid="{7BEACECC-910C-42DB-9F25-B0D25197FA54}"/>
    <cellStyle name="Normal 3 9 2 6 2" xfId="30084" xr:uid="{33D3AE3C-994E-47F1-BEBE-359D82EAD5DE}"/>
    <cellStyle name="Normal 3 9 2 7" xfId="31168" xr:uid="{B1993903-0E66-4F83-B52C-F38862AF3B75}"/>
    <cellStyle name="Normal 3 9 2 8" xfId="32277" xr:uid="{E22074AD-796D-4137-8607-CB3CA1056D53}"/>
    <cellStyle name="Normal 3 9 2 9" xfId="16995" xr:uid="{05FD2A3F-7E5F-4452-9F14-53DF547D1543}"/>
    <cellStyle name="Normal 3 9 3" xfId="1750" xr:uid="{A07BCA19-540D-4104-BD0E-EB26B1BF3F1A}"/>
    <cellStyle name="Normal 3 9 3 2" xfId="5203" xr:uid="{03634CB9-3E26-468B-A7BA-491B63E4574A}"/>
    <cellStyle name="Normal 3 9 3 2 2" xfId="11224" xr:uid="{D5718184-96B1-47C8-8B1F-6EDA6E8220E8}"/>
    <cellStyle name="Normal 3 9 3 2 2 2" xfId="25598" xr:uid="{2D51F21E-A293-4EA5-885D-357BFD493E4B}"/>
    <cellStyle name="Normal 3 9 3 2 2 3" xfId="57855" xr:uid="{40B86CC6-4070-4607-A72C-EE672799A049}"/>
    <cellStyle name="Normal 3 9 3 2 3" xfId="19906" xr:uid="{59DB4C7A-D139-47E5-B070-1318F8E048C5}"/>
    <cellStyle name="Normal 3 9 3 2 4" xfId="52731" xr:uid="{96E950B0-820F-4B1D-A5AA-FB911EFA565C}"/>
    <cellStyle name="Normal 3 9 3 3" xfId="3601" xr:uid="{DAD6924B-F454-4B68-8867-3C0D0373AB10}"/>
    <cellStyle name="Normal 3 9 3 3 2" xfId="18522" xr:uid="{E430A66D-F1CD-4A90-B7F1-50781988798E}"/>
    <cellStyle name="Normal 3 9 3 3 3" xfId="54826" xr:uid="{DD31C333-07E8-4880-87DA-3EA39EDB69FB}"/>
    <cellStyle name="Normal 3 9 3 4" xfId="12813" xr:uid="{E50F78A4-0962-4FF0-B8B8-EAC3A161EC29}"/>
    <cellStyle name="Normal 3 9 3 4 2" xfId="27187" xr:uid="{554C0EB7-AFB1-4828-9B29-C9B15937CA90}"/>
    <cellStyle name="Normal 3 9 3 5" xfId="32598" xr:uid="{C9DA21DB-FDBC-4A13-8747-FB2519DDB097}"/>
    <cellStyle name="Normal 3 9 3 6" xfId="16673" xr:uid="{A1233170-AF91-40C7-AF27-71363E6D68E6}"/>
    <cellStyle name="Normal 3 9 3 7" xfId="49699" xr:uid="{851A3DDB-DEFD-440B-ACB2-EC277B7A62A0}"/>
    <cellStyle name="Normal 3 9 3 8" xfId="60198" xr:uid="{AD18A6C0-1A79-42CD-8D0D-17399133DE55}"/>
    <cellStyle name="Normal 3 9 4" xfId="2353" xr:uid="{54465F26-7C3A-4488-99F1-5271AA4B4B52}"/>
    <cellStyle name="Normal 3 9 4 2" xfId="5790" xr:uid="{274854AD-F8A0-4C98-8114-1ACFFE41FABE}"/>
    <cellStyle name="Normal 3 9 4 2 2" xfId="11828" xr:uid="{F585EB25-8323-44AE-814A-17ECD4C75CA3}"/>
    <cellStyle name="Normal 3 9 4 2 2 2" xfId="26202" xr:uid="{CD4BBB25-C5E2-44E3-A550-D0C603B87C43}"/>
    <cellStyle name="Normal 3 9 4 2 2 3" xfId="58459" xr:uid="{43D7E463-774C-4B80-9AB4-C2087B60AFCB}"/>
    <cellStyle name="Normal 3 9 4 2 3" xfId="20489" xr:uid="{571DEB5D-2602-4632-BB40-587D1A006197}"/>
    <cellStyle name="Normal 3 9 4 2 4" xfId="53335" xr:uid="{00C54956-B44B-4F59-9C99-DAC4B3E273A9}"/>
    <cellStyle name="Normal 3 9 4 3" xfId="8877" xr:uid="{18071585-EEF5-4D55-8206-9234B6FE1D3F}"/>
    <cellStyle name="Normal 3 9 4 3 2" xfId="23251" xr:uid="{F1D2CCD8-4DAF-4DED-994A-1553E86964F1}"/>
    <cellStyle name="Normal 3 9 4 3 3" xfId="55430" xr:uid="{ED4ABE4D-596B-4D81-B3BD-D352A7A06FB8}"/>
    <cellStyle name="Normal 3 9 4 4" xfId="13616" xr:uid="{D6CD55D2-A25F-4BE8-BDB2-7057AD6B8DFD}"/>
    <cellStyle name="Normal 3 9 4 4 2" xfId="27990" xr:uid="{CB3BCCC9-0CA8-49AC-9A61-D5D1192407A8}"/>
    <cellStyle name="Normal 3 9 4 5" xfId="32987" xr:uid="{1DC47364-5EF4-4BA5-B299-62FC0A7419CB}"/>
    <cellStyle name="Normal 3 9 4 6" xfId="17534" xr:uid="{14BDE7C8-919C-4174-A92E-1969BBFDA6BD}"/>
    <cellStyle name="Normal 3 9 4 7" xfId="50305" xr:uid="{7A91F0A0-882E-401F-8493-7D42167AACF2}"/>
    <cellStyle name="Normal 3 9 5" xfId="4678" xr:uid="{570CFF13-18BC-4288-9205-2646F09614DC}"/>
    <cellStyle name="Normal 3 9 5 2" xfId="9785" xr:uid="{ED674DF5-02D5-42B1-BAC8-05E769ABA2B1}"/>
    <cellStyle name="Normal 3 9 5 2 2" xfId="24159" xr:uid="{6B017B48-50B5-44F9-BAB5-B9037EB982AD}"/>
    <cellStyle name="Normal 3 9 5 2 3" xfId="56416" xr:uid="{11C29296-7E43-442F-93DE-10D7F91590E2}"/>
    <cellStyle name="Normal 3 9 5 3" xfId="14408" xr:uid="{4710DDC0-075E-4C33-A2A3-0120E1448766}"/>
    <cellStyle name="Normal 3 9 5 3 2" xfId="28782" xr:uid="{1836E8BF-EE85-4D0B-8B1A-63B3E80F745B}"/>
    <cellStyle name="Normal 3 9 5 4" xfId="33779" xr:uid="{FA71EE40-8617-4F0C-BC57-261AAF741431}"/>
    <cellStyle name="Normal 3 9 5 5" xfId="19431" xr:uid="{01A08BB3-23A5-48CF-A104-78B8C5B2A719}"/>
    <cellStyle name="Normal 3 9 5 6" xfId="51291" xr:uid="{42EBE65F-D87D-4568-B630-8A4685FAB5F4}"/>
    <cellStyle name="Normal 3 9 6" xfId="6776" xr:uid="{AAE74362-D054-454C-A855-01D52D2147AA}"/>
    <cellStyle name="Normal 3 9 6 2" xfId="10404" xr:uid="{C2437D44-BD42-4081-802E-2620F83DED26}"/>
    <cellStyle name="Normal 3 9 6 2 2" xfId="24778" xr:uid="{CC1FE8F5-A8CD-4F50-A2F6-6B17103C3D22}"/>
    <cellStyle name="Normal 3 9 6 2 3" xfId="57035" xr:uid="{99CC2C75-E92B-47E1-AEB6-2CF48AAC5A7F}"/>
    <cellStyle name="Normal 3 9 6 3" xfId="21150" xr:uid="{8FEE10F8-E834-4F4E-A645-A3DD4D6011B8}"/>
    <cellStyle name="Normal 3 9 6 4" xfId="51911" xr:uid="{6CD74323-2AF9-4F99-A620-6A9CB4B2AE46}"/>
    <cellStyle name="Normal 3 9 7" xfId="7596" xr:uid="{CDFF8B6C-DFFF-4C0E-8101-16C0B34D4430}"/>
    <cellStyle name="Normal 3 9 7 2" xfId="21970" xr:uid="{6BAE5487-DE80-455A-A25C-1C5110652BAD}"/>
    <cellStyle name="Normal 3 9 7 3" xfId="54006" xr:uid="{9DE24981-D7C7-4203-B76A-96B4222F3B40}"/>
    <cellStyle name="Normal 3 9 8" xfId="12235" xr:uid="{3A15E0BC-0BA3-4839-A310-68F65A46F8C7}"/>
    <cellStyle name="Normal 3 9 8 2" xfId="26609" xr:uid="{B5B9F867-CBD0-4CF2-BE02-B5D6B1985AAF}"/>
    <cellStyle name="Normal 3 9 9" xfId="15133" xr:uid="{C0783E3C-B606-44D4-9147-CE8C34C7436C}"/>
    <cellStyle name="Normal 3 9 9 2" xfId="29507" xr:uid="{CEF71651-944D-494A-A81C-3CD551BDEF0F}"/>
    <cellStyle name="Normal 30" xfId="6162" xr:uid="{84AB3BAE-36EF-4F6A-B1CB-A3F38FC0EEE4}"/>
    <cellStyle name="Normal 30 2" xfId="3144" xr:uid="{9640EF44-17E6-461E-8844-AA781BB2C949}"/>
    <cellStyle name="Normal 30 2 2" xfId="6250" xr:uid="{EAAA1CC7-1A71-47A0-AE4A-2644AAFBE17D}"/>
    <cellStyle name="Normal 300" xfId="60797" xr:uid="{2D264234-CD04-4001-901D-0288E7CA2362}"/>
    <cellStyle name="Normal 301" xfId="60829" xr:uid="{1BC07EAD-FEF5-4479-89AF-21691E02C698}"/>
    <cellStyle name="Normal 302" xfId="60830" xr:uid="{50CD2263-3A5F-46A1-BA69-286DD77C83E8}"/>
    <cellStyle name="Normal 303" xfId="60841" xr:uid="{C7B7957D-4DEC-498F-B467-48013D61FF83}"/>
    <cellStyle name="Normal 31" xfId="6060" xr:uid="{A041D866-DD5D-426B-8488-C8D4254F29F4}"/>
    <cellStyle name="Normal 31 2" xfId="38357" xr:uid="{ECE09F2C-9A06-4B08-8469-17FC626E250B}"/>
    <cellStyle name="Normal 32" xfId="6410" xr:uid="{D2B6FBAD-D2AC-4EDF-9E57-DA1EDB5C437E}"/>
    <cellStyle name="Normal 32 2" xfId="38358" xr:uid="{00D2B6D2-D3CE-4715-ABCE-B2C851E7B976}"/>
    <cellStyle name="Normal 33" xfId="3171" xr:uid="{0158E10A-1F61-47E2-9490-AF01F349D0A7}"/>
    <cellStyle name="Normal 33 2" xfId="38359" xr:uid="{506DC009-187D-4029-B563-D287AF7D53BA}"/>
    <cellStyle name="Normal 34" xfId="6411" xr:uid="{118702F2-CD93-4BF3-8743-E755E6A42165}"/>
    <cellStyle name="Normal 34 2" xfId="38360" xr:uid="{0979269E-76B6-49BC-83A8-7CDEE3B7FD0D}"/>
    <cellStyle name="Normal 35" xfId="3149" xr:uid="{B9132E8A-2844-4B8D-939C-B5B3528E1260}"/>
    <cellStyle name="Normal 35 2" xfId="38361" xr:uid="{A21CCB43-CFDF-43FC-B8FA-8272A2FF1E8B}"/>
    <cellStyle name="Normal 36" xfId="3487" xr:uid="{B08F3A1D-01F4-4FC7-9F00-983345AC7122}"/>
    <cellStyle name="Normal 36 2" xfId="38362" xr:uid="{39BB9290-8083-40BE-B199-18EB4E832408}"/>
    <cellStyle name="Normal 37" xfId="6132" xr:uid="{CFF84CB6-CB6A-4B8A-A941-47AE114B3287}"/>
    <cellStyle name="Normal 37 2" xfId="12580" xr:uid="{D72A431A-021C-4016-B636-18336830DEAA}"/>
    <cellStyle name="Normal 37 2 2" xfId="26954" xr:uid="{A7E18505-9DAA-42F7-BA14-29DE52FAE2EC}"/>
    <cellStyle name="Normal 37 2 3" xfId="38363" xr:uid="{BEA5F16B-0BA0-4069-B4B7-61A78C5E0622}"/>
    <cellStyle name="Normal 37 3" xfId="32586" xr:uid="{7D03F1EF-8A90-4C22-AF5E-70B3B643FF36}"/>
    <cellStyle name="Normal 37 4" xfId="20770" xr:uid="{F35D6C95-36C7-451A-AC4B-D1D891D71FBD}"/>
    <cellStyle name="Normal 37 5" xfId="36624" xr:uid="{4C3536AA-180B-4D0D-ADC6-38A23C6D6D63}"/>
    <cellStyle name="Normal 37 6" xfId="59333" xr:uid="{B3B4D537-D043-4205-94A9-E353D6FF7FBA}"/>
    <cellStyle name="Normal 38" xfId="6551" xr:uid="{E9302C17-66CB-45EE-8069-8D0B81DD8535}"/>
    <cellStyle name="Normal 38 2" xfId="38364" xr:uid="{AB851EBE-DEE7-4910-A354-6F46918EC188}"/>
    <cellStyle name="Normal 39" xfId="6471" xr:uid="{B5074F3E-BAF3-4294-B5BD-8896FE8A3026}"/>
    <cellStyle name="Normal 39 2" xfId="38365" xr:uid="{75D81CBC-BC48-4A21-A08E-7C52AFFAF598}"/>
    <cellStyle name="Normal 4" xfId="8" xr:uid="{00000000-0005-0000-0000-000037000000}"/>
    <cellStyle name="Normal 4 10" xfId="1151" xr:uid="{3696554A-D426-4D05-81E4-6444175E5816}"/>
    <cellStyle name="Normal 4 10 10" xfId="16326" xr:uid="{D02D5B9C-9D9D-4A93-9690-05869A4EBCA8}"/>
    <cellStyle name="Normal 4 10 11" xfId="34637" xr:uid="{6C94B19F-2509-42DE-8326-4FD3709A2AA6}"/>
    <cellStyle name="Normal 4 10 12" xfId="49701" xr:uid="{0A69505B-ABA3-40F2-9399-FE20E8E89796}"/>
    <cellStyle name="Normal 4 10 13" xfId="60472" xr:uid="{9F019F3E-CE8C-4A41-B6CD-A04203AD779C}"/>
    <cellStyle name="Normal 4 10 2" xfId="2494" xr:uid="{3B215336-DBB8-46CF-A41D-A1B88ABFF606}"/>
    <cellStyle name="Normal 4 10 2 2" xfId="5514" xr:uid="{794D0863-DBAA-4C62-922C-05DA13C6C329}"/>
    <cellStyle name="Normal 4 10 2 2 2" xfId="11552" xr:uid="{66A26394-3E95-41B6-9543-A9501CFAF2FA}"/>
    <cellStyle name="Normal 4 10 2 2 2 2" xfId="25926" xr:uid="{964B13A3-182E-42F3-AA75-761BCA22318B}"/>
    <cellStyle name="Normal 4 10 2 2 2 3" xfId="58183" xr:uid="{89FAE5CA-0F0C-481F-BB98-CD27357FB8CB}"/>
    <cellStyle name="Normal 4 10 2 2 3" xfId="20213" xr:uid="{9E6B35B6-7847-4B41-96EB-E7ECC9F7AE02}"/>
    <cellStyle name="Normal 4 10 2 2 4" xfId="53059" xr:uid="{243F838F-C0A5-4095-AFC4-9736C5BDBBF8}"/>
    <cellStyle name="Normal 4 10 2 3" xfId="8653" xr:uid="{7FFB43F2-2248-4055-B4DF-7F8E4A914DAA}"/>
    <cellStyle name="Normal 4 10 2 3 2" xfId="23027" xr:uid="{96E629C4-CB55-4D76-9E79-49754CF2C119}"/>
    <cellStyle name="Normal 4 10 2 3 3" xfId="55154" xr:uid="{56A24526-BAEC-4CA1-BAE2-D781E432FAC0}"/>
    <cellStyle name="Normal 4 10 2 4" xfId="13890" xr:uid="{D01E7DDF-A16A-4FC7-8712-A87075D03E96}"/>
    <cellStyle name="Normal 4 10 2 4 2" xfId="28264" xr:uid="{13FD8DA1-F575-4223-B72E-2072C72AAD37}"/>
    <cellStyle name="Normal 4 10 2 5" xfId="33261" xr:uid="{89D6334A-3F7F-4474-A01F-DD5DCC7B6568}"/>
    <cellStyle name="Normal 4 10 2 6" xfId="17677" xr:uid="{D47A82E0-A0FA-4FC2-BBC5-BA550E5E6312}"/>
    <cellStyle name="Normal 4 10 2 7" xfId="50029" xr:uid="{D6142376-FFC7-49F5-8731-34ED9297D190}"/>
    <cellStyle name="Normal 4 10 3" xfId="5204" xr:uid="{271F3E2E-4873-465F-9684-0035A878D221}"/>
    <cellStyle name="Normal 4 10 3 2" xfId="9787" xr:uid="{96CE8E48-F0DB-4643-8AE3-1FAF408E6E73}"/>
    <cellStyle name="Normal 4 10 3 2 2" xfId="24161" xr:uid="{D5DCEAD6-468C-459E-9F6B-5448DE21BEB3}"/>
    <cellStyle name="Normal 4 10 3 2 3" xfId="56418" xr:uid="{2758F58F-0878-486E-88CA-CD6F2FE8F115}"/>
    <cellStyle name="Normal 4 10 3 3" xfId="14684" xr:uid="{88EE6E41-70F3-4044-8DB3-E339919B7333}"/>
    <cellStyle name="Normal 4 10 3 3 2" xfId="29058" xr:uid="{6BB3C3AE-B024-4CEB-B3D6-AA8E3533B409}"/>
    <cellStyle name="Normal 4 10 3 4" xfId="34055" xr:uid="{3B3654D4-A066-4A29-AB07-8C46D25CEE23}"/>
    <cellStyle name="Normal 4 10 3 5" xfId="19907" xr:uid="{C78946B3-5EB3-47C2-961A-FFF87DBB482A}"/>
    <cellStyle name="Normal 4 10 3 6" xfId="51293" xr:uid="{CA82B208-D6D7-4CD0-80D6-BF23B8AAE8A2}"/>
    <cellStyle name="Normal 4 10 4" xfId="7114" xr:uid="{DBAB72E2-1699-460C-BBE5-A23EFE4F7364}"/>
    <cellStyle name="Normal 4 10 4 2" xfId="11226" xr:uid="{5469064A-F7EE-4F56-94E0-BB6976E4FADD}"/>
    <cellStyle name="Normal 4 10 4 2 2" xfId="25600" xr:uid="{2CEEE24A-1022-40C0-A939-0F874278C164}"/>
    <cellStyle name="Normal 4 10 4 2 3" xfId="57857" xr:uid="{47FB9C90-42D1-49E6-8EAC-D1C30175384A}"/>
    <cellStyle name="Normal 4 10 4 3" xfId="21488" xr:uid="{AEA87538-0C61-47D1-8F60-A88AE068EC21}"/>
    <cellStyle name="Normal 4 10 4 4" xfId="52733" xr:uid="{3459D500-2B72-493D-8DC5-C3722ACE8041}"/>
    <cellStyle name="Normal 4 10 5" xfId="8351" xr:uid="{6864CC82-E3DC-40AA-B470-7A5D34A05B3A}"/>
    <cellStyle name="Normal 4 10 5 2" xfId="22725" xr:uid="{58792010-69EC-438B-B96F-733E0357816B}"/>
    <cellStyle name="Normal 4 10 5 3" xfId="54828" xr:uid="{ACDE3941-7504-43EA-B782-9767FB6EE933}"/>
    <cellStyle name="Normal 4 10 6" xfId="12939" xr:uid="{A4A3A5AE-D1B7-4B4A-89DA-B9A8EC892A86}"/>
    <cellStyle name="Normal 4 10 6 2" xfId="27313" xr:uid="{F68952ED-2279-4A22-B098-6498497AF1AF}"/>
    <cellStyle name="Normal 4 10 6 3" xfId="58696" xr:uid="{71B4E660-B331-4957-AC3C-49614AC74BF0}"/>
    <cellStyle name="Normal 4 10 7" xfId="15280" xr:uid="{145EBE38-EB75-4EAA-8058-265CB0EBABBC}"/>
    <cellStyle name="Normal 4 10 7 2" xfId="29654" xr:uid="{01CE9C69-2F79-4520-BCEB-B85558D67A4D}"/>
    <cellStyle name="Normal 4 10 8" xfId="30738" xr:uid="{AA6C3BB8-6825-4D54-93EE-B78FAAC4C5CF}"/>
    <cellStyle name="Normal 4 10 9" xfId="31847" xr:uid="{C398B6CD-5C4C-486F-95C4-3D537F0FCD46}"/>
    <cellStyle name="Normal 4 11" xfId="1152" xr:uid="{A4538DAB-264D-4FC3-999D-A628762C47FE}"/>
    <cellStyle name="Normal 4 11 2" xfId="3790" xr:uid="{DA2E64B8-87B2-434E-A333-C45FD2E9075D}"/>
    <cellStyle name="Normal 4 11 2 2" xfId="6572" xr:uid="{E7F5A7EA-73FC-4BB0-9531-A0456E0789D7}"/>
    <cellStyle name="Normal 4 11 3" xfId="12695" xr:uid="{B1B8C089-66E2-406C-9BCB-2900C971C803}"/>
    <cellStyle name="Normal 4 11 3 2" xfId="27069" xr:uid="{0A2BDD8A-C2F9-4007-AD23-DC830C172E04}"/>
    <cellStyle name="Normal 4 11 4" xfId="31587" xr:uid="{A9542831-E6DF-4A69-B212-C41204CC39B5}"/>
    <cellStyle name="Normal 4 11 5" xfId="17244" xr:uid="{B77C1C2D-649F-464C-960B-F7E0954154D2}"/>
    <cellStyle name="Normal 4 11 6" xfId="2065" xr:uid="{B9A85171-C959-4A2E-95BD-842096E75A5B}"/>
    <cellStyle name="Normal 4 12" xfId="1153" xr:uid="{675F437D-B161-4BAD-8356-3BC272660F88}"/>
    <cellStyle name="Normal 4 12 2" xfId="9974" xr:uid="{821411F5-BE39-4966-98E3-E06F8500DD56}"/>
    <cellStyle name="Normal 4 12 2 2" xfId="24348" xr:uid="{6396624B-6CD1-49C7-834F-A35CFE9A3786}"/>
    <cellStyle name="Normal 4 12 2 3" xfId="56605" xr:uid="{C24998DC-0172-4637-ABB0-F2B6B353E342}"/>
    <cellStyle name="Normal 4 12 3" xfId="3632" xr:uid="{2134F038-13F9-459D-959A-94BC570B5F94}"/>
    <cellStyle name="Normal 4 12 3 2" xfId="18548" xr:uid="{B169AAA4-464D-44F0-AC16-AB39201FA2D0}"/>
    <cellStyle name="Normal 4 12 4" xfId="6180" xr:uid="{FA7CC62A-B51A-4456-88C0-A5C7BF040349}"/>
    <cellStyle name="Normal 4 12 5" xfId="19054" xr:uid="{ABC86560-3B5B-43D9-9E3B-416FC95C0C1A}"/>
    <cellStyle name="Normal 4 12 6" xfId="51481" xr:uid="{D62D3A8A-A1F0-43C5-9B61-C451919167EA}"/>
    <cellStyle name="Normal 4 12 7" xfId="4296" xr:uid="{8B45B38A-2DB9-43DE-84A3-8030BDE778DE}"/>
    <cellStyle name="Normal 4 13" xfId="7166" xr:uid="{ED2D3935-87EA-4BFC-B140-695AAF3DE6D7}"/>
    <cellStyle name="Normal 4 13 2" xfId="21540" xr:uid="{CFC9436D-81A4-4046-918F-3F3FC716A99C}"/>
    <cellStyle name="Normal 4 13 2 2" xfId="58695" xr:uid="{9BDA41B8-5B5C-4AEF-9118-475A58F1C343}"/>
    <cellStyle name="Normal 4 13 3" xfId="53576" xr:uid="{25CE5254-2418-461F-BE42-99F7BCA367FF}"/>
    <cellStyle name="Normal 4 14" xfId="12074" xr:uid="{2506A1A4-B52A-4927-BCFA-AA6BFB8D4809}"/>
    <cellStyle name="Normal 4 14 2" xfId="26448" xr:uid="{28D581CF-C4AF-4641-A04E-2160D769539A}"/>
    <cellStyle name="Normal 4 15" xfId="14848" xr:uid="{D85CF107-9F42-4CF0-8519-CB9574BC0AC8}"/>
    <cellStyle name="Normal 4 15 2" xfId="29222" xr:uid="{3A5D1131-71BE-4314-B786-2BEBA0A86C92}"/>
    <cellStyle name="Normal 4 16" xfId="30306" xr:uid="{33100C3B-26DB-49A2-818A-A87021C4012D}"/>
    <cellStyle name="Normal 4 17" xfId="31397" xr:uid="{9367D069-2F8F-4121-89EC-BCD46F63B09E}"/>
    <cellStyle name="Normal 4 18" xfId="15933" xr:uid="{D25DF744-5F8E-445D-953F-61F7F8EB1F13}"/>
    <cellStyle name="Normal 4 19" xfId="34220" xr:uid="{4E0E7494-A281-4E06-97DE-8316A831DC0B}"/>
    <cellStyle name="Normal 4 2" xfId="137" xr:uid="{88499FBC-E133-44D9-B1DB-662044CE51D2}"/>
    <cellStyle name="Normal 4 2 10" xfId="4301" xr:uid="{A23B7AFF-6983-4DF8-ADC6-4D487AC11D4C}"/>
    <cellStyle name="Normal 4 2 10 2" xfId="9788" xr:uid="{C1A27D91-0223-4E70-88AD-E2B8F4CA5DD4}"/>
    <cellStyle name="Normal 4 2 10 2 2" xfId="24162" xr:uid="{3E97DA1B-C912-4FA6-B141-CC44767D9E16}"/>
    <cellStyle name="Normal 4 2 10 2 3" xfId="56419" xr:uid="{DD2DF2B4-5C68-4FC3-9EA9-807F1C38328B}"/>
    <cellStyle name="Normal 4 2 10 3" xfId="13972" xr:uid="{ABFF1335-1AE4-4AF4-B05C-7142E55953CF}"/>
    <cellStyle name="Normal 4 2 10 3 2" xfId="28346" xr:uid="{23C58F44-ED1E-40C4-98A2-059CEF63EC46}"/>
    <cellStyle name="Normal 4 2 10 4" xfId="33343" xr:uid="{EF6B4AE6-C354-4652-97C1-764B15998D00}"/>
    <cellStyle name="Normal 4 2 10 5" xfId="19059" xr:uid="{AFB1F9BE-F00D-4073-B622-E3EA9CAC0196}"/>
    <cellStyle name="Normal 4 2 10 6" xfId="51294" xr:uid="{01DAD705-0CB8-4A08-83A9-B296923C410D}"/>
    <cellStyle name="Normal 4 2 11" xfId="3239" xr:uid="{E5269DCF-F5DC-45A1-9416-F50172B67CED}"/>
    <cellStyle name="Normal 4 2 11 2" xfId="9979" xr:uid="{4A1E3C31-F573-4A22-94B7-202E985280C7}"/>
    <cellStyle name="Normal 4 2 11 2 2" xfId="24353" xr:uid="{2B1151C9-34C8-4D57-8629-795CF4F3716C}"/>
    <cellStyle name="Normal 4 2 11 2 3" xfId="56610" xr:uid="{6B4BBBD9-2C44-44C3-9B06-379500F910C8}"/>
    <cellStyle name="Normal 4 2 11 3" xfId="4092" xr:uid="{661C5B8F-6CFA-48C7-82DD-5A4F2D30B4D9}"/>
    <cellStyle name="Normal 4 2 11 3 2" xfId="18855" xr:uid="{7D34DCF2-F81A-48AB-84F8-6BF5236879B9}"/>
    <cellStyle name="Normal 4 2 11 4" xfId="51486" xr:uid="{A988D053-4157-4D4E-9B0D-0702AEFFBDBF}"/>
    <cellStyle name="Normal 4 2 12" xfId="7171" xr:uid="{093523AD-5A90-49C7-A069-8A432E89E781}"/>
    <cellStyle name="Normal 4 2 12 2" xfId="21545" xr:uid="{03C0FC44-6BD2-4558-938C-79FFE1E5DE31}"/>
    <cellStyle name="Normal 4 2 12 3" xfId="53581" xr:uid="{7BB20D9F-8CC9-44A4-BF80-ADFB5C9FBB91}"/>
    <cellStyle name="Normal 4 2 13" xfId="12079" xr:uid="{69DBDAB9-4196-494C-AC84-47EDD7516878}"/>
    <cellStyle name="Normal 4 2 13 2" xfId="26453" xr:uid="{A55B00B0-1928-4F8A-B329-86B2B1EF46AB}"/>
    <cellStyle name="Normal 4 2 14" xfId="14853" xr:uid="{1F521229-38C9-4A11-9D34-08AEE0653474}"/>
    <cellStyle name="Normal 4 2 14 2" xfId="29227" xr:uid="{30CF5A9B-36A5-4421-97B0-2D415A38D7F0}"/>
    <cellStyle name="Normal 4 2 15" xfId="30311" xr:uid="{388F7E68-AC6E-41D3-AC3A-DBE6FDC97D64}"/>
    <cellStyle name="Normal 4 2 16" xfId="31407" xr:uid="{69DD301F-BCD5-4F5D-B8D5-22745F494B7C}"/>
    <cellStyle name="Normal 4 2 17" xfId="15938" xr:uid="{22565C38-60BB-429D-BCC3-146924D938BE}"/>
    <cellStyle name="Normal 4 2 18" xfId="34225" xr:uid="{E26BF4AB-CD70-4DE9-ADA4-6B411E26AF1F}"/>
    <cellStyle name="Normal 4 2 19" xfId="48454" xr:uid="{72218302-C6B0-4EE1-A536-F15F16AA93D9}"/>
    <cellStyle name="Normal 4 2 2" xfId="1155" xr:uid="{74775CDD-842F-4523-9726-60AD67CCE880}"/>
    <cellStyle name="Normal 4 2 2 10" xfId="7256" xr:uid="{14BFD94F-8346-40B7-8539-C7A735720644}"/>
    <cellStyle name="Normal 4 2 2 10 2" xfId="21630" xr:uid="{1EDA8A94-2BA7-4648-8AC9-05E8CF47A90C}"/>
    <cellStyle name="Normal 4 2 2 10 3" xfId="53666" xr:uid="{1EE23883-3A88-4A57-A257-54C93D1ACE9D}"/>
    <cellStyle name="Normal 4 2 2 11" xfId="12136" xr:uid="{A2A36CAF-598F-41B0-855E-31391D45A8B9}"/>
    <cellStyle name="Normal 4 2 2 11 2" xfId="26510" xr:uid="{EA5AE12A-D257-40F9-BCE5-6F7A1A0B6B92}"/>
    <cellStyle name="Normal 4 2 2 12" xfId="14910" xr:uid="{F1C021D9-023D-481B-B335-600322B2C789}"/>
    <cellStyle name="Normal 4 2 2 12 2" xfId="29284" xr:uid="{40D09793-72C7-46E2-AD25-4E76F1318313}"/>
    <cellStyle name="Normal 4 2 2 13" xfId="30368" xr:uid="{9D50C3C3-8904-4669-9AC8-EC7D40BAC07F}"/>
    <cellStyle name="Normal 4 2 2 14" xfId="31479" xr:uid="{581130FD-4CCF-49B9-A90B-ABFF1049A4D7}"/>
    <cellStyle name="Normal 4 2 2 15" xfId="15995" xr:uid="{327F6AD5-2B33-4C9E-95B6-40E392D3D410}"/>
    <cellStyle name="Normal 4 2 2 16" xfId="34282" xr:uid="{99FDFC69-D411-4C95-BAB9-35DCC5D8409D}"/>
    <cellStyle name="Normal 4 2 2 17" xfId="48539" xr:uid="{332C2597-A802-4B3C-97ED-759B076F8943}"/>
    <cellStyle name="Normal 4 2 2 18" xfId="58775" xr:uid="{42700E0C-0CB1-4688-9C9C-9ED69B2BC5C3}"/>
    <cellStyle name="Normal 4 2 2 2" xfId="1156" xr:uid="{F14B2324-D407-42AA-80BA-1ED9AAD0CAF7}"/>
    <cellStyle name="Normal 4 2 2 2 10" xfId="15056" xr:uid="{559647F9-6468-444D-A61F-DD7DBA8FFDBB}"/>
    <cellStyle name="Normal 4 2 2 2 10 2" xfId="29430" xr:uid="{4EA635C5-43B5-44F2-9C5E-CED5F2A6B3E7}"/>
    <cellStyle name="Normal 4 2 2 2 11" xfId="30514" xr:uid="{566D3126-651F-411B-B249-799E5DA6BC27}"/>
    <cellStyle name="Normal 4 2 2 2 12" xfId="31627" xr:uid="{A03E8220-7594-483B-A526-7AF3FCED60F5}"/>
    <cellStyle name="Normal 4 2 2 2 13" xfId="16138" xr:uid="{48A67483-BA31-47C0-94D6-146A1A534DE6}"/>
    <cellStyle name="Normal 4 2 2 2 14" xfId="34425" xr:uid="{16F5921E-D49A-47CC-A17D-C4C64276452A}"/>
    <cellStyle name="Normal 4 2 2 2 15" xfId="48750" xr:uid="{A62E6612-B772-4CF6-B070-5E668CF5A522}"/>
    <cellStyle name="Normal 4 2 2 2 16" xfId="58860" xr:uid="{2A874A8E-528B-4656-ACD5-E7F5EFEE1915}"/>
    <cellStyle name="Normal 4 2 2 2 2" xfId="1157" xr:uid="{E9A3B72A-C4BD-4BFD-A86C-CD76AE988B6F}"/>
    <cellStyle name="Normal 4 2 2 2 2 10" xfId="17185" xr:uid="{3CDE003C-E433-4C33-9E29-E84BD627278A}"/>
    <cellStyle name="Normal 4 2 2 2 2 11" xfId="34587" xr:uid="{229E3003-7100-4FE3-A5E2-CA8E4D5C2966}"/>
    <cellStyle name="Normal 4 2 2 2 2 12" xfId="49705" xr:uid="{C8142C6F-F571-4129-86F3-67ED2790FC2A}"/>
    <cellStyle name="Normal 4 2 2 2 2 13" xfId="59179" xr:uid="{08C5CA0D-5877-4363-BAC5-5C24856E950D}"/>
    <cellStyle name="Normal 4 2 2 2 2 2" xfId="2446" xr:uid="{87E2DAA5-49B9-4B3F-B510-134DBE035FDD}"/>
    <cellStyle name="Normal 4 2 2 2 2 2 2" xfId="5980" xr:uid="{8064AB17-9ED3-4E64-B43F-32AB15CC5795}"/>
    <cellStyle name="Normal 4 2 2 2 2 2 2 2" xfId="12018" xr:uid="{CC4291A8-611C-4FDB-AB46-2F23566390AF}"/>
    <cellStyle name="Normal 4 2 2 2 2 2 2 2 2" xfId="26392" xr:uid="{69F7123A-9F11-4134-A3BA-FBC3D5C495DC}"/>
    <cellStyle name="Normal 4 2 2 2 2 2 2 2 3" xfId="58649" xr:uid="{89FD4C8B-B59E-49E8-BCEC-B45B167B5274}"/>
    <cellStyle name="Normal 4 2 2 2 2 2 2 3" xfId="20679" xr:uid="{AF381620-E99C-471B-87DD-F8B76D2E2EDB}"/>
    <cellStyle name="Normal 4 2 2 2 2 2 2 4" xfId="53525" xr:uid="{E87197AF-38B5-432E-8F91-731090A3A50C}"/>
    <cellStyle name="Normal 4 2 2 2 2 2 3" xfId="8991" xr:uid="{BF1479B8-2077-4DE3-A08D-5093E0CD2006}"/>
    <cellStyle name="Normal 4 2 2 2 2 2 3 2" xfId="23365" xr:uid="{2EE31CDD-E719-422A-8D14-17D6D9B5096C}"/>
    <cellStyle name="Normal 4 2 2 2 2 2 3 3" xfId="55620" xr:uid="{27ACD404-00B7-4ADD-AA86-784A52D23191}"/>
    <cellStyle name="Normal 4 2 2 2 2 2 4" xfId="12904" xr:uid="{6E080574-D0A9-471F-985F-CFA2F3D1FB17}"/>
    <cellStyle name="Normal 4 2 2 2 2 2 4 2" xfId="27278" xr:uid="{B45FA12E-40D3-408E-B11B-CDD4988E539F}"/>
    <cellStyle name="Normal 4 2 2 2 2 2 5" xfId="32610" xr:uid="{5194BF65-13F3-43D3-B20C-0C8DB257F4E1}"/>
    <cellStyle name="Normal 4 2 2 2 2 2 6" xfId="17627" xr:uid="{87C1C904-D6DB-4BB0-B2B7-03A0CAC26BE0}"/>
    <cellStyle name="Normal 4 2 2 2 2 2 7" xfId="50495" xr:uid="{CC3A4B58-EA56-41BE-979D-D7B89400A48C}"/>
    <cellStyle name="Normal 4 2 2 2 2 2 8" xfId="59712" xr:uid="{E5AC29C0-B653-4B6F-ABE8-CF9F3454FA8A}"/>
    <cellStyle name="Normal 4 2 2 2 2 3" xfId="5208" xr:uid="{9B3221CC-4630-453B-A63F-C09F0E61B14E}"/>
    <cellStyle name="Normal 4 2 2 2 2 3 2" xfId="9791" xr:uid="{FF38F38F-9F4B-4763-ADD9-26358F4D0404}"/>
    <cellStyle name="Normal 4 2 2 2 2 3 2 2" xfId="24165" xr:uid="{593B9578-DA98-472F-BC96-C1E95D23E5DE}"/>
    <cellStyle name="Normal 4 2 2 2 2 3 2 3" xfId="56422" xr:uid="{640F23E8-3539-4C89-9030-C162C9A9852D}"/>
    <cellStyle name="Normal 4 2 2 2 2 3 3" xfId="13891" xr:uid="{B8531FC6-A5C7-4006-94D8-481F5C966D92}"/>
    <cellStyle name="Normal 4 2 2 2 2 3 3 2" xfId="28265" xr:uid="{DC7D598D-1BC1-4276-A1A2-5AA7CD4A59B9}"/>
    <cellStyle name="Normal 4 2 2 2 2 3 4" xfId="33262" xr:uid="{1817A6AD-B7D6-478C-B886-9308804D3253}"/>
    <cellStyle name="Normal 4 2 2 2 2 3 5" xfId="19910" xr:uid="{87F0EDA9-85AA-4D46-83D7-126F4A9E0313}"/>
    <cellStyle name="Normal 4 2 2 2 2 3 6" xfId="51297" xr:uid="{EBEA9033-CFAF-487C-95E8-8EB0FA21EF14}"/>
    <cellStyle name="Normal 4 2 2 2 2 3 7" xfId="60473" xr:uid="{FEFD58C7-9EB9-4C7F-AAEB-21470C25F0FD}"/>
    <cellStyle name="Normal 4 2 2 2 2 4" xfId="5014" xr:uid="{3515F1BC-CD52-4EE6-A65F-CFBCCA41D80D}"/>
    <cellStyle name="Normal 4 2 2 2 2 4 2" xfId="11230" xr:uid="{4BD61D06-99EB-4AE9-B557-AA2CCFD97ABE}"/>
    <cellStyle name="Normal 4 2 2 2 2 4 2 2" xfId="25604" xr:uid="{486FBF0C-E462-4913-AD98-208852CBA772}"/>
    <cellStyle name="Normal 4 2 2 2 2 4 2 3" xfId="57861" xr:uid="{4829F811-D600-4804-BFD3-22FE95AB2C48}"/>
    <cellStyle name="Normal 4 2 2 2 2 4 3" xfId="14685" xr:uid="{C5EC0347-9050-4924-98A1-BB56472A8E96}"/>
    <cellStyle name="Normal 4 2 2 2 2 4 3 2" xfId="29059" xr:uid="{72602F43-A6CF-46B7-AED2-37C39C4A75CC}"/>
    <cellStyle name="Normal 4 2 2 2 2 4 4" xfId="34056" xr:uid="{9405F7EF-6981-43A6-B4E9-903213E8E7F2}"/>
    <cellStyle name="Normal 4 2 2 2 2 4 5" xfId="19741" xr:uid="{F86B09B1-4334-4A89-A424-9D02B72A788A}"/>
    <cellStyle name="Normal 4 2 2 2 2 4 6" xfId="52737" xr:uid="{146D2AD5-663B-4839-871E-0E93F2EDD070}"/>
    <cellStyle name="Normal 4 2 2 2 2 5" xfId="8354" xr:uid="{8AB11200-01D2-4A84-8054-FAF9FC03ACE1}"/>
    <cellStyle name="Normal 4 2 2 2 2 5 2" xfId="22728" xr:uid="{53673F95-8881-49D7-B9E7-128D39396F04}"/>
    <cellStyle name="Normal 4 2 2 2 2 5 3" xfId="54832" xr:uid="{A4C497A2-8CF7-4457-99E9-68980808F2D7}"/>
    <cellStyle name="Normal 4 2 2 2 2 6" xfId="12379" xr:uid="{EA98F758-2A1B-4C5F-8F3F-5B86A9E61D9F}"/>
    <cellStyle name="Normal 4 2 2 2 2 6 2" xfId="26753" xr:uid="{44ED32D7-D7FB-4579-8A91-3F54D34F0121}"/>
    <cellStyle name="Normal 4 2 2 2 2 7" xfId="15227" xr:uid="{976B5A28-9B8A-43FB-B648-E11004614F43}"/>
    <cellStyle name="Normal 4 2 2 2 2 7 2" xfId="29601" xr:uid="{40913D3A-C161-4159-A808-9B20B79930BE}"/>
    <cellStyle name="Normal 4 2 2 2 2 8" xfId="30685" xr:uid="{D648E8DC-87DB-44F7-983F-A9EB1BE0556D}"/>
    <cellStyle name="Normal 4 2 2 2 2 9" xfId="31795" xr:uid="{3055AD4B-AAE8-4CBE-A85D-2E15AF3C56EA}"/>
    <cellStyle name="Normal 4 2 2 2 3" xfId="1158" xr:uid="{EA27D8D7-4111-4D8B-82DB-93850C7ACF77}"/>
    <cellStyle name="Normal 4 2 2 2 3 10" xfId="34938" xr:uid="{B93714F7-F989-460B-9F60-6C04445ED227}"/>
    <cellStyle name="Normal 4 2 2 2 3 11" xfId="49706" xr:uid="{8DCB17EA-002D-4F6A-947D-98777E6ECC2A}"/>
    <cellStyle name="Normal 4 2 2 2 3 12" xfId="59440" xr:uid="{2355FCB6-2807-4408-9014-A6FB31030888}"/>
    <cellStyle name="Normal 4 2 2 2 3 2" xfId="2794" xr:uid="{B0B8F72F-037A-4890-87D8-2355F1D30D1E}"/>
    <cellStyle name="Normal 4 2 2 2 3 2 2" xfId="9792" xr:uid="{065E8531-BAC0-403F-B138-5C9F801D8776}"/>
    <cellStyle name="Normal 4 2 2 2 3 2 2 2" xfId="24166" xr:uid="{617E1FD6-B3DC-457C-9FF6-02C1799936D4}"/>
    <cellStyle name="Normal 4 2 2 2 3 2 2 3" xfId="56423" xr:uid="{6C7149FC-88A1-46E4-AC7A-AD0B70ADA448}"/>
    <cellStyle name="Normal 4 2 2 2 3 2 3" xfId="13892" xr:uid="{0146BB44-D860-40D0-8E88-E6B0F8B97862}"/>
    <cellStyle name="Normal 4 2 2 2 3 2 3 2" xfId="28266" xr:uid="{2016BC34-0617-4E23-BD8F-05031C9A1661}"/>
    <cellStyle name="Normal 4 2 2 2 3 2 4" xfId="33263" xr:uid="{B9573AFC-421A-4062-B2C1-789C1B910C50}"/>
    <cellStyle name="Normal 4 2 2 2 3 2 5" xfId="17978" xr:uid="{CC49ADAB-1BBE-426F-B7F4-394635AD1EAA}"/>
    <cellStyle name="Normal 4 2 2 2 3 2 6" xfId="51298" xr:uid="{243C8395-A40C-4A18-9B4C-E6FB972D61CB}"/>
    <cellStyle name="Normal 4 2 2 2 3 2 7" xfId="60474" xr:uid="{9FFB6989-282F-480C-A0DE-2EA553B6BCA5}"/>
    <cellStyle name="Normal 4 2 2 2 3 3" xfId="6145" xr:uid="{33A126F5-EF35-487C-AA2E-0B933CDA81E0}"/>
    <cellStyle name="Normal 4 2 2 2 3 3 2" xfId="11231" xr:uid="{9647A224-347D-4134-ADE3-B0B0AACD4564}"/>
    <cellStyle name="Normal 4 2 2 2 3 3 2 2" xfId="25605" xr:uid="{EF2F82A4-FFF2-4D32-B2C3-78646D542A26}"/>
    <cellStyle name="Normal 4 2 2 2 3 3 2 3" xfId="57862" xr:uid="{9F59EA7B-F9A7-44B0-BE65-6587C76DDBA2}"/>
    <cellStyle name="Normal 4 2 2 2 3 3 3" xfId="14686" xr:uid="{0E218E12-EBAA-48AB-8DF9-A02B74DFA53C}"/>
    <cellStyle name="Normal 4 2 2 2 3 3 3 2" xfId="29060" xr:uid="{217AA1A6-D321-4ABC-A26D-7398D4868CA8}"/>
    <cellStyle name="Normal 4 2 2 2 3 3 4" xfId="34057" xr:uid="{8C0822C7-A012-4884-9E18-CACEBE34F7AA}"/>
    <cellStyle name="Normal 4 2 2 2 3 3 5" xfId="20777" xr:uid="{8DFD6FEC-42D6-4827-813C-25C0D2F253BB}"/>
    <cellStyle name="Normal 4 2 2 2 3 3 6" xfId="52738" xr:uid="{FC009530-C0DA-44A3-AA6C-37FC5887F62D}"/>
    <cellStyle name="Normal 4 2 2 2 3 4" xfId="8355" xr:uid="{7C7B1111-E4A0-4F39-A743-5032020A9084}"/>
    <cellStyle name="Normal 4 2 2 2 3 4 2" xfId="22729" xr:uid="{65B096A4-F318-41E5-96A6-F483D2D9C431}"/>
    <cellStyle name="Normal 4 2 2 2 3 4 3" xfId="54833" xr:uid="{091A349C-2F5D-4E9B-B5EC-8522D8D3EE6E}"/>
    <cellStyle name="Normal 4 2 2 2 3 5" xfId="13144" xr:uid="{1EACC51B-B760-4DD0-8343-65D0F9A31038}"/>
    <cellStyle name="Normal 4 2 2 2 3 5 2" xfId="27518" xr:uid="{4EF0802E-F238-4074-A1DB-95E70BBF5684}"/>
    <cellStyle name="Normal 4 2 2 2 3 6" xfId="15581" xr:uid="{9EC69DB2-5DDB-453A-972C-EE2122DF0CE1}"/>
    <cellStyle name="Normal 4 2 2 2 3 6 2" xfId="29955" xr:uid="{12B893EE-56BB-456A-A3B0-941EC53B6B76}"/>
    <cellStyle name="Normal 4 2 2 2 3 7" xfId="31039" xr:uid="{E62F2EDA-1EA1-492E-BA07-9E28C1CB7C9E}"/>
    <cellStyle name="Normal 4 2 2 2 3 8" xfId="32148" xr:uid="{24D5C712-C3F1-4701-B0E9-0C7614597E8F}"/>
    <cellStyle name="Normal 4 2 2 2 3 9" xfId="16866" xr:uid="{AD92765C-468A-4919-95AE-53C0641023D9}"/>
    <cellStyle name="Normal 4 2 2 2 4" xfId="1605" xr:uid="{73A01BB0-139A-4D6A-9552-7CDB0286B454}"/>
    <cellStyle name="Normal 4 2 2 2 4 2" xfId="5207" xr:uid="{4206115E-51DC-46D3-A9CD-BC70C2259D84}"/>
    <cellStyle name="Normal 4 2 2 2 4 2 2" xfId="11229" xr:uid="{4C2F24AC-EA3F-4943-9AD1-4BCB98A429BD}"/>
    <cellStyle name="Normal 4 2 2 2 4 2 2 2" xfId="25603" xr:uid="{8AC9AE23-C23A-415D-97FD-3A4A5CA0C16D}"/>
    <cellStyle name="Normal 4 2 2 2 4 2 2 3" xfId="57860" xr:uid="{220865DB-18B8-4E3E-AF82-503F5F9890DC}"/>
    <cellStyle name="Normal 4 2 2 2 4 2 3" xfId="19909" xr:uid="{A88F26D1-2520-4D59-A2E0-106DD4B48492}"/>
    <cellStyle name="Normal 4 2 2 2 4 2 4" xfId="52736" xr:uid="{C2F23300-6AEC-4ED0-AB13-B341EF22164C}"/>
    <cellStyle name="Normal 4 2 2 2 4 3" xfId="3603" xr:uid="{C56D7389-9058-435F-B467-0BBEBC3BD614}"/>
    <cellStyle name="Normal 4 2 2 2 4 3 2" xfId="18524" xr:uid="{25F38C46-A580-4D2B-8E66-08C968F3B8E2}"/>
    <cellStyle name="Normal 4 2 2 2 4 3 3" xfId="54831" xr:uid="{034F11D1-8F6E-41FE-A7BC-3C8D62D7E7E7}"/>
    <cellStyle name="Normal 4 2 2 2 4 4" xfId="12744" xr:uid="{51230D1E-A71C-4EC3-9671-62365F71DFC1}"/>
    <cellStyle name="Normal 4 2 2 2 4 4 2" xfId="27118" xr:uid="{B92B91F7-8C5A-43E3-9A6C-2CA04B21EFF3}"/>
    <cellStyle name="Normal 4 2 2 2 4 5" xfId="32529" xr:uid="{8A1C6F93-7752-4B1E-B8E4-2C800DD61DEB}"/>
    <cellStyle name="Normal 4 2 2 2 4 6" xfId="16531" xr:uid="{BFD3CC3D-CB63-45F3-95D7-19A48F926437}"/>
    <cellStyle name="Normal 4 2 2 2 4 7" xfId="49704" xr:uid="{C835B594-3425-4EA4-B654-DF32B3C393B7}"/>
    <cellStyle name="Normal 4 2 2 2 4 8" xfId="60070" xr:uid="{07640B55-65D7-4CB8-BF80-FACA8D0CDF23}"/>
    <cellStyle name="Normal 4 2 2 2 5" xfId="2284" xr:uid="{187FAE0F-1E64-46FB-A8BA-1277702C60F0}"/>
    <cellStyle name="Normal 4 2 2 2 5 2" xfId="5661" xr:uid="{F6671539-569C-4995-A15E-259BD0DFCBFD}"/>
    <cellStyle name="Normal 4 2 2 2 5 2 2" xfId="11699" xr:uid="{D0397899-9405-4027-85B9-1E87142930C9}"/>
    <cellStyle name="Normal 4 2 2 2 5 2 2 2" xfId="26073" xr:uid="{58E25925-BD02-4966-A7AF-AB18EAEF5FB3}"/>
    <cellStyle name="Normal 4 2 2 2 5 2 2 3" xfId="58330" xr:uid="{7C52CD19-2271-44BC-A064-901EEA3A3CC0}"/>
    <cellStyle name="Normal 4 2 2 2 5 2 3" xfId="20360" xr:uid="{A337AEA0-38A5-47E6-98F0-DD39107DD28C}"/>
    <cellStyle name="Normal 4 2 2 2 5 2 4" xfId="53206" xr:uid="{D0B0ED95-9623-4C4A-8297-77B9F066EC7B}"/>
    <cellStyle name="Normal 4 2 2 2 5 3" xfId="8798" xr:uid="{83286B62-F698-40F2-B2FB-91F7DB60AF7C}"/>
    <cellStyle name="Normal 4 2 2 2 5 3 2" xfId="23172" xr:uid="{C8959CF6-F23B-4F62-A3ED-22C11C446783}"/>
    <cellStyle name="Normal 4 2 2 2 5 3 3" xfId="55301" xr:uid="{05E6FFBC-C3FC-4389-9EBC-06A8E283CA68}"/>
    <cellStyle name="Normal 4 2 2 2 5 4" xfId="13488" xr:uid="{2C2B25E8-66C2-4BAC-9ED5-2180D501DA5E}"/>
    <cellStyle name="Normal 4 2 2 2 5 4 2" xfId="27862" xr:uid="{18987D31-2E8D-4EDD-A692-83FBB58D0808}"/>
    <cellStyle name="Normal 4 2 2 2 5 5" xfId="32859" xr:uid="{2FE2E77E-6C34-412F-A6C9-BFEE4627630D}"/>
    <cellStyle name="Normal 4 2 2 2 5 6" xfId="17465" xr:uid="{FC7BE584-DF14-4CEC-821B-4E7D72810968}"/>
    <cellStyle name="Normal 4 2 2 2 5 7" xfId="50176" xr:uid="{C799A0FD-B489-446C-99C1-5AC7E2D3079C}"/>
    <cellStyle name="Normal 4 2 2 2 6" xfId="4593" xr:uid="{8B96E03D-2D27-443C-961E-0E2068607C84}"/>
    <cellStyle name="Normal 4 2 2 2 6 2" xfId="9790" xr:uid="{EDC29310-3B16-4484-A30D-FCB65E0FEA1B}"/>
    <cellStyle name="Normal 4 2 2 2 6 2 2" xfId="24164" xr:uid="{D57CE8F3-C516-426F-9C13-8F9407A9F73A}"/>
    <cellStyle name="Normal 4 2 2 2 6 2 3" xfId="56421" xr:uid="{0E02C33D-95DB-462F-A47D-AC02E2B995FC}"/>
    <cellStyle name="Normal 4 2 2 2 6 3" xfId="14280" xr:uid="{139CD926-CDCA-4FB5-9E9F-5AE4F5FFD852}"/>
    <cellStyle name="Normal 4 2 2 2 6 3 2" xfId="28654" xr:uid="{101F75AB-AB14-4077-91C8-8FCB1D0926CA}"/>
    <cellStyle name="Normal 4 2 2 2 6 4" xfId="33651" xr:uid="{2506FF7F-2338-4486-AB8A-B44D764A0C59}"/>
    <cellStyle name="Normal 4 2 2 2 6 5" xfId="19351" xr:uid="{82DB9A43-499F-4349-987F-480CFA9DBAAC}"/>
    <cellStyle name="Normal 4 2 2 2 6 6" xfId="51296" xr:uid="{C9BFF61C-DBFD-479A-BA9F-DC16D0AB4023}"/>
    <cellStyle name="Normal 4 2 2 2 7" xfId="6648" xr:uid="{A833C681-646B-4123-8E93-DC8C6275894B}"/>
    <cellStyle name="Normal 4 2 2 2 7 2" xfId="10275" xr:uid="{5538FDDB-C7E5-4A92-8E30-1A5D962107C3}"/>
    <cellStyle name="Normal 4 2 2 2 7 2 2" xfId="24649" xr:uid="{48BA8F27-970B-4A51-8CD3-3696A23C9FD1}"/>
    <cellStyle name="Normal 4 2 2 2 7 2 3" xfId="56906" xr:uid="{E0A90497-CB54-4CEF-9E18-1479260B1CD0}"/>
    <cellStyle name="Normal 4 2 2 2 7 3" xfId="21022" xr:uid="{EC494E3E-B37C-4575-B92B-3A83744A302E}"/>
    <cellStyle name="Normal 4 2 2 2 7 4" xfId="51782" xr:uid="{20B4126F-7115-49A4-B2CB-2A4F1F2D8D6B}"/>
    <cellStyle name="Normal 4 2 2 2 8" xfId="7467" xr:uid="{DA43BA83-50DF-4E77-9830-62CE26EF6489}"/>
    <cellStyle name="Normal 4 2 2 2 8 2" xfId="21841" xr:uid="{78B6AB1E-3DF7-477E-AACC-F759F8E1169E}"/>
    <cellStyle name="Normal 4 2 2 2 8 3" xfId="53877" xr:uid="{016456C9-5C27-46ED-89BD-766F83A065B7}"/>
    <cellStyle name="Normal 4 2 2 2 9" xfId="12217" xr:uid="{E3B02F3A-5969-4E54-9261-C8A63D579CDD}"/>
    <cellStyle name="Normal 4 2 2 2 9 2" xfId="26591" xr:uid="{DE2A440D-69D0-478D-9CC4-E3A05D07A9B1}"/>
    <cellStyle name="Normal 4 2 2 3" xfId="1159" xr:uid="{37CEEC6F-6318-48F1-B8C9-788298C9E99A}"/>
    <cellStyle name="Normal 4 2 2 3 10" xfId="30684" xr:uid="{B066F0B3-3F8A-43FA-9A1B-B30E4698A369}"/>
    <cellStyle name="Normal 4 2 2 3 11" xfId="31794" xr:uid="{25DC38E0-0660-4C3B-86BC-809EB3F58FD2}"/>
    <cellStyle name="Normal 4 2 2 3 12" xfId="16294" xr:uid="{1864BD99-1E1D-448A-B15C-C94FC964E2B7}"/>
    <cellStyle name="Normal 4 2 2 3 13" xfId="34586" xr:uid="{A5EEF414-F34B-4570-9E7C-072C31FB70FB}"/>
    <cellStyle name="Normal 4 2 2 3 14" xfId="48893" xr:uid="{46328BAF-A749-4BD8-962B-B069558D4426}"/>
    <cellStyle name="Normal 4 2 2 3 15" xfId="59003" xr:uid="{89AE2C77-ED2A-4ADA-81D7-760FA648CE66}"/>
    <cellStyle name="Normal 4 2 2 3 2" xfId="1160" xr:uid="{C4A94B6C-13A0-4C80-89A3-0C98A1132458}"/>
    <cellStyle name="Normal 4 2 2 3 2 10" xfId="35081" xr:uid="{A695217D-7691-4ADA-8AA7-1C31D58DF4D8}"/>
    <cellStyle name="Normal 4 2 2 3 2 11" xfId="49708" xr:uid="{7F36B3B3-AAD5-4E30-8212-18D9334ABDCE}"/>
    <cellStyle name="Normal 4 2 2 3 2 12" xfId="59536" xr:uid="{28AF8B7E-7021-4C5D-8246-A8DBD995EFAC}"/>
    <cellStyle name="Normal 4 2 2 3 2 2" xfId="2938" xr:uid="{063A0CC4-1C46-4FCB-95E4-231B01CAFF53}"/>
    <cellStyle name="Normal 4 2 2 3 2 2 2" xfId="9794" xr:uid="{BCAFA48A-F357-430E-A7CF-40AF2C1B8D78}"/>
    <cellStyle name="Normal 4 2 2 3 2 2 2 2" xfId="24168" xr:uid="{EA2E88A7-A07D-40D0-89BE-3BA0B8694198}"/>
    <cellStyle name="Normal 4 2 2 3 2 2 2 3" xfId="56425" xr:uid="{26392899-60B3-4EB1-9546-E3C2AA94C580}"/>
    <cellStyle name="Normal 4 2 2 3 2 2 3" xfId="13893" xr:uid="{BF6502BB-1D41-4507-9F8A-9C2F7D7B188C}"/>
    <cellStyle name="Normal 4 2 2 3 2 2 3 2" xfId="28267" xr:uid="{095F2AFA-A2A4-41FA-99B7-A4E2C29CA26A}"/>
    <cellStyle name="Normal 4 2 2 3 2 2 4" xfId="33264" xr:uid="{F29C592F-70CD-43F0-8AE5-E14A8375A167}"/>
    <cellStyle name="Normal 4 2 2 3 2 2 5" xfId="18121" xr:uid="{7954F675-586F-40C4-BCA5-38FD467CF2A9}"/>
    <cellStyle name="Normal 4 2 2 3 2 2 6" xfId="51300" xr:uid="{F9BDD669-5081-46F0-84AF-DB34AF11E954}"/>
    <cellStyle name="Normal 4 2 2 3 2 2 7" xfId="60475" xr:uid="{E54F3743-5A39-4E8A-9C5C-43996DEAFA64}"/>
    <cellStyle name="Normal 4 2 2 3 2 3" xfId="6484" xr:uid="{A679BD48-2961-49D7-AE49-C51EFF136363}"/>
    <cellStyle name="Normal 4 2 2 3 2 3 2" xfId="11233" xr:uid="{5155B545-46DC-4D8F-AF16-1268764F57C7}"/>
    <cellStyle name="Normal 4 2 2 3 2 3 2 2" xfId="25607" xr:uid="{23A8A2A7-7FC2-462A-9B07-D2DF8BB2AC1E}"/>
    <cellStyle name="Normal 4 2 2 3 2 3 2 3" xfId="57864" xr:uid="{5735A5DD-3ADC-42CE-9B1C-BB242F80E50B}"/>
    <cellStyle name="Normal 4 2 2 3 2 3 3" xfId="14687" xr:uid="{3C9E9793-509F-413D-9738-A6EBEF6C4C75}"/>
    <cellStyle name="Normal 4 2 2 3 2 3 3 2" xfId="29061" xr:uid="{E5889236-09C3-47F6-9571-FA0CA051BD68}"/>
    <cellStyle name="Normal 4 2 2 3 2 3 4" xfId="34058" xr:uid="{00D888C8-22BF-4BED-8E95-C32EEFCAFD60}"/>
    <cellStyle name="Normal 4 2 2 3 2 3 5" xfId="20923" xr:uid="{ABE8FE0F-98EB-4E63-919A-8F7DF367B9F3}"/>
    <cellStyle name="Normal 4 2 2 3 2 3 6" xfId="52740" xr:uid="{C775CC12-8E7D-449E-BD14-B454F8F5CB26}"/>
    <cellStyle name="Normal 4 2 2 3 2 4" xfId="8356" xr:uid="{8C5A9E71-86C9-44A0-9218-93788CA0F0E4}"/>
    <cellStyle name="Normal 4 2 2 3 2 4 2" xfId="22730" xr:uid="{D1569F0C-AAD8-4953-91B8-89D7B8260A32}"/>
    <cellStyle name="Normal 4 2 2 3 2 4 3" xfId="54835" xr:uid="{EA547469-266E-40F3-9C56-B797BE14AB88}"/>
    <cellStyle name="Normal 4 2 2 3 2 5" xfId="13068" xr:uid="{C2F8D913-4933-48D9-90D3-A975767C77A5}"/>
    <cellStyle name="Normal 4 2 2 3 2 5 2" xfId="27442" xr:uid="{20DE9226-273C-46D7-B93F-C9E9165D717D}"/>
    <cellStyle name="Normal 4 2 2 3 2 6" xfId="15724" xr:uid="{3CDC3962-3F9A-4382-B0D3-79C30A45C3C0}"/>
    <cellStyle name="Normal 4 2 2 3 2 6 2" xfId="30098" xr:uid="{A10EB6BF-B98C-4A32-9206-60CD0755B7E7}"/>
    <cellStyle name="Normal 4 2 2 3 2 7" xfId="31182" xr:uid="{592355AC-BBD0-4688-A4C0-989B8729C3EF}"/>
    <cellStyle name="Normal 4 2 2 3 2 8" xfId="32291" xr:uid="{CE7EF832-8B4D-4265-B5D0-5FC20B8A1264}"/>
    <cellStyle name="Normal 4 2 2 3 2 9" xfId="17009" xr:uid="{F962AC54-8001-4E77-87AA-1D9D4A021C23}"/>
    <cellStyle name="Normal 4 2 2 3 3" xfId="1764" xr:uid="{0D46F1F5-9300-41EB-B563-B38AA9E64BE6}"/>
    <cellStyle name="Normal 4 2 2 3 3 2" xfId="5209" xr:uid="{36360CA0-DB58-48D2-A9C6-32565C2EE7AF}"/>
    <cellStyle name="Normal 4 2 2 3 3 2 2" xfId="11232" xr:uid="{484FF130-C2D9-4724-B056-A7695DBB2C4E}"/>
    <cellStyle name="Normal 4 2 2 3 3 2 2 2" xfId="25606" xr:uid="{486FDF26-5BA5-4106-8F41-8F102C8664EE}"/>
    <cellStyle name="Normal 4 2 2 3 3 2 2 3" xfId="57863" xr:uid="{227059B4-632E-45F0-B99F-CBE50A04C40A}"/>
    <cellStyle name="Normal 4 2 2 3 3 2 3" xfId="19911" xr:uid="{BACEF285-E1F0-45EF-84B9-AB510776CC53}"/>
    <cellStyle name="Normal 4 2 2 3 3 2 4" xfId="52739" xr:uid="{B946DCD8-7F5B-4A9E-9C94-37AF206914AF}"/>
    <cellStyle name="Normal 4 2 2 3 3 3" xfId="3604" xr:uid="{A683C7AB-FCE6-4E85-BA60-D5FCD4807023}"/>
    <cellStyle name="Normal 4 2 2 3 3 3 2" xfId="18525" xr:uid="{2692DA04-2403-47A6-B379-B3E6E35E18D4}"/>
    <cellStyle name="Normal 4 2 2 3 3 3 3" xfId="54834" xr:uid="{9AE3BD37-D111-4434-9431-9B3DDD97F2BB}"/>
    <cellStyle name="Normal 4 2 2 3 3 4" xfId="12903" xr:uid="{795F4910-2A7D-495D-87DE-4E91364840F4}"/>
    <cellStyle name="Normal 4 2 2 3 3 4 2" xfId="27277" xr:uid="{0F30F473-E0BB-4B72-AFA1-565C24B50C6D}"/>
    <cellStyle name="Normal 4 2 2 3 3 5" xfId="32609" xr:uid="{38AA1167-AF2C-4FDA-87BA-502328230EB2}"/>
    <cellStyle name="Normal 4 2 2 3 3 6" xfId="16687" xr:uid="{CFBB418B-BD1A-4872-B8B3-662D2FFDE2AF}"/>
    <cellStyle name="Normal 4 2 2 3 3 7" xfId="49707" xr:uid="{B94D80F6-9759-4620-B056-0337DA187EF7}"/>
    <cellStyle name="Normal 4 2 2 3 3 8" xfId="60212" xr:uid="{EF25A16D-B67B-42F0-B1D5-8D8A7FE7E63A}"/>
    <cellStyle name="Normal 4 2 2 3 4" xfId="2445" xr:uid="{4EB11E63-EFE0-48BB-A7D6-F7F28FF3E5EB}"/>
    <cellStyle name="Normal 4 2 2 3 4 2" xfId="5804" xr:uid="{27378D59-5B43-4719-A140-7DFA5616BE31}"/>
    <cellStyle name="Normal 4 2 2 3 4 2 2" xfId="11842" xr:uid="{3ED87DC8-FE89-43FA-8B4B-763EB6F36B0B}"/>
    <cellStyle name="Normal 4 2 2 3 4 2 2 2" xfId="26216" xr:uid="{733787E0-F01D-465D-B8B3-FC4A2A09B3D9}"/>
    <cellStyle name="Normal 4 2 2 3 4 2 2 3" xfId="58473" xr:uid="{92B860E2-DD67-424D-A6C6-2D9D7DE4A75A}"/>
    <cellStyle name="Normal 4 2 2 3 4 2 3" xfId="20503" xr:uid="{EE57A356-D9E8-4FD1-82D3-934622EC5C72}"/>
    <cellStyle name="Normal 4 2 2 3 4 2 4" xfId="53349" xr:uid="{2826F5FC-8700-4CD0-A334-BDD186DAA9D2}"/>
    <cellStyle name="Normal 4 2 2 3 4 3" xfId="8885" xr:uid="{50162F10-18AB-4D67-95CA-7190661E78F8}"/>
    <cellStyle name="Normal 4 2 2 3 4 3 2" xfId="23259" xr:uid="{B7A76DC8-12EB-462E-B348-4802024A0B8A}"/>
    <cellStyle name="Normal 4 2 2 3 4 3 3" xfId="55444" xr:uid="{7349CDA4-965F-47AD-BEF3-2D8A62234FBC}"/>
    <cellStyle name="Normal 4 2 2 3 4 4" xfId="13630" xr:uid="{B9FB9532-3AD6-4D78-ADF3-499A27A49DC7}"/>
    <cellStyle name="Normal 4 2 2 3 4 4 2" xfId="28004" xr:uid="{A4C9D9C1-3465-4776-A591-8CC5F6DCC185}"/>
    <cellStyle name="Normal 4 2 2 3 4 5" xfId="33001" xr:uid="{8BBEF3A1-1D9A-4192-9894-EA36A5761008}"/>
    <cellStyle name="Normal 4 2 2 3 4 6" xfId="17626" xr:uid="{E2379EDB-F099-429C-9FF7-4FBEB9BF3AF3}"/>
    <cellStyle name="Normal 4 2 2 3 4 7" xfId="50319" xr:uid="{92B5BCC5-10C9-4BC2-8253-1E38C184FBD7}"/>
    <cellStyle name="Normal 4 2 2 3 5" xfId="4687" xr:uid="{729B743D-AE77-48D8-9157-56A2373B4BDE}"/>
    <cellStyle name="Normal 4 2 2 3 5 2" xfId="9793" xr:uid="{F6B711B5-C1DE-4198-9157-5FDD4A1AC0EF}"/>
    <cellStyle name="Normal 4 2 2 3 5 2 2" xfId="24167" xr:uid="{855D3081-09C5-4CC1-B85A-2AC1B250AE3E}"/>
    <cellStyle name="Normal 4 2 2 3 5 2 3" xfId="56424" xr:uid="{40243AF4-E9D7-4D8B-B3C6-E44E930323F4}"/>
    <cellStyle name="Normal 4 2 2 3 5 3" xfId="14422" xr:uid="{3D1BD996-5B1A-4C5C-A65B-FA561E9BA7BE}"/>
    <cellStyle name="Normal 4 2 2 3 5 3 2" xfId="28796" xr:uid="{8085A1C3-C08D-44D8-AD1D-FDDADBBE101C}"/>
    <cellStyle name="Normal 4 2 2 3 5 4" xfId="33793" xr:uid="{9F6C6822-74AC-4475-B5C3-34C1139DCE25}"/>
    <cellStyle name="Normal 4 2 2 3 5 5" xfId="19440" xr:uid="{C03F5B60-3566-48CB-AE13-C85F3D88D265}"/>
    <cellStyle name="Normal 4 2 2 3 5 6" xfId="51299" xr:uid="{850A6CB6-8BCE-4169-B374-59BC32ADD9A4}"/>
    <cellStyle name="Normal 4 2 2 3 6" xfId="6790" xr:uid="{6CD2A654-B87D-4D62-A88F-4339AF708F53}"/>
    <cellStyle name="Normal 4 2 2 3 6 2" xfId="10418" xr:uid="{FF5C3F64-C337-4F9C-92AE-DA98E8AA6B15}"/>
    <cellStyle name="Normal 4 2 2 3 6 2 2" xfId="24792" xr:uid="{0A8B9845-C9D7-4F49-A25A-14645CCFBBAC}"/>
    <cellStyle name="Normal 4 2 2 3 6 2 3" xfId="57049" xr:uid="{80E2B537-2F7A-48F4-88C6-EC5F4DCD777B}"/>
    <cellStyle name="Normal 4 2 2 3 6 3" xfId="21164" xr:uid="{76B86D98-67F6-42B5-8211-73F1818929B8}"/>
    <cellStyle name="Normal 4 2 2 3 6 4" xfId="51925" xr:uid="{9B1CD5AB-7A01-45AD-9108-79AD970916AA}"/>
    <cellStyle name="Normal 4 2 2 3 7" xfId="7610" xr:uid="{BD945A7A-325F-40DB-AAF2-FDFA8417B7CE}"/>
    <cellStyle name="Normal 4 2 2 3 7 2" xfId="21984" xr:uid="{FA8C6CF2-2922-4BAD-AD52-0AB7FB253F2B}"/>
    <cellStyle name="Normal 4 2 2 3 7 3" xfId="54020" xr:uid="{3EB8D623-7840-4F01-AD90-775BAFF990E3}"/>
    <cellStyle name="Normal 4 2 2 3 8" xfId="12298" xr:uid="{CC9A5A9B-E940-4A11-999A-13717C3DB563}"/>
    <cellStyle name="Normal 4 2 2 3 8 2" xfId="26672" xr:uid="{02447F76-0683-4E56-A6DB-8D0F280E3904}"/>
    <cellStyle name="Normal 4 2 2 3 9" xfId="15226" xr:uid="{3857C807-5849-415B-9490-7DF2FFB224B5}"/>
    <cellStyle name="Normal 4 2 2 3 9 2" xfId="29600" xr:uid="{E21E87DC-FCAB-4012-81F3-FE53C2F9B19A}"/>
    <cellStyle name="Normal 4 2 2 4" xfId="1161" xr:uid="{6A2BC26C-6DD8-47D2-B754-C5741B39109E}"/>
    <cellStyle name="Normal 4 2 2 4 10" xfId="32462" xr:uid="{F9A4FB42-D3AB-4789-B125-2C2F1D876C65}"/>
    <cellStyle name="Normal 4 2 2 4 11" xfId="17184" xr:uid="{C05B42AC-FA87-452D-9FA4-8D7375F66816}"/>
    <cellStyle name="Normal 4 2 2 4 12" xfId="35252" xr:uid="{432F26F9-76C3-48FE-97F2-76F0A0613DFE}"/>
    <cellStyle name="Normal 4 2 2 4 13" xfId="49064" xr:uid="{C28F0D2C-1784-4E54-AEC4-2FF80E74B763}"/>
    <cellStyle name="Normal 4 2 2 4 14" xfId="59178" xr:uid="{A0B68DA9-115F-4697-B1D1-78B8C375623C}"/>
    <cellStyle name="Normal 4 2 2 4 2" xfId="3111" xr:uid="{9584B4D5-5BF5-4E1D-9413-4A313092E5E6}"/>
    <cellStyle name="Normal 4 2 2 4 2 2" xfId="5210" xr:uid="{090E0DF5-0E53-4293-B580-2CD10BFE2FF1}"/>
    <cellStyle name="Normal 4 2 2 4 2 2 2" xfId="11234" xr:uid="{0271706C-E1FC-4767-87AC-437AE0838B9B}"/>
    <cellStyle name="Normal 4 2 2 4 2 2 2 2" xfId="25608" xr:uid="{5B93BAF1-F03A-4935-A386-563C303FBBDB}"/>
    <cellStyle name="Normal 4 2 2 4 2 2 2 3" xfId="57865" xr:uid="{969BFA4C-FBB5-46B4-92F5-4357F6C2A625}"/>
    <cellStyle name="Normal 4 2 2 4 2 2 3" xfId="19912" xr:uid="{D69A25E9-D4FC-4E9D-A648-E166E5386E7F}"/>
    <cellStyle name="Normal 4 2 2 4 2 2 4" xfId="52741" xr:uid="{653F26D3-72CD-49FD-B774-7DF0111F4B1A}"/>
    <cellStyle name="Normal 4 2 2 4 2 3" xfId="8357" xr:uid="{48427D06-8111-460B-88D2-800BEE4365FB}"/>
    <cellStyle name="Normal 4 2 2 4 2 3 2" xfId="22731" xr:uid="{3FF1C102-0D90-45D4-B964-C16ED5C357C6}"/>
    <cellStyle name="Normal 4 2 2 4 2 3 3" xfId="54836" xr:uid="{D0C3631D-D426-4AFF-8F22-8271BC7F6E0B}"/>
    <cellStyle name="Normal 4 2 2 4 2 4" xfId="12989" xr:uid="{C55ABDD5-A0C9-4A36-88EC-F2C28EA340C6}"/>
    <cellStyle name="Normal 4 2 2 4 2 4 2" xfId="27363" xr:uid="{F87278D9-3994-4769-B2AC-6D57CF774549}"/>
    <cellStyle name="Normal 4 2 2 4 2 5" xfId="32645" xr:uid="{F64E46D4-520F-4B06-9384-2A5BF470717F}"/>
    <cellStyle name="Normal 4 2 2 4 2 6" xfId="18292" xr:uid="{2B18372B-D27A-4043-A550-58198EE9B1B5}"/>
    <cellStyle name="Normal 4 2 2 4 2 7" xfId="49709" xr:uid="{4073DE25-A161-49AC-8848-D22C8D6BB8B1}"/>
    <cellStyle name="Normal 4 2 2 4 2 8" xfId="59711" xr:uid="{5CAF4498-A9B7-4D2F-A620-BEBF9960129D}"/>
    <cellStyle name="Normal 4 2 2 4 3" xfId="4264" xr:uid="{8961CD34-52EC-40A2-9D87-8C35FEA02520}"/>
    <cellStyle name="Normal 4 2 2 4 3 2" xfId="5979" xr:uid="{3F26DD8E-CADE-4C5F-B1A4-527C23AD13DF}"/>
    <cellStyle name="Normal 4 2 2 4 3 2 2" xfId="12017" xr:uid="{79BE2558-24F0-499E-B8FC-534EBB032367}"/>
    <cellStyle name="Normal 4 2 2 4 3 2 2 2" xfId="26391" xr:uid="{CE0E7BF7-58AD-4468-8BBD-F61C9BC16C57}"/>
    <cellStyle name="Normal 4 2 2 4 3 2 2 3" xfId="58648" xr:uid="{D1CE71C4-3126-4B5D-8C4F-1DF0B7856994}"/>
    <cellStyle name="Normal 4 2 2 4 3 2 3" xfId="20678" xr:uid="{B6848592-4512-4B49-A688-DDD6AEEBDF45}"/>
    <cellStyle name="Normal 4 2 2 4 3 2 4" xfId="53524" xr:uid="{868F569D-0ECC-44CD-81EF-C0A4748F2800}"/>
    <cellStyle name="Normal 4 2 2 4 3 3" xfId="8990" xr:uid="{8A643952-74A5-43BC-B900-16B1204480C6}"/>
    <cellStyle name="Normal 4 2 2 4 3 3 2" xfId="23364" xr:uid="{FFF08C12-EE5E-4499-813D-51496DB33C00}"/>
    <cellStyle name="Normal 4 2 2 4 3 3 3" xfId="55619" xr:uid="{A7BB77BC-B23D-4357-9BA8-2BC37852B542}"/>
    <cellStyle name="Normal 4 2 2 4 3 4" xfId="13799" xr:uid="{FEEE0CF6-8661-4CBB-B1C4-DE10F78FD0C3}"/>
    <cellStyle name="Normal 4 2 2 4 3 4 2" xfId="28173" xr:uid="{5DC7C35C-FFE4-474D-BE91-E8A857E3EFEB}"/>
    <cellStyle name="Normal 4 2 2 4 3 5" xfId="33170" xr:uid="{CDF3D708-3233-4159-9023-9BC1290BAEC8}"/>
    <cellStyle name="Normal 4 2 2 4 3 6" xfId="19025" xr:uid="{AE030DD3-452F-4F08-B9E8-D608E5045B99}"/>
    <cellStyle name="Normal 4 2 2 4 3 7" xfId="50494" xr:uid="{903FE205-7615-488B-A34D-250C9986A483}"/>
    <cellStyle name="Normal 4 2 2 4 3 8" xfId="60381" xr:uid="{926B0AF0-6663-405C-BF2A-396880E064C4}"/>
    <cellStyle name="Normal 4 2 2 4 4" xfId="4802" xr:uid="{C656848D-57A5-4E38-B581-6099F59F637B}"/>
    <cellStyle name="Normal 4 2 2 4 4 2" xfId="9795" xr:uid="{D8D36A0D-09B5-45F4-8DA6-F66CE47E1548}"/>
    <cellStyle name="Normal 4 2 2 4 4 2 2" xfId="24169" xr:uid="{924FE434-83D5-43AF-A444-0A9623777F3C}"/>
    <cellStyle name="Normal 4 2 2 4 4 2 3" xfId="56426" xr:uid="{7F4D2D41-B2EF-417B-AB5F-812CC9FF7EF4}"/>
    <cellStyle name="Normal 4 2 2 4 4 3" xfId="14591" xr:uid="{516A3678-4991-40EC-804B-68167FCDC060}"/>
    <cellStyle name="Normal 4 2 2 4 4 3 2" xfId="28965" xr:uid="{C4D4C163-0304-4C9A-B4A8-3E795182C256}"/>
    <cellStyle name="Normal 4 2 2 4 4 4" xfId="33962" xr:uid="{DDFF3BD5-C741-4552-ADA1-0D5E6FFAC1E7}"/>
    <cellStyle name="Normal 4 2 2 4 4 5" xfId="19549" xr:uid="{82370EBE-9679-45B2-998B-28EB291D3C4E}"/>
    <cellStyle name="Normal 4 2 2 4 4 6" xfId="51301" xr:uid="{A89E5F6F-50EF-4ABF-BECF-FC95D606654F}"/>
    <cellStyle name="Normal 4 2 2 4 5" xfId="6959" xr:uid="{EBC049E7-DEF1-45A5-9190-8F601DE25AAE}"/>
    <cellStyle name="Normal 4 2 2 4 5 2" xfId="10589" xr:uid="{310AC07C-6D08-492F-AD2A-815D82A33150}"/>
    <cellStyle name="Normal 4 2 2 4 5 2 2" xfId="24963" xr:uid="{FE4174EA-F134-49E7-8767-6529FC77CA5E}"/>
    <cellStyle name="Normal 4 2 2 4 5 2 3" xfId="57220" xr:uid="{8A01D8C4-6D39-4A35-ACAD-E61C38609807}"/>
    <cellStyle name="Normal 4 2 2 4 5 3" xfId="21333" xr:uid="{383F7721-E81D-45A6-A76B-2CA8F9731D93}"/>
    <cellStyle name="Normal 4 2 2 4 5 4" xfId="52096" xr:uid="{41FBD9BB-DC45-4770-970E-78247D93527D}"/>
    <cellStyle name="Normal 4 2 2 4 6" xfId="7781" xr:uid="{D2195428-F70C-4543-9DC7-B9A38027946E}"/>
    <cellStyle name="Normal 4 2 2 4 6 2" xfId="22155" xr:uid="{05063707-A6C5-45CF-8D36-9D1C0AF31EBE}"/>
    <cellStyle name="Normal 4 2 2 4 6 3" xfId="54191" xr:uid="{665EAB5C-2F93-4D00-BA69-19DA318B1930}"/>
    <cellStyle name="Normal 4 2 2 4 7" xfId="6457" xr:uid="{90C35CE4-7C74-470B-94F5-0489B1F71D75}"/>
    <cellStyle name="Normal 4 2 2 4 8" xfId="15897" xr:uid="{32025BE7-1148-448F-9E14-D26CBD57FAD0}"/>
    <cellStyle name="Normal 4 2 2 4 8 2" xfId="30271" xr:uid="{40E293C7-35EF-4184-89D0-F4F48F53B6C1}"/>
    <cellStyle name="Normal 4 2 2 4 9" xfId="31355" xr:uid="{25A4A983-E15F-445F-AE84-4DBB6937286C}"/>
    <cellStyle name="Normal 4 2 2 5" xfId="1816" xr:uid="{64A060B7-478B-4799-9AD5-2382AA84F358}"/>
    <cellStyle name="Normal 4 2 2 5 10" xfId="32063" xr:uid="{1EC513B8-3D4D-4892-9BA6-72CB1C1E351B}"/>
    <cellStyle name="Normal 4 2 2 5 11" xfId="16781" xr:uid="{87188B00-CDAB-4B09-8C7F-5F8F5B27608B}"/>
    <cellStyle name="Normal 4 2 2 5 12" xfId="34853" xr:uid="{E297E216-B14B-44B4-80F6-81296280D105}"/>
    <cellStyle name="Normal 4 2 2 5 13" xfId="48665" xr:uid="{3D5FA86E-CA1B-418E-BEB1-F38B70D9FD9B}"/>
    <cellStyle name="Normal 4 2 2 5 2" xfId="2709" xr:uid="{C44DACB9-662E-42A9-A3EA-182277743011}"/>
    <cellStyle name="Normal 4 2 2 5 2 2" xfId="5211" xr:uid="{4627EFC9-DEFC-4853-B7FF-C408482B8F5D}"/>
    <cellStyle name="Normal 4 2 2 5 2 2 2" xfId="11235" xr:uid="{88959034-0042-4123-AC69-277FD57ECA22}"/>
    <cellStyle name="Normal 4 2 2 5 2 2 2 2" xfId="25609" xr:uid="{C80474DD-0E09-426F-B667-13DD6158851F}"/>
    <cellStyle name="Normal 4 2 2 5 2 2 2 3" xfId="57866" xr:uid="{3AD29C2A-C9F9-46F6-8BF0-7FCD66609C5E}"/>
    <cellStyle name="Normal 4 2 2 5 2 2 3" xfId="19913" xr:uid="{2F798B34-2E5F-4EA6-87C9-88665CB9EFE6}"/>
    <cellStyle name="Normal 4 2 2 5 2 2 4" xfId="52742" xr:uid="{057D060E-C4F3-475F-B810-9CC4DB9946B8}"/>
    <cellStyle name="Normal 4 2 2 5 2 3" xfId="8358" xr:uid="{BCC66891-FF91-4F6F-8B7F-6A5B47315970}"/>
    <cellStyle name="Normal 4 2 2 5 2 3 2" xfId="22732" xr:uid="{E3F9D8DC-8DC3-428A-AAAD-4AE7C7100AD6}"/>
    <cellStyle name="Normal 4 2 2 5 2 3 3" xfId="54837" xr:uid="{6CFE0069-5D2E-49A1-BA13-CFCC8E6094CC}"/>
    <cellStyle name="Normal 4 2 2 5 2 4" xfId="13404" xr:uid="{21713559-BFD7-4BE0-BA15-CB7A7A441A6A}"/>
    <cellStyle name="Normal 4 2 2 5 2 4 2" xfId="27778" xr:uid="{8E627C84-20D9-4215-A5F9-1989F3073A1E}"/>
    <cellStyle name="Normal 4 2 2 5 2 5" xfId="32775" xr:uid="{64BB0EAC-2DDC-4A1B-B221-78E28B01CA32}"/>
    <cellStyle name="Normal 4 2 2 5 2 6" xfId="17893" xr:uid="{0B71FC4B-B7B8-47D0-A26F-2226170AE688}"/>
    <cellStyle name="Normal 4 2 2 5 2 7" xfId="49710" xr:uid="{340541C5-08E0-4593-9E56-0EFF8C4A368A}"/>
    <cellStyle name="Normal 4 2 2 5 2 8" xfId="59986" xr:uid="{71965527-E02B-469B-9AB7-C2AE5CCFB751}"/>
    <cellStyle name="Normal 4 2 2 5 3" xfId="3931" xr:uid="{266A7D78-EF45-4B3F-BCC9-287A558748E9}"/>
    <cellStyle name="Normal 4 2 2 5 3 2" xfId="5576" xr:uid="{69972803-7EF4-4E1B-B98F-BF0777D472A9}"/>
    <cellStyle name="Normal 4 2 2 5 3 2 2" xfId="11614" xr:uid="{B7AF1C04-2717-4895-88CF-A29411570A98}"/>
    <cellStyle name="Normal 4 2 2 5 3 2 2 2" xfId="25988" xr:uid="{8AECFC75-8596-46E5-8D41-9B69795A17B5}"/>
    <cellStyle name="Normal 4 2 2 5 3 2 2 3" xfId="58245" xr:uid="{97E87726-4637-4E35-8F92-4EA008F30F04}"/>
    <cellStyle name="Normal 4 2 2 5 3 2 3" xfId="20275" xr:uid="{E59BA55B-9743-4ECB-B0CB-E8EB70A68EC3}"/>
    <cellStyle name="Normal 4 2 2 5 3 2 4" xfId="53121" xr:uid="{0364A070-B5F5-4A5F-8876-CF272F2485AA}"/>
    <cellStyle name="Normal 4 2 2 5 3 3" xfId="8715" xr:uid="{AA24D80F-6F6D-4F69-BDD5-609FAE1FB7AD}"/>
    <cellStyle name="Normal 4 2 2 5 3 3 2" xfId="23089" xr:uid="{1418548D-42D0-495B-BD01-C101214D9E5A}"/>
    <cellStyle name="Normal 4 2 2 5 3 3 3" xfId="55216" xr:uid="{25B5128B-4630-4606-91B0-8923E9B54B1A}"/>
    <cellStyle name="Normal 4 2 2 5 3 4" xfId="14196" xr:uid="{C6701B28-1048-4E0C-94F2-A3DA2CFBBAAE}"/>
    <cellStyle name="Normal 4 2 2 5 3 4 2" xfId="28570" xr:uid="{40FCE554-51A8-40D4-9C1A-85FB84695DB5}"/>
    <cellStyle name="Normal 4 2 2 5 3 5" xfId="33567" xr:uid="{D68E7BF3-0298-455E-9A5C-0D73A1BD768A}"/>
    <cellStyle name="Normal 4 2 2 5 3 6" xfId="18704" xr:uid="{3C9C5D17-6626-4028-9C2B-916210D754AE}"/>
    <cellStyle name="Normal 4 2 2 5 3 7" xfId="50091" xr:uid="{76ADCD9A-BF62-4118-BD7B-56EE8C4BE6D4}"/>
    <cellStyle name="Normal 4 2 2 5 4" xfId="4511" xr:uid="{FB21A97B-A9A9-43B9-85C6-280BA923C22A}"/>
    <cellStyle name="Normal 4 2 2 5 4 2" xfId="9796" xr:uid="{47D45A31-9699-4696-9045-14EB8F8D219C}"/>
    <cellStyle name="Normal 4 2 2 5 4 2 2" xfId="24170" xr:uid="{B055F623-2036-4685-9B2C-B175C88A9A02}"/>
    <cellStyle name="Normal 4 2 2 5 4 2 3" xfId="56427" xr:uid="{952D6CBC-4E8F-418C-A596-E98654A5197E}"/>
    <cellStyle name="Normal 4 2 2 5 4 3" xfId="6317" xr:uid="{0693AFEC-52B0-4195-80E9-CE2F6A642781}"/>
    <cellStyle name="Normal 4 2 2 5 4 3 2" xfId="20873" xr:uid="{0E22633A-CF50-44E2-B95B-F924400CABC2}"/>
    <cellStyle name="Normal 4 2 2 5 4 4" xfId="3313" xr:uid="{01F4B34C-58AD-45A0-BB39-00E3ADD2A327}"/>
    <cellStyle name="Normal 4 2 2 5 4 5" xfId="19269" xr:uid="{F936588A-EFF5-4E4F-9C9D-65DC44E15E3D}"/>
    <cellStyle name="Normal 4 2 2 5 4 6" xfId="51302" xr:uid="{AE8057F2-4D85-415E-90CC-579113471FE3}"/>
    <cellStyle name="Normal 4 2 2 5 5" xfId="4774" xr:uid="{B8E66B10-6B81-4BD0-B578-08BD8D1C9DF7}"/>
    <cellStyle name="Normal 4 2 2 5 5 2" xfId="10190" xr:uid="{2870AD85-A51B-4BEB-BB26-4323D7AFF74A}"/>
    <cellStyle name="Normal 4 2 2 5 5 2 2" xfId="24564" xr:uid="{E78495D7-E068-410F-81D8-4513C08AADFE}"/>
    <cellStyle name="Normal 4 2 2 5 5 2 3" xfId="56821" xr:uid="{381EB208-8AC8-4375-8FF5-4366293E42B2}"/>
    <cellStyle name="Normal 4 2 2 5 5 3" xfId="19521" xr:uid="{D7EF615E-C604-4506-819D-31086C7AE39E}"/>
    <cellStyle name="Normal 4 2 2 5 5 4" xfId="51697" xr:uid="{CCCCEE75-BFB4-44CD-AD6B-4B26D70B2042}"/>
    <cellStyle name="Normal 4 2 2 5 6" xfId="7382" xr:uid="{DE7CC5C6-313C-4ED2-B879-722E2BC0C4C0}"/>
    <cellStyle name="Normal 4 2 2 5 6 2" xfId="21756" xr:uid="{B68ECB71-A514-487E-8EF0-009D2AA8B366}"/>
    <cellStyle name="Normal 4 2 2 5 6 3" xfId="53792" xr:uid="{F258063D-2C4C-4729-9CAA-2C4E5FA5DD0A}"/>
    <cellStyle name="Normal 4 2 2 5 7" xfId="12702" xr:uid="{A660A6DC-84DA-4258-93F3-A6230CDAA364}"/>
    <cellStyle name="Normal 4 2 2 5 7 2" xfId="27076" xr:uid="{C6AC6DCF-BA82-4931-BA6C-588D8E89ACFD}"/>
    <cellStyle name="Normal 4 2 2 5 8" xfId="15496" xr:uid="{A78EDE21-90F1-4781-A334-B0D0357AFB4A}"/>
    <cellStyle name="Normal 4 2 2 5 8 2" xfId="29870" xr:uid="{14C1BE6F-5D36-4179-9902-3717BCA50741}"/>
    <cellStyle name="Normal 4 2 2 5 9" xfId="30954" xr:uid="{648B0B43-0DCA-4CC8-B95F-B2FA22FB94ED}"/>
    <cellStyle name="Normal 4 2 2 6" xfId="1463" xr:uid="{D1905843-1E90-46AB-8103-FB1A28B39DB8}"/>
    <cellStyle name="Normal 4 2 2 6 10" xfId="49703" xr:uid="{A0338A9E-3F71-4D3B-8F3A-1BEA4800F103}"/>
    <cellStyle name="Normal 4 2 2 6 11" xfId="59249" xr:uid="{454C5D11-E1D0-4912-8EA7-0030402B6B03}"/>
    <cellStyle name="Normal 4 2 2 6 2" xfId="2584" xr:uid="{9998F717-97F2-48B6-8A8D-4E12D9AB0465}"/>
    <cellStyle name="Normal 4 2 2 6 2 2" xfId="11228" xr:uid="{3D362702-ACEC-4168-AEB9-B05A7B5F3038}"/>
    <cellStyle name="Normal 4 2 2 6 2 2 2" xfId="25602" xr:uid="{5EE70EDF-435E-432A-A23C-6BF0E0324CBD}"/>
    <cellStyle name="Normal 4 2 2 6 2 2 3" xfId="57859" xr:uid="{2A41D9FE-2A4C-4DB4-A121-56B13810A533}"/>
    <cellStyle name="Normal 4 2 2 6 2 3" xfId="17767" xr:uid="{559A3EF3-A0A0-4A51-AFFB-D0F9CC781358}"/>
    <cellStyle name="Normal 4 2 2 6 2 4" xfId="52735" xr:uid="{3DD716FE-0540-4D41-BD51-40A33B280EC2}"/>
    <cellStyle name="Normal 4 2 2 6 3" xfId="8353" xr:uid="{F0D2D34E-8927-48CA-9CC2-D2CC67A726A2}"/>
    <cellStyle name="Normal 4 2 2 6 3 2" xfId="22727" xr:uid="{B2AE250B-2F74-455F-886E-B84B295B2EAE}"/>
    <cellStyle name="Normal 4 2 2 6 3 3" xfId="54830" xr:uid="{149A3E4E-CC9B-4354-B079-971E05DE0C94}"/>
    <cellStyle name="Normal 4 2 2 6 4" xfId="13273" xr:uid="{77F26830-D5E8-428E-9F83-C6853994E5AD}"/>
    <cellStyle name="Normal 4 2 2 6 4 2" xfId="27647" xr:uid="{166053DE-55D1-48BE-A221-CE619547635F}"/>
    <cellStyle name="Normal 4 2 2 6 5" xfId="15370" xr:uid="{9ACCF722-798B-4646-8F95-1D0929EF3236}"/>
    <cellStyle name="Normal 4 2 2 6 5 2" xfId="29744" xr:uid="{06861238-ABEB-4C31-8790-B79A17F22C52}"/>
    <cellStyle name="Normal 4 2 2 6 6" xfId="30828" xr:uid="{D247E071-4530-4D66-B964-E21C62A7B609}"/>
    <cellStyle name="Normal 4 2 2 6 7" xfId="31937" xr:uid="{4660F513-94C2-41FB-B19C-744D3A03877B}"/>
    <cellStyle name="Normal 4 2 2 6 8" xfId="16388" xr:uid="{7C2D1899-4711-4F30-99A6-E3D220FF5EF5}"/>
    <cellStyle name="Normal 4 2 2 6 9" xfId="34727" xr:uid="{CF23C293-92C5-49BC-8174-FE43E1584CC3}"/>
    <cellStyle name="Normal 4 2 2 7" xfId="2128" xr:uid="{A508C268-4E16-4AC6-814E-1A06850E01E9}"/>
    <cellStyle name="Normal 4 2 2 7 2" xfId="5426" xr:uid="{7441394F-ED45-4A61-AA3B-F906B72A5852}"/>
    <cellStyle name="Normal 4 2 2 7 2 2" xfId="11464" xr:uid="{C6F6CD2E-37B8-438E-9059-B0461F03CAD2}"/>
    <cellStyle name="Normal 4 2 2 7 2 2 2" xfId="25838" xr:uid="{B5D24FD2-6ED1-46CB-8B67-49D0C84DA95A}"/>
    <cellStyle name="Normal 4 2 2 7 2 2 3" xfId="58095" xr:uid="{52EF2C6C-1D45-42B7-808F-C0CEFE73D54F}"/>
    <cellStyle name="Normal 4 2 2 7 2 3" xfId="20125" xr:uid="{9F0F08CC-072A-4552-B886-916ACF3677F2}"/>
    <cellStyle name="Normal 4 2 2 7 2 4" xfId="52971" xr:uid="{91B24915-668D-46B2-8A3B-CC1EC5DD458B}"/>
    <cellStyle name="Normal 4 2 2 7 3" xfId="8566" xr:uid="{D03D60BA-BD24-4B20-AE4A-9A82E48A84B1}"/>
    <cellStyle name="Normal 4 2 2 7 3 2" xfId="22940" xr:uid="{06B6FBD7-8163-406D-92F5-82E6897F8DEB}"/>
    <cellStyle name="Normal 4 2 2 7 3 3" xfId="55066" xr:uid="{4A55F140-6B40-468A-B1C6-27EC01639677}"/>
    <cellStyle name="Normal 4 2 2 7 4" xfId="14064" xr:uid="{EB41BDA7-FF69-4195-B4F2-26939AC3EAEE}"/>
    <cellStyle name="Normal 4 2 2 7 4 2" xfId="28438" xr:uid="{144ADEE0-AB93-45A1-AA5F-7D97ECF02366}"/>
    <cellStyle name="Normal 4 2 2 7 5" xfId="33435" xr:uid="{7476BA15-8C7F-4167-A2B5-2FDD1DA80500}"/>
    <cellStyle name="Normal 4 2 2 7 6" xfId="17313" xr:uid="{96E0BD09-A34A-49A5-8374-F1AD9649CE69}"/>
    <cellStyle name="Normal 4 2 2 7 7" xfId="49941" xr:uid="{FB629399-E1DD-4982-BFD5-FFB4CE18C996}"/>
    <cellStyle name="Normal 4 2 2 7 8" xfId="59856" xr:uid="{1AB4DD67-441E-4B0F-A117-CB2755C32698}"/>
    <cellStyle name="Normal 4 2 2 8" xfId="4385" xr:uid="{BFB5E5ED-CB36-4EFB-AE07-88CFC98B7CE2}"/>
    <cellStyle name="Normal 4 2 2 8 2" xfId="9789" xr:uid="{98A7A416-2F02-4095-BEE7-5A8D38078507}"/>
    <cellStyle name="Normal 4 2 2 8 2 2" xfId="24163" xr:uid="{FB9BB480-0D66-4451-A3EC-967CE8A77A07}"/>
    <cellStyle name="Normal 4 2 2 8 2 3" xfId="56420" xr:uid="{EB939354-E424-476E-BC1E-05D6E838DE55}"/>
    <cellStyle name="Normal 4 2 2 8 3" xfId="19143" xr:uid="{BD52523C-4337-45EA-8933-56FBACE26AF3}"/>
    <cellStyle name="Normal 4 2 2 8 4" xfId="51295" xr:uid="{7C32B535-A9F0-4C4F-BAF6-D7ECDB1ED155}"/>
    <cellStyle name="Normal 4 2 2 9" xfId="6287" xr:uid="{C34945BE-6FB7-4782-BBD7-40599EBE727E}"/>
    <cellStyle name="Normal 4 2 2 9 2" xfId="10064" xr:uid="{8D56847D-CFD5-4CD5-ABBC-8C59C6D5DD46}"/>
    <cellStyle name="Normal 4 2 2 9 2 2" xfId="24438" xr:uid="{B7511FEA-F099-4CB2-A4B6-07660D630626}"/>
    <cellStyle name="Normal 4 2 2 9 2 3" xfId="56695" xr:uid="{7EA90BFD-E49B-47AF-97A1-A1C053775AF5}"/>
    <cellStyle name="Normal 4 2 2 9 3" xfId="20855" xr:uid="{D14AEB0A-0003-41BC-9DD0-53480BC11A89}"/>
    <cellStyle name="Normal 4 2 2 9 4" xfId="51571" xr:uid="{7CEA828D-592B-4D98-A767-08DB13FF00EC}"/>
    <cellStyle name="Normal 4 2 20" xfId="58718" xr:uid="{778EFD14-E8B5-4367-B35A-FFA888EF8202}"/>
    <cellStyle name="Normal 4 2 21" xfId="1154" xr:uid="{ED554830-BA75-4971-9966-2A65521CD496}"/>
    <cellStyle name="Normal 4 2 3" xfId="1162" xr:uid="{D03DD846-5284-4F20-A2CB-B058929E45F6}"/>
    <cellStyle name="Normal 4 2 3 10" xfId="12139" xr:uid="{18C42259-77AE-4A9B-84A9-1EEC363CEABC}"/>
    <cellStyle name="Normal 4 2 3 10 2" xfId="26513" xr:uid="{D80FAE33-C374-4266-9F92-4FD37D7D99C4}"/>
    <cellStyle name="Normal 4 2 3 11" xfId="14913" xr:uid="{9B0533AF-B59D-4B20-86B9-E8DF9F130B29}"/>
    <cellStyle name="Normal 4 2 3 11 2" xfId="29287" xr:uid="{0DD1D79E-B3FF-4B76-9C25-503920578B04}"/>
    <cellStyle name="Normal 4 2 3 12" xfId="30371" xr:uid="{03371379-6971-40C0-AF0F-6F13EB60F80D}"/>
    <cellStyle name="Normal 4 2 3 13" xfId="31482" xr:uid="{2E427729-08B3-44EF-973C-8B49759A6B2F}"/>
    <cellStyle name="Normal 4 2 3 14" xfId="15998" xr:uid="{E2782FDE-96A8-46F9-836B-C76A24806F27}"/>
    <cellStyle name="Normal 4 2 3 15" xfId="34285" xr:uid="{BC53F81D-BBE2-4B75-92CA-93FB7DD46E1D}"/>
    <cellStyle name="Normal 4 2 3 16" xfId="48673" xr:uid="{33BAC93C-9B5C-4A65-BE41-37DDB2FC8E56}"/>
    <cellStyle name="Normal 4 2 3 17" xfId="58783" xr:uid="{C6C7D3EA-7CE9-40D7-BBE2-7AA5D7345738}"/>
    <cellStyle name="Normal 4 2 3 2" xfId="1163" xr:uid="{3A30365A-09CA-481F-AECE-69A07011F3D0}"/>
    <cellStyle name="Normal 4 2 3 2 10" xfId="30687" xr:uid="{024486D9-65DC-4A32-8A53-CFD936380C59}"/>
    <cellStyle name="Normal 4 2 3 2 11" xfId="31797" xr:uid="{E13A6BED-8B67-412C-A105-1FB48DFA28B2}"/>
    <cellStyle name="Normal 4 2 3 2 12" xfId="16869" xr:uid="{3920DD0C-4FBC-4CC3-8BA9-106762B58589}"/>
    <cellStyle name="Normal 4 2 3 2 13" xfId="34589" xr:uid="{810B58DD-F9F4-4B1E-8EE1-9A77862C124D}"/>
    <cellStyle name="Normal 4 2 3 2 14" xfId="48753" xr:uid="{3411D9E6-540D-4EBB-9044-73E40F85AA81}"/>
    <cellStyle name="Normal 4 2 3 2 15" xfId="58863" xr:uid="{93069621-0BAA-4E51-854E-89EEB449CF82}"/>
    <cellStyle name="Normal 4 2 3 2 2" xfId="1164" xr:uid="{0F861613-BA1A-4C77-9036-D1DAE771421C}"/>
    <cellStyle name="Normal 4 2 3 2 2 10" xfId="17187" xr:uid="{4C1E673C-67D5-445D-854D-60DD34782001}"/>
    <cellStyle name="Normal 4 2 3 2 2 11" xfId="34941" xr:uid="{82792448-570B-4982-B434-CC60A9D3BF84}"/>
    <cellStyle name="Normal 4 2 3 2 2 12" xfId="49713" xr:uid="{7B9BB292-97E5-4E49-9EAC-FB2BFCFA404B}"/>
    <cellStyle name="Normal 4 2 3 2 2 13" xfId="59181" xr:uid="{CCCD1B27-8824-4394-BD05-040461AC29CD}"/>
    <cellStyle name="Normal 4 2 3 2 2 2" xfId="2797" xr:uid="{DC29C633-42AD-4562-AD11-94F6FCF2E7A2}"/>
    <cellStyle name="Normal 4 2 3 2 2 2 2" xfId="5982" xr:uid="{3E06AFF8-817E-4FB8-89A6-6EFFA6249E5A}"/>
    <cellStyle name="Normal 4 2 3 2 2 2 2 2" xfId="12020" xr:uid="{90A063FD-D1E0-4F9E-9C33-EBC8DCA1A1ED}"/>
    <cellStyle name="Normal 4 2 3 2 2 2 2 2 2" xfId="26394" xr:uid="{E2F7149C-7342-46B1-903B-D9EF0201D40C}"/>
    <cellStyle name="Normal 4 2 3 2 2 2 2 2 3" xfId="58651" xr:uid="{8B6CEFEA-C5AE-4745-A152-36AE0080B4F5}"/>
    <cellStyle name="Normal 4 2 3 2 2 2 2 3" xfId="20681" xr:uid="{C7EC9E74-63A8-4EDA-819C-321A518BA192}"/>
    <cellStyle name="Normal 4 2 3 2 2 2 2 4" xfId="53527" xr:uid="{E795EC9B-3C20-4167-A95A-E9E3896BDAD0}"/>
    <cellStyle name="Normal 4 2 3 2 2 2 3" xfId="8993" xr:uid="{A2A6E26E-EC4B-44AC-A8C9-AE02BDD33609}"/>
    <cellStyle name="Normal 4 2 3 2 2 2 3 2" xfId="23367" xr:uid="{DA81FEA3-8EC3-4921-AFAC-0AD8E6DE281A}"/>
    <cellStyle name="Normal 4 2 3 2 2 2 3 3" xfId="55622" xr:uid="{51C497AD-DBCD-4455-9096-421FDA95DCCA}"/>
    <cellStyle name="Normal 4 2 3 2 2 2 4" xfId="13894" xr:uid="{A1DEB27A-32D2-4C89-B324-96CA64214ACA}"/>
    <cellStyle name="Normal 4 2 3 2 2 2 4 2" xfId="28268" xr:uid="{D036B7D8-7859-4A49-B77C-F1A5CAB2E6CA}"/>
    <cellStyle name="Normal 4 2 3 2 2 2 5" xfId="33265" xr:uid="{0CA737E8-D038-4043-9D0D-D40AC33A7C3C}"/>
    <cellStyle name="Normal 4 2 3 2 2 2 6" xfId="17981" xr:uid="{6B1C5B43-7CAD-45D4-AF8D-5BD008DF0D3D}"/>
    <cellStyle name="Normal 4 2 3 2 2 2 7" xfId="50497" xr:uid="{10388265-37D3-4A08-836C-04B6BDF87D13}"/>
    <cellStyle name="Normal 4 2 3 2 2 2 8" xfId="59714" xr:uid="{6154C0F9-8E5B-4684-8B6C-621660E4678C}"/>
    <cellStyle name="Normal 4 2 3 2 2 3" xfId="5214" xr:uid="{64AF8B8B-40BC-4A85-AAFC-9C156048C5C8}"/>
    <cellStyle name="Normal 4 2 3 2 2 3 2" xfId="9799" xr:uid="{50949C1B-CC58-4E27-AB99-55A92E2DC0D2}"/>
    <cellStyle name="Normal 4 2 3 2 2 3 2 2" xfId="24173" xr:uid="{6A912F4D-1069-4DB5-9254-8790A67D69D8}"/>
    <cellStyle name="Normal 4 2 3 2 2 3 2 3" xfId="56430" xr:uid="{A4709C26-6251-41C6-8A30-DD5CC2E1FDA6}"/>
    <cellStyle name="Normal 4 2 3 2 2 3 3" xfId="14688" xr:uid="{E83C401A-8B8A-4117-A425-9D851ADC7299}"/>
    <cellStyle name="Normal 4 2 3 2 2 3 3 2" xfId="29062" xr:uid="{0CE34771-89E7-4721-B2A7-EB7641FE51CF}"/>
    <cellStyle name="Normal 4 2 3 2 2 3 4" xfId="34059" xr:uid="{FDF316F0-2599-4949-8868-E0AF482301C4}"/>
    <cellStyle name="Normal 4 2 3 2 2 3 5" xfId="19916" xr:uid="{C08B97CB-C326-4D0C-87C9-9DD680FE85A7}"/>
    <cellStyle name="Normal 4 2 3 2 2 3 6" xfId="51305" xr:uid="{CD8B17D4-1D32-4C0D-BDCD-AE210F8EE710}"/>
    <cellStyle name="Normal 4 2 3 2 2 3 7" xfId="60476" xr:uid="{71D8E11E-73C4-43DE-9346-F6E2CC0506A0}"/>
    <cellStyle name="Normal 4 2 3 2 2 4" xfId="7116" xr:uid="{9BB56577-34C8-4A4C-8B48-AAAC54E5B00D}"/>
    <cellStyle name="Normal 4 2 3 2 2 4 2" xfId="11238" xr:uid="{1A662039-5A8C-414B-89E5-F80DF598558F}"/>
    <cellStyle name="Normal 4 2 3 2 2 4 2 2" xfId="25612" xr:uid="{8A16AA1D-6572-4A5C-BD5F-F8E408EEC3C6}"/>
    <cellStyle name="Normal 4 2 3 2 2 4 2 3" xfId="57869" xr:uid="{2C308F2D-781C-4168-91CF-6513DBA904CD}"/>
    <cellStyle name="Normal 4 2 3 2 2 4 3" xfId="21490" xr:uid="{78EF87CC-2563-4A3E-9A93-8B189D56433B}"/>
    <cellStyle name="Normal 4 2 3 2 2 4 4" xfId="52745" xr:uid="{EEAA1C9C-A3E6-4F2F-BDC2-9F8C7FDBA893}"/>
    <cellStyle name="Normal 4 2 3 2 2 5" xfId="8360" xr:uid="{9FE6D69F-AD97-496B-8574-16A3B80E9010}"/>
    <cellStyle name="Normal 4 2 3 2 2 5 2" xfId="22734" xr:uid="{271A6126-DB5E-4EB4-B634-6DE5D5D16762}"/>
    <cellStyle name="Normal 4 2 3 2 2 5 3" xfId="54840" xr:uid="{B5A1A7B7-CCF8-4004-9CEA-9BD71C0B6CC9}"/>
    <cellStyle name="Normal 4 2 3 2 2 6" xfId="12382" xr:uid="{DBA8E0E3-C631-45B9-A043-D9ED30E1FB0E}"/>
    <cellStyle name="Normal 4 2 3 2 2 6 2" xfId="26756" xr:uid="{98D55B80-A399-4B64-9118-262786A99005}"/>
    <cellStyle name="Normal 4 2 3 2 2 7" xfId="15584" xr:uid="{EBCC984D-E9EB-4CE4-9A07-AC220E6CEBB5}"/>
    <cellStyle name="Normal 4 2 3 2 2 7 2" xfId="29958" xr:uid="{0C92A1E2-B5B6-4834-9395-B27F7C53862B}"/>
    <cellStyle name="Normal 4 2 3 2 2 8" xfId="31042" xr:uid="{C54F297F-BD1E-453B-82E7-69B2FABA833B}"/>
    <cellStyle name="Normal 4 2 3 2 2 9" xfId="32151" xr:uid="{C332660E-F126-427D-8F49-839C5A1E10A6}"/>
    <cellStyle name="Normal 4 2 3 2 3" xfId="2447" xr:uid="{716F9AFC-1B2E-4B5C-8F90-07E77289842D}"/>
    <cellStyle name="Normal 4 2 3 2 3 2" xfId="5213" xr:uid="{49FEA372-F0D3-4C5C-8B17-5DE9E3EEEFA8}"/>
    <cellStyle name="Normal 4 2 3 2 3 2 2" xfId="11237" xr:uid="{F97445E9-1F9D-43D2-AD4D-4CE4E467B181}"/>
    <cellStyle name="Normal 4 2 3 2 3 2 2 2" xfId="25611" xr:uid="{EE5DF57F-9A22-4775-AAB1-8607112F6D77}"/>
    <cellStyle name="Normal 4 2 3 2 3 2 2 3" xfId="57868" xr:uid="{8E4E21A6-C993-4B5C-B178-CDC000ED738F}"/>
    <cellStyle name="Normal 4 2 3 2 3 2 3" xfId="19915" xr:uid="{C4B7D4F8-7980-4FF1-8DEF-6A9A747BAA3B}"/>
    <cellStyle name="Normal 4 2 3 2 3 2 4" xfId="52744" xr:uid="{E255C36B-704A-4ED2-8BB2-7EA42F3540A3}"/>
    <cellStyle name="Normal 4 2 3 2 3 3" xfId="8359" xr:uid="{709D771A-7633-4D59-9763-C9C3A04D0995}"/>
    <cellStyle name="Normal 4 2 3 2 3 3 2" xfId="22733" xr:uid="{9EB38AD2-A933-4CF2-B117-67D799120AB3}"/>
    <cellStyle name="Normal 4 2 3 2 3 3 3" xfId="54839" xr:uid="{43DBAF08-3225-46E1-B0DE-E6D9CC477C4E}"/>
    <cellStyle name="Normal 4 2 3 2 3 4" xfId="12906" xr:uid="{ED522E45-EFBD-4A5D-B516-6B17F8998B61}"/>
    <cellStyle name="Normal 4 2 3 2 3 4 2" xfId="27280" xr:uid="{4E9AA771-0FD1-4046-A711-668E6EC6820D}"/>
    <cellStyle name="Normal 4 2 3 2 3 5" xfId="32612" xr:uid="{F675AE41-7B0D-40AD-A25F-246F29413E24}"/>
    <cellStyle name="Normal 4 2 3 2 3 6" xfId="17629" xr:uid="{076DD7A1-5BD0-48AC-8B85-663BAD2447B2}"/>
    <cellStyle name="Normal 4 2 3 2 3 7" xfId="49712" xr:uid="{7CC2945F-37BE-4433-A493-65872F0A9E55}"/>
    <cellStyle name="Normal 4 2 3 2 3 8" xfId="59307" xr:uid="{D52C005C-BE1F-4F66-802B-493CDA810126}"/>
    <cellStyle name="Normal 4 2 3 2 4" xfId="4011" xr:uid="{DB1A6545-842A-4FDD-A1AC-19D436C5CB18}"/>
    <cellStyle name="Normal 4 2 3 2 4 2" xfId="5664" xr:uid="{7F095DCD-B045-4194-80C5-11CB0CFB9C14}"/>
    <cellStyle name="Normal 4 2 3 2 4 2 2" xfId="11702" xr:uid="{AA3D7DE4-A070-4294-A9CD-8D4DF4C77D50}"/>
    <cellStyle name="Normal 4 2 3 2 4 2 2 2" xfId="26076" xr:uid="{EB64DF56-1EB4-4B48-8FA3-F7EAAD2EC592}"/>
    <cellStyle name="Normal 4 2 3 2 4 2 2 3" xfId="58333" xr:uid="{5C43751A-359D-40B5-83D1-82F4CF358809}"/>
    <cellStyle name="Normal 4 2 3 2 4 2 3" xfId="20363" xr:uid="{A481ECEE-8541-4E75-BED6-77B6DBD1CFCD}"/>
    <cellStyle name="Normal 4 2 3 2 4 2 4" xfId="53209" xr:uid="{F992C61F-F6BA-45C0-96E3-EB70BC56255A}"/>
    <cellStyle name="Normal 4 2 3 2 4 3" xfId="8801" xr:uid="{044D8BC3-6EE5-4577-802B-9C147D68B621}"/>
    <cellStyle name="Normal 4 2 3 2 4 3 2" xfId="23175" xr:uid="{5E41FD6C-BFE8-457E-9347-B9715A5E20E5}"/>
    <cellStyle name="Normal 4 2 3 2 4 3 3" xfId="55304" xr:uid="{2EAC773D-722A-477E-83D7-D2F3FD8FCFC2}"/>
    <cellStyle name="Normal 4 2 3 2 4 4" xfId="13491" xr:uid="{31704320-6B8C-4EED-9FA5-0EF6C8E31DA1}"/>
    <cellStyle name="Normal 4 2 3 2 4 4 2" xfId="27865" xr:uid="{56F1837C-1327-4157-9AC0-2BBDC2F9DDB3}"/>
    <cellStyle name="Normal 4 2 3 2 4 5" xfId="32862" xr:uid="{345CE03D-C955-4381-90E1-3E0FD60B6849}"/>
    <cellStyle name="Normal 4 2 3 2 4 6" xfId="18779" xr:uid="{13275B9E-5414-440A-89A4-E061C51BEE4D}"/>
    <cellStyle name="Normal 4 2 3 2 4 7" xfId="50179" xr:uid="{3AB1FEAE-F6A1-4BEA-89AA-D2D27FFBE104}"/>
    <cellStyle name="Normal 4 2 3 2 4 8" xfId="60073" xr:uid="{064A299C-FB1C-4FF1-B4C6-95C805D676AC}"/>
    <cellStyle name="Normal 4 2 3 2 5" xfId="4596" xr:uid="{15114353-2404-4D51-8626-13CFB56A3D2D}"/>
    <cellStyle name="Normal 4 2 3 2 5 2" xfId="9798" xr:uid="{2A30F3B3-44EC-4C56-B772-1F63A6593D7C}"/>
    <cellStyle name="Normal 4 2 3 2 5 2 2" xfId="24172" xr:uid="{5DB83520-99D2-4994-9A95-7E97E046DB79}"/>
    <cellStyle name="Normal 4 2 3 2 5 2 3" xfId="56429" xr:uid="{84FA05EF-797A-4B7C-9CA6-5FF824090080}"/>
    <cellStyle name="Normal 4 2 3 2 5 3" xfId="14283" xr:uid="{A450E4A2-3D3D-4EA0-9E38-D5B4D12876A3}"/>
    <cellStyle name="Normal 4 2 3 2 5 3 2" xfId="28657" xr:uid="{A12DD7F7-5A9A-4C24-AA6F-568B55978066}"/>
    <cellStyle name="Normal 4 2 3 2 5 4" xfId="33654" xr:uid="{1D89E81F-3F85-4BF7-A301-616891B9BD7F}"/>
    <cellStyle name="Normal 4 2 3 2 5 5" xfId="19354" xr:uid="{B06DA603-A1A9-4C49-A488-A66B0434D2A1}"/>
    <cellStyle name="Normal 4 2 3 2 5 6" xfId="51304" xr:uid="{B05CF508-2AEC-4C2E-B04C-20B91A53A39B}"/>
    <cellStyle name="Normal 4 2 3 2 6" xfId="6651" xr:uid="{3C87EBDC-718C-4B32-A8E0-B2D1022DB9A3}"/>
    <cellStyle name="Normal 4 2 3 2 6 2" xfId="10278" xr:uid="{9165FC5B-17D9-4ECF-A613-F03C37A07359}"/>
    <cellStyle name="Normal 4 2 3 2 6 2 2" xfId="24652" xr:uid="{3C36CA16-62DE-4D4E-A6AD-910C1D12ABF3}"/>
    <cellStyle name="Normal 4 2 3 2 6 2 3" xfId="56909" xr:uid="{DD06B700-B63B-4425-93BB-EACF89C7B083}"/>
    <cellStyle name="Normal 4 2 3 2 6 3" xfId="21025" xr:uid="{04404331-A36B-412E-A0A5-F4368E761A04}"/>
    <cellStyle name="Normal 4 2 3 2 6 4" xfId="51785" xr:uid="{7571F54F-0086-4AB9-A246-33FD25AB11E6}"/>
    <cellStyle name="Normal 4 2 3 2 7" xfId="7470" xr:uid="{431A4E60-AE3C-4875-B74B-24804A7AFFC3}"/>
    <cellStyle name="Normal 4 2 3 2 7 2" xfId="21844" xr:uid="{38E55AE5-0340-4383-9837-4A85EDA3973E}"/>
    <cellStyle name="Normal 4 2 3 2 7 3" xfId="53880" xr:uid="{CB0736F0-2D04-4C8F-BF1B-78CD8858AD37}"/>
    <cellStyle name="Normal 4 2 3 2 8" xfId="12220" xr:uid="{1521D242-2EDA-4F6D-A724-47236F7E3F43}"/>
    <cellStyle name="Normal 4 2 3 2 8 2" xfId="26594" xr:uid="{A77CB923-14B9-4674-B43B-2D0B947D8C39}"/>
    <cellStyle name="Normal 4 2 3 2 9" xfId="15229" xr:uid="{882DC2D8-8569-4BE3-A1F1-871C0A9C0230}"/>
    <cellStyle name="Normal 4 2 3 2 9 2" xfId="29603" xr:uid="{0980BCAA-B472-4789-824B-BE42B1D9812F}"/>
    <cellStyle name="Normal 4 2 3 3" xfId="1165" xr:uid="{969A4241-80C7-410A-94E6-E883F239A680}"/>
    <cellStyle name="Normal 4 2 3 3 10" xfId="31796" xr:uid="{DEDE9F00-F445-4AC9-B807-A233738E0781}"/>
    <cellStyle name="Normal 4 2 3 3 11" xfId="17186" xr:uid="{5376E33C-86CA-4FD3-A16B-56ED9110AA67}"/>
    <cellStyle name="Normal 4 2 3 3 12" xfId="34588" xr:uid="{A80A5981-0713-47A9-A50B-718D0E04E852}"/>
    <cellStyle name="Normal 4 2 3 3 13" xfId="49714" xr:uid="{96BFD225-5267-4D3D-A62A-56F55D774223}"/>
    <cellStyle name="Normal 4 2 3 3 14" xfId="59180" xr:uid="{E59224E6-2BEC-4ACF-AFB9-3169598E1265}"/>
    <cellStyle name="Normal 4 2 3 3 2" xfId="1166" xr:uid="{30C84AF3-9791-402B-ACC1-78B5457B4A40}"/>
    <cellStyle name="Normal 4 2 3 3 2 2" xfId="5216" xr:uid="{278CCCB2-0C28-472E-BDDC-1C45768FF7A3}"/>
    <cellStyle name="Normal 4 2 3 3 2 2 2" xfId="9801" xr:uid="{192E60B1-19A1-4E0F-B3E6-FE9FCCDCEC1D}"/>
    <cellStyle name="Normal 4 2 3 3 2 2 2 2" xfId="24175" xr:uid="{1FB35AF1-0D47-4AE2-B1B3-8608DB9ADD45}"/>
    <cellStyle name="Normal 4 2 3 3 2 2 2 3" xfId="56432" xr:uid="{450A5FED-67AB-47E0-A146-44BC3F09128C}"/>
    <cellStyle name="Normal 4 2 3 3 2 2 3" xfId="13896" xr:uid="{FB99B1ED-EDD8-41F8-B09F-7BB8233AFE8E}"/>
    <cellStyle name="Normal 4 2 3 3 2 2 3 2" xfId="28270" xr:uid="{BBB11391-40C3-4B14-A921-7D21D0D8D50A}"/>
    <cellStyle name="Normal 4 2 3 3 2 2 4" xfId="33267" xr:uid="{B8C052E2-0944-4638-A0AA-6BE58ED52270}"/>
    <cellStyle name="Normal 4 2 3 3 2 2 5" xfId="19918" xr:uid="{AF33EDD2-A699-4CC6-8982-76B7FED7D22D}"/>
    <cellStyle name="Normal 4 2 3 3 2 2 6" xfId="51307" xr:uid="{FDD99A5E-75F6-4057-B493-B571517DF8F8}"/>
    <cellStyle name="Normal 4 2 3 3 2 2 7" xfId="60478" xr:uid="{3B71FD70-FEFA-4B54-B0D0-726C49580EF4}"/>
    <cellStyle name="Normal 4 2 3 3 2 3" xfId="3382" xr:uid="{353D56A8-814B-426C-AC51-D9E7C1ECA963}"/>
    <cellStyle name="Normal 4 2 3 3 2 3 2" xfId="11240" xr:uid="{BB73CDBF-F457-40A9-850B-67A1294E2194}"/>
    <cellStyle name="Normal 4 2 3 3 2 3 2 2" xfId="25614" xr:uid="{37F44417-36C4-4878-AA05-AECF2EE6A78A}"/>
    <cellStyle name="Normal 4 2 3 3 2 3 2 3" xfId="57871" xr:uid="{FA93C508-A9DA-4509-A69A-B37B0D873B84}"/>
    <cellStyle name="Normal 4 2 3 3 2 3 3" xfId="14690" xr:uid="{68DF06F4-A0E4-4BD8-AA23-E86B9780C3F7}"/>
    <cellStyle name="Normal 4 2 3 3 2 3 3 2" xfId="29064" xr:uid="{A133C063-0A2C-447D-9C56-4C5A26CC22B8}"/>
    <cellStyle name="Normal 4 2 3 3 2 3 4" xfId="34061" xr:uid="{67EB741D-47EE-4A5F-A167-3DBEE09971E4}"/>
    <cellStyle name="Normal 4 2 3 3 2 3 5" xfId="18446" xr:uid="{9FCC31B6-E2AC-4F3C-BBC2-B801CB3A71BC}"/>
    <cellStyle name="Normal 4 2 3 3 2 3 6" xfId="52747" xr:uid="{CE2BFE07-E058-40B0-8223-8D0E6A24AA5A}"/>
    <cellStyle name="Normal 4 2 3 3 2 4" xfId="8362" xr:uid="{3D2DEC61-7ABE-42D7-AFC2-D2211C8B5861}"/>
    <cellStyle name="Normal 4 2 3 3 2 4 2" xfId="22736" xr:uid="{836DE986-063F-46F7-ACE8-E730C9E792FD}"/>
    <cellStyle name="Normal 4 2 3 3 2 4 3" xfId="54842" xr:uid="{1ED2B93E-DA73-49A3-AC0D-E1FAD4F285B0}"/>
    <cellStyle name="Normal 4 2 3 3 2 5" xfId="13071" xr:uid="{98BF9417-F4D9-46DB-8C53-1B31B5168D35}"/>
    <cellStyle name="Normal 4 2 3 3 2 5 2" xfId="27445" xr:uid="{39327905-2F5B-46B8-BF9A-12834094F1EB}"/>
    <cellStyle name="Normal 4 2 3 3 2 6" xfId="32649" xr:uid="{0F50207B-28E8-4404-8B2D-52361E3285B8}"/>
    <cellStyle name="Normal 4 2 3 3 2 7" xfId="17628" xr:uid="{6693ACCE-A534-447E-AEF3-7603EF19F132}"/>
    <cellStyle name="Normal 4 2 3 3 2 8" xfId="49715" xr:uid="{13F4F366-AB4E-454F-A670-5103C8EEF189}"/>
    <cellStyle name="Normal 4 2 3 3 2 9" xfId="59713" xr:uid="{1B3272EB-0597-4770-935A-64900CA64CAC}"/>
    <cellStyle name="Normal 4 2 3 3 3" xfId="4266" xr:uid="{A75EE734-2E08-4ABB-9798-0129C57CAF3E}"/>
    <cellStyle name="Normal 4 2 3 3 3 2" xfId="5981" xr:uid="{352FDFD4-8267-4CCF-B33C-A78FF6068324}"/>
    <cellStyle name="Normal 4 2 3 3 3 2 2" xfId="12019" xr:uid="{3CE5CB80-8219-4736-AD93-02C491438783}"/>
    <cellStyle name="Normal 4 2 3 3 3 2 2 2" xfId="26393" xr:uid="{0B1C0AF7-CB23-4F83-8138-11BAFC68090D}"/>
    <cellStyle name="Normal 4 2 3 3 3 2 2 3" xfId="58650" xr:uid="{21D3CFB4-970D-4A85-A25E-50F007B76B4B}"/>
    <cellStyle name="Normal 4 2 3 3 3 2 3" xfId="20680" xr:uid="{530B71CD-A248-4616-98C5-9CB915E6B89C}"/>
    <cellStyle name="Normal 4 2 3 3 3 2 4" xfId="53526" xr:uid="{42826B8A-188D-4155-8F53-DD318836A176}"/>
    <cellStyle name="Normal 4 2 3 3 3 3" xfId="8992" xr:uid="{93ACED22-67F3-4176-88D1-A5E6757ECA05}"/>
    <cellStyle name="Normal 4 2 3 3 3 3 2" xfId="23366" xr:uid="{0423594E-7F98-4853-8FD1-B10137AF4728}"/>
    <cellStyle name="Normal 4 2 3 3 3 3 3" xfId="55621" xr:uid="{8E4A1EF4-FA0C-4BC7-ACA3-524352B45C26}"/>
    <cellStyle name="Normal 4 2 3 3 3 4" xfId="12905" xr:uid="{13E3F6A9-4EBD-44EF-AA70-63B2068118B0}"/>
    <cellStyle name="Normal 4 2 3 3 3 4 2" xfId="27279" xr:uid="{7B6A1708-100C-40ED-8E71-2A983B735418}"/>
    <cellStyle name="Normal 4 2 3 3 3 5" xfId="32611" xr:uid="{7B9E2C12-1918-406A-B799-528ED045B8BC}"/>
    <cellStyle name="Normal 4 2 3 3 3 6" xfId="19027" xr:uid="{54AB33CF-9A44-43DF-96A8-61782BA39D17}"/>
    <cellStyle name="Normal 4 2 3 3 3 7" xfId="50496" xr:uid="{27C85F7A-D6F7-47F0-874F-3097543D61F4}"/>
    <cellStyle name="Normal 4 2 3 3 3 8" xfId="60477" xr:uid="{755A30E8-1B33-4A25-85B3-7FD4C6BA4361}"/>
    <cellStyle name="Normal 4 2 3 3 4" xfId="5215" xr:uid="{387E0654-2DBC-4F6F-97FC-375E560DF5C0}"/>
    <cellStyle name="Normal 4 2 3 3 4 2" xfId="9800" xr:uid="{D07B7648-87DD-4DDC-8E94-55207375E1D0}"/>
    <cellStyle name="Normal 4 2 3 3 4 2 2" xfId="24174" xr:uid="{592E0BA0-6256-4303-9EA4-B1901953BBBF}"/>
    <cellStyle name="Normal 4 2 3 3 4 2 3" xfId="56431" xr:uid="{BF9E632B-CEFB-45CF-AE6A-C11001B116E0}"/>
    <cellStyle name="Normal 4 2 3 3 4 3" xfId="13895" xr:uid="{4ACD29E8-578D-4764-B93A-45E08CFEEE26}"/>
    <cellStyle name="Normal 4 2 3 3 4 3 2" xfId="28269" xr:uid="{3578A4DF-90FF-4666-9CED-575DEB8B97DC}"/>
    <cellStyle name="Normal 4 2 3 3 4 4" xfId="33266" xr:uid="{2D8AEC54-EB5E-43E6-AEA7-24F702EC1FBC}"/>
    <cellStyle name="Normal 4 2 3 3 4 5" xfId="19917" xr:uid="{430D58A4-1705-4C18-A4ED-FDA29E864FB9}"/>
    <cellStyle name="Normal 4 2 3 3 4 6" xfId="51306" xr:uid="{E4A21833-3438-49A2-8691-6EB940F279DF}"/>
    <cellStyle name="Normal 4 2 3 3 5" xfId="6370" xr:uid="{61F0697C-7CA9-44CF-8855-B0EA4F225140}"/>
    <cellStyle name="Normal 4 2 3 3 5 2" xfId="11239" xr:uid="{BB66BED6-1FA0-4574-8683-28BF6FFE300F}"/>
    <cellStyle name="Normal 4 2 3 3 5 2 2" xfId="25613" xr:uid="{AEFF6F81-2186-4E7D-87FA-66D4D3B566F6}"/>
    <cellStyle name="Normal 4 2 3 3 5 2 3" xfId="57870" xr:uid="{2D8AF3E9-5A69-408A-A31B-11E404939119}"/>
    <cellStyle name="Normal 4 2 3 3 5 3" xfId="14689" xr:uid="{AD6167EE-DE76-426E-8AEF-E6B662295FF5}"/>
    <cellStyle name="Normal 4 2 3 3 5 3 2" xfId="29063" xr:uid="{DC3EFE8C-3F58-4085-8FEF-A6B7EA0D53A1}"/>
    <cellStyle name="Normal 4 2 3 3 5 4" xfId="34060" xr:uid="{D7140CE5-3CA8-4C8A-9B28-9615B23589E6}"/>
    <cellStyle name="Normal 4 2 3 3 5 5" xfId="20887" xr:uid="{C2B1A51A-A1CD-4F16-AB00-5D4DB60D8224}"/>
    <cellStyle name="Normal 4 2 3 3 5 6" xfId="52746" xr:uid="{8BA09FFA-93EB-43DD-A378-3DE2DD485EDD}"/>
    <cellStyle name="Normal 4 2 3 3 6" xfId="8361" xr:uid="{CF729FDF-D5F5-47C9-AA9A-AE43283811CD}"/>
    <cellStyle name="Normal 4 2 3 3 6 2" xfId="22735" xr:uid="{9AB97D96-3590-45EA-8810-EB4A509C40A2}"/>
    <cellStyle name="Normal 4 2 3 3 6 3" xfId="54841" xr:uid="{C2F859CE-A26B-4159-99D2-1728673D95D2}"/>
    <cellStyle name="Normal 4 2 3 3 7" xfId="12301" xr:uid="{C9D5DC4D-745A-47DC-A68F-E8993FC7E34E}"/>
    <cellStyle name="Normal 4 2 3 3 7 2" xfId="26675" xr:uid="{E2C66C6D-ED44-4DAA-A88C-7362720B3878}"/>
    <cellStyle name="Normal 4 2 3 3 8" xfId="15228" xr:uid="{E431C902-67EB-4FF2-AEAC-3E81B0CB9831}"/>
    <cellStyle name="Normal 4 2 3 3 8 2" xfId="29602" xr:uid="{9FCB675F-9322-437A-85AF-5CFE68C333C0}"/>
    <cellStyle name="Normal 4 2 3 3 9" xfId="30686" xr:uid="{11E77960-88EB-4DC2-B2B2-0F26F9335F4A}"/>
    <cellStyle name="Normal 4 2 3 4" xfId="1167" xr:uid="{3F9B4E9F-318C-45E3-A6E3-2E1D584C8B37}"/>
    <cellStyle name="Normal 4 2 3 4 10" xfId="16789" xr:uid="{B03B0E4C-06E8-476E-B520-2CA006C58338}"/>
    <cellStyle name="Normal 4 2 3 4 11" xfId="34861" xr:uid="{3DF3E7D3-F330-41D1-92F2-631C1959336F}"/>
    <cellStyle name="Normal 4 2 3 4 12" xfId="49716" xr:uid="{AC0C7D00-F87D-4033-9760-0549A88BDBD0}"/>
    <cellStyle name="Normal 4 2 3 4 13" xfId="59451" xr:uid="{0289FE64-E94E-4446-975C-05C19BC10D3C}"/>
    <cellStyle name="Normal 4 2 3 4 2" xfId="2717" xr:uid="{C51B524D-30D0-4920-8214-7A836E42945F}"/>
    <cellStyle name="Normal 4 2 3 4 2 2" xfId="5584" xr:uid="{CCE24EF1-9497-4560-B6FD-017ABE9B99CD}"/>
    <cellStyle name="Normal 4 2 3 4 2 2 2" xfId="11622" xr:uid="{02C97A60-4D89-4616-B644-E7382A32794E}"/>
    <cellStyle name="Normal 4 2 3 4 2 2 2 2" xfId="25996" xr:uid="{016B84C9-6E1F-4076-B20E-5F329AF0C325}"/>
    <cellStyle name="Normal 4 2 3 4 2 2 2 3" xfId="58253" xr:uid="{38C2007A-6E6F-464A-81B7-F4B0FF56E3D2}"/>
    <cellStyle name="Normal 4 2 3 4 2 2 3" xfId="20283" xr:uid="{FE9A7186-6278-45A9-AE40-FE6049ED8970}"/>
    <cellStyle name="Normal 4 2 3 4 2 2 4" xfId="53129" xr:uid="{23FD1C2C-4EBE-4026-9545-3020D1B78739}"/>
    <cellStyle name="Normal 4 2 3 4 2 3" xfId="8723" xr:uid="{8ADFF628-577F-4EB7-A7CB-C48963B3BC6D}"/>
    <cellStyle name="Normal 4 2 3 4 2 3 2" xfId="23097" xr:uid="{26B343CA-2B16-4739-A032-11D3FAFC9479}"/>
    <cellStyle name="Normal 4 2 3 4 2 3 3" xfId="55224" xr:uid="{B53A63F9-45FC-4036-89E7-C294F82A53E3}"/>
    <cellStyle name="Normal 4 2 3 4 2 4" xfId="13897" xr:uid="{AABAC831-BC0C-453E-B2CA-FDF279BE21CB}"/>
    <cellStyle name="Normal 4 2 3 4 2 4 2" xfId="28271" xr:uid="{DA4CD885-EE13-4F63-BC46-D443DB21A6C1}"/>
    <cellStyle name="Normal 4 2 3 4 2 5" xfId="33268" xr:uid="{314F6BE8-E6E3-42EB-B10D-96F818EC548B}"/>
    <cellStyle name="Normal 4 2 3 4 2 6" xfId="17901" xr:uid="{054201EE-13C7-4E87-8025-6BD8D33B9882}"/>
    <cellStyle name="Normal 4 2 3 4 2 7" xfId="50099" xr:uid="{5BA7E12A-F1C2-4DBB-9EC9-879894BD26C0}"/>
    <cellStyle name="Normal 4 2 3 4 2 8" xfId="60479" xr:uid="{F72A2CB0-A731-42F1-9F05-649A0BFAC15B}"/>
    <cellStyle name="Normal 4 2 3 4 3" xfId="5217" xr:uid="{7FA273F3-12DC-48E8-BD26-1FBC611556B1}"/>
    <cellStyle name="Normal 4 2 3 4 3 2" xfId="9802" xr:uid="{97C07BA5-E9C7-4B73-8864-49504C241631}"/>
    <cellStyle name="Normal 4 2 3 4 3 2 2" xfId="24176" xr:uid="{F38B0E41-9A43-4D73-B024-07033DC1C1DE}"/>
    <cellStyle name="Normal 4 2 3 4 3 2 3" xfId="56433" xr:uid="{FAEFDFA9-5AA1-47E8-95C1-FF53B4BD6D8C}"/>
    <cellStyle name="Normal 4 2 3 4 3 3" xfId="14691" xr:uid="{8D204A33-B481-4861-85B4-CE9B33B459C1}"/>
    <cellStyle name="Normal 4 2 3 4 3 3 2" xfId="29065" xr:uid="{95209E88-FDCA-48AA-8C16-687213A43127}"/>
    <cellStyle name="Normal 4 2 3 4 3 4" xfId="34062" xr:uid="{42DFEBA7-C495-45E2-A592-C13BB71F0918}"/>
    <cellStyle name="Normal 4 2 3 4 3 5" xfId="19919" xr:uid="{3330CD7B-6FBB-4285-8650-4294879753C0}"/>
    <cellStyle name="Normal 4 2 3 4 3 6" xfId="51308" xr:uid="{C8E0752C-4494-42EA-847E-735108EC805F}"/>
    <cellStyle name="Normal 4 2 3 4 4" xfId="7117" xr:uid="{E3BA2699-6C35-47E1-BBD6-98B5502CB294}"/>
    <cellStyle name="Normal 4 2 3 4 4 2" xfId="11241" xr:uid="{64B6F9F2-8104-45C6-93DA-66ABA8168DCB}"/>
    <cellStyle name="Normal 4 2 3 4 4 2 2" xfId="25615" xr:uid="{679EB1E5-670D-4300-BCF6-674755D8A628}"/>
    <cellStyle name="Normal 4 2 3 4 4 2 3" xfId="57872" xr:uid="{97D0E446-10C3-4347-A223-C8EFE7894C87}"/>
    <cellStyle name="Normal 4 2 3 4 4 3" xfId="21491" xr:uid="{A78FB0F7-0CB7-477A-9E2C-AE08892FAD30}"/>
    <cellStyle name="Normal 4 2 3 4 4 4" xfId="52748" xr:uid="{18667183-0B5F-4F87-9276-A6253707E683}"/>
    <cellStyle name="Normal 4 2 3 4 5" xfId="8363" xr:uid="{F8E2F0CA-1F9A-4ACF-AE3C-95E1D1A2ACE0}"/>
    <cellStyle name="Normal 4 2 3 4 5 2" xfId="22737" xr:uid="{5E8FC138-D3A3-4C29-8CF5-8C105607CB8E}"/>
    <cellStyle name="Normal 4 2 3 4 5 3" xfId="54843" xr:uid="{8C1229A2-D1E0-4508-AE0C-4543BDD1232C}"/>
    <cellStyle name="Normal 4 2 3 4 6" xfId="12992" xr:uid="{7D6EB53A-96E9-4FF8-80C9-1481D8415ECD}"/>
    <cellStyle name="Normal 4 2 3 4 6 2" xfId="27366" xr:uid="{8549B8F9-6E3F-4E3D-9A60-2DA327C447C2}"/>
    <cellStyle name="Normal 4 2 3 4 7" xfId="15504" xr:uid="{45418918-C9BC-4209-8339-15F0DEBB44F5}"/>
    <cellStyle name="Normal 4 2 3 4 7 2" xfId="29878" xr:uid="{5979FF67-24A2-4852-BC89-009E1455831B}"/>
    <cellStyle name="Normal 4 2 3 4 8" xfId="30962" xr:uid="{FED2E0B3-4D7C-4723-9BAA-73F2C291837C}"/>
    <cellStyle name="Normal 4 2 3 4 9" xfId="32071" xr:uid="{B832A3FA-9056-4AE0-BE39-03D50F3EB066}"/>
    <cellStyle name="Normal 4 2 3 5" xfId="1466" xr:uid="{B8AF8F35-E03E-45E8-8E5E-CAE530D1BAAF}"/>
    <cellStyle name="Normal 4 2 3 5 2" xfId="5212" xr:uid="{FAE917B5-9B71-4F38-83B3-6F9B91415A25}"/>
    <cellStyle name="Normal 4 2 3 5 2 2" xfId="11236" xr:uid="{77EC689D-B055-4AC5-BCC6-09740C638E2C}"/>
    <cellStyle name="Normal 4 2 3 5 2 2 2" xfId="25610" xr:uid="{9F45ED4E-7CE3-41D7-851D-6C4A87EFC8CA}"/>
    <cellStyle name="Normal 4 2 3 5 2 2 3" xfId="57867" xr:uid="{247B310B-B3A1-417A-A85A-05FBA5D981B4}"/>
    <cellStyle name="Normal 4 2 3 5 2 3" xfId="19914" xr:uid="{3FB9E691-05D7-4618-87C1-59748AFED4B1}"/>
    <cellStyle name="Normal 4 2 3 5 2 4" xfId="52743" xr:uid="{C7A2F0A1-08C5-4424-ACA7-94B78C7FFAE1}"/>
    <cellStyle name="Normal 4 2 3 5 3" xfId="3606" xr:uid="{380E0934-A18A-4649-8FCB-DA1F078D2F2E}"/>
    <cellStyle name="Normal 4 2 3 5 3 2" xfId="18527" xr:uid="{228D5B9B-F08E-46CA-81F4-D81B78059668}"/>
    <cellStyle name="Normal 4 2 3 5 3 3" xfId="54838" xr:uid="{1ED2DD63-5964-4B44-A31B-F8B21E8D096F}"/>
    <cellStyle name="Normal 4 2 3 5 4" xfId="12537" xr:uid="{50867DF3-5021-46D4-A86D-18AA073D61D5}"/>
    <cellStyle name="Normal 4 2 3 5 4 2" xfId="26911" xr:uid="{8AE17B6E-7FA7-4F75-9D4D-86BF720171A3}"/>
    <cellStyle name="Normal 4 2 3 5 5" xfId="32507" xr:uid="{8DA74BDD-BE38-4957-88D0-99C59E9F7970}"/>
    <cellStyle name="Normal 4 2 3 5 6" xfId="16391" xr:uid="{A9A9335B-C6B0-4396-A4B1-D68A13D92285}"/>
    <cellStyle name="Normal 4 2 3 5 7" xfId="49711" xr:uid="{F8216B2B-459D-4AB8-8DF7-D70683B8462E}"/>
    <cellStyle name="Normal 4 2 3 5 8" xfId="59993" xr:uid="{03E24568-FF97-4FCE-BA6F-BE6964EA9D8A}"/>
    <cellStyle name="Normal 4 2 3 6" xfId="2131" xr:uid="{A8341298-B002-44C5-8A9A-56C43CF4160D}"/>
    <cellStyle name="Normal 4 2 3 6 2" xfId="5429" xr:uid="{FA120162-89A9-40CF-835C-6684FE61BD2D}"/>
    <cellStyle name="Normal 4 2 3 6 2 2" xfId="11467" xr:uid="{59229D77-22E6-42B0-A8A0-4A2FBE5D2C94}"/>
    <cellStyle name="Normal 4 2 3 6 2 2 2" xfId="25841" xr:uid="{E3ADC369-C6B6-48FF-8150-A4458C190A89}"/>
    <cellStyle name="Normal 4 2 3 6 2 2 3" xfId="58098" xr:uid="{3E95FB30-D4B6-4A98-9C98-5559740B6F64}"/>
    <cellStyle name="Normal 4 2 3 6 2 3" xfId="20128" xr:uid="{41B9C111-5B89-4EA7-8C2B-EEEFDF980CB6}"/>
    <cellStyle name="Normal 4 2 3 6 2 4" xfId="52974" xr:uid="{111D83EB-1A87-4959-9278-EDEC26683E78}"/>
    <cellStyle name="Normal 4 2 3 6 3" xfId="8568" xr:uid="{CFD402FF-8A2F-4B9B-B6C1-748A6503E6FF}"/>
    <cellStyle name="Normal 4 2 3 6 3 2" xfId="22942" xr:uid="{60A7A487-7B97-40AD-B8A1-571E1EB9B57E}"/>
    <cellStyle name="Normal 4 2 3 6 3 3" xfId="55069" xr:uid="{F27BF3F5-2637-4EE1-8152-58ADAE852F5E}"/>
    <cellStyle name="Normal 4 2 3 6 4" xfId="13411" xr:uid="{3913DD40-8AB1-44EF-8423-CDF4B8421013}"/>
    <cellStyle name="Normal 4 2 3 6 4 2" xfId="27785" xr:uid="{A88D9BF0-8300-4951-9E86-281BD25AC91B}"/>
    <cellStyle name="Normal 4 2 3 6 5" xfId="32782" xr:uid="{C9DE0E0C-B960-4E82-8F54-064E51E5A449}"/>
    <cellStyle name="Normal 4 2 3 6 6" xfId="17316" xr:uid="{D2518B02-9912-4CA2-A994-AF0909410A49}"/>
    <cellStyle name="Normal 4 2 3 6 7" xfId="49944" xr:uid="{2C7B6F35-E786-4551-9A16-572B49001B3D}"/>
    <cellStyle name="Normal 4 2 3 7" xfId="4518" xr:uid="{0B95768D-A488-4311-AA94-337CD52F6DDA}"/>
    <cellStyle name="Normal 4 2 3 7 2" xfId="9797" xr:uid="{C30155AE-D967-4526-9FE2-4DEEDD734EB5}"/>
    <cellStyle name="Normal 4 2 3 7 2 2" xfId="24171" xr:uid="{4A021C8A-EBE4-4DB0-BFA6-E390D0B6D66D}"/>
    <cellStyle name="Normal 4 2 3 7 2 3" xfId="56428" xr:uid="{FB83AF79-D371-4ACE-9ACF-3588C2A8742B}"/>
    <cellStyle name="Normal 4 2 3 7 3" xfId="14203" xr:uid="{34503F6B-65AD-4BF2-85A1-F22E3003E792}"/>
    <cellStyle name="Normal 4 2 3 7 3 2" xfId="28577" xr:uid="{BE5C5F53-9AF2-4A66-AF30-9497F6F8EA00}"/>
    <cellStyle name="Normal 4 2 3 7 4" xfId="33574" xr:uid="{23BB268E-7925-4A10-8DDC-A17027BF10BE}"/>
    <cellStyle name="Normal 4 2 3 7 5" xfId="19276" xr:uid="{CDA4103D-CFE1-4724-8AC4-B00080166FAB}"/>
    <cellStyle name="Normal 4 2 3 7 6" xfId="51303" xr:uid="{961BFCA4-6E95-470F-B410-D7E512C39390}"/>
    <cellStyle name="Normal 4 2 3 8" xfId="6186" xr:uid="{F888911D-3C94-4BF3-ACF5-91D391933D42}"/>
    <cellStyle name="Normal 4 2 3 8 2" xfId="10198" xr:uid="{106B93EB-B10A-40E2-AB2A-631B74CD6422}"/>
    <cellStyle name="Normal 4 2 3 8 2 2" xfId="24572" xr:uid="{0874BF15-CB52-42F0-9D01-AB0417746F8B}"/>
    <cellStyle name="Normal 4 2 3 8 2 3" xfId="56829" xr:uid="{3DC5B5F6-425B-4DEF-8919-2A00F68215C7}"/>
    <cellStyle name="Normal 4 2 3 8 3" xfId="20795" xr:uid="{C224D578-CCD3-4634-9D57-A0878BDA5A01}"/>
    <cellStyle name="Normal 4 2 3 8 4" xfId="51705" xr:uid="{BF239BB2-8870-487C-BB2E-6EA70204D023}"/>
    <cellStyle name="Normal 4 2 3 9" xfId="7390" xr:uid="{9819986B-4DB4-4E91-8DF0-FA954A3429A9}"/>
    <cellStyle name="Normal 4 2 3 9 2" xfId="21764" xr:uid="{0F35205E-2347-4454-AC29-7AE5E87B2446}"/>
    <cellStyle name="Normal 4 2 3 9 3" xfId="53800" xr:uid="{E5E43E31-FB4D-4185-8CC5-79B665B9BD02}"/>
    <cellStyle name="Normal 4 2 4" xfId="1168" xr:uid="{61E76B04-6528-4166-9055-E503408D5863}"/>
    <cellStyle name="Normal 4 2 4 10" xfId="15055" xr:uid="{9DE41F0E-FBF6-408C-85DE-7E92462695C2}"/>
    <cellStyle name="Normal 4 2 4 10 2" xfId="29429" xr:uid="{4FDEFD52-F724-4987-A8C8-D00C6FAA1389}"/>
    <cellStyle name="Normal 4 2 4 11" xfId="30513" xr:uid="{2AAB5A27-0FDD-42B5-9AEB-2039CF1DA26A}"/>
    <cellStyle name="Normal 4 2 4 12" xfId="31626" xr:uid="{3B5C1663-F992-4060-8C1D-6A339CF7A23F}"/>
    <cellStyle name="Normal 4 2 4 13" xfId="16137" xr:uid="{AF861BC1-4BF5-483D-8E43-1C60F3D26AEA}"/>
    <cellStyle name="Normal 4 2 4 14" xfId="34424" xr:uid="{7062B7CE-99F3-42EE-9955-6BB453EC6482}"/>
    <cellStyle name="Normal 4 2 4 15" xfId="48693" xr:uid="{62FEF9B3-417B-49CD-B2C1-9C529723A51A}"/>
    <cellStyle name="Normal 4 2 4 16" xfId="58803" xr:uid="{A10496B9-D382-4F4B-A869-C7215B358E91}"/>
    <cellStyle name="Normal 4 2 4 2" xfId="1169" xr:uid="{47AE2D5B-FB97-4107-8D02-FD832DD248C5}"/>
    <cellStyle name="Normal 4 2 4 2 10" xfId="17188" xr:uid="{60D9D624-121C-4BBD-B640-688C6B7A7A9B}"/>
    <cellStyle name="Normal 4 2 4 2 11" xfId="34590" xr:uid="{926B4708-5906-455E-9973-CDE8508A7F94}"/>
    <cellStyle name="Normal 4 2 4 2 12" xfId="49718" xr:uid="{AB1FFAE9-9958-41BD-8FF9-BEAC743B6FF8}"/>
    <cellStyle name="Normal 4 2 4 2 13" xfId="59182" xr:uid="{55F0A60F-53A1-4F23-BB54-B23360315091}"/>
    <cellStyle name="Normal 4 2 4 2 2" xfId="2448" xr:uid="{23832A73-E370-4F20-BCD3-C3DDD88E1EB5}"/>
    <cellStyle name="Normal 4 2 4 2 2 2" xfId="5983" xr:uid="{570D9CD2-0CB0-4FCB-B2C1-D51402A8A404}"/>
    <cellStyle name="Normal 4 2 4 2 2 2 2" xfId="12021" xr:uid="{C454C169-D3BF-40DF-9DFE-796F00855AAA}"/>
    <cellStyle name="Normal 4 2 4 2 2 2 2 2" xfId="26395" xr:uid="{E167163B-44F9-4762-BE41-8F032BB8FF26}"/>
    <cellStyle name="Normal 4 2 4 2 2 2 2 3" xfId="58652" xr:uid="{D20D2649-FEBB-45A4-A8B4-44A66D2A3317}"/>
    <cellStyle name="Normal 4 2 4 2 2 2 3" xfId="20682" xr:uid="{13CBE710-450D-46ED-AE63-1FA2E34C3AC1}"/>
    <cellStyle name="Normal 4 2 4 2 2 2 4" xfId="53528" xr:uid="{E5661038-7258-481E-B350-05D9236D7F10}"/>
    <cellStyle name="Normal 4 2 4 2 2 3" xfId="8994" xr:uid="{826BF9D1-819C-4653-A751-185839532201}"/>
    <cellStyle name="Normal 4 2 4 2 2 3 2" xfId="23368" xr:uid="{5E834C72-1FBA-4F1E-8051-22EAC08ACC4A}"/>
    <cellStyle name="Normal 4 2 4 2 2 3 3" xfId="55623" xr:uid="{EE636B81-BCC9-4FB6-9366-EB5CD3E106F0}"/>
    <cellStyle name="Normal 4 2 4 2 2 4" xfId="12907" xr:uid="{0B823561-2169-4CCF-8917-639ACD7F905D}"/>
    <cellStyle name="Normal 4 2 4 2 2 4 2" xfId="27281" xr:uid="{38392BC3-C0F6-4382-93DB-29E606F22B4D}"/>
    <cellStyle name="Normal 4 2 4 2 2 5" xfId="32613" xr:uid="{21D695F8-97C2-4105-9565-0A5461CB1419}"/>
    <cellStyle name="Normal 4 2 4 2 2 6" xfId="17630" xr:uid="{9366462A-5BD0-41E3-AB6D-4599F2B6B1D8}"/>
    <cellStyle name="Normal 4 2 4 2 2 7" xfId="50498" xr:uid="{9D4CC93F-EC34-487E-9B4A-9077C952D871}"/>
    <cellStyle name="Normal 4 2 4 2 2 8" xfId="59715" xr:uid="{6BA73EA3-331B-4F49-99CD-B26737525973}"/>
    <cellStyle name="Normal 4 2 4 2 3" xfId="5219" xr:uid="{F06126FF-CF94-4499-AFA3-5804FFFD018E}"/>
    <cellStyle name="Normal 4 2 4 2 3 2" xfId="9804" xr:uid="{93CC6A41-BCA6-4953-8537-B620DA92ADD1}"/>
    <cellStyle name="Normal 4 2 4 2 3 2 2" xfId="24178" xr:uid="{EAC80092-0FCD-4A12-A258-1519B42626FC}"/>
    <cellStyle name="Normal 4 2 4 2 3 2 3" xfId="56435" xr:uid="{77778948-A35D-4C30-BF97-1F19341A65C9}"/>
    <cellStyle name="Normal 4 2 4 2 3 3" xfId="13898" xr:uid="{C2DA0B8C-4B23-4EB1-8101-337AE5F4FACF}"/>
    <cellStyle name="Normal 4 2 4 2 3 3 2" xfId="28272" xr:uid="{E2A0A99A-3D5B-4BAF-A421-32E8DDF1F0B9}"/>
    <cellStyle name="Normal 4 2 4 2 3 4" xfId="33269" xr:uid="{6396D78B-8C39-4C7B-B718-C1CFF403A5FA}"/>
    <cellStyle name="Normal 4 2 4 2 3 5" xfId="19921" xr:uid="{9EA40C3B-DC3B-44EE-9802-03644F486355}"/>
    <cellStyle name="Normal 4 2 4 2 3 6" xfId="51310" xr:uid="{77AE4F54-0F7C-4FDC-A888-8BDA35C84A59}"/>
    <cellStyle name="Normal 4 2 4 2 3 7" xfId="60480" xr:uid="{BB23C658-3005-4017-9B1D-11966194E936}"/>
    <cellStyle name="Normal 4 2 4 2 4" xfId="3153" xr:uid="{E73D85A9-75C8-4DDA-A882-44C9A605094C}"/>
    <cellStyle name="Normal 4 2 4 2 4 2" xfId="11243" xr:uid="{F20599E6-D362-4A16-BCBF-B493762A0338}"/>
    <cellStyle name="Normal 4 2 4 2 4 2 2" xfId="25617" xr:uid="{743C8E09-D722-486B-8EE3-6B472F130897}"/>
    <cellStyle name="Normal 4 2 4 2 4 2 3" xfId="57874" xr:uid="{1DDB3E40-75AE-4979-A2E8-44C45AAD6192}"/>
    <cellStyle name="Normal 4 2 4 2 4 3" xfId="14692" xr:uid="{9E779897-DC8F-492D-9D96-FA3832235854}"/>
    <cellStyle name="Normal 4 2 4 2 4 3 2" xfId="29066" xr:uid="{0C549472-EA6B-404C-A23C-61AE504789DD}"/>
    <cellStyle name="Normal 4 2 4 2 4 4" xfId="34063" xr:uid="{EF8AAF8F-1379-49BE-A41F-E13FE60ED048}"/>
    <cellStyle name="Normal 4 2 4 2 4 5" xfId="18327" xr:uid="{03602035-8EB3-4919-84AA-04FA02C5E26F}"/>
    <cellStyle name="Normal 4 2 4 2 4 6" xfId="52750" xr:uid="{71D1DB27-CA2C-4DF1-901C-B1E4AF21A5BF}"/>
    <cellStyle name="Normal 4 2 4 2 5" xfId="8364" xr:uid="{BAC41428-86F1-4C40-B6EB-854477AE949F}"/>
    <cellStyle name="Normal 4 2 4 2 5 2" xfId="22738" xr:uid="{EAA86DB8-005A-4017-8C6B-029C10F439E7}"/>
    <cellStyle name="Normal 4 2 4 2 5 3" xfId="54845" xr:uid="{27895360-445F-4F99-A33F-232915305935}"/>
    <cellStyle name="Normal 4 2 4 2 6" xfId="12322" xr:uid="{299AED90-A241-43F6-9AF2-43F829633341}"/>
    <cellStyle name="Normal 4 2 4 2 6 2" xfId="26696" xr:uid="{DD71B83D-A540-4C93-B02F-367A887214F5}"/>
    <cellStyle name="Normal 4 2 4 2 7" xfId="15230" xr:uid="{D5B66983-15A0-43C3-B8E6-36224DFB0484}"/>
    <cellStyle name="Normal 4 2 4 2 7 2" xfId="29604" xr:uid="{077A7970-B670-4C22-B11E-A1A44AC30BB9}"/>
    <cellStyle name="Normal 4 2 4 2 8" xfId="30688" xr:uid="{7F5D9252-A646-4EEF-945B-7047C5602239}"/>
    <cellStyle name="Normal 4 2 4 2 9" xfId="31798" xr:uid="{51762C00-C5EB-4B34-8F01-1AAE0328A9CE}"/>
    <cellStyle name="Normal 4 2 4 3" xfId="1170" xr:uid="{A23E3711-D113-4C4B-903E-C718AA202E89}"/>
    <cellStyle name="Normal 4 2 4 3 10" xfId="16809" xr:uid="{7CDA6533-FADC-4FD4-8541-AB98B63D89B7}"/>
    <cellStyle name="Normal 4 2 4 3 11" xfId="34881" xr:uid="{35E28E73-9FF9-4E77-A0B4-BEBE38EB874F}"/>
    <cellStyle name="Normal 4 2 4 3 12" xfId="49719" xr:uid="{48EAD0D4-10BB-460C-863F-A45C34839C78}"/>
    <cellStyle name="Normal 4 2 4 3 13" xfId="59251" xr:uid="{400FAC35-0E9C-4DD8-8396-838578040FF9}"/>
    <cellStyle name="Normal 4 2 4 3 2" xfId="2737" xr:uid="{2C09813D-1616-4BC8-99C2-E15546BB633D}"/>
    <cellStyle name="Normal 4 2 4 3 2 2" xfId="5604" xr:uid="{EDAD2C29-97FB-41B5-A107-5BDE363C9C8B}"/>
    <cellStyle name="Normal 4 2 4 3 2 2 2" xfId="11642" xr:uid="{11AF205D-4B8D-426F-96ED-D63B3487419D}"/>
    <cellStyle name="Normal 4 2 4 3 2 2 2 2" xfId="26016" xr:uid="{E3FA9D1D-4C1E-45DB-9DA2-06B0E827DAE0}"/>
    <cellStyle name="Normal 4 2 4 3 2 2 2 3" xfId="58273" xr:uid="{317E9C1E-C7A3-49B0-8AD1-F2B14E4AD5F4}"/>
    <cellStyle name="Normal 4 2 4 3 2 2 3" xfId="20303" xr:uid="{56AF4DFB-AEAC-49B3-97D2-6B0D9F6F045F}"/>
    <cellStyle name="Normal 4 2 4 3 2 2 4" xfId="53149" xr:uid="{710797DD-A733-4E28-99CF-1EBACA236134}"/>
    <cellStyle name="Normal 4 2 4 3 2 3" xfId="8741" xr:uid="{7FB8238C-AAD4-4841-9CD0-1D3609B2B412}"/>
    <cellStyle name="Normal 4 2 4 3 2 3 2" xfId="23115" xr:uid="{EDAAA06F-351D-4855-B85E-AD64A1B8B39B}"/>
    <cellStyle name="Normal 4 2 4 3 2 3 3" xfId="55244" xr:uid="{D4FAB925-6108-486D-838F-0C9E16166362}"/>
    <cellStyle name="Normal 4 2 4 3 2 4" xfId="13899" xr:uid="{FB500C29-34C9-4B37-8264-64E1EDC308D1}"/>
    <cellStyle name="Normal 4 2 4 3 2 4 2" xfId="28273" xr:uid="{770BF848-E785-4AAF-AEE0-1D40E6117837}"/>
    <cellStyle name="Normal 4 2 4 3 2 5" xfId="33270" xr:uid="{72F7D719-21B5-4561-BC6D-F00789A90044}"/>
    <cellStyle name="Normal 4 2 4 3 2 6" xfId="17921" xr:uid="{6C3F691A-B062-425E-BF12-21C998922A6E}"/>
    <cellStyle name="Normal 4 2 4 3 2 7" xfId="50119" xr:uid="{0139B031-F507-48CA-8F18-3AFDE9BE91C8}"/>
    <cellStyle name="Normal 4 2 4 3 2 8" xfId="60481" xr:uid="{778746FD-FD8C-47D0-8613-99A8692D2FA2}"/>
    <cellStyle name="Normal 4 2 4 3 3" xfId="5220" xr:uid="{1B2AF3A3-445C-43FD-BE80-4FA3BEF454E6}"/>
    <cellStyle name="Normal 4 2 4 3 3 2" xfId="9805" xr:uid="{42A4331E-4D9F-482C-A7AC-F66F6BA04374}"/>
    <cellStyle name="Normal 4 2 4 3 3 2 2" xfId="24179" xr:uid="{218F1E95-2F25-419C-81D1-455C80BAECF4}"/>
    <cellStyle name="Normal 4 2 4 3 3 2 3" xfId="56436" xr:uid="{82267F1C-E0A7-4E31-86A5-266951EBCA73}"/>
    <cellStyle name="Normal 4 2 4 3 3 3" xfId="14693" xr:uid="{71178CE8-5D4C-4B49-9C18-A90ED8F2249D}"/>
    <cellStyle name="Normal 4 2 4 3 3 3 2" xfId="29067" xr:uid="{55F90E84-6B7A-4BD1-B72B-16357C580E73}"/>
    <cellStyle name="Normal 4 2 4 3 3 4" xfId="34064" xr:uid="{BDAA5A62-330B-4823-A3EE-0DA1F0640B2F}"/>
    <cellStyle name="Normal 4 2 4 3 3 5" xfId="19922" xr:uid="{8F3DB600-B2D2-4360-8921-72A118058EFA}"/>
    <cellStyle name="Normal 4 2 4 3 3 6" xfId="51311" xr:uid="{0BAF0DA3-72A4-45D0-9DDA-E7C92EEA62D3}"/>
    <cellStyle name="Normal 4 2 4 3 4" xfId="7118" xr:uid="{60DDAC11-AE4A-40BC-A0A5-FE1EC9982929}"/>
    <cellStyle name="Normal 4 2 4 3 4 2" xfId="11244" xr:uid="{A91F42DD-A09E-4EE7-B5A9-36A00573DBB3}"/>
    <cellStyle name="Normal 4 2 4 3 4 2 2" xfId="25618" xr:uid="{462A1581-DD51-46D4-99BB-755460FA751F}"/>
    <cellStyle name="Normal 4 2 4 3 4 2 3" xfId="57875" xr:uid="{BAE5AC49-DECB-4085-AB2A-E2D589401E45}"/>
    <cellStyle name="Normal 4 2 4 3 4 3" xfId="21492" xr:uid="{50BCE290-3007-4B55-A401-FC80042CD093}"/>
    <cellStyle name="Normal 4 2 4 3 4 4" xfId="52751" xr:uid="{20935110-A8FA-45EC-8D0C-279AB1DF5D9A}"/>
    <cellStyle name="Normal 4 2 4 3 5" xfId="8365" xr:uid="{0770A1F5-3CB1-4C6E-BFEC-4BDAAE97CD86}"/>
    <cellStyle name="Normal 4 2 4 3 5 2" xfId="22739" xr:uid="{C3487283-BA00-4436-B5C4-9E72AF5FAA37}"/>
    <cellStyle name="Normal 4 2 4 3 5 3" xfId="54846" xr:uid="{3BAB58F3-3A75-4642-8A37-75B9CA3E02E0}"/>
    <cellStyle name="Normal 4 2 4 3 6" xfId="13088" xr:uid="{498F82C8-5F01-4F6D-B57B-F58FF1E08421}"/>
    <cellStyle name="Normal 4 2 4 3 6 2" xfId="27462" xr:uid="{36BDE93C-5CF2-4F9E-91A0-6B8B07E4B1F4}"/>
    <cellStyle name="Normal 4 2 4 3 7" xfId="15524" xr:uid="{82335430-21CD-437A-B2ED-D9B34615E83B}"/>
    <cellStyle name="Normal 4 2 4 3 7 2" xfId="29898" xr:uid="{46509C73-DD15-4AA2-808E-8687FC3196E8}"/>
    <cellStyle name="Normal 4 2 4 3 8" xfId="30982" xr:uid="{C7A50B63-76EC-4814-95EB-4C828A624DE9}"/>
    <cellStyle name="Normal 4 2 4 3 9" xfId="32091" xr:uid="{ABE7F0CC-1F05-4F5C-85E5-9744E0A75237}"/>
    <cellStyle name="Normal 4 2 4 4" xfId="1604" xr:uid="{92519C41-A07C-4251-ADC5-B806E8884DD4}"/>
    <cellStyle name="Normal 4 2 4 4 2" xfId="5218" xr:uid="{C902E424-4D6F-4926-8F10-C247E165085C}"/>
    <cellStyle name="Normal 4 2 4 4 2 2" xfId="11242" xr:uid="{59E35B25-4FC8-4EC8-B9ED-E8BB063E8166}"/>
    <cellStyle name="Normal 4 2 4 4 2 2 2" xfId="25616" xr:uid="{90BA2D38-145E-4E92-97C5-08401E902623}"/>
    <cellStyle name="Normal 4 2 4 4 2 2 3" xfId="57873" xr:uid="{30227CCF-205B-4B47-8625-DAB60A10707A}"/>
    <cellStyle name="Normal 4 2 4 4 2 3" xfId="19920" xr:uid="{707B2AFD-7AEA-4E01-821A-EC037162BD22}"/>
    <cellStyle name="Normal 4 2 4 4 2 4" xfId="52749" xr:uid="{60964E81-0E79-4D28-B3EC-F432B91173EC}"/>
    <cellStyle name="Normal 4 2 4 4 3" xfId="3609" xr:uid="{D8A5805E-8582-4356-8102-AB6D09A9C089}"/>
    <cellStyle name="Normal 4 2 4 4 3 2" xfId="18530" xr:uid="{6564E4B8-202A-44F2-AFC6-CDD557777518}"/>
    <cellStyle name="Normal 4 2 4 4 3 3" xfId="54844" xr:uid="{EB1BDD96-33CF-4732-AFA3-1C6CD969051D}"/>
    <cellStyle name="Normal 4 2 4 4 4" xfId="12743" xr:uid="{AEAAD0AC-A1A6-4199-8F9E-6B8A61FD054E}"/>
    <cellStyle name="Normal 4 2 4 4 4 2" xfId="27117" xr:uid="{A9375BDF-9EFE-43DF-8C07-DC14EEF404B5}"/>
    <cellStyle name="Normal 4 2 4 4 5" xfId="32518" xr:uid="{99C52E67-0085-42A4-89C3-2559C421B3BB}"/>
    <cellStyle name="Normal 4 2 4 4 6" xfId="16530" xr:uid="{2CEEF4D9-0822-4A20-B82D-99C33F80C262}"/>
    <cellStyle name="Normal 4 2 4 4 7" xfId="49717" xr:uid="{FEF08665-D931-419E-B68E-C262F3062AE0}"/>
    <cellStyle name="Normal 4 2 4 4 8" xfId="60013" xr:uid="{AE28AB96-58AE-43A3-B41B-48E35CD207E4}"/>
    <cellStyle name="Normal 4 2 4 5" xfId="2283" xr:uid="{5AC2B506-41C7-48EF-9A18-B8EA0BD71498}"/>
    <cellStyle name="Normal 4 2 4 5 2" xfId="5450" xr:uid="{981B598D-B1FA-4A7B-8676-8623EEB310CE}"/>
    <cellStyle name="Normal 4 2 4 5 2 2" xfId="11488" xr:uid="{266270EA-F8F5-4A59-9EC7-E0C75A9ED3FD}"/>
    <cellStyle name="Normal 4 2 4 5 2 2 2" xfId="25862" xr:uid="{DF398227-4A2E-4DEA-842F-432D8B4A12AE}"/>
    <cellStyle name="Normal 4 2 4 5 2 2 3" xfId="58119" xr:uid="{4B51E04E-240C-443F-AB2F-A2EE1B6CABB3}"/>
    <cellStyle name="Normal 4 2 4 5 2 3" xfId="20149" xr:uid="{142B29B5-8B69-4FFA-83E6-48A28B417940}"/>
    <cellStyle name="Normal 4 2 4 5 2 4" xfId="52995" xr:uid="{2CDEBEFD-1488-44A5-AD77-FCA9175E8E3D}"/>
    <cellStyle name="Normal 4 2 4 5 3" xfId="8589" xr:uid="{1FD9DC91-84EA-4E42-B7A5-85522BD8943A}"/>
    <cellStyle name="Normal 4 2 4 5 3 2" xfId="22963" xr:uid="{9631A6FC-FBC0-48C2-8124-064D433BF4AA}"/>
    <cellStyle name="Normal 4 2 4 5 3 3" xfId="55090" xr:uid="{4CCB27AD-80D5-4F2E-94F0-134686B12757}"/>
    <cellStyle name="Normal 4 2 4 5 4" xfId="13431" xr:uid="{84D89565-4685-4552-9B71-C4A275E3C48F}"/>
    <cellStyle name="Normal 4 2 4 5 4 2" xfId="27805" xr:uid="{D89FEA35-D7B3-435B-94DC-7A8ACE12B6BA}"/>
    <cellStyle name="Normal 4 2 4 5 5" xfId="32802" xr:uid="{18B886F9-757C-48CF-BB4F-3A27C2342D73}"/>
    <cellStyle name="Normal 4 2 4 5 6" xfId="17464" xr:uid="{DFE1052A-FE63-45F6-B524-47C431967F62}"/>
    <cellStyle name="Normal 4 2 4 5 7" xfId="49965" xr:uid="{1D25D3F8-E881-4D74-802E-FA05910C1929}"/>
    <cellStyle name="Normal 4 2 4 6" xfId="4536" xr:uid="{9FC41D38-10C9-4068-A648-DF2BC44A7019}"/>
    <cellStyle name="Normal 4 2 4 6 2" xfId="9803" xr:uid="{C6B4A456-143A-4D1A-B534-32378F0CDEF6}"/>
    <cellStyle name="Normal 4 2 4 6 2 2" xfId="24177" xr:uid="{55FDB1C6-38FA-4177-9AC8-3A2E594D16F0}"/>
    <cellStyle name="Normal 4 2 4 6 2 3" xfId="56434" xr:uid="{7D15850A-E189-449E-A485-725419D79776}"/>
    <cellStyle name="Normal 4 2 4 6 3" xfId="14223" xr:uid="{FD0C5470-1EBC-4F5E-897D-9E82086A07E5}"/>
    <cellStyle name="Normal 4 2 4 6 3 2" xfId="28597" xr:uid="{029F9C3B-8CEE-4669-8D0D-36C0CFAC2B3C}"/>
    <cellStyle name="Normal 4 2 4 6 4" xfId="33594" xr:uid="{31FAEFB5-3EE0-478B-B62A-667698E75244}"/>
    <cellStyle name="Normal 4 2 4 6 5" xfId="19294" xr:uid="{E7E11294-5FDA-4831-BE83-E8A115062B1B}"/>
    <cellStyle name="Normal 4 2 4 6 6" xfId="51309" xr:uid="{13A42091-D1A9-4FBD-A5FC-DFAE53C0844F}"/>
    <cellStyle name="Normal 4 2 4 7" xfId="6483" xr:uid="{FF736F8F-4A7A-4896-AE49-22E7B693DCBA}"/>
    <cellStyle name="Normal 4 2 4 7 2" xfId="10218" xr:uid="{E5CBE2C0-2E3E-4F56-8712-F2ACAB528528}"/>
    <cellStyle name="Normal 4 2 4 7 2 2" xfId="24592" xr:uid="{17C68905-094C-4147-88FD-08C29629DDD2}"/>
    <cellStyle name="Normal 4 2 4 7 2 3" xfId="56849" xr:uid="{4FCCDEC1-548D-4BA7-AE54-D5F683301220}"/>
    <cellStyle name="Normal 4 2 4 7 3" xfId="20922" xr:uid="{B104F647-79FF-4477-A919-DABC2F9FC90A}"/>
    <cellStyle name="Normal 4 2 4 7 4" xfId="51725" xr:uid="{357F2229-3400-46CC-81D5-FE1A3F6C1B98}"/>
    <cellStyle name="Normal 4 2 4 8" xfId="7410" xr:uid="{AA9DD9AD-E86A-4F79-AA1E-3E622DC22D7D}"/>
    <cellStyle name="Normal 4 2 4 8 2" xfId="21784" xr:uid="{5A0FFA27-D898-44DB-9DF8-DBA74BD03FD3}"/>
    <cellStyle name="Normal 4 2 4 8 3" xfId="53820" xr:uid="{57BA180A-50D7-4D2E-8D0C-F261A6F86457}"/>
    <cellStyle name="Normal 4 2 4 9" xfId="12160" xr:uid="{81AF5567-A785-419E-8DE9-092262AC1A05}"/>
    <cellStyle name="Normal 4 2 4 9 2" xfId="26534" xr:uid="{B2340CB4-641F-4561-B8C4-05E7B6EFF922}"/>
    <cellStyle name="Normal 4 2 5" xfId="1171" xr:uid="{AA7A1427-7A52-448A-B3CF-2BEA5570D063}"/>
    <cellStyle name="Normal 4 2 5 10" xfId="30683" xr:uid="{45DA34E1-44AA-4DEB-8EE0-A54C4AC156C4}"/>
    <cellStyle name="Normal 4 2 5 11" xfId="31793" xr:uid="{C3CB1292-CA21-48C6-88A5-708201E4F7E0}"/>
    <cellStyle name="Normal 4 2 5 12" xfId="16293" xr:uid="{A927CDB6-3115-416D-9A25-899B84A3F10D}"/>
    <cellStyle name="Normal 4 2 5 13" xfId="34585" xr:uid="{0A65609C-4583-4AA6-AF7F-A30CAC17420B}"/>
    <cellStyle name="Normal 4 2 5 14" xfId="48892" xr:uid="{ED78F7A6-B323-4361-B37C-D2C98E70037C}"/>
    <cellStyle name="Normal 4 2 5 15" xfId="59002" xr:uid="{7A37B0B8-00E8-4FA5-8A84-40224BF5DD85}"/>
    <cellStyle name="Normal 4 2 5 2" xfId="1172" xr:uid="{50D0C2CE-0005-40BC-B78B-AF63C79B2898}"/>
    <cellStyle name="Normal 4 2 5 2 10" xfId="17008" xr:uid="{7420AFD7-FE91-4E81-8996-73F71292705F}"/>
    <cellStyle name="Normal 4 2 5 2 11" xfId="35080" xr:uid="{0D458196-3AB6-4D75-A06F-627FED44FE2F}"/>
    <cellStyle name="Normal 4 2 5 2 12" xfId="49721" xr:uid="{29C4515C-6E0F-4B76-8826-CAA4803E680C}"/>
    <cellStyle name="Normal 4 2 5 2 13" xfId="59535" xr:uid="{6C9D47C7-BABA-4502-923C-81C44DB3F1E0}"/>
    <cellStyle name="Normal 4 2 5 2 2" xfId="2937" xr:uid="{64E0C3ED-B77F-4AB5-8F73-7D3AF9E769E0}"/>
    <cellStyle name="Normal 4 2 5 2 2 2" xfId="5803" xr:uid="{4BF9DB21-54E5-4078-B4D8-8E5326019410}"/>
    <cellStyle name="Normal 4 2 5 2 2 2 2" xfId="11841" xr:uid="{EDAEC8CA-EF2E-4115-92D2-900032B8F4A6}"/>
    <cellStyle name="Normal 4 2 5 2 2 2 2 2" xfId="26215" xr:uid="{CA312BAB-FE30-45B8-950E-1179F045B3D6}"/>
    <cellStyle name="Normal 4 2 5 2 2 2 2 3" xfId="58472" xr:uid="{9EC11FC1-275A-4756-8977-FDE80B25E8FF}"/>
    <cellStyle name="Normal 4 2 5 2 2 2 3" xfId="20502" xr:uid="{A741E2E9-C08B-4714-8F10-16617E46C9FD}"/>
    <cellStyle name="Normal 4 2 5 2 2 2 4" xfId="53348" xr:uid="{E6949677-1477-4C42-8AA2-756672299814}"/>
    <cellStyle name="Normal 4 2 5 2 2 3" xfId="8884" xr:uid="{E752444B-0646-4F4A-83A2-B1E42C52DDFD}"/>
    <cellStyle name="Normal 4 2 5 2 2 3 2" xfId="23258" xr:uid="{B3D517A7-EE1E-46A7-A92D-7E09DA2132CB}"/>
    <cellStyle name="Normal 4 2 5 2 2 3 3" xfId="55443" xr:uid="{96A9A7FE-318A-4D95-9157-04C7E3F2D2D6}"/>
    <cellStyle name="Normal 4 2 5 2 2 4" xfId="13900" xr:uid="{D5668801-85F7-4341-AC9D-6E629CE0F9A0}"/>
    <cellStyle name="Normal 4 2 5 2 2 4 2" xfId="28274" xr:uid="{63F4BC97-F474-4211-8D76-5A17F8E0E944}"/>
    <cellStyle name="Normal 4 2 5 2 2 5" xfId="33271" xr:uid="{0145FA1A-F4A5-44BE-A4F0-E066756E8FE5}"/>
    <cellStyle name="Normal 4 2 5 2 2 6" xfId="18120" xr:uid="{C81F2A97-B1A7-464D-A408-3460877B27BB}"/>
    <cellStyle name="Normal 4 2 5 2 2 7" xfId="50318" xr:uid="{10F42D81-EE3A-462F-BFD9-791A11F55606}"/>
    <cellStyle name="Normal 4 2 5 2 2 8" xfId="60482" xr:uid="{3D5345AC-9FFA-4ACB-B5B5-2275CF3C6A8E}"/>
    <cellStyle name="Normal 4 2 5 2 3" xfId="5222" xr:uid="{268FC7E4-88B6-443A-8952-056836206413}"/>
    <cellStyle name="Normal 4 2 5 2 3 2" xfId="9807" xr:uid="{68307328-A998-4F5C-9349-01336CF2A834}"/>
    <cellStyle name="Normal 4 2 5 2 3 2 2" xfId="24181" xr:uid="{40CBBBF2-9737-4BEF-A6E6-1B6CE35EADEA}"/>
    <cellStyle name="Normal 4 2 5 2 3 2 3" xfId="56438" xr:uid="{B9FEC6C6-F8DC-46CA-8894-2A69864CB0A1}"/>
    <cellStyle name="Normal 4 2 5 2 3 3" xfId="14694" xr:uid="{0F7F724A-F0FD-4B9D-B9E5-65D1DF9025E7}"/>
    <cellStyle name="Normal 4 2 5 2 3 3 2" xfId="29068" xr:uid="{F11462DA-A390-4268-A071-DDCE093A725B}"/>
    <cellStyle name="Normal 4 2 5 2 3 4" xfId="34065" xr:uid="{635BE477-5510-434D-BB6F-B0F0EF838E59}"/>
    <cellStyle name="Normal 4 2 5 2 3 5" xfId="19924" xr:uid="{86DF372E-1FF5-45CC-A314-8E2E24F84A63}"/>
    <cellStyle name="Normal 4 2 5 2 3 6" xfId="51313" xr:uid="{0C2F4766-7BDF-4C4B-80DF-8BCB734A950C}"/>
    <cellStyle name="Normal 4 2 5 2 4" xfId="7119" xr:uid="{F8FFBFF7-989A-4DC1-93C9-35633A3628BA}"/>
    <cellStyle name="Normal 4 2 5 2 4 2" xfId="11246" xr:uid="{EF8C516A-55CF-445D-BB73-30CFD7556DF2}"/>
    <cellStyle name="Normal 4 2 5 2 4 2 2" xfId="25620" xr:uid="{26FB2300-26A5-4EE2-A4BB-C9195F37B443}"/>
    <cellStyle name="Normal 4 2 5 2 4 2 3" xfId="57877" xr:uid="{4D76EED2-347B-4806-905D-BE18506E91FB}"/>
    <cellStyle name="Normal 4 2 5 2 4 3" xfId="21493" xr:uid="{4D7F80F2-596F-4489-A4BB-3B9E7642ECC9}"/>
    <cellStyle name="Normal 4 2 5 2 4 4" xfId="52753" xr:uid="{56E0F8C0-2961-4EF2-BA4E-53A04B9DE6C5}"/>
    <cellStyle name="Normal 4 2 5 2 5" xfId="8366" xr:uid="{EDFB639D-AB25-49F3-882F-89BA8237D603}"/>
    <cellStyle name="Normal 4 2 5 2 5 2" xfId="22740" xr:uid="{8BACC3E2-4B9D-43B6-BE19-3D23E10C4D5C}"/>
    <cellStyle name="Normal 4 2 5 2 5 3" xfId="54848" xr:uid="{E60AEED7-5CEF-41F2-B726-CD4DCC395ED8}"/>
    <cellStyle name="Normal 4 2 5 2 6" xfId="13162" xr:uid="{CFBBB8AB-2AAC-4EBD-A875-FD756DC53E34}"/>
    <cellStyle name="Normal 4 2 5 2 6 2" xfId="27536" xr:uid="{0F835FDB-37D8-46FC-81A4-D2840BBF63EB}"/>
    <cellStyle name="Normal 4 2 5 2 7" xfId="15723" xr:uid="{E5840A05-70CC-464D-8011-B4B069E1A241}"/>
    <cellStyle name="Normal 4 2 5 2 7 2" xfId="30097" xr:uid="{5BF3ABF3-A688-41DE-AA5D-61F953A3ED7F}"/>
    <cellStyle name="Normal 4 2 5 2 8" xfId="31181" xr:uid="{A578FF64-A152-4863-BAFC-6FBE63D45985}"/>
    <cellStyle name="Normal 4 2 5 2 9" xfId="32290" xr:uid="{36DBFE85-33D1-48ED-8CCF-262EBF1760A5}"/>
    <cellStyle name="Normal 4 2 5 3" xfId="1763" xr:uid="{EAEBB326-A166-40C6-9A0B-A3947FD6BBB0}"/>
    <cellStyle name="Normal 4 2 5 3 2" xfId="5221" xr:uid="{38C65ACD-5C30-4385-97E0-C863A998158B}"/>
    <cellStyle name="Normal 4 2 5 3 2 2" xfId="11245" xr:uid="{E30906B2-972A-45A3-B384-C42EF9F0915E}"/>
    <cellStyle name="Normal 4 2 5 3 2 2 2" xfId="25619" xr:uid="{995452B8-F50E-4FBC-93CC-1F7C17990378}"/>
    <cellStyle name="Normal 4 2 5 3 2 2 3" xfId="57876" xr:uid="{E50955CE-A981-4452-93E9-C74962E08BEA}"/>
    <cellStyle name="Normal 4 2 5 3 2 3" xfId="19923" xr:uid="{9D80A379-BD3A-4648-A52F-BEEA11FE6585}"/>
    <cellStyle name="Normal 4 2 5 3 2 4" xfId="52752" xr:uid="{FF2BBE03-4EA6-48C6-88B6-182B9AC61F79}"/>
    <cellStyle name="Normal 4 2 5 3 3" xfId="3612" xr:uid="{F24821DB-31FC-4A1F-AEEF-1A3DB29678C3}"/>
    <cellStyle name="Normal 4 2 5 3 3 2" xfId="18532" xr:uid="{6CCC7458-0D2B-4FE3-AE0B-4CC45959C4DD}"/>
    <cellStyle name="Normal 4 2 5 3 3 3" xfId="54847" xr:uid="{A6912859-E7D1-42A6-A0F0-1DE27AF272B4}"/>
    <cellStyle name="Normal 4 2 5 3 4" xfId="12902" xr:uid="{F4C3B3E5-D476-454C-A7F1-9D5180628736}"/>
    <cellStyle name="Normal 4 2 5 3 4 2" xfId="27276" xr:uid="{AA2561A9-65B1-4FCB-BD37-363650370739}"/>
    <cellStyle name="Normal 4 2 5 3 5" xfId="32608" xr:uid="{36E5594A-D621-492C-9078-E63B71402291}"/>
    <cellStyle name="Normal 4 2 5 3 6" xfId="16686" xr:uid="{47D52D40-A353-46E3-909F-01DAB5C5D38A}"/>
    <cellStyle name="Normal 4 2 5 3 7" xfId="49720" xr:uid="{9CB71A1F-B308-4940-ACD6-CDD77D1DE957}"/>
    <cellStyle name="Normal 4 2 5 3 8" xfId="60211" xr:uid="{D432D1B1-6646-400C-8B69-CD8BE85C0A0F}"/>
    <cellStyle name="Normal 4 2 5 4" xfId="2444" xr:uid="{3663CEAC-CA69-4FE0-B6CC-ECEC080FB707}"/>
    <cellStyle name="Normal 4 2 5 4 2" xfId="5369" xr:uid="{6048E56D-E7DC-4E64-AC37-5312C6375676}"/>
    <cellStyle name="Normal 4 2 5 4 2 2" xfId="11407" xr:uid="{818944DD-C904-4BD5-AA76-C58DAE58D763}"/>
    <cellStyle name="Normal 4 2 5 4 2 2 2" xfId="25781" xr:uid="{F2C078B4-2F84-4B11-B279-E432FF8454A4}"/>
    <cellStyle name="Normal 4 2 5 4 2 2 3" xfId="58038" xr:uid="{E7EB8635-591A-436D-A24E-8010DD65470D}"/>
    <cellStyle name="Normal 4 2 5 4 2 3" xfId="20068" xr:uid="{FFFC6CFB-4EFD-4424-AD19-71016DBEEA35}"/>
    <cellStyle name="Normal 4 2 5 4 2 4" xfId="52914" xr:uid="{5392F30E-4407-40BD-ACE1-14EAC4CFDD36}"/>
    <cellStyle name="Normal 4 2 5 4 3" xfId="8510" xr:uid="{5F5E777E-A19C-488F-8DF8-1CDE18D934D8}"/>
    <cellStyle name="Normal 4 2 5 4 3 2" xfId="22884" xr:uid="{8EFD8802-BAB3-45A1-94F9-867FCD509C59}"/>
    <cellStyle name="Normal 4 2 5 4 3 3" xfId="55009" xr:uid="{61B4F99D-41EA-4A8B-A683-A07FA402E1F1}"/>
    <cellStyle name="Normal 4 2 5 4 4" xfId="13629" xr:uid="{2096E40E-89FA-4BAB-8625-FEAE1231EDA1}"/>
    <cellStyle name="Normal 4 2 5 4 4 2" xfId="28003" xr:uid="{27840F26-F8E6-46FA-B01C-DDF17425B11B}"/>
    <cellStyle name="Normal 4 2 5 4 5" xfId="33000" xr:uid="{E93E9E42-B4DA-4647-B888-1ACAADBD8EEA}"/>
    <cellStyle name="Normal 4 2 5 4 6" xfId="17625" xr:uid="{3DDEC5DD-199D-4D66-8F79-2812ADFF5350}"/>
    <cellStyle name="Normal 4 2 5 4 7" xfId="49884" xr:uid="{423F2DB7-6008-42BD-9202-F53F2C9D6BD7}"/>
    <cellStyle name="Normal 4 2 5 5" xfId="4686" xr:uid="{1C81230B-0A5E-4662-B57D-D356703600B5}"/>
    <cellStyle name="Normal 4 2 5 5 2" xfId="9806" xr:uid="{109924B9-1310-4CE6-BCCB-989D76EAC1B0}"/>
    <cellStyle name="Normal 4 2 5 5 2 2" xfId="24180" xr:uid="{25D6751C-B10D-448A-91EE-3A958AD513B1}"/>
    <cellStyle name="Normal 4 2 5 5 2 3" xfId="56437" xr:uid="{BA78C1A4-D6C0-45EB-992D-D77303348218}"/>
    <cellStyle name="Normal 4 2 5 5 3" xfId="14421" xr:uid="{00149F1C-50A1-42E7-8DF0-E70D8B450B55}"/>
    <cellStyle name="Normal 4 2 5 5 3 2" xfId="28795" xr:uid="{7FEB4418-8087-4B0F-82B6-D4C7497AFCF8}"/>
    <cellStyle name="Normal 4 2 5 5 4" xfId="33792" xr:uid="{CE47DE4F-B18B-427E-B7B2-F97A435F8092}"/>
    <cellStyle name="Normal 4 2 5 5 5" xfId="19439" xr:uid="{28A9A84F-70D9-461C-98C8-1D195CC95060}"/>
    <cellStyle name="Normal 4 2 5 5 6" xfId="51312" xr:uid="{4210F1A3-4E0C-421B-8C7E-4A57B6071AC1}"/>
    <cellStyle name="Normal 4 2 5 6" xfId="6789" xr:uid="{D8C7AE02-E71F-4104-8331-2112F85D2DD3}"/>
    <cellStyle name="Normal 4 2 5 6 2" xfId="10417" xr:uid="{5F585C2D-2405-4791-8898-7D4188D54FC2}"/>
    <cellStyle name="Normal 4 2 5 6 2 2" xfId="24791" xr:uid="{F1E5DA45-C1AB-4F96-A3E6-097B8A3CE5F2}"/>
    <cellStyle name="Normal 4 2 5 6 2 3" xfId="57048" xr:uid="{CE786CA2-0E74-4EB7-A8B0-C1E4A32CC9CF}"/>
    <cellStyle name="Normal 4 2 5 6 3" xfId="21163" xr:uid="{465E7029-6F43-406A-A9AE-EEF2559A6E11}"/>
    <cellStyle name="Normal 4 2 5 6 4" xfId="51924" xr:uid="{E6485C5B-D6EC-4D3E-85E5-F0B848FBDA7D}"/>
    <cellStyle name="Normal 4 2 5 7" xfId="7609" xr:uid="{6CAD9459-09D7-4123-8373-B7C98125E0B3}"/>
    <cellStyle name="Normal 4 2 5 7 2" xfId="21983" xr:uid="{3BA2459E-237F-43DA-9E3A-F127BA1608FD}"/>
    <cellStyle name="Normal 4 2 5 7 3" xfId="54019" xr:uid="{4E0AD0E3-81C2-4B3C-A7EC-5B3F26410CFF}"/>
    <cellStyle name="Normal 4 2 5 8" xfId="12399" xr:uid="{467E91FB-2D5E-4A8F-BFE7-0F33FBAF908B}"/>
    <cellStyle name="Normal 4 2 5 8 2" xfId="26773" xr:uid="{1DEF9133-A6BA-448A-9C86-0EB8CDE48E36}"/>
    <cellStyle name="Normal 4 2 5 9" xfId="15225" xr:uid="{9FD1B4C8-F301-49C6-AE24-457A21C1EECD}"/>
    <cellStyle name="Normal 4 2 5 9 2" xfId="29599" xr:uid="{47DEFA08-A7EC-4BB8-842D-8CE57F62D85D}"/>
    <cellStyle name="Normal 4 2 6" xfId="1173" xr:uid="{3FC90820-467E-4B61-8CB1-0691C002B84A}"/>
    <cellStyle name="Normal 4 2 6 10" xfId="32461" xr:uid="{954C0F1F-787C-4E09-AB5D-80A567B0F8E9}"/>
    <cellStyle name="Normal 4 2 6 11" xfId="17183" xr:uid="{6D194420-076D-4ED7-8434-81122A376179}"/>
    <cellStyle name="Normal 4 2 6 12" xfId="35251" xr:uid="{01ABF16B-80FF-4B66-80A7-BD60D072B878}"/>
    <cellStyle name="Normal 4 2 6 13" xfId="49063" xr:uid="{4A1DEB6C-7B34-426C-88EE-DFB12A37708E}"/>
    <cellStyle name="Normal 4 2 6 14" xfId="59177" xr:uid="{93ECE8F3-F066-4699-AC07-1FE8509CA869}"/>
    <cellStyle name="Normal 4 2 6 2" xfId="3110" xr:uid="{CB476FF1-7C41-4ADA-A04C-13B0552E1CB7}"/>
    <cellStyle name="Normal 4 2 6 2 2" xfId="5223" xr:uid="{9174B367-D7A1-4ED5-AB01-FAAE60A4E573}"/>
    <cellStyle name="Normal 4 2 6 2 2 2" xfId="11247" xr:uid="{34B514AC-46AD-4A39-8C61-083B517A8FF6}"/>
    <cellStyle name="Normal 4 2 6 2 2 2 2" xfId="25621" xr:uid="{968190C1-8267-4DFD-BB82-9760FB5B51ED}"/>
    <cellStyle name="Normal 4 2 6 2 2 2 3" xfId="57878" xr:uid="{00D94D53-F258-4309-990A-EECFBAD8C875}"/>
    <cellStyle name="Normal 4 2 6 2 2 3" xfId="19925" xr:uid="{EC239968-1607-4BDE-960E-570ABD971F4A}"/>
    <cellStyle name="Normal 4 2 6 2 2 4" xfId="52754" xr:uid="{FF03CE7A-8433-40FB-9CB6-34D4B98A45A3}"/>
    <cellStyle name="Normal 4 2 6 2 3" xfId="8367" xr:uid="{99C81A68-E9CF-4307-A7E5-3B88158C5C18}"/>
    <cellStyle name="Normal 4 2 6 2 3 2" xfId="22741" xr:uid="{5A401BEB-E124-4D6D-8D92-5FCB9A9013ED}"/>
    <cellStyle name="Normal 4 2 6 2 3 3" xfId="54849" xr:uid="{BDEE0EF9-F365-48FC-9B92-878EC8956F9F}"/>
    <cellStyle name="Normal 4 2 6 2 4" xfId="13011" xr:uid="{40ED3551-9136-4B24-930C-2FB57FFFC246}"/>
    <cellStyle name="Normal 4 2 6 2 4 2" xfId="27385" xr:uid="{81622D8C-AAF5-4F70-8333-D5C7CF94B443}"/>
    <cellStyle name="Normal 4 2 6 2 5" xfId="32647" xr:uid="{C81D001B-432F-4DE5-8682-8BBCBBC9CCD1}"/>
    <cellStyle name="Normal 4 2 6 2 6" xfId="18291" xr:uid="{4804D6E7-BA21-4DD1-BF45-718E74CABF41}"/>
    <cellStyle name="Normal 4 2 6 2 7" xfId="49722" xr:uid="{F4503DE6-6D21-49E0-8AFD-5629BCA8D457}"/>
    <cellStyle name="Normal 4 2 6 2 8" xfId="59710" xr:uid="{5E7CA897-4B9E-4303-BB32-BEB5D70F11B6}"/>
    <cellStyle name="Normal 4 2 6 3" xfId="4263" xr:uid="{D55DA717-E1FE-42D2-8B5A-E5673D2EBF3E}"/>
    <cellStyle name="Normal 4 2 6 3 2" xfId="5978" xr:uid="{CEB7EFED-C39E-4275-A902-AA7BA5DF3274}"/>
    <cellStyle name="Normal 4 2 6 3 2 2" xfId="12016" xr:uid="{1AB7CA08-B4E1-4571-8E08-F4C16500D3F2}"/>
    <cellStyle name="Normal 4 2 6 3 2 2 2" xfId="26390" xr:uid="{068F03AD-FC35-43C4-A931-67B63AEDA78D}"/>
    <cellStyle name="Normal 4 2 6 3 2 2 3" xfId="58647" xr:uid="{F3852D86-DF70-47DF-A54A-C93C572F8AA7}"/>
    <cellStyle name="Normal 4 2 6 3 2 3" xfId="20677" xr:uid="{C5142357-0B47-4FCF-A52A-2628D1246C29}"/>
    <cellStyle name="Normal 4 2 6 3 2 4" xfId="53523" xr:uid="{7EA2AF8B-694F-43B4-BDA0-CFEFC73A168B}"/>
    <cellStyle name="Normal 4 2 6 3 3" xfId="8989" xr:uid="{71442EDA-C0B6-40C7-BAC4-0741259AE94F}"/>
    <cellStyle name="Normal 4 2 6 3 3 2" xfId="23363" xr:uid="{E5AB0F6E-9D32-4F4A-A6F1-05728532FE4A}"/>
    <cellStyle name="Normal 4 2 6 3 3 3" xfId="55618" xr:uid="{BCB8B5E6-5008-4989-8667-43C7BB636D7D}"/>
    <cellStyle name="Normal 4 2 6 3 4" xfId="13798" xr:uid="{66492868-89D4-49CB-8A07-09E6DC217436}"/>
    <cellStyle name="Normal 4 2 6 3 4 2" xfId="28172" xr:uid="{78142ACF-D8C9-4515-AEE1-A07799C9EEBD}"/>
    <cellStyle name="Normal 4 2 6 3 5" xfId="33169" xr:uid="{90043E97-CE4B-4BF7-9FCA-618FAEBF10B1}"/>
    <cellStyle name="Normal 4 2 6 3 6" xfId="19024" xr:uid="{68CFF246-4077-4A49-965A-10B27332E5F5}"/>
    <cellStyle name="Normal 4 2 6 3 7" xfId="50493" xr:uid="{3DFDA42B-62E5-49D3-8C75-6644B90F9D36}"/>
    <cellStyle name="Normal 4 2 6 3 8" xfId="60380" xr:uid="{7B0DDEE2-C6D8-4444-9966-A4FF2773CE70}"/>
    <cellStyle name="Normal 4 2 6 4" xfId="4801" xr:uid="{36FD5C14-B1CC-411E-B154-338780E717F4}"/>
    <cellStyle name="Normal 4 2 6 4 2" xfId="9808" xr:uid="{2910B76E-A8A5-4A26-BCBD-360F334148F7}"/>
    <cellStyle name="Normal 4 2 6 4 2 2" xfId="24182" xr:uid="{4CAE3C42-F387-4DCC-8AAE-D440950FA83F}"/>
    <cellStyle name="Normal 4 2 6 4 2 3" xfId="56439" xr:uid="{CA1370FC-760E-4033-A437-22651A684CF9}"/>
    <cellStyle name="Normal 4 2 6 4 3" xfId="14590" xr:uid="{BE5EA2D4-D0BE-46E0-89E5-85F14667FD57}"/>
    <cellStyle name="Normal 4 2 6 4 3 2" xfId="28964" xr:uid="{BF415A92-0186-4153-8DED-6431F36FDB6E}"/>
    <cellStyle name="Normal 4 2 6 4 4" xfId="33961" xr:uid="{CA28EC22-BE53-44B8-A790-6B991B8D6A05}"/>
    <cellStyle name="Normal 4 2 6 4 5" xfId="19548" xr:uid="{321D33BD-0A23-4C7C-B28B-F546FB09AFF9}"/>
    <cellStyle name="Normal 4 2 6 4 6" xfId="51314" xr:uid="{9D5C734A-EAA5-410E-AD93-BD3E1C9DCF6A}"/>
    <cellStyle name="Normal 4 2 6 5" xfId="6426" xr:uid="{623AD887-E7DC-43C0-9B61-47BC4219CE31}"/>
    <cellStyle name="Normal 4 2 6 5 2" xfId="10588" xr:uid="{47067D69-48D7-4DE3-B9E4-1CD4E7B673F2}"/>
    <cellStyle name="Normal 4 2 6 5 2 2" xfId="24962" xr:uid="{6AE71D1A-B0AB-4975-B0CE-A05189069E64}"/>
    <cellStyle name="Normal 4 2 6 5 2 3" xfId="57219" xr:uid="{A6D270A7-4ECB-4166-93AB-596673267605}"/>
    <cellStyle name="Normal 4 2 6 5 3" xfId="6958" xr:uid="{74304A3A-1441-467F-BFCC-18ACC8ACF3FD}"/>
    <cellStyle name="Normal 4 2 6 5 3 2" xfId="21332" xr:uid="{5D96D3D4-A346-4B8D-A87A-9B3B6F4DA4E8}"/>
    <cellStyle name="Normal 4 2 6 5 4" xfId="52095" xr:uid="{52723B2B-AF8E-4491-BDF4-80FC48870D79}"/>
    <cellStyle name="Normal 4 2 6 6" xfId="7780" xr:uid="{DFE7D27E-F74D-41D8-B7F4-CC6030B6C043}"/>
    <cellStyle name="Normal 4 2 6 6 2" xfId="22154" xr:uid="{99025FB6-D74B-451B-8406-FA305F41CB80}"/>
    <cellStyle name="Normal 4 2 6 6 3" xfId="54190" xr:uid="{FF8C54B9-71EA-428D-AD67-7073047D50F5}"/>
    <cellStyle name="Normal 4 2 6 7" xfId="12241" xr:uid="{3322B2F0-B500-4243-9F74-D3D0EFCC8B77}"/>
    <cellStyle name="Normal 4 2 6 7 2" xfId="26615" xr:uid="{2D67A647-CD19-4995-8B10-0D05DD3CE531}"/>
    <cellStyle name="Normal 4 2 6 8" xfId="15896" xr:uid="{9BFBC5A2-4046-4351-B739-EBA8A6CB2677}"/>
    <cellStyle name="Normal 4 2 6 8 2" xfId="30270" xr:uid="{7FD1AFB4-7576-4BAC-B683-A832D78D8B6B}"/>
    <cellStyle name="Normal 4 2 6 9" xfId="31354" xr:uid="{FFB22724-AD66-413B-9C98-6A21CBB109F9}"/>
    <cellStyle name="Normal 4 2 7" xfId="1174" xr:uid="{6CEFBD2F-4BC1-42F8-B905-49ED1E43C22B}"/>
    <cellStyle name="Normal 4 2 7 10" xfId="32006" xr:uid="{B6AEA30F-1CB1-452B-85D1-5BA1BBC6F91E}"/>
    <cellStyle name="Normal 4 2 7 11" xfId="16724" xr:uid="{925257D0-8B2E-433F-BDF1-CE2BD8FF409E}"/>
    <cellStyle name="Normal 4 2 7 12" xfId="34796" xr:uid="{4FFDE510-3B94-45B0-B8C8-476C8571CABE}"/>
    <cellStyle name="Normal 4 2 7 13" xfId="48608" xr:uid="{B5D56481-8C4E-49C0-8950-851790F0F51F}"/>
    <cellStyle name="Normal 4 2 7 2" xfId="2653" xr:uid="{47379863-869C-4037-9E23-2A2A4AA36BC0}"/>
    <cellStyle name="Normal 4 2 7 2 2" xfId="5224" xr:uid="{3FE59AAD-88E9-4EC9-8B35-1B8B1183924E}"/>
    <cellStyle name="Normal 4 2 7 2 2 2" xfId="11248" xr:uid="{3F6C007C-063E-4CC0-8615-EFF24CA39BAC}"/>
    <cellStyle name="Normal 4 2 7 2 2 2 2" xfId="25622" xr:uid="{3D667997-AD3C-4357-A5DF-AA9958682065}"/>
    <cellStyle name="Normal 4 2 7 2 2 2 3" xfId="57879" xr:uid="{9D797D9E-51C7-41C4-ABBE-0484642AB33B}"/>
    <cellStyle name="Normal 4 2 7 2 2 3" xfId="19926" xr:uid="{0C4996AB-F09C-4EBF-97A5-5BB05C8C9883}"/>
    <cellStyle name="Normal 4 2 7 2 2 4" xfId="52755" xr:uid="{8CF09521-E65D-48C1-B9E5-8A4D244C058E}"/>
    <cellStyle name="Normal 4 2 7 2 3" xfId="8368" xr:uid="{60A5D7F8-7D6C-4776-9FD5-41D7E4E39961}"/>
    <cellStyle name="Normal 4 2 7 2 3 2" xfId="22742" xr:uid="{3765EB05-AA7B-4A75-9F19-F1AE5BE46C4D}"/>
    <cellStyle name="Normal 4 2 7 2 3 3" xfId="54850" xr:uid="{EAB850F4-1DB9-42EE-AAC7-EFBF8DA67E02}"/>
    <cellStyle name="Normal 4 2 7 2 4" xfId="13347" xr:uid="{A3E62D62-2A28-4013-AEC0-1E38D7F4B57A}"/>
    <cellStyle name="Normal 4 2 7 2 4 2" xfId="27721" xr:uid="{D66D745D-76F1-4F55-9F2F-831EBF7AF499}"/>
    <cellStyle name="Normal 4 2 7 2 5" xfId="32718" xr:uid="{BA4A6F7C-99C8-4084-A1A6-3FD7DF2AB144}"/>
    <cellStyle name="Normal 4 2 7 2 6" xfId="17836" xr:uid="{2E305715-DF7A-4F2D-B121-C5E9815CBF0B}"/>
    <cellStyle name="Normal 4 2 7 2 7" xfId="49723" xr:uid="{368C9F35-CE9C-4761-9315-82F21ADB9271}"/>
    <cellStyle name="Normal 4 2 7 2 8" xfId="59929" xr:uid="{6F504B00-80B0-471F-8879-953425F12BA3}"/>
    <cellStyle name="Normal 4 2 7 3" xfId="3875" xr:uid="{D93ACA93-8844-495C-9960-6FF41853C037}"/>
    <cellStyle name="Normal 4 2 7 3 2" xfId="5519" xr:uid="{23703D84-0A68-4284-B325-B9E79CE1B8C9}"/>
    <cellStyle name="Normal 4 2 7 3 2 2" xfId="11557" xr:uid="{4BBEB5BF-D1E4-4C7A-9044-09F18B74DEA6}"/>
    <cellStyle name="Normal 4 2 7 3 2 2 2" xfId="25931" xr:uid="{22FE33B7-6DE9-40C5-A115-128950B671F3}"/>
    <cellStyle name="Normal 4 2 7 3 2 2 3" xfId="58188" xr:uid="{42AD7E47-A010-4E26-8457-BFF42B73A245}"/>
    <cellStyle name="Normal 4 2 7 3 2 3" xfId="20218" xr:uid="{5C46DBC8-76E4-4EFA-A66D-AFA1702673E9}"/>
    <cellStyle name="Normal 4 2 7 3 2 4" xfId="53064" xr:uid="{48F7BB2F-DFB4-4122-946D-29D74BE61DF7}"/>
    <cellStyle name="Normal 4 2 7 3 3" xfId="8658" xr:uid="{0F39EECF-CA61-4BDC-9D3F-D54F3E26A8E3}"/>
    <cellStyle name="Normal 4 2 7 3 3 2" xfId="23032" xr:uid="{A4D826E6-2674-4389-B015-52A3740CB635}"/>
    <cellStyle name="Normal 4 2 7 3 3 3" xfId="55159" xr:uid="{AE8895CD-5E21-4FAA-B911-9F44A27AFC07}"/>
    <cellStyle name="Normal 4 2 7 3 4" xfId="14139" xr:uid="{8A20B24A-6032-4280-95C3-71EC95858E43}"/>
    <cellStyle name="Normal 4 2 7 3 4 2" xfId="28513" xr:uid="{9C02B0AF-94F2-4D3F-B214-D416C7657ABF}"/>
    <cellStyle name="Normal 4 2 7 3 5" xfId="33510" xr:uid="{BD6AA989-5963-4C3A-9A7E-445660466A80}"/>
    <cellStyle name="Normal 4 2 7 3 6" xfId="18648" xr:uid="{25EC9213-AAC0-4787-A95C-9FA57072E018}"/>
    <cellStyle name="Normal 4 2 7 3 7" xfId="50034" xr:uid="{9CC606C8-A584-4043-A4C7-F2EADBF88640}"/>
    <cellStyle name="Normal 4 2 7 4" xfId="4454" xr:uid="{6D087E75-E3A0-4288-A9F7-B0B5819A081A}"/>
    <cellStyle name="Normal 4 2 7 4 2" xfId="9809" xr:uid="{B78E8CE2-B5F9-433F-8404-E6EAA7083466}"/>
    <cellStyle name="Normal 4 2 7 4 2 2" xfId="24183" xr:uid="{D957C275-9F80-4DF5-8A29-0C77E888B2D8}"/>
    <cellStyle name="Normal 4 2 7 4 2 3" xfId="56440" xr:uid="{FDC5710C-30D0-4E60-A3EE-E228DF7A12AF}"/>
    <cellStyle name="Normal 4 2 7 4 3" xfId="3179" xr:uid="{BC015E96-4DC3-43F9-8110-5A8CAC35A776}"/>
    <cellStyle name="Normal 4 2 7 4 3 2" xfId="18340" xr:uid="{F2AA2356-6219-4341-9000-A168B7BC2486}"/>
    <cellStyle name="Normal 4 2 7 4 4" xfId="4716" xr:uid="{2C5A31B3-3B2A-4645-B93B-215CFF8A54D3}"/>
    <cellStyle name="Normal 4 2 7 4 5" xfId="19212" xr:uid="{8EE7A9D6-A3A0-42C0-A31A-938DE62B7105}"/>
    <cellStyle name="Normal 4 2 7 4 6" xfId="51315" xr:uid="{FE5F1443-B43E-4224-AA4D-6E014CDE9CA7}"/>
    <cellStyle name="Normal 4 2 7 5" xfId="4843" xr:uid="{D8346E4F-75D9-4F15-BB10-C894478B7137}"/>
    <cellStyle name="Normal 4 2 7 5 2" xfId="10133" xr:uid="{322B1F66-3F49-402E-A344-CB605E0244FC}"/>
    <cellStyle name="Normal 4 2 7 5 2 2" xfId="24507" xr:uid="{BF812184-409C-4832-B632-364FE0324168}"/>
    <cellStyle name="Normal 4 2 7 5 2 3" xfId="56764" xr:uid="{05472295-62FB-4C0C-BBD2-16F37D06A3DB}"/>
    <cellStyle name="Normal 4 2 7 5 3" xfId="19587" xr:uid="{C1043A2D-3688-4AB3-813E-E1FA9FBAFA9B}"/>
    <cellStyle name="Normal 4 2 7 5 4" xfId="51640" xr:uid="{BA27B6CD-4E9F-487D-BA60-2038CD5D7E05}"/>
    <cellStyle name="Normal 4 2 7 6" xfId="7325" xr:uid="{BA12E356-F4B5-4CDE-A6BD-F65506232B43}"/>
    <cellStyle name="Normal 4 2 7 6 2" xfId="21699" xr:uid="{412907F1-DB3C-438C-B6DE-EC9C3EC867C2}"/>
    <cellStyle name="Normal 4 2 7 6 3" xfId="53735" xr:uid="{07EC3935-D1C9-4310-B38A-951910C70EC2}"/>
    <cellStyle name="Normal 4 2 7 7" xfId="12944" xr:uid="{284BD7C9-2D26-48AD-B410-DD65718B12B7}"/>
    <cellStyle name="Normal 4 2 7 7 2" xfId="27318" xr:uid="{9B339043-8FAB-4CF4-856F-B9AF1024ECDE}"/>
    <cellStyle name="Normal 4 2 7 8" xfId="15439" xr:uid="{3E0DAB31-8849-4AF6-8677-A85DD48664F0}"/>
    <cellStyle name="Normal 4 2 7 8 2" xfId="29813" xr:uid="{ED1025B9-8C6E-49DD-B8C1-B04EEE8392D6}"/>
    <cellStyle name="Normal 4 2 7 9" xfId="30897" xr:uid="{E3EEEDFE-9965-4442-8E89-E1634007328B}"/>
    <cellStyle name="Normal 4 2 8" xfId="1407" xr:uid="{57E3618E-7669-4271-9BC6-BDA6E744F26F}"/>
    <cellStyle name="Normal 4 2 8 10" xfId="34642" xr:uid="{00796DDC-937E-4552-9913-F556BC4FF32B}"/>
    <cellStyle name="Normal 4 2 8 11" xfId="49702" xr:uid="{5E914458-A926-4DF0-9180-0E452626D7BB}"/>
    <cellStyle name="Normal 4 2 8 12" xfId="59461" xr:uid="{87DA4EFE-7828-4F4B-967B-762C20CA809F}"/>
    <cellStyle name="Normal 4 2 8 2" xfId="2499" xr:uid="{C266FF16-C9F2-4200-99AA-678173538525}"/>
    <cellStyle name="Normal 4 2 8 2 2" xfId="2039" xr:uid="{F67A61DF-CD0F-4DC9-AA44-FE6B8CE92BA4}"/>
    <cellStyle name="Normal 4 2 8 2 3" xfId="17682" xr:uid="{88A985A3-124F-42EF-9AFE-5E55A2AF5C5E}"/>
    <cellStyle name="Normal 4 2 8 3" xfId="7115" xr:uid="{100E4F18-7F61-4DD4-BC39-AC7A0BD94FF2}"/>
    <cellStyle name="Normal 4 2 8 3 2" xfId="11227" xr:uid="{7BCD3D20-834E-4772-9082-129767546641}"/>
    <cellStyle name="Normal 4 2 8 3 2 2" xfId="25601" xr:uid="{6D84C4F5-C65A-4A72-AE2E-817DEE5F59D6}"/>
    <cellStyle name="Normal 4 2 8 3 2 3" xfId="57858" xr:uid="{3F2C463C-11B2-4A3A-8526-FC90617D34AF}"/>
    <cellStyle name="Normal 4 2 8 3 3" xfId="21489" xr:uid="{3A8B602F-03C2-476E-95D9-0D5853A6B977}"/>
    <cellStyle name="Normal 4 2 8 3 4" xfId="52734" xr:uid="{503EB13F-84D6-4B17-AAB0-269995D1B63D}"/>
    <cellStyle name="Normal 4 2 8 4" xfId="8352" xr:uid="{ECAAE35D-0C41-492D-8D76-6B1C1470FF4F}"/>
    <cellStyle name="Normal 4 2 8 4 2" xfId="22726" xr:uid="{B10738CE-064F-4902-A852-3EE0E308E49F}"/>
    <cellStyle name="Normal 4 2 8 4 3" xfId="54829" xr:uid="{25E5F14E-495B-4DEE-A1AA-04D0AC0D33F5}"/>
    <cellStyle name="Normal 4 2 8 5" xfId="12663" xr:uid="{1BCF1B02-A228-4233-AAB9-532FECD93632}"/>
    <cellStyle name="Normal 4 2 8 5 2" xfId="27037" xr:uid="{E9C02AA6-6ED6-4262-9F33-C43125C68D14}"/>
    <cellStyle name="Normal 4 2 8 6" xfId="15285" xr:uid="{DE2FBB2D-8088-4DE7-A64D-3F8D780AC7CA}"/>
    <cellStyle name="Normal 4 2 8 6 2" xfId="29659" xr:uid="{D899F3AF-811B-49CF-9BC7-27953F9EEE0A}"/>
    <cellStyle name="Normal 4 2 8 7" xfId="30743" xr:uid="{18CE72CA-6E73-4F0B-AF86-511D6EA776A1}"/>
    <cellStyle name="Normal 4 2 8 8" xfId="31852" xr:uid="{3E24E13D-9A8C-4C85-9B31-2C9A0FFBF5F0}"/>
    <cellStyle name="Normal 4 2 8 9" xfId="16331" xr:uid="{59067B87-E5CB-4733-92F2-07EC9D904E79}"/>
    <cellStyle name="Normal 4 2 9" xfId="2070" xr:uid="{A1A21E05-3CB0-4B77-A81A-019B762AB572}"/>
    <cellStyle name="Normal 4 2 9 2" xfId="3795" xr:uid="{4821B2B8-5163-4B8D-BC54-7BC491E91FA9}"/>
    <cellStyle name="Normal 4 2 9 3" xfId="13187" xr:uid="{5D379CA7-FC9D-4A3B-9665-E65526FED264}"/>
    <cellStyle name="Normal 4 2 9 3 2" xfId="27561" xr:uid="{648AED2C-82E5-4145-ADB2-F00C551BAC3F}"/>
    <cellStyle name="Normal 4 2 9 4" xfId="32656" xr:uid="{438C5D87-2BB5-4F69-A422-4DEAA43A73A8}"/>
    <cellStyle name="Normal 4 2 9 5" xfId="17249" xr:uid="{32798D3C-640E-4262-ADA9-5CEC68E21A80}"/>
    <cellStyle name="Normal 4 2 9 6" xfId="59769" xr:uid="{74E9CD06-F312-4964-A256-BB7C54C07461}"/>
    <cellStyle name="Normal 4 20" xfId="35355" xr:uid="{70580613-D8EE-4130-B6F5-189388BF8CF9}"/>
    <cellStyle name="Normal 4 21" xfId="45102" xr:uid="{22551E7A-8D6F-48A8-9AED-A6774244D795}"/>
    <cellStyle name="Normal 4 22" xfId="48449" xr:uid="{517D49CC-C5A9-42AA-A876-08A12B278BB2}"/>
    <cellStyle name="Normal 4 23" xfId="58712" xr:uid="{2F23B033-5240-40FB-BB98-2886B108375F}"/>
    <cellStyle name="Normal 4 24" xfId="136" xr:uid="{BD27A8D4-28A9-4C6A-B0E0-82A5FD78AF6E}"/>
    <cellStyle name="Normal 4 3" xfId="138" xr:uid="{CD36D90A-E69C-4A8B-8D7E-C96655154F84}"/>
    <cellStyle name="Normal 4 3 10" xfId="4300" xr:uid="{398466C6-BE8E-4576-9957-3EAC595F2BA8}"/>
    <cellStyle name="Normal 4 3 10 2" xfId="9810" xr:uid="{CA402A2B-3CF6-414F-B987-308466215A90}"/>
    <cellStyle name="Normal 4 3 10 2 2" xfId="24184" xr:uid="{11ECCAEB-4800-4E89-BAA9-F4650ACBA4F7}"/>
    <cellStyle name="Normal 4 3 10 2 3" xfId="56441" xr:uid="{8FFC1975-A021-46C2-BFEC-5D92FA733679}"/>
    <cellStyle name="Normal 4 3 10 3" xfId="19058" xr:uid="{6A818190-201D-42DA-8A0D-6629EF48C85F}"/>
    <cellStyle name="Normal 4 3 10 4" xfId="51316" xr:uid="{A08BCC3F-E6FB-49A9-89F7-D2D072188EBB}"/>
    <cellStyle name="Normal 4 3 11" xfId="4705" xr:uid="{F88DCA6B-63C7-40FA-92E7-9EF8015F264A}"/>
    <cellStyle name="Normal 4 3 11 2" xfId="9978" xr:uid="{77DA82DC-9E79-44FC-9809-BF16C609D332}"/>
    <cellStyle name="Normal 4 3 11 2 2" xfId="24352" xr:uid="{96848837-31BC-4B5D-A292-E6BCD3E0714E}"/>
    <cellStyle name="Normal 4 3 11 2 3" xfId="56609" xr:uid="{7A6D5BD1-B53B-4FD6-B147-EFF64B6CA9C9}"/>
    <cellStyle name="Normal 4 3 11 3" xfId="19458" xr:uid="{E8742E0B-3132-4FB0-B421-0940DF6AF635}"/>
    <cellStyle name="Normal 4 3 11 4" xfId="51485" xr:uid="{CD8BA100-8506-4B30-B6D6-D3D04058CC9D}"/>
    <cellStyle name="Normal 4 3 12" xfId="7170" xr:uid="{101FE214-C677-4F11-B839-404F775AB0A4}"/>
    <cellStyle name="Normal 4 3 12 2" xfId="21544" xr:uid="{A32C2449-300B-47B4-9186-2B3A8B97EA2B}"/>
    <cellStyle name="Normal 4 3 12 3" xfId="53580" xr:uid="{90B99F66-1703-4A75-9B9B-8D20F05709F7}"/>
    <cellStyle name="Normal 4 3 13" xfId="12078" xr:uid="{0247DF8C-E549-4DBB-9602-408B603041D9}"/>
    <cellStyle name="Normal 4 3 13 2" xfId="26452" xr:uid="{DB7512E4-9358-469F-BA36-49B1E328236B}"/>
    <cellStyle name="Normal 4 3 14" xfId="14852" xr:uid="{A6D99CB9-EE7B-46C3-9E07-282C23A636D1}"/>
    <cellStyle name="Normal 4 3 14 2" xfId="29226" xr:uid="{3B64CB01-B891-48A2-A5B1-EC41F9FF9021}"/>
    <cellStyle name="Normal 4 3 15" xfId="30310" xr:uid="{DC36155D-5563-4C41-99FA-18887FB99080}"/>
    <cellStyle name="Normal 4 3 16" xfId="31406" xr:uid="{9AEC3A57-8AC1-4B5E-9FDA-B0BA52C8D61C}"/>
    <cellStyle name="Normal 4 3 17" xfId="15937" xr:uid="{B9D04CC3-9151-42DC-A8EF-498AEDC16DB6}"/>
    <cellStyle name="Normal 4 3 18" xfId="34224" xr:uid="{ECDD6264-3186-4617-B389-9619F518D238}"/>
    <cellStyle name="Normal 4 3 19" xfId="48453" xr:uid="{83D606A0-8D19-4783-BF19-7C6A48EEB208}"/>
    <cellStyle name="Normal 4 3 2" xfId="1176" xr:uid="{8714D9DB-2DE1-4D58-84BE-ECEF8BF90D3C}"/>
    <cellStyle name="Normal 4 3 2 10" xfId="7255" xr:uid="{4FA89937-AAE6-41C6-AD74-A35EF4CB6ABA}"/>
    <cellStyle name="Normal 4 3 2 10 2" xfId="21629" xr:uid="{7770B8EF-03DB-44A5-AA65-55A8D5FB0471}"/>
    <cellStyle name="Normal 4 3 2 10 3" xfId="53665" xr:uid="{275E40EA-5F5F-42D9-B176-0AA90A39F416}"/>
    <cellStyle name="Normal 4 3 2 11" xfId="12135" xr:uid="{E709A1F0-0871-4628-932F-82B18994815E}"/>
    <cellStyle name="Normal 4 3 2 11 2" xfId="26509" xr:uid="{72C130A8-7346-4491-B260-E9B39AF63077}"/>
    <cellStyle name="Normal 4 3 2 12" xfId="14909" xr:uid="{AD5F3215-8454-408F-B4A3-4169E46F223E}"/>
    <cellStyle name="Normal 4 3 2 12 2" xfId="29283" xr:uid="{68C5F388-F305-4194-B130-1ADD3C230ABD}"/>
    <cellStyle name="Normal 4 3 2 13" xfId="30367" xr:uid="{41A3C053-8E44-4D91-9D07-A9F95A3471C1}"/>
    <cellStyle name="Normal 4 3 2 14" xfId="31478" xr:uid="{561A09EA-9A38-4764-A867-8ED261A1CBD3}"/>
    <cellStyle name="Normal 4 3 2 15" xfId="15994" xr:uid="{561DE0A3-785D-4B38-A1FD-AEFADF348439}"/>
    <cellStyle name="Normal 4 3 2 16" xfId="34281" xr:uid="{A372E3AD-A62C-4351-AF70-EE3BB314363D}"/>
    <cellStyle name="Normal 4 3 2 17" xfId="48538" xr:uid="{BB5FB4A6-4B1A-482F-B3F6-66747D6773C9}"/>
    <cellStyle name="Normal 4 3 2 18" xfId="58774" xr:uid="{8BD4171F-853F-4C2A-BF30-6C27A9E69C1B}"/>
    <cellStyle name="Normal 4 3 2 2" xfId="1177" xr:uid="{FF4B8C90-38AD-4577-BB1B-3193A51F9F87}"/>
    <cellStyle name="Normal 4 3 2 2 10" xfId="15058" xr:uid="{CEF7675B-0ED0-4CE5-9F52-0B376BFFF85B}"/>
    <cellStyle name="Normal 4 3 2 2 10 2" xfId="29432" xr:uid="{51A36714-2515-4A33-A943-56691218D2E7}"/>
    <cellStyle name="Normal 4 3 2 2 11" xfId="30516" xr:uid="{ADE963F2-BFF8-4A1A-A9BD-FF8792C2F85B}"/>
    <cellStyle name="Normal 4 3 2 2 12" xfId="31629" xr:uid="{050AACE5-3497-4F69-A4E4-D05B04377443}"/>
    <cellStyle name="Normal 4 3 2 2 13" xfId="16140" xr:uid="{C131E1B3-1169-46F3-8FC2-77DDA0AD9E17}"/>
    <cellStyle name="Normal 4 3 2 2 14" xfId="34427" xr:uid="{D9E2A594-405B-41EC-981E-29DD93AF2293}"/>
    <cellStyle name="Normal 4 3 2 2 15" xfId="48749" xr:uid="{35CAAA3B-526C-4DA1-8570-125260AD642C}"/>
    <cellStyle name="Normal 4 3 2 2 16" xfId="58859" xr:uid="{CFA7D4CF-0FD7-444E-9212-7D545EBA1614}"/>
    <cellStyle name="Normal 4 3 2 2 2" xfId="1178" xr:uid="{6A841868-7666-4271-8418-A25F27F351EF}"/>
    <cellStyle name="Normal 4 3 2 2 2 10" xfId="17191" xr:uid="{83803BE0-4AAE-4626-80DA-52179C947198}"/>
    <cellStyle name="Normal 4 3 2 2 2 11" xfId="34593" xr:uid="{E59B20CA-8762-404A-88F6-B5F1834E076F}"/>
    <cellStyle name="Normal 4 3 2 2 2 12" xfId="49727" xr:uid="{11D24859-DF46-474D-9CBB-1BBCD5CE881C}"/>
    <cellStyle name="Normal 4 3 2 2 2 13" xfId="59185" xr:uid="{FECB7124-A90D-4E32-932B-59A5657418B9}"/>
    <cellStyle name="Normal 4 3 2 2 2 2" xfId="2451" xr:uid="{9BF37217-DC52-498F-BC39-21DD80CC645B}"/>
    <cellStyle name="Normal 4 3 2 2 2 2 2" xfId="5986" xr:uid="{FC4877BC-A914-4133-9BD7-B39BBC72A1E8}"/>
    <cellStyle name="Normal 4 3 2 2 2 2 2 2" xfId="12024" xr:uid="{88691C42-2417-4DA0-A922-5AB0007E2D69}"/>
    <cellStyle name="Normal 4 3 2 2 2 2 2 2 2" xfId="26398" xr:uid="{81F94691-5987-42A3-88B7-218990CE10F9}"/>
    <cellStyle name="Normal 4 3 2 2 2 2 2 2 3" xfId="58655" xr:uid="{B83BD367-3374-453E-A21D-F5D4D13B5142}"/>
    <cellStyle name="Normal 4 3 2 2 2 2 2 3" xfId="20685" xr:uid="{A96C1014-17CB-472E-A4A8-A8FF16664707}"/>
    <cellStyle name="Normal 4 3 2 2 2 2 2 4" xfId="53531" xr:uid="{59A7AC60-C687-430A-8212-D06EBC26CD7C}"/>
    <cellStyle name="Normal 4 3 2 2 2 2 3" xfId="8997" xr:uid="{19B4D1E1-146B-4F59-81B2-B9703B3B8D9A}"/>
    <cellStyle name="Normal 4 3 2 2 2 2 3 2" xfId="23371" xr:uid="{9341FD03-512D-4C66-8ADD-27AA03319280}"/>
    <cellStyle name="Normal 4 3 2 2 2 2 3 3" xfId="55626" xr:uid="{BBADF633-A212-441B-A43B-27817703FCFA}"/>
    <cellStyle name="Normal 4 3 2 2 2 2 4" xfId="12910" xr:uid="{F0767B85-9820-4BD8-8887-17879A8618A5}"/>
    <cellStyle name="Normal 4 3 2 2 2 2 4 2" xfId="27284" xr:uid="{7F0EAB4C-6B79-46EA-B8A3-00EFCF90600D}"/>
    <cellStyle name="Normal 4 3 2 2 2 2 5" xfId="32616" xr:uid="{D769A546-0F2B-40C9-8B89-0D9523C405B5}"/>
    <cellStyle name="Normal 4 3 2 2 2 2 6" xfId="17633" xr:uid="{E7E821DE-98A4-415A-9873-AB8325BFE9C3}"/>
    <cellStyle name="Normal 4 3 2 2 2 2 7" xfId="50501" xr:uid="{DC4EF68E-FCCB-4FBF-A739-3349A879B637}"/>
    <cellStyle name="Normal 4 3 2 2 2 2 8" xfId="59718" xr:uid="{4F9166C6-5F18-4550-A5B4-F80684061846}"/>
    <cellStyle name="Normal 4 3 2 2 2 3" xfId="5227" xr:uid="{C2677F4E-87C1-4CDC-831B-85CE79F6B03F}"/>
    <cellStyle name="Normal 4 3 2 2 2 3 2" xfId="9813" xr:uid="{84984C29-BEDE-4DC4-AA34-C3BF6D135919}"/>
    <cellStyle name="Normal 4 3 2 2 2 3 2 2" xfId="24187" xr:uid="{F4688CC3-C8FE-4BAD-9192-51B57D442972}"/>
    <cellStyle name="Normal 4 3 2 2 2 3 2 3" xfId="56444" xr:uid="{92231659-DD27-4702-92D5-4E6414B04DE6}"/>
    <cellStyle name="Normal 4 3 2 2 2 3 3" xfId="13901" xr:uid="{DE261A2F-105C-4B85-A901-38B3FA6D985F}"/>
    <cellStyle name="Normal 4 3 2 2 2 3 3 2" xfId="28275" xr:uid="{B7CC5BFC-5CDF-4204-99E6-81256E8F8CB8}"/>
    <cellStyle name="Normal 4 3 2 2 2 3 4" xfId="33272" xr:uid="{C2F040CB-1EBE-4E7B-9676-2F8EED1C89A0}"/>
    <cellStyle name="Normal 4 3 2 2 2 3 5" xfId="19929" xr:uid="{63ECABA5-6F52-4222-9F55-D8CD58149294}"/>
    <cellStyle name="Normal 4 3 2 2 2 3 6" xfId="51319" xr:uid="{E3A23A03-C05E-45C9-9E7E-7EAA97FDE027}"/>
    <cellStyle name="Normal 4 3 2 2 2 3 7" xfId="60483" xr:uid="{F3FD7F3E-AA79-40D7-A5C7-9CDA190D65C6}"/>
    <cellStyle name="Normal 4 3 2 2 2 4" xfId="6090" xr:uid="{83B6429F-B1CE-4054-99BA-8102534EAF4E}"/>
    <cellStyle name="Normal 4 3 2 2 2 4 2" xfId="11252" xr:uid="{3E7BA1F8-B662-447A-B059-2AA9C7F452FD}"/>
    <cellStyle name="Normal 4 3 2 2 2 4 2 2" xfId="25626" xr:uid="{DFAA74F0-F814-4BC7-B3A9-15819EF0EC74}"/>
    <cellStyle name="Normal 4 3 2 2 2 4 2 3" xfId="57883" xr:uid="{244B32D7-3126-42E3-999C-79113A1C31FE}"/>
    <cellStyle name="Normal 4 3 2 2 2 4 3" xfId="14695" xr:uid="{69898E8F-C1BE-47F0-AAD3-E0D2D1E8161D}"/>
    <cellStyle name="Normal 4 3 2 2 2 4 3 2" xfId="29069" xr:uid="{2A8CAEE7-8B38-4FFD-A64A-E9FABA01ED80}"/>
    <cellStyle name="Normal 4 3 2 2 2 4 4" xfId="34066" xr:uid="{FAC6B28B-A037-4458-8478-EB5E2E56FB3C}"/>
    <cellStyle name="Normal 4 3 2 2 2 4 5" xfId="20751" xr:uid="{362380FC-52A7-4DE1-933D-BDC052BF4328}"/>
    <cellStyle name="Normal 4 3 2 2 2 4 6" xfId="52759" xr:uid="{2B3D941C-AAFB-4CB8-88F8-D6317EA5EEF0}"/>
    <cellStyle name="Normal 4 3 2 2 2 5" xfId="8371" xr:uid="{4C39F6BD-DEE2-4539-8214-B9E022C74FC8}"/>
    <cellStyle name="Normal 4 3 2 2 2 5 2" xfId="22745" xr:uid="{88EB66DC-12EF-4970-9FA8-E80740582D18}"/>
    <cellStyle name="Normal 4 3 2 2 2 5 3" xfId="54854" xr:uid="{BAC1B761-9289-4BF3-93FA-C933EC700D00}"/>
    <cellStyle name="Normal 4 3 2 2 2 6" xfId="12378" xr:uid="{A79DCAD5-1A71-424B-AA5C-5C5B9B125DAE}"/>
    <cellStyle name="Normal 4 3 2 2 2 6 2" xfId="26752" xr:uid="{D23F6B6F-5DFE-4A41-B5AF-5FACF49C61A1}"/>
    <cellStyle name="Normal 4 3 2 2 2 7" xfId="15233" xr:uid="{E9E3CE0A-7876-46D6-8F06-47C59FB848E1}"/>
    <cellStyle name="Normal 4 3 2 2 2 7 2" xfId="29607" xr:uid="{5ED54C01-C144-4096-9EED-724C2FC5A41F}"/>
    <cellStyle name="Normal 4 3 2 2 2 8" xfId="30691" xr:uid="{81A78FD1-EC6D-4E53-B2E7-A8061D2DB2A1}"/>
    <cellStyle name="Normal 4 3 2 2 2 9" xfId="31801" xr:uid="{9773DA9E-473F-4728-9218-EB72A4E447A4}"/>
    <cellStyle name="Normal 4 3 2 2 3" xfId="1179" xr:uid="{B03191FD-498D-4B16-8895-1AE5782BFB12}"/>
    <cellStyle name="Normal 4 3 2 2 3 10" xfId="34937" xr:uid="{FCCB80E1-5850-4AD7-BBEA-3588E550C384}"/>
    <cellStyle name="Normal 4 3 2 2 3 11" xfId="49728" xr:uid="{28B934A9-1871-42C2-8690-1ABEA7092F06}"/>
    <cellStyle name="Normal 4 3 2 2 3 12" xfId="59255" xr:uid="{810CCFA6-0768-4BA8-BBC8-03CBB76A21BF}"/>
    <cellStyle name="Normal 4 3 2 2 3 2" xfId="2793" xr:uid="{E461FCC6-2A8A-4056-A992-A2D434C7DDE1}"/>
    <cellStyle name="Normal 4 3 2 2 3 2 2" xfId="9814" xr:uid="{85190A3B-5027-4538-9C92-4293539464C5}"/>
    <cellStyle name="Normal 4 3 2 2 3 2 2 2" xfId="24188" xr:uid="{92006519-FFE9-401B-89D8-9EB6DFA4F5CD}"/>
    <cellStyle name="Normal 4 3 2 2 3 2 2 3" xfId="56445" xr:uid="{7E1B1F0D-E7AF-4AF8-AED3-8E627B4ADA05}"/>
    <cellStyle name="Normal 4 3 2 2 3 2 3" xfId="13902" xr:uid="{30CE00E9-14A2-4E6E-9636-4112AED704C8}"/>
    <cellStyle name="Normal 4 3 2 2 3 2 3 2" xfId="28276" xr:uid="{CDC8585B-0ED9-4FB9-B1B7-C1AD9D2DBF6D}"/>
    <cellStyle name="Normal 4 3 2 2 3 2 4" xfId="33273" xr:uid="{60FF720C-9A86-4CD6-815E-2F8F9706B3D4}"/>
    <cellStyle name="Normal 4 3 2 2 3 2 5" xfId="17977" xr:uid="{DB3C4EBF-A375-4633-AC70-8CFC3461DC37}"/>
    <cellStyle name="Normal 4 3 2 2 3 2 6" xfId="51320" xr:uid="{C33E3CE1-8498-42DE-A97E-6B0988C48C4D}"/>
    <cellStyle name="Normal 4 3 2 2 3 2 7" xfId="60484" xr:uid="{E574B9C6-F7FC-47B8-B67F-402161A3A739}"/>
    <cellStyle name="Normal 4 3 2 2 3 3" xfId="6369" xr:uid="{6932B08A-C291-4684-B275-968859F1C9FF}"/>
    <cellStyle name="Normal 4 3 2 2 3 3 2" xfId="11253" xr:uid="{D96E7C3D-9F44-4803-ADA2-7D42D8F069B5}"/>
    <cellStyle name="Normal 4 3 2 2 3 3 2 2" xfId="25627" xr:uid="{80A35927-DCC3-4D6D-90C2-52C8AEA1329E}"/>
    <cellStyle name="Normal 4 3 2 2 3 3 2 3" xfId="57884" xr:uid="{F886A1BC-5F35-4776-94B3-70F9BAF983B1}"/>
    <cellStyle name="Normal 4 3 2 2 3 3 3" xfId="14696" xr:uid="{D0142820-AA6B-4A3D-80D8-189BFA5BD3CA}"/>
    <cellStyle name="Normal 4 3 2 2 3 3 3 2" xfId="29070" xr:uid="{1A66AF36-555A-451C-B416-1E1DE97A2F60}"/>
    <cellStyle name="Normal 4 3 2 2 3 3 4" xfId="34067" xr:uid="{04AFADF8-B07F-49F0-9E47-C5D0242EEF94}"/>
    <cellStyle name="Normal 4 3 2 2 3 3 5" xfId="20886" xr:uid="{5BE64C10-214B-45D2-8963-2B3D4A8B1B61}"/>
    <cellStyle name="Normal 4 3 2 2 3 3 6" xfId="52760" xr:uid="{34C64445-F9D8-4CCF-84BA-6D5B835B2DD3}"/>
    <cellStyle name="Normal 4 3 2 2 3 4" xfId="8372" xr:uid="{8CC33624-6B22-4942-99E8-C3B705FB29FA}"/>
    <cellStyle name="Normal 4 3 2 2 3 4 2" xfId="22746" xr:uid="{5CC59A39-0110-416C-BDEF-3904D00FB3EF}"/>
    <cellStyle name="Normal 4 3 2 2 3 4 3" xfId="54855" xr:uid="{E320BE68-6EAE-4647-8CDA-A13F2BF94855}"/>
    <cellStyle name="Normal 4 3 2 2 3 5" xfId="13143" xr:uid="{CC5E50D0-AFFE-4462-9C20-9F5AE0530A3A}"/>
    <cellStyle name="Normal 4 3 2 2 3 5 2" xfId="27517" xr:uid="{F45A712A-A99B-4FD8-91CD-EB4AF23B2D1C}"/>
    <cellStyle name="Normal 4 3 2 2 3 6" xfId="15580" xr:uid="{065B86AB-7898-4016-AE49-35F062C6BC65}"/>
    <cellStyle name="Normal 4 3 2 2 3 6 2" xfId="29954" xr:uid="{2B9E9AAB-3E28-4292-9E4C-BDC67DA6DC4D}"/>
    <cellStyle name="Normal 4 3 2 2 3 7" xfId="31038" xr:uid="{C4D790C8-8A05-4A86-A18D-710AB99DA07C}"/>
    <cellStyle name="Normal 4 3 2 2 3 8" xfId="32147" xr:uid="{52F38737-F26A-444B-9676-8053C6AA76AC}"/>
    <cellStyle name="Normal 4 3 2 2 3 9" xfId="16865" xr:uid="{5F905A41-5E2B-4B6A-81F3-328D7E20EBD1}"/>
    <cellStyle name="Normal 4 3 2 2 4" xfId="1607" xr:uid="{94BD3A6C-1981-48CB-8CD8-A3D537077570}"/>
    <cellStyle name="Normal 4 3 2 2 4 2" xfId="5226" xr:uid="{575C8C89-9197-458F-8E9C-F2D5D580ECCC}"/>
    <cellStyle name="Normal 4 3 2 2 4 2 2" xfId="11251" xr:uid="{D9D939E6-A7AF-42FC-A63A-DF6F2C97356B}"/>
    <cellStyle name="Normal 4 3 2 2 4 2 2 2" xfId="25625" xr:uid="{7372B284-A9E0-46BE-AE72-D2DFDE33393A}"/>
    <cellStyle name="Normal 4 3 2 2 4 2 2 3" xfId="57882" xr:uid="{F0F45341-EDEE-4F60-8068-83C892226275}"/>
    <cellStyle name="Normal 4 3 2 2 4 2 3" xfId="19928" xr:uid="{C5371DB2-17CE-4D1B-8834-162EFB3516F6}"/>
    <cellStyle name="Normal 4 3 2 2 4 2 4" xfId="52758" xr:uid="{ECA376B8-AF2B-4FF4-860E-567E195942BF}"/>
    <cellStyle name="Normal 4 3 2 2 4 3" xfId="3614" xr:uid="{84BA308B-F7BE-439D-B50D-A0D487C14AC5}"/>
    <cellStyle name="Normal 4 3 2 2 4 3 2" xfId="18534" xr:uid="{A95C5412-1ACB-48ED-8847-C64BFA494C3E}"/>
    <cellStyle name="Normal 4 3 2 2 4 3 3" xfId="54853" xr:uid="{9D5D60BD-B979-4A4C-8126-8D8AECB96AD9}"/>
    <cellStyle name="Normal 4 3 2 2 4 4" xfId="12746" xr:uid="{BDA6D02E-8F3B-44CA-9447-0DD51ADE33D8}"/>
    <cellStyle name="Normal 4 3 2 2 4 4 2" xfId="27120" xr:uid="{AA0C1808-B68D-4F4F-ADDB-EE5960CBDC19}"/>
    <cellStyle name="Normal 4 3 2 2 4 5" xfId="32569" xr:uid="{44F03788-83ED-4491-91B5-DEA86D7C7AE3}"/>
    <cellStyle name="Normal 4 3 2 2 4 6" xfId="16533" xr:uid="{357FEA00-C836-45E6-8ACB-7D9CA857F6A2}"/>
    <cellStyle name="Normal 4 3 2 2 4 7" xfId="49726" xr:uid="{B3371406-0582-4825-8F69-0DC49002B1FF}"/>
    <cellStyle name="Normal 4 3 2 2 4 8" xfId="60069" xr:uid="{D5A752C1-05A8-428F-9D0C-52BEBCBCBB40}"/>
    <cellStyle name="Normal 4 3 2 2 5" xfId="2286" xr:uid="{0504BF04-0AB1-4975-BFDB-2FCFB7B66023}"/>
    <cellStyle name="Normal 4 3 2 2 5 2" xfId="5660" xr:uid="{BBEC185D-B6B1-46B9-8A36-3A5184667E0D}"/>
    <cellStyle name="Normal 4 3 2 2 5 2 2" xfId="11698" xr:uid="{F80C4CDD-773F-4C15-BFC8-B274360084C2}"/>
    <cellStyle name="Normal 4 3 2 2 5 2 2 2" xfId="26072" xr:uid="{8356A273-8B00-4F24-ADF0-5F0F1662382F}"/>
    <cellStyle name="Normal 4 3 2 2 5 2 2 3" xfId="58329" xr:uid="{1EBB6031-8055-40C5-B19F-ACCA5009ABF3}"/>
    <cellStyle name="Normal 4 3 2 2 5 2 3" xfId="20359" xr:uid="{1892D406-1A60-48B6-BDDF-4B92A3DDB172}"/>
    <cellStyle name="Normal 4 3 2 2 5 2 4" xfId="53205" xr:uid="{9C8BA123-4DF1-4AC1-B893-F9168EFAF544}"/>
    <cellStyle name="Normal 4 3 2 2 5 3" xfId="8797" xr:uid="{869D8D24-F69D-4343-AFC3-DFDC617CF69C}"/>
    <cellStyle name="Normal 4 3 2 2 5 3 2" xfId="23171" xr:uid="{287BF3AA-ADB5-4D0B-913C-2918361E9DFB}"/>
    <cellStyle name="Normal 4 3 2 2 5 3 3" xfId="55300" xr:uid="{F034EFB7-FCCB-4A04-BF4F-ED5A85AD7E0A}"/>
    <cellStyle name="Normal 4 3 2 2 5 4" xfId="13487" xr:uid="{A369500E-AC91-400B-B43C-A691EB63F2D0}"/>
    <cellStyle name="Normal 4 3 2 2 5 4 2" xfId="27861" xr:uid="{DAF1703C-E632-4716-94E1-A867D2872019}"/>
    <cellStyle name="Normal 4 3 2 2 5 5" xfId="32858" xr:uid="{DA06AB57-64AB-4529-A105-89707C4E8837}"/>
    <cellStyle name="Normal 4 3 2 2 5 6" xfId="17467" xr:uid="{4ACCF59D-B0CB-4029-BA4F-7CB89773BB69}"/>
    <cellStyle name="Normal 4 3 2 2 5 7" xfId="50175" xr:uid="{86164F3D-0800-4A63-B201-3A79E7DBD169}"/>
    <cellStyle name="Normal 4 3 2 2 6" xfId="4592" xr:uid="{5B003201-A5F7-4C37-BBDC-B46A97FABD56}"/>
    <cellStyle name="Normal 4 3 2 2 6 2" xfId="9812" xr:uid="{134FEA5B-BFF2-4691-B4E8-1B0F208DDD54}"/>
    <cellStyle name="Normal 4 3 2 2 6 2 2" xfId="24186" xr:uid="{B31878A8-36CD-465C-8897-762B83AC88FB}"/>
    <cellStyle name="Normal 4 3 2 2 6 2 3" xfId="56443" xr:uid="{DF7571E1-78CF-4BE6-9189-BF0128792F12}"/>
    <cellStyle name="Normal 4 3 2 2 6 3" xfId="14279" xr:uid="{8D99CF56-1016-461B-8F3C-24203A8F797B}"/>
    <cellStyle name="Normal 4 3 2 2 6 3 2" xfId="28653" xr:uid="{01BDCE43-55BD-4DD0-A510-BB2FDA817C6A}"/>
    <cellStyle name="Normal 4 3 2 2 6 4" xfId="33650" xr:uid="{E4596D34-873B-4769-BA90-6F8387F41735}"/>
    <cellStyle name="Normal 4 3 2 2 6 5" xfId="19350" xr:uid="{41773C15-2E61-4DBC-B35D-B68CCC9C3C68}"/>
    <cellStyle name="Normal 4 3 2 2 6 6" xfId="51318" xr:uid="{54227BD3-4298-498B-876C-DA61DF6FBC82}"/>
    <cellStyle name="Normal 4 3 2 2 7" xfId="6647" xr:uid="{C8165277-7883-4B60-BED3-8A3A0B5E4CA1}"/>
    <cellStyle name="Normal 4 3 2 2 7 2" xfId="10274" xr:uid="{B733EC18-F7AB-4F9D-924D-EE7F96FE0480}"/>
    <cellStyle name="Normal 4 3 2 2 7 2 2" xfId="24648" xr:uid="{7C7DF269-CCCB-4ECE-ACED-9D3E4BB3E2F5}"/>
    <cellStyle name="Normal 4 3 2 2 7 2 3" xfId="56905" xr:uid="{3601B54A-8B6F-4B58-9D06-80795C5360CF}"/>
    <cellStyle name="Normal 4 3 2 2 7 3" xfId="21021" xr:uid="{88CEB159-B357-4217-BEBF-8997DFA4339E}"/>
    <cellStyle name="Normal 4 3 2 2 7 4" xfId="51781" xr:uid="{4A13B6F8-3EEC-4F82-A4A8-3FB70221E3AC}"/>
    <cellStyle name="Normal 4 3 2 2 8" xfId="7466" xr:uid="{FAFA4E20-7ED9-47C4-98C7-BDC4ED6E7A1E}"/>
    <cellStyle name="Normal 4 3 2 2 8 2" xfId="21840" xr:uid="{F61EB87B-F82B-4A68-930D-4CBEC7BC5FD8}"/>
    <cellStyle name="Normal 4 3 2 2 8 3" xfId="53876" xr:uid="{D1B7313E-4F1F-4F35-A897-96594C8AC11F}"/>
    <cellStyle name="Normal 4 3 2 2 9" xfId="12216" xr:uid="{9A525CB8-7C8E-40D8-B02C-02301EBE8036}"/>
    <cellStyle name="Normal 4 3 2 2 9 2" xfId="26590" xr:uid="{2D38E541-629A-4D8A-BDC0-65B400B2184C}"/>
    <cellStyle name="Normal 4 3 2 3" xfId="1180" xr:uid="{B6EE7096-3819-411E-89A1-B24EA45D3109}"/>
    <cellStyle name="Normal 4 3 2 3 10" xfId="30690" xr:uid="{7E847201-6E44-48C1-BA4E-E44700C5F40C}"/>
    <cellStyle name="Normal 4 3 2 3 11" xfId="31800" xr:uid="{049F2FE5-73A0-49CE-9F76-6BBDE9272BF3}"/>
    <cellStyle name="Normal 4 3 2 3 12" xfId="16296" xr:uid="{8C9D14D6-4B70-447F-9A94-6450F002A84E}"/>
    <cellStyle name="Normal 4 3 2 3 13" xfId="34592" xr:uid="{328FE309-71F5-4CA0-B6B1-EE08E98AAC49}"/>
    <cellStyle name="Normal 4 3 2 3 14" xfId="48895" xr:uid="{94FF42EE-CC24-4EE7-B71E-3738E5B9AACA}"/>
    <cellStyle name="Normal 4 3 2 3 15" xfId="59005" xr:uid="{D226B362-50D6-4940-9943-336A77EA7192}"/>
    <cellStyle name="Normal 4 3 2 3 2" xfId="1181" xr:uid="{6055AD5A-48AF-489B-9B3B-A290BF3EF012}"/>
    <cellStyle name="Normal 4 3 2 3 2 10" xfId="35083" xr:uid="{A962D378-E197-4512-8517-8BB8D780F5D5}"/>
    <cellStyle name="Normal 4 3 2 3 2 11" xfId="49730" xr:uid="{89DD7B17-8A52-4539-80A3-7435D79C98C3}"/>
    <cellStyle name="Normal 4 3 2 3 2 12" xfId="59538" xr:uid="{909B790A-138B-4EAD-8837-39133B5991D3}"/>
    <cellStyle name="Normal 4 3 2 3 2 2" xfId="2939" xr:uid="{4B8CD66D-C94C-4147-B696-73CDED1297D6}"/>
    <cellStyle name="Normal 4 3 2 3 2 2 2" xfId="9816" xr:uid="{517325BC-7049-49B4-91AC-F294C6883DB1}"/>
    <cellStyle name="Normal 4 3 2 3 2 2 2 2" xfId="24190" xr:uid="{46B1F305-18AE-4A05-91E8-E738FDF38B05}"/>
    <cellStyle name="Normal 4 3 2 3 2 2 2 3" xfId="56447" xr:uid="{0802A3C2-B6D0-4365-817E-54F6A4AFDB5A}"/>
    <cellStyle name="Normal 4 3 2 3 2 2 3" xfId="13903" xr:uid="{F1D684E7-DABD-449A-AB7D-7CB8E847E8AD}"/>
    <cellStyle name="Normal 4 3 2 3 2 2 3 2" xfId="28277" xr:uid="{739A5D09-47C6-44BB-B1B4-D1CDD41800BD}"/>
    <cellStyle name="Normal 4 3 2 3 2 2 4" xfId="33274" xr:uid="{3F2F17CC-EBC3-4D92-A701-28F94F775B4C}"/>
    <cellStyle name="Normal 4 3 2 3 2 2 5" xfId="18123" xr:uid="{1CA4AF52-B40C-4E2B-B914-A35D2DA6B25E}"/>
    <cellStyle name="Normal 4 3 2 3 2 2 6" xfId="51322" xr:uid="{7BDBDB38-8318-4046-923A-B14D89CF09E0}"/>
    <cellStyle name="Normal 4 3 2 3 2 2 7" xfId="60485" xr:uid="{31B2D234-2846-4D69-A254-4EE0C2AD7586}"/>
    <cellStyle name="Normal 4 3 2 3 2 3" xfId="4762" xr:uid="{C5C7F3ED-ECE5-4718-ABF7-A107B21C7B3F}"/>
    <cellStyle name="Normal 4 3 2 3 2 3 2" xfId="11255" xr:uid="{19F92EE9-2AA3-496A-8AA0-6FC61B39DD23}"/>
    <cellStyle name="Normal 4 3 2 3 2 3 2 2" xfId="25629" xr:uid="{A23FEC99-6C17-47E7-929E-034D4D78FC7D}"/>
    <cellStyle name="Normal 4 3 2 3 2 3 2 3" xfId="57886" xr:uid="{01313398-AD40-47E6-AE23-EB81665539A4}"/>
    <cellStyle name="Normal 4 3 2 3 2 3 3" xfId="14697" xr:uid="{67BD5E03-A2F6-44BB-A6E5-CA84F2CBC714}"/>
    <cellStyle name="Normal 4 3 2 3 2 3 3 2" xfId="29071" xr:uid="{992977EF-B3DE-4877-8CF6-1A8A9BB43C70}"/>
    <cellStyle name="Normal 4 3 2 3 2 3 4" xfId="34068" xr:uid="{ECB475E9-C075-4CCF-979F-DAD246D63F2B}"/>
    <cellStyle name="Normal 4 3 2 3 2 3 5" xfId="19510" xr:uid="{DF7B9F69-4FDB-47CC-9823-F956165E0E75}"/>
    <cellStyle name="Normal 4 3 2 3 2 3 6" xfId="52762" xr:uid="{A985D408-C5D6-4860-8FC6-70327CC54235}"/>
    <cellStyle name="Normal 4 3 2 3 2 4" xfId="8373" xr:uid="{E60EBD57-2631-4753-B815-F4D87184706E}"/>
    <cellStyle name="Normal 4 3 2 3 2 4 2" xfId="22747" xr:uid="{20FB9749-D11A-4712-8A2B-1BB62C4BB951}"/>
    <cellStyle name="Normal 4 3 2 3 2 4 3" xfId="54857" xr:uid="{36406D25-AE58-4C1F-BA6C-7F206A84C10A}"/>
    <cellStyle name="Normal 4 3 2 3 2 5" xfId="13067" xr:uid="{B6A50665-52EA-447B-B75A-76B31715F869}"/>
    <cellStyle name="Normal 4 3 2 3 2 5 2" xfId="27441" xr:uid="{E4A37AEC-7B05-4E2E-B2BD-17F0EA0C9E6D}"/>
    <cellStyle name="Normal 4 3 2 3 2 6" xfId="15726" xr:uid="{F4B50D05-0E3A-4866-8B99-C2162309D8AC}"/>
    <cellStyle name="Normal 4 3 2 3 2 6 2" xfId="30100" xr:uid="{30379235-05BD-418E-82A2-EA9AC6ED973C}"/>
    <cellStyle name="Normal 4 3 2 3 2 7" xfId="31184" xr:uid="{2D0BC9ED-060E-4178-BA67-92D5660AAF5D}"/>
    <cellStyle name="Normal 4 3 2 3 2 8" xfId="32293" xr:uid="{91A786DA-89EB-41F0-8209-15A9D7D7D313}"/>
    <cellStyle name="Normal 4 3 2 3 2 9" xfId="17011" xr:uid="{BEFDA632-A4CC-4F04-93A1-3D39546C158B}"/>
    <cellStyle name="Normal 4 3 2 3 3" xfId="1766" xr:uid="{73F6DA88-9A44-4AD0-B18A-51F37E901777}"/>
    <cellStyle name="Normal 4 3 2 3 3 2" xfId="5228" xr:uid="{8DBBDEE0-C575-48A6-A621-7EBB96362C27}"/>
    <cellStyle name="Normal 4 3 2 3 3 2 2" xfId="11254" xr:uid="{6A122036-16A3-4965-BAC1-16FC87137EB1}"/>
    <cellStyle name="Normal 4 3 2 3 3 2 2 2" xfId="25628" xr:uid="{BA28DB6B-407B-43C4-AB6A-297047D1A465}"/>
    <cellStyle name="Normal 4 3 2 3 3 2 2 3" xfId="57885" xr:uid="{FFD917E4-E21C-43CD-9699-148668491E83}"/>
    <cellStyle name="Normal 4 3 2 3 3 2 3" xfId="19930" xr:uid="{136487C1-265C-4BD0-94E9-E5941AF04C8B}"/>
    <cellStyle name="Normal 4 3 2 3 3 2 4" xfId="52761" xr:uid="{8B570ED8-293B-45E9-A931-0892BFF80CAD}"/>
    <cellStyle name="Normal 4 3 2 3 3 3" xfId="3617" xr:uid="{CAD2B5A8-E5FE-4249-9347-C620A6643983}"/>
    <cellStyle name="Normal 4 3 2 3 3 3 2" xfId="18536" xr:uid="{127AAFFA-7A0C-4C41-9645-1672FF6AB82B}"/>
    <cellStyle name="Normal 4 3 2 3 3 3 3" xfId="54856" xr:uid="{4F34A8C3-0D58-4352-B9C1-A180A1B7BCE7}"/>
    <cellStyle name="Normal 4 3 2 3 3 4" xfId="12909" xr:uid="{A469D69A-C66A-4595-9EF2-660D6615DB74}"/>
    <cellStyle name="Normal 4 3 2 3 3 4 2" xfId="27283" xr:uid="{22A60679-D3EE-440A-A838-DE993FE486F6}"/>
    <cellStyle name="Normal 4 3 2 3 3 5" xfId="32615" xr:uid="{28F322FE-8B55-447F-BA62-6EEE73FA664A}"/>
    <cellStyle name="Normal 4 3 2 3 3 6" xfId="16689" xr:uid="{AEA18438-E7CD-41B7-B083-A0BC170D7EB7}"/>
    <cellStyle name="Normal 4 3 2 3 3 7" xfId="49729" xr:uid="{9349DE91-DE38-496E-B6C9-2ACB06361B84}"/>
    <cellStyle name="Normal 4 3 2 3 3 8" xfId="60214" xr:uid="{20FD1AB0-4147-42FF-AF08-D574ECBD2E93}"/>
    <cellStyle name="Normal 4 3 2 3 4" xfId="2450" xr:uid="{8FA535D7-2083-4EC4-B5EE-0F4CC9F36EC2}"/>
    <cellStyle name="Normal 4 3 2 3 4 2" xfId="5806" xr:uid="{0DEC2986-AC31-4DC9-9AC0-0B1D0BB7AB1A}"/>
    <cellStyle name="Normal 4 3 2 3 4 2 2" xfId="11844" xr:uid="{7BCF3CA7-B376-4621-9048-0ACC96D39088}"/>
    <cellStyle name="Normal 4 3 2 3 4 2 2 2" xfId="26218" xr:uid="{EA4E4FE5-4773-481F-B5A2-473E6B958067}"/>
    <cellStyle name="Normal 4 3 2 3 4 2 2 3" xfId="58475" xr:uid="{484D8532-BC86-4A51-BFCC-A409EDFC6AE8}"/>
    <cellStyle name="Normal 4 3 2 3 4 2 3" xfId="20505" xr:uid="{AF02F78C-EE7A-4C55-800D-556940484267}"/>
    <cellStyle name="Normal 4 3 2 3 4 2 4" xfId="53351" xr:uid="{90EDB853-5006-4711-9CBC-B38A375ED032}"/>
    <cellStyle name="Normal 4 3 2 3 4 3" xfId="8887" xr:uid="{008A9EE0-CB96-4314-BF29-141F448B585E}"/>
    <cellStyle name="Normal 4 3 2 3 4 3 2" xfId="23261" xr:uid="{8A0AA1B4-A3D5-408F-A13E-D514344C82E7}"/>
    <cellStyle name="Normal 4 3 2 3 4 3 3" xfId="55446" xr:uid="{E5ECC293-AB5D-4802-A640-1FD1D3B24514}"/>
    <cellStyle name="Normal 4 3 2 3 4 4" xfId="13632" xr:uid="{ECECB631-408B-4D4E-9679-5910E89C5C1D}"/>
    <cellStyle name="Normal 4 3 2 3 4 4 2" xfId="28006" xr:uid="{3AE598DB-268D-4FD4-8CA6-0691F2CFF6B6}"/>
    <cellStyle name="Normal 4 3 2 3 4 5" xfId="33003" xr:uid="{86B0C5D5-2384-46F5-8942-E0E67E0BF594}"/>
    <cellStyle name="Normal 4 3 2 3 4 6" xfId="17632" xr:uid="{6F8287E7-A86C-4914-A8EE-7F96F580A26C}"/>
    <cellStyle name="Normal 4 3 2 3 4 7" xfId="50321" xr:uid="{22EA7519-5835-4C18-9CB7-C0D6D2ED37AF}"/>
    <cellStyle name="Normal 4 3 2 3 5" xfId="4689" xr:uid="{04F1A534-72C1-408D-B02C-3485C888FCA5}"/>
    <cellStyle name="Normal 4 3 2 3 5 2" xfId="9815" xr:uid="{71CC4FA8-C433-4EDC-B57B-E53159CCC4CA}"/>
    <cellStyle name="Normal 4 3 2 3 5 2 2" xfId="24189" xr:uid="{E7F40A8D-85C2-4BFC-9BA7-FC0C5F90FCA6}"/>
    <cellStyle name="Normal 4 3 2 3 5 2 3" xfId="56446" xr:uid="{32D259DA-E8A0-40F1-9F71-64542093FA31}"/>
    <cellStyle name="Normal 4 3 2 3 5 3" xfId="14424" xr:uid="{AA664E2B-9ED1-4E15-863F-1D22A3D369E1}"/>
    <cellStyle name="Normal 4 3 2 3 5 3 2" xfId="28798" xr:uid="{5E0DF485-005D-4DF6-9A61-72415AEB0239}"/>
    <cellStyle name="Normal 4 3 2 3 5 4" xfId="33795" xr:uid="{6911EFE4-9074-4BE8-8294-C44D35F024ED}"/>
    <cellStyle name="Normal 4 3 2 3 5 5" xfId="19442" xr:uid="{1806D4E1-7B9F-4805-8A2B-D4A9652BE2C3}"/>
    <cellStyle name="Normal 4 3 2 3 5 6" xfId="51321" xr:uid="{4586FB61-3293-4413-BE3F-0FA6B225E077}"/>
    <cellStyle name="Normal 4 3 2 3 6" xfId="6792" xr:uid="{C9F7B95D-0949-4C0D-95A7-32BF159E72ED}"/>
    <cellStyle name="Normal 4 3 2 3 6 2" xfId="10420" xr:uid="{34521907-A8CA-4A9A-B49E-1AB08C443E4F}"/>
    <cellStyle name="Normal 4 3 2 3 6 2 2" xfId="24794" xr:uid="{D87F3A93-0648-442F-950B-F1C552D43D9D}"/>
    <cellStyle name="Normal 4 3 2 3 6 2 3" xfId="57051" xr:uid="{212DC20B-80BA-4E2C-86E5-31F5975FD957}"/>
    <cellStyle name="Normal 4 3 2 3 6 3" xfId="21166" xr:uid="{B70FE004-5398-4F41-973A-3DCACD490541}"/>
    <cellStyle name="Normal 4 3 2 3 6 4" xfId="51927" xr:uid="{4B378EA9-312D-40DD-810A-5F45FDFADAA9}"/>
    <cellStyle name="Normal 4 3 2 3 7" xfId="7612" xr:uid="{A251ADD2-40A9-4F1F-899A-9BDF5F58D5CB}"/>
    <cellStyle name="Normal 4 3 2 3 7 2" xfId="21986" xr:uid="{44E9299E-DB62-4612-8D2D-B6F1F7135CED}"/>
    <cellStyle name="Normal 4 3 2 3 7 3" xfId="54022" xr:uid="{E52F215E-1185-4ADF-9358-714693DF2A4D}"/>
    <cellStyle name="Normal 4 3 2 3 8" xfId="12297" xr:uid="{46384C60-2BEB-4B35-AC79-69BBF03785F5}"/>
    <cellStyle name="Normal 4 3 2 3 8 2" xfId="26671" xr:uid="{BEB41FD9-B7E6-4A98-A6D2-19932F86F06F}"/>
    <cellStyle name="Normal 4 3 2 3 9" xfId="15232" xr:uid="{6CEB5901-75ED-4025-8534-322686AD9850}"/>
    <cellStyle name="Normal 4 3 2 3 9 2" xfId="29606" xr:uid="{5E6F51A9-5143-47E7-AC69-4B94F0FD26FC}"/>
    <cellStyle name="Normal 4 3 2 4" xfId="1182" xr:uid="{606CD782-48DA-40E8-83CA-8B821AFD2189}"/>
    <cellStyle name="Normal 4 3 2 4 10" xfId="32464" xr:uid="{8A9AD403-F53F-48A3-8D4E-6B3E5832D55C}"/>
    <cellStyle name="Normal 4 3 2 4 11" xfId="17190" xr:uid="{7F90C63D-6153-4BEB-BFB1-6B76BA19DA8D}"/>
    <cellStyle name="Normal 4 3 2 4 12" xfId="35254" xr:uid="{05C7085C-F657-4181-9178-0F735840FFAE}"/>
    <cellStyle name="Normal 4 3 2 4 13" xfId="49066" xr:uid="{D064F00F-269B-4420-8B6F-7192B9858910}"/>
    <cellStyle name="Normal 4 3 2 4 14" xfId="59184" xr:uid="{5C7201EB-06F2-4182-867F-5FAED49D205F}"/>
    <cellStyle name="Normal 4 3 2 4 2" xfId="3113" xr:uid="{6B2484F4-E7DD-4326-BF7E-168F49776F2D}"/>
    <cellStyle name="Normal 4 3 2 4 2 2" xfId="5230" xr:uid="{70C34E86-6854-409C-8054-A527CF81DCA2}"/>
    <cellStyle name="Normal 4 3 2 4 2 2 2" xfId="11256" xr:uid="{01166365-50C4-4E8A-8308-52E27C93BE42}"/>
    <cellStyle name="Normal 4 3 2 4 2 2 2 2" xfId="25630" xr:uid="{7FA02D37-C84F-4A16-84ED-EE3298A3DB7C}"/>
    <cellStyle name="Normal 4 3 2 4 2 2 2 3" xfId="57887" xr:uid="{705E201B-A19C-4D29-8DF5-ADFEAEB09D7E}"/>
    <cellStyle name="Normal 4 3 2 4 2 2 3" xfId="19931" xr:uid="{D121F346-8891-4326-A9BA-54F41AD20530}"/>
    <cellStyle name="Normal 4 3 2 4 2 2 4" xfId="52763" xr:uid="{E1C8D690-0687-4854-A134-D31AEED825A4}"/>
    <cellStyle name="Normal 4 3 2 4 2 3" xfId="8374" xr:uid="{CA15C23E-ADEA-43FE-9160-F91E9B0A4ED4}"/>
    <cellStyle name="Normal 4 3 2 4 2 3 2" xfId="22748" xr:uid="{4973ED5D-DF25-43F3-B24A-9766E83263E5}"/>
    <cellStyle name="Normal 4 3 2 4 2 3 3" xfId="54858" xr:uid="{AA3D5465-AC89-4E9E-B7F2-08888B067BC3}"/>
    <cellStyle name="Normal 4 3 2 4 2 4" xfId="13801" xr:uid="{FC4822CB-B385-4989-9E6F-5D2F945C0374}"/>
    <cellStyle name="Normal 4 3 2 4 2 4 2" xfId="28175" xr:uid="{6BBDB5D3-04AF-44FD-B60C-9E6A3B8BE460}"/>
    <cellStyle name="Normal 4 3 2 4 2 5" xfId="33172" xr:uid="{8EF9C3D7-4F52-4CBA-87A4-5ACE720B2617}"/>
    <cellStyle name="Normal 4 3 2 4 2 6" xfId="18294" xr:uid="{2D3AB408-578F-45C8-8422-DD1857DAEED2}"/>
    <cellStyle name="Normal 4 3 2 4 2 7" xfId="49731" xr:uid="{47D35E0B-EA1F-42BF-ADE8-93D030987AF3}"/>
    <cellStyle name="Normal 4 3 2 4 2 8" xfId="59717" xr:uid="{9BB24AE4-96CE-4202-B838-166122676A78}"/>
    <cellStyle name="Normal 4 3 2 4 3" xfId="4269" xr:uid="{11D9A8F1-9A68-4331-BB9B-1C50500FB9F8}"/>
    <cellStyle name="Normal 4 3 2 4 3 2" xfId="5985" xr:uid="{0BB67E9A-2D61-49E9-8B1B-C2B291AF2B45}"/>
    <cellStyle name="Normal 4 3 2 4 3 2 2" xfId="12023" xr:uid="{5D54977B-32B7-46FE-B895-17590A838147}"/>
    <cellStyle name="Normal 4 3 2 4 3 2 2 2" xfId="26397" xr:uid="{A619DC53-C18D-4389-B2FD-90DB989E6EC2}"/>
    <cellStyle name="Normal 4 3 2 4 3 2 2 3" xfId="58654" xr:uid="{3D5B9B08-1D32-44C4-8282-E1F21B362512}"/>
    <cellStyle name="Normal 4 3 2 4 3 2 3" xfId="20684" xr:uid="{98474BE0-7C78-4832-AFEE-8F7193C04EE0}"/>
    <cellStyle name="Normal 4 3 2 4 3 2 4" xfId="53530" xr:uid="{B7F878C5-122D-4899-A858-D0F7DE99B16E}"/>
    <cellStyle name="Normal 4 3 2 4 3 3" xfId="8996" xr:uid="{DE47B82F-AA17-4982-9B95-8F24F13DBE39}"/>
    <cellStyle name="Normal 4 3 2 4 3 3 2" xfId="23370" xr:uid="{EC4DE255-5D85-4BEE-BAE6-9F517C0A569F}"/>
    <cellStyle name="Normal 4 3 2 4 3 3 3" xfId="55625" xr:uid="{35F33ED4-D714-4498-A148-6CBA63B0760A}"/>
    <cellStyle name="Normal 4 3 2 4 3 4" xfId="14593" xr:uid="{FA650DCF-D10D-4ED3-86A8-74BEDB94EA01}"/>
    <cellStyle name="Normal 4 3 2 4 3 4 2" xfId="28967" xr:uid="{70CF984C-CC46-4B61-A5FC-05AE0DAC42EC}"/>
    <cellStyle name="Normal 4 3 2 4 3 5" xfId="33964" xr:uid="{07B6EE79-6E89-43B6-AFC4-74D634C17E77}"/>
    <cellStyle name="Normal 4 3 2 4 3 6" xfId="19030" xr:uid="{40733008-67EB-42C3-900E-69C4F85044E6}"/>
    <cellStyle name="Normal 4 3 2 4 3 7" xfId="50500" xr:uid="{F12FEB22-37A9-4829-ABDA-0B7045ADD2E8}"/>
    <cellStyle name="Normal 4 3 2 4 3 8" xfId="60383" xr:uid="{3BC4698F-EBE8-4DCE-9C5E-DDAFF5754277}"/>
    <cellStyle name="Normal 4 3 2 4 4" xfId="4804" xr:uid="{F201BB0E-DCF0-4B3C-AE46-8CFC06FDEE64}"/>
    <cellStyle name="Normal 4 3 2 4 4 2" xfId="9817" xr:uid="{674915B9-98E1-4332-8C59-9A61452722BE}"/>
    <cellStyle name="Normal 4 3 2 4 4 2 2" xfId="24191" xr:uid="{1AE52976-8654-44F8-8E0D-89FC34568DE8}"/>
    <cellStyle name="Normal 4 3 2 4 4 2 3" xfId="56448" xr:uid="{551B6B8C-ABAE-44B0-A202-F82763E86E9D}"/>
    <cellStyle name="Normal 4 3 2 4 4 3" xfId="19551" xr:uid="{842BE61F-5D96-46A6-8B2E-FAAA467326AE}"/>
    <cellStyle name="Normal 4 3 2 4 4 4" xfId="51323" xr:uid="{1A362535-696B-4F4F-8EFE-6EB1834445E8}"/>
    <cellStyle name="Normal 4 3 2 4 5" xfId="6961" xr:uid="{51F80581-5BD9-4E4D-BF4E-F212DC8D3412}"/>
    <cellStyle name="Normal 4 3 2 4 5 2" xfId="10591" xr:uid="{ECDC092A-CAEF-4D01-AE6C-E0F7756BB015}"/>
    <cellStyle name="Normal 4 3 2 4 5 2 2" xfId="24965" xr:uid="{58754C33-D2FA-4280-8275-025814A874A3}"/>
    <cellStyle name="Normal 4 3 2 4 5 2 3" xfId="57222" xr:uid="{AE74CFD0-BE2D-4167-BEFF-22661414B4D1}"/>
    <cellStyle name="Normal 4 3 2 4 5 3" xfId="21335" xr:uid="{BCFF50AD-E7C2-46E4-96DA-E5BA158A8468}"/>
    <cellStyle name="Normal 4 3 2 4 5 4" xfId="52098" xr:uid="{E2F97C9A-B845-4EF9-8481-DD5BC01DB12E}"/>
    <cellStyle name="Normal 4 3 2 4 6" xfId="7783" xr:uid="{9F782630-DD8C-4658-9F7E-D3A3C2BD6453}"/>
    <cellStyle name="Normal 4 3 2 4 6 2" xfId="22157" xr:uid="{C9752088-08B6-4F8C-BFA0-DD8E1B2558C4}"/>
    <cellStyle name="Normal 4 3 2 4 6 3" xfId="54193" xr:uid="{C88F37B4-39A3-40A3-B58B-BFC9E6B65908}"/>
    <cellStyle name="Normal 4 3 2 4 7" xfId="12988" xr:uid="{70992E9A-DD52-4C33-A2DE-45B2D0179047}"/>
    <cellStyle name="Normal 4 3 2 4 7 2" xfId="27362" xr:uid="{C98C8F23-3507-49D9-AC31-02A78FDD10C0}"/>
    <cellStyle name="Normal 4 3 2 4 8" xfId="15899" xr:uid="{4D87D14B-7BFC-4565-AD0B-A1B26E82F08A}"/>
    <cellStyle name="Normal 4 3 2 4 8 2" xfId="30273" xr:uid="{69F626BD-4F75-4767-A8CF-0921219FF543}"/>
    <cellStyle name="Normal 4 3 2 4 9" xfId="31357" xr:uid="{A94C561E-EB19-4B46-84A4-5BA0776812E7}"/>
    <cellStyle name="Normal 4 3 2 5" xfId="1815" xr:uid="{89BD6E96-36A2-468C-881E-98BD21F87FC2}"/>
    <cellStyle name="Normal 4 3 2 5 10" xfId="32062" xr:uid="{4E04E656-5F53-40C9-BD05-6DEA8C83BE6B}"/>
    <cellStyle name="Normal 4 3 2 5 11" xfId="16780" xr:uid="{2F23FDB4-6369-4A23-B213-CC68D1F7369C}"/>
    <cellStyle name="Normal 4 3 2 5 12" xfId="34852" xr:uid="{B1834991-8073-4334-A168-A95BE8ABA018}"/>
    <cellStyle name="Normal 4 3 2 5 13" xfId="48664" xr:uid="{1F2E3E3E-9142-4492-9794-9907F3DD9209}"/>
    <cellStyle name="Normal 4 3 2 5 14" xfId="59382" xr:uid="{2EB2E9F1-6D7C-401C-8136-08EEAF536F47}"/>
    <cellStyle name="Normal 4 3 2 5 2" xfId="2708" xr:uid="{C918AADD-4327-4A18-A888-6C02E8D6B00A}"/>
    <cellStyle name="Normal 4 3 2 5 2 2" xfId="5231" xr:uid="{76880B33-A4CF-4F0E-93B3-A59972A90B26}"/>
    <cellStyle name="Normal 4 3 2 5 2 2 2" xfId="11257" xr:uid="{F843E15A-286D-45DD-ACC0-872A092751B0}"/>
    <cellStyle name="Normal 4 3 2 5 2 2 2 2" xfId="25631" xr:uid="{0BD01665-E951-4A18-A438-85B52EE37867}"/>
    <cellStyle name="Normal 4 3 2 5 2 2 2 3" xfId="57888" xr:uid="{52BCB753-FF93-4DC4-ABDB-B8AA140879CA}"/>
    <cellStyle name="Normal 4 3 2 5 2 2 3" xfId="19932" xr:uid="{6479B6D8-0400-4522-A5E2-852173833B6F}"/>
    <cellStyle name="Normal 4 3 2 5 2 2 4" xfId="52764" xr:uid="{FF0B62A9-B5BB-48BE-9C2D-930760FE54EE}"/>
    <cellStyle name="Normal 4 3 2 5 2 3" xfId="8375" xr:uid="{A7A924EE-EF4C-4EDF-9E4D-79276B0D48C2}"/>
    <cellStyle name="Normal 4 3 2 5 2 3 2" xfId="22749" xr:uid="{812BB549-4816-4358-ABBE-0252C4C4A882}"/>
    <cellStyle name="Normal 4 3 2 5 2 3 3" xfId="54859" xr:uid="{AE45895F-5D4C-4C30-A4FF-BFC8AEADE81F}"/>
    <cellStyle name="Normal 4 3 2 5 2 4" xfId="13403" xr:uid="{36020476-4E69-4337-B519-83B03A62D9FE}"/>
    <cellStyle name="Normal 4 3 2 5 2 4 2" xfId="27777" xr:uid="{9C5BF7BE-7ADE-4307-ADD4-E7EBAE09ADFB}"/>
    <cellStyle name="Normal 4 3 2 5 2 5" xfId="32774" xr:uid="{939BA6F6-644E-4567-BB6C-4785692AADF7}"/>
    <cellStyle name="Normal 4 3 2 5 2 6" xfId="17892" xr:uid="{A2AA7E91-6824-4D90-A3B3-9E4113688850}"/>
    <cellStyle name="Normal 4 3 2 5 2 7" xfId="49732" xr:uid="{96AD0E06-1673-4344-9220-EAAE701B5CE0}"/>
    <cellStyle name="Normal 4 3 2 5 2 8" xfId="59985" xr:uid="{F9515B48-07F5-4985-A3CE-3D7C7982B41B}"/>
    <cellStyle name="Normal 4 3 2 5 3" xfId="3930" xr:uid="{10CAF835-4F04-4A56-AD6C-E5D351655BFD}"/>
    <cellStyle name="Normal 4 3 2 5 3 2" xfId="5575" xr:uid="{644B8866-4A74-4B08-8F91-1B5E74A16007}"/>
    <cellStyle name="Normal 4 3 2 5 3 2 2" xfId="11613" xr:uid="{1B6AD305-0A25-4E49-B56D-546237C23554}"/>
    <cellStyle name="Normal 4 3 2 5 3 2 2 2" xfId="25987" xr:uid="{7DA0B1EB-2D98-4DEF-8620-37CE6391ACA6}"/>
    <cellStyle name="Normal 4 3 2 5 3 2 2 3" xfId="58244" xr:uid="{3E1E92EB-E091-4AEF-9066-7D79735EC9B1}"/>
    <cellStyle name="Normal 4 3 2 5 3 2 3" xfId="20274" xr:uid="{C9DC6EDF-F008-4C02-8C88-FEF5F5186C43}"/>
    <cellStyle name="Normal 4 3 2 5 3 2 4" xfId="53120" xr:uid="{AA38D781-0FD7-4C24-B815-B62E70844130}"/>
    <cellStyle name="Normal 4 3 2 5 3 3" xfId="8714" xr:uid="{690464C2-2780-40C2-8ECF-F8709AC57987}"/>
    <cellStyle name="Normal 4 3 2 5 3 3 2" xfId="23088" xr:uid="{4F7F58E3-63B2-4D3A-9C83-E54165D88483}"/>
    <cellStyle name="Normal 4 3 2 5 3 3 3" xfId="55215" xr:uid="{13C7C7C5-0F71-4BA8-B8F5-51635AE80F9C}"/>
    <cellStyle name="Normal 4 3 2 5 3 4" xfId="14195" xr:uid="{91893EF2-EA5D-4C21-BFB7-E2F8F6BF4EBD}"/>
    <cellStyle name="Normal 4 3 2 5 3 4 2" xfId="28569" xr:uid="{5B33F2C2-08BA-40F4-91BF-EA6223C444D2}"/>
    <cellStyle name="Normal 4 3 2 5 3 5" xfId="33566" xr:uid="{910A0EB6-74A8-443F-BC6A-271C168080AC}"/>
    <cellStyle name="Normal 4 3 2 5 3 6" xfId="18703" xr:uid="{3FA845B9-E976-4A07-8509-F488F607C391}"/>
    <cellStyle name="Normal 4 3 2 5 3 7" xfId="50090" xr:uid="{0461F853-7287-4CB5-87AA-899CAB97EA02}"/>
    <cellStyle name="Normal 4 3 2 5 4" xfId="4510" xr:uid="{193EC58F-475F-4C5B-AF99-592E7594C31B}"/>
    <cellStyle name="Normal 4 3 2 5 4 2" xfId="9818" xr:uid="{D73EF3B2-A240-47B7-8B87-994277AB826B}"/>
    <cellStyle name="Normal 4 3 2 5 4 2 2" xfId="24192" xr:uid="{F337287F-B6AF-4C43-A9F1-42658246CC99}"/>
    <cellStyle name="Normal 4 3 2 5 4 2 3" xfId="56449" xr:uid="{F9425C55-C9A7-44F5-8B70-C17DECAB58AF}"/>
    <cellStyle name="Normal 4 3 2 5 4 3" xfId="19268" xr:uid="{51CE5A7F-40E0-4208-8947-1A755528FE6D}"/>
    <cellStyle name="Normal 4 3 2 5 4 4" xfId="51324" xr:uid="{14D35D4E-F7D5-454E-AE07-4C3C4A24799B}"/>
    <cellStyle name="Normal 4 3 2 5 5" xfId="6266" xr:uid="{8D334C35-2AE4-4359-B2F9-402AB1362F17}"/>
    <cellStyle name="Normal 4 3 2 5 5 2" xfId="10189" xr:uid="{1BDEDA2B-0A09-415F-BAC3-471C92362BAE}"/>
    <cellStyle name="Normal 4 3 2 5 5 2 2" xfId="24563" xr:uid="{41AE56CB-A94A-4A33-A57D-C603FD720586}"/>
    <cellStyle name="Normal 4 3 2 5 5 2 3" xfId="56820" xr:uid="{075EDEDB-78DB-477F-9983-0271A8F2969D}"/>
    <cellStyle name="Normal 4 3 2 5 5 3" xfId="20834" xr:uid="{3876BEC3-7A65-4BCF-BA03-8DC8A0F08B5F}"/>
    <cellStyle name="Normal 4 3 2 5 5 4" xfId="51696" xr:uid="{158CE716-E567-4B13-9E45-59F9A3B5B3AE}"/>
    <cellStyle name="Normal 4 3 2 5 6" xfId="7381" xr:uid="{662393A2-F9B4-445A-96B2-9C41D151B779}"/>
    <cellStyle name="Normal 4 3 2 5 6 2" xfId="21755" xr:uid="{95318ECD-7DEE-4148-8A93-619D795A50D7}"/>
    <cellStyle name="Normal 4 3 2 5 6 3" xfId="53791" xr:uid="{E80A1FB9-7C2F-4EC2-8C38-63728B9898CD}"/>
    <cellStyle name="Normal 4 3 2 5 7" xfId="12514" xr:uid="{6A42BBB9-5C19-4365-9361-89ABF045B668}"/>
    <cellStyle name="Normal 4 3 2 5 7 2" xfId="26888" xr:uid="{E2C1386C-ECC5-430D-898A-5A5516D85281}"/>
    <cellStyle name="Normal 4 3 2 5 8" xfId="15495" xr:uid="{03B5660A-90D5-4955-A3B4-9A43974ED7E8}"/>
    <cellStyle name="Normal 4 3 2 5 8 2" xfId="29869" xr:uid="{C6534EAD-CD0E-4A4C-A559-A2F0B776BE4C}"/>
    <cellStyle name="Normal 4 3 2 5 9" xfId="30953" xr:uid="{4441BAAF-7F25-4845-8300-0C3E1C3C0832}"/>
    <cellStyle name="Normal 4 3 2 6" xfId="1462" xr:uid="{FBB14DA5-56DA-4BFB-9E06-5DB4BDEEEC92}"/>
    <cellStyle name="Normal 4 3 2 6 10" xfId="49725" xr:uid="{692AEE53-F2B6-4A37-AA16-8174F40B2596}"/>
    <cellStyle name="Normal 4 3 2 6 11" xfId="59855" xr:uid="{E3914CBF-598E-4BB6-B19B-C9C014A71B34}"/>
    <cellStyle name="Normal 4 3 2 6 2" xfId="2583" xr:uid="{D3947C16-5C0F-4156-AA80-5971DA0A954E}"/>
    <cellStyle name="Normal 4 3 2 6 2 2" xfId="11250" xr:uid="{3A923A83-BE06-4C11-8737-761942648C16}"/>
    <cellStyle name="Normal 4 3 2 6 2 2 2" xfId="25624" xr:uid="{27436C75-4994-4194-B58D-760024397DAF}"/>
    <cellStyle name="Normal 4 3 2 6 2 2 3" xfId="57881" xr:uid="{E69F778B-86E1-495D-9677-8026EFA61A53}"/>
    <cellStyle name="Normal 4 3 2 6 2 3" xfId="17766" xr:uid="{B2A43414-F342-4922-AC0D-B4DE12558846}"/>
    <cellStyle name="Normal 4 3 2 6 2 4" xfId="52757" xr:uid="{6C520F33-D0CF-48E4-A1F4-88B0D96FEB7E}"/>
    <cellStyle name="Normal 4 3 2 6 3" xfId="8370" xr:uid="{155F3867-130B-4301-BEAF-411537DF7BED}"/>
    <cellStyle name="Normal 4 3 2 6 3 2" xfId="22744" xr:uid="{FE2B4082-2DCB-4557-B7A6-54F23C74C59E}"/>
    <cellStyle name="Normal 4 3 2 6 3 3" xfId="54852" xr:uid="{C7DE2320-0ACE-42D3-AE67-78AE93AB840E}"/>
    <cellStyle name="Normal 4 3 2 6 4" xfId="13272" xr:uid="{55BC242F-2EAC-4D94-ADA3-71F8C0659E49}"/>
    <cellStyle name="Normal 4 3 2 6 4 2" xfId="27646" xr:uid="{2E1E0BEF-BEBE-485D-A25A-5F0E5B3473A2}"/>
    <cellStyle name="Normal 4 3 2 6 5" xfId="15369" xr:uid="{EFF2555C-78C0-40DB-B7AB-D7F82D0F18ED}"/>
    <cellStyle name="Normal 4 3 2 6 5 2" xfId="29743" xr:uid="{8684E95D-9725-404C-98BC-0B8D8E657F9D}"/>
    <cellStyle name="Normal 4 3 2 6 6" xfId="30827" xr:uid="{2F38E102-5385-4E84-9538-803682338647}"/>
    <cellStyle name="Normal 4 3 2 6 7" xfId="31936" xr:uid="{3834A703-B3CB-4915-8E17-FE1A3B37E43A}"/>
    <cellStyle name="Normal 4 3 2 6 8" xfId="16387" xr:uid="{08D54F8A-E583-4205-AB58-B6C771396F3A}"/>
    <cellStyle name="Normal 4 3 2 6 9" xfId="34726" xr:uid="{986F07E7-F0D4-40B5-8A12-6B85D367FE23}"/>
    <cellStyle name="Normal 4 3 2 7" xfId="2127" xr:uid="{07C6068F-8259-494D-B3C0-362ABA9930A7}"/>
    <cellStyle name="Normal 4 3 2 7 2" xfId="5425" xr:uid="{DCE3EB6D-D75A-4C79-A287-A94442646D9B}"/>
    <cellStyle name="Normal 4 3 2 7 2 2" xfId="11463" xr:uid="{C7F8A793-DAC5-4796-B8FB-CBCA3BCCC5B2}"/>
    <cellStyle name="Normal 4 3 2 7 2 2 2" xfId="25837" xr:uid="{AD106F53-522F-4250-9D98-A2AD0ED98CA3}"/>
    <cellStyle name="Normal 4 3 2 7 2 2 3" xfId="58094" xr:uid="{EE67F24E-8A56-4D8F-B253-2F021AE35090}"/>
    <cellStyle name="Normal 4 3 2 7 2 3" xfId="20124" xr:uid="{FBFD3EBB-F95C-4964-9E63-3AE68B10C61A}"/>
    <cellStyle name="Normal 4 3 2 7 2 4" xfId="52970" xr:uid="{E3EA88A8-C2CE-4C88-95FB-728E42568F07}"/>
    <cellStyle name="Normal 4 3 2 7 3" xfId="8565" xr:uid="{2094ABB5-CCBB-4F15-A00C-7CC782A7904A}"/>
    <cellStyle name="Normal 4 3 2 7 3 2" xfId="22939" xr:uid="{6066A563-22BB-4D29-95C6-94917911F217}"/>
    <cellStyle name="Normal 4 3 2 7 3 3" xfId="55065" xr:uid="{6316A333-AD51-459B-B576-537D0D78A984}"/>
    <cellStyle name="Normal 4 3 2 7 4" xfId="14063" xr:uid="{8AB6CFA8-8EAA-4184-8284-EDF70F987D8E}"/>
    <cellStyle name="Normal 4 3 2 7 4 2" xfId="28437" xr:uid="{3B78CC41-1745-46F8-830F-E45A3BB84A9D}"/>
    <cellStyle name="Normal 4 3 2 7 5" xfId="33434" xr:uid="{DA963D80-11A4-4181-9594-E8615803C751}"/>
    <cellStyle name="Normal 4 3 2 7 6" xfId="17312" xr:uid="{83CE6E25-D25D-46D9-B5F6-3B7EBACADF6A}"/>
    <cellStyle name="Normal 4 3 2 7 7" xfId="49940" xr:uid="{2AF1CE06-C747-462B-9DF4-362911C4987D}"/>
    <cellStyle name="Normal 4 3 2 8" xfId="4384" xr:uid="{6839ED89-45E9-4C60-9CF7-A85D09486ADC}"/>
    <cellStyle name="Normal 4 3 2 8 2" xfId="9811" xr:uid="{C65C6770-AF77-4374-8BEF-DFEB64E786DA}"/>
    <cellStyle name="Normal 4 3 2 8 2 2" xfId="24185" xr:uid="{4629408D-D300-4D54-BBE4-71149DD07B2C}"/>
    <cellStyle name="Normal 4 3 2 8 2 3" xfId="56442" xr:uid="{EEA7C254-410B-4C91-8C40-A952EF3A3829}"/>
    <cellStyle name="Normal 4 3 2 8 3" xfId="19142" xr:uid="{658FE98F-0845-4480-9B79-26B1ADF73EFC}"/>
    <cellStyle name="Normal 4 3 2 8 4" xfId="51317" xr:uid="{CD5171FE-AF69-4260-9F8E-20BF90EE768B}"/>
    <cellStyle name="Normal 4 3 2 9" xfId="3303" xr:uid="{3687F581-A6A4-439C-835D-EB9BB353A656}"/>
    <cellStyle name="Normal 4 3 2 9 2" xfId="10063" xr:uid="{17E895B8-005F-4A0E-B1CC-A283B287D1F6}"/>
    <cellStyle name="Normal 4 3 2 9 2 2" xfId="24437" xr:uid="{43B660AE-4DAF-4C7E-B9A5-7380C3313BEC}"/>
    <cellStyle name="Normal 4 3 2 9 2 3" xfId="56694" xr:uid="{5E10FF33-493C-4F19-901F-639A9125EF40}"/>
    <cellStyle name="Normal 4 3 2 9 3" xfId="18397" xr:uid="{BAFD89E9-C723-400C-80E4-E94D4961FF6E}"/>
    <cellStyle name="Normal 4 3 2 9 4" xfId="51570" xr:uid="{53C466CF-2C28-4DF7-98F3-51808E57FF2E}"/>
    <cellStyle name="Normal 4 3 20" xfId="58717" xr:uid="{8F8F8927-1C19-4F7A-A5C7-69C0C04F1EBB}"/>
    <cellStyle name="Normal 4 3 21" xfId="1175" xr:uid="{2FD10FBC-CBCC-4FBD-95FC-9754A2F7A1FB}"/>
    <cellStyle name="Normal 4 3 3" xfId="1183" xr:uid="{B392A033-F8F3-4272-8410-EAF005DEB60B}"/>
    <cellStyle name="Normal 4 3 3 10" xfId="15057" xr:uid="{88905D87-F514-4CCA-9884-1E10C7AC6879}"/>
    <cellStyle name="Normal 4 3 3 10 2" xfId="29431" xr:uid="{40E89CB2-4D30-44CD-B7C1-F626CC671242}"/>
    <cellStyle name="Normal 4 3 3 11" xfId="30515" xr:uid="{2055B530-CDED-4EAB-B511-51630DC02F1D}"/>
    <cellStyle name="Normal 4 3 3 12" xfId="31628" xr:uid="{1AD9FE21-DAFB-4B42-A0E9-1EB2BDBEEFD5}"/>
    <cellStyle name="Normal 4 3 3 13" xfId="16139" xr:uid="{12F0CDE4-2D69-4FBF-AE81-DC287ECBC4D0}"/>
    <cellStyle name="Normal 4 3 3 14" xfId="34426" xr:uid="{11B79954-6F72-4489-B76C-F3B2C8D45D99}"/>
    <cellStyle name="Normal 4 3 3 15" xfId="48672" xr:uid="{A517FECA-AE0F-4E30-95E9-26B241669389}"/>
    <cellStyle name="Normal 4 3 3 16" xfId="58782" xr:uid="{23DA6370-8A5C-4C30-B460-EBFFF0207C6F}"/>
    <cellStyle name="Normal 4 3 3 2" xfId="1184" xr:uid="{D89083D2-97EC-4B96-A84C-F010A88E573E}"/>
    <cellStyle name="Normal 4 3 3 2 10" xfId="17192" xr:uid="{9F2627A1-78BC-4B02-BF9A-5F287CB7882D}"/>
    <cellStyle name="Normal 4 3 3 2 11" xfId="34594" xr:uid="{3967AED9-36BE-4411-80A2-194D4159CCF5}"/>
    <cellStyle name="Normal 4 3 3 2 12" xfId="49734" xr:uid="{782E2C03-1590-4FE9-8A84-642C7A1170BE}"/>
    <cellStyle name="Normal 4 3 3 2 13" xfId="59186" xr:uid="{9CBA2E14-8C52-4DFB-810E-76C25259BA8A}"/>
    <cellStyle name="Normal 4 3 3 2 2" xfId="2452" xr:uid="{A0F526D2-1083-472F-9A57-D4D1A1A9D29A}"/>
    <cellStyle name="Normal 4 3 3 2 2 2" xfId="5987" xr:uid="{4319918B-744C-4C0B-ACFF-8DE9C00E842A}"/>
    <cellStyle name="Normal 4 3 3 2 2 2 2" xfId="12025" xr:uid="{E876E85B-C362-4F70-8B4A-851D470A6466}"/>
    <cellStyle name="Normal 4 3 3 2 2 2 2 2" xfId="26399" xr:uid="{DDFA6A97-8DD4-4635-9C53-8D85E227DF7F}"/>
    <cellStyle name="Normal 4 3 3 2 2 2 2 3" xfId="58656" xr:uid="{FFD076BD-1DB1-43B5-9D6A-BDB6205686FD}"/>
    <cellStyle name="Normal 4 3 3 2 2 2 3" xfId="20686" xr:uid="{D057214D-D786-4ED4-8D6E-014C339A3DDC}"/>
    <cellStyle name="Normal 4 3 3 2 2 2 4" xfId="53532" xr:uid="{B24F1C5D-747A-445C-89B8-57BD88AE7E0E}"/>
    <cellStyle name="Normal 4 3 3 2 2 3" xfId="8998" xr:uid="{8AA622C4-9696-407A-BFCF-D3BA8D3A85CF}"/>
    <cellStyle name="Normal 4 3 3 2 2 3 2" xfId="23372" xr:uid="{6E70D720-435F-4602-8A52-E8E0785FB201}"/>
    <cellStyle name="Normal 4 3 3 2 2 3 3" xfId="55627" xr:uid="{C69C955C-A13D-455B-8FD0-7F162BBD87EC}"/>
    <cellStyle name="Normal 4 3 3 2 2 4" xfId="12408" xr:uid="{09A29B13-9CBF-46C2-9FFE-C26E212DA456}"/>
    <cellStyle name="Normal 4 3 3 2 2 4 2" xfId="26782" xr:uid="{D0F23086-C738-45B9-90BE-725CCCB56A48}"/>
    <cellStyle name="Normal 4 3 3 2 2 5" xfId="32520" xr:uid="{7A034CE1-7964-4F4E-A7CB-ADA4BEA83135}"/>
    <cellStyle name="Normal 4 3 3 2 2 6" xfId="17634" xr:uid="{C2E5695E-CB82-4034-B4BC-896D16D861E1}"/>
    <cellStyle name="Normal 4 3 3 2 2 7" xfId="50502" xr:uid="{349D190D-547A-4219-A820-DFB799577D06}"/>
    <cellStyle name="Normal 4 3 3 2 2 8" xfId="59719" xr:uid="{E26697D2-1143-4D0F-8E1D-EFAEEFD045CE}"/>
    <cellStyle name="Normal 4 3 3 2 3" xfId="5233" xr:uid="{10B33600-C570-435A-85C6-8D9A89FFE0C4}"/>
    <cellStyle name="Normal 4 3 3 2 3 2" xfId="9820" xr:uid="{BCDF5E04-BBB7-42C9-898B-848EFC9101C2}"/>
    <cellStyle name="Normal 4 3 3 2 3 2 2" xfId="24194" xr:uid="{ECF805B4-0323-4AC5-B160-FE3EA05FE9CD}"/>
    <cellStyle name="Normal 4 3 3 2 3 2 3" xfId="56451" xr:uid="{B8AD5E11-C221-4C61-BA1D-64B3826CD0AA}"/>
    <cellStyle name="Normal 4 3 3 2 3 3" xfId="13904" xr:uid="{EA9A8E4B-6801-4702-8CF9-FF04B6F759A3}"/>
    <cellStyle name="Normal 4 3 3 2 3 3 2" xfId="28278" xr:uid="{EC4A12C5-2D7F-4E4A-B110-AA1CCBC0E874}"/>
    <cellStyle name="Normal 4 3 3 2 3 4" xfId="33275" xr:uid="{F223CE61-7086-48CF-8FB9-0A5DFC3F65B2}"/>
    <cellStyle name="Normal 4 3 3 2 3 5" xfId="19934" xr:uid="{1AEE1A37-E377-4E39-8F1A-3AA73BFCC30C}"/>
    <cellStyle name="Normal 4 3 3 2 3 6" xfId="51326" xr:uid="{C064324B-C66F-405B-BB28-A66FEE3059AB}"/>
    <cellStyle name="Normal 4 3 3 2 3 7" xfId="60486" xr:uid="{9F861DB2-10AF-489B-92EE-BC5A44B372F9}"/>
    <cellStyle name="Normal 4 3 3 2 4" xfId="2048" xr:uid="{B7BD27A2-A916-4C17-993C-4B8DA4F74DB8}"/>
    <cellStyle name="Normal 4 3 3 2 4 2" xfId="11259" xr:uid="{C4CE6DC4-880B-46D8-9A4B-147F68E015E0}"/>
    <cellStyle name="Normal 4 3 3 2 4 2 2" xfId="25633" xr:uid="{70A4593A-837A-43DF-91C6-16B2BB77BD3A}"/>
    <cellStyle name="Normal 4 3 3 2 4 2 3" xfId="57890" xr:uid="{13E41387-BAD6-4246-A271-7F296D16A988}"/>
    <cellStyle name="Normal 4 3 3 2 4 3" xfId="14698" xr:uid="{5497A528-BD73-4799-905D-FE2A0E470907}"/>
    <cellStyle name="Normal 4 3 3 2 4 3 2" xfId="29072" xr:uid="{1805C262-8F5A-4CFE-A23C-F3397EE87CD8}"/>
    <cellStyle name="Normal 4 3 3 2 4 4" xfId="34069" xr:uid="{5F0E498C-B63E-49F0-8C3B-09AE772576CB}"/>
    <cellStyle name="Normal 4 3 3 2 4 5" xfId="17229" xr:uid="{3AFCFF46-13BB-46CA-A0EC-21140152A97F}"/>
    <cellStyle name="Normal 4 3 3 2 4 6" xfId="52766" xr:uid="{D72A6902-6992-4EB4-927E-E0C5C0EBC719}"/>
    <cellStyle name="Normal 4 3 3 2 5" xfId="8376" xr:uid="{960EA057-2EA1-402E-8D31-1B411D563F55}"/>
    <cellStyle name="Normal 4 3 3 2 5 2" xfId="22750" xr:uid="{621E1B79-64B9-4B81-A1E4-F958882F5D70}"/>
    <cellStyle name="Normal 4 3 3 2 5 3" xfId="54861" xr:uid="{A92304DF-C3CE-499B-A708-E9D46F9E91B7}"/>
    <cellStyle name="Normal 4 3 3 2 6" xfId="12321" xr:uid="{37541E2C-011B-4684-9B94-A269F467D3D3}"/>
    <cellStyle name="Normal 4 3 3 2 6 2" xfId="26695" xr:uid="{0EC46FA8-6CBC-485A-852A-7AA70DCA54A3}"/>
    <cellStyle name="Normal 4 3 3 2 7" xfId="15234" xr:uid="{67919509-CD6B-4F68-A724-FAF1F0281ED1}"/>
    <cellStyle name="Normal 4 3 3 2 7 2" xfId="29608" xr:uid="{E6F35B16-F35F-4B31-873A-E68FC2EA5B76}"/>
    <cellStyle name="Normal 4 3 3 2 8" xfId="30692" xr:uid="{7E056999-0EA4-4922-A32E-B7C385821EA8}"/>
    <cellStyle name="Normal 4 3 3 2 9" xfId="31802" xr:uid="{2A2F1AC6-3E91-44BE-9EC1-3F0257648048}"/>
    <cellStyle name="Normal 4 3 3 3" xfId="1185" xr:uid="{104C1781-1A5E-41F6-B74F-BE9C9ACAE2C5}"/>
    <cellStyle name="Normal 4 3 3 3 10" xfId="16788" xr:uid="{E595755F-6003-4552-A2EE-91583FD62C79}"/>
    <cellStyle name="Normal 4 3 3 3 11" xfId="34860" xr:uid="{20BF0D7E-AA16-42BA-AB2B-6A862D48EC10}"/>
    <cellStyle name="Normal 4 3 3 3 12" xfId="49735" xr:uid="{39D6CDE9-2D7D-4FB0-B35C-152E94DA9E81}"/>
    <cellStyle name="Normal 4 3 3 3 13" xfId="59283" xr:uid="{5AAC230E-BBE4-47E3-9190-80C9D1761DA4}"/>
    <cellStyle name="Normal 4 3 3 3 2" xfId="2716" xr:uid="{16CB9253-1FBB-4736-9CC3-49B598521A88}"/>
    <cellStyle name="Normal 4 3 3 3 2 2" xfId="5583" xr:uid="{A8319588-6ECA-4C7D-996C-EC94BE0E08BF}"/>
    <cellStyle name="Normal 4 3 3 3 2 2 2" xfId="11621" xr:uid="{0FD2D4D0-3946-4C49-B2ED-B683857B1366}"/>
    <cellStyle name="Normal 4 3 3 3 2 2 2 2" xfId="25995" xr:uid="{72C4C8BF-7999-4444-A2B8-2CE28CC4BA02}"/>
    <cellStyle name="Normal 4 3 3 3 2 2 2 3" xfId="58252" xr:uid="{3A922EC1-18DB-41A7-8B47-D8F5D4F8A9C3}"/>
    <cellStyle name="Normal 4 3 3 3 2 2 3" xfId="20282" xr:uid="{F0B1B80F-6099-4DB1-81E1-7B352F2A71DB}"/>
    <cellStyle name="Normal 4 3 3 3 2 2 4" xfId="53128" xr:uid="{731243C4-8261-4A17-A683-13584E800D74}"/>
    <cellStyle name="Normal 4 3 3 3 2 3" xfId="8722" xr:uid="{E01D42E3-E57F-4ED6-87F0-10423F0A3C09}"/>
    <cellStyle name="Normal 4 3 3 3 2 3 2" xfId="23096" xr:uid="{B974E5C0-A3F1-4ACB-8817-A046032732CD}"/>
    <cellStyle name="Normal 4 3 3 3 2 3 3" xfId="55223" xr:uid="{196BB823-FBB5-43E3-83A5-285C4F3AABBD}"/>
    <cellStyle name="Normal 4 3 3 3 2 4" xfId="13905" xr:uid="{808AA3E9-8139-4125-92C9-5B98D672E8FC}"/>
    <cellStyle name="Normal 4 3 3 3 2 4 2" xfId="28279" xr:uid="{FB00132D-C319-48FE-AD41-EC782F0883CB}"/>
    <cellStyle name="Normal 4 3 3 3 2 5" xfId="33276" xr:uid="{8338F1A7-3847-4861-91D2-9A32D2C51D5E}"/>
    <cellStyle name="Normal 4 3 3 3 2 6" xfId="17900" xr:uid="{93B7518F-1072-4343-BFAE-DE8787F7B30D}"/>
    <cellStyle name="Normal 4 3 3 3 2 7" xfId="50098" xr:uid="{703BEC39-4745-42DD-89B1-A626DDC6B3B2}"/>
    <cellStyle name="Normal 4 3 3 3 2 8" xfId="60487" xr:uid="{D7FF02A3-FF0B-48A1-8AE0-246B7A123E33}"/>
    <cellStyle name="Normal 4 3 3 3 3" xfId="5234" xr:uid="{1BD7DE88-2206-43CA-A460-CF7384413B8C}"/>
    <cellStyle name="Normal 4 3 3 3 3 2" xfId="9821" xr:uid="{7675FC61-787A-4299-84C1-A272FC5D8AAE}"/>
    <cellStyle name="Normal 4 3 3 3 3 2 2" xfId="24195" xr:uid="{DC9C5354-DAC9-459A-B4A0-44237FBDF7B8}"/>
    <cellStyle name="Normal 4 3 3 3 3 2 3" xfId="56452" xr:uid="{8079A7D3-7EDF-467B-8E02-4CE53471DA93}"/>
    <cellStyle name="Normal 4 3 3 3 3 3" xfId="14699" xr:uid="{E1A58D51-9FF4-410E-9A95-CA237D6D3050}"/>
    <cellStyle name="Normal 4 3 3 3 3 3 2" xfId="29073" xr:uid="{4AD4E422-80A0-44A5-950E-B4CCFEA92592}"/>
    <cellStyle name="Normal 4 3 3 3 3 4" xfId="34070" xr:uid="{0D503A21-F9B4-40F4-9176-E8DBC3FDB099}"/>
    <cellStyle name="Normal 4 3 3 3 3 5" xfId="19935" xr:uid="{1D469348-D5DB-4016-9588-34971B256610}"/>
    <cellStyle name="Normal 4 3 3 3 3 6" xfId="51327" xr:uid="{6784E828-83BF-4C74-8A3F-39C8024968A9}"/>
    <cellStyle name="Normal 4 3 3 3 4" xfId="7120" xr:uid="{3D003F06-04E5-49C6-8FC6-0DA2128CC516}"/>
    <cellStyle name="Normal 4 3 3 3 4 2" xfId="11260" xr:uid="{88FB956C-AEBE-4065-AF41-B6AC02CF6F05}"/>
    <cellStyle name="Normal 4 3 3 3 4 2 2" xfId="25634" xr:uid="{E2729E4D-6297-432A-802D-D0B0355CA5D7}"/>
    <cellStyle name="Normal 4 3 3 3 4 2 3" xfId="57891" xr:uid="{9436B121-CF2E-4E10-8089-C57FBC6FAAFB}"/>
    <cellStyle name="Normal 4 3 3 3 4 3" xfId="21494" xr:uid="{A6C7A9EC-35AB-4DB1-B420-EBE2EA85BC13}"/>
    <cellStyle name="Normal 4 3 3 3 4 4" xfId="52767" xr:uid="{CFFBF6F2-08BF-41B6-87A5-DDD0B808D783}"/>
    <cellStyle name="Normal 4 3 3 3 5" xfId="8377" xr:uid="{C32F5E76-2F1F-42CC-9F01-D35BEFE74696}"/>
    <cellStyle name="Normal 4 3 3 3 5 2" xfId="22751" xr:uid="{94E05E4B-A37B-4DDA-A793-EC2E985675BE}"/>
    <cellStyle name="Normal 4 3 3 3 5 3" xfId="54862" xr:uid="{0EB606E5-DD4E-4611-B4A9-3E60CFEAA1DA}"/>
    <cellStyle name="Normal 4 3 3 3 6" xfId="12415" xr:uid="{9319E1B4-0CC1-43DF-A59B-0CC79EA3CEBE}"/>
    <cellStyle name="Normal 4 3 3 3 6 2" xfId="26789" xr:uid="{2465C722-014C-4377-9576-99E257DD3C34}"/>
    <cellStyle name="Normal 4 3 3 3 7" xfId="15503" xr:uid="{CAD8D5E0-DA88-4E9E-93EB-DC04BB32DEB3}"/>
    <cellStyle name="Normal 4 3 3 3 7 2" xfId="29877" xr:uid="{F32830D8-DA68-4B69-8CE9-BCAC958E6A99}"/>
    <cellStyle name="Normal 4 3 3 3 8" xfId="30961" xr:uid="{4FB77612-C2EE-42B0-8DA3-B91AB3257F5C}"/>
    <cellStyle name="Normal 4 3 3 3 9" xfId="32070" xr:uid="{F0E67FE9-590F-466A-92BC-8AE597FDD9BC}"/>
    <cellStyle name="Normal 4 3 3 4" xfId="1606" xr:uid="{A99E6FC4-8B1A-4ACE-BDC6-3AB5BD5F1FE1}"/>
    <cellStyle name="Normal 4 3 3 4 2" xfId="5232" xr:uid="{2749C6D2-68BF-4652-956D-87A0712B7767}"/>
    <cellStyle name="Normal 4 3 3 4 2 2" xfId="11258" xr:uid="{6C739013-BE25-49DD-A383-1005D7580EE6}"/>
    <cellStyle name="Normal 4 3 3 4 2 2 2" xfId="25632" xr:uid="{806E7D17-028A-4E97-BB37-C29F51E5F045}"/>
    <cellStyle name="Normal 4 3 3 4 2 2 3" xfId="57889" xr:uid="{8F2BB79A-D734-4A25-B504-EDEAC82D8FBF}"/>
    <cellStyle name="Normal 4 3 3 4 2 3" xfId="19933" xr:uid="{57FF79CB-D2C3-43D9-8BCC-AF463D0B8A45}"/>
    <cellStyle name="Normal 4 3 3 4 2 4" xfId="52765" xr:uid="{9155F12D-D479-4522-AAE3-20279DDE6591}"/>
    <cellStyle name="Normal 4 3 3 4 3" xfId="3619" xr:uid="{1C086D19-B8E9-48F3-B670-BACBD125ED32}"/>
    <cellStyle name="Normal 4 3 3 4 3 2" xfId="18538" xr:uid="{E8C12836-2EBE-43D0-B140-9D238A9C19BD}"/>
    <cellStyle name="Normal 4 3 3 4 3 3" xfId="54860" xr:uid="{3356A892-A653-44A8-8C0E-F8ECDD93D014}"/>
    <cellStyle name="Normal 4 3 3 4 4" xfId="12745" xr:uid="{C1A2F856-1138-4F38-87DA-FBE79288B591}"/>
    <cellStyle name="Normal 4 3 3 4 4 2" xfId="27119" xr:uid="{AE9F4C1B-69F9-4A82-A741-52149FE13D1C}"/>
    <cellStyle name="Normal 4 3 3 4 5" xfId="31417" xr:uid="{E368EBB8-DDB9-4738-8FA1-56B48018DB0D}"/>
    <cellStyle name="Normal 4 3 3 4 6" xfId="16532" xr:uid="{5F50448B-A1CB-48A6-B0A8-8680F306C19D}"/>
    <cellStyle name="Normal 4 3 3 4 7" xfId="49733" xr:uid="{4B7BB6C1-A481-4400-B1BA-27748D048E54}"/>
    <cellStyle name="Normal 4 3 3 4 8" xfId="59992" xr:uid="{73D14C70-6528-4BBA-BC39-07A8922D015A}"/>
    <cellStyle name="Normal 4 3 3 5" xfId="2285" xr:uid="{A59AEED8-701F-40CD-851A-DBDB73ED8EA0}"/>
    <cellStyle name="Normal 4 3 3 5 2" xfId="5449" xr:uid="{9B86E704-4073-424C-936B-9C8067427EB4}"/>
    <cellStyle name="Normal 4 3 3 5 2 2" xfId="11487" xr:uid="{6BC488A9-1923-46E8-9041-151CAA18FDD0}"/>
    <cellStyle name="Normal 4 3 3 5 2 2 2" xfId="25861" xr:uid="{80846048-4A51-455E-93D7-5E49C5F1087B}"/>
    <cellStyle name="Normal 4 3 3 5 2 2 3" xfId="58118" xr:uid="{11E1207A-5A65-4725-9756-AF43D7CDE104}"/>
    <cellStyle name="Normal 4 3 3 5 2 3" xfId="20148" xr:uid="{CDB1C8BA-C9A6-4A11-846F-5BDA92F95E0A}"/>
    <cellStyle name="Normal 4 3 3 5 2 4" xfId="52994" xr:uid="{186C87D7-D985-456A-AE41-BBB698499D96}"/>
    <cellStyle name="Normal 4 3 3 5 3" xfId="8588" xr:uid="{7F8A4F8F-5693-4C4C-B9F2-A0281C8A20BC}"/>
    <cellStyle name="Normal 4 3 3 5 3 2" xfId="22962" xr:uid="{A84EABC2-F374-4AFB-9DB3-1E528DAAAA70}"/>
    <cellStyle name="Normal 4 3 3 5 3 3" xfId="55089" xr:uid="{22D3BBD8-4B6D-4C5D-92D6-BB9029506B20}"/>
    <cellStyle name="Normal 4 3 3 5 4" xfId="13410" xr:uid="{26634CFA-D238-4461-91FF-C0A7B72DF83E}"/>
    <cellStyle name="Normal 4 3 3 5 4 2" xfId="27784" xr:uid="{69DCA58D-0DCF-4630-979D-C6D36F27F015}"/>
    <cellStyle name="Normal 4 3 3 5 5" xfId="32781" xr:uid="{8CBAD8AB-B346-47A3-A3D0-AA499C4A2B2A}"/>
    <cellStyle name="Normal 4 3 3 5 6" xfId="17466" xr:uid="{8B6D127C-D1F7-4183-935E-8334A6C3708F}"/>
    <cellStyle name="Normal 4 3 3 5 7" xfId="49964" xr:uid="{9DC003DE-B106-495D-827D-30B155C6FCBD}"/>
    <cellStyle name="Normal 4 3 3 6" xfId="4517" xr:uid="{2E3EFC98-95C6-48CD-AD48-94210A8714FD}"/>
    <cellStyle name="Normal 4 3 3 6 2" xfId="9819" xr:uid="{D2165A51-B7DC-4EAD-8D54-9D1038068904}"/>
    <cellStyle name="Normal 4 3 3 6 2 2" xfId="24193" xr:uid="{D35039A6-1363-463E-8624-4E7AB5F6E047}"/>
    <cellStyle name="Normal 4 3 3 6 2 3" xfId="56450" xr:uid="{21DF0EB1-4D90-4BB3-A6B1-8C1953E6B4EA}"/>
    <cellStyle name="Normal 4 3 3 6 3" xfId="14202" xr:uid="{C68F8E61-E4C6-4317-9CEF-6D47079881A0}"/>
    <cellStyle name="Normal 4 3 3 6 3 2" xfId="28576" xr:uid="{1619A2E0-287F-45E4-A938-B3B7E40C9C89}"/>
    <cellStyle name="Normal 4 3 3 6 4" xfId="33573" xr:uid="{B50E687D-03E5-4E14-8E2C-D4E47C240723}"/>
    <cellStyle name="Normal 4 3 3 6 5" xfId="19275" xr:uid="{3155AE81-1C66-4AB0-91F4-59839E1B28B5}"/>
    <cellStyle name="Normal 4 3 3 6 6" xfId="51325" xr:uid="{F4508F00-1D70-46B9-916F-A084AD8D2CC6}"/>
    <cellStyle name="Normal 4 3 3 7" xfId="3245" xr:uid="{6800B580-96A6-456A-A13A-295E14E45FCF}"/>
    <cellStyle name="Normal 4 3 3 7 2" xfId="10197" xr:uid="{8D246C25-56A9-4509-94A6-B496523B938D}"/>
    <cellStyle name="Normal 4 3 3 7 2 2" xfId="24571" xr:uid="{44BE8A07-D169-420E-A7B9-BE9426AD6888}"/>
    <cellStyle name="Normal 4 3 3 7 2 3" xfId="56828" xr:uid="{B9107BBE-048C-4F88-A315-A55CE7196ACF}"/>
    <cellStyle name="Normal 4 3 3 7 3" xfId="18371" xr:uid="{211F7A44-D395-44AA-93F4-3DF7AD1671BC}"/>
    <cellStyle name="Normal 4 3 3 7 4" xfId="51704" xr:uid="{DF1BA7E6-FA4C-473D-B1B0-E39922911D90}"/>
    <cellStyle name="Normal 4 3 3 8" xfId="7389" xr:uid="{B2FD07FC-EE53-4F9F-8797-C896A52BB134}"/>
    <cellStyle name="Normal 4 3 3 8 2" xfId="21763" xr:uid="{A9A8238A-067F-4525-BD9D-2D4D278F82A8}"/>
    <cellStyle name="Normal 4 3 3 8 3" xfId="53799" xr:uid="{8A15738A-5B00-4CF6-881D-A55317884884}"/>
    <cellStyle name="Normal 4 3 3 9" xfId="12159" xr:uid="{0F7F015B-53FE-4FB0-944C-2305E819D092}"/>
    <cellStyle name="Normal 4 3 3 9 2" xfId="26533" xr:uid="{3EAD8692-49F2-4EEF-9668-EE6E1F856386}"/>
    <cellStyle name="Normal 4 3 4" xfId="1186" xr:uid="{01586877-8297-47D3-B491-906B62B6853B}"/>
    <cellStyle name="Normal 4 3 4 10" xfId="30693" xr:uid="{D6C5BF35-E8CD-4885-9BF1-B531FCDAD2C5}"/>
    <cellStyle name="Normal 4 3 4 11" xfId="31803" xr:uid="{161291D5-FD6E-4474-9A14-146FBA607964}"/>
    <cellStyle name="Normal 4 3 4 12" xfId="16295" xr:uid="{35984C50-C574-4A37-9828-D2639E369147}"/>
    <cellStyle name="Normal 4 3 4 13" xfId="34595" xr:uid="{F66AD6EA-B2AB-4102-9D71-307B6E109D7B}"/>
    <cellStyle name="Normal 4 3 4 14" xfId="48692" xr:uid="{A92A5CEB-4A29-4305-BCD3-F023EDB4A0D4}"/>
    <cellStyle name="Normal 4 3 4 15" xfId="58802" xr:uid="{4166B4D3-B978-4B91-BC7A-EF954067859A}"/>
    <cellStyle name="Normal 4 3 4 2" xfId="1187" xr:uid="{0794B0CC-D8A0-49EA-951B-2B4369BF6C3E}"/>
    <cellStyle name="Normal 4 3 4 2 10" xfId="17193" xr:uid="{4118007C-4178-4493-ABE0-B30101123926}"/>
    <cellStyle name="Normal 4 3 4 2 11" xfId="34880" xr:uid="{8D7C7BEF-9B71-414D-963C-2CF8C296A9ED}"/>
    <cellStyle name="Normal 4 3 4 2 12" xfId="49737" xr:uid="{231B2418-10D1-4238-9227-1FCFA3F83FC4}"/>
    <cellStyle name="Normal 4 3 4 2 13" xfId="59187" xr:uid="{CCB40924-D118-4F18-9684-9FA0B548CD71}"/>
    <cellStyle name="Normal 4 3 4 2 2" xfId="2736" xr:uid="{FAEE1AF2-1116-4F53-B95D-3C5724E194FC}"/>
    <cellStyle name="Normal 4 3 4 2 2 2" xfId="5988" xr:uid="{2A6DF3A2-D8F2-43A8-A284-C491B1855DF6}"/>
    <cellStyle name="Normal 4 3 4 2 2 2 2" xfId="12026" xr:uid="{143097B8-F92E-4A09-B86C-6814C58E9A40}"/>
    <cellStyle name="Normal 4 3 4 2 2 2 2 2" xfId="26400" xr:uid="{71D374AB-D0EC-4FE2-808B-0802CF5A336B}"/>
    <cellStyle name="Normal 4 3 4 2 2 2 2 3" xfId="58657" xr:uid="{7DC15001-D848-4EB8-AA33-09EFC7F164D0}"/>
    <cellStyle name="Normal 4 3 4 2 2 2 3" xfId="20687" xr:uid="{C9386A45-5056-46F7-BEA5-3782C86B0CC2}"/>
    <cellStyle name="Normal 4 3 4 2 2 2 4" xfId="53533" xr:uid="{AA3ABCEA-0E93-4291-ACEF-6B4E3C8DE104}"/>
    <cellStyle name="Normal 4 3 4 2 2 3" xfId="8999" xr:uid="{32919354-BB7A-49B2-A7AF-569C6C79296D}"/>
    <cellStyle name="Normal 4 3 4 2 2 3 2" xfId="23373" xr:uid="{8620A00C-F5D3-4E0F-838D-56564EE89144}"/>
    <cellStyle name="Normal 4 3 4 2 2 3 3" xfId="55628" xr:uid="{F82404EE-FA0E-4EBC-9583-C8D5A1A644BB}"/>
    <cellStyle name="Normal 4 3 4 2 2 4" xfId="13906" xr:uid="{C25ECCD0-0344-4852-8039-2481A10D382F}"/>
    <cellStyle name="Normal 4 3 4 2 2 4 2" xfId="28280" xr:uid="{A3D18D64-F799-4B28-BA1F-BFCAB0FD75BE}"/>
    <cellStyle name="Normal 4 3 4 2 2 5" xfId="33277" xr:uid="{C87AA2F0-3A0C-4E54-844F-C97ED5F0A3FE}"/>
    <cellStyle name="Normal 4 3 4 2 2 6" xfId="17920" xr:uid="{96273335-9BA1-4F73-8329-73E23B5B90CA}"/>
    <cellStyle name="Normal 4 3 4 2 2 7" xfId="50503" xr:uid="{6EF46F7A-E08F-4E29-B33A-BB695C413E18}"/>
    <cellStyle name="Normal 4 3 4 2 2 8" xfId="59720" xr:uid="{8A619B46-3A6C-488F-BE2D-39FC44D73BA0}"/>
    <cellStyle name="Normal 4 3 4 2 3" xfId="5236" xr:uid="{9FC1157F-A911-418B-9B45-9ED9DB848028}"/>
    <cellStyle name="Normal 4 3 4 2 3 2" xfId="9823" xr:uid="{30A6B09F-7D42-4B65-9A63-F2B4A87606EE}"/>
    <cellStyle name="Normal 4 3 4 2 3 2 2" xfId="24197" xr:uid="{012A9BB1-841D-466E-AE84-72DA1768A1F9}"/>
    <cellStyle name="Normal 4 3 4 2 3 2 3" xfId="56454" xr:uid="{6D4553F3-0DB5-420F-A7C7-06913EC9755F}"/>
    <cellStyle name="Normal 4 3 4 2 3 3" xfId="14700" xr:uid="{81743BD8-127F-4FA6-97E9-E3C0D426AC83}"/>
    <cellStyle name="Normal 4 3 4 2 3 3 2" xfId="29074" xr:uid="{57F92CA6-9AD1-497A-AC88-F5B8482370FF}"/>
    <cellStyle name="Normal 4 3 4 2 3 4" xfId="34071" xr:uid="{B14C811A-A08A-48BA-8E70-F1417A1560FA}"/>
    <cellStyle name="Normal 4 3 4 2 3 5" xfId="19937" xr:uid="{08C9EB57-0A44-4C34-8D6C-39531AE562D7}"/>
    <cellStyle name="Normal 4 3 4 2 3 6" xfId="51329" xr:uid="{318F41BA-700F-49E5-B03E-8E97433E3FD3}"/>
    <cellStyle name="Normal 4 3 4 2 3 7" xfId="60488" xr:uid="{F59B3010-BF67-4391-BB66-69E471330464}"/>
    <cellStyle name="Normal 4 3 4 2 4" xfId="7121" xr:uid="{B6F1877C-2FE2-44D1-8DB1-26C2B897BC2E}"/>
    <cellStyle name="Normal 4 3 4 2 4 2" xfId="11262" xr:uid="{DB08C628-F855-4359-84D0-6C8D50F75708}"/>
    <cellStyle name="Normal 4 3 4 2 4 2 2" xfId="25636" xr:uid="{D59D3BB4-1D43-4C62-A35A-7DDA462EA302}"/>
    <cellStyle name="Normal 4 3 4 2 4 2 3" xfId="57893" xr:uid="{9E97760B-6333-4524-AF09-504116F79E21}"/>
    <cellStyle name="Normal 4 3 4 2 4 3" xfId="21495" xr:uid="{B6A06798-736F-4C46-8E7C-8366A082AFA2}"/>
    <cellStyle name="Normal 4 3 4 2 4 4" xfId="52769" xr:uid="{98686BCE-3717-439D-B4BA-EF3C52EC4127}"/>
    <cellStyle name="Normal 4 3 4 2 5" xfId="8379" xr:uid="{BF630BD9-0C65-447A-801D-FAB2848D6D77}"/>
    <cellStyle name="Normal 4 3 4 2 5 2" xfId="22753" xr:uid="{604DB701-985A-4757-80A2-07506F763F8B}"/>
    <cellStyle name="Normal 4 3 4 2 5 3" xfId="54864" xr:uid="{35476D9F-F102-49A5-9B83-DFAD355E7B42}"/>
    <cellStyle name="Normal 4 3 4 2 6" xfId="12417" xr:uid="{EAAAB914-BA85-4F97-B1AD-051C2978C3CC}"/>
    <cellStyle name="Normal 4 3 4 2 6 2" xfId="26791" xr:uid="{9675982A-15AD-4D2C-A23C-029A48B150B4}"/>
    <cellStyle name="Normal 4 3 4 2 7" xfId="15523" xr:uid="{D1C44457-E10F-4413-970F-FBA8183B0321}"/>
    <cellStyle name="Normal 4 3 4 2 7 2" xfId="29897" xr:uid="{7104DB66-9BD1-41DB-916A-4A8C4652F9D0}"/>
    <cellStyle name="Normal 4 3 4 2 8" xfId="30981" xr:uid="{4A0C2DDF-272B-4C7F-B626-7F2C3B2104D4}"/>
    <cellStyle name="Normal 4 3 4 2 9" xfId="32090" xr:uid="{FA81886F-A79A-4D40-8A04-B3133F192A67}"/>
    <cellStyle name="Normal 4 3 4 3" xfId="1835" xr:uid="{6F20F0AF-8D13-47AC-81BF-652F6AA0AE59}"/>
    <cellStyle name="Normal 4 3 4 3 2" xfId="5235" xr:uid="{2E8223BE-ABB1-4AA5-97B8-712A7E3AEC9C}"/>
    <cellStyle name="Normal 4 3 4 3 2 2" xfId="9824" xr:uid="{73DE87BE-CDA9-44C4-9A34-E3DA3270513A}"/>
    <cellStyle name="Normal 4 3 4 3 2 2 2" xfId="24198" xr:uid="{41ED7F76-808A-4AC0-A296-1DF0C54E2845}"/>
    <cellStyle name="Normal 4 3 4 3 2 2 3" xfId="56455" xr:uid="{ACF5334B-DCB4-49F9-A217-B90B027A5304}"/>
    <cellStyle name="Normal 4 3 4 3 2 3" xfId="19936" xr:uid="{2AFF13B1-D985-460C-8856-B410D9F19257}"/>
    <cellStyle name="Normal 4 3 4 3 2 4" xfId="51330" xr:uid="{42B7B8D4-4F66-4AF0-8326-50AB51696839}"/>
    <cellStyle name="Normal 4 3 4 3 3" xfId="3620" xr:uid="{857D7EDC-4927-4E04-952B-6E6976462D9F}"/>
    <cellStyle name="Normal 4 3 4 3 3 2" xfId="11261" xr:uid="{120FF02C-1540-4525-B749-A1FF0072F923}"/>
    <cellStyle name="Normal 4 3 4 3 3 2 2" xfId="25635" xr:uid="{D600513C-7B39-4BB1-B41E-7AB253CA0321}"/>
    <cellStyle name="Normal 4 3 4 3 3 2 3" xfId="57892" xr:uid="{3DC733BC-782C-4628-89BF-9B13C845C577}"/>
    <cellStyle name="Normal 4 3 4 3 3 3" xfId="18539" xr:uid="{B80205CD-AB62-49FD-B3DE-59C306D9F4E4}"/>
    <cellStyle name="Normal 4 3 4 3 3 4" xfId="52768" xr:uid="{0B12DB4B-A5B2-4AC3-BAB0-A0C28193F625}"/>
    <cellStyle name="Normal 4 3 4 3 4" xfId="8378" xr:uid="{66D991BD-7885-4588-A1D1-C07FCD7C4D66}"/>
    <cellStyle name="Normal 4 3 4 3 4 2" xfId="22752" xr:uid="{744AC902-699B-47FE-88E0-305D8D533FCB}"/>
    <cellStyle name="Normal 4 3 4 3 4 3" xfId="54863" xr:uid="{096340BF-9AEE-4012-8E4E-1A4A24DEF833}"/>
    <cellStyle name="Normal 4 3 4 3 5" xfId="12911" xr:uid="{DB2EED9F-1686-42F2-BC6E-D220364A2800}"/>
    <cellStyle name="Normal 4 3 4 3 5 2" xfId="27285" xr:uid="{FBFB4828-0BD6-485C-B8E8-5ADB0D66E472}"/>
    <cellStyle name="Normal 4 3 4 3 6" xfId="32617" xr:uid="{54897222-A41E-417B-8E2E-6F62DC2FABBB}"/>
    <cellStyle name="Normal 4 3 4 3 7" xfId="16808" xr:uid="{743EC10D-1FE6-47A7-A81A-2C22510E65EB}"/>
    <cellStyle name="Normal 4 3 4 3 8" xfId="49736" xr:uid="{EA929C5D-05EB-42D2-8280-2F0DBA502647}"/>
    <cellStyle name="Normal 4 3 4 3 9" xfId="59374" xr:uid="{CDE12F2F-B5B3-4E81-AA58-2767380BC511}"/>
    <cellStyle name="Normal 4 3 4 4" xfId="1765" xr:uid="{F023A74B-92BC-4FC5-9A3F-F0787F5AE771}"/>
    <cellStyle name="Normal 4 3 4 4 2" xfId="5603" xr:uid="{F0EC9C44-EA21-48FB-940E-1678D765EFD7}"/>
    <cellStyle name="Normal 4 3 4 4 2 2" xfId="11641" xr:uid="{E51FA7AE-A891-41DB-9243-683409A8B2F7}"/>
    <cellStyle name="Normal 4 3 4 4 2 2 2" xfId="26015" xr:uid="{272F9BE0-9D92-4702-9A03-B034D9849CE5}"/>
    <cellStyle name="Normal 4 3 4 4 2 2 3" xfId="58272" xr:uid="{17C8337B-6712-4B34-BA45-BBAAD0C2AF7D}"/>
    <cellStyle name="Normal 4 3 4 4 2 3" xfId="20302" xr:uid="{58E33022-3CB6-4453-B922-2F9B0B0F5C54}"/>
    <cellStyle name="Normal 4 3 4 4 2 4" xfId="53148" xr:uid="{E6BF6ABE-BA9C-4BD6-8E00-9CC7AE1F9DA7}"/>
    <cellStyle name="Normal 4 3 4 4 3" xfId="3955" xr:uid="{32057971-DDBB-4DDE-B927-ADB6D93ECD6F}"/>
    <cellStyle name="Normal 4 3 4 4 3 2" xfId="18726" xr:uid="{D850481E-FEA2-4B9B-9CD0-D6A26469C879}"/>
    <cellStyle name="Normal 4 3 4 4 3 3" xfId="55243" xr:uid="{C3520778-FD23-4687-A162-D59682433C83}"/>
    <cellStyle name="Normal 4 3 4 4 4" xfId="13430" xr:uid="{A520422F-6487-4C9E-A2B2-266A0009B8A6}"/>
    <cellStyle name="Normal 4 3 4 4 4 2" xfId="27804" xr:uid="{B1249A0F-832E-4A14-8755-7841E609FA10}"/>
    <cellStyle name="Normal 4 3 4 4 5" xfId="32801" xr:uid="{23607E67-7FED-41FA-A64D-DC9AD2213E18}"/>
    <cellStyle name="Normal 4 3 4 4 6" xfId="16688" xr:uid="{1685FA9F-879C-4650-95DE-4C214FDE80D0}"/>
    <cellStyle name="Normal 4 3 4 4 7" xfId="50118" xr:uid="{CB05F2D4-A3A8-4753-AEAD-8D41A7007957}"/>
    <cellStyle name="Normal 4 3 4 4 8" xfId="60012" xr:uid="{A8AFA929-36EF-4267-9588-D916F509CA1B}"/>
    <cellStyle name="Normal 4 3 4 5" xfId="2453" xr:uid="{DBA1C097-DEDF-49D7-B92D-B8F9071F50DA}"/>
    <cellStyle name="Normal 4 3 4 5 2" xfId="9822" xr:uid="{838D9C7A-8284-4F4C-A449-135BCF6C040D}"/>
    <cellStyle name="Normal 4 3 4 5 2 2" xfId="24196" xr:uid="{0C716C16-66FF-472A-A108-6A1F29E9A63F}"/>
    <cellStyle name="Normal 4 3 4 5 2 3" xfId="56453" xr:uid="{78349753-4783-40B5-95F7-C6703707B361}"/>
    <cellStyle name="Normal 4 3 4 5 3" xfId="14222" xr:uid="{D11D119F-800B-4C42-9DBF-4D3CE62538C9}"/>
    <cellStyle name="Normal 4 3 4 5 3 2" xfId="28596" xr:uid="{C88DD31F-90B8-4579-AFEA-7A1789E5262C}"/>
    <cellStyle name="Normal 4 3 4 5 4" xfId="33593" xr:uid="{80C88FD3-01E3-4B9D-89E1-6B3BD0DCAB46}"/>
    <cellStyle name="Normal 4 3 4 5 5" xfId="17635" xr:uid="{4F50EDB9-AB7B-4110-9DC3-84524A2E8B3B}"/>
    <cellStyle name="Normal 4 3 4 5 6" xfId="51328" xr:uid="{8DA7D158-242B-4D7F-8679-13A1DA4D276B}"/>
    <cellStyle name="Normal 4 3 4 6" xfId="6144" xr:uid="{C374A672-98B1-4598-9BDF-7612B7342827}"/>
    <cellStyle name="Normal 4 3 4 6 2" xfId="10217" xr:uid="{25F877F9-5656-4758-8369-712C0312DE03}"/>
    <cellStyle name="Normal 4 3 4 6 2 2" xfId="24591" xr:uid="{F3FBBCAF-9B74-4068-8A31-B69EED0C9A40}"/>
    <cellStyle name="Normal 4 3 4 6 2 3" xfId="56848" xr:uid="{8EFB390A-B6A2-44F7-A622-D46099F29702}"/>
    <cellStyle name="Normal 4 3 4 6 3" xfId="20776" xr:uid="{D491795C-248D-4D78-9400-7EA7BA161D53}"/>
    <cellStyle name="Normal 4 3 4 6 4" xfId="51724" xr:uid="{1F2F5AA0-569E-4FF2-BFD9-4D87E07B50B7}"/>
    <cellStyle name="Normal 4 3 4 7" xfId="7409" xr:uid="{279A11A1-D6A5-4361-B378-7BB86F80405D}"/>
    <cellStyle name="Normal 4 3 4 7 2" xfId="21783" xr:uid="{7AD4065A-8FD6-4346-8C4F-0E84D63340CA}"/>
    <cellStyle name="Normal 4 3 4 7 3" xfId="53819" xr:uid="{E685D9FB-0CDD-4C30-BC65-6AAEAEF34A96}"/>
    <cellStyle name="Normal 4 3 4 8" xfId="12400" xr:uid="{DC3EB9B7-67D5-4972-8500-E03F757F517D}"/>
    <cellStyle name="Normal 4 3 4 8 2" xfId="26774" xr:uid="{20D82C68-199B-4F7F-83D7-044A858A3454}"/>
    <cellStyle name="Normal 4 3 4 9" xfId="15235" xr:uid="{9B91F07A-9C78-4DE5-ADAD-9076811A03ED}"/>
    <cellStyle name="Normal 4 3 4 9 2" xfId="29609" xr:uid="{44C8BC07-7F45-4D47-8EEA-0FAFC9CC7954}"/>
    <cellStyle name="Normal 4 3 5" xfId="1188" xr:uid="{AD4DDE32-971E-452D-8B1D-5F9ACACE26E2}"/>
    <cellStyle name="Normal 4 3 5 10" xfId="30689" xr:uid="{2736B697-AE98-46FF-BB13-53F837139123}"/>
    <cellStyle name="Normal 4 3 5 11" xfId="31799" xr:uid="{7F74FA03-4DBE-48DA-B6B9-1B19922352DF}"/>
    <cellStyle name="Normal 4 3 5 12" xfId="17010" xr:uid="{92872101-B905-494F-991A-275BC4ACCC83}"/>
    <cellStyle name="Normal 4 3 5 13" xfId="34591" xr:uid="{6038A2B0-5393-44E6-8829-6EEDD72EE73F}"/>
    <cellStyle name="Normal 4 3 5 14" xfId="48894" xr:uid="{1FC851AA-6CE2-46DD-8987-D5EAB5F3709B}"/>
    <cellStyle name="Normal 4 3 5 15" xfId="59004" xr:uid="{44D66BD0-A255-44DF-A748-6158A4D7EEB6}"/>
    <cellStyle name="Normal 4 3 5 2" xfId="1189" xr:uid="{D3A5B0C4-1828-4A04-9CCA-FD3C9581C23E}"/>
    <cellStyle name="Normal 4 3 5 2 10" xfId="35082" xr:uid="{C865531D-7C3C-4C89-9266-279BA85BE1AB}"/>
    <cellStyle name="Normal 4 3 5 2 11" xfId="49739" xr:uid="{6DC5A4E0-2456-4094-9A48-642923816451}"/>
    <cellStyle name="Normal 4 3 5 2 12" xfId="59537" xr:uid="{1F50BC44-B883-4B1A-A345-BE24ACE009F1}"/>
    <cellStyle name="Normal 4 3 5 2 2" xfId="5238" xr:uid="{CB7FEDB6-919B-4C43-A3D5-F4E315822207}"/>
    <cellStyle name="Normal 4 3 5 2 2 2" xfId="9826" xr:uid="{FC69B8D1-B87A-4EC6-9061-F0D7C428635C}"/>
    <cellStyle name="Normal 4 3 5 2 2 2 2" xfId="24200" xr:uid="{D9386F4D-54E6-4613-B0A8-D4A08FDA034E}"/>
    <cellStyle name="Normal 4 3 5 2 2 2 3" xfId="56457" xr:uid="{4126F3A1-4485-4808-AF28-868879F4E71D}"/>
    <cellStyle name="Normal 4 3 5 2 2 3" xfId="13907" xr:uid="{44B7428B-14FB-41BF-AFBD-39B7A0B2011E}"/>
    <cellStyle name="Normal 4 3 5 2 2 3 2" xfId="28281" xr:uid="{96328B28-1EFC-4F05-82C1-0161209B2B08}"/>
    <cellStyle name="Normal 4 3 5 2 2 4" xfId="33278" xr:uid="{F355203E-E264-4CA9-A0AD-45D98C1EA4B4}"/>
    <cellStyle name="Normal 4 3 5 2 2 5" xfId="19939" xr:uid="{A8A929BC-1C34-4FBD-9C69-D913E078F281}"/>
    <cellStyle name="Normal 4 3 5 2 2 6" xfId="51332" xr:uid="{DE988B09-699E-4772-9915-E3CF9CA96927}"/>
    <cellStyle name="Normal 4 3 5 2 2 7" xfId="60489" xr:uid="{64B09EB9-266E-44EB-80F6-9A2661E702C7}"/>
    <cellStyle name="Normal 4 3 5 2 3" xfId="6066" xr:uid="{568EEC9F-73CF-4C21-95F0-FCAA66B55662}"/>
    <cellStyle name="Normal 4 3 5 2 3 2" xfId="11264" xr:uid="{3F1AE239-AA28-4F98-9B37-0D50EAF1D807}"/>
    <cellStyle name="Normal 4 3 5 2 3 2 2" xfId="25638" xr:uid="{2AE578DF-F4AF-409A-AB1C-763D3331E1E3}"/>
    <cellStyle name="Normal 4 3 5 2 3 2 3" xfId="57895" xr:uid="{D8FA617B-55C0-4311-89BD-1CA7503D8AC5}"/>
    <cellStyle name="Normal 4 3 5 2 3 3" xfId="14701" xr:uid="{6D2B6E33-B11F-450D-B8DA-DCC2D7E285D6}"/>
    <cellStyle name="Normal 4 3 5 2 3 3 2" xfId="29075" xr:uid="{28BEC694-D331-4CB9-ACE6-41BBE1D85154}"/>
    <cellStyle name="Normal 4 3 5 2 3 4" xfId="34072" xr:uid="{AA11851C-4DD3-4B56-A365-3FCD7ECC3EA7}"/>
    <cellStyle name="Normal 4 3 5 2 3 5" xfId="20737" xr:uid="{E0766B10-4B5C-4B78-B5EF-D1B9C3410BFC}"/>
    <cellStyle name="Normal 4 3 5 2 3 6" xfId="52771" xr:uid="{638338CC-C758-42E3-B303-F76DBC31333D}"/>
    <cellStyle name="Normal 4 3 5 2 4" xfId="8381" xr:uid="{35736764-30FA-4E0A-8871-51DEBF59657C}"/>
    <cellStyle name="Normal 4 3 5 2 4 2" xfId="22755" xr:uid="{C773A544-0A00-4047-AE33-B06E5D758777}"/>
    <cellStyle name="Normal 4 3 5 2 4 3" xfId="54866" xr:uid="{2D62C146-4D28-497C-8ED3-52930E98DC06}"/>
    <cellStyle name="Normal 4 3 5 2 5" xfId="13010" xr:uid="{C3F562FD-35AE-4F77-8204-4C33302811C3}"/>
    <cellStyle name="Normal 4 3 5 2 5 2" xfId="27384" xr:uid="{2375189D-2970-4937-B1C4-9039841455BC}"/>
    <cellStyle name="Normal 4 3 5 2 6" xfId="15725" xr:uid="{61DFFB32-607D-4146-AC6B-EBE6085C7399}"/>
    <cellStyle name="Normal 4 3 5 2 6 2" xfId="30099" xr:uid="{F57291AF-02BB-4C74-9F89-A65E5D20AF18}"/>
    <cellStyle name="Normal 4 3 5 2 7" xfId="31183" xr:uid="{C1B1320C-DDA4-4B45-9601-F5687C2F4925}"/>
    <cellStyle name="Normal 4 3 5 2 8" xfId="32292" xr:uid="{B87DA145-F0A6-4454-9A6D-5CA84151AAD2}"/>
    <cellStyle name="Normal 4 3 5 2 9" xfId="18122" xr:uid="{027D59ED-6F66-4B70-B578-AD781FE6B2AE}"/>
    <cellStyle name="Normal 4 3 5 3" xfId="2449" xr:uid="{2817C793-76D3-4603-9C2E-31E2914A1285}"/>
    <cellStyle name="Normal 4 3 5 3 2" xfId="5237" xr:uid="{13BA7304-A7AC-410D-950B-D113133A8F3E}"/>
    <cellStyle name="Normal 4 3 5 3 2 2" xfId="11263" xr:uid="{624FCBE8-9B0B-4445-B8A5-FF192BC9D8BF}"/>
    <cellStyle name="Normal 4 3 5 3 2 2 2" xfId="25637" xr:uid="{5C0052A6-7117-42B3-974A-CA256FF3B8E1}"/>
    <cellStyle name="Normal 4 3 5 3 2 2 3" xfId="57894" xr:uid="{8D0E4848-34A7-43F6-90BD-43F32F5FB2ED}"/>
    <cellStyle name="Normal 4 3 5 3 2 3" xfId="19938" xr:uid="{60F8B654-119E-404E-B3B5-A30FBF433907}"/>
    <cellStyle name="Normal 4 3 5 3 2 4" xfId="52770" xr:uid="{AE942260-FB96-4BE3-9EAC-C5B116238C67}"/>
    <cellStyle name="Normal 4 3 5 3 3" xfId="8380" xr:uid="{A30E6C2B-3EEB-40CF-9346-4D7545A96E91}"/>
    <cellStyle name="Normal 4 3 5 3 3 2" xfId="22754" xr:uid="{EEB142F4-94B8-4AEF-BFD6-B578D33E7E88}"/>
    <cellStyle name="Normal 4 3 5 3 3 3" xfId="54865" xr:uid="{B831B3B9-836F-41AD-AE02-72C3504847F1}"/>
    <cellStyle name="Normal 4 3 5 3 4" xfId="12908" xr:uid="{E1FA900C-624A-413E-ADDD-B13CB0CFBD14}"/>
    <cellStyle name="Normal 4 3 5 3 4 2" xfId="27282" xr:uid="{506963B4-292A-43FA-97D5-C84F762C3B3D}"/>
    <cellStyle name="Normal 4 3 5 3 5" xfId="32614" xr:uid="{DBF92D99-6BA2-4D13-950C-4DD00285AD28}"/>
    <cellStyle name="Normal 4 3 5 3 6" xfId="17631" xr:uid="{E53B3399-E6FA-4DB3-9301-684FCD3B5036}"/>
    <cellStyle name="Normal 4 3 5 3 7" xfId="49738" xr:uid="{FF3DBA05-C90E-4C65-BDB9-0FEDC446D5AB}"/>
    <cellStyle name="Normal 4 3 5 3 8" xfId="60213" xr:uid="{4C3DE449-48CC-40C2-8ED1-2F510584C8E5}"/>
    <cellStyle name="Normal 4 3 5 4" xfId="4101" xr:uid="{02C42467-1685-4CDD-8323-477153566D11}"/>
    <cellStyle name="Normal 4 3 5 4 2" xfId="5805" xr:uid="{6D9634A9-AB17-4AAC-B489-0949F2D66C71}"/>
    <cellStyle name="Normal 4 3 5 4 2 2" xfId="11843" xr:uid="{54F1A912-5206-46D7-8890-370230E08C9C}"/>
    <cellStyle name="Normal 4 3 5 4 2 2 2" xfId="26217" xr:uid="{0E5945CE-74BE-46E7-935F-E3E7706968B7}"/>
    <cellStyle name="Normal 4 3 5 4 2 2 3" xfId="58474" xr:uid="{7A2D3FEC-73AC-4ECC-80F2-2AB3E4CDBE80}"/>
    <cellStyle name="Normal 4 3 5 4 2 3" xfId="20504" xr:uid="{1479F0AE-24AE-4F1B-B950-A09E143CBFB0}"/>
    <cellStyle name="Normal 4 3 5 4 2 4" xfId="53350" xr:uid="{A601C19E-0F30-4615-86BA-62587470058D}"/>
    <cellStyle name="Normal 4 3 5 4 3" xfId="8886" xr:uid="{8702C981-F459-4395-8AC7-BE4F6067D150}"/>
    <cellStyle name="Normal 4 3 5 4 3 2" xfId="23260" xr:uid="{C3EC0F5C-CE37-4378-A1F7-1A06F62268C9}"/>
    <cellStyle name="Normal 4 3 5 4 3 3" xfId="55445" xr:uid="{AB418D64-81B8-490D-B33B-3036D9DB147D}"/>
    <cellStyle name="Normal 4 3 5 4 4" xfId="13631" xr:uid="{213019DD-74C5-42FA-8455-1702A7E7896F}"/>
    <cellStyle name="Normal 4 3 5 4 4 2" xfId="28005" xr:uid="{8BE6907C-25C9-4C7C-A68F-5D20C7EE8A16}"/>
    <cellStyle name="Normal 4 3 5 4 5" xfId="33002" xr:uid="{EE5A26CE-B82C-4ECD-8786-9316A11491E6}"/>
    <cellStyle name="Normal 4 3 5 4 6" xfId="18863" xr:uid="{B993168C-6ABD-4061-B586-EE9ED6C1D156}"/>
    <cellStyle name="Normal 4 3 5 4 7" xfId="50320" xr:uid="{A3F6EE45-1E38-4F1B-8CCD-2BF1CA42C929}"/>
    <cellStyle name="Normal 4 3 5 5" xfId="4688" xr:uid="{3B937BD9-5F9B-4624-8AC1-D5EEAD1FBE5C}"/>
    <cellStyle name="Normal 4 3 5 5 2" xfId="9825" xr:uid="{C7C0BD1D-8BCA-433F-9E8C-6F1D001D6A28}"/>
    <cellStyle name="Normal 4 3 5 5 2 2" xfId="24199" xr:uid="{7547430B-941C-49D0-891C-5017F25B3025}"/>
    <cellStyle name="Normal 4 3 5 5 2 3" xfId="56456" xr:uid="{935286BC-E239-4422-9931-9B8004AF52B2}"/>
    <cellStyle name="Normal 4 3 5 5 3" xfId="14423" xr:uid="{15DC7BAF-5927-4C14-B442-DD688D8E107D}"/>
    <cellStyle name="Normal 4 3 5 5 3 2" xfId="28797" xr:uid="{3AD74348-33ED-4F1C-BDDE-A9457AD28152}"/>
    <cellStyle name="Normal 4 3 5 5 4" xfId="33794" xr:uid="{FB9BF4F5-0458-42DC-82B6-D068CA18164C}"/>
    <cellStyle name="Normal 4 3 5 5 5" xfId="19441" xr:uid="{F4FEEE93-8044-422B-B2B5-A861EE51EBD0}"/>
    <cellStyle name="Normal 4 3 5 5 6" xfId="51331" xr:uid="{7F1E730F-55D7-410E-B291-37CA140403DB}"/>
    <cellStyle name="Normal 4 3 5 6" xfId="6791" xr:uid="{FF19BC27-EF94-40C2-8D69-F0A3FB485F36}"/>
    <cellStyle name="Normal 4 3 5 6 2" xfId="10419" xr:uid="{F9CCC107-C381-4926-A918-E80A35FCE867}"/>
    <cellStyle name="Normal 4 3 5 6 2 2" xfId="24793" xr:uid="{3CC64576-EB96-4E3C-BBB9-224B4B57FF74}"/>
    <cellStyle name="Normal 4 3 5 6 2 3" xfId="57050" xr:uid="{6D02B0CB-D6ED-450D-BBDD-754BAAE436AE}"/>
    <cellStyle name="Normal 4 3 5 6 3" xfId="21165" xr:uid="{AD170002-9F04-46BA-8C5B-98260DDC73FB}"/>
    <cellStyle name="Normal 4 3 5 6 4" xfId="51926" xr:uid="{6C83EEB9-A27C-4578-9C25-B8A60E20AAF2}"/>
    <cellStyle name="Normal 4 3 5 7" xfId="7611" xr:uid="{B9CDE1EE-A8F2-47D1-B798-75727FEE22B0}"/>
    <cellStyle name="Normal 4 3 5 7 2" xfId="21985" xr:uid="{B39F2378-8670-4198-B5DE-BEA9C0843F2A}"/>
    <cellStyle name="Normal 4 3 5 7 3" xfId="54021" xr:uid="{AC8D78EE-B0A8-4534-AD86-047EDFF6FEF9}"/>
    <cellStyle name="Normal 4 3 5 8" xfId="12240" xr:uid="{E59C884F-9854-4DC1-9E2C-2C2BCBE2FA3D}"/>
    <cellStyle name="Normal 4 3 5 8 2" xfId="26614" xr:uid="{3A52998E-6EBA-4CC6-B055-938FBD66AB11}"/>
    <cellStyle name="Normal 4 3 5 9" xfId="15231" xr:uid="{597D6EA5-7420-41E4-9878-442ACA232FD9}"/>
    <cellStyle name="Normal 4 3 5 9 2" xfId="29605" xr:uid="{0EE8CA7C-D550-4235-B29A-E597DC07AFD1}"/>
    <cellStyle name="Normal 4 3 6" xfId="1190" xr:uid="{6893BB8D-F439-4782-9CB2-85C6E1B405A8}"/>
    <cellStyle name="Normal 4 3 6 10" xfId="32463" xr:uid="{8F99C10B-22F4-4A83-853F-E6224585C7DB}"/>
    <cellStyle name="Normal 4 3 6 11" xfId="17189" xr:uid="{F9EB92A9-60C7-4BAC-8678-53FFB3E0E8DE}"/>
    <cellStyle name="Normal 4 3 6 12" xfId="35253" xr:uid="{1159F803-E02F-44E9-ABCA-A7FA7FDBF745}"/>
    <cellStyle name="Normal 4 3 6 13" xfId="49065" xr:uid="{190AB6F9-7615-407D-B02F-A9C99A4791B4}"/>
    <cellStyle name="Normal 4 3 6 14" xfId="59183" xr:uid="{63E877BF-4663-472E-AD29-7AC9B540D2E7}"/>
    <cellStyle name="Normal 4 3 6 2" xfId="3112" xr:uid="{8D312275-7A8D-48F3-AFC8-B6910683E8BE}"/>
    <cellStyle name="Normal 4 3 6 2 2" xfId="5239" xr:uid="{DC7C52FE-3CC5-40DE-94E3-D46C2D7FB920}"/>
    <cellStyle name="Normal 4 3 6 2 2 2" xfId="11265" xr:uid="{7A818F69-79CB-4977-B340-B5F147A2B8CE}"/>
    <cellStyle name="Normal 4 3 6 2 2 2 2" xfId="25639" xr:uid="{9E76CE22-50B5-416D-BD42-092523C02104}"/>
    <cellStyle name="Normal 4 3 6 2 2 2 3" xfId="57896" xr:uid="{A8AD704F-B8E0-4F97-A0F4-402B85CA0015}"/>
    <cellStyle name="Normal 4 3 6 2 2 3" xfId="19940" xr:uid="{431CB05B-CB24-40B7-B80A-895A044D56E1}"/>
    <cellStyle name="Normal 4 3 6 2 2 4" xfId="52772" xr:uid="{53A099B9-BCEB-486C-9400-82C25FB97576}"/>
    <cellStyle name="Normal 4 3 6 2 3" xfId="8382" xr:uid="{D4774591-4762-4241-AC1B-96AEF57E5D62}"/>
    <cellStyle name="Normal 4 3 6 2 3 2" xfId="22756" xr:uid="{3833E15C-10AD-43A8-AF44-A7AFC113DCED}"/>
    <cellStyle name="Normal 4 3 6 2 3 3" xfId="54867" xr:uid="{06903119-96F5-4CF4-9CD7-B2A963025EEF}"/>
    <cellStyle name="Normal 4 3 6 2 4" xfId="12943" xr:uid="{3641B144-CB80-4E98-A95B-B47AFBB55A2B}"/>
    <cellStyle name="Normal 4 3 6 2 4 2" xfId="27317" xr:uid="{D583DEB1-4CF3-4479-ABA4-B9495C4AC560}"/>
    <cellStyle name="Normal 4 3 6 2 5" xfId="32639" xr:uid="{A442C713-745F-41BE-AD53-CB947B78CD66}"/>
    <cellStyle name="Normal 4 3 6 2 6" xfId="18293" xr:uid="{E3A9704C-8E1C-49C6-937B-7A0D7FE34448}"/>
    <cellStyle name="Normal 4 3 6 2 7" xfId="49740" xr:uid="{BABFC050-FF57-4F55-8171-DA452D520FFF}"/>
    <cellStyle name="Normal 4 3 6 2 8" xfId="59716" xr:uid="{FD6413DA-E0B5-44EF-B098-759BDD632F3B}"/>
    <cellStyle name="Normal 4 3 6 3" xfId="4268" xr:uid="{5CE8AABE-F2C8-4B97-8A2E-D5D7F2A02DDD}"/>
    <cellStyle name="Normal 4 3 6 3 2" xfId="5984" xr:uid="{7D828020-83E7-417C-94B3-A9EDC363C5A6}"/>
    <cellStyle name="Normal 4 3 6 3 2 2" xfId="12022" xr:uid="{044AF0C1-9440-449D-908F-CC79497DF9BD}"/>
    <cellStyle name="Normal 4 3 6 3 2 2 2" xfId="26396" xr:uid="{114EB50C-387D-4039-A514-12244E654DFC}"/>
    <cellStyle name="Normal 4 3 6 3 2 2 3" xfId="58653" xr:uid="{5DE339BE-4A24-4327-BB49-731E03AC11CE}"/>
    <cellStyle name="Normal 4 3 6 3 2 3" xfId="20683" xr:uid="{1CE23073-ED61-4F6A-BA0F-D50C8CB99696}"/>
    <cellStyle name="Normal 4 3 6 3 2 4" xfId="53529" xr:uid="{EC09D6EC-1796-4FF3-BA86-3AD3565E602F}"/>
    <cellStyle name="Normal 4 3 6 3 3" xfId="8995" xr:uid="{8EA826E0-B9C5-4249-8B57-C88B8E69D306}"/>
    <cellStyle name="Normal 4 3 6 3 3 2" xfId="23369" xr:uid="{FD1A3D48-C4FD-4DF3-815B-0003838C7E4C}"/>
    <cellStyle name="Normal 4 3 6 3 3 3" xfId="55624" xr:uid="{4D18C189-1129-4CDE-90C7-D102DC9A4AF9}"/>
    <cellStyle name="Normal 4 3 6 3 4" xfId="13800" xr:uid="{C35E1222-3340-45D1-AAC7-AD7D3E5C1D64}"/>
    <cellStyle name="Normal 4 3 6 3 4 2" xfId="28174" xr:uid="{CDE31CB4-1C12-444A-B5B0-1EC8923C0AF6}"/>
    <cellStyle name="Normal 4 3 6 3 5" xfId="33171" xr:uid="{3E247184-E385-451D-8D45-D13BEBC32656}"/>
    <cellStyle name="Normal 4 3 6 3 6" xfId="19029" xr:uid="{74E28B65-62FB-427F-8155-50A849AE2FEB}"/>
    <cellStyle name="Normal 4 3 6 3 7" xfId="50499" xr:uid="{A81D9A04-3B04-4278-B0AC-589F7DB9241B}"/>
    <cellStyle name="Normal 4 3 6 3 8" xfId="60382" xr:uid="{18BCFAC5-25A4-4015-8547-5ADD3959DA59}"/>
    <cellStyle name="Normal 4 3 6 4" xfId="4803" xr:uid="{EDDE27AE-4087-47BA-9712-8FBDB99681DC}"/>
    <cellStyle name="Normal 4 3 6 4 2" xfId="9827" xr:uid="{FC949891-8DAD-46D4-8F4C-4CA1374247B9}"/>
    <cellStyle name="Normal 4 3 6 4 2 2" xfId="24201" xr:uid="{0B62874D-FEC3-466D-B5C2-61D94A4E7D9D}"/>
    <cellStyle name="Normal 4 3 6 4 2 3" xfId="56458" xr:uid="{1797C61E-C020-4B36-BEF8-A2B1DFABC65E}"/>
    <cellStyle name="Normal 4 3 6 4 3" xfId="14592" xr:uid="{71DFD83F-0BF5-4CE6-8676-BD340CCE345B}"/>
    <cellStyle name="Normal 4 3 6 4 3 2" xfId="28966" xr:uid="{92390036-F36A-4AD8-AA3A-F58C2844A208}"/>
    <cellStyle name="Normal 4 3 6 4 4" xfId="33963" xr:uid="{79E84C73-D4F9-4675-9F13-9F5724454C28}"/>
    <cellStyle name="Normal 4 3 6 4 5" xfId="19550" xr:uid="{D07AF4D8-0206-437B-BC05-A5340513E2AB}"/>
    <cellStyle name="Normal 4 3 6 4 6" xfId="51333" xr:uid="{CEE92BC7-D9DA-4452-ABCE-1921A2CCAEC4}"/>
    <cellStyle name="Normal 4 3 6 5" xfId="6960" xr:uid="{223D25A5-5A71-499D-9F9D-B59D8FBAC780}"/>
    <cellStyle name="Normal 4 3 6 5 2" xfId="10590" xr:uid="{16E0A334-A752-43B7-A43E-473030CE4779}"/>
    <cellStyle name="Normal 4 3 6 5 2 2" xfId="24964" xr:uid="{BB0784D4-9DB6-49D9-9FA6-7E0CFC012B47}"/>
    <cellStyle name="Normal 4 3 6 5 2 3" xfId="57221" xr:uid="{3CA51DA0-BD18-4297-9872-30B2A4D74EF7}"/>
    <cellStyle name="Normal 4 3 6 5 3" xfId="21334" xr:uid="{97A53FE8-911D-4C87-BEE3-2857981832CD}"/>
    <cellStyle name="Normal 4 3 6 5 4" xfId="52097" xr:uid="{F527AF4A-958E-406E-8A3A-12344C3EB5B9}"/>
    <cellStyle name="Normal 4 3 6 6" xfId="7782" xr:uid="{399B3439-1D9D-4EFD-903F-721613071DD6}"/>
    <cellStyle name="Normal 4 3 6 6 2" xfId="22156" xr:uid="{02C6352E-52C5-48F4-834D-3D1B8DF574C9}"/>
    <cellStyle name="Normal 4 3 6 6 3" xfId="54192" xr:uid="{A78A0D3A-7EAA-4737-9886-C14F93E09583}"/>
    <cellStyle name="Normal 4 3 6 7" xfId="6121" xr:uid="{BCAA79CA-86EC-4562-AF18-8E1178D94C92}"/>
    <cellStyle name="Normal 4 3 6 8" xfId="15898" xr:uid="{F7142CF0-F31B-4F70-90D1-BC0852B5C0DF}"/>
    <cellStyle name="Normal 4 3 6 8 2" xfId="30272" xr:uid="{2173151D-C683-46B4-B00E-6451DB723DEA}"/>
    <cellStyle name="Normal 4 3 6 9" xfId="31356" xr:uid="{104F81A6-F07F-431A-BF4D-B5055AFB65D5}"/>
    <cellStyle name="Normal 4 3 7" xfId="1807" xr:uid="{EF651B0B-B64B-4907-AF51-0877B916B8F4}"/>
    <cellStyle name="Normal 4 3 7 10" xfId="32005" xr:uid="{237058A1-B905-4BF1-9A3D-D7A6E96BE4E4}"/>
    <cellStyle name="Normal 4 3 7 11" xfId="16723" xr:uid="{DD3940F6-0EC3-4577-8164-FDC49F98AEB0}"/>
    <cellStyle name="Normal 4 3 7 12" xfId="34795" xr:uid="{ADFF4319-6BC7-466C-9EEE-F751A0B786FF}"/>
    <cellStyle name="Normal 4 3 7 13" xfId="48607" xr:uid="{39131F9B-1B25-4ECE-B5A2-F13C2394C5B3}"/>
    <cellStyle name="Normal 4 3 7 2" xfId="2652" xr:uid="{1D057D77-7423-4230-A791-F5786D64FB17}"/>
    <cellStyle name="Normal 4 3 7 2 2" xfId="5240" xr:uid="{7737DDD5-0804-4C51-AB44-3080085AE414}"/>
    <cellStyle name="Normal 4 3 7 2 2 2" xfId="11266" xr:uid="{71514C28-30A6-4CB9-B7FD-969100C7D1AB}"/>
    <cellStyle name="Normal 4 3 7 2 2 2 2" xfId="25640" xr:uid="{28026F64-52C8-4FFD-9C4F-35463ADAA588}"/>
    <cellStyle name="Normal 4 3 7 2 2 2 3" xfId="57897" xr:uid="{228AE47E-31F7-4242-80C4-B22FE8CBD742}"/>
    <cellStyle name="Normal 4 3 7 2 2 3" xfId="19941" xr:uid="{8571311B-D14B-4582-B8B4-649B4E474604}"/>
    <cellStyle name="Normal 4 3 7 2 2 4" xfId="52773" xr:uid="{2C7AA465-97AC-4B90-BA4F-C8F89666A1B7}"/>
    <cellStyle name="Normal 4 3 7 2 3" xfId="8383" xr:uid="{BEBF39B5-65BF-4734-B929-72D0FD90D505}"/>
    <cellStyle name="Normal 4 3 7 2 3 2" xfId="22757" xr:uid="{79E5A896-5CDC-43ED-8301-DF3E3182DDA2}"/>
    <cellStyle name="Normal 4 3 7 2 3 3" xfId="54868" xr:uid="{1C1D5EF6-3ED1-422E-8DFA-C54D48FF9104}"/>
    <cellStyle name="Normal 4 3 7 2 4" xfId="13346" xr:uid="{3C8A3E9E-8CAC-447B-8AF8-329BFD7A9185}"/>
    <cellStyle name="Normal 4 3 7 2 4 2" xfId="27720" xr:uid="{10C42B2E-4C31-4519-9423-C3B66CDF1848}"/>
    <cellStyle name="Normal 4 3 7 2 5" xfId="32717" xr:uid="{155B05E8-EE8A-4574-9D9B-0DD564336075}"/>
    <cellStyle name="Normal 4 3 7 2 6" xfId="17835" xr:uid="{BF7889A2-FD58-4E71-B8B0-1D8EFBFE3739}"/>
    <cellStyle name="Normal 4 3 7 2 7" xfId="49741" xr:uid="{0C003555-AEC2-4615-8B75-BDC4551250DD}"/>
    <cellStyle name="Normal 4 3 7 2 8" xfId="59928" xr:uid="{05EAF662-4ABC-4792-B6A1-65ED69667588}"/>
    <cellStyle name="Normal 4 3 7 3" xfId="3874" xr:uid="{E69E3296-B998-4EAF-9529-E674F8223B03}"/>
    <cellStyle name="Normal 4 3 7 3 2" xfId="5518" xr:uid="{24300AB1-D36C-4BF0-93B1-413525BB3D8D}"/>
    <cellStyle name="Normal 4 3 7 3 2 2" xfId="11556" xr:uid="{F9D07A33-2C86-4C5B-8773-8D33434B15E3}"/>
    <cellStyle name="Normal 4 3 7 3 2 2 2" xfId="25930" xr:uid="{9D50518F-313E-424E-95CF-E4BFA391F539}"/>
    <cellStyle name="Normal 4 3 7 3 2 2 3" xfId="58187" xr:uid="{C4926F5D-9E96-4E75-BB6E-1B1F6B95886E}"/>
    <cellStyle name="Normal 4 3 7 3 2 3" xfId="20217" xr:uid="{9F944414-483B-4AE5-8F43-B97793F371E7}"/>
    <cellStyle name="Normal 4 3 7 3 2 4" xfId="53063" xr:uid="{38B48324-6E17-4049-8F28-CB79DE1274D3}"/>
    <cellStyle name="Normal 4 3 7 3 3" xfId="8657" xr:uid="{51697F86-0348-4462-AD12-36B732ED85A4}"/>
    <cellStyle name="Normal 4 3 7 3 3 2" xfId="23031" xr:uid="{AE8D6392-BA37-4E43-94A5-714AE0AF47EC}"/>
    <cellStyle name="Normal 4 3 7 3 3 3" xfId="55158" xr:uid="{9A749B23-0097-49A8-BB50-6DFA79B761D0}"/>
    <cellStyle name="Normal 4 3 7 3 4" xfId="14138" xr:uid="{D8432AAC-BE3C-4771-AD93-FAB93612E84B}"/>
    <cellStyle name="Normal 4 3 7 3 4 2" xfId="28512" xr:uid="{352CAF5F-D353-4824-A59E-CA310EA58B7A}"/>
    <cellStyle name="Normal 4 3 7 3 5" xfId="33509" xr:uid="{06806CBA-7535-4D20-BF33-16E41FB1914C}"/>
    <cellStyle name="Normal 4 3 7 3 6" xfId="18647" xr:uid="{D47ADE28-047D-40D4-933B-4720EF208FE1}"/>
    <cellStyle name="Normal 4 3 7 3 7" xfId="50033" xr:uid="{D7470F46-A3AB-4550-BD23-634BDF77D390}"/>
    <cellStyle name="Normal 4 3 7 4" xfId="4453" xr:uid="{8998EF81-8D6E-4FF0-BF28-07439928A71B}"/>
    <cellStyle name="Normal 4 3 7 4 2" xfId="9828" xr:uid="{DB389A69-6971-4EEA-9A45-441A6435101F}"/>
    <cellStyle name="Normal 4 3 7 4 2 2" xfId="24202" xr:uid="{5E4ADD4D-95D5-4C90-9AE9-A10457B38E7F}"/>
    <cellStyle name="Normal 4 3 7 4 2 3" xfId="56459" xr:uid="{17B0310C-6724-4064-9B02-CA32B5280B40}"/>
    <cellStyle name="Normal 4 3 7 4 3" xfId="3152" xr:uid="{66644477-B8C6-4148-A15F-0940E7DC8CDD}"/>
    <cellStyle name="Normal 4 3 7 4 3 2" xfId="18326" xr:uid="{4C47B833-F586-4ADD-8F54-59A0FC2E424E}"/>
    <cellStyle name="Normal 4 3 7 4 4" xfId="6088" xr:uid="{AC5CFF9B-644C-4E0A-80CB-2DF6B5301191}"/>
    <cellStyle name="Normal 4 3 7 4 5" xfId="19211" xr:uid="{834B7C8B-A74E-4C17-AC09-835A033BF26C}"/>
    <cellStyle name="Normal 4 3 7 4 6" xfId="51334" xr:uid="{30D73936-1EDC-4962-9848-1F1EA75B446B}"/>
    <cellStyle name="Normal 4 3 7 5" xfId="6472" xr:uid="{6FF9C3D9-3DCE-4374-870D-A4E2CB238240}"/>
    <cellStyle name="Normal 4 3 7 5 2" xfId="10132" xr:uid="{7150BB47-60B2-4C8F-96D0-826D3E5E2F45}"/>
    <cellStyle name="Normal 4 3 7 5 2 2" xfId="24506" xr:uid="{D21CADE8-E3C6-4750-B46E-4DA0D49E619E}"/>
    <cellStyle name="Normal 4 3 7 5 2 3" xfId="56763" xr:uid="{E8072E27-B0A5-4B38-A8AB-591530160E50}"/>
    <cellStyle name="Normal 4 3 7 5 3" xfId="20918" xr:uid="{BD303F75-8F08-4CD7-B5E7-F9B147478221}"/>
    <cellStyle name="Normal 4 3 7 5 4" xfId="51639" xr:uid="{9458BE54-2091-42CF-8EB4-557DDF69527D}"/>
    <cellStyle name="Normal 4 3 7 6" xfId="7324" xr:uid="{2069B81D-0FD0-4389-A665-1B5219BF5343}"/>
    <cellStyle name="Normal 4 3 7 6 2" xfId="21698" xr:uid="{167DBF86-A004-4D77-9BEB-5EE7884A325C}"/>
    <cellStyle name="Normal 4 3 7 6 3" xfId="53734" xr:uid="{0268FB58-096D-4F9E-93AD-3286564A50EF}"/>
    <cellStyle name="Normal 4 3 7 7" xfId="12603" xr:uid="{03DF2157-FBC2-4986-AAE9-C1EF6A96FA35}"/>
    <cellStyle name="Normal 4 3 7 7 2" xfId="26977" xr:uid="{F90325AC-C723-4F02-BD73-1A94B8E00F02}"/>
    <cellStyle name="Normal 4 3 7 8" xfId="15438" xr:uid="{1FD223A6-2653-4EB0-8AAF-1EBF399C79AD}"/>
    <cellStyle name="Normal 4 3 7 8 2" xfId="29812" xr:uid="{9638C97B-A590-4AED-9E5C-712CE5370EAF}"/>
    <cellStyle name="Normal 4 3 7 9" xfId="30896" xr:uid="{9A96CA8A-D670-401D-91A4-709214BF0604}"/>
    <cellStyle name="Normal 4 3 8" xfId="1406" xr:uid="{CBD2D1E5-67B1-426D-A0B5-327B08239A8A}"/>
    <cellStyle name="Normal 4 3 8 10" xfId="49724" xr:uid="{33C93C11-5221-4B93-A1A2-F16B7D05825E}"/>
    <cellStyle name="Normal 4 3 8 11" xfId="59460" xr:uid="{68EB7FBA-5264-472C-A0A2-E22FD93E43F4}"/>
    <cellStyle name="Normal 4 3 8 2" xfId="2498" xr:uid="{F01751C8-00D4-4BBC-BAA4-5B19D7E00DDE}"/>
    <cellStyle name="Normal 4 3 8 2 2" xfId="11249" xr:uid="{C415C15F-0F2E-4D88-B649-AB1665455857}"/>
    <cellStyle name="Normal 4 3 8 2 2 2" xfId="25623" xr:uid="{14E46DF5-869D-4EA7-AD30-BF74D3BE4FFE}"/>
    <cellStyle name="Normal 4 3 8 2 2 3" xfId="57880" xr:uid="{01902625-CDEC-40A3-A5A1-1CC2509B4C5C}"/>
    <cellStyle name="Normal 4 3 8 2 3" xfId="17681" xr:uid="{67943E13-AEEF-45F2-B366-468F6E7A8168}"/>
    <cellStyle name="Normal 4 3 8 2 4" xfId="52756" xr:uid="{6F16A0FB-CADB-4F13-8DD9-96ED96EEF45C}"/>
    <cellStyle name="Normal 4 3 8 3" xfId="8369" xr:uid="{FCBF4138-46CB-4C44-BE5F-42BCCAEF35E0}"/>
    <cellStyle name="Normal 4 3 8 3 2" xfId="22743" xr:uid="{3AB81CD3-1C40-41D1-A64B-C3FF71D02CC9}"/>
    <cellStyle name="Normal 4 3 8 3 3" xfId="54851" xr:uid="{AF880839-1938-4AD2-A4EB-F5E193C9C81B}"/>
    <cellStyle name="Normal 4 3 8 4" xfId="13186" xr:uid="{A129CBCE-B42F-4F83-A8E5-65D86FCAF063}"/>
    <cellStyle name="Normal 4 3 8 4 2" xfId="27560" xr:uid="{9E51F7CA-C85F-4EDB-8C3C-04C2A141781A}"/>
    <cellStyle name="Normal 4 3 8 5" xfId="15284" xr:uid="{F52931BD-A9E2-4D28-B3E5-E174A0B45F58}"/>
    <cellStyle name="Normal 4 3 8 5 2" xfId="29658" xr:uid="{610855A4-AA88-4620-A6E2-E2A021E341B0}"/>
    <cellStyle name="Normal 4 3 8 6" xfId="30742" xr:uid="{658DFC71-10F7-4085-ABF2-13DB43003411}"/>
    <cellStyle name="Normal 4 3 8 7" xfId="31851" xr:uid="{85A8C81A-9937-4ED4-8FE9-42846AC8B327}"/>
    <cellStyle name="Normal 4 3 8 8" xfId="16330" xr:uid="{9EC9F55C-2A04-4DF6-B65F-B4B2800ABE05}"/>
    <cellStyle name="Normal 4 3 8 9" xfId="34641" xr:uid="{7D5CBD0F-C4AF-41F7-ABB2-C1A0F0D013D0}"/>
    <cellStyle name="Normal 4 3 9" xfId="2069" xr:uid="{743CD76C-4A1C-4FC5-A8B3-FC062DC5D0B6}"/>
    <cellStyle name="Normal 4 3 9 2" xfId="5368" xr:uid="{C231B43E-02D7-4715-821E-DA11D803264E}"/>
    <cellStyle name="Normal 4 3 9 2 2" xfId="11406" xr:uid="{934BAA5D-61EF-4636-BC87-E3BA9E6A7588}"/>
    <cellStyle name="Normal 4 3 9 2 2 2" xfId="25780" xr:uid="{2596F5B3-9D77-42EB-BBC6-BFCD8DAF3BAD}"/>
    <cellStyle name="Normal 4 3 9 2 2 3" xfId="58037" xr:uid="{68B1EACF-D6F6-4426-8471-5AA248564BEF}"/>
    <cellStyle name="Normal 4 3 9 2 3" xfId="20067" xr:uid="{DC7DB1A7-215D-49A1-B660-506427FA0588}"/>
    <cellStyle name="Normal 4 3 9 2 4" xfId="52913" xr:uid="{8D174ACE-5BB4-4F5E-AB73-2A072C3165F5}"/>
    <cellStyle name="Normal 4 3 9 3" xfId="8509" xr:uid="{8BCD74CD-C24F-4099-B291-6E632DF9295D}"/>
    <cellStyle name="Normal 4 3 9 3 2" xfId="22883" xr:uid="{A4F4FE32-0866-43F6-914D-F7855CB03EFB}"/>
    <cellStyle name="Normal 4 3 9 3 3" xfId="55008" xr:uid="{4E96CCEF-DA01-4917-85B0-78DA3C10D1F2}"/>
    <cellStyle name="Normal 4 3 9 4" xfId="13971" xr:uid="{D5DFB1F1-47AA-48B9-BC2D-48930042948E}"/>
    <cellStyle name="Normal 4 3 9 4 2" xfId="28345" xr:uid="{71366BE9-0159-49B8-AF8B-20A15D6491B3}"/>
    <cellStyle name="Normal 4 3 9 5" xfId="33342" xr:uid="{5F65F425-35AE-4A03-8EDC-012C675CDA0E}"/>
    <cellStyle name="Normal 4 3 9 6" xfId="17248" xr:uid="{9624699D-AA65-4ABA-8724-1D1665D43582}"/>
    <cellStyle name="Normal 4 3 9 7" xfId="49883" xr:uid="{5E8E5304-FAE0-4E16-A120-2DBFF388B1A4}"/>
    <cellStyle name="Normal 4 3 9 8" xfId="59768" xr:uid="{AE3F8195-3280-46C8-8154-069095CE5F5E}"/>
    <cellStyle name="Normal 4 4" xfId="1191" xr:uid="{07C08A72-EBDB-4422-8D98-0513163A7841}"/>
    <cellStyle name="Normal 4 4 2" xfId="1192" xr:uid="{F7C95E3A-92AA-45F1-99F6-C823F0DCC8BF}"/>
    <cellStyle name="Normal 4 4 2 10" xfId="15059" xr:uid="{8205A15C-5DD8-4F78-AF35-862B4C304AFF}"/>
    <cellStyle name="Normal 4 4 2 10 2" xfId="29433" xr:uid="{AF939E96-92E5-4B24-B4A2-8D7ACEC9D392}"/>
    <cellStyle name="Normal 4 4 2 11" xfId="30517" xr:uid="{8FABA7C0-68D7-40F9-8145-12C897A0E715}"/>
    <cellStyle name="Normal 4 4 2 12" xfId="31630" xr:uid="{1C65B19B-DD8A-4D1C-BA74-8B40CACE2387}"/>
    <cellStyle name="Normal 4 4 2 13" xfId="16141" xr:uid="{AF987EFA-0F9B-434C-85F0-0972BDE23ED1}"/>
    <cellStyle name="Normal 4 4 2 14" xfId="34428" xr:uid="{21E764FC-88B5-49F0-AE40-6EC77FD9A8B7}"/>
    <cellStyle name="Normal 4 4 2 15" xfId="48896" xr:uid="{4ED06CE1-BC04-4390-9049-F112B9107468}"/>
    <cellStyle name="Normal 4 4 2 16" xfId="59006" xr:uid="{14D8FDE3-CACE-46BF-924E-407F4E225E9C}"/>
    <cellStyle name="Normal 4 4 2 2" xfId="1193" xr:uid="{6C73E8FD-85B9-4476-8114-316EE0C0C5BB}"/>
    <cellStyle name="Normal 4 4 2 2 10" xfId="31804" xr:uid="{ACE4F6A5-3032-4ABD-B4E3-F33CA3367375}"/>
    <cellStyle name="Normal 4 4 2 2 11" xfId="16297" xr:uid="{D62D7A99-F905-4594-9DAF-90FA3592459A}"/>
    <cellStyle name="Normal 4 4 2 2 12" xfId="34596" xr:uid="{D1E5F64E-1778-457C-BBE4-9725C002BAEB}"/>
    <cellStyle name="Normal 4 4 2 2 13" xfId="49067" xr:uid="{001154C1-4B84-4A64-B798-E87780189110}"/>
    <cellStyle name="Normal 4 4 2 2 14" xfId="59188" xr:uid="{17A615A4-34B1-47FF-AEA5-3B5C6B36552F}"/>
    <cellStyle name="Normal 4 4 2 2 2" xfId="2032" xr:uid="{F5DE6728-6AD6-471F-A05E-2F2BC048B47B}"/>
    <cellStyle name="Normal 4 4 2 2 2 10" xfId="35255" xr:uid="{519E3490-F9B7-4643-AF55-782E05330B75}"/>
    <cellStyle name="Normal 4 4 2 2 2 11" xfId="49743" xr:uid="{2C1177FC-E21D-43FD-9E29-439A0292A4E4}"/>
    <cellStyle name="Normal 4 4 2 2 2 12" xfId="59721" xr:uid="{93E905BA-10FF-476E-AA60-52D57F5ECA97}"/>
    <cellStyle name="Normal 4 4 2 2 2 2" xfId="3114" xr:uid="{AE06D1B2-11D2-48C4-87A0-F2E0474214EE}"/>
    <cellStyle name="Normal 4 4 2 2 2 2 2" xfId="9831" xr:uid="{E67D7B02-BA4E-4D4B-9CE9-263C75D235AC}"/>
    <cellStyle name="Normal 4 4 2 2 2 2 2 2" xfId="24205" xr:uid="{D440D28A-E550-424A-8CAB-2A67FDCED37C}"/>
    <cellStyle name="Normal 4 4 2 2 2 2 2 3" xfId="56462" xr:uid="{E54A297C-6C90-473D-ACD9-4AA0BBA959D2}"/>
    <cellStyle name="Normal 4 4 2 2 2 2 3" xfId="18295" xr:uid="{78AC20BD-B6AB-494D-9F72-DD5D429ADD15}"/>
    <cellStyle name="Normal 4 4 2 2 2 2 4" xfId="51337" xr:uid="{F2870927-6D4E-4FDD-A541-977E1C4A0967}"/>
    <cellStyle name="Normal 4 4 2 2 2 3" xfId="7122" xr:uid="{A8C44AA1-BD24-410C-9536-B9065C462E59}"/>
    <cellStyle name="Normal 4 4 2 2 2 3 2" xfId="11268" xr:uid="{29099BB9-93AA-41BF-A321-835D1D3C2AB3}"/>
    <cellStyle name="Normal 4 4 2 2 2 3 2 2" xfId="25642" xr:uid="{5BEB614D-EB96-4546-AF0C-D20249B1F13F}"/>
    <cellStyle name="Normal 4 4 2 2 2 3 2 3" xfId="57899" xr:uid="{93AA3653-68F2-4CBD-9966-1E8B24BD4E62}"/>
    <cellStyle name="Normal 4 4 2 2 2 3 3" xfId="21496" xr:uid="{C39C499D-0484-4791-9919-BD8BA0930641}"/>
    <cellStyle name="Normal 4 4 2 2 2 3 4" xfId="52775" xr:uid="{2D47C73C-67DB-4A25-864F-F8F2A27768BC}"/>
    <cellStyle name="Normal 4 4 2 2 2 4" xfId="8384" xr:uid="{4295143D-C557-481F-AB79-53FFAFFC312E}"/>
    <cellStyle name="Normal 4 4 2 2 2 4 2" xfId="22758" xr:uid="{69A1949C-F764-4B33-AED3-4C0762A01399}"/>
    <cellStyle name="Normal 4 4 2 2 2 4 3" xfId="54870" xr:uid="{629F431C-1F24-45B9-B432-C3B289E565B9}"/>
    <cellStyle name="Normal 4 4 2 2 2 5" xfId="12912" xr:uid="{DF6DA9FE-DE35-471D-B96F-8BD1CDC00AF0}"/>
    <cellStyle name="Normal 4 4 2 2 2 5 2" xfId="27286" xr:uid="{2BE74FA7-A6CC-4097-9BAB-9A2FF2815D3E}"/>
    <cellStyle name="Normal 4 4 2 2 2 6" xfId="15900" xr:uid="{E9AA8E38-338E-49D9-A107-E6F0CF609E3A}"/>
    <cellStyle name="Normal 4 4 2 2 2 6 2" xfId="30274" xr:uid="{81796F23-E563-462F-B3F7-8F90D130A9AC}"/>
    <cellStyle name="Normal 4 4 2 2 2 7" xfId="31358" xr:uid="{4BB92AC9-F9DE-4EA6-AEE3-861C0B387D41}"/>
    <cellStyle name="Normal 4 4 2 2 2 8" xfId="32465" xr:uid="{DABC3D7F-AD77-4CBD-B749-47D256203870}"/>
    <cellStyle name="Normal 4 4 2 2 2 9" xfId="17194" xr:uid="{A4F38D4E-4220-4763-9BD7-613F855655C2}"/>
    <cellStyle name="Normal 4 4 2 2 3" xfId="1767" xr:uid="{A606C3D2-4808-41CD-BA9B-BBC3B67D0ED3}"/>
    <cellStyle name="Normal 4 4 2 2 3 2" xfId="5989" xr:uid="{5E911844-1399-452D-A77E-36384E5E2E3A}"/>
    <cellStyle name="Normal 4 4 2 2 3 2 2" xfId="12027" xr:uid="{F73C46F8-6244-44B2-824A-92121099FDD5}"/>
    <cellStyle name="Normal 4 4 2 2 3 2 2 2" xfId="26401" xr:uid="{B54053F7-4ACF-4DBF-9D39-E8B15BE00257}"/>
    <cellStyle name="Normal 4 4 2 2 3 2 2 3" xfId="58658" xr:uid="{8CEFC176-9CF3-4AE2-8DE1-357F1B3B587C}"/>
    <cellStyle name="Normal 4 4 2 2 3 2 3" xfId="20688" xr:uid="{85B66A83-D42B-432B-8964-A02B46205F78}"/>
    <cellStyle name="Normal 4 4 2 2 3 2 4" xfId="53534" xr:uid="{8CE843BC-65BB-4236-8056-4DA5AC873D23}"/>
    <cellStyle name="Normal 4 4 2 2 3 3" xfId="4270" xr:uid="{F59FAA14-880F-46D2-998D-51E3AECF6140}"/>
    <cellStyle name="Normal 4 4 2 2 3 3 2" xfId="19031" xr:uid="{3851369A-3327-4517-8467-AE07EFE54E60}"/>
    <cellStyle name="Normal 4 4 2 2 3 3 3" xfId="55629" xr:uid="{DFED7070-ADDE-45C4-AB65-BDA35B6EFDBE}"/>
    <cellStyle name="Normal 4 4 2 2 3 4" xfId="13802" xr:uid="{E397716D-EBC7-401D-9147-9776016A4D81}"/>
    <cellStyle name="Normal 4 4 2 2 3 4 2" xfId="28176" xr:uid="{5EA25327-A72C-4C50-9012-648E4DF54F7F}"/>
    <cellStyle name="Normal 4 4 2 2 3 5" xfId="33173" xr:uid="{8D8F677A-1EB5-495B-9EDB-2CADA831779B}"/>
    <cellStyle name="Normal 4 4 2 2 3 6" xfId="16690" xr:uid="{14DE4A8F-73E3-498D-9D11-58006622EFAF}"/>
    <cellStyle name="Normal 4 4 2 2 3 7" xfId="50504" xr:uid="{F7A7C8D0-6791-41D3-B889-7916C640C6BB}"/>
    <cellStyle name="Normal 4 4 2 2 3 8" xfId="60384" xr:uid="{CB3B9EA1-BCD2-4E0B-BCB1-53FA0863B48E}"/>
    <cellStyle name="Normal 4 4 2 2 4" xfId="2454" xr:uid="{80A18B4E-0D66-4D71-8005-430025AED11F}"/>
    <cellStyle name="Normal 4 4 2 2 4 2" xfId="9830" xr:uid="{E0AA9489-92E4-4F97-8AAF-EA71CC03134F}"/>
    <cellStyle name="Normal 4 4 2 2 4 2 2" xfId="24204" xr:uid="{D5A04C7F-DC50-4211-8033-34B0E0185F99}"/>
    <cellStyle name="Normal 4 4 2 2 4 2 3" xfId="56461" xr:uid="{4C6F34A1-1EC8-4B86-AFD9-A675494D0A07}"/>
    <cellStyle name="Normal 4 4 2 2 4 3" xfId="14594" xr:uid="{1DF7E1FB-015F-4F7F-8D8D-415F8086706F}"/>
    <cellStyle name="Normal 4 4 2 2 4 3 2" xfId="28968" xr:uid="{8A90C059-09CD-4979-89DB-F86A2E56669C}"/>
    <cellStyle name="Normal 4 4 2 2 4 4" xfId="33965" xr:uid="{04EB58D2-6B2D-4609-A83D-3BBAEF232256}"/>
    <cellStyle name="Normal 4 4 2 2 4 5" xfId="17636" xr:uid="{C0FDAF66-2756-486D-85D6-1AADA25A36C1}"/>
    <cellStyle name="Normal 4 4 2 2 4 6" xfId="51336" xr:uid="{B9C8F148-D49F-41E4-A4D7-490831DAC0E4}"/>
    <cellStyle name="Normal 4 4 2 2 5" xfId="6962" xr:uid="{FF5EC1BB-AAD7-4454-9118-9EE26CA9D3E7}"/>
    <cellStyle name="Normal 4 4 2 2 5 2" xfId="10592" xr:uid="{EECC3F29-ADC8-4439-8BBC-B543AABCFD40}"/>
    <cellStyle name="Normal 4 4 2 2 5 2 2" xfId="24966" xr:uid="{4291A700-E29B-4541-883D-A0E572087083}"/>
    <cellStyle name="Normal 4 4 2 2 5 2 3" xfId="57223" xr:uid="{F8EC4B2F-212C-4E4D-A26D-0AEA022946BE}"/>
    <cellStyle name="Normal 4 4 2 2 5 3" xfId="21336" xr:uid="{B6246D85-689C-4D51-8FD8-84376C08DDDB}"/>
    <cellStyle name="Normal 4 4 2 2 5 4" xfId="52099" xr:uid="{86EBCBFC-D480-4292-BACF-A5993F6D6B40}"/>
    <cellStyle name="Normal 4 4 2 2 6" xfId="7784" xr:uid="{BB0AD9D1-B1F5-4C4E-8BB6-B4628F4F7BE8}"/>
    <cellStyle name="Normal 4 4 2 2 6 2" xfId="22158" xr:uid="{2939801A-E602-4047-BB3E-5749EAE79337}"/>
    <cellStyle name="Normal 4 4 2 2 6 3" xfId="54194" xr:uid="{0EC8701D-B55D-469B-A2E7-A6CA6E643B32}"/>
    <cellStyle name="Normal 4 4 2 2 7" xfId="12504" xr:uid="{08331C29-0E4B-439B-AD26-1FDA5102D5B4}"/>
    <cellStyle name="Normal 4 4 2 2 7 2" xfId="26878" xr:uid="{D3690EB3-88A7-4EFF-9F6C-A70A75C1545D}"/>
    <cellStyle name="Normal 4 4 2 2 8" xfId="15236" xr:uid="{C58D56BA-183F-4E60-A6C5-FC6B89CFC4F2}"/>
    <cellStyle name="Normal 4 4 2 2 8 2" xfId="29610" xr:uid="{03A8C69C-6FBA-4D7C-8C48-A1DA7D0B1CA3}"/>
    <cellStyle name="Normal 4 4 2 2 9" xfId="30694" xr:uid="{E9F5FB55-6D57-47C5-ABC5-A0187FA7DF51}"/>
    <cellStyle name="Normal 4 4 2 3" xfId="1194" xr:uid="{36EE0E0B-48A4-4269-8D8B-0D39873EA285}"/>
    <cellStyle name="Normal 4 4 2 3 10" xfId="35084" xr:uid="{544C2825-686D-4383-84F0-8C0817B7CBC2}"/>
    <cellStyle name="Normal 4 4 2 3 11" xfId="49744" xr:uid="{78B64F2C-0A8B-441F-B9DD-EEF9A1DF338C}"/>
    <cellStyle name="Normal 4 4 2 3 12" xfId="59539" xr:uid="{A3EC855E-0AE6-4DE2-B595-B893220B3C80}"/>
    <cellStyle name="Normal 4 4 2 3 2" xfId="2940" xr:uid="{78FBB4C0-BD08-4B6C-8E2F-000DEBFD0AC4}"/>
    <cellStyle name="Normal 4 4 2 3 2 2" xfId="9832" xr:uid="{BE5E1B12-12EC-40CE-86E4-BE0771828EE2}"/>
    <cellStyle name="Normal 4 4 2 3 2 2 2" xfId="24206" xr:uid="{CC8CCB38-F931-42CD-9F50-F3182753ED0F}"/>
    <cellStyle name="Normal 4 4 2 3 2 2 3" xfId="56463" xr:uid="{D660888C-58E5-44AE-BDB1-7906167125DF}"/>
    <cellStyle name="Normal 4 4 2 3 2 3" xfId="13908" xr:uid="{7679F567-F31F-43F5-8F84-6CA898E40E5D}"/>
    <cellStyle name="Normal 4 4 2 3 2 3 2" xfId="28282" xr:uid="{2274CD3E-D72E-4CFC-852B-2C68BB90ACC8}"/>
    <cellStyle name="Normal 4 4 2 3 2 4" xfId="33279" xr:uid="{3D5A3AEB-5597-4EE6-84DA-2CB37DCE1127}"/>
    <cellStyle name="Normal 4 4 2 3 2 5" xfId="18124" xr:uid="{2D3A1FB6-1C62-4B89-A7B2-3CD7F7368346}"/>
    <cellStyle name="Normal 4 4 2 3 2 6" xfId="51338" xr:uid="{8E97C264-D0E3-4005-AEE2-51404667E545}"/>
    <cellStyle name="Normal 4 4 2 3 2 7" xfId="60490" xr:uid="{80A9C34D-F362-46EA-9B9B-E616F067AE87}"/>
    <cellStyle name="Normal 4 4 2 3 3" xfId="6368" xr:uid="{01CC3CF7-C25E-4F0F-8556-FAC235622A79}"/>
    <cellStyle name="Normal 4 4 2 3 3 2" xfId="11269" xr:uid="{32FAFC58-E8E3-4D36-8A1E-2A0F32F3C3A7}"/>
    <cellStyle name="Normal 4 4 2 3 3 2 2" xfId="25643" xr:uid="{7D9B9666-6C7B-4A89-AB8C-A3A31B5D9F75}"/>
    <cellStyle name="Normal 4 4 2 3 3 2 3" xfId="57900" xr:uid="{65178C00-BFF3-47F9-A324-878E48DD78E1}"/>
    <cellStyle name="Normal 4 4 2 3 3 3" xfId="14702" xr:uid="{EC6C5834-3DBC-4A8D-A260-B7CC3A44C35A}"/>
    <cellStyle name="Normal 4 4 2 3 3 3 2" xfId="29076" xr:uid="{49738C56-105E-41C5-8DDD-9DCB2A9E00C9}"/>
    <cellStyle name="Normal 4 4 2 3 3 4" xfId="34073" xr:uid="{E23FAE16-2E88-41EB-A3DC-24DDC4073AC0}"/>
    <cellStyle name="Normal 4 4 2 3 3 5" xfId="20885" xr:uid="{DCF1BEE4-493C-45C5-84F2-772D440A40EA}"/>
    <cellStyle name="Normal 4 4 2 3 3 6" xfId="52776" xr:uid="{62B22E00-FF45-4C68-B8E2-9B38606DDC21}"/>
    <cellStyle name="Normal 4 4 2 3 4" xfId="8385" xr:uid="{411C1B31-4B9A-4134-90E6-25DC5D9789AB}"/>
    <cellStyle name="Normal 4 4 2 3 4 2" xfId="22759" xr:uid="{F1FA1F8F-B8AF-4B40-939D-DC6869D8187F}"/>
    <cellStyle name="Normal 4 4 2 3 4 3" xfId="54871" xr:uid="{426432CA-DDD1-456A-88D9-E3211913203F}"/>
    <cellStyle name="Normal 4 4 2 3 5" xfId="13163" xr:uid="{F3AB1861-22CB-48E4-B24A-E40D39D8C9C5}"/>
    <cellStyle name="Normal 4 4 2 3 5 2" xfId="27537" xr:uid="{EDA5CB2D-8FEF-4395-94F6-3FC45A146652}"/>
    <cellStyle name="Normal 4 4 2 3 6" xfId="15727" xr:uid="{85253E07-7AC1-416B-AA94-27B8388E1589}"/>
    <cellStyle name="Normal 4 4 2 3 6 2" xfId="30101" xr:uid="{72A1D051-61AD-497B-AF42-C20E799CBE2E}"/>
    <cellStyle name="Normal 4 4 2 3 7" xfId="31185" xr:uid="{9969E823-290E-49CB-BE9F-40D33FF63EDE}"/>
    <cellStyle name="Normal 4 4 2 3 8" xfId="32294" xr:uid="{2F44BB6B-CA4C-45AB-BA27-32A869B607F1}"/>
    <cellStyle name="Normal 4 4 2 3 9" xfId="17012" xr:uid="{3EECA57F-8184-451D-BCA6-5BFF14E92EF8}"/>
    <cellStyle name="Normal 4 4 2 4" xfId="1608" xr:uid="{B6128855-B570-472A-A5D1-6A66C8EC2BD2}"/>
    <cellStyle name="Normal 4 4 2 4 2" xfId="5241" xr:uid="{69EBFC8A-44DF-414B-8B1B-494397A3BCE5}"/>
    <cellStyle name="Normal 4 4 2 4 2 2" xfId="11267" xr:uid="{BD0392C7-C1F1-4DB9-88F6-2F130773CA35}"/>
    <cellStyle name="Normal 4 4 2 4 2 2 2" xfId="25641" xr:uid="{287119CB-8711-4541-9FAB-9C1FD4A7FD32}"/>
    <cellStyle name="Normal 4 4 2 4 2 2 3" xfId="57898" xr:uid="{62BAE810-1EF9-4B29-B282-568265BCB9B5}"/>
    <cellStyle name="Normal 4 4 2 4 2 3" xfId="19942" xr:uid="{D4BB23B0-74DF-4DFF-A08A-9F9F9143C54D}"/>
    <cellStyle name="Normal 4 4 2 4 2 4" xfId="52774" xr:uid="{84D7C22E-C39C-4EEA-81FB-2FC90350E412}"/>
    <cellStyle name="Normal 4 4 2 4 3" xfId="3621" xr:uid="{85794BF7-9578-4169-A1F1-CADC50528670}"/>
    <cellStyle name="Normal 4 4 2 4 3 2" xfId="18540" xr:uid="{11A251CE-B944-4E82-ABB8-DAF000102207}"/>
    <cellStyle name="Normal 4 4 2 4 3 3" xfId="54869" xr:uid="{28304067-9860-41B7-AA58-E0D45AA40D9E}"/>
    <cellStyle name="Normal 4 4 2 4 4" xfId="12747" xr:uid="{A06F8C59-B912-4E2A-AAE5-E507D575E746}"/>
    <cellStyle name="Normal 4 4 2 4 4 2" xfId="27121" xr:uid="{11FC35E8-671B-4A02-A421-31AE4DAD43D3}"/>
    <cellStyle name="Normal 4 4 2 4 5" xfId="31381" xr:uid="{5BDF9ADA-2AA3-41C4-ABBB-B5ADA4545082}"/>
    <cellStyle name="Normal 4 4 2 4 6" xfId="16534" xr:uid="{FCE362B8-0071-4FB3-9FED-B87929797A5D}"/>
    <cellStyle name="Normal 4 4 2 4 7" xfId="49742" xr:uid="{611A996A-299B-484B-AB7E-F82AD9159C16}"/>
    <cellStyle name="Normal 4 4 2 4 8" xfId="59908" xr:uid="{5DCB379D-497D-4D5A-B8E1-CEA385FF5D3E}"/>
    <cellStyle name="Normal 4 4 2 5" xfId="2287" xr:uid="{83B720FC-3D11-45E5-9BDC-E0C02A415897}"/>
    <cellStyle name="Normal 4 4 2 5 2" xfId="5807" xr:uid="{84A76873-9AE2-4B8F-B5AE-D5935C862C05}"/>
    <cellStyle name="Normal 4 4 2 5 2 2" xfId="11845" xr:uid="{1ACEE306-AB00-4D90-9DD7-91D7939F63FF}"/>
    <cellStyle name="Normal 4 4 2 5 2 2 2" xfId="26219" xr:uid="{6922380D-67B4-4801-8418-2E7912FE6160}"/>
    <cellStyle name="Normal 4 4 2 5 2 2 3" xfId="58476" xr:uid="{D9C8639E-F38D-467B-BE10-D7B53EDD396A}"/>
    <cellStyle name="Normal 4 4 2 5 2 3" xfId="20506" xr:uid="{2836F4BF-E17F-4ABB-A83A-FB33813F6961}"/>
    <cellStyle name="Normal 4 4 2 5 2 4" xfId="53352" xr:uid="{C9CC5D37-4DA2-4A1D-81EE-53972410AA9F}"/>
    <cellStyle name="Normal 4 4 2 5 3" xfId="8888" xr:uid="{6D8DF537-64E3-4B7B-8C8B-E2D0EE17EAF6}"/>
    <cellStyle name="Normal 4 4 2 5 3 2" xfId="23262" xr:uid="{006DEF01-A032-4160-90EE-248C35BD52BA}"/>
    <cellStyle name="Normal 4 4 2 5 3 3" xfId="55447" xr:uid="{A75C56D5-110C-4DB8-8722-EC90FE4ECCAF}"/>
    <cellStyle name="Normal 4 4 2 5 4" xfId="13326" xr:uid="{9DBF9641-A8B5-464C-90A6-AF0C1A415DA6}"/>
    <cellStyle name="Normal 4 4 2 5 4 2" xfId="27700" xr:uid="{707EECA6-B052-4512-BB1E-228730C2B86D}"/>
    <cellStyle name="Normal 4 4 2 5 5" xfId="32710" xr:uid="{C059243A-FFAA-4CD7-8AA4-27337F46BBC5}"/>
    <cellStyle name="Normal 4 4 2 5 6" xfId="17468" xr:uid="{30FCFDC4-FD0B-4D01-9B79-8EDE1939AFB8}"/>
    <cellStyle name="Normal 4 4 2 5 7" xfId="50322" xr:uid="{C37D1A79-0DB2-4A97-B470-76982DAB7E7D}"/>
    <cellStyle name="Normal 4 4 2 6" xfId="4690" xr:uid="{95A1B31B-7DD2-4A82-85D7-742EC805A15E}"/>
    <cellStyle name="Normal 4 4 2 6 2" xfId="9829" xr:uid="{D9D5BF02-3223-4EEC-9C56-349935975674}"/>
    <cellStyle name="Normal 4 4 2 6 2 2" xfId="24203" xr:uid="{267B5F61-9902-45D8-AAD9-FC780F73C8E0}"/>
    <cellStyle name="Normal 4 4 2 6 2 3" xfId="56460" xr:uid="{3BAE80BA-44EA-4CFF-AABB-9486976F1AA0}"/>
    <cellStyle name="Normal 4 4 2 6 3" xfId="14118" xr:uid="{026B5DB0-E5E3-4E93-8440-960F4F182988}"/>
    <cellStyle name="Normal 4 4 2 6 3 2" xfId="28492" xr:uid="{83F8C670-B045-4C32-A39D-A98DDCDB8380}"/>
    <cellStyle name="Normal 4 4 2 6 4" xfId="33489" xr:uid="{7431847C-DFBF-4CB7-8267-A2286ED2FFAA}"/>
    <cellStyle name="Normal 4 4 2 6 5" xfId="19443" xr:uid="{3EA75CD0-8693-47D7-83C8-03BF9BFACC8A}"/>
    <cellStyle name="Normal 4 4 2 6 6" xfId="51335" xr:uid="{89912552-112F-4954-9420-44E3A594C67E}"/>
    <cellStyle name="Normal 4 4 2 7" xfId="6793" xr:uid="{6EE2DABB-5432-4D9B-BD30-1FEC19C5760D}"/>
    <cellStyle name="Normal 4 4 2 7 2" xfId="10421" xr:uid="{02D23CD9-F2BF-499B-9A94-6B02E1FBAFED}"/>
    <cellStyle name="Normal 4 4 2 7 2 2" xfId="24795" xr:uid="{47E1118A-9CB3-47EE-93B3-87050A380E38}"/>
    <cellStyle name="Normal 4 4 2 7 2 3" xfId="57052" xr:uid="{78E582A0-0CD6-44DB-ABB1-E3EA6EA61C2A}"/>
    <cellStyle name="Normal 4 4 2 7 3" xfId="21167" xr:uid="{5E78BF9A-6B97-40B8-8789-10E7ED4C7591}"/>
    <cellStyle name="Normal 4 4 2 7 4" xfId="51928" xr:uid="{EB36618E-A2E9-4F48-B9C6-C8E1CEC019BF}"/>
    <cellStyle name="Normal 4 4 2 8" xfId="7613" xr:uid="{BFA96BAD-E2B0-4AEC-B7E4-CAF06776E83E}"/>
    <cellStyle name="Normal 4 4 2 8 2" xfId="21987" xr:uid="{F2ED2AC4-D1AD-4727-8E2A-3ACA7CA6627B}"/>
    <cellStyle name="Normal 4 4 2 8 3" xfId="54023" xr:uid="{ECD53A1C-2C01-4B8F-9285-6EBE2779460F}"/>
    <cellStyle name="Normal 4 4 2 9" xfId="12401" xr:uid="{D39A34AB-43C1-49C1-927D-9C48FB162641}"/>
    <cellStyle name="Normal 4 4 2 9 2" xfId="26775" xr:uid="{9B301B78-6E55-4827-92C5-B249C12B9023}"/>
    <cellStyle name="Normal 4 4 3" xfId="1195" xr:uid="{AF1B07BE-B8AF-4364-9408-81B9873ED516}"/>
    <cellStyle name="Normal 4 4 3 2" xfId="6502" xr:uid="{7883A55C-ED6D-4393-B630-678C29A7E20D}"/>
    <cellStyle name="Normal 4 4 4" xfId="3209" xr:uid="{CC5841AD-AAB9-4F94-97B0-CD0F9390123E}"/>
    <cellStyle name="Normal 4 5" xfId="1196" xr:uid="{5C7EBDC2-E0E0-4939-A32C-2E4D8CF33704}"/>
    <cellStyle name="Normal 4 5 10" xfId="7251" xr:uid="{73E3623F-1BC3-4446-A360-310994BC6FF1}"/>
    <cellStyle name="Normal 4 5 10 2" xfId="21625" xr:uid="{CF67F17F-7964-4905-A971-D93EADC5794D}"/>
    <cellStyle name="Normal 4 5 10 3" xfId="53661" xr:uid="{4A50155C-883C-454B-A349-AC6FF2B3D87A}"/>
    <cellStyle name="Normal 4 5 11" xfId="12131" xr:uid="{2207F864-2FA7-41DA-B544-1DA3703D68E3}"/>
    <cellStyle name="Normal 4 5 11 2" xfId="26505" xr:uid="{F17FCEC1-F266-44AF-8B00-8860D0AFC3D7}"/>
    <cellStyle name="Normal 4 5 12" xfId="14905" xr:uid="{247847D0-61E0-4920-8EDF-970E36C86854}"/>
    <cellStyle name="Normal 4 5 12 2" xfId="29279" xr:uid="{82420899-DDF5-4481-84EB-F95B45561168}"/>
    <cellStyle name="Normal 4 5 13" xfId="30363" xr:uid="{B9FE02A2-CCA7-45F2-BDD1-71C98BD934E6}"/>
    <cellStyle name="Normal 4 5 14" xfId="31474" xr:uid="{B898F1AD-7386-4AC6-9706-1F72ACD8774C}"/>
    <cellStyle name="Normal 4 5 15" xfId="15990" xr:uid="{A99DE335-42E8-4B76-BE55-25D0FC243C2A}"/>
    <cellStyle name="Normal 4 5 16" xfId="34277" xr:uid="{0E043C2A-6CC9-4E1E-8E77-601002C35552}"/>
    <cellStyle name="Normal 4 5 17" xfId="48534" xr:uid="{54F4AC1A-042E-44FB-BF37-0CA6CC3C4C1F}"/>
    <cellStyle name="Normal 4 5 18" xfId="58770" xr:uid="{4E79CF5B-15B9-4ED9-A908-AFA50AD53CC4}"/>
    <cellStyle name="Normal 4 5 2" xfId="1197" xr:uid="{06971DEA-2D77-40C9-9BB0-5AB8B73F21E7}"/>
    <cellStyle name="Normal 4 5 2 10" xfId="15060" xr:uid="{90A984DE-9C30-480A-9BA2-64D9F145F960}"/>
    <cellStyle name="Normal 4 5 2 10 2" xfId="29434" xr:uid="{05F38DA6-7F7E-4E70-B1A2-0FD874235704}"/>
    <cellStyle name="Normal 4 5 2 11" xfId="30518" xr:uid="{174274F3-7ABE-4C2A-9D6C-1F68A788FC64}"/>
    <cellStyle name="Normal 4 5 2 12" xfId="31631" xr:uid="{D9F9DA29-3FD0-467F-8C26-698FDB91405D}"/>
    <cellStyle name="Normal 4 5 2 13" xfId="16142" xr:uid="{2A56C0C1-22AF-4249-9573-946169B9376B}"/>
    <cellStyle name="Normal 4 5 2 14" xfId="34429" xr:uid="{843A411E-426E-46A1-A721-8A93276F6BBF}"/>
    <cellStyle name="Normal 4 5 2 15" xfId="48745" xr:uid="{A4CE2D12-60BD-4112-92DE-352AA65F161E}"/>
    <cellStyle name="Normal 4 5 2 16" xfId="58855" xr:uid="{8E3E3BEC-C851-4E67-BE92-0761695A1DBF}"/>
    <cellStyle name="Normal 4 5 2 2" xfId="1198" xr:uid="{E9A35CEB-D8C1-4EC6-B471-759DC71BA608}"/>
    <cellStyle name="Normal 4 5 2 2 10" xfId="17196" xr:uid="{22CB18BA-14CC-4B61-A9B0-0F8BD0C5CC4E}"/>
    <cellStyle name="Normal 4 5 2 2 11" xfId="34598" xr:uid="{C8216F16-0F3A-4216-AB0A-318246AACE2B}"/>
    <cellStyle name="Normal 4 5 2 2 12" xfId="49747" xr:uid="{971CB0F1-804F-42AB-97AC-08F63FE4D70B}"/>
    <cellStyle name="Normal 4 5 2 2 13" xfId="59190" xr:uid="{757E5DF4-E190-42C7-8C78-A66AAC5F87EE}"/>
    <cellStyle name="Normal 4 5 2 2 2" xfId="2456" xr:uid="{3882E15E-B2AB-4EA7-A3E9-BAC2D0576DC3}"/>
    <cellStyle name="Normal 4 5 2 2 2 2" xfId="5991" xr:uid="{851EAAAD-4311-4F9F-9DEC-36DD85B94CCF}"/>
    <cellStyle name="Normal 4 5 2 2 2 2 2" xfId="12029" xr:uid="{EB2AF838-FAA5-42BD-90E0-FAC50E945117}"/>
    <cellStyle name="Normal 4 5 2 2 2 2 2 2" xfId="26403" xr:uid="{C70095CB-4AD7-482A-BA99-D010AFBB1362}"/>
    <cellStyle name="Normal 4 5 2 2 2 2 2 3" xfId="58660" xr:uid="{0FC9EBE5-FE29-40C8-90A4-20E1C6D09A74}"/>
    <cellStyle name="Normal 4 5 2 2 2 2 3" xfId="20690" xr:uid="{016B8308-D4CF-42F1-B809-802DD761E900}"/>
    <cellStyle name="Normal 4 5 2 2 2 2 4" xfId="53536" xr:uid="{189D811B-7234-48A1-BA1D-E05D3B05EE5E}"/>
    <cellStyle name="Normal 4 5 2 2 2 3" xfId="9001" xr:uid="{04DFABD6-EE0B-45FB-93A0-F2A4B9843B6D}"/>
    <cellStyle name="Normal 4 5 2 2 2 3 2" xfId="23375" xr:uid="{A8E73495-B086-4BC7-8DB3-202405C7F08B}"/>
    <cellStyle name="Normal 4 5 2 2 2 3 3" xfId="55631" xr:uid="{7CE01885-D9CA-4D8F-9AE9-8731D54ECDFD}"/>
    <cellStyle name="Normal 4 5 2 2 2 4" xfId="12914" xr:uid="{F6EA64FD-75D2-44D6-B23D-B92919AE0B20}"/>
    <cellStyle name="Normal 4 5 2 2 2 4 2" xfId="27288" xr:uid="{BA20110E-745B-4C78-9579-2DB5A162BDBE}"/>
    <cellStyle name="Normal 4 5 2 2 2 5" xfId="32619" xr:uid="{4DBC95AD-C064-415E-9C58-F7E4E061A1F9}"/>
    <cellStyle name="Normal 4 5 2 2 2 6" xfId="17638" xr:uid="{313F861A-0048-4138-A5A4-0CCED151ABC3}"/>
    <cellStyle name="Normal 4 5 2 2 2 7" xfId="50506" xr:uid="{F81105FD-3AF9-4770-B244-2AECD9D70486}"/>
    <cellStyle name="Normal 4 5 2 2 2 8" xfId="59723" xr:uid="{8E56EAC1-768E-41FC-AA66-CAB475A94AA1}"/>
    <cellStyle name="Normal 4 5 2 2 3" xfId="5243" xr:uid="{625199D4-2C2D-46AC-B620-C24487279547}"/>
    <cellStyle name="Normal 4 5 2 2 3 2" xfId="9835" xr:uid="{F4B50673-CF28-4A10-8646-BAF240E50784}"/>
    <cellStyle name="Normal 4 5 2 2 3 2 2" xfId="24209" xr:uid="{95BADDF7-B597-4178-8588-BBF5C70C439E}"/>
    <cellStyle name="Normal 4 5 2 2 3 2 3" xfId="56466" xr:uid="{61F1AC7A-0A22-4F6B-BDD8-855FB880E7BA}"/>
    <cellStyle name="Normal 4 5 2 2 3 3" xfId="13909" xr:uid="{33C312E9-256F-4B2C-9842-3882007F7AF1}"/>
    <cellStyle name="Normal 4 5 2 2 3 3 2" xfId="28283" xr:uid="{B513A10B-29B9-4EC8-AC4E-157C6207A72A}"/>
    <cellStyle name="Normal 4 5 2 2 3 4" xfId="33280" xr:uid="{CD374378-75BE-4F1D-A679-F6FBA0DB2FCA}"/>
    <cellStyle name="Normal 4 5 2 2 3 5" xfId="19944" xr:uid="{AFE57B86-B501-4113-AF2B-2E6654E1F98E}"/>
    <cellStyle name="Normal 4 5 2 2 3 6" xfId="51341" xr:uid="{D82DE9AB-FEED-4F64-B3C1-9CAD8B212207}"/>
    <cellStyle name="Normal 4 5 2 2 3 7" xfId="60491" xr:uid="{58BCA3F4-EF3E-4D80-9AB7-2382A5811CA5}"/>
    <cellStyle name="Normal 4 5 2 2 4" xfId="3185" xr:uid="{17715165-C733-4322-9120-4352B4801677}"/>
    <cellStyle name="Normal 4 5 2 2 4 2" xfId="11272" xr:uid="{32DE0529-8AB1-44F9-8F13-0E9484D7209D}"/>
    <cellStyle name="Normal 4 5 2 2 4 2 2" xfId="25646" xr:uid="{000A747F-FD8D-4410-AE5A-EA6F1FC86CD1}"/>
    <cellStyle name="Normal 4 5 2 2 4 2 3" xfId="57903" xr:uid="{4D692F93-5A15-4FCF-AB20-783FDCBBD5FE}"/>
    <cellStyle name="Normal 4 5 2 2 4 3" xfId="14703" xr:uid="{418BF85D-E8A5-43FB-B620-57936ABCC635}"/>
    <cellStyle name="Normal 4 5 2 2 4 3 2" xfId="29077" xr:uid="{CCC53978-E5B8-44A6-ACBB-BB55C3487181}"/>
    <cellStyle name="Normal 4 5 2 2 4 4" xfId="34074" xr:uid="{96323EDF-1BFA-4A84-8740-64F11A55FA8F}"/>
    <cellStyle name="Normal 4 5 2 2 4 5" xfId="18344" xr:uid="{8A541A4A-C8D0-47C2-9D9F-178CC19BA9BC}"/>
    <cellStyle name="Normal 4 5 2 2 4 6" xfId="52779" xr:uid="{42E6883C-EDEB-49BD-8BA2-F718A0ACF7EF}"/>
    <cellStyle name="Normal 4 5 2 2 5" xfId="8387" xr:uid="{EBA2432E-F245-4209-B3E7-8E06F7F45927}"/>
    <cellStyle name="Normal 4 5 2 2 5 2" xfId="22761" xr:uid="{1DEFE23F-17E1-4155-B293-B2BCEE39034F}"/>
    <cellStyle name="Normal 4 5 2 2 5 3" xfId="54874" xr:uid="{A5EE900A-639C-4751-BD90-FB1C62C89B46}"/>
    <cellStyle name="Normal 4 5 2 2 6" xfId="12374" xr:uid="{41DA868C-8345-48A7-BE46-3ABAFB0FD347}"/>
    <cellStyle name="Normal 4 5 2 2 6 2" xfId="26748" xr:uid="{44FA6DC0-C2AC-4E2A-BA45-38A388053A54}"/>
    <cellStyle name="Normal 4 5 2 2 7" xfId="15238" xr:uid="{46B09C01-FB65-49E3-8A10-C90486BEF1A6}"/>
    <cellStyle name="Normal 4 5 2 2 7 2" xfId="29612" xr:uid="{A0D077D8-6D1D-459D-86D6-57B8401F8A22}"/>
    <cellStyle name="Normal 4 5 2 2 8" xfId="30696" xr:uid="{63DD2DF4-4286-4AA4-A00D-32ED2B904165}"/>
    <cellStyle name="Normal 4 5 2 2 9" xfId="31806" xr:uid="{9C3EC207-CDF3-4576-9738-79F95E9E2DD5}"/>
    <cellStyle name="Normal 4 5 2 3" xfId="1199" xr:uid="{63FC79F4-B19D-4B8C-A4D1-784A4D93ABF1}"/>
    <cellStyle name="Normal 4 5 2 3 10" xfId="34933" xr:uid="{860D7301-5EDE-4136-8D40-6AB0DA48035B}"/>
    <cellStyle name="Normal 4 5 2 3 11" xfId="49748" xr:uid="{4290B507-92E2-4B6F-AA80-08C5AD912734}"/>
    <cellStyle name="Normal 4 5 2 3 12" xfId="59361" xr:uid="{492DE061-460B-4E28-A87F-106CA7124C2A}"/>
    <cellStyle name="Normal 4 5 2 3 2" xfId="2789" xr:uid="{70BEEF68-C241-4A75-A8C5-58B6F10C0994}"/>
    <cellStyle name="Normal 4 5 2 3 2 2" xfId="9836" xr:uid="{1DCF91B1-7831-4991-B1A9-BF1C3AC6AC9E}"/>
    <cellStyle name="Normal 4 5 2 3 2 2 2" xfId="24210" xr:uid="{D55EA895-3DEB-4956-8CB3-3BAE24D151D0}"/>
    <cellStyle name="Normal 4 5 2 3 2 2 3" xfId="56467" xr:uid="{AB3F74AE-C873-408D-8696-A16F95BCE917}"/>
    <cellStyle name="Normal 4 5 2 3 2 3" xfId="13910" xr:uid="{9A5F888F-7FF7-4F3A-B21D-F2E69B144DA1}"/>
    <cellStyle name="Normal 4 5 2 3 2 3 2" xfId="28284" xr:uid="{553A8B7D-0274-4EB4-9D8F-9CEC3839CFCE}"/>
    <cellStyle name="Normal 4 5 2 3 2 4" xfId="33281" xr:uid="{718C5857-2D71-4DD6-88D6-031AA44EE47C}"/>
    <cellStyle name="Normal 4 5 2 3 2 5" xfId="17973" xr:uid="{97B5FAB9-9BAD-4F88-BB14-150BD4240EFC}"/>
    <cellStyle name="Normal 4 5 2 3 2 6" xfId="51342" xr:uid="{6EA783A5-154D-443B-B784-F1155BD84FCE}"/>
    <cellStyle name="Normal 4 5 2 3 2 7" xfId="60492" xr:uid="{F8108237-D9A6-4F05-A5C1-2E9100419F3A}"/>
    <cellStyle name="Normal 4 5 2 3 3" xfId="2229" xr:uid="{4F2C260D-0009-4FD5-8B88-DEE876F73A32}"/>
    <cellStyle name="Normal 4 5 2 3 3 2" xfId="11273" xr:uid="{4D3DAF9E-FB31-4D03-85E3-744710BC4778}"/>
    <cellStyle name="Normal 4 5 2 3 3 2 2" xfId="25647" xr:uid="{9A8E8BB8-B7BC-4651-B44B-88DA42F04A2C}"/>
    <cellStyle name="Normal 4 5 2 3 3 2 3" xfId="57904" xr:uid="{0AD49E74-E51E-4D55-83F7-C021AC3D78D6}"/>
    <cellStyle name="Normal 4 5 2 3 3 3" xfId="14704" xr:uid="{700A661E-2095-4554-8D2B-7583B9E9869F}"/>
    <cellStyle name="Normal 4 5 2 3 3 3 2" xfId="29078" xr:uid="{D1BA6D84-2820-4A5F-AE5C-9364CEBFDA8C}"/>
    <cellStyle name="Normal 4 5 2 3 3 4" xfId="34075" xr:uid="{85C47160-B367-4FFF-BDF3-6EDC93D4E8D7}"/>
    <cellStyle name="Normal 4 5 2 3 3 5" xfId="17412" xr:uid="{0582EB23-D5E5-4E36-AED0-FAA926A6D711}"/>
    <cellStyle name="Normal 4 5 2 3 3 6" xfId="52780" xr:uid="{A08C9328-E460-4B45-9288-B723417DBDDA}"/>
    <cellStyle name="Normal 4 5 2 3 4" xfId="8388" xr:uid="{6FF93130-7FB5-488B-9037-38C66BE3FC57}"/>
    <cellStyle name="Normal 4 5 2 3 4 2" xfId="22762" xr:uid="{5D3A0BE5-DAD8-4168-8A99-72D2A408F9F7}"/>
    <cellStyle name="Normal 4 5 2 3 4 3" xfId="54875" xr:uid="{2B14E1B7-1AD0-4908-8696-51E9A9DEF052}"/>
    <cellStyle name="Normal 4 5 2 3 5" xfId="13139" xr:uid="{30718929-D713-460B-85C2-D3EE15917A70}"/>
    <cellStyle name="Normal 4 5 2 3 5 2" xfId="27513" xr:uid="{8ECC9C6E-C628-4A0B-8A91-640BE5433344}"/>
    <cellStyle name="Normal 4 5 2 3 6" xfId="15576" xr:uid="{3A5F6C82-4C86-4EF6-BF77-8C44C738916D}"/>
    <cellStyle name="Normal 4 5 2 3 6 2" xfId="29950" xr:uid="{53336132-9A58-4BF7-A9CA-1F3D07499769}"/>
    <cellStyle name="Normal 4 5 2 3 7" xfId="31034" xr:uid="{4FE4B5F2-73D0-42FF-8E96-F6F94294E25C}"/>
    <cellStyle name="Normal 4 5 2 3 8" xfId="32143" xr:uid="{CD83BE13-E194-42C0-AFB0-10E39EE90489}"/>
    <cellStyle name="Normal 4 5 2 3 9" xfId="16861" xr:uid="{CF15D328-59A2-466D-997E-C1D22A1B87BA}"/>
    <cellStyle name="Normal 4 5 2 4" xfId="1609" xr:uid="{71CDD6B8-FEE0-4E26-BF90-4D16D02D9648}"/>
    <cellStyle name="Normal 4 5 2 4 2" xfId="5242" xr:uid="{82A5589B-BFCB-4EC2-8D24-B8A9FCC6F05B}"/>
    <cellStyle name="Normal 4 5 2 4 2 2" xfId="11271" xr:uid="{24A4EA5A-230C-4D24-8739-0EEB16487125}"/>
    <cellStyle name="Normal 4 5 2 4 2 2 2" xfId="25645" xr:uid="{FA824A6F-C3B0-4182-8FF6-2DBF0C111E11}"/>
    <cellStyle name="Normal 4 5 2 4 2 2 3" xfId="57902" xr:uid="{0EB06312-9100-4F88-9933-AC56993DD1D2}"/>
    <cellStyle name="Normal 4 5 2 4 2 3" xfId="19943" xr:uid="{D75FAE1E-723A-4E7D-8E41-8323BA467E45}"/>
    <cellStyle name="Normal 4 5 2 4 2 4" xfId="52778" xr:uid="{59AA45E7-29AE-4646-AC71-A7A796DA66E9}"/>
    <cellStyle name="Normal 4 5 2 4 3" xfId="3622" xr:uid="{97223398-7485-4A88-9533-1D6F0CBC7766}"/>
    <cellStyle name="Normal 4 5 2 4 3 2" xfId="18541" xr:uid="{E9DD8EF3-4FEC-4407-9AF2-D4C18F5A7917}"/>
    <cellStyle name="Normal 4 5 2 4 3 3" xfId="54873" xr:uid="{B1E4D46F-BE2C-42A9-9554-A358290CD568}"/>
    <cellStyle name="Normal 4 5 2 4 4" xfId="12748" xr:uid="{E96F8B3B-3C48-40A9-81C8-764148D1E23F}"/>
    <cellStyle name="Normal 4 5 2 4 4 2" xfId="27122" xr:uid="{3BCC9D70-19D8-42A7-9A9B-1FC6BECEED34}"/>
    <cellStyle name="Normal 4 5 2 4 5" xfId="32513" xr:uid="{43ADE326-3ADF-447C-95AE-D6B85976A22C}"/>
    <cellStyle name="Normal 4 5 2 4 6" xfId="16535" xr:uid="{F4133A17-3FC9-420D-9C69-C830ECB6AD4A}"/>
    <cellStyle name="Normal 4 5 2 4 7" xfId="49746" xr:uid="{946CB338-5E73-4259-AA2B-E774E7B0352D}"/>
    <cellStyle name="Normal 4 5 2 4 8" xfId="60065" xr:uid="{364A4086-3349-410B-8AC8-1B672F6D8693}"/>
    <cellStyle name="Normal 4 5 2 5" xfId="2288" xr:uid="{C4DA31D7-D0C7-469A-A811-E67626A23AF8}"/>
    <cellStyle name="Normal 4 5 2 5 2" xfId="5656" xr:uid="{0E42EDC0-2405-4CDF-BACB-92F7A66571DA}"/>
    <cellStyle name="Normal 4 5 2 5 2 2" xfId="11694" xr:uid="{7FBAF04E-795F-4FFA-8935-BC9BC0031797}"/>
    <cellStyle name="Normal 4 5 2 5 2 2 2" xfId="26068" xr:uid="{BA515038-77B6-4DC0-9AE2-07A2B736A966}"/>
    <cellStyle name="Normal 4 5 2 5 2 2 3" xfId="58325" xr:uid="{805F032C-16AB-429F-9CE6-3011CCC4004F}"/>
    <cellStyle name="Normal 4 5 2 5 2 3" xfId="20355" xr:uid="{8EA8C16B-B2B8-44C4-85D7-315D834114C9}"/>
    <cellStyle name="Normal 4 5 2 5 2 4" xfId="53201" xr:uid="{E1CF0425-F7D3-4C74-821F-608DD41EA3E2}"/>
    <cellStyle name="Normal 4 5 2 5 3" xfId="8793" xr:uid="{4CAD9645-5887-42F3-8CD8-D04E16E3FB88}"/>
    <cellStyle name="Normal 4 5 2 5 3 2" xfId="23167" xr:uid="{28BB5D01-599A-4A47-BBE2-4511CB879412}"/>
    <cellStyle name="Normal 4 5 2 5 3 3" xfId="55296" xr:uid="{437B1BE2-1FB8-4EB0-B9C3-EEB12357F1A5}"/>
    <cellStyle name="Normal 4 5 2 5 4" xfId="13483" xr:uid="{A008DA64-6A7F-47E4-93E6-6F87F1F9B3FB}"/>
    <cellStyle name="Normal 4 5 2 5 4 2" xfId="27857" xr:uid="{0304539F-B0FE-446A-B98F-9E9A94D4AD7A}"/>
    <cellStyle name="Normal 4 5 2 5 5" xfId="32854" xr:uid="{3B6FB383-331B-4DE1-9CDF-ED3E6757278E}"/>
    <cellStyle name="Normal 4 5 2 5 6" xfId="17469" xr:uid="{0E880D22-9C4C-4D8C-A1BC-CB367A028B54}"/>
    <cellStyle name="Normal 4 5 2 5 7" xfId="50171" xr:uid="{C3542A21-A9D2-4ED0-9A5C-D5A86EFB0D41}"/>
    <cellStyle name="Normal 4 5 2 6" xfId="4588" xr:uid="{B55E08A4-0D01-448C-8779-B410009B7E9C}"/>
    <cellStyle name="Normal 4 5 2 6 2" xfId="9834" xr:uid="{A5AAB10B-C813-4EA2-A7C5-18BF3105B13E}"/>
    <cellStyle name="Normal 4 5 2 6 2 2" xfId="24208" xr:uid="{55153866-E154-452B-8B73-534AA881A93F}"/>
    <cellStyle name="Normal 4 5 2 6 2 3" xfId="56465" xr:uid="{CA1FBB88-03D7-4AAE-93C3-82F1931B6E94}"/>
    <cellStyle name="Normal 4 5 2 6 3" xfId="14275" xr:uid="{E1D527CA-9BFB-4E79-AF47-CC65E9DB410A}"/>
    <cellStyle name="Normal 4 5 2 6 3 2" xfId="28649" xr:uid="{5649BF8F-93D8-4CA5-8E4D-5272E9EE20F2}"/>
    <cellStyle name="Normal 4 5 2 6 4" xfId="33646" xr:uid="{8CA96338-448B-4AE1-A96D-4F7122E7615D}"/>
    <cellStyle name="Normal 4 5 2 6 5" xfId="19346" xr:uid="{B9987016-61EE-4F7B-95F6-9D36ADE8A456}"/>
    <cellStyle name="Normal 4 5 2 6 6" xfId="51340" xr:uid="{C76D1A14-1A65-47A1-B9C9-F274E782E0F6}"/>
    <cellStyle name="Normal 4 5 2 7" xfId="6643" xr:uid="{74ADF57D-C75B-42E4-A0BA-29B497138BD0}"/>
    <cellStyle name="Normal 4 5 2 7 2" xfId="10270" xr:uid="{2BDE3EE3-F5ED-42D9-A8CD-7D4BC0318507}"/>
    <cellStyle name="Normal 4 5 2 7 2 2" xfId="24644" xr:uid="{2200F2F6-1EC0-4E9B-AF78-143EDCC20BB8}"/>
    <cellStyle name="Normal 4 5 2 7 2 3" xfId="56901" xr:uid="{B7DF7127-322D-4CE1-95D2-840DB39B994F}"/>
    <cellStyle name="Normal 4 5 2 7 3" xfId="21017" xr:uid="{A7B0EEF9-1346-46CB-9E9F-D860D3EAC84F}"/>
    <cellStyle name="Normal 4 5 2 7 4" xfId="51777" xr:uid="{73751B9C-C4C3-49B7-AF4F-26FE02BCF554}"/>
    <cellStyle name="Normal 4 5 2 8" xfId="7462" xr:uid="{7457E63F-03EE-41F6-A85D-CF62616AC6A7}"/>
    <cellStyle name="Normal 4 5 2 8 2" xfId="21836" xr:uid="{FFE1AFE3-91D3-4841-9AEF-82066FB4F5BE}"/>
    <cellStyle name="Normal 4 5 2 8 3" xfId="53872" xr:uid="{FD10D873-3040-4AA9-9A65-A76CDD328FAF}"/>
    <cellStyle name="Normal 4 5 2 9" xfId="12212" xr:uid="{A142BF2C-A77B-431D-86FE-B5EB9E30BD9B}"/>
    <cellStyle name="Normal 4 5 2 9 2" xfId="26586" xr:uid="{62D8503B-6542-4401-B57D-47EFD3CB1B46}"/>
    <cellStyle name="Normal 4 5 3" xfId="1200" xr:uid="{533AB6FE-C8FA-4951-BACD-25E38BBC721F}"/>
    <cellStyle name="Normal 4 5 3 10" xfId="30695" xr:uid="{A5816EBF-23B4-4F30-9466-6A51EA8D9502}"/>
    <cellStyle name="Normal 4 5 3 11" xfId="31805" xr:uid="{2594EFC8-AB2D-4800-BE02-630AEBC7A540}"/>
    <cellStyle name="Normal 4 5 3 12" xfId="16298" xr:uid="{9BCD56DF-B288-4A74-B5D3-F42ACD8DDCB9}"/>
    <cellStyle name="Normal 4 5 3 13" xfId="34597" xr:uid="{2EDD5DA2-67A2-447C-A7F9-BC5B57B4B62F}"/>
    <cellStyle name="Normal 4 5 3 14" xfId="48897" xr:uid="{524E5186-BF8C-4328-9563-561FD5B8EEBB}"/>
    <cellStyle name="Normal 4 5 3 15" xfId="59007" xr:uid="{1C2248AA-E0AE-458F-B209-7391361B8007}"/>
    <cellStyle name="Normal 4 5 3 2" xfId="1201" xr:uid="{F93CFA91-764F-491C-A9A1-951D45339009}"/>
    <cellStyle name="Normal 4 5 3 2 10" xfId="35085" xr:uid="{62A326FC-0EE8-462B-A948-253AC78FD5D1}"/>
    <cellStyle name="Normal 4 5 3 2 11" xfId="49750" xr:uid="{758CED4A-57B6-4956-9A3A-5766121D754D}"/>
    <cellStyle name="Normal 4 5 3 2 12" xfId="59540" xr:uid="{DC679680-D2E4-4CB3-8156-E5A9A30305A4}"/>
    <cellStyle name="Normal 4 5 3 2 2" xfId="2941" xr:uid="{7FEE1EE5-23DB-44B0-8085-962EA2DC7CA7}"/>
    <cellStyle name="Normal 4 5 3 2 2 2" xfId="9838" xr:uid="{3ADD4A07-3150-4E33-853F-515DF0AE830C}"/>
    <cellStyle name="Normal 4 5 3 2 2 2 2" xfId="24212" xr:uid="{076E1D43-25FD-4F02-9F9E-0A2998AB5B16}"/>
    <cellStyle name="Normal 4 5 3 2 2 2 3" xfId="56469" xr:uid="{52C9FB9C-2F3C-4926-AA7C-684CE9B13BEF}"/>
    <cellStyle name="Normal 4 5 3 2 2 3" xfId="13911" xr:uid="{150D113D-6546-4523-91C9-474F6728AC3E}"/>
    <cellStyle name="Normal 4 5 3 2 2 3 2" xfId="28285" xr:uid="{D15A7BE0-2A28-4D78-A569-EA33A2C03AB5}"/>
    <cellStyle name="Normal 4 5 3 2 2 4" xfId="33282" xr:uid="{1334E631-F8EE-45DB-A9CB-BFA8A624CCC4}"/>
    <cellStyle name="Normal 4 5 3 2 2 5" xfId="18125" xr:uid="{417A81A5-C10C-42F8-ADD7-67CE9EBF76FF}"/>
    <cellStyle name="Normal 4 5 3 2 2 6" xfId="51344" xr:uid="{E6BA83A1-9563-4736-86A9-F6D3B5A7B4D5}"/>
    <cellStyle name="Normal 4 5 3 2 2 7" xfId="60493" xr:uid="{2934D837-BC13-456D-B317-AF16A3232C48}"/>
    <cellStyle name="Normal 4 5 3 2 3" xfId="6204" xr:uid="{CFB70282-1E35-44BD-B770-24FC4018BE70}"/>
    <cellStyle name="Normal 4 5 3 2 3 2" xfId="11275" xr:uid="{A7AF5AA6-FF55-4AE2-8D26-A41FA8949F3A}"/>
    <cellStyle name="Normal 4 5 3 2 3 2 2" xfId="25649" xr:uid="{ECCDFAB2-0BA9-4B6A-8D24-210808756D70}"/>
    <cellStyle name="Normal 4 5 3 2 3 2 3" xfId="57906" xr:uid="{7E16B655-7DC3-4292-8F47-AB7378ED77D6}"/>
    <cellStyle name="Normal 4 5 3 2 3 3" xfId="14705" xr:uid="{0BBD37C1-B654-417B-9B1B-CD0C2AA978D0}"/>
    <cellStyle name="Normal 4 5 3 2 3 3 2" xfId="29079" xr:uid="{C8EE554B-8B0A-4678-B964-D53338F82B52}"/>
    <cellStyle name="Normal 4 5 3 2 3 4" xfId="34076" xr:uid="{F910262D-4CAD-4B64-89D8-0CECAEADB331}"/>
    <cellStyle name="Normal 4 5 3 2 3 5" xfId="20803" xr:uid="{EB6A6922-84F9-4716-A3ED-EC6E90DD7DFB}"/>
    <cellStyle name="Normal 4 5 3 2 3 6" xfId="52782" xr:uid="{32BE1DC3-E1EF-4740-8BCF-5C1C2B641B0B}"/>
    <cellStyle name="Normal 4 5 3 2 4" xfId="8389" xr:uid="{E5C5E268-601E-4CC4-86C5-422F3A6DA516}"/>
    <cellStyle name="Normal 4 5 3 2 4 2" xfId="22763" xr:uid="{1AD0A52C-402C-47B8-9ABA-51F64B25638B}"/>
    <cellStyle name="Normal 4 5 3 2 4 3" xfId="54877" xr:uid="{79E76101-8394-4CCB-9839-B26C4F3E539C}"/>
    <cellStyle name="Normal 4 5 3 2 5" xfId="13063" xr:uid="{7801E60D-E9E5-4F12-B8D9-0FCFA5FF74B6}"/>
    <cellStyle name="Normal 4 5 3 2 5 2" xfId="27437" xr:uid="{6C0781BA-5BE2-4456-BF23-BD014D062B98}"/>
    <cellStyle name="Normal 4 5 3 2 6" xfId="15728" xr:uid="{6377A664-B9CD-48CF-87E0-E2F909774F7B}"/>
    <cellStyle name="Normal 4 5 3 2 6 2" xfId="30102" xr:uid="{93B51E59-C516-4C1D-B0A0-A9BC5460E1DC}"/>
    <cellStyle name="Normal 4 5 3 2 7" xfId="31186" xr:uid="{818F1991-A181-4ECE-80B3-E47FF592E146}"/>
    <cellStyle name="Normal 4 5 3 2 8" xfId="32295" xr:uid="{B08D97CD-F27B-40D1-85D1-24D56A1B6E4B}"/>
    <cellStyle name="Normal 4 5 3 2 9" xfId="17013" xr:uid="{4BABA922-81FC-41B7-A719-8D40F72D8E41}"/>
    <cellStyle name="Normal 4 5 3 3" xfId="1768" xr:uid="{F9E6AA35-07B5-4C6E-B711-455C8EE771DD}"/>
    <cellStyle name="Normal 4 5 3 3 2" xfId="5244" xr:uid="{CC260312-77E8-4794-9052-1A36F436660A}"/>
    <cellStyle name="Normal 4 5 3 3 2 2" xfId="11274" xr:uid="{1C1E8CFA-7C41-4C78-A504-01D136C12223}"/>
    <cellStyle name="Normal 4 5 3 3 2 2 2" xfId="25648" xr:uid="{7D7EE6CE-3144-4489-9074-9807BF069338}"/>
    <cellStyle name="Normal 4 5 3 3 2 2 3" xfId="57905" xr:uid="{D19888BD-79C4-4301-A4EE-C0E540EB5DB8}"/>
    <cellStyle name="Normal 4 5 3 3 2 3" xfId="19945" xr:uid="{EB524C44-2499-404F-BB40-2AE1E76E67F6}"/>
    <cellStyle name="Normal 4 5 3 3 2 4" xfId="52781" xr:uid="{1EF88260-0265-46A9-A761-8649E5BB93C5}"/>
    <cellStyle name="Normal 4 5 3 3 3" xfId="3624" xr:uid="{EECFEA43-E546-4284-A281-4DB5DFF7B14B}"/>
    <cellStyle name="Normal 4 5 3 3 3 2" xfId="18542" xr:uid="{429DCC98-E354-441E-AF14-20D49290CEDA}"/>
    <cellStyle name="Normal 4 5 3 3 3 3" xfId="54876" xr:uid="{7D927CC4-BEC1-4E73-9C5F-34E4C0ED9544}"/>
    <cellStyle name="Normal 4 5 3 3 4" xfId="12913" xr:uid="{D4959E92-25C9-4FCB-90D5-DE7F060F0480}"/>
    <cellStyle name="Normal 4 5 3 3 4 2" xfId="27287" xr:uid="{1F144F0C-06CB-4AED-8C98-FE402252C0A9}"/>
    <cellStyle name="Normal 4 5 3 3 5" xfId="32618" xr:uid="{4EAC325C-12A0-4695-A5C9-97BE7D0B2F2A}"/>
    <cellStyle name="Normal 4 5 3 3 6" xfId="16691" xr:uid="{243337F3-DEB4-43DC-9FE4-8A5498F36A1F}"/>
    <cellStyle name="Normal 4 5 3 3 7" xfId="49749" xr:uid="{235EEB18-35CE-47F2-83D8-EB1210AF85F1}"/>
    <cellStyle name="Normal 4 5 3 3 8" xfId="60215" xr:uid="{783E46C2-0C15-4F05-9BFF-6580741F3B09}"/>
    <cellStyle name="Normal 4 5 3 4" xfId="2455" xr:uid="{259FE3EB-A212-46E1-AE87-466E5ADD830F}"/>
    <cellStyle name="Normal 4 5 3 4 2" xfId="5808" xr:uid="{AAB4C9AA-2277-440D-9CD4-A537AD84031E}"/>
    <cellStyle name="Normal 4 5 3 4 2 2" xfId="11846" xr:uid="{78F0210A-C39C-4440-BA82-70460D82CE8F}"/>
    <cellStyle name="Normal 4 5 3 4 2 2 2" xfId="26220" xr:uid="{04BFD1FB-C047-4AAB-BE35-93421ACE12DF}"/>
    <cellStyle name="Normal 4 5 3 4 2 2 3" xfId="58477" xr:uid="{408556DD-0BB9-453C-BA7D-658D7FDD24AD}"/>
    <cellStyle name="Normal 4 5 3 4 2 3" xfId="20507" xr:uid="{5EA963A3-58B0-4320-AE86-11CD21C1C812}"/>
    <cellStyle name="Normal 4 5 3 4 2 4" xfId="53353" xr:uid="{1F31EB71-B2C7-4050-9E01-0E85ABA2EAC0}"/>
    <cellStyle name="Normal 4 5 3 4 3" xfId="8889" xr:uid="{3536D423-BBEE-4D05-A0F0-73A886E5F8BF}"/>
    <cellStyle name="Normal 4 5 3 4 3 2" xfId="23263" xr:uid="{5845D787-6CA2-4B82-ADDD-2D8F18E06AED}"/>
    <cellStyle name="Normal 4 5 3 4 3 3" xfId="55448" xr:uid="{04057C1C-BB5C-49AC-A364-265EF8487768}"/>
    <cellStyle name="Normal 4 5 3 4 4" xfId="13633" xr:uid="{E2F32474-EC7E-4FAE-A3E7-24460FA7D960}"/>
    <cellStyle name="Normal 4 5 3 4 4 2" xfId="28007" xr:uid="{6053856C-AF60-4206-B848-54FE4B018FF9}"/>
    <cellStyle name="Normal 4 5 3 4 5" xfId="33004" xr:uid="{E4985EA1-C8E1-4510-B713-1C99F1ED4733}"/>
    <cellStyle name="Normal 4 5 3 4 6" xfId="17637" xr:uid="{3E3113CD-EF04-4A40-BF02-CD4CEE512340}"/>
    <cellStyle name="Normal 4 5 3 4 7" xfId="50323" xr:uid="{6F3F54FB-B88C-4B6C-8E35-9976364818C9}"/>
    <cellStyle name="Normal 4 5 3 5" xfId="4691" xr:uid="{AD11A05E-ED65-4AC2-9E39-9D825EF093CD}"/>
    <cellStyle name="Normal 4 5 3 5 2" xfId="9837" xr:uid="{CE2CA08B-EB03-4BD2-A1D2-AD0CE925752B}"/>
    <cellStyle name="Normal 4 5 3 5 2 2" xfId="24211" xr:uid="{C777AEA7-9D32-4BE0-BC4F-EBDCE9E9D151}"/>
    <cellStyle name="Normal 4 5 3 5 2 3" xfId="56468" xr:uid="{1EE13D1D-97EF-4AEF-9ED1-70F06E931DEF}"/>
    <cellStyle name="Normal 4 5 3 5 3" xfId="14425" xr:uid="{36950936-734D-4E1D-B263-96975D68D081}"/>
    <cellStyle name="Normal 4 5 3 5 3 2" xfId="28799" xr:uid="{12F64032-2D65-469C-AA03-ADF2A91850A5}"/>
    <cellStyle name="Normal 4 5 3 5 4" xfId="33796" xr:uid="{DB580B39-B461-44D3-8302-C762CC4FDD74}"/>
    <cellStyle name="Normal 4 5 3 5 5" xfId="19444" xr:uid="{36D20365-5BCD-4D71-876B-90F58743D34D}"/>
    <cellStyle name="Normal 4 5 3 5 6" xfId="51343" xr:uid="{53670570-A451-4673-81CE-B12D67791E81}"/>
    <cellStyle name="Normal 4 5 3 6" xfId="6794" xr:uid="{CA92132A-BD9C-4918-96C2-63558EB8D08F}"/>
    <cellStyle name="Normal 4 5 3 6 2" xfId="10422" xr:uid="{FFED17FF-EEBD-4561-887A-5CE6265F97C0}"/>
    <cellStyle name="Normal 4 5 3 6 2 2" xfId="24796" xr:uid="{89ABBF5A-1C81-4442-8E17-46E495DDD009}"/>
    <cellStyle name="Normal 4 5 3 6 2 3" xfId="57053" xr:uid="{46C1361E-6FD0-4F7E-B882-810EB91096B4}"/>
    <cellStyle name="Normal 4 5 3 6 3" xfId="21168" xr:uid="{E7C12A49-1E62-49DA-B18A-250E2E998A64}"/>
    <cellStyle name="Normal 4 5 3 6 4" xfId="51929" xr:uid="{0EB44D71-A496-4BE9-BAB0-D432E610A5EF}"/>
    <cellStyle name="Normal 4 5 3 7" xfId="7614" xr:uid="{6898B864-DFB2-4820-950A-C96AA3E55CAD}"/>
    <cellStyle name="Normal 4 5 3 7 2" xfId="21988" xr:uid="{8763A991-E7EC-45FC-9103-15C45128D60C}"/>
    <cellStyle name="Normal 4 5 3 7 3" xfId="54024" xr:uid="{AA6B295D-9932-4D70-933A-5E1A1C4454AC}"/>
    <cellStyle name="Normal 4 5 3 8" xfId="12293" xr:uid="{79BB7890-E27A-4E61-ADE8-4FA6D694B9C8}"/>
    <cellStyle name="Normal 4 5 3 8 2" xfId="26667" xr:uid="{B76128C2-C20C-44D0-9E5B-B3730379BBBE}"/>
    <cellStyle name="Normal 4 5 3 9" xfId="15237" xr:uid="{A91DAFDF-052F-487B-AF90-EF1929B58544}"/>
    <cellStyle name="Normal 4 5 3 9 2" xfId="29611" xr:uid="{7BE5673B-83EA-4376-8562-814C8F79A593}"/>
    <cellStyle name="Normal 4 5 4" xfId="1202" xr:uid="{1BEC832A-A3ED-4782-9B2A-69E876B55C03}"/>
    <cellStyle name="Normal 4 5 4 10" xfId="32466" xr:uid="{19EBD6CA-507A-47F4-A61C-82FD0B13E23D}"/>
    <cellStyle name="Normal 4 5 4 11" xfId="17195" xr:uid="{B88B4994-E8AC-4522-963F-3562C5FCAEC8}"/>
    <cellStyle name="Normal 4 5 4 12" xfId="35256" xr:uid="{20E851CF-AAF0-4D2A-BA0C-A9A3F5445DFF}"/>
    <cellStyle name="Normal 4 5 4 13" xfId="49068" xr:uid="{3DB7ABF4-F9A4-4354-9F72-89789A6C721C}"/>
    <cellStyle name="Normal 4 5 4 14" xfId="59189" xr:uid="{A4D343E1-D704-4AFB-A1EA-895981AAFEC6}"/>
    <cellStyle name="Normal 4 5 4 2" xfId="3115" xr:uid="{D6BE8377-56B9-42AC-94F9-DFAB35B12796}"/>
    <cellStyle name="Normal 4 5 4 2 2" xfId="5245" xr:uid="{010ACAB0-A54F-408E-98BB-F9568E629753}"/>
    <cellStyle name="Normal 4 5 4 2 2 2" xfId="11276" xr:uid="{DF103F34-4745-471C-A82C-82CD1FA70649}"/>
    <cellStyle name="Normal 4 5 4 2 2 2 2" xfId="25650" xr:uid="{A25E4E7C-885E-4024-89ED-8D54D51945FD}"/>
    <cellStyle name="Normal 4 5 4 2 2 2 3" xfId="57907" xr:uid="{334B9191-C46A-405F-86C1-0D8CEEC19F7A}"/>
    <cellStyle name="Normal 4 5 4 2 2 3" xfId="19946" xr:uid="{5561A720-B085-4CE0-BCAB-692852CBAAFF}"/>
    <cellStyle name="Normal 4 5 4 2 2 4" xfId="52783" xr:uid="{90CBD12F-6A55-42EA-9448-1AE5DD39E86D}"/>
    <cellStyle name="Normal 4 5 4 2 3" xfId="8390" xr:uid="{8BE88D21-4189-4944-B902-219F3CFB42D1}"/>
    <cellStyle name="Normal 4 5 4 2 3 2" xfId="22764" xr:uid="{6C509680-46C5-4780-8C0B-38DBC74955A5}"/>
    <cellStyle name="Normal 4 5 4 2 3 3" xfId="54878" xr:uid="{BA491E14-5178-4B33-97A6-B508F7E1A471}"/>
    <cellStyle name="Normal 4 5 4 2 4" xfId="13803" xr:uid="{CF8AF1FC-AA3C-4F53-BAA5-4611BB02BEEB}"/>
    <cellStyle name="Normal 4 5 4 2 4 2" xfId="28177" xr:uid="{29BE0C4E-7162-4750-8748-496E1A2D0844}"/>
    <cellStyle name="Normal 4 5 4 2 5" xfId="33174" xr:uid="{A0AA6E79-E5C2-4A7B-A34E-EDDB0AF6ED9D}"/>
    <cellStyle name="Normal 4 5 4 2 6" xfId="18296" xr:uid="{7C49E9D4-2EE7-4E07-87D2-8E005B071E02}"/>
    <cellStyle name="Normal 4 5 4 2 7" xfId="49751" xr:uid="{9795BBDC-A2EF-4EE1-BBCE-36C9283223F8}"/>
    <cellStyle name="Normal 4 5 4 2 8" xfId="59722" xr:uid="{6E6C1778-B60D-4F46-ACF1-40F429CD7FA0}"/>
    <cellStyle name="Normal 4 5 4 3" xfId="4271" xr:uid="{58ABC3EF-A1FC-43D4-9BCD-C5BC243D592F}"/>
    <cellStyle name="Normal 4 5 4 3 2" xfId="5990" xr:uid="{FDCB9170-C5C5-4953-8BB1-73020F6EDAD1}"/>
    <cellStyle name="Normal 4 5 4 3 2 2" xfId="12028" xr:uid="{85BF0101-4437-4C63-81CE-77C650142541}"/>
    <cellStyle name="Normal 4 5 4 3 2 2 2" xfId="26402" xr:uid="{69283007-8542-46A5-843C-68A6DB5C2621}"/>
    <cellStyle name="Normal 4 5 4 3 2 2 3" xfId="58659" xr:uid="{7D72FE19-5BB9-4B3F-AED5-1D82AE5D620E}"/>
    <cellStyle name="Normal 4 5 4 3 2 3" xfId="20689" xr:uid="{B7FF4182-143C-49AE-861D-75CAE760003D}"/>
    <cellStyle name="Normal 4 5 4 3 2 4" xfId="53535" xr:uid="{CBCF6826-C4E0-4298-A104-65327957BE85}"/>
    <cellStyle name="Normal 4 5 4 3 3" xfId="9000" xr:uid="{9835FB1F-1EAC-4579-B891-526C653A7780}"/>
    <cellStyle name="Normal 4 5 4 3 3 2" xfId="23374" xr:uid="{8FC5A69E-8C83-49BE-B853-69B609963CCC}"/>
    <cellStyle name="Normal 4 5 4 3 3 3" xfId="55630" xr:uid="{C5BEEB36-7282-4FB2-9874-8699162B7863}"/>
    <cellStyle name="Normal 4 5 4 3 4" xfId="14595" xr:uid="{FF59B659-6BFF-46C2-8B04-3D929A1B4139}"/>
    <cellStyle name="Normal 4 5 4 3 4 2" xfId="28969" xr:uid="{812EFE53-838E-48B8-B540-67C71929942A}"/>
    <cellStyle name="Normal 4 5 4 3 5" xfId="33966" xr:uid="{8CE13C3E-72EC-4BAA-AEFC-B279156A7707}"/>
    <cellStyle name="Normal 4 5 4 3 6" xfId="19032" xr:uid="{10B35061-B36A-46C3-A97F-0A65311EA918}"/>
    <cellStyle name="Normal 4 5 4 3 7" xfId="50505" xr:uid="{3F2906BE-72A8-4FB2-AFB7-7AE7BEB15D36}"/>
    <cellStyle name="Normal 4 5 4 3 8" xfId="60385" xr:uid="{08B3F2F3-20F8-4F03-9E83-701A4BBDD64B}"/>
    <cellStyle name="Normal 4 5 4 4" xfId="4805" xr:uid="{DAFBC51A-B492-452F-B9B3-DA1E512CF2A8}"/>
    <cellStyle name="Normal 4 5 4 4 2" xfId="9839" xr:uid="{7D23DF48-D3A0-41B5-80FD-2104D8809D12}"/>
    <cellStyle name="Normal 4 5 4 4 2 2" xfId="24213" xr:uid="{48092B7D-688B-45AC-9A4F-4F008F2A3529}"/>
    <cellStyle name="Normal 4 5 4 4 2 3" xfId="56470" xr:uid="{EF795882-E27A-48AD-84A0-A788F6382149}"/>
    <cellStyle name="Normal 4 5 4 4 3" xfId="19552" xr:uid="{0C3CDB2B-8367-4FE2-BF04-7792642C92A9}"/>
    <cellStyle name="Normal 4 5 4 4 4" xfId="51345" xr:uid="{6AB7C5C5-6D33-4813-AD62-365B525263F2}"/>
    <cellStyle name="Normal 4 5 4 5" xfId="6963" xr:uid="{80C44D1C-B2B6-452C-9BB7-8C0E7909CC4A}"/>
    <cellStyle name="Normal 4 5 4 5 2" xfId="10593" xr:uid="{031D7BEE-808B-4936-A2EA-9E66DE8E8459}"/>
    <cellStyle name="Normal 4 5 4 5 2 2" xfId="24967" xr:uid="{454D0643-2DBE-49F2-85D9-85EBCC206C55}"/>
    <cellStyle name="Normal 4 5 4 5 2 3" xfId="57224" xr:uid="{91873612-4671-4D20-8C68-D0B0CD86EBF2}"/>
    <cellStyle name="Normal 4 5 4 5 3" xfId="21337" xr:uid="{BDE01951-8623-4BA6-B337-290DB4D5E325}"/>
    <cellStyle name="Normal 4 5 4 5 4" xfId="52100" xr:uid="{6C70D494-3E8B-423F-B981-6B5A68AF631D}"/>
    <cellStyle name="Normal 4 5 4 6" xfId="7785" xr:uid="{D37AFDA6-2483-4452-9993-8F44E292781E}"/>
    <cellStyle name="Normal 4 5 4 6 2" xfId="22159" xr:uid="{6119078C-003D-4C3C-AA7F-B3EADD21DB83}"/>
    <cellStyle name="Normal 4 5 4 6 3" xfId="54195" xr:uid="{4F5908F4-4428-4B19-B48A-40FA9A980B7C}"/>
    <cellStyle name="Normal 4 5 4 7" xfId="12984" xr:uid="{6D65FD47-2218-4C91-8D2F-6C92CAC2726B}"/>
    <cellStyle name="Normal 4 5 4 7 2" xfId="27358" xr:uid="{28714828-04EB-45F3-B0C3-646F24B60F32}"/>
    <cellStyle name="Normal 4 5 4 8" xfId="15901" xr:uid="{1D0A1004-7986-4111-8603-9DD539B0D61B}"/>
    <cellStyle name="Normal 4 5 4 8 2" xfId="30275" xr:uid="{4879EED3-E729-4F13-A36F-F39876F26675}"/>
    <cellStyle name="Normal 4 5 4 9" xfId="31359" xr:uid="{5A05583E-BA5F-4B66-978F-D86CA3A54930}"/>
    <cellStyle name="Normal 4 5 5" xfId="1811" xr:uid="{55C46CA7-A6EE-4487-B93F-3C9AA95027A6}"/>
    <cellStyle name="Normal 4 5 5 10" xfId="32058" xr:uid="{E5EA0E78-7B77-42D5-B25B-B261D3773A07}"/>
    <cellStyle name="Normal 4 5 5 11" xfId="16776" xr:uid="{EEFBC0FC-762A-4BCD-A296-43A5C8FFC851}"/>
    <cellStyle name="Normal 4 5 5 12" xfId="34848" xr:uid="{B91200E7-D9A6-4390-99DE-CBE52EEE2A47}"/>
    <cellStyle name="Normal 4 5 5 13" xfId="48660" xr:uid="{A2C23EDA-3EC8-4973-8415-ABE548C03EA4}"/>
    <cellStyle name="Normal 4 5 5 14" xfId="59386" xr:uid="{C4FA9366-EC7D-4B49-9AC6-4778DCAEE3FF}"/>
    <cellStyle name="Normal 4 5 5 2" xfId="2704" xr:uid="{35DF04F4-2133-42AB-A1DD-308E4F89930A}"/>
    <cellStyle name="Normal 4 5 5 2 2" xfId="5246" xr:uid="{31CFA62F-EDD3-4865-8FCF-A3CDC982E9DF}"/>
    <cellStyle name="Normal 4 5 5 2 2 2" xfId="11277" xr:uid="{37AB6BCA-BF48-4083-8750-430ED661AA9F}"/>
    <cellStyle name="Normal 4 5 5 2 2 2 2" xfId="25651" xr:uid="{B3A0B589-2A0F-48DF-BBFC-D18E93BBFBB2}"/>
    <cellStyle name="Normal 4 5 5 2 2 2 3" xfId="57908" xr:uid="{33F21D8A-6C91-49DA-BDC0-09547B06BB52}"/>
    <cellStyle name="Normal 4 5 5 2 2 3" xfId="19947" xr:uid="{ED7D3540-474C-4070-ABA7-BE372D3E2A26}"/>
    <cellStyle name="Normal 4 5 5 2 2 4" xfId="52784" xr:uid="{0798E304-3E4B-42CA-9034-26002AAC2619}"/>
    <cellStyle name="Normal 4 5 5 2 3" xfId="8391" xr:uid="{32D38A6E-D225-4118-8135-B65302E0607E}"/>
    <cellStyle name="Normal 4 5 5 2 3 2" xfId="22765" xr:uid="{08F4FCA0-2195-44D7-8324-EE50A7B04E59}"/>
    <cellStyle name="Normal 4 5 5 2 3 3" xfId="54879" xr:uid="{C300A1D8-CCF3-4B84-8118-361DAA52676C}"/>
    <cellStyle name="Normal 4 5 5 2 4" xfId="13399" xr:uid="{37254706-40E3-4DBB-B4F3-3669C77D446E}"/>
    <cellStyle name="Normal 4 5 5 2 4 2" xfId="27773" xr:uid="{E7C71497-2764-4D59-A4E8-191D02F5417A}"/>
    <cellStyle name="Normal 4 5 5 2 5" xfId="32770" xr:uid="{B309E51A-EB25-4808-A9C7-277ED02BA5F3}"/>
    <cellStyle name="Normal 4 5 5 2 6" xfId="17888" xr:uid="{817A73CE-4AC5-4FD4-98E5-D42392BA65C8}"/>
    <cellStyle name="Normal 4 5 5 2 7" xfId="49752" xr:uid="{DEE8310B-6C83-45E9-817D-E9D2C9DF1B7C}"/>
    <cellStyle name="Normal 4 5 5 2 8" xfId="59981" xr:uid="{F39E34BD-79CE-4D53-A76C-71FC7BF40E58}"/>
    <cellStyle name="Normal 4 5 5 3" xfId="3926" xr:uid="{769D79F2-D23D-47EF-A5E0-0AF014F611DC}"/>
    <cellStyle name="Normal 4 5 5 3 2" xfId="5571" xr:uid="{58315128-D84A-43E3-9A18-DAE29BBD9636}"/>
    <cellStyle name="Normal 4 5 5 3 2 2" xfId="11609" xr:uid="{EB0392F9-54F0-42C0-BD8A-90D3F0BF74DC}"/>
    <cellStyle name="Normal 4 5 5 3 2 2 2" xfId="25983" xr:uid="{A3EC7587-0E1B-4DF0-BC7B-E953C3F78907}"/>
    <cellStyle name="Normal 4 5 5 3 2 2 3" xfId="58240" xr:uid="{9AA0E9D6-1D6C-4093-92D3-E22A6AAD4FE7}"/>
    <cellStyle name="Normal 4 5 5 3 2 3" xfId="20270" xr:uid="{41654201-42B1-490C-8BF1-CFAF5F4C3632}"/>
    <cellStyle name="Normal 4 5 5 3 2 4" xfId="53116" xr:uid="{3856A635-7512-410C-804C-0463883C02F7}"/>
    <cellStyle name="Normal 4 5 5 3 3" xfId="8710" xr:uid="{B86ADA65-71B0-4829-A0EF-E0200379F6A1}"/>
    <cellStyle name="Normal 4 5 5 3 3 2" xfId="23084" xr:uid="{B4F9505B-6C79-47F6-9781-7BE015DEAB6E}"/>
    <cellStyle name="Normal 4 5 5 3 3 3" xfId="55211" xr:uid="{BFCB248E-32B2-48C8-A557-AE694B238DF7}"/>
    <cellStyle name="Normal 4 5 5 3 4" xfId="14191" xr:uid="{6B22B380-08D5-4393-B955-E3BA0BAA56BD}"/>
    <cellStyle name="Normal 4 5 5 3 4 2" xfId="28565" xr:uid="{CC130118-8112-4AF8-9B01-D232FADE1129}"/>
    <cellStyle name="Normal 4 5 5 3 5" xfId="33562" xr:uid="{B11240B3-5A41-46F0-A764-72030DAEB1C6}"/>
    <cellStyle name="Normal 4 5 5 3 6" xfId="18699" xr:uid="{5C31C5BC-AE5F-43CC-A272-DEE39E974336}"/>
    <cellStyle name="Normal 4 5 5 3 7" xfId="50086" xr:uid="{287E6936-D420-4524-9CC5-38AEE68AE407}"/>
    <cellStyle name="Normal 4 5 5 4" xfId="4506" xr:uid="{7BE74621-2F5F-4955-8064-6F040DE8AB21}"/>
    <cellStyle name="Normal 4 5 5 4 2" xfId="9840" xr:uid="{6B64F5B9-6E31-4C1A-A4F3-E82E7D81C0A5}"/>
    <cellStyle name="Normal 4 5 5 4 2 2" xfId="24214" xr:uid="{5FC84B86-1324-4C94-BF94-1977AC9C829E}"/>
    <cellStyle name="Normal 4 5 5 4 2 3" xfId="56471" xr:uid="{60E1113C-DAC2-4C8C-BF21-27FF63667B1B}"/>
    <cellStyle name="Normal 4 5 5 4 3" xfId="19264" xr:uid="{3CF38312-5B5C-49D3-951F-30173FAE81D6}"/>
    <cellStyle name="Normal 4 5 5 4 4" xfId="51346" xr:uid="{21FBEFEF-4149-4FFA-8DB9-7A960135DC89}"/>
    <cellStyle name="Normal 4 5 5 5" xfId="3419" xr:uid="{B2F7C0B4-1BE7-4251-B650-6A9FFAF92E13}"/>
    <cellStyle name="Normal 4 5 5 5 2" xfId="10185" xr:uid="{17F10738-D009-493D-9AC4-E0EF74899043}"/>
    <cellStyle name="Normal 4 5 5 5 2 2" xfId="24559" xr:uid="{1E1D5CE4-68B5-4453-83CF-849A2F71925E}"/>
    <cellStyle name="Normal 4 5 5 5 2 3" xfId="56816" xr:uid="{0860B493-CF00-4426-9060-378C577F240A}"/>
    <cellStyle name="Normal 4 5 5 5 3" xfId="18463" xr:uid="{9B65F79F-2AD0-4234-86D0-93EF39BC715E}"/>
    <cellStyle name="Normal 4 5 5 5 4" xfId="51692" xr:uid="{EB4A069F-AD79-4676-B520-A2F2D0058ACE}"/>
    <cellStyle name="Normal 4 5 5 6" xfId="7377" xr:uid="{BFBA360D-E334-45CB-A5B0-09EC3669173F}"/>
    <cellStyle name="Normal 4 5 5 6 2" xfId="21751" xr:uid="{882A6173-A97F-48F2-8342-1F3CED91E60E}"/>
    <cellStyle name="Normal 4 5 5 6 3" xfId="53787" xr:uid="{EB7BDFCC-B16C-4456-B4A5-41AC2AFF0B47}"/>
    <cellStyle name="Normal 4 5 5 7" xfId="12554" xr:uid="{0A7610B3-BADE-47BF-BE1E-489621685E75}"/>
    <cellStyle name="Normal 4 5 5 7 2" xfId="26928" xr:uid="{61B5EF13-A127-4267-9525-CAB8F2A48EE2}"/>
    <cellStyle name="Normal 4 5 5 8" xfId="15491" xr:uid="{1E3BF891-F500-46E3-AE77-C5A0C3A4D1D9}"/>
    <cellStyle name="Normal 4 5 5 8 2" xfId="29865" xr:uid="{4B904414-42A7-4C54-84B1-E1989DDD569E}"/>
    <cellStyle name="Normal 4 5 5 9" xfId="30949" xr:uid="{2CD59CB9-D27A-4EF5-9BC1-5F0E0B122D80}"/>
    <cellStyle name="Normal 4 5 6" xfId="1458" xr:uid="{92C0EAD1-AB94-4B99-9BD9-60F666F245A9}"/>
    <cellStyle name="Normal 4 5 6 10" xfId="49745" xr:uid="{779FD3B9-6B65-4B37-9B5D-4C457B580BF8}"/>
    <cellStyle name="Normal 4 5 6 11" xfId="59851" xr:uid="{8DC2552C-8D48-48A5-9A7A-BE0A832257A8}"/>
    <cellStyle name="Normal 4 5 6 2" xfId="2579" xr:uid="{3C88B5AD-B6ED-4FD9-8861-5C4B4418A143}"/>
    <cellStyle name="Normal 4 5 6 2 2" xfId="11270" xr:uid="{ADE70F78-0E0D-4BC2-ACF1-8204880561E1}"/>
    <cellStyle name="Normal 4 5 6 2 2 2" xfId="25644" xr:uid="{96B5D50E-4B6B-4742-A17F-7657BB93053A}"/>
    <cellStyle name="Normal 4 5 6 2 2 3" xfId="57901" xr:uid="{5793478E-BC00-42AB-8AC6-6231C48C2C39}"/>
    <cellStyle name="Normal 4 5 6 2 3" xfId="17762" xr:uid="{3135AC05-2EBA-4E98-91C3-C4C89DBBFE95}"/>
    <cellStyle name="Normal 4 5 6 2 4" xfId="52777" xr:uid="{5C99AAB4-583C-46EB-A1D1-DE296C4D3700}"/>
    <cellStyle name="Normal 4 5 6 3" xfId="8386" xr:uid="{BF9FE1C7-F705-44AA-B965-D2D195A43DE9}"/>
    <cellStyle name="Normal 4 5 6 3 2" xfId="22760" xr:uid="{57A7B381-4970-4F67-819F-50449B54C198}"/>
    <cellStyle name="Normal 4 5 6 3 3" xfId="54872" xr:uid="{C912BD86-EB52-40B0-99AB-D0538471E4C6}"/>
    <cellStyle name="Normal 4 5 6 4" xfId="13268" xr:uid="{80B713FA-6CC7-41AD-A0F6-1563EF7749AE}"/>
    <cellStyle name="Normal 4 5 6 4 2" xfId="27642" xr:uid="{55E8C893-A826-41D9-98ED-6D46F7209D68}"/>
    <cellStyle name="Normal 4 5 6 5" xfId="15365" xr:uid="{DBC0CFAA-A0D3-4A67-99AE-6CB2C38C6B90}"/>
    <cellStyle name="Normal 4 5 6 5 2" xfId="29739" xr:uid="{11E550A4-8350-479D-9821-0377FC7B7039}"/>
    <cellStyle name="Normal 4 5 6 6" xfId="30823" xr:uid="{3370516E-5E0D-40E6-A790-8B08934D49A8}"/>
    <cellStyle name="Normal 4 5 6 7" xfId="31932" xr:uid="{2CEACD19-07FD-4CE5-885C-A2BCDE21AF23}"/>
    <cellStyle name="Normal 4 5 6 8" xfId="16383" xr:uid="{BDFE07D1-DE5B-4658-BB6A-12030FF12E84}"/>
    <cellStyle name="Normal 4 5 6 9" xfId="34722" xr:uid="{A574AFF5-FDA9-4580-9C45-EFA4FBD161F9}"/>
    <cellStyle name="Normal 4 5 7" xfId="2123" xr:uid="{15731C06-82EB-4F64-B883-A6860BB7DA1A}"/>
    <cellStyle name="Normal 4 5 7 2" xfId="5421" xr:uid="{5FCCDB30-7CDC-403C-A88F-1D05F4872CDD}"/>
    <cellStyle name="Normal 4 5 7 2 2" xfId="11459" xr:uid="{3F7FF2A2-048B-43C5-9F56-F8FB7CDECFF4}"/>
    <cellStyle name="Normal 4 5 7 2 2 2" xfId="25833" xr:uid="{F65723CB-3150-47A8-9221-62872DDC01CF}"/>
    <cellStyle name="Normal 4 5 7 2 2 3" xfId="58090" xr:uid="{F6770370-87E0-459C-A5FC-0CCC0E9B0291}"/>
    <cellStyle name="Normal 4 5 7 2 3" xfId="20120" xr:uid="{570D4CDE-E2A3-4F66-944A-B9138DD42EC9}"/>
    <cellStyle name="Normal 4 5 7 2 4" xfId="52966" xr:uid="{6D75075A-2AA8-4484-AD36-0B3653C2A031}"/>
    <cellStyle name="Normal 4 5 7 3" xfId="8561" xr:uid="{270EA60F-18F6-423E-890D-672FDD54DCF7}"/>
    <cellStyle name="Normal 4 5 7 3 2" xfId="22935" xr:uid="{F0C56A19-520D-4B2B-B217-A45E19D8E218}"/>
    <cellStyle name="Normal 4 5 7 3 3" xfId="55061" xr:uid="{4C2A6E92-1805-4A2C-BF5B-3CD8EED00D2B}"/>
    <cellStyle name="Normal 4 5 7 4" xfId="14059" xr:uid="{5F0E11E8-49C1-4350-A33E-F2C827A6B194}"/>
    <cellStyle name="Normal 4 5 7 4 2" xfId="28433" xr:uid="{3E98C987-D103-45B6-9B29-188C8657E5DF}"/>
    <cellStyle name="Normal 4 5 7 5" xfId="33430" xr:uid="{9ECBE3F3-B620-47A5-AB8D-92D8BBCD6393}"/>
    <cellStyle name="Normal 4 5 7 6" xfId="17308" xr:uid="{2D8FF169-D2A0-49EA-B2AD-F87D54CC4F4E}"/>
    <cellStyle name="Normal 4 5 7 7" xfId="49936" xr:uid="{245D2DC9-A5DF-48F0-8369-79DCB60C9C75}"/>
    <cellStyle name="Normal 4 5 8" xfId="4380" xr:uid="{179F15D8-2A6D-4880-8F56-9FFDBEA19656}"/>
    <cellStyle name="Normal 4 5 8 2" xfId="9833" xr:uid="{867AF792-D37D-4518-A564-00623A22F138}"/>
    <cellStyle name="Normal 4 5 8 2 2" xfId="24207" xr:uid="{88BFC09F-B858-468B-9E18-0D6BB88E70B5}"/>
    <cellStyle name="Normal 4 5 8 2 3" xfId="56464" xr:uid="{0BD18F06-989B-4F8E-9D4D-2CBB5D65501B}"/>
    <cellStyle name="Normal 4 5 8 3" xfId="19138" xr:uid="{B0BCB35C-15FB-431F-A890-28521B087A43}"/>
    <cellStyle name="Normal 4 5 8 4" xfId="51339" xr:uid="{C9649228-0C6E-4023-AE7C-2A965CCE75FD}"/>
    <cellStyle name="Normal 4 5 9" xfId="6279" xr:uid="{8DB6C792-5EA0-4DE0-95A3-48B4EA6D2EB9}"/>
    <cellStyle name="Normal 4 5 9 2" xfId="10059" xr:uid="{D36280A4-5542-4795-9252-50E60C49101F}"/>
    <cellStyle name="Normal 4 5 9 2 2" xfId="24433" xr:uid="{65FB105B-D949-4762-AFBF-01451F0613C0}"/>
    <cellStyle name="Normal 4 5 9 2 3" xfId="56690" xr:uid="{26761BF7-0AEC-4DB6-8FC1-4909ED54F24A}"/>
    <cellStyle name="Normal 4 5 9 3" xfId="20847" xr:uid="{696C1E2E-DD4C-43D3-BC17-344365E2304B}"/>
    <cellStyle name="Normal 4 5 9 4" xfId="51566" xr:uid="{02B2DC7A-607B-47D6-8D95-2533AD366C3B}"/>
    <cellStyle name="Normal 4 6" xfId="1203" xr:uid="{841D3E4A-3621-4503-82C2-D698F42DF6E4}"/>
    <cellStyle name="Normal 4 6 10" xfId="12138" xr:uid="{06A0A651-2A62-4D52-8F1F-EA3DAC41AECC}"/>
    <cellStyle name="Normal 4 6 10 2" xfId="26512" xr:uid="{B0B61738-3C1F-431A-99AB-3BC0EAB0545B}"/>
    <cellStyle name="Normal 4 6 11" xfId="14912" xr:uid="{C9A50C7E-FC76-4404-BAB5-9D17F6386AFF}"/>
    <cellStyle name="Normal 4 6 11 2" xfId="29286" xr:uid="{288B8EB9-A1EA-48A6-8649-BFFD5608F8D6}"/>
    <cellStyle name="Normal 4 6 12" xfId="30370" xr:uid="{2940B537-8E54-42CC-B87D-865F45F50E48}"/>
    <cellStyle name="Normal 4 6 13" xfId="31481" xr:uid="{6A46070A-6F63-47C7-B414-DC3EAC55FCAB}"/>
    <cellStyle name="Normal 4 6 14" xfId="15997" xr:uid="{9482E75B-AB68-4BFA-8E7E-E24AB49ACE55}"/>
    <cellStyle name="Normal 4 6 15" xfId="34284" xr:uid="{6C074AE2-2210-4FFD-90DE-7BA0A9A9D0DF}"/>
    <cellStyle name="Normal 4 6 16" xfId="48668" xr:uid="{DFC36A88-76E9-46FB-8374-A192AB5BEFA0}"/>
    <cellStyle name="Normal 4 6 17" xfId="58778" xr:uid="{543540F3-10E8-43BD-9E0E-471A6C5F6052}"/>
    <cellStyle name="Normal 4 6 2" xfId="1204" xr:uid="{F528F270-170A-4AA6-9BC1-7C1365DC1E7C}"/>
    <cellStyle name="Normal 4 6 2 10" xfId="15061" xr:uid="{7A995FE3-12B9-4473-A286-C755736E6F1D}"/>
    <cellStyle name="Normal 4 6 2 10 2" xfId="29435" xr:uid="{47652767-1B71-4145-88BB-1129883A957C}"/>
    <cellStyle name="Normal 4 6 2 11" xfId="30519" xr:uid="{BE6F66AF-0A9F-4B4C-B535-46E3F9AC2AD4}"/>
    <cellStyle name="Normal 4 6 2 12" xfId="31632" xr:uid="{B93BB133-8DA5-4C20-A3FA-F1FF49DAC2E2}"/>
    <cellStyle name="Normal 4 6 2 13" xfId="16143" xr:uid="{4D70174D-47FA-46C9-ADBC-3D9E506C26AE}"/>
    <cellStyle name="Normal 4 6 2 14" xfId="34430" xr:uid="{8626E0BC-8B73-489E-AFFB-4C98C5FE503B}"/>
    <cellStyle name="Normal 4 6 2 15" xfId="48752" xr:uid="{F1AEA5EE-7BD0-4DD6-9E2B-7C3B6E82B0C1}"/>
    <cellStyle name="Normal 4 6 2 16" xfId="58862" xr:uid="{75F9794E-1781-419F-B858-E4E24D80CD4E}"/>
    <cellStyle name="Normal 4 6 2 2" xfId="1205" xr:uid="{24441C50-C8D9-4B1B-B632-6E85D0EB570B}"/>
    <cellStyle name="Normal 4 6 2 2 10" xfId="17198" xr:uid="{6C7176AB-22DA-420F-BDF6-12D77C47BD59}"/>
    <cellStyle name="Normal 4 6 2 2 11" xfId="34600" xr:uid="{600644AA-C715-4746-AFF1-9BD2D7F83EF2}"/>
    <cellStyle name="Normal 4 6 2 2 12" xfId="49755" xr:uid="{9F1F4154-2586-4ECB-843C-3C6D3E694207}"/>
    <cellStyle name="Normal 4 6 2 2 13" xfId="59192" xr:uid="{B0B75FB0-DE92-4992-A16C-E53A8038F1A6}"/>
    <cellStyle name="Normal 4 6 2 2 2" xfId="2458" xr:uid="{A0972031-7EA0-4AA9-B22C-AB8507FCBFA2}"/>
    <cellStyle name="Normal 4 6 2 2 2 2" xfId="5993" xr:uid="{08564AE1-EE78-46F4-8687-A9D5E61A99AB}"/>
    <cellStyle name="Normal 4 6 2 2 2 2 2" xfId="12031" xr:uid="{E4C34AF5-7203-4EA1-83B9-D05F1A9C0EA6}"/>
    <cellStyle name="Normal 4 6 2 2 2 2 2 2" xfId="26405" xr:uid="{0CBA2BB2-FF68-4A8A-BE26-56781CD5F895}"/>
    <cellStyle name="Normal 4 6 2 2 2 2 2 3" xfId="58662" xr:uid="{9390408D-1CE6-46C9-8C4D-82A8FE0715F7}"/>
    <cellStyle name="Normal 4 6 2 2 2 2 3" xfId="20692" xr:uid="{E5C8283D-73A4-4E0F-BD77-4C6408E9A152}"/>
    <cellStyle name="Normal 4 6 2 2 2 2 4" xfId="53538" xr:uid="{078E1A38-9565-479A-AF88-03186EE8C8A5}"/>
    <cellStyle name="Normal 4 6 2 2 2 3" xfId="9003" xr:uid="{E9A320F2-A5FD-40A1-80F8-C01B44844F9E}"/>
    <cellStyle name="Normal 4 6 2 2 2 3 2" xfId="23377" xr:uid="{E94BE3B0-5159-4DB5-A537-FC413DE85060}"/>
    <cellStyle name="Normal 4 6 2 2 2 3 3" xfId="55633" xr:uid="{A43A5DE3-D6DD-4381-B61E-D5DC3F4CEBC1}"/>
    <cellStyle name="Normal 4 6 2 2 2 4" xfId="12916" xr:uid="{C548B94A-BF83-4CA5-92F8-F34D3C86B3EE}"/>
    <cellStyle name="Normal 4 6 2 2 2 4 2" xfId="27290" xr:uid="{B63D1E04-B46C-4CAA-8C78-ACCE8B7091CE}"/>
    <cellStyle name="Normal 4 6 2 2 2 5" xfId="32621" xr:uid="{301A8F24-B51B-421A-A2D9-3B3A3D9D223B}"/>
    <cellStyle name="Normal 4 6 2 2 2 6" xfId="17640" xr:uid="{E8552C9F-91D8-4F51-9ADC-3C5C9F64E433}"/>
    <cellStyle name="Normal 4 6 2 2 2 7" xfId="50508" xr:uid="{BEDF1333-0A4A-4E40-8130-ABB7863E778C}"/>
    <cellStyle name="Normal 4 6 2 2 2 8" xfId="59725" xr:uid="{7C5396F2-CA66-4256-95C7-74F64C39706E}"/>
    <cellStyle name="Normal 4 6 2 2 3" xfId="5249" xr:uid="{DA7D671A-200F-4F8D-A310-7CF6A5231BBB}"/>
    <cellStyle name="Normal 4 6 2 2 3 2" xfId="9843" xr:uid="{09419905-22FE-4007-8869-21A5163EFC44}"/>
    <cellStyle name="Normal 4 6 2 2 3 2 2" xfId="24217" xr:uid="{A00DD75B-73F2-46D5-8FA8-707E9B03E3F5}"/>
    <cellStyle name="Normal 4 6 2 2 3 2 3" xfId="56474" xr:uid="{ECF5C564-CD5B-49FB-B0B1-9AF9D4571104}"/>
    <cellStyle name="Normal 4 6 2 2 3 3" xfId="13912" xr:uid="{CF02787A-94F5-4F48-908D-AD01B7D9A6D6}"/>
    <cellStyle name="Normal 4 6 2 2 3 3 2" xfId="28286" xr:uid="{2C781ABB-FE70-4D56-9B85-6AC4AAD3697E}"/>
    <cellStyle name="Normal 4 6 2 2 3 4" xfId="33283" xr:uid="{210BDA70-1F48-45E2-8D8B-C037179192CD}"/>
    <cellStyle name="Normal 4 6 2 2 3 5" xfId="19950" xr:uid="{DF36227B-82A5-4677-9ACC-B0DC1D4CEEC9}"/>
    <cellStyle name="Normal 4 6 2 2 3 6" xfId="51349" xr:uid="{1ED6031C-1CF5-4514-A40C-7966BE99585A}"/>
    <cellStyle name="Normal 4 6 2 2 3 7" xfId="60494" xr:uid="{4E0E5969-DF25-4B50-8837-141A14C6AC7C}"/>
    <cellStyle name="Normal 4 6 2 2 4" xfId="6539" xr:uid="{16ED5C6D-6A03-450F-9829-3813AB920C61}"/>
    <cellStyle name="Normal 4 6 2 2 4 2" xfId="11280" xr:uid="{B7E4DF29-90B1-4E8D-A66D-151BC613807C}"/>
    <cellStyle name="Normal 4 6 2 2 4 2 2" xfId="25654" xr:uid="{0472A6DC-8AC5-4B06-88C0-AA19A6AEC15F}"/>
    <cellStyle name="Normal 4 6 2 2 4 2 3" xfId="57911" xr:uid="{FA9BFF42-0633-4E22-ADAB-0798F03D1D4D}"/>
    <cellStyle name="Normal 4 6 2 2 4 3" xfId="14706" xr:uid="{6B2977D7-E775-4D8A-9654-CD5CC04A79F4}"/>
    <cellStyle name="Normal 4 6 2 2 4 3 2" xfId="29080" xr:uid="{051F49D3-FE05-43F8-A105-D7588D20BCF1}"/>
    <cellStyle name="Normal 4 6 2 2 4 4" xfId="34077" xr:uid="{1590FBCC-4D98-4EF1-9DAF-EAF4E40B5B1E}"/>
    <cellStyle name="Normal 4 6 2 2 4 5" xfId="20947" xr:uid="{A2FA76DF-C033-46E0-8191-8A9FCE33E1A2}"/>
    <cellStyle name="Normal 4 6 2 2 4 6" xfId="52787" xr:uid="{1380837C-B409-4923-A1BD-101E83AE028E}"/>
    <cellStyle name="Normal 4 6 2 2 5" xfId="8393" xr:uid="{DA0AB0A2-63B9-492A-ABBF-1EAE1D900D66}"/>
    <cellStyle name="Normal 4 6 2 2 5 2" xfId="22767" xr:uid="{9744FB51-5E81-4626-AEE9-127CFDC024DC}"/>
    <cellStyle name="Normal 4 6 2 2 5 3" xfId="54882" xr:uid="{DFC31767-92B2-41E2-B691-C56CA9A7CFCF}"/>
    <cellStyle name="Normal 4 6 2 2 6" xfId="12381" xr:uid="{842FE9BF-D7B6-40F5-8B9F-756C28E1E65E}"/>
    <cellStyle name="Normal 4 6 2 2 6 2" xfId="26755" xr:uid="{B53C1F65-94D9-41A3-819B-B861B1F1F38C}"/>
    <cellStyle name="Normal 4 6 2 2 7" xfId="15240" xr:uid="{3AF7E7D4-1BF7-4C64-A633-E263AC90F38E}"/>
    <cellStyle name="Normal 4 6 2 2 7 2" xfId="29614" xr:uid="{EFA78A56-FAC5-46FD-ABA2-1CA67D4F32B8}"/>
    <cellStyle name="Normal 4 6 2 2 8" xfId="30698" xr:uid="{2C0F8B18-7C9D-4850-882D-2145D4DB8453}"/>
    <cellStyle name="Normal 4 6 2 2 9" xfId="31808" xr:uid="{7F65AC24-9080-410A-9E78-06ED24C71003}"/>
    <cellStyle name="Normal 4 6 2 3" xfId="1206" xr:uid="{D4D740E4-6B2C-41B5-A8F3-E9026C0FDFCB}"/>
    <cellStyle name="Normal 4 6 2 3 10" xfId="34940" xr:uid="{71D85776-3D02-4477-B426-E82E61F766B0}"/>
    <cellStyle name="Normal 4 6 2 3 11" xfId="49756" xr:uid="{29E17CC8-8651-4304-84AB-904CDD656EA5}"/>
    <cellStyle name="Normal 4 6 2 3 12" xfId="59359" xr:uid="{B087FEAC-D012-464F-8514-5C208F727CFD}"/>
    <cellStyle name="Normal 4 6 2 3 2" xfId="2796" xr:uid="{C5E7E021-EC62-4A17-90CF-948A54D5A1DA}"/>
    <cellStyle name="Normal 4 6 2 3 2 2" xfId="9844" xr:uid="{4DCCC0DC-A0D2-471E-B33E-638C2474A94C}"/>
    <cellStyle name="Normal 4 6 2 3 2 2 2" xfId="24218" xr:uid="{0BF613FC-CE0A-41C8-9DAF-67485D39CEB8}"/>
    <cellStyle name="Normal 4 6 2 3 2 2 3" xfId="56475" xr:uid="{A5E2FFAA-4579-41C6-BAF3-EE73EFD33CB2}"/>
    <cellStyle name="Normal 4 6 2 3 2 3" xfId="13913" xr:uid="{C61BB5FA-9072-4C28-9037-1CED73B1A6B7}"/>
    <cellStyle name="Normal 4 6 2 3 2 3 2" xfId="28287" xr:uid="{FAA4FF35-23FC-43C7-A8B6-914B875C3E12}"/>
    <cellStyle name="Normal 4 6 2 3 2 4" xfId="33284" xr:uid="{5A0C9E9C-A019-4C57-8A95-F27A96655C2F}"/>
    <cellStyle name="Normal 4 6 2 3 2 5" xfId="17980" xr:uid="{9FFEB374-0728-45E2-9088-3110A0CC33AD}"/>
    <cellStyle name="Normal 4 6 2 3 2 6" xfId="51350" xr:uid="{7791756A-2BF3-405A-BC12-39BB56D62B88}"/>
    <cellStyle name="Normal 4 6 2 3 2 7" xfId="60495" xr:uid="{DB3D7F42-E26F-4945-B266-A6E30A82DA26}"/>
    <cellStyle name="Normal 4 6 2 3 3" xfId="6048" xr:uid="{2F65F9D2-C0AD-4194-AEB0-4EDCF11E7F95}"/>
    <cellStyle name="Normal 4 6 2 3 3 2" xfId="11281" xr:uid="{C77AB5AA-1705-4766-A8B9-AB745851762C}"/>
    <cellStyle name="Normal 4 6 2 3 3 2 2" xfId="25655" xr:uid="{9CCB35D3-3EAD-4D90-BF5A-31A12CFAA60A}"/>
    <cellStyle name="Normal 4 6 2 3 3 2 3" xfId="57912" xr:uid="{CFE41C8B-E1E4-4517-BB3D-BE6FCD4BE4D0}"/>
    <cellStyle name="Normal 4 6 2 3 3 3" xfId="14707" xr:uid="{C00C3F2A-13B8-4456-81BB-9B52D9684FAB}"/>
    <cellStyle name="Normal 4 6 2 3 3 3 2" xfId="29081" xr:uid="{9462ED69-0829-4940-859D-AE48BB2A65F7}"/>
    <cellStyle name="Normal 4 6 2 3 3 4" xfId="34078" xr:uid="{75F56D25-6F5E-41E5-8819-0A25BE85400F}"/>
    <cellStyle name="Normal 4 6 2 3 3 5" xfId="20731" xr:uid="{731DC23C-6D62-4C16-AAE7-F37F2BAF98D9}"/>
    <cellStyle name="Normal 4 6 2 3 3 6" xfId="52788" xr:uid="{F2D4FA28-5DE5-4391-88E6-3C7DFE07F3E5}"/>
    <cellStyle name="Normal 4 6 2 3 4" xfId="8394" xr:uid="{69C1E953-5916-4D17-8822-3E643ABE2385}"/>
    <cellStyle name="Normal 4 6 2 3 4 2" xfId="22768" xr:uid="{724D069C-8090-4FEF-89BD-266D66FD8952}"/>
    <cellStyle name="Normal 4 6 2 3 4 3" xfId="54883" xr:uid="{5B50DCD8-630B-4450-A4B6-F67A0957463F}"/>
    <cellStyle name="Normal 4 6 2 3 5" xfId="13146" xr:uid="{E82B6E3D-474A-4212-8B0B-8DD67179D575}"/>
    <cellStyle name="Normal 4 6 2 3 5 2" xfId="27520" xr:uid="{20AD96BD-71EE-479B-9571-0D7E6CDCAF78}"/>
    <cellStyle name="Normal 4 6 2 3 6" xfId="15583" xr:uid="{33548594-DB76-4A05-8282-2DD079CFDFB4}"/>
    <cellStyle name="Normal 4 6 2 3 6 2" xfId="29957" xr:uid="{18C8A2EE-DDBF-4DE8-94CD-D54A8C76C9E4}"/>
    <cellStyle name="Normal 4 6 2 3 7" xfId="31041" xr:uid="{2A5DC186-36D0-4430-89AE-B3AE70D53FFA}"/>
    <cellStyle name="Normal 4 6 2 3 8" xfId="32150" xr:uid="{8AB4D7F5-474C-4E9D-A73D-E381F4293EAD}"/>
    <cellStyle name="Normal 4 6 2 3 9" xfId="16868" xr:uid="{865AAB41-96CA-41E3-94D8-E3AD81BD3204}"/>
    <cellStyle name="Normal 4 6 2 4" xfId="1610" xr:uid="{44EACBF2-122B-4638-8CDC-EA9C32B7DE08}"/>
    <cellStyle name="Normal 4 6 2 4 2" xfId="5248" xr:uid="{C9E2E9F9-0A77-49DC-B72C-08134129694B}"/>
    <cellStyle name="Normal 4 6 2 4 2 2" xfId="11279" xr:uid="{C81C0B8E-5EA2-4847-8F72-158979285132}"/>
    <cellStyle name="Normal 4 6 2 4 2 2 2" xfId="25653" xr:uid="{3DE8E1C5-C691-4FB5-A7C0-81F4A3EF0F25}"/>
    <cellStyle name="Normal 4 6 2 4 2 2 3" xfId="57910" xr:uid="{C2156F86-6484-401B-9470-2273CD991692}"/>
    <cellStyle name="Normal 4 6 2 4 2 3" xfId="19949" xr:uid="{4577FBF3-0747-4B25-B4B7-40EF54688797}"/>
    <cellStyle name="Normal 4 6 2 4 2 4" xfId="52786" xr:uid="{F27FA1AB-0340-4F0B-9E50-E88A4826890D}"/>
    <cellStyle name="Normal 4 6 2 4 3" xfId="3627" xr:uid="{5C3691FB-3356-4D2D-901C-9E7D5B36184A}"/>
    <cellStyle name="Normal 4 6 2 4 3 2" xfId="18544" xr:uid="{FADCDA10-818D-46C4-A74A-87DFCBF004F8}"/>
    <cellStyle name="Normal 4 6 2 4 3 3" xfId="54881" xr:uid="{F9CFFFAA-0276-433A-8539-F6CF9022CC55}"/>
    <cellStyle name="Normal 4 6 2 4 4" xfId="12749" xr:uid="{B75B5A11-F3D5-4EC0-90FE-8516E7B25452}"/>
    <cellStyle name="Normal 4 6 2 4 4 2" xfId="27123" xr:uid="{3E772B4E-5CAE-4843-8F77-13405D5AC792}"/>
    <cellStyle name="Normal 4 6 2 4 5" xfId="32534" xr:uid="{C150E933-09E9-4C0D-B23E-62622A3EC3A6}"/>
    <cellStyle name="Normal 4 6 2 4 6" xfId="16536" xr:uid="{7D7472E7-17F3-43AC-B008-9112E42D5B70}"/>
    <cellStyle name="Normal 4 6 2 4 7" xfId="49754" xr:uid="{9BA2BE64-6E22-4C67-9934-E59011E04952}"/>
    <cellStyle name="Normal 4 6 2 4 8" xfId="60072" xr:uid="{E22077F2-1068-4FED-A255-A8B284117ED2}"/>
    <cellStyle name="Normal 4 6 2 5" xfId="2289" xr:uid="{47DF5FAA-8FB3-4EC3-810A-ADA349952198}"/>
    <cellStyle name="Normal 4 6 2 5 2" xfId="5663" xr:uid="{A855A541-48EB-4453-9EB5-7BF467C9AFE8}"/>
    <cellStyle name="Normal 4 6 2 5 2 2" xfId="11701" xr:uid="{D8FEE09A-B22B-47C0-8C0F-96D939F7675E}"/>
    <cellStyle name="Normal 4 6 2 5 2 2 2" xfId="26075" xr:uid="{10978E8D-1EE9-429A-BBC2-97EE006E2DCB}"/>
    <cellStyle name="Normal 4 6 2 5 2 2 3" xfId="58332" xr:uid="{443DAAF5-952A-44DD-85F5-88272D9DD602}"/>
    <cellStyle name="Normal 4 6 2 5 2 3" xfId="20362" xr:uid="{EA197C32-CF21-4290-8A30-3D311AB50E78}"/>
    <cellStyle name="Normal 4 6 2 5 2 4" xfId="53208" xr:uid="{3587C88F-87DB-4528-A5EE-54025200E433}"/>
    <cellStyle name="Normal 4 6 2 5 3" xfId="8800" xr:uid="{45D5EC50-0DB4-4B13-BCCA-0409960B5D35}"/>
    <cellStyle name="Normal 4 6 2 5 3 2" xfId="23174" xr:uid="{C318764B-DB34-4E03-8BDF-0FE4E6B2635D}"/>
    <cellStyle name="Normal 4 6 2 5 3 3" xfId="55303" xr:uid="{F8BF1060-4B1C-4138-83CE-EC75A81260DD}"/>
    <cellStyle name="Normal 4 6 2 5 4" xfId="13490" xr:uid="{7408C159-DD6B-4DA7-A727-FDCBC40AA603}"/>
    <cellStyle name="Normal 4 6 2 5 4 2" xfId="27864" xr:uid="{660D4012-9132-4B58-9887-49E7B2D33DC5}"/>
    <cellStyle name="Normal 4 6 2 5 5" xfId="32861" xr:uid="{35DDFD2C-DAC6-4CA0-8610-D4146C55D909}"/>
    <cellStyle name="Normal 4 6 2 5 6" xfId="17470" xr:uid="{8FBA9580-5B39-44A0-9511-B33EE615FD92}"/>
    <cellStyle name="Normal 4 6 2 5 7" xfId="50178" xr:uid="{386F8680-64B2-49E1-88EB-F4335518DA92}"/>
    <cellStyle name="Normal 4 6 2 6" xfId="4595" xr:uid="{54A95D72-4DA0-4E21-9ED3-1FF2C20DF6D0}"/>
    <cellStyle name="Normal 4 6 2 6 2" xfId="9842" xr:uid="{BCEE4037-6F30-458F-950D-11018908215D}"/>
    <cellStyle name="Normal 4 6 2 6 2 2" xfId="24216" xr:uid="{D178923F-1A14-4CF5-A5AE-5C214D4AEF7D}"/>
    <cellStyle name="Normal 4 6 2 6 2 3" xfId="56473" xr:uid="{CF348176-A907-4816-80D4-117860E3540E}"/>
    <cellStyle name="Normal 4 6 2 6 3" xfId="14282" xr:uid="{7F701032-24D2-4796-914B-4810357AA2BD}"/>
    <cellStyle name="Normal 4 6 2 6 3 2" xfId="28656" xr:uid="{67F0C1B0-3B55-428C-A932-CEE6C3FA8D55}"/>
    <cellStyle name="Normal 4 6 2 6 4" xfId="33653" xr:uid="{5E829FCF-C37C-42BF-89D1-BF2EE7B84CAA}"/>
    <cellStyle name="Normal 4 6 2 6 5" xfId="19353" xr:uid="{40227086-BE1F-421E-9955-2DFF60DC90DD}"/>
    <cellStyle name="Normal 4 6 2 6 6" xfId="51348" xr:uid="{036B0C57-7A05-4BD2-9896-CF8EF262E2BA}"/>
    <cellStyle name="Normal 4 6 2 7" xfId="6650" xr:uid="{4E9720FE-3FF4-44B9-AA2C-F485ABD131F4}"/>
    <cellStyle name="Normal 4 6 2 7 2" xfId="10277" xr:uid="{05BB3FC4-1B38-43BC-B925-B7003479C504}"/>
    <cellStyle name="Normal 4 6 2 7 2 2" xfId="24651" xr:uid="{8571A971-32B7-4046-94D1-EA52EA340584}"/>
    <cellStyle name="Normal 4 6 2 7 2 3" xfId="56908" xr:uid="{D08D0CD3-C4AC-4807-BE2E-FA21E47CDDC0}"/>
    <cellStyle name="Normal 4 6 2 7 3" xfId="21024" xr:uid="{CD22B250-3CFE-433B-BBEF-797816018DAE}"/>
    <cellStyle name="Normal 4 6 2 7 4" xfId="51784" xr:uid="{F35D2797-B2A7-4447-A21A-EA13A6E9ABDB}"/>
    <cellStyle name="Normal 4 6 2 8" xfId="7469" xr:uid="{BB9CD467-C8DE-4B53-9F72-E18C664AF2F9}"/>
    <cellStyle name="Normal 4 6 2 8 2" xfId="21843" xr:uid="{3852A398-8B71-4D84-8353-972DCD9A997E}"/>
    <cellStyle name="Normal 4 6 2 8 3" xfId="53879" xr:uid="{83E877B0-D802-4E7D-8FF7-3978251A128E}"/>
    <cellStyle name="Normal 4 6 2 9" xfId="12219" xr:uid="{87B7EDD6-577B-41E1-96AE-97ED942B746E}"/>
    <cellStyle name="Normal 4 6 2 9 2" xfId="26593" xr:uid="{4DEC679F-CAD2-4B4C-9A20-922F63B270E7}"/>
    <cellStyle name="Normal 4 6 3" xfId="1207" xr:uid="{4A982A9C-7E60-4F8F-A9AC-14922241625D}"/>
    <cellStyle name="Normal 4 6 3 10" xfId="30697" xr:uid="{A301FEE0-948A-4BC0-A2CB-6B135B7F701F}"/>
    <cellStyle name="Normal 4 6 3 11" xfId="31807" xr:uid="{FE093D39-D86F-4DA9-8EC7-4937FC39392D}"/>
    <cellStyle name="Normal 4 6 3 12" xfId="16299" xr:uid="{B950C9E9-2EAF-4933-9A87-5F311BC86484}"/>
    <cellStyle name="Normal 4 6 3 13" xfId="34599" xr:uid="{A6991A23-410E-43A6-96EE-C5F2BC0CFC6E}"/>
    <cellStyle name="Normal 4 6 3 14" xfId="48898" xr:uid="{F3C63B8C-0B55-4E40-8DC4-4C987BEE3712}"/>
    <cellStyle name="Normal 4 6 3 15" xfId="59008" xr:uid="{DE77E969-DC75-440E-BA57-7D4EF4556AB0}"/>
    <cellStyle name="Normal 4 6 3 2" xfId="1208" xr:uid="{B86E0C6B-F122-4C49-9422-99BB8C57CDE1}"/>
    <cellStyle name="Normal 4 6 3 2 10" xfId="35086" xr:uid="{EBB4F1BC-2E43-4F8D-8F10-6BD57C28D781}"/>
    <cellStyle name="Normal 4 6 3 2 11" xfId="49758" xr:uid="{868F56CF-C1EB-4D40-B0C2-D1CFF894C91C}"/>
    <cellStyle name="Normal 4 6 3 2 12" xfId="59541" xr:uid="{5B7D48F3-5511-4C74-AC71-602CA86AE738}"/>
    <cellStyle name="Normal 4 6 3 2 2" xfId="2942" xr:uid="{B461C5A6-A35D-4CA8-8E2F-6A1B3F307D7A}"/>
    <cellStyle name="Normal 4 6 3 2 2 2" xfId="9846" xr:uid="{A0EE976F-CA25-466B-A50C-22411D87FA55}"/>
    <cellStyle name="Normal 4 6 3 2 2 2 2" xfId="24220" xr:uid="{01E62610-338A-49AB-9DBB-D4842F296568}"/>
    <cellStyle name="Normal 4 6 3 2 2 2 3" xfId="56477" xr:uid="{688DF0F8-84CC-425E-A07B-719F7DBE1EC2}"/>
    <cellStyle name="Normal 4 6 3 2 2 3" xfId="13914" xr:uid="{D76FEAD3-00B9-4B49-BAD0-9087D63B5360}"/>
    <cellStyle name="Normal 4 6 3 2 2 3 2" xfId="28288" xr:uid="{240CAF62-DB5A-4AC0-991A-AF6A39F302DA}"/>
    <cellStyle name="Normal 4 6 3 2 2 4" xfId="33285" xr:uid="{1744D8A6-B96F-44AE-9BE2-466231BFD865}"/>
    <cellStyle name="Normal 4 6 3 2 2 5" xfId="18126" xr:uid="{158F6818-EDE3-4F55-935F-F89BBAA2C331}"/>
    <cellStyle name="Normal 4 6 3 2 2 6" xfId="51352" xr:uid="{43E95445-A160-4B81-98F4-735425173C35}"/>
    <cellStyle name="Normal 4 6 3 2 2 7" xfId="60496" xr:uid="{B94A8CCD-7BC6-437F-B932-64F3CDFADDC0}"/>
    <cellStyle name="Normal 4 6 3 2 3" xfId="6366" xr:uid="{94241EF6-598B-4851-A273-26246585B52B}"/>
    <cellStyle name="Normal 4 6 3 2 3 2" xfId="11283" xr:uid="{97ABA67C-3268-4836-AD60-27099D83DBB1}"/>
    <cellStyle name="Normal 4 6 3 2 3 2 2" xfId="25657" xr:uid="{2642871E-B22F-4D69-8477-1796F59FDDE2}"/>
    <cellStyle name="Normal 4 6 3 2 3 2 3" xfId="57914" xr:uid="{397EFCDF-B475-4D92-AEA9-DACF5C8DD2C5}"/>
    <cellStyle name="Normal 4 6 3 2 3 3" xfId="14708" xr:uid="{20775BCD-A5F5-4A3F-B1B3-97F30E6C594F}"/>
    <cellStyle name="Normal 4 6 3 2 3 3 2" xfId="29082" xr:uid="{F93C90AF-3EEF-410F-A82A-B758E717B875}"/>
    <cellStyle name="Normal 4 6 3 2 3 4" xfId="34079" xr:uid="{801243E4-D564-4544-978F-D59C93D1221A}"/>
    <cellStyle name="Normal 4 6 3 2 3 5" xfId="20883" xr:uid="{B923E40B-BF7B-4E40-BCA8-61492C60A5EF}"/>
    <cellStyle name="Normal 4 6 3 2 3 6" xfId="52790" xr:uid="{5C01F3F2-53D5-4E9C-AB24-17B577B09479}"/>
    <cellStyle name="Normal 4 6 3 2 4" xfId="8395" xr:uid="{8CECF0C0-62A3-4635-A4CF-36AFF69E0EE7}"/>
    <cellStyle name="Normal 4 6 3 2 4 2" xfId="22769" xr:uid="{2860D07A-7615-4AC4-B76C-ECAE883568E4}"/>
    <cellStyle name="Normal 4 6 3 2 4 3" xfId="54885" xr:uid="{5133AB5E-A056-48B1-B87F-EB35F5F0BD28}"/>
    <cellStyle name="Normal 4 6 3 2 5" xfId="13070" xr:uid="{3707EE5E-DB37-417B-BEE5-157B7D8BAC2D}"/>
    <cellStyle name="Normal 4 6 3 2 5 2" xfId="27444" xr:uid="{091E47CE-3DEF-45E0-9998-1CA2AC1A650A}"/>
    <cellStyle name="Normal 4 6 3 2 6" xfId="15729" xr:uid="{4EB637E0-5421-468B-97E3-A07FB960D51B}"/>
    <cellStyle name="Normal 4 6 3 2 6 2" xfId="30103" xr:uid="{CF9CBE86-1E49-4EBF-8E38-D2F5AEFDE584}"/>
    <cellStyle name="Normal 4 6 3 2 7" xfId="31187" xr:uid="{82BBDA9B-CD16-4D90-8ED7-8E2FB6B8A8E8}"/>
    <cellStyle name="Normal 4 6 3 2 8" xfId="32296" xr:uid="{95626C3C-9304-4380-B558-010C1996AAF0}"/>
    <cellStyle name="Normal 4 6 3 2 9" xfId="17014" xr:uid="{9EF24BA6-B8C8-4552-98DF-C7FC87F4F804}"/>
    <cellStyle name="Normal 4 6 3 3" xfId="1769" xr:uid="{0A92102B-0841-4A61-AC91-B4B4B47B2702}"/>
    <cellStyle name="Normal 4 6 3 3 2" xfId="5251" xr:uid="{52F5AA5B-33EB-4C7A-9FC4-B63A2AADDCBF}"/>
    <cellStyle name="Normal 4 6 3 3 2 2" xfId="11282" xr:uid="{7095E640-54DB-49FA-B1BD-0BBD96778D3F}"/>
    <cellStyle name="Normal 4 6 3 3 2 2 2" xfId="25656" xr:uid="{1B4A1BFB-6C68-487E-8B78-7B36A38DDCCC}"/>
    <cellStyle name="Normal 4 6 3 3 2 2 3" xfId="57913" xr:uid="{AF275A2F-6918-4542-9F7E-B3082C79ABC8}"/>
    <cellStyle name="Normal 4 6 3 3 2 3" xfId="19952" xr:uid="{9377D343-8366-410C-822F-5BCDBDEB7AF1}"/>
    <cellStyle name="Normal 4 6 3 3 2 4" xfId="52789" xr:uid="{B2E345C6-1FCF-4584-9B22-34E7B8D167A1}"/>
    <cellStyle name="Normal 4 6 3 3 3" xfId="3628" xr:uid="{992970AD-41BC-4F1F-AAD9-51828C034F01}"/>
    <cellStyle name="Normal 4 6 3 3 3 2" xfId="18545" xr:uid="{DC3A5C87-6FD0-45BA-8CD6-EE5DD0475DAB}"/>
    <cellStyle name="Normal 4 6 3 3 3 3" xfId="54884" xr:uid="{E66EDD73-32AF-4DA5-911B-49B6C22E83BD}"/>
    <cellStyle name="Normal 4 6 3 3 4" xfId="12915" xr:uid="{F442B055-E70B-4823-B9F4-1B0DFF99B22D}"/>
    <cellStyle name="Normal 4 6 3 3 4 2" xfId="27289" xr:uid="{DE586B35-2429-46E5-BB13-4F43911C338B}"/>
    <cellStyle name="Normal 4 6 3 3 5" xfId="32620" xr:uid="{8E543214-0B43-47F3-A547-808C8457B31B}"/>
    <cellStyle name="Normal 4 6 3 3 6" xfId="16692" xr:uid="{23F7C645-572C-496E-9D48-5F0A38C7F2C4}"/>
    <cellStyle name="Normal 4 6 3 3 7" xfId="49757" xr:uid="{C897767B-81F0-4FDE-9E5E-727C023AB0B1}"/>
    <cellStyle name="Normal 4 6 3 3 8" xfId="60216" xr:uid="{49E1AA04-CE11-482A-AA11-B89A33ADD053}"/>
    <cellStyle name="Normal 4 6 3 4" xfId="2457" xr:uid="{F7267898-7C69-44FC-8D73-F6FBB7CCB1D0}"/>
    <cellStyle name="Normal 4 6 3 4 2" xfId="5809" xr:uid="{EC1BF4B3-F890-46BA-AA65-6BF6E770A86B}"/>
    <cellStyle name="Normal 4 6 3 4 2 2" xfId="11847" xr:uid="{B5741E3C-683D-48C6-B3F0-09A3477DEE37}"/>
    <cellStyle name="Normal 4 6 3 4 2 2 2" xfId="26221" xr:uid="{4721F563-2175-4347-BF4D-229F6B57E0AA}"/>
    <cellStyle name="Normal 4 6 3 4 2 2 3" xfId="58478" xr:uid="{4EBC8AA3-291D-4318-B7A3-985DD577595E}"/>
    <cellStyle name="Normal 4 6 3 4 2 3" xfId="20508" xr:uid="{C7EFF18D-4E84-4D1D-8172-3BA7ACE6A28B}"/>
    <cellStyle name="Normal 4 6 3 4 2 4" xfId="53354" xr:uid="{1FA82AE7-180D-4230-8816-A74CE8EB7F92}"/>
    <cellStyle name="Normal 4 6 3 4 3" xfId="8890" xr:uid="{BA259CF0-5E3A-46CA-ABF1-49E99601768B}"/>
    <cellStyle name="Normal 4 6 3 4 3 2" xfId="23264" xr:uid="{E59B6150-C273-4FAC-9211-247578112E75}"/>
    <cellStyle name="Normal 4 6 3 4 3 3" xfId="55449" xr:uid="{2A8D0F10-C7DA-4A5B-9CED-019F84710F77}"/>
    <cellStyle name="Normal 4 6 3 4 4" xfId="13634" xr:uid="{615EA65D-62C8-43FC-858F-1C710CF1458D}"/>
    <cellStyle name="Normal 4 6 3 4 4 2" xfId="28008" xr:uid="{E5678777-EF72-4D0C-8CF4-C66104B67F21}"/>
    <cellStyle name="Normal 4 6 3 4 5" xfId="33005" xr:uid="{099EB0E4-2089-4301-BAE7-E05ED5504843}"/>
    <cellStyle name="Normal 4 6 3 4 6" xfId="17639" xr:uid="{4CA837F1-CB5E-4F85-B539-BEA87AF0C997}"/>
    <cellStyle name="Normal 4 6 3 4 7" xfId="50324" xr:uid="{7768AAEC-D9F8-49E8-9D1F-D97C58197AE9}"/>
    <cellStyle name="Normal 4 6 3 5" xfId="4692" xr:uid="{4FC1A90A-A214-40A1-BED5-E48C61383239}"/>
    <cellStyle name="Normal 4 6 3 5 2" xfId="9845" xr:uid="{B8B5EA52-FDAE-4F37-8FA9-0A81C083C10E}"/>
    <cellStyle name="Normal 4 6 3 5 2 2" xfId="24219" xr:uid="{52D4306B-5A0D-443D-99C4-5D269AF10716}"/>
    <cellStyle name="Normal 4 6 3 5 2 3" xfId="56476" xr:uid="{F3ED69DB-4359-4AF2-A893-E2B6BFC8F58B}"/>
    <cellStyle name="Normal 4 6 3 5 3" xfId="14426" xr:uid="{91909964-4203-401A-9A06-844A0C55330C}"/>
    <cellStyle name="Normal 4 6 3 5 3 2" xfId="28800" xr:uid="{B704A5D3-4909-417F-805E-D51CAEDA4D70}"/>
    <cellStyle name="Normal 4 6 3 5 4" xfId="33797" xr:uid="{250D45AF-3DCC-4E60-BA85-36C10A90BDF2}"/>
    <cellStyle name="Normal 4 6 3 5 5" xfId="19445" xr:uid="{0BFE2FED-54BD-469E-AA5E-31D35A98F9C1}"/>
    <cellStyle name="Normal 4 6 3 5 6" xfId="51351" xr:uid="{E28B1811-3B87-4AB2-A758-AF3EA60DD132}"/>
    <cellStyle name="Normal 4 6 3 6" xfId="6795" xr:uid="{284E5FAD-23C2-4FCD-A884-84C962751D57}"/>
    <cellStyle name="Normal 4 6 3 6 2" xfId="10423" xr:uid="{4D6E1335-72D6-4F91-A89B-F3ADB5304174}"/>
    <cellStyle name="Normal 4 6 3 6 2 2" xfId="24797" xr:uid="{2B0F2A30-B34D-4171-817F-E1A2D9BF2F93}"/>
    <cellStyle name="Normal 4 6 3 6 2 3" xfId="57054" xr:uid="{6218DDA8-4A6E-4103-A2AB-F199FC46213B}"/>
    <cellStyle name="Normal 4 6 3 6 3" xfId="21169" xr:uid="{41C6729A-241E-4E7A-97FB-83D8531511CE}"/>
    <cellStyle name="Normal 4 6 3 6 4" xfId="51930" xr:uid="{5A7D74B2-EF85-4C18-BE60-C5B9B815EF12}"/>
    <cellStyle name="Normal 4 6 3 7" xfId="7615" xr:uid="{DA625CD2-94D6-404B-93B4-4B3205BB8E5A}"/>
    <cellStyle name="Normal 4 6 3 7 2" xfId="21989" xr:uid="{CEC12488-C985-49E8-A9B7-301FF3D6C6D5}"/>
    <cellStyle name="Normal 4 6 3 7 3" xfId="54025" xr:uid="{1DC24659-B948-43F6-9BCE-12589E9EC5E3}"/>
    <cellStyle name="Normal 4 6 3 8" xfId="12300" xr:uid="{DACB8B24-2D65-40DC-BA0B-BD69281E6EA5}"/>
    <cellStyle name="Normal 4 6 3 8 2" xfId="26674" xr:uid="{63EA2E19-F8D3-43FA-9EA9-43634FE5DC3F}"/>
    <cellStyle name="Normal 4 6 3 9" xfId="15239" xr:uid="{C811CBC2-A249-42DF-95E5-43979D605E0E}"/>
    <cellStyle name="Normal 4 6 3 9 2" xfId="29613" xr:uid="{F35320F4-1BAB-455E-BA1D-B40DCFD5EA5E}"/>
    <cellStyle name="Normal 4 6 4" xfId="1209" xr:uid="{BB7115A5-1C11-43FC-8BEF-2A936DB3B10A}"/>
    <cellStyle name="Normal 4 6 4 10" xfId="32467" xr:uid="{81C2DB9B-04EB-45C8-A1E6-36F53AEBF790}"/>
    <cellStyle name="Normal 4 6 4 11" xfId="17197" xr:uid="{4D27A5B4-E408-4D8C-8FE1-A3BFE4BB8E08}"/>
    <cellStyle name="Normal 4 6 4 12" xfId="35257" xr:uid="{140D3017-DB04-4AAF-9247-B440A8906C4F}"/>
    <cellStyle name="Normal 4 6 4 13" xfId="49069" xr:uid="{5000BA2B-A6DC-4BE6-9113-6979881E0C27}"/>
    <cellStyle name="Normal 4 6 4 14" xfId="59191" xr:uid="{46FA5FD5-20F4-484A-B305-D76394C8C241}"/>
    <cellStyle name="Normal 4 6 4 2" xfId="3116" xr:uid="{7E80AE73-36E3-4C86-BCF1-B7B8103DA5E9}"/>
    <cellStyle name="Normal 4 6 4 2 2" xfId="5253" xr:uid="{FD88B608-400F-4798-8A0A-B8C6BED0CC16}"/>
    <cellStyle name="Normal 4 6 4 2 2 2" xfId="11284" xr:uid="{364AAA00-6241-4333-871D-4041896A4B89}"/>
    <cellStyle name="Normal 4 6 4 2 2 2 2" xfId="25658" xr:uid="{0A83249A-BA16-4E36-8D7E-469FE541959E}"/>
    <cellStyle name="Normal 4 6 4 2 2 2 3" xfId="57915" xr:uid="{6AAECF5A-B87E-48BA-95C4-E09B89D9E5E4}"/>
    <cellStyle name="Normal 4 6 4 2 2 3" xfId="19953" xr:uid="{F398268C-B6CE-4DF7-955E-EADFE579F740}"/>
    <cellStyle name="Normal 4 6 4 2 2 4" xfId="52791" xr:uid="{7234A96C-093D-4087-8EB7-91420E2A0F24}"/>
    <cellStyle name="Normal 4 6 4 2 3" xfId="8396" xr:uid="{0C6BD71C-BB5A-4118-ABAE-C72C812CFA2E}"/>
    <cellStyle name="Normal 4 6 4 2 3 2" xfId="22770" xr:uid="{FDEE0165-F45F-43EF-BEC1-7DCB268B76B8}"/>
    <cellStyle name="Normal 4 6 4 2 3 3" xfId="54886" xr:uid="{55B25A40-833D-413D-A806-6DDC60FF677D}"/>
    <cellStyle name="Normal 4 6 4 2 4" xfId="13804" xr:uid="{1C9AE837-5DC6-49C0-9C68-79DE56222259}"/>
    <cellStyle name="Normal 4 6 4 2 4 2" xfId="28178" xr:uid="{6D4885DA-8F66-4EBF-A9C9-E0040F32333D}"/>
    <cellStyle name="Normal 4 6 4 2 5" xfId="33175" xr:uid="{39D8FAE3-318A-4D79-8415-28C05982C97C}"/>
    <cellStyle name="Normal 4 6 4 2 6" xfId="18297" xr:uid="{E9F6CF38-462E-4889-9C39-CC524AA7D5DB}"/>
    <cellStyle name="Normal 4 6 4 2 7" xfId="49759" xr:uid="{419F0DE1-6CD7-4855-B387-9BF5CEC9A99A}"/>
    <cellStyle name="Normal 4 6 4 2 8" xfId="59724" xr:uid="{70FDF805-3390-46DE-85FC-82BF78D70FEB}"/>
    <cellStyle name="Normal 4 6 4 3" xfId="4272" xr:uid="{0F1D72CD-AD2D-41A4-BCC2-FEF2E4BD0F90}"/>
    <cellStyle name="Normal 4 6 4 3 2" xfId="5992" xr:uid="{022B5356-6FC0-4FB1-A41D-F0BE65E11231}"/>
    <cellStyle name="Normal 4 6 4 3 2 2" xfId="12030" xr:uid="{B652A7CA-929B-4BA4-A6FB-AC905C4D3EC6}"/>
    <cellStyle name="Normal 4 6 4 3 2 2 2" xfId="26404" xr:uid="{489B88B9-F8EB-45BF-AABB-64CAF649AC4D}"/>
    <cellStyle name="Normal 4 6 4 3 2 2 3" xfId="58661" xr:uid="{DF7DB200-EFC4-4969-AF91-0092169E9B0A}"/>
    <cellStyle name="Normal 4 6 4 3 2 3" xfId="20691" xr:uid="{66AE0C5C-1CC6-4069-BB36-519E4F52CBBC}"/>
    <cellStyle name="Normal 4 6 4 3 2 4" xfId="53537" xr:uid="{12A2AE0F-AC10-4871-8DB1-B52CBD8F05E1}"/>
    <cellStyle name="Normal 4 6 4 3 3" xfId="9002" xr:uid="{C48103F1-769F-4B41-B82A-D6FF07724E3F}"/>
    <cellStyle name="Normal 4 6 4 3 3 2" xfId="23376" xr:uid="{F96BFFC9-5534-4297-BBB1-A0E8ABD07AEE}"/>
    <cellStyle name="Normal 4 6 4 3 3 3" xfId="55632" xr:uid="{2F01A960-956C-48E5-A48E-3D67B302C6B2}"/>
    <cellStyle name="Normal 4 6 4 3 4" xfId="14596" xr:uid="{560F1DE1-7F9E-424C-8263-9900946BC3E2}"/>
    <cellStyle name="Normal 4 6 4 3 4 2" xfId="28970" xr:uid="{35F6478C-643B-4A6F-BA35-788A74436CA6}"/>
    <cellStyle name="Normal 4 6 4 3 5" xfId="33967" xr:uid="{98BBBB70-9897-4280-9CC9-7A91536C159F}"/>
    <cellStyle name="Normal 4 6 4 3 6" xfId="19033" xr:uid="{53CD0E2A-6C59-4965-B9A0-4337365A2C4A}"/>
    <cellStyle name="Normal 4 6 4 3 7" xfId="50507" xr:uid="{D128F322-CF2E-4AC6-BEF2-11BCCADCCC25}"/>
    <cellStyle name="Normal 4 6 4 3 8" xfId="60386" xr:uid="{AF86EB21-F027-4D20-99B8-3569A2DD961F}"/>
    <cellStyle name="Normal 4 6 4 4" xfId="4806" xr:uid="{53500090-041B-4DA5-81D7-8D507BD4F9EA}"/>
    <cellStyle name="Normal 4 6 4 4 2" xfId="9847" xr:uid="{4D43E838-6540-4F61-B3B0-C4A5072E08EC}"/>
    <cellStyle name="Normal 4 6 4 4 2 2" xfId="24221" xr:uid="{7883DF3B-3445-49E4-B3A4-5024AF84FFAD}"/>
    <cellStyle name="Normal 4 6 4 4 2 3" xfId="56478" xr:uid="{5E8996DF-6D1D-4D41-B1AD-5A51D17625ED}"/>
    <cellStyle name="Normal 4 6 4 4 3" xfId="19553" xr:uid="{A430960C-52D0-49A7-8503-E40B4297EAC9}"/>
    <cellStyle name="Normal 4 6 4 4 4" xfId="51353" xr:uid="{4A336E3E-36EA-430B-A5B9-419ABC3E4682}"/>
    <cellStyle name="Normal 4 6 4 5" xfId="6964" xr:uid="{C80E93EC-A164-41C7-B637-C9A306E7B19F}"/>
    <cellStyle name="Normal 4 6 4 5 2" xfId="10594" xr:uid="{0BEFD5EF-8515-4F97-9CC2-CA38FC7114D8}"/>
    <cellStyle name="Normal 4 6 4 5 2 2" xfId="24968" xr:uid="{1AAF278F-2DBB-43F2-8081-833E9C9DA429}"/>
    <cellStyle name="Normal 4 6 4 5 2 3" xfId="57225" xr:uid="{D0AFADB5-7DFF-42E7-905B-472347F44219}"/>
    <cellStyle name="Normal 4 6 4 5 3" xfId="21338" xr:uid="{F7F88409-3E5D-4991-804E-6037466B10E5}"/>
    <cellStyle name="Normal 4 6 4 5 4" xfId="52101" xr:uid="{F1ED8DBE-0B92-4B3F-AF5C-F45B0442BBD2}"/>
    <cellStyle name="Normal 4 6 4 6" xfId="7786" xr:uid="{2A9743B6-2A1A-49BF-BE21-D2893A5B79D5}"/>
    <cellStyle name="Normal 4 6 4 6 2" xfId="22160" xr:uid="{FE824178-D4CA-4927-B516-F7BD27890F2F}"/>
    <cellStyle name="Normal 4 6 4 6 3" xfId="54196" xr:uid="{3A903E11-F326-4476-8591-3AEF358C28DE}"/>
    <cellStyle name="Normal 4 6 4 7" xfId="12991" xr:uid="{39EF8571-B9EF-437D-84C4-131FBE897442}"/>
    <cellStyle name="Normal 4 6 4 7 2" xfId="27365" xr:uid="{750CC5E9-2592-429C-B4FC-BB0C38B3FD06}"/>
    <cellStyle name="Normal 4 6 4 8" xfId="15902" xr:uid="{84E112E1-ECDD-4EFB-933B-28341229085E}"/>
    <cellStyle name="Normal 4 6 4 8 2" xfId="30276" xr:uid="{97D05DDD-62D7-429C-943C-86831F482DAD}"/>
    <cellStyle name="Normal 4 6 4 9" xfId="31360" xr:uid="{60066C77-B324-4FF4-AB0D-E2816F1EBB3B}"/>
    <cellStyle name="Normal 4 6 5" xfId="1819" xr:uid="{309E94E3-4101-4279-ACFC-8D77BC12C75C}"/>
    <cellStyle name="Normal 4 6 5 10" xfId="16784" xr:uid="{951D75A0-C0F3-458E-BEDD-F5E9D2100856}"/>
    <cellStyle name="Normal 4 6 5 11" xfId="34856" xr:uid="{CBD7E092-0E84-41F2-A0ED-85950DAFC559}"/>
    <cellStyle name="Normal 4 6 5 12" xfId="49753" xr:uid="{CAAE630E-4C21-4235-B4A8-9B7EDF959136}"/>
    <cellStyle name="Normal 4 6 5 13" xfId="59383" xr:uid="{B73F0CFD-9E70-478E-9DDB-761EBF34AE3D}"/>
    <cellStyle name="Normal 4 6 5 2" xfId="2712" xr:uid="{B69A8381-6686-4F58-9C43-B8AC51B10AF3}"/>
    <cellStyle name="Normal 4 6 5 2 2" xfId="5579" xr:uid="{2715B099-052B-444B-A580-3841BA9A56C3}"/>
    <cellStyle name="Normal 4 6 5 2 2 2" xfId="11617" xr:uid="{F8F15D26-4B9C-4D89-9962-84D1ABC4F634}"/>
    <cellStyle name="Normal 4 6 5 2 2 2 2" xfId="25991" xr:uid="{6A3B74B2-BC12-401D-B97A-DB73FCB362E1}"/>
    <cellStyle name="Normal 4 6 5 2 2 2 3" xfId="58248" xr:uid="{93C39694-8A36-4AC3-ABEF-B01C3459322E}"/>
    <cellStyle name="Normal 4 6 5 2 2 3" xfId="20278" xr:uid="{9621972D-9B2B-4F01-ADA5-48058118FD0D}"/>
    <cellStyle name="Normal 4 6 5 2 2 4" xfId="53124" xr:uid="{BB30BC45-8AFA-40FB-A9D0-44AD73A04B68}"/>
    <cellStyle name="Normal 4 6 5 2 3" xfId="8718" xr:uid="{89C3DDBB-52D7-41CE-A01A-F9BCFA851F78}"/>
    <cellStyle name="Normal 4 6 5 2 3 2" xfId="23092" xr:uid="{FF08F329-E721-4025-B6CB-1FC6B982DD21}"/>
    <cellStyle name="Normal 4 6 5 2 3 3" xfId="55219" xr:uid="{1198B4D5-67D7-40AC-AB0B-CB7724D180BB}"/>
    <cellStyle name="Normal 4 6 5 2 4" xfId="14743" xr:uid="{5268DA61-0A3E-4C23-8421-0C9ECDD216EA}"/>
    <cellStyle name="Normal 4 6 5 2 4 2" xfId="29117" xr:uid="{CFE54ECA-EBD0-4BD1-92FE-5B71936BD783}"/>
    <cellStyle name="Normal 4 6 5 2 5" xfId="34114" xr:uid="{23855BD9-C406-41D0-944F-313148036A0D}"/>
    <cellStyle name="Normal 4 6 5 2 6" xfId="17896" xr:uid="{20F718CA-A7B6-4225-A636-7380F0ACD76C}"/>
    <cellStyle name="Normal 4 6 5 2 7" xfId="50094" xr:uid="{EA5811EC-59F3-409C-A34A-E252A5B76FCA}"/>
    <cellStyle name="Normal 4 6 5 3" xfId="5247" xr:uid="{C51CD440-BA34-456D-9367-E7BA4BC33B43}"/>
    <cellStyle name="Normal 4 6 5 3 2" xfId="9848" xr:uid="{1ECB1052-7766-47A8-8264-3F7D0E31A4A0}"/>
    <cellStyle name="Normal 4 6 5 3 2 2" xfId="24222" xr:uid="{05FAB146-EFBA-44D1-BAAA-91A2B4BE6D5B}"/>
    <cellStyle name="Normal 4 6 5 3 2 3" xfId="56479" xr:uid="{2BAE8B19-3772-4541-9D0A-AFBB4D9F6AC0}"/>
    <cellStyle name="Normal 4 6 5 3 3" xfId="19948" xr:uid="{3147D574-7ECD-48A4-9723-EB6C0CAD097A}"/>
    <cellStyle name="Normal 4 6 5 3 4" xfId="51354" xr:uid="{9AE68113-0BB6-49A8-A5E3-9650B35FEC5F}"/>
    <cellStyle name="Normal 4 6 5 4" xfId="7123" xr:uid="{A4A4D661-A381-422C-B1B5-B34FC7EB373D}"/>
    <cellStyle name="Normal 4 6 5 4 2" xfId="11278" xr:uid="{6283DE41-F098-46B7-9014-4165ACB83AB5}"/>
    <cellStyle name="Normal 4 6 5 4 2 2" xfId="25652" xr:uid="{3CD4A9B4-1EAC-4442-80C9-4605A1492A48}"/>
    <cellStyle name="Normal 4 6 5 4 2 3" xfId="57909" xr:uid="{47BDC5B0-C389-4D99-B964-F659B0FA8355}"/>
    <cellStyle name="Normal 4 6 5 4 3" xfId="21497" xr:uid="{0CAE6F64-4FAA-48F6-8016-990169B9E1F0}"/>
    <cellStyle name="Normal 4 6 5 4 4" xfId="52785" xr:uid="{5AE660B1-1BEE-4B91-9F69-057E724B329B}"/>
    <cellStyle name="Normal 4 6 5 5" xfId="8392" xr:uid="{584EA577-A442-424B-8F67-0AF6015C2E79}"/>
    <cellStyle name="Normal 4 6 5 5 2" xfId="22766" xr:uid="{CB269CF7-126F-4B42-BC03-EFFB5C1DEB77}"/>
    <cellStyle name="Normal 4 6 5 5 3" xfId="54880" xr:uid="{B881D0D3-6FCC-441F-96CD-CE959DED35A6}"/>
    <cellStyle name="Normal 4 6 5 6" xfId="12605" xr:uid="{0C147963-DE9A-4950-9A24-3969AE5C74B6}"/>
    <cellStyle name="Normal 4 6 5 6 2" xfId="26979" xr:uid="{1D0A5376-1D84-43F6-B386-F6214E2E8DF5}"/>
    <cellStyle name="Normal 4 6 5 7" xfId="15499" xr:uid="{2C59E24E-FC53-479B-AA25-BAC93343876C}"/>
    <cellStyle name="Normal 4 6 5 7 2" xfId="29873" xr:uid="{1260ADDB-11BF-4AA8-A78E-C6C81298831E}"/>
    <cellStyle name="Normal 4 6 5 8" xfId="30957" xr:uid="{62AEE3CB-1815-4175-86D9-213421B3805C}"/>
    <cellStyle name="Normal 4 6 5 9" xfId="32066" xr:uid="{E7D050C1-4EF5-4804-90A4-8FDBEBD85F23}"/>
    <cellStyle name="Normal 4 6 6" xfId="1465" xr:uid="{C933A5E1-6AF0-45C3-A974-CB1207F318B3}"/>
    <cellStyle name="Normal 4 6 6 2" xfId="5428" xr:uid="{98F7CEF5-7251-4906-8CA9-CFA993B0C1ED}"/>
    <cellStyle name="Normal 4 6 6 2 2" xfId="11466" xr:uid="{7EB0E0D1-821E-4CAA-8115-C7D41912976D}"/>
    <cellStyle name="Normal 4 6 6 2 2 2" xfId="25840" xr:uid="{C340BAF4-8909-4AEE-A4F5-C422E98A40F5}"/>
    <cellStyle name="Normal 4 6 6 2 2 3" xfId="58097" xr:uid="{5ECED407-7116-4EDA-B147-0BDF3E300B39}"/>
    <cellStyle name="Normal 4 6 6 2 3" xfId="20127" xr:uid="{27E86C50-3AF9-4CDA-BF56-B43A350AFD68}"/>
    <cellStyle name="Normal 4 6 6 2 4" xfId="52973" xr:uid="{E186D7F1-A73C-46BE-83FA-EF7BA38A3ED0}"/>
    <cellStyle name="Normal 4 6 6 3" xfId="3828" xr:uid="{AFE5AD55-C39F-420C-9651-CF2BEBF8437E}"/>
    <cellStyle name="Normal 4 6 6 3 2" xfId="18612" xr:uid="{FDAEAFB3-B0CF-4E6D-B70C-43CBE5D53583}"/>
    <cellStyle name="Normal 4 6 6 3 3" xfId="55068" xr:uid="{44EF5749-D9A7-46AD-826A-154D83763033}"/>
    <cellStyle name="Normal 4 6 6 4" xfId="13184" xr:uid="{08FDBFFF-C438-412F-BAA2-719EF754F542}"/>
    <cellStyle name="Normal 4 6 6 4 2" xfId="27558" xr:uid="{35D5115C-116B-4F9D-915B-C514B9A84FAF}"/>
    <cellStyle name="Normal 4 6 6 5" xfId="32655" xr:uid="{535F4384-BC66-442C-BB1B-3A4AEC33DED8}"/>
    <cellStyle name="Normal 4 6 6 6" xfId="16390" xr:uid="{F516BF87-AB8A-45AE-8535-E06D155435AF}"/>
    <cellStyle name="Normal 4 6 6 7" xfId="49943" xr:uid="{5786DD89-740D-4457-B1E0-B019FAEFC6E1}"/>
    <cellStyle name="Normal 4 6 6 8" xfId="59766" xr:uid="{D8B0820C-572B-4518-AD34-98F5117DFBB4}"/>
    <cellStyle name="Normal 4 6 7" xfId="2130" xr:uid="{7669C99B-A4CC-4742-9ACB-B4882822FD1F}"/>
    <cellStyle name="Normal 4 6 7 2" xfId="9841" xr:uid="{AC9D7A77-BC01-45BF-AE02-CFE0E76F35D2}"/>
    <cellStyle name="Normal 4 6 7 2 2" xfId="24215" xr:uid="{2194E0DB-3100-4256-AC42-C04AF7F83448}"/>
    <cellStyle name="Normal 4 6 7 2 3" xfId="56472" xr:uid="{ABB387D2-79F5-4E71-8D1B-1584A77F7ADC}"/>
    <cellStyle name="Normal 4 6 7 3" xfId="13969" xr:uid="{688AE7DC-54DE-4754-8980-6F4D45CC4D08}"/>
    <cellStyle name="Normal 4 6 7 3 2" xfId="28343" xr:uid="{7CFD0822-7830-4EA1-A2F7-B94C2B6327A9}"/>
    <cellStyle name="Normal 4 6 7 4" xfId="33340" xr:uid="{EA02436F-F999-4234-B5BC-1A4374FFE885}"/>
    <cellStyle name="Normal 4 6 7 5" xfId="17315" xr:uid="{884365AB-947A-4FE2-87A9-624375071934}"/>
    <cellStyle name="Normal 4 6 7 6" xfId="51347" xr:uid="{35BCA6C8-5159-47DF-B511-76192DC5642F}"/>
    <cellStyle name="Normal 4 6 8" xfId="6561" xr:uid="{6EFCC73E-9437-41E1-8743-AB316E359C51}"/>
    <cellStyle name="Normal 4 6 8 2" xfId="10193" xr:uid="{74758011-2FC7-4799-9810-6DB595E3DBE5}"/>
    <cellStyle name="Normal 4 6 8 2 2" xfId="24567" xr:uid="{9C941FBA-C01F-4F6F-BBD7-3686948714CC}"/>
    <cellStyle name="Normal 4 6 8 2 3" xfId="56824" xr:uid="{07761FA8-1337-40E2-AA43-A12B425288B5}"/>
    <cellStyle name="Normal 4 6 8 3" xfId="20957" xr:uid="{EC82235B-87E8-4873-A43B-47F60DDE63F6}"/>
    <cellStyle name="Normal 4 6 8 4" xfId="51700" xr:uid="{281EBCAB-0260-4AD9-A84F-AEB298F72D84}"/>
    <cellStyle name="Normal 4 6 9" xfId="7385" xr:uid="{F237D3DF-7622-4AB9-8867-FC1FD4CFBAD8}"/>
    <cellStyle name="Normal 4 6 9 2" xfId="21759" xr:uid="{481BC8FF-482B-48AB-86BD-6C91B1E06130}"/>
    <cellStyle name="Normal 4 6 9 3" xfId="53795" xr:uid="{83000411-A7B3-4A1F-A9AC-6B2BFD542E94}"/>
    <cellStyle name="Normal 4 7" xfId="1210" xr:uid="{44462447-BDEB-4BD9-A060-44A3FB286C53}"/>
    <cellStyle name="Normal 4 7 10" xfId="12141" xr:uid="{7C3470E5-D442-4972-88CA-79E80B5DCADB}"/>
    <cellStyle name="Normal 4 7 10 2" xfId="26515" xr:uid="{810605E1-0BE1-442A-A056-F6113DFB7912}"/>
    <cellStyle name="Normal 4 7 11" xfId="14915" xr:uid="{0224F281-E668-4B81-BB15-C31928DD6913}"/>
    <cellStyle name="Normal 4 7 11 2" xfId="29289" xr:uid="{22CC0857-1E19-4CCF-956D-6DB922F6D218}"/>
    <cellStyle name="Normal 4 7 12" xfId="30373" xr:uid="{C5C78588-A578-43E1-A984-903BB8988226}"/>
    <cellStyle name="Normal 4 7 13" xfId="31484" xr:uid="{967B71DF-6DC4-4D8D-BDAF-49ED18F32F95}"/>
    <cellStyle name="Normal 4 7 14" xfId="16000" xr:uid="{E58649CD-ADE5-4856-ACCF-A3FDF3616746}"/>
    <cellStyle name="Normal 4 7 15" xfId="34287" xr:uid="{9369B699-0066-4506-B679-A61ED3A77ABA}"/>
    <cellStyle name="Normal 4 7 16" xfId="48755" xr:uid="{772A8828-BCA6-4F36-B5CA-B42CE9208116}"/>
    <cellStyle name="Normal 4 7 17" xfId="58865" xr:uid="{CEDF97F5-472C-4299-83E2-94C9864F144A}"/>
    <cellStyle name="Normal 4 7 2" xfId="1211" xr:uid="{3E0C9718-D57D-4A23-B70C-CDC4FEFF555A}"/>
    <cellStyle name="Normal 4 7 2 10" xfId="31809" xr:uid="{2DCC9D92-21FE-45D6-97C8-018D042B4ACF}"/>
    <cellStyle name="Normal 4 7 2 11" xfId="17199" xr:uid="{88CC2939-85A7-456C-8A53-1CEF1FD82F18}"/>
    <cellStyle name="Normal 4 7 2 12" xfId="34601" xr:uid="{8C37C964-BD1D-4265-A3E5-6B01DED8CC2C}"/>
    <cellStyle name="Normal 4 7 2 13" xfId="49761" xr:uid="{7E74006F-623A-4039-AA68-71887653DE49}"/>
    <cellStyle name="Normal 4 7 2 14" xfId="59193" xr:uid="{B085C885-DB00-4F7C-A458-8F36AEBAAA64}"/>
    <cellStyle name="Normal 4 7 2 2" xfId="1212" xr:uid="{C916DFD8-9F07-49BA-9CD1-AA1452C08D5A}"/>
    <cellStyle name="Normal 4 7 2 2 2" xfId="5256" xr:uid="{1F27FCF5-C784-4B34-BECB-545F4BA1FE46}"/>
    <cellStyle name="Normal 4 7 2 2 2 2" xfId="9851" xr:uid="{EB79C8B5-138F-4E2D-8F9F-84FE2679C2C2}"/>
    <cellStyle name="Normal 4 7 2 2 2 2 2" xfId="24225" xr:uid="{6715BC66-1B61-486D-A786-365BEE17C005}"/>
    <cellStyle name="Normal 4 7 2 2 2 2 3" xfId="56482" xr:uid="{5BE74A5F-A936-48AF-809A-47B7B27C446A}"/>
    <cellStyle name="Normal 4 7 2 2 2 3" xfId="13916" xr:uid="{E3CEF567-EBB7-4263-BF93-9A97A6023B56}"/>
    <cellStyle name="Normal 4 7 2 2 2 3 2" xfId="28290" xr:uid="{B887FCD2-1059-41C7-A5E6-4C232A7F4F1C}"/>
    <cellStyle name="Normal 4 7 2 2 2 4" xfId="33287" xr:uid="{CBD9AE2B-86CE-433A-8086-EB0331EE809B}"/>
    <cellStyle name="Normal 4 7 2 2 2 5" xfId="19956" xr:uid="{12AF4DA5-2CDA-4B59-BA82-705BCB778E68}"/>
    <cellStyle name="Normal 4 7 2 2 2 6" xfId="51357" xr:uid="{5A9F7AF5-A222-43C2-89B0-AC6E0EDE26DE}"/>
    <cellStyle name="Normal 4 7 2 2 2 7" xfId="60498" xr:uid="{500F289A-50DF-4293-B875-5D2254541B30}"/>
    <cellStyle name="Normal 4 7 2 2 3" xfId="6367" xr:uid="{A24D1ACD-2E5D-4492-B4EF-7AE95833363E}"/>
    <cellStyle name="Normal 4 7 2 2 3 2" xfId="11287" xr:uid="{89779E9B-24C2-445E-8C09-F430DFA4B8D1}"/>
    <cellStyle name="Normal 4 7 2 2 3 2 2" xfId="25661" xr:uid="{D6BEF647-A413-47C1-95C1-095D9ACC49AF}"/>
    <cellStyle name="Normal 4 7 2 2 3 2 3" xfId="57918" xr:uid="{2BD6C4C2-E6F5-4686-9879-9B99F36DB8D7}"/>
    <cellStyle name="Normal 4 7 2 2 3 3" xfId="14710" xr:uid="{6E5EE4C7-D547-4EA0-A7F7-371E8AB5DC36}"/>
    <cellStyle name="Normal 4 7 2 2 3 3 2" xfId="29084" xr:uid="{AC211D18-8078-48DB-ADE1-51E5B01184B8}"/>
    <cellStyle name="Normal 4 7 2 2 3 4" xfId="34081" xr:uid="{CE7661FC-9DFD-4F84-B378-427CD3C57B0B}"/>
    <cellStyle name="Normal 4 7 2 2 3 5" xfId="20884" xr:uid="{3BDF1A96-19B6-47E7-9FA5-DE814779B520}"/>
    <cellStyle name="Normal 4 7 2 2 3 6" xfId="52794" xr:uid="{35514CEB-BCB8-4BDA-96AF-257A848AB2E5}"/>
    <cellStyle name="Normal 4 7 2 2 4" xfId="8399" xr:uid="{06EC6142-5598-4DF4-B8DF-6C17FDE0A8B5}"/>
    <cellStyle name="Normal 4 7 2 2 4 2" xfId="22773" xr:uid="{158AF31C-7FC6-4DB0-ADA4-D6DF204F0C15}"/>
    <cellStyle name="Normal 4 7 2 2 4 3" xfId="54889" xr:uid="{95168A3A-841D-4452-AA6F-66D4FF2FF138}"/>
    <cellStyle name="Normal 4 7 2 2 5" xfId="12384" xr:uid="{A3278382-1DD1-4C3E-97B9-3B57B0F6127B}"/>
    <cellStyle name="Normal 4 7 2 2 5 2" xfId="26758" xr:uid="{7EDE8C38-39AD-4621-94E9-40E2E23B20FF}"/>
    <cellStyle name="Normal 4 7 2 2 6" xfId="32550" xr:uid="{33BDF697-9F65-4C94-91B3-A7A68F314364}"/>
    <cellStyle name="Normal 4 7 2 2 7" xfId="17641" xr:uid="{B50E8F7E-D285-4AE8-A8E0-53B56CF8B78B}"/>
    <cellStyle name="Normal 4 7 2 2 8" xfId="49762" xr:uid="{45EB9A01-1FB1-4B66-BEFF-55AB22464DCD}"/>
    <cellStyle name="Normal 4 7 2 2 9" xfId="59726" xr:uid="{46FFD7FB-5268-4D65-9356-E1AB92A5252D}"/>
    <cellStyle name="Normal 4 7 2 3" xfId="4273" xr:uid="{C2905D3B-DD9B-4CB6-8368-A89686EF200B}"/>
    <cellStyle name="Normal 4 7 2 3 2" xfId="5994" xr:uid="{7C3D4EBC-9618-41F0-981B-12AA091BD8EA}"/>
    <cellStyle name="Normal 4 7 2 3 2 2" xfId="12032" xr:uid="{91DD0FB9-E488-4C95-A301-BBEB00651081}"/>
    <cellStyle name="Normal 4 7 2 3 2 2 2" xfId="26406" xr:uid="{FC55C0AE-2232-4CFE-9BFF-F8B2BFA3CCD9}"/>
    <cellStyle name="Normal 4 7 2 3 2 2 3" xfId="58663" xr:uid="{61519671-0631-460C-A7D7-96A85F819720}"/>
    <cellStyle name="Normal 4 7 2 3 2 3" xfId="20693" xr:uid="{0EE2A128-24ED-4EE6-AF11-CC117D2CAC96}"/>
    <cellStyle name="Normal 4 7 2 3 2 4" xfId="53539" xr:uid="{5A33E0C9-1035-4E56-B23D-6F43DBDDB946}"/>
    <cellStyle name="Normal 4 7 2 3 3" xfId="9004" xr:uid="{558DAF0E-92EB-481A-B245-B66D6A4064B3}"/>
    <cellStyle name="Normal 4 7 2 3 3 2" xfId="23378" xr:uid="{4D9A3321-71F3-4F99-8DC0-4BFCDC0021BC}"/>
    <cellStyle name="Normal 4 7 2 3 3 3" xfId="55634" xr:uid="{8F5FE783-9951-4B91-B6D9-F5B9E84FDDCE}"/>
    <cellStyle name="Normal 4 7 2 3 4" xfId="12917" xr:uid="{C30A16A2-04C7-42B4-A410-4BCC28E59C7F}"/>
    <cellStyle name="Normal 4 7 2 3 4 2" xfId="27291" xr:uid="{18BCD424-77C3-488C-8822-7A569D71FB5F}"/>
    <cellStyle name="Normal 4 7 2 3 5" xfId="32622" xr:uid="{0D10E11C-503E-4E63-B84B-5112BDD91013}"/>
    <cellStyle name="Normal 4 7 2 3 6" xfId="19034" xr:uid="{F2168E54-99DB-448B-9999-13D58389800F}"/>
    <cellStyle name="Normal 4 7 2 3 7" xfId="50509" xr:uid="{85E51CD8-F13E-4B39-9430-F5C18A97A0CB}"/>
    <cellStyle name="Normal 4 7 2 3 8" xfId="60497" xr:uid="{742BD07E-D72D-4CA0-8C1F-F90D85039B31}"/>
    <cellStyle name="Normal 4 7 2 4" xfId="5255" xr:uid="{768122D2-51EF-4FFF-A20A-E9A84EB43ACF}"/>
    <cellStyle name="Normal 4 7 2 4 2" xfId="9850" xr:uid="{B9BB292F-6977-4F95-A6FE-0DF8FEE0B937}"/>
    <cellStyle name="Normal 4 7 2 4 2 2" xfId="24224" xr:uid="{284E2965-B96F-469C-AAF0-2289FAE3EC0D}"/>
    <cellStyle name="Normal 4 7 2 4 2 3" xfId="56481" xr:uid="{AE7CEF7B-9871-4B8A-B443-BC90A448D2C4}"/>
    <cellStyle name="Normal 4 7 2 4 3" xfId="13915" xr:uid="{362022AC-FD87-4D9B-894B-A6636377F11C}"/>
    <cellStyle name="Normal 4 7 2 4 3 2" xfId="28289" xr:uid="{7F6A6953-2AC0-426C-B0A9-3E3BF388FE58}"/>
    <cellStyle name="Normal 4 7 2 4 4" xfId="33286" xr:uid="{2A1AF327-4C24-431E-9AAB-6C01164F58EA}"/>
    <cellStyle name="Normal 4 7 2 4 5" xfId="19955" xr:uid="{F0931403-CF25-4090-BDA5-25CE53B65096}"/>
    <cellStyle name="Normal 4 7 2 4 6" xfId="51356" xr:uid="{65BB53E0-30D3-4AEE-A12A-E3DE8E83067A}"/>
    <cellStyle name="Normal 4 7 2 5" xfId="3375" xr:uid="{A557849F-EBA1-43E5-9766-B01C230905A6}"/>
    <cellStyle name="Normal 4 7 2 5 2" xfId="11286" xr:uid="{65CDF21F-C23E-4E85-A7D3-FB729C3E977A}"/>
    <cellStyle name="Normal 4 7 2 5 2 2" xfId="25660" xr:uid="{70543349-5811-41C0-8F86-0E62109E0B2D}"/>
    <cellStyle name="Normal 4 7 2 5 2 3" xfId="57917" xr:uid="{F2018653-09F8-4CB9-BF53-3C13A53DDE70}"/>
    <cellStyle name="Normal 4 7 2 5 3" xfId="14709" xr:uid="{1FF7B3D7-94E4-445C-8430-48388A3787B4}"/>
    <cellStyle name="Normal 4 7 2 5 3 2" xfId="29083" xr:uid="{F77D5A36-A5D5-41B7-B8A4-D82654846AD8}"/>
    <cellStyle name="Normal 4 7 2 5 4" xfId="34080" xr:uid="{24A19AEA-FC89-4567-B5B5-C6ED342DEF5F}"/>
    <cellStyle name="Normal 4 7 2 5 5" xfId="18439" xr:uid="{FC39F474-1929-47DB-941D-E210C232E1B4}"/>
    <cellStyle name="Normal 4 7 2 5 6" xfId="52793" xr:uid="{F511D6C9-9200-48D0-8938-74980B8D1DD5}"/>
    <cellStyle name="Normal 4 7 2 6" xfId="8398" xr:uid="{D87F04EC-9254-425A-87DB-E8096B75CB7B}"/>
    <cellStyle name="Normal 4 7 2 6 2" xfId="22772" xr:uid="{B0148920-0AF3-47BA-AD61-4296F3B84D52}"/>
    <cellStyle name="Normal 4 7 2 6 3" xfId="54888" xr:uid="{3C5C14B2-0650-4C60-B8F4-A551100DB0A4}"/>
    <cellStyle name="Normal 4 7 2 7" xfId="12222" xr:uid="{ECB5AE8C-7BEB-450D-8906-DE1EC91C5DEA}"/>
    <cellStyle name="Normal 4 7 2 7 2" xfId="26596" xr:uid="{89DD7CDC-8F9C-4330-9DAF-3A7AD501EEFB}"/>
    <cellStyle name="Normal 4 7 2 8" xfId="15241" xr:uid="{17D7B26D-F255-4E91-A59B-7B4C9F11A59F}"/>
    <cellStyle name="Normal 4 7 2 8 2" xfId="29615" xr:uid="{5F6A0A5C-4441-4D24-B292-548F64C9FD25}"/>
    <cellStyle name="Normal 4 7 2 9" xfId="30699" xr:uid="{693A79CC-27DA-4AA8-B06C-9E8745DDB3E0}"/>
    <cellStyle name="Normal 4 7 3" xfId="1213" xr:uid="{1EC952EC-7E71-4B46-AB11-401C3C2086F2}"/>
    <cellStyle name="Normal 4 7 3 10" xfId="16871" xr:uid="{1F22CD62-D8CA-4952-915C-BF5DF60B9E58}"/>
    <cellStyle name="Normal 4 7 3 11" xfId="34943" xr:uid="{7F6C44F1-455A-4DEE-B7A7-0B18CCB74124}"/>
    <cellStyle name="Normal 4 7 3 12" xfId="49763" xr:uid="{03A591F9-D9B3-47BE-90DC-83FE60A82E6B}"/>
    <cellStyle name="Normal 4 7 3 13" xfId="59357" xr:uid="{F67196EB-4B01-4468-ACDB-956E329BC0BC}"/>
    <cellStyle name="Normal 4 7 3 2" xfId="2799" xr:uid="{8E384942-DA07-4A3B-A0AF-C5FDF0DC071A}"/>
    <cellStyle name="Normal 4 7 3 2 2" xfId="5666" xr:uid="{C1F9D136-623F-4447-8CC3-6F520E4D2F0D}"/>
    <cellStyle name="Normal 4 7 3 2 2 2" xfId="11704" xr:uid="{6DF98334-5215-428E-A88A-592721C9483A}"/>
    <cellStyle name="Normal 4 7 3 2 2 2 2" xfId="26078" xr:uid="{91703F5C-69E0-4C06-831B-AEEC979C54F9}"/>
    <cellStyle name="Normal 4 7 3 2 2 2 3" xfId="58335" xr:uid="{EAB2CAA6-E4BB-49AF-8933-2A89D5B8B5E3}"/>
    <cellStyle name="Normal 4 7 3 2 2 3" xfId="20365" xr:uid="{416C37D1-4D57-4004-BF8E-6FA9F61CB5CE}"/>
    <cellStyle name="Normal 4 7 3 2 2 4" xfId="53211" xr:uid="{E4F7C6AF-FEAF-410E-BF09-0C646EA61A14}"/>
    <cellStyle name="Normal 4 7 3 2 3" xfId="8803" xr:uid="{A7B5FB67-3FE4-4491-A696-6F3DF0F8D13D}"/>
    <cellStyle name="Normal 4 7 3 2 3 2" xfId="23177" xr:uid="{470784E2-E802-4378-B32C-C1D18D5DACAD}"/>
    <cellStyle name="Normal 4 7 3 2 3 3" xfId="55306" xr:uid="{53B0E1DE-ADAC-4EED-BEA7-983844D8E9CE}"/>
    <cellStyle name="Normal 4 7 3 2 4" xfId="13917" xr:uid="{84B87FB4-5DCF-4FCE-AF2E-ACA18C2D1193}"/>
    <cellStyle name="Normal 4 7 3 2 4 2" xfId="28291" xr:uid="{2138E0EA-BDA4-42E4-B6F5-177526F64B84}"/>
    <cellStyle name="Normal 4 7 3 2 5" xfId="33288" xr:uid="{B9A14979-FA68-466E-B425-0B22849AD7E8}"/>
    <cellStyle name="Normal 4 7 3 2 6" xfId="17983" xr:uid="{572F252C-5E7C-4C01-94F5-1836F092EA7F}"/>
    <cellStyle name="Normal 4 7 3 2 7" xfId="50181" xr:uid="{719D1718-22C9-4B43-A863-F90DDACDB24D}"/>
    <cellStyle name="Normal 4 7 3 2 8" xfId="60499" xr:uid="{EADFC807-852E-4F10-A289-43AEDE374263}"/>
    <cellStyle name="Normal 4 7 3 3" xfId="5257" xr:uid="{3CFD0128-A1FE-4768-AF4E-9ED8D33EF4EA}"/>
    <cellStyle name="Normal 4 7 3 3 2" xfId="9852" xr:uid="{988521CF-5936-4177-B962-65313D567656}"/>
    <cellStyle name="Normal 4 7 3 3 2 2" xfId="24226" xr:uid="{49D8A0F2-A658-48D1-BA83-9B2F4474D781}"/>
    <cellStyle name="Normal 4 7 3 3 2 3" xfId="56483" xr:uid="{9DB29CAB-9780-437B-A97E-AA9E6069FE34}"/>
    <cellStyle name="Normal 4 7 3 3 3" xfId="14711" xr:uid="{A3AF55ED-BEA2-4A59-B8FA-B786162EB4EA}"/>
    <cellStyle name="Normal 4 7 3 3 3 2" xfId="29085" xr:uid="{51DB8091-38CF-4C93-A94D-BB0871579951}"/>
    <cellStyle name="Normal 4 7 3 3 4" xfId="34082" xr:uid="{82ADEC79-948C-4478-BA4D-DB772C35A5F2}"/>
    <cellStyle name="Normal 4 7 3 3 5" xfId="19957" xr:uid="{AAAA1E3B-775E-4FD0-9EF3-A1C7F8315523}"/>
    <cellStyle name="Normal 4 7 3 3 6" xfId="51358" xr:uid="{18DA1C47-74AA-47BD-A892-6440E9CF06F0}"/>
    <cellStyle name="Normal 4 7 3 4" xfId="7124" xr:uid="{346A394A-30FE-492C-B0A7-78CEE37F64AA}"/>
    <cellStyle name="Normal 4 7 3 4 2" xfId="11288" xr:uid="{5F25F1FE-EDDA-4CD6-AF26-06EC487DF925}"/>
    <cellStyle name="Normal 4 7 3 4 2 2" xfId="25662" xr:uid="{BA3AAB22-68A7-4003-A8AD-DE0FE59B14E6}"/>
    <cellStyle name="Normal 4 7 3 4 2 3" xfId="57919" xr:uid="{E2413ABB-248B-484B-BC0F-0A703863E71C}"/>
    <cellStyle name="Normal 4 7 3 4 3" xfId="21498" xr:uid="{E0CC56FE-0F69-4216-BDB5-4934606F0D71}"/>
    <cellStyle name="Normal 4 7 3 4 4" xfId="52795" xr:uid="{2F24A539-D614-4268-A9DD-848BD59893B1}"/>
    <cellStyle name="Normal 4 7 3 5" xfId="8400" xr:uid="{99717514-59A4-4E5C-BAB0-BF59221C8394}"/>
    <cellStyle name="Normal 4 7 3 5 2" xfId="22774" xr:uid="{C6FCB07F-2478-41E6-AC2B-732325A55AA9}"/>
    <cellStyle name="Normal 4 7 3 5 3" xfId="54890" xr:uid="{82ABE23C-5BB5-4878-A9B0-C503567D81F7}"/>
    <cellStyle name="Normal 4 7 3 6" xfId="12303" xr:uid="{AE815E17-03FB-4D46-938C-9815078885BD}"/>
    <cellStyle name="Normal 4 7 3 6 2" xfId="26677" xr:uid="{90A6CDA8-C107-4508-BD0A-03AEA9483F14}"/>
    <cellStyle name="Normal 4 7 3 7" xfId="15586" xr:uid="{8EC3A437-B3FE-40DD-98C3-5C5C8853D94B}"/>
    <cellStyle name="Normal 4 7 3 7 2" xfId="29960" xr:uid="{33BD8B3F-F089-4B63-8C9D-01E7DBB623AA}"/>
    <cellStyle name="Normal 4 7 3 8" xfId="31044" xr:uid="{C1B026B2-8252-4530-A969-8F6E5915EDA7}"/>
    <cellStyle name="Normal 4 7 3 9" xfId="32153" xr:uid="{C138D3E1-A4F3-4932-8E47-6A5D749CE979}"/>
    <cellStyle name="Normal 4 7 4" xfId="1214" xr:uid="{FE48DADD-ED35-4015-B770-EC8E2CEF2098}"/>
    <cellStyle name="Normal 4 7 4 2" xfId="5258" xr:uid="{696FC245-1FAC-43C8-88BC-E2EB2C2D85BC}"/>
    <cellStyle name="Normal 4 7 4 2 2" xfId="9853" xr:uid="{E612284A-1EB2-4076-A52A-0FF0A53A8B7A}"/>
    <cellStyle name="Normal 4 7 4 2 2 2" xfId="24227" xr:uid="{B613575D-B40C-4AA2-9B3E-65ABFA25046D}"/>
    <cellStyle name="Normal 4 7 4 2 2 3" xfId="56484" xr:uid="{B61E6CFE-7B45-4AC4-9AF9-605DE18522D9}"/>
    <cellStyle name="Normal 4 7 4 2 3" xfId="13918" xr:uid="{6EB39182-F9D4-4E1F-835F-9EA7B80B4B38}"/>
    <cellStyle name="Normal 4 7 4 2 3 2" xfId="28292" xr:uid="{D6CEEF4C-D529-4D4D-8638-92CB9C570CB9}"/>
    <cellStyle name="Normal 4 7 4 2 4" xfId="33289" xr:uid="{CE7A5EA0-75B5-421E-BC58-2CEAAF7035B8}"/>
    <cellStyle name="Normal 4 7 4 2 5" xfId="19958" xr:uid="{B84A70A0-395C-4C6D-B488-18754B8A64A2}"/>
    <cellStyle name="Normal 4 7 4 2 6" xfId="51359" xr:uid="{32A995A3-468D-4DE3-A75A-C9E5394F68FD}"/>
    <cellStyle name="Normal 4 7 4 3" xfId="3630" xr:uid="{9AC5D68E-BD6C-4724-837D-77827D35D9EF}"/>
    <cellStyle name="Normal 4 7 4 3 2" xfId="11289" xr:uid="{40931B11-B5AB-4C04-AF84-CE424030250C}"/>
    <cellStyle name="Normal 4 7 4 3 2 2" xfId="25663" xr:uid="{3AB29096-D2FD-47D9-BD93-139AB80706A7}"/>
    <cellStyle name="Normal 4 7 4 3 2 3" xfId="57920" xr:uid="{0C07204B-F6DF-4864-8CEF-100AF72DC3FA}"/>
    <cellStyle name="Normal 4 7 4 3 3" xfId="14712" xr:uid="{04C59CCA-17BE-4B47-A885-1600F416797D}"/>
    <cellStyle name="Normal 4 7 4 3 3 2" xfId="29086" xr:uid="{2805290A-89EF-4B21-9D59-908FE9BF485A}"/>
    <cellStyle name="Normal 4 7 4 3 4" xfId="34083" xr:uid="{DDDC5C50-CAFE-4039-9330-23A53911292B}"/>
    <cellStyle name="Normal 4 7 4 3 5" xfId="18546" xr:uid="{0D23E46C-2667-40CF-9F7A-30C4B1139FCA}"/>
    <cellStyle name="Normal 4 7 4 3 6" xfId="52796" xr:uid="{4CC2B04F-069F-419A-8E14-F94DC6A9802C}"/>
    <cellStyle name="Normal 4 7 4 4" xfId="8401" xr:uid="{2DFC6DB7-6350-4A13-AEE8-401A5FC4BE82}"/>
    <cellStyle name="Normal 4 7 4 4 2" xfId="22775" xr:uid="{38A6F884-8E50-4525-B5F1-B88B52D83D76}"/>
    <cellStyle name="Normal 4 7 4 4 3" xfId="54891" xr:uid="{6B979765-E5CC-435D-804E-C2FE399011F9}"/>
    <cellStyle name="Normal 4 7 4 5" xfId="12994" xr:uid="{C32D42AB-647C-4DA6-97DA-BAEFAF18BD99}"/>
    <cellStyle name="Normal 4 7 4 5 2" xfId="27368" xr:uid="{8EFBEEF4-01B8-4E6F-A6AB-309F7CF7EA74}"/>
    <cellStyle name="Normal 4 7 4 6" xfId="32646" xr:uid="{1003E952-F9DF-4C09-8163-AAA3410D1B83}"/>
    <cellStyle name="Normal 4 7 4 7" xfId="16393" xr:uid="{5312207E-7293-4513-9E1A-5841C0D340B1}"/>
    <cellStyle name="Normal 4 7 4 8" xfId="49764" xr:uid="{761F7C1A-075D-49D3-92A7-F77B8761CE09}"/>
    <cellStyle name="Normal 4 7 4 9" xfId="60500" xr:uid="{B49A950C-74BA-42E8-B6A8-31AB0DB7BF06}"/>
    <cellStyle name="Normal 4 7 5" xfId="2133" xr:uid="{4ED03772-C8FB-4F85-AC09-CFE51A00276A}"/>
    <cellStyle name="Normal 4 7 5 2" xfId="5254" xr:uid="{F40A8635-AA4C-4252-A705-CCC22AE8A99D}"/>
    <cellStyle name="Normal 4 7 5 2 2" xfId="11285" xr:uid="{3E07EC44-8585-4961-BE0B-E73E23CEBD3E}"/>
    <cellStyle name="Normal 4 7 5 2 2 2" xfId="25659" xr:uid="{088A521A-163C-49B2-BE4D-88E5E788BAF8}"/>
    <cellStyle name="Normal 4 7 5 2 2 3" xfId="57916" xr:uid="{E9D3506B-5196-47DB-A6AC-9A6D4B052B0C}"/>
    <cellStyle name="Normal 4 7 5 2 3" xfId="19954" xr:uid="{2AB25928-FFDF-4850-9BFC-71707527CB54}"/>
    <cellStyle name="Normal 4 7 5 2 4" xfId="52792" xr:uid="{6A2FBA35-1BF4-4499-AEEA-C1CAF0185F9B}"/>
    <cellStyle name="Normal 4 7 5 3" xfId="8397" xr:uid="{84C868EE-4087-4284-A253-98BCAA94750E}"/>
    <cellStyle name="Normal 4 7 5 3 2" xfId="22771" xr:uid="{5D07D9A8-B511-4799-8A87-9C4E5B0D841D}"/>
    <cellStyle name="Normal 4 7 5 3 3" xfId="54887" xr:uid="{8D914E71-77F1-4895-BE84-36578A22834F}"/>
    <cellStyle name="Normal 4 7 5 4" xfId="12533" xr:uid="{5EF88416-5C56-405F-8897-B87C89A73F99}"/>
    <cellStyle name="Normal 4 7 5 4 2" xfId="26907" xr:uid="{616A6B27-EA58-4B28-A230-47307E68B566}"/>
    <cellStyle name="Normal 4 7 5 5" xfId="32522" xr:uid="{01DC3906-6CC0-4EE0-9E4D-57DBA292F986}"/>
    <cellStyle name="Normal 4 7 5 6" xfId="17318" xr:uid="{2008D6C0-0483-4287-B9D5-1FC2E8A55267}"/>
    <cellStyle name="Normal 4 7 5 7" xfId="49760" xr:uid="{9B538935-A41F-4960-A0AF-9C7297CEC2F7}"/>
    <cellStyle name="Normal 4 7 5 8" xfId="60075" xr:uid="{5210472B-E23E-4395-9EDA-E7B5BE9B12DF}"/>
    <cellStyle name="Normal 4 7 6" xfId="3830" xr:uid="{437BD766-C9BA-4A8A-9150-92B9E040B358}"/>
    <cellStyle name="Normal 4 7 6 2" xfId="5431" xr:uid="{D169333D-5AE8-46CB-892E-EED9924653D5}"/>
    <cellStyle name="Normal 4 7 6 2 2" xfId="11469" xr:uid="{7CA4D07B-9041-4930-898D-B04E5A66A880}"/>
    <cellStyle name="Normal 4 7 6 2 2 2" xfId="25843" xr:uid="{E8FE2420-CD6F-465A-B538-A8358DCB2994}"/>
    <cellStyle name="Normal 4 7 6 2 2 3" xfId="58100" xr:uid="{2A3B682A-172C-47CC-B97A-DE805AA4164F}"/>
    <cellStyle name="Normal 4 7 6 2 3" xfId="20130" xr:uid="{CCFA4B60-DC92-47DC-A66A-EF4BA9A5F12A}"/>
    <cellStyle name="Normal 4 7 6 2 4" xfId="52976" xr:uid="{658EFAF1-E522-4A48-88F0-89DB30F0A9E4}"/>
    <cellStyle name="Normal 4 7 6 3" xfId="8570" xr:uid="{DD0B42CC-F1EC-4D5D-9D2F-E87D102166B5}"/>
    <cellStyle name="Normal 4 7 6 3 2" xfId="22944" xr:uid="{8A27DB2A-AC4B-4EC1-9906-7E7F77C793A2}"/>
    <cellStyle name="Normal 4 7 6 3 3" xfId="55071" xr:uid="{9DB91063-F7EF-434C-A3D2-5FE0BB9871ED}"/>
    <cellStyle name="Normal 4 7 6 4" xfId="13493" xr:uid="{969668D4-E409-4F22-97A0-E172F6794081}"/>
    <cellStyle name="Normal 4 7 6 4 2" xfId="27867" xr:uid="{3471B985-5958-417A-9E4A-2D13C68F9289}"/>
    <cellStyle name="Normal 4 7 6 5" xfId="32864" xr:uid="{40E52C58-7E7F-4A6D-8E82-1F6C37D4A135}"/>
    <cellStyle name="Normal 4 7 6 6" xfId="18614" xr:uid="{7C9C55D1-9CDF-4808-8EA7-E4E384002773}"/>
    <cellStyle name="Normal 4 7 6 7" xfId="49946" xr:uid="{59E7D559-9689-4304-905F-32C8BD78F92F}"/>
    <cellStyle name="Normal 4 7 7" xfId="4598" xr:uid="{F764F360-1E09-4C47-96AA-8B6F9DB49355}"/>
    <cellStyle name="Normal 4 7 7 2" xfId="9849" xr:uid="{8D38EF7A-3499-4A61-99F3-D0D2891C8BC4}"/>
    <cellStyle name="Normal 4 7 7 2 2" xfId="24223" xr:uid="{40BE7DD2-F724-486D-AF9E-9A2D95F6B7A6}"/>
    <cellStyle name="Normal 4 7 7 2 3" xfId="56480" xr:uid="{28280805-58C5-46FA-B490-7F790BC9C372}"/>
    <cellStyle name="Normal 4 7 7 3" xfId="14285" xr:uid="{7289F7BB-D3A0-4A67-93AD-CF7E2D9498A1}"/>
    <cellStyle name="Normal 4 7 7 3 2" xfId="28659" xr:uid="{53E2E9FE-5C06-492A-B225-30338F6604E9}"/>
    <cellStyle name="Normal 4 7 7 4" xfId="33656" xr:uid="{E497D770-193C-413F-B740-3C7093149316}"/>
    <cellStyle name="Normal 4 7 7 5" xfId="19356" xr:uid="{9BBF1073-9E0D-40B3-B480-1630BD98AFC1}"/>
    <cellStyle name="Normal 4 7 7 6" xfId="51355" xr:uid="{A0E7CA2B-8CE1-48F9-9F27-35B4514A8667}"/>
    <cellStyle name="Normal 4 7 8" xfId="6653" xr:uid="{CD393AAC-8593-4516-953B-71E63260F951}"/>
    <cellStyle name="Normal 4 7 8 2" xfId="10280" xr:uid="{924DD718-B882-4742-B927-3CE05B8D3850}"/>
    <cellStyle name="Normal 4 7 8 2 2" xfId="24654" xr:uid="{C557AFB1-3344-4A8C-899F-3C6E7969CE6B}"/>
    <cellStyle name="Normal 4 7 8 2 3" xfId="56911" xr:uid="{7CB88C1C-7EA6-4067-A62E-6D38466BF198}"/>
    <cellStyle name="Normal 4 7 8 3" xfId="21027" xr:uid="{965A94B5-2D56-44A7-BFB8-9AEBA4287C7B}"/>
    <cellStyle name="Normal 4 7 8 4" xfId="51787" xr:uid="{C25DB2FC-48D8-4963-8D96-ABF6BE4CDC4C}"/>
    <cellStyle name="Normal 4 7 9" xfId="7472" xr:uid="{E7086AF5-A3D4-42B7-8E44-F8051C2BAD96}"/>
    <cellStyle name="Normal 4 7 9 2" xfId="21846" xr:uid="{118A6A5F-0DC9-4D33-ADE0-184883E960D6}"/>
    <cellStyle name="Normal 4 7 9 3" xfId="53882" xr:uid="{D9AF4338-8A93-4E4B-BE04-0655252E0354}"/>
    <cellStyle name="Normal 4 8" xfId="1215" xr:uid="{CA79B0CC-1AD0-4469-AD70-90AC1ABBD786}"/>
    <cellStyle name="Normal 4 8 10" xfId="30700" xr:uid="{8DF21319-9317-4424-97DC-79E7494A8957}"/>
    <cellStyle name="Normal 4 8 11" xfId="31810" xr:uid="{BDD6B635-CAE7-47F7-956A-D631462D6C16}"/>
    <cellStyle name="Normal 4 8 12" xfId="16804" xr:uid="{65201E6B-ED99-4F18-B126-53F135F7AD2B}"/>
    <cellStyle name="Normal 4 8 13" xfId="34602" xr:uid="{77A8214C-07F3-430E-B99A-E3119FA44A0B}"/>
    <cellStyle name="Normal 4 8 14" xfId="48688" xr:uid="{E9A4E757-A22D-4FB7-85D3-E98BE950B2A3}"/>
    <cellStyle name="Normal 4 8 15" xfId="58798" xr:uid="{6AB78E38-DC15-461F-B073-8C7F6B3DE86D}"/>
    <cellStyle name="Normal 4 8 2" xfId="1216" xr:uid="{0887504C-FB9E-45BD-92B2-7E93C91D8EB2}"/>
    <cellStyle name="Normal 4 8 2 10" xfId="17200" xr:uid="{E83C6CE5-9640-4B73-8C73-9D282C9F9AA0}"/>
    <cellStyle name="Normal 4 8 2 11" xfId="34876" xr:uid="{DB9D274E-A61D-4354-814A-0D0A9837985D}"/>
    <cellStyle name="Normal 4 8 2 12" xfId="49766" xr:uid="{774FD2E6-C206-4B03-8584-2E8E75E56259}"/>
    <cellStyle name="Normal 4 8 2 13" xfId="59194" xr:uid="{95225A82-1758-4394-AC64-2B5F3A85A815}"/>
    <cellStyle name="Normal 4 8 2 2" xfId="2732" xr:uid="{BA22D369-A9C3-4883-B07D-862F1F5E43B1}"/>
    <cellStyle name="Normal 4 8 2 2 2" xfId="5995" xr:uid="{0F9C3959-375F-4E55-854C-93246627E1F9}"/>
    <cellStyle name="Normal 4 8 2 2 2 2" xfId="12033" xr:uid="{086D0581-64B2-4A72-8BEE-76D74B6393E2}"/>
    <cellStyle name="Normal 4 8 2 2 2 2 2" xfId="26407" xr:uid="{273E26C8-66AF-4AB6-A712-629E05439F3E}"/>
    <cellStyle name="Normal 4 8 2 2 2 2 3" xfId="58664" xr:uid="{A39B9413-5740-48FE-ACA0-38DB76DA3B4B}"/>
    <cellStyle name="Normal 4 8 2 2 2 3" xfId="20694" xr:uid="{B684CFA3-0DEA-4214-9EB3-A661A730048D}"/>
    <cellStyle name="Normal 4 8 2 2 2 4" xfId="53540" xr:uid="{CB507149-FA7B-4162-A393-C3EE7CFF41DC}"/>
    <cellStyle name="Normal 4 8 2 2 3" xfId="9005" xr:uid="{F486355E-E7E1-4F11-8DDA-70A93B3424AC}"/>
    <cellStyle name="Normal 4 8 2 2 3 2" xfId="23379" xr:uid="{2555E56D-10A4-49C8-9C69-427F916CF88F}"/>
    <cellStyle name="Normal 4 8 2 2 3 3" xfId="55635" xr:uid="{7E0715A1-540C-4007-A243-2E438B194453}"/>
    <cellStyle name="Normal 4 8 2 2 4" xfId="13919" xr:uid="{40965BCB-DC50-4788-A956-7D7A994C992A}"/>
    <cellStyle name="Normal 4 8 2 2 4 2" xfId="28293" xr:uid="{47E496F3-2E37-4273-9653-0739649E9C28}"/>
    <cellStyle name="Normal 4 8 2 2 5" xfId="33290" xr:uid="{792EA165-2FBF-46A3-B5F2-50A002612620}"/>
    <cellStyle name="Normal 4 8 2 2 6" xfId="17916" xr:uid="{D67B3DC1-F79D-4D25-9287-80E780ED0BC4}"/>
    <cellStyle name="Normal 4 8 2 2 7" xfId="50510" xr:uid="{1AA71D26-805B-4FB8-B244-8CD5CE9414E9}"/>
    <cellStyle name="Normal 4 8 2 2 8" xfId="59727" xr:uid="{C98A1A3E-E5B9-4AF0-8516-B3DA1D2AA4B2}"/>
    <cellStyle name="Normal 4 8 2 3" xfId="5260" xr:uid="{EBE0709C-D310-4407-A3EE-4C293F99AA73}"/>
    <cellStyle name="Normal 4 8 2 3 2" xfId="9855" xr:uid="{53078094-6BE9-4AE8-8977-BD73A42FD0D0}"/>
    <cellStyle name="Normal 4 8 2 3 2 2" xfId="24229" xr:uid="{C591A373-06AF-4C1C-A166-BDD82FB32BC1}"/>
    <cellStyle name="Normal 4 8 2 3 2 3" xfId="56486" xr:uid="{B56E34B9-5EBA-4D4E-BBD2-77753C1277CD}"/>
    <cellStyle name="Normal 4 8 2 3 3" xfId="14713" xr:uid="{282B92B7-026A-4381-BCF2-FD2630F56BC1}"/>
    <cellStyle name="Normal 4 8 2 3 3 2" xfId="29087" xr:uid="{F006A31C-375B-4D47-867D-C4771E89EC90}"/>
    <cellStyle name="Normal 4 8 2 3 4" xfId="34084" xr:uid="{A2592215-1716-4586-969C-1D179894FC09}"/>
    <cellStyle name="Normal 4 8 2 3 5" xfId="19960" xr:uid="{3777FA70-5F71-4031-811B-BEAAF6232915}"/>
    <cellStyle name="Normal 4 8 2 3 6" xfId="51361" xr:uid="{4B681F45-43FE-4305-8639-100483CF0469}"/>
    <cellStyle name="Normal 4 8 2 3 7" xfId="60501" xr:uid="{73DD863E-B796-49C2-BF4D-D0260D91F52B}"/>
    <cellStyle name="Normal 4 8 2 4" xfId="7125" xr:uid="{236CC1A7-CC6A-413D-B03F-06026587CC0D}"/>
    <cellStyle name="Normal 4 8 2 4 2" xfId="11291" xr:uid="{C2437BE6-D801-41F3-B3E9-934AE02F46DA}"/>
    <cellStyle name="Normal 4 8 2 4 2 2" xfId="25665" xr:uid="{29EFA3BC-996D-490E-88BB-F4F44AC2D676}"/>
    <cellStyle name="Normal 4 8 2 4 2 3" xfId="57922" xr:uid="{55A13D3F-CC2E-4E35-BCED-A890C7A7C21F}"/>
    <cellStyle name="Normal 4 8 2 4 3" xfId="21499" xr:uid="{09BABB9E-7276-44EE-92B3-CDCADFF0A974}"/>
    <cellStyle name="Normal 4 8 2 4 4" xfId="52798" xr:uid="{19811C24-04E9-43C6-9226-D18B175E3FDF}"/>
    <cellStyle name="Normal 4 8 2 5" xfId="8403" xr:uid="{C37DEC49-F611-4294-8305-503EB6D097BC}"/>
    <cellStyle name="Normal 4 8 2 5 2" xfId="22777" xr:uid="{9687A10C-620D-497A-827B-B4A819100A74}"/>
    <cellStyle name="Normal 4 8 2 5 3" xfId="54893" xr:uid="{963172EB-3EC6-4507-A05D-640EDE66A77C}"/>
    <cellStyle name="Normal 4 8 2 6" xfId="12317" xr:uid="{1ECE0F94-592A-4608-A131-0E30374D8D68}"/>
    <cellStyle name="Normal 4 8 2 6 2" xfId="26691" xr:uid="{16665FE5-EF81-4970-A779-2FDF6BE7E92B}"/>
    <cellStyle name="Normal 4 8 2 7" xfId="15519" xr:uid="{CF6FEF48-98AC-48ED-920F-CA7360140689}"/>
    <cellStyle name="Normal 4 8 2 7 2" xfId="29893" xr:uid="{D05AF278-C177-4633-BB83-492BF54882DA}"/>
    <cellStyle name="Normal 4 8 2 8" xfId="30977" xr:uid="{001612A2-EDB6-4AEE-BEDE-CC480D0DC349}"/>
    <cellStyle name="Normal 4 8 2 9" xfId="32086" xr:uid="{CFBB354D-9718-4FCF-883E-4CA20BF540B3}"/>
    <cellStyle name="Normal 4 8 3" xfId="2459" xr:uid="{8322B5A2-5515-4F25-988C-BBDBB7C22D71}"/>
    <cellStyle name="Normal 4 8 3 2" xfId="3951" xr:uid="{2D9A2C36-3E28-470A-9D31-98F2A92065A5}"/>
    <cellStyle name="Normal 4 8 3 2 2" xfId="5599" xr:uid="{137422C0-1830-4345-AEE7-E2BB92E94695}"/>
    <cellStyle name="Normal 4 8 3 2 2 2" xfId="11637" xr:uid="{012F8787-8F4E-4348-B9F4-CB37C69EB084}"/>
    <cellStyle name="Normal 4 8 3 2 2 2 2" xfId="26011" xr:uid="{ACA0FD0B-0CF7-41AB-BA2D-8B1E877CAC3A}"/>
    <cellStyle name="Normal 4 8 3 2 2 2 3" xfId="58268" xr:uid="{ADE27DC4-7526-40D9-A0B6-55736CECFF15}"/>
    <cellStyle name="Normal 4 8 3 2 2 3" xfId="20298" xr:uid="{87786E4D-6298-44DE-9EB4-0BA7534F9F95}"/>
    <cellStyle name="Normal 4 8 3 2 2 4" xfId="53144" xr:uid="{203B6348-DE9B-4E05-A673-3E3528149737}"/>
    <cellStyle name="Normal 4 8 3 2 3" xfId="8738" xr:uid="{A7DEE442-8528-4287-B2A7-1854BF39BF33}"/>
    <cellStyle name="Normal 4 8 3 2 3 2" xfId="23112" xr:uid="{D00BC2D0-0173-47E7-BA8B-000F3B12C9A4}"/>
    <cellStyle name="Normal 4 8 3 2 3 3" xfId="55239" xr:uid="{43674E9E-4DF9-41C4-BC13-0D261852260B}"/>
    <cellStyle name="Normal 4 8 3 2 4" xfId="14760" xr:uid="{2E4538A3-A16D-4D8E-8B07-0A623586F3B8}"/>
    <cellStyle name="Normal 4 8 3 2 4 2" xfId="29134" xr:uid="{E07BD1EB-29B0-4A50-9B78-12705D835457}"/>
    <cellStyle name="Normal 4 8 3 2 5" xfId="34131" xr:uid="{32A92F17-7F25-4AB9-ACED-6B47715F2D83}"/>
    <cellStyle name="Normal 4 8 3 2 6" xfId="18722" xr:uid="{A62EF942-F810-4632-B516-4112EEA5514F}"/>
    <cellStyle name="Normal 4 8 3 2 7" xfId="50114" xr:uid="{53A1435B-0316-4FD7-8195-8EA329F59E26}"/>
    <cellStyle name="Normal 4 8 3 3" xfId="5259" xr:uid="{8ECF317A-4156-4320-9DCE-9A071B78B6F6}"/>
    <cellStyle name="Normal 4 8 3 3 2" xfId="11290" xr:uid="{1E9E667B-6354-4C09-ACB5-538943203727}"/>
    <cellStyle name="Normal 4 8 3 3 2 2" xfId="25664" xr:uid="{4C7822D1-913F-49CC-9CF2-64DAF5669719}"/>
    <cellStyle name="Normal 4 8 3 3 2 3" xfId="57921" xr:uid="{988E398A-CF93-4255-89E1-0FAFF54D5765}"/>
    <cellStyle name="Normal 4 8 3 3 3" xfId="19959" xr:uid="{7F1C4D5F-43C4-4D25-9C51-5C9706A1FBDD}"/>
    <cellStyle name="Normal 4 8 3 3 4" xfId="52797" xr:uid="{F29BCA13-F91B-4F3A-BD1C-D155EE7DE197}"/>
    <cellStyle name="Normal 4 8 3 4" xfId="8402" xr:uid="{33AB3A78-13DB-4095-BFA3-BB7E2C085966}"/>
    <cellStyle name="Normal 4 8 3 4 2" xfId="22776" xr:uid="{3A2E1A36-797B-486D-8AAE-A2A941F80EFE}"/>
    <cellStyle name="Normal 4 8 3 4 3" xfId="54892" xr:uid="{8BD28EA9-61A4-44CB-8380-EC694A56458E}"/>
    <cellStyle name="Normal 4 8 3 5" xfId="12918" xr:uid="{1617CF8F-07CE-485F-97EB-A5CBCDBD84D9}"/>
    <cellStyle name="Normal 4 8 3 5 2" xfId="27292" xr:uid="{43A275C2-DF14-464D-BF74-F5CE37128928}"/>
    <cellStyle name="Normal 4 8 3 6" xfId="32623" xr:uid="{A080ECD9-C469-49E5-9964-BC48A52F5E80}"/>
    <cellStyle name="Normal 4 8 3 7" xfId="17642" xr:uid="{92A1F6DA-6811-48E6-98FC-E74BE5A15A0C}"/>
    <cellStyle name="Normal 4 8 3 8" xfId="49765" xr:uid="{FA6A34E2-42FE-4291-B0E3-1BA81FB7AB9E}"/>
    <cellStyle name="Normal 4 8 3 9" xfId="59419" xr:uid="{F0471624-52AD-48AD-A26F-566690E37BD9}"/>
    <cellStyle name="Normal 4 8 4" xfId="3833" xr:uid="{13F1D040-B36E-4165-B348-00D6A2CBA759}"/>
    <cellStyle name="Normal 4 8 4 2" xfId="5445" xr:uid="{B1C96F34-134A-4662-9114-D73D3A1CD069}"/>
    <cellStyle name="Normal 4 8 4 2 2" xfId="11483" xr:uid="{C78E6822-0B5F-4677-B750-F4789D468FF2}"/>
    <cellStyle name="Normal 4 8 4 2 2 2" xfId="25857" xr:uid="{C97A8EF7-7D96-4394-82E5-FCFED5526C9A}"/>
    <cellStyle name="Normal 4 8 4 2 2 3" xfId="58114" xr:uid="{1733BC29-5EA7-485B-818C-A6E685AB479F}"/>
    <cellStyle name="Normal 4 8 4 2 3" xfId="20144" xr:uid="{132B09F1-727F-438B-935C-EBD863F22453}"/>
    <cellStyle name="Normal 4 8 4 2 4" xfId="52990" xr:uid="{2C0A9CE2-8CDD-4FA7-A9EC-35C3FE5AD952}"/>
    <cellStyle name="Normal 4 8 4 3" xfId="8584" xr:uid="{E71A6A9F-0D64-4945-ABB1-37D339014565}"/>
    <cellStyle name="Normal 4 8 4 3 2" xfId="22958" xr:uid="{762288F2-7953-4DB7-810B-1EDF7C87F018}"/>
    <cellStyle name="Normal 4 8 4 3 3" xfId="55085" xr:uid="{46DD0C82-C576-4FCE-B406-E10EE21B9A38}"/>
    <cellStyle name="Normal 4 8 4 4" xfId="13426" xr:uid="{B248C080-F869-47AC-B92A-C59F3A00BE27}"/>
    <cellStyle name="Normal 4 8 4 4 2" xfId="27800" xr:uid="{1DB1A648-636B-4AC7-956C-0181F2CCC19E}"/>
    <cellStyle name="Normal 4 8 4 5" xfId="32797" xr:uid="{E39A4595-BA46-46C4-A1EF-BE18D172FBCA}"/>
    <cellStyle name="Normal 4 8 4 6" xfId="18616" xr:uid="{2E5E8781-BDFA-4CDC-86FA-54FB57BD84F7}"/>
    <cellStyle name="Normal 4 8 4 7" xfId="49960" xr:uid="{4DC981A6-0308-49C8-B378-52C3DA52E348}"/>
    <cellStyle name="Normal 4 8 4 8" xfId="60008" xr:uid="{31EA7D7E-1EF3-42BD-A02A-32F905DA06D2}"/>
    <cellStyle name="Normal 4 8 5" xfId="4533" xr:uid="{8AA74EAA-3DDE-4BBA-BC54-EC2C41E1F0E4}"/>
    <cellStyle name="Normal 4 8 5 2" xfId="9854" xr:uid="{5E4C9691-74E7-4307-B4CF-F3695159EA60}"/>
    <cellStyle name="Normal 4 8 5 2 2" xfId="24228" xr:uid="{09D4BF85-1A12-4436-A2E5-90F14D93870A}"/>
    <cellStyle name="Normal 4 8 5 2 3" xfId="56485" xr:uid="{223FF7B0-0753-463F-9306-426D3D65B386}"/>
    <cellStyle name="Normal 4 8 5 3" xfId="14218" xr:uid="{83BE3EB8-486D-4DDB-8AF2-2C7A4AC25B72}"/>
    <cellStyle name="Normal 4 8 5 3 2" xfId="28592" xr:uid="{0CC24BE2-1C77-4C45-BB0F-AC6AD3CD00E8}"/>
    <cellStyle name="Normal 4 8 5 4" xfId="33589" xr:uid="{DE8A3A41-047F-4145-B8F6-0562189BC85A}"/>
    <cellStyle name="Normal 4 8 5 5" xfId="19291" xr:uid="{9DE968FD-B5BF-45BA-B4C3-A5441FFEFB74}"/>
    <cellStyle name="Normal 4 8 5 6" xfId="51360" xr:uid="{48778348-156D-4373-937F-FA1551060BB7}"/>
    <cellStyle name="Normal 4 8 6" xfId="2079" xr:uid="{FE63C574-9F97-4C6F-92A6-B33268CC9E58}"/>
    <cellStyle name="Normal 4 8 6 2" xfId="10213" xr:uid="{902E6708-40F6-411A-95CD-B02EB6842077}"/>
    <cellStyle name="Normal 4 8 6 2 2" xfId="24587" xr:uid="{3A4413E3-5A40-443E-A90B-AAF8179EC2B6}"/>
    <cellStyle name="Normal 4 8 6 2 3" xfId="56844" xr:uid="{516F7D1E-FBF1-463E-897B-6011918E0C1D}"/>
    <cellStyle name="Normal 4 8 6 3" xfId="17255" xr:uid="{BD204F4C-5A3D-4E3B-9BD9-D2C54E646FBC}"/>
    <cellStyle name="Normal 4 8 6 4" xfId="51720" xr:uid="{01F05C3A-39AF-4975-B738-09909752903A}"/>
    <cellStyle name="Normal 4 8 7" xfId="7405" xr:uid="{23CBF461-7427-45D5-978F-F1250D32FA04}"/>
    <cellStyle name="Normal 4 8 7 2" xfId="21779" xr:uid="{A2307D38-7456-4DF3-8AF1-F9764CDAC19B}"/>
    <cellStyle name="Normal 4 8 7 3" xfId="53815" xr:uid="{3DFD0DFD-BD14-427A-B2E4-EF8743AD30D8}"/>
    <cellStyle name="Normal 4 8 8" xfId="12155" xr:uid="{5E35463A-BAA1-4CBE-B091-3A51330AACA8}"/>
    <cellStyle name="Normal 4 8 8 2" xfId="26529" xr:uid="{D70AE6F1-BA33-465C-8B38-0C7CD23E97A7}"/>
    <cellStyle name="Normal 4 8 9" xfId="15242" xr:uid="{D5A14C42-5C92-4EF0-A19D-195050F9BBF9}"/>
    <cellStyle name="Normal 4 8 9 2" xfId="29616" xr:uid="{468E83A2-5B84-4D2F-BB1D-E77EA8FA2FD6}"/>
    <cellStyle name="Normal 4 9" xfId="1217" xr:uid="{86C7A877-8163-4B8A-98DD-D476A5677525}"/>
    <cellStyle name="Normal 4 9 10" xfId="32001" xr:uid="{E39ECEFB-9BCA-4913-850F-E1E9D1C6BFA2}"/>
    <cellStyle name="Normal 4 9 11" xfId="16719" xr:uid="{BDA95A94-C20B-4BCA-AB39-651FE0FC5C0F}"/>
    <cellStyle name="Normal 4 9 12" xfId="34791" xr:uid="{179EB87E-D621-40E6-A6AD-1228088D92A8}"/>
    <cellStyle name="Normal 4 9 13" xfId="48603" xr:uid="{0AEF839C-765D-474B-891E-24807F956E8D}"/>
    <cellStyle name="Normal 4 9 14" xfId="59430" xr:uid="{E36DE036-953E-446B-A220-E64CB0A905AE}"/>
    <cellStyle name="Normal 4 9 2" xfId="2648" xr:uid="{113CD8DA-95DE-46BD-B609-9A66A34B23DF}"/>
    <cellStyle name="Normal 4 9 2 2" xfId="5261" xr:uid="{B1E4531C-9FC4-4558-BDD0-EF88033125BE}"/>
    <cellStyle name="Normal 4 9 2 2 2" xfId="11292" xr:uid="{92979A2B-3D4B-4F84-B89E-A3BA508C8104}"/>
    <cellStyle name="Normal 4 9 2 2 2 2" xfId="25666" xr:uid="{E779C812-7E07-4C75-9ADC-22B0EEF1D7CA}"/>
    <cellStyle name="Normal 4 9 2 2 2 3" xfId="57923" xr:uid="{579AAFEA-340D-466B-8E13-1710C3E7701B}"/>
    <cellStyle name="Normal 4 9 2 2 3" xfId="19961" xr:uid="{CFE20612-0FD0-4ED9-9B56-085B373F6D62}"/>
    <cellStyle name="Normal 4 9 2 2 4" xfId="52799" xr:uid="{6B05D0FB-D137-4251-B60B-AE959E3E793E}"/>
    <cellStyle name="Normal 4 9 2 3" xfId="8404" xr:uid="{EEC35AC7-E2F7-455B-8307-62FEC0C89E2E}"/>
    <cellStyle name="Normal 4 9 2 3 2" xfId="22778" xr:uid="{4F31C8BE-F9DE-48FB-83A1-F46C1D9C4CC1}"/>
    <cellStyle name="Normal 4 9 2 3 3" xfId="54894" xr:uid="{55D33CCB-25E9-41C1-B6E2-1F5498A9080B}"/>
    <cellStyle name="Normal 4 9 2 4" xfId="13342" xr:uid="{FB7F8A80-F2A5-4402-A8A0-41E93AFCE1CE}"/>
    <cellStyle name="Normal 4 9 2 4 2" xfId="27716" xr:uid="{56BFF2B5-D2BC-4384-93D4-F71D3F0D426E}"/>
    <cellStyle name="Normal 4 9 2 5" xfId="32714" xr:uid="{24D5F5F2-8D67-478D-9F68-B47EE5717BE8}"/>
    <cellStyle name="Normal 4 9 2 6" xfId="17831" xr:uid="{65496316-53F3-46BF-843B-5D2020BEC575}"/>
    <cellStyle name="Normal 4 9 2 7" xfId="49767" xr:uid="{157B256E-272B-4A3F-8770-1E42129D5FF8}"/>
    <cellStyle name="Normal 4 9 2 8" xfId="59924" xr:uid="{B5FA4AE3-A522-42FC-AF74-8E62FA2F2DDE}"/>
    <cellStyle name="Normal 4 9 3" xfId="3803" xr:uid="{B1975F13-71AF-4D82-AC47-375BF0E77AA6}"/>
    <cellStyle name="Normal 4 9 3 2" xfId="5364" xr:uid="{50CCBB8A-8F90-4F63-BCB0-7739BDEE7752}"/>
    <cellStyle name="Normal 4 9 3 2 2" xfId="11402" xr:uid="{51E8FDFC-57D0-4176-9987-F8957A605DBE}"/>
    <cellStyle name="Normal 4 9 3 2 2 2" xfId="25776" xr:uid="{1B76D48F-FDB1-40D4-B979-9406385D8419}"/>
    <cellStyle name="Normal 4 9 3 2 2 3" xfId="58033" xr:uid="{B2EF2E2A-2A8F-467A-85D1-6C160315D803}"/>
    <cellStyle name="Normal 4 9 3 2 3" xfId="20063" xr:uid="{4523B1DC-A2A9-43F8-A782-D6D696CE1F58}"/>
    <cellStyle name="Normal 4 9 3 2 4" xfId="52909" xr:uid="{2B98DDEB-09D5-47A3-B99B-89449D3E85D4}"/>
    <cellStyle name="Normal 4 9 3 3" xfId="8505" xr:uid="{47782BCF-FC72-4463-A722-77A8ABFA6086}"/>
    <cellStyle name="Normal 4 9 3 3 2" xfId="22879" xr:uid="{27F71B01-AE58-4369-8AAE-84966D5A557D}"/>
    <cellStyle name="Normal 4 9 3 3 3" xfId="55004" xr:uid="{0B373C43-B9CA-4378-A2DA-45F1D1CDF45C}"/>
    <cellStyle name="Normal 4 9 3 4" xfId="14134" xr:uid="{DFB63F88-CB5C-4018-AF7B-4CE66DA4C8CB}"/>
    <cellStyle name="Normal 4 9 3 4 2" xfId="28508" xr:uid="{9994DC9F-8AA6-441D-833A-F9E08CB47C21}"/>
    <cellStyle name="Normal 4 9 3 5" xfId="33505" xr:uid="{059B8771-5247-46D6-8449-E4F405A077C6}"/>
    <cellStyle name="Normal 4 9 3 6" xfId="18593" xr:uid="{78DF0ECE-1D32-4214-ADC5-493265F67626}"/>
    <cellStyle name="Normal 4 9 3 7" xfId="49879" xr:uid="{FE26BFAE-107D-4D3F-A88F-140F693B79F7}"/>
    <cellStyle name="Normal 4 9 4" xfId="4449" xr:uid="{231A59B2-5A3C-4A4B-BB2F-95325B607B65}"/>
    <cellStyle name="Normal 4 9 4 2" xfId="9856" xr:uid="{431A01C4-67C8-4892-B1AE-8A93FD20BE58}"/>
    <cellStyle name="Normal 4 9 4 2 2" xfId="24230" xr:uid="{28F55084-68A9-45FC-8411-25EA03BCB95C}"/>
    <cellStyle name="Normal 4 9 4 2 3" xfId="56487" xr:uid="{375CC812-E322-4D41-A160-F774939CF4DE}"/>
    <cellStyle name="Normal 4 9 4 3" xfId="19207" xr:uid="{E633B63E-AA02-4EA4-B032-5BAFDEC7BC4A}"/>
    <cellStyle name="Normal 4 9 4 4" xfId="51362" xr:uid="{19FB445F-3D6D-4F3A-BAA5-4361DA746EB2}"/>
    <cellStyle name="Normal 4 9 5" xfId="6276" xr:uid="{AC8D8F20-792D-4CAC-A2B8-10EA01F12701}"/>
    <cellStyle name="Normal 4 9 5 2" xfId="10128" xr:uid="{E9D2A0DD-D119-4967-945C-4E86BF8EC61C}"/>
    <cellStyle name="Normal 4 9 5 2 2" xfId="24502" xr:uid="{90CE5CB2-7356-4452-ADBE-FE5C63CEFCCF}"/>
    <cellStyle name="Normal 4 9 5 2 3" xfId="56759" xr:uid="{02B42707-BCCB-49FD-A178-7E249C44C5AF}"/>
    <cellStyle name="Normal 4 9 5 3" xfId="20844" xr:uid="{A3044346-F9AD-45EC-A4AF-4F133FB38BBB}"/>
    <cellStyle name="Normal 4 9 5 4" xfId="51635" xr:uid="{C9B4EE05-35B1-4D54-B678-6E47E06EBF1A}"/>
    <cellStyle name="Normal 4 9 6" xfId="7320" xr:uid="{D6D8ECDE-23AC-457B-8041-DE2C6F7F0789}"/>
    <cellStyle name="Normal 4 9 6 2" xfId="21694" xr:uid="{02C5AAE3-3220-4980-B1EA-AD974EA2B6AE}"/>
    <cellStyle name="Normal 4 9 6 3" xfId="53730" xr:uid="{D99D39F8-1307-40F1-BCF9-336EF62707E0}"/>
    <cellStyle name="Normal 4 9 7" xfId="12236" xr:uid="{5EBF6FB6-0613-4B77-A2F4-6AEDBE118794}"/>
    <cellStyle name="Normal 4 9 7 2" xfId="26610" xr:uid="{4052DD03-7061-492C-9BA6-B509CBC5E30B}"/>
    <cellStyle name="Normal 4 9 8" xfId="15434" xr:uid="{3CD800EC-1024-4C07-B665-CB63C8CB1D08}"/>
    <cellStyle name="Normal 4 9 8 2" xfId="29808" xr:uid="{00339C2B-3168-44F0-88E9-749F6F551ABE}"/>
    <cellStyle name="Normal 4 9 9" xfId="30892" xr:uid="{C94AED09-5058-4091-8860-1E688869E22A}"/>
    <cellStyle name="Normal 4_Final Etoile for Pipeline" xfId="36625" xr:uid="{2DE7EAFE-38FC-44BA-B4BB-4BC739177658}"/>
    <cellStyle name="Normal 40" xfId="3167" xr:uid="{7A997195-41DE-4677-8C66-B290E3A5111A}"/>
    <cellStyle name="Normal 40 2" xfId="38367" xr:uid="{0B7D8B68-C7C8-47E4-ADFF-7EF449B8EDCD}"/>
    <cellStyle name="Normal 41" xfId="6407" xr:uid="{D24F5A31-EBD8-469C-B0EB-47D5FC03A778}"/>
    <cellStyle name="Normal 41 2" xfId="38368" xr:uid="{0CFD665C-FE1E-4F91-A1B2-EE10101982F8}"/>
    <cellStyle name="Normal 42" xfId="4630" xr:uid="{04DE48BF-DAE2-4981-817D-1A2CB8F061D1}"/>
    <cellStyle name="Normal 42 2" xfId="38369" xr:uid="{4C37BDB4-33F6-47C2-80DB-05A5D5199B14}"/>
    <cellStyle name="Normal 42 3" xfId="36626" xr:uid="{0E001D3A-09EF-4D46-814B-F3AAB3D5B863}"/>
    <cellStyle name="Normal 43" xfId="6169" xr:uid="{0AE36A54-FECA-4270-8024-2FF3E388CA86}"/>
    <cellStyle name="Normal 43 2" xfId="38370" xr:uid="{DEC818D6-8A1C-4865-99FB-7E929E8D5F57}"/>
    <cellStyle name="Normal 43 3" xfId="36627" xr:uid="{E22DE159-C6C0-46B3-8156-5539E67BC39C}"/>
    <cellStyle name="Normal 44" xfId="6509" xr:uid="{02F2F959-7E7C-44E6-9284-E53749049B28}"/>
    <cellStyle name="Normal 44 2" xfId="38371" xr:uid="{44D77AAF-3A31-4DF6-8A6F-96070C6E3718}"/>
    <cellStyle name="Normal 44 3" xfId="36628" xr:uid="{40243FC1-AB29-4A0C-BE96-747408E1427D}"/>
    <cellStyle name="Normal 45" xfId="4292" xr:uid="{93CA05EA-7FEB-4CEA-ACA4-1EF4D3B44083}"/>
    <cellStyle name="Normal 45 2" xfId="38372" xr:uid="{87772467-5C96-465B-B3D9-532DEE67E0D0}"/>
    <cellStyle name="Normal 45 3" xfId="36629" xr:uid="{AF083A7E-0463-40B4-97A1-8ADB04502582}"/>
    <cellStyle name="Normal 46" xfId="5186" xr:uid="{D1E8E0F9-0642-4F6E-838D-3B5F9CE2D278}"/>
    <cellStyle name="Normal 46 2" xfId="12508" xr:uid="{779850A1-3E04-4099-AEA7-EEDF0D66E854}"/>
    <cellStyle name="Normal 46 2 2" xfId="26882" xr:uid="{80FCAA38-250E-4822-8EAC-92AC39CABD9D}"/>
    <cellStyle name="Normal 46 2 3" xfId="38373" xr:uid="{D0D540AD-1958-4CF9-B1A8-A67AC093822E}"/>
    <cellStyle name="Normal 46 3" xfId="31402" xr:uid="{64C3097C-8777-4DB6-B003-E08437FE065B}"/>
    <cellStyle name="Normal 46 4" xfId="19890" xr:uid="{E6EACB4C-2D9F-4EE6-830C-CCF3CF967E9E}"/>
    <cellStyle name="Normal 46 5" xfId="36630" xr:uid="{D367EC33-4771-45CF-9A01-940FCEE9CCEE}"/>
    <cellStyle name="Normal 46 6" xfId="59217" xr:uid="{ABB156E4-D295-4292-9FE5-DD67D8546BAE}"/>
    <cellStyle name="Normal 47" xfId="3288" xr:uid="{FDB47657-D7F1-4B0D-B2BE-988F15245736}"/>
    <cellStyle name="Normal 47 2" xfId="12579" xr:uid="{11C2F4B2-48A9-42D4-B296-5E907EFF8DF3}"/>
    <cellStyle name="Normal 47 2 2" xfId="26953" xr:uid="{AFE56AA2-4341-4228-9ECE-698E4E0B1665}"/>
    <cellStyle name="Normal 47 2 3" xfId="38374" xr:uid="{82237FF7-EFD1-4402-9D50-EC18160179D6}"/>
    <cellStyle name="Normal 47 3" xfId="32547" xr:uid="{1FB3E2BF-7B96-47AC-BBFA-B50CF7E3C0A3}"/>
    <cellStyle name="Normal 47 4" xfId="18388" xr:uid="{0164083B-34EB-4EB9-A9CC-F8571EC4DF41}"/>
    <cellStyle name="Normal 47 5" xfId="36631" xr:uid="{A38FFF3E-BD1A-41AF-94D2-45D1F3ECFD4D}"/>
    <cellStyle name="Normal 47 6" xfId="59332" xr:uid="{F1C1F4A9-0DD1-4470-9E64-A8BA459C3661}"/>
    <cellStyle name="Normal 48" xfId="5086" xr:uid="{C7D90241-18BD-4A7B-BC7B-FA2D47DA5EA9}"/>
    <cellStyle name="Normal 48 2" xfId="6350" xr:uid="{FCA8F97E-325B-4231-9810-FB80DF7E9166}"/>
    <cellStyle name="Normal 48 3" xfId="12647" xr:uid="{E3ED292A-185D-4FAF-BAAA-1D14C571D996}"/>
    <cellStyle name="Normal 48 3 2" xfId="27021" xr:uid="{FE4D7F0C-0419-4B75-A6B2-99C7DD5641F4}"/>
    <cellStyle name="Normal 48 4" xfId="32557" xr:uid="{C6E2F704-EA79-4106-B543-EBFE1435EC39}"/>
    <cellStyle name="Normal 48 5" xfId="19797" xr:uid="{6FB8FB51-88B2-40D4-94C6-08AF618DE66A}"/>
    <cellStyle name="Normal 49" xfId="3335" xr:uid="{8EA619AE-35A8-4F25-8091-905737CD20B5}"/>
    <cellStyle name="Normal 49 2" xfId="12547" xr:uid="{3635ECA8-7BAB-4B31-A462-D720595E93F6}"/>
    <cellStyle name="Normal 49 2 2" xfId="26921" xr:uid="{F39B85B0-AD92-4B4E-AC56-64C05E7CEFA0}"/>
    <cellStyle name="Normal 49 2 3" xfId="38375" xr:uid="{E01D29A8-95F4-48CD-BF59-22DAE34763CF}"/>
    <cellStyle name="Normal 49 3" xfId="31413" xr:uid="{8EBC74F5-5C86-4B78-B3CC-F7FA6F497344}"/>
    <cellStyle name="Normal 49 4" xfId="18419" xr:uid="{D3921D63-3198-4DC4-870B-AF028CD4B1FA}"/>
    <cellStyle name="Normal 49 5" xfId="36632" xr:uid="{AE5A997A-3BD9-49AC-926C-FD6A7649304C}"/>
    <cellStyle name="Normal 49 6" xfId="59750" xr:uid="{9E29CA4F-C6F9-4F5D-8644-687AC522DC40}"/>
    <cellStyle name="Normal 5" xfId="11" xr:uid="{C29EED56-E04F-4352-90B3-EA72F9E1DA5D}"/>
    <cellStyle name="Normal 5 10" xfId="1218" xr:uid="{E9064BB7-8EB2-45AC-A1BB-FA26E0C551D9}"/>
    <cellStyle name="Normal 5 10 2" xfId="3188" xr:uid="{2DA1A611-D36A-4912-973F-79B025BF63F6}"/>
    <cellStyle name="Normal 5 10 3" xfId="6595" xr:uid="{75C808C8-328A-422F-9D97-C8C0C3996EC4}"/>
    <cellStyle name="Normal 5 10 3 2" xfId="20972" xr:uid="{D70260D4-0BD9-4955-AF34-168834F9A60E}"/>
    <cellStyle name="Normal 5 10 4" xfId="12573" xr:uid="{E538D928-AFDC-48AF-8F0D-DE3DB3DAD37E}"/>
    <cellStyle name="Normal 5 10 4 2" xfId="26947" xr:uid="{896FCE8C-6364-44CF-BCE5-4621F31B08CE}"/>
    <cellStyle name="Normal 5 10 5" xfId="32519" xr:uid="{78391B9A-C577-449E-A534-F2F90CD0C1C7}"/>
    <cellStyle name="Normal 5 11" xfId="1219" xr:uid="{3B51C1B0-3E25-49A9-B56E-07992C2AAAC9}"/>
    <cellStyle name="Normal 5 11 2" xfId="4265" xr:uid="{47915C8D-989E-47D4-8F52-504A8CE0DB48}"/>
    <cellStyle name="Normal 5 11 2 2" xfId="6316" xr:uid="{FC827957-544C-40C5-892D-55A828FED46A}"/>
    <cellStyle name="Normal 5 11 2 3" xfId="12420" xr:uid="{97306EDA-4BF2-477C-A0C1-8B4826893BA1}"/>
    <cellStyle name="Normal 5 11 2 3 2" xfId="26794" xr:uid="{2DEE1163-9FD1-4FB5-BC7B-A82431033213}"/>
    <cellStyle name="Normal 5 11 2 4" xfId="32572" xr:uid="{DCB6400E-BC6D-4335-90B6-C1C3AD20E487}"/>
    <cellStyle name="Normal 5 11 2 5" xfId="19026" xr:uid="{3B98A0C6-CB13-4E89-BE0F-BA095F63735E}"/>
    <cellStyle name="Normal 5 11 3" xfId="6354" xr:uid="{8AD41469-2115-4F51-A707-D813F0586B1D}"/>
    <cellStyle name="Normal 5 11 4" xfId="6357" xr:uid="{83919950-EEDF-410C-BA82-4FBC9BED0B47}"/>
    <cellStyle name="Normal 5 11 5" xfId="59326" xr:uid="{4E7F9C5E-6BB9-47E5-A1E0-AC09383C94E9}"/>
    <cellStyle name="Normal 5 12" xfId="3792" xr:uid="{5A13FD11-8CE7-4194-A26F-8FB6D7780188}"/>
    <cellStyle name="Normal 5 13" xfId="35358" xr:uid="{F78A5A10-FFD5-4146-B281-73BFC5954C0B}"/>
    <cellStyle name="Normal 5 14" xfId="45105" xr:uid="{AEF5EA22-C3EF-498B-BA5F-B676D74E4C6A}"/>
    <cellStyle name="Normal 5 15" xfId="139" xr:uid="{1F9072EF-D615-413C-AF5D-482F186F4AC2}"/>
    <cellStyle name="Normal 5 2" xfId="187" xr:uid="{23E541A0-474D-46F5-BC88-CA283CE279DE}"/>
    <cellStyle name="Normal 5 2 2" xfId="1220" xr:uid="{B62ED98F-B932-4EF9-A1F7-046121DD6E6C}"/>
    <cellStyle name="Normal 5 2 2 2" xfId="1221" xr:uid="{FF4F2169-57C9-4D40-92BF-5932E4FEEAF9}"/>
    <cellStyle name="Normal 5 2 2 2 2" xfId="5048" xr:uid="{33D68DE4-5925-4211-8165-A812E8950A23}"/>
    <cellStyle name="Normal 5 2 2 3" xfId="3242" xr:uid="{1E203C06-7C60-4EB0-BDA7-4A5CADBADC91}"/>
    <cellStyle name="Normal 5 2 3" xfId="1222" xr:uid="{699ECB8B-134D-43E2-869D-6AD5C77D24B2}"/>
    <cellStyle name="Normal 5 2 3 2" xfId="1223" xr:uid="{5D0AAEBC-6C9F-4607-B4F7-3926453C8CA1}"/>
    <cellStyle name="Normal 5 2 3 2 2" xfId="6196" xr:uid="{C60E4A8A-6771-49D0-BB4E-5829C5BCA196}"/>
    <cellStyle name="Normal 5 2 3 3" xfId="1224" xr:uid="{E981C59C-FD97-432C-81FD-5ABAC10DD890}"/>
    <cellStyle name="Normal 5 2 3 3 2" xfId="1225" xr:uid="{13BCDDA2-655F-4618-9346-D0491FF48C97}"/>
    <cellStyle name="Normal 5 2 3 3 2 2" xfId="6532" xr:uid="{D81CB63A-244A-409C-9525-D91DA95874C0}"/>
    <cellStyle name="Normal 5 2 3 3 3" xfId="1226" xr:uid="{6EFD9028-330D-466D-A237-EA89F190320B}"/>
    <cellStyle name="Normal 5 2 3 3 3 2" xfId="3635" xr:uid="{CE835316-338D-49CF-8508-58042853CA6E}"/>
    <cellStyle name="Normal 5 2 3 3 3 3" xfId="6038" xr:uid="{EB360D2A-9BB5-4BA5-92A1-19D3A61EEF07}"/>
    <cellStyle name="Normal 5 2 3 3 3 4" xfId="3634" xr:uid="{9240E44E-F8FB-48C4-83AB-A75583639523}"/>
    <cellStyle name="Normal 5 2 3 3 4" xfId="3636" xr:uid="{CA33BE87-58AF-4518-939C-F7183ADD7AF5}"/>
    <cellStyle name="Normal 5 2 3 3 4 2" xfId="6315" xr:uid="{65F58B77-74BF-494F-A02F-8638C77C13A4}"/>
    <cellStyle name="Normal 5 2 3 3 5" xfId="6087" xr:uid="{33A500B9-B202-4B36-AD8C-2113BD6BB728}"/>
    <cellStyle name="Normal 5 2 3 3 5 2" xfId="2082" xr:uid="{C587C9C9-A0B8-48BC-A59F-771FE9AE52FA}"/>
    <cellStyle name="Normal 5 2 3 3 6" xfId="15243" xr:uid="{FE1B4A0D-4974-4F97-A507-6843C3F91917}"/>
    <cellStyle name="Normal 5 2 3 3 6 2" xfId="29617" xr:uid="{F227756E-29A1-4584-8C38-202FECBF1D91}"/>
    <cellStyle name="Normal 5 2 3 3 7" xfId="30701" xr:uid="{9F955342-D286-4B1B-9EAD-DA57B1E7A332}"/>
    <cellStyle name="Normal 5 2 3 4" xfId="3637" xr:uid="{7DDDB8EC-C7AD-4013-9CAF-EFE0D05406C7}"/>
    <cellStyle name="Normal 5 3" xfId="186" xr:uid="{1FE70209-52E3-49FC-A173-FBEB9795A0B6}"/>
    <cellStyle name="Normal 5 3 2" xfId="3812" xr:uid="{41D3F8DA-3238-4AB0-A9CD-5F9C2307F55A}"/>
    <cellStyle name="Normal 5 4" xfId="1227" xr:uid="{AFA3BE27-0633-493F-8801-B1C6820D11C2}"/>
    <cellStyle name="Normal 5 4 2" xfId="1228" xr:uid="{12073CC4-4612-47A1-B404-9192BBA055C8}"/>
    <cellStyle name="Normal 5 4 2 2" xfId="3196" xr:uid="{9D93920C-78BA-4C65-B4CE-B6F3B787BECB}"/>
    <cellStyle name="Normal 5 4 3" xfId="3625" xr:uid="{F01E8778-6A72-49AE-AD23-C0F778B1851B}"/>
    <cellStyle name="Normal 5 5" xfId="1229" xr:uid="{B584399E-D359-4843-B3BA-ABDFE11DE04C}"/>
    <cellStyle name="Normal 5 5 2" xfId="6116" xr:uid="{9CA4092C-D628-411B-8C93-8AF2E3C116CE}"/>
    <cellStyle name="Normal 5 6" xfId="1230" xr:uid="{D9289FD6-C99C-4AEE-BEF1-78AC448B84C3}"/>
    <cellStyle name="Normal 5 6 2" xfId="1231" xr:uid="{04646B83-0650-4D15-933A-AF5D95F337B3}"/>
    <cellStyle name="Normal 5 6 2 2" xfId="2943" xr:uid="{00876177-29B4-4F85-ADFE-4D383DE9F787}"/>
    <cellStyle name="Normal 5 6 2 3" xfId="6451" xr:uid="{09174B7A-DE75-4112-82BF-D765973D1C00}"/>
    <cellStyle name="Normal 5 6 3" xfId="1232" xr:uid="{097306C8-6515-4F42-8A3A-00C750930D65}"/>
    <cellStyle name="Normal 5 6 3 2" xfId="2208" xr:uid="{B2741976-73D0-4350-8748-9840EC5EC8E2}"/>
    <cellStyle name="Normal 5 6 4" xfId="1233" xr:uid="{7D832997-7C4A-4670-ACC0-3FC0D386F9BC}"/>
    <cellStyle name="Normal 5 6 4 2" xfId="1234" xr:uid="{978E318A-70B0-4CD1-8BAB-529CDDD03498}"/>
    <cellStyle name="Normal 5 6 4 2 2" xfId="3639" xr:uid="{33B236BC-E4D6-4A60-833C-49E78054C976}"/>
    <cellStyle name="Normal 5 6 4 2 2 2" xfId="3640" xr:uid="{5A414D2E-53C6-4D53-870A-FC469F7AEF0A}"/>
    <cellStyle name="Normal 5 6 4 2 2 3" xfId="6311" xr:uid="{81F3D003-EA4C-4489-8F68-107363E46105}"/>
    <cellStyle name="Normal 5 6 4 2 3" xfId="1957" xr:uid="{5667ECEA-93FB-46A3-9CB9-FFC08748BFCB}"/>
    <cellStyle name="Normal 5 6 4 3" xfId="1771" xr:uid="{4BB73DD4-126A-4404-81B6-0030761810D5}"/>
    <cellStyle name="Normal 5 6 4 3 2" xfId="3407" xr:uid="{2931A622-D8CB-4CC7-B8B6-561B843355DC}"/>
    <cellStyle name="Normal 5 6 4 3 3" xfId="6151" xr:uid="{AC590483-70EC-4F14-B4C9-8752E86A096A}"/>
    <cellStyle name="Normal 5 6 4 4" xfId="3641" xr:uid="{4AE27A46-75F6-4A89-8B54-08DCFA6EC514}"/>
    <cellStyle name="Normal 5 6 4 4 2" xfId="6489" xr:uid="{2E026A1D-CB9C-4950-AC03-83E2F62BA23F}"/>
    <cellStyle name="Normal 5 6 4 5" xfId="3638" xr:uid="{8822BF8F-25E3-4E4E-B897-BC804C2B08B9}"/>
    <cellStyle name="Normal 5 6 4 6" xfId="6442" xr:uid="{E00A4806-F338-46F6-BC92-A0379F3EBF80}"/>
    <cellStyle name="Normal 5 6 4 6 2" xfId="6334" xr:uid="{234B789F-9C93-42D3-B563-6570BA4255AF}"/>
    <cellStyle name="Normal 5 6 4 7" xfId="15063" xr:uid="{E743713E-F83C-44C9-9B7E-6CB5F97E5F32}"/>
    <cellStyle name="Normal 5 6 4 7 2" xfId="29437" xr:uid="{A78F9264-500A-4C7F-8FCB-E00193C5F7AD}"/>
    <cellStyle name="Normal 5 6 4 8" xfId="30521" xr:uid="{22EB85DC-5568-4C6B-9F9C-AAE5CC20E445}"/>
    <cellStyle name="Normal 5 6 5" xfId="1235" xr:uid="{BB73151B-C4CC-49BB-B047-8336C2BB3FAF}"/>
    <cellStyle name="Normal 5 6 5 2" xfId="4006" xr:uid="{44BBB7E0-2392-4ED0-A660-7BDDFA2E16A4}"/>
    <cellStyle name="Normal 5 6 6" xfId="1236" xr:uid="{DA378506-7FD9-4334-9E93-EEE2BCB1253B}"/>
    <cellStyle name="Normal 5 6 6 2" xfId="3644" xr:uid="{11E1CC25-A140-4B89-885B-E416552F435B}"/>
    <cellStyle name="Normal 5 6 6 3" xfId="3154" xr:uid="{3CB323C2-F9A9-4E84-9217-244DA4B3A006}"/>
    <cellStyle name="Normal 5 6 6 4" xfId="3643" xr:uid="{0D13ED5C-179C-4556-8EFF-BB929D82A386}"/>
    <cellStyle name="Normal 5 6 7" xfId="3645" xr:uid="{DFCE31FE-A38E-4FBD-AC8D-130008DB2E39}"/>
    <cellStyle name="Normal 5 6 7 2" xfId="6314" xr:uid="{79135038-0553-447A-8D93-9077DCC73F1D}"/>
    <cellStyle name="Normal 5 7" xfId="1237" xr:uid="{1E3390D0-0C41-4A7C-A1EF-CB09571BF118}"/>
    <cellStyle name="Normal 5 7 2" xfId="1238" xr:uid="{05852EB7-D64F-44DF-8E0C-2940ACEBE46D}"/>
    <cellStyle name="Normal 5 7 2 2" xfId="1239" xr:uid="{2A62F63E-CF5F-4A15-AFED-40C5E7FF3EDE}"/>
    <cellStyle name="Normal 5 7 2 2 2" xfId="3230" xr:uid="{161E3428-3FF6-48E3-9AB1-66C76896C732}"/>
    <cellStyle name="Normal 5 7 2 3" xfId="3647" xr:uid="{5286304B-0401-49CA-B145-623FDEA47390}"/>
    <cellStyle name="Normal 5 7 2 3 2" xfId="3802" xr:uid="{6037F4AE-3BE2-4BA9-924F-5A498FA80551}"/>
    <cellStyle name="Normal 5 7 2 4" xfId="6345" xr:uid="{A5700BEA-FBC0-4489-B9F3-26DB7AC2B2E8}"/>
    <cellStyle name="Normal 5 7 2 4 2" xfId="6201" xr:uid="{9E827E6A-CD75-47AC-973A-27525DD9DB57}"/>
    <cellStyle name="Normal 5 7 2 5" xfId="15244" xr:uid="{FC87CF2C-3DB2-4FD8-A0E3-9E84C9D57B2A}"/>
    <cellStyle name="Normal 5 7 2 5 2" xfId="29618" xr:uid="{B2C47385-C35D-4C86-87B4-0E9B7C8F1FD4}"/>
    <cellStyle name="Normal 5 7 2 6" xfId="30702" xr:uid="{CCA38790-31A9-49AA-AAA6-DD5304B29F62}"/>
    <cellStyle name="Normal 5 7 3" xfId="1240" xr:uid="{387CD279-7BB2-41B6-BCD4-06B34D627E19}"/>
    <cellStyle name="Normal 5 7 3 2" xfId="6234" xr:uid="{9D4BFB07-7D9F-4521-A0D2-8C84AF3848A9}"/>
    <cellStyle name="Normal 5 8" xfId="1241" xr:uid="{8CDD707B-8AF9-43B9-BA49-4F1FC273E971}"/>
    <cellStyle name="Normal 5 8 2" xfId="2944" xr:uid="{B41B96DA-0863-4186-83A7-9AF75A02F7AF}"/>
    <cellStyle name="Normal 5 8 3" xfId="6570" xr:uid="{167E7978-4B06-4B16-890F-1314733F096E}"/>
    <cellStyle name="Normal 5 9" xfId="1242" xr:uid="{655D9D5C-C337-4AC4-A7C0-87B9862D7278}"/>
    <cellStyle name="Normal 5 9 2" xfId="1243" xr:uid="{383245AF-122D-4ADD-BC9E-381618EB2969}"/>
    <cellStyle name="Normal 5 9 2 2" xfId="3649" xr:uid="{C48021F0-988E-4208-A01A-AC363B11D1C7}"/>
    <cellStyle name="Normal 5 9 2 2 2" xfId="3650" xr:uid="{33C8118E-89D4-4A3F-B122-E57FFAC44F0F}"/>
    <cellStyle name="Normal 5 9 2 2 3" xfId="6081" xr:uid="{322C145F-96CE-481F-A606-525EBB792F29}"/>
    <cellStyle name="Normal 5 9 2 3" xfId="1964" xr:uid="{462D4B2D-C8F7-49F2-B427-922F26F5EF95}"/>
    <cellStyle name="Normal 5 9 3" xfId="1770" xr:uid="{026F04F0-0BD9-495D-8624-DAD7ABE394AD}"/>
    <cellStyle name="Normal 5 9 3 2" xfId="6313" xr:uid="{3F6207E6-E478-4898-8F8E-8B35B2DA2074}"/>
    <cellStyle name="Normal 5 9 3 3" xfId="3408" xr:uid="{92C69509-037B-44D0-991E-2DB2D76DB4B4}"/>
    <cellStyle name="Normal 5 9 4" xfId="3652" xr:uid="{31F0C49A-C8BA-4602-97C3-625BC92EBD66}"/>
    <cellStyle name="Normal 5 9 4 2" xfId="2049" xr:uid="{BDE0A9BE-42F9-4C7B-9F96-5D70F8DD0670}"/>
    <cellStyle name="Normal 5 9 5" xfId="3648" xr:uid="{DE9E6390-6728-47AF-B953-B4286DC3EA99}"/>
    <cellStyle name="Normal 5 9 6" xfId="6351" xr:uid="{90904A6E-1821-4AC2-9524-D99A2BB63F87}"/>
    <cellStyle name="Normal 5 9 6 2" xfId="6241" xr:uid="{DEB17E7E-EACE-49BE-AA9D-C07A622B00EF}"/>
    <cellStyle name="Normal 5 9 7" xfId="15062" xr:uid="{A8F5DBD5-30B6-4AF6-A7D0-1E36DD36F5A9}"/>
    <cellStyle name="Normal 5 9 7 2" xfId="29436" xr:uid="{D3AFD28E-75E2-46FA-B091-1755F313AC94}"/>
    <cellStyle name="Normal 5 9 8" xfId="30520" xr:uid="{9E622831-4D9C-401F-8834-A4382BBEBB49}"/>
    <cellStyle name="Normal 50" xfId="2078" xr:uid="{23B323DC-1086-4FCA-9DC1-1C42E70C471E}"/>
    <cellStyle name="Normal 50 2" xfId="12673" xr:uid="{2044F3AC-7A07-4DDC-8BB9-CBF3AE058C41}"/>
    <cellStyle name="Normal 50 2 2" xfId="27047" xr:uid="{14642B12-58EF-41B1-AAFC-30F07900B118}"/>
    <cellStyle name="Normal 50 2 3" xfId="38376" xr:uid="{115038A5-3E69-4175-9ADD-3C4995E3A026}"/>
    <cellStyle name="Normal 50 3" xfId="32485" xr:uid="{F9D380B3-3F74-440D-908A-E67350E8A43E}"/>
    <cellStyle name="Normal 50 4" xfId="17254" xr:uid="{FFD21A74-81C0-45DA-9F6F-BE06A942198C}"/>
    <cellStyle name="Normal 50 5" xfId="36633" xr:uid="{753BBD83-5B83-4DFC-B718-B13A4EC9361F}"/>
    <cellStyle name="Normal 50 6" xfId="59774" xr:uid="{A63D5A3F-7761-47B7-9E21-1CFA711B115C}"/>
    <cellStyle name="Normal 51" xfId="6441" xr:uid="{83B3941F-7059-4049-9A77-B5CEB27E4E9E}"/>
    <cellStyle name="Normal 51 2" xfId="3391" xr:uid="{481C669B-A862-4B83-8D16-F941C187E022}"/>
    <cellStyle name="Normal 51 2 2" xfId="14782" xr:uid="{2BD19B8D-5E44-487D-B295-D8EC37930472}"/>
    <cellStyle name="Normal 51 2 2 2" xfId="29156" xr:uid="{7275EF17-3858-4CEF-A230-584103B314EB}"/>
    <cellStyle name="Normal 51 2 3" xfId="34153" xr:uid="{664BFAEA-108C-4AA4-9FBE-BDCAAE59D225}"/>
    <cellStyle name="Normal 51 2 4" xfId="18450" xr:uid="{A1213DBE-F160-4654-99B0-4298D3E577CE}"/>
    <cellStyle name="Normal 51 2 5" xfId="38377" xr:uid="{3C0FB030-6019-4CE4-BA2C-488EB7ACDC4D}"/>
    <cellStyle name="Normal 51 3" xfId="59771" xr:uid="{AF8E75F3-4016-4C81-8B62-78D312F28793}"/>
    <cellStyle name="Normal 52" xfId="6388" xr:uid="{26609ED1-0FCE-4C8B-AF6A-712D9AFD88B8}"/>
    <cellStyle name="Normal 52 2" xfId="3224" xr:uid="{E6BC3753-49F1-4553-976A-77E71CF762AD}"/>
    <cellStyle name="Normal 52 2 2" xfId="14783" xr:uid="{D0916374-A356-4999-A930-E7E2AD89667B}"/>
    <cellStyle name="Normal 52 2 2 2" xfId="29157" xr:uid="{EB1187C3-00FD-4172-9095-1F58F840FBCA}"/>
    <cellStyle name="Normal 52 2 3" xfId="34154" xr:uid="{46A01DF1-15C0-4AEE-9469-534FEA66929C}"/>
    <cellStyle name="Normal 52 2 4" xfId="18361" xr:uid="{E3475D8D-0BB6-403A-A125-7C5CAFDE9958}"/>
    <cellStyle name="Normal 52 2 5" xfId="38378" xr:uid="{9E08B0BC-C8D7-467B-92FD-07CB383515B4}"/>
    <cellStyle name="Normal 52 3" xfId="60529" xr:uid="{24581717-86EE-4BE1-92E2-AE324FA9426A}"/>
    <cellStyle name="Normal 53" xfId="4099" xr:uid="{FE7717A6-583B-4E5E-A98F-4694CFE2EDFD}"/>
    <cellStyle name="Normal 53 2" xfId="38379" xr:uid="{0C37D3AC-7FF9-42DC-9DF7-665B5C9ED9B2}"/>
    <cellStyle name="Normal 54" xfId="6249" xr:uid="{1707FBF7-D061-4441-BA4F-F2B7C1A81409}"/>
    <cellStyle name="Normal 54 2" xfId="38380" xr:uid="{B277B85A-3E11-42C6-8009-C43807A95D9E}"/>
    <cellStyle name="Normal 55" xfId="6586" xr:uid="{01533E1B-397B-458C-98FC-7EBAEC40BAA4}"/>
    <cellStyle name="Normal 55 2" xfId="38381" xr:uid="{3B869EAE-0F46-4EB6-92FF-D17A77EDA5D2}"/>
    <cellStyle name="Normal 56" xfId="6095" xr:uid="{EEB16292-3271-4F65-BBD6-7E9017423E3C}"/>
    <cellStyle name="Normal 56 2" xfId="38382" xr:uid="{3E165080-1E4B-47E0-BABA-F2F8ED50D5C8}"/>
    <cellStyle name="Normal 57" xfId="6387" xr:uid="{FB757990-2CD8-4A3E-A88D-8527333973B7}"/>
    <cellStyle name="Normal 57 2" xfId="38383" xr:uid="{D3CF7808-7B9D-4A2C-BD3C-F12946610F6F}"/>
    <cellStyle name="Normal 58" xfId="4960" xr:uid="{16A8302F-BEBA-4138-A482-BBD07CA9E249}"/>
    <cellStyle name="Normal 58 2" xfId="36634" xr:uid="{7C9B9FB8-F14D-423E-82A8-139F6C770AFF}"/>
    <cellStyle name="Normal 58 2 2" xfId="38385" xr:uid="{9D4C6180-760B-4650-8830-2367DF623963}"/>
    <cellStyle name="Normal 58 3" xfId="38384" xr:uid="{ECC8F351-8560-4791-A7F1-F6A6D7BB7AF5}"/>
    <cellStyle name="Normal 58 4" xfId="39276" xr:uid="{C9FF120D-6802-4F2C-B9B1-AEBAF03FF812}"/>
    <cellStyle name="Normal 58 4 2" xfId="40546" xr:uid="{564E69C4-DC65-4AA0-AB26-A3358E66E25C}"/>
    <cellStyle name="Normal 58 5" xfId="39928" xr:uid="{CBDBA010-BE15-428C-99EB-A273F6C5E56D}"/>
    <cellStyle name="Normal 58 5 2" xfId="42226" xr:uid="{0F1165D2-B111-4D2D-A686-C6708E68B147}"/>
    <cellStyle name="Normal 59" xfId="3360" xr:uid="{3BEC21ED-E220-40DD-87FA-5C1473B687C6}"/>
    <cellStyle name="Normal 59 2" xfId="38386" xr:uid="{6C9E5506-8FD9-4615-8BA7-DCD88C3C3BBC}"/>
    <cellStyle name="Normal 6" xfId="12" xr:uid="{94372691-E779-4EB1-9105-0C25564D6679}"/>
    <cellStyle name="Normal 6 10" xfId="60566" xr:uid="{8D468268-BD27-4198-8CEA-E84CD32CF931}"/>
    <cellStyle name="Normal 6 11" xfId="140" xr:uid="{332F520D-58A6-43C1-9008-42D1015D000B}"/>
    <cellStyle name="Normal 6 2" xfId="141" xr:uid="{822CF096-2AAC-4F5E-83FF-3A750424AFE3}"/>
    <cellStyle name="Normal 6 2 2" xfId="6194" xr:uid="{540D081D-7830-45FF-A953-9CF0B7D7D714}"/>
    <cellStyle name="Normal 6 3" xfId="1245" xr:uid="{E03FE6A3-D8F3-40AE-A5AA-76A7703BE9F6}"/>
    <cellStyle name="Normal 6 3 10" xfId="2086" xr:uid="{7170EB3C-E1EB-4F31-920C-CC77A812FE8C}"/>
    <cellStyle name="Normal 6 3 10 2" xfId="9982" xr:uid="{769162E6-4E0D-4451-88B1-8E637718DFC8}"/>
    <cellStyle name="Normal 6 3 10 2 2" xfId="24356" xr:uid="{7FC79B9D-D4CF-432D-9DDA-506BE674611F}"/>
    <cellStyle name="Normal 6 3 10 2 3" xfId="56613" xr:uid="{E3AE3446-7D7F-429F-96B4-6967860BD85D}"/>
    <cellStyle name="Normal 6 3 10 3" xfId="13981" xr:uid="{0A88D7E0-A8F6-42A0-8C1D-13A8C840BCAA}"/>
    <cellStyle name="Normal 6 3 10 3 2" xfId="28355" xr:uid="{A9CAFC29-AEEF-474D-BD19-35E34D772ADB}"/>
    <cellStyle name="Normal 6 3 10 4" xfId="33352" xr:uid="{599B6EFB-07E3-48BA-ACE7-9669E6C6F1E7}"/>
    <cellStyle name="Normal 6 3 10 5" xfId="17259" xr:uid="{529B570E-187A-4FAA-8707-005C3DF9810C}"/>
    <cellStyle name="Normal 6 3 10 6" xfId="51489" xr:uid="{401B9610-929D-4157-B2A4-E1A6F6C2D028}"/>
    <cellStyle name="Normal 6 3 11" xfId="7174" xr:uid="{BDB4462F-F683-4C20-BD4C-31AE8C6874AF}"/>
    <cellStyle name="Normal 6 3 11 2" xfId="21548" xr:uid="{09BEC81C-CE37-4539-B128-3290371EE607}"/>
    <cellStyle name="Normal 6 3 11 3" xfId="53584" xr:uid="{96F032FB-C092-4DB4-91CC-7DE0C998F80E}"/>
    <cellStyle name="Normal 6 3 12" xfId="12082" xr:uid="{61368107-C1A7-46B9-AD9D-775ED504F0D0}"/>
    <cellStyle name="Normal 6 3 12 2" xfId="26456" xr:uid="{0D08B651-7D54-48A7-BFE4-DF84CB3AA1DB}"/>
    <cellStyle name="Normal 6 3 13" xfId="14856" xr:uid="{4E90273A-2B73-446E-9FB0-99D043C39F44}"/>
    <cellStyle name="Normal 6 3 13 2" xfId="29230" xr:uid="{4A5272A8-A37E-432C-96D7-8C55097B6A88}"/>
    <cellStyle name="Normal 6 3 14" xfId="30314" xr:uid="{DB0F7B7F-EA44-412A-AB1A-4EA94DBFB4D5}"/>
    <cellStyle name="Normal 6 3 15" xfId="31421" xr:uid="{83322A51-824F-48DD-ADAF-E2A34035F71B}"/>
    <cellStyle name="Normal 6 3 16" xfId="15941" xr:uid="{FC5E7D99-9CE3-469E-B8F9-2BD61A1FAA07}"/>
    <cellStyle name="Normal 6 3 17" xfId="34228" xr:uid="{AFE86360-5AC7-4A2E-B0B9-94E19113174D}"/>
    <cellStyle name="Normal 6 3 18" xfId="48457" xr:uid="{087AF680-9640-4287-95AC-9181465A1FB5}"/>
    <cellStyle name="Normal 6 3 19" xfId="58721" xr:uid="{0AF60089-1DBD-427D-A73B-B77B5B8CD021}"/>
    <cellStyle name="Normal 6 3 2" xfId="1246" xr:uid="{A69F3B06-F2DC-42D7-BD1C-D94084FB228F}"/>
    <cellStyle name="Normal 6 3 2 10" xfId="12163" xr:uid="{749D1823-4FAD-49D6-94D2-5D8A4F7E50F9}"/>
    <cellStyle name="Normal 6 3 2 10 2" xfId="26537" xr:uid="{C7A59EE1-A426-4041-9419-6B756534A16D}"/>
    <cellStyle name="Normal 6 3 2 11" xfId="15065" xr:uid="{F1AE21E0-E92B-44B1-ACDE-4137725AFD7E}"/>
    <cellStyle name="Normal 6 3 2 11 2" xfId="29439" xr:uid="{8C642DFB-7CD7-41ED-8272-9568C26D4850}"/>
    <cellStyle name="Normal 6 3 2 12" xfId="30523" xr:uid="{3A6A700C-9334-4E0E-83FA-F41E0664855B}"/>
    <cellStyle name="Normal 6 3 2 13" xfId="31636" xr:uid="{75567828-956F-4809-B836-331B6ADBFCCA}"/>
    <cellStyle name="Normal 6 3 2 14" xfId="16144" xr:uid="{9BE659D2-7C9F-42BD-AB38-83067590911B}"/>
    <cellStyle name="Normal 6 3 2 15" xfId="34431" xr:uid="{FF7192AC-8F38-42DB-BBF8-8E24911E7C32}"/>
    <cellStyle name="Normal 6 3 2 16" xfId="48542" xr:uid="{97BCCBF7-F07E-4726-B7CB-15EDC99E5722}"/>
    <cellStyle name="Normal 6 3 2 17" xfId="58806" xr:uid="{9BD1F3DF-9348-475C-9D2F-C8D83DFF6C70}"/>
    <cellStyle name="Normal 6 3 2 2" xfId="1247" xr:uid="{8D8559E1-625E-4D36-A057-DE4476B7FADF}"/>
    <cellStyle name="Normal 6 3 2 2 10" xfId="31812" xr:uid="{4B65D707-C59E-45BE-A28E-7432AFD798DA}"/>
    <cellStyle name="Normal 6 3 2 2 11" xfId="16300" xr:uid="{4D194CD8-C0EF-461F-8AD1-A4A178409047}"/>
    <cellStyle name="Normal 6 3 2 2 12" xfId="34603" xr:uid="{34832F26-E4DD-4927-8B30-BF317447306B}"/>
    <cellStyle name="Normal 6 3 2 2 13" xfId="48899" xr:uid="{70996397-ADCA-4055-88D9-F553551A5DB3}"/>
    <cellStyle name="Normal 6 3 2 2 14" xfId="59009" xr:uid="{43A71EC8-89FE-448F-B697-1DFFF1E29C03}"/>
    <cellStyle name="Normal 6 3 2 2 2" xfId="1948" xr:uid="{DC7810DD-451A-44E5-8410-15EF987711B8}"/>
    <cellStyle name="Normal 6 3 2 2 2 10" xfId="35087" xr:uid="{37CB9DA8-F499-4859-8302-99DC3073BC68}"/>
    <cellStyle name="Normal 6 3 2 2 2 11" xfId="49770" xr:uid="{9E29D07E-F24B-4BBA-A023-1E97DD4B87DD}"/>
    <cellStyle name="Normal 6 3 2 2 2 12" xfId="59542" xr:uid="{C22CE841-6376-4DA7-9CA6-6E860AA45EDB}"/>
    <cellStyle name="Normal 6 3 2 2 2 2" xfId="2946" xr:uid="{834EEE1C-7EFF-40A1-B40E-F111D06AB158}"/>
    <cellStyle name="Normal 6 3 2 2 2 2 2" xfId="9859" xr:uid="{B905FF07-2FF9-482C-AE42-547634B3CC95}"/>
    <cellStyle name="Normal 6 3 2 2 2 2 2 2" xfId="24233" xr:uid="{99C1B7FA-A938-4BB1-97A5-547CCF81E136}"/>
    <cellStyle name="Normal 6 3 2 2 2 2 2 3" xfId="56490" xr:uid="{C406515B-5978-478E-AD8F-3F0D16F644D7}"/>
    <cellStyle name="Normal 6 3 2 2 2 2 3" xfId="18127" xr:uid="{EBC52372-C771-44B4-B40D-1619E146BE39}"/>
    <cellStyle name="Normal 6 3 2 2 2 2 4" xfId="51365" xr:uid="{B1054645-59C2-45D6-85CF-BE835BCEB802}"/>
    <cellStyle name="Normal 6 3 2 2 2 3" xfId="7127" xr:uid="{F360A7A0-6BC7-4ADE-A7D1-3809B91CA190}"/>
    <cellStyle name="Normal 6 3 2 2 2 3 2" xfId="11295" xr:uid="{44E90FF4-675A-4126-A207-D91BE4728516}"/>
    <cellStyle name="Normal 6 3 2 2 2 3 2 2" xfId="25669" xr:uid="{5BCC13D4-FA0D-40BF-BC22-1DF4237BCD32}"/>
    <cellStyle name="Normal 6 3 2 2 2 3 2 3" xfId="57926" xr:uid="{D012808A-345E-4BEF-96A3-4793555E42CE}"/>
    <cellStyle name="Normal 6 3 2 2 2 3 3" xfId="21501" xr:uid="{9350BEC5-CA2E-4FBF-838B-0FBD2284E0D8}"/>
    <cellStyle name="Normal 6 3 2 2 2 3 4" xfId="52802" xr:uid="{4DB16220-9EB7-410E-8BC5-A8DFED511E7B}"/>
    <cellStyle name="Normal 6 3 2 2 2 4" xfId="8407" xr:uid="{80F9C305-1A8D-4BBD-A6DF-4F2DD87E449C}"/>
    <cellStyle name="Normal 6 3 2 2 2 4 2" xfId="22781" xr:uid="{646056C3-DAE5-48DC-803E-7EF7500B8728}"/>
    <cellStyle name="Normal 6 3 2 2 2 4 3" xfId="54897" xr:uid="{1D7890D1-43ED-4F7D-9E99-769EE48E9858}"/>
    <cellStyle name="Normal 6 3 2 2 2 5" xfId="12919" xr:uid="{1831A18D-86E6-49BB-9FA3-FE634F554733}"/>
    <cellStyle name="Normal 6 3 2 2 2 5 2" xfId="27293" xr:uid="{48F3DFB3-36C6-42E4-9444-A9248FFEE418}"/>
    <cellStyle name="Normal 6 3 2 2 2 6" xfId="15730" xr:uid="{283C06A8-EC84-409C-B2FA-F8875B4C3082}"/>
    <cellStyle name="Normal 6 3 2 2 2 6 2" xfId="30104" xr:uid="{52EED9C4-260C-4B9D-A4A4-DADC3141D49B}"/>
    <cellStyle name="Normal 6 3 2 2 2 7" xfId="31188" xr:uid="{EFB653B5-FA41-416E-9BA5-6BB17E057ECD}"/>
    <cellStyle name="Normal 6 3 2 2 2 8" xfId="32297" xr:uid="{F03BF9B2-AB6A-47B4-BC88-51FA79CA5D67}"/>
    <cellStyle name="Normal 6 3 2 2 2 9" xfId="17015" xr:uid="{A62FED90-AC02-4F14-B5DD-74B8AD447440}"/>
    <cellStyle name="Normal 6 3 2 2 3" xfId="1773" xr:uid="{85F70182-206C-475A-8A13-C1A133CCF8D9}"/>
    <cellStyle name="Normal 6 3 2 2 3 2" xfId="5810" xr:uid="{55DDE6DD-6332-41D8-9D89-C1E6EC9E0012}"/>
    <cellStyle name="Normal 6 3 2 2 3 2 2" xfId="11848" xr:uid="{16CDDEEB-5297-412E-A158-24336971C632}"/>
    <cellStyle name="Normal 6 3 2 2 3 2 2 2" xfId="26222" xr:uid="{94216492-4E58-4CF0-833C-BBAB940B61F5}"/>
    <cellStyle name="Normal 6 3 2 2 3 2 2 3" xfId="58479" xr:uid="{C7C27773-5178-485E-982C-75D002064E0B}"/>
    <cellStyle name="Normal 6 3 2 2 3 2 3" xfId="20509" xr:uid="{5955C0EA-F831-4964-9B06-75C75E5B85F3}"/>
    <cellStyle name="Normal 6 3 2 2 3 2 4" xfId="53355" xr:uid="{378579D2-C191-490F-9CCB-B4AB932135AC}"/>
    <cellStyle name="Normal 6 3 2 2 3 3" xfId="4103" xr:uid="{8EA9A24E-13D7-412F-80E6-4DE6D3F217CE}"/>
    <cellStyle name="Normal 6 3 2 2 3 3 2" xfId="18865" xr:uid="{CF11D65E-5694-4E04-ADDC-023AB878AB6A}"/>
    <cellStyle name="Normal 6 3 2 2 3 3 3" xfId="55450" xr:uid="{787273C8-1F3F-452E-AEDB-A5BBC4E2F3D7}"/>
    <cellStyle name="Normal 6 3 2 2 3 4" xfId="13635" xr:uid="{3366884C-6AA4-4F91-8518-8342F871510D}"/>
    <cellStyle name="Normal 6 3 2 2 3 4 2" xfId="28009" xr:uid="{0C70B554-32C6-4574-93E6-11BDF0C3F906}"/>
    <cellStyle name="Normal 6 3 2 2 3 5" xfId="33006" xr:uid="{F26B7E75-C390-415E-88B4-E6754B8835AB}"/>
    <cellStyle name="Normal 6 3 2 2 3 6" xfId="16693" xr:uid="{95FA4098-6914-4FF8-AC4D-1A2BA4C9DD06}"/>
    <cellStyle name="Normal 6 3 2 2 3 7" xfId="50325" xr:uid="{278AA8E7-65D5-451A-B4BC-2097D277757B}"/>
    <cellStyle name="Normal 6 3 2 2 3 8" xfId="60217" xr:uid="{3F5DBAA4-D65C-4F2B-BB8B-83EE6E9139AF}"/>
    <cellStyle name="Normal 6 3 2 2 4" xfId="2460" xr:uid="{679E1399-72F4-4A90-B47F-012777FDAD52}"/>
    <cellStyle name="Normal 6 3 2 2 4 2" xfId="9858" xr:uid="{66C6E316-2BD5-4615-86BC-FA9F0B1AFB17}"/>
    <cellStyle name="Normal 6 3 2 2 4 2 2" xfId="24232" xr:uid="{B6C671B1-7FD5-4DC4-8924-8DAA43AE6EAF}"/>
    <cellStyle name="Normal 6 3 2 2 4 2 3" xfId="56489" xr:uid="{4C809F50-E84B-4F4B-A4DF-FDBBDF18385B}"/>
    <cellStyle name="Normal 6 3 2 2 4 3" xfId="14427" xr:uid="{DE4B1A34-8FB8-4315-BA35-1FE2E445015F}"/>
    <cellStyle name="Normal 6 3 2 2 4 3 2" xfId="28801" xr:uid="{79D26638-A328-4619-BC6D-57026DF79F75}"/>
    <cellStyle name="Normal 6 3 2 2 4 4" xfId="33798" xr:uid="{C6AD09BF-07F6-4021-8D89-65236C360B5E}"/>
    <cellStyle name="Normal 6 3 2 2 4 5" xfId="17643" xr:uid="{5AD9D5DB-5514-48E1-9A49-F9665F7964E1}"/>
    <cellStyle name="Normal 6 3 2 2 4 6" xfId="51364" xr:uid="{657F857F-FCAD-4D13-B5D5-15FABCFCC818}"/>
    <cellStyle name="Normal 6 3 2 2 5" xfId="6796" xr:uid="{AA2BD58F-0A4A-4E6E-B5AC-5A53D23FBED6}"/>
    <cellStyle name="Normal 6 3 2 2 5 2" xfId="10424" xr:uid="{47E0AB77-03DF-43A4-98D1-478DCACC2F83}"/>
    <cellStyle name="Normal 6 3 2 2 5 2 2" xfId="24798" xr:uid="{8D5D3FBE-6B72-40D7-88BA-E2C76FAC2533}"/>
    <cellStyle name="Normal 6 3 2 2 5 2 3" xfId="57055" xr:uid="{5075556F-EF13-47B8-867D-CC7E0A2DBCAC}"/>
    <cellStyle name="Normal 6 3 2 2 5 3" xfId="21170" xr:uid="{0FB4E23C-CF0B-430E-8868-C46EC180616C}"/>
    <cellStyle name="Normal 6 3 2 2 5 4" xfId="51931" xr:uid="{A2C47F41-0B57-43E1-B3C5-6F29446CFD91}"/>
    <cellStyle name="Normal 6 3 2 2 6" xfId="7616" xr:uid="{BEDE2951-CFE7-4B96-883F-D422ADBCF194}"/>
    <cellStyle name="Normal 6 3 2 2 6 2" xfId="21990" xr:uid="{3A662DBA-AAB7-40CF-B715-884A809056AF}"/>
    <cellStyle name="Normal 6 3 2 2 6 3" xfId="54026" xr:uid="{ED3D1D7D-E3A9-4AB6-B79A-C67CE62BACED}"/>
    <cellStyle name="Normal 6 3 2 2 7" xfId="12325" xr:uid="{5F552B62-02CC-4FF3-A714-1BC0E7C9CD17}"/>
    <cellStyle name="Normal 6 3 2 2 7 2" xfId="26699" xr:uid="{A752F602-90FA-499A-BEE5-D84DCCCC5E9F}"/>
    <cellStyle name="Normal 6 3 2 2 8" xfId="15245" xr:uid="{1C3864EF-0CBB-4E74-BDB3-B1727390DBAB}"/>
    <cellStyle name="Normal 6 3 2 2 8 2" xfId="29619" xr:uid="{41DD6ECB-0269-4A78-AB5B-FB70592FBDB0}"/>
    <cellStyle name="Normal 6 3 2 2 9" xfId="30703" xr:uid="{47976466-C6CE-4651-8E7F-0AE803C45F5C}"/>
    <cellStyle name="Normal 6 3 2 3" xfId="1248" xr:uid="{FCB6C27C-CC8D-4241-9A5C-7E0681909583}"/>
    <cellStyle name="Normal 6 3 2 3 10" xfId="32469" xr:uid="{7A14D17F-2C94-496A-B586-3062DA2AEA51}"/>
    <cellStyle name="Normal 6 3 2 3 11" xfId="17201" xr:uid="{7482A1E5-6649-4445-BD9A-E57462DCDA90}"/>
    <cellStyle name="Normal 6 3 2 3 12" xfId="35258" xr:uid="{9A9DBCC2-1C87-4E19-94E4-A15688616260}"/>
    <cellStyle name="Normal 6 3 2 3 13" xfId="49070" xr:uid="{5F94DD6D-06C9-4C6E-B810-838BB0FB9764}"/>
    <cellStyle name="Normal 6 3 2 3 14" xfId="59195" xr:uid="{99B7F7D6-AFDC-413F-8694-83F790150D95}"/>
    <cellStyle name="Normal 6 3 2 3 2" xfId="3117" xr:uid="{FCF65134-6045-45D7-87D3-7C4E550F8024}"/>
    <cellStyle name="Normal 6 3 2 3 2 2" xfId="5263" xr:uid="{1365700D-A07A-42F3-B272-3F619E19FF5F}"/>
    <cellStyle name="Normal 6 3 2 3 2 2 2" xfId="11296" xr:uid="{41921E55-555C-47D7-B493-57F4AFFDFA55}"/>
    <cellStyle name="Normal 6 3 2 3 2 2 2 2" xfId="25670" xr:uid="{F91B8CE0-A803-4A48-B51F-8FE11F9FED49}"/>
    <cellStyle name="Normal 6 3 2 3 2 2 2 3" xfId="57927" xr:uid="{B5B614F6-4ABF-46D1-88F0-6A827D635DA8}"/>
    <cellStyle name="Normal 6 3 2 3 2 2 3" xfId="19963" xr:uid="{37C11A7E-A0EB-4E6F-ABF8-BC285A0358BA}"/>
    <cellStyle name="Normal 6 3 2 3 2 2 4" xfId="52803" xr:uid="{6996FD8D-6B03-4668-86E3-15B2957C9384}"/>
    <cellStyle name="Normal 6 3 2 3 2 3" xfId="8408" xr:uid="{508CEE8F-448C-4B82-8512-BA394787389A}"/>
    <cellStyle name="Normal 6 3 2 3 2 3 2" xfId="22782" xr:uid="{C7286FA3-EA36-484C-9C97-747EE3646BD9}"/>
    <cellStyle name="Normal 6 3 2 3 2 3 3" xfId="54898" xr:uid="{D7E54D3A-D506-4634-9909-FB322655772D}"/>
    <cellStyle name="Normal 6 3 2 3 2 4" xfId="13805" xr:uid="{6DC2AF2D-8882-413E-A7C8-05037A042A23}"/>
    <cellStyle name="Normal 6 3 2 3 2 4 2" xfId="28179" xr:uid="{6AC4BE4B-2D5F-462A-9E89-EEE586ED1A06}"/>
    <cellStyle name="Normal 6 3 2 3 2 5" xfId="33176" xr:uid="{1459D9DE-851B-4E10-948B-98A973E720D1}"/>
    <cellStyle name="Normal 6 3 2 3 2 6" xfId="18298" xr:uid="{CE52B717-5996-4B5C-8C0F-4C369F3F8627}"/>
    <cellStyle name="Normal 6 3 2 3 2 7" xfId="49771" xr:uid="{83D58FC9-BFD3-4913-802A-1C2BBE41C7F1}"/>
    <cellStyle name="Normal 6 3 2 3 2 8" xfId="59728" xr:uid="{DA05FB8B-4C0E-4543-8AB7-0171106657D6}"/>
    <cellStyle name="Normal 6 3 2 3 3" xfId="4275" xr:uid="{CA71D852-F940-4F28-9D6A-6FF4B3672D50}"/>
    <cellStyle name="Normal 6 3 2 3 3 2" xfId="5996" xr:uid="{99B9C42E-BEFE-4642-9699-A93667F2EEBB}"/>
    <cellStyle name="Normal 6 3 2 3 3 2 2" xfId="12034" xr:uid="{F8D1D125-B85D-4D8A-BD28-11DC2E0DA81E}"/>
    <cellStyle name="Normal 6 3 2 3 3 2 2 2" xfId="26408" xr:uid="{B4352FA6-0EE6-4503-B655-61C24CF2F374}"/>
    <cellStyle name="Normal 6 3 2 3 3 2 2 3" xfId="58665" xr:uid="{C2B8C511-F225-4858-8788-40A82E1E55A8}"/>
    <cellStyle name="Normal 6 3 2 3 3 2 3" xfId="20695" xr:uid="{E2602167-C9D6-4933-B66B-1553B247889F}"/>
    <cellStyle name="Normal 6 3 2 3 3 2 4" xfId="53541" xr:uid="{1970E4D5-FF80-49CC-AA1B-8435BEB0E59D}"/>
    <cellStyle name="Normal 6 3 2 3 3 3" xfId="9006" xr:uid="{8E4857CE-4771-4A1A-AADF-D7BEF2F1DED8}"/>
    <cellStyle name="Normal 6 3 2 3 3 3 2" xfId="23380" xr:uid="{3C9E6344-223E-4185-A813-E6EC1BEBE40E}"/>
    <cellStyle name="Normal 6 3 2 3 3 3 3" xfId="55636" xr:uid="{CE686269-1F67-4FAB-A447-0DF28028AE12}"/>
    <cellStyle name="Normal 6 3 2 3 3 4" xfId="14597" xr:uid="{7FD955DA-1948-4AE1-B06C-B6344CA41916}"/>
    <cellStyle name="Normal 6 3 2 3 3 4 2" xfId="28971" xr:uid="{2FA2D796-30A6-409C-9565-7250D5C8999B}"/>
    <cellStyle name="Normal 6 3 2 3 3 5" xfId="33968" xr:uid="{313C4F91-8D6A-4946-9606-AB92A1B4721C}"/>
    <cellStyle name="Normal 6 3 2 3 3 6" xfId="19035" xr:uid="{468682E2-75EA-4E7A-B040-96F93C906C34}"/>
    <cellStyle name="Normal 6 3 2 3 3 7" xfId="50511" xr:uid="{37968293-3C1C-4A35-878B-9C99C015766E}"/>
    <cellStyle name="Normal 6 3 2 3 3 8" xfId="60387" xr:uid="{32A961D8-A1BB-4D66-80E3-3427EC7BA38B}"/>
    <cellStyle name="Normal 6 3 2 3 4" xfId="4807" xr:uid="{767686A9-0D7C-423C-9085-91E75FFBC1D7}"/>
    <cellStyle name="Normal 6 3 2 3 4 2" xfId="9860" xr:uid="{5F11AE81-445A-447D-85A3-C0F043519E22}"/>
    <cellStyle name="Normal 6 3 2 3 4 2 2" xfId="24234" xr:uid="{4E296E69-E8D4-4AC1-AE39-D83E5511FAC8}"/>
    <cellStyle name="Normal 6 3 2 3 4 2 3" xfId="56491" xr:uid="{34A88FFE-F7CC-411B-98E7-B65BF68B3A57}"/>
    <cellStyle name="Normal 6 3 2 3 4 3" xfId="19554" xr:uid="{02F3F8D9-BDED-44C7-BBF0-65DEA3076E21}"/>
    <cellStyle name="Normal 6 3 2 3 4 4" xfId="51366" xr:uid="{D4F6209D-94DF-40BB-8043-CFB91EC011E9}"/>
    <cellStyle name="Normal 6 3 2 3 5" xfId="6965" xr:uid="{4535847B-2A94-40E8-9008-F65D73FB33EB}"/>
    <cellStyle name="Normal 6 3 2 3 5 2" xfId="10595" xr:uid="{FB0A830A-6D54-441D-AA49-62ED319AA278}"/>
    <cellStyle name="Normal 6 3 2 3 5 2 2" xfId="24969" xr:uid="{957AC711-D362-4353-AEA0-AAC6219A42A8}"/>
    <cellStyle name="Normal 6 3 2 3 5 2 3" xfId="57226" xr:uid="{9FE06D30-C791-4BAD-BD53-4BF9D4439318}"/>
    <cellStyle name="Normal 6 3 2 3 5 3" xfId="21339" xr:uid="{C429DF67-618D-4769-89D5-027192B0D1AE}"/>
    <cellStyle name="Normal 6 3 2 3 5 4" xfId="52102" xr:uid="{9B31EB2A-ECE1-482B-AFE2-2EFFDC797027}"/>
    <cellStyle name="Normal 6 3 2 3 6" xfId="7787" xr:uid="{822F872E-E903-497E-BFC6-9FDDA6F229FC}"/>
    <cellStyle name="Normal 6 3 2 3 6 2" xfId="22161" xr:uid="{47D3ACAE-6A18-4215-A27D-3C4548342218}"/>
    <cellStyle name="Normal 6 3 2 3 6 3" xfId="54197" xr:uid="{4F7DDC40-4868-43DD-9825-5B0A5D14D274}"/>
    <cellStyle name="Normal 6 3 2 3 7" xfId="13090" xr:uid="{91EE2920-70C7-4CFF-9EE4-A5388B1469EB}"/>
    <cellStyle name="Normal 6 3 2 3 7 2" xfId="27464" xr:uid="{93CAC3C1-3F6C-4256-9646-4304275D3553}"/>
    <cellStyle name="Normal 6 3 2 3 8" xfId="15904" xr:uid="{31DF0146-176E-4FC8-870E-7031778A0E37}"/>
    <cellStyle name="Normal 6 3 2 3 8 2" xfId="30278" xr:uid="{E207B75C-93A9-44F8-BF91-49C1B3D8BD21}"/>
    <cellStyle name="Normal 6 3 2 3 9" xfId="31362" xr:uid="{4B585CBF-211E-4F4B-A22C-3DACFB3CE531}"/>
    <cellStyle name="Normal 6 3 2 4" xfId="1838" xr:uid="{E1170FDB-9790-409D-A74D-3B026DBF1DA3}"/>
    <cellStyle name="Normal 6 3 2 4 10" xfId="32094" xr:uid="{FA00330D-E8E9-4B16-8DCB-494822676437}"/>
    <cellStyle name="Normal 6 3 2 4 11" xfId="16812" xr:uid="{1AC4F34A-727B-4F79-ADEA-EF4AF6260EB6}"/>
    <cellStyle name="Normal 6 3 2 4 12" xfId="34884" xr:uid="{EAE88DC6-A99A-4099-B2E9-63CE8F1D2E65}"/>
    <cellStyle name="Normal 6 3 2 4 13" xfId="48696" xr:uid="{35904E32-9A46-4B4C-8B91-1D1ABF409693}"/>
    <cellStyle name="Normal 6 3 2 4 14" xfId="59375" xr:uid="{5D0D0D93-1B15-4389-ABA2-92B5E41E3B3C}"/>
    <cellStyle name="Normal 6 3 2 4 2" xfId="2740" xr:uid="{FA37AC24-13D6-4D8C-B9AD-EEB12F670A76}"/>
    <cellStyle name="Normal 6 3 2 4 2 2" xfId="5264" xr:uid="{882A5DD1-C99B-4D10-B542-48FDE415548F}"/>
    <cellStyle name="Normal 6 3 2 4 2 2 2" xfId="11297" xr:uid="{44403550-813E-4857-847A-088C74CDDFBE}"/>
    <cellStyle name="Normal 6 3 2 4 2 2 2 2" xfId="25671" xr:uid="{3B886906-ADBF-4170-931A-332D1C75641A}"/>
    <cellStyle name="Normal 6 3 2 4 2 2 2 3" xfId="57928" xr:uid="{540A0A0F-6EA9-4402-8D4C-2C15981D471C}"/>
    <cellStyle name="Normal 6 3 2 4 2 2 3" xfId="19964" xr:uid="{2941A222-75D2-476C-8B15-459C73DE0815}"/>
    <cellStyle name="Normal 6 3 2 4 2 2 4" xfId="52804" xr:uid="{427A5484-6392-46E0-9066-6930A583455A}"/>
    <cellStyle name="Normal 6 3 2 4 2 3" xfId="8409" xr:uid="{CE2E102E-A403-41B4-8876-6772C5F00556}"/>
    <cellStyle name="Normal 6 3 2 4 2 3 2" xfId="22783" xr:uid="{AE5425D3-1340-4868-A0D1-4596F4E792E0}"/>
    <cellStyle name="Normal 6 3 2 4 2 3 3" xfId="54899" xr:uid="{0A509076-8726-488F-95C9-7877F2738E32}"/>
    <cellStyle name="Normal 6 3 2 4 2 4" xfId="13434" xr:uid="{A1DEE498-52CC-42CA-8E4D-09179519D56B}"/>
    <cellStyle name="Normal 6 3 2 4 2 4 2" xfId="27808" xr:uid="{8BC90C2C-80BE-4918-9D43-53E0562F490A}"/>
    <cellStyle name="Normal 6 3 2 4 2 5" xfId="32805" xr:uid="{A0D5E599-165F-4658-8E16-C3B5FE297136}"/>
    <cellStyle name="Normal 6 3 2 4 2 6" xfId="17924" xr:uid="{60487541-2187-4363-9711-7AAC453FC9C0}"/>
    <cellStyle name="Normal 6 3 2 4 2 7" xfId="49772" xr:uid="{C5773B55-281B-4887-81B5-5EF2407D55DA}"/>
    <cellStyle name="Normal 6 3 2 4 2 8" xfId="60016" xr:uid="{AE52D25F-07F8-4D4B-8CA1-24590930ABF8}"/>
    <cellStyle name="Normal 6 3 2 4 3" xfId="3957" xr:uid="{EC6FA088-B11A-4D4F-B9A4-CA86F1D0D4C1}"/>
    <cellStyle name="Normal 6 3 2 4 3 2" xfId="5607" xr:uid="{299C59B9-9CF0-4724-AC03-0BAFD0CCEF0D}"/>
    <cellStyle name="Normal 6 3 2 4 3 2 2" xfId="11645" xr:uid="{2A6AA8BA-1C64-4A15-8990-0546ADB5E644}"/>
    <cellStyle name="Normal 6 3 2 4 3 2 2 2" xfId="26019" xr:uid="{A4A9759C-6E8F-4E13-BB5A-8D0D83E0597D}"/>
    <cellStyle name="Normal 6 3 2 4 3 2 2 3" xfId="58276" xr:uid="{C0224A95-2FF3-4D9B-8537-4F325472DD0E}"/>
    <cellStyle name="Normal 6 3 2 4 3 2 3" xfId="20306" xr:uid="{8DF2B27A-A35B-47E4-9A7E-AF55C4F64080}"/>
    <cellStyle name="Normal 6 3 2 4 3 2 4" xfId="53152" xr:uid="{26021711-52DB-42B4-B2D4-A04FB7319A27}"/>
    <cellStyle name="Normal 6 3 2 4 3 3" xfId="8744" xr:uid="{906417AC-3A05-400F-924B-EEAFB3FB9152}"/>
    <cellStyle name="Normal 6 3 2 4 3 3 2" xfId="23118" xr:uid="{DF03A796-0C90-490A-9406-39D1504C754A}"/>
    <cellStyle name="Normal 6 3 2 4 3 3 3" xfId="55247" xr:uid="{B2052B4D-06C9-489A-8249-9055EF70BB7D}"/>
    <cellStyle name="Normal 6 3 2 4 3 4" xfId="14226" xr:uid="{999E9FEC-F2B4-45C4-B591-595A6984BBB4}"/>
    <cellStyle name="Normal 6 3 2 4 3 4 2" xfId="28600" xr:uid="{FB074B95-4BA1-4635-9927-6CEF75539F6E}"/>
    <cellStyle name="Normal 6 3 2 4 3 5" xfId="33597" xr:uid="{5183F17D-D491-4300-A606-09F36F8C5948}"/>
    <cellStyle name="Normal 6 3 2 4 3 6" xfId="18728" xr:uid="{12A3FD9B-5F36-41B5-9356-9E609625C391}"/>
    <cellStyle name="Normal 6 3 2 4 3 7" xfId="50122" xr:uid="{A23CA715-B7C1-47FA-A3D0-0AD61439AFE7}"/>
    <cellStyle name="Normal 6 3 2 4 4" xfId="4539" xr:uid="{299F4B96-58BB-41F6-8A96-23D12E8144E0}"/>
    <cellStyle name="Normal 6 3 2 4 4 2" xfId="9861" xr:uid="{18F28568-110C-4CDF-9B05-008F34559F00}"/>
    <cellStyle name="Normal 6 3 2 4 4 2 2" xfId="24235" xr:uid="{12B8FBBF-C34A-4D4A-BB97-A6A89134BAFF}"/>
    <cellStyle name="Normal 6 3 2 4 4 2 3" xfId="56492" xr:uid="{A3372C6B-269E-4B72-995A-02EFB9CE41D4}"/>
    <cellStyle name="Normal 6 3 2 4 4 3" xfId="19297" xr:uid="{7CB70575-AEB6-4C05-8259-C35EE0516F19}"/>
    <cellStyle name="Normal 6 3 2 4 4 4" xfId="51367" xr:uid="{5DA07F56-4612-4F96-9ACE-B9821D64F3B3}"/>
    <cellStyle name="Normal 6 3 2 4 5" xfId="3428" xr:uid="{41B4F5F5-1809-4EB1-92C3-2F35133747C5}"/>
    <cellStyle name="Normal 6 3 2 4 5 2" xfId="10221" xr:uid="{7499FF51-AE41-4B4E-841A-3387397505FE}"/>
    <cellStyle name="Normal 6 3 2 4 5 2 2" xfId="24595" xr:uid="{02756350-6274-4084-BCD2-2A881F33E765}"/>
    <cellStyle name="Normal 6 3 2 4 5 2 3" xfId="56852" xr:uid="{93DCF931-774B-4133-B7FC-4D0D1BFDC34E}"/>
    <cellStyle name="Normal 6 3 2 4 5 3" xfId="18472" xr:uid="{23B168F3-966A-44BD-A782-816C836E510E}"/>
    <cellStyle name="Normal 6 3 2 4 5 4" xfId="51728" xr:uid="{BA4FF551-B7EA-485E-9FFA-F1B49458F914}"/>
    <cellStyle name="Normal 6 3 2 4 6" xfId="7413" xr:uid="{698E32D2-DF5D-45FB-954B-29E680715C83}"/>
    <cellStyle name="Normal 6 3 2 4 6 2" xfId="21787" xr:uid="{24BC9100-9F2A-4958-B5E8-069F04140736}"/>
    <cellStyle name="Normal 6 3 2 4 6 3" xfId="53823" xr:uid="{BA16BC75-59AE-4C41-ADFC-2ACEF73BCE60}"/>
    <cellStyle name="Normal 6 3 2 4 7" xfId="12750" xr:uid="{42F2EE47-E048-4F27-B6CB-40E70DA2B9B7}"/>
    <cellStyle name="Normal 6 3 2 4 7 2" xfId="27124" xr:uid="{99E72EFD-1A51-42AB-AADD-5E6E6268BD2F}"/>
    <cellStyle name="Normal 6 3 2 4 8" xfId="15527" xr:uid="{EC43F3FB-8893-43B3-8E0B-919711B2A9A1}"/>
    <cellStyle name="Normal 6 3 2 4 8 2" xfId="29901" xr:uid="{BAD0FD3B-8306-45C2-8C2A-3E26686F5774}"/>
    <cellStyle name="Normal 6 3 2 4 9" xfId="30985" xr:uid="{02A99761-D1F4-415F-AC1B-A1D1FD672532}"/>
    <cellStyle name="Normal 6 3 2 5" xfId="1611" xr:uid="{AEE18018-BC03-41A5-BC78-BCC4DA63B6A0}"/>
    <cellStyle name="Normal 6 3 2 5 10" xfId="49769" xr:uid="{23866607-AC96-49C9-BC41-4A1715DFBE27}"/>
    <cellStyle name="Normal 6 3 2 5 11" xfId="59859" xr:uid="{E2E3CF68-451F-41E8-992B-260007B0DB7E}"/>
    <cellStyle name="Normal 6 3 2 5 2" xfId="2587" xr:uid="{DE6C5871-1AF8-45A3-93CB-542697AEAAA5}"/>
    <cellStyle name="Normal 6 3 2 5 2 2" xfId="11294" xr:uid="{2E399F78-4478-4054-A111-3B3F6F43DD1B}"/>
    <cellStyle name="Normal 6 3 2 5 2 2 2" xfId="25668" xr:uid="{6735A690-1C1F-41D7-844A-4C9873ED6D4D}"/>
    <cellStyle name="Normal 6 3 2 5 2 2 3" xfId="57925" xr:uid="{B07336E6-830E-4508-BC5C-37B18405FA95}"/>
    <cellStyle name="Normal 6 3 2 5 2 3" xfId="17770" xr:uid="{E7548087-6257-4DAF-8480-C7F0A07AEE06}"/>
    <cellStyle name="Normal 6 3 2 5 2 4" xfId="52801" xr:uid="{9CD074E8-1970-4886-A6AC-F8D3EF4C5A9E}"/>
    <cellStyle name="Normal 6 3 2 5 3" xfId="8406" xr:uid="{01679DE8-47E6-4745-A53D-06471CCE9320}"/>
    <cellStyle name="Normal 6 3 2 5 3 2" xfId="22780" xr:uid="{2FF21980-130D-4028-9D51-BE32A3A16DCA}"/>
    <cellStyle name="Normal 6 3 2 5 3 3" xfId="54896" xr:uid="{155281BB-04E2-4B44-9A17-FBE432FAB887}"/>
    <cellStyle name="Normal 6 3 2 5 4" xfId="13276" xr:uid="{57CBDBC7-7E6A-44B3-A463-977DD45E637D}"/>
    <cellStyle name="Normal 6 3 2 5 4 2" xfId="27650" xr:uid="{59DE71D0-4695-466D-89E1-459AAAB73031}"/>
    <cellStyle name="Normal 6 3 2 5 5" xfId="15373" xr:uid="{9B8B697F-76E8-426D-BC07-9A64E85BAC16}"/>
    <cellStyle name="Normal 6 3 2 5 5 2" xfId="29747" xr:uid="{52BC9239-FA8F-4F76-8080-0FE1F8E3BC04}"/>
    <cellStyle name="Normal 6 3 2 5 6" xfId="30831" xr:uid="{6923AB81-1F0F-422F-9F2D-0D404FD0F809}"/>
    <cellStyle name="Normal 6 3 2 5 7" xfId="31940" xr:uid="{8D715AD4-F361-4111-934E-C16316B5DB79}"/>
    <cellStyle name="Normal 6 3 2 5 8" xfId="16537" xr:uid="{CADB7C17-DA99-40A5-92C5-E7193669613F}"/>
    <cellStyle name="Normal 6 3 2 5 9" xfId="34730" xr:uid="{81570370-9B5F-4857-9677-91CEFD9A28CA}"/>
    <cellStyle name="Normal 6 3 2 6" xfId="2290" xr:uid="{EA92B6ED-FD03-4492-83F9-521963FC3B19}"/>
    <cellStyle name="Normal 6 3 2 6 2" xfId="5453" xr:uid="{9264C4D7-EAC2-4968-B99A-235BA17770E1}"/>
    <cellStyle name="Normal 6 3 2 6 2 2" xfId="11491" xr:uid="{3735A20D-2874-45F0-A7DF-9AA1747A9068}"/>
    <cellStyle name="Normal 6 3 2 6 2 2 2" xfId="25865" xr:uid="{680BF01F-236B-4E95-83E2-E19D2C02230F}"/>
    <cellStyle name="Normal 6 3 2 6 2 2 3" xfId="58122" xr:uid="{124AC22B-E828-4A8E-A3C2-434DD40E6771}"/>
    <cellStyle name="Normal 6 3 2 6 2 3" xfId="20152" xr:uid="{FFDAF2A0-E8CD-44F0-8638-07991A6C0BE3}"/>
    <cellStyle name="Normal 6 3 2 6 2 4" xfId="52998" xr:uid="{2C0C7604-82B7-4C9F-A1A4-64464189AB8E}"/>
    <cellStyle name="Normal 6 3 2 6 3" xfId="8592" xr:uid="{87DF78EC-167E-4A56-BDAF-B09E5B12986A}"/>
    <cellStyle name="Normal 6 3 2 6 3 2" xfId="22966" xr:uid="{F64DC11A-5D16-4C56-BF50-8658FBAB34A2}"/>
    <cellStyle name="Normal 6 3 2 6 3 3" xfId="55093" xr:uid="{B1C5B3CE-B55B-403B-B1F9-978131E4A8B1}"/>
    <cellStyle name="Normal 6 3 2 6 4" xfId="14067" xr:uid="{34E3FD0E-7C09-45E6-B2A0-9DBC4DCBA44A}"/>
    <cellStyle name="Normal 6 3 2 6 4 2" xfId="28441" xr:uid="{A8E79A9C-8EE5-4D87-89B5-0DA071697AC1}"/>
    <cellStyle name="Normal 6 3 2 6 5" xfId="33438" xr:uid="{9CB59CAC-9DB8-41EB-8DFF-0B078C5FA177}"/>
    <cellStyle name="Normal 6 3 2 6 6" xfId="17471" xr:uid="{16F4002E-867A-47AB-8389-EC8D232AB329}"/>
    <cellStyle name="Normal 6 3 2 6 7" xfId="49968" xr:uid="{3F45A591-5302-423A-B3AA-7539BFA33E06}"/>
    <cellStyle name="Normal 6 3 2 7" xfId="4388" xr:uid="{23CAB560-994E-441A-8903-5100AC935D05}"/>
    <cellStyle name="Normal 6 3 2 7 2" xfId="9857" xr:uid="{4A8FFB2F-04E1-4C89-81BA-167765FE3552}"/>
    <cellStyle name="Normal 6 3 2 7 2 2" xfId="24231" xr:uid="{835D9B2B-5A9D-4DA2-B29E-70912DD275A1}"/>
    <cellStyle name="Normal 6 3 2 7 2 3" xfId="56488" xr:uid="{D7951754-C738-43F5-97A8-C62A39725D42}"/>
    <cellStyle name="Normal 6 3 2 7 3" xfId="19146" xr:uid="{8637C74D-BCA3-4E47-9743-E69618F877F7}"/>
    <cellStyle name="Normal 6 3 2 7 4" xfId="51363" xr:uid="{910914DF-99F9-4FBA-89E8-B464DFA19EBF}"/>
    <cellStyle name="Normal 6 3 2 8" xfId="6228" xr:uid="{9AA2A637-A910-421D-94EF-316997A5F1F0}"/>
    <cellStyle name="Normal 6 3 2 8 2" xfId="10067" xr:uid="{DEC8E353-7F85-4DBF-A768-813B5B5592B6}"/>
    <cellStyle name="Normal 6 3 2 8 2 2" xfId="24441" xr:uid="{50C7A411-5316-408F-A528-E5471D62DD2D}"/>
    <cellStyle name="Normal 6 3 2 8 2 3" xfId="56698" xr:uid="{FA66BB05-2584-4F02-B0DA-63BB20DB4510}"/>
    <cellStyle name="Normal 6 3 2 8 3" xfId="20815" xr:uid="{3139ACF0-E2B6-43C8-ABA4-AABC29088726}"/>
    <cellStyle name="Normal 6 3 2 8 4" xfId="51574" xr:uid="{9F3C91F5-58DD-40E1-BB88-60A295A483AA}"/>
    <cellStyle name="Normal 6 3 2 9" xfId="7259" xr:uid="{4B8BFDED-B50A-42D7-B3F8-2EC7061DE15A}"/>
    <cellStyle name="Normal 6 3 2 9 2" xfId="21633" xr:uid="{9686549F-C1CE-4CDD-B175-BA342E800699}"/>
    <cellStyle name="Normal 6 3 2 9 3" xfId="53669" xr:uid="{3640CF14-1E9E-4B47-9EAC-DAB158C28159}"/>
    <cellStyle name="Normal 6 3 3" xfId="1249" xr:uid="{71975067-980B-4360-8515-34761D8B5ACC}"/>
    <cellStyle name="Normal 6 3 3 10" xfId="32592" xr:uid="{3AE2E013-67E0-4DE3-9948-4E3C807017FC}"/>
    <cellStyle name="Normal 6 3 3 2" xfId="1250" xr:uid="{98C1F314-FE9C-4284-B32B-E68875DBFFDC}"/>
    <cellStyle name="Normal 6 3 3 2 2" xfId="2033" xr:uid="{6CC60F94-0A72-41B5-8661-92CEAFD0CD1B}"/>
    <cellStyle name="Normal 6 3 3 2 2 2" xfId="6044" xr:uid="{5238ABFA-B35B-431A-8172-AA778CE36AA8}"/>
    <cellStyle name="Normal 6 3 3 2 2 2 2" xfId="4090" xr:uid="{98A434A9-71AF-4658-A8E9-0A459352FF3A}"/>
    <cellStyle name="Normal 6 3 3 2 2 3" xfId="15905" xr:uid="{7AAE6974-0AFA-4B56-8372-FA20CA05D132}"/>
    <cellStyle name="Normal 6 3 3 2 2 3 2" xfId="30279" xr:uid="{6E13F286-A178-45B9-895B-93531CEAD252}"/>
    <cellStyle name="Normal 6 3 3 2 2 4" xfId="31363" xr:uid="{1E5F387C-7848-465A-B982-9B917B5F6404}"/>
    <cellStyle name="Normal 6 3 3 2 3" xfId="1774" xr:uid="{58ED6A9F-488A-48C0-B0F9-6714DCFE9FF7}"/>
    <cellStyle name="Normal 6 3 3 2 3 2" xfId="6312" xr:uid="{397CE506-4B16-4CE0-B42A-68006AABBA9B}"/>
    <cellStyle name="Normal 6 3 3 2 3 3" xfId="5056" xr:uid="{6FB44706-632D-4442-980C-11A069644047}"/>
    <cellStyle name="Normal 6 3 3 2 4" xfId="3653" xr:uid="{8B77C190-159A-4938-B921-08FEFDD1EF35}"/>
    <cellStyle name="Normal 6 3 3 2 5" xfId="3214" xr:uid="{54DB8838-842E-47BA-98A0-29CDFF05DDFF}"/>
    <cellStyle name="Normal 6 3 3 2 5 2" xfId="6460" xr:uid="{DCAFED2D-F90E-4757-B2B2-ADD7F3DFB2C5}"/>
    <cellStyle name="Normal 6 3 3 3" xfId="1251" xr:uid="{5CD87946-263D-46D4-BABB-EB3847F20935}"/>
    <cellStyle name="Normal 6 3 3 3 2" xfId="1252" xr:uid="{4ADC23F0-3F72-4A5B-A901-6398D947582D}"/>
    <cellStyle name="Normal 6 3 3 3 2 2" xfId="5265" xr:uid="{6BBDBB8B-012E-4E5C-B806-E19194E9D2BF}"/>
    <cellStyle name="Normal 6 3 3 3 2 2 2" xfId="9862" xr:uid="{EC762CC0-2FAE-4EBF-94DA-0C195367CDA4}"/>
    <cellStyle name="Normal 6 3 3 3 2 2 2 2" xfId="24236" xr:uid="{EB864B54-2C58-4365-B8EC-912B856F865E}"/>
    <cellStyle name="Normal 6 3 3 3 2 2 2 3" xfId="56493" xr:uid="{1BE8B8D3-404F-490C-9566-959C650858F9}"/>
    <cellStyle name="Normal 6 3 3 3 2 2 3" xfId="14714" xr:uid="{ACF2843D-188F-4B95-947C-6825557D8A74}"/>
    <cellStyle name="Normal 6 3 3 3 2 2 3 2" xfId="29088" xr:uid="{3AC8B831-6F40-4A06-9474-81C996423CBE}"/>
    <cellStyle name="Normal 6 3 3 3 2 2 4" xfId="34085" xr:uid="{26C42F1B-6E87-4B92-9B82-0776BF332508}"/>
    <cellStyle name="Normal 6 3 3 3 2 2 5" xfId="19965" xr:uid="{A9188F6B-B497-4428-B861-3001A3251475}"/>
    <cellStyle name="Normal 6 3 3 3 2 2 6" xfId="51368" xr:uid="{24201F7B-B984-418A-B0CD-65EFD5489E2D}"/>
    <cellStyle name="Normal 6 3 3 3 2 3" xfId="7128" xr:uid="{336D5A0E-30FD-4D7C-B695-1C129F5E99ED}"/>
    <cellStyle name="Normal 6 3 3 3 2 3 2" xfId="11298" xr:uid="{98635916-3DCB-4337-AAD1-945A1061A8FE}"/>
    <cellStyle name="Normal 6 3 3 3 2 3 2 2" xfId="25672" xr:uid="{52901C44-49B5-4C39-B1DC-7619E7530A83}"/>
    <cellStyle name="Normal 6 3 3 3 2 3 2 3" xfId="57929" xr:uid="{A243C747-27C9-4EA2-9B1A-709FEDBA106E}"/>
    <cellStyle name="Normal 6 3 3 3 2 3 3" xfId="21502" xr:uid="{0A8316B9-BA5F-46B3-A148-6B6767831F69}"/>
    <cellStyle name="Normal 6 3 3 3 2 3 4" xfId="52805" xr:uid="{FAF86468-2314-4E95-9B2A-5A2F24D3AA6A}"/>
    <cellStyle name="Normal 6 3 3 3 2 4" xfId="8410" xr:uid="{8B46419C-B394-432F-8331-2DF98BA6BA6C}"/>
    <cellStyle name="Normal 6 3 3 3 2 4 2" xfId="22784" xr:uid="{A8CC102C-A234-402C-8B7D-5C00526B27B3}"/>
    <cellStyle name="Normal 6 3 3 3 2 4 3" xfId="54900" xr:uid="{C001C35B-7771-4891-A3EF-E51EAE90E432}"/>
    <cellStyle name="Normal 6 3 3 3 2 5" xfId="13920" xr:uid="{5DE9B991-3B96-44A6-80D6-5470A520D399}"/>
    <cellStyle name="Normal 6 3 3 3 2 5 2" xfId="28294" xr:uid="{B6E5EA34-9663-4314-AA7C-1F7BE583A099}"/>
    <cellStyle name="Normal 6 3 3 3 2 6" xfId="33291" xr:uid="{B3C06275-32D5-441D-8FC4-2971602B0BA1}"/>
    <cellStyle name="Normal 6 3 3 3 2 7" xfId="18551" xr:uid="{833B4B40-64FB-47DD-89D0-FC165A01FE8D}"/>
    <cellStyle name="Normal 6 3 3 3 2 8" xfId="49773" xr:uid="{9C091475-7919-4F19-9D59-ACE3A15DCF84}"/>
    <cellStyle name="Normal 6 3 3 3 2 9" xfId="60502" xr:uid="{BAFD8F87-F245-4B59-90F0-BE82FBFAE2C2}"/>
    <cellStyle name="Normal 6 3 3 3 3" xfId="6067" xr:uid="{3DF6A7D6-6A90-4880-ABCC-AFBD3D95EEFD}"/>
    <cellStyle name="Normal 6 3 3 3 4" xfId="13014" xr:uid="{0B966EB5-8F7B-4006-8937-64904998CE3A}"/>
    <cellStyle name="Normal 6 3 3 3 4 2" xfId="27388" xr:uid="{6236963C-EC8B-4967-85D3-96EEE9EC252F}"/>
    <cellStyle name="Normal 6 3 3 3 5" xfId="32648" xr:uid="{6AF513A7-C897-46FE-AF61-D6FDE3191FB2}"/>
    <cellStyle name="Normal 6 3 3 4" xfId="3654" xr:uid="{4C5D9328-26BB-4C7F-89BD-6289C88E3CB8}"/>
    <cellStyle name="Normal 6 3 3 4 2" xfId="3576" xr:uid="{1074A2B5-097A-4CEC-BB03-3A1C1C5D7CFC}"/>
    <cellStyle name="Normal 6 3 3 5" xfId="6131" xr:uid="{30CDF11B-EE1E-4835-BDC2-7D06142D37F2}"/>
    <cellStyle name="Normal 6 3 3 6" xfId="6469" xr:uid="{C0A5A04D-FCCF-4FA4-A05B-62B388BFB1B9}"/>
    <cellStyle name="Normal 6 3 3 7" xfId="12244" xr:uid="{ED371A10-17AC-4256-B66C-70929730C353}"/>
    <cellStyle name="Normal 6 3 3 7 2" xfId="26618" xr:uid="{A35FBCC1-E80A-42EE-9298-51BE8B87DBD6}"/>
    <cellStyle name="Normal 6 3 3 8" xfId="15066" xr:uid="{E6B358BB-29CC-405E-9442-3A57AC890733}"/>
    <cellStyle name="Normal 6 3 3 8 2" xfId="29440" xr:uid="{C4040E55-0194-4E3A-A294-2BCC37271A6E}"/>
    <cellStyle name="Normal 6 3 3 9" xfId="30524" xr:uid="{03448E19-2DD4-49C7-8C13-9E50A2CDBDB7}"/>
    <cellStyle name="Normal 6 3 4" xfId="1253" xr:uid="{BB14147E-0525-493C-B2BB-8C67009D2BDB}"/>
    <cellStyle name="Normal 6 3 4 10" xfId="30525" xr:uid="{B89357A1-FAC6-4CEB-8481-3F2059BF88D0}"/>
    <cellStyle name="Normal 6 3 4 11" xfId="31637" xr:uid="{1F1FEF3B-C738-4419-A11A-46F2E2986C8E}"/>
    <cellStyle name="Normal 6 3 4 12" xfId="16145" xr:uid="{AAE04EB9-D014-4ABB-9FC2-8F48FBBC3CD7}"/>
    <cellStyle name="Normal 6 3 4 13" xfId="34432" xr:uid="{F4FE5285-A70E-48B6-A289-C2F173B44275}"/>
    <cellStyle name="Normal 6 3 4 14" xfId="48900" xr:uid="{79AE1C1F-24B3-424F-A33A-178CF4AEAF56}"/>
    <cellStyle name="Normal 6 3 4 15" xfId="59010" xr:uid="{152E00EB-5DA2-4103-8615-B238A195F97C}"/>
    <cellStyle name="Normal 6 3 4 2" xfId="1254" xr:uid="{FA5B4720-F226-44AA-802E-FCE0BAC8910F}"/>
    <cellStyle name="Normal 6 3 4 2 10" xfId="31813" xr:uid="{710191F5-560B-4117-8810-5486BA6B839D}"/>
    <cellStyle name="Normal 6 3 4 2 11" xfId="16301" xr:uid="{86E71125-47B3-4780-8820-0E7CF22057EA}"/>
    <cellStyle name="Normal 6 3 4 2 12" xfId="34604" xr:uid="{E85BE839-D1DE-4118-9979-4101BB11062F}"/>
    <cellStyle name="Normal 6 3 4 2 13" xfId="49071" xr:uid="{93D7AC03-A37E-4E97-8935-BA958956C28F}"/>
    <cellStyle name="Normal 6 3 4 2 14" xfId="59196" xr:uid="{AEB01707-70B2-4CB5-8D94-0447F0CB25CE}"/>
    <cellStyle name="Normal 6 3 4 2 2" xfId="2034" xr:uid="{6CE55668-5B2F-45FF-8736-26C7FD120A50}"/>
    <cellStyle name="Normal 6 3 4 2 2 10" xfId="35259" xr:uid="{3BDD88ED-FA29-41BE-9DEF-9B6D9F89A107}"/>
    <cellStyle name="Normal 6 3 4 2 2 11" xfId="49775" xr:uid="{CBD691FB-E3D1-4455-8B7F-BA037D7D229C}"/>
    <cellStyle name="Normal 6 3 4 2 2 12" xfId="59729" xr:uid="{B75CC888-17DB-4FFC-8561-8E4B5174EC01}"/>
    <cellStyle name="Normal 6 3 4 2 2 2" xfId="3118" xr:uid="{64AF2890-E3B8-459B-8582-EA2C460065FE}"/>
    <cellStyle name="Normal 6 3 4 2 2 2 2" xfId="9865" xr:uid="{A342FE52-761C-4F32-BA6F-C09CD34C1A77}"/>
    <cellStyle name="Normal 6 3 4 2 2 2 2 2" xfId="24239" xr:uid="{F3B8E479-8686-4930-8D17-A37F4528BD19}"/>
    <cellStyle name="Normal 6 3 4 2 2 2 2 3" xfId="56496" xr:uid="{702BCD10-D8C7-43C4-98BA-F105DA174298}"/>
    <cellStyle name="Normal 6 3 4 2 2 2 3" xfId="18299" xr:uid="{7AE2955D-16AB-4618-9825-A38D07DB36BB}"/>
    <cellStyle name="Normal 6 3 4 2 2 2 4" xfId="51371" xr:uid="{DD87CEF9-AD2D-45FB-A2F1-6176452B29A9}"/>
    <cellStyle name="Normal 6 3 4 2 2 3" xfId="7130" xr:uid="{6DB6CA13-9D3B-4246-B2B9-BBAEED9C3556}"/>
    <cellStyle name="Normal 6 3 4 2 2 3 2" xfId="11300" xr:uid="{FC94D79A-D952-46A6-B962-0CCC95E7A508}"/>
    <cellStyle name="Normal 6 3 4 2 2 3 2 2" xfId="25674" xr:uid="{74203F43-A59E-453E-85F3-FED98EF52A3E}"/>
    <cellStyle name="Normal 6 3 4 2 2 3 2 3" xfId="57931" xr:uid="{E5CECF15-91D0-4F8D-9C0A-0E2F612DAA22}"/>
    <cellStyle name="Normal 6 3 4 2 2 3 3" xfId="21504" xr:uid="{348FE406-E09F-4820-AD6F-FAD825E3588B}"/>
    <cellStyle name="Normal 6 3 4 2 2 3 4" xfId="52807" xr:uid="{3E890A41-FF33-4E46-955D-1B4565B72381}"/>
    <cellStyle name="Normal 6 3 4 2 2 4" xfId="8412" xr:uid="{3D3A9ACD-6C48-44FD-853E-CDB85CF0501C}"/>
    <cellStyle name="Normal 6 3 4 2 2 4 2" xfId="22786" xr:uid="{46BCD2B3-6B5D-46EC-BFD4-1E90EE55A0D3}"/>
    <cellStyle name="Normal 6 3 4 2 2 4 3" xfId="54902" xr:uid="{8766BD4F-9551-41C6-876A-31C645EDEAFD}"/>
    <cellStyle name="Normal 6 3 4 2 2 5" xfId="12920" xr:uid="{8E927AE4-A083-4D27-90B2-0FAB16A3035D}"/>
    <cellStyle name="Normal 6 3 4 2 2 5 2" xfId="27294" xr:uid="{AF56A94E-9C8D-4397-A8BD-E9D049154C7E}"/>
    <cellStyle name="Normal 6 3 4 2 2 6" xfId="15906" xr:uid="{90C0A46D-7AAF-4C2B-9EEE-B826C6442F54}"/>
    <cellStyle name="Normal 6 3 4 2 2 6 2" xfId="30280" xr:uid="{D921E689-2F46-4C2E-A9A8-ABEAFF2839ED}"/>
    <cellStyle name="Normal 6 3 4 2 2 7" xfId="31364" xr:uid="{5E4A724D-2B8C-45B5-9B96-DFA665BC937E}"/>
    <cellStyle name="Normal 6 3 4 2 2 8" xfId="32470" xr:uid="{69D31BA3-2F16-4286-80E5-9B7825B33F6F}"/>
    <cellStyle name="Normal 6 3 4 2 2 9" xfId="17202" xr:uid="{B917B75C-227C-47B4-9B98-92B98E855640}"/>
    <cellStyle name="Normal 6 3 4 2 3" xfId="1775" xr:uid="{00117E52-427C-4BAA-84D2-FB9F7E32A582}"/>
    <cellStyle name="Normal 6 3 4 2 3 2" xfId="5997" xr:uid="{9E1F2F18-6AEA-4491-A6EA-F927702B2E7E}"/>
    <cellStyle name="Normal 6 3 4 2 3 2 2" xfId="12035" xr:uid="{34EF4077-79D9-4F18-8DD3-FA68A6851146}"/>
    <cellStyle name="Normal 6 3 4 2 3 2 2 2" xfId="26409" xr:uid="{4EF20D5F-44FB-497D-89AF-90C49FFBF8DF}"/>
    <cellStyle name="Normal 6 3 4 2 3 2 2 3" xfId="58666" xr:uid="{EEB87910-76A7-4890-AD23-BB70F574707E}"/>
    <cellStyle name="Normal 6 3 4 2 3 2 3" xfId="20696" xr:uid="{F18B6F19-ADC8-41DE-B088-0EAF244825FF}"/>
    <cellStyle name="Normal 6 3 4 2 3 2 4" xfId="53542" xr:uid="{6BF7813D-507E-44C5-923F-962116313B5B}"/>
    <cellStyle name="Normal 6 3 4 2 3 3" xfId="4276" xr:uid="{95DFB691-B0AE-432A-A01B-6EB85D7D8C1B}"/>
    <cellStyle name="Normal 6 3 4 2 3 3 2" xfId="19036" xr:uid="{74C40703-7483-4817-A184-6F75E9300E65}"/>
    <cellStyle name="Normal 6 3 4 2 3 3 3" xfId="55637" xr:uid="{CB2F53E3-135A-40E7-ABA7-E18EEBF7A76D}"/>
    <cellStyle name="Normal 6 3 4 2 3 4" xfId="13806" xr:uid="{42993E56-4F1A-4EA7-BFA5-427D2072FEA5}"/>
    <cellStyle name="Normal 6 3 4 2 3 4 2" xfId="28180" xr:uid="{C80B588F-8620-43F0-9E07-54F2CDF08C44}"/>
    <cellStyle name="Normal 6 3 4 2 3 5" xfId="33177" xr:uid="{88BB38DD-F7AF-45F0-9699-5576D6F4D32E}"/>
    <cellStyle name="Normal 6 3 4 2 3 6" xfId="16694" xr:uid="{217A3A79-DDD6-4E2F-A255-A6C98E371D84}"/>
    <cellStyle name="Normal 6 3 4 2 3 7" xfId="50512" xr:uid="{441B2EDD-53E1-4849-B4DB-0044DE8CFB1D}"/>
    <cellStyle name="Normal 6 3 4 2 3 8" xfId="60388" xr:uid="{884B77EC-C320-4F10-97A9-AE8BBA9F1BDC}"/>
    <cellStyle name="Normal 6 3 4 2 4" xfId="2461" xr:uid="{AD2F962C-C19D-4FDF-9ACE-9765BAB03502}"/>
    <cellStyle name="Normal 6 3 4 2 4 2" xfId="9864" xr:uid="{BDB15382-6F35-45B1-8E78-1621B6F049F5}"/>
    <cellStyle name="Normal 6 3 4 2 4 2 2" xfId="24238" xr:uid="{31B9C23F-3FDA-4E4E-9F2E-FDD559E6315F}"/>
    <cellStyle name="Normal 6 3 4 2 4 2 3" xfId="56495" xr:uid="{68B433DD-2803-4B73-B84F-74B1EC2B6961}"/>
    <cellStyle name="Normal 6 3 4 2 4 3" xfId="14598" xr:uid="{1B594E15-A6DA-401D-AE0D-EAB67D75E46D}"/>
    <cellStyle name="Normal 6 3 4 2 4 3 2" xfId="28972" xr:uid="{10DDB145-4EAC-4282-B143-549855E7260C}"/>
    <cellStyle name="Normal 6 3 4 2 4 4" xfId="33969" xr:uid="{CA3C784F-9AA3-446F-9192-30DCB8A505D8}"/>
    <cellStyle name="Normal 6 3 4 2 4 5" xfId="17644" xr:uid="{2A6CFDFC-5FF9-403C-AAAA-279FCFC2ED6D}"/>
    <cellStyle name="Normal 6 3 4 2 4 6" xfId="51370" xr:uid="{62939979-0CBD-4DA5-8CBA-8D263FFA33EF}"/>
    <cellStyle name="Normal 6 3 4 2 5" xfId="6966" xr:uid="{D7F5EE84-3702-4725-9212-4C8A453D154E}"/>
    <cellStyle name="Normal 6 3 4 2 5 2" xfId="10596" xr:uid="{62F281C6-E208-491B-AE30-E52782DB8B88}"/>
    <cellStyle name="Normal 6 3 4 2 5 2 2" xfId="24970" xr:uid="{E6DEB6ED-8F3B-4A73-8D1F-EF3F9F3C98B8}"/>
    <cellStyle name="Normal 6 3 4 2 5 2 3" xfId="57227" xr:uid="{9659F470-A19C-4447-A362-783A932FBD6B}"/>
    <cellStyle name="Normal 6 3 4 2 5 3" xfId="21340" xr:uid="{F12351A4-619A-45A8-968C-225078195721}"/>
    <cellStyle name="Normal 6 3 4 2 5 4" xfId="52103" xr:uid="{77F22682-F366-494B-854A-BCDFCFCA39A6}"/>
    <cellStyle name="Normal 6 3 4 2 6" xfId="7788" xr:uid="{3A12F601-DE40-41AC-B3AB-B6C97EC7701C}"/>
    <cellStyle name="Normal 6 3 4 2 6 2" xfId="22162" xr:uid="{3035D70A-E3D2-43D4-B2BC-EC6942240238}"/>
    <cellStyle name="Normal 6 3 4 2 6 3" xfId="54198" xr:uid="{257E55FE-8AF2-4887-835D-0FC6C385457D}"/>
    <cellStyle name="Normal 6 3 4 2 7" xfId="12505" xr:uid="{008CC1E9-F2AA-4867-90B7-5BCA395F52DC}"/>
    <cellStyle name="Normal 6 3 4 2 7 2" xfId="26879" xr:uid="{FEF472E5-DBF2-46D6-9228-6C21F6B303BF}"/>
    <cellStyle name="Normal 6 3 4 2 8" xfId="15246" xr:uid="{0D877051-1F61-4C43-970D-E5E383514884}"/>
    <cellStyle name="Normal 6 3 4 2 8 2" xfId="29620" xr:uid="{DD6F2514-5306-4162-B5E3-E2FD2DA30677}"/>
    <cellStyle name="Normal 6 3 4 2 9" xfId="30704" xr:uid="{AA0FAF4A-4D34-4168-8668-2EFE623A6C20}"/>
    <cellStyle name="Normal 6 3 4 3" xfId="1949" xr:uid="{B2AD5279-B624-4895-A9C3-BDAD071D4BCD}"/>
    <cellStyle name="Normal 6 3 4 3 10" xfId="35088" xr:uid="{685289C4-518C-424B-957E-058938F76C69}"/>
    <cellStyle name="Normal 6 3 4 3 11" xfId="49774" xr:uid="{A3408A05-80A9-423B-9808-5029D2B114EE}"/>
    <cellStyle name="Normal 6 3 4 3 12" xfId="59543" xr:uid="{EF5CCEF7-1853-4CF9-974F-F0644537DF27}"/>
    <cellStyle name="Normal 6 3 4 3 2" xfId="2947" xr:uid="{325C51E7-FBCC-45FD-9495-B57B75110CF8}"/>
    <cellStyle name="Normal 6 3 4 3 2 2" xfId="9866" xr:uid="{50508496-DD6A-4BF3-B5C2-A03904988349}"/>
    <cellStyle name="Normal 6 3 4 3 2 2 2" xfId="24240" xr:uid="{F948103B-D6F2-43B5-9918-B9B1807AF841}"/>
    <cellStyle name="Normal 6 3 4 3 2 2 3" xfId="56497" xr:uid="{7AAC6DD9-6831-4E76-AE36-C813A3A01DD2}"/>
    <cellStyle name="Normal 6 3 4 3 2 3" xfId="18128" xr:uid="{E528494C-3A4F-4ACA-81C3-E6F525D2FEE5}"/>
    <cellStyle name="Normal 6 3 4 3 2 4" xfId="51372" xr:uid="{C0CE7A45-0185-4646-B6E3-EFA33A35CBC2}"/>
    <cellStyle name="Normal 6 3 4 3 3" xfId="7129" xr:uid="{FE123F76-E6E6-48C7-A392-59DE288BBD4A}"/>
    <cellStyle name="Normal 6 3 4 3 3 2" xfId="11299" xr:uid="{C85F2BCA-D6CF-47E9-B4E6-ACDE1D662DFC}"/>
    <cellStyle name="Normal 6 3 4 3 3 2 2" xfId="25673" xr:uid="{1EE28ABD-79A5-49C9-9166-32A278EE6E8B}"/>
    <cellStyle name="Normal 6 3 4 3 3 2 3" xfId="57930" xr:uid="{8A659DC7-AF2D-4C45-B5F7-CC30E8E4C210}"/>
    <cellStyle name="Normal 6 3 4 3 3 3" xfId="21503" xr:uid="{FE9B24D3-8672-43B1-9B5E-973EAA03F230}"/>
    <cellStyle name="Normal 6 3 4 3 3 4" xfId="52806" xr:uid="{BA313115-0D86-444B-B514-4A8C351AB51A}"/>
    <cellStyle name="Normal 6 3 4 3 4" xfId="8411" xr:uid="{443FEE2B-C6EA-4BEC-B08A-0BE619E238EE}"/>
    <cellStyle name="Normal 6 3 4 3 4 2" xfId="22785" xr:uid="{BC70A25C-B899-4C5D-BEDA-2A33A661337A}"/>
    <cellStyle name="Normal 6 3 4 3 4 3" xfId="54901" xr:uid="{02AC15FF-99B9-4DA4-8CE1-F354AB21D6B6}"/>
    <cellStyle name="Normal 6 3 4 3 5" xfId="12751" xr:uid="{7A87B627-134B-4AD1-BF05-22D1D885ED15}"/>
    <cellStyle name="Normal 6 3 4 3 5 2" xfId="27125" xr:uid="{D60EB2AA-29D5-487A-B100-A84721CE3BFB}"/>
    <cellStyle name="Normal 6 3 4 3 6" xfId="15731" xr:uid="{89137A25-CF62-4C92-836D-2CF7CAAD5AD9}"/>
    <cellStyle name="Normal 6 3 4 3 6 2" xfId="30105" xr:uid="{96021116-6F66-4B1D-97FF-6433630B992D}"/>
    <cellStyle name="Normal 6 3 4 3 7" xfId="31189" xr:uid="{B95E94FF-E0C2-427E-BFCA-8CDBEC7F945F}"/>
    <cellStyle name="Normal 6 3 4 3 8" xfId="32298" xr:uid="{6A527207-980F-4FB8-B4FB-997784B0BA90}"/>
    <cellStyle name="Normal 6 3 4 3 9" xfId="17016" xr:uid="{FCF86DAD-4151-4011-8FB3-19476284C8F7}"/>
    <cellStyle name="Normal 6 3 4 4" xfId="1612" xr:uid="{560A4D7F-C1D6-4C74-94CF-B43A725E02ED}"/>
    <cellStyle name="Normal 6 3 4 4 2" xfId="5811" xr:uid="{FE53B49F-82E9-42AB-9982-9B2CEB4CBB3D}"/>
    <cellStyle name="Normal 6 3 4 4 2 2" xfId="11849" xr:uid="{F63310A8-8A11-4CCC-BBD7-8859A06C466F}"/>
    <cellStyle name="Normal 6 3 4 4 2 2 2" xfId="26223" xr:uid="{31DCA01A-82D9-41B4-92AA-805767D8958E}"/>
    <cellStyle name="Normal 6 3 4 4 2 2 3" xfId="58480" xr:uid="{96CE0B5C-4434-48F6-A84F-3D5EA1F376CB}"/>
    <cellStyle name="Normal 6 3 4 4 2 3" xfId="20510" xr:uid="{606E4654-C723-48E7-A875-24366EBF81F7}"/>
    <cellStyle name="Normal 6 3 4 4 2 4" xfId="53356" xr:uid="{10772A02-18BB-4059-BBD9-92C663C55399}"/>
    <cellStyle name="Normal 6 3 4 4 3" xfId="4104" xr:uid="{777D46F2-7CBF-40EF-91AD-FBEBB82E970C}"/>
    <cellStyle name="Normal 6 3 4 4 3 2" xfId="18866" xr:uid="{C6EEA941-4057-4969-B10C-3186A33B0E68}"/>
    <cellStyle name="Normal 6 3 4 4 3 3" xfId="55451" xr:uid="{A2250214-A325-4AD4-BA5C-D6A24AB416BA}"/>
    <cellStyle name="Normal 6 3 4 4 4" xfId="13327" xr:uid="{820AA765-A202-412A-832F-563DC8794CA4}"/>
    <cellStyle name="Normal 6 3 4 4 4 2" xfId="27701" xr:uid="{029F17A8-60F6-48BA-B52E-4DFBF9CF53DA}"/>
    <cellStyle name="Normal 6 3 4 4 5" xfId="32711" xr:uid="{3D262901-04B8-40AF-941D-B8ABEE5C668A}"/>
    <cellStyle name="Normal 6 3 4 4 6" xfId="16538" xr:uid="{800414D8-14C9-4DF5-9D61-E205948488F0}"/>
    <cellStyle name="Normal 6 3 4 4 7" xfId="50326" xr:uid="{B1FF2482-72C8-4B5B-9D57-233926CA54A1}"/>
    <cellStyle name="Normal 6 3 4 4 8" xfId="59909" xr:uid="{360E2050-2A9D-44EC-B78E-853DFC3188E4}"/>
    <cellStyle name="Normal 6 3 4 5" xfId="2291" xr:uid="{8C569C95-5E36-484D-B377-05B089E8006E}"/>
    <cellStyle name="Normal 6 3 4 5 2" xfId="9863" xr:uid="{A5868E6E-88D3-4786-AE5A-40938F73E4B2}"/>
    <cellStyle name="Normal 6 3 4 5 2 2" xfId="24237" xr:uid="{D1314933-F4EF-46D4-A650-8124110F7642}"/>
    <cellStyle name="Normal 6 3 4 5 2 3" xfId="56494" xr:uid="{A70272F9-BDA3-4B81-A086-7018173BB3B5}"/>
    <cellStyle name="Normal 6 3 4 5 3" xfId="14119" xr:uid="{7531B044-BAB8-4A41-87FA-917B0DA7B512}"/>
    <cellStyle name="Normal 6 3 4 5 3 2" xfId="28493" xr:uid="{76960D71-3ADC-4F83-A9EB-A24EC683C8BA}"/>
    <cellStyle name="Normal 6 3 4 5 4" xfId="33490" xr:uid="{4F0EB2F9-B2F4-4CC1-AB48-34ECCAB95AD8}"/>
    <cellStyle name="Normal 6 3 4 5 5" xfId="17472" xr:uid="{05B3D815-FB06-4E5B-A318-5B72F6F919CF}"/>
    <cellStyle name="Normal 6 3 4 5 6" xfId="51369" xr:uid="{57B85184-5714-4397-BBEB-C03AA523E9BD}"/>
    <cellStyle name="Normal 6 3 4 6" xfId="6797" xr:uid="{812A123E-2FDF-46B0-98EE-D996D17914F5}"/>
    <cellStyle name="Normal 6 3 4 6 2" xfId="10425" xr:uid="{10600013-076A-4068-9D0A-613E9015D883}"/>
    <cellStyle name="Normal 6 3 4 6 2 2" xfId="24799" xr:uid="{1758A564-BF84-4A39-B855-968F1A88CA85}"/>
    <cellStyle name="Normal 6 3 4 6 2 3" xfId="57056" xr:uid="{C00FB938-F841-48CD-A2A1-65DF29B0A05E}"/>
    <cellStyle name="Normal 6 3 4 6 3" xfId="21171" xr:uid="{2890D7EB-AA33-4B11-A2BC-B8A3BA3CFA7B}"/>
    <cellStyle name="Normal 6 3 4 6 4" xfId="51932" xr:uid="{9F59A8DC-0721-42B2-BD2C-184B0682CE21}"/>
    <cellStyle name="Normal 6 3 4 7" xfId="7617" xr:uid="{40EFDBFE-7920-4413-A924-3D581061E980}"/>
    <cellStyle name="Normal 6 3 4 7 2" xfId="21991" xr:uid="{1838128B-2606-4B94-88C5-BEB2E5C618BB}"/>
    <cellStyle name="Normal 6 3 4 7 3" xfId="54027" xr:uid="{1EC9EFDA-6BCA-4925-AA81-0B6C8473A8DC}"/>
    <cellStyle name="Normal 6 3 4 8" xfId="12428" xr:uid="{448BA609-DFD7-4DC6-BE46-AA8863654583}"/>
    <cellStyle name="Normal 6 3 4 8 2" xfId="26802" xr:uid="{29513A7D-268D-483E-817F-54E4140287BD}"/>
    <cellStyle name="Normal 6 3 4 9" xfId="15067" xr:uid="{067B26E1-BACD-44AC-B137-B36E36AC8E32}"/>
    <cellStyle name="Normal 6 3 4 9 2" xfId="29441" xr:uid="{FADC3543-7A80-46BB-9A59-440EA3C35B46}"/>
    <cellStyle name="Normal 6 3 5" xfId="1255" xr:uid="{E212B242-9F31-4DEF-B074-6A76E4D8BCD4}"/>
    <cellStyle name="Normal 6 3 5 2" xfId="1256" xr:uid="{5B74CAAC-36C5-4FF2-9C53-B78A72DE4FA4}"/>
    <cellStyle name="Normal 6 3 5 2 2" xfId="3655" xr:uid="{71CB5A19-D637-468B-9F92-2F54856DB6FE}"/>
    <cellStyle name="Normal 6 3 5 2 2 2" xfId="3656" xr:uid="{09F3AD9B-C036-4E5B-946A-9B4DAC66F172}"/>
    <cellStyle name="Normal 6 3 5 2 2 2 2" xfId="3657" xr:uid="{C7AE103F-CE5C-40C8-9676-E088A6C1CCA1}"/>
    <cellStyle name="Normal 6 3 5 2 2 2 3" xfId="3410" xr:uid="{3DD6BD17-013A-410A-B5E4-18C364D42504}"/>
    <cellStyle name="Normal 6 3 5 2 3" xfId="3658" xr:uid="{06FAC908-C4A2-4846-BA10-AD54B8893D30}"/>
    <cellStyle name="Normal 6 3 5 2 4" xfId="2945" xr:uid="{18B239F6-528D-4FE9-986A-00E6DF598530}"/>
    <cellStyle name="Normal 6 3 5 3" xfId="3659" xr:uid="{0F77EA85-22E6-45FD-B5A2-D3B0B2234A71}"/>
    <cellStyle name="Normal 6 3 5 3 2" xfId="6168" xr:uid="{22331CA8-6CC1-469C-87F4-B3D187E82A77}"/>
    <cellStyle name="Normal 6 3 5 4" xfId="6243" xr:uid="{EB3DAF95-8B87-449F-8786-33CC5DDD65CB}"/>
    <cellStyle name="Normal 6 3 5 4 2" xfId="6337" xr:uid="{08366D10-9AE2-4E3C-8123-665561BFA20A}"/>
    <cellStyle name="Normal 6 3 5 5" xfId="15064" xr:uid="{180C49EC-BD04-49F1-9353-096542D89404}"/>
    <cellStyle name="Normal 6 3 5 5 2" xfId="29438" xr:uid="{105B7514-8062-4CF9-AB9A-009AF42CAA09}"/>
    <cellStyle name="Normal 6 3 5 6" xfId="30522" xr:uid="{E1402D94-E7CD-4C3D-B8FC-D5689B0B9638}"/>
    <cellStyle name="Normal 6 3 6" xfId="1257" xr:uid="{727A7068-8683-47DD-AF1B-228F2B3C75A4}"/>
    <cellStyle name="Normal 6 3 6 2" xfId="1953" xr:uid="{379A957D-6AE6-4622-9663-B3A239B6A370}"/>
    <cellStyle name="Normal 6 3 6 2 2" xfId="6537" xr:uid="{2F45CDBD-0030-4F19-8771-80A6E07ACCED}"/>
    <cellStyle name="Normal 6 3 6 2 2 2" xfId="3395" xr:uid="{B577D831-018B-4623-A451-610CA6A377F1}"/>
    <cellStyle name="Normal 6 3 6 2 3" xfId="15903" xr:uid="{3D5CE0A0-74A6-450B-934F-C06522A428C4}"/>
    <cellStyle name="Normal 6 3 6 2 3 2" xfId="30277" xr:uid="{5D40D576-A42C-4FD6-BFDE-C1AE2C0DA4BD}"/>
    <cellStyle name="Normal 6 3 6 2 4" xfId="31361" xr:uid="{D4AA6441-AFD0-4C37-97F2-6C8C6ACDD2F9}"/>
    <cellStyle name="Normal 6 3 6 3" xfId="1772" xr:uid="{A4504E8E-51F8-4655-B7E5-0755A6EE66FF}"/>
    <cellStyle name="Normal 6 3 6 3 2" xfId="6508" xr:uid="{4DFD5DF9-44FB-4B7F-8B90-18885BCF9219}"/>
    <cellStyle name="Normal 6 3 6 3 3" xfId="4821" xr:uid="{02F1399A-45A1-4C77-AE90-BC9B10C3F01B}"/>
    <cellStyle name="Normal 6 3 6 4" xfId="3660" xr:uid="{BB61B217-DA33-453A-AC74-7AF4102F73F4}"/>
    <cellStyle name="Normal 6 3 6 5" xfId="6046" xr:uid="{5282F58A-F9A0-49C3-9064-9A522DF7F298}"/>
    <cellStyle name="Normal 6 3 6 5 2" xfId="2080" xr:uid="{5BDC9695-9A28-43E4-93D1-5CFD587DC7B7}"/>
    <cellStyle name="Normal 6 3 7" xfId="1258" xr:uid="{9A5A346E-C14F-4194-9484-9764D6C505A5}"/>
    <cellStyle name="Normal 6 3 7 10" xfId="32009" xr:uid="{F76B3565-28B7-4788-AB54-4112DB419D16}"/>
    <cellStyle name="Normal 6 3 7 11" xfId="34799" xr:uid="{2D2C6D89-2023-4C53-8661-8D74978C9EA1}"/>
    <cellStyle name="Normal 6 3 7 12" xfId="48611" xr:uid="{0A7B686B-D9E3-415C-B077-EE377627C34A}"/>
    <cellStyle name="Normal 6 3 7 2" xfId="1259" xr:uid="{ABE23973-0018-48EF-8C9D-630BF2E47F19}"/>
    <cellStyle name="Normal 6 3 7 2 2" xfId="5266" xr:uid="{58E42CAE-F469-4D28-907E-4AF35EAF61A3}"/>
    <cellStyle name="Normal 6 3 7 2 2 2" xfId="9867" xr:uid="{D508DE39-F070-4A0B-9353-2B0DDC6FA532}"/>
    <cellStyle name="Normal 6 3 7 2 2 2 2" xfId="24241" xr:uid="{22CE4726-EE62-476A-BD35-6B11C8558000}"/>
    <cellStyle name="Normal 6 3 7 2 2 2 3" xfId="56498" xr:uid="{750CD5E9-256C-4B82-B5F2-3632441A5EDC}"/>
    <cellStyle name="Normal 6 3 7 2 2 3" xfId="14715" xr:uid="{5DEE14E8-7297-40B2-945D-8ABCE12F1015}"/>
    <cellStyle name="Normal 6 3 7 2 2 3 2" xfId="29089" xr:uid="{D80ABB3A-31D5-4AD2-A5DA-A5ABEA16945E}"/>
    <cellStyle name="Normal 6 3 7 2 2 4" xfId="34086" xr:uid="{3A25CE10-E53A-468E-AFD0-C49D78F549CC}"/>
    <cellStyle name="Normal 6 3 7 2 2 5" xfId="19966" xr:uid="{39C2C242-B0D4-457E-9979-F42AEFC32570}"/>
    <cellStyle name="Normal 6 3 7 2 2 6" xfId="51373" xr:uid="{26540815-142B-4354-B823-CFE98EA6B993}"/>
    <cellStyle name="Normal 6 3 7 2 2 7" xfId="60503" xr:uid="{39DA4A6D-F82F-41AD-81B8-328E314C7BF9}"/>
    <cellStyle name="Normal 6 3 7 2 3" xfId="6349" xr:uid="{E4BBBC65-01EB-4AB5-8D74-2ABF67498E6E}"/>
    <cellStyle name="Normal 6 3 7 2 3 2" xfId="11301" xr:uid="{A6CCCD04-E567-4501-82C0-3B7B76ECB881}"/>
    <cellStyle name="Normal 6 3 7 2 3 2 2" xfId="25675" xr:uid="{41ADDCAA-1693-4D80-8E6D-29608177515C}"/>
    <cellStyle name="Normal 6 3 7 2 3 2 3" xfId="57932" xr:uid="{61406514-1A4B-44EA-847F-BD777FC976BE}"/>
    <cellStyle name="Normal 6 3 7 2 3 3" xfId="7131" xr:uid="{93C40865-E6CE-4730-BF0F-12555DBCFE7B}"/>
    <cellStyle name="Normal 6 3 7 2 3 3 2" xfId="21505" xr:uid="{F684713C-7264-4880-A089-E94956E1133C}"/>
    <cellStyle name="Normal 6 3 7 2 3 4" xfId="52808" xr:uid="{AC625072-AFD6-4D6D-9630-A9D78C58CB64}"/>
    <cellStyle name="Normal 6 3 7 2 4" xfId="8413" xr:uid="{A290BFED-CA03-4211-843F-FEA8B0B5118C}"/>
    <cellStyle name="Normal 6 3 7 2 4 2" xfId="22787" xr:uid="{55375987-1226-4262-B5A6-F057731EAB85}"/>
    <cellStyle name="Normal 6 3 7 2 4 3" xfId="54903" xr:uid="{E81D4C11-8143-4154-9101-C6BE5FAAA310}"/>
    <cellStyle name="Normal 6 3 7 2 5" xfId="13921" xr:uid="{35B0A48B-7E48-4D0A-8DDA-79A9B9ED2894}"/>
    <cellStyle name="Normal 6 3 7 2 5 2" xfId="28295" xr:uid="{C09F3E62-B19D-4838-AE0E-1BCE45963EB8}"/>
    <cellStyle name="Normal 6 3 7 2 6" xfId="33292" xr:uid="{8259BD78-AB93-4ADD-A229-ED77B2B8BC82}"/>
    <cellStyle name="Normal 6 3 7 2 7" xfId="17839" xr:uid="{F496029D-00B3-4DE4-8B85-21BBF97C18C7}"/>
    <cellStyle name="Normal 6 3 7 2 8" xfId="49776" xr:uid="{982CC5D6-D030-44C0-9DCA-DA1F8F02F97A}"/>
    <cellStyle name="Normal 6 3 7 3" xfId="3662" xr:uid="{CA661CE3-528D-417F-9AB0-769057A917E0}"/>
    <cellStyle name="Normal 6 3 7 4" xfId="3661" xr:uid="{793AB3D7-F55B-46F4-A4C6-F9ED24A73588}"/>
    <cellStyle name="Normal 6 3 7 4 2" xfId="6045" xr:uid="{9D3B8925-3288-4129-8D0C-7AAB6F401836}"/>
    <cellStyle name="Normal 6 3 7 4 3" xfId="3667" xr:uid="{773AAB14-551B-4825-BE64-3CADFCC74307}"/>
    <cellStyle name="Normal 6 3 7 4 3 2" xfId="18555" xr:uid="{2684298E-F6DE-4611-8417-2160C22B73C3}"/>
    <cellStyle name="Normal 6 3 7 4 4" xfId="13350" xr:uid="{AFFDEE59-3180-4642-AE87-7105617E598B}"/>
    <cellStyle name="Normal 6 3 7 4 4 2" xfId="27724" xr:uid="{C6FB8DDE-8FC3-40A4-B877-93F80C4F45A9}"/>
    <cellStyle name="Normal 6 3 7 4 5" xfId="32721" xr:uid="{7C02F20D-1507-4CED-8506-F39E9BD1FB82}"/>
    <cellStyle name="Normal 6 3 7 4 6" xfId="59932" xr:uid="{ADD7C3C4-7441-4E4B-9F63-55AAA8B04CC4}"/>
    <cellStyle name="Normal 6 3 7 5" xfId="4457" xr:uid="{BDED3088-1171-4D4B-87BE-04FC31002CB2}"/>
    <cellStyle name="Normal 6 3 7 5 2" xfId="10136" xr:uid="{779B29A3-1727-4F87-8E4D-D4A9B6D84816}"/>
    <cellStyle name="Normal 6 3 7 5 2 2" xfId="24510" xr:uid="{91626E41-D059-4727-BBED-4643B0AF0C10}"/>
    <cellStyle name="Normal 6 3 7 5 2 3" xfId="56767" xr:uid="{1BF50034-580D-44B6-B598-D88ECD487101}"/>
    <cellStyle name="Normal 6 3 7 5 3" xfId="14142" xr:uid="{FF2E855C-3EEB-4225-9B16-A78E141B1C99}"/>
    <cellStyle name="Normal 6 3 7 5 3 2" xfId="28516" xr:uid="{03E2FF16-2BCA-4001-B68C-6BF2C1F1372E}"/>
    <cellStyle name="Normal 6 3 7 5 4" xfId="33513" xr:uid="{893AA675-5F40-45D1-B542-27B4BA5F77D3}"/>
    <cellStyle name="Normal 6 3 7 5 5" xfId="19215" xr:uid="{76466A06-95E0-4A02-A2C6-52CEDB6AF264}"/>
    <cellStyle name="Normal 6 3 7 5 6" xfId="51643" xr:uid="{CF50B1E2-E6A1-4DCD-AEDE-4A25B131B27A}"/>
    <cellStyle name="Normal 6 3 7 6" xfId="7328" xr:uid="{934C7AEF-2B1A-43E8-96B8-AD16A68F5F6A}"/>
    <cellStyle name="Normal 6 3 7 6 2" xfId="21702" xr:uid="{29FA2E30-E3A9-4AEB-AEE2-0ADC31D16523}"/>
    <cellStyle name="Normal 6 3 7 6 3" xfId="53738" xr:uid="{06A6B78F-7037-4D46-97B9-E240A15B4002}"/>
    <cellStyle name="Normal 6 3 7 7" xfId="12947" xr:uid="{0FD69BBE-B710-426F-AAEB-47637E4976AC}"/>
    <cellStyle name="Normal 6 3 7 7 2" xfId="27321" xr:uid="{DE508969-67D0-44DB-B374-DEEA5E759E2E}"/>
    <cellStyle name="Normal 6 3 7 8" xfId="15442" xr:uid="{D153E4AB-478A-4B60-8991-65D2D7C69EAA}"/>
    <cellStyle name="Normal 6 3 7 8 2" xfId="29816" xr:uid="{1AE87E31-5859-403B-A8ED-6B2D9D5E94D7}"/>
    <cellStyle name="Normal 6 3 7 9" xfId="30900" xr:uid="{4038E6F9-4CC1-4B36-938F-04F9A64547F2}"/>
    <cellStyle name="Normal 6 3 8" xfId="1809" xr:uid="{8C600EED-C70E-478C-BB31-3C3BC9FE19A1}"/>
    <cellStyle name="Normal 6 3 8 10" xfId="16727" xr:uid="{0312BC14-3910-4C44-A89A-9349F94C40D6}"/>
    <cellStyle name="Normal 6 3 8 11" xfId="34645" xr:uid="{EBFBF83F-505B-4FEB-ABD4-2752ABB56D4C}"/>
    <cellStyle name="Normal 6 3 8 12" xfId="49768" xr:uid="{8056B9DE-DF00-4CDE-8F07-2C21ECB24A79}"/>
    <cellStyle name="Normal 6 3 8 13" xfId="59337" xr:uid="{CA2EB07F-2DA9-4255-81C2-B17E66DC48B8}"/>
    <cellStyle name="Normal 6 3 8 2" xfId="2502" xr:uid="{0BE4EAEF-4D6D-4FD1-BBB1-33BA9F0CD79C}"/>
    <cellStyle name="Normal 6 3 8 2 2" xfId="5522" xr:uid="{6FB66BDE-1650-4AB9-A2B9-D6FCC19D75C0}"/>
    <cellStyle name="Normal 6 3 8 2 2 2" xfId="3278" xr:uid="{C9D60FC3-CB06-4CA4-9020-4FD5C13A6A1A}"/>
    <cellStyle name="Normal 6 3 8 2 2 3" xfId="20221" xr:uid="{8080B0CA-F25C-49F9-8D44-D0E5C4BE817C}"/>
    <cellStyle name="Normal 6 3 8 2 3" xfId="7152" xr:uid="{C60E0897-38D8-4012-AD1A-88BE56EA598B}"/>
    <cellStyle name="Normal 6 3 8 2 3 2" xfId="11560" xr:uid="{8ADDF016-2F43-4247-BA25-38DA0A7CEE82}"/>
    <cellStyle name="Normal 6 3 8 2 3 2 2" xfId="25934" xr:uid="{36BC9C37-735F-43F3-94B0-FC61AB547629}"/>
    <cellStyle name="Normal 6 3 8 2 3 2 3" xfId="58191" xr:uid="{6BD1BEC0-6194-4E4D-A1D4-D716C39B3C14}"/>
    <cellStyle name="Normal 6 3 8 2 3 3" xfId="21526" xr:uid="{212470D1-19D4-492C-87C0-E8FD8684D98F}"/>
    <cellStyle name="Normal 6 3 8 2 3 4" xfId="53067" xr:uid="{ED183793-6F47-4FFC-BB62-53F37BF4BECF}"/>
    <cellStyle name="Normal 6 3 8 2 4" xfId="8661" xr:uid="{D0E8340B-8643-49F1-AC2A-28A2221B911C}"/>
    <cellStyle name="Normal 6 3 8 2 4 2" xfId="23035" xr:uid="{EDCDC2FD-F8E6-44B4-BFD7-7A89C485B221}"/>
    <cellStyle name="Normal 6 3 8 2 4 3" xfId="55162" xr:uid="{FF5C70B8-311D-467D-BC5D-92B00E80F62A}"/>
    <cellStyle name="Normal 6 3 8 2 5" xfId="14764" xr:uid="{F5F2520C-5C59-402F-994A-0DA46D58280B}"/>
    <cellStyle name="Normal 6 3 8 2 5 2" xfId="29138" xr:uid="{9091B616-1287-4CD2-9AA6-958D3189015F}"/>
    <cellStyle name="Normal 6 3 8 2 6" xfId="34135" xr:uid="{3CB69C68-B930-4AFE-B775-DFB021920134}"/>
    <cellStyle name="Normal 6 3 8 2 7" xfId="17685" xr:uid="{6B63DCC9-6066-4D17-BD81-956EB4427AD7}"/>
    <cellStyle name="Normal 6 3 8 2 8" xfId="50037" xr:uid="{54BAF35A-EE77-49AE-BBF7-53EC9E59E0D4}"/>
    <cellStyle name="Normal 6 3 8 3" xfId="5262" xr:uid="{0B011476-92B5-43D6-B629-B4FE38263975}"/>
    <cellStyle name="Normal 6 3 8 3 2" xfId="9868" xr:uid="{C7AEA8EE-D5BE-4BD4-B3B3-3E2E3EEF5243}"/>
    <cellStyle name="Normal 6 3 8 3 2 2" xfId="24242" xr:uid="{3BC3E176-A29F-40D7-98FA-231EBED5183F}"/>
    <cellStyle name="Normal 6 3 8 3 2 3" xfId="56499" xr:uid="{912FDABD-F965-442B-B9F4-413E09ED0784}"/>
    <cellStyle name="Normal 6 3 8 3 3" xfId="19962" xr:uid="{A0FDB293-B14F-4BA6-A5AA-CD0619A3C577}"/>
    <cellStyle name="Normal 6 3 8 3 4" xfId="51374" xr:uid="{75220D8A-4C7B-42C0-8A7B-B2335F8C0654}"/>
    <cellStyle name="Normal 6 3 8 4" xfId="7126" xr:uid="{6575410D-590F-4C0A-9B32-0B0D94A20CD9}"/>
    <cellStyle name="Normal 6 3 8 4 2" xfId="11293" xr:uid="{0F2BBB51-60F9-4AEE-85BE-8CDE4298044E}"/>
    <cellStyle name="Normal 6 3 8 4 2 2" xfId="25667" xr:uid="{7DEBFA41-FE24-4F7A-A391-0BB88139293D}"/>
    <cellStyle name="Normal 6 3 8 4 2 3" xfId="57924" xr:uid="{3A96C71D-F35A-47CA-BBF6-47AD82BDF376}"/>
    <cellStyle name="Normal 6 3 8 4 3" xfId="21500" xr:uid="{AD8D9FA9-F742-411F-BDBC-17B6D2049611}"/>
    <cellStyle name="Normal 6 3 8 4 4" xfId="52800" xr:uid="{62D671F0-C6D2-4384-AF5C-D74B23ECADC9}"/>
    <cellStyle name="Normal 6 3 8 5" xfId="8405" xr:uid="{D9711F74-7E51-431F-86E8-28FEF60958DF}"/>
    <cellStyle name="Normal 6 3 8 5 2" xfId="22779" xr:uid="{3AE45C85-80EA-4BFE-8EDC-3C5ACE17E417}"/>
    <cellStyle name="Normal 6 3 8 5 3" xfId="54895" xr:uid="{5E81A36F-A6E5-43E2-9A58-5DD0185FFE8F}"/>
    <cellStyle name="Normal 6 3 8 6" xfId="12608" xr:uid="{377A82A9-B9E4-45A6-A8A7-CC9B88502F02}"/>
    <cellStyle name="Normal 6 3 8 6 2" xfId="26982" xr:uid="{AADFEC36-AF9B-42C6-813B-E0EFB38A91B9}"/>
    <cellStyle name="Normal 6 3 8 7" xfId="15288" xr:uid="{0B4B985E-2A79-4DD6-ABDE-1E52078319EA}"/>
    <cellStyle name="Normal 6 3 8 7 2" xfId="29662" xr:uid="{AF015AAB-5956-4465-8C24-CE1553D8A40A}"/>
    <cellStyle name="Normal 6 3 8 8" xfId="30746" xr:uid="{4CD959AC-1DA3-44D4-B0C1-469B8E146717}"/>
    <cellStyle name="Normal 6 3 8 9" xfId="31855" xr:uid="{43DBB8CE-68E1-4222-BA02-BE5C16AD4E51}"/>
    <cellStyle name="Normal 6 3 9" xfId="1409" xr:uid="{E77F9729-544E-4078-ADBE-9373AC18BA6C}"/>
    <cellStyle name="Normal 6 3 9 2" xfId="5372" xr:uid="{225D28E2-01F8-4AD0-8960-037742F9FD55}"/>
    <cellStyle name="Normal 6 3 9 2 2" xfId="11410" xr:uid="{5D3FA9AD-C290-42A5-9AB9-CAA19BCDF0AF}"/>
    <cellStyle name="Normal 6 3 9 2 2 2" xfId="25784" xr:uid="{A1D5B4EF-A326-41CC-B9E5-25B30E875504}"/>
    <cellStyle name="Normal 6 3 9 2 2 3" xfId="58041" xr:uid="{2BEA605F-7DDF-4962-B186-F3ECBC6AC7D2}"/>
    <cellStyle name="Normal 6 3 9 2 3" xfId="20071" xr:uid="{6FFF8238-F2F3-473D-AA78-9791A68D5901}"/>
    <cellStyle name="Normal 6 3 9 2 4" xfId="52917" xr:uid="{3FFA355B-F582-432B-ABA9-2B63E99A0271}"/>
    <cellStyle name="Normal 6 3 9 3" xfId="3810" xr:uid="{008EE64E-F49C-4308-99A4-2D3F69376389}"/>
    <cellStyle name="Normal 6 3 9 3 2" xfId="18598" xr:uid="{1D352AB4-3AC7-46C0-9DC1-EBFF9E1C86C0}"/>
    <cellStyle name="Normal 6 3 9 3 3" xfId="55012" xr:uid="{49C380B5-070A-40E3-A7A0-21E675F65505}"/>
    <cellStyle name="Normal 6 3 9 4" xfId="13190" xr:uid="{A5FBD530-4975-49F6-A619-A9CC0B31CE9F}"/>
    <cellStyle name="Normal 6 3 9 4 2" xfId="27564" xr:uid="{332765BD-3131-4F77-B047-46C0B7598C8B}"/>
    <cellStyle name="Normal 6 3 9 5" xfId="32658" xr:uid="{8FAEDC24-1321-4A58-A350-03F941E808C4}"/>
    <cellStyle name="Normal 6 3 9 6" xfId="16334" xr:uid="{FE4EE556-A686-4327-BD9B-18969D3E0747}"/>
    <cellStyle name="Normal 6 3 9 7" xfId="49887" xr:uid="{A67349C2-2B2A-4614-9341-4BA88D42820E}"/>
    <cellStyle name="Normal 6 3 9 8" xfId="59773" xr:uid="{41552CF0-B586-43BD-B715-7B0B154CC8FF}"/>
    <cellStyle name="Normal 6 4" xfId="1260" xr:uid="{1F39DCF4-EDF5-4CFC-B56F-505FB4EE90A7}"/>
    <cellStyle name="Normal 6 4 2" xfId="2948" xr:uid="{5FB53EF2-F7C4-491B-A177-2C5E06EE9017}"/>
    <cellStyle name="Normal 6 4 3" xfId="3250" xr:uid="{BD67224C-9132-4B86-9728-034F88C8FD53}"/>
    <cellStyle name="Normal 6 5" xfId="3663" xr:uid="{5F853944-4320-4F77-ACBA-DD02DB9878F7}"/>
    <cellStyle name="Normal 6 5 2" xfId="6353" xr:uid="{7D8E710C-5606-4BA9-9947-2986E64A704E}"/>
    <cellStyle name="Normal 6 5 3" xfId="6104" xr:uid="{B572A8A1-7EA9-4A04-BEFA-157EA9E3FC1B}"/>
    <cellStyle name="Normal 6 5 3 2" xfId="20756" xr:uid="{E973D5AB-592E-4FAE-BF7E-68781AE18BF4}"/>
    <cellStyle name="Normal 6 5 4" xfId="12574" xr:uid="{D5164920-1F84-47B0-A6F4-C83BF8E116F3}"/>
    <cellStyle name="Normal 6 5 4 2" xfId="26948" xr:uid="{91D2864C-9539-4B91-951B-71A4F1B4C4F3}"/>
    <cellStyle name="Normal 6 5 5" xfId="32546" xr:uid="{AC265203-2916-4633-BC7F-A46631DE4171}"/>
    <cellStyle name="Normal 6 5 6" xfId="59327" xr:uid="{EEB46684-0C35-486F-8462-DEF18C42FFD3}"/>
    <cellStyle name="Normal 6 6" xfId="3797" xr:uid="{4D5DCDAD-C076-4AE6-9E6B-9F3A5F8D33CA}"/>
    <cellStyle name="Normal 6 6 2" xfId="5350" xr:uid="{2CAD7C02-F67D-4281-AE0B-8E1F69EB8AFF}"/>
    <cellStyle name="Normal 6 6 2 2" xfId="11388" xr:uid="{9D721E6B-9C6F-479C-8915-899013B0CB90}"/>
    <cellStyle name="Normal 6 6 2 2 2" xfId="25762" xr:uid="{BB271898-5647-4D90-8A57-9C0B116C9F17}"/>
    <cellStyle name="Normal 6 6 2 2 3" xfId="58019" xr:uid="{DBD207CC-9704-44BE-BBD1-9FF2DE8DFEE1}"/>
    <cellStyle name="Normal 6 6 2 3" xfId="20049" xr:uid="{5403F3FC-067B-43B5-AD45-C5C53A78B06D}"/>
    <cellStyle name="Normal 6 6 2 4" xfId="52895" xr:uid="{1F7B88FB-EBB8-4046-8614-8B516700B364}"/>
    <cellStyle name="Normal 6 6 3" xfId="8491" xr:uid="{EE7EBF03-F8CA-4DFE-A1C0-5654553AAF38}"/>
    <cellStyle name="Normal 6 6 3 2" xfId="22865" xr:uid="{953301D6-68F2-4911-B209-C4F59A78E531}"/>
    <cellStyle name="Normal 6 6 3 3" xfId="54990" xr:uid="{B907DCDD-2D90-471C-A62D-6E7DAE493A5D}"/>
    <cellStyle name="Normal 6 6 4" xfId="12421" xr:uid="{7BA6EA2C-994A-47F7-8571-1CDDD22EA702}"/>
    <cellStyle name="Normal 6 6 4 2" xfId="26795" xr:uid="{B18512C7-0805-4610-B858-1634E44993D7}"/>
    <cellStyle name="Normal 6 6 5" xfId="31422" xr:uid="{DF59D562-E231-4377-A79C-434E74CA5E24}"/>
    <cellStyle name="Normal 6 6 6" xfId="18592" xr:uid="{EECB0655-2847-408A-BF46-F7D8CD676223}"/>
    <cellStyle name="Normal 6 6 7" xfId="49865" xr:uid="{D1FCA284-F612-418C-B0D6-A674DE037100}"/>
    <cellStyle name="Normal 6 7" xfId="35361" xr:uid="{9B43593D-5285-43CF-9A22-0DA9E6242C53}"/>
    <cellStyle name="Normal 6 8" xfId="45108" xr:uid="{CBA79A6E-1B4D-4F91-A418-D2C7B5DACEF5}"/>
    <cellStyle name="Normal 6 9" xfId="1244" xr:uid="{3E81C866-3BAA-4EB2-AD62-942424F2152A}"/>
    <cellStyle name="Normal 60" xfId="3435" xr:uid="{F55E744F-ABF7-4978-99E1-841386490041}"/>
    <cellStyle name="Normal 60 2" xfId="38387" xr:uid="{73A9300D-6413-4F73-8FEC-01EA9F66799E}"/>
    <cellStyle name="Normal 61" xfId="6211" xr:uid="{861394DC-6F1B-4524-90E6-688C68F8C0B2}"/>
    <cellStyle name="Normal 61 2" xfId="38388" xr:uid="{2257E3A1-B6B8-4DC3-83DA-3351D7AAF37F}"/>
    <cellStyle name="Normal 62" xfId="6545" xr:uid="{8CCF7E55-2BB3-460D-BF64-173BA04CA790}"/>
    <cellStyle name="Normal 62 2" xfId="38389" xr:uid="{F3CB541D-6E52-49AF-9560-7D454460B3DF}"/>
    <cellStyle name="Normal 63" xfId="6054" xr:uid="{0B4CDC13-4199-42A7-8042-626ABC82E1CD}"/>
    <cellStyle name="Normal 63 2" xfId="38390" xr:uid="{23C337CB-8D1B-4A23-B7A1-E70C2991E6BC}"/>
    <cellStyle name="Normal 64" xfId="6385" xr:uid="{7666DC75-5AC7-4025-B600-DCEC1A293788}"/>
    <cellStyle name="Normal 64 2" xfId="38391" xr:uid="{E5059D45-FB71-439A-AC2B-9E873F3B3AB9}"/>
    <cellStyle name="Normal 65" xfId="4964" xr:uid="{38C331B6-70C9-473A-8399-81F2F78EDD6F}"/>
    <cellStyle name="Normal 65 2" xfId="38392" xr:uid="{FD514C74-6CD5-4D16-A0DC-3C0B206651B9}"/>
    <cellStyle name="Normal 66" xfId="3840" xr:uid="{A5D7CFA0-9481-4D51-89BB-ACF2C75790B7}"/>
    <cellStyle name="Normal 66 2" xfId="38393" xr:uid="{FC0E0504-8DED-44FD-BD34-F8D0524D4A34}"/>
    <cellStyle name="Normal 67" xfId="6386" xr:uid="{32D770FA-6063-4933-81CD-C6BF59EB8B92}"/>
    <cellStyle name="Normal 67 2" xfId="38394" xr:uid="{512A4679-61DA-4369-B3A9-2648C7F773B4}"/>
    <cellStyle name="Normal 68" xfId="3220" xr:uid="{B67A5EE6-3A43-4CFD-9725-B241275327E8}"/>
    <cellStyle name="Normal 69" xfId="3362" xr:uid="{1E9386EA-8F2B-4F54-AB80-0A2F4654E81D}"/>
    <cellStyle name="Normal 7" xfId="13" xr:uid="{9890FCDA-FF80-41AA-AEB3-86B89D8139DF}"/>
    <cellStyle name="Normal 7 2" xfId="1262" xr:uid="{353BB94C-0C81-473D-8522-F4BB19B4072B}"/>
    <cellStyle name="Normal 7 2 2" xfId="6235" xr:uid="{B1344510-E073-4C2F-8949-1EBA949B30B9}"/>
    <cellStyle name="Normal 7 3" xfId="6571" xr:uid="{DD91D73B-C202-4CEC-8BDB-6F2218BD8F08}"/>
    <cellStyle name="Normal 7 4" xfId="1261" xr:uid="{B241FCB8-72E7-469D-9BC6-B05C564C8EA8}"/>
    <cellStyle name="Normal 7 5" xfId="150" xr:uid="{A85AA1F9-B2DD-4CA3-AF4F-832031CCA18A}"/>
    <cellStyle name="Normal 7 6" xfId="60818" xr:uid="{B8914E43-C50D-4B3B-B3A4-081134D92182}"/>
    <cellStyle name="Normal 70" xfId="3194" xr:uid="{9C560751-AF84-4553-92CA-ACD7EC4D9E37}"/>
    <cellStyle name="Normal 70 2" xfId="13167" xr:uid="{6D85AC6B-484A-4D30-8F94-B1AE518129F8}"/>
    <cellStyle name="Normal 70 2 2" xfId="27541" xr:uid="{26602F15-F0CB-423C-BC51-4CCD5B0032E5}"/>
    <cellStyle name="Normal 70 3" xfId="32653" xr:uid="{B45985BE-9819-48DD-A12F-E98A6CE13914}"/>
    <cellStyle name="Normal 70 4" xfId="18349" xr:uid="{5C6823D1-F6D6-4D5C-BE8B-5EC7BE950F2A}"/>
    <cellStyle name="Normal 70 5" xfId="38991" xr:uid="{59623284-9B4B-48B3-9716-93C1215102EC}"/>
    <cellStyle name="Normal 71" xfId="6384" xr:uid="{F9332ECD-237A-480D-9C9C-6D05504021AF}"/>
    <cellStyle name="Normal 71 2" xfId="13191" xr:uid="{82768AB2-F7FF-4487-BDD4-F149654F8F86}"/>
    <cellStyle name="Normal 71 2 2" xfId="27565" xr:uid="{55926BFE-0B86-419F-AA17-FE4D564BA441}"/>
    <cellStyle name="Normal 71 3" xfId="32659" xr:uid="{44EE090B-F355-440F-ABC6-778825DEA135}"/>
    <cellStyle name="Normal 71 4" xfId="20900" xr:uid="{D4B6BFCF-2208-4197-9391-E3259B169984}"/>
    <cellStyle name="Normal 71 5" xfId="38275" xr:uid="{263BC23D-0FD5-4DD3-B42F-20A9C21B0CD9}"/>
    <cellStyle name="Normal 72" xfId="3850" xr:uid="{131CA463-45FF-4043-9B56-D5AFDAFD0D36}"/>
    <cellStyle name="Normal 72 2" xfId="13170" xr:uid="{33E25973-86F3-4D23-8119-FE4FAC3771A7}"/>
    <cellStyle name="Normal 72 2 2" xfId="27544" xr:uid="{95F9E4D6-BF38-40A6-89DA-CCC40D4698C6}"/>
    <cellStyle name="Normal 72 3" xfId="32654" xr:uid="{E7E2104B-1CF8-44AA-95A8-E7669F2F5BE6}"/>
    <cellStyle name="Normal 72 4" xfId="18626" xr:uid="{1B44149D-D5B5-4B64-AC1C-4F1380F2018E}"/>
    <cellStyle name="Normal 72 5" xfId="39520" xr:uid="{2608C4E7-7619-4BA1-98BF-93949ED4C9ED}"/>
    <cellStyle name="Normal 73" xfId="3172" xr:uid="{CEC84E8F-33AB-405F-B66C-15C7822E9477}"/>
    <cellStyle name="Normal 73 2" xfId="13948" xr:uid="{0241C683-C05B-4404-B206-744E9E886903}"/>
    <cellStyle name="Normal 73 2 2" xfId="28322" xr:uid="{858A6B98-54BF-4DA6-B215-4875700A6DCB}"/>
    <cellStyle name="Normal 73 3" xfId="33319" xr:uid="{BBB93102-F9AC-4C15-A488-4E326B42B8AF}"/>
    <cellStyle name="Normal 73 4" xfId="18335" xr:uid="{29C82D36-59C1-4750-AB30-604F213903B0}"/>
    <cellStyle name="Normal 73 5" xfId="39482" xr:uid="{92FECF27-781A-47AE-8DB2-9B848170F9C4}"/>
    <cellStyle name="Normal 74" xfId="6382" xr:uid="{206F96FD-2288-4F19-B75B-A0805C00544B}"/>
    <cellStyle name="Normal 74 2" xfId="13947" xr:uid="{5F230850-F015-4676-B5C0-3A8888DA13AA}"/>
    <cellStyle name="Normal 74 2 2" xfId="28321" xr:uid="{7C876C60-37C9-4FF4-8432-3E396F81E8A4}"/>
    <cellStyle name="Normal 74 2 2 2" xfId="44876" xr:uid="{9BA1252F-9B60-4776-AB8F-72E75A1989E3}"/>
    <cellStyle name="Normal 74 2 2 2 2" xfId="48196" xr:uid="{787D147A-3A5B-4947-A486-D6D99DF11408}"/>
    <cellStyle name="Normal 74 2 2 3" xfId="42655" xr:uid="{CDF43A5B-E229-4B93-87E6-B04A742D46FC}"/>
    <cellStyle name="Normal 74 2 2 4" xfId="46593" xr:uid="{6B8E5635-6CB0-4925-8411-7945818866D7}"/>
    <cellStyle name="Normal 74 2 3" xfId="44081" xr:uid="{26C0D17E-14F1-46D1-A426-F5427B4FFDA5}"/>
    <cellStyle name="Normal 74 2 3 2" xfId="47401" xr:uid="{52FF2948-DAEF-43E5-BF0B-6711A0CA6F1B}"/>
    <cellStyle name="Normal 74 2 4" xfId="40784" xr:uid="{D50A8A0E-A5D7-4F3D-8707-16DB886784CB}"/>
    <cellStyle name="Normal 74 2 5" xfId="45789" xr:uid="{64D9D04A-BD89-46D0-97C3-B63AA7979470}"/>
    <cellStyle name="Normal 74 3" xfId="33318" xr:uid="{FD7F07BC-8960-48B8-B9BB-32C7EF6FAF7A}"/>
    <cellStyle name="Normal 74 3 2" xfId="44469" xr:uid="{8C3B2632-AA21-435C-9D8A-4458FBF0524B}"/>
    <cellStyle name="Normal 74 3 2 2" xfId="47789" xr:uid="{37460BFC-618A-45D5-8369-A98DB3DFBF11}"/>
    <cellStyle name="Normal 74 3 3" xfId="41866" xr:uid="{53D44D8A-0E40-4BE6-A705-FE53FEBC65D6}"/>
    <cellStyle name="Normal 74 3 4" xfId="46181" xr:uid="{EB331B8C-A129-4B56-AC2B-7DC0935805D8}"/>
    <cellStyle name="Normal 74 4" xfId="20899" xr:uid="{35E997FA-DB60-44B9-AF0B-3670EC9E8D0C}"/>
    <cellStyle name="Normal 74 4 2" xfId="43674" xr:uid="{4BB2E171-3A51-49A0-BCA5-C7DBD38FD092}"/>
    <cellStyle name="Normal 74 4 3" xfId="46994" xr:uid="{D1426539-0D16-42AD-9E31-6123898DB957}"/>
    <cellStyle name="Normal 74 5" xfId="39521" xr:uid="{22C1FCB9-6D43-445D-9DAE-26BF8483F601}"/>
    <cellStyle name="Normal 74 6" xfId="45371" xr:uid="{7E090418-A75B-479A-BC19-AE94DB6EA008}"/>
    <cellStyle name="Normal 75" xfId="2239" xr:uid="{FD309B05-7F21-464C-856F-BB8B6194B258}"/>
    <cellStyle name="Normal 75 2" xfId="13324" xr:uid="{CEBAE99D-F4A6-4C3E-93C9-A9B3317F600D}"/>
    <cellStyle name="Normal 75 2 2" xfId="27698" xr:uid="{B2AA2490-7CD3-43F2-BD7E-D7CF55CA39A7}"/>
    <cellStyle name="Normal 75 2 2 2" xfId="44880" xr:uid="{D80A8E1A-A92E-4473-964F-7B4232DCFA72}"/>
    <cellStyle name="Normal 75 2 2 2 2" xfId="48200" xr:uid="{DD86F43C-DBA2-416F-BB66-E59053965641}"/>
    <cellStyle name="Normal 75 2 2 3" xfId="42659" xr:uid="{95321EDC-1083-454F-AB13-52E6DD02436E}"/>
    <cellStyle name="Normal 75 2 2 4" xfId="46597" xr:uid="{B0CB7D68-B5E4-4B06-B6A0-E8D18AA96F43}"/>
    <cellStyle name="Normal 75 2 3" xfId="44085" xr:uid="{E1A1437D-7763-4EAD-ACD3-DC2DCA0C36D6}"/>
    <cellStyle name="Normal 75 2 3 2" xfId="47405" xr:uid="{1BE176D8-D2B8-4E2D-AD3B-D5D3C37DB701}"/>
    <cellStyle name="Normal 75 2 4" xfId="40788" xr:uid="{D44962F6-2931-4E00-B889-694E64F5CA98}"/>
    <cellStyle name="Normal 75 2 5" xfId="45793" xr:uid="{810A17AD-4130-44B1-9A66-A0305816B71C}"/>
    <cellStyle name="Normal 75 3" xfId="32708" xr:uid="{9C4A8811-C8AF-48D1-9010-8B6FE7B999B5}"/>
    <cellStyle name="Normal 75 3 2" xfId="44473" xr:uid="{48007D72-39A7-4215-9B3F-F8111DAACFDC}"/>
    <cellStyle name="Normal 75 3 2 2" xfId="47793" xr:uid="{9F24C79F-592F-4F49-AAB3-26B51A81C45C}"/>
    <cellStyle name="Normal 75 3 3" xfId="41870" xr:uid="{758A7B44-57A0-44F5-8170-AF93AA062EE5}"/>
    <cellStyle name="Normal 75 3 4" xfId="46185" xr:uid="{B215825B-7A15-44E8-836E-AFE52065DD6B}"/>
    <cellStyle name="Normal 75 4" xfId="17422" xr:uid="{FF89932E-3550-4582-B897-5C42FFD754B5}"/>
    <cellStyle name="Normal 75 4 2" xfId="43678" xr:uid="{681B41DC-EA28-4D2C-B29C-86A8AEB26D96}"/>
    <cellStyle name="Normal 75 4 3" xfId="46998" xr:uid="{193EE51B-545D-4B0F-9FC1-34132A1E2569}"/>
    <cellStyle name="Normal 75 5" xfId="39525" xr:uid="{C9E75E5A-2427-4201-AFD7-0218D76ED114}"/>
    <cellStyle name="Normal 75 6" xfId="45375" xr:uid="{6C94C3E3-9D37-48F1-9235-C81C958FF18C}"/>
    <cellStyle name="Normal 76" xfId="3593" xr:uid="{4394BF39-5F07-4E8A-9726-562609C4AD7A}"/>
    <cellStyle name="Normal 76 2" xfId="13949" xr:uid="{13162BAE-298F-40CD-976D-F4B33409FE06}"/>
    <cellStyle name="Normal 76 2 2" xfId="28323" xr:uid="{1D4BD036-576E-4318-A9F2-E77589CC9024}"/>
    <cellStyle name="Normal 76 2 2 2" xfId="44883" xr:uid="{53A6AA9A-BB0B-4415-8620-FA4ED9B137EB}"/>
    <cellStyle name="Normal 76 2 2 2 2" xfId="48203" xr:uid="{FB33670F-08B5-4E30-B409-38CF90D0C05E}"/>
    <cellStyle name="Normal 76 2 2 3" xfId="42662" xr:uid="{4CE627EE-BD60-45AB-A9D7-9B4E58FA60E6}"/>
    <cellStyle name="Normal 76 2 2 4" xfId="46600" xr:uid="{536D059E-8C68-481F-8057-022F91345C94}"/>
    <cellStyle name="Normal 76 2 3" xfId="44088" xr:uid="{70F76EFE-9883-4A57-BAB4-73980252D175}"/>
    <cellStyle name="Normal 76 2 3 2" xfId="47408" xr:uid="{30FFAC5F-465F-444F-AA47-AC54A4F78B4D}"/>
    <cellStyle name="Normal 76 2 4" xfId="40791" xr:uid="{A3E44D93-E15A-4B55-8E8A-485DA3FB904F}"/>
    <cellStyle name="Normal 76 2 5" xfId="45796" xr:uid="{33F1D068-11E2-481A-8276-FEA4AEE4288C}"/>
    <cellStyle name="Normal 76 3" xfId="33320" xr:uid="{88ED5451-F495-427A-85E2-7FDCA5E39BF0}"/>
    <cellStyle name="Normal 76 3 2" xfId="44476" xr:uid="{4BC124A2-3514-4D78-8317-541001B2E9CA}"/>
    <cellStyle name="Normal 76 3 2 2" xfId="47796" xr:uid="{C689D561-AA76-4BE2-809D-AD20BD55A4D6}"/>
    <cellStyle name="Normal 76 3 3" xfId="41873" xr:uid="{E73AE5B9-D7BC-4722-BD6B-554A0B99E4B0}"/>
    <cellStyle name="Normal 76 3 4" xfId="46188" xr:uid="{1244C5EF-AB32-4BB9-B329-6F97ED2FB6DB}"/>
    <cellStyle name="Normal 76 4" xfId="18518" xr:uid="{93EF2CE5-D5B4-4BDD-89B8-FF2C8DD0DC6A}"/>
    <cellStyle name="Normal 76 4 2" xfId="43681" xr:uid="{020AB8FC-910E-4626-8F2C-18FA311FFEA3}"/>
    <cellStyle name="Normal 76 4 3" xfId="47001" xr:uid="{5CA5F494-5B91-4E6C-91C1-7AB214CD86CC}"/>
    <cellStyle name="Normal 76 5" xfId="39528" xr:uid="{202EFF75-143C-4C09-81CB-282B01332AAD}"/>
    <cellStyle name="Normal 76 6" xfId="45378" xr:uid="{194BDDB7-ABC9-445A-A6E9-036F071DC2AA}"/>
    <cellStyle name="Normal 77" xfId="6358" xr:uid="{9CA2E54F-41A6-41F6-896A-515513E4C46D}"/>
    <cellStyle name="Normal 77 2" xfId="14742" xr:uid="{D5EE8CD1-B948-4ECC-95DC-D11618396427}"/>
    <cellStyle name="Normal 77 2 2" xfId="29116" xr:uid="{BEBD45A2-E359-4FEF-BAD7-0A27FEFEB3C6}"/>
    <cellStyle name="Normal 77 3" xfId="34113" xr:uid="{62D492FB-4B19-4ED1-A7C2-295E849C758A}"/>
    <cellStyle name="Normal 77 4" xfId="20881" xr:uid="{DEAD28F6-2850-4496-BA61-8BD31F8B4F3B}"/>
    <cellStyle name="Normal 77 5" xfId="39531" xr:uid="{064DFEDB-6AFF-41AE-9BD8-BD4DBAC97F87}"/>
    <cellStyle name="Normal 78" xfId="6111" xr:uid="{A928F7CF-99E3-4972-A988-352B8479FC24}"/>
    <cellStyle name="Normal 78 2" xfId="14771" xr:uid="{6501E3FF-E749-48BE-9E0D-06521151DCB2}"/>
    <cellStyle name="Normal 78 2 2" xfId="29145" xr:uid="{66890A3E-369B-458C-B2F6-951494975D34}"/>
    <cellStyle name="Normal 78 3" xfId="34142" xr:uid="{35B029A3-BC4D-448F-9011-F0515D29A569}"/>
    <cellStyle name="Normal 78 4" xfId="20760" xr:uid="{55D241E5-A852-4137-960A-1F913740DE8F}"/>
    <cellStyle name="Normal 78 5" xfId="39547" xr:uid="{FFA1CCFD-EE89-43BC-AEFB-EA5BC9ACE6C6}"/>
    <cellStyle name="Normal 79" xfId="3268" xr:uid="{E5E439EC-C1EC-47DA-ADC2-CEC7183F2855}"/>
    <cellStyle name="Normal 79 2" xfId="13978" xr:uid="{62EF1552-AF74-41C9-86B5-FA726E899C34}"/>
    <cellStyle name="Normal 79 2 2" xfId="28352" xr:uid="{5EBCF2EA-33F2-4622-AB87-38736FC16A00}"/>
    <cellStyle name="Normal 79 3" xfId="33349" xr:uid="{CC7FCC65-325F-48BC-ADDE-062AA75DD220}"/>
    <cellStyle name="Normal 79 4" xfId="18380" xr:uid="{68F0F3D8-F916-4F93-9581-4F5F034DA10E}"/>
    <cellStyle name="Normal 79 5" xfId="39533" xr:uid="{58989151-FB2A-4901-808C-CBD1A4FC0DDC}"/>
    <cellStyle name="Normal 8" xfId="151" xr:uid="{B2B7A412-705B-4FB6-AA1F-099FE41CF661}"/>
    <cellStyle name="Normal 8 2" xfId="178" xr:uid="{0DD0DA84-51AD-45EB-A223-FF7FDB27FC9C}"/>
    <cellStyle name="Normal 8 2 2" xfId="6392" xr:uid="{CA4B8495-F264-47F6-A77F-B8C457E5B7B0}"/>
    <cellStyle name="Normal 8 3" xfId="275" xr:uid="{9C76973E-DBED-4F0F-AB93-06AC46CC4BB6}"/>
    <cellStyle name="Normal 8 3 2" xfId="42834" xr:uid="{852B61DD-40C3-4772-B915-60078F4FA066}"/>
    <cellStyle name="Normal 8 4" xfId="36635" xr:uid="{E8A3803B-66F2-454F-80E7-7FE746CF762A}"/>
    <cellStyle name="Normal 8 5" xfId="35364" xr:uid="{51B66BAB-E97F-4668-BDDF-FF6550D3EF70}"/>
    <cellStyle name="Normal 8 6" xfId="45111" xr:uid="{B97A1BB1-D31F-45D5-8ACB-079FC298F134}"/>
    <cellStyle name="Normal 80" xfId="3199" xr:uid="{030DFEB0-88DE-4EFA-B708-2CBECF5DE0F0}"/>
    <cellStyle name="Normal 80 2" xfId="14768" xr:uid="{AD0351A4-AF61-452B-BAE1-62F61B26B791}"/>
    <cellStyle name="Normal 80 2 2" xfId="29142" xr:uid="{821C3439-91F3-4A39-82FF-BF2B7645179E}"/>
    <cellStyle name="Normal 80 3" xfId="34139" xr:uid="{727E78BC-7485-42AB-86DC-AF989304BAE0}"/>
    <cellStyle name="Normal 80 4" xfId="18352" xr:uid="{26A71A6F-C69E-4E7B-98C3-8261B9F3C4FA}"/>
    <cellStyle name="Normal 80 5" xfId="39542" xr:uid="{2E56FD0E-6642-4F1D-BD96-EC483FF44639}"/>
    <cellStyle name="Normal 81" xfId="6143" xr:uid="{6F9AEB19-2FB2-4BE6-BFE8-C1A14B718E12}"/>
    <cellStyle name="Normal 81 2" xfId="13964" xr:uid="{9A6F8D8E-0FE1-423A-A318-A290F366CFE6}"/>
    <cellStyle name="Normal 81 2 2" xfId="28338" xr:uid="{FAB48F69-661B-4209-A7DB-4AE748A68FCE}"/>
    <cellStyle name="Normal 81 3" xfId="33335" xr:uid="{7404BC29-4026-4728-AA8C-5954C456B99B}"/>
    <cellStyle name="Normal 81 4" xfId="20775" xr:uid="{70DD8B34-CD16-4871-A163-195720AF3309}"/>
    <cellStyle name="Normal 81 5" xfId="39554" xr:uid="{056186C9-5089-41E9-A261-B302D9448566}"/>
    <cellStyle name="Normal 82" xfId="3388" xr:uid="{0AA1DE25-C474-4341-9B8A-AFF2ECC9B241}"/>
    <cellStyle name="Normal 82 2" xfId="14761" xr:uid="{542FE419-C1B9-4FCB-BD99-E091313EBD90}"/>
    <cellStyle name="Normal 82 2 2" xfId="29135" xr:uid="{D490E459-58FE-42CE-B346-650732D52253}"/>
    <cellStyle name="Normal 82 3" xfId="34132" xr:uid="{0DD53C18-6DFA-4001-90BD-271A02739140}"/>
    <cellStyle name="Normal 82 4" xfId="18448" xr:uid="{316B458B-CED3-4393-B82D-B4B069114824}"/>
    <cellStyle name="Normal 82 5" xfId="39546" xr:uid="{4992E630-0B7F-4584-9299-215D5FA5B147}"/>
    <cellStyle name="Normal 83" xfId="6517" xr:uid="{696DB906-A660-4B9C-B534-906299658A15}"/>
    <cellStyle name="Normal 83 2" xfId="14749" xr:uid="{A26F3236-E5E6-4527-B146-F240847C497C}"/>
    <cellStyle name="Normal 83 2 2" xfId="29123" xr:uid="{9414717C-D6BE-4848-83F1-89DAE0FF2709}"/>
    <cellStyle name="Normal 83 3" xfId="34120" xr:uid="{40BB9177-7C48-425E-9612-F3A3B568AC3A}"/>
    <cellStyle name="Normal 83 4" xfId="20935" xr:uid="{5663CA52-B137-45DD-B744-1AE3CDFCFCD3}"/>
    <cellStyle name="Normal 83 5" xfId="39534" xr:uid="{4C9DD2AE-A2D7-4205-8803-F69875298F65}"/>
    <cellStyle name="Normal 84" xfId="6380" xr:uid="{D2BFC5DA-DF53-49C3-924B-21251338DD4E}"/>
    <cellStyle name="Normal 84 2" xfId="13983" xr:uid="{6FD3E575-CC40-4743-B8F1-ED299D1ABFFF}"/>
    <cellStyle name="Normal 84 2 2" xfId="28357" xr:uid="{41E0335A-E0AA-4B1B-92AE-910C0F25769F}"/>
    <cellStyle name="Normal 84 3" xfId="33354" xr:uid="{02778E3A-F164-4C57-B98F-E2AC5F4951DA}"/>
    <cellStyle name="Normal 84 4" xfId="20897" xr:uid="{1D0E5116-92EC-404E-B67C-66EAF6E9F8E3}"/>
    <cellStyle name="Normal 84 5" xfId="39545" xr:uid="{9AD8EB55-6B68-4001-9AA5-1DE94E0B9DA9}"/>
    <cellStyle name="Normal 85" xfId="3236" xr:uid="{E771C3F0-DFDC-44C5-BD39-3E0AF78764AB}"/>
    <cellStyle name="Normal 85 2" xfId="13979" xr:uid="{D3C57C80-F737-43F7-817B-CF5AE8F30602}"/>
    <cellStyle name="Normal 85 2 2" xfId="28353" xr:uid="{E2BE2E8C-CD63-4B41-9FCD-E4ED96EE4392}"/>
    <cellStyle name="Normal 85 3" xfId="33350" xr:uid="{CDE4379A-D6CF-4935-A899-C1E1907DB36C}"/>
    <cellStyle name="Normal 85 4" xfId="18368" xr:uid="{B97D62A5-4B3E-4BE4-995B-7F70D6509BFC}"/>
    <cellStyle name="Normal 85 5" xfId="39556" xr:uid="{E1D832B9-7A3F-46AA-B963-D1E9E5779A22}"/>
    <cellStyle name="Normal 86" xfId="3571" xr:uid="{96A0831C-6BCF-4CF1-90BA-25B1D4896F8D}"/>
    <cellStyle name="Normal 86 2" xfId="14769" xr:uid="{3E6DB7C8-13A5-4000-8358-097D783FD3FD}"/>
    <cellStyle name="Normal 86 2 2" xfId="29143" xr:uid="{075ABC5D-93BD-442E-8796-3FA4FAF5F12B}"/>
    <cellStyle name="Normal 86 3" xfId="34140" xr:uid="{895BDE2D-CD1C-48A1-994B-4CDDD24A5A60}"/>
    <cellStyle name="Normal 86 4" xfId="18506" xr:uid="{8642DB88-C046-4B92-8426-B69FBC8D5633}"/>
    <cellStyle name="Normal 86 5" xfId="39572" xr:uid="{3E6DFCBD-0F3E-4C76-B6CB-AF032D49628D}"/>
    <cellStyle name="Normal 87" xfId="2041" xr:uid="{7BC9DD92-7659-4CFE-82BE-3D45915480F3}"/>
    <cellStyle name="Normal 87 2" xfId="14741" xr:uid="{6D9B17D3-BB2F-4080-BA37-363A92865261}"/>
    <cellStyle name="Normal 87 2 2" xfId="29115" xr:uid="{163A2DA3-61A9-43D8-81F2-269899B341F8}"/>
    <cellStyle name="Normal 87 3" xfId="34112" xr:uid="{474135D2-5750-4AC2-91EA-0CF7556391AB}"/>
    <cellStyle name="Normal 87 4" xfId="17225" xr:uid="{025F69B3-CFA5-4B29-9FFD-B70E3F6A57AE}"/>
    <cellStyle name="Normal 87 5" xfId="39559" xr:uid="{AABB6492-281A-4BAE-AB00-80090542696B}"/>
    <cellStyle name="Normal 88" xfId="6093" xr:uid="{511AA1E8-7660-43FA-A733-5C295ECAA0E8}"/>
    <cellStyle name="Normal 88 2" xfId="13976" xr:uid="{B778191D-D17F-404A-87E9-F4C748E491E1}"/>
    <cellStyle name="Normal 88 2 2" xfId="28350" xr:uid="{D95B9388-7266-4768-89D4-FDFD58E53E56}"/>
    <cellStyle name="Normal 88 3" xfId="33347" xr:uid="{D17EB2E8-4473-494E-91AB-E3D16C5C414A}"/>
    <cellStyle name="Normal 88 4" xfId="20754" xr:uid="{59D5F2B8-F712-4DF5-AC6F-F6DC286CCB49}"/>
    <cellStyle name="Normal 88 5" xfId="39569" xr:uid="{12051D1B-31F4-4FD3-B379-A3C93D5988D4}"/>
    <cellStyle name="Normal 89" xfId="6381" xr:uid="{E161FFDC-B78B-4AED-B5DD-2162D101FFE6}"/>
    <cellStyle name="Normal 89 2" xfId="13977" xr:uid="{CD9B2625-8679-46AF-9C00-44103D2E4F37}"/>
    <cellStyle name="Normal 89 2 2" xfId="28351" xr:uid="{66F8CD29-1BDF-468D-9116-9901DE98616A}"/>
    <cellStyle name="Normal 89 3" xfId="33348" xr:uid="{86100B2A-CD21-4C34-A43E-AB4386E24080}"/>
    <cellStyle name="Normal 89 4" xfId="20898" xr:uid="{26E0A660-C14C-4126-BC1C-28C57431BCF3}"/>
    <cellStyle name="Normal 89 5" xfId="39576" xr:uid="{5C706F1B-01E4-4714-AC67-28D73C6E8A66}"/>
    <cellStyle name="Normal 9" xfId="179" xr:uid="{CA81CC64-C23A-4341-9A6C-00FD72C01795}"/>
    <cellStyle name="Normal 9 10" xfId="4299" xr:uid="{51061064-BA6E-41B6-BE69-9DAB372C4733}"/>
    <cellStyle name="Normal 9 10 2" xfId="9869" xr:uid="{8CD807DD-9E00-4708-B225-14CA4D0D3E5E}"/>
    <cellStyle name="Normal 9 10 2 2" xfId="24243" xr:uid="{2ECCFD58-FA50-464A-9F47-29F58C8F5DED}"/>
    <cellStyle name="Normal 9 10 2 3" xfId="56500" xr:uid="{05A707B1-9772-4C51-A2CA-DBCA7733FEB4}"/>
    <cellStyle name="Normal 9 10 3" xfId="19057" xr:uid="{A4C6A2C4-E0FF-4B18-ADBB-3E532F8B809F}"/>
    <cellStyle name="Normal 9 10 4" xfId="51375" xr:uid="{DCDF16D9-F54E-43FC-A7BF-B58BA89F0DAC}"/>
    <cellStyle name="Normal 9 11" xfId="5063" xr:uid="{AEBF8FED-3BCD-409C-84CF-A8C5329D7598}"/>
    <cellStyle name="Normal 9 11 2" xfId="9977" xr:uid="{AB05AA59-C378-43F7-B1C7-842ED626DDD6}"/>
    <cellStyle name="Normal 9 11 2 2" xfId="24351" xr:uid="{E84B529D-75CC-4C9C-9723-D0BB9789DF3D}"/>
    <cellStyle name="Normal 9 11 2 3" xfId="56608" xr:uid="{D98AA62B-27ED-4271-899C-2BE9A1F0C4A7}"/>
    <cellStyle name="Normal 9 11 3" xfId="19776" xr:uid="{8D8E2FD7-3D1E-4F96-B160-66ECDB710981}"/>
    <cellStyle name="Normal 9 11 4" xfId="51484" xr:uid="{F14A03AA-9DB3-4558-9D6B-51754AECCEAF}"/>
    <cellStyle name="Normal 9 12" xfId="7169" xr:uid="{73588B4D-F855-4C36-87E8-1EEF3834B2C9}"/>
    <cellStyle name="Normal 9 12 2" xfId="21543" xr:uid="{25741262-DDFC-411E-91BF-BCBAC59B2FBE}"/>
    <cellStyle name="Normal 9 12 3" xfId="53579" xr:uid="{34559313-2835-498A-8452-B4DE45A49E87}"/>
    <cellStyle name="Normal 9 13" xfId="12077" xr:uid="{1918D77E-AA4C-4AA0-A9F7-1A2163AD5A33}"/>
    <cellStyle name="Normal 9 13 2" xfId="26451" xr:uid="{B6CCAA17-8BE1-4060-B00D-E546110CE494}"/>
    <cellStyle name="Normal 9 14" xfId="14851" xr:uid="{11DF28FD-A9B2-40D7-B509-841A99ECCF98}"/>
    <cellStyle name="Normal 9 14 2" xfId="29225" xr:uid="{332C7910-A343-4C37-A86F-979A9DB14E07}"/>
    <cellStyle name="Normal 9 15" xfId="30309" xr:uid="{31DDDA2D-3B11-4242-B82F-EEDA61CF4530}"/>
    <cellStyle name="Normal 9 16" xfId="31404" xr:uid="{E9FA45B7-9939-4F16-8E94-D394F8624CE6}"/>
    <cellStyle name="Normal 9 17" xfId="15936" xr:uid="{C80A7465-CE4E-48DB-803E-886168BD2602}"/>
    <cellStyle name="Normal 9 18" xfId="34223" xr:uid="{DE26A5E3-6F3F-414E-9FD1-1B62627AAACA}"/>
    <cellStyle name="Normal 9 19" xfId="35367" xr:uid="{9BE80686-E681-490B-943A-CC08CF30A8BE}"/>
    <cellStyle name="Normal 9 2" xfId="1264" xr:uid="{3F68B84F-D20F-4F59-A629-902771F5AB6F}"/>
    <cellStyle name="Normal 9 2 10" xfId="7254" xr:uid="{6FAD5EB3-EC75-44BE-B685-5C7FC6E4D205}"/>
    <cellStyle name="Normal 9 2 10 2" xfId="21628" xr:uid="{E741B4EA-346C-4D29-8F93-92F9E5A09584}"/>
    <cellStyle name="Normal 9 2 10 3" xfId="53664" xr:uid="{935F71CA-78A3-447E-AC6C-3B7045EC6244}"/>
    <cellStyle name="Normal 9 2 11" xfId="12134" xr:uid="{A7122907-0890-4FB9-9AC3-4765343C7427}"/>
    <cellStyle name="Normal 9 2 11 2" xfId="26508" xr:uid="{DB56D114-18F4-41F0-A60D-E3606A0671CA}"/>
    <cellStyle name="Normal 9 2 12" xfId="14908" xr:uid="{A31AFB7B-2459-43B3-86FA-BCAF1B3A6E13}"/>
    <cellStyle name="Normal 9 2 12 2" xfId="29282" xr:uid="{E3149467-8CC9-4A84-9BE5-E7E48867304F}"/>
    <cellStyle name="Normal 9 2 13" xfId="30366" xr:uid="{041722CF-B198-4CFC-AF2E-59FCCD176896}"/>
    <cellStyle name="Normal 9 2 14" xfId="31477" xr:uid="{FDFB141D-A7C9-4606-8491-AC021377BD4F}"/>
    <cellStyle name="Normal 9 2 15" xfId="15993" xr:uid="{895A788C-458B-466E-8525-06E250A0439C}"/>
    <cellStyle name="Normal 9 2 16" xfId="34280" xr:uid="{74D8F00F-216B-4323-BE79-963F682B0CEB}"/>
    <cellStyle name="Normal 9 2 17" xfId="48537" xr:uid="{CD0AACA5-5926-4F68-8E00-034A8018E32A}"/>
    <cellStyle name="Normal 9 2 18" xfId="58773" xr:uid="{24C09078-27F6-46F0-88D8-2B56CBB073C6}"/>
    <cellStyle name="Normal 9 2 2" xfId="1265" xr:uid="{693E321B-86C7-4EB8-A6EA-EB5424995FBC}"/>
    <cellStyle name="Normal 9 2 2 10" xfId="15069" xr:uid="{548ECF50-7593-4EB4-A3E8-73E3268B5641}"/>
    <cellStyle name="Normal 9 2 2 10 2" xfId="29443" xr:uid="{50E22EBF-8F1A-4B3D-93F2-809F11D37C2B}"/>
    <cellStyle name="Normal 9 2 2 11" xfId="30527" xr:uid="{C2101E02-213C-4424-A3C9-0DC6DAB05BDD}"/>
    <cellStyle name="Normal 9 2 2 12" xfId="31639" xr:uid="{0ED8E681-CA34-4280-96DB-016AE5EA1A9E}"/>
    <cellStyle name="Normal 9 2 2 13" xfId="16147" xr:uid="{4D27B6D1-465E-4EA3-A406-EB86BA6FE7D7}"/>
    <cellStyle name="Normal 9 2 2 14" xfId="34434" xr:uid="{2BA790FF-3539-4D31-9E13-CBBF37C08A09}"/>
    <cellStyle name="Normal 9 2 2 15" xfId="48748" xr:uid="{DD227A13-8702-4D63-B2B2-24D8A72945F1}"/>
    <cellStyle name="Normal 9 2 2 16" xfId="58858" xr:uid="{8C0E0F5F-3264-43A8-81DA-8E575455644E}"/>
    <cellStyle name="Normal 9 2 2 2" xfId="1266" xr:uid="{C9CDB829-4A44-4EE3-A079-DCB16F04C7E4}"/>
    <cellStyle name="Normal 9 2 2 2 10" xfId="17205" xr:uid="{9802B277-D02E-4349-89A9-2A8719EB79E6}"/>
    <cellStyle name="Normal 9 2 2 2 11" xfId="34607" xr:uid="{E2E75D66-9BC7-4A46-8021-D84C02A9FCD7}"/>
    <cellStyle name="Normal 9 2 2 2 12" xfId="49780" xr:uid="{F85C2576-57D9-482E-940E-693C00A875DA}"/>
    <cellStyle name="Normal 9 2 2 2 13" xfId="59199" xr:uid="{0E49BFAA-17E1-4B79-BAE9-CA696A25319C}"/>
    <cellStyle name="Normal 9 2 2 2 2" xfId="2464" xr:uid="{2A8D84CD-FA63-433A-A1D2-C1D3A1290316}"/>
    <cellStyle name="Normal 9 2 2 2 2 2" xfId="6000" xr:uid="{95240FA3-7611-4EFD-8CEE-359A7745E8DD}"/>
    <cellStyle name="Normal 9 2 2 2 2 2 2" xfId="12038" xr:uid="{803B71E6-1F31-41BA-9210-902C77EAFDF9}"/>
    <cellStyle name="Normal 9 2 2 2 2 2 2 2" xfId="26412" xr:uid="{1CE5C5D5-670C-4A8B-BAFE-B76A30A1DC49}"/>
    <cellStyle name="Normal 9 2 2 2 2 2 2 3" xfId="58669" xr:uid="{24F7A0AA-FED6-4AB0-9373-B4167DF5A585}"/>
    <cellStyle name="Normal 9 2 2 2 2 2 3" xfId="20699" xr:uid="{C86A1CA0-4A18-46CB-8DD0-026C55B2DB10}"/>
    <cellStyle name="Normal 9 2 2 2 2 2 4" xfId="53545" xr:uid="{7AAA18F8-AB0D-4551-9F1B-F6E974C586E5}"/>
    <cellStyle name="Normal 9 2 2 2 2 3" xfId="9009" xr:uid="{BAEE1CA0-C6E3-4C97-8918-CAFF794A5C7E}"/>
    <cellStyle name="Normal 9 2 2 2 2 3 2" xfId="23383" xr:uid="{6052FEEF-879D-4F31-A6A2-347DD1B51BEE}"/>
    <cellStyle name="Normal 9 2 2 2 2 3 3" xfId="55640" xr:uid="{A3665602-6F2F-4F04-9C18-32E012F7AFB7}"/>
    <cellStyle name="Normal 9 2 2 2 2 4" xfId="12923" xr:uid="{CDB58844-D50C-40E0-B9F9-8CEB4FF0019C}"/>
    <cellStyle name="Normal 9 2 2 2 2 4 2" xfId="27297" xr:uid="{E39AF3FA-E7CD-4000-99DA-C61CC3C8C8E9}"/>
    <cellStyle name="Normal 9 2 2 2 2 5" xfId="32626" xr:uid="{C8EB9BB9-F0E9-4855-9514-2D86F894B546}"/>
    <cellStyle name="Normal 9 2 2 2 2 6" xfId="17647" xr:uid="{33B6FAE5-1933-4387-B785-13D7E672F9DA}"/>
    <cellStyle name="Normal 9 2 2 2 2 7" xfId="50515" xr:uid="{D9F75BC0-46C3-4083-AFE1-E5E3FEAE973D}"/>
    <cellStyle name="Normal 9 2 2 2 2 8" xfId="59732" xr:uid="{33E2D032-E039-4C7B-BFF6-D558EE526956}"/>
    <cellStyle name="Normal 9 2 2 2 3" xfId="5268" xr:uid="{2D10B232-6075-4F8C-8781-3EB628AF6FF9}"/>
    <cellStyle name="Normal 9 2 2 2 3 2" xfId="9872" xr:uid="{759E86A2-15C4-4476-9F6D-4FB452FDC061}"/>
    <cellStyle name="Normal 9 2 2 2 3 2 2" xfId="24246" xr:uid="{E4BBDF22-FC0D-4F87-821D-21009C79690C}"/>
    <cellStyle name="Normal 9 2 2 2 3 2 3" xfId="56503" xr:uid="{8B80A48A-B5BE-49FB-AE3F-5E1874DD6AC9}"/>
    <cellStyle name="Normal 9 2 2 2 3 3" xfId="13922" xr:uid="{E3BFED49-6173-4033-9441-5D7173D2B59E}"/>
    <cellStyle name="Normal 9 2 2 2 3 3 2" xfId="28296" xr:uid="{E0602B3F-01A3-439A-8000-446F21F78083}"/>
    <cellStyle name="Normal 9 2 2 2 3 4" xfId="33293" xr:uid="{3F451844-5E6B-4FBD-A0C7-0BDA0D1DE03C}"/>
    <cellStyle name="Normal 9 2 2 2 3 5" xfId="19968" xr:uid="{D98945EB-3486-422E-BA25-3000EC97E438}"/>
    <cellStyle name="Normal 9 2 2 2 3 6" xfId="51378" xr:uid="{FDB0E390-FDC7-40A4-80FA-4424BF2E5A1B}"/>
    <cellStyle name="Normal 9 2 2 2 3 7" xfId="60504" xr:uid="{20E4DDC4-4AE0-48E7-A22A-B0282512E9CE}"/>
    <cellStyle name="Normal 9 2 2 2 4" xfId="6365" xr:uid="{9BF118E3-5BD4-4CD8-9999-E4FF4D3419BC}"/>
    <cellStyle name="Normal 9 2 2 2 4 2" xfId="11305" xr:uid="{AFB83B82-3FC2-4E77-8533-8FAB0B0B9C6C}"/>
    <cellStyle name="Normal 9 2 2 2 4 2 2" xfId="25679" xr:uid="{CDFECF64-59C1-427F-ACE4-ED95E22E4182}"/>
    <cellStyle name="Normal 9 2 2 2 4 2 3" xfId="57936" xr:uid="{C85C20E4-719B-4BFB-A7BE-E80CC5329A9F}"/>
    <cellStyle name="Normal 9 2 2 2 4 3" xfId="14716" xr:uid="{DA82F943-72C8-4440-ADBE-EEB87BC6E493}"/>
    <cellStyle name="Normal 9 2 2 2 4 3 2" xfId="29090" xr:uid="{590E9F1F-24D2-4C8B-A9ED-005F00835D78}"/>
    <cellStyle name="Normal 9 2 2 2 4 4" xfId="34087" xr:uid="{ED00CC8B-8C58-4F86-9282-7F8B20C52E81}"/>
    <cellStyle name="Normal 9 2 2 2 4 5" xfId="20882" xr:uid="{E250893B-DA04-40F8-89C2-FD4B776F0350}"/>
    <cellStyle name="Normal 9 2 2 2 4 6" xfId="52812" xr:uid="{6A01B9B6-98CA-4CFA-94C2-DB0061941563}"/>
    <cellStyle name="Normal 9 2 2 2 5" xfId="8416" xr:uid="{54D6369E-8268-4EE0-9125-F65133682AE8}"/>
    <cellStyle name="Normal 9 2 2 2 5 2" xfId="22790" xr:uid="{5165C36C-D2C2-487E-95B8-0E5D23DFE84A}"/>
    <cellStyle name="Normal 9 2 2 2 5 3" xfId="54907" xr:uid="{48E596FE-5701-422C-818F-33BB38ABCA4D}"/>
    <cellStyle name="Normal 9 2 2 2 6" xfId="12377" xr:uid="{6C783576-F86F-4F25-B18F-1C720F02CB83}"/>
    <cellStyle name="Normal 9 2 2 2 6 2" xfId="26751" xr:uid="{52E412C3-17A8-445F-9E6F-26ACD57751CF}"/>
    <cellStyle name="Normal 9 2 2 2 7" xfId="15249" xr:uid="{27F533FB-422A-4536-8DCF-C1323C7A8384}"/>
    <cellStyle name="Normal 9 2 2 2 7 2" xfId="29623" xr:uid="{98C9E20E-4BCE-4AE5-A7AD-C86441729192}"/>
    <cellStyle name="Normal 9 2 2 2 8" xfId="30707" xr:uid="{1D855E65-2983-413E-8CC3-F65B2F36C503}"/>
    <cellStyle name="Normal 9 2 2 2 9" xfId="31816" xr:uid="{EF1748CA-9A95-4595-9883-6E2CD2E24D4D}"/>
    <cellStyle name="Normal 9 2 2 3" xfId="1267" xr:uid="{05A23561-A2B9-4DD8-A654-7296D3B83067}"/>
    <cellStyle name="Normal 9 2 2 3 10" xfId="34936" xr:uid="{A951E3C4-2786-4FC3-9661-5D4234E79043}"/>
    <cellStyle name="Normal 9 2 2 3 11" xfId="49781" xr:uid="{1F3C3347-73F2-484A-A085-5540714FEFB2}"/>
    <cellStyle name="Normal 9 2 2 3 12" xfId="59358" xr:uid="{5E28BC54-0061-4575-A9E1-964276D2F0C8}"/>
    <cellStyle name="Normal 9 2 2 3 2" xfId="2792" xr:uid="{77F81501-495D-4D86-B335-9ECF70BFB814}"/>
    <cellStyle name="Normal 9 2 2 3 2 2" xfId="9873" xr:uid="{6E391D71-5E78-46DD-8686-D9314D63F333}"/>
    <cellStyle name="Normal 9 2 2 3 2 2 2" xfId="24247" xr:uid="{BA7D6A39-E0F6-41DE-985E-E1A13BEC443F}"/>
    <cellStyle name="Normal 9 2 2 3 2 2 3" xfId="56504" xr:uid="{93D36DB3-23E5-4942-ABC2-F5540521BF2F}"/>
    <cellStyle name="Normal 9 2 2 3 2 3" xfId="13923" xr:uid="{7568F674-D788-4096-9C42-B86E5C7E0FB9}"/>
    <cellStyle name="Normal 9 2 2 3 2 3 2" xfId="28297" xr:uid="{49DC66F8-9C91-452B-A46A-B967664034A9}"/>
    <cellStyle name="Normal 9 2 2 3 2 4" xfId="33294" xr:uid="{B8DF1AC8-2D58-4690-B632-83F822C3F0A4}"/>
    <cellStyle name="Normal 9 2 2 3 2 5" xfId="17976" xr:uid="{D4D6D3A8-9816-4AE4-9317-2D57B74FCAE5}"/>
    <cellStyle name="Normal 9 2 2 3 2 6" xfId="51379" xr:uid="{B6D9D404-98BD-470C-9C30-5DBEED6E8A80}"/>
    <cellStyle name="Normal 9 2 2 3 2 7" xfId="60505" xr:uid="{604E912B-F79F-4C6D-AAA4-6A7D482BAF66}"/>
    <cellStyle name="Normal 9 2 2 3 3" xfId="3168" xr:uid="{6EEC098B-465B-42A3-8B40-F77549BDBA78}"/>
    <cellStyle name="Normal 9 2 2 3 3 2" xfId="11306" xr:uid="{4E9C082C-E5F4-410F-8FDE-F255F408E1A7}"/>
    <cellStyle name="Normal 9 2 2 3 3 2 2" xfId="25680" xr:uid="{C96F5AC4-3CF3-4457-ACE9-0328C8604BEC}"/>
    <cellStyle name="Normal 9 2 2 3 3 2 3" xfId="57937" xr:uid="{29F97A47-AC8B-4C60-AC28-E639D6C226CA}"/>
    <cellStyle name="Normal 9 2 2 3 3 3" xfId="14717" xr:uid="{70017100-35FC-45A8-8DC7-69A06E68CA26}"/>
    <cellStyle name="Normal 9 2 2 3 3 3 2" xfId="29091" xr:uid="{C2F8A869-EBF0-4904-A50B-2864BC1EB867}"/>
    <cellStyle name="Normal 9 2 2 3 3 4" xfId="34088" xr:uid="{550D060A-E48E-446E-9566-B09C926EAA57}"/>
    <cellStyle name="Normal 9 2 2 3 3 5" xfId="18332" xr:uid="{C8CCB20D-BC78-48C1-8027-093B92B35E5D}"/>
    <cellStyle name="Normal 9 2 2 3 3 6" xfId="52813" xr:uid="{2A5DB381-FE55-4BF5-ABC4-AF233C7ACA87}"/>
    <cellStyle name="Normal 9 2 2 3 4" xfId="8417" xr:uid="{4C8A4F40-16D5-4D31-90FC-22340CDD46C3}"/>
    <cellStyle name="Normal 9 2 2 3 4 2" xfId="22791" xr:uid="{34AA9320-1E50-42FD-874F-5C822A1B8FA0}"/>
    <cellStyle name="Normal 9 2 2 3 4 3" xfId="54908" xr:uid="{C9264F40-A333-43A1-A9EE-9DE3EFA0D235}"/>
    <cellStyle name="Normal 9 2 2 3 5" xfId="13142" xr:uid="{1F45A507-3B18-4646-9794-A384F855BABA}"/>
    <cellStyle name="Normal 9 2 2 3 5 2" xfId="27516" xr:uid="{ACFA6F42-FE33-4455-AC27-F78AC671FA17}"/>
    <cellStyle name="Normal 9 2 2 3 6" xfId="15579" xr:uid="{D3A763D2-A950-42EA-BAF3-044DF14631C9}"/>
    <cellStyle name="Normal 9 2 2 3 6 2" xfId="29953" xr:uid="{44AA9124-C538-4EE2-A49E-0D3D9B05B8ED}"/>
    <cellStyle name="Normal 9 2 2 3 7" xfId="31037" xr:uid="{D7AA69B4-A98F-4290-889A-47CEFB257D76}"/>
    <cellStyle name="Normal 9 2 2 3 8" xfId="32146" xr:uid="{535BD13A-30DF-431D-B29C-5BDDFE4B1F01}"/>
    <cellStyle name="Normal 9 2 2 3 9" xfId="16864" xr:uid="{CFA3712E-AD68-44BB-83AD-1AED568423FD}"/>
    <cellStyle name="Normal 9 2 2 4" xfId="1614" xr:uid="{4E5A5E1D-5A2C-4223-A26E-5974FDFF5A58}"/>
    <cellStyle name="Normal 9 2 2 4 2" xfId="5267" xr:uid="{EF7058A8-F1E0-4255-8F80-1E9C9392A371}"/>
    <cellStyle name="Normal 9 2 2 4 2 2" xfId="11304" xr:uid="{D46326E4-B4A1-490D-903C-D27C32A813A0}"/>
    <cellStyle name="Normal 9 2 2 4 2 2 2" xfId="25678" xr:uid="{4B283A18-ED99-48BC-8854-20143630158F}"/>
    <cellStyle name="Normal 9 2 2 4 2 2 3" xfId="57935" xr:uid="{38E1080D-02A5-4430-BAD8-6B8F7DD1FF89}"/>
    <cellStyle name="Normal 9 2 2 4 2 3" xfId="19967" xr:uid="{D307D7AA-8720-4E36-873D-380BA55FA1E0}"/>
    <cellStyle name="Normal 9 2 2 4 2 4" xfId="52811" xr:uid="{A3C6B3DC-2BBA-4383-9B85-6D351A49CC4A}"/>
    <cellStyle name="Normal 9 2 2 4 3" xfId="3664" xr:uid="{E0DF5AAD-7630-467D-9E07-321DACEAF2AC}"/>
    <cellStyle name="Normal 9 2 2 4 3 2" xfId="18552" xr:uid="{A3AF99F0-1439-4DE6-B03A-AE317C4488FE}"/>
    <cellStyle name="Normal 9 2 2 4 3 3" xfId="54906" xr:uid="{ACF5F94F-4095-4EA8-94F9-B5BFEE05FA22}"/>
    <cellStyle name="Normal 9 2 2 4 4" xfId="12753" xr:uid="{5F0D276C-F585-46F4-B591-71ADCE535CAC}"/>
    <cellStyle name="Normal 9 2 2 4 4 2" xfId="27127" xr:uid="{5F5BF6B6-1060-4254-95E8-69F6FD2313E6}"/>
    <cellStyle name="Normal 9 2 2 4 5" xfId="32516" xr:uid="{CF1A5518-2C69-4065-B37F-75C2917F43BA}"/>
    <cellStyle name="Normal 9 2 2 4 6" xfId="16540" xr:uid="{95ACB49C-D85D-4EF0-90B2-6A4AF74F7EF2}"/>
    <cellStyle name="Normal 9 2 2 4 7" xfId="49779" xr:uid="{E3FE7487-B9BC-4227-ABAD-2EF417B8CD5F}"/>
    <cellStyle name="Normal 9 2 2 4 8" xfId="60068" xr:uid="{12FD6C11-A9D9-48D9-846F-50845B5B7468}"/>
    <cellStyle name="Normal 9 2 2 5" xfId="2293" xr:uid="{8AE2F0FD-0A07-4348-B28C-9E94A062CE1F}"/>
    <cellStyle name="Normal 9 2 2 5 2" xfId="5659" xr:uid="{CF7B7416-9A23-4C46-B231-57FAF51AC19B}"/>
    <cellStyle name="Normal 9 2 2 5 2 2" xfId="11697" xr:uid="{8754076E-F262-4B38-8CA9-82E3409BCD4A}"/>
    <cellStyle name="Normal 9 2 2 5 2 2 2" xfId="26071" xr:uid="{2AB2A30E-4157-4C81-9E26-A70D213ADE0D}"/>
    <cellStyle name="Normal 9 2 2 5 2 2 3" xfId="58328" xr:uid="{77621FD0-716E-44B0-8623-187193BF1E2F}"/>
    <cellStyle name="Normal 9 2 2 5 2 3" xfId="20358" xr:uid="{ACF9F4D1-6FB2-4FC5-B6C1-A11879322344}"/>
    <cellStyle name="Normal 9 2 2 5 2 4" xfId="53204" xr:uid="{EBE0D021-0AB1-4C9E-BFC9-993E5FD2F90D}"/>
    <cellStyle name="Normal 9 2 2 5 3" xfId="8796" xr:uid="{B2C732A0-31C2-4BD4-A766-250D739E4473}"/>
    <cellStyle name="Normal 9 2 2 5 3 2" xfId="23170" xr:uid="{9AA61FD8-940B-4B66-A3AE-D26DC0364F13}"/>
    <cellStyle name="Normal 9 2 2 5 3 3" xfId="55299" xr:uid="{189AF190-787C-438F-A768-54F92651101E}"/>
    <cellStyle name="Normal 9 2 2 5 4" xfId="13486" xr:uid="{5424D226-3117-464C-B07C-B179346B5E26}"/>
    <cellStyle name="Normal 9 2 2 5 4 2" xfId="27860" xr:uid="{805E6D18-48AF-45C4-9B91-3EDF59C11A4C}"/>
    <cellStyle name="Normal 9 2 2 5 5" xfId="32857" xr:uid="{53A684DB-4E16-4428-B42D-32DFDB672311}"/>
    <cellStyle name="Normal 9 2 2 5 6" xfId="17474" xr:uid="{74551436-AE87-49D1-99B7-3CA142758C08}"/>
    <cellStyle name="Normal 9 2 2 5 7" xfId="50174" xr:uid="{D3108325-4BE9-4759-A094-95D8274046E1}"/>
    <cellStyle name="Normal 9 2 2 6" xfId="4591" xr:uid="{105863E2-3685-48CB-883B-5A4D4244AC58}"/>
    <cellStyle name="Normal 9 2 2 6 2" xfId="9871" xr:uid="{2353C186-1BA2-44C7-9374-F244DE753858}"/>
    <cellStyle name="Normal 9 2 2 6 2 2" xfId="24245" xr:uid="{02ABABF3-C15E-4AFA-BEE7-351B2E1CA880}"/>
    <cellStyle name="Normal 9 2 2 6 2 3" xfId="56502" xr:uid="{A7309289-340F-408D-BC91-4755109DF01A}"/>
    <cellStyle name="Normal 9 2 2 6 3" xfId="14278" xr:uid="{5D92ECEA-91E5-4ACD-B85B-865E9DC07B1D}"/>
    <cellStyle name="Normal 9 2 2 6 3 2" xfId="28652" xr:uid="{D3522677-3E27-4656-BE01-7A5B031A377F}"/>
    <cellStyle name="Normal 9 2 2 6 4" xfId="33649" xr:uid="{61DFC10C-5E6D-45EF-91BB-55D3895B4D78}"/>
    <cellStyle name="Normal 9 2 2 6 5" xfId="19349" xr:uid="{AE9A416A-9163-47EA-B539-4B7F2F7C8BAF}"/>
    <cellStyle name="Normal 9 2 2 6 6" xfId="51377" xr:uid="{FE3E9478-C91E-4A0A-A7B0-09E74D89C557}"/>
    <cellStyle name="Normal 9 2 2 7" xfId="6646" xr:uid="{DDA97032-DB86-4F87-927E-925792C26CBA}"/>
    <cellStyle name="Normal 9 2 2 7 2" xfId="10273" xr:uid="{2C579CF8-7D4F-4972-A85B-C8959BF52E3E}"/>
    <cellStyle name="Normal 9 2 2 7 2 2" xfId="24647" xr:uid="{91BEE3FB-1A5A-4E66-81A5-64CDC98E01E3}"/>
    <cellStyle name="Normal 9 2 2 7 2 3" xfId="56904" xr:uid="{D729BDBF-F2D9-440A-9938-54B5F92C0737}"/>
    <cellStyle name="Normal 9 2 2 7 3" xfId="21020" xr:uid="{AF8CB48C-93A3-402F-8AED-36DB02ACAA45}"/>
    <cellStyle name="Normal 9 2 2 7 4" xfId="51780" xr:uid="{4BD4F164-2F93-44D7-B992-7F14198B8AE5}"/>
    <cellStyle name="Normal 9 2 2 8" xfId="7465" xr:uid="{510A4BC4-C8D5-4250-8456-C29FDE2FCEAE}"/>
    <cellStyle name="Normal 9 2 2 8 2" xfId="21839" xr:uid="{E4D75C81-2511-4186-AAF7-3C70C014FB9B}"/>
    <cellStyle name="Normal 9 2 2 8 3" xfId="53875" xr:uid="{58818ED8-524B-4E38-8014-B4EAC1618CD0}"/>
    <cellStyle name="Normal 9 2 2 9" xfId="12215" xr:uid="{467A6A6D-AD62-4389-A86A-C457C9EBD367}"/>
    <cellStyle name="Normal 9 2 2 9 2" xfId="26589" xr:uid="{A73E0333-433C-4BC6-879E-F65CBF65F1C8}"/>
    <cellStyle name="Normal 9 2 3" xfId="1268" xr:uid="{9AE6FC2D-7F8B-489B-8791-F09EFBCCC88E}"/>
    <cellStyle name="Normal 9 2 3 10" xfId="30706" xr:uid="{5BA7D69B-563B-44D2-BABD-1E11EB493D1F}"/>
    <cellStyle name="Normal 9 2 3 11" xfId="31815" xr:uid="{6DE4B701-C2B9-4646-AD1B-8B406CF73186}"/>
    <cellStyle name="Normal 9 2 3 12" xfId="16303" xr:uid="{841EABF7-B407-4E61-9409-78E71E88B885}"/>
    <cellStyle name="Normal 9 2 3 13" xfId="34606" xr:uid="{B5178D3F-1F3D-415C-B777-143B449A4156}"/>
    <cellStyle name="Normal 9 2 3 14" xfId="48902" xr:uid="{768676F4-CCF9-430D-88C1-E478D62D7542}"/>
    <cellStyle name="Normal 9 2 3 15" xfId="59012" xr:uid="{FAB43D54-D1A4-484A-B042-B170467C9018}"/>
    <cellStyle name="Normal 9 2 3 2" xfId="1269" xr:uid="{9CAF3888-ED66-4767-8C12-F703C39B7F35}"/>
    <cellStyle name="Normal 9 2 3 2 10" xfId="35090" xr:uid="{6DDD56BB-E92F-49C6-94C4-E57AC0E7CE8E}"/>
    <cellStyle name="Normal 9 2 3 2 11" xfId="49783" xr:uid="{3A777944-0FCF-4A3A-8F61-19566E262803}"/>
    <cellStyle name="Normal 9 2 3 2 12" xfId="59545" xr:uid="{731F6DFD-926A-46CA-A092-7FEBC7A7BD67}"/>
    <cellStyle name="Normal 9 2 3 2 2" xfId="2949" xr:uid="{25FAB6FC-2484-4F7D-9DA1-C4D712EFA43E}"/>
    <cellStyle name="Normal 9 2 3 2 2 2" xfId="9875" xr:uid="{4110D4F0-1220-4A84-82C7-6FFC764B8E01}"/>
    <cellStyle name="Normal 9 2 3 2 2 2 2" xfId="24249" xr:uid="{ACF0EBBC-7F12-40EB-929E-32194604F0F0}"/>
    <cellStyle name="Normal 9 2 3 2 2 2 3" xfId="56506" xr:uid="{15E9ADB2-F6F1-4B5A-BE2B-4A27C7F1EFAB}"/>
    <cellStyle name="Normal 9 2 3 2 2 3" xfId="13924" xr:uid="{BF47CE3D-4D02-43A8-B338-6891515DA60E}"/>
    <cellStyle name="Normal 9 2 3 2 2 3 2" xfId="28298" xr:uid="{31DC4A19-A4A9-483B-8294-C234A05F7573}"/>
    <cellStyle name="Normal 9 2 3 2 2 4" xfId="33295" xr:uid="{29C8C870-671E-4CF7-99BD-BBCC65D96200}"/>
    <cellStyle name="Normal 9 2 3 2 2 5" xfId="18130" xr:uid="{0B3A1D04-B01A-4F28-ADE7-1862E4B7E2F0}"/>
    <cellStyle name="Normal 9 2 3 2 2 6" xfId="51381" xr:uid="{76097F25-03E7-4C21-9A31-C493227B52A2}"/>
    <cellStyle name="Normal 9 2 3 2 2 7" xfId="60506" xr:uid="{B40B1D7B-7225-4FC2-96ED-6084095B852D}"/>
    <cellStyle name="Normal 9 2 3 2 3" xfId="6208" xr:uid="{5258DECB-221F-48DB-BEA7-511A03626BAE}"/>
    <cellStyle name="Normal 9 2 3 2 3 2" xfId="11308" xr:uid="{ECC3C790-A0B3-4633-87F2-627911F1394F}"/>
    <cellStyle name="Normal 9 2 3 2 3 2 2" xfId="25682" xr:uid="{E7997796-2105-48C2-A5F9-001FF841DCFC}"/>
    <cellStyle name="Normal 9 2 3 2 3 2 3" xfId="57939" xr:uid="{616F3D38-AA1E-4F5A-B413-AD6C344E4133}"/>
    <cellStyle name="Normal 9 2 3 2 3 3" xfId="14718" xr:uid="{664B402A-FFCD-4DBD-9A06-778AABF31873}"/>
    <cellStyle name="Normal 9 2 3 2 3 3 2" xfId="29092" xr:uid="{D4B220A0-1993-40BE-A15C-9C9429FDCF5E}"/>
    <cellStyle name="Normal 9 2 3 2 3 4" xfId="34089" xr:uid="{71E6501B-6C38-40BD-9D44-38397B4FA798}"/>
    <cellStyle name="Normal 9 2 3 2 3 5" xfId="20805" xr:uid="{B969BB58-7E10-497F-821F-BB25115A00E8}"/>
    <cellStyle name="Normal 9 2 3 2 3 6" xfId="52815" xr:uid="{24EC3F3B-B7B8-4560-9D47-391DD3E6F7E1}"/>
    <cellStyle name="Normal 9 2 3 2 4" xfId="8418" xr:uid="{2843F89C-B844-4835-AFBE-92C7E07C443C}"/>
    <cellStyle name="Normal 9 2 3 2 4 2" xfId="22792" xr:uid="{799E7E0C-9D6D-4FD9-95A4-614F0908C904}"/>
    <cellStyle name="Normal 9 2 3 2 4 3" xfId="54910" xr:uid="{F988CD55-4B0D-401E-86A8-481BB5CD3422}"/>
    <cellStyle name="Normal 9 2 3 2 5" xfId="13066" xr:uid="{F3736689-516E-4E1E-97B0-D97206407852}"/>
    <cellStyle name="Normal 9 2 3 2 5 2" xfId="27440" xr:uid="{4A366904-56F9-44CA-90F1-988E7B52D4CD}"/>
    <cellStyle name="Normal 9 2 3 2 6" xfId="15733" xr:uid="{90F3B276-7BF3-4AAD-A1E5-D86674E2479B}"/>
    <cellStyle name="Normal 9 2 3 2 6 2" xfId="30107" xr:uid="{2419B33A-9A73-4C9C-AEE3-C09D15417EB6}"/>
    <cellStyle name="Normal 9 2 3 2 7" xfId="31191" xr:uid="{5616235F-683A-4ECD-81D6-BBCCDEEA4DCD}"/>
    <cellStyle name="Normal 9 2 3 2 8" xfId="32300" xr:uid="{58AEB35B-623A-4DB3-8436-BF817A4B4DCE}"/>
    <cellStyle name="Normal 9 2 3 2 9" xfId="17018" xr:uid="{4E82969E-B003-4429-84C0-B427B628855A}"/>
    <cellStyle name="Normal 9 2 3 3" xfId="1777" xr:uid="{FDA8234A-80C4-4BF3-A439-AA1F81D25E59}"/>
    <cellStyle name="Normal 9 2 3 3 2" xfId="5269" xr:uid="{EEDA81F8-150F-4846-994C-A9312AA168B8}"/>
    <cellStyle name="Normal 9 2 3 3 2 2" xfId="11307" xr:uid="{8FDF7579-D6B6-486C-84B6-9EB929DA0FEF}"/>
    <cellStyle name="Normal 9 2 3 3 2 2 2" xfId="25681" xr:uid="{7B89A68A-1DD4-4D18-80F5-7D089522C582}"/>
    <cellStyle name="Normal 9 2 3 3 2 2 3" xfId="57938" xr:uid="{A20A4963-E2FE-4CB5-A521-5C9F8DF8C0CB}"/>
    <cellStyle name="Normal 9 2 3 3 2 3" xfId="19969" xr:uid="{20D166AD-CD7D-4817-9A6F-1957526C61FE}"/>
    <cellStyle name="Normal 9 2 3 3 2 4" xfId="52814" xr:uid="{A41FBEF6-696A-44C1-91A2-68A59A467C66}"/>
    <cellStyle name="Normal 9 2 3 3 3" xfId="3665" xr:uid="{DA39CCDE-319B-45EC-A5DF-09AFE03384DA}"/>
    <cellStyle name="Normal 9 2 3 3 3 2" xfId="18553" xr:uid="{8810B609-4F46-4386-9EA4-F43EAC1595A5}"/>
    <cellStyle name="Normal 9 2 3 3 3 3" xfId="54909" xr:uid="{CBC01774-2DDA-4EFD-B1C5-BB2F1BD6DB58}"/>
    <cellStyle name="Normal 9 2 3 3 4" xfId="12922" xr:uid="{49B16540-6F03-4515-B186-905E6D9A10BF}"/>
    <cellStyle name="Normal 9 2 3 3 4 2" xfId="27296" xr:uid="{AC83D2CD-67B2-4BBE-BE27-419426426483}"/>
    <cellStyle name="Normal 9 2 3 3 5" xfId="32625" xr:uid="{A4EBD384-D344-49EB-80AA-A4BB354403F0}"/>
    <cellStyle name="Normal 9 2 3 3 6" xfId="16696" xr:uid="{A466BFA3-823B-4A80-9D31-4DE33E70CFB9}"/>
    <cellStyle name="Normal 9 2 3 3 7" xfId="49782" xr:uid="{032B3DFF-CD7B-4BC8-9861-77E42FB5DD85}"/>
    <cellStyle name="Normal 9 2 3 3 8" xfId="60219" xr:uid="{F1A38F77-748D-4FA0-A721-61CFF3FB2834}"/>
    <cellStyle name="Normal 9 2 3 4" xfId="2463" xr:uid="{B4DEBB45-E95E-4E34-BA12-BF39ECEDEF89}"/>
    <cellStyle name="Normal 9 2 3 4 2" xfId="5813" xr:uid="{2FF7AAEB-9567-42EE-8D4B-9ACCECB2E128}"/>
    <cellStyle name="Normal 9 2 3 4 2 2" xfId="11851" xr:uid="{9719901E-7352-4820-9CCA-3B81A1ADEC39}"/>
    <cellStyle name="Normal 9 2 3 4 2 2 2" xfId="26225" xr:uid="{98F4D13E-6731-42F4-8D68-7AAB3216A732}"/>
    <cellStyle name="Normal 9 2 3 4 2 2 3" xfId="58482" xr:uid="{C5BEDA01-EAC3-47DD-9F4A-E4E3974E72C9}"/>
    <cellStyle name="Normal 9 2 3 4 2 3" xfId="20512" xr:uid="{6FD0CAE8-3FE8-4BE5-BE4B-F9249EF93850}"/>
    <cellStyle name="Normal 9 2 3 4 2 4" xfId="53358" xr:uid="{4A941D66-664D-448B-80BD-1F3748BE2887}"/>
    <cellStyle name="Normal 9 2 3 4 3" xfId="8892" xr:uid="{B7307C1B-06C1-4209-B01E-DE9F7055CF75}"/>
    <cellStyle name="Normal 9 2 3 4 3 2" xfId="23266" xr:uid="{82E78474-DC68-42E3-81D9-3427DC98CAF5}"/>
    <cellStyle name="Normal 9 2 3 4 3 3" xfId="55453" xr:uid="{C71450E3-C661-4E17-82E8-4674523C8B4B}"/>
    <cellStyle name="Normal 9 2 3 4 4" xfId="13637" xr:uid="{CD9985CB-92E1-4095-8364-F072D450A3E1}"/>
    <cellStyle name="Normal 9 2 3 4 4 2" xfId="28011" xr:uid="{52D80FF9-719C-432C-B3BC-79A49E08F44E}"/>
    <cellStyle name="Normal 9 2 3 4 5" xfId="33008" xr:uid="{325A1E49-A2F9-4598-AFB1-E63990486919}"/>
    <cellStyle name="Normal 9 2 3 4 6" xfId="17646" xr:uid="{B5ED3CB0-ADCF-46F2-878C-AA144810542C}"/>
    <cellStyle name="Normal 9 2 3 4 7" xfId="50328" xr:uid="{7CA01452-5B1E-494E-B72A-A60E359F4A35}"/>
    <cellStyle name="Normal 9 2 3 5" xfId="4694" xr:uid="{D8E7FFC0-CB05-4DBD-A65B-3D1F4A927A9D}"/>
    <cellStyle name="Normal 9 2 3 5 2" xfId="9874" xr:uid="{493AA99F-A172-4336-B80B-F0BF9C4F19DC}"/>
    <cellStyle name="Normal 9 2 3 5 2 2" xfId="24248" xr:uid="{2EE92A5B-C35D-47FC-90F2-4B5D9F5BB14A}"/>
    <cellStyle name="Normal 9 2 3 5 2 3" xfId="56505" xr:uid="{F71FC12F-9249-4EBD-9E32-2B9C134C8A63}"/>
    <cellStyle name="Normal 9 2 3 5 3" xfId="14429" xr:uid="{0A09CF4D-C255-4D08-88CC-E698761CFF8D}"/>
    <cellStyle name="Normal 9 2 3 5 3 2" xfId="28803" xr:uid="{1A82CE8D-1428-47E1-9AED-5F4D35884818}"/>
    <cellStyle name="Normal 9 2 3 5 4" xfId="33800" xr:uid="{5B6EE047-F5A5-4101-8205-9B90B22A7B2B}"/>
    <cellStyle name="Normal 9 2 3 5 5" xfId="19447" xr:uid="{B6AC5E15-D945-40A0-AC8A-C6EEC2C70A4D}"/>
    <cellStyle name="Normal 9 2 3 5 6" xfId="51380" xr:uid="{D91C3C68-1936-478D-AD78-B09806BDA92C}"/>
    <cellStyle name="Normal 9 2 3 6" xfId="6799" xr:uid="{1B7E1E33-51AC-4D9C-A443-AD520A1BF2C0}"/>
    <cellStyle name="Normal 9 2 3 6 2" xfId="10427" xr:uid="{5D42A556-286F-42F3-8F72-67A2C7CC5D93}"/>
    <cellStyle name="Normal 9 2 3 6 2 2" xfId="24801" xr:uid="{EC7D8B03-B9CE-4A1F-8837-73C6AABDD0E4}"/>
    <cellStyle name="Normal 9 2 3 6 2 3" xfId="57058" xr:uid="{AE898A38-E247-4480-BD8B-DF39D4EE477E}"/>
    <cellStyle name="Normal 9 2 3 6 3" xfId="21173" xr:uid="{1375DF71-59E6-426D-B0DA-F65149E1FFB1}"/>
    <cellStyle name="Normal 9 2 3 6 4" xfId="51934" xr:uid="{8EECFD2B-4AE0-4AB9-BE61-73AB91B89A1E}"/>
    <cellStyle name="Normal 9 2 3 7" xfId="7619" xr:uid="{AF1F267C-972C-4A01-9658-236B00F83659}"/>
    <cellStyle name="Normal 9 2 3 7 2" xfId="21993" xr:uid="{3E603495-44C1-49FA-8552-3A9D2E70676E}"/>
    <cellStyle name="Normal 9 2 3 7 3" xfId="54029" xr:uid="{8D0FAF71-049C-4843-9EB8-406512445DC6}"/>
    <cellStyle name="Normal 9 2 3 8" xfId="12296" xr:uid="{4436AB03-AF08-402B-8FFD-82EFD75E562A}"/>
    <cellStyle name="Normal 9 2 3 8 2" xfId="26670" xr:uid="{A38D1156-2793-4B07-9F53-2A6E3C4BA014}"/>
    <cellStyle name="Normal 9 2 3 9" xfId="15248" xr:uid="{C0E8EDF4-4324-424D-A04A-D5C188FA3ECC}"/>
    <cellStyle name="Normal 9 2 3 9 2" xfId="29622" xr:uid="{E25AE403-6C7D-4857-9E16-C616949716E1}"/>
    <cellStyle name="Normal 9 2 4" xfId="1270" xr:uid="{431619B8-93EC-4D16-A69B-49BB755C6F5C}"/>
    <cellStyle name="Normal 9 2 4 10" xfId="32472" xr:uid="{16DA4A53-EA1F-44A2-B433-0E39811B6F8A}"/>
    <cellStyle name="Normal 9 2 4 11" xfId="17204" xr:uid="{7504CC43-3388-4069-8AC2-43DE6FBC9DE4}"/>
    <cellStyle name="Normal 9 2 4 12" xfId="35261" xr:uid="{F7734F53-6630-4DF2-A20D-618217EFD067}"/>
    <cellStyle name="Normal 9 2 4 13" xfId="49073" xr:uid="{2E9A12E9-50D0-4CF0-A0F1-3CB93E515DD7}"/>
    <cellStyle name="Normal 9 2 4 14" xfId="59198" xr:uid="{B82F52D8-DC83-40CC-89BB-10A4F2DC4154}"/>
    <cellStyle name="Normal 9 2 4 2" xfId="3120" xr:uid="{630E77EC-9B7D-45B9-9141-42AE4F3E59B9}"/>
    <cellStyle name="Normal 9 2 4 2 2" xfId="5270" xr:uid="{F33D04CF-C500-49A0-B264-F905BF9D3E66}"/>
    <cellStyle name="Normal 9 2 4 2 2 2" xfId="11309" xr:uid="{5A058947-2D40-44F5-8A10-C36F22EF82E9}"/>
    <cellStyle name="Normal 9 2 4 2 2 2 2" xfId="25683" xr:uid="{650628A4-9D44-4D1D-846C-BBD3866F248D}"/>
    <cellStyle name="Normal 9 2 4 2 2 2 3" xfId="57940" xr:uid="{7ED49B75-CED3-49FC-B9B7-A62F492A1178}"/>
    <cellStyle name="Normal 9 2 4 2 2 3" xfId="19970" xr:uid="{3B34A817-1D60-4621-9630-947BD4948A38}"/>
    <cellStyle name="Normal 9 2 4 2 2 4" xfId="52816" xr:uid="{B6A82945-B988-45D3-91DB-5E16F5A9A01B}"/>
    <cellStyle name="Normal 9 2 4 2 3" xfId="8419" xr:uid="{FF369A30-FFD0-4367-9399-321D03252B0A}"/>
    <cellStyle name="Normal 9 2 4 2 3 2" xfId="22793" xr:uid="{1B46ED6E-A0D1-4737-8324-645687E497F2}"/>
    <cellStyle name="Normal 9 2 4 2 3 3" xfId="54911" xr:uid="{AA7B93E9-EDA8-403A-A359-AEAA2FF8E8A3}"/>
    <cellStyle name="Normal 9 2 4 2 4" xfId="12987" xr:uid="{49175025-4B62-41D4-93BE-6E5086F49B8B}"/>
    <cellStyle name="Normal 9 2 4 2 4 2" xfId="27361" xr:uid="{EF8EDE48-7B30-43E5-B1A4-BFE7C339C6AB}"/>
    <cellStyle name="Normal 9 2 4 2 5" xfId="32644" xr:uid="{DF771B27-CF27-4BAE-8289-4E0890B6CA91}"/>
    <cellStyle name="Normal 9 2 4 2 6" xfId="18301" xr:uid="{46BB8CA7-18E1-47AC-8F38-72237494F9A3}"/>
    <cellStyle name="Normal 9 2 4 2 7" xfId="49784" xr:uid="{683FEF04-4896-4F7C-817E-156B57FCF65C}"/>
    <cellStyle name="Normal 9 2 4 2 8" xfId="59731" xr:uid="{F5C18D6C-9573-4191-A47D-2F1DC22BA5CF}"/>
    <cellStyle name="Normal 9 2 4 3" xfId="4278" xr:uid="{3DE30CCF-0DB3-4C6E-9564-9DBDD856B7C2}"/>
    <cellStyle name="Normal 9 2 4 3 2" xfId="5999" xr:uid="{963D68D5-89DD-47D7-9D80-6371FF9966AE}"/>
    <cellStyle name="Normal 9 2 4 3 2 2" xfId="12037" xr:uid="{6204DDA1-F51B-4282-87FB-C2AE58F59E35}"/>
    <cellStyle name="Normal 9 2 4 3 2 2 2" xfId="26411" xr:uid="{E6AE4EFA-FCCC-4A6A-8B37-F9C0005A9A25}"/>
    <cellStyle name="Normal 9 2 4 3 2 2 3" xfId="58668" xr:uid="{3C805421-1299-4FF6-96F5-AAD33210C423}"/>
    <cellStyle name="Normal 9 2 4 3 2 3" xfId="20698" xr:uid="{C377927B-0230-43ED-AE26-A437C126BD4A}"/>
    <cellStyle name="Normal 9 2 4 3 2 4" xfId="53544" xr:uid="{DAE3AB37-1431-407B-8418-D56E42201217}"/>
    <cellStyle name="Normal 9 2 4 3 3" xfId="9008" xr:uid="{F9E62FBF-C2FE-440A-8CBC-87AE1C4C0312}"/>
    <cellStyle name="Normal 9 2 4 3 3 2" xfId="23382" xr:uid="{85D9F0CE-6048-400D-BA4F-8329AE11CB0B}"/>
    <cellStyle name="Normal 9 2 4 3 3 3" xfId="55639" xr:uid="{55D391CB-F8FC-4ACF-BA4D-C04AE7A998AB}"/>
    <cellStyle name="Normal 9 2 4 3 4" xfId="13808" xr:uid="{4A717499-5888-446E-938A-B7FF7B57EADC}"/>
    <cellStyle name="Normal 9 2 4 3 4 2" xfId="28182" xr:uid="{ADF98FBD-1F5E-4171-9CEF-15CED6A453FD}"/>
    <cellStyle name="Normal 9 2 4 3 5" xfId="33179" xr:uid="{F80CA301-9ED1-4435-91D3-261663307B6C}"/>
    <cellStyle name="Normal 9 2 4 3 6" xfId="19038" xr:uid="{8E3CA04B-AFF5-4539-AEC8-18AC52F5463E}"/>
    <cellStyle name="Normal 9 2 4 3 7" xfId="50514" xr:uid="{17C29E43-4CAA-47D7-BCA2-3A382554DDE4}"/>
    <cellStyle name="Normal 9 2 4 3 8" xfId="60390" xr:uid="{8C9E461A-801F-4254-ADA9-BBD00A98B31D}"/>
    <cellStyle name="Normal 9 2 4 4" xfId="4809" xr:uid="{3D857714-1845-4513-9A95-E94FA957B390}"/>
    <cellStyle name="Normal 9 2 4 4 2" xfId="9876" xr:uid="{02BA2D51-D784-4181-9627-79F1E0A2778D}"/>
    <cellStyle name="Normal 9 2 4 4 2 2" xfId="24250" xr:uid="{4A3F22DB-6459-4886-8FD3-86CABE6DC72D}"/>
    <cellStyle name="Normal 9 2 4 4 2 3" xfId="56507" xr:uid="{FA1C80E9-ED3D-4FC1-B1E4-D11A150AFC84}"/>
    <cellStyle name="Normal 9 2 4 4 3" xfId="14600" xr:uid="{4B4E0944-72F2-463B-8259-CCF8BADCE129}"/>
    <cellStyle name="Normal 9 2 4 4 3 2" xfId="28974" xr:uid="{15B658EF-226F-4453-B951-CB225C29A192}"/>
    <cellStyle name="Normal 9 2 4 4 4" xfId="33971" xr:uid="{F950204E-7B6F-4EA7-910D-60726D8AA45C}"/>
    <cellStyle name="Normal 9 2 4 4 5" xfId="19556" xr:uid="{2E4412DD-B62C-4A98-BD24-FAAE3A696E99}"/>
    <cellStyle name="Normal 9 2 4 4 6" xfId="51382" xr:uid="{39890AB6-7320-4A0A-830E-ABA0BB1CF4C9}"/>
    <cellStyle name="Normal 9 2 4 5" xfId="6968" xr:uid="{403514FE-8799-4FB4-AFA2-748967CDCC38}"/>
    <cellStyle name="Normal 9 2 4 5 2" xfId="10598" xr:uid="{754E1F7A-E163-4A20-AA02-B38F12C0F24B}"/>
    <cellStyle name="Normal 9 2 4 5 2 2" xfId="24972" xr:uid="{7DE2439A-F589-476F-9E6B-3358A7B253DA}"/>
    <cellStyle name="Normal 9 2 4 5 2 3" xfId="57229" xr:uid="{E3130B95-F376-49DF-B08F-C720849E2614}"/>
    <cellStyle name="Normal 9 2 4 5 3" xfId="21342" xr:uid="{D5165550-0867-4571-9475-4AE71CC64207}"/>
    <cellStyle name="Normal 9 2 4 5 4" xfId="52105" xr:uid="{C87D2CD8-8ADC-4DD2-8780-94CFD4628E3A}"/>
    <cellStyle name="Normal 9 2 4 6" xfId="7790" xr:uid="{1FE8CD86-1AFB-4CB9-BFF7-E4B3C0133C82}"/>
    <cellStyle name="Normal 9 2 4 6 2" xfId="22164" xr:uid="{440DC063-AEF3-4E15-B7D6-88F21863E04E}"/>
    <cellStyle name="Normal 9 2 4 6 3" xfId="54200" xr:uid="{50C4590F-80B5-46C1-9BCF-2FFD859FA5B0}"/>
    <cellStyle name="Normal 9 2 4 7" xfId="4929" xr:uid="{205E1AE6-129F-4223-B43A-3DF8CCCF1EFF}"/>
    <cellStyle name="Normal 9 2 4 8" xfId="15908" xr:uid="{A986EF91-0EB0-4D4E-9670-BA34B36C30A8}"/>
    <cellStyle name="Normal 9 2 4 8 2" xfId="30282" xr:uid="{AD07DDE6-3DB1-4EA7-BCF1-6A4B5385740A}"/>
    <cellStyle name="Normal 9 2 4 9" xfId="31366" xr:uid="{884E23E9-B576-4829-94C1-52E41C4A1BC7}"/>
    <cellStyle name="Normal 9 2 5" xfId="1814" xr:uid="{CA079296-7268-496D-BAFA-AB1964E00B82}"/>
    <cellStyle name="Normal 9 2 5 10" xfId="32061" xr:uid="{985E6C25-7B73-4E63-9909-2DD4BF9B4320}"/>
    <cellStyle name="Normal 9 2 5 11" xfId="16779" xr:uid="{997C24F5-2341-45B2-BD1B-0775594C1767}"/>
    <cellStyle name="Normal 9 2 5 12" xfId="34851" xr:uid="{ED082993-424B-4761-87DE-062E6B7B05F2}"/>
    <cellStyle name="Normal 9 2 5 13" xfId="48663" xr:uid="{82317388-8EBE-484C-91DD-1F9230E76C3E}"/>
    <cellStyle name="Normal 9 2 5 2" xfId="2707" xr:uid="{75339D4C-F6DB-41BB-821A-6C1BD885004D}"/>
    <cellStyle name="Normal 9 2 5 2 2" xfId="5271" xr:uid="{8A27C333-5C04-49C4-A876-90F06660D363}"/>
    <cellStyle name="Normal 9 2 5 2 2 2" xfId="11310" xr:uid="{339ED0BB-0097-4BB9-BAA2-E7C0BBDA94A0}"/>
    <cellStyle name="Normal 9 2 5 2 2 2 2" xfId="25684" xr:uid="{FFACC692-D600-4D18-9E04-843DAC82BE6D}"/>
    <cellStyle name="Normal 9 2 5 2 2 2 3" xfId="57941" xr:uid="{1ACC9C4E-544A-4A12-9D2D-897ABFFA9968}"/>
    <cellStyle name="Normal 9 2 5 2 2 3" xfId="19971" xr:uid="{DB98DA99-456E-4BAB-AF0C-F598D031878C}"/>
    <cellStyle name="Normal 9 2 5 2 2 4" xfId="52817" xr:uid="{1437F0E8-EA9A-4669-926C-74747E789CAB}"/>
    <cellStyle name="Normal 9 2 5 2 3" xfId="8420" xr:uid="{4AEA31BB-5FF3-4BD6-87F0-9C353AD9A178}"/>
    <cellStyle name="Normal 9 2 5 2 3 2" xfId="22794" xr:uid="{FFF429C9-74D7-4396-B177-53568AC6DDE6}"/>
    <cellStyle name="Normal 9 2 5 2 3 3" xfId="54912" xr:uid="{4942EAA6-FCA0-4230-9859-B289A27CABC9}"/>
    <cellStyle name="Normal 9 2 5 2 4" xfId="13402" xr:uid="{26DEA1DD-05DE-4680-8F41-152FCB6B8FE2}"/>
    <cellStyle name="Normal 9 2 5 2 4 2" xfId="27776" xr:uid="{00C13C05-F62C-44A4-AADD-08566BAD962B}"/>
    <cellStyle name="Normal 9 2 5 2 5" xfId="32773" xr:uid="{366D0632-3960-459D-B879-AE461FF84B72}"/>
    <cellStyle name="Normal 9 2 5 2 6" xfId="17891" xr:uid="{5138FC0C-E8BC-4AA4-B7FF-4F32449A5C3A}"/>
    <cellStyle name="Normal 9 2 5 2 7" xfId="49785" xr:uid="{854A8B98-29B6-45BD-AC02-BD81EA19302D}"/>
    <cellStyle name="Normal 9 2 5 2 8" xfId="59984" xr:uid="{ED9F7746-644E-4EC3-B60C-6DB7340E2E04}"/>
    <cellStyle name="Normal 9 2 5 3" xfId="3929" xr:uid="{D04FB609-C019-40EB-8063-D0FC42C054EF}"/>
    <cellStyle name="Normal 9 2 5 3 2" xfId="5574" xr:uid="{F09590C3-F7F4-4D5D-A108-C4DFBD3BF4AC}"/>
    <cellStyle name="Normal 9 2 5 3 2 2" xfId="11612" xr:uid="{CB4AC175-130B-4E05-B0D7-338EDB9132B9}"/>
    <cellStyle name="Normal 9 2 5 3 2 2 2" xfId="25986" xr:uid="{F04AB653-28D2-4067-8D33-D84195E3DFBB}"/>
    <cellStyle name="Normal 9 2 5 3 2 2 3" xfId="58243" xr:uid="{1AC3A57A-4279-4787-AF4A-4CEC8C102EB1}"/>
    <cellStyle name="Normal 9 2 5 3 2 3" xfId="20273" xr:uid="{9010D056-7B7B-4135-AF21-245AB8293B1F}"/>
    <cellStyle name="Normal 9 2 5 3 2 4" xfId="53119" xr:uid="{1A2CD733-006E-4AEF-9B19-402F10A8A84F}"/>
    <cellStyle name="Normal 9 2 5 3 3" xfId="8713" xr:uid="{4F1F7FFD-500E-43CB-A787-748D82426D5E}"/>
    <cellStyle name="Normal 9 2 5 3 3 2" xfId="23087" xr:uid="{7290F35C-7D6B-46F3-9FC2-15EE3B78B7D8}"/>
    <cellStyle name="Normal 9 2 5 3 3 3" xfId="55214" xr:uid="{C4C740EA-FE14-42D8-BB79-277A070E097D}"/>
    <cellStyle name="Normal 9 2 5 3 4" xfId="14194" xr:uid="{884E4F0C-D034-4741-97D0-D23BC2540666}"/>
    <cellStyle name="Normal 9 2 5 3 4 2" xfId="28568" xr:uid="{55BE8D43-5C50-4254-B855-FF5E7F5E7BC4}"/>
    <cellStyle name="Normal 9 2 5 3 5" xfId="33565" xr:uid="{700D7225-0846-4014-9133-364012B1FECB}"/>
    <cellStyle name="Normal 9 2 5 3 6" xfId="18702" xr:uid="{AB9DB5CB-7726-4670-94F0-45AC099EFFDF}"/>
    <cellStyle name="Normal 9 2 5 3 7" xfId="50089" xr:uid="{F2ECF50B-0EAA-49A4-9BA7-56CF0B77F6F8}"/>
    <cellStyle name="Normal 9 2 5 4" xfId="4509" xr:uid="{C2CBF3A2-7746-4117-A254-B63D8C4C70C6}"/>
    <cellStyle name="Normal 9 2 5 4 2" xfId="9877" xr:uid="{93395B7C-154C-4D39-A44E-56E6CE2676B3}"/>
    <cellStyle name="Normal 9 2 5 4 2 2" xfId="24251" xr:uid="{AA2C3973-8DB4-4D27-8BC7-A51A64AA3CA2}"/>
    <cellStyle name="Normal 9 2 5 4 2 3" xfId="56508" xr:uid="{625CD53B-D7AC-4E60-B5AE-EB6B6AFB57BA}"/>
    <cellStyle name="Normal 9 2 5 4 3" xfId="3409" xr:uid="{71E04826-1D20-44DE-A52E-E42AC60989CC}"/>
    <cellStyle name="Normal 9 2 5 4 3 2" xfId="18457" xr:uid="{6D903167-053E-41F9-B848-CF5C675363EC}"/>
    <cellStyle name="Normal 9 2 5 4 4" xfId="6165" xr:uid="{B8596CCB-DD2B-461B-B8AC-3448BC1ABC24}"/>
    <cellStyle name="Normal 9 2 5 4 5" xfId="19267" xr:uid="{D7E73584-D800-41DA-A03D-C371A0CD1279}"/>
    <cellStyle name="Normal 9 2 5 4 6" xfId="51383" xr:uid="{4B6D9AA1-DAE3-47F3-928B-5578005694CF}"/>
    <cellStyle name="Normal 9 2 5 5" xfId="6019" xr:uid="{41B77BBF-E47A-4D1B-A854-E797EBA66BD0}"/>
    <cellStyle name="Normal 9 2 5 5 2" xfId="10188" xr:uid="{AC17CEA9-D1BD-40B0-8DF4-772B4330DA2E}"/>
    <cellStyle name="Normal 9 2 5 5 2 2" xfId="24562" xr:uid="{AB6998F7-5C48-4892-8330-08B29FCF1FF4}"/>
    <cellStyle name="Normal 9 2 5 5 2 3" xfId="56819" xr:uid="{3E6366DB-4956-45D1-A91C-DD007E99845B}"/>
    <cellStyle name="Normal 9 2 5 5 3" xfId="20717" xr:uid="{625F05B8-D6AF-436B-B6F9-396EAAC9996B}"/>
    <cellStyle name="Normal 9 2 5 5 4" xfId="51695" xr:uid="{820DFF1E-DC7D-4667-9D24-18FF989BB653}"/>
    <cellStyle name="Normal 9 2 5 6" xfId="7380" xr:uid="{89C84002-23C1-472E-B62C-ED9C53C91D8F}"/>
    <cellStyle name="Normal 9 2 5 6 2" xfId="21754" xr:uid="{675F8FAA-B891-41A1-B4EE-57041124A9D7}"/>
    <cellStyle name="Normal 9 2 5 6 3" xfId="53790" xr:uid="{FBA95676-6234-459C-9F9A-EEB52347A722}"/>
    <cellStyle name="Normal 9 2 5 7" xfId="12536" xr:uid="{43E05C69-8EDD-4FA1-8BD0-1B0C6E3CAF99}"/>
    <cellStyle name="Normal 9 2 5 7 2" xfId="26910" xr:uid="{98402A05-57D5-4398-8ACB-0190582E383C}"/>
    <cellStyle name="Normal 9 2 5 8" xfId="15494" xr:uid="{915F48B7-8B09-4CEA-8CBC-CBF78E18DEB9}"/>
    <cellStyle name="Normal 9 2 5 8 2" xfId="29868" xr:uid="{1197E504-4B5B-42FC-B81B-163AC12FB4B5}"/>
    <cellStyle name="Normal 9 2 5 9" xfId="30952" xr:uid="{427DB638-3E38-4DA1-A590-6C1CBC0CFC56}"/>
    <cellStyle name="Normal 9 2 6" xfId="1461" xr:uid="{364250DC-D5B4-4783-9A5C-72F4D3BE0873}"/>
    <cellStyle name="Normal 9 2 6 10" xfId="49778" xr:uid="{8676698C-5F12-4D4F-BF9A-863F43F74C85}"/>
    <cellStyle name="Normal 9 2 6 11" xfId="59384" xr:uid="{E03D17B1-282E-4929-94F3-737CF2D6E6E4}"/>
    <cellStyle name="Normal 9 2 6 2" xfId="2582" xr:uid="{4B47129C-58E8-4426-9A8B-3C58FF2C3ECA}"/>
    <cellStyle name="Normal 9 2 6 2 2" xfId="11303" xr:uid="{DE0AD21D-3E41-4B2F-B678-4B52835E8E3D}"/>
    <cellStyle name="Normal 9 2 6 2 2 2" xfId="25677" xr:uid="{68CA305B-01E6-4728-946B-D410AFCBCFA6}"/>
    <cellStyle name="Normal 9 2 6 2 2 3" xfId="57934" xr:uid="{72A66E22-E9A0-4846-B453-39D96DC44F59}"/>
    <cellStyle name="Normal 9 2 6 2 3" xfId="17765" xr:uid="{110B3289-7164-4F63-BC76-483D25EF87A9}"/>
    <cellStyle name="Normal 9 2 6 2 4" xfId="52810" xr:uid="{B2FC785B-09F7-4BC1-B36C-94913574F12D}"/>
    <cellStyle name="Normal 9 2 6 3" xfId="8415" xr:uid="{FB7D3BF3-5A37-4D24-A123-4C62BBC94F6F}"/>
    <cellStyle name="Normal 9 2 6 3 2" xfId="22789" xr:uid="{C31F93C5-BE9D-4929-9AB7-1B1378D55720}"/>
    <cellStyle name="Normal 9 2 6 3 3" xfId="54905" xr:uid="{A22DA794-3F19-4488-8D0E-7DC6DF1DF7F6}"/>
    <cellStyle name="Normal 9 2 6 4" xfId="13271" xr:uid="{88B5EC2E-E206-46C5-ADF4-C2C5441FB043}"/>
    <cellStyle name="Normal 9 2 6 4 2" xfId="27645" xr:uid="{A8800BA1-E27F-44E1-8B07-ECBF98E75835}"/>
    <cellStyle name="Normal 9 2 6 5" xfId="15368" xr:uid="{A24608B7-9E26-439C-9F5C-001054702A10}"/>
    <cellStyle name="Normal 9 2 6 5 2" xfId="29742" xr:uid="{39C05D71-147E-4DCB-B8B0-580C52783D02}"/>
    <cellStyle name="Normal 9 2 6 6" xfId="30826" xr:uid="{69E0BDCA-8E24-42E0-9AD5-04BF4878D2BC}"/>
    <cellStyle name="Normal 9 2 6 7" xfId="31935" xr:uid="{0BC70127-52BF-4185-A260-D9B9F301B56E}"/>
    <cellStyle name="Normal 9 2 6 8" xfId="16386" xr:uid="{900BFF38-413D-4205-8696-1DCCB9BD4A57}"/>
    <cellStyle name="Normal 9 2 6 9" xfId="34725" xr:uid="{4095D113-97C1-42A8-A463-20CD819415C8}"/>
    <cellStyle name="Normal 9 2 7" xfId="2126" xr:uid="{149BB89B-876C-4E5F-8F1C-5E5C48312EF7}"/>
    <cellStyle name="Normal 9 2 7 2" xfId="5424" xr:uid="{522AB08D-32C7-4C6F-9405-252962A7189B}"/>
    <cellStyle name="Normal 9 2 7 2 2" xfId="11462" xr:uid="{BDDA1C97-7300-4491-A3E9-79B1A03B54F2}"/>
    <cellStyle name="Normal 9 2 7 2 2 2" xfId="25836" xr:uid="{95369870-C7A0-4828-92F7-944896F7608A}"/>
    <cellStyle name="Normal 9 2 7 2 2 3" xfId="58093" xr:uid="{47150912-E724-4071-8547-C054A6392820}"/>
    <cellStyle name="Normal 9 2 7 2 3" xfId="20123" xr:uid="{1F4C2AF2-15C7-42C3-848B-8C5FCB12C1F2}"/>
    <cellStyle name="Normal 9 2 7 2 4" xfId="52969" xr:uid="{3387FBC3-D18E-46AD-B4B5-DA3CB7310BC7}"/>
    <cellStyle name="Normal 9 2 7 3" xfId="8564" xr:uid="{506300EC-5F64-4B6D-894C-4BFC0B9EA4A3}"/>
    <cellStyle name="Normal 9 2 7 3 2" xfId="22938" xr:uid="{091321B9-5142-43E0-9F6F-F316A831ED45}"/>
    <cellStyle name="Normal 9 2 7 3 3" xfId="55064" xr:uid="{E39BC215-675E-4C06-97C5-DAD985D6214D}"/>
    <cellStyle name="Normal 9 2 7 4" xfId="14062" xr:uid="{ED656E38-F578-4BAE-A663-4F96BAEE9DFA}"/>
    <cellStyle name="Normal 9 2 7 4 2" xfId="28436" xr:uid="{CB30F65C-08FA-40D0-8A3B-81BF0D548D23}"/>
    <cellStyle name="Normal 9 2 7 5" xfId="33433" xr:uid="{6E47D9A9-3E50-4682-ADBF-48570027CD57}"/>
    <cellStyle name="Normal 9 2 7 6" xfId="17311" xr:uid="{5E610A7E-73BC-40DD-B3D0-70A065C5F5FF}"/>
    <cellStyle name="Normal 9 2 7 7" xfId="49939" xr:uid="{2BA061D5-FAD4-4138-AA77-A1045E5B98B0}"/>
    <cellStyle name="Normal 9 2 7 8" xfId="59854" xr:uid="{749CABC7-6B96-4933-8D20-06222520FCB9}"/>
    <cellStyle name="Normal 9 2 8" xfId="4383" xr:uid="{AF7317D2-D261-4616-B248-2C2EAF25CFD2}"/>
    <cellStyle name="Normal 9 2 8 2" xfId="9870" xr:uid="{C07A4DDE-D8FD-4FB0-AFAD-BC06C23CEAC1}"/>
    <cellStyle name="Normal 9 2 8 2 2" xfId="24244" xr:uid="{4B5BC08E-7B4C-4A0A-896B-7ECAA03CD762}"/>
    <cellStyle name="Normal 9 2 8 2 3" xfId="56501" xr:uid="{E3270688-E197-4C46-B69C-6B335375F8AD}"/>
    <cellStyle name="Normal 9 2 8 3" xfId="19141" xr:uid="{D6297462-BF0E-4426-8913-52B53897AAFE}"/>
    <cellStyle name="Normal 9 2 8 4" xfId="51376" xr:uid="{DFF80231-44C3-4217-896D-4C9A91E7113F}"/>
    <cellStyle name="Normal 9 2 9" xfId="6488" xr:uid="{F9426BDF-7D67-4BD1-AEF1-6EF0E1427B35}"/>
    <cellStyle name="Normal 9 2 9 2" xfId="10062" xr:uid="{46F6A0A1-7064-4B33-A978-B06F607958A8}"/>
    <cellStyle name="Normal 9 2 9 2 2" xfId="24436" xr:uid="{2493DB06-5781-4E2B-A387-1D3AE085BC3D}"/>
    <cellStyle name="Normal 9 2 9 2 3" xfId="56693" xr:uid="{F3ABACDD-F39D-4797-9DB8-C38428BC6CD4}"/>
    <cellStyle name="Normal 9 2 9 3" xfId="20925" xr:uid="{EDC72AA3-7928-427A-9F13-E1DABB6BF3CD}"/>
    <cellStyle name="Normal 9 2 9 4" xfId="51569" xr:uid="{1DF91DEF-2CE5-4F1D-960C-ECF5CDD7F01B}"/>
    <cellStyle name="Normal 9 20" xfId="45114" xr:uid="{5FD5308C-48E3-4F23-868C-D6495AAD1BD2}"/>
    <cellStyle name="Normal 9 21" xfId="48452" xr:uid="{8F7C6146-CBCB-45F2-8BC2-1287DAEF26F8}"/>
    <cellStyle name="Normal 9 22" xfId="58716" xr:uid="{B65508F6-F956-4684-9E79-DD602E054BC2}"/>
    <cellStyle name="Normal 9 23" xfId="1263" xr:uid="{DCCC838A-12FD-4B5A-A8DB-A552979EF5C3}"/>
    <cellStyle name="Normal 9 3" xfId="1271" xr:uid="{A37CDEA2-490E-4C04-B66E-CB410C3090B3}"/>
    <cellStyle name="Normal 9 3 10" xfId="15068" xr:uid="{6DF06CE1-DECA-4BC4-B21C-601233879FE1}"/>
    <cellStyle name="Normal 9 3 10 2" xfId="29442" xr:uid="{D32C3344-18AC-4535-A88C-94AF3C5C1BE6}"/>
    <cellStyle name="Normal 9 3 11" xfId="30526" xr:uid="{FA516944-4B4B-4C40-AE9A-6D1458861C3D}"/>
    <cellStyle name="Normal 9 3 12" xfId="31638" xr:uid="{A8DBA85E-894B-4746-8A0E-010806F34256}"/>
    <cellStyle name="Normal 9 3 13" xfId="16146" xr:uid="{039C812E-EFD5-4494-AF57-30D96CEDC778}"/>
    <cellStyle name="Normal 9 3 14" xfId="34433" xr:uid="{513C6249-B370-4309-A01F-17137F0EFE42}"/>
    <cellStyle name="Normal 9 3 15" xfId="40983" xr:uid="{5EFCFAB8-9D16-403B-AE29-33F0FEDEB0AB}"/>
    <cellStyle name="Normal 9 3 16" xfId="48671" xr:uid="{BE72C15F-F122-4FFC-9146-CC3A68DD6E9D}"/>
    <cellStyle name="Normal 9 3 17" xfId="58781" xr:uid="{4D338D5D-8CD4-4351-B9E6-B9A0BB73B746}"/>
    <cellStyle name="Normal 9 3 2" xfId="1272" xr:uid="{B65165AD-B981-442B-ADCB-DBB7E38553FB}"/>
    <cellStyle name="Normal 9 3 2 10" xfId="17206" xr:uid="{588EE79F-80F7-40ED-90FB-A64A2EB5A718}"/>
    <cellStyle name="Normal 9 3 2 11" xfId="34608" xr:uid="{47F42886-78F9-4F0E-93CF-0C25B986F633}"/>
    <cellStyle name="Normal 9 3 2 12" xfId="42835" xr:uid="{1E555BBA-1A70-4510-83EC-9F2D4500B41E}"/>
    <cellStyle name="Normal 9 3 2 13" xfId="49787" xr:uid="{9B14FBD0-1875-43A5-9345-6FF66448936A}"/>
    <cellStyle name="Normal 9 3 2 14" xfId="59200" xr:uid="{B63134B1-F73C-4816-A23F-546D642F6791}"/>
    <cellStyle name="Normal 9 3 2 2" xfId="2465" xr:uid="{B1C30279-6327-4D1C-B70F-DCB13428AA9C}"/>
    <cellStyle name="Normal 9 3 2 2 2" xfId="6001" xr:uid="{7852C2BB-2330-4988-A187-95A193B88E1D}"/>
    <cellStyle name="Normal 9 3 2 2 2 2" xfId="12039" xr:uid="{B30DCCD9-1DDC-49C7-8526-42204589E1BD}"/>
    <cellStyle name="Normal 9 3 2 2 2 2 2" xfId="26413" xr:uid="{A3983D34-A555-4A17-A9F1-353AB7BBE28E}"/>
    <cellStyle name="Normal 9 3 2 2 2 2 3" xfId="58670" xr:uid="{F43C1007-089B-4C63-ACF3-4965EF3B769F}"/>
    <cellStyle name="Normal 9 3 2 2 2 3" xfId="20700" xr:uid="{3399A960-0695-4FC3-AB8F-243526809981}"/>
    <cellStyle name="Normal 9 3 2 2 2 4" xfId="53546" xr:uid="{B0A72F97-ADB2-44E9-9C08-04BE07A28306}"/>
    <cellStyle name="Normal 9 3 2 2 3" xfId="9010" xr:uid="{36E690A4-4215-4452-ABE7-CE8359E0B3A3}"/>
    <cellStyle name="Normal 9 3 2 2 3 2" xfId="23384" xr:uid="{E05C69B5-D0C1-49CC-A10F-009372B84AFD}"/>
    <cellStyle name="Normal 9 3 2 2 3 3" xfId="55641" xr:uid="{2FF03C47-3602-4CDB-945F-BC8718EFB604}"/>
    <cellStyle name="Normal 9 3 2 2 4" xfId="12413" xr:uid="{3FBC86EC-CBC4-4CD3-96B4-804FA1FCD573}"/>
    <cellStyle name="Normal 9 3 2 2 4 2" xfId="26787" xr:uid="{14028D64-826D-4645-B47D-A54FD0E5FF65}"/>
    <cellStyle name="Normal 9 3 2 2 5" xfId="32588" xr:uid="{2D51D57A-F8CA-4D41-9363-67765B950A1E}"/>
    <cellStyle name="Normal 9 3 2 2 6" xfId="17648" xr:uid="{155815EC-B96F-4EFD-8E85-F0A40732647A}"/>
    <cellStyle name="Normal 9 3 2 2 7" xfId="50516" xr:uid="{429EB3DA-A3D7-4D42-BC98-CF245BECE317}"/>
    <cellStyle name="Normal 9 3 2 2 8" xfId="59733" xr:uid="{764F3FEF-E917-4D54-8B54-3B7FE15FB2BE}"/>
    <cellStyle name="Normal 9 3 2 3" xfId="5273" xr:uid="{B24010DA-2A93-4BE9-92DB-07F1CDF35A7A}"/>
    <cellStyle name="Normal 9 3 2 3 2" xfId="9879" xr:uid="{E16B5214-047F-401C-80F9-8B7FE8F43BC2}"/>
    <cellStyle name="Normal 9 3 2 3 2 2" xfId="24253" xr:uid="{B4402EA9-BF3B-484E-9811-4703394859AB}"/>
    <cellStyle name="Normal 9 3 2 3 2 3" xfId="56510" xr:uid="{49BC3C05-8CF8-4A95-ACF3-392B7E505AE3}"/>
    <cellStyle name="Normal 9 3 2 3 3" xfId="13925" xr:uid="{C1D9920B-93B1-4AF1-BBB8-1494B0A3DFD2}"/>
    <cellStyle name="Normal 9 3 2 3 3 2" xfId="28299" xr:uid="{94270BE4-EBEA-40AC-8ECC-0719AE6862C8}"/>
    <cellStyle name="Normal 9 3 2 3 4" xfId="33296" xr:uid="{E46DDC9B-5255-4BD3-903A-FD3D99D44689}"/>
    <cellStyle name="Normal 9 3 2 3 5" xfId="19973" xr:uid="{83CD9797-C1DC-4FAA-BADD-4CF1FA2DAABA}"/>
    <cellStyle name="Normal 9 3 2 3 6" xfId="51385" xr:uid="{47CB6D88-4BDC-42A9-B573-A4506CD00A2D}"/>
    <cellStyle name="Normal 9 3 2 3 7" xfId="60507" xr:uid="{4119BD5C-74FC-48C5-9A9D-3822639D2987}"/>
    <cellStyle name="Normal 9 3 2 4" xfId="6542" xr:uid="{658987B0-4D49-47B0-95B4-47472047F888}"/>
    <cellStyle name="Normal 9 3 2 4 2" xfId="11312" xr:uid="{A553B2CA-FBE1-4EF5-AF23-ED6F91A49F66}"/>
    <cellStyle name="Normal 9 3 2 4 2 2" xfId="25686" xr:uid="{4633FCFA-1300-4953-9DC6-3B1D59BAD3FB}"/>
    <cellStyle name="Normal 9 3 2 4 2 3" xfId="57943" xr:uid="{7989EBC8-62D2-47F0-BAEF-2F06EBE87B87}"/>
    <cellStyle name="Normal 9 3 2 4 3" xfId="14719" xr:uid="{EE45383F-C42C-4F27-BC9D-A019E336E226}"/>
    <cellStyle name="Normal 9 3 2 4 3 2" xfId="29093" xr:uid="{93F502AB-C067-4143-AB63-B439A2F8721E}"/>
    <cellStyle name="Normal 9 3 2 4 4" xfId="34090" xr:uid="{A8D10541-5634-4B77-AD2B-4B7EC6DB7E65}"/>
    <cellStyle name="Normal 9 3 2 4 5" xfId="20949" xr:uid="{E3326569-0126-48C2-9E56-46DBA138A487}"/>
    <cellStyle name="Normal 9 3 2 4 6" xfId="52819" xr:uid="{24D25ADD-3C2A-4DFE-A151-C7D8FA20DA06}"/>
    <cellStyle name="Normal 9 3 2 5" xfId="8421" xr:uid="{08FD8E9B-2318-4A27-A25D-6792304E331B}"/>
    <cellStyle name="Normal 9 3 2 5 2" xfId="22795" xr:uid="{D54E3DCA-5500-44A3-BD2E-1794C67CA117}"/>
    <cellStyle name="Normal 9 3 2 5 3" xfId="54914" xr:uid="{B5367C8A-A51A-4C1A-AB95-2EFDFB834035}"/>
    <cellStyle name="Normal 9 3 2 6" xfId="12320" xr:uid="{634C6E93-91D0-43BD-A827-092CA06075F2}"/>
    <cellStyle name="Normal 9 3 2 6 2" xfId="26694" xr:uid="{81F1D5C1-4C25-4BE0-A7E3-7E1DE0D6CCA5}"/>
    <cellStyle name="Normal 9 3 2 7" xfId="15250" xr:uid="{0C2CDC40-3646-4176-94FB-F48D0F212D37}"/>
    <cellStyle name="Normal 9 3 2 7 2" xfId="29624" xr:uid="{1C6BA728-2A76-42B5-8665-474E570342A4}"/>
    <cellStyle name="Normal 9 3 2 8" xfId="30708" xr:uid="{50B08653-B60B-4567-93DF-25655EA3AA29}"/>
    <cellStyle name="Normal 9 3 2 9" xfId="31817" xr:uid="{E32BB010-E1A5-495D-8978-E18CA062D064}"/>
    <cellStyle name="Normal 9 3 3" xfId="1273" xr:uid="{2FB35B79-CE43-4241-9393-9ECCCD13329E}"/>
    <cellStyle name="Normal 9 3 3 10" xfId="16787" xr:uid="{D504C7CA-AB49-4767-833A-7B7D6E541EFE}"/>
    <cellStyle name="Normal 9 3 3 11" xfId="34859" xr:uid="{68C22023-C129-49D5-B95E-989E2A132AD1}"/>
    <cellStyle name="Normal 9 3 3 12" xfId="49788" xr:uid="{CAF1EDA0-0B29-492D-83F7-3703FADF5170}"/>
    <cellStyle name="Normal 9 3 3 13" xfId="59380" xr:uid="{94989F43-724D-47F5-9A65-19A9D5B3D05E}"/>
    <cellStyle name="Normal 9 3 3 2" xfId="2715" xr:uid="{ED0DA94D-B24C-4AC6-A52A-2C65943773D6}"/>
    <cellStyle name="Normal 9 3 3 2 2" xfId="5582" xr:uid="{DAFBCA12-FD66-4521-8B74-4AD0CB762D37}"/>
    <cellStyle name="Normal 9 3 3 2 2 2" xfId="11620" xr:uid="{025851F1-11B6-4575-A1C7-7B947723506D}"/>
    <cellStyle name="Normal 9 3 3 2 2 2 2" xfId="25994" xr:uid="{D169E629-6906-4498-AEDB-9497722CCED9}"/>
    <cellStyle name="Normal 9 3 3 2 2 2 3" xfId="58251" xr:uid="{713E475C-B79A-4811-AC15-34512663E233}"/>
    <cellStyle name="Normal 9 3 3 2 2 3" xfId="20281" xr:uid="{52902169-E3A5-4617-9D4B-567D69738FA4}"/>
    <cellStyle name="Normal 9 3 3 2 2 4" xfId="53127" xr:uid="{B94632B9-A938-4DDA-AC5A-A80E2589EF8F}"/>
    <cellStyle name="Normal 9 3 3 2 3" xfId="8721" xr:uid="{2C5F5A78-BFB2-417F-BC2F-F4EF789F9B5D}"/>
    <cellStyle name="Normal 9 3 3 2 3 2" xfId="23095" xr:uid="{765FEA08-CD0D-474A-B12B-CABA4F81DCC3}"/>
    <cellStyle name="Normal 9 3 3 2 3 3" xfId="55222" xr:uid="{BABB9F02-EB01-4851-A29F-2EB385E08F60}"/>
    <cellStyle name="Normal 9 3 3 2 4" xfId="13926" xr:uid="{B9205F9B-9C1B-4BA7-AD47-3BDA23097CD5}"/>
    <cellStyle name="Normal 9 3 3 2 4 2" xfId="28300" xr:uid="{C3865FD3-21F7-4ADF-BD2D-CDBC85441FBA}"/>
    <cellStyle name="Normal 9 3 3 2 5" xfId="33297" xr:uid="{F02DB10C-1CCC-4D6A-A0D7-26A9CBE3C142}"/>
    <cellStyle name="Normal 9 3 3 2 6" xfId="17899" xr:uid="{A56FEF90-4595-479A-B05E-F6DB81755D29}"/>
    <cellStyle name="Normal 9 3 3 2 7" xfId="50097" xr:uid="{79C93D98-A407-4E45-9F74-75C687661B6C}"/>
    <cellStyle name="Normal 9 3 3 2 8" xfId="60508" xr:uid="{1092264A-4A56-4C0A-BA8B-3A31257C92C6}"/>
    <cellStyle name="Normal 9 3 3 3" xfId="5274" xr:uid="{6BC904E6-8AD6-442D-A509-A9932DEB879B}"/>
    <cellStyle name="Normal 9 3 3 3 2" xfId="9880" xr:uid="{BC99922B-BC83-45B6-8AAD-9CBF9AE69BCA}"/>
    <cellStyle name="Normal 9 3 3 3 2 2" xfId="24254" xr:uid="{64491D80-5602-4EE1-BF9A-CA8CC1A27667}"/>
    <cellStyle name="Normal 9 3 3 3 2 3" xfId="56511" xr:uid="{5E962382-65BA-4F55-AD4B-2F87AA104FB0}"/>
    <cellStyle name="Normal 9 3 3 3 3" xfId="14720" xr:uid="{E57D377F-B8CD-458F-B3BC-23BDCC012369}"/>
    <cellStyle name="Normal 9 3 3 3 3 2" xfId="29094" xr:uid="{74C07183-844E-4C76-AB2B-E3E482F7DF57}"/>
    <cellStyle name="Normal 9 3 3 3 4" xfId="34091" xr:uid="{3718B732-54F8-4D9A-95C7-DCC726668542}"/>
    <cellStyle name="Normal 9 3 3 3 5" xfId="19974" xr:uid="{11BB1999-BD36-4B93-BFE5-9A890681AA7E}"/>
    <cellStyle name="Normal 9 3 3 3 6" xfId="51386" xr:uid="{E478077D-35D8-4692-A00B-2FA326C6D108}"/>
    <cellStyle name="Normal 9 3 3 4" xfId="7132" xr:uid="{14EC7F68-D394-4D61-9437-39CD4BBCE2A8}"/>
    <cellStyle name="Normal 9 3 3 4 2" xfId="11313" xr:uid="{3D7755F8-D434-45DE-B4BD-AB8970402C07}"/>
    <cellStyle name="Normal 9 3 3 4 2 2" xfId="25687" xr:uid="{6FEC03F3-087B-4554-8507-A4079CBE58E9}"/>
    <cellStyle name="Normal 9 3 3 4 2 3" xfId="57944" xr:uid="{19EB835B-EFDA-4C4F-97C5-9648FA5B4E1E}"/>
    <cellStyle name="Normal 9 3 3 4 3" xfId="21506" xr:uid="{93E95C76-5D30-4EF4-92AF-63AF9234A04F}"/>
    <cellStyle name="Normal 9 3 3 4 4" xfId="52820" xr:uid="{635CCA4B-8AC3-4ABB-A752-5E67F77E0F54}"/>
    <cellStyle name="Normal 9 3 3 5" xfId="8422" xr:uid="{361D9C39-054F-4ADE-993A-14611A2F6920}"/>
    <cellStyle name="Normal 9 3 3 5 2" xfId="22796" xr:uid="{17A232D3-91F7-4861-B407-F4CC6B66F436}"/>
    <cellStyle name="Normal 9 3 3 5 3" xfId="54915" xr:uid="{445C575A-CE13-4AEC-A790-5E668466AA59}"/>
    <cellStyle name="Normal 9 3 3 6" xfId="12411" xr:uid="{2F940684-5BB3-4866-8AD8-76749F1C2E12}"/>
    <cellStyle name="Normal 9 3 3 6 2" xfId="26785" xr:uid="{3CA4F252-050F-4C34-B074-7296C1AB58D4}"/>
    <cellStyle name="Normal 9 3 3 7" xfId="15502" xr:uid="{62B24139-2379-479D-A449-B16833CAC877}"/>
    <cellStyle name="Normal 9 3 3 7 2" xfId="29876" xr:uid="{6508238E-DCDB-4B03-8B3A-CE58874FC725}"/>
    <cellStyle name="Normal 9 3 3 8" xfId="30960" xr:uid="{C82EBDF4-7A10-4D3B-9A6B-FCE757D47EC3}"/>
    <cellStyle name="Normal 9 3 3 9" xfId="32069" xr:uid="{DBC676A7-24EE-4EF8-8198-D90AAFEB207C}"/>
    <cellStyle name="Normal 9 3 4" xfId="1613" xr:uid="{90B618A4-37F7-4D44-B546-F9FFF0375BDC}"/>
    <cellStyle name="Normal 9 3 4 2" xfId="5272" xr:uid="{2DE86CCA-A6D4-439B-8554-A2161DFA2385}"/>
    <cellStyle name="Normal 9 3 4 2 2" xfId="11311" xr:uid="{D00C2381-3BD6-4AEB-96E2-AEEF696752D4}"/>
    <cellStyle name="Normal 9 3 4 2 2 2" xfId="25685" xr:uid="{28044662-B63F-4978-9C3C-996670B22ACD}"/>
    <cellStyle name="Normal 9 3 4 2 2 3" xfId="57942" xr:uid="{93C88AF1-1E24-42FE-A97C-68AAA039A88E}"/>
    <cellStyle name="Normal 9 3 4 2 3" xfId="19972" xr:uid="{5749DA91-4ABE-4188-8CC0-BD0675CC08E6}"/>
    <cellStyle name="Normal 9 3 4 2 4" xfId="52818" xr:uid="{553409F1-B290-4EBD-AFF1-D811E9F2E478}"/>
    <cellStyle name="Normal 9 3 4 3" xfId="3666" xr:uid="{DFC169A5-ADA1-47A8-935A-A274030ECC0A}"/>
    <cellStyle name="Normal 9 3 4 3 2" xfId="18554" xr:uid="{66D114FE-D5ED-4506-81FB-70A5EAAB0FF4}"/>
    <cellStyle name="Normal 9 3 4 3 3" xfId="54913" xr:uid="{D4118A9E-7E63-4D1F-B4CD-E698D1C3FE7A}"/>
    <cellStyle name="Normal 9 3 4 4" xfId="12752" xr:uid="{C6CA20C2-3528-48A7-A244-2A94ADE1B7E6}"/>
    <cellStyle name="Normal 9 3 4 4 2" xfId="27126" xr:uid="{AC900936-7809-4555-A670-C00983BB12A1}"/>
    <cellStyle name="Normal 9 3 4 5" xfId="32536" xr:uid="{2929E552-030A-457B-A1E0-D9BB49994AE7}"/>
    <cellStyle name="Normal 9 3 4 6" xfId="16539" xr:uid="{317079BC-C884-4862-AF79-F4B9CB6BD36C}"/>
    <cellStyle name="Normal 9 3 4 7" xfId="49786" xr:uid="{A0974F9F-FB97-430C-AE57-2783E5366AA9}"/>
    <cellStyle name="Normal 9 3 4 8" xfId="59991" xr:uid="{97B99131-014B-4BC3-9C1B-AC403BDCD722}"/>
    <cellStyle name="Normal 9 3 5" xfId="2292" xr:uid="{9FC05052-6FF7-460A-86E0-087D87A83053}"/>
    <cellStyle name="Normal 9 3 5 2" xfId="5448" xr:uid="{B3B49FCB-EA1C-4F5E-B9A8-A1FD380B28E1}"/>
    <cellStyle name="Normal 9 3 5 2 2" xfId="11486" xr:uid="{426AFE5E-529D-43D8-80C2-0F350A369F17}"/>
    <cellStyle name="Normal 9 3 5 2 2 2" xfId="25860" xr:uid="{B259330B-8833-4D5C-9C05-23E716CDDEEE}"/>
    <cellStyle name="Normal 9 3 5 2 2 3" xfId="58117" xr:uid="{1CD35EE9-CB76-45AC-AACB-B2C3680CD9FF}"/>
    <cellStyle name="Normal 9 3 5 2 3" xfId="20147" xr:uid="{FC7EAD64-C9DE-4FDF-8F67-03579B995686}"/>
    <cellStyle name="Normal 9 3 5 2 4" xfId="52993" xr:uid="{8E1B277A-7B9E-410B-A6B3-D5E7882823E3}"/>
    <cellStyle name="Normal 9 3 5 3" xfId="8587" xr:uid="{8CE996A8-1F7D-4BEA-8042-44A6A10D06B1}"/>
    <cellStyle name="Normal 9 3 5 3 2" xfId="22961" xr:uid="{8EA35988-A5FC-44C2-8C5F-B10480A2C9DA}"/>
    <cellStyle name="Normal 9 3 5 3 3" xfId="55088" xr:uid="{C8A32CBB-2D40-4ED2-9F4F-268BE91C761A}"/>
    <cellStyle name="Normal 9 3 5 4" xfId="13409" xr:uid="{18049A4C-A8C9-45EB-B721-1165EDFC471A}"/>
    <cellStyle name="Normal 9 3 5 4 2" xfId="27783" xr:uid="{E041F59D-85E8-418F-A7DC-BF826C8E0248}"/>
    <cellStyle name="Normal 9 3 5 5" xfId="32780" xr:uid="{BA285C58-4053-485C-834C-D2D155D972BC}"/>
    <cellStyle name="Normal 9 3 5 6" xfId="17473" xr:uid="{D2DE0123-69E3-4EBB-9600-CEC98A3184E7}"/>
    <cellStyle name="Normal 9 3 5 7" xfId="49963" xr:uid="{0A3AF22C-5104-41AB-B1C8-F55542506F2F}"/>
    <cellStyle name="Normal 9 3 6" xfId="4516" xr:uid="{EBE485FD-3BA9-46D9-A0C7-B673EA822A00}"/>
    <cellStyle name="Normal 9 3 6 2" xfId="9878" xr:uid="{D53FB19D-FCF7-44B6-BE2E-425BE12E0557}"/>
    <cellStyle name="Normal 9 3 6 2 2" xfId="24252" xr:uid="{C7B1E658-5EE4-4792-80BF-8B0AFF1DED47}"/>
    <cellStyle name="Normal 9 3 6 2 3" xfId="56509" xr:uid="{0BD90DE8-A544-4201-81E0-AA4A51DC20C1}"/>
    <cellStyle name="Normal 9 3 6 3" xfId="14201" xr:uid="{EDBDF4DD-F60C-4A58-B550-567221D256DF}"/>
    <cellStyle name="Normal 9 3 6 3 2" xfId="28575" xr:uid="{2A7E1643-50B3-4A53-8407-87A6C182C292}"/>
    <cellStyle name="Normal 9 3 6 4" xfId="33572" xr:uid="{7C69EAF7-57C2-4CE6-BE31-40B2751A3C9F}"/>
    <cellStyle name="Normal 9 3 6 5" xfId="19274" xr:uid="{862F8F87-4D36-43F5-A151-823E7B7B42A3}"/>
    <cellStyle name="Normal 9 3 6 6" xfId="51384" xr:uid="{03C0594C-4D40-41E8-871A-3402FDEDA017}"/>
    <cellStyle name="Normal 9 3 7" xfId="3186" xr:uid="{E06197CC-FE25-42A8-A1C0-6FA2514BAFE4}"/>
    <cellStyle name="Normal 9 3 7 2" xfId="10196" xr:uid="{3A23917C-5C1E-4AC0-8A09-AAE1ABDBEF37}"/>
    <cellStyle name="Normal 9 3 7 2 2" xfId="24570" xr:uid="{29790967-31C3-4F44-AD94-CF575880D2D0}"/>
    <cellStyle name="Normal 9 3 7 2 3" xfId="56827" xr:uid="{5E281156-80F5-43FC-8CAD-1BD50DB99B05}"/>
    <cellStyle name="Normal 9 3 7 3" xfId="18345" xr:uid="{21DF3F2F-89A4-4B9D-9208-DB8188747759}"/>
    <cellStyle name="Normal 9 3 7 4" xfId="51703" xr:uid="{C911C7B2-2FDB-418B-9043-1962C7E807AE}"/>
    <cellStyle name="Normal 9 3 8" xfId="7388" xr:uid="{20962DEF-D018-4F44-9981-6AC45308061C}"/>
    <cellStyle name="Normal 9 3 8 2" xfId="21762" xr:uid="{A9E1A6EA-A8BB-417E-A0F1-F7119DC65991}"/>
    <cellStyle name="Normal 9 3 8 3" xfId="53798" xr:uid="{81227E1B-AE90-477D-BE33-AEA41D419336}"/>
    <cellStyle name="Normal 9 3 9" xfId="12158" xr:uid="{6629D454-8EEC-430B-B614-6326B5249BF6}"/>
    <cellStyle name="Normal 9 3 9 2" xfId="26532" xr:uid="{7F86DEEC-4028-4166-A146-5964EB47B3CD}"/>
    <cellStyle name="Normal 9 4" xfId="1274" xr:uid="{1C5D4CC6-2042-4729-A8F3-95535B75DE4C}"/>
    <cellStyle name="Normal 9 4 10" xfId="30709" xr:uid="{5A13E709-BAC6-47A9-8C42-A763E4A597CF}"/>
    <cellStyle name="Normal 9 4 11" xfId="31818" xr:uid="{883B8C67-81FD-42E3-88AA-8AEDB49F50B6}"/>
    <cellStyle name="Normal 9 4 12" xfId="16302" xr:uid="{94561ED9-E983-43A4-959D-C0F83217D20B}"/>
    <cellStyle name="Normal 9 4 13" xfId="34609" xr:uid="{884D81C2-6270-424A-92C5-C546AC1D554A}"/>
    <cellStyle name="Normal 9 4 14" xfId="36636" xr:uid="{96F247BD-C2BB-4B73-AB4D-1129D0AD5C4C}"/>
    <cellStyle name="Normal 9 4 15" xfId="48691" xr:uid="{3210008C-5525-4AFA-BCBE-E95B62E6D7B0}"/>
    <cellStyle name="Normal 9 4 16" xfId="58801" xr:uid="{486F0B11-7C23-4E72-8342-DD91D5BEDA3E}"/>
    <cellStyle name="Normal 9 4 2" xfId="1275" xr:uid="{C56FD868-44E5-48C9-8F67-9458FFD8CAAF}"/>
    <cellStyle name="Normal 9 4 2 10" xfId="17207" xr:uid="{FCFD443C-7E08-458F-B184-54B5A6762A6F}"/>
    <cellStyle name="Normal 9 4 2 11" xfId="34879" xr:uid="{D98CC936-1714-4176-B6CF-57B25E6A8D49}"/>
    <cellStyle name="Normal 9 4 2 12" xfId="49790" xr:uid="{790C32FB-6F47-4269-A163-1DC8683C86F0}"/>
    <cellStyle name="Normal 9 4 2 13" xfId="59201" xr:uid="{B5265CC9-511E-4BE0-AA6B-A1C248B6F5B5}"/>
    <cellStyle name="Normal 9 4 2 2" xfId="2735" xr:uid="{C0BFBE25-F5A7-4332-9912-C914DA4E593C}"/>
    <cellStyle name="Normal 9 4 2 2 2" xfId="6002" xr:uid="{BC02DF5D-9EC3-4A23-8355-32EF06EA01DC}"/>
    <cellStyle name="Normal 9 4 2 2 2 2" xfId="12040" xr:uid="{CD41CE2F-DE1D-44B6-BF22-31CF3B05C29C}"/>
    <cellStyle name="Normal 9 4 2 2 2 2 2" xfId="26414" xr:uid="{5D343A94-24A3-424D-BF7B-B3626DD3EB96}"/>
    <cellStyle name="Normal 9 4 2 2 2 2 3" xfId="58671" xr:uid="{97B321CD-2357-4015-A3A1-8AB339F7C3C0}"/>
    <cellStyle name="Normal 9 4 2 2 2 3" xfId="20701" xr:uid="{022FBB61-8AFD-460C-A89A-0A3E17834668}"/>
    <cellStyle name="Normal 9 4 2 2 2 4" xfId="53547" xr:uid="{061C8854-2393-4691-85B7-6150FAC31936}"/>
    <cellStyle name="Normal 9 4 2 2 3" xfId="9011" xr:uid="{3B3F1AF2-D434-4D64-9612-F703DC4B75AA}"/>
    <cellStyle name="Normal 9 4 2 2 3 2" xfId="23385" xr:uid="{D30E91B6-5AFE-48B1-B8C3-3757105B72C8}"/>
    <cellStyle name="Normal 9 4 2 2 3 3" xfId="55642" xr:uid="{96968E30-EBED-4443-9F08-42D936AB1254}"/>
    <cellStyle name="Normal 9 4 2 2 4" xfId="13927" xr:uid="{7084DE71-2C34-4C6D-9612-00A4E261F1D1}"/>
    <cellStyle name="Normal 9 4 2 2 4 2" xfId="28301" xr:uid="{4509E096-140E-4B52-B2A9-3C71B9C902DF}"/>
    <cellStyle name="Normal 9 4 2 2 5" xfId="33298" xr:uid="{26DB82DF-B233-4504-AE94-BE535F4549A5}"/>
    <cellStyle name="Normal 9 4 2 2 6" xfId="17919" xr:uid="{9551F095-5ECD-4EF9-8D23-33BFD0B0D5D3}"/>
    <cellStyle name="Normal 9 4 2 2 7" xfId="50517" xr:uid="{32BCF117-A503-49D1-9EF2-26EE96489A48}"/>
    <cellStyle name="Normal 9 4 2 2 8" xfId="59734" xr:uid="{8F8653A5-0B30-4F30-A00B-881255F7C389}"/>
    <cellStyle name="Normal 9 4 2 3" xfId="5276" xr:uid="{AFE6A454-C2B2-44AF-AE21-AF24464C67F9}"/>
    <cellStyle name="Normal 9 4 2 3 2" xfId="9882" xr:uid="{6A6D1C44-E16F-4060-88F5-D0085E6DCED7}"/>
    <cellStyle name="Normal 9 4 2 3 2 2" xfId="24256" xr:uid="{0E7422C6-BDA0-4ECB-BACB-EBB94A212B44}"/>
    <cellStyle name="Normal 9 4 2 3 2 3" xfId="56513" xr:uid="{3659FC97-AF2A-4FA1-BBF3-C80D48012D07}"/>
    <cellStyle name="Normal 9 4 2 3 3" xfId="14721" xr:uid="{51DF2743-BFBB-4581-A733-89312672F6E7}"/>
    <cellStyle name="Normal 9 4 2 3 3 2" xfId="29095" xr:uid="{C9A78830-E7D8-4024-A1BB-1B89D04E7264}"/>
    <cellStyle name="Normal 9 4 2 3 4" xfId="34092" xr:uid="{2169EE8A-EEA5-402B-9138-F02C5530C7CA}"/>
    <cellStyle name="Normal 9 4 2 3 5" xfId="19976" xr:uid="{8D81E314-1566-4D1E-9E71-871C5861043B}"/>
    <cellStyle name="Normal 9 4 2 3 6" xfId="51388" xr:uid="{86DF3684-1B51-4E86-8525-925F6A84F07B}"/>
    <cellStyle name="Normal 9 4 2 3 7" xfId="60509" xr:uid="{E98FF401-41D7-4508-BCB1-A76AC08DFC25}"/>
    <cellStyle name="Normal 9 4 2 4" xfId="7133" xr:uid="{3F912751-75A7-4B19-B3C0-D8E19F4BAC48}"/>
    <cellStyle name="Normal 9 4 2 4 2" xfId="11315" xr:uid="{0BFEE0F4-1771-437D-B4CF-C530C424E6E9}"/>
    <cellStyle name="Normal 9 4 2 4 2 2" xfId="25689" xr:uid="{E2A0D8D4-EC2E-43E0-88EC-FEED2FE66D43}"/>
    <cellStyle name="Normal 9 4 2 4 2 3" xfId="57946" xr:uid="{55F30EB3-A962-4E2C-85D3-74169D34A983}"/>
    <cellStyle name="Normal 9 4 2 4 3" xfId="21507" xr:uid="{91CFF276-05FA-4664-85C3-5834D07C21B6}"/>
    <cellStyle name="Normal 9 4 2 4 4" xfId="52822" xr:uid="{524C9B38-2C7F-4DA6-B753-0D8B72FF6082}"/>
    <cellStyle name="Normal 9 4 2 5" xfId="8424" xr:uid="{8B5A0EB7-1DAA-4FB0-9AA2-B87C633467A2}"/>
    <cellStyle name="Normal 9 4 2 5 2" xfId="22798" xr:uid="{A1D2149D-38B7-4CF6-809A-D13D69635204}"/>
    <cellStyle name="Normal 9 4 2 5 3" xfId="54917" xr:uid="{D6FADBD9-63F9-43B2-80CE-6E75BFD651BE}"/>
    <cellStyle name="Normal 9 4 2 6" xfId="12416" xr:uid="{F5A3A1D1-4B07-4334-B600-189DE8FFF403}"/>
    <cellStyle name="Normal 9 4 2 6 2" xfId="26790" xr:uid="{68A1947C-65AA-4ADE-A6E4-4A8DC9CD1A0F}"/>
    <cellStyle name="Normal 9 4 2 7" xfId="15522" xr:uid="{6F83E019-DB3D-4C56-8296-D188D56580DA}"/>
    <cellStyle name="Normal 9 4 2 7 2" xfId="29896" xr:uid="{454BDFE6-0635-4979-86FD-222756E0309A}"/>
    <cellStyle name="Normal 9 4 2 8" xfId="30980" xr:uid="{9B1829D7-A3C6-4FCF-B7A2-C245701F453A}"/>
    <cellStyle name="Normal 9 4 2 9" xfId="32089" xr:uid="{BB11AF43-FDDC-4579-A6C1-7712E60F9B04}"/>
    <cellStyle name="Normal 9 4 3" xfId="1834" xr:uid="{D7920A67-68F1-466E-BC8C-02DAA8AC0110}"/>
    <cellStyle name="Normal 9 4 3 2" xfId="5275" xr:uid="{A8B83791-7B84-4ABF-9059-7914EF567178}"/>
    <cellStyle name="Normal 9 4 3 2 2" xfId="9883" xr:uid="{83563314-2C80-40DF-AA70-95C44E6A6F80}"/>
    <cellStyle name="Normal 9 4 3 2 2 2" xfId="24257" xr:uid="{09CDEB80-DA9B-4B77-A07E-FAC050D3B592}"/>
    <cellStyle name="Normal 9 4 3 2 2 3" xfId="56514" xr:uid="{D86DEB2F-607F-47E1-AE2E-74E90AB7105D}"/>
    <cellStyle name="Normal 9 4 3 2 3" xfId="19975" xr:uid="{2EC7E647-776C-47C6-88FA-6BACB3D81F08}"/>
    <cellStyle name="Normal 9 4 3 2 4" xfId="51389" xr:uid="{72A0F942-BCFA-42F7-A97E-0ABBF21F34AF}"/>
    <cellStyle name="Normal 9 4 3 3" xfId="3668" xr:uid="{8226DB7C-8DE3-43E7-BE76-979B4272932C}"/>
    <cellStyle name="Normal 9 4 3 3 2" xfId="11314" xr:uid="{05D99031-6CA5-4C04-A16C-BAE97FB411C2}"/>
    <cellStyle name="Normal 9 4 3 3 2 2" xfId="25688" xr:uid="{42487994-5AFA-4237-A2E8-C342BDF1163D}"/>
    <cellStyle name="Normal 9 4 3 3 2 3" xfId="57945" xr:uid="{76834AA3-94BC-4A6B-9545-9A9734260213}"/>
    <cellStyle name="Normal 9 4 3 3 3" xfId="18556" xr:uid="{60268F14-0708-4C97-99CE-803890A8AAEC}"/>
    <cellStyle name="Normal 9 4 3 3 4" xfId="52821" xr:uid="{EE0097A5-D7F2-4E22-ADBF-5B68D505575D}"/>
    <cellStyle name="Normal 9 4 3 4" xfId="8423" xr:uid="{D90CDF2F-6646-479E-8F32-F7F958906E3F}"/>
    <cellStyle name="Normal 9 4 3 4 2" xfId="22797" xr:uid="{B2568A1D-5E03-4013-8636-FE580435765E}"/>
    <cellStyle name="Normal 9 4 3 4 3" xfId="54916" xr:uid="{B0C74523-4321-49CF-8B18-93466637D8AC}"/>
    <cellStyle name="Normal 9 4 3 5" xfId="12924" xr:uid="{AF45FCC8-BAE9-46CE-B0B3-EBDAC5031D96}"/>
    <cellStyle name="Normal 9 4 3 5 2" xfId="27298" xr:uid="{40800527-4C84-4C04-B121-09395A70980D}"/>
    <cellStyle name="Normal 9 4 3 6" xfId="32627" xr:uid="{6CA2B8E6-0591-4F28-AB24-852C9705E65E}"/>
    <cellStyle name="Normal 9 4 3 7" xfId="16807" xr:uid="{C49CD805-C800-47AD-A9F2-0F47D91D6C14}"/>
    <cellStyle name="Normal 9 4 3 8" xfId="49789" xr:uid="{B5859E7A-4309-4906-B3AC-A67AF682FD5B}"/>
    <cellStyle name="Normal 9 4 3 9" xfId="59315" xr:uid="{B9919960-F706-48EA-9C0A-98A6286B9D5E}"/>
    <cellStyle name="Normal 9 4 4" xfId="1776" xr:uid="{BB93F473-496E-4392-95B1-849463BF828A}"/>
    <cellStyle name="Normal 9 4 4 2" xfId="5602" xr:uid="{65B82CC6-F8F9-4DFD-A07B-DABD172ED336}"/>
    <cellStyle name="Normal 9 4 4 2 2" xfId="11640" xr:uid="{218F9BE3-4393-43EB-AD39-5A3E1B68B4B0}"/>
    <cellStyle name="Normal 9 4 4 2 2 2" xfId="26014" xr:uid="{DE182DDB-1525-4E1E-8903-46DD3DEA0B1E}"/>
    <cellStyle name="Normal 9 4 4 2 2 3" xfId="58271" xr:uid="{C8745C34-86E5-4B4A-9A60-0471610CEA63}"/>
    <cellStyle name="Normal 9 4 4 2 3" xfId="20301" xr:uid="{46E27146-2415-4CD2-9071-165732524FF8}"/>
    <cellStyle name="Normal 9 4 4 2 4" xfId="53147" xr:uid="{9610608B-EE7F-4324-8777-F10C6116688C}"/>
    <cellStyle name="Normal 9 4 4 3" xfId="3954" xr:uid="{EF1284C1-4CD5-4453-83B8-38702230C94B}"/>
    <cellStyle name="Normal 9 4 4 3 2" xfId="18725" xr:uid="{BEDBAD05-ADE2-47BA-9A5D-4EC93543AFAE}"/>
    <cellStyle name="Normal 9 4 4 3 3" xfId="55242" xr:uid="{2095763D-0D34-4631-A7DC-6F5468D72FAB}"/>
    <cellStyle name="Normal 9 4 4 4" xfId="13429" xr:uid="{8E952551-1AD1-4A60-85A7-8ACC6CB90CCD}"/>
    <cellStyle name="Normal 9 4 4 4 2" xfId="27803" xr:uid="{A80BBA9A-B720-42B7-B48F-48AAB3F86A81}"/>
    <cellStyle name="Normal 9 4 4 5" xfId="32800" xr:uid="{85E95BEC-7A51-41F9-807E-CDA1B1912DFB}"/>
    <cellStyle name="Normal 9 4 4 6" xfId="16695" xr:uid="{3107D802-860F-45F7-A7C4-A672CB7A99C0}"/>
    <cellStyle name="Normal 9 4 4 7" xfId="50117" xr:uid="{B0B9FA1C-6367-4C1C-A74B-34402BC998AD}"/>
    <cellStyle name="Normal 9 4 4 8" xfId="60011" xr:uid="{3AA32C3C-4F5C-4B79-89DF-AE5946977EE1}"/>
    <cellStyle name="Normal 9 4 5" xfId="2466" xr:uid="{01F06BBE-B104-402E-A44E-BBFDA0FB67D5}"/>
    <cellStyle name="Normal 9 4 5 2" xfId="9881" xr:uid="{8F312893-6BDA-4803-B4A4-0C4038F81E38}"/>
    <cellStyle name="Normal 9 4 5 2 2" xfId="24255" xr:uid="{DB8ED8CB-1304-41BB-B42C-53FFD2B50790}"/>
    <cellStyle name="Normal 9 4 5 2 3" xfId="56512" xr:uid="{D3523F7A-BC3F-4F13-A61C-8EB2AFCB09F2}"/>
    <cellStyle name="Normal 9 4 5 3" xfId="14221" xr:uid="{4609DB7A-6D2E-46AB-B076-009B293E391B}"/>
    <cellStyle name="Normal 9 4 5 3 2" xfId="28595" xr:uid="{7C381976-B53E-469A-A485-ED78418675F6}"/>
    <cellStyle name="Normal 9 4 5 4" xfId="33592" xr:uid="{C46BBE0B-B814-49FF-99DB-029F1DC2BFE4}"/>
    <cellStyle name="Normal 9 4 5 5" xfId="17649" xr:uid="{6D256C30-BD09-40F5-85CA-ECF7A5B664AA}"/>
    <cellStyle name="Normal 9 4 5 6" xfId="51387" xr:uid="{6BBA480A-6586-48F0-8229-EBFCD145AEAC}"/>
    <cellStyle name="Normal 9 4 6" xfId="5076" xr:uid="{39F00872-9912-4E15-807F-68D7C2481B35}"/>
    <cellStyle name="Normal 9 4 6 2" xfId="10216" xr:uid="{52C46A6B-4C42-4415-916A-C49F00A8E932}"/>
    <cellStyle name="Normal 9 4 6 2 2" xfId="24590" xr:uid="{3182FAF3-9A4D-4D51-9BB7-ECEA0C11FD57}"/>
    <cellStyle name="Normal 9 4 6 2 3" xfId="56847" xr:uid="{A5295F84-9811-4C79-BC21-DF4562D19698}"/>
    <cellStyle name="Normal 9 4 6 3" xfId="19789" xr:uid="{CD2B101E-6381-4AF5-A773-993CC2D49A16}"/>
    <cellStyle name="Normal 9 4 6 4" xfId="51723" xr:uid="{100A1FA0-E020-42D5-9AFF-72835B9CD4B8}"/>
    <cellStyle name="Normal 9 4 7" xfId="7408" xr:uid="{62CFCFD0-D136-489C-977C-D391F9DD698D}"/>
    <cellStyle name="Normal 9 4 7 2" xfId="21782" xr:uid="{246A92EE-33A4-4DF5-A2BD-32EEC99EE4C5}"/>
    <cellStyle name="Normal 9 4 7 3" xfId="53818" xr:uid="{6081BB38-B1CA-4CA7-B2AC-63D73D4196BC}"/>
    <cellStyle name="Normal 9 4 8" xfId="12402" xr:uid="{7D3B412E-23A5-4434-9601-8365A8717E34}"/>
    <cellStyle name="Normal 9 4 8 2" xfId="26776" xr:uid="{F8EAFB58-A9B3-429B-A889-5BEF161D3DED}"/>
    <cellStyle name="Normal 9 4 9" xfId="15251" xr:uid="{46381FE5-A736-4560-8A8C-E9FE33042775}"/>
    <cellStyle name="Normal 9 4 9 2" xfId="29625" xr:uid="{E64E9C34-A120-4D55-B8F2-0FBCD77E0D4B}"/>
    <cellStyle name="Normal 9 5" xfId="1276" xr:uid="{878DBB1B-FF84-4682-B9F9-E3A234348C42}"/>
    <cellStyle name="Normal 9 5 10" xfId="30705" xr:uid="{9C96E6D8-00EE-400B-841C-75CBECD4E43B}"/>
    <cellStyle name="Normal 9 5 11" xfId="31814" xr:uid="{7DE0DC98-6C67-4FE9-9B1C-D5D087523928}"/>
    <cellStyle name="Normal 9 5 12" xfId="17017" xr:uid="{98404923-872A-4763-92A5-8B8E0FAB6D00}"/>
    <cellStyle name="Normal 9 5 13" xfId="34605" xr:uid="{FE774381-9011-40D5-A59A-136459B0AC78}"/>
    <cellStyle name="Normal 9 5 14" xfId="48901" xr:uid="{E79F2405-AD2B-49E5-91C0-FE8EFCB8D59B}"/>
    <cellStyle name="Normal 9 5 15" xfId="59011" xr:uid="{5EEB7552-A7A7-4673-9DBF-A8183D407C8F}"/>
    <cellStyle name="Normal 9 5 2" xfId="1277" xr:uid="{1A2C499D-9B26-4E3B-90AB-AE01E2BF3A95}"/>
    <cellStyle name="Normal 9 5 2 10" xfId="35089" xr:uid="{E07C500C-BF1C-4258-BF08-C2999948DC2E}"/>
    <cellStyle name="Normal 9 5 2 11" xfId="49792" xr:uid="{40C6B6EE-1BFB-4EC9-8F3C-D0334BA307D4}"/>
    <cellStyle name="Normal 9 5 2 12" xfId="59544" xr:uid="{BBB23148-2B7F-49E3-AA05-BED1CA47966C}"/>
    <cellStyle name="Normal 9 5 2 2" xfId="5278" xr:uid="{4C5BB84B-F5D4-496A-8B31-ACE82F4C76D5}"/>
    <cellStyle name="Normal 9 5 2 2 2" xfId="9885" xr:uid="{FD851C8C-C8D2-4F28-B6A0-2A594FA7E271}"/>
    <cellStyle name="Normal 9 5 2 2 2 2" xfId="24259" xr:uid="{43C7ECB8-D44F-434F-AB0A-48F19BD30D44}"/>
    <cellStyle name="Normal 9 5 2 2 2 3" xfId="56516" xr:uid="{A3A5FEA8-B927-49F3-82EE-2E7D0E83E497}"/>
    <cellStyle name="Normal 9 5 2 2 3" xfId="13928" xr:uid="{6B44AA86-70BB-4C71-B181-67B92B6E7488}"/>
    <cellStyle name="Normal 9 5 2 2 3 2" xfId="28302" xr:uid="{2D40688A-487F-46B6-99F4-B694623302A7}"/>
    <cellStyle name="Normal 9 5 2 2 4" xfId="33299" xr:uid="{3A21A6C1-3B6A-483D-B06F-3B92421A9B65}"/>
    <cellStyle name="Normal 9 5 2 2 5" xfId="19978" xr:uid="{101F42B0-297D-45D0-8DA4-A893629C05C7}"/>
    <cellStyle name="Normal 9 5 2 2 6" xfId="51391" xr:uid="{16A69C4A-03E9-47B1-8095-89EF2C5C1A88}"/>
    <cellStyle name="Normal 9 5 2 2 7" xfId="60510" xr:uid="{BAAD470B-5D51-4C41-B042-C0AE270B48CB}"/>
    <cellStyle name="Normal 9 5 2 3" xfId="5009" xr:uid="{FE0D7067-DC66-4E1D-B79D-F86E2BC8D279}"/>
    <cellStyle name="Normal 9 5 2 3 2" xfId="11317" xr:uid="{2153AD59-2CAF-43C6-872C-56909FCBDC44}"/>
    <cellStyle name="Normal 9 5 2 3 2 2" xfId="25691" xr:uid="{7BD48B5D-9738-421C-BF60-DF2325269771}"/>
    <cellStyle name="Normal 9 5 2 3 2 3" xfId="57948" xr:uid="{9EE8FADA-AE9E-4255-855D-2A67AE4A80AF}"/>
    <cellStyle name="Normal 9 5 2 3 3" xfId="14722" xr:uid="{FFBF98C2-F3E2-4E4B-8F92-D2AB3FAB57CB}"/>
    <cellStyle name="Normal 9 5 2 3 3 2" xfId="29096" xr:uid="{A4FA985A-4346-416E-9D71-796EEF0CA88D}"/>
    <cellStyle name="Normal 9 5 2 3 4" xfId="34093" xr:uid="{2F2DBDB8-380C-401A-A82B-E44F48BDF794}"/>
    <cellStyle name="Normal 9 5 2 3 5" xfId="19736" xr:uid="{968F040A-A950-4D2A-BB34-FD2334AC9791}"/>
    <cellStyle name="Normal 9 5 2 3 6" xfId="52824" xr:uid="{F6942D1D-46B7-4848-B1AD-98FECA3C90D4}"/>
    <cellStyle name="Normal 9 5 2 4" xfId="8426" xr:uid="{08405DAD-68D3-4000-9675-F0721D3A33BD}"/>
    <cellStyle name="Normal 9 5 2 4 2" xfId="22800" xr:uid="{DC41BD7C-CFB1-4069-89AD-53A944231017}"/>
    <cellStyle name="Normal 9 5 2 4 3" xfId="54919" xr:uid="{AF20D21E-8025-4196-A5A0-A411804DFFD1}"/>
    <cellStyle name="Normal 9 5 2 5" xfId="13009" xr:uid="{4B58D64B-2E00-413B-B3F2-0841BB84BFEC}"/>
    <cellStyle name="Normal 9 5 2 5 2" xfId="27383" xr:uid="{237B990E-EF5D-44EE-BBF4-96D016C7F6BE}"/>
    <cellStyle name="Normal 9 5 2 6" xfId="15732" xr:uid="{FFB6F57B-A391-433D-9109-3C36B3124F06}"/>
    <cellStyle name="Normal 9 5 2 6 2" xfId="30106" xr:uid="{8A70CBFE-0C0D-4962-83AC-4670A6B5D0DE}"/>
    <cellStyle name="Normal 9 5 2 7" xfId="31190" xr:uid="{C75D02AD-0D0F-4F09-BBDC-760597C04E68}"/>
    <cellStyle name="Normal 9 5 2 8" xfId="32299" xr:uid="{A6320F53-5009-417C-AD83-EEF5D99A62C7}"/>
    <cellStyle name="Normal 9 5 2 9" xfId="18129" xr:uid="{8083990A-67A8-481D-9241-C9EB336185A4}"/>
    <cellStyle name="Normal 9 5 3" xfId="2462" xr:uid="{66C01BF9-DC1B-4AAA-9C27-C0640A0FC9C6}"/>
    <cellStyle name="Normal 9 5 3 2" xfId="5277" xr:uid="{09EF93E3-AAC3-4359-A4E1-9EDDE2111655}"/>
    <cellStyle name="Normal 9 5 3 2 2" xfId="11316" xr:uid="{39D237F9-168D-4444-91F2-AAF0BB0C8164}"/>
    <cellStyle name="Normal 9 5 3 2 2 2" xfId="25690" xr:uid="{8B136485-7AE3-4AFB-9FF9-CAF7637B72CD}"/>
    <cellStyle name="Normal 9 5 3 2 2 3" xfId="57947" xr:uid="{AEC303F7-7844-4A55-9808-041C3B882751}"/>
    <cellStyle name="Normal 9 5 3 2 3" xfId="19977" xr:uid="{DF07F117-DF06-4F84-9526-9A4B440C25AC}"/>
    <cellStyle name="Normal 9 5 3 2 4" xfId="52823" xr:uid="{B89FDA4C-CB5F-4C0E-854F-DA512CD32DFE}"/>
    <cellStyle name="Normal 9 5 3 3" xfId="8425" xr:uid="{C6F74FC8-C5C9-4B8B-90C3-CA6A87A2D219}"/>
    <cellStyle name="Normal 9 5 3 3 2" xfId="22799" xr:uid="{3B109A8C-052C-49BA-B2E0-E258EE4BEF57}"/>
    <cellStyle name="Normal 9 5 3 3 3" xfId="54918" xr:uid="{C2321901-9715-4CD8-970C-2161B3D65C72}"/>
    <cellStyle name="Normal 9 5 3 4" xfId="12921" xr:uid="{EC34FDB9-2C35-453E-80C0-38FC852F66E9}"/>
    <cellStyle name="Normal 9 5 3 4 2" xfId="27295" xr:uid="{17C845DA-001F-4BCE-95A3-AB3E7B226F94}"/>
    <cellStyle name="Normal 9 5 3 5" xfId="32624" xr:uid="{682E3520-5B3F-468A-B53A-AB5D1D7C0C0E}"/>
    <cellStyle name="Normal 9 5 3 6" xfId="17645" xr:uid="{EB99407B-94BC-4F42-8AE1-CAFE09098138}"/>
    <cellStyle name="Normal 9 5 3 7" xfId="49791" xr:uid="{9042142D-736E-4178-833E-CC0118909A2E}"/>
    <cellStyle name="Normal 9 5 3 8" xfId="60218" xr:uid="{D18AAC28-FC8B-426E-89C8-A3D4299C9948}"/>
    <cellStyle name="Normal 9 5 4" xfId="4105" xr:uid="{96871E40-BF27-4B1F-AF9B-AA336D346C9C}"/>
    <cellStyle name="Normal 9 5 4 2" xfId="5812" xr:uid="{B12630D2-C79C-4724-828F-ACE2F30F0BE6}"/>
    <cellStyle name="Normal 9 5 4 2 2" xfId="11850" xr:uid="{541B1438-B084-4D60-816A-014D227460C5}"/>
    <cellStyle name="Normal 9 5 4 2 2 2" xfId="26224" xr:uid="{FEDAA1C0-80C0-4A98-9278-EA7205862E14}"/>
    <cellStyle name="Normal 9 5 4 2 2 3" xfId="58481" xr:uid="{C670F93D-1074-447F-8621-2F1B20477D50}"/>
    <cellStyle name="Normal 9 5 4 2 3" xfId="20511" xr:uid="{BE16CC0F-1CB9-4969-8409-5AA75DFBAD25}"/>
    <cellStyle name="Normal 9 5 4 2 4" xfId="53357" xr:uid="{2AA2A011-16BD-49F6-89ED-E0F2FCF48837}"/>
    <cellStyle name="Normal 9 5 4 3" xfId="8891" xr:uid="{015DA040-4487-473F-8D56-9FACDB017920}"/>
    <cellStyle name="Normal 9 5 4 3 2" xfId="23265" xr:uid="{1AF52DB7-E84D-4FA6-B903-0F4A8F5521EF}"/>
    <cellStyle name="Normal 9 5 4 3 3" xfId="55452" xr:uid="{122EE8D1-F3F9-4053-8B8D-89C9B72C7276}"/>
    <cellStyle name="Normal 9 5 4 4" xfId="13636" xr:uid="{699DC13D-AB98-4FDA-8846-02571C046629}"/>
    <cellStyle name="Normal 9 5 4 4 2" xfId="28010" xr:uid="{1947B310-6D93-4B24-ABB5-AACC63E0C3B0}"/>
    <cellStyle name="Normal 9 5 4 5" xfId="33007" xr:uid="{C1E9C740-20CD-419C-8A9E-184A71D4E8C5}"/>
    <cellStyle name="Normal 9 5 4 6" xfId="18867" xr:uid="{58B19673-E0A1-408D-9DA1-BA2AECA2D3A1}"/>
    <cellStyle name="Normal 9 5 4 7" xfId="50327" xr:uid="{0A0C05D5-E6AD-45EB-943F-B0374523AB84}"/>
    <cellStyle name="Normal 9 5 5" xfId="4693" xr:uid="{C614A1EB-6C45-4D36-ACD7-893CA09AEDA7}"/>
    <cellStyle name="Normal 9 5 5 2" xfId="9884" xr:uid="{0122E694-1704-4F2C-AD9B-7227AB30D7CE}"/>
    <cellStyle name="Normal 9 5 5 2 2" xfId="24258" xr:uid="{B35D597F-9AE0-42CB-BA38-1F1B36347B52}"/>
    <cellStyle name="Normal 9 5 5 2 3" xfId="56515" xr:uid="{C649516C-D5D3-4673-BF38-12C820A8844E}"/>
    <cellStyle name="Normal 9 5 5 3" xfId="14428" xr:uid="{C5A9EE8F-F0FA-416D-9676-50E70F22756C}"/>
    <cellStyle name="Normal 9 5 5 3 2" xfId="28802" xr:uid="{B230B1CB-E678-4565-8E26-AD4E5A853FF4}"/>
    <cellStyle name="Normal 9 5 5 4" xfId="33799" xr:uid="{01511845-DCC0-41C4-8A45-02EF9587CDF3}"/>
    <cellStyle name="Normal 9 5 5 5" xfId="19446" xr:uid="{AFFC1EE1-07E6-47C8-B65B-9737E61627A6}"/>
    <cellStyle name="Normal 9 5 5 6" xfId="51390" xr:uid="{4974AC4D-E1A5-4BE6-890C-6DE60EF7F0C4}"/>
    <cellStyle name="Normal 9 5 6" xfId="6798" xr:uid="{7E49643D-6D9A-4704-A4B6-D2D75277CB23}"/>
    <cellStyle name="Normal 9 5 6 2" xfId="10426" xr:uid="{FBD79358-77CC-498E-8151-4B5F97F406E1}"/>
    <cellStyle name="Normal 9 5 6 2 2" xfId="24800" xr:uid="{4165FE52-D9BF-4BF2-8168-C2506CF73521}"/>
    <cellStyle name="Normal 9 5 6 2 3" xfId="57057" xr:uid="{FAC0C17D-FA70-4EB3-B248-6739EDD62FD8}"/>
    <cellStyle name="Normal 9 5 6 3" xfId="21172" xr:uid="{0A1ACA11-B3A4-4C3E-A1BC-69BE709E7277}"/>
    <cellStyle name="Normal 9 5 6 4" xfId="51933" xr:uid="{A89C6D47-CE4E-4ABE-94FA-3D954EA8A690}"/>
    <cellStyle name="Normal 9 5 7" xfId="7618" xr:uid="{69552634-0816-45E2-ABC5-294FFC1B9058}"/>
    <cellStyle name="Normal 9 5 7 2" xfId="21992" xr:uid="{495E5EEF-E66C-4AF9-A0CD-4D474F3042B5}"/>
    <cellStyle name="Normal 9 5 7 3" xfId="54028" xr:uid="{062A6F38-6A2D-433D-8A6A-416F501EB9A8}"/>
    <cellStyle name="Normal 9 5 8" xfId="12239" xr:uid="{5BFF01C9-F0D2-4F6F-A4F1-AB8C36E76F6D}"/>
    <cellStyle name="Normal 9 5 8 2" xfId="26613" xr:uid="{8D6A41DF-EC7F-41E7-8EB4-C41010FE9434}"/>
    <cellStyle name="Normal 9 5 9" xfId="15247" xr:uid="{0C46F576-A941-4A0D-8FBE-28E19BC20B2F}"/>
    <cellStyle name="Normal 9 5 9 2" xfId="29621" xr:uid="{92F27E2B-3101-4830-B65A-613627857027}"/>
    <cellStyle name="Normal 9 6" xfId="1278" xr:uid="{DF332CCA-C18F-41D0-A89F-8234F5B7EFA0}"/>
    <cellStyle name="Normal 9 6 10" xfId="32471" xr:uid="{AE3C9A69-41DA-4919-BDCE-D104CAF6F94A}"/>
    <cellStyle name="Normal 9 6 11" xfId="17203" xr:uid="{94F21235-C789-4C5B-AA71-371E37B45209}"/>
    <cellStyle name="Normal 9 6 12" xfId="35260" xr:uid="{D02D3F9B-C20A-4977-965E-38C4ABE65EBB}"/>
    <cellStyle name="Normal 9 6 13" xfId="49072" xr:uid="{22C3E895-196C-44D6-BD44-2FC0434C6F82}"/>
    <cellStyle name="Normal 9 6 14" xfId="59197" xr:uid="{15E58012-B52F-4BAF-89EE-02A1B5559135}"/>
    <cellStyle name="Normal 9 6 2" xfId="3119" xr:uid="{B8FF860C-AB5D-40CE-88F3-301F8BBB0EFC}"/>
    <cellStyle name="Normal 9 6 2 2" xfId="5279" xr:uid="{FF9E42C8-84E0-4C53-AF3E-30EFE7F24731}"/>
    <cellStyle name="Normal 9 6 2 2 2" xfId="11318" xr:uid="{A4D13DB7-8ACC-468E-812B-1EAE3D08A87B}"/>
    <cellStyle name="Normal 9 6 2 2 2 2" xfId="25692" xr:uid="{D5147F65-164F-4413-B28F-D3181382AD63}"/>
    <cellStyle name="Normal 9 6 2 2 2 3" xfId="57949" xr:uid="{E67E6CBA-E58F-44A7-ABFE-1E9713F13932}"/>
    <cellStyle name="Normal 9 6 2 2 3" xfId="19979" xr:uid="{600064F7-BD3F-4173-ABEA-6EBA364BDE83}"/>
    <cellStyle name="Normal 9 6 2 2 4" xfId="52825" xr:uid="{38CCFD77-DB1B-4B2F-9211-7512607A780D}"/>
    <cellStyle name="Normal 9 6 2 3" xfId="8427" xr:uid="{DBDBB9F3-1EDB-4583-844E-08BE3997FF8C}"/>
    <cellStyle name="Normal 9 6 2 3 2" xfId="22801" xr:uid="{7AA89899-409B-4E3B-ADFF-8A3A789D2C09}"/>
    <cellStyle name="Normal 9 6 2 3 3" xfId="54920" xr:uid="{42DCC7BC-F606-4478-8C41-6B4C181D564D}"/>
    <cellStyle name="Normal 9 6 2 4" xfId="12942" xr:uid="{26BECB59-C880-47D8-8BA1-8BAFC332CF1F}"/>
    <cellStyle name="Normal 9 6 2 4 2" xfId="27316" xr:uid="{CCD659EB-B727-4DAB-B549-11A827419587}"/>
    <cellStyle name="Normal 9 6 2 5" xfId="32638" xr:uid="{C123ECD2-36A2-4E1D-A6B1-49757F393815}"/>
    <cellStyle name="Normal 9 6 2 6" xfId="18300" xr:uid="{5769C5E0-E3E5-4E4E-BAAF-B84C5A327F9D}"/>
    <cellStyle name="Normal 9 6 2 7" xfId="49793" xr:uid="{8CE4B0D6-17DE-49E8-9C31-5364C529094F}"/>
    <cellStyle name="Normal 9 6 2 8" xfId="59730" xr:uid="{CD4A9856-3161-4BF6-94A7-D50BCCA45CCE}"/>
    <cellStyle name="Normal 9 6 3" xfId="4277" xr:uid="{F3D2D10D-BAED-4A8C-98EB-6F797E951AAA}"/>
    <cellStyle name="Normal 9 6 3 2" xfId="5998" xr:uid="{4FFF8B01-008F-431B-B26B-38E305DABCBA}"/>
    <cellStyle name="Normal 9 6 3 2 2" xfId="12036" xr:uid="{014AE0E2-5560-4CFD-AD5C-FA9F0E56A12E}"/>
    <cellStyle name="Normal 9 6 3 2 2 2" xfId="26410" xr:uid="{9E69B9AE-425E-44CE-BDC0-0FD663300ADA}"/>
    <cellStyle name="Normal 9 6 3 2 2 3" xfId="58667" xr:uid="{0AF4FA7C-91CB-43AD-A7CE-55059DB0B875}"/>
    <cellStyle name="Normal 9 6 3 2 3" xfId="20697" xr:uid="{180C7EBF-D5E1-42AB-8AD2-F79D45E15228}"/>
    <cellStyle name="Normal 9 6 3 2 4" xfId="53543" xr:uid="{A89583F0-0ECD-49C5-95E7-CBF590655F85}"/>
    <cellStyle name="Normal 9 6 3 3" xfId="9007" xr:uid="{0CC64842-0C89-4A08-81DE-2983194C5023}"/>
    <cellStyle name="Normal 9 6 3 3 2" xfId="23381" xr:uid="{DB06CF4B-15B9-4E29-89A5-79F93F534BA0}"/>
    <cellStyle name="Normal 9 6 3 3 3" xfId="55638" xr:uid="{AE72BAD2-B44D-4345-8D80-07459AE69188}"/>
    <cellStyle name="Normal 9 6 3 4" xfId="13807" xr:uid="{CE7DF36E-C430-4BF2-815A-BFF754DA37C4}"/>
    <cellStyle name="Normal 9 6 3 4 2" xfId="28181" xr:uid="{075975BD-AF8D-43E4-8608-E01613DD8B75}"/>
    <cellStyle name="Normal 9 6 3 5" xfId="33178" xr:uid="{5AF86463-B8FC-4B20-9DE3-04534C8CC280}"/>
    <cellStyle name="Normal 9 6 3 6" xfId="19037" xr:uid="{A7FF4CB2-C519-47E4-AEFD-7806844F18A6}"/>
    <cellStyle name="Normal 9 6 3 7" xfId="50513" xr:uid="{3F58C3A3-6F89-436B-A540-D03479D1DA48}"/>
    <cellStyle name="Normal 9 6 3 8" xfId="60389" xr:uid="{EEE0F1E3-A84C-4F21-BAB3-9088FB6D4AC4}"/>
    <cellStyle name="Normal 9 6 4" xfId="4808" xr:uid="{0F5BEEA5-FFA5-439F-9CCB-3CE359FD2110}"/>
    <cellStyle name="Normal 9 6 4 2" xfId="9886" xr:uid="{9E979134-5696-4F52-958B-591B06471277}"/>
    <cellStyle name="Normal 9 6 4 2 2" xfId="24260" xr:uid="{189E9E1A-DE52-4BE4-8426-3FB97D9C5A4D}"/>
    <cellStyle name="Normal 9 6 4 2 3" xfId="56517" xr:uid="{63B11011-4E10-42BC-A42D-2F1E6DB02539}"/>
    <cellStyle name="Normal 9 6 4 3" xfId="14599" xr:uid="{92A004E5-57FE-4AA7-8333-E6F13A306455}"/>
    <cellStyle name="Normal 9 6 4 3 2" xfId="28973" xr:uid="{B1AFC939-0EAA-48F0-9C34-530280DEB39E}"/>
    <cellStyle name="Normal 9 6 4 4" xfId="33970" xr:uid="{0C07093C-7A67-4624-B7F1-BAD6947911FB}"/>
    <cellStyle name="Normal 9 6 4 5" xfId="19555" xr:uid="{2F8FFE95-DD0C-4E50-A92B-0FB5CC1F146C}"/>
    <cellStyle name="Normal 9 6 4 6" xfId="51392" xr:uid="{C3EB3CF8-C090-40ED-B86C-77AB200A2365}"/>
    <cellStyle name="Normal 9 6 5" xfId="6967" xr:uid="{2ADBBA01-05C7-4413-9054-F8249E2425C5}"/>
    <cellStyle name="Normal 9 6 5 2" xfId="10597" xr:uid="{19475CF6-97CD-4399-AA46-752D9844BDF4}"/>
    <cellStyle name="Normal 9 6 5 2 2" xfId="24971" xr:uid="{E03CFD2F-502C-4E04-B76B-596C36F310E7}"/>
    <cellStyle name="Normal 9 6 5 2 3" xfId="57228" xr:uid="{9F4A48E8-1C8F-4AC8-97DD-92EF8E404DAB}"/>
    <cellStyle name="Normal 9 6 5 3" xfId="21341" xr:uid="{BA2CAE78-A1B7-4C11-9543-2B8433EF438B}"/>
    <cellStyle name="Normal 9 6 5 4" xfId="52104" xr:uid="{804DAE6A-4007-4C7A-84CC-15C2261378B8}"/>
    <cellStyle name="Normal 9 6 6" xfId="7789" xr:uid="{C240E0E4-2B8A-4C07-960C-C935C580654A}"/>
    <cellStyle name="Normal 9 6 6 2" xfId="22163" xr:uid="{BC3A724B-BF67-4B22-9D08-CF966A3FA9EC}"/>
    <cellStyle name="Normal 9 6 6 3" xfId="54199" xr:uid="{D455F54A-B154-460C-9CD4-3788B9A5621B}"/>
    <cellStyle name="Normal 9 6 7" xfId="5184" xr:uid="{6D575340-34FC-4CF6-9641-4DBDA097899A}"/>
    <cellStyle name="Normal 9 6 8" xfId="15907" xr:uid="{4FDAF649-D13C-49C7-A49F-5F87CBAD3EC0}"/>
    <cellStyle name="Normal 9 6 8 2" xfId="30281" xr:uid="{BC64AD22-F305-4C9F-BC0A-8E6B03DF7531}"/>
    <cellStyle name="Normal 9 6 9" xfId="31365" xr:uid="{02954BE7-4BC7-41B7-BB86-DF373C646397}"/>
    <cellStyle name="Normal 9 7" xfId="1806" xr:uid="{E9D19860-76BB-43AD-9A15-3747AC2841EE}"/>
    <cellStyle name="Normal 9 7 10" xfId="32004" xr:uid="{3B9D62E0-E50A-4E7F-880B-F435038CD09A}"/>
    <cellStyle name="Normal 9 7 11" xfId="16722" xr:uid="{7BFBDF57-AC2A-4252-810D-084B8A5E8EBC}"/>
    <cellStyle name="Normal 9 7 12" xfId="34794" xr:uid="{52B5AFCE-F05A-4B04-9D6C-D63AE1D26257}"/>
    <cellStyle name="Normal 9 7 13" xfId="48606" xr:uid="{05402F16-9961-40C3-892E-FA84D34ED975}"/>
    <cellStyle name="Normal 9 7 2" xfId="2651" xr:uid="{9F9F9175-6B8A-4162-8468-B70F9D4B809C}"/>
    <cellStyle name="Normal 9 7 2 2" xfId="5280" xr:uid="{5CC78131-A0E8-41D0-B2EC-E6190405DB8F}"/>
    <cellStyle name="Normal 9 7 2 2 2" xfId="11319" xr:uid="{32A3F71F-1997-4ECD-B52A-10747C72F185}"/>
    <cellStyle name="Normal 9 7 2 2 2 2" xfId="25693" xr:uid="{518E194A-5067-4009-9CDB-E3846C6B9DF7}"/>
    <cellStyle name="Normal 9 7 2 2 2 3" xfId="57950" xr:uid="{CE4D43CD-55ED-4149-9767-D4B4669C8A72}"/>
    <cellStyle name="Normal 9 7 2 2 3" xfId="19980" xr:uid="{74AB1E42-F017-4380-AE92-3B388989393F}"/>
    <cellStyle name="Normal 9 7 2 2 4" xfId="52826" xr:uid="{FF5E384E-1454-421C-A408-67403D433F09}"/>
    <cellStyle name="Normal 9 7 2 3" xfId="8428" xr:uid="{8A1F1F98-91D6-424E-BFD4-5D9D7DE47063}"/>
    <cellStyle name="Normal 9 7 2 3 2" xfId="22802" xr:uid="{1E0DF3C1-AEA4-4A67-BDAC-FED019B16467}"/>
    <cellStyle name="Normal 9 7 2 3 3" xfId="54921" xr:uid="{B9A214F9-3319-4ED4-BA8F-469FCCDF691E}"/>
    <cellStyle name="Normal 9 7 2 4" xfId="13345" xr:uid="{459A2240-C4E9-4D89-991E-729560789B45}"/>
    <cellStyle name="Normal 9 7 2 4 2" xfId="27719" xr:uid="{0EE7740B-7085-47AA-A271-20E4046FB87C}"/>
    <cellStyle name="Normal 9 7 2 5" xfId="32716" xr:uid="{717D548A-A5C9-43C9-9EBB-983B8D40E628}"/>
    <cellStyle name="Normal 9 7 2 6" xfId="17834" xr:uid="{1A45B219-3C61-4A32-B02A-7554F7464965}"/>
    <cellStyle name="Normal 9 7 2 7" xfId="49794" xr:uid="{813C3E84-CE17-4FAD-A7E7-FE7285959B2C}"/>
    <cellStyle name="Normal 9 7 2 8" xfId="59927" xr:uid="{FDE89540-7160-488D-BD5D-F087163CE277}"/>
    <cellStyle name="Normal 9 7 3" xfId="3873" xr:uid="{F4E142C8-3AD6-4661-9862-4081BA624CFB}"/>
    <cellStyle name="Normal 9 7 3 2" xfId="5517" xr:uid="{5CA854BD-F7A1-4E49-83FC-F42643B9B73E}"/>
    <cellStyle name="Normal 9 7 3 2 2" xfId="11555" xr:uid="{E77863DF-3C5C-4909-9F0A-EA458A72A82E}"/>
    <cellStyle name="Normal 9 7 3 2 2 2" xfId="25929" xr:uid="{A6540D64-665E-4B1F-AE65-C773AAC1BC07}"/>
    <cellStyle name="Normal 9 7 3 2 2 3" xfId="58186" xr:uid="{1547D5E6-003A-48B3-AD33-D411538A238E}"/>
    <cellStyle name="Normal 9 7 3 2 3" xfId="20216" xr:uid="{89F4F752-4254-4CFD-A875-EE669319ECC6}"/>
    <cellStyle name="Normal 9 7 3 2 4" xfId="53062" xr:uid="{49D082E8-E144-48FB-B8FD-BA3B0F0A77EB}"/>
    <cellStyle name="Normal 9 7 3 3" xfId="8656" xr:uid="{A0BAF4C9-B396-4928-ABDF-58E258AC8F6D}"/>
    <cellStyle name="Normal 9 7 3 3 2" xfId="23030" xr:uid="{4A7AB052-B47F-4E2E-A41B-E6E67C54ADD7}"/>
    <cellStyle name="Normal 9 7 3 3 3" xfId="55157" xr:uid="{C156B7C1-C251-4942-8DCB-DE6C655BA86E}"/>
    <cellStyle name="Normal 9 7 3 4" xfId="14137" xr:uid="{EF6F7BF3-9494-4B1C-BEB2-B24C2CC206A5}"/>
    <cellStyle name="Normal 9 7 3 4 2" xfId="28511" xr:uid="{333B383D-DA7A-4815-B362-967C5B35F2BC}"/>
    <cellStyle name="Normal 9 7 3 5" xfId="33508" xr:uid="{D9E0C2A7-5BF1-4295-971E-2D2215E0266F}"/>
    <cellStyle name="Normal 9 7 3 6" xfId="18646" xr:uid="{45AC40BE-06B5-4AC3-A3B7-A58B94E8D396}"/>
    <cellStyle name="Normal 9 7 3 7" xfId="50032" xr:uid="{A10B519C-A17B-4845-98D1-E914F3E921F8}"/>
    <cellStyle name="Normal 9 7 4" xfId="4452" xr:uid="{7141054E-3690-4094-A471-544F100B8B29}"/>
    <cellStyle name="Normal 9 7 4 2" xfId="9887" xr:uid="{473EA65D-CA52-470A-8444-109C67F2CD81}"/>
    <cellStyle name="Normal 9 7 4 2 2" xfId="24261" xr:uid="{74183A0A-CD26-4092-BD66-FA6EA610CCF6}"/>
    <cellStyle name="Normal 9 7 4 2 3" xfId="56518" xr:uid="{BFA8410B-3993-4C4E-AEB8-C4459E328CD2}"/>
    <cellStyle name="Normal 9 7 4 3" xfId="6195" xr:uid="{71C0D8FC-2D33-46A8-A347-EB6EF8E312D7}"/>
    <cellStyle name="Normal 9 7 4 3 2" xfId="20802" xr:uid="{D6BD92DA-D112-41E6-8D06-CF1D474F59A1}"/>
    <cellStyle name="Normal 9 7 4 4" xfId="6580" xr:uid="{98BB4C30-6411-4A2C-A601-E9848987FFDF}"/>
    <cellStyle name="Normal 9 7 4 5" xfId="19210" xr:uid="{62D5558F-1756-4E27-8434-B969A3550957}"/>
    <cellStyle name="Normal 9 7 4 6" xfId="51393" xr:uid="{2CE3A4F6-0368-4FEF-8109-8E7C0B2172FF}"/>
    <cellStyle name="Normal 9 7 5" xfId="6133" xr:uid="{8D83A942-F915-432F-B9FD-EC6A8037CFCE}"/>
    <cellStyle name="Normal 9 7 5 2" xfId="10131" xr:uid="{E6FAFDCA-5B08-4F88-B345-45B2DB3C12BA}"/>
    <cellStyle name="Normal 9 7 5 2 2" xfId="24505" xr:uid="{7282C3A4-8E5F-472B-926C-979C9B404D2D}"/>
    <cellStyle name="Normal 9 7 5 2 3" xfId="56762" xr:uid="{B00BE584-236E-42BF-A7C2-2212B4B7F3D8}"/>
    <cellStyle name="Normal 9 7 5 3" xfId="20771" xr:uid="{4CFDA9F0-3C36-45E8-B4AB-E0345FB90628}"/>
    <cellStyle name="Normal 9 7 5 4" xfId="51638" xr:uid="{56F4AF73-9BB0-476E-BBD8-CD2B929CCB4D}"/>
    <cellStyle name="Normal 9 7 6" xfId="7323" xr:uid="{0EC49962-A4FF-420B-AABD-E77017BC4368}"/>
    <cellStyle name="Normal 9 7 6 2" xfId="21697" xr:uid="{E8B856E9-7B2C-4E26-8864-05DB2618D8DF}"/>
    <cellStyle name="Normal 9 7 6 3" xfId="53733" xr:uid="{34A6EF1A-5516-4F23-9994-60D2145EB451}"/>
    <cellStyle name="Normal 9 7 7" xfId="12538" xr:uid="{5B21D014-AE85-4016-9358-8A7EE5BADE79}"/>
    <cellStyle name="Normal 9 7 7 2" xfId="26912" xr:uid="{711B3F1B-75DB-48D9-908D-A32FD27BA328}"/>
    <cellStyle name="Normal 9 7 8" xfId="15437" xr:uid="{72BB7F67-656A-4EA5-862A-A4B80246F905}"/>
    <cellStyle name="Normal 9 7 8 2" xfId="29811" xr:uid="{287CBC47-5E98-4CAF-81C9-B9723702F84A}"/>
    <cellStyle name="Normal 9 7 9" xfId="30895" xr:uid="{4C2EC438-E4FB-488C-A12F-DD0B50731B4E}"/>
    <cellStyle name="Normal 9 8" xfId="1405" xr:uid="{973D6713-1FCD-4438-B2F9-51000D4DCDFC}"/>
    <cellStyle name="Normal 9 8 10" xfId="49777" xr:uid="{605C1FBB-F81C-4EAB-A97A-FF85D6236247}"/>
    <cellStyle name="Normal 9 8 11" xfId="59429" xr:uid="{1172A73F-88BE-48E4-B316-3C434756AE1E}"/>
    <cellStyle name="Normal 9 8 2" xfId="2497" xr:uid="{2E420989-3410-4107-AF08-B705DF945592}"/>
    <cellStyle name="Normal 9 8 2 2" xfId="11302" xr:uid="{0B7BF145-E0F2-46A0-9E2C-A7B8EC5A466F}"/>
    <cellStyle name="Normal 9 8 2 2 2" xfId="25676" xr:uid="{1494F9D0-6BE6-4E6A-8518-CD1BF116CD7F}"/>
    <cellStyle name="Normal 9 8 2 2 3" xfId="57933" xr:uid="{98B74AB6-B8FA-4574-B2C8-D21EB4D102A9}"/>
    <cellStyle name="Normal 9 8 2 3" xfId="17680" xr:uid="{AA5C7444-EF9B-4E81-8096-3ABFBD97C101}"/>
    <cellStyle name="Normal 9 8 2 4" xfId="52809" xr:uid="{34580744-9895-4F1C-BE7A-E1FDB1582EF9}"/>
    <cellStyle name="Normal 9 8 3" xfId="8414" xr:uid="{4A85B28C-C17D-4A84-9E0E-AFC5F200B27B}"/>
    <cellStyle name="Normal 9 8 3 2" xfId="22788" xr:uid="{3E77BC21-E180-464E-907F-E863DC79992D}"/>
    <cellStyle name="Normal 9 8 3 3" xfId="54904" xr:uid="{C8A91A1E-C661-46C7-9862-75E13E350DA7}"/>
    <cellStyle name="Normal 9 8 4" xfId="13185" xr:uid="{8C426316-150F-403C-81CA-934229812673}"/>
    <cellStyle name="Normal 9 8 4 2" xfId="27559" xr:uid="{2EA748AD-7302-4E9E-AD8C-BD361735FE88}"/>
    <cellStyle name="Normal 9 8 5" xfId="15283" xr:uid="{F7D1BCB9-4660-4AED-976F-3C96B123380A}"/>
    <cellStyle name="Normal 9 8 5 2" xfId="29657" xr:uid="{781929F3-70B3-4C81-A563-CACCB0EF3843}"/>
    <cellStyle name="Normal 9 8 6" xfId="30741" xr:uid="{739D5CE2-C79B-4211-A0F1-DEE0C47E366E}"/>
    <cellStyle name="Normal 9 8 7" xfId="31850" xr:uid="{367E5461-7BE2-4C88-82A9-5D43F1900E1E}"/>
    <cellStyle name="Normal 9 8 8" xfId="16329" xr:uid="{FA8CBADD-1E8F-4DEF-B603-5AAAE4A61F56}"/>
    <cellStyle name="Normal 9 8 9" xfId="34640" xr:uid="{18879F0A-46EE-4DAA-9270-A68E13201302}"/>
    <cellStyle name="Normal 9 9" xfId="2068" xr:uid="{7EE89A56-A187-4FD0-A7EC-4F443028818A}"/>
    <cellStyle name="Normal 9 9 2" xfId="5367" xr:uid="{DC90DEB4-6295-4CF0-ABE2-873C577EA58F}"/>
    <cellStyle name="Normal 9 9 2 2" xfId="11405" xr:uid="{5522016E-1686-49D5-8A76-51BD7B615A50}"/>
    <cellStyle name="Normal 9 9 2 2 2" xfId="25779" xr:uid="{AB92C3BE-F081-400B-AA30-A131A96D8ED6}"/>
    <cellStyle name="Normal 9 9 2 2 3" xfId="58036" xr:uid="{E91CD7E0-847C-425A-8263-1D615AAA8525}"/>
    <cellStyle name="Normal 9 9 2 3" xfId="20066" xr:uid="{43DDEDEF-8435-451B-922F-2951B19B7136}"/>
    <cellStyle name="Normal 9 9 2 4" xfId="52912" xr:uid="{5E625DEE-EC70-4C3F-A73D-242EB96D3C44}"/>
    <cellStyle name="Normal 9 9 3" xfId="8508" xr:uid="{C66C9E92-CC62-4D02-8D4D-269454A1FC7D}"/>
    <cellStyle name="Normal 9 9 3 2" xfId="22882" xr:uid="{730E8BD6-8ED5-4663-8E4E-EA5DA4FE120B}"/>
    <cellStyle name="Normal 9 9 3 3" xfId="55007" xr:uid="{30321962-4853-4851-80D1-A2D77E9F8835}"/>
    <cellStyle name="Normal 9 9 4" xfId="13970" xr:uid="{5D8A724D-D3D0-4324-8054-E68C2804C5AD}"/>
    <cellStyle name="Normal 9 9 4 2" xfId="28344" xr:uid="{2A2886B5-736A-4D07-AD82-3C81EB317605}"/>
    <cellStyle name="Normal 9 9 5" xfId="33341" xr:uid="{3BEF9C7E-D2C8-4B6F-8326-A0B86CFEE3AB}"/>
    <cellStyle name="Normal 9 9 6" xfId="17247" xr:uid="{3533977D-4023-4D7B-BD55-C45CADB7B615}"/>
    <cellStyle name="Normal 9 9 7" xfId="49882" xr:uid="{BA9198D5-B06D-42C1-AD0E-6E4402FF6B93}"/>
    <cellStyle name="Normal 9 9 8" xfId="59767" xr:uid="{64880F7A-4BC7-4EEE-81CB-6BAFB76646BF}"/>
    <cellStyle name="Normal 90" xfId="3162" xr:uid="{FD2EBE31-BCB3-4DC4-B310-A30558A0E744}"/>
    <cellStyle name="Normal 90 2" xfId="14751" xr:uid="{CAFED5BF-0410-4E71-A8FD-2AB9907233CD}"/>
    <cellStyle name="Normal 90 2 2" xfId="29125" xr:uid="{DA804F4A-C118-4DBE-9EC1-EE37ADD0E071}"/>
    <cellStyle name="Normal 90 3" xfId="34122" xr:uid="{1A675824-0289-4C1D-AFD2-0B16ACDF1C74}"/>
    <cellStyle name="Normal 90 4" xfId="18328" xr:uid="{E4C15518-09B4-40DD-9DCC-4578EB375AC0}"/>
    <cellStyle name="Normal 90 5" xfId="39571" xr:uid="{71AAA9B8-04A2-4DDB-B45A-BCA5860E89ED}"/>
    <cellStyle name="Normal 91" xfId="3284" xr:uid="{56B3D78C-5FA0-4130-AE3D-53AE66195FB0}"/>
    <cellStyle name="Normal 91 2" xfId="14115" xr:uid="{0BE6F636-4256-4DAF-97ED-FEFC4570E702}"/>
    <cellStyle name="Normal 91 2 2" xfId="28489" xr:uid="{E8607BF2-F0D1-461C-9723-596D1C6345D9}"/>
    <cellStyle name="Normal 91 3" xfId="33486" xr:uid="{5CB21ABB-8437-41E2-9FA8-89D67F1B7798}"/>
    <cellStyle name="Normal 91 4" xfId="18387" xr:uid="{228893BC-4F34-4AAB-8732-8021969BA8E9}"/>
    <cellStyle name="Normal 91 5" xfId="39560" xr:uid="{ED9EE8FF-FCE1-4E4E-B548-B580844EAAE6}"/>
    <cellStyle name="Normal 92" xfId="3225" xr:uid="{DF95D34B-55DE-4548-AB87-D6865512AB45}"/>
    <cellStyle name="Normal 92 2" xfId="14756" xr:uid="{BD7ACCA6-223A-4759-82DA-0221435D9F68}"/>
    <cellStyle name="Normal 92 2 2" xfId="29130" xr:uid="{FA5C5D79-19A8-474A-A960-98A017313443}"/>
    <cellStyle name="Normal 92 3" xfId="34127" xr:uid="{8E0EB83A-CFBD-4ABB-B32C-484CE7989897}"/>
    <cellStyle name="Normal 92 4" xfId="18362" xr:uid="{2AC64204-D0A7-470A-9A2E-168E6779BB06}"/>
    <cellStyle name="Normal 92 5" xfId="39577" xr:uid="{35F7C461-675B-4190-94B9-4A4F105A421B}"/>
    <cellStyle name="Normal 93" xfId="6355" xr:uid="{4B1A3395-B06F-4EB0-832B-C202E8E83FF7}"/>
    <cellStyle name="Normal 93 2" xfId="14747" xr:uid="{025ABF8C-0375-4C42-8626-B06EE7FA0F76}"/>
    <cellStyle name="Normal 93 2 2" xfId="29121" xr:uid="{E8A35410-4DA4-4FB6-924E-342FCA57E3D2}"/>
    <cellStyle name="Normal 93 2 2 2" xfId="44985" xr:uid="{3FC40F0E-E666-4EE2-A3C7-66A0CC65FE30}"/>
    <cellStyle name="Normal 93 2 2 2 2" xfId="48305" xr:uid="{B9496984-9E1B-48A9-BF4D-3830DB0158BE}"/>
    <cellStyle name="Normal 93 2 2 3" xfId="42764" xr:uid="{6F274034-8A97-4B59-A15A-F3734ABFA949}"/>
    <cellStyle name="Normal 93 2 2 4" xfId="46702" xr:uid="{3C3003BC-4544-4487-9658-5857A1AF4203}"/>
    <cellStyle name="Normal 93 2 3" xfId="44190" xr:uid="{F36A7A6E-522F-41B6-A29F-9E69E89F4E79}"/>
    <cellStyle name="Normal 93 2 3 2" xfId="47510" xr:uid="{226649E5-835E-4A00-8327-7550C3E1E45E}"/>
    <cellStyle name="Normal 93 2 4" xfId="40893" xr:uid="{59E8021C-B591-4F28-8B1C-00C0CDB5C60F}"/>
    <cellStyle name="Normal 93 2 5" xfId="45898" xr:uid="{8541AA0A-6D37-41E9-82B7-CFC6D75BD5A6}"/>
    <cellStyle name="Normal 93 3" xfId="34118" xr:uid="{9118DA79-EACB-4ACC-8EE4-517E81CF9F35}"/>
    <cellStyle name="Normal 93 3 2" xfId="44578" xr:uid="{585392C5-211D-4CF1-8C12-62F39BFC5DAF}"/>
    <cellStyle name="Normal 93 3 2 2" xfId="47898" xr:uid="{48CB9542-997B-44AD-82B4-42DC6C0B1595}"/>
    <cellStyle name="Normal 93 3 3" xfId="42355" xr:uid="{B2E9DAEB-F059-41AA-84C1-64EA213352E5}"/>
    <cellStyle name="Normal 93 3 4" xfId="46295" xr:uid="{6CC473E1-2C42-4176-BC1F-D2EA895ED19F}"/>
    <cellStyle name="Normal 93 4" xfId="20880" xr:uid="{F937159A-158D-4C83-B8B0-3319179BBD2B}"/>
    <cellStyle name="Normal 93 4 2" xfId="43783" xr:uid="{1CE09244-09AA-4886-B297-B1C11501C834}"/>
    <cellStyle name="Normal 93 4 3" xfId="47103" xr:uid="{EFCD05A1-1EA4-449F-8E12-D3A5FFC6BA2D}"/>
    <cellStyle name="Normal 93 5" xfId="40060" xr:uid="{1966A702-8A73-49DD-A212-B2C5B91D09CF}"/>
    <cellStyle name="Normal 93 6" xfId="45487" xr:uid="{58D33DD8-A9A2-4C85-B741-418A29A4F252}"/>
    <cellStyle name="Normal 94" xfId="6049" xr:uid="{F8A071FD-EFB5-4AA9-A095-706D94269A80}"/>
    <cellStyle name="Normal 94 2" xfId="14759" xr:uid="{CD6F00D7-1188-4FE2-ABC6-5C421E6311E4}"/>
    <cellStyle name="Normal 94 2 2" xfId="29133" xr:uid="{93B23142-C202-427A-870D-5EE84D7ADF1C}"/>
    <cellStyle name="Normal 94 3" xfId="34130" xr:uid="{21E27A7B-6775-47C6-8CFF-ED01AD8AE91F}"/>
    <cellStyle name="Normal 94 4" xfId="20732" xr:uid="{3579447B-76C0-4D04-938B-BC3D77930A5D}"/>
    <cellStyle name="Normal 94 5" xfId="40261" xr:uid="{090DBE7A-642F-47D7-9387-64D2C55F012B}"/>
    <cellStyle name="Normal 95" xfId="6205" xr:uid="{E6896F94-A9B4-45A2-9BAE-6B3C627C8070}"/>
    <cellStyle name="Normal 95 2" xfId="14757" xr:uid="{A8DA5DE8-B76D-4BCB-BC05-DD71CA04BBA3}"/>
    <cellStyle name="Normal 95 2 2" xfId="29131" xr:uid="{F14E2846-26C5-45A3-A23B-7B3D8EF23A98}"/>
    <cellStyle name="Normal 95 2 2 2" xfId="45055" xr:uid="{22929515-933F-496B-A47F-EEF7771908E1}"/>
    <cellStyle name="Normal 95 2 2 3" xfId="48375" xr:uid="{5F8605B4-6D92-4E78-AAC5-A20C916A687F}"/>
    <cellStyle name="Normal 95 2 3" xfId="43458" xr:uid="{B9640F21-5753-4212-BEA6-D26FB553BC2C}"/>
    <cellStyle name="Normal 95 2 4" xfId="46778" xr:uid="{A198EBC0-DB7D-4A25-80E2-0942ABBD2C09}"/>
    <cellStyle name="Normal 95 3" xfId="34128" xr:uid="{2E6B263A-8208-4545-BF42-1B162265EE4C}"/>
    <cellStyle name="Normal 95 3 2" xfId="44257" xr:uid="{3B29CA10-70CE-43F4-80DA-03AC2D76AE74}"/>
    <cellStyle name="Normal 95 3 3" xfId="47577" xr:uid="{58402998-F9D2-434C-A6BC-1621E86A48DD}"/>
    <cellStyle name="Normal 95 4" xfId="20804" xr:uid="{12FA8D8F-3E2A-4136-A5E8-AF00318616F7}"/>
    <cellStyle name="Normal 95 5" xfId="41626" xr:uid="{EDF93E26-AC53-4B8E-BFE0-9322D48A782C}"/>
    <cellStyle name="Normal 95 6" xfId="45968" xr:uid="{B9EC2763-147D-4F82-8179-98425C252E5F}"/>
    <cellStyle name="Normal 96" xfId="4794" xr:uid="{843FC158-4DA9-45EF-93B5-83493542A6BB}"/>
    <cellStyle name="Normal 96 2" xfId="14660" xr:uid="{F444688F-022B-4466-AEB3-DCBFB68F9B04}"/>
    <cellStyle name="Normal 96 2 2" xfId="29034" xr:uid="{60395783-9FBB-4FB0-A5CB-EA8119EC035B}"/>
    <cellStyle name="Normal 96 2 2 2" xfId="45056" xr:uid="{91AC89E1-B992-4D3E-8CAF-2B1201956D2C}"/>
    <cellStyle name="Normal 96 2 2 3" xfId="48376" xr:uid="{76B17F97-9588-463D-9D85-5EAC5C404CCA}"/>
    <cellStyle name="Normal 96 2 3" xfId="43459" xr:uid="{3C8A7D96-2E0C-46E8-9777-88012FE00EAA}"/>
    <cellStyle name="Normal 96 2 4" xfId="46779" xr:uid="{DF9D2DD3-C29F-4940-BBD5-56B72FB35A89}"/>
    <cellStyle name="Normal 96 3" xfId="34031" xr:uid="{F1FB480D-5FAA-4840-8A17-231A0F8B7AB9}"/>
    <cellStyle name="Normal 96 3 2" xfId="44258" xr:uid="{5B510968-7AB1-485B-B640-A51393224300}"/>
    <cellStyle name="Normal 96 3 3" xfId="47578" xr:uid="{305863DA-CB31-47DF-9066-513EBA6F400A}"/>
    <cellStyle name="Normal 96 4" xfId="19541" xr:uid="{EE438D4A-2EB5-4EDD-9C65-DB0A8E039DAF}"/>
    <cellStyle name="Normal 96 5" xfId="41648" xr:uid="{3335E52D-F302-4A05-A2E4-B8DFA9D55DE6}"/>
    <cellStyle name="Normal 96 6" xfId="45970" xr:uid="{439837D9-0800-408A-9DD0-F6AE0D00590E}"/>
    <cellStyle name="Normal 97" xfId="3631" xr:uid="{8121AD94-DFB2-4BB3-B5CE-C4550C863F52}"/>
    <cellStyle name="Normal 97 2" xfId="14765" xr:uid="{E300BD52-82BD-40C3-8ECA-4CDC58CFCE0E}"/>
    <cellStyle name="Normal 97 2 2" xfId="29139" xr:uid="{0DC2029F-125F-431A-8C8C-B1F2E5729E38}"/>
    <cellStyle name="Normal 97 2 2 2" xfId="45057" xr:uid="{5FAD8F10-75F4-41AA-802D-F0B161D7FE3A}"/>
    <cellStyle name="Normal 97 2 2 3" xfId="48377" xr:uid="{293BC886-6B46-46C0-8FAC-97989EC21D84}"/>
    <cellStyle name="Normal 97 2 3" xfId="43460" xr:uid="{C1EE54CF-CABC-4E95-A7BF-D7923AC5A6EB}"/>
    <cellStyle name="Normal 97 2 4" xfId="46780" xr:uid="{6A3B9758-256D-4C6F-8A78-141C9F83B313}"/>
    <cellStyle name="Normal 97 3" xfId="34136" xr:uid="{E3F623CB-31D3-457F-9240-E9A791B9C57B}"/>
    <cellStyle name="Normal 97 3 2" xfId="44259" xr:uid="{9C57CA5B-8DE8-46A0-A624-9BB1DF58458C}"/>
    <cellStyle name="Normal 97 3 3" xfId="47579" xr:uid="{FDEBE483-942D-42FE-A6B0-84ECCE14114A}"/>
    <cellStyle name="Normal 97 4" xfId="18547" xr:uid="{A6FC699C-A4C2-4750-A02F-3DC9A6CA54BB}"/>
    <cellStyle name="Normal 97 5" xfId="41651" xr:uid="{2071384D-3F0F-4EF9-9AA4-F7A53A316E2A}"/>
    <cellStyle name="Normal 97 6" xfId="45971" xr:uid="{923F59DC-768B-42B3-AEB6-A514632595A7}"/>
    <cellStyle name="Normal 98" xfId="6581" xr:uid="{AA31ACC6-A366-4E3A-B061-58088A655EF2}"/>
    <cellStyle name="Normal 98 2" xfId="14754" xr:uid="{B4139360-0E13-4F6D-B685-FD3D5B789739}"/>
    <cellStyle name="Normal 98 2 2" xfId="29128" xr:uid="{D37133EF-96A8-443E-A32C-2B34755DB007}"/>
    <cellStyle name="Normal 98 2 2 2" xfId="45058" xr:uid="{329C3ADD-B102-4EB8-BBC6-4DCDEBD94A2E}"/>
    <cellStyle name="Normal 98 2 2 3" xfId="48378" xr:uid="{B81EBE56-7775-4B2D-8E9E-90BFC065EBFE}"/>
    <cellStyle name="Normal 98 2 3" xfId="43461" xr:uid="{B20E806D-681C-4933-9E52-E7342BFF273B}"/>
    <cellStyle name="Normal 98 2 4" xfId="46781" xr:uid="{B594C32A-1469-4922-B144-669C16093D0E}"/>
    <cellStyle name="Normal 98 3" xfId="34125" xr:uid="{DD38E2B4-E59E-45C7-B5DB-DD74DC1A425E}"/>
    <cellStyle name="Normal 98 3 2" xfId="44260" xr:uid="{B9EF12A6-52DC-4B8C-9C36-326D0403F7A7}"/>
    <cellStyle name="Normal 98 3 3" xfId="47580" xr:uid="{701EBAFC-0C65-48DD-B401-4D81C391A16A}"/>
    <cellStyle name="Normal 98 4" xfId="20967" xr:uid="{6BAD3724-04A9-4D7D-866C-21F47F2EA945}"/>
    <cellStyle name="Normal 98 5" xfId="41654" xr:uid="{7C4EFA5A-1475-4DA9-B85D-63F8380D063B}"/>
    <cellStyle name="Normal 98 6" xfId="45972" xr:uid="{DA517A82-BA46-4C63-8AE6-C4AC77D1A168}"/>
    <cellStyle name="Normal 99" xfId="6585" xr:uid="{D61CBEF1-9639-4AF0-961E-67F530F83504}"/>
    <cellStyle name="Normal 99 2" xfId="13975" xr:uid="{DD5FB632-5924-4D59-B292-C00139E69A3C}"/>
    <cellStyle name="Normal 99 2 2" xfId="28349" xr:uid="{811C269A-BC17-4820-839A-217126B079CE}"/>
    <cellStyle name="Normal 99 2 2 2" xfId="45059" xr:uid="{20B89914-BE94-44BA-80BD-3E80F5D6615D}"/>
    <cellStyle name="Normal 99 2 2 3" xfId="48379" xr:uid="{F78C1EFF-2DCA-4026-91C9-5E33E800761D}"/>
    <cellStyle name="Normal 99 2 3" xfId="43462" xr:uid="{CC5D7191-FFC8-491F-9B48-6865C465BA91}"/>
    <cellStyle name="Normal 99 2 4" xfId="46782" xr:uid="{0B59A08E-1E5E-4930-9DEA-32C5B7F77608}"/>
    <cellStyle name="Normal 99 3" xfId="33346" xr:uid="{828367A7-A3C7-40C2-9A88-BC8B6E48E16F}"/>
    <cellStyle name="Normal 99 3 2" xfId="44261" xr:uid="{B810ECFD-993C-489B-8948-CC135184A472}"/>
    <cellStyle name="Normal 99 3 3" xfId="47581" xr:uid="{CF7C9281-4676-4C28-8DC9-95D2BD2B84CE}"/>
    <cellStyle name="Normal 99 4" xfId="20971" xr:uid="{173C1BDF-B11E-4BDE-9AB6-C4ACDF6669DA}"/>
    <cellStyle name="Normal 99 5" xfId="41656" xr:uid="{BBE06C82-FC6F-40C5-86D6-362FABAFD829}"/>
    <cellStyle name="Normal 99 6" xfId="45973" xr:uid="{10A0EEE5-9E1C-4851-85C4-2F29D5CD71C3}"/>
    <cellStyle name="Note" xfId="26" builtinId="10" customBuiltin="1"/>
    <cellStyle name="Note 10" xfId="39929" xr:uid="{4118A908-FA86-49B9-91C6-5DE8F74A20DB}"/>
    <cellStyle name="Note 10 2" xfId="42227" xr:uid="{E5B956B6-55C2-4D85-980C-195BDBF15C3A}"/>
    <cellStyle name="Note 11" xfId="40984" xr:uid="{792FDA12-7C8F-4EE3-92F8-482644773A1E}"/>
    <cellStyle name="Note 11 2" xfId="42836" xr:uid="{44E560BE-38E2-4EE1-8E00-E26060C1BB06}"/>
    <cellStyle name="Note 12" xfId="36637" xr:uid="{7371C844-533F-476A-94F8-C81E143CCFEB}"/>
    <cellStyle name="Note 2" xfId="142" xr:uid="{9C34E2F2-A169-4393-8733-8B26F9EE91B9}"/>
    <cellStyle name="Note 2 10" xfId="1279" xr:uid="{F71F07AF-009D-4919-8081-E3381C789A29}"/>
    <cellStyle name="Note 2 2" xfId="1280" xr:uid="{EFBEBC16-6418-4A75-A238-FBBF84A93FD9}"/>
    <cellStyle name="Note 2 2 2" xfId="1281" xr:uid="{06D3DD51-3A90-4522-91AA-0129468976C4}"/>
    <cellStyle name="Note 2 2 2 2" xfId="6531" xr:uid="{8D9B9E46-CFEC-4466-AADD-5A4D086F0945}"/>
    <cellStyle name="Note 2 2 3" xfId="1282" xr:uid="{77A2B8CD-43E6-4365-8A64-2DCB169335F9}"/>
    <cellStyle name="Note 2 2 3 2" xfId="42837" xr:uid="{38FC53EE-C59B-4BB5-B35E-9A7A9F34D937}"/>
    <cellStyle name="Note 2 2 3 3" xfId="40985" xr:uid="{3E5A53F7-8818-4B08-95CF-66A99F83184F}"/>
    <cellStyle name="Note 2 3" xfId="1283" xr:uid="{F7EA4645-96BD-4105-9B45-4DC2CEE10C59}"/>
    <cellStyle name="Note 2 3 2" xfId="3816" xr:uid="{A68228A7-935C-4CA0-94B9-D42A5FAEC1CD}"/>
    <cellStyle name="Note 2 3 2 2" xfId="6037" xr:uid="{DFD27B2E-3C7F-4F12-8E79-11EEB08A5844}"/>
    <cellStyle name="Note 2 3 2 3" xfId="36639" xr:uid="{5193AD5D-5848-4552-BB2E-827B0B55FA12}"/>
    <cellStyle name="Note 2 3 3" xfId="40986" xr:uid="{C6FECC9B-4FD8-42B7-BBAB-771C2EEE4AF9}"/>
    <cellStyle name="Note 2 3 3 2" xfId="42838" xr:uid="{4945F605-2AAB-4BFF-97E3-383D5D7D3F14}"/>
    <cellStyle name="Note 2 3 4" xfId="36638" xr:uid="{F565B743-E4E3-4D11-9215-6595B10A9FB9}"/>
    <cellStyle name="Note 2 4" xfId="1284" xr:uid="{B3CE3B30-BF89-40C3-9654-2681AC75DF13}"/>
    <cellStyle name="Note 2 4 2" xfId="12576" xr:uid="{000CE6AB-DA64-456B-8A6D-988F50085A83}"/>
    <cellStyle name="Note 2 4 2 2" xfId="26950" xr:uid="{87288BC1-A030-42BD-A06E-592C16F300BA}"/>
    <cellStyle name="Note 2 4 3" xfId="31633" xr:uid="{EDFA2F18-7875-44D2-B98A-FD0AD006BA1B}"/>
    <cellStyle name="Note 2 4 4" xfId="20768" xr:uid="{9DC1FCFF-D1DF-4C60-B360-3668D119E251}"/>
    <cellStyle name="Note 2 4 5" xfId="36640" xr:uid="{4A6D33AB-7CB9-4504-AC6E-1782DEB9EF65}"/>
    <cellStyle name="Note 2 4 6" xfId="59328" xr:uid="{B7FE0D9C-E1CD-4A04-BCB4-75F6C59322E0}"/>
    <cellStyle name="Note 2 5" xfId="1285" xr:uid="{6F5C4564-AEFE-49E2-9117-F9DC7B00599D}"/>
    <cellStyle name="Note 2 5 2" xfId="42839" xr:uid="{095E78F6-E8EB-49A8-A134-E1100CE26E9E}"/>
    <cellStyle name="Note 2 5 3" xfId="40987" xr:uid="{BA127E38-7E49-4842-9934-D206E72D05DE}"/>
    <cellStyle name="Note 2 5 4" xfId="6253" xr:uid="{2AC54CEB-5E92-46DE-B41A-73CA4FEF3641}"/>
    <cellStyle name="Note 2 6" xfId="3165" xr:uid="{15D9B450-48E9-486B-A827-4329473E81BD}"/>
    <cellStyle name="Note 2 7" xfId="3219" xr:uid="{FD78885C-64B2-4F59-B3F3-ED476DCB59C6}"/>
    <cellStyle name="Note 2 8" xfId="6598" xr:uid="{35CB9C49-7327-41F1-A675-8A1ECCCCCC50}"/>
    <cellStyle name="Note 2 9" xfId="35317" xr:uid="{E7BDC69D-1286-4F55-B5A4-CE297EDF3303}"/>
    <cellStyle name="Note 3" xfId="143" xr:uid="{4F6730F1-9164-4100-95F0-EEED3E6B3DE0}"/>
    <cellStyle name="Note 3 10" xfId="1287" xr:uid="{8E86BCB6-DF59-4A39-9136-D15382AF9E4F}"/>
    <cellStyle name="Note 3 10 10" xfId="30894" xr:uid="{FCD53222-2554-4303-9488-F0767FA5A0D0}"/>
    <cellStyle name="Note 3 10 11" xfId="32003" xr:uid="{FE9583D2-63AD-4152-ADD4-3CB2A4A04DEC}"/>
    <cellStyle name="Note 3 10 12" xfId="16721" xr:uid="{16767830-5A9C-4FD6-ABF9-2A34007BF141}"/>
    <cellStyle name="Note 3 10 13" xfId="34793" xr:uid="{467E824E-A4EE-43AE-BB04-851E9B665B63}"/>
    <cellStyle name="Note 3 10 14" xfId="48605" xr:uid="{4410DA1A-5E3A-4D41-99DB-0A7CC218E03F}"/>
    <cellStyle name="Note 3 10 15" xfId="59462" xr:uid="{AF2773AA-B23A-444F-AE52-A582283973CB}"/>
    <cellStyle name="Note 3 10 16" xfId="1805" xr:uid="{D5EA4154-D65D-4DAB-ACED-6F2B0AC319C6}"/>
    <cellStyle name="Note 3 10 2" xfId="2650" xr:uid="{9BC09CD5-7376-412D-B027-05BADD4E5F82}"/>
    <cellStyle name="Note 3 10 2 2" xfId="3670" xr:uid="{98A0DAF1-6B7C-44E2-858B-8B499979B65E}"/>
    <cellStyle name="Note 3 10 2 3" xfId="13344" xr:uid="{DC635DBB-3BBB-42AD-BCD4-2EC8B9CAAD2A}"/>
    <cellStyle name="Note 3 10 2 3 2" xfId="27718" xr:uid="{BA4E13E1-B29D-4CFA-B46A-9A7AB4F459E6}"/>
    <cellStyle name="Note 3 10 2 4" xfId="32715" xr:uid="{90743924-C13F-4981-BAB3-5CF5146A4CAE}"/>
    <cellStyle name="Note 3 10 2 5" xfId="17833" xr:uid="{C9EA3E57-EE03-40BC-82CC-B405F74F17C0}"/>
    <cellStyle name="Note 3 10 2 6" xfId="59926" xr:uid="{1A768613-CC28-456B-8BE1-4B8AF0C03B7F}"/>
    <cellStyle name="Note 3 10 3" xfId="3669" xr:uid="{A908298E-9198-48FE-9540-FB03170236CF}"/>
    <cellStyle name="Note 3 10 3 2" xfId="5282" xr:uid="{287E4859-8065-40BF-96C8-ECAECD043630}"/>
    <cellStyle name="Note 3 10 3 2 2" xfId="11321" xr:uid="{E301BBEC-1D6B-4797-9018-65B3C61DDCD5}"/>
    <cellStyle name="Note 3 10 3 2 2 2" xfId="25695" xr:uid="{A057439F-284E-4C43-A26A-2B9FE7D3B855}"/>
    <cellStyle name="Note 3 10 3 2 2 3" xfId="57952" xr:uid="{1274CF92-84FC-4511-8FD9-F939562ACE34}"/>
    <cellStyle name="Note 3 10 3 2 3" xfId="19982" xr:uid="{EFA5307A-BE35-4E43-A4EB-43BF2F0062BB}"/>
    <cellStyle name="Note 3 10 3 2 4" xfId="52828" xr:uid="{2FC0C1FE-B43F-40EA-AE28-0C02BE4CA80C}"/>
    <cellStyle name="Note 3 10 3 3" xfId="8430" xr:uid="{4BEBF02B-4D00-4A84-827E-A00C1F110D84}"/>
    <cellStyle name="Note 3 10 3 3 2" xfId="22804" xr:uid="{FA9F0C38-5EE2-44F7-BB15-A4F5A6E3F3E3}"/>
    <cellStyle name="Note 3 10 3 3 3" xfId="54923" xr:uid="{94587F22-5D3A-4E18-A863-241B98D23D4B}"/>
    <cellStyle name="Note 3 10 3 4" xfId="14136" xr:uid="{607494D1-5554-4DFB-9F53-A7CBE5A3D158}"/>
    <cellStyle name="Note 3 10 3 4 2" xfId="28510" xr:uid="{D32E8E32-7FE7-470F-A382-EDA244773563}"/>
    <cellStyle name="Note 3 10 3 5" xfId="33507" xr:uid="{439B5D43-B896-4FAD-BE9B-2571F27BB282}"/>
    <cellStyle name="Note 3 10 3 6" xfId="18557" xr:uid="{22D6898D-7EAF-4650-B13E-B8B73B32E75F}"/>
    <cellStyle name="Note 3 10 3 7" xfId="49796" xr:uid="{AABEEDE9-9CFA-4F5D-9E7A-71219636A6B1}"/>
    <cellStyle name="Note 3 10 4" xfId="3872" xr:uid="{1ECC0885-21CE-464B-8300-77FB78EA8F59}"/>
    <cellStyle name="Note 3 10 4 2" xfId="5516" xr:uid="{0944F82A-ACDD-4EEB-BFA3-C5B94BF8D031}"/>
    <cellStyle name="Note 3 10 4 2 2" xfId="11554" xr:uid="{EFDD164B-1BF4-47A3-B197-1F8D51E03B0F}"/>
    <cellStyle name="Note 3 10 4 2 2 2" xfId="25928" xr:uid="{12417F98-87F0-44F0-9DEE-1F0137AA77E5}"/>
    <cellStyle name="Note 3 10 4 2 2 3" xfId="58185" xr:uid="{838AE8B5-8D2B-4195-853D-3B291F76ED2A}"/>
    <cellStyle name="Note 3 10 4 2 3" xfId="20215" xr:uid="{ACCAFC0E-D6D0-407A-9C1B-02824B8A1D18}"/>
    <cellStyle name="Note 3 10 4 2 4" xfId="53061" xr:uid="{D4C0BF22-139E-41AA-B7EB-7C9C8B51A8F0}"/>
    <cellStyle name="Note 3 10 4 3" xfId="8655" xr:uid="{2F36CA4E-7494-49E0-A5F7-41AB0106EE27}"/>
    <cellStyle name="Note 3 10 4 3 2" xfId="23029" xr:uid="{4F928188-EF3E-47A0-B547-D55217DFCBB4}"/>
    <cellStyle name="Note 3 10 4 3 3" xfId="55156" xr:uid="{9CFE741C-EAF0-494A-B31E-B2F8A4EF7180}"/>
    <cellStyle name="Note 3 10 4 4" xfId="14824" xr:uid="{AC63F550-42DA-49E6-956D-1F1493DF5C62}"/>
    <cellStyle name="Note 3 10 4 4 2" xfId="29198" xr:uid="{5B44E294-F50B-4226-94F5-DDB49DE43661}"/>
    <cellStyle name="Note 3 10 4 5" xfId="34195" xr:uid="{35EC7750-4000-4641-97D2-8ECFC9DED386}"/>
    <cellStyle name="Note 3 10 4 6" xfId="18645" xr:uid="{69B32A1B-4306-494D-A768-77F13798DEC6}"/>
    <cellStyle name="Note 3 10 4 7" xfId="50031" xr:uid="{41BAFD51-F5ED-478B-9BE8-DBF8711E9628}"/>
    <cellStyle name="Note 3 10 5" xfId="4451" xr:uid="{42726092-BAF1-47FB-B46D-4CFF5B102889}"/>
    <cellStyle name="Note 3 10 5 2" xfId="9889" xr:uid="{78C6F580-6347-40FF-B031-E47F65C7A007}"/>
    <cellStyle name="Note 3 10 5 2 2" xfId="24263" xr:uid="{CD29B3F2-251B-4CFE-BFF0-B84E405820C7}"/>
    <cellStyle name="Note 3 10 5 2 3" xfId="56520" xr:uid="{FE2959C7-7D0A-4DA4-9DF1-19762A9185B1}"/>
    <cellStyle name="Note 3 10 5 3" xfId="19209" xr:uid="{41024450-25E3-4BC7-BF02-643A3316E656}"/>
    <cellStyle name="Note 3 10 5 4" xfId="51395" xr:uid="{EDDDE14A-6397-4BE3-B359-0B993BCEF4CE}"/>
    <cellStyle name="Note 3 10 6" xfId="3136" xr:uid="{9C54B7DA-C94C-46CA-B1CB-78393F3ABD56}"/>
    <cellStyle name="Note 3 10 6 2" xfId="10130" xr:uid="{9807B1F9-98A9-47D5-BF38-167B3BB2923E}"/>
    <cellStyle name="Note 3 10 6 2 2" xfId="24504" xr:uid="{CB4A5669-B2F6-4EDD-BE75-E30264D60BF3}"/>
    <cellStyle name="Note 3 10 6 2 3" xfId="56761" xr:uid="{26330992-6E08-4C51-95BD-A689A366DAD0}"/>
    <cellStyle name="Note 3 10 6 3" xfId="18316" xr:uid="{A8816695-B586-4E5E-99F1-8B3EB7BC8976}"/>
    <cellStyle name="Note 3 10 6 4" xfId="51637" xr:uid="{C012F79D-821C-495C-BAB1-7659E337A9C7}"/>
    <cellStyle name="Note 3 10 7" xfId="7322" xr:uid="{7740BC00-CAAF-4BCF-87EF-A99A3396CD27}"/>
    <cellStyle name="Note 3 10 7 2" xfId="21696" xr:uid="{82C3C3E8-1145-4CC3-B8AF-4D7D69CD02E0}"/>
    <cellStyle name="Note 3 10 7 3" xfId="53732" xr:uid="{94CFCB91-CC08-4F75-9067-6F020BE91E41}"/>
    <cellStyle name="Note 3 10 8" xfId="12578" xr:uid="{B80A003E-E6DF-4CAC-BF58-0DBEE7238CBB}"/>
    <cellStyle name="Note 3 10 8 2" xfId="26952" xr:uid="{072C14DE-EA3A-492B-88E3-8500D42962E9}"/>
    <cellStyle name="Note 3 10 9" xfId="15436" xr:uid="{C95DC63F-88D0-42D1-9710-CD185B449631}"/>
    <cellStyle name="Note 3 10 9 2" xfId="29810" xr:uid="{83F8507F-D65F-4B32-AEA5-DB0753B0B770}"/>
    <cellStyle name="Note 3 11" xfId="1288" xr:uid="{58B4BD3F-A266-42D3-9DB4-F284B2279343}"/>
    <cellStyle name="Note 3 11 10" xfId="59765" xr:uid="{48059972-9778-4735-B0CC-38A0936FFDCA}"/>
    <cellStyle name="Note 3 11 2" xfId="2496" xr:uid="{441C0CFB-ACA1-43F4-B69C-9188EBC32A96}"/>
    <cellStyle name="Note 3 11 2 2" xfId="3272" xr:uid="{7EA7D33B-BA1C-4953-8CD9-C1FD34F013C2}"/>
    <cellStyle name="Note 3 11 2 3" xfId="17679" xr:uid="{88867F8C-AF56-4A0B-A89F-FB9246F623FE}"/>
    <cellStyle name="Note 3 11 3" xfId="3671" xr:uid="{A17D51CE-BF0E-407B-9B7D-D787A46F0FC5}"/>
    <cellStyle name="Note 3 11 4" xfId="13183" xr:uid="{C536CF66-FE6A-4317-9E33-33F5BC522CA9}"/>
    <cellStyle name="Note 3 11 4 2" xfId="27557" xr:uid="{B99CFAD3-C921-4316-87C0-812791AE3F1E}"/>
    <cellStyle name="Note 3 11 5" xfId="15282" xr:uid="{A69DCBE6-F60F-4A84-91C3-CBF0A0EB8794}"/>
    <cellStyle name="Note 3 11 5 2" xfId="29656" xr:uid="{2FA831D7-CEC0-42B8-B1F2-AA285A0BCE52}"/>
    <cellStyle name="Note 3 11 6" xfId="30740" xr:uid="{427E951A-60E6-4E37-B66C-6CC061051687}"/>
    <cellStyle name="Note 3 11 7" xfId="31849" xr:uid="{07DEF610-9887-42CA-8B74-64B3E2E919A4}"/>
    <cellStyle name="Note 3 11 8" xfId="16328" xr:uid="{BC64299B-CC72-4492-85DE-32C37DEFBBF3}"/>
    <cellStyle name="Note 3 11 9" xfId="34639" xr:uid="{5E4A46DE-C2E8-4084-B13F-6B1A811478F3}"/>
    <cellStyle name="Note 3 12" xfId="2067" xr:uid="{5B43DEFB-0608-4687-A4D5-6BE8D6EB68BD}"/>
    <cellStyle name="Note 3 12 2" xfId="5281" xr:uid="{CEB62669-8E01-417B-BEFF-3F9CD7D0EAD9}"/>
    <cellStyle name="Note 3 12 2 2" xfId="11320" xr:uid="{2763B559-A6A4-4008-8DFE-9884FD040B7F}"/>
    <cellStyle name="Note 3 12 2 2 2" xfId="25694" xr:uid="{0E555897-4348-49EA-9C35-78E4F10D0CDD}"/>
    <cellStyle name="Note 3 12 2 2 3" xfId="57951" xr:uid="{8292911F-EBB0-4409-BBAE-C40BD6A462BF}"/>
    <cellStyle name="Note 3 12 2 3" xfId="19981" xr:uid="{A7AB6A32-CF19-4B43-9A14-755D0C980EF7}"/>
    <cellStyle name="Note 3 12 2 4" xfId="52827" xr:uid="{E85DCCEA-E83C-47F4-B9FD-B846187ACF8C}"/>
    <cellStyle name="Note 3 12 3" xfId="8429" xr:uid="{01CCE810-4FE9-4D40-87DF-F937D1D7E2D9}"/>
    <cellStyle name="Note 3 12 3 2" xfId="22803" xr:uid="{DBC93259-0274-4364-AD8C-B2EBFAD78C86}"/>
    <cellStyle name="Note 3 12 3 3" xfId="54922" xr:uid="{062FA200-9A7B-4E29-8357-FC71628ADDCE}"/>
    <cellStyle name="Note 3 12 4" xfId="13968" xr:uid="{151BED5D-40E1-4259-90E7-A376AD8E0800}"/>
    <cellStyle name="Note 3 12 4 2" xfId="28342" xr:uid="{7E7A8598-CFA4-44B5-BA77-145604D3D54C}"/>
    <cellStyle name="Note 3 12 5" xfId="33339" xr:uid="{538BCC45-91CE-4B5E-AC25-0A6604EC25F1}"/>
    <cellStyle name="Note 3 12 6" xfId="17246" xr:uid="{BE47B82F-B748-417F-A56E-DEDFD7A406EE}"/>
    <cellStyle name="Note 3 12 7" xfId="49795" xr:uid="{01A53DF3-AC92-4A01-A34C-5F2CE2AC41EF}"/>
    <cellStyle name="Note 3 13" xfId="3806" xr:uid="{E1700F6C-3CA8-4ADE-9989-AD0B305F0E22}"/>
    <cellStyle name="Note 3 13 2" xfId="5366" xr:uid="{00EF2782-36EB-4206-A15D-C12EB29850BD}"/>
    <cellStyle name="Note 3 13 2 2" xfId="11404" xr:uid="{95F92EEB-F5C6-4912-AB24-94C095CCE14C}"/>
    <cellStyle name="Note 3 13 2 2 2" xfId="25778" xr:uid="{34F8BED7-DBFD-41AC-B15A-1403B025D204}"/>
    <cellStyle name="Note 3 13 2 2 3" xfId="58035" xr:uid="{FCEC4DC0-4759-473E-BBB4-12FF7A519042}"/>
    <cellStyle name="Note 3 13 2 3" xfId="20065" xr:uid="{2A5F1606-19EF-456D-ADA6-872AE98650B0}"/>
    <cellStyle name="Note 3 13 2 4" xfId="52911" xr:uid="{7302BA1F-E52E-4849-9A5D-05544A4B1716}"/>
    <cellStyle name="Note 3 13 3" xfId="8507" xr:uid="{30E02E60-B156-4254-ADCD-A566518C54E0}"/>
    <cellStyle name="Note 3 13 3 2" xfId="22881" xr:uid="{02110C99-658B-4660-97A1-49000BCE621C}"/>
    <cellStyle name="Note 3 13 3 3" xfId="55006" xr:uid="{381B14D1-34FC-4317-A4DC-7FD35942D272}"/>
    <cellStyle name="Note 3 13 4" xfId="12424" xr:uid="{064DF3AC-701E-4066-93BB-3593D9247659}"/>
    <cellStyle name="Note 3 13 4 2" xfId="26798" xr:uid="{B0BAE132-DF14-4056-BCAB-0658683B7054}"/>
    <cellStyle name="Note 3 13 5" xfId="32576" xr:uid="{7963E73F-B7D6-4168-8C0E-DCDD415D2A4E}"/>
    <cellStyle name="Note 3 13 6" xfId="18595" xr:uid="{EC93DAB8-9EA5-47C3-AC28-8B436303A6BA}"/>
    <cellStyle name="Note 3 13 7" xfId="49881" xr:uid="{F1CC4751-84FC-42F6-9111-E0D2D54099AC}"/>
    <cellStyle name="Note 3 14" xfId="4298" xr:uid="{8DBB940D-348E-4693-B818-C3C7E69F5A85}"/>
    <cellStyle name="Note 3 14 2" xfId="9888" xr:uid="{F0B1A8C1-CC70-4FEA-9948-0FDD944DD612}"/>
    <cellStyle name="Note 3 14 2 2" xfId="24262" xr:uid="{A43E597D-5EB9-44D0-AFBF-8B36CC5BD065}"/>
    <cellStyle name="Note 3 14 2 3" xfId="56519" xr:uid="{C212FA06-C2C8-467A-BC97-8004E4513289}"/>
    <cellStyle name="Note 3 14 3" xfId="19056" xr:uid="{C5B51802-B582-48B7-87CB-D22DE993858B}"/>
    <cellStyle name="Note 3 14 4" xfId="51394" xr:uid="{B5A30505-14A2-4758-9B6F-B142665462E8}"/>
    <cellStyle name="Note 3 15" xfId="3672" xr:uid="{46E60F21-046E-4783-85FE-D5D7451E03E3}"/>
    <cellStyle name="Note 3 15 2" xfId="9976" xr:uid="{B8CF5527-256E-422F-8405-13E3A216B6F5}"/>
    <cellStyle name="Note 3 15 2 2" xfId="24350" xr:uid="{3D215B15-717E-4934-9742-6A38AA33334A}"/>
    <cellStyle name="Note 3 15 2 3" xfId="56607" xr:uid="{9A9832B4-C30D-4FDD-8AD6-7FB5D5E0754C}"/>
    <cellStyle name="Note 3 15 3" xfId="18558" xr:uid="{77ADDF0D-42DA-41B3-83A4-DD0B287169F0}"/>
    <cellStyle name="Note 3 15 4" xfId="51483" xr:uid="{C9968403-4566-49A0-B140-3DFA6DE467EE}"/>
    <cellStyle name="Note 3 16" xfId="7168" xr:uid="{BFD1935D-8D38-41F2-B90F-64A54E32E9BF}"/>
    <cellStyle name="Note 3 16 2" xfId="21542" xr:uid="{90A4849C-4991-4845-8454-9747327660F7}"/>
    <cellStyle name="Note 3 16 3" xfId="53578" xr:uid="{C5FC0710-2BCB-4A32-B2BC-2FA0FB80B5AD}"/>
    <cellStyle name="Note 3 17" xfId="12076" xr:uid="{A9C419F3-1D1E-4AEF-A069-E2859373130A}"/>
    <cellStyle name="Note 3 17 2" xfId="26450" xr:uid="{260C6474-3EEC-47B6-BE9C-95DEFE615907}"/>
    <cellStyle name="Note 3 18" xfId="14850" xr:uid="{AF230CAA-4CB7-4656-BCBE-F6DE0B2F9826}"/>
    <cellStyle name="Note 3 18 2" xfId="29224" xr:uid="{64313E1F-9CE1-4276-A7B0-0D13E52791A6}"/>
    <cellStyle name="Note 3 19" xfId="30308" xr:uid="{22AF91E6-6D51-44D4-A550-674C9A19ECA5}"/>
    <cellStyle name="Note 3 2" xfId="1289" xr:uid="{78650C59-22F2-470E-812C-E0D676D91408}"/>
    <cellStyle name="Note 3 2 10" xfId="2071" xr:uid="{A1568E6B-25D9-4895-ADA6-5C74435BC903}"/>
    <cellStyle name="Note 3 2 10 2" xfId="5283" xr:uid="{8371FD24-8DCD-4459-85C2-A2FA7FC7ED97}"/>
    <cellStyle name="Note 3 2 10 2 2" xfId="11322" xr:uid="{C62E9A1A-9FC2-49D1-913E-6532E5925666}"/>
    <cellStyle name="Note 3 2 10 2 2 2" xfId="25696" xr:uid="{D36D4215-A7CC-477F-BBAF-7F503FCF6F5B}"/>
    <cellStyle name="Note 3 2 10 2 2 3" xfId="57953" xr:uid="{58C0DF10-A21E-4607-BED5-F742854B41BA}"/>
    <cellStyle name="Note 3 2 10 2 3" xfId="19983" xr:uid="{FBF9759A-93C8-42DD-8205-31ABDD876AF2}"/>
    <cellStyle name="Note 3 2 10 2 4" xfId="52829" xr:uid="{61DAC777-F0EC-452F-A26E-30BE8C24757F}"/>
    <cellStyle name="Note 3 2 10 3" xfId="8431" xr:uid="{9EFA53C9-6C80-4080-A267-5EA9BC913AC1}"/>
    <cellStyle name="Note 3 2 10 3 2" xfId="22805" xr:uid="{E6AFFC2D-E7ED-448E-BE38-F917FEC1079C}"/>
    <cellStyle name="Note 3 2 10 3 3" xfId="54924" xr:uid="{444469BA-8623-418E-8F9C-67181866D52C}"/>
    <cellStyle name="Note 3 2 10 4" xfId="13973" xr:uid="{737D44C3-39CD-4B6F-842D-FC04E68D6C02}"/>
    <cellStyle name="Note 3 2 10 4 2" xfId="28347" xr:uid="{08C83CA8-ADBA-4862-B691-B0D6C4C09A10}"/>
    <cellStyle name="Note 3 2 10 5" xfId="33344" xr:uid="{50B4D9CE-0493-418C-9C97-192D9E417E13}"/>
    <cellStyle name="Note 3 2 10 6" xfId="17250" xr:uid="{676A8A34-34E9-4979-B49C-C4F1B01636F6}"/>
    <cellStyle name="Note 3 2 10 7" xfId="49797" xr:uid="{E913E6D7-9D15-4DD8-916D-3289080775CA}"/>
    <cellStyle name="Note 3 2 11" xfId="3807" xr:uid="{66E7764F-D399-4F59-AD6C-0A62DED7253B}"/>
    <cellStyle name="Note 3 2 11 2" xfId="5370" xr:uid="{8FF0EBF1-2314-47C4-8270-7FF5B7EB0711}"/>
    <cellStyle name="Note 3 2 11 2 2" xfId="11408" xr:uid="{747DF832-3F91-4C97-87D8-AC7AD8AD239E}"/>
    <cellStyle name="Note 3 2 11 2 2 2" xfId="25782" xr:uid="{4BCE7152-76D2-4C4E-AFDF-82E04AC16562}"/>
    <cellStyle name="Note 3 2 11 2 2 3" xfId="58039" xr:uid="{D6178436-D883-438B-804D-B225819C6D22}"/>
    <cellStyle name="Note 3 2 11 2 3" xfId="20069" xr:uid="{423E7A05-4238-470A-BF26-6E0962CDC919}"/>
    <cellStyle name="Note 3 2 11 2 4" xfId="52915" xr:uid="{52F6DCDB-AC21-4B11-A477-0FC7438FA55B}"/>
    <cellStyle name="Note 3 2 11 3" xfId="8511" xr:uid="{01FD957B-2B06-4C16-9F96-84546B466028}"/>
    <cellStyle name="Note 3 2 11 3 2" xfId="22885" xr:uid="{5F197A67-3F66-496F-ACC1-73183DA7133D}"/>
    <cellStyle name="Note 3 2 11 3 3" xfId="55010" xr:uid="{97F5CEE8-85B0-4DD9-8028-4FD1A2841328}"/>
    <cellStyle name="Note 3 2 11 4" xfId="14827" xr:uid="{F6950D20-5251-4A71-A800-FDC2024EE530}"/>
    <cellStyle name="Note 3 2 11 4 2" xfId="29201" xr:uid="{A0D21386-836F-492D-BCFD-19F500DF774D}"/>
    <cellStyle name="Note 3 2 11 5" xfId="34198" xr:uid="{69F15B17-06FA-414E-B46D-DEFA83CD1CDC}"/>
    <cellStyle name="Note 3 2 11 6" xfId="18596" xr:uid="{8A3A26D1-8559-4409-9930-33FFA9AECBC8}"/>
    <cellStyle name="Note 3 2 11 7" xfId="49885" xr:uid="{3A50793C-AF14-46A9-B123-2B30330EC202}"/>
    <cellStyle name="Note 3 2 12" xfId="4302" xr:uid="{FC514173-35BD-4E0B-85F8-3A64588843DF}"/>
    <cellStyle name="Note 3 2 12 2" xfId="9890" xr:uid="{42D71D30-661F-43C1-A389-5DA00841B901}"/>
    <cellStyle name="Note 3 2 12 2 2" xfId="24264" xr:uid="{96D0DAA0-BA9A-4EB6-B5DE-C241A4DE42ED}"/>
    <cellStyle name="Note 3 2 12 2 3" xfId="56521" xr:uid="{03EFD1B5-35AD-4510-8772-81E06CA71087}"/>
    <cellStyle name="Note 3 2 12 3" xfId="19060" xr:uid="{DF94C03C-AB95-415F-A513-0B9B84BBCBCA}"/>
    <cellStyle name="Note 3 2 12 4" xfId="51396" xr:uid="{48F8896F-8C04-49A5-8932-FF51239686E0}"/>
    <cellStyle name="Note 3 2 13" xfId="3202" xr:uid="{906C13C6-B333-4901-8307-63087FF81F02}"/>
    <cellStyle name="Note 3 2 13 2" xfId="9980" xr:uid="{AC9DDD13-59B4-43FA-88BE-32C41F76A603}"/>
    <cellStyle name="Note 3 2 13 2 2" xfId="24354" xr:uid="{56A2865E-14C3-4948-A700-5F01D5C566CA}"/>
    <cellStyle name="Note 3 2 13 2 3" xfId="56611" xr:uid="{998DFE9C-2206-4DD4-B3ED-95965F48DAB5}"/>
    <cellStyle name="Note 3 2 13 3" xfId="18353" xr:uid="{1D8EF7C5-A567-4CB0-8CBF-C772FFC46FCD}"/>
    <cellStyle name="Note 3 2 13 4" xfId="51487" xr:uid="{2F186086-9B4B-4CBA-BA44-FF22B4702046}"/>
    <cellStyle name="Note 3 2 14" xfId="7172" xr:uid="{C70CAFFF-7333-4259-9CEA-8CF31FAA0015}"/>
    <cellStyle name="Note 3 2 14 2" xfId="21546" xr:uid="{80C08E67-71D5-4ED2-8DC4-E6D29434165B}"/>
    <cellStyle name="Note 3 2 14 3" xfId="53582" xr:uid="{92ADE9E1-1EDC-4806-9E2A-F400A2368F49}"/>
    <cellStyle name="Note 3 2 15" xfId="12080" xr:uid="{0F1CF2A9-ADF5-4FA9-8C1B-6E415BCF25A7}"/>
    <cellStyle name="Note 3 2 15 2" xfId="26454" xr:uid="{BDE93DFD-0232-4D95-9D12-A56DB22CD4D8}"/>
    <cellStyle name="Note 3 2 16" xfId="14854" xr:uid="{063CA882-7B16-4D68-A61E-4E4637215ADD}"/>
    <cellStyle name="Note 3 2 16 2" xfId="29228" xr:uid="{42C2EC52-7414-4214-9D71-A7D282519B73}"/>
    <cellStyle name="Note 3 2 17" xfId="30312" xr:uid="{4CC17923-75C4-43D9-8D78-7C35FE6203DA}"/>
    <cellStyle name="Note 3 2 18" xfId="31409" xr:uid="{74F1A2D3-7D67-4483-959B-027A46BC86CD}"/>
    <cellStyle name="Note 3 2 19" xfId="15939" xr:uid="{3EBAE864-02E6-439F-AF32-C620B7BEF267}"/>
    <cellStyle name="Note 3 2 2" xfId="1290" xr:uid="{36546FA1-F984-4268-A9D2-EED5DCAE4D66}"/>
    <cellStyle name="Note 3 2 2 10" xfId="6129" xr:uid="{34846402-4831-4482-91A5-B58021D6B986}"/>
    <cellStyle name="Note 3 2 2 10 2" xfId="10013" xr:uid="{C898AA96-794C-49D0-8A18-8B531F1B473A}"/>
    <cellStyle name="Note 3 2 2 10 2 2" xfId="24387" xr:uid="{71E8B612-597B-4148-A7BB-98302C178E7D}"/>
    <cellStyle name="Note 3 2 2 10 2 3" xfId="56644" xr:uid="{FD334794-2456-4857-9D6E-F39CD3D25829}"/>
    <cellStyle name="Note 3 2 2 10 3" xfId="20767" xr:uid="{FC9929E5-7FA8-4123-A0F7-0093342A8802}"/>
    <cellStyle name="Note 3 2 2 10 4" xfId="51520" xr:uid="{840781C7-9D30-4027-89EE-DC7DB4F4356F}"/>
    <cellStyle name="Note 3 2 2 11" xfId="7205" xr:uid="{7C99D491-78EC-4290-A43F-9E3FAB28A3C1}"/>
    <cellStyle name="Note 3 2 2 11 2" xfId="21579" xr:uid="{EB02AE62-CCB3-470C-954B-F2361E22203A}"/>
    <cellStyle name="Note 3 2 2 11 3" xfId="53615" xr:uid="{2B091A74-1740-44B4-B84D-9DD57B7DCA1D}"/>
    <cellStyle name="Note 3 2 2 12" xfId="12113" xr:uid="{D706BF46-8597-434C-83D1-19249B3DD1FC}"/>
    <cellStyle name="Note 3 2 2 12 2" xfId="26487" xr:uid="{8FD7DF9F-4054-40E2-96CB-B1EE5070C417}"/>
    <cellStyle name="Note 3 2 2 13" xfId="14887" xr:uid="{D2B8DC64-44C2-44C9-8082-5B6B100F674F}"/>
    <cellStyle name="Note 3 2 2 13 2" xfId="29261" xr:uid="{E1BE58AD-2E15-41A7-A394-300A83B92D1F}"/>
    <cellStyle name="Note 3 2 2 14" xfId="30345" xr:uid="{46396B8B-250F-4178-BDF3-519838D0BCA2}"/>
    <cellStyle name="Note 3 2 2 15" xfId="31456" xr:uid="{19DF29E0-9F08-415A-A599-14D7971305F4}"/>
    <cellStyle name="Note 3 2 2 16" xfId="15972" xr:uid="{37FD3F2B-3ACA-4812-8542-3770EE089BE6}"/>
    <cellStyle name="Note 3 2 2 17" xfId="34259" xr:uid="{F3EF0498-FC7B-42E1-94AD-54F99CB99E72}"/>
    <cellStyle name="Note 3 2 2 18" xfId="38396" xr:uid="{AE985625-F67B-4951-A948-88067DF4B68B}"/>
    <cellStyle name="Note 3 2 2 19" xfId="48488" xr:uid="{A50AFDF8-85CA-4982-982E-8514948C9FB2}"/>
    <cellStyle name="Note 3 2 2 2" xfId="1291" xr:uid="{49F408A4-CE5A-4EF6-8EEF-990F8F920FCB}"/>
    <cellStyle name="Note 3 2 2 2 10" xfId="7290" xr:uid="{4A52B515-A7E9-4EB4-9679-AF8161C19012}"/>
    <cellStyle name="Note 3 2 2 2 10 2" xfId="21664" xr:uid="{31DA749F-C754-452E-9381-4624B3BA53EB}"/>
    <cellStyle name="Note 3 2 2 2 10 3" xfId="53700" xr:uid="{C6062084-41A1-43AC-A308-4D4916196C9F}"/>
    <cellStyle name="Note 3 2 2 2 11" xfId="12194" xr:uid="{106CD039-76CC-4FD8-BE67-36D812108F5F}"/>
    <cellStyle name="Note 3 2 2 2 11 2" xfId="26568" xr:uid="{33383BBC-A7CE-4D2D-9488-2C53D24BAC75}"/>
    <cellStyle name="Note 3 2 2 2 12" xfId="15073" xr:uid="{1AD231D3-3AC5-42EB-A5BA-28B76581F160}"/>
    <cellStyle name="Note 3 2 2 2 12 2" xfId="29447" xr:uid="{EB13E1DA-7E1E-4E6B-B47C-7633E38772B5}"/>
    <cellStyle name="Note 3 2 2 2 13" xfId="30531" xr:uid="{7C87E74E-D0E1-4197-B1B5-26D9E4017360}"/>
    <cellStyle name="Note 3 2 2 2 14" xfId="31643" xr:uid="{264C01A4-8F38-4C41-AA82-924C8CC50290}"/>
    <cellStyle name="Note 3 2 2 2 15" xfId="16151" xr:uid="{8B1B491B-5E55-41FF-982C-AE2BF10E4338}"/>
    <cellStyle name="Note 3 2 2 2 16" xfId="34438" xr:uid="{6E9BF6B4-D80A-4482-89E7-99493E6E7A7B}"/>
    <cellStyle name="Note 3 2 2 2 17" xfId="48573" xr:uid="{9B8E90B4-4169-4173-B493-DD468053B3CA}"/>
    <cellStyle name="Note 3 2 2 2 18" xfId="58837" xr:uid="{5E9C5F3D-24F7-4F44-B82D-48FAAC7CA147}"/>
    <cellStyle name="Note 3 2 2 2 2" xfId="1292" xr:uid="{C8A27D24-5570-4AA1-9D16-59AB004B5BCB}"/>
    <cellStyle name="Note 3 2 2 2 2 10" xfId="30712" xr:uid="{AD84CC2C-A56A-437F-8AC3-5195181AF914}"/>
    <cellStyle name="Note 3 2 2 2 2 11" xfId="31821" xr:uid="{79880DBB-8014-4003-BB39-9222BDCFB5EB}"/>
    <cellStyle name="Note 3 2 2 2 2 12" xfId="16307" xr:uid="{DB087ED8-47F2-45BE-B93F-8F37CDBAA9D1}"/>
    <cellStyle name="Note 3 2 2 2 2 13" xfId="34612" xr:uid="{D16F06E2-8979-46EE-9A29-3354935FA045}"/>
    <cellStyle name="Note 3 2 2 2 2 14" xfId="48906" xr:uid="{469560B9-36F5-4636-AB40-C27E6DE20F81}"/>
    <cellStyle name="Note 3 2 2 2 2 15" xfId="59016" xr:uid="{3A1B9945-EB3F-4F40-9EEE-7B3504115D2F}"/>
    <cellStyle name="Note 3 2 2 2 2 2" xfId="1950" xr:uid="{DB2C73B0-4BF0-4168-8429-FB87D6917D7A}"/>
    <cellStyle name="Note 3 2 2 2 2 2 10" xfId="35094" xr:uid="{F80D1278-4B35-4FCE-8CCA-8B220BD9DEA6}"/>
    <cellStyle name="Note 3 2 2 2 2 2 11" xfId="59549" xr:uid="{BA18C2D7-22C8-407E-B56F-B390CA6BD3BE}"/>
    <cellStyle name="Note 3 2 2 2 2 2 2" xfId="2952" xr:uid="{5274B205-24A3-4259-93A4-C32CCD064AB0}"/>
    <cellStyle name="Note 3 2 2 2 2 2 2 2" xfId="9895" xr:uid="{A3528AE4-4B4A-4288-8F52-45C0D7BE9600}"/>
    <cellStyle name="Note 3 2 2 2 2 2 2 2 2" xfId="24269" xr:uid="{34B9AACD-EF95-4C04-893B-61192C85EDE3}"/>
    <cellStyle name="Note 3 2 2 2 2 2 2 2 3" xfId="56526" xr:uid="{2EEE8B1A-2C19-4021-B651-91758D59BB1A}"/>
    <cellStyle name="Note 3 2 2 2 2 2 2 3" xfId="3318" xr:uid="{E00C7589-53AE-4D44-BD79-5D172D000FFD}"/>
    <cellStyle name="Note 3 2 2 2 2 2 2 3 2" xfId="18407" xr:uid="{62A8A09B-A479-438F-BBC5-9A83865B7E21}"/>
    <cellStyle name="Note 3 2 2 2 2 2 2 4" xfId="5020" xr:uid="{3DD7EDF3-2493-4C0A-B5CE-5520FDD4C5A5}"/>
    <cellStyle name="Note 3 2 2 2 2 2 2 5" xfId="18134" xr:uid="{7BB48955-D8E1-4E10-BDC1-8DAE3ACAED2F}"/>
    <cellStyle name="Note 3 2 2 2 2 2 2 6" xfId="51401" xr:uid="{538C4EF2-DF81-49E9-90C9-174A2E20F594}"/>
    <cellStyle name="Note 3 2 2 2 2 2 3" xfId="3674" xr:uid="{BC18033B-BA8C-4F83-95A1-470B1F89D6CF}"/>
    <cellStyle name="Note 3 2 2 2 2 2 4" xfId="6455" xr:uid="{FECC3533-FF9D-4EFA-80CD-046078220C4C}"/>
    <cellStyle name="Note 3 2 2 2 2 2 4 2" xfId="9894" xr:uid="{BF9A960C-B055-41C9-B4CA-169C2E21FDE5}"/>
    <cellStyle name="Note 3 2 2 2 2 2 4 2 2" xfId="24268" xr:uid="{4786BBB6-AEC3-4384-BAA3-48275D964AA3}"/>
    <cellStyle name="Note 3 2 2 2 2 2 4 2 3" xfId="56525" xr:uid="{6EE29A9A-DEAD-40E9-B0C7-DA69891EEF51}"/>
    <cellStyle name="Note 3 2 2 2 2 2 4 3" xfId="20913" xr:uid="{8567B54E-A38D-4AF0-939B-9571AEB4C2FE}"/>
    <cellStyle name="Note 3 2 2 2 2 2 4 4" xfId="51400" xr:uid="{9EC16998-E23B-4E62-90A6-0C6181D4B0AB}"/>
    <cellStyle name="Note 3 2 2 2 2 2 5" xfId="12927" xr:uid="{10C26698-0355-49BC-9E8E-E692695D4E28}"/>
    <cellStyle name="Note 3 2 2 2 2 2 5 2" xfId="27301" xr:uid="{68F825FD-1904-4DDB-8317-C59031117D3D}"/>
    <cellStyle name="Note 3 2 2 2 2 2 6" xfId="15737" xr:uid="{3E331B9E-107C-4A36-9323-F764EE92B949}"/>
    <cellStyle name="Note 3 2 2 2 2 2 6 2" xfId="30111" xr:uid="{84578BAD-6F47-4CEF-B0F7-3271B21929A0}"/>
    <cellStyle name="Note 3 2 2 2 2 2 7" xfId="31195" xr:uid="{6C343A8A-4978-442E-8B48-EDFE3EA1B85E}"/>
    <cellStyle name="Note 3 2 2 2 2 2 8" xfId="32304" xr:uid="{148B7097-3400-4C35-892D-827500B8FB0B}"/>
    <cellStyle name="Note 3 2 2 2 2 2 9" xfId="17022" xr:uid="{7BD1027A-AD3E-4C1B-B8DF-049D30BD20EC}"/>
    <cellStyle name="Note 3 2 2 2 2 3" xfId="1781" xr:uid="{842456FD-FC22-407F-B172-028094A5A591}"/>
    <cellStyle name="Note 3 2 2 2 2 3 2" xfId="5286" xr:uid="{9235B473-9310-49AC-A60A-C8E4787E9AA0}"/>
    <cellStyle name="Note 3 2 2 2 2 3 2 2" xfId="11325" xr:uid="{4459B5DC-6122-4353-A3E5-96497AE259E3}"/>
    <cellStyle name="Note 3 2 2 2 2 3 2 2 2" xfId="25699" xr:uid="{6845C7D6-B137-4E3E-8FE7-51B5D3259006}"/>
    <cellStyle name="Note 3 2 2 2 2 3 2 2 3" xfId="57956" xr:uid="{A64A0566-2C07-4365-99F9-983205EBDC89}"/>
    <cellStyle name="Note 3 2 2 2 2 3 2 3" xfId="19986" xr:uid="{692A9301-BDF9-4F3A-BE41-5EC9F790CE85}"/>
    <cellStyle name="Note 3 2 2 2 2 3 2 4" xfId="52832" xr:uid="{E652AC82-F5D6-4651-8472-3A4DA84B3B25}"/>
    <cellStyle name="Note 3 2 2 2 2 3 3" xfId="3673" xr:uid="{82CF15E3-6F4A-49EE-899E-B7AF1DF198F6}"/>
    <cellStyle name="Note 3 2 2 2 2 3 3 2" xfId="18559" xr:uid="{C2BD088A-7B75-48C2-8149-16B005E56A8F}"/>
    <cellStyle name="Note 3 2 2 2 2 3 3 3" xfId="54927" xr:uid="{3FB5FBBE-FDEF-496F-89B3-9F401C2AD85B}"/>
    <cellStyle name="Note 3 2 2 2 2 3 4" xfId="13641" xr:uid="{2AD9620F-00EB-41E9-B1FE-4C6820DCC23D}"/>
    <cellStyle name="Note 3 2 2 2 2 3 4 2" xfId="28015" xr:uid="{3E9D969F-E9D3-40ED-85E9-35573B5E5732}"/>
    <cellStyle name="Note 3 2 2 2 2 3 5" xfId="33012" xr:uid="{C539A72F-40CA-4513-8641-D708C7664212}"/>
    <cellStyle name="Note 3 2 2 2 2 3 6" xfId="16700" xr:uid="{3CCE32E0-8DA4-4B3D-B4A9-7C37A9A72D64}"/>
    <cellStyle name="Note 3 2 2 2 2 3 7" xfId="49800" xr:uid="{1AF61C0E-9235-44D3-818C-9607FF40F3FE}"/>
    <cellStyle name="Note 3 2 2 2 2 3 8" xfId="60223" xr:uid="{83AF2540-8EDD-4ECF-99BF-9B87ACFC5300}"/>
    <cellStyle name="Note 3 2 2 2 2 4" xfId="2469" xr:uid="{13B61FB5-9909-4EB6-B860-3C055367401E}"/>
    <cellStyle name="Note 3 2 2 2 2 4 2" xfId="5817" xr:uid="{486055BC-37D4-415F-8327-62AFACEB6414}"/>
    <cellStyle name="Note 3 2 2 2 2 4 2 2" xfId="11855" xr:uid="{EBBEEBDA-5B10-43AD-85DB-68FCADE108CD}"/>
    <cellStyle name="Note 3 2 2 2 2 4 2 2 2" xfId="26229" xr:uid="{148F376B-8317-403C-B2F9-E0871F53F393}"/>
    <cellStyle name="Note 3 2 2 2 2 4 2 2 3" xfId="58486" xr:uid="{F0A3FA6D-282A-4117-8B80-45C580424E0C}"/>
    <cellStyle name="Note 3 2 2 2 2 4 2 3" xfId="20516" xr:uid="{55F21D19-BAAD-46B5-B141-A10D5FC4B0D3}"/>
    <cellStyle name="Note 3 2 2 2 2 4 2 4" xfId="53362" xr:uid="{21CDA9A7-8C4B-4436-AB18-E08C8E4176D8}"/>
    <cellStyle name="Note 3 2 2 2 2 4 3" xfId="8896" xr:uid="{5DCB4E09-44BA-410C-A2FF-3A170B5FFC49}"/>
    <cellStyle name="Note 3 2 2 2 2 4 3 2" xfId="23270" xr:uid="{11960630-D0A7-4E1D-8A76-6FC8104193FD}"/>
    <cellStyle name="Note 3 2 2 2 2 4 3 3" xfId="55457" xr:uid="{CA4DA7D6-73EA-4060-9C83-2A7F0648CEBB}"/>
    <cellStyle name="Note 3 2 2 2 2 4 4" xfId="14433" xr:uid="{2121E3E8-250E-42D3-AACC-39FC4B20D9E7}"/>
    <cellStyle name="Note 3 2 2 2 2 4 4 2" xfId="28807" xr:uid="{5A5035CC-2B43-407E-8244-AD07E9DED31F}"/>
    <cellStyle name="Note 3 2 2 2 2 4 5" xfId="33804" xr:uid="{C7547F98-43B4-4830-B3E1-3DC4D8147724}"/>
    <cellStyle name="Note 3 2 2 2 2 4 6" xfId="17652" xr:uid="{8E416FAD-0921-40DC-97C7-598DED316BBC}"/>
    <cellStyle name="Note 3 2 2 2 2 4 7" xfId="50332" xr:uid="{FC0089EF-9F06-4023-9F0D-CB5541BF3C65}"/>
    <cellStyle name="Note 3 2 2 2 2 5" xfId="4698" xr:uid="{7AC4333B-67C2-4550-B71F-95038FC53F28}"/>
    <cellStyle name="Note 3 2 2 2 2 5 2" xfId="9893" xr:uid="{CDB6C818-9322-4819-8194-EB916730F58D}"/>
    <cellStyle name="Note 3 2 2 2 2 5 2 2" xfId="24267" xr:uid="{6BD1FE81-E618-4B7B-8E26-D8C32162C9C3}"/>
    <cellStyle name="Note 3 2 2 2 2 5 2 3" xfId="56524" xr:uid="{388629E3-2561-4042-9A9B-D8AC8F28CF75}"/>
    <cellStyle name="Note 3 2 2 2 2 5 3" xfId="19451" xr:uid="{2A958F90-C270-4EC3-9494-4EA0F8625277}"/>
    <cellStyle name="Note 3 2 2 2 2 5 4" xfId="51399" xr:uid="{222C49B3-4AE7-4083-8F43-8243849D4E2B}"/>
    <cellStyle name="Note 3 2 2 2 2 6" xfId="6803" xr:uid="{86FE18E7-1609-477D-852E-775D7E039A16}"/>
    <cellStyle name="Note 3 2 2 2 2 6 2" xfId="10431" xr:uid="{271622D2-9DB5-4157-82CC-59CBDBC188A5}"/>
    <cellStyle name="Note 3 2 2 2 2 6 2 2" xfId="24805" xr:uid="{4D894268-4B3D-430A-ACD6-F9DA073FBF95}"/>
    <cellStyle name="Note 3 2 2 2 2 6 2 3" xfId="57062" xr:uid="{35FB6FFA-E0B1-448F-942B-E41D461ABF42}"/>
    <cellStyle name="Note 3 2 2 2 2 6 3" xfId="21177" xr:uid="{BD656C4C-D817-475C-B992-C3A51A1C2774}"/>
    <cellStyle name="Note 3 2 2 2 2 6 4" xfId="51938" xr:uid="{4FFA3581-9068-4538-8DB8-97F20381F875}"/>
    <cellStyle name="Note 3 2 2 2 2 7" xfId="7623" xr:uid="{18604521-87A7-446D-A963-3582DA85C41F}"/>
    <cellStyle name="Note 3 2 2 2 2 7 2" xfId="21997" xr:uid="{3184F5E8-C28C-40EC-BA2A-853A7E9333B9}"/>
    <cellStyle name="Note 3 2 2 2 2 7 3" xfId="54033" xr:uid="{CC367361-9702-4D28-BFA7-73C8CDCFAAAC}"/>
    <cellStyle name="Note 3 2 2 2 2 8" xfId="12356" xr:uid="{E6AC5027-888D-4346-9EAA-947C3C88994B}"/>
    <cellStyle name="Note 3 2 2 2 2 8 2" xfId="26730" xr:uid="{682D5712-1D9B-463F-8C6E-6A0A1DB63FFD}"/>
    <cellStyle name="Note 3 2 2 2 2 9" xfId="15254" xr:uid="{0EE29629-EA29-42D9-9B84-D12EB94C0DB5}"/>
    <cellStyle name="Note 3 2 2 2 2 9 2" xfId="29628" xr:uid="{01E1D892-D816-4F0F-BE6D-D21FE411543E}"/>
    <cellStyle name="Note 3 2 2 2 3" xfId="1293" xr:uid="{B7FEB8E3-7D13-4650-8040-5214A92B2345}"/>
    <cellStyle name="Note 3 2 2 2 3 10" xfId="31370" xr:uid="{B12FB026-EFA1-4261-8056-9A8E292A590E}"/>
    <cellStyle name="Note 3 2 2 2 3 11" xfId="32476" xr:uid="{8C431E8A-E230-451B-9ED0-206A82D3F365}"/>
    <cellStyle name="Note 3 2 2 2 3 12" xfId="17211" xr:uid="{C1AE90AB-15F6-4FC9-B32A-F89FF37C99D9}"/>
    <cellStyle name="Note 3 2 2 2 3 13" xfId="35265" xr:uid="{54CE0C3F-0B72-4BBD-97FC-46AF2D151AFD}"/>
    <cellStyle name="Note 3 2 2 2 3 14" xfId="49077" xr:uid="{42A22BFC-D4D7-4096-9EBE-7BE449936287}"/>
    <cellStyle name="Note 3 2 2 2 3 15" xfId="59205" xr:uid="{90B4D619-29BE-48FD-A776-7706DCFA1F0C}"/>
    <cellStyle name="Note 3 2 2 2 3 2" xfId="3124" xr:uid="{92AA9F20-5593-4EE1-9DB6-BC2059E902B3}"/>
    <cellStyle name="Note 3 2 2 2 3 2 2" xfId="3676" xr:uid="{831E9BE0-3AA1-460C-B1F3-9A0BC976511F}"/>
    <cellStyle name="Note 3 2 2 2 3 2 3" xfId="13812" xr:uid="{20513B0F-ED3D-40E1-9844-89576BEA705D}"/>
    <cellStyle name="Note 3 2 2 2 3 2 3 2" xfId="28186" xr:uid="{B379F101-2296-4C8F-A536-EB419892861F}"/>
    <cellStyle name="Note 3 2 2 2 3 2 4" xfId="33183" xr:uid="{252D6421-BD62-44CC-B13D-5BB391AB398C}"/>
    <cellStyle name="Note 3 2 2 2 3 2 5" xfId="18305" xr:uid="{4154510B-905F-4748-BA2E-675DD28E9557}"/>
    <cellStyle name="Note 3 2 2 2 3 2 6" xfId="59738" xr:uid="{F055CCD8-0B68-4892-A384-B3B65116EC0D}"/>
    <cellStyle name="Note 3 2 2 2 3 3" xfId="3675" xr:uid="{4C6B8277-5EB8-4E51-B06B-20B51E5465A3}"/>
    <cellStyle name="Note 3 2 2 2 3 3 2" xfId="5287" xr:uid="{AD15348E-F3AE-48B3-A7C0-E0434E5AC670}"/>
    <cellStyle name="Note 3 2 2 2 3 3 2 2" xfId="11326" xr:uid="{9250874F-8EA9-4C02-BCC1-F017F9D5D5FF}"/>
    <cellStyle name="Note 3 2 2 2 3 3 2 2 2" xfId="25700" xr:uid="{84F4E80E-E590-42A6-B182-D958332087F3}"/>
    <cellStyle name="Note 3 2 2 2 3 3 2 2 3" xfId="57957" xr:uid="{E3FB631D-4E94-4376-A919-7554E01B0767}"/>
    <cellStyle name="Note 3 2 2 2 3 3 2 3" xfId="19987" xr:uid="{F3475894-18B9-4F70-A785-6A4E3FDFD8C9}"/>
    <cellStyle name="Note 3 2 2 2 3 3 2 4" xfId="52833" xr:uid="{08BDA1D2-2F2C-4056-94FD-6CECCB18A6F2}"/>
    <cellStyle name="Note 3 2 2 2 3 3 3" xfId="8434" xr:uid="{B36E0761-F2C5-4640-A6C4-01A3CD85FDFF}"/>
    <cellStyle name="Note 3 2 2 2 3 3 3 2" xfId="22808" xr:uid="{AF08C5AC-D66E-4750-B607-5444FA52DA7C}"/>
    <cellStyle name="Note 3 2 2 2 3 3 3 3" xfId="54928" xr:uid="{5FF1C3F9-1403-4606-9C72-C427C4ABF39A}"/>
    <cellStyle name="Note 3 2 2 2 3 3 4" xfId="14604" xr:uid="{06BBEB6A-8A8B-4576-9F1F-544D2B5AB5A1}"/>
    <cellStyle name="Note 3 2 2 2 3 3 4 2" xfId="28978" xr:uid="{5E797CDF-0A7A-48E6-8F9D-6F5094E12523}"/>
    <cellStyle name="Note 3 2 2 2 3 3 5" xfId="33975" xr:uid="{11349B41-8BF6-4C67-9B74-57CFF9B9D24E}"/>
    <cellStyle name="Note 3 2 2 2 3 3 6" xfId="18560" xr:uid="{4418A86C-4BB0-4EA1-995F-246BA798C707}"/>
    <cellStyle name="Note 3 2 2 2 3 3 7" xfId="49801" xr:uid="{E346C9EC-3FA9-4AD1-972E-AAFEF7196889}"/>
    <cellStyle name="Note 3 2 2 2 3 3 8" xfId="60394" xr:uid="{7700B369-074B-4890-A076-0089BDBE4AD4}"/>
    <cellStyle name="Note 3 2 2 2 3 4" xfId="4281" xr:uid="{8FFDE778-13B8-4968-8185-D2A6765E9BC9}"/>
    <cellStyle name="Note 3 2 2 2 3 4 2" xfId="6006" xr:uid="{EC92095E-ADA1-4908-8B79-869B08FD8334}"/>
    <cellStyle name="Note 3 2 2 2 3 4 2 2" xfId="12044" xr:uid="{59A352B4-F9B8-4ABE-9431-9CAEE69D7CCD}"/>
    <cellStyle name="Note 3 2 2 2 3 4 2 2 2" xfId="26418" xr:uid="{53E61AA0-2774-4715-949B-D485646CE513}"/>
    <cellStyle name="Note 3 2 2 2 3 4 2 2 3" xfId="58675" xr:uid="{B147820C-D051-4924-947F-8EE532D3E87A}"/>
    <cellStyle name="Note 3 2 2 2 3 4 2 3" xfId="20705" xr:uid="{F4630C50-38AB-499B-AF12-04D4BDF373E1}"/>
    <cellStyle name="Note 3 2 2 2 3 4 2 4" xfId="53551" xr:uid="{A872AFE9-F31E-495B-8FF4-2A75EC319CA5}"/>
    <cellStyle name="Note 3 2 2 2 3 4 3" xfId="9015" xr:uid="{E482998C-6DD3-45A6-9177-7EF224AABC9F}"/>
    <cellStyle name="Note 3 2 2 2 3 4 3 2" xfId="23389" xr:uid="{DEDAD0DE-8C45-4F6C-911B-275BA4B98B8A}"/>
    <cellStyle name="Note 3 2 2 2 3 4 3 3" xfId="55646" xr:uid="{4119F8B7-1053-4F25-AB9F-4513DF6653BD}"/>
    <cellStyle name="Note 3 2 2 2 3 4 4" xfId="14796" xr:uid="{951F6DA3-49FA-4852-AC7E-EB6277B7C4C6}"/>
    <cellStyle name="Note 3 2 2 2 3 4 4 2" xfId="29170" xr:uid="{32FA3E11-E766-4E2C-AF8A-C61D15CEF0EF}"/>
    <cellStyle name="Note 3 2 2 2 3 4 5" xfId="34167" xr:uid="{2F6B292E-5991-4AD5-AB16-308BB7DD4819}"/>
    <cellStyle name="Note 3 2 2 2 3 4 6" xfId="19041" xr:uid="{464A5810-5204-4821-9CB4-AFA403EF7FAB}"/>
    <cellStyle name="Note 3 2 2 2 3 4 7" xfId="50521" xr:uid="{24EAFD92-3752-45B2-8673-D19A07AF1863}"/>
    <cellStyle name="Note 3 2 2 2 3 5" xfId="4813" xr:uid="{42DD31A9-0229-4D45-8B13-5877210461D3}"/>
    <cellStyle name="Note 3 2 2 2 3 5 2" xfId="9896" xr:uid="{7F7E0159-71E6-4EED-A521-52E839FE240C}"/>
    <cellStyle name="Note 3 2 2 2 3 5 2 2" xfId="24270" xr:uid="{1240BD63-529D-4DC0-864B-E3D8FC515B74}"/>
    <cellStyle name="Note 3 2 2 2 3 5 2 3" xfId="56527" xr:uid="{663F4D8F-FE47-4ED3-9746-F4B0157FA6A5}"/>
    <cellStyle name="Note 3 2 2 2 3 5 3" xfId="19560" xr:uid="{CE42F829-19B6-4757-9DC4-21EF650B31CC}"/>
    <cellStyle name="Note 3 2 2 2 3 5 4" xfId="51402" xr:uid="{53401E60-376F-4E2D-AE56-AF97B9D13004}"/>
    <cellStyle name="Note 3 2 2 2 3 6" xfId="6972" xr:uid="{475566C6-6B17-4162-8937-18441F1C9087}"/>
    <cellStyle name="Note 3 2 2 2 3 6 2" xfId="10602" xr:uid="{D2BC0915-9909-470C-ACDA-594D44396F65}"/>
    <cellStyle name="Note 3 2 2 2 3 6 2 2" xfId="24976" xr:uid="{787DE463-CFC7-4096-923D-F4F9AA15A325}"/>
    <cellStyle name="Note 3 2 2 2 3 6 2 3" xfId="57233" xr:uid="{43E2AE8D-CAEB-4810-8A80-97431845372F}"/>
    <cellStyle name="Note 3 2 2 2 3 6 3" xfId="21346" xr:uid="{C4D63C87-9875-4304-82A3-41C5ADFB4FF4}"/>
    <cellStyle name="Note 3 2 2 2 3 6 4" xfId="52109" xr:uid="{7CFFDAE7-EB44-4903-B744-D9999AF42A44}"/>
    <cellStyle name="Note 3 2 2 2 3 7" xfId="7794" xr:uid="{EFD18683-9F55-473D-9B4C-575574549A54}"/>
    <cellStyle name="Note 3 2 2 2 3 7 2" xfId="22168" xr:uid="{626C15DA-DF74-465E-837B-B3CA218B30FA}"/>
    <cellStyle name="Note 3 2 2 2 3 7 3" xfId="54204" xr:uid="{7EECAEE2-8A1C-41A6-940D-8853DE17BEDD}"/>
    <cellStyle name="Note 3 2 2 2 3 8" xfId="13121" xr:uid="{D1D8EED2-4033-4000-9A52-5A260E6E43D3}"/>
    <cellStyle name="Note 3 2 2 2 3 8 2" xfId="27495" xr:uid="{9B0FC54C-39B5-4B81-BE39-23B06B7B4777}"/>
    <cellStyle name="Note 3 2 2 2 3 9" xfId="15912" xr:uid="{04651125-E5DD-4383-BD48-C8F72C40E2E3}"/>
    <cellStyle name="Note 3 2 2 2 3 9 2" xfId="30286" xr:uid="{002171A8-2040-4DB1-B7D1-B29B48330464}"/>
    <cellStyle name="Note 3 2 2 2 4" xfId="1869" xr:uid="{636578C9-8D63-413E-A565-7C9ED833850B}"/>
    <cellStyle name="Note 3 2 2 2 4 10" xfId="31016" xr:uid="{DA86CD5A-681F-4056-B051-65FDCA2710D8}"/>
    <cellStyle name="Note 3 2 2 2 4 11" xfId="32125" xr:uid="{93F19307-C0FF-486C-860A-6202D457BF95}"/>
    <cellStyle name="Note 3 2 2 2 4 12" xfId="16843" xr:uid="{5D961007-BC93-4B95-BBCA-2457BFA9A1B2}"/>
    <cellStyle name="Note 3 2 2 2 4 13" xfId="34915" xr:uid="{19B6CFDE-224E-4D2E-849A-6C80BCAD92C2}"/>
    <cellStyle name="Note 3 2 2 2 4 14" xfId="48727" xr:uid="{815D4A03-BF4B-4297-AF4D-0A19A4EE1B23}"/>
    <cellStyle name="Note 3 2 2 2 4 15" xfId="59364" xr:uid="{AB144BB7-2700-4FFA-8A15-A33B8DFE83B6}"/>
    <cellStyle name="Note 3 2 2 2 4 2" xfId="2771" xr:uid="{BF2B55E6-1625-4B33-89C0-6EFDA5A09BE5}"/>
    <cellStyle name="Note 3 2 2 2 4 2 2" xfId="3678" xr:uid="{DBD76862-F32C-4474-A616-8AFDC280D161}"/>
    <cellStyle name="Note 3 2 2 2 4 2 3" xfId="13465" xr:uid="{5057641E-3650-4160-B4BB-5867D32A498E}"/>
    <cellStyle name="Note 3 2 2 2 4 2 3 2" xfId="27839" xr:uid="{DF7904A0-3999-4565-8A97-B74F22264F8A}"/>
    <cellStyle name="Note 3 2 2 2 4 2 4" xfId="32836" xr:uid="{CAA18A22-42D2-4FD7-A223-7B91F36253AD}"/>
    <cellStyle name="Note 3 2 2 2 4 2 5" xfId="17955" xr:uid="{92358BA2-ADE7-4D13-BF3A-D43510AD5889}"/>
    <cellStyle name="Note 3 2 2 2 4 2 6" xfId="60047" xr:uid="{249930EF-B463-4FE9-A438-C24363F9B455}"/>
    <cellStyle name="Note 3 2 2 2 4 3" xfId="3677" xr:uid="{5679E045-705D-42FA-BCF7-352113C79375}"/>
    <cellStyle name="Note 3 2 2 2 4 3 2" xfId="5288" xr:uid="{0239689A-773F-4511-8326-979BA3DC55F6}"/>
    <cellStyle name="Note 3 2 2 2 4 3 2 2" xfId="11327" xr:uid="{B75735A6-ECA6-4358-B33A-7CEF0F1ED04F}"/>
    <cellStyle name="Note 3 2 2 2 4 3 2 2 2" xfId="25701" xr:uid="{B4DE3F41-50F8-436C-99C2-243A1CE3AD6D}"/>
    <cellStyle name="Note 3 2 2 2 4 3 2 2 3" xfId="57958" xr:uid="{D0D6F9FA-42E4-43E9-BCD3-0A9D7AE99B95}"/>
    <cellStyle name="Note 3 2 2 2 4 3 2 3" xfId="19988" xr:uid="{60F1F963-1A76-47EE-9A24-196B652E1DF7}"/>
    <cellStyle name="Note 3 2 2 2 4 3 2 4" xfId="52834" xr:uid="{82B19BBB-E8B5-416A-B1CD-A68232D7BAB2}"/>
    <cellStyle name="Note 3 2 2 2 4 3 3" xfId="8435" xr:uid="{7EAEDF9A-690F-48F0-BAEB-2EB084780965}"/>
    <cellStyle name="Note 3 2 2 2 4 3 3 2" xfId="22809" xr:uid="{4BAF2802-1C3C-4ACB-B669-9FCE8749CB75}"/>
    <cellStyle name="Note 3 2 2 2 4 3 3 3" xfId="54929" xr:uid="{0F43CAD1-FB52-4718-A0BC-931D9ED37A8C}"/>
    <cellStyle name="Note 3 2 2 2 4 3 4" xfId="14257" xr:uid="{AB23CB79-8ECB-4FA8-8595-54F949E2A522}"/>
    <cellStyle name="Note 3 2 2 2 4 3 4 2" xfId="28631" xr:uid="{4F6246FC-22B3-4875-A3AE-E3E56A600C98}"/>
    <cellStyle name="Note 3 2 2 2 4 3 5" xfId="33628" xr:uid="{FF1D1625-E9CA-45E5-B144-875875F18FFA}"/>
    <cellStyle name="Note 3 2 2 2 4 3 6" xfId="18561" xr:uid="{C16850E3-2515-47D7-9408-597D72FEC0A9}"/>
    <cellStyle name="Note 3 2 2 2 4 3 7" xfId="49802" xr:uid="{0918101A-643B-479C-99DD-5F9C05E6FAAA}"/>
    <cellStyle name="Note 3 2 2 2 4 4" xfId="3988" xr:uid="{A3682F70-8391-4A06-B312-B52842042834}"/>
    <cellStyle name="Note 3 2 2 2 4 4 2" xfId="5638" xr:uid="{085FCAD9-ACC0-4FC5-87F4-0966CAD5E331}"/>
    <cellStyle name="Note 3 2 2 2 4 4 2 2" xfId="11676" xr:uid="{E9F2DA13-A0D7-4105-BE51-F218E78A39DA}"/>
    <cellStyle name="Note 3 2 2 2 4 4 2 2 2" xfId="26050" xr:uid="{D06A7375-54BB-49EF-B0D2-D77FBCEB655C}"/>
    <cellStyle name="Note 3 2 2 2 4 4 2 2 3" xfId="58307" xr:uid="{3729ADE9-ABD9-4A49-8020-D350DE770618}"/>
    <cellStyle name="Note 3 2 2 2 4 4 2 3" xfId="20337" xr:uid="{A7860660-CD46-445B-B1CA-3F1F3C00D981}"/>
    <cellStyle name="Note 3 2 2 2 4 4 2 4" xfId="53183" xr:uid="{393BAE26-5EF3-463D-A4E0-728E50595BB7}"/>
    <cellStyle name="Note 3 2 2 2 4 4 3" xfId="8775" xr:uid="{9CD43E5E-C855-4CF3-9288-3B6DB35B5905}"/>
    <cellStyle name="Note 3 2 2 2 4 4 3 2" xfId="23149" xr:uid="{1C9CD2F2-1535-4E11-80B4-0D286B400BD7}"/>
    <cellStyle name="Note 3 2 2 2 4 4 3 3" xfId="55278" xr:uid="{A0BBD9FF-BA06-4FB3-BFCC-9BDE100E53E3}"/>
    <cellStyle name="Note 3 2 2 2 4 4 4" xfId="14788" xr:uid="{27B13124-1FF3-4FD4-A9B6-BEF6BC3697A6}"/>
    <cellStyle name="Note 3 2 2 2 4 4 4 2" xfId="29162" xr:uid="{92936385-7C92-4B4A-97AC-EBB00463DC00}"/>
    <cellStyle name="Note 3 2 2 2 4 4 5" xfId="34159" xr:uid="{6CB21689-CD3A-4E0A-B49E-D75E2D0231CC}"/>
    <cellStyle name="Note 3 2 2 2 4 4 6" xfId="18759" xr:uid="{E1611A75-76AD-47E0-A867-3C9301B40A6B}"/>
    <cellStyle name="Note 3 2 2 2 4 4 7" xfId="50153" xr:uid="{9EF1B86E-FECB-40D0-B172-B96232E27F06}"/>
    <cellStyle name="Note 3 2 2 2 4 5" xfId="4570" xr:uid="{05D50140-261E-4617-8242-0A38A98C1E69}"/>
    <cellStyle name="Note 3 2 2 2 4 5 2" xfId="9897" xr:uid="{24674599-D75D-4A28-B2BD-1D1E22C7DB1F}"/>
    <cellStyle name="Note 3 2 2 2 4 5 2 2" xfId="24271" xr:uid="{62F95E22-C41D-4658-982E-CF38825623F4}"/>
    <cellStyle name="Note 3 2 2 2 4 5 2 3" xfId="56528" xr:uid="{6CAA3D4A-B229-45B7-B6A4-BA2E99103B60}"/>
    <cellStyle name="Note 3 2 2 2 4 5 3" xfId="19328" xr:uid="{D460D612-E181-44A7-864F-1CEBF15B0B13}"/>
    <cellStyle name="Note 3 2 2 2 4 5 4" xfId="51403" xr:uid="{11775BA1-88C3-4C26-A126-4138436B4A2E}"/>
    <cellStyle name="Note 3 2 2 2 4 6" xfId="6625" xr:uid="{A9B80D43-52E0-4176-8651-69705F4958CF}"/>
    <cellStyle name="Note 3 2 2 2 4 6 2" xfId="10252" xr:uid="{0C4D567E-37E0-4D32-BA7B-F6041668B95D}"/>
    <cellStyle name="Note 3 2 2 2 4 6 2 2" xfId="24626" xr:uid="{3B7D35F9-6629-4135-8C74-015A44FD6D8D}"/>
    <cellStyle name="Note 3 2 2 2 4 6 2 3" xfId="56883" xr:uid="{DFB7CA24-BDA7-4D10-ADDA-7F5D5CCA1B82}"/>
    <cellStyle name="Note 3 2 2 2 4 6 3" xfId="20999" xr:uid="{F1DFC76F-51F9-4EDE-80EF-C70562DF1D23}"/>
    <cellStyle name="Note 3 2 2 2 4 6 4" xfId="51759" xr:uid="{B012FBAB-F54B-40A5-B078-3C2098AF4326}"/>
    <cellStyle name="Note 3 2 2 2 4 7" xfId="7444" xr:uid="{9900E941-87D9-4BC2-A951-ED50DBB56E2A}"/>
    <cellStyle name="Note 3 2 2 2 4 7 2" xfId="21818" xr:uid="{99FFCED6-063E-429E-9275-1F82FD51322D}"/>
    <cellStyle name="Note 3 2 2 2 4 7 3" xfId="53854" xr:uid="{3A70D828-E249-468C-9FB7-912B4419C05E}"/>
    <cellStyle name="Note 3 2 2 2 4 8" xfId="12757" xr:uid="{98BC70E9-FD46-42E8-9DFA-1A7337796D4D}"/>
    <cellStyle name="Note 3 2 2 2 4 8 2" xfId="27131" xr:uid="{DDBE9D83-725D-434F-A8E8-FFEA345563B9}"/>
    <cellStyle name="Note 3 2 2 2 4 9" xfId="15558" xr:uid="{CA06999D-A047-4A07-A860-84A24D674C89}"/>
    <cellStyle name="Note 3 2 2 2 4 9 2" xfId="29932" xr:uid="{8C854F4A-9046-483A-94ED-C697BB7DDD25}"/>
    <cellStyle name="Note 3 2 2 2 5" xfId="1618" xr:uid="{598C5283-B620-4F7D-9F18-21D3C4E01735}"/>
    <cellStyle name="Note 3 2 2 2 5 10" xfId="59890" xr:uid="{AB6DB1EA-CB76-4FBE-9779-1DCF290A4550}"/>
    <cellStyle name="Note 3 2 2 2 5 2" xfId="2618" xr:uid="{53ADBD46-67C0-4067-85D7-A298B4A38D9C}"/>
    <cellStyle name="Note 3 2 2 2 5 2 2" xfId="6361" xr:uid="{442D58DF-4DD5-4D9E-865E-CE0C2939EF84}"/>
    <cellStyle name="Note 3 2 2 2 5 2 3" xfId="17801" xr:uid="{B67D34CE-24DF-434A-A85D-DB248E2178E1}"/>
    <cellStyle name="Note 3 2 2 2 5 3" xfId="3679" xr:uid="{D349829B-DA1E-41E8-AF02-34F4E9E42C17}"/>
    <cellStyle name="Note 3 2 2 2 5 4" xfId="13307" xr:uid="{F922B509-B851-4890-96E6-48D08A2AB1DC}"/>
    <cellStyle name="Note 3 2 2 2 5 4 2" xfId="27681" xr:uid="{16744A40-5BE0-46FF-B40E-E4230DBCF1AD}"/>
    <cellStyle name="Note 3 2 2 2 5 5" xfId="15404" xr:uid="{06D61B61-DD8A-47C4-B43F-CA4714940EB8}"/>
    <cellStyle name="Note 3 2 2 2 5 5 2" xfId="29778" xr:uid="{BBA40ABC-D0D4-4AAD-BB33-8BB3D1967BEE}"/>
    <cellStyle name="Note 3 2 2 2 5 6" xfId="30862" xr:uid="{B1BED574-AD70-4712-8071-66A2DBA7BFB9}"/>
    <cellStyle name="Note 3 2 2 2 5 7" xfId="31971" xr:uid="{55D4B5ED-E818-4189-8D4E-7A95355FA81B}"/>
    <cellStyle name="Note 3 2 2 2 5 8" xfId="16544" xr:uid="{E2C44B4F-F05C-4DAB-949E-E006F2852999}"/>
    <cellStyle name="Note 3 2 2 2 5 9" xfId="34761" xr:uid="{2C349FC0-BB8F-4545-9895-689979E167A9}"/>
    <cellStyle name="Note 3 2 2 2 6" xfId="2297" xr:uid="{FC849A3E-8A1F-44D4-8DE3-182E54597B53}"/>
    <cellStyle name="Note 3 2 2 2 6 2" xfId="5285" xr:uid="{DDDFE3E7-74B8-4DCA-B05F-9652601A6DD5}"/>
    <cellStyle name="Note 3 2 2 2 6 2 2" xfId="11324" xr:uid="{00ECE033-2942-4576-BB30-1ED838D6CCE0}"/>
    <cellStyle name="Note 3 2 2 2 6 2 2 2" xfId="25698" xr:uid="{FD624CD6-DE25-4345-8878-B3800FDA2026}"/>
    <cellStyle name="Note 3 2 2 2 6 2 2 3" xfId="57955" xr:uid="{3FFC1D8F-6644-4DAC-A14B-01B8E651686B}"/>
    <cellStyle name="Note 3 2 2 2 6 2 3" xfId="19985" xr:uid="{16B145A1-0EBC-49F7-9EC3-931F9667F6D4}"/>
    <cellStyle name="Note 3 2 2 2 6 2 4" xfId="52831" xr:uid="{0EF1CABB-BDC5-4FAC-B346-0410C807D75C}"/>
    <cellStyle name="Note 3 2 2 2 6 3" xfId="8433" xr:uid="{A5AD3BAF-EBDF-4B1B-A737-DA520D1A9ABA}"/>
    <cellStyle name="Note 3 2 2 2 6 3 2" xfId="22807" xr:uid="{CD24F44F-2E23-4680-AA3F-FCE7C1DAD943}"/>
    <cellStyle name="Note 3 2 2 2 6 3 3" xfId="54926" xr:uid="{68597AAD-5B2E-44C6-A018-A0C3C5EABA0F}"/>
    <cellStyle name="Note 3 2 2 2 6 4" xfId="14098" xr:uid="{820EE01C-D7F1-49B1-A5B5-CE7C92996494}"/>
    <cellStyle name="Note 3 2 2 2 6 4 2" xfId="28472" xr:uid="{44049ACC-E5F3-4112-9DA8-DEBC0D6B3CF7}"/>
    <cellStyle name="Note 3 2 2 2 6 5" xfId="33469" xr:uid="{4416CA08-6CEB-436E-8F69-B4DB30D031B3}"/>
    <cellStyle name="Note 3 2 2 2 6 6" xfId="17478" xr:uid="{87F0512B-F95C-43C8-B567-1543401B287D}"/>
    <cellStyle name="Note 3 2 2 2 6 7" xfId="49799" xr:uid="{F0EF8242-D1B2-48E3-95AB-016DD138C261}"/>
    <cellStyle name="Note 3 2 2 2 7" xfId="3848" xr:uid="{129B8353-B70A-4C71-B74F-84E4C76930FE}"/>
    <cellStyle name="Note 3 2 2 2 7 2" xfId="5484" xr:uid="{DEB1220E-69ED-4FC9-A3A0-4F5B4FD6EB64}"/>
    <cellStyle name="Note 3 2 2 2 7 2 2" xfId="11522" xr:uid="{B5A0911D-8C71-4BC6-8F16-B14A44E5EF95}"/>
    <cellStyle name="Note 3 2 2 2 7 2 2 2" xfId="25896" xr:uid="{41D929D1-9026-4C68-8838-18ADCA928F87}"/>
    <cellStyle name="Note 3 2 2 2 7 2 2 3" xfId="58153" xr:uid="{B85DB402-30D8-4092-87E0-1174482D5371}"/>
    <cellStyle name="Note 3 2 2 2 7 2 3" xfId="20183" xr:uid="{B596284E-C51B-40A7-B077-AA8F3FB53004}"/>
    <cellStyle name="Note 3 2 2 2 7 2 4" xfId="53029" xr:uid="{DD1D9531-4DF4-4618-972B-8254803E1A21}"/>
    <cellStyle name="Note 3 2 2 2 7 3" xfId="8623" xr:uid="{5C8E690D-75B4-4ABF-9309-8CA881E6B859}"/>
    <cellStyle name="Note 3 2 2 2 7 3 2" xfId="22997" xr:uid="{7D9BD5CB-9670-46B1-B9E7-EE37E8C4EBCB}"/>
    <cellStyle name="Note 3 2 2 2 7 3 3" xfId="55124" xr:uid="{1B8FF3AE-ED8E-4DE8-8CE7-DFF396B291CB}"/>
    <cellStyle name="Note 3 2 2 2 7 4" xfId="14826" xr:uid="{6B2C81D2-844F-4D64-BF92-A66AD834C391}"/>
    <cellStyle name="Note 3 2 2 2 7 4 2" xfId="29200" xr:uid="{089A99C3-533D-443D-B492-ACCB538F4916}"/>
    <cellStyle name="Note 3 2 2 2 7 5" xfId="34197" xr:uid="{9C9A7EDA-D949-420B-92DB-A692194E8DAF}"/>
    <cellStyle name="Note 3 2 2 2 7 6" xfId="18624" xr:uid="{A568E7A0-EC4D-4DF8-9FD2-5755D8963E51}"/>
    <cellStyle name="Note 3 2 2 2 7 7" xfId="49999" xr:uid="{4B2925DA-67C4-497E-BD4A-B10EF59D5460}"/>
    <cellStyle name="Note 3 2 2 2 8" xfId="4419" xr:uid="{5B09C97B-58A4-4572-9CD7-E26DA7FB1258}"/>
    <cellStyle name="Note 3 2 2 2 8 2" xfId="9892" xr:uid="{7797315A-7DC3-4E21-9602-9D648659121F}"/>
    <cellStyle name="Note 3 2 2 2 8 2 2" xfId="24266" xr:uid="{7ECE8B68-2864-4D51-87EC-8EB4B3D2E1D9}"/>
    <cellStyle name="Note 3 2 2 2 8 2 3" xfId="56523" xr:uid="{8EB65013-D79C-44C8-BAB2-AB4F6FA9A35C}"/>
    <cellStyle name="Note 3 2 2 2 8 3" xfId="19177" xr:uid="{BF038E1E-E060-474C-98AF-17C732A7ED73}"/>
    <cellStyle name="Note 3 2 2 2 8 4" xfId="51398" xr:uid="{610FA7C7-EF1C-48F9-B919-BC17CA885D95}"/>
    <cellStyle name="Note 3 2 2 2 9" xfId="6189" xr:uid="{D1EC38B1-07D0-400E-B1C2-24F3D42CF14E}"/>
    <cellStyle name="Note 3 2 2 2 9 2" xfId="10098" xr:uid="{27AE316C-2773-4B71-AF84-37F085CD625E}"/>
    <cellStyle name="Note 3 2 2 2 9 2 2" xfId="24472" xr:uid="{30255964-D12B-459A-9BF5-500139F0BF26}"/>
    <cellStyle name="Note 3 2 2 2 9 2 3" xfId="56729" xr:uid="{B25AE84D-52D1-440B-A57F-64E7A5C89C5D}"/>
    <cellStyle name="Note 3 2 2 2 9 3" xfId="20798" xr:uid="{1713553D-7D77-47AA-8788-2D5153CDB2C5}"/>
    <cellStyle name="Note 3 2 2 2 9 4" xfId="51605" xr:uid="{EB6D3560-6699-4B7B-98B8-19FB4550002E}"/>
    <cellStyle name="Note 3 2 2 20" xfId="58752" xr:uid="{52AC0ED1-06DC-4147-8A2A-B22D700891F5}"/>
    <cellStyle name="Note 3 2 2 3" xfId="1294" xr:uid="{8B68C837-7A26-4312-BDC1-BD65637AE3C8}"/>
    <cellStyle name="Note 3 2 2 3 10" xfId="15072" xr:uid="{F2C1C540-4F52-48F9-919E-96B7743AF7B3}"/>
    <cellStyle name="Note 3 2 2 3 10 2" xfId="29446" xr:uid="{88D93E06-B063-45BD-B5BE-984A77400D6F}"/>
    <cellStyle name="Note 3 2 2 3 11" xfId="30530" xr:uid="{A9EF1DAF-AFE8-4760-8AB6-65A5EAE8D1A8}"/>
    <cellStyle name="Note 3 2 2 3 12" xfId="31642" xr:uid="{8AFB95CD-16B0-43E4-BCA2-F9686BC7F09B}"/>
    <cellStyle name="Note 3 2 2 3 13" xfId="16150" xr:uid="{748A7C72-2664-4A88-BE1F-58B4CE321985}"/>
    <cellStyle name="Note 3 2 2 3 14" xfId="34437" xr:uid="{ADA9046E-650F-4DC7-BE5F-7DDA0621E68E}"/>
    <cellStyle name="Note 3 2 2 3 15" xfId="48905" xr:uid="{7B2431CF-BA74-45DB-A942-8286215A1E53}"/>
    <cellStyle name="Note 3 2 2 3 16" xfId="59015" xr:uid="{9C5552A8-D96A-46F5-A198-F7B3060839D7}"/>
    <cellStyle name="Note 3 2 2 3 2" xfId="1295" xr:uid="{666B455F-BA75-4909-AE4B-5A851FC70CC8}"/>
    <cellStyle name="Note 3 2 2 3 2 10" xfId="17021" xr:uid="{6E6BCD34-EAC4-45B3-A73A-796478792AD0}"/>
    <cellStyle name="Note 3 2 2 3 2 11" xfId="35093" xr:uid="{76C5F4B6-D1EB-4374-A0C9-2CF4AFB0329B}"/>
    <cellStyle name="Note 3 2 2 3 2 12" xfId="49804" xr:uid="{823A729B-0C77-481E-9538-B4793630028C}"/>
    <cellStyle name="Note 3 2 2 3 2 13" xfId="59548" xr:uid="{537F5106-483A-420F-8CBC-0BC19337399F}"/>
    <cellStyle name="Note 3 2 2 3 2 2" xfId="2951" xr:uid="{C45E21EF-EDA0-4EB3-974E-2F672C015B3D}"/>
    <cellStyle name="Note 3 2 2 3 2 2 2" xfId="3682" xr:uid="{40539BB6-791B-4CB6-8C0D-A2F10101C5BE}"/>
    <cellStyle name="Note 3 2 2 3 2 2 3" xfId="13929" xr:uid="{10C31882-998D-45C6-B3AA-366C13E58029}"/>
    <cellStyle name="Note 3 2 2 3 2 2 3 2" xfId="28303" xr:uid="{B870D4B8-3D29-477F-B7A2-6254F582EA39}"/>
    <cellStyle name="Note 3 2 2 3 2 2 4" xfId="33300" xr:uid="{CA97FD4F-A56B-4E2B-B596-ED45EBF07B6A}"/>
    <cellStyle name="Note 3 2 2 3 2 2 5" xfId="18133" xr:uid="{491B959C-5676-4ABB-B213-99C2C6074B13}"/>
    <cellStyle name="Note 3 2 2 3 2 2 6" xfId="60511" xr:uid="{789B5462-CE1A-4D6C-BC9B-70EFB71E7D64}"/>
    <cellStyle name="Note 3 2 2 3 2 3" xfId="5290" xr:uid="{438A490B-0BC3-4F59-AE21-5C6FAB713710}"/>
    <cellStyle name="Note 3 2 2 3 2 3 2" xfId="9899" xr:uid="{AF71649F-9C4A-41DB-B8A1-5681710A602A}"/>
    <cellStyle name="Note 3 2 2 3 2 3 2 2" xfId="24273" xr:uid="{C3EBD68D-DECF-4A4B-9CA2-7FB5E9EB2876}"/>
    <cellStyle name="Note 3 2 2 3 2 3 2 3" xfId="56530" xr:uid="{3C403F11-8230-4ECA-869D-5DCF73D0C8D8}"/>
    <cellStyle name="Note 3 2 2 3 2 3 3" xfId="14723" xr:uid="{170B43B2-E47A-4FA8-B2CB-C76EB8E492A4}"/>
    <cellStyle name="Note 3 2 2 3 2 3 3 2" xfId="29097" xr:uid="{DFBC4441-69FF-43B9-BF82-EEDB73296D57}"/>
    <cellStyle name="Note 3 2 2 3 2 3 4" xfId="34094" xr:uid="{3DE48548-296F-4970-8C01-9CB7266612C9}"/>
    <cellStyle name="Note 3 2 2 3 2 3 5" xfId="19990" xr:uid="{DC77EE8A-7E54-4663-B4FB-0705BB0F04C6}"/>
    <cellStyle name="Note 3 2 2 3 2 3 6" xfId="51405" xr:uid="{1A9BD110-B48E-466B-BA7F-4E42B6D5FF55}"/>
    <cellStyle name="Note 3 2 2 3 2 4" xfId="7134" xr:uid="{80C3E7EE-7EEA-4451-BFC3-5C19A31BA736}"/>
    <cellStyle name="Note 3 2 2 3 2 4 2" xfId="11329" xr:uid="{7C44C73C-37C2-476A-BA72-00BC5FF6F540}"/>
    <cellStyle name="Note 3 2 2 3 2 4 2 2" xfId="25703" xr:uid="{F2A39A03-B4CB-4EBE-9D29-32EC085FBC04}"/>
    <cellStyle name="Note 3 2 2 3 2 4 2 3" xfId="57960" xr:uid="{F6EFBCB2-BE25-4EBC-9DC6-081203D7CE34}"/>
    <cellStyle name="Note 3 2 2 3 2 4 3" xfId="21508" xr:uid="{3B44E1B4-00E9-458E-BB69-360EAC92984F}"/>
    <cellStyle name="Note 3 2 2 3 2 4 4" xfId="52836" xr:uid="{1749FAD6-26C4-45BA-A493-5ABBC2D26801}"/>
    <cellStyle name="Note 3 2 2 3 2 5" xfId="8437" xr:uid="{80CF301F-CA0C-49CD-801B-33DE76B97C6A}"/>
    <cellStyle name="Note 3 2 2 3 2 5 2" xfId="22811" xr:uid="{B85E3A5E-F31B-4917-ACC4-8188F1B1DD1A}"/>
    <cellStyle name="Note 3 2 2 3 2 5 3" xfId="54931" xr:uid="{470759EB-C5DB-4614-9CDB-C00CEE00E6AD}"/>
    <cellStyle name="Note 3 2 2 3 2 6" xfId="13045" xr:uid="{CB85309E-B6C8-47C9-81E2-7F74E6AB5B41}"/>
    <cellStyle name="Note 3 2 2 3 2 6 2" xfId="27419" xr:uid="{C1D52E75-1DC2-46F3-98C0-B7EC0A6C7AED}"/>
    <cellStyle name="Note 3 2 2 3 2 7" xfId="15736" xr:uid="{B9917D83-3A09-4D64-8522-0AE53E587089}"/>
    <cellStyle name="Note 3 2 2 3 2 7 2" xfId="30110" xr:uid="{FD479445-38F6-4661-B4E1-B7F513EDD043}"/>
    <cellStyle name="Note 3 2 2 3 2 8" xfId="31194" xr:uid="{27F4860B-8572-410E-9BA8-D02661F7E7BE}"/>
    <cellStyle name="Note 3 2 2 3 2 9" xfId="32303" xr:uid="{7E164BCC-5C6B-4461-BA81-3DAD8936342F}"/>
    <cellStyle name="Note 3 2 2 3 3" xfId="1617" xr:uid="{B934FC47-CEC8-49E8-8313-47FEF356A393}"/>
    <cellStyle name="Note 3 2 2 3 3 2" xfId="3683" xr:uid="{869900CC-5029-4205-A70E-2786501FC4C5}"/>
    <cellStyle name="Note 3 2 2 3 3 3" xfId="6212" xr:uid="{6F5D6D2F-200F-4B00-826B-BC192B4A3E55}"/>
    <cellStyle name="Note 3 2 2 3 3 3 2" xfId="20808" xr:uid="{B4040DBB-F8E5-4F4C-A324-BE1312880018}"/>
    <cellStyle name="Note 3 2 2 3 3 4" xfId="12756" xr:uid="{FDB4AE09-7B88-42E9-BF49-1B414023FB98}"/>
    <cellStyle name="Note 3 2 2 3 3 4 2" xfId="27130" xr:uid="{E75367A3-74A8-41ED-81B2-A6EAAEB90E7A}"/>
    <cellStyle name="Note 3 2 2 3 3 5" xfId="31418" xr:uid="{6C3443DA-3815-4368-AE31-FDD6D24F07F5}"/>
    <cellStyle name="Note 3 2 2 3 3 6" xfId="16543" xr:uid="{3B469018-4D56-4F60-97EC-140F3E41B72D}"/>
    <cellStyle name="Note 3 2 2 3 3 7" xfId="60222" xr:uid="{701BFA3D-F74C-4106-8B36-804BC2E8B0F7}"/>
    <cellStyle name="Note 3 2 2 3 4" xfId="2296" xr:uid="{7EA071C4-F7B5-4425-9E9F-B7BABC5C5B98}"/>
    <cellStyle name="Note 3 2 2 3 4 2" xfId="5289" xr:uid="{B7E5E88F-AC82-404F-8D57-C094CA69A5B6}"/>
    <cellStyle name="Note 3 2 2 3 4 2 2" xfId="11328" xr:uid="{7014DB47-CEC1-434F-8385-3398CCA5961E}"/>
    <cellStyle name="Note 3 2 2 3 4 2 2 2" xfId="25702" xr:uid="{FBA93FD3-F94B-4BC0-9F1D-C1C0A6D87B68}"/>
    <cellStyle name="Note 3 2 2 3 4 2 2 3" xfId="57959" xr:uid="{1EA8B034-2986-48AB-A5D0-8272664F85F6}"/>
    <cellStyle name="Note 3 2 2 3 4 2 3" xfId="19989" xr:uid="{AF3D3EF8-728D-4E81-97A7-DED5A57A869D}"/>
    <cellStyle name="Note 3 2 2 3 4 2 4" xfId="52835" xr:uid="{8A105FF9-F441-4A0E-9E0C-38273BAFEE91}"/>
    <cellStyle name="Note 3 2 2 3 4 3" xfId="8436" xr:uid="{E79E52C7-AB69-445D-AC91-3DF03378FD58}"/>
    <cellStyle name="Note 3 2 2 3 4 3 2" xfId="22810" xr:uid="{F97E42F9-4D99-457B-BC70-3161392609DF}"/>
    <cellStyle name="Note 3 2 2 3 4 3 3" xfId="54930" xr:uid="{3C65B02E-1D2A-425C-8E10-FB02C10341D5}"/>
    <cellStyle name="Note 3 2 2 3 4 4" xfId="13640" xr:uid="{0E7251C3-6C5E-48D2-BCDF-79FD13FCBA5B}"/>
    <cellStyle name="Note 3 2 2 3 4 4 2" xfId="28014" xr:uid="{9B537630-65EB-46B4-AAFB-2667FC06A3EC}"/>
    <cellStyle name="Note 3 2 2 3 4 5" xfId="33011" xr:uid="{1394189A-7E17-47FF-B00D-45899DD065FB}"/>
    <cellStyle name="Note 3 2 2 3 4 6" xfId="17477" xr:uid="{C52A4B2F-B29B-4CB2-965A-5E0CE21FC162}"/>
    <cellStyle name="Note 3 2 2 3 4 7" xfId="49803" xr:uid="{40B00924-7134-446F-B398-2DB9E5C44FF3}"/>
    <cellStyle name="Note 3 2 2 3 5" xfId="4108" xr:uid="{5780FA71-C505-4E7D-859D-DA61F75C3521}"/>
    <cellStyle name="Note 3 2 2 3 5 2" xfId="5816" xr:uid="{E971F304-2399-4ED4-921E-5727AA61A2D3}"/>
    <cellStyle name="Note 3 2 2 3 5 2 2" xfId="11854" xr:uid="{F6F9A4E6-92EF-42F5-BBBC-1FEA6F34F23E}"/>
    <cellStyle name="Note 3 2 2 3 5 2 2 2" xfId="26228" xr:uid="{310D8831-8F07-43AD-947C-872270011968}"/>
    <cellStyle name="Note 3 2 2 3 5 2 2 3" xfId="58485" xr:uid="{F6632BE4-A009-42C6-8A6A-D21E0D3D67B8}"/>
    <cellStyle name="Note 3 2 2 3 5 2 3" xfId="20515" xr:uid="{A944F54E-B97D-47AA-9B80-B7C2CC4F72DF}"/>
    <cellStyle name="Note 3 2 2 3 5 2 4" xfId="53361" xr:uid="{78ADA68B-6E6E-4E88-B660-08329ABA502D}"/>
    <cellStyle name="Note 3 2 2 3 5 3" xfId="8895" xr:uid="{735969F8-8912-4B4F-8B09-494C264C022C}"/>
    <cellStyle name="Note 3 2 2 3 5 3 2" xfId="23269" xr:uid="{1E59C30D-4F5D-461C-BB92-94DD209B97C1}"/>
    <cellStyle name="Note 3 2 2 3 5 3 3" xfId="55456" xr:uid="{B9AB3DC6-D99A-476F-A203-FF3A77FF4AB9}"/>
    <cellStyle name="Note 3 2 2 3 5 4" xfId="14432" xr:uid="{AC8F16EE-5449-437F-B83C-6D2501411188}"/>
    <cellStyle name="Note 3 2 2 3 5 4 2" xfId="28806" xr:uid="{AE52FA39-49B8-4753-986E-6593522E0654}"/>
    <cellStyle name="Note 3 2 2 3 5 5" xfId="33803" xr:uid="{36B986FB-AE09-4D3C-B5D4-9FB2FCE69497}"/>
    <cellStyle name="Note 3 2 2 3 5 6" xfId="18870" xr:uid="{539E1858-BB49-40D4-9FA7-332A64C50127}"/>
    <cellStyle name="Note 3 2 2 3 5 7" xfId="50331" xr:uid="{11E236DF-76BC-4C48-AC0F-345ABC689A44}"/>
    <cellStyle name="Note 3 2 2 3 6" xfId="4697" xr:uid="{8ACEEEC1-A249-4AA5-9C23-3852609A1AC2}"/>
    <cellStyle name="Note 3 2 2 3 6 2" xfId="9898" xr:uid="{31B52019-AC5D-4D84-BD30-534DA4847853}"/>
    <cellStyle name="Note 3 2 2 3 6 2 2" xfId="24272" xr:uid="{8704F7FB-70B4-4391-A8B1-96DEF73228FD}"/>
    <cellStyle name="Note 3 2 2 3 6 2 3" xfId="56529" xr:uid="{40C35E10-4ACB-486F-A445-E64084ACD551}"/>
    <cellStyle name="Note 3 2 2 3 6 3" xfId="19450" xr:uid="{83110012-B8AD-41D1-ABDA-A662B98A38F2}"/>
    <cellStyle name="Note 3 2 2 3 6 4" xfId="51404" xr:uid="{3079701F-1A5A-462A-BBCB-8E9703341E5E}"/>
    <cellStyle name="Note 3 2 2 3 7" xfId="6802" xr:uid="{366E14BC-61F3-45B6-8A44-BA06BC653412}"/>
    <cellStyle name="Note 3 2 2 3 7 2" xfId="10430" xr:uid="{DCB0D3C5-B436-412E-AABC-B94CECBAAEE7}"/>
    <cellStyle name="Note 3 2 2 3 7 2 2" xfId="24804" xr:uid="{5B411284-D25C-4F37-B84B-5F8727D1F4E0}"/>
    <cellStyle name="Note 3 2 2 3 7 2 3" xfId="57061" xr:uid="{C608474A-98E7-4C43-B9FB-D3772EEAA0A6}"/>
    <cellStyle name="Note 3 2 2 3 7 3" xfId="21176" xr:uid="{6CBE1B66-BE7A-4430-97C9-081D51418E6A}"/>
    <cellStyle name="Note 3 2 2 3 7 4" xfId="51937" xr:uid="{4ABC506A-F105-4708-9434-9FCDB66045FD}"/>
    <cellStyle name="Note 3 2 2 3 8" xfId="7622" xr:uid="{4750980C-7E9F-432C-81F9-8B3A4743CD83}"/>
    <cellStyle name="Note 3 2 2 3 8 2" xfId="21996" xr:uid="{5A34E0E9-905D-45BD-B9C5-8359ABF81196}"/>
    <cellStyle name="Note 3 2 2 3 8 3" xfId="54032" xr:uid="{D784E5DE-95CE-48AA-A101-E143D2FF8F04}"/>
    <cellStyle name="Note 3 2 2 3 9" xfId="12275" xr:uid="{481B03C7-9BBE-4FEC-99C7-57C0B160A4ED}"/>
    <cellStyle name="Note 3 2 2 3 9 2" xfId="26649" xr:uid="{649B88D4-66ED-4492-8F1A-118A388FB1F8}"/>
    <cellStyle name="Note 3 2 2 4" xfId="1296" xr:uid="{203C476D-2F5E-4886-B0A9-0496064AAD9C}"/>
    <cellStyle name="Note 3 2 2 4 10" xfId="30711" xr:uid="{846814BC-DDCE-4AC2-AC79-9DB260DCA5C8}"/>
    <cellStyle name="Note 3 2 2 4 11" xfId="31820" xr:uid="{FA78A1ED-0E9B-4B16-BED7-2E1B48985A66}"/>
    <cellStyle name="Note 3 2 2 4 12" xfId="16306" xr:uid="{DF6E2A29-95F3-4F71-B443-89E237F98E9A}"/>
    <cellStyle name="Note 3 2 2 4 13" xfId="34611" xr:uid="{7895B1AB-20CA-4434-87B3-756CC23F76E5}"/>
    <cellStyle name="Note 3 2 2 4 14" xfId="49076" xr:uid="{F14D4030-2B17-4C9C-9E12-F307E180E9EA}"/>
    <cellStyle name="Note 3 2 2 4 15" xfId="59204" xr:uid="{8884005C-159D-4294-8CD2-A005CD84C39B}"/>
    <cellStyle name="Note 3 2 2 4 2" xfId="2035" xr:uid="{651A5249-5470-40CB-B3EF-B6930D3BBCC6}"/>
    <cellStyle name="Note 3 2 2 4 2 10" xfId="35264" xr:uid="{1AEF24F8-1553-4C77-8C34-AB8DB241DFAA}"/>
    <cellStyle name="Note 3 2 2 4 2 11" xfId="59737" xr:uid="{4F3A8CC9-8558-4012-B061-92DD11AC24D2}"/>
    <cellStyle name="Note 3 2 2 4 2 2" xfId="3123" xr:uid="{2E53E0FF-5997-4799-BCA7-952246FBC589}"/>
    <cellStyle name="Note 3 2 2 4 2 2 2" xfId="9902" xr:uid="{1F7AE1B8-90A3-4DAE-8BF2-D47B9DCF5083}"/>
    <cellStyle name="Note 3 2 2 4 2 2 2 2" xfId="24276" xr:uid="{322994B9-509F-4C0A-A8E3-C2112C6C55CC}"/>
    <cellStyle name="Note 3 2 2 4 2 2 2 3" xfId="56533" xr:uid="{8497CACD-FB3A-4CC4-A9A3-DBB7FE58AE66}"/>
    <cellStyle name="Note 3 2 2 4 2 2 3" xfId="5055" xr:uid="{7BBCBB35-EA50-42D1-B1E1-15960A4A8828}"/>
    <cellStyle name="Note 3 2 2 4 2 2 3 2" xfId="19770" xr:uid="{E2639F8B-FB11-4356-B8E4-2589F370CF71}"/>
    <cellStyle name="Note 3 2 2 4 2 2 4" xfId="6360" xr:uid="{77EE1AA8-E9FA-4DE4-9D92-0387176CBD2E}"/>
    <cellStyle name="Note 3 2 2 4 2 2 5" xfId="18304" xr:uid="{9F3836BD-7D07-4B8A-8EEF-0F400328D763}"/>
    <cellStyle name="Note 3 2 2 4 2 2 6" xfId="51408" xr:uid="{BEB78318-5FAC-4BB7-A1EB-5BD7BAF35DF9}"/>
    <cellStyle name="Note 3 2 2 4 2 3" xfId="3685" xr:uid="{8B5B9050-3B3A-42A7-82C1-BB22551027AA}"/>
    <cellStyle name="Note 3 2 2 4 2 4" xfId="6310" xr:uid="{6390B944-9926-47A4-AB14-D133CCDE120B}"/>
    <cellStyle name="Note 3 2 2 4 2 4 2" xfId="9901" xr:uid="{F56F89F5-1803-4206-A91F-FFFC53061DD5}"/>
    <cellStyle name="Note 3 2 2 4 2 4 2 2" xfId="24275" xr:uid="{84E6F612-1C04-43D9-87F2-460FBDAB77B2}"/>
    <cellStyle name="Note 3 2 2 4 2 4 2 3" xfId="56532" xr:uid="{0F56F1F8-B3FB-4174-BD66-91F86F0A5B86}"/>
    <cellStyle name="Note 3 2 2 4 2 4 3" xfId="20872" xr:uid="{BC94FC1C-34A2-460A-B039-3245D5438472}"/>
    <cellStyle name="Note 3 2 2 4 2 4 4" xfId="51407" xr:uid="{4975613B-0279-4BA3-B8E6-20875A613326}"/>
    <cellStyle name="Note 3 2 2 4 2 5" xfId="12926" xr:uid="{9ECCDD3D-C4F5-4B48-8B34-7D758A2687DF}"/>
    <cellStyle name="Note 3 2 2 4 2 5 2" xfId="27300" xr:uid="{EA0A3070-31CE-447D-A664-B692153466AA}"/>
    <cellStyle name="Note 3 2 2 4 2 6" xfId="15911" xr:uid="{261D57B3-6055-469D-A899-E45619B491DC}"/>
    <cellStyle name="Note 3 2 2 4 2 6 2" xfId="30285" xr:uid="{DC89D843-D1B4-44A1-9EC4-5ED7A45036D7}"/>
    <cellStyle name="Note 3 2 2 4 2 7" xfId="31369" xr:uid="{F88BA08F-074D-452F-A69E-187BD7B3D135}"/>
    <cellStyle name="Note 3 2 2 4 2 8" xfId="32475" xr:uid="{68E38516-3C7E-4848-AE8C-84B14402A49E}"/>
    <cellStyle name="Note 3 2 2 4 2 9" xfId="17210" xr:uid="{DD7DF5FB-E00C-474C-AA66-55A6672A571C}"/>
    <cellStyle name="Note 3 2 2 4 3" xfId="1780" xr:uid="{E0A919F0-CFE0-486E-8AD6-85ED988ACF61}"/>
    <cellStyle name="Note 3 2 2 4 3 2" xfId="5291" xr:uid="{E3FC435D-160D-4D35-940F-2B8818312467}"/>
    <cellStyle name="Note 3 2 2 4 3 2 2" xfId="11330" xr:uid="{18DDBDA5-C46F-4E80-AFC9-8857F82F968E}"/>
    <cellStyle name="Note 3 2 2 4 3 2 2 2" xfId="25704" xr:uid="{51133AB9-EA0E-4C2D-8338-DB624741006C}"/>
    <cellStyle name="Note 3 2 2 4 3 2 2 3" xfId="57961" xr:uid="{A9EA60AA-C5DB-44F2-8644-1E0ABA517CAB}"/>
    <cellStyle name="Note 3 2 2 4 3 2 3" xfId="19991" xr:uid="{51F81315-C85A-451B-83B5-A3CDC843E1FB}"/>
    <cellStyle name="Note 3 2 2 4 3 2 4" xfId="52837" xr:uid="{7275B63A-6FCE-48EF-8FDF-0CC274864F2A}"/>
    <cellStyle name="Note 3 2 2 4 3 3" xfId="3684" xr:uid="{845C6BDA-4708-48B3-B121-2FC3CBDA337D}"/>
    <cellStyle name="Note 3 2 2 4 3 3 2" xfId="18564" xr:uid="{053E4761-5397-429A-BF31-194A5B59A156}"/>
    <cellStyle name="Note 3 2 2 4 3 3 3" xfId="54932" xr:uid="{1F3F9214-B9B0-4CFC-B71A-F1DDB94C3A66}"/>
    <cellStyle name="Note 3 2 2 4 3 4" xfId="13811" xr:uid="{C749D915-602A-4754-9846-50A25E37245E}"/>
    <cellStyle name="Note 3 2 2 4 3 4 2" xfId="28185" xr:uid="{9999F7F7-A1A9-402F-81A6-F7732DE01012}"/>
    <cellStyle name="Note 3 2 2 4 3 5" xfId="33182" xr:uid="{51DAAFD7-C04E-478A-A125-DBC06D6543AB}"/>
    <cellStyle name="Note 3 2 2 4 3 6" xfId="16699" xr:uid="{F6F980FF-F7C8-4450-9E86-E5EBAC439B64}"/>
    <cellStyle name="Note 3 2 2 4 3 7" xfId="49805" xr:uid="{B3F0DCF2-D8CD-4FB4-A417-2EE24CF643ED}"/>
    <cellStyle name="Note 3 2 2 4 3 8" xfId="60393" xr:uid="{5823FEE5-3C40-488F-A36C-98F37238F136}"/>
    <cellStyle name="Note 3 2 2 4 4" xfId="2468" xr:uid="{FFE97C4D-D2F8-428E-BC18-106FC6FADB80}"/>
    <cellStyle name="Note 3 2 2 4 4 2" xfId="6005" xr:uid="{2B8B5B02-5775-4825-A133-98B7B36D19CE}"/>
    <cellStyle name="Note 3 2 2 4 4 2 2" xfId="12043" xr:uid="{49DFFE84-5C06-4F2F-AA9D-F62F374EE68E}"/>
    <cellStyle name="Note 3 2 2 4 4 2 2 2" xfId="26417" xr:uid="{BC6F423F-C908-4CCF-A835-3836D2DC4954}"/>
    <cellStyle name="Note 3 2 2 4 4 2 2 3" xfId="58674" xr:uid="{42EDAAFC-1D03-408B-9D1E-815B4D04971A}"/>
    <cellStyle name="Note 3 2 2 4 4 2 3" xfId="20704" xr:uid="{A08A603B-7386-4276-B0A4-C231FA57807D}"/>
    <cellStyle name="Note 3 2 2 4 4 2 4" xfId="53550" xr:uid="{AEFD732D-82E8-46A5-B859-6C6C29EF354D}"/>
    <cellStyle name="Note 3 2 2 4 4 3" xfId="9014" xr:uid="{10ACCD5D-82DE-48CC-8163-7336606BB975}"/>
    <cellStyle name="Note 3 2 2 4 4 3 2" xfId="23388" xr:uid="{A21F9AD1-11BF-472C-BB98-127CC8A6CA15}"/>
    <cellStyle name="Note 3 2 2 4 4 3 3" xfId="55645" xr:uid="{686A2A5A-8499-4C84-952A-1D27E07D15EE}"/>
    <cellStyle name="Note 3 2 2 4 4 4" xfId="14603" xr:uid="{4FF7E542-FF7E-4499-A9C2-7C4D0E38C147}"/>
    <cellStyle name="Note 3 2 2 4 4 4 2" xfId="28977" xr:uid="{8CBA5AC7-0B73-4DEC-8475-0F68589759B6}"/>
    <cellStyle name="Note 3 2 2 4 4 5" xfId="33974" xr:uid="{7F04999C-450D-4434-A54E-1EF980C9D1CD}"/>
    <cellStyle name="Note 3 2 2 4 4 6" xfId="17651" xr:uid="{C7D7EBAC-E001-4119-8BF0-1BC6D63D42DD}"/>
    <cellStyle name="Note 3 2 2 4 4 7" xfId="50520" xr:uid="{410D13B2-5ABA-41CE-9668-9C3830662B2A}"/>
    <cellStyle name="Note 3 2 2 4 5" xfId="4812" xr:uid="{3C098CF8-9D0E-417E-8721-4887D54DDCF4}"/>
    <cellStyle name="Note 3 2 2 4 5 2" xfId="9900" xr:uid="{CBABC5D0-8B5F-4021-B797-4589E37C5C1A}"/>
    <cellStyle name="Note 3 2 2 4 5 2 2" xfId="24274" xr:uid="{B0883FBF-DCE1-4729-8793-3771D50AE2E0}"/>
    <cellStyle name="Note 3 2 2 4 5 2 3" xfId="56531" xr:uid="{3379B358-691A-4181-B30B-5A0E5FF10888}"/>
    <cellStyle name="Note 3 2 2 4 5 3" xfId="19559" xr:uid="{D5166950-B094-47A5-B0AE-F54DB28EC97B}"/>
    <cellStyle name="Note 3 2 2 4 5 4" xfId="51406" xr:uid="{45E18332-1DC4-4349-A04C-FAE311C1DC4A}"/>
    <cellStyle name="Note 3 2 2 4 6" xfId="6971" xr:uid="{24201DDF-E47E-471E-A6CE-22F7DAE06B95}"/>
    <cellStyle name="Note 3 2 2 4 6 2" xfId="10601" xr:uid="{DA8432E0-7A64-436C-997B-EEE084116EB2}"/>
    <cellStyle name="Note 3 2 2 4 6 2 2" xfId="24975" xr:uid="{08FC0389-21DD-43FE-8BF0-5B9EAAB498FC}"/>
    <cellStyle name="Note 3 2 2 4 6 2 3" xfId="57232" xr:uid="{B727BDF1-CD9A-4968-864F-6FDB24A27417}"/>
    <cellStyle name="Note 3 2 2 4 6 3" xfId="21345" xr:uid="{4165455B-70B8-45A5-AEFF-6470D652314A}"/>
    <cellStyle name="Note 3 2 2 4 6 4" xfId="52108" xr:uid="{3482FC26-7A20-42E2-8070-262712DB9CDF}"/>
    <cellStyle name="Note 3 2 2 4 7" xfId="7793" xr:uid="{E2EEE1B6-A36A-4C04-91F4-BF07751596BB}"/>
    <cellStyle name="Note 3 2 2 4 7 2" xfId="22167" xr:uid="{B4B8AB91-E357-4211-B1B5-45F04BE9FACF}"/>
    <cellStyle name="Note 3 2 2 4 7 3" xfId="54203" xr:uid="{CE314804-D6BF-4D8A-A5D2-E490C71F9FB4}"/>
    <cellStyle name="Note 3 2 2 4 8" xfId="12506" xr:uid="{FBFC91B5-DFC0-40C8-829D-69D0ACB7B0A0}"/>
    <cellStyle name="Note 3 2 2 4 8 2" xfId="26880" xr:uid="{C29401F6-D59D-4D17-B3DB-460E5B1A129F}"/>
    <cellStyle name="Note 3 2 2 4 9" xfId="15253" xr:uid="{CD6B25D0-8872-4980-8259-B35C2168BA6A}"/>
    <cellStyle name="Note 3 2 2 4 9 2" xfId="29627" xr:uid="{7503954A-4D8C-457A-A7C0-ECE87AE60706}"/>
    <cellStyle name="Note 3 2 2 5" xfId="1297" xr:uid="{016C55E7-C294-47A2-A3C9-FE3B92630ABB}"/>
    <cellStyle name="Note 3 2 2 5 10" xfId="30931" xr:uid="{E320896A-A351-4359-9C07-66210DA5EF89}"/>
    <cellStyle name="Note 3 2 2 5 11" xfId="32040" xr:uid="{06F127A2-400B-40BE-86C6-B3550EBBBD4E}"/>
    <cellStyle name="Note 3 2 2 5 12" xfId="16758" xr:uid="{966CCBC5-4034-4DB4-B05D-95EA6C9D9EBF}"/>
    <cellStyle name="Note 3 2 2 5 13" xfId="34830" xr:uid="{3158BFFE-B47A-453D-948D-40490664A765}"/>
    <cellStyle name="Note 3 2 2 5 14" xfId="48642" xr:uid="{0549177E-EA72-4B3D-96E4-45CF950F8C3B}"/>
    <cellStyle name="Note 3 2 2 5 15" xfId="59392" xr:uid="{F37F904D-0616-4061-992F-A77F0B50D15B}"/>
    <cellStyle name="Note 3 2 2 5 2" xfId="2686" xr:uid="{A3D0358A-8380-42D2-BD18-6404C4D78069}"/>
    <cellStyle name="Note 3 2 2 5 2 2" xfId="3687" xr:uid="{A3FEB51A-62F5-4F92-B038-1C75DB6C9C00}"/>
    <cellStyle name="Note 3 2 2 5 2 3" xfId="13381" xr:uid="{D1817325-864E-406C-96B3-F3B02208EFC2}"/>
    <cellStyle name="Note 3 2 2 5 2 3 2" xfId="27755" xr:uid="{3DF6C1D8-8598-49C1-9FEC-0F1E803CA533}"/>
    <cellStyle name="Note 3 2 2 5 2 4" xfId="32752" xr:uid="{71591AB0-352B-4355-85CB-B477838480FB}"/>
    <cellStyle name="Note 3 2 2 5 2 5" xfId="17870" xr:uid="{B3D9C2E1-E4C6-478C-A253-7E4BA3473A1A}"/>
    <cellStyle name="Note 3 2 2 5 2 6" xfId="59963" xr:uid="{7C4EDC89-FBA6-4626-9EC3-225D36B1BC19}"/>
    <cellStyle name="Note 3 2 2 5 3" xfId="3686" xr:uid="{90C9D221-83BF-4325-B62B-521A8C6E5593}"/>
    <cellStyle name="Note 3 2 2 5 3 2" xfId="5292" xr:uid="{ED2887FB-2434-45BE-9B28-8EC625614E36}"/>
    <cellStyle name="Note 3 2 2 5 3 2 2" xfId="11331" xr:uid="{590C3E38-63A7-4CDD-842E-47C0E5540416}"/>
    <cellStyle name="Note 3 2 2 5 3 2 2 2" xfId="25705" xr:uid="{CC849AB1-D272-4A67-B943-4D30D2AC155B}"/>
    <cellStyle name="Note 3 2 2 5 3 2 2 3" xfId="57962" xr:uid="{A404FE1C-9CEB-42C8-815D-90382736432D}"/>
    <cellStyle name="Note 3 2 2 5 3 2 3" xfId="19992" xr:uid="{AF4C8FB2-99BD-410B-B5B6-86E2AA5C9599}"/>
    <cellStyle name="Note 3 2 2 5 3 2 4" xfId="52838" xr:uid="{9F8DF578-117D-4493-816A-3249A10927CD}"/>
    <cellStyle name="Note 3 2 2 5 3 3" xfId="8438" xr:uid="{B1944FAF-4682-4038-9758-B3ABBBC3F645}"/>
    <cellStyle name="Note 3 2 2 5 3 3 2" xfId="22812" xr:uid="{3062FB54-6B4A-4CD1-BA53-4CA99BFF4F3C}"/>
    <cellStyle name="Note 3 2 2 5 3 3 3" xfId="54933" xr:uid="{78A8940E-D2C0-48A0-9663-1CB90788AADD}"/>
    <cellStyle name="Note 3 2 2 5 3 4" xfId="14173" xr:uid="{BD81EC1D-3851-4E4C-A81D-E528F03FE381}"/>
    <cellStyle name="Note 3 2 2 5 3 4 2" xfId="28547" xr:uid="{2C2FF3EF-1035-4CA3-AD27-DF6E2836DC13}"/>
    <cellStyle name="Note 3 2 2 5 3 5" xfId="33544" xr:uid="{F716EBB2-0E53-4012-8314-AF211FB2D879}"/>
    <cellStyle name="Note 3 2 2 5 3 6" xfId="18565" xr:uid="{FC4D9337-078D-4536-9087-5E0D2118D0DE}"/>
    <cellStyle name="Note 3 2 2 5 3 7" xfId="49806" xr:uid="{3752A1A4-8080-4F2B-ABF8-96AFD6F1C124}"/>
    <cellStyle name="Note 3 2 2 5 4" xfId="3908" xr:uid="{D6124D82-85A8-4BCC-8631-FF187122D729}"/>
    <cellStyle name="Note 3 2 2 5 4 2" xfId="5553" xr:uid="{92F67E17-9C97-4F45-AFCA-BA761D7880E5}"/>
    <cellStyle name="Note 3 2 2 5 4 2 2" xfId="11591" xr:uid="{AEE9B39E-54E0-41A8-9917-2CB1C0AF45D3}"/>
    <cellStyle name="Note 3 2 2 5 4 2 2 2" xfId="25965" xr:uid="{E64DF8CF-49C3-49DF-B4A0-385717ABC493}"/>
    <cellStyle name="Note 3 2 2 5 4 2 2 3" xfId="58222" xr:uid="{278B3F23-4184-4704-B371-545EE81FE568}"/>
    <cellStyle name="Note 3 2 2 5 4 2 3" xfId="20252" xr:uid="{CA3777A7-3B0F-4BE8-AD75-6154541FFBF6}"/>
    <cellStyle name="Note 3 2 2 5 4 2 4" xfId="53098" xr:uid="{910B058B-96C8-4DCC-96A4-34B5FD8C2F9C}"/>
    <cellStyle name="Note 3 2 2 5 4 3" xfId="8692" xr:uid="{0469AAB5-3FCF-4D42-8971-29CAF093C7A5}"/>
    <cellStyle name="Note 3 2 2 5 4 3 2" xfId="23066" xr:uid="{5EF04060-E79E-403D-9EE3-815D8C8B75DE}"/>
    <cellStyle name="Note 3 2 2 5 4 3 3" xfId="55193" xr:uid="{071DA692-22BD-4314-B366-A70FA223C7DD}"/>
    <cellStyle name="Note 3 2 2 5 4 4" xfId="12450" xr:uid="{958C9D67-E9FC-43AB-A3C7-E2186A777509}"/>
    <cellStyle name="Note 3 2 2 5 4 4 2" xfId="26824" xr:uid="{B5E5090E-5954-40CD-9825-2B42E701BB3B}"/>
    <cellStyle name="Note 3 2 2 5 4 5" xfId="32542" xr:uid="{F724566F-EE10-487A-BBE9-1A04B1DD9F13}"/>
    <cellStyle name="Note 3 2 2 5 4 6" xfId="18681" xr:uid="{ECB51A04-D718-406C-AA4B-639B76FFCE8A}"/>
    <cellStyle name="Note 3 2 2 5 4 7" xfId="50068" xr:uid="{D886AEC8-2D19-4104-852B-CED1C1E77850}"/>
    <cellStyle name="Note 3 2 2 5 5" xfId="4488" xr:uid="{2E3E90CA-0013-4961-B5B2-799EDB0AE8A8}"/>
    <cellStyle name="Note 3 2 2 5 5 2" xfId="9903" xr:uid="{41173DD1-C804-4B5F-9F2E-AC88D600F660}"/>
    <cellStyle name="Note 3 2 2 5 5 2 2" xfId="24277" xr:uid="{A0651426-191A-4E52-B86F-8F805E92AB73}"/>
    <cellStyle name="Note 3 2 2 5 5 2 3" xfId="56534" xr:uid="{20FB13A2-BF14-4ABD-9808-D48A33F814DC}"/>
    <cellStyle name="Note 3 2 2 5 5 3" xfId="19246" xr:uid="{FFC54253-51D5-48A1-B5B9-466D80E7A97C}"/>
    <cellStyle name="Note 3 2 2 5 5 4" xfId="51409" xr:uid="{9C6CEDAA-9684-41AB-A17A-03344A042ADE}"/>
    <cellStyle name="Note 3 2 2 5 6" xfId="6225" xr:uid="{13C52E99-9C47-40A0-B3E7-6BBD5EB42F52}"/>
    <cellStyle name="Note 3 2 2 5 6 2" xfId="10167" xr:uid="{D9545C29-9463-4E9D-BDDE-453B8E20951F}"/>
    <cellStyle name="Note 3 2 2 5 6 2 2" xfId="24541" xr:uid="{3B3BFED1-A10B-477B-833F-B655F1F5A47F}"/>
    <cellStyle name="Note 3 2 2 5 6 2 3" xfId="56798" xr:uid="{D23D5097-BA21-4B43-8450-54EED13BDAFD}"/>
    <cellStyle name="Note 3 2 2 5 6 3" xfId="20812" xr:uid="{E02DA915-22DB-4D1A-9949-D1FBCF66F91B}"/>
    <cellStyle name="Note 3 2 2 5 6 4" xfId="51674" xr:uid="{2C8B7BB2-D24E-4E1B-AE6D-E40C16E476BC}"/>
    <cellStyle name="Note 3 2 2 5 7" xfId="7359" xr:uid="{4A73D803-4993-4059-90D2-3FFA768A2F07}"/>
    <cellStyle name="Note 3 2 2 5 7 2" xfId="21733" xr:uid="{FCC7FAF5-4BF6-4AC4-B305-9DA2F94A221B}"/>
    <cellStyle name="Note 3 2 2 5 7 3" xfId="53769" xr:uid="{CDDF3C91-6801-44DA-BA5F-DBD008FB440F}"/>
    <cellStyle name="Note 3 2 2 5 8" xfId="12966" xr:uid="{B854435A-C883-4A26-9820-7D8B1BFBF789}"/>
    <cellStyle name="Note 3 2 2 5 8 2" xfId="27340" xr:uid="{8C572F49-0DD2-4825-B387-5293E19FFCCD}"/>
    <cellStyle name="Note 3 2 2 5 9" xfId="15473" xr:uid="{232A864B-4147-421E-8D1C-8731DE2E88A4}"/>
    <cellStyle name="Note 3 2 2 5 9 2" xfId="29847" xr:uid="{AACA1F84-9133-437A-9CB8-0118D0894202}"/>
    <cellStyle name="Note 3 2 2 6" xfId="1440" xr:uid="{6609896E-B76D-4EEE-AED2-3728B4E6926B}"/>
    <cellStyle name="Note 3 2 2 6 10" xfId="59805" xr:uid="{B3F0AA81-7E28-4077-BFBF-C55049179DAA}"/>
    <cellStyle name="Note 3 2 2 6 2" xfId="2533" xr:uid="{B6E62B1B-A766-4864-8A3A-314C3959EEBB}"/>
    <cellStyle name="Note 3 2 2 6 2 2" xfId="4712" xr:uid="{3FB64267-027E-4F80-9C67-52CA26292FF6}"/>
    <cellStyle name="Note 3 2 2 6 2 3" xfId="17716" xr:uid="{6552CB04-384B-4421-AD05-66A039B4EC29}"/>
    <cellStyle name="Note 3 2 2 6 3" xfId="3688" xr:uid="{8618085F-DA47-48A6-8CBA-DE336E720872}"/>
    <cellStyle name="Note 3 2 2 6 4" xfId="12699" xr:uid="{D3BC8B2C-7A2A-4CD6-88DC-2764ECD2919A}"/>
    <cellStyle name="Note 3 2 2 6 4 2" xfId="27073" xr:uid="{CD3E25B3-47A0-417A-BD28-FE4B0B869AE1}"/>
    <cellStyle name="Note 3 2 2 6 5" xfId="15319" xr:uid="{D3D19596-9F5A-4CFB-84A7-D2DBA75CD9C3}"/>
    <cellStyle name="Note 3 2 2 6 5 2" xfId="29693" xr:uid="{0F9FC2CB-8AC1-4790-8AEE-18D0E490AC2B}"/>
    <cellStyle name="Note 3 2 2 6 6" xfId="30777" xr:uid="{350C5BED-88C3-409A-958F-8EBE447B9B6F}"/>
    <cellStyle name="Note 3 2 2 6 7" xfId="31886" xr:uid="{2EE47FEB-1433-4748-A2D3-FDC10961C34F}"/>
    <cellStyle name="Note 3 2 2 6 8" xfId="16365" xr:uid="{0D68EBB9-8C3F-4C3D-BB39-AA8FA490D123}"/>
    <cellStyle name="Note 3 2 2 6 9" xfId="34676" xr:uid="{97E2F691-A100-4E8D-A996-9A0636B4BBE4}"/>
    <cellStyle name="Note 3 2 2 7" xfId="2105" xr:uid="{2DCC21DE-C561-4433-8626-3BA597F878C2}"/>
    <cellStyle name="Note 3 2 2 7 2" xfId="5284" xr:uid="{584A0A60-1D2C-4B40-863E-72A979FACEC9}"/>
    <cellStyle name="Note 3 2 2 7 2 2" xfId="11323" xr:uid="{EF1C034D-81E0-4FA6-B626-C500800C7BCC}"/>
    <cellStyle name="Note 3 2 2 7 2 2 2" xfId="25697" xr:uid="{3D8D7572-C6D9-45FF-B481-E9D3F3770713}"/>
    <cellStyle name="Note 3 2 2 7 2 2 3" xfId="57954" xr:uid="{6B797B8D-37B5-4771-82FB-4BADECDEE759}"/>
    <cellStyle name="Note 3 2 2 7 2 3" xfId="19984" xr:uid="{E57C28AD-0780-4837-A16F-EF082B6AFEE0}"/>
    <cellStyle name="Note 3 2 2 7 2 4" xfId="52830" xr:uid="{ED4AA26E-A3E6-491E-B95C-80D8FDB2FD84}"/>
    <cellStyle name="Note 3 2 2 7 3" xfId="8432" xr:uid="{2F2CDB0F-CB84-44FC-AB37-1D4B6C603C90}"/>
    <cellStyle name="Note 3 2 2 7 3 2" xfId="22806" xr:uid="{862BBD58-27E6-4FD7-9A0F-66F6A4ABEFD7}"/>
    <cellStyle name="Note 3 2 2 7 3 3" xfId="54925" xr:uid="{E7E95CCA-3A21-4C3F-9FBE-D336E3009E8D}"/>
    <cellStyle name="Note 3 2 2 7 4" xfId="13222" xr:uid="{9C81CF30-BA3E-408A-AD1B-1937A91CF8A7}"/>
    <cellStyle name="Note 3 2 2 7 4 2" xfId="27596" xr:uid="{DEAC908B-4818-4626-8591-17BF3678506A}"/>
    <cellStyle name="Note 3 2 2 7 5" xfId="32678" xr:uid="{3B3BD616-DD57-4864-B902-7E70206AB477}"/>
    <cellStyle name="Note 3 2 2 7 6" xfId="17290" xr:uid="{186D05E2-52BA-4E6A-80E1-DFD0851ACF86}"/>
    <cellStyle name="Note 3 2 2 7 7" xfId="49798" xr:uid="{0D4228B3-52CA-4372-BEFE-AF5E19258D53}"/>
    <cellStyle name="Note 3 2 2 8" xfId="3819" xr:uid="{1633C0C3-CAE9-4E5A-A085-4BFC29DB9377}"/>
    <cellStyle name="Note 3 2 2 8 2" xfId="5403" xr:uid="{57E8C665-7909-413F-B7A0-52960B168867}"/>
    <cellStyle name="Note 3 2 2 8 2 2" xfId="11441" xr:uid="{040AFF90-01C4-4B66-90B2-BF70BCD36944}"/>
    <cellStyle name="Note 3 2 2 8 2 2 2" xfId="25815" xr:uid="{0CD47B5B-DC83-4E59-A498-26A05423789E}"/>
    <cellStyle name="Note 3 2 2 8 2 2 3" xfId="58072" xr:uid="{5646C123-903F-4C2A-8273-9A78E3402286}"/>
    <cellStyle name="Note 3 2 2 8 2 3" xfId="20102" xr:uid="{D7E599BE-9CF9-4DF1-BF74-1F09A4186717}"/>
    <cellStyle name="Note 3 2 2 8 2 4" xfId="52948" xr:uid="{941D6A1B-BE39-43C3-B2CF-679D540A4A38}"/>
    <cellStyle name="Note 3 2 2 8 3" xfId="8543" xr:uid="{58562E90-7D00-44FE-85ED-A3935C048869}"/>
    <cellStyle name="Note 3 2 2 8 3 2" xfId="22917" xr:uid="{CD822232-C2C2-4E46-B6B2-E51BA699DF37}"/>
    <cellStyle name="Note 3 2 2 8 3 3" xfId="55043" xr:uid="{97A0A321-B6EA-42E5-94E0-ABA0487D051E}"/>
    <cellStyle name="Note 3 2 2 8 4" xfId="14013" xr:uid="{08D54DC2-2C9A-4B4E-9343-57F16FA10DED}"/>
    <cellStyle name="Note 3 2 2 8 4 2" xfId="28387" xr:uid="{557933B2-CEAB-42D8-ACFD-CE8FE8437454}"/>
    <cellStyle name="Note 3 2 2 8 5" xfId="33384" xr:uid="{281C7EEE-147C-4FEE-90D0-1DEC12908107}"/>
    <cellStyle name="Note 3 2 2 8 6" xfId="18604" xr:uid="{84042E34-805A-438B-900F-10C2689BF91B}"/>
    <cellStyle name="Note 3 2 2 8 7" xfId="49918" xr:uid="{C1CF2FF8-732E-44AB-822F-BF2BF2BFBC3C}"/>
    <cellStyle name="Note 3 2 2 9" xfId="4334" xr:uid="{2D301AF4-E746-4189-96B0-D6E5A5CB95DA}"/>
    <cellStyle name="Note 3 2 2 9 2" xfId="9891" xr:uid="{5500D1F3-7E71-4713-A369-9D84CF724280}"/>
    <cellStyle name="Note 3 2 2 9 2 2" xfId="24265" xr:uid="{2EA3B535-EB6B-4144-BBE7-FA5E4E05BC6D}"/>
    <cellStyle name="Note 3 2 2 9 2 3" xfId="56522" xr:uid="{508DCC77-2003-4D33-AD6A-1CF6BD765221}"/>
    <cellStyle name="Note 3 2 2 9 3" xfId="19092" xr:uid="{6EA95E9F-7403-4D62-817E-DD5586170E91}"/>
    <cellStyle name="Note 3 2 2 9 4" xfId="51397" xr:uid="{D829A2E7-A172-42BD-BE45-5A6C23433ABF}"/>
    <cellStyle name="Note 3 2 20" xfId="34226" xr:uid="{9147E907-77DE-4F8E-B522-3630A22AD625}"/>
    <cellStyle name="Note 3 2 21" xfId="36642" xr:uid="{30153065-FC27-4FF0-9EA2-2EF560C5C1AA}"/>
    <cellStyle name="Note 3 2 22" xfId="48455" xr:uid="{3AB15FBD-D880-4E09-9866-6649FC2CD5DD}"/>
    <cellStyle name="Note 3 2 23" xfId="58719" xr:uid="{976DCE18-E163-45F3-914F-696ED39B6325}"/>
    <cellStyle name="Note 3 2 3" xfId="1298" xr:uid="{FD26E219-302F-4FB5-B07A-6D8FDAFCCA25}"/>
    <cellStyle name="Note 3 2 3 10" xfId="3146" xr:uid="{AA490734-9C98-4E3F-AC79-FC3DC0F8216F}"/>
    <cellStyle name="Note 3 2 3 10 2" xfId="10065" xr:uid="{F1F11F3A-96C6-446F-8A82-C0C56F1DB6E2}"/>
    <cellStyle name="Note 3 2 3 10 2 2" xfId="24439" xr:uid="{C01A4F5A-B655-4668-B751-77FDD941C8A3}"/>
    <cellStyle name="Note 3 2 3 10 2 3" xfId="56696" xr:uid="{29B59053-B9FE-4DA4-A4E8-864649E914BE}"/>
    <cellStyle name="Note 3 2 3 10 3" xfId="18323" xr:uid="{42F09A49-04D8-4074-9327-8927A5B00B10}"/>
    <cellStyle name="Note 3 2 3 10 4" xfId="51572" xr:uid="{618C4DCE-346B-485E-87FD-18D632961BD2}"/>
    <cellStyle name="Note 3 2 3 11" xfId="7257" xr:uid="{8E50D776-821B-4AE1-BD9F-642E99ABE854}"/>
    <cellStyle name="Note 3 2 3 11 2" xfId="21631" xr:uid="{0EE72560-9936-4550-ADF3-BB89920E53C0}"/>
    <cellStyle name="Note 3 2 3 11 3" xfId="53667" xr:uid="{B044E113-6F61-46A6-92D7-010B371FDEF1}"/>
    <cellStyle name="Note 3 2 3 12" xfId="12137" xr:uid="{4D4D5296-21ED-4989-9DFC-E524680EA5C3}"/>
    <cellStyle name="Note 3 2 3 12 2" xfId="26511" xr:uid="{DD8B7907-AFB4-466A-9F0B-4820DF54AE4E}"/>
    <cellStyle name="Note 3 2 3 13" xfId="14911" xr:uid="{2629E9F2-BC18-45E2-AB1A-740B3F5C3CFA}"/>
    <cellStyle name="Note 3 2 3 13 2" xfId="29285" xr:uid="{FB7D2409-187E-4F92-AB2F-CED0C1ED822F}"/>
    <cellStyle name="Note 3 2 3 14" xfId="30369" xr:uid="{1BEBD836-0C84-493D-8CDC-C3620869FDE7}"/>
    <cellStyle name="Note 3 2 3 15" xfId="31480" xr:uid="{5A9B9491-FE4E-4ECB-B05D-6AF95B0AD8C3}"/>
    <cellStyle name="Note 3 2 3 16" xfId="15996" xr:uid="{C155C527-55B1-471D-8C4F-78FFFCC56314}"/>
    <cellStyle name="Note 3 2 3 17" xfId="34283" xr:uid="{9293C1D9-295A-4859-AA8A-209B3812FFC4}"/>
    <cellStyle name="Note 3 2 3 18" xfId="40988" xr:uid="{E3A1685E-01E8-4F7D-A6C4-A599C6358108}"/>
    <cellStyle name="Note 3 2 3 19" xfId="48540" xr:uid="{F7F4D101-25BA-4BB5-B864-A2232C75101D}"/>
    <cellStyle name="Note 3 2 3 2" xfId="1299" xr:uid="{7C19409A-8F1A-45EA-965E-626EFCC5E3CA}"/>
    <cellStyle name="Note 3 2 3 2 10" xfId="12218" xr:uid="{CCF8D982-5678-49A8-8D0F-F6C2197671A9}"/>
    <cellStyle name="Note 3 2 3 2 10 2" xfId="26592" xr:uid="{56BA284F-6C82-4CAA-800A-968A7D6167E5}"/>
    <cellStyle name="Note 3 2 3 2 11" xfId="15074" xr:uid="{EC09BA11-E2CD-43BD-857B-2C95796927B7}"/>
    <cellStyle name="Note 3 2 3 2 11 2" xfId="29448" xr:uid="{FABFA287-79E8-4D61-B7E4-F904688D823E}"/>
    <cellStyle name="Note 3 2 3 2 12" xfId="30532" xr:uid="{7C1A6FD0-B0FC-4AB7-B92B-6C0CE46310D1}"/>
    <cellStyle name="Note 3 2 3 2 13" xfId="31644" xr:uid="{CFCF22B6-1442-46BB-8745-DA2A922A0DB0}"/>
    <cellStyle name="Note 3 2 3 2 14" xfId="16152" xr:uid="{1DDAB6C7-1BFE-4893-89EC-096D7EEFDC69}"/>
    <cellStyle name="Note 3 2 3 2 15" xfId="34439" xr:uid="{6CA9853C-6D6A-4628-9C38-B7579337D2C4}"/>
    <cellStyle name="Note 3 2 3 2 16" xfId="42840" xr:uid="{23BDE8DD-AD6F-4F50-AC62-2B92EB5EF78E}"/>
    <cellStyle name="Note 3 2 3 2 17" xfId="48751" xr:uid="{B6BBE28E-4E9D-4E91-AB4A-9A3C639DB6C1}"/>
    <cellStyle name="Note 3 2 3 2 18" xfId="58861" xr:uid="{0EB1D484-96A2-47A3-959A-C92D681D1574}"/>
    <cellStyle name="Note 3 2 3 2 2" xfId="1300" xr:uid="{C0D5CB4B-A9F5-4A67-891C-81F9F3C76FE6}"/>
    <cellStyle name="Note 3 2 3 2 2 10" xfId="31823" xr:uid="{572EC29A-7C55-496C-AA7D-8C7AEEE1ABAB}"/>
    <cellStyle name="Note 3 2 3 2 2 11" xfId="17213" xr:uid="{E11958D4-1BF6-451C-9A82-06B8535C9E51}"/>
    <cellStyle name="Note 3 2 3 2 2 12" xfId="34614" xr:uid="{51F48070-EFC5-4193-8D22-543335BECC1B}"/>
    <cellStyle name="Note 3 2 3 2 2 13" xfId="49809" xr:uid="{8379509B-BF31-42B5-8962-9BE327BEF999}"/>
    <cellStyle name="Note 3 2 3 2 2 14" xfId="59207" xr:uid="{ADC809E0-7E34-4914-8BF7-2235F9D7B15C}"/>
    <cellStyle name="Note 3 2 3 2 2 2" xfId="2471" xr:uid="{5102CD21-3154-45B2-B77E-B2CBFF1B0AE5}"/>
    <cellStyle name="Note 3 2 3 2 2 2 2" xfId="3689" xr:uid="{87AF47B2-26C5-4714-B344-9EC9862D2AF7}"/>
    <cellStyle name="Note 3 2 3 2 2 2 3" xfId="12929" xr:uid="{6E0B9B3A-130C-417B-BEC7-D2222D884C03}"/>
    <cellStyle name="Note 3 2 3 2 2 2 3 2" xfId="27303" xr:uid="{54F23B73-C24C-447B-AA09-938C59AE2DEF}"/>
    <cellStyle name="Note 3 2 3 2 2 2 4" xfId="32630" xr:uid="{68AD3AFF-AC03-44C7-BE4F-9A08000E3DC6}"/>
    <cellStyle name="Note 3 2 3 2 2 2 5" xfId="17654" xr:uid="{764477FF-C43E-4A12-B792-D550A637C465}"/>
    <cellStyle name="Note 3 2 3 2 2 2 6" xfId="59740" xr:uid="{36BE93C3-B7AF-4DC4-A936-5A526E2072AC}"/>
    <cellStyle name="Note 3 2 3 2 2 3" xfId="4283" xr:uid="{77A23135-6675-4B74-B4C5-E68CFD90F8EA}"/>
    <cellStyle name="Note 3 2 3 2 2 3 2" xfId="6008" xr:uid="{8E973789-9A08-443A-A6FA-88D6212F1C5C}"/>
    <cellStyle name="Note 3 2 3 2 2 3 2 2" xfId="12046" xr:uid="{EC68D6BB-588E-4ABF-970E-A841CB842D37}"/>
    <cellStyle name="Note 3 2 3 2 2 3 2 2 2" xfId="26420" xr:uid="{A54BC8C5-F3B9-43E2-A487-3A5A20CA663E}"/>
    <cellStyle name="Note 3 2 3 2 2 3 2 2 3" xfId="58677" xr:uid="{29ACF1C5-6C8F-4B5B-9365-F1E36249965E}"/>
    <cellStyle name="Note 3 2 3 2 2 3 2 3" xfId="20707" xr:uid="{AB160613-E1B6-4EDC-8937-CD49CCB66936}"/>
    <cellStyle name="Note 3 2 3 2 2 3 2 4" xfId="53553" xr:uid="{22898AF4-3D79-49C3-8123-8C8E11A29D9F}"/>
    <cellStyle name="Note 3 2 3 2 2 3 3" xfId="9017" xr:uid="{34F145DA-1980-43A3-BBDF-CF7077D18292}"/>
    <cellStyle name="Note 3 2 3 2 2 3 3 2" xfId="23391" xr:uid="{51E5A601-1102-43CD-AF09-8A25039878D4}"/>
    <cellStyle name="Note 3 2 3 2 2 3 3 3" xfId="55648" xr:uid="{B4FDB970-A690-4D33-9671-9C81208AD920}"/>
    <cellStyle name="Note 3 2 3 2 2 3 4" xfId="13930" xr:uid="{D1A7A7B0-13E8-4EFD-BD02-42A351705257}"/>
    <cellStyle name="Note 3 2 3 2 2 3 4 2" xfId="28304" xr:uid="{2856A403-E2B5-494B-998B-6DB4D0340D4D}"/>
    <cellStyle name="Note 3 2 3 2 2 3 5" xfId="33301" xr:uid="{B53BD8F2-97B4-4D18-816D-C5E60C5AD377}"/>
    <cellStyle name="Note 3 2 3 2 2 3 6" xfId="19043" xr:uid="{508216B9-30BD-4666-89C0-AF84E0EDF540}"/>
    <cellStyle name="Note 3 2 3 2 2 3 7" xfId="50523" xr:uid="{B20564C7-C561-479C-B784-36F82B57DCF4}"/>
    <cellStyle name="Note 3 2 3 2 2 3 8" xfId="60512" xr:uid="{78CCB73C-7CF0-4A86-884E-E05EA264C7EC}"/>
    <cellStyle name="Note 3 2 3 2 2 4" xfId="5295" xr:uid="{86095448-E74F-4B2A-9393-BC7C5902C76C}"/>
    <cellStyle name="Note 3 2 3 2 2 4 2" xfId="9906" xr:uid="{2A46A90C-85B1-4818-BCFD-32C032AC3213}"/>
    <cellStyle name="Note 3 2 3 2 2 4 2 2" xfId="24280" xr:uid="{63DD30E9-DAA3-402D-B039-164D92D2948A}"/>
    <cellStyle name="Note 3 2 3 2 2 4 2 3" xfId="56537" xr:uid="{CB24CF16-2DC7-4660-9A53-A8847C1EAFA7}"/>
    <cellStyle name="Note 3 2 3 2 2 4 3" xfId="14724" xr:uid="{F39222D4-2666-4608-8EB1-17061C11D36F}"/>
    <cellStyle name="Note 3 2 3 2 2 4 3 2" xfId="29098" xr:uid="{147934B1-0337-4BD3-9377-FEB7032548BE}"/>
    <cellStyle name="Note 3 2 3 2 2 4 4" xfId="34095" xr:uid="{FD6A9E0F-FFF8-4694-9707-35ECF3357A07}"/>
    <cellStyle name="Note 3 2 3 2 2 4 5" xfId="19995" xr:uid="{315A0C28-3593-4023-896A-D794E351C6E3}"/>
    <cellStyle name="Note 3 2 3 2 2 4 6" xfId="51412" xr:uid="{6C63F112-D74E-44F0-B930-E21CD29E5A89}"/>
    <cellStyle name="Note 3 2 3 2 2 5" xfId="7135" xr:uid="{292A4BD7-2A6E-4C83-BD6B-AF57033A1E3F}"/>
    <cellStyle name="Note 3 2 3 2 2 5 2" xfId="11334" xr:uid="{5B240D1A-03FB-4CD4-BE49-410CA9672812}"/>
    <cellStyle name="Note 3 2 3 2 2 5 2 2" xfId="25708" xr:uid="{A4E67E84-E266-4D7E-A167-95C00D4E9265}"/>
    <cellStyle name="Note 3 2 3 2 2 5 2 3" xfId="57965" xr:uid="{A91F32D2-EA82-404F-89EA-CFD43E8DDF6F}"/>
    <cellStyle name="Note 3 2 3 2 2 5 3" xfId="21509" xr:uid="{35416FC0-AFA7-4A7F-8F63-71EA9DC8AD63}"/>
    <cellStyle name="Note 3 2 3 2 2 5 4" xfId="52841" xr:uid="{60AF2999-529F-42A9-A490-14E4AFEB6EC0}"/>
    <cellStyle name="Note 3 2 3 2 2 6" xfId="8441" xr:uid="{B9F69640-1B8C-4DAC-BF75-A52529523A41}"/>
    <cellStyle name="Note 3 2 3 2 2 6 2" xfId="22815" xr:uid="{24CF8C10-2570-49A0-B2EF-C9C980DCAB33}"/>
    <cellStyle name="Note 3 2 3 2 2 6 3" xfId="54936" xr:uid="{7BA932A6-B6F2-4D24-B14A-26CFB31096B3}"/>
    <cellStyle name="Note 3 2 3 2 2 7" xfId="12380" xr:uid="{8DB2730B-75E8-4288-965C-53E6F8DDAFC2}"/>
    <cellStyle name="Note 3 2 3 2 2 7 2" xfId="26754" xr:uid="{EE02615E-4094-4D73-B547-22E46A997F9B}"/>
    <cellStyle name="Note 3 2 3 2 2 8" xfId="15256" xr:uid="{FDA58F20-BAAA-4D53-A1B4-99E42AF91B7A}"/>
    <cellStyle name="Note 3 2 3 2 2 8 2" xfId="29630" xr:uid="{38859861-ADA7-49ED-B677-07544F8FA9F2}"/>
    <cellStyle name="Note 3 2 3 2 2 9" xfId="30714" xr:uid="{6634E59C-2FB1-4256-8A06-7A8B35923704}"/>
    <cellStyle name="Note 3 2 3 2 3" xfId="1301" xr:uid="{83922F56-67A1-44DE-A4CE-CCBCF1AA88F5}"/>
    <cellStyle name="Note 3 2 3 2 3 10" xfId="16867" xr:uid="{AB8415EF-4DF0-49DE-BC3E-4C1E6B0ED09A}"/>
    <cellStyle name="Note 3 2 3 2 3 11" xfId="34939" xr:uid="{A35D72CF-FC29-4969-871D-FBCF58E6CD70}"/>
    <cellStyle name="Note 3 2 3 2 3 12" xfId="49810" xr:uid="{0A4F2DC8-70A7-4F8C-86AC-7545B55630F2}"/>
    <cellStyle name="Note 3 2 3 2 3 13" xfId="59410" xr:uid="{52EA6692-7541-4FD1-B0C0-9D84BE93EF16}"/>
    <cellStyle name="Note 3 2 3 2 3 2" xfId="2795" xr:uid="{20A03495-C97D-4B3A-9D26-4641C15A09BB}"/>
    <cellStyle name="Note 3 2 3 2 3 2 2" xfId="3690" xr:uid="{EB370A1C-EDD6-4650-BA2D-B53D27B0885E}"/>
    <cellStyle name="Note 3 2 3 2 3 2 3" xfId="13931" xr:uid="{5DF73ED1-9B48-4FF6-A164-A8ED1ECE6FF1}"/>
    <cellStyle name="Note 3 2 3 2 3 2 3 2" xfId="28305" xr:uid="{42FC1C9D-3480-423D-9340-CC8EEE222AEE}"/>
    <cellStyle name="Note 3 2 3 2 3 2 4" xfId="33302" xr:uid="{CE3F5390-F301-48D4-AA18-C4BC917C4A84}"/>
    <cellStyle name="Note 3 2 3 2 3 2 5" xfId="17979" xr:uid="{67E41DF5-0220-452F-8461-0D548DF9F15F}"/>
    <cellStyle name="Note 3 2 3 2 3 2 6" xfId="60513" xr:uid="{8C5FD59C-98CB-40E2-92F1-38EE8872A808}"/>
    <cellStyle name="Note 3 2 3 2 3 3" xfId="5296" xr:uid="{08644355-8E94-4B22-9167-004A63CF39DE}"/>
    <cellStyle name="Note 3 2 3 2 3 3 2" xfId="9907" xr:uid="{AE0AAC14-29B3-489C-94EE-F5D202531D62}"/>
    <cellStyle name="Note 3 2 3 2 3 3 2 2" xfId="24281" xr:uid="{20E47433-082B-4574-B5ED-0AB9D68C002F}"/>
    <cellStyle name="Note 3 2 3 2 3 3 2 3" xfId="56538" xr:uid="{03E1BCBD-C1F8-4258-8D3E-8FBD33648A6E}"/>
    <cellStyle name="Note 3 2 3 2 3 3 3" xfId="14725" xr:uid="{E8BB4EB8-A3DA-4A85-A307-2202BBC94820}"/>
    <cellStyle name="Note 3 2 3 2 3 3 3 2" xfId="29099" xr:uid="{8E46F8B6-0298-4645-91C2-F247D7296F6A}"/>
    <cellStyle name="Note 3 2 3 2 3 3 4" xfId="34096" xr:uid="{E7779FBC-82A7-40BE-9ED4-E8FE7759F83D}"/>
    <cellStyle name="Note 3 2 3 2 3 3 5" xfId="19996" xr:uid="{E2C9D953-FDAF-4531-BB7B-FA5194A59931}"/>
    <cellStyle name="Note 3 2 3 2 3 3 6" xfId="51413" xr:uid="{91BCFD02-7A4E-484F-A3A0-3DDBF5E91090}"/>
    <cellStyle name="Note 3 2 3 2 3 4" xfId="7136" xr:uid="{8C3FF4BC-43BF-4D78-B3C7-2298E136C37E}"/>
    <cellStyle name="Note 3 2 3 2 3 4 2" xfId="11335" xr:uid="{93912365-B7E1-41E0-8A80-CE8FC738EBC3}"/>
    <cellStyle name="Note 3 2 3 2 3 4 2 2" xfId="25709" xr:uid="{143DE0F7-F9B3-4EF5-ACCC-B599F3DE5C17}"/>
    <cellStyle name="Note 3 2 3 2 3 4 2 3" xfId="57966" xr:uid="{B088282D-9F0E-482E-BAE8-125514AAA9C7}"/>
    <cellStyle name="Note 3 2 3 2 3 4 3" xfId="21510" xr:uid="{B6BE5ED9-A5BA-47C4-A220-B749D3ECABC0}"/>
    <cellStyle name="Note 3 2 3 2 3 4 4" xfId="52842" xr:uid="{A6553920-D264-4EDE-96D9-355E71F09F3C}"/>
    <cellStyle name="Note 3 2 3 2 3 5" xfId="8442" xr:uid="{507F2479-387A-4AB9-AC6B-B2F8F274796E}"/>
    <cellStyle name="Note 3 2 3 2 3 5 2" xfId="22816" xr:uid="{11EFAE7B-9EE8-463D-BCF1-DD947E3B9F81}"/>
    <cellStyle name="Note 3 2 3 2 3 5 3" xfId="54937" xr:uid="{A9DC79AB-D536-4663-AA47-8A5443EED4C4}"/>
    <cellStyle name="Note 3 2 3 2 3 6" xfId="13145" xr:uid="{A44B6AC1-962E-4C0D-9BE9-6444D1688CA5}"/>
    <cellStyle name="Note 3 2 3 2 3 6 2" xfId="27519" xr:uid="{6EA0C902-6C1F-4E93-A5CA-451F3E9C7C0B}"/>
    <cellStyle name="Note 3 2 3 2 3 7" xfId="15582" xr:uid="{D9032F59-A9C5-4AD8-9124-5DDA5AF786AD}"/>
    <cellStyle name="Note 3 2 3 2 3 7 2" xfId="29956" xr:uid="{642721C3-9F95-4D7A-8C98-5AE7E91F495E}"/>
    <cellStyle name="Note 3 2 3 2 3 8" xfId="31040" xr:uid="{390629E1-5A82-47A9-AE81-2A2C7B759E76}"/>
    <cellStyle name="Note 3 2 3 2 3 9" xfId="32149" xr:uid="{C674477C-97FA-4018-80EF-1F71C446B585}"/>
    <cellStyle name="Note 3 2 3 2 4" xfId="1619" xr:uid="{F749C7CC-3F6D-425D-B68C-AD983F5BE5BF}"/>
    <cellStyle name="Note 3 2 3 2 4 2" xfId="3691" xr:uid="{47B896B5-B7C5-48D9-9BB5-0F2858D82DBB}"/>
    <cellStyle name="Note 3 2 3 2 4 3" xfId="6055" xr:uid="{51E5DBE2-E69E-446B-985A-157C725C2872}"/>
    <cellStyle name="Note 3 2 3 2 4 3 2" xfId="20735" xr:uid="{92029586-B283-4A54-9E0A-E84D9A95E629}"/>
    <cellStyle name="Note 3 2 3 2 4 4" xfId="12758" xr:uid="{FF378653-2FA0-46DD-85C0-10FB4715AA8A}"/>
    <cellStyle name="Note 3 2 3 2 4 4 2" xfId="27132" xr:uid="{97AA76B6-847A-440E-A7FB-53A6184C566B}"/>
    <cellStyle name="Note 3 2 3 2 4 5" xfId="32541" xr:uid="{C86C9D9E-0852-4429-B85F-733C6C6DCC8A}"/>
    <cellStyle name="Note 3 2 3 2 4 6" xfId="16545" xr:uid="{24C2AB0E-1055-4402-8D7A-00ABCC25C803}"/>
    <cellStyle name="Note 3 2 3 2 4 7" xfId="60071" xr:uid="{5B71932C-2FDD-47D3-A830-D3E2BEC356F7}"/>
    <cellStyle name="Note 3 2 3 2 5" xfId="2298" xr:uid="{DE479A66-7D80-40F1-AAEE-DFB5D6A81D11}"/>
    <cellStyle name="Note 3 2 3 2 5 2" xfId="5294" xr:uid="{FC69FD0A-D94F-4698-BAF3-5C179AC81ACD}"/>
    <cellStyle name="Note 3 2 3 2 5 2 2" xfId="11333" xr:uid="{4F6C1A6D-B22D-4BD0-826C-A5AB184C9E5A}"/>
    <cellStyle name="Note 3 2 3 2 5 2 2 2" xfId="25707" xr:uid="{43E8CF66-C54A-4426-88C0-7038F9220195}"/>
    <cellStyle name="Note 3 2 3 2 5 2 2 3" xfId="57964" xr:uid="{B5958DB9-C8FF-438F-8EFA-4353498D501B}"/>
    <cellStyle name="Note 3 2 3 2 5 2 3" xfId="19994" xr:uid="{B8BD568A-948D-4BA0-B69C-43610E908BAD}"/>
    <cellStyle name="Note 3 2 3 2 5 2 4" xfId="52840" xr:uid="{64B98FA3-1BE7-4D1A-8B63-AAC783924451}"/>
    <cellStyle name="Note 3 2 3 2 5 3" xfId="8440" xr:uid="{56B15EE7-556B-404C-8790-36648E1FF560}"/>
    <cellStyle name="Note 3 2 3 2 5 3 2" xfId="22814" xr:uid="{1A5AB3E8-743D-4E4D-9183-11F792E984B8}"/>
    <cellStyle name="Note 3 2 3 2 5 3 3" xfId="54935" xr:uid="{3B5AB8E7-A997-42B7-BF66-FEB68FCECC88}"/>
    <cellStyle name="Note 3 2 3 2 5 4" xfId="13489" xr:uid="{ED7CA729-9BC2-446A-92D0-84C8DA36D7E7}"/>
    <cellStyle name="Note 3 2 3 2 5 4 2" xfId="27863" xr:uid="{3B56A627-C3C9-4F28-AB27-2E3A06E8F42B}"/>
    <cellStyle name="Note 3 2 3 2 5 5" xfId="32860" xr:uid="{D0648365-968A-4869-A669-FB811B5A5E29}"/>
    <cellStyle name="Note 3 2 3 2 5 6" xfId="17479" xr:uid="{6212ACE9-75F9-40E0-A51C-7BCE1F5695FE}"/>
    <cellStyle name="Note 3 2 3 2 5 7" xfId="49808" xr:uid="{C52449EE-B247-4CB7-A1A9-FACE5C1C582A}"/>
    <cellStyle name="Note 3 2 3 2 6" xfId="4010" xr:uid="{03DEF2DC-A1BD-4B94-8B1E-A6800D833566}"/>
    <cellStyle name="Note 3 2 3 2 6 2" xfId="5662" xr:uid="{2221D5BB-3FB3-4384-ACEB-D0B9EF452062}"/>
    <cellStyle name="Note 3 2 3 2 6 2 2" xfId="11700" xr:uid="{926767D9-2199-4EA0-8F64-D46C02E7B7DC}"/>
    <cellStyle name="Note 3 2 3 2 6 2 2 2" xfId="26074" xr:uid="{6E9A7123-D3C0-4FEF-A09E-EDE8CAF78FEE}"/>
    <cellStyle name="Note 3 2 3 2 6 2 2 3" xfId="58331" xr:uid="{0C46F358-77F8-48B2-B37F-2D32D6A4CECB}"/>
    <cellStyle name="Note 3 2 3 2 6 2 3" xfId="20361" xr:uid="{FD40D518-6A59-4596-995F-910F82AF64E3}"/>
    <cellStyle name="Note 3 2 3 2 6 2 4" xfId="53207" xr:uid="{006C9205-B881-455F-AE7A-E8ECA1FA2CB2}"/>
    <cellStyle name="Note 3 2 3 2 6 3" xfId="8799" xr:uid="{457F8B8B-DCD0-4992-9590-6177FCD475F2}"/>
    <cellStyle name="Note 3 2 3 2 6 3 2" xfId="23173" xr:uid="{00FC9A52-69A0-474E-8C30-2CE284B9ECD1}"/>
    <cellStyle name="Note 3 2 3 2 6 3 3" xfId="55302" xr:uid="{AF5F4C7F-6C15-4A7E-B501-73A4FD0DD7E4}"/>
    <cellStyle name="Note 3 2 3 2 6 4" xfId="14281" xr:uid="{EBDB6A3E-9A94-481A-B5BF-CFD92B353467}"/>
    <cellStyle name="Note 3 2 3 2 6 4 2" xfId="28655" xr:uid="{7C9BEA01-EEE0-4603-BA59-8C1963C9A740}"/>
    <cellStyle name="Note 3 2 3 2 6 5" xfId="33652" xr:uid="{7D6E8AE5-D83D-4795-897D-0238882E3CC5}"/>
    <cellStyle name="Note 3 2 3 2 6 6" xfId="18778" xr:uid="{F65DBF41-DDFC-4052-8F6C-7C946F835AFD}"/>
    <cellStyle name="Note 3 2 3 2 6 7" xfId="50177" xr:uid="{D98F2535-C5C8-427F-A54A-3A7146147E3B}"/>
    <cellStyle name="Note 3 2 3 2 7" xfId="4594" xr:uid="{57CDF4FB-2493-4EA6-9200-68657FC8B46B}"/>
    <cellStyle name="Note 3 2 3 2 7 2" xfId="9905" xr:uid="{65DC1CF9-4F88-4B46-A0FD-522CAB109963}"/>
    <cellStyle name="Note 3 2 3 2 7 2 2" xfId="24279" xr:uid="{3AC59D96-DF1B-46D3-9686-79C93EAB2825}"/>
    <cellStyle name="Note 3 2 3 2 7 2 3" xfId="56536" xr:uid="{0F524A72-4A9C-4745-A4E2-5BDDFBCA8BEC}"/>
    <cellStyle name="Note 3 2 3 2 7 3" xfId="19352" xr:uid="{9B963555-98A1-46B4-94FF-74E555BEC714}"/>
    <cellStyle name="Note 3 2 3 2 7 4" xfId="51411" xr:uid="{9613922A-F917-46DA-80B6-FD4D85AD52BC}"/>
    <cellStyle name="Note 3 2 3 2 8" xfId="6649" xr:uid="{BB65DC68-8FDC-4623-A524-CE94FFBEAB47}"/>
    <cellStyle name="Note 3 2 3 2 8 2" xfId="10276" xr:uid="{00751968-C3CD-49E3-AC14-C109AC81F31C}"/>
    <cellStyle name="Note 3 2 3 2 8 2 2" xfId="24650" xr:uid="{D33A8ACB-D50C-489A-B1F0-091A96FC6D4A}"/>
    <cellStyle name="Note 3 2 3 2 8 2 3" xfId="56907" xr:uid="{1C53CB4D-5181-478D-8A60-5922198E6208}"/>
    <cellStyle name="Note 3 2 3 2 8 3" xfId="21023" xr:uid="{24D23520-76F5-436A-AF64-A9E7E8ED7033}"/>
    <cellStyle name="Note 3 2 3 2 8 4" xfId="51783" xr:uid="{6C3CE916-E03D-4F14-82EB-D12103BE609B}"/>
    <cellStyle name="Note 3 2 3 2 9" xfId="7468" xr:uid="{01934821-19F0-46C9-A6D0-9090FF124F22}"/>
    <cellStyle name="Note 3 2 3 2 9 2" xfId="21842" xr:uid="{EB10D8BE-7524-442E-8578-05EAFF3B96B1}"/>
    <cellStyle name="Note 3 2 3 2 9 3" xfId="53878" xr:uid="{9A47027A-3FCB-4A5D-8AFA-801CE6D36B64}"/>
    <cellStyle name="Note 3 2 3 20" xfId="58776" xr:uid="{F5AA89D3-DFD1-4A73-A7B6-4BB1A0550E3B}"/>
    <cellStyle name="Note 3 2 3 3" xfId="1302" xr:uid="{1C874B24-F571-49FA-AC40-E23F6661C2AC}"/>
    <cellStyle name="Note 3 2 3 3 10" xfId="15255" xr:uid="{C9FDF5BC-0848-483D-B7CB-4AEBE1B902B4}"/>
    <cellStyle name="Note 3 2 3 3 10 2" xfId="29629" xr:uid="{288F8839-3E11-4198-B9D5-8D7FB581DA49}"/>
    <cellStyle name="Note 3 2 3 3 11" xfId="30713" xr:uid="{70BBD76C-0F27-4553-AB11-814FB2C940AC}"/>
    <cellStyle name="Note 3 2 3 3 12" xfId="31822" xr:uid="{73950720-19BC-4822-B96F-7502750FD94F}"/>
    <cellStyle name="Note 3 2 3 3 13" xfId="16308" xr:uid="{E10951C9-7DBB-4767-87EB-FDD4E47E72E4}"/>
    <cellStyle name="Note 3 2 3 3 14" xfId="34613" xr:uid="{68B74C07-22C3-4ECB-85F2-C44FBC88F1C5}"/>
    <cellStyle name="Note 3 2 3 3 15" xfId="48907" xr:uid="{301BFBC5-5B76-4319-B147-4E67BEE08A96}"/>
    <cellStyle name="Note 3 2 3 3 16" xfId="59017" xr:uid="{8727A1A0-86BD-4C73-AD8F-A7D9A395AD60}"/>
    <cellStyle name="Note 3 2 3 3 2" xfId="1303" xr:uid="{61115B68-0F24-4B6C-AC7C-6F9E983DB2B9}"/>
    <cellStyle name="Note 3 2 3 3 2 10" xfId="17023" xr:uid="{2DE8A1A1-F15A-4FA0-B634-D5F3CED0A116}"/>
    <cellStyle name="Note 3 2 3 3 2 11" xfId="35095" xr:uid="{E53782D3-BBD2-4AA3-AAE0-F1B5DE70031B}"/>
    <cellStyle name="Note 3 2 3 3 2 12" xfId="49812" xr:uid="{40314055-809D-481C-BCBE-8B0064C98E22}"/>
    <cellStyle name="Note 3 2 3 3 2 13" xfId="59550" xr:uid="{E55BF5E2-BE9E-4120-8499-FBE255AA0059}"/>
    <cellStyle name="Note 3 2 3 3 2 2" xfId="2953" xr:uid="{22E3CC41-47BA-4102-817A-3E9D35A9BCB4}"/>
    <cellStyle name="Note 3 2 3 3 2 2 2" xfId="3692" xr:uid="{E37CD271-2C23-4AF5-A93A-72854E5DFD70}"/>
    <cellStyle name="Note 3 2 3 3 2 2 3" xfId="13932" xr:uid="{5AA846B0-3340-4847-8B2B-355C4B7211E2}"/>
    <cellStyle name="Note 3 2 3 3 2 2 3 2" xfId="28306" xr:uid="{AE33E34C-FC2C-467E-A76B-A53FBC3EAB8F}"/>
    <cellStyle name="Note 3 2 3 3 2 2 4" xfId="33303" xr:uid="{159D277C-BFCF-47D1-BBE5-613081ADB841}"/>
    <cellStyle name="Note 3 2 3 3 2 2 5" xfId="18135" xr:uid="{D5BC6215-1172-44D4-829C-C60F9821BE97}"/>
    <cellStyle name="Note 3 2 3 3 2 2 6" xfId="60514" xr:uid="{0CECFD1C-F47A-4450-B480-965FB27C95A0}"/>
    <cellStyle name="Note 3 2 3 3 2 3" xfId="5298" xr:uid="{315AF086-3A4A-4266-A2A0-5386C6CCB951}"/>
    <cellStyle name="Note 3 2 3 3 2 3 2" xfId="9909" xr:uid="{49F95494-25C7-4B25-AC50-8A0F02EB27A8}"/>
    <cellStyle name="Note 3 2 3 3 2 3 2 2" xfId="24283" xr:uid="{AFAC0E0A-D00C-44FC-9FFC-04BAF098F726}"/>
    <cellStyle name="Note 3 2 3 3 2 3 2 3" xfId="56540" xr:uid="{FB85F037-B3D7-4915-B64F-43CCC10D1D85}"/>
    <cellStyle name="Note 3 2 3 3 2 3 3" xfId="14726" xr:uid="{F2662239-D6FA-4D54-ACB6-0412281BF10E}"/>
    <cellStyle name="Note 3 2 3 3 2 3 3 2" xfId="29100" xr:uid="{9EC4AD19-383D-4FEB-9081-3539B33336CD}"/>
    <cellStyle name="Note 3 2 3 3 2 3 4" xfId="34097" xr:uid="{CB3F2D67-49A8-4F5E-B1D3-86B09000D4B5}"/>
    <cellStyle name="Note 3 2 3 3 2 3 5" xfId="19998" xr:uid="{D7D816CC-8906-4F7D-B7C9-4324178A3B38}"/>
    <cellStyle name="Note 3 2 3 3 2 3 6" xfId="51415" xr:uid="{FFA0757F-CE7C-4DD3-9AAE-F9919F2C3CCC}"/>
    <cellStyle name="Note 3 2 3 3 2 4" xfId="7137" xr:uid="{890DB48A-39DB-4454-8681-0DFBC8E18400}"/>
    <cellStyle name="Note 3 2 3 3 2 4 2" xfId="11337" xr:uid="{786CBCE0-F8C3-415E-A1BF-AE836768516A}"/>
    <cellStyle name="Note 3 2 3 3 2 4 2 2" xfId="25711" xr:uid="{0A95EFA9-500D-4BB7-925F-82E609F86E96}"/>
    <cellStyle name="Note 3 2 3 3 2 4 2 3" xfId="57968" xr:uid="{BC89DDCC-A55A-48D0-ADF5-20A930AF1177}"/>
    <cellStyle name="Note 3 2 3 3 2 4 3" xfId="21511" xr:uid="{DEAFCF06-53CD-4480-BAD2-4ECB8100E65E}"/>
    <cellStyle name="Note 3 2 3 3 2 4 4" xfId="52844" xr:uid="{55D25A60-CEAD-4E67-9515-7E1E5F245DCC}"/>
    <cellStyle name="Note 3 2 3 3 2 5" xfId="8444" xr:uid="{A02ED20A-D452-4553-B6BA-A5368F08C32D}"/>
    <cellStyle name="Note 3 2 3 3 2 5 2" xfId="22818" xr:uid="{31154F84-A851-4898-947A-BE3BE58C8542}"/>
    <cellStyle name="Note 3 2 3 3 2 5 3" xfId="54939" xr:uid="{09ADBDE8-85C4-41D4-A2AA-025A3611F7F2}"/>
    <cellStyle name="Note 3 2 3 3 2 6" xfId="13069" xr:uid="{318A783C-0DAB-41D7-80FF-E599C55562D0}"/>
    <cellStyle name="Note 3 2 3 3 2 6 2" xfId="27443" xr:uid="{156DF063-A56E-4490-92D7-D767FA1A64B1}"/>
    <cellStyle name="Note 3 2 3 3 2 7" xfId="15738" xr:uid="{BAE34125-356E-4C92-8885-CE5FDF38F297}"/>
    <cellStyle name="Note 3 2 3 3 2 7 2" xfId="30112" xr:uid="{86F864ED-3A00-4754-B9BB-D5B1B24C89E4}"/>
    <cellStyle name="Note 3 2 3 3 2 8" xfId="31196" xr:uid="{D2EDBD72-CBAE-4E49-9E48-0EFA7CB8DAAA}"/>
    <cellStyle name="Note 3 2 3 3 2 9" xfId="32305" xr:uid="{AAEA7CB5-AC5A-45DC-82FE-711F73877AA5}"/>
    <cellStyle name="Note 3 2 3 3 3" xfId="1782" xr:uid="{8E2FE112-09FB-4929-A8DE-6C7295E448D6}"/>
    <cellStyle name="Note 3 2 3 3 3 2" xfId="3693" xr:uid="{9EC2A92D-91B6-4B14-9133-D5DCAFE834C6}"/>
    <cellStyle name="Note 3 2 3 3 3 3" xfId="3646" xr:uid="{FB09042C-CE5F-44FA-BF19-0C28C4F032BB}"/>
    <cellStyle name="Note 3 2 3 3 3 3 2" xfId="18550" xr:uid="{40C2F115-7E5D-4598-AF5B-C5E96FB54C56}"/>
    <cellStyle name="Note 3 2 3 3 3 4" xfId="12928" xr:uid="{4942C56F-6505-4F09-8D90-C22468D563BA}"/>
    <cellStyle name="Note 3 2 3 3 3 4 2" xfId="27302" xr:uid="{910585C7-0144-4795-9D24-ED2E8A428CE0}"/>
    <cellStyle name="Note 3 2 3 3 3 5" xfId="32629" xr:uid="{AC850094-434D-4AC2-B6AA-530E02FA9D0E}"/>
    <cellStyle name="Note 3 2 3 3 3 6" xfId="16701" xr:uid="{9C520C00-3BD4-45F1-840C-C0F119B6928F}"/>
    <cellStyle name="Note 3 2 3 3 3 7" xfId="60224" xr:uid="{26F891FB-5223-4692-9255-39BE1266D3E6}"/>
    <cellStyle name="Note 3 2 3 3 4" xfId="2470" xr:uid="{D4F32C43-8A8D-4C01-8B63-E5DA3A7421F1}"/>
    <cellStyle name="Note 3 2 3 3 4 2" xfId="5297" xr:uid="{B96D1F23-93EA-43A7-AB98-31DE5AFAC1C7}"/>
    <cellStyle name="Note 3 2 3 3 4 2 2" xfId="11336" xr:uid="{3252AADC-A79D-4257-AA98-55D9CF5706CC}"/>
    <cellStyle name="Note 3 2 3 3 4 2 2 2" xfId="25710" xr:uid="{E426CF3D-B341-4B0D-A910-AEE0D0659177}"/>
    <cellStyle name="Note 3 2 3 3 4 2 2 3" xfId="57967" xr:uid="{FEF616C8-7EE6-4EFA-9512-E84E8786A2B1}"/>
    <cellStyle name="Note 3 2 3 3 4 2 3" xfId="19997" xr:uid="{637ABD32-0E5A-49CF-BF20-A02E7FC42559}"/>
    <cellStyle name="Note 3 2 3 3 4 2 4" xfId="52843" xr:uid="{C0DEAF14-5480-4D6B-BCCC-ED4CDE8510A6}"/>
    <cellStyle name="Note 3 2 3 3 4 3" xfId="8443" xr:uid="{E36B48B1-24F0-46B3-B36C-84B69BE4531A}"/>
    <cellStyle name="Note 3 2 3 3 4 3 2" xfId="22817" xr:uid="{6BEDE46E-846D-4F50-B8DE-1FD50B82CAF6}"/>
    <cellStyle name="Note 3 2 3 3 4 3 3" xfId="54938" xr:uid="{69FA703D-EC12-40D7-96CD-5B90F2EF7976}"/>
    <cellStyle name="Note 3 2 3 3 4 4" xfId="13642" xr:uid="{31F9F006-2ACC-4C2B-AD7F-7D2E64DC5B88}"/>
    <cellStyle name="Note 3 2 3 3 4 4 2" xfId="28016" xr:uid="{2BA9C176-3059-42F9-A2AB-97B33E551612}"/>
    <cellStyle name="Note 3 2 3 3 4 5" xfId="33013" xr:uid="{5FB678B8-626A-4FFF-9752-7613D746BF00}"/>
    <cellStyle name="Note 3 2 3 3 4 6" xfId="17653" xr:uid="{2C463565-CB18-4800-BF90-241F6545515C}"/>
    <cellStyle name="Note 3 2 3 3 4 7" xfId="49811" xr:uid="{4331596A-507E-4989-A482-E160C5678649}"/>
    <cellStyle name="Note 3 2 3 3 5" xfId="4109" xr:uid="{E85026A1-5BB7-473E-8F3D-184F1CF80681}"/>
    <cellStyle name="Note 3 2 3 3 5 2" xfId="5818" xr:uid="{D2193259-1966-421D-AE75-F6BC70206082}"/>
    <cellStyle name="Note 3 2 3 3 5 2 2" xfId="11856" xr:uid="{93236438-8C99-4CDD-9B9C-DCE16EE6682D}"/>
    <cellStyle name="Note 3 2 3 3 5 2 2 2" xfId="26230" xr:uid="{CB4397C7-E69B-4445-BA56-7CCC6D9708A6}"/>
    <cellStyle name="Note 3 2 3 3 5 2 2 3" xfId="58487" xr:uid="{D8517DFF-43B1-4530-8070-11A277BA236B}"/>
    <cellStyle name="Note 3 2 3 3 5 2 3" xfId="20517" xr:uid="{288D4022-F616-47DE-9609-C809EBAE636A}"/>
    <cellStyle name="Note 3 2 3 3 5 2 4" xfId="53363" xr:uid="{D7EEC490-7BF7-4504-9233-666D7BD46E6D}"/>
    <cellStyle name="Note 3 2 3 3 5 3" xfId="8897" xr:uid="{FF015684-ADDC-4E01-993B-242B4A769970}"/>
    <cellStyle name="Note 3 2 3 3 5 3 2" xfId="23271" xr:uid="{5C2AF716-3E57-4799-AF56-C551FCA0BC08}"/>
    <cellStyle name="Note 3 2 3 3 5 3 3" xfId="55458" xr:uid="{5E8B175F-B66A-4BFB-A638-CFB9349BD5F6}"/>
    <cellStyle name="Note 3 2 3 3 5 4" xfId="14434" xr:uid="{A0DBAE88-CDE0-420F-BC51-1AAA4E2FA584}"/>
    <cellStyle name="Note 3 2 3 3 5 4 2" xfId="28808" xr:uid="{AE57963B-A9D2-453D-8B8C-F2E6DA75E9D2}"/>
    <cellStyle name="Note 3 2 3 3 5 5" xfId="33805" xr:uid="{1E704648-D99E-49D1-8933-3C12B698E8A9}"/>
    <cellStyle name="Note 3 2 3 3 5 6" xfId="18871" xr:uid="{5C2316B5-F263-4EEB-A9A5-5C0FAFB64E76}"/>
    <cellStyle name="Note 3 2 3 3 5 7" xfId="50333" xr:uid="{C2173015-56AB-4F58-8348-AE1303E0D048}"/>
    <cellStyle name="Note 3 2 3 3 6" xfId="4699" xr:uid="{633D1766-DDBA-4B6A-A645-9B288615910F}"/>
    <cellStyle name="Note 3 2 3 3 6 2" xfId="9908" xr:uid="{4F64BEF5-3BAE-402F-A806-99C341133834}"/>
    <cellStyle name="Note 3 2 3 3 6 2 2" xfId="24282" xr:uid="{A85F1D1F-F39D-4416-90D1-AD85C894E078}"/>
    <cellStyle name="Note 3 2 3 3 6 2 3" xfId="56539" xr:uid="{BAFA9056-36AC-4DAD-BE39-5084CD516993}"/>
    <cellStyle name="Note 3 2 3 3 6 3" xfId="19452" xr:uid="{8C760CE0-288B-4584-897C-BD9FB81AA84A}"/>
    <cellStyle name="Note 3 2 3 3 6 4" xfId="51414" xr:uid="{75BDCF54-6E4F-407E-B80E-05F87E7C3E69}"/>
    <cellStyle name="Note 3 2 3 3 7" xfId="6804" xr:uid="{40AD8D19-D194-4552-B4AA-935CAB52E6AC}"/>
    <cellStyle name="Note 3 2 3 3 7 2" xfId="10432" xr:uid="{4805D7A3-96B7-4F88-B750-A72841AD6A0B}"/>
    <cellStyle name="Note 3 2 3 3 7 2 2" xfId="24806" xr:uid="{9FA2BE31-4A93-47A0-A89A-672B1BD6285D}"/>
    <cellStyle name="Note 3 2 3 3 7 2 3" xfId="57063" xr:uid="{9BD857B6-C044-4F71-BD47-292C5389870A}"/>
    <cellStyle name="Note 3 2 3 3 7 3" xfId="21178" xr:uid="{43582482-1179-4BB9-8EC1-517136B938F6}"/>
    <cellStyle name="Note 3 2 3 3 7 4" xfId="51939" xr:uid="{3D469125-AB72-4C76-BDEE-5D0EEEEE78F2}"/>
    <cellStyle name="Note 3 2 3 3 8" xfId="7624" xr:uid="{548D6CFB-91FF-4240-A304-22832C6067A2}"/>
    <cellStyle name="Note 3 2 3 3 8 2" xfId="21998" xr:uid="{F6E6B948-09D7-4247-905F-410566E0BF46}"/>
    <cellStyle name="Note 3 2 3 3 8 3" xfId="54034" xr:uid="{30F1D239-6D25-42BB-88D8-F3A68225047B}"/>
    <cellStyle name="Note 3 2 3 3 9" xfId="12299" xr:uid="{2A24C851-C3E0-44C6-931F-409ED5E8ABB3}"/>
    <cellStyle name="Note 3 2 3 3 9 2" xfId="26673" xr:uid="{8C0BAA3A-291E-4D34-983C-D1D176065FB7}"/>
    <cellStyle name="Note 3 2 3 4" xfId="1304" xr:uid="{373781B1-721F-498A-BC61-E497A2A77824}"/>
    <cellStyle name="Note 3 2 3 4 10" xfId="31371" xr:uid="{1F4EE86F-8F99-4A76-B16A-32714601C7A0}"/>
    <cellStyle name="Note 3 2 3 4 11" xfId="32477" xr:uid="{FB7D0262-612E-403D-AAC2-DC56DE082EC9}"/>
    <cellStyle name="Note 3 2 3 4 12" xfId="17212" xr:uid="{D3F24FC9-5485-43B3-BF5A-9AA886748A9A}"/>
    <cellStyle name="Note 3 2 3 4 13" xfId="35266" xr:uid="{0E450217-1DB9-458D-B89B-7877FABD9D28}"/>
    <cellStyle name="Note 3 2 3 4 14" xfId="49078" xr:uid="{1076F03B-4E3C-4864-AD0D-9186C7180C97}"/>
    <cellStyle name="Note 3 2 3 4 15" xfId="59206" xr:uid="{CF177A0D-E43B-47DE-AF59-6A4CE621126E}"/>
    <cellStyle name="Note 3 2 3 4 2" xfId="3125" xr:uid="{E6A30D0F-A2F1-402D-AE20-A849E628DD6D}"/>
    <cellStyle name="Note 3 2 3 4 2 2" xfId="3695" xr:uid="{6C82E4EC-021A-4A84-974A-B8E6E3842DFB}"/>
    <cellStyle name="Note 3 2 3 4 2 3" xfId="13813" xr:uid="{A7654AFB-C083-4E01-97DE-40324A9F2442}"/>
    <cellStyle name="Note 3 2 3 4 2 3 2" xfId="28187" xr:uid="{3A57E74A-2EF4-4E67-8070-F9A8E6D685BB}"/>
    <cellStyle name="Note 3 2 3 4 2 4" xfId="33184" xr:uid="{932A18D6-7FD5-4BA7-A6D1-35D617ED5EC5}"/>
    <cellStyle name="Note 3 2 3 4 2 5" xfId="18306" xr:uid="{F76016C3-429F-4235-B2A2-8FE52916AAD6}"/>
    <cellStyle name="Note 3 2 3 4 2 6" xfId="59739" xr:uid="{2FB6CD41-1C60-41C6-A0EA-70FC1B419D30}"/>
    <cellStyle name="Note 3 2 3 4 3" xfId="3694" xr:uid="{BFB4BA77-0F30-4EFE-814F-7344C42A8A8E}"/>
    <cellStyle name="Note 3 2 3 4 3 2" xfId="5299" xr:uid="{215B4535-28C7-4670-9587-DB761365E011}"/>
    <cellStyle name="Note 3 2 3 4 3 2 2" xfId="11338" xr:uid="{CA261819-2648-43C4-9F9D-F5AC3C4BFE7B}"/>
    <cellStyle name="Note 3 2 3 4 3 2 2 2" xfId="25712" xr:uid="{753FD88C-EA5B-4C0A-8E8D-E2F6D13B27BE}"/>
    <cellStyle name="Note 3 2 3 4 3 2 2 3" xfId="57969" xr:uid="{AC413074-4363-457E-80EC-CCA77A74E91B}"/>
    <cellStyle name="Note 3 2 3 4 3 2 3" xfId="19999" xr:uid="{91F924D6-CC64-400F-9561-20E54820CFAB}"/>
    <cellStyle name="Note 3 2 3 4 3 2 4" xfId="52845" xr:uid="{0AD683F2-F75D-4135-A716-7E89CAA9BCA8}"/>
    <cellStyle name="Note 3 2 3 4 3 3" xfId="8445" xr:uid="{44E00C1E-2876-48E5-A2ED-2FCB7F32CF3F}"/>
    <cellStyle name="Note 3 2 3 4 3 3 2" xfId="22819" xr:uid="{E5E9B6B4-FA87-434E-A3FF-005E5210956A}"/>
    <cellStyle name="Note 3 2 3 4 3 3 3" xfId="54940" xr:uid="{490DB5FA-19E0-4A9D-8CAD-63104535CC17}"/>
    <cellStyle name="Note 3 2 3 4 3 4" xfId="14605" xr:uid="{FDAB9671-653B-4252-81E8-889EC3CC912C}"/>
    <cellStyle name="Note 3 2 3 4 3 4 2" xfId="28979" xr:uid="{FCB26942-785E-4F12-8A48-44368A9B51F7}"/>
    <cellStyle name="Note 3 2 3 4 3 5" xfId="33976" xr:uid="{17A2F45C-3A81-4DA0-9DC7-DE7BE6BADED4}"/>
    <cellStyle name="Note 3 2 3 4 3 6" xfId="18566" xr:uid="{5D4FE09F-42BB-4AD6-A950-BBDF3A386E00}"/>
    <cellStyle name="Note 3 2 3 4 3 7" xfId="49813" xr:uid="{4311259E-B358-48D9-A294-BF420E533ECD}"/>
    <cellStyle name="Note 3 2 3 4 3 8" xfId="60395" xr:uid="{0D342BA2-C578-4491-8847-83945BF79B68}"/>
    <cellStyle name="Note 3 2 3 4 4" xfId="4282" xr:uid="{A0E5789C-D5C6-48CF-8F98-94CDC8DC6E03}"/>
    <cellStyle name="Note 3 2 3 4 4 2" xfId="6007" xr:uid="{15D1251D-FD8C-4612-8B21-CBEACA3B9CB8}"/>
    <cellStyle name="Note 3 2 3 4 4 2 2" xfId="12045" xr:uid="{83FDDB95-B27F-4765-923A-73F1328779C5}"/>
    <cellStyle name="Note 3 2 3 4 4 2 2 2" xfId="26419" xr:uid="{85697548-8545-4E8A-939A-F9D5765DC2A1}"/>
    <cellStyle name="Note 3 2 3 4 4 2 2 3" xfId="58676" xr:uid="{915A1A66-B57C-406E-8D07-91C544A2321E}"/>
    <cellStyle name="Note 3 2 3 4 4 2 3" xfId="20706" xr:uid="{26474B79-D0AD-408D-AA63-C0C20BAA2BD1}"/>
    <cellStyle name="Note 3 2 3 4 4 2 4" xfId="53552" xr:uid="{3247C495-89C1-4FB0-B41B-30057AF6652D}"/>
    <cellStyle name="Note 3 2 3 4 4 3" xfId="9016" xr:uid="{EE629A14-BC7A-4370-9F49-75FEA06575D4}"/>
    <cellStyle name="Note 3 2 3 4 4 3 2" xfId="23390" xr:uid="{B2DB80BC-DF06-427F-A840-D76E703F95BB}"/>
    <cellStyle name="Note 3 2 3 4 4 3 3" xfId="55647" xr:uid="{92431492-BCCA-4C3B-B540-6F11B440C472}"/>
    <cellStyle name="Note 3 2 3 4 4 4" xfId="14810" xr:uid="{8759E70C-8427-48B3-A09A-60038AD004EF}"/>
    <cellStyle name="Note 3 2 3 4 4 4 2" xfId="29184" xr:uid="{C8430568-1ACF-474D-ADB7-76830DAFEBB4}"/>
    <cellStyle name="Note 3 2 3 4 4 5" xfId="34181" xr:uid="{C70ACB71-FFEB-40F2-937B-F688A0437685}"/>
    <cellStyle name="Note 3 2 3 4 4 6" xfId="19042" xr:uid="{E8A5C1CF-DA01-42CA-A283-6447222243F9}"/>
    <cellStyle name="Note 3 2 3 4 4 7" xfId="50522" xr:uid="{407B98D6-2983-4BCF-A306-B45A95E5613F}"/>
    <cellStyle name="Note 3 2 3 4 5" xfId="4814" xr:uid="{EE9577D8-0DD2-4040-85FD-87B74FA7B97D}"/>
    <cellStyle name="Note 3 2 3 4 5 2" xfId="9910" xr:uid="{6E0C84F3-0852-474B-BBC4-D65A2BCA29DE}"/>
    <cellStyle name="Note 3 2 3 4 5 2 2" xfId="24284" xr:uid="{CB0B14A7-4722-42A9-B506-536248E6597D}"/>
    <cellStyle name="Note 3 2 3 4 5 2 3" xfId="56541" xr:uid="{11EA336B-D7E6-46A2-B920-ACCCC8CEDE07}"/>
    <cellStyle name="Note 3 2 3 4 5 3" xfId="19561" xr:uid="{6A38E378-3046-4BB3-A832-95F85DCE0F6E}"/>
    <cellStyle name="Note 3 2 3 4 5 4" xfId="51416" xr:uid="{FE5BEAE0-AC2C-4451-9C5F-9493D7B06AE0}"/>
    <cellStyle name="Note 3 2 3 4 6" xfId="6973" xr:uid="{577DDF7A-F5E8-4234-8F8C-254405AD9B08}"/>
    <cellStyle name="Note 3 2 3 4 6 2" xfId="10603" xr:uid="{B9B5FDA1-AAE2-482A-B83B-979CF3675EA5}"/>
    <cellStyle name="Note 3 2 3 4 6 2 2" xfId="24977" xr:uid="{8D9B730D-511B-432B-B649-0779E0B0DBBF}"/>
    <cellStyle name="Note 3 2 3 4 6 2 3" xfId="57234" xr:uid="{B81F8C40-4615-478D-B44D-48B5F0470FFB}"/>
    <cellStyle name="Note 3 2 3 4 6 3" xfId="21347" xr:uid="{0FE5492B-5BE7-4755-A4D8-98E10B014CF8}"/>
    <cellStyle name="Note 3 2 3 4 6 4" xfId="52110" xr:uid="{5A1C45C8-939E-4A43-B507-00F56CA8B8FC}"/>
    <cellStyle name="Note 3 2 3 4 7" xfId="7795" xr:uid="{66735499-C2CB-4215-846E-EDC966B536C1}"/>
    <cellStyle name="Note 3 2 3 4 7 2" xfId="22169" xr:uid="{204DA56A-A32C-4555-ACB6-0FD7A7D6B8E9}"/>
    <cellStyle name="Note 3 2 3 4 7 3" xfId="54205" xr:uid="{AE869BD4-D071-4E5B-B910-A032BED97942}"/>
    <cellStyle name="Note 3 2 3 4 8" xfId="12990" xr:uid="{D234E05F-EF00-4087-A2F5-FB9AD35349E4}"/>
    <cellStyle name="Note 3 2 3 4 8 2" xfId="27364" xr:uid="{2821CB6D-5D5B-4869-837B-AE515C837934}"/>
    <cellStyle name="Note 3 2 3 4 9" xfId="15913" xr:uid="{C11C7C31-6784-44B8-8B90-4EC299676112}"/>
    <cellStyle name="Note 3 2 3 4 9 2" xfId="30287" xr:uid="{DEC10F68-7202-477F-BF37-38B076BBBB86}"/>
    <cellStyle name="Note 3 2 3 5" xfId="1817" xr:uid="{6BF283A7-6790-4098-849B-2080240ED914}"/>
    <cellStyle name="Note 3 2 3 5 10" xfId="30955" xr:uid="{65C7A0D0-31CF-4065-AECC-DC835959EA35}"/>
    <cellStyle name="Note 3 2 3 5 11" xfId="32064" xr:uid="{FC83222E-3054-4E7C-80AE-ABE0B5E0B420}"/>
    <cellStyle name="Note 3 2 3 5 12" xfId="16782" xr:uid="{744CD0EB-89BC-45DC-BDF5-00E1A40F7F2A}"/>
    <cellStyle name="Note 3 2 3 5 13" xfId="34854" xr:uid="{D56E1A8E-A35A-46B3-BD2C-DF41F96D090F}"/>
    <cellStyle name="Note 3 2 3 5 14" xfId="48666" xr:uid="{FC9BACDF-57C4-4E82-B7A5-1C26E6985A29}"/>
    <cellStyle name="Note 3 2 3 5 15" xfId="59452" xr:uid="{40D4AB3C-F8EE-44B6-B9A6-759E1204AA47}"/>
    <cellStyle name="Note 3 2 3 5 2" xfId="2710" xr:uid="{0F4D1F0F-3FFD-47A2-A5DB-272645136376}"/>
    <cellStyle name="Note 3 2 3 5 2 2" xfId="3697" xr:uid="{DE904129-61B6-4856-A0AB-29948B1CA04C}"/>
    <cellStyle name="Note 3 2 3 5 2 3" xfId="13405" xr:uid="{3E4FBDD8-161F-44F4-8AD7-66C4E09E4EE7}"/>
    <cellStyle name="Note 3 2 3 5 2 3 2" xfId="27779" xr:uid="{D0A070EA-313A-4763-90E8-F8CA5A82B126}"/>
    <cellStyle name="Note 3 2 3 5 2 4" xfId="32776" xr:uid="{F62EFC50-56F5-4EF4-8EF3-AE2949059029}"/>
    <cellStyle name="Note 3 2 3 5 2 5" xfId="17894" xr:uid="{46E72BEC-4E09-4CE2-9F58-D94999DD9CE8}"/>
    <cellStyle name="Note 3 2 3 5 2 6" xfId="59987" xr:uid="{839B3F58-6584-4C0F-8F8F-9A20ADDB574B}"/>
    <cellStyle name="Note 3 2 3 5 3" xfId="3696" xr:uid="{933A6916-C017-4BB5-95F8-13F68BE0B4A6}"/>
    <cellStyle name="Note 3 2 3 5 3 2" xfId="5300" xr:uid="{A4035F12-906E-4564-820F-E988E323570D}"/>
    <cellStyle name="Note 3 2 3 5 3 2 2" xfId="11339" xr:uid="{61EF6D60-EA6A-49D2-8CB9-CDCFF20E3E09}"/>
    <cellStyle name="Note 3 2 3 5 3 2 2 2" xfId="25713" xr:uid="{29B775FD-0CBE-4E84-A12E-229211FB1F7B}"/>
    <cellStyle name="Note 3 2 3 5 3 2 2 3" xfId="57970" xr:uid="{A20D91BC-EBFD-42E7-8766-33C26987E555}"/>
    <cellStyle name="Note 3 2 3 5 3 2 3" xfId="20000" xr:uid="{FC05CFA5-5BBD-46B7-BA2C-DEDBE9498584}"/>
    <cellStyle name="Note 3 2 3 5 3 2 4" xfId="52846" xr:uid="{37B7F887-A3FC-4CFB-9F62-6B4DCC9CFD96}"/>
    <cellStyle name="Note 3 2 3 5 3 3" xfId="8446" xr:uid="{E91284F7-A438-48C6-ABBB-59C86A1BAF20}"/>
    <cellStyle name="Note 3 2 3 5 3 3 2" xfId="22820" xr:uid="{C79EE11B-0185-41CA-B382-776C432CD820}"/>
    <cellStyle name="Note 3 2 3 5 3 3 3" xfId="54941" xr:uid="{19750FF2-14D2-4D85-B111-018D8DB6A21B}"/>
    <cellStyle name="Note 3 2 3 5 3 4" xfId="14197" xr:uid="{8F453E16-C079-4EF3-B3F4-4581E85BFCF8}"/>
    <cellStyle name="Note 3 2 3 5 3 4 2" xfId="28571" xr:uid="{F17DE67B-6CB7-4C62-87FB-8DEA6BC8D824}"/>
    <cellStyle name="Note 3 2 3 5 3 5" xfId="33568" xr:uid="{B17FA880-0F5D-4D6B-93AA-E35128B77CA1}"/>
    <cellStyle name="Note 3 2 3 5 3 6" xfId="18567" xr:uid="{0C3D45F1-5178-42BD-92B8-E5EE8F42933B}"/>
    <cellStyle name="Note 3 2 3 5 3 7" xfId="49814" xr:uid="{4B905069-7D2C-40F8-A59A-8BF377EB543B}"/>
    <cellStyle name="Note 3 2 3 5 4" xfId="3932" xr:uid="{56171B36-B873-4314-98E5-B0F20EE72334}"/>
    <cellStyle name="Note 3 2 3 5 4 2" xfId="5577" xr:uid="{EE35BE88-CE66-435D-9622-3AC7D2D3DDB4}"/>
    <cellStyle name="Note 3 2 3 5 4 2 2" xfId="11615" xr:uid="{AC0331E5-2178-438D-BECA-49A8156CA17F}"/>
    <cellStyle name="Note 3 2 3 5 4 2 2 2" xfId="25989" xr:uid="{332DE393-A910-4DB2-A44F-DB981B238742}"/>
    <cellStyle name="Note 3 2 3 5 4 2 2 3" xfId="58246" xr:uid="{61AB1988-EBEB-4DE3-B537-0150810281E8}"/>
    <cellStyle name="Note 3 2 3 5 4 2 3" xfId="20276" xr:uid="{EC27CE23-D2E7-4176-AD78-35A04AD260D5}"/>
    <cellStyle name="Note 3 2 3 5 4 2 4" xfId="53122" xr:uid="{14A1EE06-FEF1-402D-922B-DBB769BDC599}"/>
    <cellStyle name="Note 3 2 3 5 4 3" xfId="8716" xr:uid="{EC1743DC-7B3B-4E1B-BC8F-C90EEE40A7B5}"/>
    <cellStyle name="Note 3 2 3 5 4 3 2" xfId="23090" xr:uid="{9DF561F7-6BCC-4206-9AF3-4EB7A7E4F05E}"/>
    <cellStyle name="Note 3 2 3 5 4 3 3" xfId="55217" xr:uid="{12F1A13E-98B5-4CA4-B77F-CE83BCDA986A}"/>
    <cellStyle name="Note 3 2 3 5 4 4" xfId="14825" xr:uid="{FFDFA07D-5C96-4A0D-8E95-CCB77DA8A5D6}"/>
    <cellStyle name="Note 3 2 3 5 4 4 2" xfId="29199" xr:uid="{43312EE3-0800-4286-AF09-3918C291EB10}"/>
    <cellStyle name="Note 3 2 3 5 4 5" xfId="34196" xr:uid="{0CAAD7E1-361D-4151-9AD4-23F1A2613017}"/>
    <cellStyle name="Note 3 2 3 5 4 6" xfId="18705" xr:uid="{F569B29B-058A-48AA-A517-3757832DC292}"/>
    <cellStyle name="Note 3 2 3 5 4 7" xfId="50092" xr:uid="{1FBF8381-DDB5-4122-88AE-D45200437411}"/>
    <cellStyle name="Note 3 2 3 5 5" xfId="4512" xr:uid="{76B378FB-8815-4F16-B020-EBD14ED8DB7A}"/>
    <cellStyle name="Note 3 2 3 5 5 2" xfId="9911" xr:uid="{71C1A8A4-D9F8-4B2B-8939-0DC72168CDB5}"/>
    <cellStyle name="Note 3 2 3 5 5 2 2" xfId="24285" xr:uid="{F28B584E-CDC1-45B1-809A-56F8491FFCC2}"/>
    <cellStyle name="Note 3 2 3 5 5 2 3" xfId="56542" xr:uid="{90452314-09F9-4EF0-9E0D-E402E8044B6A}"/>
    <cellStyle name="Note 3 2 3 5 5 3" xfId="19270" xr:uid="{99DD458B-99AF-4B0E-BD96-9731ABD0EB1A}"/>
    <cellStyle name="Note 3 2 3 5 5 4" xfId="51417" xr:uid="{0FEF395F-0787-4BF6-86CA-E9AC4DF79992}"/>
    <cellStyle name="Note 3 2 3 5 6" xfId="3139" xr:uid="{5F961C24-1457-42FB-9AC5-D6BC00E4CC33}"/>
    <cellStyle name="Note 3 2 3 5 6 2" xfId="10191" xr:uid="{0A839C3B-D719-4F31-AE95-11858580BD93}"/>
    <cellStyle name="Note 3 2 3 5 6 2 2" xfId="24565" xr:uid="{2045053E-2DB0-47E6-AA85-DAA938E461BC}"/>
    <cellStyle name="Note 3 2 3 5 6 2 3" xfId="56822" xr:uid="{B5F13523-DA1C-45E1-BC09-02DAB5BCE5C7}"/>
    <cellStyle name="Note 3 2 3 5 6 3" xfId="18319" xr:uid="{B2D75367-0DF8-4CA6-9399-D723AAC9696B}"/>
    <cellStyle name="Note 3 2 3 5 6 4" xfId="51698" xr:uid="{29421843-29DC-4370-9D3A-596348B09989}"/>
    <cellStyle name="Note 3 2 3 5 7" xfId="7383" xr:uid="{4CE332FB-B704-4D20-8A93-4482F625E2C6}"/>
    <cellStyle name="Note 3 2 3 5 7 2" xfId="21757" xr:uid="{B4CCC74C-3582-4479-916A-B0C28FF0D23E}"/>
    <cellStyle name="Note 3 2 3 5 7 3" xfId="53793" xr:uid="{60467ECC-BE01-4C67-8A01-58123D75DD1D}"/>
    <cellStyle name="Note 3 2 3 5 8" xfId="12659" xr:uid="{5D79AF12-0213-4D71-8838-351C19E87FA2}"/>
    <cellStyle name="Note 3 2 3 5 8 2" xfId="27033" xr:uid="{20A3C03E-C37C-4730-9B83-954B64E49D84}"/>
    <cellStyle name="Note 3 2 3 5 9" xfId="15497" xr:uid="{AC588E88-08DC-4945-83F4-C9BBE1C624E2}"/>
    <cellStyle name="Note 3 2 3 5 9 2" xfId="29871" xr:uid="{7950CE9E-4CB6-40DB-A01C-E37EEB39D572}"/>
    <cellStyle name="Note 3 2 3 6" xfId="1464" xr:uid="{F7616DD1-67CA-49FD-9564-088EEFCD5026}"/>
    <cellStyle name="Note 3 2 3 6 10" xfId="59857" xr:uid="{69309ABB-5B7C-48CC-80DD-414AA7A19FF8}"/>
    <cellStyle name="Note 3 2 3 6 2" xfId="2585" xr:uid="{394C7D46-DDE8-4EA3-B2BB-4448A6C2EAFE}"/>
    <cellStyle name="Note 3 2 3 6 2 2" xfId="3240" xr:uid="{BBEFA562-BF4E-4120-85E0-2EA14AD32CFD}"/>
    <cellStyle name="Note 3 2 3 6 2 3" xfId="17768" xr:uid="{A1113E79-387A-41BF-B843-C02421E936EE}"/>
    <cellStyle name="Note 3 2 3 6 3" xfId="3698" xr:uid="{DF63E840-54F5-4FDF-8477-4C6342AEB387}"/>
    <cellStyle name="Note 3 2 3 6 4" xfId="13274" xr:uid="{0137C25E-4E91-48FA-ABE7-79E4647BF694}"/>
    <cellStyle name="Note 3 2 3 6 4 2" xfId="27648" xr:uid="{6E975DC0-325A-4120-8465-59DE1B07734C}"/>
    <cellStyle name="Note 3 2 3 6 5" xfId="15371" xr:uid="{3A1332E2-D451-4DC0-98DE-D874CC0D0A3F}"/>
    <cellStyle name="Note 3 2 3 6 5 2" xfId="29745" xr:uid="{82A2A098-8048-4994-AF1D-F61A11227717}"/>
    <cellStyle name="Note 3 2 3 6 6" xfId="30829" xr:uid="{C39A3FB7-1C58-4C2E-9091-BDC5DE20C333}"/>
    <cellStyle name="Note 3 2 3 6 7" xfId="31938" xr:uid="{564E4EAA-C3AA-4D38-8426-138100612C82}"/>
    <cellStyle name="Note 3 2 3 6 8" xfId="16389" xr:uid="{E707AF90-C42C-4F55-8829-F671F8C4CA3B}"/>
    <cellStyle name="Note 3 2 3 6 9" xfId="34728" xr:uid="{CFDDCFEA-3044-4963-94C5-E1F34521E6AD}"/>
    <cellStyle name="Note 3 2 3 7" xfId="2129" xr:uid="{7ACBDA94-C8C7-4044-B147-E6469858FED8}"/>
    <cellStyle name="Note 3 2 3 7 2" xfId="5293" xr:uid="{86351969-905B-4624-9297-C662619504D4}"/>
    <cellStyle name="Note 3 2 3 7 2 2" xfId="11332" xr:uid="{6F7153C7-164B-4C4E-9CA0-2520250B59BE}"/>
    <cellStyle name="Note 3 2 3 7 2 2 2" xfId="25706" xr:uid="{12E6FB08-586E-42AE-BB0A-646F10CBFD11}"/>
    <cellStyle name="Note 3 2 3 7 2 2 3" xfId="57963" xr:uid="{E5716151-5EAF-4447-8F32-062858E2C6F3}"/>
    <cellStyle name="Note 3 2 3 7 2 3" xfId="19993" xr:uid="{35B99DCE-DFE8-4A9A-88C3-EAB239B5648A}"/>
    <cellStyle name="Note 3 2 3 7 2 4" xfId="52839" xr:uid="{B848FA3A-FBFF-41C6-8E28-ACCCDAF106C9}"/>
    <cellStyle name="Note 3 2 3 7 3" xfId="8439" xr:uid="{5E9B75DD-4220-4010-B6FC-8397187AAB3A}"/>
    <cellStyle name="Note 3 2 3 7 3 2" xfId="22813" xr:uid="{E7AC8FB1-BBF3-4D21-AC00-96B82273B8C4}"/>
    <cellStyle name="Note 3 2 3 7 3 3" xfId="54934" xr:uid="{EFC0DC8E-992D-4C98-9F51-034F2AAEF7AC}"/>
    <cellStyle name="Note 3 2 3 7 4" xfId="14065" xr:uid="{A4B3640A-B81C-4039-9F7D-727894DF2CF8}"/>
    <cellStyle name="Note 3 2 3 7 4 2" xfId="28439" xr:uid="{09A1CD8F-1E8C-42EE-82CE-CDD0E4CF4BB3}"/>
    <cellStyle name="Note 3 2 3 7 5" xfId="33436" xr:uid="{AA733156-733D-4C99-9E46-1DBD00E7640D}"/>
    <cellStyle name="Note 3 2 3 7 6" xfId="17314" xr:uid="{415CB130-6EA6-4102-BE8F-45BE79112CD1}"/>
    <cellStyle name="Note 3 2 3 7 7" xfId="49807" xr:uid="{5E6AD239-3FE8-4CCD-B64B-3D434C76D084}"/>
    <cellStyle name="Note 3 2 3 8" xfId="3827" xr:uid="{EC586583-F115-4B89-B4CF-681BEF800D15}"/>
    <cellStyle name="Note 3 2 3 8 2" xfId="5427" xr:uid="{233A22C4-80BE-4615-9B76-DFB6FBD1F26D}"/>
    <cellStyle name="Note 3 2 3 8 2 2" xfId="11465" xr:uid="{2B8BD0C7-2EF5-4A42-A430-08C72F7F0A47}"/>
    <cellStyle name="Note 3 2 3 8 2 2 2" xfId="25839" xr:uid="{3A8E1840-88C1-4BF2-A362-820A232B772D}"/>
    <cellStyle name="Note 3 2 3 8 2 2 3" xfId="58096" xr:uid="{AEBABDFB-1B65-4510-9FE9-811D8597B989}"/>
    <cellStyle name="Note 3 2 3 8 2 3" xfId="20126" xr:uid="{F301FB5C-8251-4269-84EB-68C7A20FB974}"/>
    <cellStyle name="Note 3 2 3 8 2 4" xfId="52972" xr:uid="{7EC6A2AC-592B-43F3-A6D3-A977DFE7782C}"/>
    <cellStyle name="Note 3 2 3 8 3" xfId="8567" xr:uid="{7380C3A3-FE81-4B14-9ECF-723A3739CC8A}"/>
    <cellStyle name="Note 3 2 3 8 3 2" xfId="22941" xr:uid="{84FBF4BB-463B-4970-8656-BA1DE124185F}"/>
    <cellStyle name="Note 3 2 3 8 3 3" xfId="55067" xr:uid="{A53616A1-CA30-48C0-931C-B6C2334ECA38}"/>
    <cellStyle name="Note 3 2 3 8 4" xfId="14811" xr:uid="{4757265B-A93A-4091-96D8-F944CF018121}"/>
    <cellStyle name="Note 3 2 3 8 4 2" xfId="29185" xr:uid="{76C500BF-3A90-446B-B59F-866738855BF9}"/>
    <cellStyle name="Note 3 2 3 8 5" xfId="34182" xr:uid="{C159F61C-F255-4A18-BE09-747D2B389312}"/>
    <cellStyle name="Note 3 2 3 8 6" xfId="18611" xr:uid="{FDC8CFBC-245C-44F6-8507-48679D04442C}"/>
    <cellStyle name="Note 3 2 3 8 7" xfId="49942" xr:uid="{8FA2A1AB-0776-4324-9E1A-FB3A919DE927}"/>
    <cellStyle name="Note 3 2 3 9" xfId="4386" xr:uid="{E3A7E1B6-984C-4936-AE28-533865DA96D9}"/>
    <cellStyle name="Note 3 2 3 9 2" xfId="9904" xr:uid="{83BD9540-D665-4F5C-AE3E-2B6883C4B752}"/>
    <cellStyle name="Note 3 2 3 9 2 2" xfId="24278" xr:uid="{F937F436-72F7-4640-8676-068E4C8AA27A}"/>
    <cellStyle name="Note 3 2 3 9 2 3" xfId="56535" xr:uid="{A1DDB548-2C17-4B1D-B091-A19CC31E901F}"/>
    <cellStyle name="Note 3 2 3 9 3" xfId="19144" xr:uid="{2B151AEA-DE29-495A-A726-3032A4796518}"/>
    <cellStyle name="Note 3 2 3 9 4" xfId="51410" xr:uid="{B03342D7-3562-45A7-9D7E-C55938C6AFB1}"/>
    <cellStyle name="Note 3 2 4" xfId="1305" xr:uid="{84EB414B-BD40-4C00-BDF4-DE790B31FE4A}"/>
    <cellStyle name="Note 3 2 4 10" xfId="12161" xr:uid="{95774C12-3370-49C6-9FE2-71F0DECDDC55}"/>
    <cellStyle name="Note 3 2 4 10 2" xfId="26535" xr:uid="{D68D6A68-6D37-4C69-A739-F3CE33DC9A06}"/>
    <cellStyle name="Note 3 2 4 11" xfId="15071" xr:uid="{EE657D01-2F13-41B3-AE3E-07E245433B19}"/>
    <cellStyle name="Note 3 2 4 11 2" xfId="29445" xr:uid="{E5E46CAF-3884-459F-8FCB-8DEB5055CD8F}"/>
    <cellStyle name="Note 3 2 4 12" xfId="30529" xr:uid="{A3A3DE9F-752D-45D3-B1FA-D87517B54EA2}"/>
    <cellStyle name="Note 3 2 4 13" xfId="31641" xr:uid="{F470DE6A-171A-48E6-8783-C29DDBE8F17E}"/>
    <cellStyle name="Note 3 2 4 14" xfId="16149" xr:uid="{10ECE5CA-6F5B-4C4F-8EED-DFCA1C667AF1}"/>
    <cellStyle name="Note 3 2 4 15" xfId="34436" xr:uid="{86249C21-F1E6-43FB-86E1-AF42DF3223C7}"/>
    <cellStyle name="Note 3 2 4 16" xfId="48674" xr:uid="{C84979FE-6ADD-46B8-A2B1-0007293F13BC}"/>
    <cellStyle name="Note 3 2 4 17" xfId="58784" xr:uid="{F6902510-7106-4895-B0B1-D530AEED924C}"/>
    <cellStyle name="Note 3 2 4 2" xfId="1306" xr:uid="{05AFA83B-E007-4615-BAFC-C19B71485D72}"/>
    <cellStyle name="Note 3 2 4 2 10" xfId="31824" xr:uid="{9CAFBE8E-AD72-459E-90A5-187E25F13773}"/>
    <cellStyle name="Note 3 2 4 2 11" xfId="17214" xr:uid="{D32BE0DE-B209-4837-99CA-FD7E52F36716}"/>
    <cellStyle name="Note 3 2 4 2 12" xfId="34615" xr:uid="{D7487892-DD93-477A-BCEE-762BF4E93392}"/>
    <cellStyle name="Note 3 2 4 2 13" xfId="49816" xr:uid="{E95593E5-1685-443F-B9EC-8FAB71A394FB}"/>
    <cellStyle name="Note 3 2 4 2 14" xfId="59208" xr:uid="{7CB7EDE4-B17C-46BA-A385-E88266DED8C7}"/>
    <cellStyle name="Note 3 2 4 2 2" xfId="2472" xr:uid="{C108FA39-C8D0-41C6-856B-060A2E20EDB3}"/>
    <cellStyle name="Note 3 2 4 2 2 2" xfId="3699" xr:uid="{B37D7431-18FF-41C8-879A-7A193D10FA60}"/>
    <cellStyle name="Note 3 2 4 2 2 3" xfId="12412" xr:uid="{96066023-69B3-4A8F-A2E7-F895D8962EDF}"/>
    <cellStyle name="Note 3 2 4 2 2 3 2" xfId="26786" xr:uid="{2366E98C-8B92-4ECC-A7AC-F10B3FAA07A6}"/>
    <cellStyle name="Note 3 2 4 2 2 4" xfId="32517" xr:uid="{B0E58F3A-5238-4158-AF05-93355E4EB581}"/>
    <cellStyle name="Note 3 2 4 2 2 5" xfId="17655" xr:uid="{D9870414-4E86-4211-AABC-97AD69A4799F}"/>
    <cellStyle name="Note 3 2 4 2 2 6" xfId="59741" xr:uid="{5A86B687-BD81-4FB3-B68D-F054110C9865}"/>
    <cellStyle name="Note 3 2 4 2 3" xfId="4284" xr:uid="{80EB6D2A-66A6-4DE5-81F0-7956DA60F065}"/>
    <cellStyle name="Note 3 2 4 2 3 2" xfId="6009" xr:uid="{931B311B-9F59-4C48-B32A-5B4F7DFA2A27}"/>
    <cellStyle name="Note 3 2 4 2 3 2 2" xfId="12047" xr:uid="{DEDC8E14-00D4-4C5B-8C48-2E35A48CEA52}"/>
    <cellStyle name="Note 3 2 4 2 3 2 2 2" xfId="26421" xr:uid="{BC4C819C-1AF3-4BCF-A76A-13E1A35DD6E2}"/>
    <cellStyle name="Note 3 2 4 2 3 2 2 3" xfId="58678" xr:uid="{53B99317-8E9B-4C8C-9EF2-4AFC608C2700}"/>
    <cellStyle name="Note 3 2 4 2 3 2 3" xfId="20708" xr:uid="{9FC8A6BA-AEC8-4A08-9E1E-A27EA882FB30}"/>
    <cellStyle name="Note 3 2 4 2 3 2 4" xfId="53554" xr:uid="{D09FA1F8-4234-4558-A090-0747EE3A93B0}"/>
    <cellStyle name="Note 3 2 4 2 3 3" xfId="9018" xr:uid="{8AD3038E-4F75-4BF1-A195-B143140B6232}"/>
    <cellStyle name="Note 3 2 4 2 3 3 2" xfId="23392" xr:uid="{48E15030-0CBC-41B9-9242-0B39E9E935BE}"/>
    <cellStyle name="Note 3 2 4 2 3 3 3" xfId="55649" xr:uid="{3027FCA8-58F1-48CC-8C8F-A0D77B4869FD}"/>
    <cellStyle name="Note 3 2 4 2 3 4" xfId="13933" xr:uid="{3F82F4DB-144E-48F4-9179-7755D8365BE2}"/>
    <cellStyle name="Note 3 2 4 2 3 4 2" xfId="28307" xr:uid="{1F1ACCED-D92C-4D85-9C31-066CB1DCA3A9}"/>
    <cellStyle name="Note 3 2 4 2 3 5" xfId="33304" xr:uid="{4A5B6818-875C-4EA6-8FDB-C9E6EB4CD021}"/>
    <cellStyle name="Note 3 2 4 2 3 6" xfId="19044" xr:uid="{3EEE2484-07A8-4E75-A835-311D6924652C}"/>
    <cellStyle name="Note 3 2 4 2 3 7" xfId="50524" xr:uid="{44D0A831-037A-45C4-86FB-2390E44BB3B5}"/>
    <cellStyle name="Note 3 2 4 2 3 8" xfId="60515" xr:uid="{2FE33DFB-A989-4D51-B705-E5D6D77201F0}"/>
    <cellStyle name="Note 3 2 4 2 4" xfId="5302" xr:uid="{9C64AF90-6139-4A5E-B71F-E49A575DD155}"/>
    <cellStyle name="Note 3 2 4 2 4 2" xfId="9913" xr:uid="{9B2F917E-C4B3-4409-AC02-5F405890BC6E}"/>
    <cellStyle name="Note 3 2 4 2 4 2 2" xfId="24287" xr:uid="{76690B80-63D5-45CD-8D76-7B0E078E8893}"/>
    <cellStyle name="Note 3 2 4 2 4 2 3" xfId="56544" xr:uid="{DB0BED88-12E5-4C78-BF7F-DDC1891B9FBC}"/>
    <cellStyle name="Note 3 2 4 2 4 3" xfId="14727" xr:uid="{10BFDECE-9562-45D4-B34D-C19E43664816}"/>
    <cellStyle name="Note 3 2 4 2 4 3 2" xfId="29101" xr:uid="{E9F0F902-308E-4F41-B14F-39479BE215A0}"/>
    <cellStyle name="Note 3 2 4 2 4 4" xfId="34098" xr:uid="{75D0B14B-4F61-47C8-B9B8-AEC45FD69211}"/>
    <cellStyle name="Note 3 2 4 2 4 5" xfId="20002" xr:uid="{6FEB80FE-4A4A-4D29-BC32-900A7DA03E21}"/>
    <cellStyle name="Note 3 2 4 2 4 6" xfId="51419" xr:uid="{C3376CEA-2C05-4BEB-B2D0-DEADF9F3BBFB}"/>
    <cellStyle name="Note 3 2 4 2 5" xfId="7138" xr:uid="{5C0EB65F-375E-43BF-B332-359B194D51FD}"/>
    <cellStyle name="Note 3 2 4 2 5 2" xfId="11341" xr:uid="{83D74640-EBEF-4909-93EC-3E34C8C72BBB}"/>
    <cellStyle name="Note 3 2 4 2 5 2 2" xfId="25715" xr:uid="{F15A42E3-B188-46BC-98B5-9B6968BDF244}"/>
    <cellStyle name="Note 3 2 4 2 5 2 3" xfId="57972" xr:uid="{F6B0942D-D30B-4A09-94EC-222996DF3EF0}"/>
    <cellStyle name="Note 3 2 4 2 5 3" xfId="21512" xr:uid="{1427F465-74C8-403A-847A-2931370B11B4}"/>
    <cellStyle name="Note 3 2 4 2 5 4" xfId="52848" xr:uid="{42AF7347-8019-447C-B9D0-C7C2A05739EF}"/>
    <cellStyle name="Note 3 2 4 2 6" xfId="8448" xr:uid="{225E1E50-20A6-4E95-A0E1-6F19A7871994}"/>
    <cellStyle name="Note 3 2 4 2 6 2" xfId="22822" xr:uid="{6EEC78D8-EBE9-4FCF-885A-231FD717BD35}"/>
    <cellStyle name="Note 3 2 4 2 6 3" xfId="54943" xr:uid="{0B08A045-5F55-476D-96FB-2EDC002A5B25}"/>
    <cellStyle name="Note 3 2 4 2 7" xfId="12323" xr:uid="{931DA0E9-98E3-4802-9C25-A217AACD0BED}"/>
    <cellStyle name="Note 3 2 4 2 7 2" xfId="26697" xr:uid="{FB8FDAE2-E72A-4345-AB99-E77CC6921BDC}"/>
    <cellStyle name="Note 3 2 4 2 8" xfId="15257" xr:uid="{241CB3B6-ACCF-4971-8082-EBE666EFCAF5}"/>
    <cellStyle name="Note 3 2 4 2 8 2" xfId="29631" xr:uid="{7DB7CCCB-71CA-40C7-A8A6-79A9B5A76173}"/>
    <cellStyle name="Note 3 2 4 2 9" xfId="30715" xr:uid="{1F198F3A-913C-4985-93E2-40006F86CB35}"/>
    <cellStyle name="Note 3 2 4 3" xfId="1307" xr:uid="{364ADF66-9C4A-4743-BEF5-1DA77EA83E7E}"/>
    <cellStyle name="Note 3 2 4 3 10" xfId="32072" xr:uid="{9ECAFD9C-A27A-4552-A731-8A40E8D3C85C}"/>
    <cellStyle name="Note 3 2 4 3 11" xfId="16790" xr:uid="{F5EEE6B9-2902-4F76-B85A-C1BB5E661164}"/>
    <cellStyle name="Note 3 2 4 3 12" xfId="34862" xr:uid="{2E1D16CD-D935-4A83-97DD-BEF15C18BBCF}"/>
    <cellStyle name="Note 3 2 4 3 13" xfId="49817" xr:uid="{C1C5E5C1-6BAB-41C8-A2C5-E1813F237592}"/>
    <cellStyle name="Note 3 2 4 3 14" xfId="59421" xr:uid="{B9AEF104-A485-4220-ACDA-59505BCA4210}"/>
    <cellStyle name="Note 3 2 4 3 2" xfId="2718" xr:uid="{BF4E253A-F137-49CF-B9CA-CBC70F60C662}"/>
    <cellStyle name="Note 3 2 4 3 2 2" xfId="3700" xr:uid="{68830B36-1676-4F2D-BEC1-20B16D82B269}"/>
    <cellStyle name="Note 3 2 4 3 2 3" xfId="13934" xr:uid="{3E3E95D7-A455-41F2-B1F7-F839085C9642}"/>
    <cellStyle name="Note 3 2 4 3 2 3 2" xfId="28308" xr:uid="{ED390CB6-BADE-4A83-B19E-FCCA4A349089}"/>
    <cellStyle name="Note 3 2 4 3 2 4" xfId="33305" xr:uid="{E62DFCBC-57EC-402D-9925-DEE80BF4D1AC}"/>
    <cellStyle name="Note 3 2 4 3 2 5" xfId="17902" xr:uid="{C0165274-990F-4F24-BC20-31AECCB5090D}"/>
    <cellStyle name="Note 3 2 4 3 2 6" xfId="60516" xr:uid="{79351AFF-9DFE-40BF-8DF5-2214B0DA094A}"/>
    <cellStyle name="Note 3 2 4 3 3" xfId="3938" xr:uid="{D4E902ED-6887-45A6-8BF6-B2078F60FAAF}"/>
    <cellStyle name="Note 3 2 4 3 3 2" xfId="5585" xr:uid="{51AA4F75-7A5D-4200-BCBD-822DE83EBB83}"/>
    <cellStyle name="Note 3 2 4 3 3 2 2" xfId="11623" xr:uid="{A91121A0-F613-49B7-ABFF-3377B9042123}"/>
    <cellStyle name="Note 3 2 4 3 3 2 2 2" xfId="25997" xr:uid="{164F4CF3-DA46-4C09-A9F1-0158A733BAEB}"/>
    <cellStyle name="Note 3 2 4 3 3 2 2 3" xfId="58254" xr:uid="{1E5B3DB6-07F8-4B47-82B8-97C0DEF6A415}"/>
    <cellStyle name="Note 3 2 4 3 3 2 3" xfId="20284" xr:uid="{7A09C340-F62A-4F31-AB24-558BECED1DE2}"/>
    <cellStyle name="Note 3 2 4 3 3 2 4" xfId="53130" xr:uid="{9884B709-1583-453C-8075-835BBB302FF1}"/>
    <cellStyle name="Note 3 2 4 3 3 3" xfId="8724" xr:uid="{6CDAD63B-F99C-4B50-83CD-4F7753814D7F}"/>
    <cellStyle name="Note 3 2 4 3 3 3 2" xfId="23098" xr:uid="{9F791648-53E0-49C6-8FA9-E556D7EECE31}"/>
    <cellStyle name="Note 3 2 4 3 3 3 3" xfId="55225" xr:uid="{7733F00F-1F04-4514-989C-0D3B3763CA69}"/>
    <cellStyle name="Note 3 2 4 3 3 4" xfId="14728" xr:uid="{275DEC09-FC4F-461F-BF48-491B0B3DCBEA}"/>
    <cellStyle name="Note 3 2 4 3 3 4 2" xfId="29102" xr:uid="{F3102959-48B6-41ED-8A7E-3767C6AA22FC}"/>
    <cellStyle name="Note 3 2 4 3 3 5" xfId="34099" xr:uid="{41905A9A-74C7-4B8E-8E02-D97C5F77FDF3}"/>
    <cellStyle name="Note 3 2 4 3 3 6" xfId="18709" xr:uid="{E78F2F02-0352-45BE-9CC5-6CCF8E79A868}"/>
    <cellStyle name="Note 3 2 4 3 3 7" xfId="50100" xr:uid="{AE107271-F8E9-4949-A444-8377457BAE32}"/>
    <cellStyle name="Note 3 2 4 3 4" xfId="5303" xr:uid="{F92D317C-FB49-40F3-BD62-9B04CD4D5F9B}"/>
    <cellStyle name="Note 3 2 4 3 4 2" xfId="9914" xr:uid="{81502690-B540-4428-B67F-F1BB9B3586BE}"/>
    <cellStyle name="Note 3 2 4 3 4 2 2" xfId="24288" xr:uid="{552B0068-2640-4A55-B8A7-BC59E80DD4F4}"/>
    <cellStyle name="Note 3 2 4 3 4 2 3" xfId="56545" xr:uid="{B10F84E4-47B4-4B3B-A3C1-09A01A5F0996}"/>
    <cellStyle name="Note 3 2 4 3 4 3" xfId="20003" xr:uid="{BD0EC0FE-B64F-46FB-A677-B84E79188A96}"/>
    <cellStyle name="Note 3 2 4 3 4 4" xfId="51420" xr:uid="{D225452E-3136-4943-8808-2BBCA24F3173}"/>
    <cellStyle name="Note 3 2 4 3 5" xfId="7139" xr:uid="{21DC79F9-BF99-48EF-8308-3962EBFE334D}"/>
    <cellStyle name="Note 3 2 4 3 5 2" xfId="11342" xr:uid="{EE0B72F3-8DF6-4A7D-B585-ED2DA610A994}"/>
    <cellStyle name="Note 3 2 4 3 5 2 2" xfId="25716" xr:uid="{EC8CA1E6-ECB0-4FC7-9DF0-9F329C0E953E}"/>
    <cellStyle name="Note 3 2 4 3 5 2 3" xfId="57973" xr:uid="{42DD21C0-1EFF-4C93-A2B9-39808F6CBD73}"/>
    <cellStyle name="Note 3 2 4 3 5 3" xfId="21513" xr:uid="{EDDAE9EF-D935-4FC1-BBC5-F6FF88FF2E98}"/>
    <cellStyle name="Note 3 2 4 3 5 4" xfId="52849" xr:uid="{E9A41C61-DF6C-482A-8C8C-BAEA0AFC37C6}"/>
    <cellStyle name="Note 3 2 4 3 6" xfId="8449" xr:uid="{E79F57FF-852D-4068-987D-7ED776CBACE2}"/>
    <cellStyle name="Note 3 2 4 3 6 2" xfId="22823" xr:uid="{4983A34D-F037-4FA2-9268-D2A59E36C137}"/>
    <cellStyle name="Note 3 2 4 3 6 3" xfId="54944" xr:uid="{4ECFB934-34C7-4FEE-A5F3-40499C8834C1}"/>
    <cellStyle name="Note 3 2 4 3 7" xfId="12405" xr:uid="{D76A0DED-F8D2-4873-ACA1-F8CBA6657AE5}"/>
    <cellStyle name="Note 3 2 4 3 7 2" xfId="26779" xr:uid="{A34A24B1-50BD-4DC7-A59A-959122F09C97}"/>
    <cellStyle name="Note 3 2 4 3 8" xfId="15505" xr:uid="{0983353E-3783-48B6-923B-8E98394C54E4}"/>
    <cellStyle name="Note 3 2 4 3 8 2" xfId="29879" xr:uid="{EB30EB64-D163-42D0-9D62-399E2DE815F5}"/>
    <cellStyle name="Note 3 2 4 3 9" xfId="30963" xr:uid="{A16DF9A2-8EF8-4DE5-B392-962DE4773F07}"/>
    <cellStyle name="Note 3 2 4 4" xfId="1616" xr:uid="{A4754F9E-B0F2-480F-A414-2B1B0A4C9696}"/>
    <cellStyle name="Note 3 2 4 4 2" xfId="3701" xr:uid="{A2F0D9B1-9906-41D8-8480-B9A578128B87}"/>
    <cellStyle name="Note 3 2 4 4 3" xfId="3180" xr:uid="{B562F4A3-1A00-44AA-964C-48B9A4EF3B51}"/>
    <cellStyle name="Note 3 2 4 4 3 2" xfId="18341" xr:uid="{88BAAB47-A482-4B8F-808E-A6814489E02B}"/>
    <cellStyle name="Note 3 2 4 4 4" xfId="12755" xr:uid="{9772A631-4F80-48C8-B657-B5B0E9DD3D13}"/>
    <cellStyle name="Note 3 2 4 4 4 2" xfId="27129" xr:uid="{A0396B5A-2B29-4AEF-B674-FB52045E67DE}"/>
    <cellStyle name="Note 3 2 4 4 5" xfId="32587" xr:uid="{BD5C7DCA-1DBD-45FB-B998-15F0C84B7C52}"/>
    <cellStyle name="Note 3 2 4 4 6" xfId="16542" xr:uid="{3BEC5663-E4AC-4F4A-8DA8-7098E5F4713F}"/>
    <cellStyle name="Note 3 2 4 4 7" xfId="59994" xr:uid="{DC531381-21CF-495D-B491-4012AB752640}"/>
    <cellStyle name="Note 3 2 4 5" xfId="2295" xr:uid="{74600C5A-EBB0-46C0-B696-ECAAB5BC9105}"/>
    <cellStyle name="Note 3 2 4 5 2" xfId="5301" xr:uid="{698DB4EE-9504-4739-9ABC-0E3A218F623F}"/>
    <cellStyle name="Note 3 2 4 5 2 2" xfId="11340" xr:uid="{80B40942-7D13-408D-BBCC-19E6EA735A23}"/>
    <cellStyle name="Note 3 2 4 5 2 2 2" xfId="25714" xr:uid="{104587B1-0C92-41A2-B644-61D44CE27E00}"/>
    <cellStyle name="Note 3 2 4 5 2 2 3" xfId="57971" xr:uid="{580B30D8-932A-4654-932F-5165F8CEBD74}"/>
    <cellStyle name="Note 3 2 4 5 2 3" xfId="20001" xr:uid="{B44D6BF0-6338-4FC9-9CF1-23C4500A2F15}"/>
    <cellStyle name="Note 3 2 4 5 2 4" xfId="52847" xr:uid="{660EE682-1111-4EDC-8DA2-96AD8C87EE03}"/>
    <cellStyle name="Note 3 2 4 5 3" xfId="8447" xr:uid="{1CE4D007-3215-4E95-BBD5-DFBF138FA583}"/>
    <cellStyle name="Note 3 2 4 5 3 2" xfId="22821" xr:uid="{306FDAED-6EE9-4617-B2F3-7A8862F52EAC}"/>
    <cellStyle name="Note 3 2 4 5 3 3" xfId="54942" xr:uid="{08756237-9CD0-474A-BD8B-322781787FEB}"/>
    <cellStyle name="Note 3 2 4 5 4" xfId="13412" xr:uid="{BE8FB8BC-4BEC-4078-AAAD-84D82546D513}"/>
    <cellStyle name="Note 3 2 4 5 4 2" xfId="27786" xr:uid="{D0609007-4EAB-4241-ABB3-6F09CA520641}"/>
    <cellStyle name="Note 3 2 4 5 5" xfId="32783" xr:uid="{E00551D8-10A8-4769-A536-2DE984C9BA6F}"/>
    <cellStyle name="Note 3 2 4 5 6" xfId="17476" xr:uid="{493972DE-AECB-404B-9D68-77356D8C4176}"/>
    <cellStyle name="Note 3 2 4 5 7" xfId="49815" xr:uid="{3E0E58CB-B1E8-4157-AEFA-B121248A4125}"/>
    <cellStyle name="Note 3 2 4 6" xfId="3836" xr:uid="{90698C7A-FAAC-4537-938A-AC10D06A53DF}"/>
    <cellStyle name="Note 3 2 4 6 2" xfId="5451" xr:uid="{1C716EFB-3015-468B-9131-51A803559FCA}"/>
    <cellStyle name="Note 3 2 4 6 2 2" xfId="11489" xr:uid="{52527605-DD2F-4779-97AB-708BB762D9BB}"/>
    <cellStyle name="Note 3 2 4 6 2 2 2" xfId="25863" xr:uid="{B5A54A9B-FB80-4D57-87CA-9128ABD8BFEB}"/>
    <cellStyle name="Note 3 2 4 6 2 2 3" xfId="58120" xr:uid="{353D980D-522B-49B3-8710-F5BBB596A05C}"/>
    <cellStyle name="Note 3 2 4 6 2 3" xfId="20150" xr:uid="{4B5E1329-14F0-4FC2-8225-8057F207FDCE}"/>
    <cellStyle name="Note 3 2 4 6 2 4" xfId="52996" xr:uid="{F4B52579-FC90-43E3-B115-82ECD8A5EFEE}"/>
    <cellStyle name="Note 3 2 4 6 3" xfId="8590" xr:uid="{9C55B96F-3314-4063-A801-83126BEAD222}"/>
    <cellStyle name="Note 3 2 4 6 3 2" xfId="22964" xr:uid="{E78193C8-2E38-4E49-9572-018A02430A9A}"/>
    <cellStyle name="Note 3 2 4 6 3 3" xfId="55091" xr:uid="{49A4F150-3929-42AC-9053-607C0F1BDB80}"/>
    <cellStyle name="Note 3 2 4 6 4" xfId="14204" xr:uid="{76310DC1-E1FD-41A5-957F-AA50E8F07699}"/>
    <cellStyle name="Note 3 2 4 6 4 2" xfId="28578" xr:uid="{1C37C339-460C-487C-8C86-17002F7B8AF2}"/>
    <cellStyle name="Note 3 2 4 6 5" xfId="33575" xr:uid="{4DC3F2A6-F322-4517-B467-D9A65F17BE8D}"/>
    <cellStyle name="Note 3 2 4 6 6" xfId="18619" xr:uid="{69396D2D-28F3-4099-B11E-DDD29E52BE17}"/>
    <cellStyle name="Note 3 2 4 6 7" xfId="49966" xr:uid="{803DFEA8-FD0D-4661-95E0-FBE0376D80D9}"/>
    <cellStyle name="Note 3 2 4 7" xfId="4519" xr:uid="{B97D00D5-CB4B-46E0-B165-9216E1891099}"/>
    <cellStyle name="Note 3 2 4 7 2" xfId="9912" xr:uid="{4430C60F-0B37-4693-A70F-D7D5E98BBCDF}"/>
    <cellStyle name="Note 3 2 4 7 2 2" xfId="24286" xr:uid="{5C9823F4-AC90-45A1-9F24-6507BD8CC679}"/>
    <cellStyle name="Note 3 2 4 7 2 3" xfId="56543" xr:uid="{6F9B54BC-0005-4231-9DBA-C3E312F38CA8}"/>
    <cellStyle name="Note 3 2 4 7 3" xfId="19277" xr:uid="{2CEAC973-8339-4282-9011-8E1F0E27EB33}"/>
    <cellStyle name="Note 3 2 4 7 4" xfId="51418" xr:uid="{2313F355-888F-4830-831B-34392C06CF09}"/>
    <cellStyle name="Note 3 2 4 8" xfId="6523" xr:uid="{E2885D36-A98A-4D91-A119-19A5B4F51FEE}"/>
    <cellStyle name="Note 3 2 4 8 2" xfId="10199" xr:uid="{70AD8A9B-3CB5-4915-837F-CA47837C51BC}"/>
    <cellStyle name="Note 3 2 4 8 2 2" xfId="24573" xr:uid="{44339D79-D838-4AFC-A0D1-2C49F100000C}"/>
    <cellStyle name="Note 3 2 4 8 2 3" xfId="56830" xr:uid="{073CF1A7-B489-469E-9AF8-B3E6EBC3C55F}"/>
    <cellStyle name="Note 3 2 4 8 3" xfId="20940" xr:uid="{B383D007-1ADF-4B71-8343-4544AE95D848}"/>
    <cellStyle name="Note 3 2 4 8 4" xfId="51706" xr:uid="{C77F5BE0-A988-4E50-9A2A-E913D5F66D19}"/>
    <cellStyle name="Note 3 2 4 9" xfId="7391" xr:uid="{0F4E269E-EDCC-49EC-AABB-6F3B657CD4A1}"/>
    <cellStyle name="Note 3 2 4 9 2" xfId="21765" xr:uid="{0B574FDA-C6C5-4BC7-9265-735701B1A547}"/>
    <cellStyle name="Note 3 2 4 9 3" xfId="53801" xr:uid="{0F1ACEAD-E658-4EC4-A93D-FFC043A6937F}"/>
    <cellStyle name="Note 3 2 5" xfId="1308" xr:uid="{8564D9C4-B3B1-4246-B5C9-7E58137B49C8}"/>
    <cellStyle name="Note 3 2 5 10" xfId="15258" xr:uid="{035EE57E-298A-49CF-853B-276AC0299022}"/>
    <cellStyle name="Note 3 2 5 10 2" xfId="29632" xr:uid="{4B7BB54B-B89C-4DC6-8572-166FA1B71D5C}"/>
    <cellStyle name="Note 3 2 5 11" xfId="30716" xr:uid="{DF36D7BE-B338-4D89-8286-14CBB3EFAF5C}"/>
    <cellStyle name="Note 3 2 5 12" xfId="31825" xr:uid="{AF14D217-3752-42D7-A00F-CC0B3C55BA5C}"/>
    <cellStyle name="Note 3 2 5 13" xfId="16305" xr:uid="{4A16AAD5-A352-4621-8BA4-653A0A0910ED}"/>
    <cellStyle name="Note 3 2 5 14" xfId="34616" xr:uid="{FDA0C82E-5D50-4871-BFAF-396962442FB3}"/>
    <cellStyle name="Note 3 2 5 15" xfId="48694" xr:uid="{87BD940D-CE74-41BA-AB88-E934646201F2}"/>
    <cellStyle name="Note 3 2 5 16" xfId="58804" xr:uid="{B9F53D08-36CB-46BF-89C8-4FC43FC58148}"/>
    <cellStyle name="Note 3 2 5 2" xfId="1309" xr:uid="{D35388F4-E103-458D-8955-B23F2CD34626}"/>
    <cellStyle name="Note 3 2 5 2 10" xfId="32092" xr:uid="{009A198B-7696-4D3D-A58D-FE77C743D64B}"/>
    <cellStyle name="Note 3 2 5 2 11" xfId="17215" xr:uid="{CBC8B1A7-3E72-4824-91BE-C6D5FCA84C34}"/>
    <cellStyle name="Note 3 2 5 2 12" xfId="34882" xr:uid="{A0893D1D-2B49-4E9C-85D6-57C0FA9C8001}"/>
    <cellStyle name="Note 3 2 5 2 13" xfId="49819" xr:uid="{2EFD8641-E7B7-48C1-B109-D6E5E9A4976A}"/>
    <cellStyle name="Note 3 2 5 2 14" xfId="59209" xr:uid="{7A064697-FAF6-4A4E-B7A2-A831A53420CA}"/>
    <cellStyle name="Note 3 2 5 2 2" xfId="2738" xr:uid="{513258F9-3443-43A0-AA66-30F7534B9B99}"/>
    <cellStyle name="Note 3 2 5 2 2 2" xfId="3703" xr:uid="{BDB95477-C3F1-4258-B0EA-E020AC3F5BCE}"/>
    <cellStyle name="Note 3 2 5 2 2 3" xfId="13935" xr:uid="{4E11EE9A-A58A-47E6-A9B9-F0DCF2FC9793}"/>
    <cellStyle name="Note 3 2 5 2 2 3 2" xfId="28309" xr:uid="{27B47018-BAA4-413E-B010-BA1EA170377A}"/>
    <cellStyle name="Note 3 2 5 2 2 4" xfId="33306" xr:uid="{9205DFCA-670F-46DE-8D09-FC8E49853904}"/>
    <cellStyle name="Note 3 2 5 2 2 5" xfId="17922" xr:uid="{5ED5F5E9-507D-4E41-ACBF-6F16D9924324}"/>
    <cellStyle name="Note 3 2 5 2 2 6" xfId="59742" xr:uid="{EE7F23DD-6153-4224-B1CD-B062DADA34FA}"/>
    <cellStyle name="Note 3 2 5 2 3" xfId="4285" xr:uid="{354685AD-458A-43AE-B793-5552D1250D24}"/>
    <cellStyle name="Note 3 2 5 2 3 2" xfId="6010" xr:uid="{70C7F804-920D-4DDB-9821-C4278ED14CA1}"/>
    <cellStyle name="Note 3 2 5 2 3 2 2" xfId="12048" xr:uid="{5F2DBC46-AE10-4603-9EC5-ADFBEF19F3C0}"/>
    <cellStyle name="Note 3 2 5 2 3 2 2 2" xfId="26422" xr:uid="{10FE901A-D754-402D-A9E7-5E59C3BD0010}"/>
    <cellStyle name="Note 3 2 5 2 3 2 2 3" xfId="58679" xr:uid="{2F2F11EF-05AF-421D-9227-851CBEA6E68A}"/>
    <cellStyle name="Note 3 2 5 2 3 2 3" xfId="20709" xr:uid="{4B5C09EE-682C-45EA-B9B7-8DFB26795A94}"/>
    <cellStyle name="Note 3 2 5 2 3 2 4" xfId="53555" xr:uid="{D2E84003-20DE-48DE-9589-47B39BD07911}"/>
    <cellStyle name="Note 3 2 5 2 3 3" xfId="9019" xr:uid="{75C4D4F1-A1F3-42A3-9A12-D94770107DD0}"/>
    <cellStyle name="Note 3 2 5 2 3 3 2" xfId="23393" xr:uid="{2561215C-6BD1-4595-BBA3-5FE9456E09D7}"/>
    <cellStyle name="Note 3 2 5 2 3 3 3" xfId="55650" xr:uid="{544A946C-4F3B-4CA1-8738-3ADFB44710C6}"/>
    <cellStyle name="Note 3 2 5 2 3 4" xfId="14729" xr:uid="{239D8696-5002-458D-960C-EF29B093A91E}"/>
    <cellStyle name="Note 3 2 5 2 3 4 2" xfId="29103" xr:uid="{DFE576D9-9009-488D-AF76-4D177564DBC2}"/>
    <cellStyle name="Note 3 2 5 2 3 5" xfId="34100" xr:uid="{246839AA-5A1D-42D7-AF37-C240FFAE4075}"/>
    <cellStyle name="Note 3 2 5 2 3 6" xfId="19045" xr:uid="{0E54C5B1-0DCA-4C3D-A37D-8952F97D430D}"/>
    <cellStyle name="Note 3 2 5 2 3 7" xfId="50525" xr:uid="{83574386-B5D4-4F79-B108-0409F51D9E5F}"/>
    <cellStyle name="Note 3 2 5 2 3 8" xfId="60517" xr:uid="{F1768DC0-8B30-4468-9F8D-23449D1EEF5C}"/>
    <cellStyle name="Note 3 2 5 2 4" xfId="5305" xr:uid="{AB18A0D9-562F-44D3-A40F-3F683A3C7E6D}"/>
    <cellStyle name="Note 3 2 5 2 4 2" xfId="9916" xr:uid="{DDFF7FE2-9532-4713-BBA3-2325DAA2F49F}"/>
    <cellStyle name="Note 3 2 5 2 4 2 2" xfId="24290" xr:uid="{8B96EC48-EB9C-4D19-8367-54A297864844}"/>
    <cellStyle name="Note 3 2 5 2 4 2 3" xfId="56547" xr:uid="{A76707FA-4911-49B4-B869-A248CE912A50}"/>
    <cellStyle name="Note 3 2 5 2 4 3" xfId="20005" xr:uid="{12D6315E-0D51-446E-92A5-7CF3246B58E3}"/>
    <cellStyle name="Note 3 2 5 2 4 4" xfId="51422" xr:uid="{7C4C357C-7A55-4A7B-A020-5EC39FD67F01}"/>
    <cellStyle name="Note 3 2 5 2 5" xfId="7140" xr:uid="{8A10C466-2CCB-4362-B4C4-69619E96113D}"/>
    <cellStyle name="Note 3 2 5 2 5 2" xfId="11344" xr:uid="{07525748-9DD0-44D9-B793-EB22C342641F}"/>
    <cellStyle name="Note 3 2 5 2 5 2 2" xfId="25718" xr:uid="{B98A7F7D-DE26-44AF-980B-B904C8F3FE45}"/>
    <cellStyle name="Note 3 2 5 2 5 2 3" xfId="57975" xr:uid="{90DEACE9-691A-4836-BDC2-E3E3BD61BC1B}"/>
    <cellStyle name="Note 3 2 5 2 5 3" xfId="21514" xr:uid="{E2F8577F-316F-4266-AC12-7B6370B7CAA1}"/>
    <cellStyle name="Note 3 2 5 2 5 4" xfId="52851" xr:uid="{0E061675-82AB-4479-9B06-6B23BE92D900}"/>
    <cellStyle name="Note 3 2 5 2 6" xfId="8450" xr:uid="{41DE917A-90B6-4B52-BCA2-D2D58A57B6AD}"/>
    <cellStyle name="Note 3 2 5 2 6 2" xfId="22824" xr:uid="{9687D2DB-6C21-4904-987B-A4536AE340A7}"/>
    <cellStyle name="Note 3 2 5 2 6 3" xfId="54946" xr:uid="{03C40B87-F163-40E5-9910-43528AB681CF}"/>
    <cellStyle name="Note 3 2 5 2 7" xfId="12410" xr:uid="{56BF05CB-5BA1-442D-8E7F-83C425A95842}"/>
    <cellStyle name="Note 3 2 5 2 7 2" xfId="26784" xr:uid="{2705713A-B1FD-4321-A669-7932BAC57A01}"/>
    <cellStyle name="Note 3 2 5 2 8" xfId="15525" xr:uid="{349339E3-48CE-4603-ACE7-51E7EBEA47E6}"/>
    <cellStyle name="Note 3 2 5 2 8 2" xfId="29899" xr:uid="{BADF99D1-54F9-4D8F-8DD1-727834A899B9}"/>
    <cellStyle name="Note 3 2 5 2 9" xfId="30983" xr:uid="{A86424E6-EFDC-43DB-B175-AD92216FF217}"/>
    <cellStyle name="Note 3 2 5 3" xfId="1836" xr:uid="{54B0AB32-4D97-44EC-BB24-1633332F3596}"/>
    <cellStyle name="Note 3 2 5 3 2" xfId="3704" xr:uid="{2C0A6289-EC02-4F33-8E0A-E8145D5E727A}"/>
    <cellStyle name="Note 3 2 5 3 2 2" xfId="9918" xr:uid="{1FB6AC56-2593-4D5C-B15F-621662886FAB}"/>
    <cellStyle name="Note 3 2 5 3 2 2 2" xfId="24292" xr:uid="{3C99C541-B898-492D-AE3A-F887AB5946E5}"/>
    <cellStyle name="Note 3 2 5 3 2 2 3" xfId="56549" xr:uid="{76052BC8-3CBC-44AC-A419-FB607FA5AEB4}"/>
    <cellStyle name="Note 3 2 5 3 2 3" xfId="6309" xr:uid="{E3A485B9-6B1C-4574-85A3-226CE0076B87}"/>
    <cellStyle name="Note 3 2 5 3 2 3 2" xfId="20871" xr:uid="{C7CD093A-9DC2-4D01-B4BB-FC27A7A89A8B}"/>
    <cellStyle name="Note 3 2 5 3 2 4" xfId="51424" xr:uid="{493829D9-ADD8-4B61-941E-AB28A181A514}"/>
    <cellStyle name="Note 3 2 5 3 3" xfId="3157" xr:uid="{3F8EF390-04CA-4DDC-A339-5CBAF7E77B43}"/>
    <cellStyle name="Note 3 2 5 3 4" xfId="3279" xr:uid="{CF6687E7-1DA2-43D5-B7F5-4516A0CCF8E8}"/>
    <cellStyle name="Note 3 2 5 3 4 2" xfId="9917" xr:uid="{A123BB3A-076D-45F2-9744-1AC4C1005C0F}"/>
    <cellStyle name="Note 3 2 5 3 4 2 2" xfId="24291" xr:uid="{577FF568-0BD6-49CE-8048-AE6CA92C67D4}"/>
    <cellStyle name="Note 3 2 5 3 4 2 3" xfId="56548" xr:uid="{3B5CC461-0715-4048-A610-C86DD6FAA96E}"/>
    <cellStyle name="Note 3 2 5 3 4 3" xfId="18384" xr:uid="{D1A30851-6539-476A-8D94-FF20D6A59E73}"/>
    <cellStyle name="Note 3 2 5 3 4 4" xfId="51423" xr:uid="{2EAE2074-A3ED-4774-A1E4-076E7793204F}"/>
    <cellStyle name="Note 3 2 5 3 5" xfId="3642" xr:uid="{2A9FD8FC-98EF-4D8C-9066-F2127DF83CB9}"/>
    <cellStyle name="Note 3 2 5 3 5 2" xfId="18549" xr:uid="{D6E84C63-1A29-44A0-9ADB-357719C429F6}"/>
    <cellStyle name="Note 3 2 5 3 6" xfId="12930" xr:uid="{C4CFEC3A-E922-4D4A-B45F-648E43F117A1}"/>
    <cellStyle name="Note 3 2 5 3 6 2" xfId="27304" xr:uid="{F1846249-A410-4B34-B5DD-F8F026CB167A}"/>
    <cellStyle name="Note 3 2 5 3 7" xfId="32631" xr:uid="{F022BFDB-EF1F-47C8-B401-6BC9E861637B}"/>
    <cellStyle name="Note 3 2 5 3 8" xfId="16810" xr:uid="{F4413F01-971A-4C99-B18E-4439F607A1AD}"/>
    <cellStyle name="Note 3 2 5 3 9" xfId="59448" xr:uid="{7D837586-EA80-404F-93AD-7253B4507DB4}"/>
    <cellStyle name="Note 3 2 5 4" xfId="1779" xr:uid="{7EAB9126-3EC8-4B8D-97EA-8C8DA523C5F7}"/>
    <cellStyle name="Note 3 2 5 4 2" xfId="5304" xr:uid="{7F664C25-2A3D-452E-ABB0-CD9B5E528931}"/>
    <cellStyle name="Note 3 2 5 4 2 2" xfId="11343" xr:uid="{5540B788-F99C-4EFF-A8DC-1D0789C024CA}"/>
    <cellStyle name="Note 3 2 5 4 2 2 2" xfId="25717" xr:uid="{D080AFCF-19A2-4859-94C5-CC90A17DC4BE}"/>
    <cellStyle name="Note 3 2 5 4 2 2 3" xfId="57974" xr:uid="{9D8DE14C-D273-43FC-A808-8122CCB91016}"/>
    <cellStyle name="Note 3 2 5 4 2 3" xfId="20004" xr:uid="{0BEFBAD1-A27B-4E8C-8941-E61D3DA5FC47}"/>
    <cellStyle name="Note 3 2 5 4 2 4" xfId="52850" xr:uid="{846F2C20-A3AD-43EA-A260-07332DE06F40}"/>
    <cellStyle name="Note 3 2 5 4 3" xfId="3702" xr:uid="{45374471-8E89-4B94-9745-99E9C8536788}"/>
    <cellStyle name="Note 3 2 5 4 3 2" xfId="18568" xr:uid="{95DDBA75-6982-4C73-9510-CF00C16A2332}"/>
    <cellStyle name="Note 3 2 5 4 3 3" xfId="54945" xr:uid="{BB677BB4-E1FF-494A-A9A1-9B1F559B4D46}"/>
    <cellStyle name="Note 3 2 5 4 4" xfId="13432" xr:uid="{31840E09-08A8-4E78-B890-63A6B0EBD07F}"/>
    <cellStyle name="Note 3 2 5 4 4 2" xfId="27806" xr:uid="{5E65D7B4-4208-4D5B-8EA2-107F0DC2E8F8}"/>
    <cellStyle name="Note 3 2 5 4 5" xfId="32803" xr:uid="{55FC2E52-C73F-4D09-B218-348BEC7F7121}"/>
    <cellStyle name="Note 3 2 5 4 6" xfId="16698" xr:uid="{61FB2C7E-24AE-4304-9CE8-D2DFB3996211}"/>
    <cellStyle name="Note 3 2 5 4 7" xfId="49818" xr:uid="{0D616AB1-7AD0-4057-A8F2-DC00AD5B50BA}"/>
    <cellStyle name="Note 3 2 5 4 8" xfId="60014" xr:uid="{00F54A7D-88CD-40A9-9514-BA9252024235}"/>
    <cellStyle name="Note 3 2 5 5" xfId="2473" xr:uid="{60D0F03E-556E-4323-A516-8820E0901FAB}"/>
    <cellStyle name="Note 3 2 5 5 2" xfId="5605" xr:uid="{0E3D3AD0-D036-4710-985B-75F847E545C8}"/>
    <cellStyle name="Note 3 2 5 5 2 2" xfId="11643" xr:uid="{C11A2619-0BCC-4D16-B5C8-AAA1D299BE11}"/>
    <cellStyle name="Note 3 2 5 5 2 2 2" xfId="26017" xr:uid="{A0722D58-7947-46D2-9D23-7046EDC12411}"/>
    <cellStyle name="Note 3 2 5 5 2 2 3" xfId="58274" xr:uid="{4910905A-46BA-470F-8C5A-820B86486C71}"/>
    <cellStyle name="Note 3 2 5 5 2 3" xfId="20304" xr:uid="{AA6C839D-BB62-43A3-BC15-FA5940CC05EF}"/>
    <cellStyle name="Note 3 2 5 5 2 4" xfId="53150" xr:uid="{0379A9D0-93E2-472E-ACBF-135B3FB68672}"/>
    <cellStyle name="Note 3 2 5 5 3" xfId="8742" xr:uid="{424BF7E5-ED33-4266-AF52-9C50998E24A7}"/>
    <cellStyle name="Note 3 2 5 5 3 2" xfId="23116" xr:uid="{DBC85A0E-509A-4F8A-AE84-349E6F114F68}"/>
    <cellStyle name="Note 3 2 5 5 3 3" xfId="55245" xr:uid="{D4639DB5-4703-472B-9E30-A7602D0608B3}"/>
    <cellStyle name="Note 3 2 5 5 4" xfId="14224" xr:uid="{D67D8A43-C795-4F44-BE1C-F842B1BF9BE3}"/>
    <cellStyle name="Note 3 2 5 5 4 2" xfId="28598" xr:uid="{7F925BF8-027C-44AE-BE63-49936AADC9A6}"/>
    <cellStyle name="Note 3 2 5 5 5" xfId="33595" xr:uid="{A76AF0E4-C400-4586-BCF2-B2F936A7F04B}"/>
    <cellStyle name="Note 3 2 5 5 6" xfId="17656" xr:uid="{DA8CA81C-B7F3-4913-A313-842A457C9218}"/>
    <cellStyle name="Note 3 2 5 5 7" xfId="50120" xr:uid="{F5CEAD38-6593-466A-B25F-6081111FDC6C}"/>
    <cellStyle name="Note 3 2 5 6" xfId="4537" xr:uid="{F591713C-D3FF-4E8E-B1B5-B891ABC409EC}"/>
    <cellStyle name="Note 3 2 5 6 2" xfId="9915" xr:uid="{66465CF9-55EF-445D-96F6-5A39DE102115}"/>
    <cellStyle name="Note 3 2 5 6 2 2" xfId="24289" xr:uid="{16FC1171-7292-40F2-9108-23DBC6AA7D50}"/>
    <cellStyle name="Note 3 2 5 6 2 3" xfId="56546" xr:uid="{F779ECD7-510B-4920-A94A-25865932C73F}"/>
    <cellStyle name="Note 3 2 5 6 3" xfId="19295" xr:uid="{0A81BC92-8443-4D46-8977-196A137E760E}"/>
    <cellStyle name="Note 3 2 5 6 4" xfId="51421" xr:uid="{60FEF814-A8E9-4B4C-82D1-9EFEAB42EB36}"/>
    <cellStyle name="Note 3 2 5 7" xfId="4293" xr:uid="{72234A5F-B2EC-4F94-BC2F-2CD5C28AA853}"/>
    <cellStyle name="Note 3 2 5 7 2" xfId="10219" xr:uid="{BB4D14AE-F5A0-414F-B15F-2F9C75D28128}"/>
    <cellStyle name="Note 3 2 5 7 2 2" xfId="24593" xr:uid="{10B02A3E-847C-4EEE-83B1-5EDAAF759491}"/>
    <cellStyle name="Note 3 2 5 7 2 3" xfId="56850" xr:uid="{FE48BC4C-7583-45F5-8D9F-6E4BEF695EE6}"/>
    <cellStyle name="Note 3 2 5 7 3" xfId="19052" xr:uid="{573381AF-C244-40A9-A569-171376485DBF}"/>
    <cellStyle name="Note 3 2 5 7 4" xfId="51726" xr:uid="{06A64B92-24A3-4503-8F49-E5B87973F388}"/>
    <cellStyle name="Note 3 2 5 8" xfId="7411" xr:uid="{A9A046AB-4141-4A29-995B-58C0B859C5CC}"/>
    <cellStyle name="Note 3 2 5 8 2" xfId="21785" xr:uid="{C41A8CCF-7C78-4647-9522-3429C65A0B17}"/>
    <cellStyle name="Note 3 2 5 8 3" xfId="53821" xr:uid="{9CC23335-458B-4DD8-BA6C-E25E9A76C08C}"/>
    <cellStyle name="Note 3 2 5 9" xfId="12404" xr:uid="{50BF643F-8F8C-4EE8-9E15-BCF49AC15BFD}"/>
    <cellStyle name="Note 3 2 5 9 2" xfId="26778" xr:uid="{4F5BFDB1-5591-4F39-918F-3F7F0D3853A2}"/>
    <cellStyle name="Note 3 2 6" xfId="1310" xr:uid="{0F5802F4-2D00-4FD2-9A78-BAED2596AE80}"/>
    <cellStyle name="Note 3 2 6 10" xfId="15252" xr:uid="{FB2D2D17-7272-4083-B4EE-E9A922100782}"/>
    <cellStyle name="Note 3 2 6 10 2" xfId="29626" xr:uid="{1BBFB7AB-A95E-4C0C-87AB-A85CD7008D28}"/>
    <cellStyle name="Note 3 2 6 11" xfId="30710" xr:uid="{71BB7D56-7E67-4E74-BD84-58B219C9E41F}"/>
    <cellStyle name="Note 3 2 6 12" xfId="31819" xr:uid="{CB487AC0-3E0A-4D02-8924-BFB7E9AC5231}"/>
    <cellStyle name="Note 3 2 6 13" xfId="17020" xr:uid="{DF1134EA-A182-4425-9F18-282C5E5CBCE5}"/>
    <cellStyle name="Note 3 2 6 14" xfId="34610" xr:uid="{8269F51B-1C42-4F44-A001-DFD08EC68400}"/>
    <cellStyle name="Note 3 2 6 15" xfId="48904" xr:uid="{E81F2E2A-FA9D-4B81-A876-6920A79F6A2C}"/>
    <cellStyle name="Note 3 2 6 16" xfId="59014" xr:uid="{70D3B402-F881-4292-9819-B5E135749B16}"/>
    <cellStyle name="Note 3 2 6 2" xfId="1311" xr:uid="{ABB348A7-07DB-421F-866A-BE05C0CA2681}"/>
    <cellStyle name="Note 3 2 6 2 10" xfId="18132" xr:uid="{753EEF64-2E19-477F-A05A-8C69A3D46A72}"/>
    <cellStyle name="Note 3 2 6 2 11" xfId="35092" xr:uid="{C86B686F-42C3-4B78-9CEE-45402F16C763}"/>
    <cellStyle name="Note 3 2 6 2 12" xfId="49821" xr:uid="{24EE7D5C-E8C9-4024-84F1-D53835DF12FB}"/>
    <cellStyle name="Note 3 2 6 2 13" xfId="59547" xr:uid="{CC8E84D3-91C2-480B-99E0-492B2D440E8C}"/>
    <cellStyle name="Note 3 2 6 2 2" xfId="3706" xr:uid="{9368757D-4282-4170-8005-C90078ACB0A3}"/>
    <cellStyle name="Note 3 2 6 2 2 2" xfId="6174" xr:uid="{0194F0A0-45ED-438F-BB39-DBAA052A7451}"/>
    <cellStyle name="Note 3 2 6 2 2 3" xfId="6094" xr:uid="{7BBD385D-A253-455D-BBD9-31A25DCB92B3}"/>
    <cellStyle name="Note 3 2 6 2 2 3 2" xfId="20755" xr:uid="{52FA07E3-E78D-48CC-9DBE-0CD4A82AD1AB}"/>
    <cellStyle name="Note 3 2 6 2 2 4" xfId="13936" xr:uid="{44C41FB6-7C45-438A-A60F-409C1A9ECABB}"/>
    <cellStyle name="Note 3 2 6 2 2 4 2" xfId="28310" xr:uid="{7A426FEB-C38F-4AAB-94FB-3D4A4067BD08}"/>
    <cellStyle name="Note 3 2 6 2 2 5" xfId="33307" xr:uid="{B9835B1E-03F9-4099-8AB4-4ACB742FBFC4}"/>
    <cellStyle name="Note 3 2 6 2 2 6" xfId="60518" xr:uid="{20C69F3E-1228-4E23-9699-353276FDD485}"/>
    <cellStyle name="Note 3 2 6 2 3" xfId="5307" xr:uid="{DD76C6E5-0FA5-4409-947C-002EC3E1A5C5}"/>
    <cellStyle name="Note 3 2 6 2 3 2" xfId="9920" xr:uid="{C44E308C-7FF2-43A3-AD1C-E0A13CA33664}"/>
    <cellStyle name="Note 3 2 6 2 3 2 2" xfId="24294" xr:uid="{D4278160-F37E-4C9D-A368-9EAF81E977F1}"/>
    <cellStyle name="Note 3 2 6 2 3 2 3" xfId="56551" xr:uid="{C7130EB0-27C0-4F64-B647-E8553056CB83}"/>
    <cellStyle name="Note 3 2 6 2 3 3" xfId="14730" xr:uid="{85836DD6-98F5-4E9E-A4EB-C8B9AA604BEE}"/>
    <cellStyle name="Note 3 2 6 2 3 3 2" xfId="29104" xr:uid="{0A622B84-1BC1-4DE4-AEB9-3CD7FB5131C6}"/>
    <cellStyle name="Note 3 2 6 2 3 4" xfId="34101" xr:uid="{A7E79523-C3C0-4E1C-AA97-600A5F9BEB46}"/>
    <cellStyle name="Note 3 2 6 2 3 5" xfId="20007" xr:uid="{74AADC3B-B25A-4BF2-AA93-F252112B9287}"/>
    <cellStyle name="Note 3 2 6 2 3 6" xfId="51426" xr:uid="{20F758A6-6C4A-4ACA-A513-F5C2C90D3815}"/>
    <cellStyle name="Note 3 2 6 2 4" xfId="7141" xr:uid="{EEA11778-89BB-4257-88DC-E9F2A8109151}"/>
    <cellStyle name="Note 3 2 6 2 4 2" xfId="11346" xr:uid="{F5948C26-69CA-4CB6-AF66-30726D17D112}"/>
    <cellStyle name="Note 3 2 6 2 4 2 2" xfId="25720" xr:uid="{55249651-F0A1-4511-896A-6EE9D16034E2}"/>
    <cellStyle name="Note 3 2 6 2 4 2 3" xfId="57977" xr:uid="{8CF78F85-105E-436A-9F13-0F03AAD0FD59}"/>
    <cellStyle name="Note 3 2 6 2 4 3" xfId="21515" xr:uid="{E93613BB-7116-45B2-9129-CAA7C614BB95}"/>
    <cellStyle name="Note 3 2 6 2 4 4" xfId="52853" xr:uid="{952C0F21-58EF-48D8-B506-D07E916E4101}"/>
    <cellStyle name="Note 3 2 6 2 5" xfId="8452" xr:uid="{535730F5-CEC7-436E-8803-1DDCAEC52243}"/>
    <cellStyle name="Note 3 2 6 2 5 2" xfId="22826" xr:uid="{FFCEA45A-0D65-4E1F-9073-C02BBD27CB0A}"/>
    <cellStyle name="Note 3 2 6 2 5 3" xfId="54948" xr:uid="{BF241C8E-B788-4027-BC52-7B609256BA2C}"/>
    <cellStyle name="Note 3 2 6 2 6" xfId="13012" xr:uid="{3169FE0B-3A89-43F1-9EFE-D9B47F90319B}"/>
    <cellStyle name="Note 3 2 6 2 6 2" xfId="27386" xr:uid="{0A44D755-E64C-41A9-9473-0B9C095FF7E4}"/>
    <cellStyle name="Note 3 2 6 2 7" xfId="15735" xr:uid="{282FA2CC-0B7F-4FA8-B160-E70C1E6F571A}"/>
    <cellStyle name="Note 3 2 6 2 7 2" xfId="30109" xr:uid="{18C6DDDD-FCE2-4E5B-8E72-8882EA9779BD}"/>
    <cellStyle name="Note 3 2 6 2 8" xfId="31193" xr:uid="{25A3EB14-6D2F-447C-8B1F-1B24707A523D}"/>
    <cellStyle name="Note 3 2 6 2 9" xfId="32302" xr:uid="{EE7B0A0A-A37E-4033-8260-CF7CE87A49B3}"/>
    <cellStyle name="Note 3 2 6 3" xfId="2467" xr:uid="{C398DE0B-1CEE-4F0F-A457-C4C70B7BD26A}"/>
    <cellStyle name="Note 3 2 6 3 2" xfId="3707" xr:uid="{842D2DB0-B34D-41EC-95D3-D8413134B4D6}"/>
    <cellStyle name="Note 3 2 6 3 3" xfId="12925" xr:uid="{003FA569-38E3-4242-98E6-06127315EF90}"/>
    <cellStyle name="Note 3 2 6 3 3 2" xfId="27299" xr:uid="{2F95ECF8-5E2D-4CF4-B95E-84806631AB7A}"/>
    <cellStyle name="Note 3 2 6 3 4" xfId="32628" xr:uid="{01A3FA47-6EA3-4455-9BCB-21BB64FD5855}"/>
    <cellStyle name="Note 3 2 6 3 5" xfId="17650" xr:uid="{DF633B74-E523-4573-8C70-12A800CA87C9}"/>
    <cellStyle name="Note 3 2 6 3 6" xfId="60221" xr:uid="{817DC904-6076-4741-9CA8-8D43DDD5B03F}"/>
    <cellStyle name="Note 3 2 6 4" xfId="3705" xr:uid="{615DD11C-5155-41A3-ADEA-121A03ECDE35}"/>
    <cellStyle name="Note 3 2 6 4 2" xfId="5306" xr:uid="{5890CFB1-B187-44C6-8184-6D0376E09678}"/>
    <cellStyle name="Note 3 2 6 4 2 2" xfId="11345" xr:uid="{4DA0C060-509F-44EA-82A6-1C73CCEA89C5}"/>
    <cellStyle name="Note 3 2 6 4 2 2 2" xfId="25719" xr:uid="{3939E7ED-0BD2-4533-96AA-541CFE845956}"/>
    <cellStyle name="Note 3 2 6 4 2 2 3" xfId="57976" xr:uid="{9CFA11C1-C535-4255-AEDD-73CB11569C2F}"/>
    <cellStyle name="Note 3 2 6 4 2 3" xfId="20006" xr:uid="{3ABB012B-1375-4A1F-AA8E-F16AFCDDDA48}"/>
    <cellStyle name="Note 3 2 6 4 2 4" xfId="52852" xr:uid="{64ED49B9-495F-4600-AA7B-BA58296E9259}"/>
    <cellStyle name="Note 3 2 6 4 3" xfId="8451" xr:uid="{43410100-7884-41B4-90AA-BF1186CC5B9A}"/>
    <cellStyle name="Note 3 2 6 4 3 2" xfId="22825" xr:uid="{0D9A61B0-9E2B-466A-80AC-A3EDFD9C9155}"/>
    <cellStyle name="Note 3 2 6 4 3 3" xfId="54947" xr:uid="{49D8A189-6EED-4BF3-ABD7-E3046D8C2CB1}"/>
    <cellStyle name="Note 3 2 6 4 4" xfId="13639" xr:uid="{D938FDA3-CB18-4ACE-A6DD-A48F05A085D2}"/>
    <cellStyle name="Note 3 2 6 4 4 2" xfId="28013" xr:uid="{7B68004D-7BC0-4394-BC6D-06C3E9068814}"/>
    <cellStyle name="Note 3 2 6 4 5" xfId="33010" xr:uid="{49B3A9DE-D738-47E9-A516-FC30635E5018}"/>
    <cellStyle name="Note 3 2 6 4 6" xfId="18569" xr:uid="{6EEB0919-F126-4783-A454-BA65F500E68C}"/>
    <cellStyle name="Note 3 2 6 4 7" xfId="49820" xr:uid="{D01CFEA4-EFFC-4A19-9CC9-B35985497434}"/>
    <cellStyle name="Note 3 2 6 5" xfId="4107" xr:uid="{2E457311-0C17-40A7-BFB7-FABEEC1C9D3F}"/>
    <cellStyle name="Note 3 2 6 5 2" xfId="5815" xr:uid="{B159ADD7-C280-4E7B-92FA-98166C440745}"/>
    <cellStyle name="Note 3 2 6 5 2 2" xfId="11853" xr:uid="{B1681F47-CC6F-412C-97EA-11D628B5623B}"/>
    <cellStyle name="Note 3 2 6 5 2 2 2" xfId="26227" xr:uid="{49DCE11D-2DA3-48D6-97CD-C0B0D5197B45}"/>
    <cellStyle name="Note 3 2 6 5 2 2 3" xfId="58484" xr:uid="{93501927-D53C-426B-B0EF-0C8F9D593C38}"/>
    <cellStyle name="Note 3 2 6 5 2 3" xfId="20514" xr:uid="{33870CCB-33EA-4E7C-804E-9F42510007CB}"/>
    <cellStyle name="Note 3 2 6 5 2 4" xfId="53360" xr:uid="{C9036839-A6DB-480C-BA81-2AB07B2AE8C6}"/>
    <cellStyle name="Note 3 2 6 5 3" xfId="8894" xr:uid="{AB81A7E9-B449-4A29-82D4-CECC056F6E0E}"/>
    <cellStyle name="Note 3 2 6 5 3 2" xfId="23268" xr:uid="{1386BDAA-A80C-4727-898D-B60E666F1CC1}"/>
    <cellStyle name="Note 3 2 6 5 3 3" xfId="55455" xr:uid="{045D7154-8838-40A4-BF25-A377B8000206}"/>
    <cellStyle name="Note 3 2 6 5 4" xfId="14431" xr:uid="{472CA4C3-C24B-43E9-B88F-2F2F0C66BD1C}"/>
    <cellStyle name="Note 3 2 6 5 4 2" xfId="28805" xr:uid="{B04CAFF2-B13C-4292-893B-DD2B0576F028}"/>
    <cellStyle name="Note 3 2 6 5 5" xfId="33802" xr:uid="{D81C53E4-161D-4BBB-8C6A-1B14F76BDA7C}"/>
    <cellStyle name="Note 3 2 6 5 6" xfId="18869" xr:uid="{F15B1118-925B-4F43-9857-3BCBD3536E2C}"/>
    <cellStyle name="Note 3 2 6 5 7" xfId="50330" xr:uid="{4E1964AB-4111-453C-A642-20A83F0BACA6}"/>
    <cellStyle name="Note 3 2 6 6" xfId="4696" xr:uid="{3B9FA2DD-500D-4FC3-8CBA-79D7BADB267E}"/>
    <cellStyle name="Note 3 2 6 6 2" xfId="9919" xr:uid="{3E5D5AF9-AA70-4A66-9801-DFB41A272236}"/>
    <cellStyle name="Note 3 2 6 6 2 2" xfId="24293" xr:uid="{06D156AF-3941-406B-B58B-81521A3D09F7}"/>
    <cellStyle name="Note 3 2 6 6 2 3" xfId="56550" xr:uid="{E34D72C9-3E2B-4A42-B7E3-092C30A908BF}"/>
    <cellStyle name="Note 3 2 6 6 3" xfId="19449" xr:uid="{F103F9D8-081C-4F2B-B4C1-40FF108C08C4}"/>
    <cellStyle name="Note 3 2 6 6 4" xfId="51425" xr:uid="{4BF3F227-A349-462A-A120-91A0058424F3}"/>
    <cellStyle name="Note 3 2 6 7" xfId="6801" xr:uid="{7352BBEB-61C7-4987-B096-2969B22538CA}"/>
    <cellStyle name="Note 3 2 6 7 2" xfId="10429" xr:uid="{D1C177AC-CFC1-41CB-A9A7-D0ACAB417EA4}"/>
    <cellStyle name="Note 3 2 6 7 2 2" xfId="24803" xr:uid="{2FABB392-9EAA-41D5-855C-1BF0942FD9DA}"/>
    <cellStyle name="Note 3 2 6 7 2 3" xfId="57060" xr:uid="{F07AD1EF-B938-4912-B8CE-0D7566FCBD42}"/>
    <cellStyle name="Note 3 2 6 7 3" xfId="21175" xr:uid="{5463DAFC-5E4D-4063-9605-A030CE5C1A03}"/>
    <cellStyle name="Note 3 2 6 7 4" xfId="51936" xr:uid="{A8A24FF5-3D75-4AA1-B8B3-3A836BEB41E4}"/>
    <cellStyle name="Note 3 2 6 8" xfId="7621" xr:uid="{7F4C27AF-0AF8-4B5C-B538-C53C0B0AD3EC}"/>
    <cellStyle name="Note 3 2 6 8 2" xfId="21995" xr:uid="{DD06F815-14A1-4E7D-8607-16B6F9728ABB}"/>
    <cellStyle name="Note 3 2 6 8 3" xfId="54031" xr:uid="{4BCF1F9B-78AC-4017-8664-D9942B5F115C}"/>
    <cellStyle name="Note 3 2 6 9" xfId="12242" xr:uid="{E7026F6B-6C31-44EC-A7B2-A1624B24E74C}"/>
    <cellStyle name="Note 3 2 6 9 2" xfId="26616" xr:uid="{B2EC95C4-A103-4BC3-8760-83E96B69A18C}"/>
    <cellStyle name="Note 3 2 7" xfId="1312" xr:uid="{9BBC9851-153B-4C4D-9487-4CC5B3934154}"/>
    <cellStyle name="Note 3 2 7 10" xfId="31368" xr:uid="{DA874DC2-3379-4A4C-8382-437F025C7413}"/>
    <cellStyle name="Note 3 2 7 11" xfId="32474" xr:uid="{F5A69D48-F7B6-488F-BE66-587B63316C52}"/>
    <cellStyle name="Note 3 2 7 12" xfId="17209" xr:uid="{87045E18-76EB-4E59-84B2-97B449921BC7}"/>
    <cellStyle name="Note 3 2 7 13" xfId="35263" xr:uid="{11E15ACC-BBCD-4061-832A-7E4646760784}"/>
    <cellStyle name="Note 3 2 7 14" xfId="49075" xr:uid="{4946D9D7-CC36-439D-9C7D-36F408078934}"/>
    <cellStyle name="Note 3 2 7 15" xfId="59203" xr:uid="{E9687C97-7886-4D50-AE0A-C28B4EF3C7F8}"/>
    <cellStyle name="Note 3 2 7 2" xfId="3122" xr:uid="{64AB5A14-4B16-4C1B-86A8-7069AC3F351D}"/>
    <cellStyle name="Note 3 2 7 2 2" xfId="3709" xr:uid="{212AF716-5F23-488B-AAC0-FD4BA0AD4FD7}"/>
    <cellStyle name="Note 3 2 7 2 3" xfId="13810" xr:uid="{E5CF5118-CA45-422F-813D-35F732FE59DC}"/>
    <cellStyle name="Note 3 2 7 2 3 2" xfId="28184" xr:uid="{55CD4711-968B-4443-8C26-368AEABA6BF3}"/>
    <cellStyle name="Note 3 2 7 2 4" xfId="33181" xr:uid="{66552D0F-9C1F-4CBD-B637-B7D4BD0B8332}"/>
    <cellStyle name="Note 3 2 7 2 5" xfId="18303" xr:uid="{176C565F-A05E-4D82-B47C-A7A2FBA60961}"/>
    <cellStyle name="Note 3 2 7 2 6" xfId="59736" xr:uid="{80A1D795-1865-4D15-B1AF-D73FBC294A74}"/>
    <cellStyle name="Note 3 2 7 3" xfId="3708" xr:uid="{60C0C9C3-07E9-4CD8-A299-C8E53BBF5A5D}"/>
    <cellStyle name="Note 3 2 7 3 2" xfId="5308" xr:uid="{727D7509-B5E7-48FA-8083-808890D4289E}"/>
    <cellStyle name="Note 3 2 7 3 2 2" xfId="11347" xr:uid="{5D790096-265B-48D5-B6DF-93E528FC785C}"/>
    <cellStyle name="Note 3 2 7 3 2 2 2" xfId="25721" xr:uid="{84852909-961F-4D52-9359-8B954212031F}"/>
    <cellStyle name="Note 3 2 7 3 2 2 3" xfId="57978" xr:uid="{B8EFAB3C-CCE3-4440-BFBF-5042B94B758F}"/>
    <cellStyle name="Note 3 2 7 3 2 3" xfId="20008" xr:uid="{61E7ECE1-FEF8-4747-9997-FB710A67CDF0}"/>
    <cellStyle name="Note 3 2 7 3 2 4" xfId="52854" xr:uid="{AD3BDF7F-29F4-4644-BFF5-C91BB864FDE3}"/>
    <cellStyle name="Note 3 2 7 3 3" xfId="8453" xr:uid="{11B6596D-12CC-4DBA-873F-06DB637B9C65}"/>
    <cellStyle name="Note 3 2 7 3 3 2" xfId="22827" xr:uid="{680B24E7-963B-4AEE-8E87-1BA88E6235A2}"/>
    <cellStyle name="Note 3 2 7 3 3 3" xfId="54949" xr:uid="{C001DB5F-522B-42C3-A9CC-2F9A02337D7C}"/>
    <cellStyle name="Note 3 2 7 3 4" xfId="14602" xr:uid="{ED035E18-B078-4190-B075-66814F22713C}"/>
    <cellStyle name="Note 3 2 7 3 4 2" xfId="28976" xr:uid="{B9915AF8-AF7C-4BD7-9E66-69FD4BC29AAE}"/>
    <cellStyle name="Note 3 2 7 3 5" xfId="33973" xr:uid="{759B63E4-E048-4F1D-B195-04782CB4D52B}"/>
    <cellStyle name="Note 3 2 7 3 6" xfId="18570" xr:uid="{B8793C02-B0DF-41CC-84AC-D013021D9ABC}"/>
    <cellStyle name="Note 3 2 7 3 7" xfId="49822" xr:uid="{E4B3960E-B8C9-4B58-93AF-A14975231E20}"/>
    <cellStyle name="Note 3 2 7 3 8" xfId="60392" xr:uid="{D92C2809-9D53-4802-A792-895E927367E3}"/>
    <cellStyle name="Note 3 2 7 4" xfId="4280" xr:uid="{DCFACB43-D1AA-4DFA-A852-76434050CB82}"/>
    <cellStyle name="Note 3 2 7 4 2" xfId="6004" xr:uid="{1F1E0082-A36F-4183-9E6E-52D2EFB3212D}"/>
    <cellStyle name="Note 3 2 7 4 2 2" xfId="12042" xr:uid="{C9805755-442D-4311-A702-A880B78F6926}"/>
    <cellStyle name="Note 3 2 7 4 2 2 2" xfId="26416" xr:uid="{76BDC723-BB62-4C93-905A-3A45F45B0FE9}"/>
    <cellStyle name="Note 3 2 7 4 2 2 3" xfId="58673" xr:uid="{35E1AAF9-FC4B-42A4-BC3B-843232E12649}"/>
    <cellStyle name="Note 3 2 7 4 2 3" xfId="20703" xr:uid="{0A992865-EBEC-48DC-9529-D94D587FE434}"/>
    <cellStyle name="Note 3 2 7 4 2 4" xfId="53549" xr:uid="{5C59624B-7108-4F39-9E05-2D1B0BD1B129}"/>
    <cellStyle name="Note 3 2 7 4 3" xfId="9013" xr:uid="{B9FC9155-78D2-4699-B191-F29123116244}"/>
    <cellStyle name="Note 3 2 7 4 3 2" xfId="23387" xr:uid="{2494494D-0BEA-4CAB-A6E9-00D0C78C99EB}"/>
    <cellStyle name="Note 3 2 7 4 3 3" xfId="55644" xr:uid="{3488B3CF-7493-4A88-B8F4-925CC60D1A6A}"/>
    <cellStyle name="Note 3 2 7 4 4" xfId="12425" xr:uid="{462F8B8E-5988-4889-AAFB-33C095212720}"/>
    <cellStyle name="Note 3 2 7 4 4 2" xfId="26799" xr:uid="{7BB4AE29-82D4-45C4-BE92-F5D913A6378A}"/>
    <cellStyle name="Note 3 2 7 4 5" xfId="32527" xr:uid="{9B1AB10D-F786-4CAC-9EB7-D4016C0160BC}"/>
    <cellStyle name="Note 3 2 7 4 6" xfId="19040" xr:uid="{ED73E357-D909-4339-8160-592AB1B22981}"/>
    <cellStyle name="Note 3 2 7 4 7" xfId="50519" xr:uid="{F89376A1-7ED6-4260-ACD7-89202B7F021E}"/>
    <cellStyle name="Note 3 2 7 5" xfId="4811" xr:uid="{7A4200DD-9DFE-4876-A005-197923FEB014}"/>
    <cellStyle name="Note 3 2 7 5 2" xfId="9921" xr:uid="{21D80F47-305A-430F-BF4B-69C547DADD43}"/>
    <cellStyle name="Note 3 2 7 5 2 2" xfId="24295" xr:uid="{F3A77380-45FC-4848-94A6-0FF7A42ABE98}"/>
    <cellStyle name="Note 3 2 7 5 2 3" xfId="56552" xr:uid="{489B4629-AF3A-4E83-9881-BCB889AF01FA}"/>
    <cellStyle name="Note 3 2 7 5 3" xfId="19558" xr:uid="{A39C8030-B8BF-4DA6-B376-2F9ED77B2F08}"/>
    <cellStyle name="Note 3 2 7 5 4" xfId="51427" xr:uid="{DD55587B-CB42-4B4F-9A9B-BF7E25F55BDB}"/>
    <cellStyle name="Note 3 2 7 6" xfId="6970" xr:uid="{B5C9510B-D88F-4759-B33F-8A2C798E2BE4}"/>
    <cellStyle name="Note 3 2 7 6 2" xfId="10600" xr:uid="{8D4B7FE0-750C-4E38-9F07-F8B46E7E0E59}"/>
    <cellStyle name="Note 3 2 7 6 2 2" xfId="24974" xr:uid="{6EE2D438-F00B-417B-9104-7E5BAAE754A8}"/>
    <cellStyle name="Note 3 2 7 6 2 3" xfId="57231" xr:uid="{3D8043EE-A2F5-4318-B1F0-BFF1EE4EAC91}"/>
    <cellStyle name="Note 3 2 7 6 3" xfId="21344" xr:uid="{D483ABF0-5B76-411F-AA38-24FA94CB4EBA}"/>
    <cellStyle name="Note 3 2 7 6 4" xfId="52107" xr:uid="{680383A1-5CE6-4C16-BACF-EBEDA9DF8B37}"/>
    <cellStyle name="Note 3 2 7 7" xfId="7792" xr:uid="{DE3EA3A7-B4DF-4032-996D-CD2CF36760BC}"/>
    <cellStyle name="Note 3 2 7 7 2" xfId="22166" xr:uid="{A2097B0C-FE89-4DD3-95F7-E4A19939A3F5}"/>
    <cellStyle name="Note 3 2 7 7 3" xfId="54202" xr:uid="{CFBA9C19-00B3-4785-A743-64D220B27CBD}"/>
    <cellStyle name="Note 3 2 7 8" xfId="12945" xr:uid="{66E1B3E8-3925-473C-9909-B1A193C62A28}"/>
    <cellStyle name="Note 3 2 7 8 2" xfId="27319" xr:uid="{11BCD16B-46F4-469C-8D83-B0018F94F3F5}"/>
    <cellStyle name="Note 3 2 7 9" xfId="15910" xr:uid="{6D8F6027-CDCD-4874-90A4-D1018BC9738C}"/>
    <cellStyle name="Note 3 2 7 9 2" xfId="30284" xr:uid="{02C677CB-51F3-4B53-925D-8068F1A369DC}"/>
    <cellStyle name="Note 3 2 8" xfId="1808" xr:uid="{70270D93-635E-43E9-8C8F-623504AA7D61}"/>
    <cellStyle name="Note 3 2 8 10" xfId="30898" xr:uid="{570352E5-89E1-4B9E-A76E-07ACC4CA040D}"/>
    <cellStyle name="Note 3 2 8 11" xfId="32007" xr:uid="{63857FB8-D555-4447-A135-6BBB56CAA1A2}"/>
    <cellStyle name="Note 3 2 8 12" xfId="16725" xr:uid="{909AABF8-C64C-4374-9530-196F3AAF619E}"/>
    <cellStyle name="Note 3 2 8 13" xfId="34797" xr:uid="{00059B07-3CB0-48E5-9434-E4541738D363}"/>
    <cellStyle name="Note 3 2 8 14" xfId="48609" xr:uid="{D2876A44-02B5-434A-860E-14C1C6AC59EA}"/>
    <cellStyle name="Note 3 2 8 15" xfId="59428" xr:uid="{ED50BDD0-1611-4D67-BFDB-8C4A3C5FDC5C}"/>
    <cellStyle name="Note 3 2 8 2" xfId="2654" xr:uid="{DFDE0BE0-917E-4525-9E01-FDB72B7C693E}"/>
    <cellStyle name="Note 3 2 8 2 2" xfId="3711" xr:uid="{D545846E-BA85-4E53-A4FB-9266517FC4E1}"/>
    <cellStyle name="Note 3 2 8 2 3" xfId="13348" xr:uid="{E329B6BF-94A6-4246-952A-EFFD6394F229}"/>
    <cellStyle name="Note 3 2 8 2 3 2" xfId="27722" xr:uid="{4962E051-E7FB-4438-86CA-2C8378B99C33}"/>
    <cellStyle name="Note 3 2 8 2 4" xfId="32719" xr:uid="{CC04179B-3096-49AD-B24A-A1F337D82B4D}"/>
    <cellStyle name="Note 3 2 8 2 5" xfId="17837" xr:uid="{C96DF500-075A-4484-9DC5-5BCBD9D75A8C}"/>
    <cellStyle name="Note 3 2 8 2 6" xfId="59930" xr:uid="{67F46916-CC35-456D-AA3A-7C7EEEEFDFE2}"/>
    <cellStyle name="Note 3 2 8 3" xfId="3710" xr:uid="{B8D680FC-A866-4A84-A102-071048B50695}"/>
    <cellStyle name="Note 3 2 8 3 2" xfId="5309" xr:uid="{93C144DC-7C13-45FA-A31E-4EFE8EEEF89B}"/>
    <cellStyle name="Note 3 2 8 3 2 2" xfId="11348" xr:uid="{5EC4610A-AB67-4ACE-BF46-2A6976FD8C4E}"/>
    <cellStyle name="Note 3 2 8 3 2 2 2" xfId="25722" xr:uid="{857C55A3-062E-4AD2-AB2A-B3F126BCAB8D}"/>
    <cellStyle name="Note 3 2 8 3 2 2 3" xfId="57979" xr:uid="{E8211293-CE10-408F-9089-736F332262EA}"/>
    <cellStyle name="Note 3 2 8 3 2 3" xfId="20009" xr:uid="{C11362DC-6533-4517-BE9C-2CF29E1A6F20}"/>
    <cellStyle name="Note 3 2 8 3 2 4" xfId="52855" xr:uid="{77DC73E5-574B-42BB-A225-BD8E68136EC8}"/>
    <cellStyle name="Note 3 2 8 3 3" xfId="8454" xr:uid="{954D9AAC-089E-4118-ACCD-644115036447}"/>
    <cellStyle name="Note 3 2 8 3 3 2" xfId="22828" xr:uid="{404C6C4F-EB84-4218-8DD4-9ED45B76EE5D}"/>
    <cellStyle name="Note 3 2 8 3 3 3" xfId="54950" xr:uid="{C83417E0-863A-40A9-BE59-70A532FFA039}"/>
    <cellStyle name="Note 3 2 8 3 4" xfId="14140" xr:uid="{E4D951E0-8AB4-476D-ACC8-99A135320F5A}"/>
    <cellStyle name="Note 3 2 8 3 4 2" xfId="28514" xr:uid="{5261975C-4725-4147-9850-9432621FD4AB}"/>
    <cellStyle name="Note 3 2 8 3 5" xfId="33511" xr:uid="{65B32874-E13E-4669-B4BF-563626E69B2C}"/>
    <cellStyle name="Note 3 2 8 3 6" xfId="18571" xr:uid="{1F6DBE0D-7648-4C26-9AE8-949D732D7322}"/>
    <cellStyle name="Note 3 2 8 3 7" xfId="49823" xr:uid="{F8C39C03-07FF-4AA8-BCAE-79CBAC401A16}"/>
    <cellStyle name="Note 3 2 8 4" xfId="3876" xr:uid="{36E480E8-0861-4A6F-AD65-AC86001E65D0}"/>
    <cellStyle name="Note 3 2 8 4 2" xfId="5520" xr:uid="{4C7B706E-4EB4-43BC-9D9B-4D10583236A4}"/>
    <cellStyle name="Note 3 2 8 4 2 2" xfId="11558" xr:uid="{11CD2FD2-E160-4F16-A4CA-6E95BF7384B2}"/>
    <cellStyle name="Note 3 2 8 4 2 2 2" xfId="25932" xr:uid="{57F38215-4259-4AA7-A5E3-1731E530BE94}"/>
    <cellStyle name="Note 3 2 8 4 2 2 3" xfId="58189" xr:uid="{97F93AB7-072B-4E59-B792-058639FB5E6B}"/>
    <cellStyle name="Note 3 2 8 4 2 3" xfId="20219" xr:uid="{7110E902-7201-4CF5-BB69-50F7E5F6A0FF}"/>
    <cellStyle name="Note 3 2 8 4 2 4" xfId="53065" xr:uid="{10A4B35B-B397-4F51-B59B-0FC8DFFEE3C2}"/>
    <cellStyle name="Note 3 2 8 4 3" xfId="8659" xr:uid="{FC564685-DDB1-44A8-91E9-97ECCD6FCA11}"/>
    <cellStyle name="Note 3 2 8 4 3 2" xfId="23033" xr:uid="{C4919C94-5AFC-4424-8529-F5774B9A2E9E}"/>
    <cellStyle name="Note 3 2 8 4 3 3" xfId="55160" xr:uid="{34747B66-FFA2-46A3-AB56-6F7C3872619B}"/>
    <cellStyle name="Note 3 2 8 4 4" xfId="14829" xr:uid="{039F6794-D3C7-4DA4-9CFD-6EDEA984EE64}"/>
    <cellStyle name="Note 3 2 8 4 4 2" xfId="29203" xr:uid="{D790FBA0-D0AE-4C4A-ABB1-CBCC71D994BA}"/>
    <cellStyle name="Note 3 2 8 4 5" xfId="34200" xr:uid="{9365069D-BD4E-456D-B36E-276379AA668C}"/>
    <cellStyle name="Note 3 2 8 4 6" xfId="18649" xr:uid="{FDEE9DFB-0635-4CDE-AE60-1C87B969A7C0}"/>
    <cellStyle name="Note 3 2 8 4 7" xfId="50035" xr:uid="{730FBE34-CD3B-4697-883C-5D037DAD3F3B}"/>
    <cellStyle name="Note 3 2 8 5" xfId="4455" xr:uid="{A474092B-39A1-4778-9CDB-0A5C6C25C13D}"/>
    <cellStyle name="Note 3 2 8 5 2" xfId="9922" xr:uid="{5BF08F25-8252-4A15-930F-DC3BA25689D2}"/>
    <cellStyle name="Note 3 2 8 5 2 2" xfId="24296" xr:uid="{6180CB38-F290-4C23-8F0F-46443CDB7CD8}"/>
    <cellStyle name="Note 3 2 8 5 2 3" xfId="56553" xr:uid="{CF3793C0-D394-4D12-8D1D-8106FE2219B7}"/>
    <cellStyle name="Note 3 2 8 5 3" xfId="19213" xr:uid="{C2C69BF9-1554-4516-B273-0F236C6C77AE}"/>
    <cellStyle name="Note 3 2 8 5 4" xfId="51428" xr:uid="{B942C0F6-366A-44B4-872C-591B49225F79}"/>
    <cellStyle name="Note 3 2 8 6" xfId="6271" xr:uid="{6D8DCBA4-FFBC-49AF-84D8-29B46ECEE031}"/>
    <cellStyle name="Note 3 2 8 6 2" xfId="10134" xr:uid="{EE946B67-013E-46BA-A62F-2058F912D72D}"/>
    <cellStyle name="Note 3 2 8 6 2 2" xfId="24508" xr:uid="{63327422-D765-4D10-B8A1-3772A5444E13}"/>
    <cellStyle name="Note 3 2 8 6 2 3" xfId="56765" xr:uid="{92EDF7FE-2417-47E9-90A7-EFFA87E22586}"/>
    <cellStyle name="Note 3 2 8 6 3" xfId="20839" xr:uid="{537EC032-AC62-4FD6-BD5F-47A7B2700344}"/>
    <cellStyle name="Note 3 2 8 6 4" xfId="51641" xr:uid="{F27587ED-8DA5-4E02-A4B2-24BCFF3F65AF}"/>
    <cellStyle name="Note 3 2 8 7" xfId="7326" xr:uid="{E47756ED-BBE2-48DC-9922-1978F8B5D3BD}"/>
    <cellStyle name="Note 3 2 8 7 2" xfId="21700" xr:uid="{BB74C57F-1D9D-4889-9805-1D1006C9CB0F}"/>
    <cellStyle name="Note 3 2 8 7 3" xfId="53736" xr:uid="{4AE070B4-4515-4646-AC50-F1917430DEBC}"/>
    <cellStyle name="Note 3 2 8 8" xfId="12604" xr:uid="{1D2F6A9D-EF2C-4E85-ABF6-AA69D0D021C3}"/>
    <cellStyle name="Note 3 2 8 8 2" xfId="26978" xr:uid="{EF71C1BC-0B2C-4E46-A4A4-75A78F1060AF}"/>
    <cellStyle name="Note 3 2 8 9" xfId="15440" xr:uid="{07ED9846-67B5-4AC3-8245-7E9FBC75CCFB}"/>
    <cellStyle name="Note 3 2 8 9 2" xfId="29814" xr:uid="{CF891E0B-F5A9-49C1-999F-18AE4D46C8C8}"/>
    <cellStyle name="Note 3 2 9" xfId="1408" xr:uid="{606881C2-35E7-456D-8BB9-65903401EF28}"/>
    <cellStyle name="Note 3 2 9 10" xfId="59770" xr:uid="{CA8A45AC-3BDC-4704-9B25-AB1355A2DD02}"/>
    <cellStyle name="Note 3 2 9 2" xfId="2500" xr:uid="{1EB51247-2259-40BC-AE64-55955D7E626A}"/>
    <cellStyle name="Note 3 2 9 2 2" xfId="6494" xr:uid="{8834BE02-B259-4AF9-8DE2-ED3F74F74FAE}"/>
    <cellStyle name="Note 3 2 9 2 3" xfId="17683" xr:uid="{F403346C-AB76-4C0F-83B2-0BB417C5F8F8}"/>
    <cellStyle name="Note 3 2 9 3" xfId="3712" xr:uid="{21A9B7D7-A53C-4EA0-924D-91B3A34F300B}"/>
    <cellStyle name="Note 3 2 9 4" xfId="13188" xr:uid="{D5321F24-9077-4869-B2CB-B649CA313538}"/>
    <cellStyle name="Note 3 2 9 4 2" xfId="27562" xr:uid="{FF83891E-35A1-4D57-87BE-E87311AF3CE6}"/>
    <cellStyle name="Note 3 2 9 5" xfId="15286" xr:uid="{4B784B10-E5F3-4C33-8D04-BF2D18EA8AFC}"/>
    <cellStyle name="Note 3 2 9 5 2" xfId="29660" xr:uid="{B716027E-BC8F-4D26-9CC5-22159556BF91}"/>
    <cellStyle name="Note 3 2 9 6" xfId="30744" xr:uid="{21C055DA-353B-4B15-9484-8F1048A2A818}"/>
    <cellStyle name="Note 3 2 9 7" xfId="31853" xr:uid="{DC232A17-63A0-411F-8DD6-E83618D31107}"/>
    <cellStyle name="Note 3 2 9 8" xfId="16332" xr:uid="{BB1EDF35-76B7-4353-BA4E-5D9C5ADCE102}"/>
    <cellStyle name="Note 3 2 9 9" xfId="34643" xr:uid="{2C197425-CFB3-4D69-A7AF-1D330D5ED317}"/>
    <cellStyle name="Note 3 20" xfId="31401" xr:uid="{2CB43D11-50FE-4B05-8AF0-894715B53471}"/>
    <cellStyle name="Note 3 21" xfId="15935" xr:uid="{2F6ED600-2A9B-4ACA-90E9-036A8854FDE4}"/>
    <cellStyle name="Note 3 22" xfId="34222" xr:uid="{24697806-DF1B-4F8C-9E1D-B3933D8CEF46}"/>
    <cellStyle name="Note 3 23" xfId="36641" xr:uid="{34B4C4B5-DA28-462A-AC79-055EB04552AA}"/>
    <cellStyle name="Note 3 24" xfId="48451" xr:uid="{BB5640D6-E486-4085-AD68-4B5E280314D2}"/>
    <cellStyle name="Note 3 25" xfId="58715" xr:uid="{D13FA22A-D501-4ADA-AB3D-CB62D9CFB89B}"/>
    <cellStyle name="Note 3 26" xfId="1286" xr:uid="{FC2D04ED-E3F8-4A75-8CD3-821CC9FC65C4}"/>
    <cellStyle name="Note 3 3" xfId="1313" xr:uid="{F4318D04-F18C-4F7C-BBF2-EAFA6FBFB2A0}"/>
    <cellStyle name="Note 3 3 10" xfId="2084" xr:uid="{1561F3C4-969D-4DAD-B70A-18511A7DFA84}"/>
    <cellStyle name="Note 3 3 10 2" xfId="9998" xr:uid="{68808469-2605-4D4A-8287-5F4DE9B87EB5}"/>
    <cellStyle name="Note 3 3 10 2 2" xfId="24372" xr:uid="{90D5D839-F414-4B0A-A1D0-B1E5C68F86F2}"/>
    <cellStyle name="Note 3 3 10 2 3" xfId="56629" xr:uid="{DA7908BA-BD81-4306-99F1-86983EE56AE1}"/>
    <cellStyle name="Note 3 3 10 3" xfId="17257" xr:uid="{AF7BC1F0-3A06-41B5-A01B-032274A1822F}"/>
    <cellStyle name="Note 3 3 10 4" xfId="51505" xr:uid="{F2CEC5DF-8B33-4005-950C-B4EDF3FB9D50}"/>
    <cellStyle name="Note 3 3 11" xfId="7190" xr:uid="{A00E6ED7-B8C4-484A-AFDA-7662DDE3010E}"/>
    <cellStyle name="Note 3 3 11 2" xfId="21564" xr:uid="{EC6608A6-CD66-4DC0-90C3-E19E11CB5721}"/>
    <cellStyle name="Note 3 3 11 3" xfId="53600" xr:uid="{F51B0253-D763-4528-BBB9-C097F7D2CF98}"/>
    <cellStyle name="Note 3 3 12" xfId="12098" xr:uid="{E4C78D51-90E4-43B7-B31E-3152B1B7C9D4}"/>
    <cellStyle name="Note 3 3 12 2" xfId="26472" xr:uid="{FCE4634B-7901-4550-8E83-8C76ABDA25BE}"/>
    <cellStyle name="Note 3 3 13" xfId="14872" xr:uid="{45A2A743-81EB-4793-AF6D-C3C9867DFBAB}"/>
    <cellStyle name="Note 3 3 13 2" xfId="29246" xr:uid="{D7CCBCB8-446A-40A0-A7BF-3A40005D3431}"/>
    <cellStyle name="Note 3 3 14" xfId="30330" xr:uid="{128D6FB8-5EF3-4905-93AF-0F4946016EAF}"/>
    <cellStyle name="Note 3 3 15" xfId="31441" xr:uid="{7D51FF9E-1A54-4076-BE7D-61620F913CC8}"/>
    <cellStyle name="Note 3 3 16" xfId="15957" xr:uid="{2A952814-D846-4CFF-BCBB-5BCA5D8E3DCA}"/>
    <cellStyle name="Note 3 3 17" xfId="34244" xr:uid="{1D7FEB7E-9D27-4425-89C5-C43493DFB8D1}"/>
    <cellStyle name="Note 3 3 18" xfId="36643" xr:uid="{2C196CBD-3827-4D98-8E72-A98B1FE3A8A3}"/>
    <cellStyle name="Note 3 3 19" xfId="48473" xr:uid="{6A38F19C-37DF-4316-ABCE-DBDCD3A745F2}"/>
    <cellStyle name="Note 3 3 2" xfId="1314" xr:uid="{505A388E-529D-4C7B-968C-5D3F41DD0E82}"/>
    <cellStyle name="Note 3 3 2 10" xfId="7275" xr:uid="{C7081363-8967-436E-9E2A-98E8458FF721}"/>
    <cellStyle name="Note 3 3 2 10 2" xfId="21649" xr:uid="{1DF2D998-3BBA-4D03-99D6-6C0DDFFCBDF4}"/>
    <cellStyle name="Note 3 3 2 10 3" xfId="53685" xr:uid="{F60DC944-4A6F-447C-A1D8-87AAE39839FD}"/>
    <cellStyle name="Note 3 3 2 11" xfId="12179" xr:uid="{526CC906-EE53-4553-BB85-408D83DDF109}"/>
    <cellStyle name="Note 3 3 2 11 2" xfId="26553" xr:uid="{4115F379-8934-4707-B7CC-EA0B09F947E2}"/>
    <cellStyle name="Note 3 3 2 12" xfId="15076" xr:uid="{28AA6DAA-2F00-44E4-883F-57BFA50F7993}"/>
    <cellStyle name="Note 3 3 2 12 2" xfId="29450" xr:uid="{2B182D9A-8FF7-4B79-A13C-FC75B532E3CC}"/>
    <cellStyle name="Note 3 3 2 13" xfId="30534" xr:uid="{D29DD03F-B2B4-4046-BAB0-AC93BD74EBA6}"/>
    <cellStyle name="Note 3 3 2 14" xfId="31646" xr:uid="{B1D81D55-8286-4DFB-8E48-3A67734DD2D6}"/>
    <cellStyle name="Note 3 3 2 15" xfId="16154" xr:uid="{B0FF64BF-5955-481E-A3C1-6B0301280F5B}"/>
    <cellStyle name="Note 3 3 2 16" xfId="34441" xr:uid="{0C6D8E84-8400-4DAF-B1A9-3B43F91AD390}"/>
    <cellStyle name="Note 3 3 2 17" xfId="36644" xr:uid="{77D8CDD6-2A52-4A8F-9F44-0916798D2D36}"/>
    <cellStyle name="Note 3 3 2 18" xfId="48558" xr:uid="{9993211C-4BF0-4147-A4C3-5E97DF3426B5}"/>
    <cellStyle name="Note 3 3 2 19" xfId="58822" xr:uid="{EDBC3B23-C681-4463-8BEE-AAB86D3CFED4}"/>
    <cellStyle name="Note 3 3 2 2" xfId="1315" xr:uid="{49FB7373-A70C-4C96-8112-8FF9E7F600AB}"/>
    <cellStyle name="Note 3 3 2 2 10" xfId="30718" xr:uid="{161F81B1-A56B-48EB-866E-41CAED292891}"/>
    <cellStyle name="Note 3 3 2 2 11" xfId="31827" xr:uid="{4C6BB187-E809-4BDD-99B1-ECCF4C9C2AB7}"/>
    <cellStyle name="Note 3 3 2 2 12" xfId="16310" xr:uid="{D9DD19A6-2C07-48B3-8455-88390F30283B}"/>
    <cellStyle name="Note 3 3 2 2 13" xfId="34618" xr:uid="{4941CE26-0BB3-4E39-BA9F-FAD77FF2CA23}"/>
    <cellStyle name="Note 3 3 2 2 14" xfId="38398" xr:uid="{85DA3AC5-DF2E-4BE7-8C0D-41891CFB780C}"/>
    <cellStyle name="Note 3 3 2 2 15" xfId="48909" xr:uid="{721A577E-2C5C-4C5C-87CD-A86CE27ACA51}"/>
    <cellStyle name="Note 3 3 2 2 16" xfId="59019" xr:uid="{11DCA3C5-B50A-4DBB-A46C-C2400BE1FCD8}"/>
    <cellStyle name="Note 3 3 2 2 2" xfId="1951" xr:uid="{2C8DBD07-84BC-4BC8-BF8A-0FB48D50DBC2}"/>
    <cellStyle name="Note 3 3 2 2 2 10" xfId="35097" xr:uid="{A8810775-814B-4C57-BC32-670BB510D051}"/>
    <cellStyle name="Note 3 3 2 2 2 11" xfId="59552" xr:uid="{82E7B93B-1A7E-4E42-9B18-77628470FD48}"/>
    <cellStyle name="Note 3 3 2 2 2 2" xfId="2955" xr:uid="{FD478C42-E49B-4133-890C-326BFD0F5E24}"/>
    <cellStyle name="Note 3 3 2 2 2 2 2" xfId="9927" xr:uid="{DF03B97E-B9CF-41D5-9EC3-7134AD398323}"/>
    <cellStyle name="Note 3 3 2 2 2 2 2 2" xfId="24301" xr:uid="{E3239615-2352-4ED5-94DA-91687A280DB6}"/>
    <cellStyle name="Note 3 3 2 2 2 2 2 3" xfId="56558" xr:uid="{387F1A9B-EBB5-4829-9FBA-C35A601F6283}"/>
    <cellStyle name="Note 3 3 2 2 2 2 3" xfId="6511" xr:uid="{E543E91F-E6FD-443E-A1EC-CB0245CDBDC9}"/>
    <cellStyle name="Note 3 3 2 2 2 2 3 2" xfId="20933" xr:uid="{42EE4F98-85F6-4D66-B1E2-B0F5278BC929}"/>
    <cellStyle name="Note 3 3 2 2 2 2 4" xfId="5175" xr:uid="{62DE9A32-4E21-499D-9C38-5EB525636D49}"/>
    <cellStyle name="Note 3 3 2 2 2 2 5" xfId="18137" xr:uid="{581A3089-6B9C-4B56-BDDC-8A209D120FAA}"/>
    <cellStyle name="Note 3 3 2 2 2 2 6" xfId="51433" xr:uid="{E6A2B40C-B713-491D-997E-BB4ABD3643E5}"/>
    <cellStyle name="Note 3 3 2 2 2 3" xfId="3714" xr:uid="{C183E22D-BD6A-4A97-98F8-99FEC8AF4FBB}"/>
    <cellStyle name="Note 3 3 2 2 2 4" xfId="6171" xr:uid="{6CA5DA94-78A9-4256-904D-19B8A9CD6894}"/>
    <cellStyle name="Note 3 3 2 2 2 4 2" xfId="9926" xr:uid="{324553B1-0B06-4EE1-9817-7608EB50BFFC}"/>
    <cellStyle name="Note 3 3 2 2 2 4 2 2" xfId="24300" xr:uid="{103762E9-D40D-4D8F-AC21-407E55266FB1}"/>
    <cellStyle name="Note 3 3 2 2 2 4 2 3" xfId="56557" xr:uid="{94E2A190-47F7-461A-B385-3A69426B8D21}"/>
    <cellStyle name="Note 3 3 2 2 2 4 3" xfId="20788" xr:uid="{E36F09C6-B8BD-4BF5-B6AF-39EE62ACF9AE}"/>
    <cellStyle name="Note 3 3 2 2 2 4 4" xfId="51432" xr:uid="{D8E13284-F9DE-4DAA-855E-EDB6604AFADD}"/>
    <cellStyle name="Note 3 3 2 2 2 5" xfId="12932" xr:uid="{434B6D8F-B97F-4FDA-BB83-F18BFFF57D93}"/>
    <cellStyle name="Note 3 3 2 2 2 5 2" xfId="27306" xr:uid="{2D66CEAB-D062-4915-AFD8-7F086DB54434}"/>
    <cellStyle name="Note 3 3 2 2 2 6" xfId="15740" xr:uid="{7D3849F0-AF5C-44BC-B294-CCD291D60753}"/>
    <cellStyle name="Note 3 3 2 2 2 6 2" xfId="30114" xr:uid="{2F6592A8-BA3F-486C-9702-D02FF7E712C7}"/>
    <cellStyle name="Note 3 3 2 2 2 7" xfId="31198" xr:uid="{C3D777F6-1CE8-486D-B66A-E2150E51804A}"/>
    <cellStyle name="Note 3 3 2 2 2 8" xfId="32307" xr:uid="{412EF3A8-6275-4720-8DB6-D256F8DEDA8E}"/>
    <cellStyle name="Note 3 3 2 2 2 9" xfId="17025" xr:uid="{C0248A8B-A18B-4D52-9D85-2CBE9B356476}"/>
    <cellStyle name="Note 3 3 2 2 3" xfId="1784" xr:uid="{1CC3B9FA-3AE9-4210-980B-24E9B1066BE5}"/>
    <cellStyle name="Note 3 3 2 2 3 2" xfId="5312" xr:uid="{EF016B3D-7EAE-45E9-A5A4-9288074E0C12}"/>
    <cellStyle name="Note 3 3 2 2 3 2 2" xfId="11351" xr:uid="{2B71D3EF-0A92-4E7A-8A51-5F138AF24198}"/>
    <cellStyle name="Note 3 3 2 2 3 2 2 2" xfId="25725" xr:uid="{1286A893-41F9-4793-80AC-DB44CF7A07B0}"/>
    <cellStyle name="Note 3 3 2 2 3 2 2 3" xfId="57982" xr:uid="{D6F1FAC5-83B5-464A-8F8A-52E293B1EAE9}"/>
    <cellStyle name="Note 3 3 2 2 3 2 3" xfId="20012" xr:uid="{3D04A9D4-ED84-4B01-B787-5F0F935AE8C2}"/>
    <cellStyle name="Note 3 3 2 2 3 2 4" xfId="52858" xr:uid="{5641C200-9C83-4BA8-88CB-8961039ED26A}"/>
    <cellStyle name="Note 3 3 2 2 3 3" xfId="3713" xr:uid="{415A99A6-A7A2-49A5-B307-F45C73123BE5}"/>
    <cellStyle name="Note 3 3 2 2 3 3 2" xfId="18572" xr:uid="{082BF5DB-E9CA-40E8-B55A-B63247BAAD40}"/>
    <cellStyle name="Note 3 3 2 2 3 3 3" xfId="54953" xr:uid="{4EF82E33-2902-4180-9672-38D394C48A76}"/>
    <cellStyle name="Note 3 3 2 2 3 4" xfId="13644" xr:uid="{5B1A2D62-2928-4C8C-B344-AAE443696786}"/>
    <cellStyle name="Note 3 3 2 2 3 4 2" xfId="28018" xr:uid="{053F6062-36EB-4ADA-91AA-A209CE389989}"/>
    <cellStyle name="Note 3 3 2 2 3 5" xfId="33015" xr:uid="{43D6A0FC-6547-4C28-868C-873185CD8C89}"/>
    <cellStyle name="Note 3 3 2 2 3 6" xfId="16703" xr:uid="{97D5BB55-3594-49C9-A7D0-9B6851117126}"/>
    <cellStyle name="Note 3 3 2 2 3 7" xfId="49826" xr:uid="{A42304DD-C6F1-4B9C-9575-ECAB8A3E4FBE}"/>
    <cellStyle name="Note 3 3 2 2 3 8" xfId="60226" xr:uid="{E364CE72-A355-4DE5-8597-BE9AFB96778C}"/>
    <cellStyle name="Note 3 3 2 2 4" xfId="2475" xr:uid="{0A699DEE-098E-424E-BC6E-348C4EED8E06}"/>
    <cellStyle name="Note 3 3 2 2 4 2" xfId="5820" xr:uid="{795CD585-A51E-4CEE-9C23-D3EE60E69894}"/>
    <cellStyle name="Note 3 3 2 2 4 2 2" xfId="11858" xr:uid="{C47087A3-39C8-4DF2-B92A-115DDBA1D99F}"/>
    <cellStyle name="Note 3 3 2 2 4 2 2 2" xfId="26232" xr:uid="{93F5AC7A-034C-427E-AAA9-DAFEECCD2978}"/>
    <cellStyle name="Note 3 3 2 2 4 2 2 3" xfId="58489" xr:uid="{98BD5E1B-93F7-4187-8F77-D22F8EB201B7}"/>
    <cellStyle name="Note 3 3 2 2 4 2 3" xfId="20519" xr:uid="{71824D3B-582E-4ADD-8677-C47E8A6A4D46}"/>
    <cellStyle name="Note 3 3 2 2 4 2 4" xfId="53365" xr:uid="{A1360B1D-731A-4775-BD2B-5423AA86D515}"/>
    <cellStyle name="Note 3 3 2 2 4 3" xfId="8899" xr:uid="{3A4B175A-1709-4408-9AA6-7872142E57F5}"/>
    <cellStyle name="Note 3 3 2 2 4 3 2" xfId="23273" xr:uid="{C352DC6E-59A5-4EE1-964E-9525E583609A}"/>
    <cellStyle name="Note 3 3 2 2 4 3 3" xfId="55460" xr:uid="{6015B6CE-BA0E-472F-BBF8-C327D34ADFAF}"/>
    <cellStyle name="Note 3 3 2 2 4 4" xfId="14436" xr:uid="{BCFF27D7-0F8C-4DA4-8622-D2C495737AD0}"/>
    <cellStyle name="Note 3 3 2 2 4 4 2" xfId="28810" xr:uid="{4765BC28-CE80-4CEA-8003-167E90B0A532}"/>
    <cellStyle name="Note 3 3 2 2 4 5" xfId="33807" xr:uid="{D2D2BA88-D215-49E2-9ED9-B405A1B78283}"/>
    <cellStyle name="Note 3 3 2 2 4 6" xfId="17658" xr:uid="{6AF608C2-C27F-4DB4-80AE-1698011BB3AC}"/>
    <cellStyle name="Note 3 3 2 2 4 7" xfId="50335" xr:uid="{2AED34D6-761C-47C8-A008-29B633EB1F8D}"/>
    <cellStyle name="Note 3 3 2 2 5" xfId="4701" xr:uid="{D9522473-962D-444F-A6F5-6E4159849BBA}"/>
    <cellStyle name="Note 3 3 2 2 5 2" xfId="9925" xr:uid="{663C19B5-4A10-4A07-BFFD-CBAF468E9F00}"/>
    <cellStyle name="Note 3 3 2 2 5 2 2" xfId="24299" xr:uid="{F18ADD97-1195-4717-84D1-B266430EA04A}"/>
    <cellStyle name="Note 3 3 2 2 5 2 3" xfId="56556" xr:uid="{F71B35D1-CCBB-4C49-94FD-DE958375F185}"/>
    <cellStyle name="Note 3 3 2 2 5 3" xfId="19454" xr:uid="{0FA3CF12-B846-4EE0-A037-383106729B5B}"/>
    <cellStyle name="Note 3 3 2 2 5 4" xfId="51431" xr:uid="{FA2A2FEF-6C38-44EE-9BFC-63E94D5A208D}"/>
    <cellStyle name="Note 3 3 2 2 6" xfId="6806" xr:uid="{37E93316-BB19-41A3-82B9-D107827D7927}"/>
    <cellStyle name="Note 3 3 2 2 6 2" xfId="10434" xr:uid="{A6A773B4-DCE7-42E6-BA0F-DA3194ECC1D0}"/>
    <cellStyle name="Note 3 3 2 2 6 2 2" xfId="24808" xr:uid="{4F0E7DB3-97C0-467D-9CE8-FAEE8F1E4183}"/>
    <cellStyle name="Note 3 3 2 2 6 2 3" xfId="57065" xr:uid="{0C5DD040-961F-4D6C-A2BE-39D9B0F4C4BF}"/>
    <cellStyle name="Note 3 3 2 2 6 3" xfId="21180" xr:uid="{D72070FF-7E85-46C2-B433-70DE11BA9E6F}"/>
    <cellStyle name="Note 3 3 2 2 6 4" xfId="51941" xr:uid="{736C1E84-A305-4DC6-B752-57559725B608}"/>
    <cellStyle name="Note 3 3 2 2 7" xfId="7626" xr:uid="{4A275980-01D3-459A-A000-7A9CC7768856}"/>
    <cellStyle name="Note 3 3 2 2 7 2" xfId="22000" xr:uid="{A9BED656-78E4-4F2C-BF09-993BA96DE1D4}"/>
    <cellStyle name="Note 3 3 2 2 7 3" xfId="54036" xr:uid="{332264BB-EF6C-4A48-9A8F-EFCE56968E74}"/>
    <cellStyle name="Note 3 3 2 2 8" xfId="12341" xr:uid="{3B94236B-6B91-4BC1-8642-02C84FB0CB92}"/>
    <cellStyle name="Note 3 3 2 2 8 2" xfId="26715" xr:uid="{E5BD99D7-8C63-49BC-A0EA-262A89188D77}"/>
    <cellStyle name="Note 3 3 2 2 9" xfId="15260" xr:uid="{C06ABF09-3AB1-4784-AF60-00DB913F842C}"/>
    <cellStyle name="Note 3 3 2 2 9 2" xfId="29634" xr:uid="{1C8A6EC1-2053-4466-846A-466C4A852CC2}"/>
    <cellStyle name="Note 3 3 2 3" xfId="1316" xr:uid="{8E3E67F0-CEA4-4A78-9C49-A7D30111FBF9}"/>
    <cellStyle name="Note 3 3 2 3 10" xfId="31373" xr:uid="{CE610E9B-C7F8-4DF0-908A-EDB8437B2031}"/>
    <cellStyle name="Note 3 3 2 3 11" xfId="32479" xr:uid="{F9F25243-A428-40F5-BED5-8E83B49A7D6F}"/>
    <cellStyle name="Note 3 3 2 3 12" xfId="17217" xr:uid="{31488C82-D245-437C-AAFA-99C3DB4E7894}"/>
    <cellStyle name="Note 3 3 2 3 13" xfId="35268" xr:uid="{47E425EF-2731-44BD-9B9E-9689326D79A9}"/>
    <cellStyle name="Note 3 3 2 3 14" xfId="40989" xr:uid="{B3D96EC0-73EE-4C8D-973D-D74DF740EDB3}"/>
    <cellStyle name="Note 3 3 2 3 15" xfId="49080" xr:uid="{D76BB5CD-C96A-49DF-AFF2-E20587375905}"/>
    <cellStyle name="Note 3 3 2 3 16" xfId="59211" xr:uid="{A496EA00-D102-48FD-8580-297E28D5AE94}"/>
    <cellStyle name="Note 3 3 2 3 2" xfId="3127" xr:uid="{0C09A46F-CE3D-44E1-AA13-0F70C941AB0D}"/>
    <cellStyle name="Note 3 3 2 3 2 2" xfId="3716" xr:uid="{1E639587-D705-437A-AB08-A3E4C15BA386}"/>
    <cellStyle name="Note 3 3 2 3 2 3" xfId="13815" xr:uid="{7AD78C68-2772-4B8D-8A88-624D4FB30937}"/>
    <cellStyle name="Note 3 3 2 3 2 3 2" xfId="28189" xr:uid="{63BDEEE4-A4F6-4BF6-AACD-8527BEF78D3D}"/>
    <cellStyle name="Note 3 3 2 3 2 4" xfId="33186" xr:uid="{B7DE4E44-F73B-46F9-91B8-184F880CB335}"/>
    <cellStyle name="Note 3 3 2 3 2 5" xfId="18308" xr:uid="{4CC1C7BE-9A8F-408F-8486-F2641F70B4A3}"/>
    <cellStyle name="Note 3 3 2 3 2 6" xfId="42841" xr:uid="{94D320CF-008B-4364-82EC-0C7EAB2BB244}"/>
    <cellStyle name="Note 3 3 2 3 2 7" xfId="59744" xr:uid="{20CF1D8E-5A65-461B-9A7F-3378FEBCCD50}"/>
    <cellStyle name="Note 3 3 2 3 3" xfId="3715" xr:uid="{3C737ABD-13C6-4D43-B59A-D9AC4064922E}"/>
    <cellStyle name="Note 3 3 2 3 3 2" xfId="5313" xr:uid="{CC916BA2-3B43-4D1D-8653-C58787179996}"/>
    <cellStyle name="Note 3 3 2 3 3 2 2" xfId="11352" xr:uid="{58BFD426-A25C-4E18-A1B6-A7814C51C766}"/>
    <cellStyle name="Note 3 3 2 3 3 2 2 2" xfId="25726" xr:uid="{BBAFDFFE-65B6-4D99-B79C-AECFF40A6233}"/>
    <cellStyle name="Note 3 3 2 3 3 2 2 3" xfId="57983" xr:uid="{5DF25414-1BB2-48B6-B7B1-49B95940DA99}"/>
    <cellStyle name="Note 3 3 2 3 3 2 3" xfId="20013" xr:uid="{29111901-3141-4601-BB2A-CC9E35692739}"/>
    <cellStyle name="Note 3 3 2 3 3 2 4" xfId="52859" xr:uid="{0BA16A76-0518-48F2-92D3-64BCBF4D3AE0}"/>
    <cellStyle name="Note 3 3 2 3 3 3" xfId="8457" xr:uid="{4A484391-6513-479E-8294-BCD189BDF1CC}"/>
    <cellStyle name="Note 3 3 2 3 3 3 2" xfId="22831" xr:uid="{00831C8D-A124-4C15-A5C7-9B638C311B15}"/>
    <cellStyle name="Note 3 3 2 3 3 3 3" xfId="54954" xr:uid="{0752E3C2-4671-4D6B-AFFF-DD4F35AFF39F}"/>
    <cellStyle name="Note 3 3 2 3 3 4" xfId="14607" xr:uid="{07DB4740-B0FC-4A0F-90B7-50C051D60EB1}"/>
    <cellStyle name="Note 3 3 2 3 3 4 2" xfId="28981" xr:uid="{834DEEDD-3D48-4504-A16B-C3C74E3E9AA4}"/>
    <cellStyle name="Note 3 3 2 3 3 5" xfId="33978" xr:uid="{21470FE8-B672-4525-A1BF-65CBEBA31B4E}"/>
    <cellStyle name="Note 3 3 2 3 3 6" xfId="18573" xr:uid="{55728191-ED6E-49A5-AD83-E6C4462DD668}"/>
    <cellStyle name="Note 3 3 2 3 3 7" xfId="49827" xr:uid="{9EAF5D8B-4D0D-4759-A1F6-2D7C71ED62C3}"/>
    <cellStyle name="Note 3 3 2 3 3 8" xfId="60397" xr:uid="{E416BD0D-7B5A-4B62-9519-EEED157DAF5A}"/>
    <cellStyle name="Note 3 3 2 3 4" xfId="4286" xr:uid="{2B9DE28D-1505-4533-8724-988A10FA2969}"/>
    <cellStyle name="Note 3 3 2 3 4 2" xfId="6012" xr:uid="{9F5CCF0B-19A2-4F29-A032-E80479B511ED}"/>
    <cellStyle name="Note 3 3 2 3 4 2 2" xfId="12050" xr:uid="{79A72FF1-9AE9-44B8-8B28-996B21D762A9}"/>
    <cellStyle name="Note 3 3 2 3 4 2 2 2" xfId="26424" xr:uid="{C60777B6-40E2-4345-9FA1-7CC596D87DCD}"/>
    <cellStyle name="Note 3 3 2 3 4 2 2 3" xfId="58681" xr:uid="{AFAB3C14-118A-4DBF-AE0B-A8D01704F6CC}"/>
    <cellStyle name="Note 3 3 2 3 4 2 3" xfId="20711" xr:uid="{F8BAC68D-8651-4238-A88B-D99707D89A1D}"/>
    <cellStyle name="Note 3 3 2 3 4 2 4" xfId="53557" xr:uid="{4D3C1C3B-8205-4623-A798-B2350BEDD1C0}"/>
    <cellStyle name="Note 3 3 2 3 4 3" xfId="9021" xr:uid="{B2E4B03E-6E5D-458F-ADDB-16F1997B45A2}"/>
    <cellStyle name="Note 3 3 2 3 4 3 2" xfId="23395" xr:uid="{F7E15BB9-2651-45F5-BFD4-F24A117D8421}"/>
    <cellStyle name="Note 3 3 2 3 4 3 3" xfId="55652" xr:uid="{F1830104-DA4F-4474-9D7C-C63FD2A9C638}"/>
    <cellStyle name="Note 3 3 2 3 4 4" xfId="14823" xr:uid="{29CE9BC9-AB08-4B54-9ADA-1DD691B4B1C3}"/>
    <cellStyle name="Note 3 3 2 3 4 4 2" xfId="29197" xr:uid="{30975B2E-CD19-4A9E-80FA-CF50DBDEAE29}"/>
    <cellStyle name="Note 3 3 2 3 4 5" xfId="34194" xr:uid="{9077331D-F628-4317-A44D-4C60453C1B46}"/>
    <cellStyle name="Note 3 3 2 3 4 6" xfId="19046" xr:uid="{B43C0F39-C929-4817-A13C-537EB1399427}"/>
    <cellStyle name="Note 3 3 2 3 4 7" xfId="50527" xr:uid="{3A4D3D2D-3C90-4DF2-959C-82FFD269A17F}"/>
    <cellStyle name="Note 3 3 2 3 5" xfId="4816" xr:uid="{C5F79F24-019E-483C-9179-B5B08BB4A300}"/>
    <cellStyle name="Note 3 3 2 3 5 2" xfId="9928" xr:uid="{93F85865-F41C-41DC-B9F3-01C0D2CD4D9B}"/>
    <cellStyle name="Note 3 3 2 3 5 2 2" xfId="24302" xr:uid="{2F32001C-B495-444E-B929-5FA4425FD2D8}"/>
    <cellStyle name="Note 3 3 2 3 5 2 3" xfId="56559" xr:uid="{DD8F3763-B1A6-4A37-BA4F-E9D044D51E02}"/>
    <cellStyle name="Note 3 3 2 3 5 3" xfId="19563" xr:uid="{D6747FAE-BEB4-4FF6-BE70-C63863B87A0E}"/>
    <cellStyle name="Note 3 3 2 3 5 4" xfId="51434" xr:uid="{32B2D376-A5A0-427D-9789-D944D73C4115}"/>
    <cellStyle name="Note 3 3 2 3 6" xfId="6975" xr:uid="{E6B4622C-D89C-4A7E-B71A-475575D8A198}"/>
    <cellStyle name="Note 3 3 2 3 6 2" xfId="10605" xr:uid="{6EE99858-B560-4D8B-9500-798E5B800CA5}"/>
    <cellStyle name="Note 3 3 2 3 6 2 2" xfId="24979" xr:uid="{FCAE8DF1-538B-4C08-91A9-19F03253E2A2}"/>
    <cellStyle name="Note 3 3 2 3 6 2 3" xfId="57236" xr:uid="{383DDA2F-9EF3-49BC-B795-8477458C8518}"/>
    <cellStyle name="Note 3 3 2 3 6 3" xfId="21349" xr:uid="{E7A94873-098A-4B2C-9ED7-8C215ED5752D}"/>
    <cellStyle name="Note 3 3 2 3 6 4" xfId="52112" xr:uid="{F4DF3A91-0F74-48FD-9011-9995C5D48E89}"/>
    <cellStyle name="Note 3 3 2 3 7" xfId="7797" xr:uid="{2F2D297F-C8E1-499E-AA0D-4296EF4630FA}"/>
    <cellStyle name="Note 3 3 2 3 7 2" xfId="22171" xr:uid="{59C96E4D-8849-42CC-AE39-6C7AA2EF9431}"/>
    <cellStyle name="Note 3 3 2 3 7 3" xfId="54207" xr:uid="{8EC36F70-F5B7-4551-8872-29C17E920B53}"/>
    <cellStyle name="Note 3 3 2 3 8" xfId="13106" xr:uid="{6CA16AC3-E631-40C4-9DF4-7F0FA8C211C1}"/>
    <cellStyle name="Note 3 3 2 3 8 2" xfId="27480" xr:uid="{169A2F6C-7E48-4813-9B50-81CAEA1626A5}"/>
    <cellStyle name="Note 3 3 2 3 9" xfId="15915" xr:uid="{FE46A65E-5F75-4CF7-BACE-E01DF3276563}"/>
    <cellStyle name="Note 3 3 2 3 9 2" xfId="30289" xr:uid="{6E26D55C-5666-418C-92A8-0C642A5A1655}"/>
    <cellStyle name="Note 3 3 2 4" xfId="1854" xr:uid="{80FEB8E3-76E8-46DB-BA09-3D8785A57BA6}"/>
    <cellStyle name="Note 3 3 2 4 10" xfId="31001" xr:uid="{F7AD6DA3-6DE1-4405-9649-CECC7CB0C00D}"/>
    <cellStyle name="Note 3 3 2 4 11" xfId="32110" xr:uid="{D2C83B59-A8F9-4645-87EC-4A7CD13D8102}"/>
    <cellStyle name="Note 3 3 2 4 12" xfId="16828" xr:uid="{9D8ED6FD-2073-448C-8424-95D90906FE8D}"/>
    <cellStyle name="Note 3 3 2 4 13" xfId="34900" xr:uid="{37679B60-03D5-40BD-8409-DED620D61733}"/>
    <cellStyle name="Note 3 3 2 4 14" xfId="48712" xr:uid="{05687AF0-13B0-4C33-9893-FACA4E5074C3}"/>
    <cellStyle name="Note 3 3 2 4 15" xfId="59311" xr:uid="{9B9D5FE2-8FC0-4556-BBE8-13926FCB0CA7}"/>
    <cellStyle name="Note 3 3 2 4 2" xfId="2756" xr:uid="{57A984E6-A679-4E61-8B6E-F023D6495F86}"/>
    <cellStyle name="Note 3 3 2 4 2 2" xfId="3718" xr:uid="{76694157-D904-4065-8D7C-E000B42DB0F3}"/>
    <cellStyle name="Note 3 3 2 4 2 3" xfId="13450" xr:uid="{207A72D2-6948-46BF-8DC8-0ADD7D37982E}"/>
    <cellStyle name="Note 3 3 2 4 2 3 2" xfId="27824" xr:uid="{2D7A6F1A-93EF-4359-8344-B8EC72EFB08B}"/>
    <cellStyle name="Note 3 3 2 4 2 4" xfId="32821" xr:uid="{46391E1C-3E8A-4057-B51E-730DC625DB03}"/>
    <cellStyle name="Note 3 3 2 4 2 5" xfId="17940" xr:uid="{6EDEE68F-121E-4226-AB5B-3CB7ED51C95E}"/>
    <cellStyle name="Note 3 3 2 4 2 6" xfId="60032" xr:uid="{D67E03AF-E767-49C4-A013-2A68FEB10303}"/>
    <cellStyle name="Note 3 3 2 4 3" xfId="3717" xr:uid="{3397E2FB-E6D1-4219-84FF-42F4B13A2A95}"/>
    <cellStyle name="Note 3 3 2 4 3 2" xfId="5314" xr:uid="{A5E3E610-0F51-4E10-BE72-89F73AA5C29B}"/>
    <cellStyle name="Note 3 3 2 4 3 2 2" xfId="11353" xr:uid="{3E23B6C7-3774-4602-BEC9-E8A869AF05D8}"/>
    <cellStyle name="Note 3 3 2 4 3 2 2 2" xfId="25727" xr:uid="{AB59CD8E-A45B-4115-A031-46D8E7437D67}"/>
    <cellStyle name="Note 3 3 2 4 3 2 2 3" xfId="57984" xr:uid="{33967360-57B7-4E5E-BCD5-268506FF3D07}"/>
    <cellStyle name="Note 3 3 2 4 3 2 3" xfId="20014" xr:uid="{83D1E57E-DDE5-4FC2-B800-FE62839CDF88}"/>
    <cellStyle name="Note 3 3 2 4 3 2 4" xfId="52860" xr:uid="{0506EC80-5502-44D8-83EF-0126B2B70877}"/>
    <cellStyle name="Note 3 3 2 4 3 3" xfId="8458" xr:uid="{34D68B4C-641A-44DB-824D-2520C94E6595}"/>
    <cellStyle name="Note 3 3 2 4 3 3 2" xfId="22832" xr:uid="{A6B26BB1-B674-48F7-A123-C8009A028D9C}"/>
    <cellStyle name="Note 3 3 2 4 3 3 3" xfId="54955" xr:uid="{A3525582-75C2-44A1-9DA1-334B9B1B94E2}"/>
    <cellStyle name="Note 3 3 2 4 3 4" xfId="14242" xr:uid="{F451BF21-428D-412F-B89C-35E09846D561}"/>
    <cellStyle name="Note 3 3 2 4 3 4 2" xfId="28616" xr:uid="{C40BC9F4-F52A-48DA-8DAF-BA701D40DFBF}"/>
    <cellStyle name="Note 3 3 2 4 3 5" xfId="33613" xr:uid="{08A7346B-B6A4-4614-8FF2-F734A74EA7DD}"/>
    <cellStyle name="Note 3 3 2 4 3 6" xfId="18574" xr:uid="{0C4EE4E5-4C39-401A-9643-45F120A2C6B1}"/>
    <cellStyle name="Note 3 3 2 4 3 7" xfId="49828" xr:uid="{DECEB11A-24BC-4431-9FB1-EC4DD7F389C1}"/>
    <cellStyle name="Note 3 3 2 4 4" xfId="3973" xr:uid="{CDD898CA-9259-4E9F-929E-6F9A0AFD08CD}"/>
    <cellStyle name="Note 3 3 2 4 4 2" xfId="5623" xr:uid="{196FFA78-A55C-4697-AFDC-4EC020FAFC2E}"/>
    <cellStyle name="Note 3 3 2 4 4 2 2" xfId="11661" xr:uid="{C95CA225-9BC5-40B7-AD2B-961E727A00F8}"/>
    <cellStyle name="Note 3 3 2 4 4 2 2 2" xfId="26035" xr:uid="{CC6B21BB-D958-42FC-B1FE-68AA3FEFEEDE}"/>
    <cellStyle name="Note 3 3 2 4 4 2 2 3" xfId="58292" xr:uid="{C890271B-3FCF-4378-A27A-A0FFA716457D}"/>
    <cellStyle name="Note 3 3 2 4 4 2 3" xfId="20322" xr:uid="{1C2C9BA9-9B1A-4090-8D60-30E4D3045CBB}"/>
    <cellStyle name="Note 3 3 2 4 4 2 4" xfId="53168" xr:uid="{F2C69CAA-D11A-42FA-B028-CD928010E5B9}"/>
    <cellStyle name="Note 3 3 2 4 4 3" xfId="8760" xr:uid="{AF6F429F-0353-4B79-867B-A1BE56A2146A}"/>
    <cellStyle name="Note 3 3 2 4 4 3 2" xfId="23134" xr:uid="{0E9BFC69-C44B-4395-A2F7-05E1BBB3354D}"/>
    <cellStyle name="Note 3 3 2 4 4 3 3" xfId="55263" xr:uid="{3EFDDF78-1527-4D3F-A3FA-473603179F71}"/>
    <cellStyle name="Note 3 3 2 4 4 4" xfId="14813" xr:uid="{E030C576-975A-46C1-911D-039F88800EAF}"/>
    <cellStyle name="Note 3 3 2 4 4 4 2" xfId="29187" xr:uid="{834829F3-6CB5-4ACA-AF9D-3D7C06A54022}"/>
    <cellStyle name="Note 3 3 2 4 4 5" xfId="34184" xr:uid="{30C5A7EC-C3CD-420F-9D7C-2A460D53D59F}"/>
    <cellStyle name="Note 3 3 2 4 4 6" xfId="18744" xr:uid="{D1B5B24B-849E-45DF-B19E-79B9F514C660}"/>
    <cellStyle name="Note 3 3 2 4 4 7" xfId="50138" xr:uid="{BFE635BE-9BC1-435D-8AC1-324022C161E5}"/>
    <cellStyle name="Note 3 3 2 4 5" xfId="4555" xr:uid="{F3984372-26D1-4371-8970-B7FAE0777957}"/>
    <cellStyle name="Note 3 3 2 4 5 2" xfId="9929" xr:uid="{EAB85903-4241-4C8C-A01B-7BC7DF29DE49}"/>
    <cellStyle name="Note 3 3 2 4 5 2 2" xfId="24303" xr:uid="{CE012CDB-E2D3-4AF5-AAB0-0D621895392E}"/>
    <cellStyle name="Note 3 3 2 4 5 2 3" xfId="56560" xr:uid="{5B0FB6DA-2B35-4BF9-886B-5409AC3A7FD4}"/>
    <cellStyle name="Note 3 3 2 4 5 3" xfId="19313" xr:uid="{D5B3A943-69A7-492B-B7FC-E35E5095C575}"/>
    <cellStyle name="Note 3 3 2 4 5 4" xfId="51435" xr:uid="{E871F8D1-B0E8-4A3C-8292-4BD13A138022}"/>
    <cellStyle name="Note 3 3 2 4 6" xfId="6610" xr:uid="{A7DEEB03-E0BE-486D-937D-29224C706846}"/>
    <cellStyle name="Note 3 3 2 4 6 2" xfId="10237" xr:uid="{83737E37-CC82-485A-88C8-E299DB7755F9}"/>
    <cellStyle name="Note 3 3 2 4 6 2 2" xfId="24611" xr:uid="{277953DB-D341-49F8-9A32-34CF3359AD45}"/>
    <cellStyle name="Note 3 3 2 4 6 2 3" xfId="56868" xr:uid="{AF706989-8937-47E2-B607-44A4BF15234B}"/>
    <cellStyle name="Note 3 3 2 4 6 3" xfId="20984" xr:uid="{60FEE6C8-1EBB-4116-BE4C-4B0A4DF0745E}"/>
    <cellStyle name="Note 3 3 2 4 6 4" xfId="51744" xr:uid="{8C00CF7D-B49B-43BB-8F53-45C9B366BC89}"/>
    <cellStyle name="Note 3 3 2 4 7" xfId="7429" xr:uid="{88718F98-689E-4C38-8692-1B5D9F31B6AB}"/>
    <cellStyle name="Note 3 3 2 4 7 2" xfId="21803" xr:uid="{B9B4CABB-8FD3-40CB-8239-C53CCCD0ABB1}"/>
    <cellStyle name="Note 3 3 2 4 7 3" xfId="53839" xr:uid="{204C20BA-0486-4C38-A590-3167F27EE373}"/>
    <cellStyle name="Note 3 3 2 4 8" xfId="12760" xr:uid="{01F643B9-C68F-48C8-A8F1-B7BE160E29D2}"/>
    <cellStyle name="Note 3 3 2 4 8 2" xfId="27134" xr:uid="{24122E6A-0633-4A4A-B6C3-ADB9759CD089}"/>
    <cellStyle name="Note 3 3 2 4 9" xfId="15543" xr:uid="{15042FC2-9948-4A32-9E19-47D8F43A15F8}"/>
    <cellStyle name="Note 3 3 2 4 9 2" xfId="29917" xr:uid="{838ED650-8DAA-4C23-A222-474429691FAE}"/>
    <cellStyle name="Note 3 3 2 5" xfId="1621" xr:uid="{BF47F24A-9E80-4D90-8CA0-06F82BCC6311}"/>
    <cellStyle name="Note 3 3 2 5 10" xfId="59875" xr:uid="{E869FCD4-9009-4633-B807-3067E9112E5F}"/>
    <cellStyle name="Note 3 3 2 5 2" xfId="2603" xr:uid="{EA73EBE9-3046-481A-A831-15ADFB3EA3C4}"/>
    <cellStyle name="Note 3 3 2 5 2 2" xfId="5021" xr:uid="{8AEADA2D-D48F-42BD-8E75-195A671CB1F4}"/>
    <cellStyle name="Note 3 3 2 5 2 3" xfId="17786" xr:uid="{138F9BED-CCE2-4531-8CD7-F2D3BE7B7A9E}"/>
    <cellStyle name="Note 3 3 2 5 3" xfId="3719" xr:uid="{800F8F50-E5CA-4095-BCE3-17866B73C6A3}"/>
    <cellStyle name="Note 3 3 2 5 4" xfId="13292" xr:uid="{A3890C43-036A-416E-BF06-335EC876F840}"/>
    <cellStyle name="Note 3 3 2 5 4 2" xfId="27666" xr:uid="{52B81170-F7C6-42AA-B892-5C00045A64CA}"/>
    <cellStyle name="Note 3 3 2 5 5" xfId="15389" xr:uid="{34DB3A12-720E-480D-A080-79F29823FBA9}"/>
    <cellStyle name="Note 3 3 2 5 5 2" xfId="29763" xr:uid="{4E4BB297-B2AF-4603-A1EE-A32C60CC5767}"/>
    <cellStyle name="Note 3 3 2 5 6" xfId="30847" xr:uid="{D18CC3ED-0BF6-44A2-839D-E8D3DD0A0806}"/>
    <cellStyle name="Note 3 3 2 5 7" xfId="31956" xr:uid="{084D92DF-4FCE-4795-AD9F-330CD75147A1}"/>
    <cellStyle name="Note 3 3 2 5 8" xfId="16547" xr:uid="{15B723D5-BA7E-4C78-A685-46CAE3CEEFDD}"/>
    <cellStyle name="Note 3 3 2 5 9" xfId="34746" xr:uid="{D78FA0E8-5F2B-4A8F-8F28-71A95A1EABBB}"/>
    <cellStyle name="Note 3 3 2 6" xfId="2300" xr:uid="{2E259DFF-E6EC-4F2B-B5F8-1B5DBCF8FD81}"/>
    <cellStyle name="Note 3 3 2 6 2" xfId="5311" xr:uid="{5882A7E3-13BF-4439-9733-03AB1BA29425}"/>
    <cellStyle name="Note 3 3 2 6 2 2" xfId="11350" xr:uid="{C7547731-6B57-498F-B30D-CA51DE3E8D84}"/>
    <cellStyle name="Note 3 3 2 6 2 2 2" xfId="25724" xr:uid="{E6A4AA75-FCEA-4E2C-8F61-A4706EB2ACF0}"/>
    <cellStyle name="Note 3 3 2 6 2 2 3" xfId="57981" xr:uid="{7E863B17-847D-4FDF-8A77-4905C36AFD1C}"/>
    <cellStyle name="Note 3 3 2 6 2 3" xfId="20011" xr:uid="{116B4D42-B2F9-4100-BDDF-3FCE4CB924A0}"/>
    <cellStyle name="Note 3 3 2 6 2 4" xfId="52857" xr:uid="{656883F2-8ACD-4994-8F88-2F2EBCD26156}"/>
    <cellStyle name="Note 3 3 2 6 3" xfId="8456" xr:uid="{BEBFA41A-3B39-4189-80A7-C01C6780084C}"/>
    <cellStyle name="Note 3 3 2 6 3 2" xfId="22830" xr:uid="{4368C82E-D056-4D2A-8E32-20A8D75627DD}"/>
    <cellStyle name="Note 3 3 2 6 3 3" xfId="54952" xr:uid="{F153108D-A5D4-4786-A6FB-4395CC37840D}"/>
    <cellStyle name="Note 3 3 2 6 4" xfId="14083" xr:uid="{9FCF4364-35B6-41A7-9F97-B0E9A48D4DF4}"/>
    <cellStyle name="Note 3 3 2 6 4 2" xfId="28457" xr:uid="{2EDFE3CA-929B-4C05-8C6C-C95ED9BEE771}"/>
    <cellStyle name="Note 3 3 2 6 5" xfId="33454" xr:uid="{6CB40D19-96F6-40AD-B7F6-69A401402FF0}"/>
    <cellStyle name="Note 3 3 2 6 6" xfId="17481" xr:uid="{4290B301-9D9B-44FE-8955-4CC34140A122}"/>
    <cellStyle name="Note 3 3 2 6 7" xfId="49825" xr:uid="{4FB01FEA-5D48-4368-A8BF-D34285F95E23}"/>
    <cellStyle name="Note 3 3 2 7" xfId="3844" xr:uid="{A994C67D-2F9A-4FFD-BB46-BBBDC7D6BE8A}"/>
    <cellStyle name="Note 3 3 2 7 2" xfId="5469" xr:uid="{438B7E7F-6D28-4603-A33D-F263686BED07}"/>
    <cellStyle name="Note 3 3 2 7 2 2" xfId="11507" xr:uid="{BF32AED1-9AA3-472E-BFA0-4E8B47E3A58A}"/>
    <cellStyle name="Note 3 3 2 7 2 2 2" xfId="25881" xr:uid="{504F2B7F-F528-4EF4-9518-9616FB9E7740}"/>
    <cellStyle name="Note 3 3 2 7 2 2 3" xfId="58138" xr:uid="{C4EFAD1C-07C2-470B-9803-4B1F09515194}"/>
    <cellStyle name="Note 3 3 2 7 2 3" xfId="20168" xr:uid="{CD2A005D-8641-413A-88D8-C7BE28F74EC8}"/>
    <cellStyle name="Note 3 3 2 7 2 4" xfId="53014" xr:uid="{1828BF89-1764-4501-8CA7-251DCDC90937}"/>
    <cellStyle name="Note 3 3 2 7 3" xfId="8608" xr:uid="{9C3FACED-FFB5-4E97-B149-9DD0A3EFC77E}"/>
    <cellStyle name="Note 3 3 2 7 3 2" xfId="22982" xr:uid="{9C658EDD-B9E1-4099-BD1C-076B51EFA795}"/>
    <cellStyle name="Note 3 3 2 7 3 3" xfId="55109" xr:uid="{ABEE559C-60D7-4610-B9FF-E487B0B5F37F}"/>
    <cellStyle name="Note 3 3 2 7 4" xfId="14821" xr:uid="{AF55DD05-EC65-4A72-B912-A3E83A89BA7E}"/>
    <cellStyle name="Note 3 3 2 7 4 2" xfId="29195" xr:uid="{FD546667-4FBF-4A7F-8077-80AF87D7E403}"/>
    <cellStyle name="Note 3 3 2 7 5" xfId="34192" xr:uid="{F42D2490-B922-4045-8D0F-218207F2C284}"/>
    <cellStyle name="Note 3 3 2 7 6" xfId="18622" xr:uid="{516832AC-5C34-45FF-887A-000C179A3D65}"/>
    <cellStyle name="Note 3 3 2 7 7" xfId="49984" xr:uid="{CB5A36E1-D2AE-438C-804C-6C01D30D68BB}"/>
    <cellStyle name="Note 3 3 2 8" xfId="4404" xr:uid="{4069ABB5-175B-4479-9CEF-C9656982A645}"/>
    <cellStyle name="Note 3 3 2 8 2" xfId="9924" xr:uid="{32FA4696-EC79-4687-B3D0-FCD44465760C}"/>
    <cellStyle name="Note 3 3 2 8 2 2" xfId="24298" xr:uid="{9DEA5ED7-19CE-472E-BA49-BF60D88C29E0}"/>
    <cellStyle name="Note 3 3 2 8 2 3" xfId="56555" xr:uid="{68B5C6FA-EC07-433D-9EAD-F59A552C05A5}"/>
    <cellStyle name="Note 3 3 2 8 3" xfId="19162" xr:uid="{C248BC9B-73F7-4CB4-88F2-EEE3DAE13466}"/>
    <cellStyle name="Note 3 3 2 8 4" xfId="51430" xr:uid="{F7B0F3AA-7188-40EA-9870-D3CD6259947A}"/>
    <cellStyle name="Note 3 3 2 9" xfId="3311" xr:uid="{00594735-09A3-4178-BD95-5A90EBFD3FD2}"/>
    <cellStyle name="Note 3 3 2 9 2" xfId="10083" xr:uid="{B0192416-4C8B-4847-911F-54F23033D0B1}"/>
    <cellStyle name="Note 3 3 2 9 2 2" xfId="24457" xr:uid="{CB9AF3CB-1C03-496E-AD98-C1391BA29898}"/>
    <cellStyle name="Note 3 3 2 9 2 3" xfId="56714" xr:uid="{67A3217B-1024-4962-8F75-AC1B0CB5E96C}"/>
    <cellStyle name="Note 3 3 2 9 3" xfId="18403" xr:uid="{4F64AD9A-4D5E-4F55-B0DF-285F6E04D88D}"/>
    <cellStyle name="Note 3 3 2 9 4" xfId="51590" xr:uid="{443616D1-5D28-466E-994F-D674569F7B9E}"/>
    <cellStyle name="Note 3 3 20" xfId="58737" xr:uid="{EE1931C5-74BD-4873-8A74-F1F9B77EC38A}"/>
    <cellStyle name="Note 3 3 3" xfId="1317" xr:uid="{5F8456A2-A363-48CD-A7FA-6A09B17AC1EF}"/>
    <cellStyle name="Note 3 3 3 10" xfId="15075" xr:uid="{55F0A286-5200-4DB0-89C4-7EC53009C463}"/>
    <cellStyle name="Note 3 3 3 10 2" xfId="29449" xr:uid="{1FA51268-5DE7-47B7-BDF8-BF25160912F2}"/>
    <cellStyle name="Note 3 3 3 11" xfId="30533" xr:uid="{A2E0558C-6256-4691-9FCC-26188F1DA45B}"/>
    <cellStyle name="Note 3 3 3 12" xfId="31645" xr:uid="{BC61E3CA-0BF6-4F0B-AD1F-AEF552151841}"/>
    <cellStyle name="Note 3 3 3 13" xfId="16153" xr:uid="{8953DCE9-B6C6-465C-A22A-72637AE3DCE3}"/>
    <cellStyle name="Note 3 3 3 14" xfId="34440" xr:uid="{E96F8F28-13E6-47C3-AC14-5ABC008186E1}"/>
    <cellStyle name="Note 3 3 3 15" xfId="38397" xr:uid="{5798E74F-4A10-4416-86F7-C7E5DD7A5F2D}"/>
    <cellStyle name="Note 3 3 3 16" xfId="48908" xr:uid="{035D8A97-D0B5-46A0-ADDC-2E03C7DFF282}"/>
    <cellStyle name="Note 3 3 3 17" xfId="59018" xr:uid="{51C1AD68-B415-4BA6-9507-C0C94408A661}"/>
    <cellStyle name="Note 3 3 3 2" xfId="1318" xr:uid="{0757347B-F07A-4E65-9909-3222E8C844D8}"/>
    <cellStyle name="Note 3 3 3 2 10" xfId="17024" xr:uid="{CBF04CFA-87CE-465B-988F-3694F5919B5F}"/>
    <cellStyle name="Note 3 3 3 2 11" xfId="35096" xr:uid="{0AB75495-C827-42A9-902B-94AB2DB27BAA}"/>
    <cellStyle name="Note 3 3 3 2 12" xfId="49830" xr:uid="{9913DCEC-7F7E-4055-AC73-CCF840E8518D}"/>
    <cellStyle name="Note 3 3 3 2 13" xfId="59551" xr:uid="{71918738-5221-4634-AC03-FE696EFC0C9B}"/>
    <cellStyle name="Note 3 3 3 2 2" xfId="2954" xr:uid="{94D9DA34-D642-43BA-B125-3B931106C207}"/>
    <cellStyle name="Note 3 3 3 2 2 2" xfId="3720" xr:uid="{8C0CF27A-F31D-4D2F-8680-3DEAD151161D}"/>
    <cellStyle name="Note 3 3 3 2 2 3" xfId="13937" xr:uid="{66752F08-FD8C-450A-8E5B-074C1E5A2874}"/>
    <cellStyle name="Note 3 3 3 2 2 3 2" xfId="28311" xr:uid="{D37DBA00-0BD2-42BF-9593-EA8D0B5B37F5}"/>
    <cellStyle name="Note 3 3 3 2 2 4" xfId="33308" xr:uid="{80A02265-E2C4-4592-848D-695A7CFBBCBB}"/>
    <cellStyle name="Note 3 3 3 2 2 5" xfId="18136" xr:uid="{C720B706-48FC-46A3-8914-FEF6997C9CB2}"/>
    <cellStyle name="Note 3 3 3 2 2 6" xfId="60519" xr:uid="{5087C348-EA66-47D4-B2FF-812638A92307}"/>
    <cellStyle name="Note 3 3 3 2 3" xfId="5316" xr:uid="{A7397671-E096-49D7-8ECF-E41C936D98D5}"/>
    <cellStyle name="Note 3 3 3 2 3 2" xfId="9931" xr:uid="{4CA8F40E-05DB-4611-AC69-CDF480C36E1E}"/>
    <cellStyle name="Note 3 3 3 2 3 2 2" xfId="24305" xr:uid="{2BFE3561-71AC-4C19-85B7-168503790F7D}"/>
    <cellStyle name="Note 3 3 3 2 3 2 3" xfId="56562" xr:uid="{E3251FB0-EE89-41ED-B557-5D3FBFF3C33F}"/>
    <cellStyle name="Note 3 3 3 2 3 3" xfId="14731" xr:uid="{B60531F1-93D1-45D1-AA9C-2CDB574F2F14}"/>
    <cellStyle name="Note 3 3 3 2 3 3 2" xfId="29105" xr:uid="{17CA2D4C-2893-454D-B10D-39D5B51AE232}"/>
    <cellStyle name="Note 3 3 3 2 3 4" xfId="34102" xr:uid="{AB5C0FED-FDDF-47CD-9F31-FB05E5F89A02}"/>
    <cellStyle name="Note 3 3 3 2 3 5" xfId="20016" xr:uid="{5B20E82D-811C-4FC6-9DAF-8168CC5F71E8}"/>
    <cellStyle name="Note 3 3 3 2 3 6" xfId="51437" xr:uid="{9FAAA1AE-2BB0-4677-980C-D1527DAD3C0E}"/>
    <cellStyle name="Note 3 3 3 2 4" xfId="7142" xr:uid="{5BD6BFF7-AA8F-491D-ACB7-EC060BC82C0C}"/>
    <cellStyle name="Note 3 3 3 2 4 2" xfId="11355" xr:uid="{D96B33E7-A61E-4547-8167-3F04855EEAE7}"/>
    <cellStyle name="Note 3 3 3 2 4 2 2" xfId="25729" xr:uid="{413F29EF-31AE-4E19-A62A-3F3A4E248398}"/>
    <cellStyle name="Note 3 3 3 2 4 2 3" xfId="57986" xr:uid="{D593479F-314F-48B3-9971-D3B5E6EFE2BC}"/>
    <cellStyle name="Note 3 3 3 2 4 3" xfId="21516" xr:uid="{52EDD868-7FB6-44C3-A78C-B90EE275EAB2}"/>
    <cellStyle name="Note 3 3 3 2 4 4" xfId="52862" xr:uid="{B8E2CAF0-6B9F-45F1-839C-BE342ACD0B08}"/>
    <cellStyle name="Note 3 3 3 2 5" xfId="8460" xr:uid="{951FFD8A-EC82-4FB1-94CD-1AB282DE5C2D}"/>
    <cellStyle name="Note 3 3 3 2 5 2" xfId="22834" xr:uid="{8BDAD68A-DCF4-4BCC-A5B8-F4F173AC3C7E}"/>
    <cellStyle name="Note 3 3 3 2 5 3" xfId="54957" xr:uid="{CE9E052C-DBA9-4D47-BE71-B713119ACD27}"/>
    <cellStyle name="Note 3 3 3 2 6" xfId="13030" xr:uid="{19B4168F-9028-4774-A30F-D56C2CA9DDE2}"/>
    <cellStyle name="Note 3 3 3 2 6 2" xfId="27404" xr:uid="{CDA95291-AE52-417C-9FE0-35361212C483}"/>
    <cellStyle name="Note 3 3 3 2 7" xfId="15739" xr:uid="{AF3787A6-8CFD-4736-A843-B9BC96DE24CF}"/>
    <cellStyle name="Note 3 3 3 2 7 2" xfId="30113" xr:uid="{21A5137B-CC9F-46B9-BC3C-978CC994524D}"/>
    <cellStyle name="Note 3 3 3 2 8" xfId="31197" xr:uid="{30015AC8-E707-4C49-8246-C6D00C05C4B4}"/>
    <cellStyle name="Note 3 3 3 2 9" xfId="32306" xr:uid="{8624013E-6F8F-4B30-8FAD-E091FD6D09FE}"/>
    <cellStyle name="Note 3 3 3 3" xfId="1620" xr:uid="{94E96E68-B19D-4556-891F-4A77FCC95A78}"/>
    <cellStyle name="Note 3 3 3 3 2" xfId="3721" xr:uid="{91F07B69-81E1-450C-B9A4-624CCB39E779}"/>
    <cellStyle name="Note 3 3 3 3 3" xfId="6389" xr:uid="{3AB313B5-B308-4095-8C4A-A260AB299380}"/>
    <cellStyle name="Note 3 3 3 3 3 2" xfId="20901" xr:uid="{0B07D4BD-8261-4625-87B8-0A2F45422887}"/>
    <cellStyle name="Note 3 3 3 3 4" xfId="12759" xr:uid="{1945545B-D814-4345-8FD9-E77DB4D1EC82}"/>
    <cellStyle name="Note 3 3 3 3 4 2" xfId="27133" xr:uid="{91D8241B-0270-4D20-96B0-28375C062D19}"/>
    <cellStyle name="Note 3 3 3 3 5" xfId="32490" xr:uid="{AFFD1E3C-F467-47FD-8268-3E9B84D5B75C}"/>
    <cellStyle name="Note 3 3 3 3 6" xfId="16546" xr:uid="{734EFD1F-3355-42F8-9308-585D3A57CC79}"/>
    <cellStyle name="Note 3 3 3 3 7" xfId="60225" xr:uid="{584B15FD-C978-46B4-A65D-B29BAB0A9855}"/>
    <cellStyle name="Note 3 3 3 4" xfId="2299" xr:uid="{FAA83119-5738-4E06-B567-E5E5E81F4E54}"/>
    <cellStyle name="Note 3 3 3 4 2" xfId="5315" xr:uid="{6DF5705C-BD1F-4524-B7F9-3D417CEA71C4}"/>
    <cellStyle name="Note 3 3 3 4 2 2" xfId="11354" xr:uid="{88B69BD0-4705-46A4-8AF5-2F5C1E4CA221}"/>
    <cellStyle name="Note 3 3 3 4 2 2 2" xfId="25728" xr:uid="{EBA36F7B-90D8-4506-B762-92135C9B59E5}"/>
    <cellStyle name="Note 3 3 3 4 2 2 3" xfId="57985" xr:uid="{7FD39284-778F-4C88-A31A-113B570AFD11}"/>
    <cellStyle name="Note 3 3 3 4 2 3" xfId="20015" xr:uid="{19613CD8-31C7-4F0A-AE3B-3BF4247900EA}"/>
    <cellStyle name="Note 3 3 3 4 2 4" xfId="52861" xr:uid="{9D798AB0-30CD-48BB-985A-75A66DDDAB2B}"/>
    <cellStyle name="Note 3 3 3 4 3" xfId="8459" xr:uid="{B0E248DD-D207-4008-9F9B-45DD347A4C6A}"/>
    <cellStyle name="Note 3 3 3 4 3 2" xfId="22833" xr:uid="{0B3E8221-5836-44E6-8245-196ACE3B2660}"/>
    <cellStyle name="Note 3 3 3 4 3 3" xfId="54956" xr:uid="{6CE804E0-1C27-4775-804E-681D2D2A9087}"/>
    <cellStyle name="Note 3 3 3 4 4" xfId="13643" xr:uid="{AC5B6702-F2D5-45C0-8BA0-3E0076C9AFF9}"/>
    <cellStyle name="Note 3 3 3 4 4 2" xfId="28017" xr:uid="{7586AC08-22C3-43F4-B39D-D5749B0E44CF}"/>
    <cellStyle name="Note 3 3 3 4 5" xfId="33014" xr:uid="{E0865740-456F-44CC-B185-8113C574518E}"/>
    <cellStyle name="Note 3 3 3 4 6" xfId="17480" xr:uid="{D2E0F26C-589F-4479-82A2-5ED6F1C78859}"/>
    <cellStyle name="Note 3 3 3 4 7" xfId="49829" xr:uid="{3150EC5D-1C70-4A89-9F7A-10E9EA2A3B22}"/>
    <cellStyle name="Note 3 3 3 5" xfId="4110" xr:uid="{D250D49D-B4F0-4E23-B57F-A2D46A807A69}"/>
    <cellStyle name="Note 3 3 3 5 2" xfId="5819" xr:uid="{DD690995-6343-4C2A-9C60-07E0CCBC8CAB}"/>
    <cellStyle name="Note 3 3 3 5 2 2" xfId="11857" xr:uid="{92D10A53-72A3-4FAD-A57A-B51ABCD4A007}"/>
    <cellStyle name="Note 3 3 3 5 2 2 2" xfId="26231" xr:uid="{F162D3D9-C2AD-4884-8BDB-8A847152D70C}"/>
    <cellStyle name="Note 3 3 3 5 2 2 3" xfId="58488" xr:uid="{B08BD87A-A96D-416A-B27F-CA65EBE5C5BA}"/>
    <cellStyle name="Note 3 3 3 5 2 3" xfId="20518" xr:uid="{56838737-405A-43D0-8FAA-B84859812B7F}"/>
    <cellStyle name="Note 3 3 3 5 2 4" xfId="53364" xr:uid="{5A0A6C7D-5C9D-4154-9807-90FA894EBF4F}"/>
    <cellStyle name="Note 3 3 3 5 3" xfId="8898" xr:uid="{2BCFE79C-317B-4752-AE5E-B9363D3E6E60}"/>
    <cellStyle name="Note 3 3 3 5 3 2" xfId="23272" xr:uid="{AABC2986-6493-44DD-98BA-97B8F67F565D}"/>
    <cellStyle name="Note 3 3 3 5 3 3" xfId="55459" xr:uid="{3C67FCDD-EE88-45FA-9A90-FB05A5062AFC}"/>
    <cellStyle name="Note 3 3 3 5 4" xfId="14435" xr:uid="{09856260-2465-4595-BDE0-5FE1D409813B}"/>
    <cellStyle name="Note 3 3 3 5 4 2" xfId="28809" xr:uid="{62974018-BA28-4ED9-A1AB-F850E70743AE}"/>
    <cellStyle name="Note 3 3 3 5 5" xfId="33806" xr:uid="{217FA642-800C-4B51-A716-9407FFBE90D8}"/>
    <cellStyle name="Note 3 3 3 5 6" xfId="18872" xr:uid="{376A6A35-D045-420F-9F84-E37E99450E6F}"/>
    <cellStyle name="Note 3 3 3 5 7" xfId="50334" xr:uid="{C2814C6F-0379-4356-A5A7-92A19CFAA79D}"/>
    <cellStyle name="Note 3 3 3 6" xfId="4700" xr:uid="{981F2107-B9BA-41F9-AFA1-227C91CE09EB}"/>
    <cellStyle name="Note 3 3 3 6 2" xfId="9930" xr:uid="{E6FEC031-9274-4C13-889E-073C497D4F12}"/>
    <cellStyle name="Note 3 3 3 6 2 2" xfId="24304" xr:uid="{2A27B621-3F54-416C-A967-E37EACFA06FC}"/>
    <cellStyle name="Note 3 3 3 6 2 3" xfId="56561" xr:uid="{E74D9D9C-095A-4539-B019-7139D9C6D992}"/>
    <cellStyle name="Note 3 3 3 6 3" xfId="19453" xr:uid="{EC43B235-ABEC-4134-A0ED-28F6925EEE07}"/>
    <cellStyle name="Note 3 3 3 6 4" xfId="51436" xr:uid="{15B21A70-E1D1-42E9-8A04-EC7D30ECE761}"/>
    <cellStyle name="Note 3 3 3 7" xfId="6805" xr:uid="{D0D63396-4BF9-4EBF-B557-9C825BD5F6D9}"/>
    <cellStyle name="Note 3 3 3 7 2" xfId="10433" xr:uid="{A4D84A34-058D-4CED-86BB-9009E8BA25AE}"/>
    <cellStyle name="Note 3 3 3 7 2 2" xfId="24807" xr:uid="{9A7B875F-39CC-4B1F-BA71-164B54B6520A}"/>
    <cellStyle name="Note 3 3 3 7 2 3" xfId="57064" xr:uid="{AE221134-940A-4413-B493-40F26BDA1F3D}"/>
    <cellStyle name="Note 3 3 3 7 3" xfId="21179" xr:uid="{5A335443-359E-402C-8F2B-65306D552423}"/>
    <cellStyle name="Note 3 3 3 7 4" xfId="51940" xr:uid="{EB72C20B-D890-4840-93BC-D57749086AA1}"/>
    <cellStyle name="Note 3 3 3 8" xfId="7625" xr:uid="{B345806D-75AB-4AC1-B0F7-7BE80C993CDC}"/>
    <cellStyle name="Note 3 3 3 8 2" xfId="21999" xr:uid="{1092C908-C204-47FC-9400-ACC482846475}"/>
    <cellStyle name="Note 3 3 3 8 3" xfId="54035" xr:uid="{34D5F858-880E-47B2-8B7D-15DA0CB50CE5}"/>
    <cellStyle name="Note 3 3 3 9" xfId="12260" xr:uid="{4BBCB206-F9C1-4D8A-8154-A89375E8279C}"/>
    <cellStyle name="Note 3 3 3 9 2" xfId="26634" xr:uid="{58808663-1EBC-4AEC-ACEC-5CF69C8A7522}"/>
    <cellStyle name="Note 3 3 4" xfId="1319" xr:uid="{B8879C08-B63E-40B5-81C1-46D633C81F81}"/>
    <cellStyle name="Note 3 3 4 10" xfId="30717" xr:uid="{FDA0D9E9-A9A9-4B71-A0BF-354932DB76B7}"/>
    <cellStyle name="Note 3 3 4 11" xfId="31826" xr:uid="{322C7C7C-EE2E-466E-A7F6-8BC4C558DAC4}"/>
    <cellStyle name="Note 3 3 4 12" xfId="16309" xr:uid="{2A454236-8401-4637-9DC4-5D64D299E944}"/>
    <cellStyle name="Note 3 3 4 13" xfId="34617" xr:uid="{149B89AC-AD2B-4453-8885-10B5C9AA56D5}"/>
    <cellStyle name="Note 3 3 4 14" xfId="40990" xr:uid="{D70690DD-5610-4720-885A-67D6BD49838C}"/>
    <cellStyle name="Note 3 3 4 15" xfId="49079" xr:uid="{15C54586-A3F9-4B1C-A725-004D4627E9BD}"/>
    <cellStyle name="Note 3 3 4 16" xfId="59210" xr:uid="{5878B63D-FB46-4DA7-A004-1F73045E5CEE}"/>
    <cellStyle name="Note 3 3 4 2" xfId="2036" xr:uid="{4401F4E4-2ED7-4389-96F7-B911DA96E606}"/>
    <cellStyle name="Note 3 3 4 2 10" xfId="35267" xr:uid="{103D7DEB-D210-48B6-AC17-FC3542B200D1}"/>
    <cellStyle name="Note 3 3 4 2 11" xfId="42842" xr:uid="{5AA06453-A27A-489F-B1CC-99877B9F9CC4}"/>
    <cellStyle name="Note 3 3 4 2 12" xfId="59743" xr:uid="{2DABA2E6-D98F-479F-872F-AD85872FBFF4}"/>
    <cellStyle name="Note 3 3 4 2 2" xfId="3126" xr:uid="{575B53C0-B740-4340-B29A-1B85E0D4688D}"/>
    <cellStyle name="Note 3 3 4 2 2 2" xfId="9934" xr:uid="{0180C192-B43D-47F1-9256-49FA1FF10B24}"/>
    <cellStyle name="Note 3 3 4 2 2 2 2" xfId="24308" xr:uid="{BF49B057-3BA2-4F49-9D71-CDA9C8CA2446}"/>
    <cellStyle name="Note 3 3 4 2 2 2 3" xfId="56565" xr:uid="{CD0E8BEA-D89E-4686-877C-1579BBE35772}"/>
    <cellStyle name="Note 3 3 4 2 2 3" xfId="6080" xr:uid="{DE869FA3-D44F-458A-B53E-21DEA0EC0921}"/>
    <cellStyle name="Note 3 3 4 2 2 3 2" xfId="20749" xr:uid="{FD731426-87BD-48E8-A4DD-C65BBA2D84C2}"/>
    <cellStyle name="Note 3 3 4 2 2 4" xfId="4761" xr:uid="{464A66E5-58B0-48CF-9967-C946204DB8CB}"/>
    <cellStyle name="Note 3 3 4 2 2 5" xfId="18307" xr:uid="{9A7F5723-3F0F-4ED1-A83C-7F26B724B3C9}"/>
    <cellStyle name="Note 3 3 4 2 2 6" xfId="51440" xr:uid="{8E936CDB-9D74-4418-B93B-A1A6561EBEB0}"/>
    <cellStyle name="Note 3 3 4 2 3" xfId="3723" xr:uid="{2EDA14A5-B8D8-40D2-97B5-D7DFDBE18A89}"/>
    <cellStyle name="Note 3 3 4 2 4" xfId="6569" xr:uid="{D49DC172-F1CC-4697-B7AE-6852551F2F5D}"/>
    <cellStyle name="Note 3 3 4 2 4 2" xfId="9933" xr:uid="{6B8CC126-4FA8-4754-9580-08A8B01E33FA}"/>
    <cellStyle name="Note 3 3 4 2 4 2 2" xfId="24307" xr:uid="{8166328C-AE25-475F-B97B-A2127321B9B6}"/>
    <cellStyle name="Note 3 3 4 2 4 2 3" xfId="56564" xr:uid="{8D6CCD02-42AB-4EF8-B3AF-83AEFE3E653D}"/>
    <cellStyle name="Note 3 3 4 2 4 3" xfId="20965" xr:uid="{E2551868-1E08-41A4-833C-63FE6B87AE4B}"/>
    <cellStyle name="Note 3 3 4 2 4 4" xfId="51439" xr:uid="{E46A5A07-799A-425F-9B4B-554BAB5F5DCD}"/>
    <cellStyle name="Note 3 3 4 2 5" xfId="12931" xr:uid="{D8F3FFB6-1DE3-4D43-B0B9-B6ABAD400EBA}"/>
    <cellStyle name="Note 3 3 4 2 5 2" xfId="27305" xr:uid="{91C46C67-A412-4B4E-BB0F-C0E4ABC00A76}"/>
    <cellStyle name="Note 3 3 4 2 6" xfId="15914" xr:uid="{BFB6A636-2C0B-4496-BE19-38025BAF4F4E}"/>
    <cellStyle name="Note 3 3 4 2 6 2" xfId="30288" xr:uid="{BA3E68FE-58AE-4CC5-BF11-F6EA9E69F51E}"/>
    <cellStyle name="Note 3 3 4 2 7" xfId="31372" xr:uid="{CE94408D-AF32-4C6B-BD22-6F20914FDEBC}"/>
    <cellStyle name="Note 3 3 4 2 8" xfId="32478" xr:uid="{8B5E5CFF-E7CD-49F5-9BF3-E199FDBBADE3}"/>
    <cellStyle name="Note 3 3 4 2 9" xfId="17216" xr:uid="{C3DB0A22-AAC2-4DED-A144-863B4B09C27C}"/>
    <cellStyle name="Note 3 3 4 3" xfId="1783" xr:uid="{643BD657-5BFE-46CB-BDE7-054733828CF4}"/>
    <cellStyle name="Note 3 3 4 3 2" xfId="5317" xr:uid="{6A10282A-CD49-4511-A3D8-50BD40439B35}"/>
    <cellStyle name="Note 3 3 4 3 2 2" xfId="11356" xr:uid="{3D9355A7-764E-4C3F-BB2D-EFC0757FAAD6}"/>
    <cellStyle name="Note 3 3 4 3 2 2 2" xfId="25730" xr:uid="{D4B395AC-88BC-440B-9876-BE5EDCF6FA25}"/>
    <cellStyle name="Note 3 3 4 3 2 2 3" xfId="57987" xr:uid="{A78FE62D-F2A0-44BA-85D3-D408B4FAEDA2}"/>
    <cellStyle name="Note 3 3 4 3 2 3" xfId="20017" xr:uid="{4DE68872-9F29-4E3C-8EAC-B32EF1859C2D}"/>
    <cellStyle name="Note 3 3 4 3 2 4" xfId="52863" xr:uid="{2336B98D-4046-4CB0-AB5C-6A0294592C5F}"/>
    <cellStyle name="Note 3 3 4 3 3" xfId="3722" xr:uid="{39FEF876-0553-4E44-8024-934CEF60F3A8}"/>
    <cellStyle name="Note 3 3 4 3 3 2" xfId="18575" xr:uid="{FDFF82D6-625A-4FE7-98A5-4D665F0A6CB4}"/>
    <cellStyle name="Note 3 3 4 3 3 3" xfId="54958" xr:uid="{D235FEFF-53F8-4C81-A93B-427D4AC09612}"/>
    <cellStyle name="Note 3 3 4 3 4" xfId="13814" xr:uid="{99AD7E51-4E3E-4CE4-8B79-A3D80F01CBCB}"/>
    <cellStyle name="Note 3 3 4 3 4 2" xfId="28188" xr:uid="{23E26CEA-8273-4B4C-B2CC-58DF26C8E094}"/>
    <cellStyle name="Note 3 3 4 3 5" xfId="33185" xr:uid="{0317F092-4084-404E-9B21-EA6E58063618}"/>
    <cellStyle name="Note 3 3 4 3 6" xfId="16702" xr:uid="{847A2FEA-480E-4351-BC8D-E3492C574F27}"/>
    <cellStyle name="Note 3 3 4 3 7" xfId="49831" xr:uid="{79B8B169-39A5-484D-8BA3-B1176DB29C1B}"/>
    <cellStyle name="Note 3 3 4 3 8" xfId="60396" xr:uid="{F0202508-F494-46BE-AFB6-7BAAF95A2018}"/>
    <cellStyle name="Note 3 3 4 4" xfId="2474" xr:uid="{8CCA8810-27CC-461E-89DE-3C5930F91A5F}"/>
    <cellStyle name="Note 3 3 4 4 2" xfId="6011" xr:uid="{5D78D9FD-44BB-4929-BAE6-8C071835B34E}"/>
    <cellStyle name="Note 3 3 4 4 2 2" xfId="12049" xr:uid="{52FD76F7-A8E7-4BB5-944C-F23AA8A4FD74}"/>
    <cellStyle name="Note 3 3 4 4 2 2 2" xfId="26423" xr:uid="{C9728D80-FCD9-4112-9305-145027645B86}"/>
    <cellStyle name="Note 3 3 4 4 2 2 3" xfId="58680" xr:uid="{56E08F48-1036-4404-B80E-F1C8B074A460}"/>
    <cellStyle name="Note 3 3 4 4 2 3" xfId="20710" xr:uid="{B14C61A1-9CA8-4BC8-99B2-77D58D6B8E86}"/>
    <cellStyle name="Note 3 3 4 4 2 4" xfId="53556" xr:uid="{D2C38F31-4170-442D-BBEB-F3293EFF31EA}"/>
    <cellStyle name="Note 3 3 4 4 3" xfId="9020" xr:uid="{6A34DADD-B8B4-4282-9C42-B2AA2D3E5E03}"/>
    <cellStyle name="Note 3 3 4 4 3 2" xfId="23394" xr:uid="{A3E6F87C-423C-4E73-B57A-AA2985366161}"/>
    <cellStyle name="Note 3 3 4 4 3 3" xfId="55651" xr:uid="{6F945812-9BC3-4CA8-8359-02297FB86EC2}"/>
    <cellStyle name="Note 3 3 4 4 4" xfId="14606" xr:uid="{E49F0992-5451-4667-A6FE-9E85455E6905}"/>
    <cellStyle name="Note 3 3 4 4 4 2" xfId="28980" xr:uid="{4BB798C1-E3D7-4C19-969A-34255401D55F}"/>
    <cellStyle name="Note 3 3 4 4 5" xfId="33977" xr:uid="{9B70BD78-E68D-4A57-84D3-6EB08AA9F4E3}"/>
    <cellStyle name="Note 3 3 4 4 6" xfId="17657" xr:uid="{C21FE2F1-5664-4C4B-AFB1-34A20D1DBA1B}"/>
    <cellStyle name="Note 3 3 4 4 7" xfId="50526" xr:uid="{8B8C44C9-4B7A-498B-A9B6-3E06692B7721}"/>
    <cellStyle name="Note 3 3 4 5" xfId="4815" xr:uid="{DF6EBF24-4422-41C2-954B-09FE247B186C}"/>
    <cellStyle name="Note 3 3 4 5 2" xfId="9932" xr:uid="{65ECC75E-9914-483C-BC0C-06DFFA84B40C}"/>
    <cellStyle name="Note 3 3 4 5 2 2" xfId="24306" xr:uid="{D9BA5C7E-55FA-46DA-9D63-C3107744BFD9}"/>
    <cellStyle name="Note 3 3 4 5 2 3" xfId="56563" xr:uid="{0581286C-D3B6-4746-81DA-54E52630E346}"/>
    <cellStyle name="Note 3 3 4 5 3" xfId="19562" xr:uid="{0A1288F2-A20E-46D9-9650-018EEC00812F}"/>
    <cellStyle name="Note 3 3 4 5 4" xfId="51438" xr:uid="{316380C2-130C-4EC4-BC5A-54E1E7C8EBCA}"/>
    <cellStyle name="Note 3 3 4 6" xfId="6974" xr:uid="{CD7A22E7-38B6-4A4A-A37B-6DC7AD3847B8}"/>
    <cellStyle name="Note 3 3 4 6 2" xfId="10604" xr:uid="{AFAA80E3-0274-499E-B6C8-C121F63901AC}"/>
    <cellStyle name="Note 3 3 4 6 2 2" xfId="24978" xr:uid="{08038F00-0A88-4ADB-9F61-9C42E0BA0125}"/>
    <cellStyle name="Note 3 3 4 6 2 3" xfId="57235" xr:uid="{3F0DA6F0-5C98-4AA8-8D47-049F11BD781D}"/>
    <cellStyle name="Note 3 3 4 6 3" xfId="21348" xr:uid="{2DED5374-C7E7-4182-9C1F-5F58BEAE91E3}"/>
    <cellStyle name="Note 3 3 4 6 4" xfId="52111" xr:uid="{0E9E1E6A-3078-4FFC-9AF4-AAB20F4CE7B5}"/>
    <cellStyle name="Note 3 3 4 7" xfId="7796" xr:uid="{6E69959F-BB66-4C4B-BD7A-4F561A177F33}"/>
    <cellStyle name="Note 3 3 4 7 2" xfId="22170" xr:uid="{D6DFFCC0-388D-41D4-91DB-F58F4CA19E7A}"/>
    <cellStyle name="Note 3 3 4 7 3" xfId="54206" xr:uid="{685A215D-71F0-4679-9960-9A7305EFF098}"/>
    <cellStyle name="Note 3 3 4 8" xfId="12507" xr:uid="{8C4224E7-22B8-4F37-8520-9C77EA0D512D}"/>
    <cellStyle name="Note 3 3 4 8 2" xfId="26881" xr:uid="{04D28A4D-3C1F-4A09-9207-A23CF636CFA7}"/>
    <cellStyle name="Note 3 3 4 9" xfId="15259" xr:uid="{5C39B175-7923-404A-9969-FC938C6C5939}"/>
    <cellStyle name="Note 3 3 4 9 2" xfId="29633" xr:uid="{0D821D8F-6336-4EFE-8808-7A4456B3A4FA}"/>
    <cellStyle name="Note 3 3 5" xfId="1320" xr:uid="{FA189730-353D-4CC6-BB5D-39DAB6FA59D8}"/>
    <cellStyle name="Note 3 3 5 10" xfId="30916" xr:uid="{8D3DFF38-E839-4F4D-9ADD-A0BB67A300BF}"/>
    <cellStyle name="Note 3 3 5 11" xfId="32025" xr:uid="{D248FCC3-26FA-4D71-AEBF-18AACA70A166}"/>
    <cellStyle name="Note 3 3 5 12" xfId="16743" xr:uid="{8FFCB91D-FB1C-4543-B1D7-8F6E0E170C26}"/>
    <cellStyle name="Note 3 3 5 13" xfId="34815" xr:uid="{477AD52E-D5E2-4FDC-A51C-A7042EF87574}"/>
    <cellStyle name="Note 3 3 5 14" xfId="48627" xr:uid="{A6423725-256A-47AE-BB28-5F542F352785}"/>
    <cellStyle name="Note 3 3 5 15" xfId="59331" xr:uid="{0C4D6CCE-3A26-4AB7-B31E-7BA00AFE9E3E}"/>
    <cellStyle name="Note 3 3 5 2" xfId="2671" xr:uid="{FDFACD0E-3190-4F85-80BC-349A48D6E58C}"/>
    <cellStyle name="Note 3 3 5 2 2" xfId="3725" xr:uid="{F4A44AEA-7C50-4657-8A4C-A81F9BDD38E8}"/>
    <cellStyle name="Note 3 3 5 2 3" xfId="13366" xr:uid="{1FDDC2F2-F515-4B13-B8ED-39EA0CF06952}"/>
    <cellStyle name="Note 3 3 5 2 3 2" xfId="27740" xr:uid="{A24D7CE0-F9CE-4356-896E-433A536AB622}"/>
    <cellStyle name="Note 3 3 5 2 4" xfId="32737" xr:uid="{3CEE6599-782F-4388-82A0-F95A8050B042}"/>
    <cellStyle name="Note 3 3 5 2 5" xfId="17855" xr:uid="{5651981D-8836-4377-B73F-61B0966D1EB2}"/>
    <cellStyle name="Note 3 3 5 2 6" xfId="59948" xr:uid="{9E8C66E2-9A59-4538-958E-E5472BDC1FF9}"/>
    <cellStyle name="Note 3 3 5 3" xfId="3724" xr:uid="{CC936BAF-FA97-449B-898C-991F6D27A3BE}"/>
    <cellStyle name="Note 3 3 5 3 2" xfId="5318" xr:uid="{CE1CD592-324F-48F6-AA8A-8DD0AC603C76}"/>
    <cellStyle name="Note 3 3 5 3 2 2" xfId="11357" xr:uid="{0061C88B-CDD9-4E8A-BECA-96CB27966ABF}"/>
    <cellStyle name="Note 3 3 5 3 2 2 2" xfId="25731" xr:uid="{4379D25A-0156-4E29-B27B-F5A3E4DACD39}"/>
    <cellStyle name="Note 3 3 5 3 2 2 3" xfId="57988" xr:uid="{23A3E929-50FC-4659-9C7E-4E282141CD67}"/>
    <cellStyle name="Note 3 3 5 3 2 3" xfId="20018" xr:uid="{2317E1D4-FA80-4B87-90D4-6A606FD0206A}"/>
    <cellStyle name="Note 3 3 5 3 2 4" xfId="52864" xr:uid="{8753EE16-0475-4AA8-B85D-EBEB12EFF379}"/>
    <cellStyle name="Note 3 3 5 3 3" xfId="8461" xr:uid="{2F5BEBAD-329D-4B16-AF52-5EFB27340BB3}"/>
    <cellStyle name="Note 3 3 5 3 3 2" xfId="22835" xr:uid="{D896AF28-C5A0-476F-8305-E247CC7A337A}"/>
    <cellStyle name="Note 3 3 5 3 3 3" xfId="54959" xr:uid="{7B562652-30C9-48FE-A33A-54433E93A2BD}"/>
    <cellStyle name="Note 3 3 5 3 4" xfId="14158" xr:uid="{229D7B35-EC27-4E7E-9BC1-DFE65DE0FCD0}"/>
    <cellStyle name="Note 3 3 5 3 4 2" xfId="28532" xr:uid="{80670E04-31A3-4BC5-BC67-773EB0C3F383}"/>
    <cellStyle name="Note 3 3 5 3 5" xfId="33529" xr:uid="{CA7D135C-88B4-45C9-B186-1E9B529B1369}"/>
    <cellStyle name="Note 3 3 5 3 6" xfId="18576" xr:uid="{9F40AD0A-27B1-410D-B455-718E76E74626}"/>
    <cellStyle name="Note 3 3 5 3 7" xfId="49832" xr:uid="{BA3F06C9-E093-44C3-869C-5993D9B2B032}"/>
    <cellStyle name="Note 3 3 5 4" xfId="3893" xr:uid="{F37C2706-4CEB-429D-8957-7E322D250F09}"/>
    <cellStyle name="Note 3 3 5 4 2" xfId="5538" xr:uid="{938018DF-141F-4F30-8051-B203F7FF0420}"/>
    <cellStyle name="Note 3 3 5 4 2 2" xfId="11576" xr:uid="{C82EC553-CF66-485B-ABFF-D01E6B15AF35}"/>
    <cellStyle name="Note 3 3 5 4 2 2 2" xfId="25950" xr:uid="{D5CB635C-FCE4-4A24-9081-6CDA11C1B9C1}"/>
    <cellStyle name="Note 3 3 5 4 2 2 3" xfId="58207" xr:uid="{C1A18D0F-551E-4BA5-91D6-A07A2264A7F2}"/>
    <cellStyle name="Note 3 3 5 4 2 3" xfId="20237" xr:uid="{224CE1FF-FF2A-4FD5-A8AD-E31DEFA63B93}"/>
    <cellStyle name="Note 3 3 5 4 2 4" xfId="53083" xr:uid="{41A30C24-203C-45A8-8453-5477FACD81DA}"/>
    <cellStyle name="Note 3 3 5 4 3" xfId="8677" xr:uid="{DC4E7F27-1AB8-41FD-9169-71314AD3A809}"/>
    <cellStyle name="Note 3 3 5 4 3 2" xfId="23051" xr:uid="{C592355F-1DC8-4B0D-9D4E-78E86DFBE7D5}"/>
    <cellStyle name="Note 3 3 5 4 3 3" xfId="55178" xr:uid="{5FE2887D-4561-49BE-88D6-A039B55B0479}"/>
    <cellStyle name="Note 3 3 5 4 4" xfId="14815" xr:uid="{CBB0667D-342F-47EF-8D96-F25BF4230A92}"/>
    <cellStyle name="Note 3 3 5 4 4 2" xfId="29189" xr:uid="{455A71E4-8627-429F-809E-18580B506616}"/>
    <cellStyle name="Note 3 3 5 4 5" xfId="34186" xr:uid="{106E6588-4627-4182-A6A8-EB5597C4038D}"/>
    <cellStyle name="Note 3 3 5 4 6" xfId="18666" xr:uid="{F0FD2E16-C3A6-4975-9AAA-A38BA7F77918}"/>
    <cellStyle name="Note 3 3 5 4 7" xfId="50053" xr:uid="{E1760CB9-E5F5-4E06-831D-2F8DA00D2B85}"/>
    <cellStyle name="Note 3 3 5 5" xfId="4473" xr:uid="{34226F95-98EB-4B75-B6F7-68D0CF4D671B}"/>
    <cellStyle name="Note 3 3 5 5 2" xfId="9935" xr:uid="{618A0AF4-716D-4AEE-BDE2-F6180F1BE6DC}"/>
    <cellStyle name="Note 3 3 5 5 2 2" xfId="24309" xr:uid="{DEFAE905-6CB5-44DF-BD25-92FC315C07AF}"/>
    <cellStyle name="Note 3 3 5 5 2 3" xfId="56566" xr:uid="{E333C062-536D-4868-A68A-A11B443A7D02}"/>
    <cellStyle name="Note 3 3 5 5 3" xfId="19231" xr:uid="{D5A2F9B4-B56B-4F3B-8A1A-CDFCCF304FC0}"/>
    <cellStyle name="Note 3 3 5 5 4" xfId="51441" xr:uid="{B5DEB07D-797F-4A10-961C-227A9B2D932A}"/>
    <cellStyle name="Note 3 3 5 6" xfId="6272" xr:uid="{B382F7BC-E999-43DE-B58C-96CAB360DCE5}"/>
    <cellStyle name="Note 3 3 5 6 2" xfId="10152" xr:uid="{8C166F62-474A-46D5-AE9D-0C41A53B050F}"/>
    <cellStyle name="Note 3 3 5 6 2 2" xfId="24526" xr:uid="{4280DEEB-9328-48A1-A683-A2FECB42F762}"/>
    <cellStyle name="Note 3 3 5 6 2 3" xfId="56783" xr:uid="{8A301CD7-BE28-4448-AA31-68E3DCBECB79}"/>
    <cellStyle name="Note 3 3 5 6 3" xfId="20840" xr:uid="{BE3BC94A-78BD-4DB2-A545-558C6B73C97B}"/>
    <cellStyle name="Note 3 3 5 6 4" xfId="51659" xr:uid="{17B769B3-5A8E-4DA7-A10A-224057F2A271}"/>
    <cellStyle name="Note 3 3 5 7" xfId="7344" xr:uid="{9828A98A-11B2-4B58-A14B-2561E2B7702C}"/>
    <cellStyle name="Note 3 3 5 7 2" xfId="21718" xr:uid="{7050EF94-D3C4-43B4-9C91-9C92D18EB48E}"/>
    <cellStyle name="Note 3 3 5 7 3" xfId="53754" xr:uid="{15D7A0F2-B5EE-4C74-9135-C90B3E9AC6CD}"/>
    <cellStyle name="Note 3 3 5 8" xfId="12963" xr:uid="{4A2E9A1F-1BF6-42D6-ABD0-B29A188114BA}"/>
    <cellStyle name="Note 3 3 5 8 2" xfId="27337" xr:uid="{5006919A-8CA4-49D9-B967-88B68405A982}"/>
    <cellStyle name="Note 3 3 5 9" xfId="15458" xr:uid="{A308939A-C45B-4733-A796-DC1F6E3EAB33}"/>
    <cellStyle name="Note 3 3 5 9 2" xfId="29832" xr:uid="{B7800A40-22D3-4C4B-9C7B-A0525A47F7C5}"/>
    <cellStyle name="Note 3 3 6" xfId="1425" xr:uid="{FD74901D-12E2-4697-B8CD-69AF5067E87F}"/>
    <cellStyle name="Note 3 3 6 10" xfId="59790" xr:uid="{DBF67581-0EA6-465D-8A63-FD4899795725}"/>
    <cellStyle name="Note 3 3 6 2" xfId="2518" xr:uid="{2D5DDB04-4488-4CEC-805D-9D06795FCF82}"/>
    <cellStyle name="Note 3 3 6 2 2" xfId="6359" xr:uid="{626B96C7-5051-4DB8-9222-2B4D12088AD2}"/>
    <cellStyle name="Note 3 3 6 2 3" xfId="17701" xr:uid="{D41497A1-5491-4730-97DE-71174745E6E9}"/>
    <cellStyle name="Note 3 3 6 3" xfId="3726" xr:uid="{00665F58-1FF2-45A6-BE3E-A18EA75EED09}"/>
    <cellStyle name="Note 3 3 6 4" xfId="12577" xr:uid="{4E9AE66C-C865-46B4-8314-4A35441F212A}"/>
    <cellStyle name="Note 3 3 6 4 2" xfId="26951" xr:uid="{1FBDE6CB-6F6E-402C-890D-C63D078D3CEE}"/>
    <cellStyle name="Note 3 3 6 5" xfId="15304" xr:uid="{25AB4644-BCBA-4753-B5C1-C0D2C909BE7F}"/>
    <cellStyle name="Note 3 3 6 5 2" xfId="29678" xr:uid="{0A62DCD2-AD9C-49DD-A693-4CD76EB7B5D8}"/>
    <cellStyle name="Note 3 3 6 6" xfId="30762" xr:uid="{B5087622-E889-4114-BEA2-D6528B135AFA}"/>
    <cellStyle name="Note 3 3 6 7" xfId="31871" xr:uid="{6137A7C1-778A-4FBF-BAF9-B6B24FCA6382}"/>
    <cellStyle name="Note 3 3 6 8" xfId="16350" xr:uid="{35665A58-4D68-4522-9799-C59A3151FD22}"/>
    <cellStyle name="Note 3 3 6 9" xfId="34661" xr:uid="{561C6460-9EC9-40FB-9498-2199E9F344F2}"/>
    <cellStyle name="Note 3 3 7" xfId="2102" xr:uid="{9970C2AF-0D3C-47DE-BC4B-1B79DB88A7D6}"/>
    <cellStyle name="Note 3 3 7 2" xfId="5310" xr:uid="{3E91BFBB-F9DD-4785-8EFA-39CA03333659}"/>
    <cellStyle name="Note 3 3 7 2 2" xfId="11349" xr:uid="{EEC61BDE-1916-493C-BB95-F126A69843F6}"/>
    <cellStyle name="Note 3 3 7 2 2 2" xfId="25723" xr:uid="{BE1F3C30-6224-47C3-879E-E72402042B4B}"/>
    <cellStyle name="Note 3 3 7 2 2 3" xfId="57980" xr:uid="{68081DB5-F2F6-4231-95D7-940144B7D58E}"/>
    <cellStyle name="Note 3 3 7 2 3" xfId="20010" xr:uid="{91D20060-7880-49E6-ADA1-C69ABC79A705}"/>
    <cellStyle name="Note 3 3 7 2 4" xfId="52856" xr:uid="{31C20DD6-B2BB-4B17-BEC4-8763F028945A}"/>
    <cellStyle name="Note 3 3 7 3" xfId="8455" xr:uid="{2963AB7C-919E-4B1D-94CB-E31C6A7BC4C1}"/>
    <cellStyle name="Note 3 3 7 3 2" xfId="22829" xr:uid="{C747F3AF-45EC-4814-9DF4-EC556669C7FE}"/>
    <cellStyle name="Note 3 3 7 3 3" xfId="54951" xr:uid="{FA476C45-170D-473F-8B92-A5917C4F4DD9}"/>
    <cellStyle name="Note 3 3 7 4" xfId="13207" xr:uid="{C877FEEC-1C6A-4B7E-82EA-F64DF902E495}"/>
    <cellStyle name="Note 3 3 7 4 2" xfId="27581" xr:uid="{25593C9C-C43A-432A-ABD1-B17383F5B38E}"/>
    <cellStyle name="Note 3 3 7 5" xfId="32675" xr:uid="{25CC8125-E1A1-47FD-BCDC-51F489D791DA}"/>
    <cellStyle name="Note 3 3 7 6" xfId="17275" xr:uid="{86E0B2DB-0BD0-4F98-ACEA-A9B9C35499BA}"/>
    <cellStyle name="Note 3 3 7 7" xfId="49824" xr:uid="{D8638B1F-AF7E-445E-BE8A-86C3E492D0E4}"/>
    <cellStyle name="Note 3 3 8" xfId="3815" xr:uid="{A95FB53C-A0EF-4C8B-8B3E-C01B75E14860}"/>
    <cellStyle name="Note 3 3 8 2" xfId="5388" xr:uid="{B197CBA8-21C8-4F4C-9EF8-E7241A7AAD80}"/>
    <cellStyle name="Note 3 3 8 2 2" xfId="11426" xr:uid="{651C753E-84AF-482B-BCB1-27D64CE725ED}"/>
    <cellStyle name="Note 3 3 8 2 2 2" xfId="25800" xr:uid="{6EE10C78-1152-4B58-9836-695259C5995C}"/>
    <cellStyle name="Note 3 3 8 2 2 3" xfId="58057" xr:uid="{4A8C031A-6417-4EE0-A207-EAD1367BEA8E}"/>
    <cellStyle name="Note 3 3 8 2 3" xfId="20087" xr:uid="{6B2AB3AE-3099-4465-AF65-4C4D0270795F}"/>
    <cellStyle name="Note 3 3 8 2 4" xfId="52933" xr:uid="{8E9C455A-27D9-416A-B335-58D2FC609B51}"/>
    <cellStyle name="Note 3 3 8 3" xfId="8528" xr:uid="{659CC760-9C50-44FF-84CB-F08B84C3B898}"/>
    <cellStyle name="Note 3 3 8 3 2" xfId="22902" xr:uid="{14391D35-1ABF-4B2B-BEEA-41B5DE1104F0}"/>
    <cellStyle name="Note 3 3 8 3 3" xfId="55028" xr:uid="{880023BE-9D4B-428A-8E1E-DCB4E33D6A08}"/>
    <cellStyle name="Note 3 3 8 4" xfId="13998" xr:uid="{1C679D15-6B1C-4EA1-A123-AB95FCEC7E38}"/>
    <cellStyle name="Note 3 3 8 4 2" xfId="28372" xr:uid="{24B71416-9529-45C6-AA4A-B8E97392A07D}"/>
    <cellStyle name="Note 3 3 8 5" xfId="33369" xr:uid="{B7B57532-0946-4CAF-B8E4-37FB10481E13}"/>
    <cellStyle name="Note 3 3 8 6" xfId="18602" xr:uid="{DBF3A3AC-62C8-4703-8539-D8936E5AD2A4}"/>
    <cellStyle name="Note 3 3 8 7" xfId="49903" xr:uid="{73AF17BA-2CA2-447E-BC21-B71F32C27429}"/>
    <cellStyle name="Note 3 3 9" xfId="4319" xr:uid="{5746B8F7-F239-4FF6-896F-1ACF32423BF4}"/>
    <cellStyle name="Note 3 3 9 2" xfId="9923" xr:uid="{ECDB9BAB-FB05-4FE8-B7AB-C3EF050DDA60}"/>
    <cellStyle name="Note 3 3 9 2 2" xfId="24297" xr:uid="{89BBAB2E-2A1F-4C67-A85A-D7A98BF05BBB}"/>
    <cellStyle name="Note 3 3 9 2 3" xfId="56554" xr:uid="{EF7217BC-404B-4B30-96AC-1B172D99BDAE}"/>
    <cellStyle name="Note 3 3 9 3" xfId="19077" xr:uid="{ECAF4202-E16C-44A4-9EE2-B60425EC3E3C}"/>
    <cellStyle name="Note 3 3 9 4" xfId="51429" xr:uid="{167A1AB0-AB9F-4A4C-A3B1-5590A2B7281A}"/>
    <cellStyle name="Note 3 4" xfId="1321" xr:uid="{0439FED0-786C-4102-B075-53827476379D}"/>
    <cellStyle name="Note 3 4 10" xfId="6076" xr:uid="{250D233B-1E19-4827-B77E-5C3643F07701}"/>
    <cellStyle name="Note 3 4 10 2" xfId="10045" xr:uid="{9649F89F-0FD6-43F9-816E-D04599873BA3}"/>
    <cellStyle name="Note 3 4 10 2 2" xfId="24419" xr:uid="{8C5F3596-CFE1-46EF-8B19-C31BBE237450}"/>
    <cellStyle name="Note 3 4 10 2 3" xfId="56676" xr:uid="{9CD97C0F-D860-48A4-96B3-E73AE7EB9B4C}"/>
    <cellStyle name="Note 3 4 10 3" xfId="20746" xr:uid="{868E0FB9-1973-449B-9551-DE116492AA8D}"/>
    <cellStyle name="Note 3 4 10 4" xfId="51552" xr:uid="{D0780292-E19A-4D22-90ED-46403A84481F}"/>
    <cellStyle name="Note 3 4 11" xfId="7237" xr:uid="{BA234EE3-5D33-42D4-856A-FE6397F75D07}"/>
    <cellStyle name="Note 3 4 11 2" xfId="21611" xr:uid="{9C96DC4E-5FD2-4181-8190-21AA8C0E0C55}"/>
    <cellStyle name="Note 3 4 11 3" xfId="53647" xr:uid="{C767964A-5DDC-4494-9E74-290B024FD739}"/>
    <cellStyle name="Note 3 4 12" xfId="12133" xr:uid="{8044BC48-E88A-4D64-9CFA-30713E38C989}"/>
    <cellStyle name="Note 3 4 12 2" xfId="26507" xr:uid="{669DC9A2-0BA5-453C-A9F7-0F0ED4779F8E}"/>
    <cellStyle name="Note 3 4 13" xfId="14907" xr:uid="{AD00CB5F-E7A4-4331-AC83-4FF5220D7949}"/>
    <cellStyle name="Note 3 4 13 2" xfId="29281" xr:uid="{D9EC8BA4-B923-4CBF-9830-8EBFDFF29FC0}"/>
    <cellStyle name="Note 3 4 14" xfId="30365" xr:uid="{CB1D4FA6-113A-4B37-8C18-802BF0B1F646}"/>
    <cellStyle name="Note 3 4 15" xfId="31476" xr:uid="{6F4D21DF-2476-41CE-AD36-124B3646F17A}"/>
    <cellStyle name="Note 3 4 16" xfId="15992" xr:uid="{7C7F429D-A573-4636-9612-4E0B951697E1}"/>
    <cellStyle name="Note 3 4 17" xfId="34279" xr:uid="{4AC5F5FC-53E5-4D0F-951C-AFD898A5DDF7}"/>
    <cellStyle name="Note 3 4 18" xfId="36645" xr:uid="{A075A20E-8ADF-4A84-A1CC-9F070CADC42A}"/>
    <cellStyle name="Note 3 4 19" xfId="48520" xr:uid="{B88B1AC4-049A-4332-952B-7D3F147C250C}"/>
    <cellStyle name="Note 3 4 2" xfId="1322" xr:uid="{C748B392-CFCF-4E0A-BC59-3A249E66A1B6}"/>
    <cellStyle name="Note 3 4 2 10" xfId="12214" xr:uid="{AE96CB53-77CB-412E-97D4-8483347D931A}"/>
    <cellStyle name="Note 3 4 2 10 2" xfId="26588" xr:uid="{FECD9E16-18DC-4F8B-9F19-AC6FC93A3411}"/>
    <cellStyle name="Note 3 4 2 11" xfId="15077" xr:uid="{A651F5A6-70EA-4311-85AA-9E26029B333F}"/>
    <cellStyle name="Note 3 4 2 11 2" xfId="29451" xr:uid="{2D6E2F03-5D2A-42D7-A383-44B8ED12615E}"/>
    <cellStyle name="Note 3 4 2 12" xfId="30535" xr:uid="{7F22CD11-696D-4693-9C11-C25872534BF2}"/>
    <cellStyle name="Note 3 4 2 13" xfId="31647" xr:uid="{C6A1DC8C-44FD-4242-A0BB-A2E3CE43712D}"/>
    <cellStyle name="Note 3 4 2 14" xfId="16155" xr:uid="{88F00E76-99F0-4906-B5CC-5BAE6FC58E77}"/>
    <cellStyle name="Note 3 4 2 15" xfId="34442" xr:uid="{C863610E-FC72-488C-9BDD-26E8FBE2AE84}"/>
    <cellStyle name="Note 3 4 2 16" xfId="36646" xr:uid="{255AC136-6044-4B3E-BA63-BA41A7C537F8}"/>
    <cellStyle name="Note 3 4 2 17" xfId="48747" xr:uid="{49F1771C-7951-478C-B860-315BE4E740DA}"/>
    <cellStyle name="Note 3 4 2 18" xfId="58857" xr:uid="{BA1B053C-B1E2-4AB7-B31A-4EC05C908A98}"/>
    <cellStyle name="Note 3 4 2 2" xfId="1323" xr:uid="{DAD2A0E8-74E3-4923-8FC3-2FA212F18C6C}"/>
    <cellStyle name="Note 3 4 2 2 10" xfId="31829" xr:uid="{39AE0136-462C-4BD4-81B8-F9EE68849932}"/>
    <cellStyle name="Note 3 4 2 2 11" xfId="17219" xr:uid="{B0E69C35-4C59-4F77-A2DF-56466BA0EDB2}"/>
    <cellStyle name="Note 3 4 2 2 12" xfId="34620" xr:uid="{24AA76A7-132C-4AA9-8B9A-F6CB0B6A2E65}"/>
    <cellStyle name="Note 3 4 2 2 13" xfId="38400" xr:uid="{134AAEEF-006D-4AEF-B551-D639AE716D18}"/>
    <cellStyle name="Note 3 4 2 2 14" xfId="49835" xr:uid="{E14811C2-C75B-4BF3-B99C-07D0DE397C44}"/>
    <cellStyle name="Note 3 4 2 2 15" xfId="59213" xr:uid="{59B93ACC-BB84-41DA-BB71-2F4338B50ADA}"/>
    <cellStyle name="Note 3 4 2 2 2" xfId="2477" xr:uid="{57F06FDA-D55D-4F10-8B64-BA3CD33DC632}"/>
    <cellStyle name="Note 3 4 2 2 2 2" xfId="3727" xr:uid="{C2739BA8-FB70-442D-BDBF-86FBF92B882B}"/>
    <cellStyle name="Note 3 4 2 2 2 3" xfId="12934" xr:uid="{FE79213E-BF09-495C-A109-AF96200062E5}"/>
    <cellStyle name="Note 3 4 2 2 2 3 2" xfId="27308" xr:uid="{0AAD1C05-4690-407D-A0DB-C331A6D8E851}"/>
    <cellStyle name="Note 3 4 2 2 2 4" xfId="32633" xr:uid="{BB4AD05B-2A99-4921-8C5D-4071C6164CBC}"/>
    <cellStyle name="Note 3 4 2 2 2 5" xfId="17660" xr:uid="{81952EA5-EC0F-49B2-9930-F011629013ED}"/>
    <cellStyle name="Note 3 4 2 2 2 6" xfId="59746" xr:uid="{2C2B5B5C-452E-4544-A90F-1D93B8038EBA}"/>
    <cellStyle name="Note 3 4 2 2 3" xfId="4288" xr:uid="{55C17B4A-B1C9-41FE-A5F7-FBBD576C6E98}"/>
    <cellStyle name="Note 3 4 2 2 3 2" xfId="6014" xr:uid="{CFFF5F53-3F3C-4C01-A693-10F0613AC61B}"/>
    <cellStyle name="Note 3 4 2 2 3 2 2" xfId="12052" xr:uid="{B2F08319-AE73-47DB-905B-0AF8EF63CEB1}"/>
    <cellStyle name="Note 3 4 2 2 3 2 2 2" xfId="26426" xr:uid="{E72E6A66-A35F-470A-98D7-625D495B7F73}"/>
    <cellStyle name="Note 3 4 2 2 3 2 2 3" xfId="58683" xr:uid="{09EBF47B-7B69-4201-8FFB-40F7DCD3BFF1}"/>
    <cellStyle name="Note 3 4 2 2 3 2 3" xfId="20713" xr:uid="{D436868D-B747-457B-BF5E-7A74E6303699}"/>
    <cellStyle name="Note 3 4 2 2 3 2 4" xfId="53559" xr:uid="{E78F390F-4C26-4651-A0EA-02DF48395A49}"/>
    <cellStyle name="Note 3 4 2 2 3 3" xfId="9023" xr:uid="{3EA68987-0844-4DAA-A379-A423619676F0}"/>
    <cellStyle name="Note 3 4 2 2 3 3 2" xfId="23397" xr:uid="{474DCB27-9C8C-4E2C-9536-F94C7A017F6C}"/>
    <cellStyle name="Note 3 4 2 2 3 3 3" xfId="55654" xr:uid="{48A93580-7950-4EED-9FB3-63706176C1F9}"/>
    <cellStyle name="Note 3 4 2 2 3 4" xfId="13938" xr:uid="{3EC9BABD-FFBF-424D-8550-1868B64D19F7}"/>
    <cellStyle name="Note 3 4 2 2 3 4 2" xfId="28312" xr:uid="{EEE226C0-7A65-4031-8380-C007B61AD9CF}"/>
    <cellStyle name="Note 3 4 2 2 3 5" xfId="33309" xr:uid="{39CF762D-937D-4213-BD23-2D423F62AE62}"/>
    <cellStyle name="Note 3 4 2 2 3 6" xfId="19048" xr:uid="{3D8D34FF-054E-425F-AA42-7CC61ABD3EED}"/>
    <cellStyle name="Note 3 4 2 2 3 7" xfId="50529" xr:uid="{C7203B56-6DAF-4D23-925D-9C5474346D19}"/>
    <cellStyle name="Note 3 4 2 2 3 8" xfId="60520" xr:uid="{2BE74425-C0FB-44DF-94D3-2FE509DFCD3F}"/>
    <cellStyle name="Note 3 4 2 2 4" xfId="5321" xr:uid="{26A03A7C-A95D-44CF-BCC3-1ABC00180415}"/>
    <cellStyle name="Note 3 4 2 2 4 2" xfId="9938" xr:uid="{3E029CDA-B0FD-44E5-A762-31DA720814EC}"/>
    <cellStyle name="Note 3 4 2 2 4 2 2" xfId="24312" xr:uid="{28F00507-9A82-4690-8D26-80C08E7EB1D2}"/>
    <cellStyle name="Note 3 4 2 2 4 2 3" xfId="56569" xr:uid="{BB06E8D4-77E8-4519-9A36-C75FFA64EE99}"/>
    <cellStyle name="Note 3 4 2 2 4 3" xfId="14732" xr:uid="{D24302E3-BFEB-434B-AB6A-EA3C0DB21DDB}"/>
    <cellStyle name="Note 3 4 2 2 4 3 2" xfId="29106" xr:uid="{45A4EC47-7573-4404-92A3-58F12D5D2C69}"/>
    <cellStyle name="Note 3 4 2 2 4 4" xfId="34103" xr:uid="{895402B7-42CA-4322-A1EF-BEFABE4547A5}"/>
    <cellStyle name="Note 3 4 2 2 4 5" xfId="20021" xr:uid="{6CC3E8DB-960B-4B34-8F0A-0A6CA61979BC}"/>
    <cellStyle name="Note 3 4 2 2 4 6" xfId="51444" xr:uid="{21870E3D-2493-4FA5-9345-9DDE518DF2D0}"/>
    <cellStyle name="Note 3 4 2 2 5" xfId="7143" xr:uid="{B7D2E91F-7DD6-40AE-9864-907BAF737611}"/>
    <cellStyle name="Note 3 4 2 2 5 2" xfId="11360" xr:uid="{7DC4489C-1BF0-43A5-81CB-AE22F3B51E6E}"/>
    <cellStyle name="Note 3 4 2 2 5 2 2" xfId="25734" xr:uid="{1499C762-8878-4544-A258-21390AB2E4F8}"/>
    <cellStyle name="Note 3 4 2 2 5 2 3" xfId="57991" xr:uid="{B5C1EADE-6849-4F31-94D3-24E35395F610}"/>
    <cellStyle name="Note 3 4 2 2 5 3" xfId="21517" xr:uid="{2FAB965C-32FF-439A-8D50-21201B8D0A98}"/>
    <cellStyle name="Note 3 4 2 2 5 4" xfId="52867" xr:uid="{FC57614C-12DA-4660-9FA3-6FC6238FD1B8}"/>
    <cellStyle name="Note 3 4 2 2 6" xfId="8464" xr:uid="{9D366D62-B5DC-4116-B586-A1DE0BA6B73A}"/>
    <cellStyle name="Note 3 4 2 2 6 2" xfId="22838" xr:uid="{F630AE63-E5A2-4323-9E13-9A4522F55E61}"/>
    <cellStyle name="Note 3 4 2 2 6 3" xfId="54962" xr:uid="{1E8C78CB-DBCA-4408-9B4B-A8A669E86955}"/>
    <cellStyle name="Note 3 4 2 2 7" xfId="12376" xr:uid="{67184978-4892-44DC-B1E9-D56C45E16E4A}"/>
    <cellStyle name="Note 3 4 2 2 7 2" xfId="26750" xr:uid="{F28D779D-CD99-4602-B68D-7FA4D510EA09}"/>
    <cellStyle name="Note 3 4 2 2 8" xfId="15262" xr:uid="{12EE9C07-95C2-40D1-81C0-12665E734703}"/>
    <cellStyle name="Note 3 4 2 2 8 2" xfId="29636" xr:uid="{4C0799B7-F89F-4649-B5E7-A7D6B3815260}"/>
    <cellStyle name="Note 3 4 2 2 9" xfId="30720" xr:uid="{6864B243-F180-4611-9F3C-62C3F6A431F0}"/>
    <cellStyle name="Note 3 4 2 3" xfId="1324" xr:uid="{BE9A6A7D-4495-4711-B625-90DD46ABFBEF}"/>
    <cellStyle name="Note 3 4 2 3 10" xfId="16863" xr:uid="{78B50E48-8651-4D08-8BC6-3C935A2FC100}"/>
    <cellStyle name="Note 3 4 2 3 11" xfId="34935" xr:uid="{4D72C528-BB3E-4303-B127-48FBA6FA0149}"/>
    <cellStyle name="Note 3 4 2 3 12" xfId="40991" xr:uid="{5EE6DDE2-6F12-4A60-A8DD-495251946BE2}"/>
    <cellStyle name="Note 3 4 2 3 13" xfId="49836" xr:uid="{2052EE2A-8DCE-450F-BC00-A8359257A4BF}"/>
    <cellStyle name="Note 3 4 2 3 14" xfId="59276" xr:uid="{91956D0B-DC5D-49AB-9320-792C39AA5276}"/>
    <cellStyle name="Note 3 4 2 3 2" xfId="2791" xr:uid="{D4E98CCB-AA2A-43D3-9BCA-2D2244FF9345}"/>
    <cellStyle name="Note 3 4 2 3 2 2" xfId="3728" xr:uid="{06AB6CDA-66F1-4503-BC96-5F1D62F88AFA}"/>
    <cellStyle name="Note 3 4 2 3 2 3" xfId="13939" xr:uid="{C5F47ADC-2834-44C3-AF3A-4F851AD984EB}"/>
    <cellStyle name="Note 3 4 2 3 2 3 2" xfId="28313" xr:uid="{9935889B-590C-46CC-8808-BE39BD76F36C}"/>
    <cellStyle name="Note 3 4 2 3 2 4" xfId="33310" xr:uid="{2E781FC5-4D3F-435D-AA35-E1B36713B04C}"/>
    <cellStyle name="Note 3 4 2 3 2 5" xfId="17975" xr:uid="{AACDD930-99BF-4CC4-AAC1-2F23671B7DEC}"/>
    <cellStyle name="Note 3 4 2 3 2 6" xfId="42843" xr:uid="{0E26B760-2981-46D0-A066-83B80CEA6316}"/>
    <cellStyle name="Note 3 4 2 3 2 7" xfId="60521" xr:uid="{192A5284-7137-46FB-B0A3-D21A0FA9E8D0}"/>
    <cellStyle name="Note 3 4 2 3 3" xfId="5322" xr:uid="{CBA7214B-F86C-4172-8EC9-A157CEAE2168}"/>
    <cellStyle name="Note 3 4 2 3 3 2" xfId="9939" xr:uid="{8993018A-1D66-4513-ADB6-3A6154EA12D6}"/>
    <cellStyle name="Note 3 4 2 3 3 2 2" xfId="24313" xr:uid="{F7540731-0BFE-42D2-8183-E13D6E3E4545}"/>
    <cellStyle name="Note 3 4 2 3 3 2 3" xfId="56570" xr:uid="{A41814E9-D072-4C5E-86C1-854496D0EFEA}"/>
    <cellStyle name="Note 3 4 2 3 3 3" xfId="14733" xr:uid="{6B2FD7F2-FA7F-414F-8E28-1452F8466E7C}"/>
    <cellStyle name="Note 3 4 2 3 3 3 2" xfId="29107" xr:uid="{C4590329-71F9-4F51-8D0C-FFFBC2DB7DE4}"/>
    <cellStyle name="Note 3 4 2 3 3 4" xfId="34104" xr:uid="{8685196A-19D2-44B2-8203-B9B1FA5F0054}"/>
    <cellStyle name="Note 3 4 2 3 3 5" xfId="20022" xr:uid="{4564FB90-8F89-4F54-8C15-9FF2D861F116}"/>
    <cellStyle name="Note 3 4 2 3 3 6" xfId="51445" xr:uid="{D795D07A-4F5B-4A5C-A9E1-A5080A8BEA78}"/>
    <cellStyle name="Note 3 4 2 3 4" xfId="7144" xr:uid="{8718881D-605C-4989-ABF6-EE3E8CEE2207}"/>
    <cellStyle name="Note 3 4 2 3 4 2" xfId="11361" xr:uid="{1BB23B24-B87E-49B3-B6A3-48A89A7EBEF8}"/>
    <cellStyle name="Note 3 4 2 3 4 2 2" xfId="25735" xr:uid="{77A25A6E-FFE8-44EA-ADA9-8DFAAB4AF4E6}"/>
    <cellStyle name="Note 3 4 2 3 4 2 3" xfId="57992" xr:uid="{303B1CF0-52DA-42BB-B1BF-5FAB95AB386C}"/>
    <cellStyle name="Note 3 4 2 3 4 3" xfId="21518" xr:uid="{8D67A6F9-3EB3-4EF9-99C8-94AEA6BAEAC6}"/>
    <cellStyle name="Note 3 4 2 3 4 4" xfId="52868" xr:uid="{6C7D1B02-BE4F-4858-9E49-0F30866F971E}"/>
    <cellStyle name="Note 3 4 2 3 5" xfId="8465" xr:uid="{D72FF488-3159-41C1-A25C-F861F11ADB88}"/>
    <cellStyle name="Note 3 4 2 3 5 2" xfId="22839" xr:uid="{701837F8-2A93-477E-9644-621167E17044}"/>
    <cellStyle name="Note 3 4 2 3 5 3" xfId="54963" xr:uid="{D8031F98-9F89-4AA7-8086-4AE7B8443F79}"/>
    <cellStyle name="Note 3 4 2 3 6" xfId="13141" xr:uid="{3B59C320-1B69-4E90-A742-0437130B790D}"/>
    <cellStyle name="Note 3 4 2 3 6 2" xfId="27515" xr:uid="{C215F904-A4CC-426B-B2C8-78BEA238A215}"/>
    <cellStyle name="Note 3 4 2 3 7" xfId="15578" xr:uid="{9ED39960-9825-436E-970A-3CE0452C4C31}"/>
    <cellStyle name="Note 3 4 2 3 7 2" xfId="29952" xr:uid="{20D6B477-1489-4D8C-865C-BDD36071C0B9}"/>
    <cellStyle name="Note 3 4 2 3 8" xfId="31036" xr:uid="{26B42B4D-82F1-441E-B0A6-4F1E324AE54A}"/>
    <cellStyle name="Note 3 4 2 3 9" xfId="32145" xr:uid="{AD3AADF0-CE24-4FE6-BE8F-E85299F65C54}"/>
    <cellStyle name="Note 3 4 2 4" xfId="1622" xr:uid="{2B88BAEF-F5C7-46F5-A608-F374AB366DDA}"/>
    <cellStyle name="Note 3 4 2 4 2" xfId="3729" xr:uid="{DCC878C7-7BA8-4CE3-BFF1-F4DDF71B0405}"/>
    <cellStyle name="Note 3 4 2 4 3" xfId="6390" xr:uid="{C2B7DF23-ED4B-4E05-883E-352F6EB10228}"/>
    <cellStyle name="Note 3 4 2 4 3 2" xfId="20902" xr:uid="{EC837F80-03F4-4F69-ABC3-E67F1CC41A2A}"/>
    <cellStyle name="Note 3 4 2 4 4" xfId="12761" xr:uid="{049CDBA6-C5C8-40F4-B41C-04D387F3E613}"/>
    <cellStyle name="Note 3 4 2 4 4 2" xfId="27135" xr:uid="{A5323C33-05FF-4D3F-8067-1003F39FFA64}"/>
    <cellStyle name="Note 3 4 2 4 5" xfId="31596" xr:uid="{DCB85CBD-14F6-4380-BDC7-FF8160507F33}"/>
    <cellStyle name="Note 3 4 2 4 6" xfId="16548" xr:uid="{216874FE-DB11-4389-B527-7621FA4C74EC}"/>
    <cellStyle name="Note 3 4 2 4 7" xfId="60067" xr:uid="{E4BCAD25-B791-44D9-AE99-DAF44A9D8312}"/>
    <cellStyle name="Note 3 4 2 5" xfId="2301" xr:uid="{5B1EB4F4-9DE1-486F-8D87-CB82EC49E946}"/>
    <cellStyle name="Note 3 4 2 5 2" xfId="5320" xr:uid="{8F026AE0-CA57-4109-9CD2-7743D1B9CD0F}"/>
    <cellStyle name="Note 3 4 2 5 2 2" xfId="11359" xr:uid="{C7B0D2C6-A03D-4A7D-B007-26969F617F53}"/>
    <cellStyle name="Note 3 4 2 5 2 2 2" xfId="25733" xr:uid="{D396C85C-447D-4750-ACAC-5ED042447855}"/>
    <cellStyle name="Note 3 4 2 5 2 2 3" xfId="57990" xr:uid="{C1622E48-717B-4F22-9CC5-8641C70D3BA3}"/>
    <cellStyle name="Note 3 4 2 5 2 3" xfId="20020" xr:uid="{DD791EC8-5C92-4900-8EAB-437D3F5F7A82}"/>
    <cellStyle name="Note 3 4 2 5 2 4" xfId="52866" xr:uid="{F2A1B4A6-EE93-442F-BC71-5500651A867E}"/>
    <cellStyle name="Note 3 4 2 5 3" xfId="8463" xr:uid="{CBDB0F68-BEAD-4115-A91F-9BAA7DB4BF28}"/>
    <cellStyle name="Note 3 4 2 5 3 2" xfId="22837" xr:uid="{33929870-41C0-47FF-9F0C-7D1CA2045CB7}"/>
    <cellStyle name="Note 3 4 2 5 3 3" xfId="54961" xr:uid="{172D3626-FE41-40F6-A43C-109D87A38BB9}"/>
    <cellStyle name="Note 3 4 2 5 4" xfId="13485" xr:uid="{46417930-21F9-4DFB-8C5A-D31DF8832E9D}"/>
    <cellStyle name="Note 3 4 2 5 4 2" xfId="27859" xr:uid="{9B2D071D-C6C4-4A5D-9A98-8535EF12BBFE}"/>
    <cellStyle name="Note 3 4 2 5 5" xfId="32856" xr:uid="{D2A348E9-86CF-4CDB-992E-D070B498132F}"/>
    <cellStyle name="Note 3 4 2 5 6" xfId="17482" xr:uid="{77BDAFA0-D6DB-49A7-935B-429E2C911B5F}"/>
    <cellStyle name="Note 3 4 2 5 7" xfId="49834" xr:uid="{89C08C9E-1332-49ED-AF56-AE9A61F17261}"/>
    <cellStyle name="Note 3 4 2 6" xfId="4008" xr:uid="{E962FA40-7E5D-45ED-97AC-B5A18B051A6E}"/>
    <cellStyle name="Note 3 4 2 6 2" xfId="5658" xr:uid="{9F8F8A05-6970-4142-BE23-1D03DB27A730}"/>
    <cellStyle name="Note 3 4 2 6 2 2" xfId="11696" xr:uid="{94B670F8-D5BF-48C5-97BB-91470270ECFF}"/>
    <cellStyle name="Note 3 4 2 6 2 2 2" xfId="26070" xr:uid="{8A84794F-986C-428E-B05B-62AF6BE532C3}"/>
    <cellStyle name="Note 3 4 2 6 2 2 3" xfId="58327" xr:uid="{9C1B3D69-5D52-4ED2-A88F-193B671A6BAA}"/>
    <cellStyle name="Note 3 4 2 6 2 3" xfId="20357" xr:uid="{0E1AD3FD-6B6B-4FB6-803A-D0F2D56B9191}"/>
    <cellStyle name="Note 3 4 2 6 2 4" xfId="53203" xr:uid="{8B4403A4-97B5-4E31-92D8-66E0F7E308AB}"/>
    <cellStyle name="Note 3 4 2 6 3" xfId="8795" xr:uid="{C05C259B-26D0-471E-9FFE-C6F3ABF9ADC0}"/>
    <cellStyle name="Note 3 4 2 6 3 2" xfId="23169" xr:uid="{096620D6-2C02-4FAA-A7E1-C4B5C80C6379}"/>
    <cellStyle name="Note 3 4 2 6 3 3" xfId="55298" xr:uid="{ACCA2CE2-87ED-47EF-A8E8-64854E33BC2A}"/>
    <cellStyle name="Note 3 4 2 6 4" xfId="14277" xr:uid="{16901F99-3C8E-42AD-97A6-747C45B0C97B}"/>
    <cellStyle name="Note 3 4 2 6 4 2" xfId="28651" xr:uid="{8D249505-9649-41C9-B2FA-B9B8623275EE}"/>
    <cellStyle name="Note 3 4 2 6 5" xfId="33648" xr:uid="{CEE128A0-EF03-4BB4-A8B8-F724056F395E}"/>
    <cellStyle name="Note 3 4 2 6 6" xfId="18777" xr:uid="{A7B0EEEF-95F9-422B-B85D-74AD9E84A229}"/>
    <cellStyle name="Note 3 4 2 6 7" xfId="50173" xr:uid="{FF61936B-6B0E-45D4-B444-9F29C0DFEC69}"/>
    <cellStyle name="Note 3 4 2 7" xfId="4590" xr:uid="{651C78F3-8A8A-4F33-B7EE-D6545F9B1A50}"/>
    <cellStyle name="Note 3 4 2 7 2" xfId="9937" xr:uid="{BDAD6233-77EA-4039-A9D5-E75F8999A9B7}"/>
    <cellStyle name="Note 3 4 2 7 2 2" xfId="24311" xr:uid="{6DBAB8B1-8087-47E1-A27F-E1686F1D99BA}"/>
    <cellStyle name="Note 3 4 2 7 2 3" xfId="56568" xr:uid="{75B113AB-814A-433A-9FD5-E62544F2A831}"/>
    <cellStyle name="Note 3 4 2 7 3" xfId="19348" xr:uid="{6196508A-A2A9-46E1-927E-15CA42367717}"/>
    <cellStyle name="Note 3 4 2 7 4" xfId="51443" xr:uid="{7CEAEF1F-069C-4F53-8743-E70964E56FF3}"/>
    <cellStyle name="Note 3 4 2 8" xfId="6645" xr:uid="{EECA87DC-86FF-4187-9E04-0BD6F189EC69}"/>
    <cellStyle name="Note 3 4 2 8 2" xfId="10272" xr:uid="{8E1C47F4-A99B-4519-94AB-BD7E386A8809}"/>
    <cellStyle name="Note 3 4 2 8 2 2" xfId="24646" xr:uid="{998B1F57-19A8-4FFC-A541-577D2EFC2972}"/>
    <cellStyle name="Note 3 4 2 8 2 3" xfId="56903" xr:uid="{EE06768C-8DF9-43D4-8C78-30979D43A2B8}"/>
    <cellStyle name="Note 3 4 2 8 3" xfId="21019" xr:uid="{43C2FD83-C822-4939-A28F-A2267F443B28}"/>
    <cellStyle name="Note 3 4 2 8 4" xfId="51779" xr:uid="{DA2AEF84-2415-433D-9693-5E6E688E3BE6}"/>
    <cellStyle name="Note 3 4 2 9" xfId="7464" xr:uid="{B837685D-C6FA-4542-85D0-01D6516FAD0C}"/>
    <cellStyle name="Note 3 4 2 9 2" xfId="21838" xr:uid="{9CA057DD-F125-4968-B996-16C037176CE9}"/>
    <cellStyle name="Note 3 4 2 9 3" xfId="53874" xr:uid="{58632A29-85F0-4A18-B705-A5B2BACBF67B}"/>
    <cellStyle name="Note 3 4 20" xfId="58772" xr:uid="{26092F44-C9D6-44FE-AD23-1426611B3B53}"/>
    <cellStyle name="Note 3 4 3" xfId="1325" xr:uid="{09C2CA64-6A86-4838-A633-7487DBF6721E}"/>
    <cellStyle name="Note 3 4 3 10" xfId="15261" xr:uid="{804E7BED-ABE3-4F2F-8A00-ADABAA00B23F}"/>
    <cellStyle name="Note 3 4 3 10 2" xfId="29635" xr:uid="{37B21000-42B3-4298-93CC-4D8C750C87C3}"/>
    <cellStyle name="Note 3 4 3 11" xfId="30719" xr:uid="{45AB82F3-F810-4F86-8EDC-8F826FD7D0F0}"/>
    <cellStyle name="Note 3 4 3 12" xfId="31828" xr:uid="{E8C957E5-DAFA-4395-AA4F-9D81DBF58DCA}"/>
    <cellStyle name="Note 3 4 3 13" xfId="16311" xr:uid="{79BFAC1D-098E-4D2C-80B5-92D749F90D0E}"/>
    <cellStyle name="Note 3 4 3 14" xfId="34619" xr:uid="{FE9EBD48-9833-448C-AE9F-92E9FD9CEB57}"/>
    <cellStyle name="Note 3 4 3 15" xfId="38399" xr:uid="{B51E3748-F874-49DC-8C0F-753BC489232B}"/>
    <cellStyle name="Note 3 4 3 16" xfId="48910" xr:uid="{26E48794-178B-4E89-92A0-19DA21A54898}"/>
    <cellStyle name="Note 3 4 3 17" xfId="59020" xr:uid="{0023F63E-B55C-4E3A-9E80-51E469CDDB22}"/>
    <cellStyle name="Note 3 4 3 2" xfId="1326" xr:uid="{3D661DA1-A24A-48AE-B09A-0EA5387DEA03}"/>
    <cellStyle name="Note 3 4 3 2 10" xfId="17026" xr:uid="{6A556394-AA68-4ADC-BAAC-F03118178531}"/>
    <cellStyle name="Note 3 4 3 2 11" xfId="35098" xr:uid="{68671EE5-9B6C-406D-9EC4-52FAE1D75559}"/>
    <cellStyle name="Note 3 4 3 2 12" xfId="49838" xr:uid="{5F76CCBC-20B9-4FFC-8A69-F48DAC797EDC}"/>
    <cellStyle name="Note 3 4 3 2 13" xfId="59553" xr:uid="{0191AF0F-3696-470F-8FE9-A657FA7E0D4C}"/>
    <cellStyle name="Note 3 4 3 2 2" xfId="2956" xr:uid="{F0932ECE-6755-431C-8D64-FA5976064826}"/>
    <cellStyle name="Note 3 4 3 2 2 2" xfId="3730" xr:uid="{9B4ACA0D-D296-4B27-8B84-433F75E1B93F}"/>
    <cellStyle name="Note 3 4 3 2 2 3" xfId="13940" xr:uid="{EDBF4141-9B29-407E-9568-6E7855F3DDBC}"/>
    <cellStyle name="Note 3 4 3 2 2 3 2" xfId="28314" xr:uid="{1CB1B2B5-86EF-4909-9A63-6BBB6E13ED35}"/>
    <cellStyle name="Note 3 4 3 2 2 4" xfId="33311" xr:uid="{BD8066FA-0502-4AA2-AE3B-9C9D35B09509}"/>
    <cellStyle name="Note 3 4 3 2 2 5" xfId="18138" xr:uid="{08AD9328-B59C-4E47-AA12-EBC4A2414169}"/>
    <cellStyle name="Note 3 4 3 2 2 6" xfId="60522" xr:uid="{C4458B1F-85AB-4D5E-966B-3F674101DA3E}"/>
    <cellStyle name="Note 3 4 3 2 3" xfId="5324" xr:uid="{7A678703-DB7F-4D96-86D9-5DA991109E54}"/>
    <cellStyle name="Note 3 4 3 2 3 2" xfId="9941" xr:uid="{1A2D1BEB-CC77-459D-A4AD-AFC67974C529}"/>
    <cellStyle name="Note 3 4 3 2 3 2 2" xfId="24315" xr:uid="{2A010CAB-7DC5-4836-8EBE-173682A7BAFC}"/>
    <cellStyle name="Note 3 4 3 2 3 2 3" xfId="56572" xr:uid="{33E3BC44-1468-491F-8424-8EF36C66E662}"/>
    <cellStyle name="Note 3 4 3 2 3 3" xfId="14734" xr:uid="{18C82720-5BD4-4C51-9167-86927A043F94}"/>
    <cellStyle name="Note 3 4 3 2 3 3 2" xfId="29108" xr:uid="{AE598499-E080-4C5C-8DBE-A791093D408C}"/>
    <cellStyle name="Note 3 4 3 2 3 4" xfId="34105" xr:uid="{076843B6-807B-4D9C-873F-C6958312C41D}"/>
    <cellStyle name="Note 3 4 3 2 3 5" xfId="20024" xr:uid="{769E9C38-CBF5-47EA-9769-B582D8B55BCC}"/>
    <cellStyle name="Note 3 4 3 2 3 6" xfId="51447" xr:uid="{DF63DE56-A51F-4223-BFF3-B7DEB2120AB7}"/>
    <cellStyle name="Note 3 4 3 2 4" xfId="7145" xr:uid="{14A27733-3472-439B-A5E4-49A8C75A808B}"/>
    <cellStyle name="Note 3 4 3 2 4 2" xfId="11363" xr:uid="{9F52E8DF-633F-4D45-B140-1E9A40508259}"/>
    <cellStyle name="Note 3 4 3 2 4 2 2" xfId="25737" xr:uid="{62DED296-2ED5-4CC4-9E5B-6D02F35035A8}"/>
    <cellStyle name="Note 3 4 3 2 4 2 3" xfId="57994" xr:uid="{8BCEB159-9D4A-464C-9453-478096DA5D2D}"/>
    <cellStyle name="Note 3 4 3 2 4 3" xfId="21519" xr:uid="{BB0A8ABC-F55C-4A29-B031-EE2400AC8275}"/>
    <cellStyle name="Note 3 4 3 2 4 4" xfId="52870" xr:uid="{519D24E3-8CE8-4F70-82DE-6A4BD47D3D26}"/>
    <cellStyle name="Note 3 4 3 2 5" xfId="8467" xr:uid="{AF4C9175-3CC3-486E-9E7B-E5688695E313}"/>
    <cellStyle name="Note 3 4 3 2 5 2" xfId="22841" xr:uid="{40B8CD60-A6BC-47BE-96BA-32DEA15BA1AC}"/>
    <cellStyle name="Note 3 4 3 2 5 3" xfId="54965" xr:uid="{E46B7CA8-7A3F-4A65-8C9C-1F9F3F820F8A}"/>
    <cellStyle name="Note 3 4 3 2 6" xfId="13065" xr:uid="{84C3B59C-8038-4A46-B485-F5660B29A17D}"/>
    <cellStyle name="Note 3 4 3 2 6 2" xfId="27439" xr:uid="{F17AD19D-0993-4AD9-A220-79911F404725}"/>
    <cellStyle name="Note 3 4 3 2 7" xfId="15741" xr:uid="{54779713-48B2-4BE0-AAA7-B7B6036931E2}"/>
    <cellStyle name="Note 3 4 3 2 7 2" xfId="30115" xr:uid="{35A60684-2959-49B5-AB7C-E98F1C56E1BA}"/>
    <cellStyle name="Note 3 4 3 2 8" xfId="31199" xr:uid="{0CAA031E-7220-466E-85B1-D7F24FCA7469}"/>
    <cellStyle name="Note 3 4 3 2 9" xfId="32308" xr:uid="{133A434B-76F6-42DF-9635-8ABB2A8C8552}"/>
    <cellStyle name="Note 3 4 3 3" xfId="1785" xr:uid="{A6DD59E6-CC28-43DF-83F5-952CE0E96D8F}"/>
    <cellStyle name="Note 3 4 3 3 2" xfId="3731" xr:uid="{AF8ACC96-12F7-4971-85EB-D8F965267752}"/>
    <cellStyle name="Note 3 4 3 3 3" xfId="6068" xr:uid="{A7E5EE63-6E37-44E8-A6F9-00B0C594AA28}"/>
    <cellStyle name="Note 3 4 3 3 3 2" xfId="20738" xr:uid="{D8483FAC-4377-43D1-B162-92356B764426}"/>
    <cellStyle name="Note 3 4 3 3 4" xfId="12933" xr:uid="{F57347B4-DEE7-46DB-BB22-CC94964D84E3}"/>
    <cellStyle name="Note 3 4 3 3 4 2" xfId="27307" xr:uid="{68789F95-251F-4A4A-A44A-89EE4C6B8B80}"/>
    <cellStyle name="Note 3 4 3 3 5" xfId="32632" xr:uid="{B42302CC-1F3C-465B-823A-767CFF07BB08}"/>
    <cellStyle name="Note 3 4 3 3 6" xfId="16704" xr:uid="{0DE90738-F6AC-44B5-A734-3B5AD650A67A}"/>
    <cellStyle name="Note 3 4 3 3 7" xfId="60227" xr:uid="{D8F71E70-9BD6-4F78-9531-CA2AC6180D1C}"/>
    <cellStyle name="Note 3 4 3 4" xfId="2476" xr:uid="{694E5BDD-8696-4893-905B-64F504897B6C}"/>
    <cellStyle name="Note 3 4 3 4 2" xfId="5323" xr:uid="{77770CA0-2542-4F6C-B600-E4A54521D22C}"/>
    <cellStyle name="Note 3 4 3 4 2 2" xfId="11362" xr:uid="{5C0C4F2F-457F-472C-B441-EFDAE68D10FC}"/>
    <cellStyle name="Note 3 4 3 4 2 2 2" xfId="25736" xr:uid="{E0DD2755-D0D6-4808-A44D-E53EEF5F3CBB}"/>
    <cellStyle name="Note 3 4 3 4 2 2 3" xfId="57993" xr:uid="{0318D5F7-5505-4578-A5A5-E2CBB25FC60F}"/>
    <cellStyle name="Note 3 4 3 4 2 3" xfId="20023" xr:uid="{AD118D87-34FD-4F12-902D-A0E035BB21DE}"/>
    <cellStyle name="Note 3 4 3 4 2 4" xfId="52869" xr:uid="{124D5583-1769-468A-87B0-4C5A315FA71B}"/>
    <cellStyle name="Note 3 4 3 4 3" xfId="8466" xr:uid="{A9F11386-ACF4-42CF-9A76-4FF48E02EFEC}"/>
    <cellStyle name="Note 3 4 3 4 3 2" xfId="22840" xr:uid="{286B5FD7-2D05-4557-BCE6-DD284BDCE4C8}"/>
    <cellStyle name="Note 3 4 3 4 3 3" xfId="54964" xr:uid="{C3B5D8F5-2F0A-4A3F-89D3-DDB3A8B1CA3E}"/>
    <cellStyle name="Note 3 4 3 4 4" xfId="13645" xr:uid="{0138F0EC-F695-446E-B9F9-40E63C377E4C}"/>
    <cellStyle name="Note 3 4 3 4 4 2" xfId="28019" xr:uid="{1540A1AD-5F4E-4F20-8FF9-4E5C1B475BCE}"/>
    <cellStyle name="Note 3 4 3 4 5" xfId="33016" xr:uid="{6B6F54B4-F80F-4E88-929D-F9D8E7ED8A25}"/>
    <cellStyle name="Note 3 4 3 4 6" xfId="17659" xr:uid="{54229198-12DE-4230-BA9B-EB738CD8B32B}"/>
    <cellStyle name="Note 3 4 3 4 7" xfId="49837" xr:uid="{F34332FC-2EBF-4404-B599-AD5D0D6BC9E3}"/>
    <cellStyle name="Note 3 4 3 5" xfId="4111" xr:uid="{98D832AB-8A16-4EBB-A9EA-ABFD2E98568B}"/>
    <cellStyle name="Note 3 4 3 5 2" xfId="5821" xr:uid="{7330E90B-29EE-4F60-B782-B6F43C4022A4}"/>
    <cellStyle name="Note 3 4 3 5 2 2" xfId="11859" xr:uid="{BCFB21B9-FFDB-4D3A-A9E4-648E243BC4EA}"/>
    <cellStyle name="Note 3 4 3 5 2 2 2" xfId="26233" xr:uid="{224A6160-A1E8-43E0-84AC-A2E987487D28}"/>
    <cellStyle name="Note 3 4 3 5 2 2 3" xfId="58490" xr:uid="{AC459AC5-74A2-4A65-AF4B-4448730CC5EE}"/>
    <cellStyle name="Note 3 4 3 5 2 3" xfId="20520" xr:uid="{98AB9046-1871-4642-B311-E686A782DBCD}"/>
    <cellStyle name="Note 3 4 3 5 2 4" xfId="53366" xr:uid="{8D763C70-DF7B-42C4-B481-7BD31DD53648}"/>
    <cellStyle name="Note 3 4 3 5 3" xfId="8900" xr:uid="{BB5412D9-92FE-4984-9965-62136CCFA24E}"/>
    <cellStyle name="Note 3 4 3 5 3 2" xfId="23274" xr:uid="{CACD8B31-0D9D-4141-B11D-6EEB3BAFA5E1}"/>
    <cellStyle name="Note 3 4 3 5 3 3" xfId="55461" xr:uid="{F5D8365C-CA11-488A-AF11-746CC5B2C0E2}"/>
    <cellStyle name="Note 3 4 3 5 4" xfId="14437" xr:uid="{3D207004-A463-47DF-B196-40572729E98A}"/>
    <cellStyle name="Note 3 4 3 5 4 2" xfId="28811" xr:uid="{F0F01C6A-64FD-45D4-83F3-D210A54E6763}"/>
    <cellStyle name="Note 3 4 3 5 5" xfId="33808" xr:uid="{E76D2D1E-BE38-49F9-B0EB-79135BA71D1C}"/>
    <cellStyle name="Note 3 4 3 5 6" xfId="18873" xr:uid="{4E8E4D80-6A25-45F0-9324-CD405B409D14}"/>
    <cellStyle name="Note 3 4 3 5 7" xfId="50336" xr:uid="{E89FD5C3-F8B5-4CDD-8849-C05A0F348A42}"/>
    <cellStyle name="Note 3 4 3 6" xfId="4702" xr:uid="{7509F4C5-2A3A-44AD-BE36-5B58326CE88C}"/>
    <cellStyle name="Note 3 4 3 6 2" xfId="9940" xr:uid="{A57EEF1D-4FDF-40B8-8010-59E8F5AC24EB}"/>
    <cellStyle name="Note 3 4 3 6 2 2" xfId="24314" xr:uid="{E0CA9E41-1DCA-48BF-8A30-29D9EF3A200F}"/>
    <cellStyle name="Note 3 4 3 6 2 3" xfId="56571" xr:uid="{DCFDF609-E2E0-4A8D-8427-C2EB1D0DAA55}"/>
    <cellStyle name="Note 3 4 3 6 3" xfId="19455" xr:uid="{BB979125-F16F-42FC-8FAF-FEC27CBEEE95}"/>
    <cellStyle name="Note 3 4 3 6 4" xfId="51446" xr:uid="{CAFC8928-2878-4FF8-9B92-C57B3EA12FD9}"/>
    <cellStyle name="Note 3 4 3 7" xfId="6807" xr:uid="{E2DB52BD-3361-4A26-99E7-AF95D7FCCA9A}"/>
    <cellStyle name="Note 3 4 3 7 2" xfId="10435" xr:uid="{1A959A8D-0598-4762-BB77-DB765CB111AB}"/>
    <cellStyle name="Note 3 4 3 7 2 2" xfId="24809" xr:uid="{5905CFCC-A8A7-4355-A747-AD1C9B165DA3}"/>
    <cellStyle name="Note 3 4 3 7 2 3" xfId="57066" xr:uid="{B05DECA4-F8F4-406C-AA17-1344F34C8AEB}"/>
    <cellStyle name="Note 3 4 3 7 3" xfId="21181" xr:uid="{A1C01A28-DF0C-414D-9857-8890F2A331AE}"/>
    <cellStyle name="Note 3 4 3 7 4" xfId="51942" xr:uid="{D9D6FE8E-E7E0-4ABE-9622-FB9D58F5FB9C}"/>
    <cellStyle name="Note 3 4 3 8" xfId="7627" xr:uid="{295CCBA5-3FBD-4D2F-987F-DDBBF153122C}"/>
    <cellStyle name="Note 3 4 3 8 2" xfId="22001" xr:uid="{7CCF0C5C-4ACC-4A2C-8432-B8DAD8647DBB}"/>
    <cellStyle name="Note 3 4 3 8 3" xfId="54037" xr:uid="{CBC84FEF-DAC2-4CAE-A491-F98C43077724}"/>
    <cellStyle name="Note 3 4 3 9" xfId="12295" xr:uid="{03C08B3D-06A2-40E9-9F19-E87185E7C728}"/>
    <cellStyle name="Note 3 4 3 9 2" xfId="26669" xr:uid="{C5B3E50B-EC9A-45E7-9601-183663C8C4D2}"/>
    <cellStyle name="Note 3 4 4" xfId="1327" xr:uid="{87E6AFE0-8B77-4C3D-A677-BC97E3E49DCD}"/>
    <cellStyle name="Note 3 4 4 10" xfId="31374" xr:uid="{7245456A-1CF3-4AAF-BC01-785F272C7BDB}"/>
    <cellStyle name="Note 3 4 4 11" xfId="32480" xr:uid="{519EEEA3-CF26-4C5D-A954-204F126FBA78}"/>
    <cellStyle name="Note 3 4 4 12" xfId="17218" xr:uid="{3760E579-5A09-4D64-8048-28BCD4D4B798}"/>
    <cellStyle name="Note 3 4 4 13" xfId="35269" xr:uid="{59EB8CF8-5DB8-47F9-8CC1-42F182A43A0F}"/>
    <cellStyle name="Note 3 4 4 14" xfId="39279" xr:uid="{5D6F7C5F-93A6-461E-B734-F6E5472BDF20}"/>
    <cellStyle name="Note 3 4 4 15" xfId="49081" xr:uid="{B3CA6A8F-DA82-4CBA-9F1D-501FBA6CFBE9}"/>
    <cellStyle name="Note 3 4 4 16" xfId="59212" xr:uid="{2A8939ED-8AEF-44F8-A63D-2EA30B53751E}"/>
    <cellStyle name="Note 3 4 4 2" xfId="3128" xr:uid="{3D0D6EC4-6FC7-4CAD-B5AC-D9D9498F8E1A}"/>
    <cellStyle name="Note 3 4 4 2 2" xfId="3733" xr:uid="{061BBC28-8B5F-43E6-8A50-1C61B7694503}"/>
    <cellStyle name="Note 3 4 4 2 3" xfId="13816" xr:uid="{E84D489E-0BA9-45AA-A9F2-C7CCB6DBADE6}"/>
    <cellStyle name="Note 3 4 4 2 3 2" xfId="28190" xr:uid="{E7AFB643-337A-4172-8033-9EA7C7BBA07B}"/>
    <cellStyle name="Note 3 4 4 2 4" xfId="33187" xr:uid="{7B692B3F-0AD2-4444-964E-9DCA139C3C5F}"/>
    <cellStyle name="Note 3 4 4 2 5" xfId="18309" xr:uid="{BD0868F0-8032-46BB-A78D-2B6A4A62DCF5}"/>
    <cellStyle name="Note 3 4 4 2 6" xfId="40549" xr:uid="{CA7E0F6B-F525-42E1-9634-22994FEAFF7D}"/>
    <cellStyle name="Note 3 4 4 2 7" xfId="59745" xr:uid="{A0E4E25C-4C70-441C-8F0C-660EFCD7C0D8}"/>
    <cellStyle name="Note 3 4 4 3" xfId="3732" xr:uid="{8BE64891-E892-49AC-9920-5E2BDE332D5C}"/>
    <cellStyle name="Note 3 4 4 3 2" xfId="5325" xr:uid="{BD0F8A02-4B4C-4402-876C-3842B4FB70FB}"/>
    <cellStyle name="Note 3 4 4 3 2 2" xfId="11364" xr:uid="{67EE87EE-584F-41E4-905C-131E0E26B5FA}"/>
    <cellStyle name="Note 3 4 4 3 2 2 2" xfId="25738" xr:uid="{FF1E77AF-90C3-47E4-A6FC-1A9E6655E5F5}"/>
    <cellStyle name="Note 3 4 4 3 2 2 3" xfId="57995" xr:uid="{AAD87106-F933-4551-8874-8A75F67877E7}"/>
    <cellStyle name="Note 3 4 4 3 2 3" xfId="20025" xr:uid="{9E6F2449-23E6-4487-8B4F-B3C513D6460E}"/>
    <cellStyle name="Note 3 4 4 3 2 4" xfId="52871" xr:uid="{386E8322-44EE-4A0A-9BE7-98858E0B51F6}"/>
    <cellStyle name="Note 3 4 4 3 3" xfId="8468" xr:uid="{006ACD43-4154-4E8D-8FEF-E5E78AA3F93A}"/>
    <cellStyle name="Note 3 4 4 3 3 2" xfId="22842" xr:uid="{E7E4C88E-746D-4AD5-813A-043CFE8B47EA}"/>
    <cellStyle name="Note 3 4 4 3 3 3" xfId="54966" xr:uid="{E68E0ADC-83C7-4A34-842D-43E8811F0BD4}"/>
    <cellStyle name="Note 3 4 4 3 4" xfId="14608" xr:uid="{16E8FA7A-3FF9-494C-B432-5CFAB7C968D5}"/>
    <cellStyle name="Note 3 4 4 3 4 2" xfId="28982" xr:uid="{1C2A1D3A-D1BA-4655-9CD0-C803EB6D3FFE}"/>
    <cellStyle name="Note 3 4 4 3 5" xfId="33979" xr:uid="{2FA44167-45F5-4AA9-AB2D-4F556377A747}"/>
    <cellStyle name="Note 3 4 4 3 6" xfId="18577" xr:uid="{3AF73B0B-E82E-48DE-8AE3-A3814B26C31A}"/>
    <cellStyle name="Note 3 4 4 3 7" xfId="49839" xr:uid="{5DF4B800-611D-4417-B7C2-4FF4A62D1CE1}"/>
    <cellStyle name="Note 3 4 4 3 8" xfId="60398" xr:uid="{C5AFFF3D-793C-47F9-BB12-749EB472FD3B}"/>
    <cellStyle name="Note 3 4 4 4" xfId="4287" xr:uid="{DB95307A-26B5-44EB-A4CA-FE867B84FCCF}"/>
    <cellStyle name="Note 3 4 4 4 2" xfId="6013" xr:uid="{22124A78-3981-4D83-B592-0C70688CB057}"/>
    <cellStyle name="Note 3 4 4 4 2 2" xfId="12051" xr:uid="{72816BDC-9391-4CA7-AF81-498B6F746895}"/>
    <cellStyle name="Note 3 4 4 4 2 2 2" xfId="26425" xr:uid="{B00A1CDE-6ECD-4C4E-BAC4-2D13D8E34FBE}"/>
    <cellStyle name="Note 3 4 4 4 2 2 3" xfId="58682" xr:uid="{E181B413-7511-4EE9-ABDF-6BD0775EE051}"/>
    <cellStyle name="Note 3 4 4 4 2 3" xfId="20712" xr:uid="{DE824DC4-0732-4FC3-A479-6C1E53075A96}"/>
    <cellStyle name="Note 3 4 4 4 2 4" xfId="53558" xr:uid="{3243B98C-B362-491F-AEC5-A02D67864B21}"/>
    <cellStyle name="Note 3 4 4 4 3" xfId="9022" xr:uid="{B6C961E2-37A9-4CEE-BD85-58D71DDCC8D0}"/>
    <cellStyle name="Note 3 4 4 4 3 2" xfId="23396" xr:uid="{EC6BF084-0599-4ABE-8B60-5033FE61F507}"/>
    <cellStyle name="Note 3 4 4 4 3 3" xfId="55653" xr:uid="{F14123C9-AEBE-45D1-9A41-8B52A3EF820B}"/>
    <cellStyle name="Note 3 4 4 4 4" xfId="14791" xr:uid="{6275438A-4A1D-4609-A48B-9989F082FF86}"/>
    <cellStyle name="Note 3 4 4 4 4 2" xfId="29165" xr:uid="{181CED86-7368-4CF3-A780-0CF5A220D6E3}"/>
    <cellStyle name="Note 3 4 4 4 5" xfId="34162" xr:uid="{3074C0F4-0ED4-4497-811D-D5C2D3B4F2DE}"/>
    <cellStyle name="Note 3 4 4 4 6" xfId="19047" xr:uid="{F2E9604D-DA33-4AB7-AD3E-4DF7E6BF42E0}"/>
    <cellStyle name="Note 3 4 4 4 7" xfId="50528" xr:uid="{63A6E58F-F2FC-4626-B74E-FAD34A67274F}"/>
    <cellStyle name="Note 3 4 4 5" xfId="4817" xr:uid="{604B89A6-8BAB-4D5C-8548-62478FBF4527}"/>
    <cellStyle name="Note 3 4 4 5 2" xfId="9942" xr:uid="{14B70EB8-8788-4159-AF11-98DF338EDBC9}"/>
    <cellStyle name="Note 3 4 4 5 2 2" xfId="24316" xr:uid="{FA84F26E-9F8F-467A-B6E2-7E6CD403061A}"/>
    <cellStyle name="Note 3 4 4 5 2 3" xfId="56573" xr:uid="{695AE479-2C49-4B8F-8C59-0BA8127F8FA2}"/>
    <cellStyle name="Note 3 4 4 5 3" xfId="19564" xr:uid="{2D1B19FB-DA44-41B2-8460-1E22A7D9303A}"/>
    <cellStyle name="Note 3 4 4 5 4" xfId="51448" xr:uid="{76E76D0F-33C0-43EB-AE5F-5073FE30C8BB}"/>
    <cellStyle name="Note 3 4 4 6" xfId="6976" xr:uid="{EEFE329F-52C2-4EDA-BF74-BCFFED299F83}"/>
    <cellStyle name="Note 3 4 4 6 2" xfId="10606" xr:uid="{FF4E1ACE-0A91-41BE-8D89-77C084621326}"/>
    <cellStyle name="Note 3 4 4 6 2 2" xfId="24980" xr:uid="{1BC07DB4-F63E-4E00-8AB6-47397B576A5D}"/>
    <cellStyle name="Note 3 4 4 6 2 3" xfId="57237" xr:uid="{927DEB6D-7DF1-434B-B1CB-5E59BC3F976C}"/>
    <cellStyle name="Note 3 4 4 6 3" xfId="21350" xr:uid="{17D54A81-FEA8-45EA-8ED8-2FA60E962084}"/>
    <cellStyle name="Note 3 4 4 6 4" xfId="52113" xr:uid="{EECB14E9-C936-4665-AAD4-F57C1341812D}"/>
    <cellStyle name="Note 3 4 4 7" xfId="7798" xr:uid="{E13017D4-18E0-4527-B562-ED8E9A70AB4D}"/>
    <cellStyle name="Note 3 4 4 7 2" xfId="22172" xr:uid="{FEAACE6B-2946-4C68-8B16-A111916C6203}"/>
    <cellStyle name="Note 3 4 4 7 3" xfId="54208" xr:uid="{ECCF7DBA-FA61-464B-AB41-16304B84A770}"/>
    <cellStyle name="Note 3 4 4 8" xfId="12986" xr:uid="{2D82ADB3-3817-458D-8F07-6AFDE68CA6E8}"/>
    <cellStyle name="Note 3 4 4 8 2" xfId="27360" xr:uid="{77795078-A1C0-48AE-8A83-C0D9358B29A0}"/>
    <cellStyle name="Note 3 4 4 9" xfId="15916" xr:uid="{833E9064-9CC5-4340-AA0F-4BFF4B0C1CFF}"/>
    <cellStyle name="Note 3 4 4 9 2" xfId="30290" xr:uid="{F21190E8-997C-4F8F-9178-BF989BAA2C3C}"/>
    <cellStyle name="Note 3 4 5" xfId="1813" xr:uid="{250AB886-1776-4FB9-B520-3E1E60F1D4E3}"/>
    <cellStyle name="Note 3 4 5 10" xfId="30951" xr:uid="{936D33FA-F2E7-4FFF-B319-58684D6C89D0}"/>
    <cellStyle name="Note 3 4 5 11" xfId="32060" xr:uid="{3AB3DCFC-5BB2-4C35-80B7-7B11C3C8BC51}"/>
    <cellStyle name="Note 3 4 5 12" xfId="16778" xr:uid="{0D57E8C3-FB9B-46DA-9338-87E4845FDA7C}"/>
    <cellStyle name="Note 3 4 5 13" xfId="34850" xr:uid="{E37D5676-44C3-4BE5-A56A-B6FFA1939454}"/>
    <cellStyle name="Note 3 4 5 14" xfId="39931" xr:uid="{9E10D3AE-3E99-4CDF-8C38-BF777B38B818}"/>
    <cellStyle name="Note 3 4 5 15" xfId="48662" xr:uid="{32D00C1C-7B28-4BB2-8277-BD9C4D133F86}"/>
    <cellStyle name="Note 3 4 5 16" xfId="59261" xr:uid="{B530AB85-2FDA-4147-8F85-794F4A1BA990}"/>
    <cellStyle name="Note 3 4 5 2" xfId="2706" xr:uid="{25E92B27-2675-4686-B1F2-4E79DBB8B276}"/>
    <cellStyle name="Note 3 4 5 2 2" xfId="3735" xr:uid="{1653C24A-4AF6-451C-AFD9-A9B41E53EB70}"/>
    <cellStyle name="Note 3 4 5 2 3" xfId="13401" xr:uid="{C3ACBAD6-2DB4-4BF2-A249-59AA1F8299E3}"/>
    <cellStyle name="Note 3 4 5 2 3 2" xfId="27775" xr:uid="{C92B323A-2515-438E-8CF2-08E8FDF6A6AD}"/>
    <cellStyle name="Note 3 4 5 2 4" xfId="32772" xr:uid="{46FC908A-C58C-4826-981C-2ED6931E0590}"/>
    <cellStyle name="Note 3 4 5 2 5" xfId="17890" xr:uid="{A41777DA-E3FD-48D9-A0B3-B02C0A66AD84}"/>
    <cellStyle name="Note 3 4 5 2 6" xfId="42229" xr:uid="{D3E5681A-3CFC-43D4-A232-B53ACA730874}"/>
    <cellStyle name="Note 3 4 5 2 7" xfId="59983" xr:uid="{BACBC345-579A-4EBD-8CEE-6F8CFD5AD0AD}"/>
    <cellStyle name="Note 3 4 5 3" xfId="3734" xr:uid="{DE3E70B1-D479-4042-BE53-E7BFB00D6732}"/>
    <cellStyle name="Note 3 4 5 3 2" xfId="5326" xr:uid="{96E8465D-560D-4C0A-B245-9ED59EFC3AA5}"/>
    <cellStyle name="Note 3 4 5 3 2 2" xfId="11365" xr:uid="{94D62BBF-4366-420F-99E9-0F7F5BB9C9E0}"/>
    <cellStyle name="Note 3 4 5 3 2 2 2" xfId="25739" xr:uid="{7D6C7A6F-AA9D-4A87-BAC4-1E2DF361D3B3}"/>
    <cellStyle name="Note 3 4 5 3 2 2 3" xfId="57996" xr:uid="{D1E85ACA-59E3-4AC0-9C2B-CA64E2EAB694}"/>
    <cellStyle name="Note 3 4 5 3 2 3" xfId="20026" xr:uid="{6062B2EE-81A8-4CB1-B49F-9C3BAD452DEC}"/>
    <cellStyle name="Note 3 4 5 3 2 4" xfId="52872" xr:uid="{44D1490A-4DDF-404B-8F09-941F32B7FDF0}"/>
    <cellStyle name="Note 3 4 5 3 3" xfId="8469" xr:uid="{A886A375-A950-4C3E-8649-D40CC94D5851}"/>
    <cellStyle name="Note 3 4 5 3 3 2" xfId="22843" xr:uid="{39DE7BCF-E884-4596-B5C3-7BE7221AEF4B}"/>
    <cellStyle name="Note 3 4 5 3 3 3" xfId="54967" xr:uid="{8ACE71BF-B6B3-41CB-9118-72B7DECE3B4D}"/>
    <cellStyle name="Note 3 4 5 3 4" xfId="14193" xr:uid="{2A5F2CE9-CE27-44D3-8D79-CC8F81700C2B}"/>
    <cellStyle name="Note 3 4 5 3 4 2" xfId="28567" xr:uid="{96656095-A1E9-4AD4-8850-A22C7ECBCD05}"/>
    <cellStyle name="Note 3 4 5 3 5" xfId="33564" xr:uid="{74FCD225-9E93-4E54-A9F3-2D85C033AEDB}"/>
    <cellStyle name="Note 3 4 5 3 6" xfId="18578" xr:uid="{E684318C-BED2-4477-A766-3EA63DA9F415}"/>
    <cellStyle name="Note 3 4 5 3 7" xfId="49840" xr:uid="{B06A6F0B-6702-4BEC-ABD7-E80F1D91CEF2}"/>
    <cellStyle name="Note 3 4 5 4" xfId="3928" xr:uid="{9DD11BDE-1CF7-4DEC-8EE8-957E385149CE}"/>
    <cellStyle name="Note 3 4 5 4 2" xfId="5573" xr:uid="{2098F55A-94FC-4054-8112-574202DD1ED8}"/>
    <cellStyle name="Note 3 4 5 4 2 2" xfId="11611" xr:uid="{F7BD39CC-2EBC-4F0E-AB6C-0CADB3B3FB20}"/>
    <cellStyle name="Note 3 4 5 4 2 2 2" xfId="25985" xr:uid="{1C437F8A-9D4A-4CCD-AB42-F7695023E290}"/>
    <cellStyle name="Note 3 4 5 4 2 2 3" xfId="58242" xr:uid="{11917682-08C2-4CCA-BCA9-F32D65985BAB}"/>
    <cellStyle name="Note 3 4 5 4 2 3" xfId="20272" xr:uid="{7F102F9A-F0E4-4671-85DC-03C8BEAE9549}"/>
    <cellStyle name="Note 3 4 5 4 2 4" xfId="53118" xr:uid="{915D92A5-AE81-4BC4-AA93-6849F54A0A71}"/>
    <cellStyle name="Note 3 4 5 4 3" xfId="8712" xr:uid="{F5811644-BEE2-4709-B699-33967317E89C}"/>
    <cellStyle name="Note 3 4 5 4 3 2" xfId="23086" xr:uid="{FD0749E7-8CC5-44F5-8E08-5AB1EF4FC61F}"/>
    <cellStyle name="Note 3 4 5 4 3 3" xfId="55213" xr:uid="{46A73AAB-7493-46F7-BFA3-272493A4429B}"/>
    <cellStyle name="Note 3 4 5 4 4" xfId="14774" xr:uid="{012198C3-1A3A-4D31-8513-7867B2CC5F3D}"/>
    <cellStyle name="Note 3 4 5 4 4 2" xfId="29148" xr:uid="{A075EF31-82AB-4F8B-B5CD-8D78AFFBB54D}"/>
    <cellStyle name="Note 3 4 5 4 5" xfId="34145" xr:uid="{D0BBE5E5-4081-40BD-A2DE-B2A427B1BE8E}"/>
    <cellStyle name="Note 3 4 5 4 6" xfId="18701" xr:uid="{F2980A8D-6D9E-4118-B2B2-CDFD2A45C89D}"/>
    <cellStyle name="Note 3 4 5 4 7" xfId="50088" xr:uid="{99556559-B422-41E5-A958-E20FAAB2FF1E}"/>
    <cellStyle name="Note 3 4 5 5" xfId="4508" xr:uid="{DE910C98-8D18-418F-AA21-BC7376F7F41F}"/>
    <cellStyle name="Note 3 4 5 5 2" xfId="9943" xr:uid="{47571850-DC49-47C0-9CE7-AFAF44D5D08B}"/>
    <cellStyle name="Note 3 4 5 5 2 2" xfId="24317" xr:uid="{7EC4B416-15FF-4884-93AE-00AD8AF1BBA1}"/>
    <cellStyle name="Note 3 4 5 5 2 3" xfId="56574" xr:uid="{BDD73165-5A64-49D9-8076-07F128344B7C}"/>
    <cellStyle name="Note 3 4 5 5 3" xfId="19266" xr:uid="{C89CBBE3-6E47-4AD8-B308-406A11F2B8BF}"/>
    <cellStyle name="Note 3 4 5 5 4" xfId="51449" xr:uid="{3936370E-B66A-4369-B9D9-2A8E3E193A17}"/>
    <cellStyle name="Note 3 4 5 6" xfId="6514" xr:uid="{E724E35D-9F74-49FE-B9D0-31CCC62CDB7C}"/>
    <cellStyle name="Note 3 4 5 6 2" xfId="10187" xr:uid="{A79F9AF0-4F4C-4AAD-A196-E8D276252C59}"/>
    <cellStyle name="Note 3 4 5 6 2 2" xfId="24561" xr:uid="{739EFBC7-DE9B-410B-8894-68FEEC5D859E}"/>
    <cellStyle name="Note 3 4 5 6 2 3" xfId="56818" xr:uid="{FC73946C-05DA-4A5E-95DF-8855C6BC4064}"/>
    <cellStyle name="Note 3 4 5 6 3" xfId="20934" xr:uid="{DCB5CB09-E2B0-4FA7-B811-B8C9E690F84E}"/>
    <cellStyle name="Note 3 4 5 6 4" xfId="51694" xr:uid="{EAD4F672-CF1B-4054-ADA2-ED6C48C42063}"/>
    <cellStyle name="Note 3 4 5 7" xfId="7379" xr:uid="{B543AE55-1B02-4E64-85CC-4963095BF056}"/>
    <cellStyle name="Note 3 4 5 7 2" xfId="21753" xr:uid="{5DF082EC-AC7A-495B-892A-AE3B3A8F10C5}"/>
    <cellStyle name="Note 3 4 5 7 3" xfId="53789" xr:uid="{89765C2D-85A1-4426-8A31-60AA1044307E}"/>
    <cellStyle name="Note 3 4 5 8" xfId="12708" xr:uid="{093DDB91-CC83-4DC4-A359-48D175D9E88B}"/>
    <cellStyle name="Note 3 4 5 8 2" xfId="27082" xr:uid="{52137942-2BD8-40A9-8793-96CF52949287}"/>
    <cellStyle name="Note 3 4 5 9" xfId="15493" xr:uid="{D882B924-EB94-4659-A440-EB1D4A93F9A3}"/>
    <cellStyle name="Note 3 4 5 9 2" xfId="29867" xr:uid="{42BF007D-D6AB-435D-8CB3-F9414F983FF1}"/>
    <cellStyle name="Note 3 4 6" xfId="1460" xr:uid="{07FCDD61-9903-4554-915B-EBB78CDD8F2D}"/>
    <cellStyle name="Note 3 4 6 10" xfId="40992" xr:uid="{8B77EA94-69B9-4514-AC93-B876DF54351B}"/>
    <cellStyle name="Note 3 4 6 11" xfId="59837" xr:uid="{25670913-A1A6-4978-BAF5-565A0BF290A9}"/>
    <cellStyle name="Note 3 4 6 2" xfId="2565" xr:uid="{E95DB431-13C8-457A-B6E5-E953F10104B0}"/>
    <cellStyle name="Note 3 4 6 2 2" xfId="6206" xr:uid="{35F3D2BC-872B-4A6E-A2E0-AAE17C314C62}"/>
    <cellStyle name="Note 3 4 6 2 3" xfId="17748" xr:uid="{02250023-B824-45A9-B06D-3B8E7482E51D}"/>
    <cellStyle name="Note 3 4 6 2 4" xfId="42844" xr:uid="{C258253C-0C66-4799-BB00-337397ED7758}"/>
    <cellStyle name="Note 3 4 6 3" xfId="3736" xr:uid="{AD188972-D6B5-40E8-ACED-B335A13BDACD}"/>
    <cellStyle name="Note 3 4 6 4" xfId="13254" xr:uid="{B89FAB80-4777-4831-961F-17791CE5698F}"/>
    <cellStyle name="Note 3 4 6 4 2" xfId="27628" xr:uid="{3D466C23-B689-48F8-B487-BF2719B6502A}"/>
    <cellStyle name="Note 3 4 6 5" xfId="15351" xr:uid="{91009F41-6F35-4479-8A85-EA21DDF004F5}"/>
    <cellStyle name="Note 3 4 6 5 2" xfId="29725" xr:uid="{4B31D07C-BF28-4AC4-9355-92631EE75DD5}"/>
    <cellStyle name="Note 3 4 6 6" xfId="30809" xr:uid="{5738C379-127F-4D26-B4E2-DF01FAF65648}"/>
    <cellStyle name="Note 3 4 6 7" xfId="31918" xr:uid="{9AB974DE-998C-447F-97F5-289B84BE06C7}"/>
    <cellStyle name="Note 3 4 6 8" xfId="16385" xr:uid="{18B6C125-A481-4D69-958B-A12FCA02883E}"/>
    <cellStyle name="Note 3 4 6 9" xfId="34708" xr:uid="{6D50E0B4-417C-484C-99AA-C489FECE4657}"/>
    <cellStyle name="Note 3 4 7" xfId="2125" xr:uid="{01265088-91EE-460C-B8B3-F83A47E5B011}"/>
    <cellStyle name="Note 3 4 7 2" xfId="5319" xr:uid="{F8EF22B0-5FAE-4C69-923A-89E0805165B9}"/>
    <cellStyle name="Note 3 4 7 2 2" xfId="11358" xr:uid="{45855D2A-E59F-4835-B901-329AA8EF2601}"/>
    <cellStyle name="Note 3 4 7 2 2 2" xfId="25732" xr:uid="{9AC33075-8530-4F4A-B598-D89F1C8490FA}"/>
    <cellStyle name="Note 3 4 7 2 2 3" xfId="57989" xr:uid="{72FF0DB8-7A82-4A11-B9FC-EB00BE5B020C}"/>
    <cellStyle name="Note 3 4 7 2 3" xfId="20019" xr:uid="{29EC31DD-5FC2-4719-9FC1-A42E8CFC66D2}"/>
    <cellStyle name="Note 3 4 7 2 4" xfId="52865" xr:uid="{2111A35B-9D03-4EE3-A2C5-ED773BDE2927}"/>
    <cellStyle name="Note 3 4 7 3" xfId="8462" xr:uid="{4D1D7596-FC5D-4648-BC73-41BA173E925F}"/>
    <cellStyle name="Note 3 4 7 3 2" xfId="22836" xr:uid="{B31909E5-048B-4350-9C60-4F803C573EAB}"/>
    <cellStyle name="Note 3 4 7 3 3" xfId="54960" xr:uid="{FAFF5E4B-0797-4CC2-9CB4-BFEFAF9C40CA}"/>
    <cellStyle name="Note 3 4 7 4" xfId="14045" xr:uid="{6BD516F2-6B17-4C48-9ED7-99E386F2FA09}"/>
    <cellStyle name="Note 3 4 7 4 2" xfId="28419" xr:uid="{B9E25705-9D3F-4DBC-82F2-AB1F09E68129}"/>
    <cellStyle name="Note 3 4 7 5" xfId="33416" xr:uid="{7E92E95C-3E79-4180-8CF1-A4D74247F628}"/>
    <cellStyle name="Note 3 4 7 6" xfId="17310" xr:uid="{3DE4028B-7D3D-4636-AFDB-C0508B5A9959}"/>
    <cellStyle name="Note 3 4 7 7" xfId="49833" xr:uid="{8A2FC7E9-4DAE-4ADC-808E-81E949ADD24D}"/>
    <cellStyle name="Note 3 4 8" xfId="3825" xr:uid="{BC0D9CEF-3018-463D-BCC1-FD08917DE401}"/>
    <cellStyle name="Note 3 4 8 2" xfId="5423" xr:uid="{4DDF67E1-08F7-4528-ACD7-E0C92BD97B8B}"/>
    <cellStyle name="Note 3 4 8 2 2" xfId="11461" xr:uid="{70E48177-41A8-4B39-A4D3-60CC11B01921}"/>
    <cellStyle name="Note 3 4 8 2 2 2" xfId="25835" xr:uid="{17E1896A-8C68-44DD-BCC6-189F9EB48324}"/>
    <cellStyle name="Note 3 4 8 2 2 3" xfId="58092" xr:uid="{C41574CB-4F7E-434D-890A-84DE8808F8DB}"/>
    <cellStyle name="Note 3 4 8 2 3" xfId="20122" xr:uid="{2A1BDDEB-8980-4375-B59C-C1FB389BE926}"/>
    <cellStyle name="Note 3 4 8 2 4" xfId="52968" xr:uid="{CF8DF297-527F-4F38-8493-03BA55545AF6}"/>
    <cellStyle name="Note 3 4 8 3" xfId="8563" xr:uid="{2274E0A7-03B3-4486-BDC9-042F86C1B93E}"/>
    <cellStyle name="Note 3 4 8 3 2" xfId="22937" xr:uid="{F16564E1-7778-4061-A1E9-E02405852642}"/>
    <cellStyle name="Note 3 4 8 3 3" xfId="55063" xr:uid="{60A53FC5-634D-482F-A9B4-7D83114DE174}"/>
    <cellStyle name="Note 3 4 8 4" xfId="14776" xr:uid="{7F22020E-C880-4D90-B276-3883EA18DC74}"/>
    <cellStyle name="Note 3 4 8 4 2" xfId="29150" xr:uid="{8F7BC8F4-7868-4CEC-8992-6976A4FF389C}"/>
    <cellStyle name="Note 3 4 8 5" xfId="34147" xr:uid="{7644F7BB-B046-447B-BE7F-3E5CD60AD416}"/>
    <cellStyle name="Note 3 4 8 6" xfId="18609" xr:uid="{44454E90-E713-4C2E-96D5-2D4E3DD1CA0C}"/>
    <cellStyle name="Note 3 4 8 7" xfId="49938" xr:uid="{A207257C-50E2-418B-A525-499B0856CE55}"/>
    <cellStyle name="Note 3 4 9" xfId="4366" xr:uid="{E956F186-6A57-4940-9746-E3B077356BEF}"/>
    <cellStyle name="Note 3 4 9 2" xfId="9936" xr:uid="{F88D58C5-6A20-4963-A594-592AD97C09C6}"/>
    <cellStyle name="Note 3 4 9 2 2" xfId="24310" xr:uid="{CE1E6F6A-6C11-4992-87EC-1FA42AD4453C}"/>
    <cellStyle name="Note 3 4 9 2 3" xfId="56567" xr:uid="{6362E0EA-82EF-4EF1-A1F7-F005C919897C}"/>
    <cellStyle name="Note 3 4 9 3" xfId="19124" xr:uid="{B6340416-3EBE-4929-A383-E5FD995D3759}"/>
    <cellStyle name="Note 3 4 9 4" xfId="51442" xr:uid="{56386670-3DF2-4311-B574-FAEA2E151601}"/>
    <cellStyle name="Note 3 5" xfId="1328" xr:uid="{5E2DB753-3BC8-4F29-80B4-A20DF14E466B}"/>
    <cellStyle name="Note 3 5 10" xfId="6150" xr:uid="{3A9E926E-CD22-45EF-B7B3-F6EA8BD143CB}"/>
    <cellStyle name="Note 3 5 10 2" xfId="10061" xr:uid="{DC53E678-4475-48F4-AAB8-22AC5AC978D7}"/>
    <cellStyle name="Note 3 5 10 2 2" xfId="24435" xr:uid="{5F0101B9-422B-4906-A41F-160D84EC8C6F}"/>
    <cellStyle name="Note 3 5 10 2 3" xfId="56692" xr:uid="{6B30C40B-D07E-4C50-B44F-A5A6D4C1EB46}"/>
    <cellStyle name="Note 3 5 10 3" xfId="20780" xr:uid="{AA92D9E3-021B-44F1-86AE-7B8A33139033}"/>
    <cellStyle name="Note 3 5 10 4" xfId="51568" xr:uid="{CDD53A78-2FB8-41D9-BB3C-CC81E41E11BC}"/>
    <cellStyle name="Note 3 5 11" xfId="7253" xr:uid="{87C0636E-A610-46BC-9946-D27976700EAD}"/>
    <cellStyle name="Note 3 5 11 2" xfId="21627" xr:uid="{98DDCA98-B3BD-4292-96E1-7ADA07D7FDE5}"/>
    <cellStyle name="Note 3 5 11 3" xfId="53663" xr:uid="{0CADE302-BC38-4408-B714-B7C6CDD3E52C}"/>
    <cellStyle name="Note 3 5 12" xfId="12140" xr:uid="{AE3C9BEA-4886-4E87-84CC-5DE12808AD95}"/>
    <cellStyle name="Note 3 5 12 2" xfId="26514" xr:uid="{7FCE6E5C-915D-4D8A-B50C-00EF52FE3CF1}"/>
    <cellStyle name="Note 3 5 13" xfId="14914" xr:uid="{053B8629-E835-4E94-9AC5-269683678363}"/>
    <cellStyle name="Note 3 5 13 2" xfId="29288" xr:uid="{A566F850-F0C5-4664-8F70-FE16779266B2}"/>
    <cellStyle name="Note 3 5 14" xfId="30372" xr:uid="{6BB93761-06A6-42CF-BA92-B45C2A285AC2}"/>
    <cellStyle name="Note 3 5 15" xfId="31483" xr:uid="{1EC041C4-45BF-486B-B5B0-8D745AB8F008}"/>
    <cellStyle name="Note 3 5 16" xfId="15999" xr:uid="{8E0FA39F-0F75-439B-85F0-D5D3CDE26193}"/>
    <cellStyle name="Note 3 5 17" xfId="34286" xr:uid="{481B7345-04C7-4F80-B0DD-BDF2099B5715}"/>
    <cellStyle name="Note 3 5 18" xfId="38395" xr:uid="{48A78970-3917-428E-92DE-A38FA306C694}"/>
    <cellStyle name="Note 3 5 19" xfId="48536" xr:uid="{10F46DD7-300E-46E7-B563-A151E245E49D}"/>
    <cellStyle name="Note 3 5 2" xfId="1329" xr:uid="{B7D7D340-7D3B-4226-928F-5D3D1886A694}"/>
    <cellStyle name="Note 3 5 2 10" xfId="12221" xr:uid="{A148A04B-0145-477C-998A-1618F23DBE8B}"/>
    <cellStyle name="Note 3 5 2 10 2" xfId="26595" xr:uid="{3D4947A0-22EC-47F4-98C3-910A0F1C9040}"/>
    <cellStyle name="Note 3 5 2 11" xfId="15078" xr:uid="{281DE27E-27B8-4ECC-AD18-BE885E06CDC1}"/>
    <cellStyle name="Note 3 5 2 11 2" xfId="29452" xr:uid="{923E7B74-985B-41DA-8468-61BD9D287613}"/>
    <cellStyle name="Note 3 5 2 12" xfId="30536" xr:uid="{32E659EE-1270-43D3-BE29-CF3BF4C03D19}"/>
    <cellStyle name="Note 3 5 2 13" xfId="31648" xr:uid="{19F638E0-2FA2-4A84-ABFA-3C10D0AAAF8A}"/>
    <cellStyle name="Note 3 5 2 14" xfId="16156" xr:uid="{EBF452C5-C637-45D6-9574-2988968C1984}"/>
    <cellStyle name="Note 3 5 2 15" xfId="34443" xr:uid="{47126F18-41F2-4B8E-B196-EB0870CC45D2}"/>
    <cellStyle name="Note 3 5 2 16" xfId="48754" xr:uid="{D3DF563B-EA07-4B91-B5C5-BE1D1FE9D0E1}"/>
    <cellStyle name="Note 3 5 2 17" xfId="58864" xr:uid="{D158CF28-8CEA-4774-A282-EB1DBAEA10AD}"/>
    <cellStyle name="Note 3 5 2 2" xfId="1330" xr:uid="{7942A1A5-8CA8-4277-9E1C-73421F72D948}"/>
    <cellStyle name="Note 3 5 2 2 10" xfId="31831" xr:uid="{8655E4EE-280D-4BF3-888C-9F1D5B6E6425}"/>
    <cellStyle name="Note 3 5 2 2 11" xfId="17221" xr:uid="{C5A29706-F291-4459-90D4-24E304984ABD}"/>
    <cellStyle name="Note 3 5 2 2 12" xfId="34622" xr:uid="{DF4D43A8-CB5E-400E-B069-E418DCA7A32C}"/>
    <cellStyle name="Note 3 5 2 2 13" xfId="49843" xr:uid="{BBC5A10E-CADF-4E1C-A518-384DB01A47A0}"/>
    <cellStyle name="Note 3 5 2 2 14" xfId="59215" xr:uid="{A3B920BC-B580-4E8B-891B-A7D891438304}"/>
    <cellStyle name="Note 3 5 2 2 2" xfId="2479" xr:uid="{BD4A0D09-1B8D-49CA-AB65-BD6E84595F7C}"/>
    <cellStyle name="Note 3 5 2 2 2 2" xfId="3737" xr:uid="{915A2B5D-4E99-42DE-A4B3-15D0382ECEC1}"/>
    <cellStyle name="Note 3 5 2 2 2 3" xfId="12936" xr:uid="{9401DB15-A742-47A2-BA8D-1068A6D8B406}"/>
    <cellStyle name="Note 3 5 2 2 2 3 2" xfId="27310" xr:uid="{B2446AD9-8F0F-4FD8-A93E-C8B5E6DE5096}"/>
    <cellStyle name="Note 3 5 2 2 2 4" xfId="32635" xr:uid="{4A7440C3-9416-45E3-A00C-2C919EEA4C04}"/>
    <cellStyle name="Note 3 5 2 2 2 5" xfId="17662" xr:uid="{7A0DB799-52AA-4264-9E42-C17763DBFB48}"/>
    <cellStyle name="Note 3 5 2 2 2 6" xfId="59748" xr:uid="{C5641020-D558-4423-90C4-B1C8F84780C0}"/>
    <cellStyle name="Note 3 5 2 2 3" xfId="4290" xr:uid="{5C0BAC7F-D38D-4384-B079-67DFB7712012}"/>
    <cellStyle name="Note 3 5 2 2 3 2" xfId="6016" xr:uid="{42CAAEFF-25E1-4FB7-9106-5D2DA66D1253}"/>
    <cellStyle name="Note 3 5 2 2 3 2 2" xfId="12054" xr:uid="{6647A5F9-1C0F-4D10-9AAE-5AF844E79C18}"/>
    <cellStyle name="Note 3 5 2 2 3 2 2 2" xfId="26428" xr:uid="{F8DE954F-3516-4863-8C53-CBDFE8BCDFDE}"/>
    <cellStyle name="Note 3 5 2 2 3 2 2 3" xfId="58685" xr:uid="{4291D07A-16E4-46BC-8964-814EDFBF66A8}"/>
    <cellStyle name="Note 3 5 2 2 3 2 3" xfId="20715" xr:uid="{196CE334-41AB-4546-8178-2C0D15242AC9}"/>
    <cellStyle name="Note 3 5 2 2 3 2 4" xfId="53561" xr:uid="{EC233875-EE67-49EE-8940-7AAD690AE5F0}"/>
    <cellStyle name="Note 3 5 2 2 3 3" xfId="9025" xr:uid="{00D9C4A7-5D24-47F2-898E-6DDBD83F7593}"/>
    <cellStyle name="Note 3 5 2 2 3 3 2" xfId="23399" xr:uid="{02B3022A-F118-4328-BFDF-7D3C60419CE8}"/>
    <cellStyle name="Note 3 5 2 2 3 3 3" xfId="55656" xr:uid="{E1324753-2335-46B0-A207-345BD98DB405}"/>
    <cellStyle name="Note 3 5 2 2 3 4" xfId="13941" xr:uid="{3E661E63-3790-4D86-A24C-592A312FFA74}"/>
    <cellStyle name="Note 3 5 2 2 3 4 2" xfId="28315" xr:uid="{74C6DDC3-092B-4FF5-877A-F72AA7AC9413}"/>
    <cellStyle name="Note 3 5 2 2 3 5" xfId="33312" xr:uid="{1DEF5A7D-CA4C-4B62-A616-206607B40203}"/>
    <cellStyle name="Note 3 5 2 2 3 6" xfId="19050" xr:uid="{5AE9572A-083E-45BB-BF49-A92A9052E89E}"/>
    <cellStyle name="Note 3 5 2 2 3 7" xfId="50531" xr:uid="{F80F7D27-1677-4DC7-B551-0DE2BCC7F0E4}"/>
    <cellStyle name="Note 3 5 2 2 3 8" xfId="60523" xr:uid="{5087F3CB-3291-4814-A2BB-26957F6CA33B}"/>
    <cellStyle name="Note 3 5 2 2 4" xfId="5329" xr:uid="{BDA4E45F-7664-441E-8C47-6B1D26AB8289}"/>
    <cellStyle name="Note 3 5 2 2 4 2" xfId="9946" xr:uid="{9EF5905B-EED4-49C7-A305-F97A1E8C9CC0}"/>
    <cellStyle name="Note 3 5 2 2 4 2 2" xfId="24320" xr:uid="{A9F6C593-456B-4309-AFE5-1B161E7D68ED}"/>
    <cellStyle name="Note 3 5 2 2 4 2 3" xfId="56577" xr:uid="{B60EF62F-C451-46A4-AF1C-FFA966982D34}"/>
    <cellStyle name="Note 3 5 2 2 4 3" xfId="14735" xr:uid="{1A46C1C6-612D-4C07-8381-F8BB904CFAB7}"/>
    <cellStyle name="Note 3 5 2 2 4 3 2" xfId="29109" xr:uid="{99174719-F12B-4A67-A538-315BBF1A6D5B}"/>
    <cellStyle name="Note 3 5 2 2 4 4" xfId="34106" xr:uid="{45009239-221A-495E-8DFB-08B12D761353}"/>
    <cellStyle name="Note 3 5 2 2 4 5" xfId="20029" xr:uid="{CBD5EC66-4561-4217-8757-FC3E6457C575}"/>
    <cellStyle name="Note 3 5 2 2 4 6" xfId="51452" xr:uid="{6126EC97-F936-497D-97E0-D707452C53D1}"/>
    <cellStyle name="Note 3 5 2 2 5" xfId="7146" xr:uid="{7F380AC3-9168-4C28-B6FF-977A146EEDEC}"/>
    <cellStyle name="Note 3 5 2 2 5 2" xfId="11368" xr:uid="{86DB41E8-B4D9-4A3D-8546-75C767D995F2}"/>
    <cellStyle name="Note 3 5 2 2 5 2 2" xfId="25742" xr:uid="{DB2E27DD-60FA-4910-8D13-9DFD4AA5B7BF}"/>
    <cellStyle name="Note 3 5 2 2 5 2 3" xfId="57999" xr:uid="{78C9830C-FA5A-4315-BB10-1D58558B9AD1}"/>
    <cellStyle name="Note 3 5 2 2 5 3" xfId="21520" xr:uid="{5B1056BA-BDA2-4A42-A8C1-A56EF1DDBA50}"/>
    <cellStyle name="Note 3 5 2 2 5 4" xfId="52875" xr:uid="{86C21E64-E49E-40F5-A325-F79516D9B27E}"/>
    <cellStyle name="Note 3 5 2 2 6" xfId="8472" xr:uid="{2521B262-5FA4-4B3C-80F3-BADF29E67051}"/>
    <cellStyle name="Note 3 5 2 2 6 2" xfId="22846" xr:uid="{0579E443-4CA9-4634-A45C-B8727AC663FE}"/>
    <cellStyle name="Note 3 5 2 2 6 3" xfId="54970" xr:uid="{B5090A5D-54E5-4E8D-A346-FB7D42AF13DC}"/>
    <cellStyle name="Note 3 5 2 2 7" xfId="12383" xr:uid="{62081178-7F89-4C57-95E9-3132478A609B}"/>
    <cellStyle name="Note 3 5 2 2 7 2" xfId="26757" xr:uid="{74BDD6B3-325D-4226-A0CA-DB42B4E6BEBD}"/>
    <cellStyle name="Note 3 5 2 2 8" xfId="15264" xr:uid="{18C5D0F5-1FE1-4625-8201-C3195B9050B7}"/>
    <cellStyle name="Note 3 5 2 2 8 2" xfId="29638" xr:uid="{6D0B430A-F178-4B20-B782-EADBD07CA742}"/>
    <cellStyle name="Note 3 5 2 2 9" xfId="30722" xr:uid="{34E23779-3819-4E25-80C6-431AEA7B08EE}"/>
    <cellStyle name="Note 3 5 2 3" xfId="1331" xr:uid="{3788D9E2-183B-4DF3-BE1A-6D9AB5010A3A}"/>
    <cellStyle name="Note 3 5 2 3 10" xfId="16870" xr:uid="{FE5548F8-8129-4DB8-84B7-8C96CA226BA9}"/>
    <cellStyle name="Note 3 5 2 3 11" xfId="34942" xr:uid="{82D025B6-CBEC-4002-BF42-D10E392A50A1}"/>
    <cellStyle name="Note 3 5 2 3 12" xfId="49844" xr:uid="{F1152B19-514B-4DD8-9C7E-3F0ACA88EAF0}"/>
    <cellStyle name="Note 3 5 2 3 13" xfId="59219" xr:uid="{23BE1244-6737-41CF-A258-F09E8215C9DD}"/>
    <cellStyle name="Note 3 5 2 3 2" xfId="2798" xr:uid="{948ED891-1588-4099-BEEF-2AA719421257}"/>
    <cellStyle name="Note 3 5 2 3 2 2" xfId="3738" xr:uid="{DC1B671A-63D4-408C-98B7-28F5A2D19639}"/>
    <cellStyle name="Note 3 5 2 3 2 3" xfId="13942" xr:uid="{DE224524-2FC8-44B0-AF41-11223A0026CF}"/>
    <cellStyle name="Note 3 5 2 3 2 3 2" xfId="28316" xr:uid="{93FDD54E-9949-4B20-A0CD-83745C97A02D}"/>
    <cellStyle name="Note 3 5 2 3 2 4" xfId="33313" xr:uid="{4DC7EB53-EBF0-4CFF-9080-4378701CEC95}"/>
    <cellStyle name="Note 3 5 2 3 2 5" xfId="17982" xr:uid="{F44B1046-B210-4AAB-9004-FDEEA37F2104}"/>
    <cellStyle name="Note 3 5 2 3 2 6" xfId="60524" xr:uid="{C14C797A-7527-4EF8-B37B-C8840F0C1128}"/>
    <cellStyle name="Note 3 5 2 3 3" xfId="5330" xr:uid="{7E6B6AF9-BE33-407E-970D-FBAF1D4E0A36}"/>
    <cellStyle name="Note 3 5 2 3 3 2" xfId="9947" xr:uid="{5243D2DD-F8DF-420C-8FF1-6FBB93F29B59}"/>
    <cellStyle name="Note 3 5 2 3 3 2 2" xfId="24321" xr:uid="{00CCDDA2-E75A-4F1B-A967-AB51C09A27C0}"/>
    <cellStyle name="Note 3 5 2 3 3 2 3" xfId="56578" xr:uid="{478E6697-1017-4484-AC1A-8339E15ABAEE}"/>
    <cellStyle name="Note 3 5 2 3 3 3" xfId="14736" xr:uid="{1A94083F-3ABD-46AE-A9A3-6E2DD0C7B8B4}"/>
    <cellStyle name="Note 3 5 2 3 3 3 2" xfId="29110" xr:uid="{D2DFF701-BDC5-4815-8115-438AD1B6E178}"/>
    <cellStyle name="Note 3 5 2 3 3 4" xfId="34107" xr:uid="{0F3B3123-3F30-475E-BA77-7A2A1E892BD8}"/>
    <cellStyle name="Note 3 5 2 3 3 5" xfId="20030" xr:uid="{7F11B7A1-EBE8-4D55-9958-78F8793F6D59}"/>
    <cellStyle name="Note 3 5 2 3 3 6" xfId="51453" xr:uid="{D359FD4C-4F07-4715-BBC2-8651979E09EB}"/>
    <cellStyle name="Note 3 5 2 3 4" xfId="7147" xr:uid="{2689BD5D-F953-4096-AB6D-CAE6F7FCE621}"/>
    <cellStyle name="Note 3 5 2 3 4 2" xfId="11369" xr:uid="{2B854F84-8EA3-423F-9FF4-B8C99B70EDEC}"/>
    <cellStyle name="Note 3 5 2 3 4 2 2" xfId="25743" xr:uid="{62E490D4-42AC-4DDE-89C4-A86942B868B5}"/>
    <cellStyle name="Note 3 5 2 3 4 2 3" xfId="58000" xr:uid="{69C46BD6-A671-4DD4-B953-220604ECA8B2}"/>
    <cellStyle name="Note 3 5 2 3 4 3" xfId="21521" xr:uid="{6D89EB00-E922-4B28-B018-1D727D609EA0}"/>
    <cellStyle name="Note 3 5 2 3 4 4" xfId="52876" xr:uid="{D8A63A05-9DE6-4F94-A553-01A9BC750650}"/>
    <cellStyle name="Note 3 5 2 3 5" xfId="8473" xr:uid="{F7BBCC11-4B0F-40C0-A3C8-F2172F622FE5}"/>
    <cellStyle name="Note 3 5 2 3 5 2" xfId="22847" xr:uid="{5D8DE30C-F1BF-42EB-86B5-F4EFA46815CD}"/>
    <cellStyle name="Note 3 5 2 3 5 3" xfId="54971" xr:uid="{0AC0942B-5741-460C-A9C3-3D42EA73551B}"/>
    <cellStyle name="Note 3 5 2 3 6" xfId="13147" xr:uid="{66C660C7-AE77-4798-8A1D-5547CFCF10ED}"/>
    <cellStyle name="Note 3 5 2 3 6 2" xfId="27521" xr:uid="{B26E2452-526E-4919-B25B-ABDDBEB66F04}"/>
    <cellStyle name="Note 3 5 2 3 7" xfId="15585" xr:uid="{9770BC97-22A6-47E1-AD6F-9CFB04FEF1FE}"/>
    <cellStyle name="Note 3 5 2 3 7 2" xfId="29959" xr:uid="{3F8F87F5-1E19-4C1A-AE50-088880369523}"/>
    <cellStyle name="Note 3 5 2 3 8" xfId="31043" xr:uid="{109D7D7F-E8F6-4847-9337-CF3527BF1821}"/>
    <cellStyle name="Note 3 5 2 3 9" xfId="32152" xr:uid="{35302A36-C109-4181-99EB-6AF3B17AE8AC}"/>
    <cellStyle name="Note 3 5 2 4" xfId="1623" xr:uid="{76E89F3D-DFA3-44CB-8D49-4CD047A8BC8F}"/>
    <cellStyle name="Note 3 5 2 4 2" xfId="3739" xr:uid="{C4F31DEE-414B-410E-9F3B-3EA50486290C}"/>
    <cellStyle name="Note 3 5 2 4 3" xfId="3164" xr:uid="{25369FA2-1274-40E9-BDAC-495BD010CA75}"/>
    <cellStyle name="Note 3 5 2 4 3 2" xfId="18330" xr:uid="{18EEB3F5-939B-4DFF-8756-FE185A099A56}"/>
    <cellStyle name="Note 3 5 2 4 4" xfId="12762" xr:uid="{A7760206-54FB-4F34-8F75-DBD3DE1C8109}"/>
    <cellStyle name="Note 3 5 2 4 4 2" xfId="27136" xr:uid="{5C9EACF1-D70D-4122-AF98-1DD88D9519A9}"/>
    <cellStyle name="Note 3 5 2 4 5" xfId="32562" xr:uid="{67EB4DC9-81D7-4F23-BFF7-90F0BF46E444}"/>
    <cellStyle name="Note 3 5 2 4 6" xfId="16549" xr:uid="{7ED36F9D-DDC6-4F15-ACA8-77C16F6C9B6B}"/>
    <cellStyle name="Note 3 5 2 4 7" xfId="60074" xr:uid="{5478F86B-FAD7-4CBB-84D9-41A5F246191D}"/>
    <cellStyle name="Note 3 5 2 5" xfId="2302" xr:uid="{B108F2BC-3DA7-4EAA-AAA1-ED2899F04213}"/>
    <cellStyle name="Note 3 5 2 5 2" xfId="5328" xr:uid="{9FCEAAFC-E7D2-41A1-BC34-D994D596997F}"/>
    <cellStyle name="Note 3 5 2 5 2 2" xfId="11367" xr:uid="{9BFE2E9A-3109-4FE5-BB37-056965E4830A}"/>
    <cellStyle name="Note 3 5 2 5 2 2 2" xfId="25741" xr:uid="{BE356408-E21D-4FCC-BBE7-7383E16CDD0F}"/>
    <cellStyle name="Note 3 5 2 5 2 2 3" xfId="57998" xr:uid="{D14D99CC-FC89-49C2-A924-4159BCE53490}"/>
    <cellStyle name="Note 3 5 2 5 2 3" xfId="20028" xr:uid="{B8410002-87DF-42B0-9720-E4410BBD894D}"/>
    <cellStyle name="Note 3 5 2 5 2 4" xfId="52874" xr:uid="{03A6C1A0-B82A-43EF-8719-8E212FC2600F}"/>
    <cellStyle name="Note 3 5 2 5 3" xfId="8471" xr:uid="{6F41A991-8BF5-4635-B76B-527D8E14E37D}"/>
    <cellStyle name="Note 3 5 2 5 3 2" xfId="22845" xr:uid="{A8652675-476E-4F93-9149-492F8656574A}"/>
    <cellStyle name="Note 3 5 2 5 3 3" xfId="54969" xr:uid="{E1985579-1BDE-4C83-9403-F641E03B6AFD}"/>
    <cellStyle name="Note 3 5 2 5 4" xfId="13492" xr:uid="{56C2A3B7-5466-49F1-9C85-3F2AA30822C2}"/>
    <cellStyle name="Note 3 5 2 5 4 2" xfId="27866" xr:uid="{B3392E83-996C-4768-A376-68291DD20AAC}"/>
    <cellStyle name="Note 3 5 2 5 5" xfId="32863" xr:uid="{9FB163F2-BCBD-457E-BBA5-F6567195C63B}"/>
    <cellStyle name="Note 3 5 2 5 6" xfId="17483" xr:uid="{9884F71B-4667-45D6-B888-D5138EE57547}"/>
    <cellStyle name="Note 3 5 2 5 7" xfId="49842" xr:uid="{D42BEB17-EE6A-4876-9D02-39258F6A1043}"/>
    <cellStyle name="Note 3 5 2 6" xfId="4012" xr:uid="{7121DB7B-B924-4E28-AA8E-38F8CD9D01F3}"/>
    <cellStyle name="Note 3 5 2 6 2" xfId="5665" xr:uid="{527ABABB-EDF3-42AD-882C-E853185C1A3A}"/>
    <cellStyle name="Note 3 5 2 6 2 2" xfId="11703" xr:uid="{16C81013-E0CA-4DF8-8589-87B038079FAD}"/>
    <cellStyle name="Note 3 5 2 6 2 2 2" xfId="26077" xr:uid="{32012E1B-2419-4653-97AA-2B9BE5183DCF}"/>
    <cellStyle name="Note 3 5 2 6 2 2 3" xfId="58334" xr:uid="{77D63B34-D61F-4417-8C13-27483B7B5931}"/>
    <cellStyle name="Note 3 5 2 6 2 3" xfId="20364" xr:uid="{75FF8BEA-C4BF-48B0-A7C4-A7F9EB520155}"/>
    <cellStyle name="Note 3 5 2 6 2 4" xfId="53210" xr:uid="{3E2DE460-B8AA-433F-9240-4AE4DC4E4C99}"/>
    <cellStyle name="Note 3 5 2 6 3" xfId="8802" xr:uid="{78F794F9-D56A-435F-AD8B-28710B862D11}"/>
    <cellStyle name="Note 3 5 2 6 3 2" xfId="23176" xr:uid="{9AB3B1B2-777F-440F-BA7D-6779A1DDA61E}"/>
    <cellStyle name="Note 3 5 2 6 3 3" xfId="55305" xr:uid="{EB949E5D-B0EC-4AD9-81F8-1688A7B919B4}"/>
    <cellStyle name="Note 3 5 2 6 4" xfId="14284" xr:uid="{1C5A624C-1D09-40D7-B3AF-464E0B7418B1}"/>
    <cellStyle name="Note 3 5 2 6 4 2" xfId="28658" xr:uid="{F0D78234-A1DF-4A46-BA59-83297A6E5100}"/>
    <cellStyle name="Note 3 5 2 6 5" xfId="33655" xr:uid="{CC048AD1-5A86-4411-9A3C-EECF3615CA99}"/>
    <cellStyle name="Note 3 5 2 6 6" xfId="18780" xr:uid="{E39A2A78-2E46-415F-B4C5-505E94E35478}"/>
    <cellStyle name="Note 3 5 2 6 7" xfId="50180" xr:uid="{08240301-3C52-4B68-AADD-EFC863C3B63C}"/>
    <cellStyle name="Note 3 5 2 7" xfId="4597" xr:uid="{EF99A96C-4B2F-435A-B971-1DAB9C992C53}"/>
    <cellStyle name="Note 3 5 2 7 2" xfId="9945" xr:uid="{ED220BF2-7BE5-4D43-ACA0-EB9C825A4CEF}"/>
    <cellStyle name="Note 3 5 2 7 2 2" xfId="24319" xr:uid="{A93F0612-6740-446C-A5B7-EFDF68117602}"/>
    <cellStyle name="Note 3 5 2 7 2 3" xfId="56576" xr:uid="{9084B41F-D006-47CA-AFF7-69078911D985}"/>
    <cellStyle name="Note 3 5 2 7 3" xfId="19355" xr:uid="{BE7E1DCB-FF92-4B6D-938B-1D6274FD38C9}"/>
    <cellStyle name="Note 3 5 2 7 4" xfId="51451" xr:uid="{AFB90F69-BF7F-4049-BD06-7F23DF5E0B31}"/>
    <cellStyle name="Note 3 5 2 8" xfId="6652" xr:uid="{AB5B88B4-A877-48A7-A501-B3069FC797E1}"/>
    <cellStyle name="Note 3 5 2 8 2" xfId="10279" xr:uid="{910A3E8C-C7E0-4EA9-A4ED-F5B1DF4F611E}"/>
    <cellStyle name="Note 3 5 2 8 2 2" xfId="24653" xr:uid="{192445FF-650F-4FDB-A079-2E397321D951}"/>
    <cellStyle name="Note 3 5 2 8 2 3" xfId="56910" xr:uid="{0DB5C979-9D13-4485-86F5-0A1FAF3B55DE}"/>
    <cellStyle name="Note 3 5 2 8 3" xfId="21026" xr:uid="{4731796E-2FD9-492E-8C9E-85326962C9D7}"/>
    <cellStyle name="Note 3 5 2 8 4" xfId="51786" xr:uid="{1C15D775-DF57-4529-957B-1CD37A52881A}"/>
    <cellStyle name="Note 3 5 2 9" xfId="7471" xr:uid="{39F65682-6DBF-40A3-8C17-59AC53E2A577}"/>
    <cellStyle name="Note 3 5 2 9 2" xfId="21845" xr:uid="{3B648159-BC90-4F99-9F8B-F919C1F10F88}"/>
    <cellStyle name="Note 3 5 2 9 3" xfId="53881" xr:uid="{CB68F259-4D13-456C-8EF4-0F355BE6EEBD}"/>
    <cellStyle name="Note 3 5 20" xfId="58780" xr:uid="{CD04557D-4866-41C6-897F-8AC62AFF59A1}"/>
    <cellStyle name="Note 3 5 3" xfId="1332" xr:uid="{59D45AFA-3651-4CE5-A839-378F6F93D1DF}"/>
    <cellStyle name="Note 3 5 3 10" xfId="15263" xr:uid="{B5A51241-3E73-4BA5-940A-02A084F23E97}"/>
    <cellStyle name="Note 3 5 3 10 2" xfId="29637" xr:uid="{CD90F3FD-807D-44F5-9B1F-91D1B2AB9BE1}"/>
    <cellStyle name="Note 3 5 3 11" xfId="30721" xr:uid="{323F4043-4ADB-4F49-80CF-F415E362AA1A}"/>
    <cellStyle name="Note 3 5 3 12" xfId="31830" xr:uid="{3B76E937-A36B-42C6-B526-083D5BCCA79A}"/>
    <cellStyle name="Note 3 5 3 13" xfId="16312" xr:uid="{56170AA7-806F-4671-A5B0-A6667E6B86DB}"/>
    <cellStyle name="Note 3 5 3 14" xfId="34621" xr:uid="{BF0BA462-FB5E-4916-8C23-00DFAD7C25BE}"/>
    <cellStyle name="Note 3 5 3 15" xfId="48911" xr:uid="{BD7D9911-5A07-4A8E-A58A-5A343A934DA6}"/>
    <cellStyle name="Note 3 5 3 16" xfId="59021" xr:uid="{92E89EBF-7D4D-44C6-8523-DFF15D88EB26}"/>
    <cellStyle name="Note 3 5 3 2" xfId="1333" xr:uid="{F854E681-C22B-4260-97EA-BC252BDD9715}"/>
    <cellStyle name="Note 3 5 3 2 10" xfId="17027" xr:uid="{DB5ED6C3-F8BE-4648-BBEC-272FD66B5D62}"/>
    <cellStyle name="Note 3 5 3 2 11" xfId="35099" xr:uid="{CC1E0770-60FF-4B34-9A1F-C4DE8BEBC022}"/>
    <cellStyle name="Note 3 5 3 2 12" xfId="49846" xr:uid="{137A6E39-D37D-46D3-96BA-147CE811CA3A}"/>
    <cellStyle name="Note 3 5 3 2 13" xfId="59554" xr:uid="{DD0B4661-454D-4DA1-B67F-1212C39B98EF}"/>
    <cellStyle name="Note 3 5 3 2 2" xfId="2957" xr:uid="{16AAEDD5-DC90-4CF4-94B7-61ECAEC83E10}"/>
    <cellStyle name="Note 3 5 3 2 2 2" xfId="3740" xr:uid="{68CBEEC7-CF49-43EB-8E80-FEB45DD8BA8B}"/>
    <cellStyle name="Note 3 5 3 2 2 3" xfId="13943" xr:uid="{4DC95BE1-8ABF-4980-A644-E8E5799BCED5}"/>
    <cellStyle name="Note 3 5 3 2 2 3 2" xfId="28317" xr:uid="{D75F4B28-8EF1-4D8F-B031-A7228CC069EB}"/>
    <cellStyle name="Note 3 5 3 2 2 4" xfId="33314" xr:uid="{FD717436-2273-426D-A179-CBF437DC0504}"/>
    <cellStyle name="Note 3 5 3 2 2 5" xfId="18139" xr:uid="{190C47C3-B154-4844-9650-4EED168306DD}"/>
    <cellStyle name="Note 3 5 3 2 2 6" xfId="60525" xr:uid="{6B9C85E5-3633-4548-921D-E4D781EEA9E0}"/>
    <cellStyle name="Note 3 5 3 2 3" xfId="5332" xr:uid="{5FC3A427-7F16-475C-AB1E-E0753F5A1F55}"/>
    <cellStyle name="Note 3 5 3 2 3 2" xfId="9949" xr:uid="{D5CD8A73-316E-407A-9F29-6A67D6A55D37}"/>
    <cellStyle name="Note 3 5 3 2 3 2 2" xfId="24323" xr:uid="{B1187A42-45C0-433B-94B5-4054FABAB278}"/>
    <cellStyle name="Note 3 5 3 2 3 2 3" xfId="56580" xr:uid="{49C6BEDC-170F-4461-BD65-346D948E735C}"/>
    <cellStyle name="Note 3 5 3 2 3 3" xfId="14737" xr:uid="{46D73191-9922-44AB-BA6C-796175BCB70D}"/>
    <cellStyle name="Note 3 5 3 2 3 3 2" xfId="29111" xr:uid="{0744E3D9-26D8-481B-95A6-5EF18F2CFE68}"/>
    <cellStyle name="Note 3 5 3 2 3 4" xfId="34108" xr:uid="{EFFA4D20-58E3-4C31-82BB-309FF2804124}"/>
    <cellStyle name="Note 3 5 3 2 3 5" xfId="20032" xr:uid="{DF39A3AF-4068-4F44-884F-84F54A6B569B}"/>
    <cellStyle name="Note 3 5 3 2 3 6" xfId="51455" xr:uid="{382FCF17-4699-4B25-B873-3E8711C9FE91}"/>
    <cellStyle name="Note 3 5 3 2 4" xfId="7148" xr:uid="{350B6E98-D5E1-414B-9CC2-361136CE4FC7}"/>
    <cellStyle name="Note 3 5 3 2 4 2" xfId="11371" xr:uid="{4601E30D-A471-4F0E-ACFF-5FB32E333AAC}"/>
    <cellStyle name="Note 3 5 3 2 4 2 2" xfId="25745" xr:uid="{58853926-478D-45F0-99F6-90CEBBC00C70}"/>
    <cellStyle name="Note 3 5 3 2 4 2 3" xfId="58002" xr:uid="{09E16412-8237-47CD-88E2-1EE33F2229E1}"/>
    <cellStyle name="Note 3 5 3 2 4 3" xfId="21522" xr:uid="{97ECDFF2-E99A-44FA-A354-AF3299992C66}"/>
    <cellStyle name="Note 3 5 3 2 4 4" xfId="52878" xr:uid="{B46EA41D-D1E6-42BD-A851-8BA3556170AC}"/>
    <cellStyle name="Note 3 5 3 2 5" xfId="8475" xr:uid="{416F9D50-8637-4A62-977E-392D20BD4342}"/>
    <cellStyle name="Note 3 5 3 2 5 2" xfId="22849" xr:uid="{7CAECE18-50D8-4059-8850-15908852FA4B}"/>
    <cellStyle name="Note 3 5 3 2 5 3" xfId="54973" xr:uid="{F5747157-201E-4248-B2E1-8A1E63755C4B}"/>
    <cellStyle name="Note 3 5 3 2 6" xfId="13072" xr:uid="{26B4BFB3-7963-4D14-877B-3C4CCE81F01C}"/>
    <cellStyle name="Note 3 5 3 2 6 2" xfId="27446" xr:uid="{96DE8320-0F8A-4C99-B0FC-6B83EC391C4A}"/>
    <cellStyle name="Note 3 5 3 2 7" xfId="15742" xr:uid="{593D525D-1E74-4B63-8E65-C7970ADF9E2E}"/>
    <cellStyle name="Note 3 5 3 2 7 2" xfId="30116" xr:uid="{C05A37C0-47CB-4A33-9830-28192D2C85F5}"/>
    <cellStyle name="Note 3 5 3 2 8" xfId="31200" xr:uid="{4FCB99B3-76DB-4450-A318-8DDFD2AA5FE3}"/>
    <cellStyle name="Note 3 5 3 2 9" xfId="32309" xr:uid="{1E046059-D2C3-4625-BC86-42568D6D9E38}"/>
    <cellStyle name="Note 3 5 3 3" xfId="1786" xr:uid="{7E6F24B1-07D7-4ED4-8D4E-82A6F4366A81}"/>
    <cellStyle name="Note 3 5 3 3 2" xfId="3741" xr:uid="{68F3293D-334B-4706-84FB-FE02E2D18FC5}"/>
    <cellStyle name="Note 3 5 3 3 3" xfId="3265" xr:uid="{D44B2CC6-8EBF-43E2-B3CD-AAD64856E336}"/>
    <cellStyle name="Note 3 5 3 3 3 2" xfId="18379" xr:uid="{2AD09E08-E640-4D70-ABF0-578D7140CFDF}"/>
    <cellStyle name="Note 3 5 3 3 4" xfId="12935" xr:uid="{F2A99146-A189-437B-B057-1328F01906E2}"/>
    <cellStyle name="Note 3 5 3 3 4 2" xfId="27309" xr:uid="{6E51EA7A-C827-4A53-A79B-DFBBFB275C8A}"/>
    <cellStyle name="Note 3 5 3 3 5" xfId="32634" xr:uid="{88EF4E04-E0FA-41B3-B865-16739A9E8155}"/>
    <cellStyle name="Note 3 5 3 3 6" xfId="16705" xr:uid="{0A9D733C-4525-42B1-8765-A6A46041A617}"/>
    <cellStyle name="Note 3 5 3 3 7" xfId="60228" xr:uid="{CF60F968-5982-4CD8-B4B5-E97C3D8E374A}"/>
    <cellStyle name="Note 3 5 3 4" xfId="2478" xr:uid="{7A9E7D57-210D-4A7C-B372-CC92E3E29F89}"/>
    <cellStyle name="Note 3 5 3 4 2" xfId="5331" xr:uid="{E9D07628-DA9F-4D7D-ABF6-FEBD8A86D1EA}"/>
    <cellStyle name="Note 3 5 3 4 2 2" xfId="11370" xr:uid="{1FFA54D7-0929-4008-8DF3-5735A5698EC7}"/>
    <cellStyle name="Note 3 5 3 4 2 2 2" xfId="25744" xr:uid="{1F6C509B-5A47-4A79-AB27-3DA8D60FB48E}"/>
    <cellStyle name="Note 3 5 3 4 2 2 3" xfId="58001" xr:uid="{4392D3D8-D3BD-472F-BA5F-AF767B87714C}"/>
    <cellStyle name="Note 3 5 3 4 2 3" xfId="20031" xr:uid="{0ED2EE6E-A30D-4BBB-AEF3-1F236A6EEE54}"/>
    <cellStyle name="Note 3 5 3 4 2 4" xfId="52877" xr:uid="{D590126D-A37C-420C-87FB-B0AB99A78B47}"/>
    <cellStyle name="Note 3 5 3 4 3" xfId="8474" xr:uid="{06B39664-FA4A-458E-B9FE-A83E49910D2F}"/>
    <cellStyle name="Note 3 5 3 4 3 2" xfId="22848" xr:uid="{9EF01357-B760-4511-BBD7-BD3739E60CEA}"/>
    <cellStyle name="Note 3 5 3 4 3 3" xfId="54972" xr:uid="{1F791F15-B3FF-4F5F-9440-0E3536B3449F}"/>
    <cellStyle name="Note 3 5 3 4 4" xfId="13646" xr:uid="{2C464464-8050-4B3C-B7C8-2742FC2BA0FD}"/>
    <cellStyle name="Note 3 5 3 4 4 2" xfId="28020" xr:uid="{2E859C92-205D-430A-92AB-070BDE04E406}"/>
    <cellStyle name="Note 3 5 3 4 5" xfId="33017" xr:uid="{299C85F5-4A7D-4AFE-A2A2-E31DF9AE1BD1}"/>
    <cellStyle name="Note 3 5 3 4 6" xfId="17661" xr:uid="{AB1B63AE-1187-4277-B310-111B04A98A56}"/>
    <cellStyle name="Note 3 5 3 4 7" xfId="49845" xr:uid="{A76BAB5F-E610-4B9C-A50C-52225E5FC51D}"/>
    <cellStyle name="Note 3 5 3 5" xfId="4112" xr:uid="{439754AA-30AC-4AF1-AA4F-B9146B8806C9}"/>
    <cellStyle name="Note 3 5 3 5 2" xfId="5822" xr:uid="{D487F49B-A69B-4A41-81D4-B3B4B806D70A}"/>
    <cellStyle name="Note 3 5 3 5 2 2" xfId="11860" xr:uid="{668808C6-5C94-4316-BAEF-6F92DD954DD5}"/>
    <cellStyle name="Note 3 5 3 5 2 2 2" xfId="26234" xr:uid="{578E8009-5793-41D8-92CF-3C0AA18FD6D9}"/>
    <cellStyle name="Note 3 5 3 5 2 2 3" xfId="58491" xr:uid="{EE75D490-448D-4D52-A433-E56A9B1B4934}"/>
    <cellStyle name="Note 3 5 3 5 2 3" xfId="20521" xr:uid="{2B3AA7A4-E745-4AA7-B45F-45F2811DD004}"/>
    <cellStyle name="Note 3 5 3 5 2 4" xfId="53367" xr:uid="{621C04B3-67F6-46BC-A784-2EB4620D8751}"/>
    <cellStyle name="Note 3 5 3 5 3" xfId="8901" xr:uid="{9B7387EF-BDF0-486E-B110-F2D90FE75C27}"/>
    <cellStyle name="Note 3 5 3 5 3 2" xfId="23275" xr:uid="{750B41B1-994D-4E67-9982-E697317E3BB1}"/>
    <cellStyle name="Note 3 5 3 5 3 3" xfId="55462" xr:uid="{E656A62A-C397-4A46-A0B2-F13162F362AA}"/>
    <cellStyle name="Note 3 5 3 5 4" xfId="14438" xr:uid="{ACEE13F9-4612-4935-A6DA-ABCA9A569043}"/>
    <cellStyle name="Note 3 5 3 5 4 2" xfId="28812" xr:uid="{D82CE17A-7445-45B8-A829-8D5CF80434CA}"/>
    <cellStyle name="Note 3 5 3 5 5" xfId="33809" xr:uid="{4B8A77B1-F548-4D0E-96A3-DE40FE46111F}"/>
    <cellStyle name="Note 3 5 3 5 6" xfId="18874" xr:uid="{9C5345EC-96E7-4D68-B989-7EE2E2BAA511}"/>
    <cellStyle name="Note 3 5 3 5 7" xfId="50337" xr:uid="{7C714243-6683-44A6-82B4-1C4D79967641}"/>
    <cellStyle name="Note 3 5 3 6" xfId="4703" xr:uid="{9E16C93F-72B4-4A6C-ACD7-725652D335FF}"/>
    <cellStyle name="Note 3 5 3 6 2" xfId="9948" xr:uid="{F86D9141-97BE-4BDC-8E31-CA927F2F8FDC}"/>
    <cellStyle name="Note 3 5 3 6 2 2" xfId="24322" xr:uid="{67127C05-844D-45AF-A70F-1BAFC58D9F43}"/>
    <cellStyle name="Note 3 5 3 6 2 3" xfId="56579" xr:uid="{0728CBB4-93EE-4FCA-AA35-DD4E996BE640}"/>
    <cellStyle name="Note 3 5 3 6 3" xfId="19456" xr:uid="{7E5DCC43-6D0F-4A4E-A19E-15AAA31A84C8}"/>
    <cellStyle name="Note 3 5 3 6 4" xfId="51454" xr:uid="{151D1FD9-12B7-474F-8FA3-E6DA879B1405}"/>
    <cellStyle name="Note 3 5 3 7" xfId="6808" xr:uid="{95396471-4BE9-4A10-945C-46CECDE114D3}"/>
    <cellStyle name="Note 3 5 3 7 2" xfId="10436" xr:uid="{A1F590FA-6A72-4D7E-9A74-8C460B913C9B}"/>
    <cellStyle name="Note 3 5 3 7 2 2" xfId="24810" xr:uid="{4739E616-3C26-4F03-A614-177BDCF7E498}"/>
    <cellStyle name="Note 3 5 3 7 2 3" xfId="57067" xr:uid="{586D4B20-EAAE-48B0-BE11-A156DC0D39BF}"/>
    <cellStyle name="Note 3 5 3 7 3" xfId="21182" xr:uid="{570C6007-2E81-4C1E-8CB8-C5AAFEEC974E}"/>
    <cellStyle name="Note 3 5 3 7 4" xfId="51943" xr:uid="{ED5F0FCC-5876-4380-BA1C-A1D2045F6EF4}"/>
    <cellStyle name="Note 3 5 3 8" xfId="7628" xr:uid="{72C9618F-27BE-4C34-8F6E-271BF4EA8A94}"/>
    <cellStyle name="Note 3 5 3 8 2" xfId="22002" xr:uid="{D14CE948-6358-4128-9CBB-F461FE6FE882}"/>
    <cellStyle name="Note 3 5 3 8 3" xfId="54038" xr:uid="{EAB12042-504B-423C-9276-63C6DDC66CEF}"/>
    <cellStyle name="Note 3 5 3 9" xfId="12302" xr:uid="{F08AD778-3EA5-4127-9937-30BE5C1640B0}"/>
    <cellStyle name="Note 3 5 3 9 2" xfId="26676" xr:uid="{44B1553F-A5FC-47B9-B96F-4929D8A2A6BB}"/>
    <cellStyle name="Note 3 5 4" xfId="1334" xr:uid="{73F2D056-83EF-4233-8352-C5FCECC90B7A}"/>
    <cellStyle name="Note 3 5 4 10" xfId="31375" xr:uid="{5CFD733B-2198-4E55-8391-E87592BEA700}"/>
    <cellStyle name="Note 3 5 4 11" xfId="32481" xr:uid="{A62B6ECE-E098-4486-B6B2-AB8DE5FA1ADF}"/>
    <cellStyle name="Note 3 5 4 12" xfId="17220" xr:uid="{435FE03F-42F3-41EE-96AC-8F02CCA1A62F}"/>
    <cellStyle name="Note 3 5 4 13" xfId="35270" xr:uid="{54067A1B-775F-479A-A66D-3C8D3394F699}"/>
    <cellStyle name="Note 3 5 4 14" xfId="49082" xr:uid="{A90B7935-6528-4306-8DD2-903AB6C71AE4}"/>
    <cellStyle name="Note 3 5 4 15" xfId="59214" xr:uid="{883E9407-56C9-4297-A905-6ABE1AF74013}"/>
    <cellStyle name="Note 3 5 4 2" xfId="3129" xr:uid="{16924B58-6E89-414A-9227-B2F5D65A80A4}"/>
    <cellStyle name="Note 3 5 4 2 2" xfId="3743" xr:uid="{BA3F61E5-6165-41AE-B344-379793211812}"/>
    <cellStyle name="Note 3 5 4 2 3" xfId="13817" xr:uid="{D250860D-2AFE-45C2-B750-E3AE28660B70}"/>
    <cellStyle name="Note 3 5 4 2 3 2" xfId="28191" xr:uid="{A8BE6C04-942D-4AA0-BCCE-430006C4FD96}"/>
    <cellStyle name="Note 3 5 4 2 4" xfId="33188" xr:uid="{6BB19A1C-52CA-4B62-BE07-AADE0584E3D8}"/>
    <cellStyle name="Note 3 5 4 2 5" xfId="18310" xr:uid="{29C20A5F-288D-4A9C-8332-1C262C73A881}"/>
    <cellStyle name="Note 3 5 4 2 6" xfId="59747" xr:uid="{3FBDD583-9016-47CE-AB6F-B6F7A4C52EA3}"/>
    <cellStyle name="Note 3 5 4 3" xfId="3742" xr:uid="{4F2D9F86-60D1-4CCC-B46D-A8E25A40C4C5}"/>
    <cellStyle name="Note 3 5 4 3 2" xfId="5333" xr:uid="{B0945105-CFDB-453E-9F32-FAC26459FD5F}"/>
    <cellStyle name="Note 3 5 4 3 2 2" xfId="11372" xr:uid="{1A580585-2892-4BB8-869B-5BD3FF37D7F2}"/>
    <cellStyle name="Note 3 5 4 3 2 2 2" xfId="25746" xr:uid="{EE078BCE-5248-42BD-8715-40C01CC0EB55}"/>
    <cellStyle name="Note 3 5 4 3 2 2 3" xfId="58003" xr:uid="{58273667-D797-47EB-BBD8-AE7A2FA0FC03}"/>
    <cellStyle name="Note 3 5 4 3 2 3" xfId="20033" xr:uid="{57101FF4-3306-40B8-909B-13BC48889C30}"/>
    <cellStyle name="Note 3 5 4 3 2 4" xfId="52879" xr:uid="{AECD5CB6-D356-4FDE-AE96-8ABD691066CB}"/>
    <cellStyle name="Note 3 5 4 3 3" xfId="8476" xr:uid="{F1A0BAF2-88F6-4C88-94FB-986F7CBDBDB3}"/>
    <cellStyle name="Note 3 5 4 3 3 2" xfId="22850" xr:uid="{1D288DC0-5010-4202-B485-4B7AEA02C37C}"/>
    <cellStyle name="Note 3 5 4 3 3 3" xfId="54974" xr:uid="{10DC82AE-827B-4D61-B24E-9F7EC3DE77CE}"/>
    <cellStyle name="Note 3 5 4 3 4" xfId="14609" xr:uid="{A3EEEF04-2BC8-4405-8F4D-0992CD4737FD}"/>
    <cellStyle name="Note 3 5 4 3 4 2" xfId="28983" xr:uid="{8A1A70F5-4B76-4038-A39E-9BE3EF0ADB3B}"/>
    <cellStyle name="Note 3 5 4 3 5" xfId="33980" xr:uid="{000961F6-E2B5-4C79-8FD0-59EB7E4B4DF0}"/>
    <cellStyle name="Note 3 5 4 3 6" xfId="18579" xr:uid="{C6DBA0FD-10FF-4E16-AB67-D9F37DFA3705}"/>
    <cellStyle name="Note 3 5 4 3 7" xfId="49847" xr:uid="{4A9D4E19-E192-4F33-A435-07EDB332AA05}"/>
    <cellStyle name="Note 3 5 4 3 8" xfId="60399" xr:uid="{CF7D9BCB-76B4-4B5D-8B36-9C9EA5ECC64C}"/>
    <cellStyle name="Note 3 5 4 4" xfId="4289" xr:uid="{D7A60E45-3634-4F45-8151-DE8C84FAA0F4}"/>
    <cellStyle name="Note 3 5 4 4 2" xfId="6015" xr:uid="{AB652395-40E8-4F7D-B160-2B04399D69A8}"/>
    <cellStyle name="Note 3 5 4 4 2 2" xfId="12053" xr:uid="{A29CEE71-C651-43A2-B259-99551F7249AA}"/>
    <cellStyle name="Note 3 5 4 4 2 2 2" xfId="26427" xr:uid="{ABF46E8E-D3CD-4845-8D7E-FD0A0ECDFF6E}"/>
    <cellStyle name="Note 3 5 4 4 2 2 3" xfId="58684" xr:uid="{03EAB2BE-3E21-4AB5-8954-3FDE918E5772}"/>
    <cellStyle name="Note 3 5 4 4 2 3" xfId="20714" xr:uid="{C46B63D4-D457-4B9E-9EFA-7118D88B720B}"/>
    <cellStyle name="Note 3 5 4 4 2 4" xfId="53560" xr:uid="{1393E0E4-66F5-4FA2-99EA-E919943B660C}"/>
    <cellStyle name="Note 3 5 4 4 3" xfId="9024" xr:uid="{3130DFF2-B19A-4A75-A981-520B2C2CBA7F}"/>
    <cellStyle name="Note 3 5 4 4 3 2" xfId="23398" xr:uid="{412754EE-0CFA-4AB0-AC12-9F6C92834152}"/>
    <cellStyle name="Note 3 5 4 4 3 3" xfId="55655" xr:uid="{006B7BB8-963C-4DF5-A025-F677E26B7E08}"/>
    <cellStyle name="Note 3 5 4 4 4" xfId="14790" xr:uid="{35C6CAE0-3FCE-4E76-960B-8D029BCA5DC6}"/>
    <cellStyle name="Note 3 5 4 4 4 2" xfId="29164" xr:uid="{639F683A-DB5C-4440-8C7C-EAAFB048B41D}"/>
    <cellStyle name="Note 3 5 4 4 5" xfId="34161" xr:uid="{08531E2B-6C3D-46CB-906E-5C028A26C00F}"/>
    <cellStyle name="Note 3 5 4 4 6" xfId="19049" xr:uid="{65C3E467-A345-46F5-956E-A1CAC41D4753}"/>
    <cellStyle name="Note 3 5 4 4 7" xfId="50530" xr:uid="{7D3ADD25-B712-4FB0-8FA6-98D1937C54FB}"/>
    <cellStyle name="Note 3 5 4 5" xfId="4818" xr:uid="{3A3ECB55-20EF-4AFF-B6B7-2BCE614C8E01}"/>
    <cellStyle name="Note 3 5 4 5 2" xfId="9950" xr:uid="{D4AE66A4-07F8-428E-A560-ABD6EA102FB0}"/>
    <cellStyle name="Note 3 5 4 5 2 2" xfId="24324" xr:uid="{83EEBBC6-48E7-4F73-ACCC-B88CD65059BB}"/>
    <cellStyle name="Note 3 5 4 5 2 3" xfId="56581" xr:uid="{93A3B8D9-1F8A-47B2-BAAB-D8AFDF3EBB54}"/>
    <cellStyle name="Note 3 5 4 5 3" xfId="19565" xr:uid="{8BCF2108-42DB-4CBB-A619-47E9AD73818E}"/>
    <cellStyle name="Note 3 5 4 5 4" xfId="51456" xr:uid="{E8238D32-8B30-404E-B314-D336524EE6B8}"/>
    <cellStyle name="Note 3 5 4 6" xfId="6977" xr:uid="{B3F42199-7E2B-4566-8A76-14EE7836DE71}"/>
    <cellStyle name="Note 3 5 4 6 2" xfId="10607" xr:uid="{0CBA2E18-1025-47D8-9500-B20BA09C5B3B}"/>
    <cellStyle name="Note 3 5 4 6 2 2" xfId="24981" xr:uid="{9414C75A-2BAC-4559-8DF6-8B4CB34C2FCF}"/>
    <cellStyle name="Note 3 5 4 6 2 3" xfId="57238" xr:uid="{D14F6FF4-9D4F-4843-9E4C-8F715DA43DAB}"/>
    <cellStyle name="Note 3 5 4 6 3" xfId="21351" xr:uid="{AE450647-E368-4EF8-9A77-2984DDDF2BB9}"/>
    <cellStyle name="Note 3 5 4 6 4" xfId="52114" xr:uid="{1CEB7BF1-66A7-4D5A-BC37-6470F48EF877}"/>
    <cellStyle name="Note 3 5 4 7" xfId="7799" xr:uid="{B75B5BF5-3D37-4319-9117-094619E05085}"/>
    <cellStyle name="Note 3 5 4 7 2" xfId="22173" xr:uid="{6658BD93-2945-4D14-9637-A02373664B8F}"/>
    <cellStyle name="Note 3 5 4 7 3" xfId="54209" xr:uid="{2C279806-08FB-4CB1-BEAE-84DB96BC6C93}"/>
    <cellStyle name="Note 3 5 4 8" xfId="12993" xr:uid="{DA9EDCBD-289F-4188-BD6A-1D617A81FB4C}"/>
    <cellStyle name="Note 3 5 4 8 2" xfId="27367" xr:uid="{C10C11B1-B632-4286-A049-66D4A77B66B8}"/>
    <cellStyle name="Note 3 5 4 9" xfId="15917" xr:uid="{E61D75F3-DAD6-4B86-8DF7-2871B9799EA4}"/>
    <cellStyle name="Note 3 5 4 9 2" xfId="30291" xr:uid="{98D82B94-874C-4334-AC86-A03A928E51BC}"/>
    <cellStyle name="Note 3 5 5" xfId="1821" xr:uid="{A699CF22-79EA-4AB2-B993-B608FA2E7CAE}"/>
    <cellStyle name="Note 3 5 5 10" xfId="30959" xr:uid="{BA2416FE-5EC0-46A2-9599-5C0079DD183F}"/>
    <cellStyle name="Note 3 5 5 11" xfId="32068" xr:uid="{7EFE7104-F358-41BC-A4D8-B1397F99F96E}"/>
    <cellStyle name="Note 3 5 5 12" xfId="16786" xr:uid="{D1C47E99-E15D-4C21-8339-D2ADB8185F64}"/>
    <cellStyle name="Note 3 5 5 13" xfId="34858" xr:uid="{662C1A5A-B1BF-4019-9557-AA414F0D2531}"/>
    <cellStyle name="Note 3 5 5 14" xfId="48670" xr:uid="{F7C67931-F700-4F15-8A41-60D977CC0D77}"/>
    <cellStyle name="Note 3 5 5 15" xfId="59312" xr:uid="{8C15577D-15A8-4C23-B379-2736EE79A4D0}"/>
    <cellStyle name="Note 3 5 5 2" xfId="2714" xr:uid="{0571DFFA-6B02-4E95-98DE-EE65FD983FB3}"/>
    <cellStyle name="Note 3 5 5 2 2" xfId="3745" xr:uid="{F87D2DE7-2E5F-4C42-AE16-B57EC17A9ABB}"/>
    <cellStyle name="Note 3 5 5 2 3" xfId="13408" xr:uid="{10FB962B-298D-41F3-AE99-38873023457F}"/>
    <cellStyle name="Note 3 5 5 2 3 2" xfId="27782" xr:uid="{15D6C0C3-6F60-4200-901C-FFC99970FA80}"/>
    <cellStyle name="Note 3 5 5 2 4" xfId="32779" xr:uid="{2EFBF4C3-8E44-46A5-8ED5-00C616112D3C}"/>
    <cellStyle name="Note 3 5 5 2 5" xfId="17898" xr:uid="{A5604DA2-5224-4144-8F22-7563AA0C43DD}"/>
    <cellStyle name="Note 3 5 5 2 6" xfId="59990" xr:uid="{A4E983E9-377D-4EFF-8ED1-B3508C885C12}"/>
    <cellStyle name="Note 3 5 5 3" xfId="3744" xr:uid="{C1B2D9A1-94D1-4974-9C73-F1BF70C0E7C2}"/>
    <cellStyle name="Note 3 5 5 3 2" xfId="5334" xr:uid="{0C1F4084-AF83-4884-A18B-992BE4F4B86B}"/>
    <cellStyle name="Note 3 5 5 3 2 2" xfId="11373" xr:uid="{61D1D28D-F879-4D93-B8BC-BD041CF2E074}"/>
    <cellStyle name="Note 3 5 5 3 2 2 2" xfId="25747" xr:uid="{2F82DB1A-00C1-4EAF-94B9-DEEF14845022}"/>
    <cellStyle name="Note 3 5 5 3 2 2 3" xfId="58004" xr:uid="{278D85D1-32FE-410E-A05B-F67322D335A6}"/>
    <cellStyle name="Note 3 5 5 3 2 3" xfId="20034" xr:uid="{E255DEE6-5898-4ACB-91D3-9416FD4F8213}"/>
    <cellStyle name="Note 3 5 5 3 2 4" xfId="52880" xr:uid="{E2AF8545-793C-47BE-80CF-A58B7977AE89}"/>
    <cellStyle name="Note 3 5 5 3 3" xfId="8477" xr:uid="{93836DBC-2095-4F86-B38E-CE4D19793BBA}"/>
    <cellStyle name="Note 3 5 5 3 3 2" xfId="22851" xr:uid="{36087260-0E15-4B93-91E3-45CF214155B4}"/>
    <cellStyle name="Note 3 5 5 3 3 3" xfId="54975" xr:uid="{54D5B21D-0FCF-458B-8438-78C94018D810}"/>
    <cellStyle name="Note 3 5 5 3 4" xfId="14200" xr:uid="{78B94A09-EE4D-4658-8615-8796D15E5643}"/>
    <cellStyle name="Note 3 5 5 3 4 2" xfId="28574" xr:uid="{D6ACCD05-957E-4E5F-9B33-6B43AEAAA868}"/>
    <cellStyle name="Note 3 5 5 3 5" xfId="33571" xr:uid="{AC894765-F86B-4B80-A2C6-5CB73F459425}"/>
    <cellStyle name="Note 3 5 5 3 6" xfId="18580" xr:uid="{D5CCC260-7119-4964-A81D-852F6F1A35E7}"/>
    <cellStyle name="Note 3 5 5 3 7" xfId="49848" xr:uid="{8F3E5236-F062-4AD1-BEA4-605E1F1E2FDD}"/>
    <cellStyle name="Note 3 5 5 4" xfId="3935" xr:uid="{3DB893EA-BE45-4F0B-93BA-087858FCF92E}"/>
    <cellStyle name="Note 3 5 5 4 2" xfId="5581" xr:uid="{98E6F37F-8235-4632-BD24-A0D3CA7C1F48}"/>
    <cellStyle name="Note 3 5 5 4 2 2" xfId="11619" xr:uid="{50C9488C-8F3D-4DBB-8F61-2B613E3DC5C0}"/>
    <cellStyle name="Note 3 5 5 4 2 2 2" xfId="25993" xr:uid="{F9C918AD-A7DB-44DA-AE67-A529A91CD948}"/>
    <cellStyle name="Note 3 5 5 4 2 2 3" xfId="58250" xr:uid="{036675EF-6CBB-4FD4-B281-8C04FE704414}"/>
    <cellStyle name="Note 3 5 5 4 2 3" xfId="20280" xr:uid="{B88DADE3-7FDC-4D61-A54F-9C8E267029D3}"/>
    <cellStyle name="Note 3 5 5 4 2 4" xfId="53126" xr:uid="{93FFAD88-5A36-4C04-8FD0-4CEA3D0093EF}"/>
    <cellStyle name="Note 3 5 5 4 3" xfId="8720" xr:uid="{801378CA-C6DF-41C9-AA2E-7FCB227BFB0D}"/>
    <cellStyle name="Note 3 5 5 4 3 2" xfId="23094" xr:uid="{64DDEB31-176E-407C-9BB7-2A4B2DBAA07E}"/>
    <cellStyle name="Note 3 5 5 4 3 3" xfId="55221" xr:uid="{61D7C41D-2769-4FFD-9275-9BF6133870FA}"/>
    <cellStyle name="Note 3 5 5 4 4" xfId="14778" xr:uid="{AA994447-ED9C-46B0-B502-062EE5FBEBB6}"/>
    <cellStyle name="Note 3 5 5 4 4 2" xfId="29152" xr:uid="{2386D7B0-779B-4385-9E9E-58D56587F076}"/>
    <cellStyle name="Note 3 5 5 4 5" xfId="34149" xr:uid="{870691B1-2300-468D-9D73-2C1848BFA82D}"/>
    <cellStyle name="Note 3 5 5 4 6" xfId="18708" xr:uid="{C5673B27-5886-40E8-B3C2-8AD551589C86}"/>
    <cellStyle name="Note 3 5 5 4 7" xfId="50096" xr:uid="{EA558F91-4DE8-4176-8C59-A0523DF9598E}"/>
    <cellStyle name="Note 3 5 5 5" xfId="4515" xr:uid="{F56C8AA4-70A5-40FC-86BF-9C8DDAEA3110}"/>
    <cellStyle name="Note 3 5 5 5 2" xfId="9951" xr:uid="{865145A0-BFDA-4C22-B4CA-3820A681963F}"/>
    <cellStyle name="Note 3 5 5 5 2 2" xfId="24325" xr:uid="{9C724089-913D-48F6-BA21-A95A6642CE04}"/>
    <cellStyle name="Note 3 5 5 5 2 3" xfId="56582" xr:uid="{4C4D1311-5696-407B-956D-02BE534994FC}"/>
    <cellStyle name="Note 3 5 5 5 3" xfId="19273" xr:uid="{FFC0736A-1853-46D8-A726-1DF1AD558734}"/>
    <cellStyle name="Note 3 5 5 5 4" xfId="51457" xr:uid="{336ABB07-A938-4BBC-92A4-A0C452AB421C}"/>
    <cellStyle name="Note 3 5 5 6" xfId="6265" xr:uid="{6575B041-C678-455B-9C0F-CAB40CE3B628}"/>
    <cellStyle name="Note 3 5 5 6 2" xfId="10195" xr:uid="{2595756C-2D61-4A98-857D-7FFD9C5EA47A}"/>
    <cellStyle name="Note 3 5 5 6 2 2" xfId="24569" xr:uid="{AC8F6732-6067-41BE-B9BF-44A7954D2682}"/>
    <cellStyle name="Note 3 5 5 6 2 3" xfId="56826" xr:uid="{DDA5B37D-0C50-4D7D-AF41-60D0C741098F}"/>
    <cellStyle name="Note 3 5 5 6 3" xfId="20833" xr:uid="{6A429A0B-E004-4339-B966-51EEF5A4E492}"/>
    <cellStyle name="Note 3 5 5 6 4" xfId="51702" xr:uid="{F9CC9E42-58CA-40B7-BDD4-032720E1F174}"/>
    <cellStyle name="Note 3 5 5 7" xfId="7387" xr:uid="{E74C052B-3C1D-48BE-98CF-BF09E6186711}"/>
    <cellStyle name="Note 3 5 5 7 2" xfId="21761" xr:uid="{CE1DF20B-2814-48BD-A8A5-8E2767FADEF7}"/>
    <cellStyle name="Note 3 5 5 7 3" xfId="53797" xr:uid="{B7B05694-5AEA-4317-AF90-2315FAE1A6D2}"/>
    <cellStyle name="Note 3 5 5 8" xfId="12631" xr:uid="{F9CC3276-7C09-4CC0-9045-218E47C71630}"/>
    <cellStyle name="Note 3 5 5 8 2" xfId="27005" xr:uid="{7122F248-0DE9-4AC4-9156-A6CF4795F43B}"/>
    <cellStyle name="Note 3 5 5 9" xfId="15501" xr:uid="{E5E42AEE-C738-4539-955C-FAB3EEC60E12}"/>
    <cellStyle name="Note 3 5 5 9 2" xfId="29875" xr:uid="{59616986-E9B8-4E25-B940-45436964273E}"/>
    <cellStyle name="Note 3 5 6" xfId="1467" xr:uid="{8E282673-3BD7-455E-A558-C68173776AB5}"/>
    <cellStyle name="Note 3 5 6 10" xfId="59853" xr:uid="{7909135D-41C2-48CE-A234-2E0A43AF8770}"/>
    <cellStyle name="Note 3 5 6 2" xfId="2581" xr:uid="{A8C3E757-56B8-4C33-950E-D66A902B474A}"/>
    <cellStyle name="Note 3 5 6 2 2" xfId="6461" xr:uid="{9972C38B-E8C2-4E68-B1C8-E00512838346}"/>
    <cellStyle name="Note 3 5 6 2 3" xfId="17764" xr:uid="{F8A00FCA-6D32-4CC9-A56F-E9C47FEBFE45}"/>
    <cellStyle name="Note 3 5 6 3" xfId="3746" xr:uid="{FE0271C9-0675-435B-98E6-9898852C8848}"/>
    <cellStyle name="Note 3 5 6 4" xfId="13270" xr:uid="{8BBC462B-A6BF-402A-AB47-2C6AD152FBFE}"/>
    <cellStyle name="Note 3 5 6 4 2" xfId="27644" xr:uid="{E230A0DD-FFA3-4A31-B59C-C963A4CA346E}"/>
    <cellStyle name="Note 3 5 6 5" xfId="15367" xr:uid="{CE2DB4FA-057D-4311-84DC-C64785FAFB75}"/>
    <cellStyle name="Note 3 5 6 5 2" xfId="29741" xr:uid="{D2C3DA69-B0ED-460B-B086-2C5E2D7815D7}"/>
    <cellStyle name="Note 3 5 6 6" xfId="30825" xr:uid="{FA4833E1-7AD9-4FC0-A848-6819781A67FA}"/>
    <cellStyle name="Note 3 5 6 7" xfId="31934" xr:uid="{8A546330-E559-4E17-ADA6-E1268ABECA5B}"/>
    <cellStyle name="Note 3 5 6 8" xfId="16392" xr:uid="{02CE0204-F3FB-4E4C-8498-15AF496A3796}"/>
    <cellStyle name="Note 3 5 6 9" xfId="34724" xr:uid="{B6D9E49F-3433-4A59-AB39-9FE7E17E553A}"/>
    <cellStyle name="Note 3 5 7" xfId="2132" xr:uid="{5E989126-9511-4B99-9351-51E88DE82140}"/>
    <cellStyle name="Note 3 5 7 2" xfId="5327" xr:uid="{EAA14A6C-F984-4A48-A576-4B6C943933CD}"/>
    <cellStyle name="Note 3 5 7 2 2" xfId="11366" xr:uid="{65F53084-B6BD-4CDF-83EF-54F572976715}"/>
    <cellStyle name="Note 3 5 7 2 2 2" xfId="25740" xr:uid="{AEE71EA0-57BD-413A-B72E-5F584F17ECEB}"/>
    <cellStyle name="Note 3 5 7 2 2 3" xfId="57997" xr:uid="{D2286B4B-E958-4AEA-BDAD-A1B911D0F4F2}"/>
    <cellStyle name="Note 3 5 7 2 3" xfId="20027" xr:uid="{8B192B63-E8D1-4695-8AF5-3C1D2B1ABE5D}"/>
    <cellStyle name="Note 3 5 7 2 4" xfId="52873" xr:uid="{402B3219-7C1A-4133-8C99-1EEB4B20B4E1}"/>
    <cellStyle name="Note 3 5 7 3" xfId="8470" xr:uid="{D3915AA0-C233-4BDF-A25D-B3152AB6BDD9}"/>
    <cellStyle name="Note 3 5 7 3 2" xfId="22844" xr:uid="{18EC3C8D-8529-4FFB-BD94-5C7DAF1FA02D}"/>
    <cellStyle name="Note 3 5 7 3 3" xfId="54968" xr:uid="{7A8067BD-371B-4A17-A231-CF51D78F202E}"/>
    <cellStyle name="Note 3 5 7 4" xfId="14061" xr:uid="{E922FBEC-8E64-4BB5-B492-ACF3B7E1A0E3}"/>
    <cellStyle name="Note 3 5 7 4 2" xfId="28435" xr:uid="{A5F95648-909A-4474-9C32-D93F61A2BEF2}"/>
    <cellStyle name="Note 3 5 7 5" xfId="33432" xr:uid="{CA0F0071-453C-4272-AB28-D5B00E2727BE}"/>
    <cellStyle name="Note 3 5 7 6" xfId="17317" xr:uid="{73AF1552-081D-4B60-8636-EDF83CDD19FC}"/>
    <cellStyle name="Note 3 5 7 7" xfId="49841" xr:uid="{A3CC876B-F481-402C-B1E1-85316648E27D}"/>
    <cellStyle name="Note 3 5 8" xfId="3829" xr:uid="{AC1B62E3-8B3D-4E7B-AA95-7CC3423D682F}"/>
    <cellStyle name="Note 3 5 8 2" xfId="5430" xr:uid="{47681D6C-E4E6-45F0-9A0C-2CEFBB70E9F6}"/>
    <cellStyle name="Note 3 5 8 2 2" xfId="11468" xr:uid="{EF52B806-6527-434F-A1C8-F3CB19408602}"/>
    <cellStyle name="Note 3 5 8 2 2 2" xfId="25842" xr:uid="{69837134-74F8-4788-86B5-19072CF57DCB}"/>
    <cellStyle name="Note 3 5 8 2 2 3" xfId="58099" xr:uid="{5D216FBD-C816-46CA-B0C2-6F56CE972FD2}"/>
    <cellStyle name="Note 3 5 8 2 3" xfId="20129" xr:uid="{156C86FA-0B21-4A43-A823-28963E18E31F}"/>
    <cellStyle name="Note 3 5 8 2 4" xfId="52975" xr:uid="{989DB501-86C4-4F2B-8C1D-EB7B10E26A2D}"/>
    <cellStyle name="Note 3 5 8 3" xfId="8569" xr:uid="{61C5E557-7E3D-40E8-B66B-731035CA3729}"/>
    <cellStyle name="Note 3 5 8 3 2" xfId="22943" xr:uid="{21CBFC24-45E5-4F7C-A4A8-46A451E1FA3C}"/>
    <cellStyle name="Note 3 5 8 3 3" xfId="55070" xr:uid="{EA228E80-31FD-44A9-B1CA-48493D80947B}"/>
    <cellStyle name="Note 3 5 8 4" xfId="12422" xr:uid="{71BE103F-C915-4F21-88BD-934B52F6D629}"/>
    <cellStyle name="Note 3 5 8 4 2" xfId="26796" xr:uid="{F354CAAA-A8A2-4682-80D2-E7C74921E794}"/>
    <cellStyle name="Note 3 5 8 5" xfId="32497" xr:uid="{67398D92-A56D-426D-AE18-03B77567AD43}"/>
    <cellStyle name="Note 3 5 8 6" xfId="18613" xr:uid="{594C2C41-3CB8-4237-AB29-E72D269BCE21}"/>
    <cellStyle name="Note 3 5 8 7" xfId="49945" xr:uid="{58E02988-1A65-4C0A-B98B-F256FE6BC4FC}"/>
    <cellStyle name="Note 3 5 9" xfId="4382" xr:uid="{577F9318-68FD-4A7A-A472-3B82B74D7ABD}"/>
    <cellStyle name="Note 3 5 9 2" xfId="9944" xr:uid="{7853687E-1075-45E9-A6CC-AA91A4F48584}"/>
    <cellStyle name="Note 3 5 9 2 2" xfId="24318" xr:uid="{433C40A5-B1B3-4517-BBBB-B3C0B18353AF}"/>
    <cellStyle name="Note 3 5 9 2 3" xfId="56575" xr:uid="{7D0C5462-1F03-4A0D-8EF2-7D1B904C07F9}"/>
    <cellStyle name="Note 3 5 9 3" xfId="19140" xr:uid="{E4C1236F-E551-40F3-A8DA-913B224446DC}"/>
    <cellStyle name="Note 3 5 9 4" xfId="51450" xr:uid="{E9B243F6-ED09-42DD-9407-7D62082A3EF3}"/>
    <cellStyle name="Note 3 6" xfId="1335" xr:uid="{579B24D4-8C75-45D8-9472-7C87B4C4801E}"/>
    <cellStyle name="Note 3 6 10" xfId="12157" xr:uid="{B9A774A5-C603-4F85-8922-651B6968979E}"/>
    <cellStyle name="Note 3 6 10 2" xfId="26531" xr:uid="{2B7BCBB2-CAF9-4D84-B4C7-671C9E8969C6}"/>
    <cellStyle name="Note 3 6 11" xfId="15070" xr:uid="{94D5B2C4-371C-47F1-A586-05B288407A4E}"/>
    <cellStyle name="Note 3 6 11 2" xfId="29444" xr:uid="{44DF4D25-CE51-46BC-82DE-A466F707B639}"/>
    <cellStyle name="Note 3 6 12" xfId="30528" xr:uid="{88482F81-140B-4002-9123-DDA53A7E87D1}"/>
    <cellStyle name="Note 3 6 13" xfId="31640" xr:uid="{596159FF-2446-4D99-83DE-7EA3E816304F}"/>
    <cellStyle name="Note 3 6 14" xfId="16148" xr:uid="{4249003D-CD11-4724-8A7F-7924B012F748}"/>
    <cellStyle name="Note 3 6 15" xfId="34435" xr:uid="{D2024603-37BE-47E5-8455-917030E405F8}"/>
    <cellStyle name="Note 3 6 16" xfId="39278" xr:uid="{4F2C76BB-B476-45A3-9FA9-CD7FA8A638BB}"/>
    <cellStyle name="Note 3 6 17" xfId="48690" xr:uid="{762E753C-F5E1-4337-817F-418B408DE8AF}"/>
    <cellStyle name="Note 3 6 18" xfId="58800" xr:uid="{0E6D3972-E6A7-4BE4-B50D-FA9594025C5A}"/>
    <cellStyle name="Note 3 6 2" xfId="1336" xr:uid="{A6F141FA-B5B1-4E31-974D-819ED713FC66}"/>
    <cellStyle name="Note 3 6 2 10" xfId="31832" xr:uid="{2126C6BB-C8E6-4B3C-80B5-4DB858EC6A19}"/>
    <cellStyle name="Note 3 6 2 11" xfId="17222" xr:uid="{6BBEC6B1-1B3D-4DC2-8107-29842EAC2F9E}"/>
    <cellStyle name="Note 3 6 2 12" xfId="34623" xr:uid="{0441493A-E01B-47FD-8FC2-5C1028055820}"/>
    <cellStyle name="Note 3 6 2 13" xfId="40548" xr:uid="{953B01F1-A40B-4C98-A04D-FC4741F65212}"/>
    <cellStyle name="Note 3 6 2 14" xfId="49850" xr:uid="{FE83FF9C-9D2F-4342-85AE-832BAB960504}"/>
    <cellStyle name="Note 3 6 2 15" xfId="59216" xr:uid="{4E4B17AA-CB5D-46FB-8AD7-65BCAAC85A9D}"/>
    <cellStyle name="Note 3 6 2 2" xfId="2480" xr:uid="{0DCE89B3-7EF3-492D-AFF5-5533018E0298}"/>
    <cellStyle name="Note 3 6 2 2 2" xfId="3747" xr:uid="{62BDCAF2-66AE-4C63-8985-8058C48DAE62}"/>
    <cellStyle name="Note 3 6 2 2 3" xfId="12937" xr:uid="{00FE40A4-A828-4100-AB5A-944A7F103D33}"/>
    <cellStyle name="Note 3 6 2 2 3 2" xfId="27311" xr:uid="{618C2BEE-C240-44FF-8D00-BC0A7465137C}"/>
    <cellStyle name="Note 3 6 2 2 4" xfId="32636" xr:uid="{ECA52174-0397-4B19-8C0A-970B6CF8312F}"/>
    <cellStyle name="Note 3 6 2 2 5" xfId="17663" xr:uid="{FE37440F-8559-43CB-BC1B-B126FD8413C5}"/>
    <cellStyle name="Note 3 6 2 2 6" xfId="59749" xr:uid="{31BAED3C-5D3D-4017-9993-E6890BF54A00}"/>
    <cellStyle name="Note 3 6 2 3" xfId="4291" xr:uid="{C9DEFA89-B384-43C6-BB22-A6CB9CCE549D}"/>
    <cellStyle name="Note 3 6 2 3 2" xfId="6017" xr:uid="{C47AE060-AFA3-421B-B653-B564248EC3FC}"/>
    <cellStyle name="Note 3 6 2 3 2 2" xfId="12055" xr:uid="{5217EA7F-2D09-4940-A09A-AF85F3A4F341}"/>
    <cellStyle name="Note 3 6 2 3 2 2 2" xfId="26429" xr:uid="{BB52DC13-FF36-4ED3-B40E-B381ED0EC94C}"/>
    <cellStyle name="Note 3 6 2 3 2 2 3" xfId="58686" xr:uid="{4326CDAF-33CD-4897-B35C-6931A3312620}"/>
    <cellStyle name="Note 3 6 2 3 2 3" xfId="20716" xr:uid="{19E06BE5-CE1A-4C13-AC64-A710A064F101}"/>
    <cellStyle name="Note 3 6 2 3 2 4" xfId="53562" xr:uid="{9C7BEBD0-1204-487B-B7D2-1DC6B8CAAB1A}"/>
    <cellStyle name="Note 3 6 2 3 3" xfId="9026" xr:uid="{D46150C0-9351-4A67-9EBB-8A242715DA1E}"/>
    <cellStyle name="Note 3 6 2 3 3 2" xfId="23400" xr:uid="{A36D3AA2-10B6-4A6B-9BB0-11D6B2F4AEA1}"/>
    <cellStyle name="Note 3 6 2 3 3 3" xfId="55657" xr:uid="{683CEC27-37EF-47F3-B489-66D8F6EB8A8D}"/>
    <cellStyle name="Note 3 6 2 3 4" xfId="13944" xr:uid="{A0958DB0-9E2A-4FAF-8772-8C26084978BC}"/>
    <cellStyle name="Note 3 6 2 3 4 2" xfId="28318" xr:uid="{59AC4D63-DDBA-4986-AF98-1F692BDA8802}"/>
    <cellStyle name="Note 3 6 2 3 5" xfId="33315" xr:uid="{E4ADFC37-EC00-458B-A5C0-59979D209388}"/>
    <cellStyle name="Note 3 6 2 3 6" xfId="19051" xr:uid="{CDFF9160-0B91-4683-85AF-221B2DCAABF5}"/>
    <cellStyle name="Note 3 6 2 3 7" xfId="50532" xr:uid="{7F4B7611-2D89-47A9-8230-AA6536A1A276}"/>
    <cellStyle name="Note 3 6 2 3 8" xfId="60526" xr:uid="{E1CAFDA7-F32D-4118-B776-93CF15570252}"/>
    <cellStyle name="Note 3 6 2 4" xfId="5336" xr:uid="{E77B6D78-743A-4A9A-A34D-2E26787B73E9}"/>
    <cellStyle name="Note 3 6 2 4 2" xfId="9953" xr:uid="{EF207EF2-73B1-403E-9A75-217CF11E31F8}"/>
    <cellStyle name="Note 3 6 2 4 2 2" xfId="24327" xr:uid="{2EA0A02D-7439-41E2-B585-8D3C1574520D}"/>
    <cellStyle name="Note 3 6 2 4 2 3" xfId="56584" xr:uid="{F81A4D56-329C-47D3-A5A1-D4F3669A185E}"/>
    <cellStyle name="Note 3 6 2 4 3" xfId="14738" xr:uid="{B2479BC8-F811-4E36-9EA4-A59077CC9EB2}"/>
    <cellStyle name="Note 3 6 2 4 3 2" xfId="29112" xr:uid="{38C60964-3A27-4D09-8BDF-4831CB9B8CC0}"/>
    <cellStyle name="Note 3 6 2 4 4" xfId="34109" xr:uid="{CDCEE113-CFFD-4B85-AE7E-48E5F4BE43B5}"/>
    <cellStyle name="Note 3 6 2 4 5" xfId="20036" xr:uid="{8ED80135-5C3E-4683-9A25-E188B08CE73C}"/>
    <cellStyle name="Note 3 6 2 4 6" xfId="51459" xr:uid="{4AF03B36-20A7-4B08-AD50-12C85E78ED61}"/>
    <cellStyle name="Note 3 6 2 5" xfId="7149" xr:uid="{6424E9E8-EEE0-4E09-A22D-242F26CBA576}"/>
    <cellStyle name="Note 3 6 2 5 2" xfId="11375" xr:uid="{AD51C3D0-3C93-4178-850E-BC54E70E7F66}"/>
    <cellStyle name="Note 3 6 2 5 2 2" xfId="25749" xr:uid="{E46A436A-58FC-4D47-8361-AC79A3AF1207}"/>
    <cellStyle name="Note 3 6 2 5 2 3" xfId="58006" xr:uid="{8256E9FB-6C3C-44E7-871F-328E8DA11790}"/>
    <cellStyle name="Note 3 6 2 5 3" xfId="21523" xr:uid="{A5024F42-20AA-4F29-9975-AFCCADFC6899}"/>
    <cellStyle name="Note 3 6 2 5 4" xfId="52882" xr:uid="{530AE49F-0816-4C9E-A10F-C9D6A3F3D1A6}"/>
    <cellStyle name="Note 3 6 2 6" xfId="8479" xr:uid="{9832063F-A332-4F56-89D9-19530FA49587}"/>
    <cellStyle name="Note 3 6 2 6 2" xfId="22853" xr:uid="{E4FDD408-2F47-4F3A-A800-8A36D07E3A0D}"/>
    <cellStyle name="Note 3 6 2 6 3" xfId="54977" xr:uid="{67EB47E5-180D-45E2-A4AB-8B618C348D75}"/>
    <cellStyle name="Note 3 6 2 7" xfId="12319" xr:uid="{3A127C83-EEB8-4553-B08C-FB11D04930C8}"/>
    <cellStyle name="Note 3 6 2 7 2" xfId="26693" xr:uid="{2E985529-217E-4B7C-89CD-016B5B800A28}"/>
    <cellStyle name="Note 3 6 2 8" xfId="15265" xr:uid="{DFAEF968-308A-473D-B82D-D6FC31377841}"/>
    <cellStyle name="Note 3 6 2 8 2" xfId="29639" xr:uid="{99033062-792D-4316-980A-65A243B43B5A}"/>
    <cellStyle name="Note 3 6 2 9" xfId="30723" xr:uid="{55072BE9-B1D0-4424-8E01-DDE0DECD294C}"/>
    <cellStyle name="Note 3 6 3" xfId="1337" xr:uid="{0B39C6FD-47EE-41B1-B2C8-BA018A02AC67}"/>
    <cellStyle name="Note 3 6 3 10" xfId="32088" xr:uid="{4D6DC1E4-6353-4A5E-8022-C9E63BD50C60}"/>
    <cellStyle name="Note 3 6 3 11" xfId="16806" xr:uid="{6D5FCDDA-4A54-41D5-8611-E99142FA12B6}"/>
    <cellStyle name="Note 3 6 3 12" xfId="34878" xr:uid="{1FA786DD-7710-4344-8C96-B97CD86125A5}"/>
    <cellStyle name="Note 3 6 3 13" xfId="49851" xr:uid="{919B0874-5C10-4B1E-A9A9-9323FB4FE73B}"/>
    <cellStyle name="Note 3 6 3 14" xfId="59304" xr:uid="{2C2C3866-77C7-4A8D-8E75-D9AE9862C5C0}"/>
    <cellStyle name="Note 3 6 3 2" xfId="2734" xr:uid="{B9A6BFEC-2BDC-4149-BBC7-132308CD1ED6}"/>
    <cellStyle name="Note 3 6 3 2 2" xfId="3748" xr:uid="{E45561A7-3EAB-43F3-B5AD-CD9CA9289011}"/>
    <cellStyle name="Note 3 6 3 2 3" xfId="13945" xr:uid="{CFD55758-F101-48B8-B1AC-642DA179A30D}"/>
    <cellStyle name="Note 3 6 3 2 3 2" xfId="28319" xr:uid="{2149BE08-67E1-44A5-8C6F-C88D3F562004}"/>
    <cellStyle name="Note 3 6 3 2 4" xfId="33316" xr:uid="{6D96D123-F72A-4687-A431-98662CD43E69}"/>
    <cellStyle name="Note 3 6 3 2 5" xfId="17918" xr:uid="{A02C3418-786B-4A4C-9029-EEDB769936F8}"/>
    <cellStyle name="Note 3 6 3 2 6" xfId="60527" xr:uid="{21B209A4-CDCE-4BD0-A568-F580CBEE11BF}"/>
    <cellStyle name="Note 3 6 3 3" xfId="3953" xr:uid="{A0935624-0B86-457F-9EF8-4B158E88DEC3}"/>
    <cellStyle name="Note 3 6 3 3 2" xfId="5601" xr:uid="{CCCCB0C6-86AB-4EC1-91B7-82197F7D73BC}"/>
    <cellStyle name="Note 3 6 3 3 2 2" xfId="11639" xr:uid="{7AB5E482-DDA9-45B5-9104-2CAA628844FC}"/>
    <cellStyle name="Note 3 6 3 3 2 2 2" xfId="26013" xr:uid="{56C96FD1-9216-4E00-BDE9-9FA841ACC496}"/>
    <cellStyle name="Note 3 6 3 3 2 2 3" xfId="58270" xr:uid="{87358DDF-35EA-4C30-9EF9-1D1411427DC3}"/>
    <cellStyle name="Note 3 6 3 3 2 3" xfId="20300" xr:uid="{3B610C5E-8E09-410C-B8C4-31E3F19E01F8}"/>
    <cellStyle name="Note 3 6 3 3 2 4" xfId="53146" xr:uid="{094BEEAD-6C0F-49A5-94FE-BC0247D4DC4B}"/>
    <cellStyle name="Note 3 6 3 3 3" xfId="8740" xr:uid="{E2DEEA2B-2EFF-4E7B-B214-D31A3F359367}"/>
    <cellStyle name="Note 3 6 3 3 3 2" xfId="23114" xr:uid="{AA6EDB2F-740A-457D-A183-704BED2797CD}"/>
    <cellStyle name="Note 3 6 3 3 3 3" xfId="55241" xr:uid="{547D5104-B2DF-4477-AAAA-BA69803DF7B6}"/>
    <cellStyle name="Note 3 6 3 3 4" xfId="14739" xr:uid="{BDD0A3F3-B67A-4F86-83C7-2FBA4997EF5A}"/>
    <cellStyle name="Note 3 6 3 3 4 2" xfId="29113" xr:uid="{88A74218-8E32-487B-AA5B-083D5A2CA086}"/>
    <cellStyle name="Note 3 6 3 3 5" xfId="34110" xr:uid="{B528A1DA-C823-497B-B7F6-EE92BD8DFBCC}"/>
    <cellStyle name="Note 3 6 3 3 6" xfId="18724" xr:uid="{1B259D5B-FD79-4307-82AE-34978B62C947}"/>
    <cellStyle name="Note 3 6 3 3 7" xfId="50116" xr:uid="{693C186B-448C-4380-9A58-FB3BF1BFCB3A}"/>
    <cellStyle name="Note 3 6 3 4" xfId="5337" xr:uid="{B0C33AAD-A44C-4252-8915-20BC38DDCA62}"/>
    <cellStyle name="Note 3 6 3 4 2" xfId="9954" xr:uid="{476C4754-EC62-4D54-9575-CDE037E7426F}"/>
    <cellStyle name="Note 3 6 3 4 2 2" xfId="24328" xr:uid="{2383D897-9436-42D4-8D93-4B6AFA6E5938}"/>
    <cellStyle name="Note 3 6 3 4 2 3" xfId="56585" xr:uid="{25836A1D-D849-426E-9B08-6E82DD1B10F4}"/>
    <cellStyle name="Note 3 6 3 4 3" xfId="20037" xr:uid="{F2373D00-010C-4DB6-948A-BAE1C6C44308}"/>
    <cellStyle name="Note 3 6 3 4 4" xfId="51460" xr:uid="{1D1F8D64-F385-43DA-BBCF-77F7F5EAF7C6}"/>
    <cellStyle name="Note 3 6 3 5" xfId="7150" xr:uid="{AB8584A1-2206-4EEA-8C42-8E8C3EBFFBEE}"/>
    <cellStyle name="Note 3 6 3 5 2" xfId="11376" xr:uid="{8280F423-2B55-48C2-8C96-567AB5F13B93}"/>
    <cellStyle name="Note 3 6 3 5 2 2" xfId="25750" xr:uid="{0DF6149C-A249-4C5B-A6CB-D1210CC6B4E6}"/>
    <cellStyle name="Note 3 6 3 5 2 3" xfId="58007" xr:uid="{138212F1-7FA0-4C22-BBD6-52E5662F0B61}"/>
    <cellStyle name="Note 3 6 3 5 3" xfId="21524" xr:uid="{3546E188-4E3D-4AA0-929F-C6F209C7469A}"/>
    <cellStyle name="Note 3 6 3 5 4" xfId="52883" xr:uid="{4B3BEB22-AFE2-4121-98FB-A145E1E87A01}"/>
    <cellStyle name="Note 3 6 3 6" xfId="8480" xr:uid="{40A991BA-2D57-4DF6-A258-71B511EC85AD}"/>
    <cellStyle name="Note 3 6 3 6 2" xfId="22854" xr:uid="{D5E8E747-F2FE-4DFF-924F-3A63DBC4E1F0}"/>
    <cellStyle name="Note 3 6 3 6 3" xfId="54978" xr:uid="{F9909954-10BF-49E7-8A0A-7642E2FC4F46}"/>
    <cellStyle name="Note 3 6 3 7" xfId="13086" xr:uid="{0936B501-E46C-4B69-B337-12C9A84EF0D1}"/>
    <cellStyle name="Note 3 6 3 7 2" xfId="27460" xr:uid="{BD0E2B14-8AC7-40DD-947A-73EAE1BB51AD}"/>
    <cellStyle name="Note 3 6 3 8" xfId="15521" xr:uid="{5281A1CB-E98C-4E18-A5E7-5DDE338B03D9}"/>
    <cellStyle name="Note 3 6 3 8 2" xfId="29895" xr:uid="{8C61913C-0C8A-4A42-87ED-393A917DD51D}"/>
    <cellStyle name="Note 3 6 3 9" xfId="30979" xr:uid="{C14D105C-2A91-4980-8166-97C85094329D}"/>
    <cellStyle name="Note 3 6 4" xfId="1615" xr:uid="{4E1968B9-4972-4082-8593-8E8F674331BF}"/>
    <cellStyle name="Note 3 6 4 2" xfId="3749" xr:uid="{21005FB2-1474-47CE-A5B1-CCDF19938B6E}"/>
    <cellStyle name="Note 3 6 4 3" xfId="3141" xr:uid="{FBEF975F-1026-4887-A4C5-BA4D467E1FEB}"/>
    <cellStyle name="Note 3 6 4 3 2" xfId="18321" xr:uid="{4B29E0CB-3689-43FC-8B4C-14649DFD54CA}"/>
    <cellStyle name="Note 3 6 4 4" xfId="12754" xr:uid="{569BAE40-3C99-4702-80AA-F4AAE9FAD1CB}"/>
    <cellStyle name="Note 3 6 4 4 2" xfId="27128" xr:uid="{C2E72FF3-0CA1-4527-BFC2-569240FB37A8}"/>
    <cellStyle name="Note 3 6 4 5" xfId="32584" xr:uid="{7791A354-9A56-4F77-A944-89379A3BA1A6}"/>
    <cellStyle name="Note 3 6 4 6" xfId="16541" xr:uid="{743867AA-9D35-4D65-AF13-21FF8B834904}"/>
    <cellStyle name="Note 3 6 4 7" xfId="60010" xr:uid="{A351DAF2-4D2D-4BAF-935D-3B835FCFD16D}"/>
    <cellStyle name="Note 3 6 5" xfId="2294" xr:uid="{0F51A1C5-69E8-48B1-82DD-A1A63B612E24}"/>
    <cellStyle name="Note 3 6 5 2" xfId="5335" xr:uid="{1E3BB368-6BD7-4AF8-9941-3F10907F4474}"/>
    <cellStyle name="Note 3 6 5 2 2" xfId="11374" xr:uid="{A4296014-F83F-4F76-AB5B-C4F5E9456515}"/>
    <cellStyle name="Note 3 6 5 2 2 2" xfId="25748" xr:uid="{43101B16-7649-466B-9875-08B3F5F7524E}"/>
    <cellStyle name="Note 3 6 5 2 2 3" xfId="58005" xr:uid="{F0CAC8D2-B0BE-4ADD-9F7C-B8E9E2240F60}"/>
    <cellStyle name="Note 3 6 5 2 3" xfId="20035" xr:uid="{89E86118-C187-4999-B73B-ECF493531103}"/>
    <cellStyle name="Note 3 6 5 2 4" xfId="52881" xr:uid="{81F3030F-1B31-4502-BB44-7864CEA98343}"/>
    <cellStyle name="Note 3 6 5 3" xfId="8478" xr:uid="{D68BCA4B-0CEB-410D-A539-FB22ED780F66}"/>
    <cellStyle name="Note 3 6 5 3 2" xfId="22852" xr:uid="{BF1EF0F7-5D15-4546-A194-242DB4A8B3D0}"/>
    <cellStyle name="Note 3 6 5 3 3" xfId="54976" xr:uid="{3BCD4DEC-9110-4C19-AEA1-955BA2A70F51}"/>
    <cellStyle name="Note 3 6 5 4" xfId="13428" xr:uid="{09E68DD3-3E2C-4188-9F2F-FAB54DC2BB5D}"/>
    <cellStyle name="Note 3 6 5 4 2" xfId="27802" xr:uid="{94C78AA6-71E5-4FD8-86C5-14D03E48DCE2}"/>
    <cellStyle name="Note 3 6 5 5" xfId="32799" xr:uid="{DA3EEE30-41FD-4C5A-82F5-DA6074665522}"/>
    <cellStyle name="Note 3 6 5 6" xfId="17475" xr:uid="{AE535BA9-C580-4B14-A490-1706B2599864}"/>
    <cellStyle name="Note 3 6 5 7" xfId="49849" xr:uid="{5AEA4B66-F82A-4754-9C97-4DC493B0A0E8}"/>
    <cellStyle name="Note 3 6 6" xfId="3835" xr:uid="{712EA5A2-A365-40A7-9119-8B4FB97BC59E}"/>
    <cellStyle name="Note 3 6 6 2" xfId="5447" xr:uid="{489C48BE-BF83-4E0D-BA30-7E4AE91B0FBA}"/>
    <cellStyle name="Note 3 6 6 2 2" xfId="11485" xr:uid="{C348A0E0-12B1-46FD-9DF9-1CE9788D7D48}"/>
    <cellStyle name="Note 3 6 6 2 2 2" xfId="25859" xr:uid="{4EDC45DD-9F46-4C0F-B953-61D8DB821543}"/>
    <cellStyle name="Note 3 6 6 2 2 3" xfId="58116" xr:uid="{0ED3E3DD-A03D-4654-9536-F210227113AB}"/>
    <cellStyle name="Note 3 6 6 2 3" xfId="20146" xr:uid="{329EB81C-1FF2-4A66-9102-86155E314563}"/>
    <cellStyle name="Note 3 6 6 2 4" xfId="52992" xr:uid="{BC10C89E-3471-40A6-B0C0-89419DE20431}"/>
    <cellStyle name="Note 3 6 6 3" xfId="8586" xr:uid="{37CD3BBE-E54F-4BE4-B094-6EC1A13A70D2}"/>
    <cellStyle name="Note 3 6 6 3 2" xfId="22960" xr:uid="{231A6BE0-4C60-4191-876E-90797578F4FF}"/>
    <cellStyle name="Note 3 6 6 3 3" xfId="55087" xr:uid="{A8F44A63-2463-4D14-9864-6E12E4D3CD73}"/>
    <cellStyle name="Note 3 6 6 4" xfId="14220" xr:uid="{096F9354-077B-4594-A28D-1E1005DC7D94}"/>
    <cellStyle name="Note 3 6 6 4 2" xfId="28594" xr:uid="{42AB827C-0F11-4231-A96B-B1227DFFAA00}"/>
    <cellStyle name="Note 3 6 6 5" xfId="33591" xr:uid="{DBE3988B-9201-4303-AEE5-2F62F01C7F5C}"/>
    <cellStyle name="Note 3 6 6 6" xfId="18618" xr:uid="{A55116EA-CDD8-4245-B0B4-03A7CEF0BFE1}"/>
    <cellStyle name="Note 3 6 6 7" xfId="49962" xr:uid="{83A84F09-6A7E-41E7-9D7F-D35C8BD4D573}"/>
    <cellStyle name="Note 3 6 7" xfId="4535" xr:uid="{A9F66960-E720-45E5-96A6-A01CBBCC9F85}"/>
    <cellStyle name="Note 3 6 7 2" xfId="9952" xr:uid="{17A975B7-934F-4C74-8B58-0E248D74D8F5}"/>
    <cellStyle name="Note 3 6 7 2 2" xfId="24326" xr:uid="{6CA0885E-AA50-4004-9E8C-313DBBBAFA28}"/>
    <cellStyle name="Note 3 6 7 2 3" xfId="56583" xr:uid="{87DCF370-2BFF-44CD-B046-C361E487E11C}"/>
    <cellStyle name="Note 3 6 7 3" xfId="19293" xr:uid="{938AFF92-2073-4199-A7C2-52EB7A92D74A}"/>
    <cellStyle name="Note 3 6 7 4" xfId="51458" xr:uid="{39009110-D788-4A9F-8566-1BB1058DD42B}"/>
    <cellStyle name="Note 3 6 8" xfId="6259" xr:uid="{B8C63E7D-B1AB-42C8-87A1-18319D16DF97}"/>
    <cellStyle name="Note 3 6 8 2" xfId="10215" xr:uid="{A4D651F0-E238-4E50-AD9F-755C240F4D35}"/>
    <cellStyle name="Note 3 6 8 2 2" xfId="24589" xr:uid="{99BCC631-D6F4-4586-A198-82E87F131B13}"/>
    <cellStyle name="Note 3 6 8 2 3" xfId="56846" xr:uid="{3A8B18D0-30E3-4D9E-9C8C-306A8E3A0A51}"/>
    <cellStyle name="Note 3 6 8 3" xfId="20827" xr:uid="{90503BC3-0E5E-42AF-90C8-1E802D2BE584}"/>
    <cellStyle name="Note 3 6 8 4" xfId="51722" xr:uid="{B22C29F4-DD46-4388-8C59-F5A312A8B069}"/>
    <cellStyle name="Note 3 6 9" xfId="7407" xr:uid="{8BA8B70C-9E83-4ECF-BBDA-FB18FECA010C}"/>
    <cellStyle name="Note 3 6 9 2" xfId="21781" xr:uid="{C3293C79-26FE-44E0-9F38-820ACC2DD1ED}"/>
    <cellStyle name="Note 3 6 9 3" xfId="53817" xr:uid="{F7F54677-FDE8-4368-A1B0-32810DD63052}"/>
    <cellStyle name="Note 3 7" xfId="1338" xr:uid="{9CD52028-54AD-4430-8129-49F01641107B}"/>
    <cellStyle name="Note 3 7 10" xfId="15141" xr:uid="{2768DC80-23A4-4A0F-897E-322F7226BCA8}"/>
    <cellStyle name="Note 3 7 10 2" xfId="29515" xr:uid="{01C26DE2-7E4D-4903-80F2-E8AB73C53896}"/>
    <cellStyle name="Note 3 7 11" xfId="30599" xr:uid="{D6660B96-BE33-426E-A09F-D747C14E96E3}"/>
    <cellStyle name="Note 3 7 12" xfId="31710" xr:uid="{366B332F-2C8A-4B68-84CA-E95CE2A3E373}"/>
    <cellStyle name="Note 3 7 13" xfId="16304" xr:uid="{2D02C929-2E96-4052-A0F8-BC192E55DA9A}"/>
    <cellStyle name="Note 3 7 14" xfId="34502" xr:uid="{CFDD6034-90E1-4F90-BC2B-3BA26DCC293F}"/>
    <cellStyle name="Note 3 7 15" xfId="39930" xr:uid="{F30BA166-8EE0-40F1-9A12-0748B48B2F8C}"/>
    <cellStyle name="Note 3 7 16" xfId="48903" xr:uid="{6ABBA23E-34D1-41B0-B499-301E1D8F2F14}"/>
    <cellStyle name="Note 3 7 17" xfId="59013" xr:uid="{EFF337DD-2A05-4C7E-B63D-5E26A4FCB464}"/>
    <cellStyle name="Note 3 7 2" xfId="1339" xr:uid="{8D546077-E306-4AD2-B37B-620939D489A8}"/>
    <cellStyle name="Note 3 7 2 10" xfId="17019" xr:uid="{0791ABF8-C714-4ABE-819A-8B0252BA10FB}"/>
    <cellStyle name="Note 3 7 2 11" xfId="35091" xr:uid="{A5C22861-2ED8-40EB-B953-B0571CA77976}"/>
    <cellStyle name="Note 3 7 2 12" xfId="42228" xr:uid="{69C53336-F579-495F-8750-D05BC26C9471}"/>
    <cellStyle name="Note 3 7 2 13" xfId="49853" xr:uid="{B19F727B-6F58-415B-96E8-231AC293947A}"/>
    <cellStyle name="Note 3 7 2 14" xfId="59546" xr:uid="{0A4D713D-69E5-452B-A3CD-D5E32EF4F37B}"/>
    <cellStyle name="Note 3 7 2 2" xfId="2950" xr:uid="{630294A5-2BF4-45DA-AD8C-3AE5C613B41D}"/>
    <cellStyle name="Note 3 7 2 2 2" xfId="3750" xr:uid="{C59AEE56-0D57-4F8E-8FF9-A288EDBEFD37}"/>
    <cellStyle name="Note 3 7 2 2 3" xfId="13946" xr:uid="{C35CBFC8-F907-4DB0-B00A-8BFA19E21478}"/>
    <cellStyle name="Note 3 7 2 2 3 2" xfId="28320" xr:uid="{586B5B0A-A1FF-4723-8788-DC9DF97B6C8C}"/>
    <cellStyle name="Note 3 7 2 2 4" xfId="33317" xr:uid="{0F1DA642-D381-45CB-AD67-17E946998122}"/>
    <cellStyle name="Note 3 7 2 2 5" xfId="18131" xr:uid="{BD7153B2-0139-4A33-8FFB-70765256A0B4}"/>
    <cellStyle name="Note 3 7 2 2 6" xfId="60528" xr:uid="{C3BA6794-6E02-4859-BD48-0520DADD6745}"/>
    <cellStyle name="Note 3 7 2 3" xfId="5339" xr:uid="{A29F0BFB-A696-463D-BAB3-48A5B5B0F257}"/>
    <cellStyle name="Note 3 7 2 3 2" xfId="9956" xr:uid="{1AE931B5-90E8-4575-AD13-472EC04C6F9D}"/>
    <cellStyle name="Note 3 7 2 3 2 2" xfId="24330" xr:uid="{2DC67A41-950D-452C-93B2-07721B65AF7C}"/>
    <cellStyle name="Note 3 7 2 3 2 3" xfId="56587" xr:uid="{F568799E-5910-4AE2-A428-23759541D5CD}"/>
    <cellStyle name="Note 3 7 2 3 3" xfId="14740" xr:uid="{66D1592B-AF93-4355-A65A-DF4D350DC5A1}"/>
    <cellStyle name="Note 3 7 2 3 3 2" xfId="29114" xr:uid="{F9BFA5B0-EB42-4B5E-9B5D-24315790991A}"/>
    <cellStyle name="Note 3 7 2 3 4" xfId="34111" xr:uid="{38F5B67E-FB59-4975-88DE-96450D816A00}"/>
    <cellStyle name="Note 3 7 2 3 5" xfId="20039" xr:uid="{1A3EC3AC-59F2-4AC4-907C-F4B949F2954E}"/>
    <cellStyle name="Note 3 7 2 3 6" xfId="51462" xr:uid="{D701165A-D150-4469-A51D-C2F2550D1046}"/>
    <cellStyle name="Note 3 7 2 4" xfId="7151" xr:uid="{74DFFE3A-BBE9-4DD6-8F9E-D1BFAFDB35C3}"/>
    <cellStyle name="Note 3 7 2 4 2" xfId="11378" xr:uid="{F33C46DB-6E86-4C28-A356-8E948FD08781}"/>
    <cellStyle name="Note 3 7 2 4 2 2" xfId="25752" xr:uid="{D1BF5745-567A-4B7E-B4C9-C36BBAE0CF49}"/>
    <cellStyle name="Note 3 7 2 4 2 3" xfId="58009" xr:uid="{05531E2E-5592-4398-AE75-4460DE43A6AB}"/>
    <cellStyle name="Note 3 7 2 4 3" xfId="21525" xr:uid="{6B962BB6-0300-404E-A274-74DA75BE3A02}"/>
    <cellStyle name="Note 3 7 2 4 4" xfId="52885" xr:uid="{222CC0A4-E328-446F-B68A-7BEF0DD6AFAC}"/>
    <cellStyle name="Note 3 7 2 5" xfId="8482" xr:uid="{8A249476-7681-4829-B921-A878EE1709AC}"/>
    <cellStyle name="Note 3 7 2 5 2" xfId="22856" xr:uid="{2963A0AF-F951-46FF-86AF-DD45AD9AAEAD}"/>
    <cellStyle name="Note 3 7 2 5 3" xfId="54980" xr:uid="{D479AC62-105E-4948-8538-465662F17E08}"/>
    <cellStyle name="Note 3 7 2 6" xfId="13164" xr:uid="{18B9C320-A8EB-4E59-BEE1-31C34E9B3DCF}"/>
    <cellStyle name="Note 3 7 2 6 2" xfId="27538" xr:uid="{2FFC727E-E3FF-42DF-B908-25BAB0D187AD}"/>
    <cellStyle name="Note 3 7 2 7" xfId="15734" xr:uid="{7C6E14BA-8BDF-46B6-8043-54F0EBF441B1}"/>
    <cellStyle name="Note 3 7 2 7 2" xfId="30108" xr:uid="{F3779107-0496-4063-818F-0A805726180E}"/>
    <cellStyle name="Note 3 7 2 8" xfId="31192" xr:uid="{36350393-4092-4EF3-9ABB-BD3D4AD6FDB2}"/>
    <cellStyle name="Note 3 7 2 9" xfId="32301" xr:uid="{5217A822-CF55-4C0A-BE10-FBFBB16BB276}"/>
    <cellStyle name="Note 3 7 3" xfId="1778" xr:uid="{2D428D73-289A-4C79-B457-72FDE5E4B264}"/>
    <cellStyle name="Note 3 7 3 2" xfId="3751" xr:uid="{711261C7-49A8-4821-AEC5-F42D07B0E767}"/>
    <cellStyle name="Note 3 7 3 3" xfId="4742" xr:uid="{1EB22EC5-A51C-44F2-A6E1-22307CF08C3E}"/>
    <cellStyle name="Note 3 7 3 3 2" xfId="19491" xr:uid="{B71580C8-D4B3-4DBA-9DE8-860FEFC9FC2F}"/>
    <cellStyle name="Note 3 7 3 4" xfId="12821" xr:uid="{1F61FB3E-D349-43C5-A132-D27DD14DA5EF}"/>
    <cellStyle name="Note 3 7 3 4 2" xfId="27195" xr:uid="{45C93FDD-31B2-4602-AB1E-9DDE6BDFABAA}"/>
    <cellStyle name="Note 3 7 3 5" xfId="32599" xr:uid="{90DAF8F1-E347-4889-95A5-3F5262F733B6}"/>
    <cellStyle name="Note 3 7 3 6" xfId="16697" xr:uid="{14377401-CECF-4C8C-A792-DEFB458CA1B0}"/>
    <cellStyle name="Note 3 7 3 7" xfId="60220" xr:uid="{10980DEC-7704-4079-929B-4CED899987BB}"/>
    <cellStyle name="Note 3 7 4" xfId="2361" xr:uid="{16278C58-44F6-47E2-AB64-CFAB45D7A101}"/>
    <cellStyle name="Note 3 7 4 2" xfId="5338" xr:uid="{BA39C0BF-6B61-4510-A4DF-09A1BC7424ED}"/>
    <cellStyle name="Note 3 7 4 2 2" xfId="11377" xr:uid="{888E1596-2FAE-4583-9619-CEB805377CA5}"/>
    <cellStyle name="Note 3 7 4 2 2 2" xfId="25751" xr:uid="{03180EF2-FB79-4306-B051-F7539DDAB7E8}"/>
    <cellStyle name="Note 3 7 4 2 2 3" xfId="58008" xr:uid="{193A389D-76C8-4A80-99E8-B25AA6A0A36D}"/>
    <cellStyle name="Note 3 7 4 2 3" xfId="20038" xr:uid="{B5F65E39-3C59-44E0-8619-F90B986FFF6B}"/>
    <cellStyle name="Note 3 7 4 2 4" xfId="52884" xr:uid="{C95EB30A-9DC5-49F0-92F7-D5BE288032F6}"/>
    <cellStyle name="Note 3 7 4 3" xfId="8481" xr:uid="{D7FA1657-3A0D-4750-966A-84C83C130E8B}"/>
    <cellStyle name="Note 3 7 4 3 2" xfId="22855" xr:uid="{F800F87E-C08B-4D08-8DFF-69069009F846}"/>
    <cellStyle name="Note 3 7 4 3 3" xfId="54979" xr:uid="{279C7986-1DD5-4A3F-9C0D-3F831A98C42F}"/>
    <cellStyle name="Note 3 7 4 4" xfId="13638" xr:uid="{B634D8C4-794A-402A-B859-856873A209A6}"/>
    <cellStyle name="Note 3 7 4 4 2" xfId="28012" xr:uid="{B44C128F-ED2D-43F4-ACD6-785E48C601BF}"/>
    <cellStyle name="Note 3 7 4 5" xfId="33009" xr:uid="{9C3FF1C4-67E9-43A1-9086-3EA5B00E0520}"/>
    <cellStyle name="Note 3 7 4 6" xfId="17542" xr:uid="{F1D69872-2071-4137-8606-D6E5D9FDA3A3}"/>
    <cellStyle name="Note 3 7 4 7" xfId="49852" xr:uid="{FEA020F1-A153-463B-9431-139862E41BF3}"/>
    <cellStyle name="Note 3 7 5" xfId="4106" xr:uid="{2DB62805-1EBC-4017-8FC3-BFB71739AE02}"/>
    <cellStyle name="Note 3 7 5 2" xfId="5814" xr:uid="{1BC59E40-C53B-4324-9468-D6E98ECAB84F}"/>
    <cellStyle name="Note 3 7 5 2 2" xfId="11852" xr:uid="{4311AF51-8B33-4E86-A6C2-91B22328E4F3}"/>
    <cellStyle name="Note 3 7 5 2 2 2" xfId="26226" xr:uid="{7C15FAA1-CF03-4409-A0E3-D7390055024F}"/>
    <cellStyle name="Note 3 7 5 2 2 3" xfId="58483" xr:uid="{0B5F99BF-73F7-4581-9F6C-6BE47E6F8EA4}"/>
    <cellStyle name="Note 3 7 5 2 3" xfId="20513" xr:uid="{54799219-0CF5-4CD7-8A44-98200BF2B784}"/>
    <cellStyle name="Note 3 7 5 2 4" xfId="53359" xr:uid="{E5F9428D-0566-421C-B61B-A26F625190C5}"/>
    <cellStyle name="Note 3 7 5 3" xfId="8893" xr:uid="{A81E0011-F830-41EE-8DCB-8D8758240C47}"/>
    <cellStyle name="Note 3 7 5 3 2" xfId="23267" xr:uid="{A8DE0E2B-DC29-4AA8-BBA6-2F308B903BF6}"/>
    <cellStyle name="Note 3 7 5 3 3" xfId="55454" xr:uid="{7CB3E4CD-E0D5-4105-A772-582FE1E33F1E}"/>
    <cellStyle name="Note 3 7 5 4" xfId="14430" xr:uid="{C8B55A4D-F10F-4147-AFE5-3BF3D8532A64}"/>
    <cellStyle name="Note 3 7 5 4 2" xfId="28804" xr:uid="{FB2BF5BE-8810-4428-A667-8285B0A115AB}"/>
    <cellStyle name="Note 3 7 5 5" xfId="33801" xr:uid="{BA0896C9-562A-439C-A57A-715C6CDEF953}"/>
    <cellStyle name="Note 3 7 5 6" xfId="18868" xr:uid="{AFF1E426-391D-4939-B85F-676B57ED5BA7}"/>
    <cellStyle name="Note 3 7 5 7" xfId="50329" xr:uid="{DC2F5706-1A64-4649-A1A2-C13CA9F78814}"/>
    <cellStyle name="Note 3 7 6" xfId="4695" xr:uid="{CD09408C-8C09-4A3B-AD61-7AB749359C02}"/>
    <cellStyle name="Note 3 7 6 2" xfId="9955" xr:uid="{5BAD5E28-B3CF-4291-A4F6-591B5C68B299}"/>
    <cellStyle name="Note 3 7 6 2 2" xfId="24329" xr:uid="{FA8460B4-170E-4FB1-AF33-6ABFD9D98DF0}"/>
    <cellStyle name="Note 3 7 6 2 3" xfId="56586" xr:uid="{558FCE23-E51E-4E07-BEED-FDA333B791A0}"/>
    <cellStyle name="Note 3 7 6 3" xfId="19448" xr:uid="{048A129C-7420-42F2-83D1-0C22FB675EB2}"/>
    <cellStyle name="Note 3 7 6 4" xfId="51461" xr:uid="{CBE601E7-42B4-45A7-8D0B-91CA57823B5D}"/>
    <cellStyle name="Note 3 7 7" xfId="6800" xr:uid="{32E9805D-4A7E-4B80-8EF8-82DCCBFB12CD}"/>
    <cellStyle name="Note 3 7 7 2" xfId="10428" xr:uid="{6DB35228-B8BF-456D-9175-28858B178DF8}"/>
    <cellStyle name="Note 3 7 7 2 2" xfId="24802" xr:uid="{F64E1D65-425A-4A56-A22A-2DFF4780C990}"/>
    <cellStyle name="Note 3 7 7 2 3" xfId="57059" xr:uid="{3C3F9B36-A7DA-4806-A42C-716B3E0D6853}"/>
    <cellStyle name="Note 3 7 7 3" xfId="21174" xr:uid="{8E903689-71AB-45B4-BCAC-56337F7BFF5E}"/>
    <cellStyle name="Note 3 7 7 4" xfId="51935" xr:uid="{731133E8-4D59-448F-8778-BFB41876B769}"/>
    <cellStyle name="Note 3 7 8" xfId="7620" xr:uid="{8A14C2D8-C877-481E-B2FE-15E84A513DE7}"/>
    <cellStyle name="Note 3 7 8 2" xfId="21994" xr:uid="{CA75CF5D-8744-4B5A-9F8E-31FA45097438}"/>
    <cellStyle name="Note 3 7 8 3" xfId="54030" xr:uid="{C817A67B-5021-419F-89EB-F37926D96A26}"/>
    <cellStyle name="Note 3 7 9" xfId="12403" xr:uid="{A4DCCAE2-25D8-4F71-B5CA-A4ED0FCFE106}"/>
    <cellStyle name="Note 3 7 9 2" xfId="26777" xr:uid="{39B69FB0-F5FC-486E-BA2C-3674D845A638}"/>
    <cellStyle name="Note 3 8" xfId="1340" xr:uid="{583E71FB-3D43-40A1-9ACB-35E744DEADA8}"/>
    <cellStyle name="Note 3 8 10" xfId="31215" xr:uid="{E54F2E18-A704-48C3-B902-E6E64A8D0DFA}"/>
    <cellStyle name="Note 3 8 11" xfId="32324" xr:uid="{710FD2F7-5D42-4EEC-8D47-201081B97502}"/>
    <cellStyle name="Note 3 8 12" xfId="17042" xr:uid="{02B3FFFD-C0EC-4707-9680-A1E45500CE85}"/>
    <cellStyle name="Note 3 8 13" xfId="35114" xr:uid="{2E81FDD1-47C3-4254-8D56-86618A264CE6}"/>
    <cellStyle name="Note 3 8 14" xfId="40993" xr:uid="{8F4D6E8F-A4CC-42FC-A7E2-C3FCFCA9D6FE}"/>
    <cellStyle name="Note 3 8 15" xfId="48926" xr:uid="{8BFB0D4D-9D52-4324-A481-475CA19BEA11}"/>
    <cellStyle name="Note 3 8 16" xfId="59036" xr:uid="{DB411811-8967-4CC9-BF9E-45D417787F0D}"/>
    <cellStyle name="Note 3 8 2" xfId="2973" xr:uid="{85C58483-B58D-4D09-A2CB-3FF98D3F995C}"/>
    <cellStyle name="Note 3 8 2 2" xfId="3753" xr:uid="{6AC7553B-D5F7-4D8C-AB2C-F0C77446F9BC}"/>
    <cellStyle name="Note 3 8 2 3" xfId="13661" xr:uid="{E890085E-63E9-49AD-A7DF-6C0E4A92D490}"/>
    <cellStyle name="Note 3 8 2 3 2" xfId="28035" xr:uid="{273B13F1-B569-408B-8340-A35C1AFF5E93}"/>
    <cellStyle name="Note 3 8 2 4" xfId="33032" xr:uid="{787E3CC5-7269-45B0-AF5A-11BBE2D7003D}"/>
    <cellStyle name="Note 3 8 2 5" xfId="18154" xr:uid="{645C9DFF-31B4-4D31-9137-861C61049C57}"/>
    <cellStyle name="Note 3 8 2 6" xfId="42845" xr:uid="{3BB1BD1B-6183-43C8-9380-5B6B182BBB8F}"/>
    <cellStyle name="Note 3 8 2 7" xfId="59569" xr:uid="{BF39C2E8-9831-49BF-88F8-F61CB2293329}"/>
    <cellStyle name="Note 3 8 3" xfId="3752" xr:uid="{896FD0F7-5365-457F-876C-7B5E51B63FBA}"/>
    <cellStyle name="Note 3 8 3 2" xfId="5340" xr:uid="{FA33A312-7709-4851-A415-5A65C729D3DF}"/>
    <cellStyle name="Note 3 8 3 2 2" xfId="11379" xr:uid="{5D4216B3-E49C-44D5-9BC7-FAF5CE4BEE43}"/>
    <cellStyle name="Note 3 8 3 2 2 2" xfId="25753" xr:uid="{0A18B1FF-9E24-4C98-A90B-4E4D16CF451E}"/>
    <cellStyle name="Note 3 8 3 2 2 3" xfId="58010" xr:uid="{C38C7483-0027-40F2-AD64-CE4BFAAD730C}"/>
    <cellStyle name="Note 3 8 3 2 3" xfId="20040" xr:uid="{7F227477-F986-4320-8DBC-3C1E29D9E0FB}"/>
    <cellStyle name="Note 3 8 3 2 4" xfId="52886" xr:uid="{098C060E-C4FA-4E4F-8428-035D630ECBEB}"/>
    <cellStyle name="Note 3 8 3 3" xfId="8483" xr:uid="{A19D61CE-A5BD-48E1-A286-75CDAD8F145C}"/>
    <cellStyle name="Note 3 8 3 3 2" xfId="22857" xr:uid="{EBF91D64-D1BF-4DF4-8F81-28CACA149D7C}"/>
    <cellStyle name="Note 3 8 3 3 3" xfId="54981" xr:uid="{FFC49D83-5D07-4E35-81C3-A42295D1D280}"/>
    <cellStyle name="Note 3 8 3 4" xfId="14453" xr:uid="{97354B0D-9131-4298-87F5-AEA92D533468}"/>
    <cellStyle name="Note 3 8 3 4 2" xfId="28827" xr:uid="{71AF000E-6B2E-443F-BAB4-E68331D76E0E}"/>
    <cellStyle name="Note 3 8 3 5" xfId="33824" xr:uid="{F09ECFB8-FDDF-455F-A728-9127C5E6B64D}"/>
    <cellStyle name="Note 3 8 3 6" xfId="18582" xr:uid="{870CBCBB-4B1A-49E7-B6BF-DB6AAA0767AB}"/>
    <cellStyle name="Note 3 8 3 7" xfId="49854" xr:uid="{BFA94CC2-824E-4D33-A5C8-792A4D0F3466}"/>
    <cellStyle name="Note 3 8 3 8" xfId="60243" xr:uid="{AA626A86-8B84-41EE-8603-0A2E8D87D02C}"/>
    <cellStyle name="Note 3 8 4" xfId="4127" xr:uid="{A7433D22-C53D-40B6-8A35-9F45C4257973}"/>
    <cellStyle name="Note 3 8 4 2" xfId="5837" xr:uid="{63E1E2CC-8FAD-4DC0-BD76-7227D055C8C7}"/>
    <cellStyle name="Note 3 8 4 2 2" xfId="11875" xr:uid="{BB6E0545-0DB0-4407-A60C-CD44400A759C}"/>
    <cellStyle name="Note 3 8 4 2 2 2" xfId="26249" xr:uid="{C42E5A80-2142-4C90-8A06-8E000D67DFD3}"/>
    <cellStyle name="Note 3 8 4 2 2 3" xfId="58506" xr:uid="{19576911-C070-4B79-B29B-654D82D860C2}"/>
    <cellStyle name="Note 3 8 4 2 3" xfId="20536" xr:uid="{B4DEE9A8-69C3-4544-A599-E28AE93725D0}"/>
    <cellStyle name="Note 3 8 4 2 4" xfId="53382" xr:uid="{DA7544F8-26B4-4F4A-A062-B3966BE3A453}"/>
    <cellStyle name="Note 3 8 4 3" xfId="8904" xr:uid="{73182651-7F14-4524-BAD2-8E44C9690E41}"/>
    <cellStyle name="Note 3 8 4 3 2" xfId="23278" xr:uid="{D2103C02-F44C-4420-A3BA-C0AA826B9E6B}"/>
    <cellStyle name="Note 3 8 4 3 3" xfId="55477" xr:uid="{8414E451-19C6-462B-B6FD-EC5E08818469}"/>
    <cellStyle name="Note 3 8 4 4" xfId="14805" xr:uid="{F1FAFF69-E0EC-4F0E-A828-E5C8E5382F8E}"/>
    <cellStyle name="Note 3 8 4 4 2" xfId="29179" xr:uid="{EE6A95E2-739A-47A4-9E4D-ED0D8E22DC42}"/>
    <cellStyle name="Note 3 8 4 5" xfId="34176" xr:uid="{AB278D7D-9E35-415C-92B6-2886E776964D}"/>
    <cellStyle name="Note 3 8 4 6" xfId="18889" xr:uid="{10699321-2725-41A3-B38B-34E49E77DB4A}"/>
    <cellStyle name="Note 3 8 4 7" xfId="50352" xr:uid="{0C881000-D4DC-42E9-913F-C439FDF00A39}"/>
    <cellStyle name="Note 3 8 5" xfId="4708" xr:uid="{EC97914B-3BBE-48A6-95F2-4C5410B09A28}"/>
    <cellStyle name="Note 3 8 5 2" xfId="9957" xr:uid="{CD8EBA2F-49A2-4C04-B39C-A9E33E78520C}"/>
    <cellStyle name="Note 3 8 5 2 2" xfId="24331" xr:uid="{2E2A8289-0C7B-449C-8BFB-018EBAF9681D}"/>
    <cellStyle name="Note 3 8 5 2 3" xfId="56588" xr:uid="{9ED3E6D4-DD10-438A-A427-291D7E982B31}"/>
    <cellStyle name="Note 3 8 5 3" xfId="19461" xr:uid="{E291F150-3427-4F10-93BA-05695371758F}"/>
    <cellStyle name="Note 3 8 5 4" xfId="51463" xr:uid="{CDC91DF8-220B-48B0-BE7D-E4AA768D8BF2}"/>
    <cellStyle name="Note 3 8 6" xfId="6823" xr:uid="{E29B65CC-6181-45A8-BF19-6282401141A8}"/>
    <cellStyle name="Note 3 8 6 2" xfId="10451" xr:uid="{34031BE8-EF53-44E8-A8B0-2544BB649D04}"/>
    <cellStyle name="Note 3 8 6 2 2" xfId="24825" xr:uid="{CD803718-BBC9-410E-ABDA-4C244DEDA191}"/>
    <cellStyle name="Note 3 8 6 2 3" xfId="57082" xr:uid="{90F63807-6AD3-4293-B294-66C388795F06}"/>
    <cellStyle name="Note 3 8 6 3" xfId="21197" xr:uid="{6A71648A-A0CA-4985-B10E-46BC9BF49413}"/>
    <cellStyle name="Note 3 8 6 4" xfId="51958" xr:uid="{1A11E677-AED4-43E0-8009-902330BFB978}"/>
    <cellStyle name="Note 3 8 7" xfId="7643" xr:uid="{44478A22-4A4C-4D0B-992F-E32232DDB751}"/>
    <cellStyle name="Note 3 8 7 2" xfId="22017" xr:uid="{167ED8D9-F0FD-4227-B8A6-2FCB88F25272}"/>
    <cellStyle name="Note 3 8 7 3" xfId="54053" xr:uid="{B3AC1D2E-DE49-4E3A-8FB9-4656717BDF38}"/>
    <cellStyle name="Note 3 8 8" xfId="12238" xr:uid="{C65E4219-BEFC-4F5F-81FE-C48088B1F0D7}"/>
    <cellStyle name="Note 3 8 8 2" xfId="26612" xr:uid="{44C90125-DFC0-413E-9787-845CFB077404}"/>
    <cellStyle name="Note 3 8 9" xfId="15757" xr:uid="{485EAD27-9B1F-4481-9464-41A0526AAFAB}"/>
    <cellStyle name="Note 3 8 9 2" xfId="30131" xr:uid="{45B99C70-B4DF-4045-B610-BE5E357890D9}"/>
    <cellStyle name="Note 3 9" xfId="1341" xr:uid="{357DFB67-D36E-491C-B8F7-DB14E7C11451}"/>
    <cellStyle name="Note 3 9 10" xfId="31367" xr:uid="{033E6015-B4D5-4E52-A80F-722A3E2B73CE}"/>
    <cellStyle name="Note 3 9 11" xfId="32473" xr:uid="{B559ED30-8651-4BE7-972A-0458A7F972EB}"/>
    <cellStyle name="Note 3 9 12" xfId="17208" xr:uid="{228919FA-8D4A-4DF2-9188-94D11B4174BF}"/>
    <cellStyle name="Note 3 9 13" xfId="35262" xr:uid="{D120EB1D-A40B-4873-8B2B-36FD19940FEB}"/>
    <cellStyle name="Note 3 9 14" xfId="49074" xr:uid="{E4BB27D5-D388-455B-98F3-5100E7547B74}"/>
    <cellStyle name="Note 3 9 15" xfId="59202" xr:uid="{00679420-B1B3-4AEF-9DE7-7A262D3758B5}"/>
    <cellStyle name="Note 3 9 2" xfId="3121" xr:uid="{B764863D-9F15-4C5B-B896-E5D4885B3541}"/>
    <cellStyle name="Note 3 9 2 2" xfId="3755" xr:uid="{653793C2-71A7-4261-8BDF-9D5077C771DF}"/>
    <cellStyle name="Note 3 9 2 3" xfId="13809" xr:uid="{C4E19BCE-E688-46D3-9D2B-185D780BE3B3}"/>
    <cellStyle name="Note 3 9 2 3 2" xfId="28183" xr:uid="{6340819B-C8C1-44F8-BE63-56FB1529C9FB}"/>
    <cellStyle name="Note 3 9 2 4" xfId="33180" xr:uid="{22C32C5A-8DA2-4C3B-9CE9-6A14E99D9B9B}"/>
    <cellStyle name="Note 3 9 2 5" xfId="18302" xr:uid="{DDD9EF0C-D076-4F6F-9A49-B2DD6A50A89D}"/>
    <cellStyle name="Note 3 9 2 6" xfId="59735" xr:uid="{83D848B7-C7EF-4B10-8F7F-8A2DCE59B86B}"/>
    <cellStyle name="Note 3 9 3" xfId="3754" xr:uid="{BAF4B341-05BB-427C-9DE3-36CBBF8FE13C}"/>
    <cellStyle name="Note 3 9 3 2" xfId="5341" xr:uid="{F246AA61-64FD-4D00-A3FE-A28BB73465E9}"/>
    <cellStyle name="Note 3 9 3 2 2" xfId="11380" xr:uid="{BF41A397-107C-4190-91C5-290D7749D2F1}"/>
    <cellStyle name="Note 3 9 3 2 2 2" xfId="25754" xr:uid="{1B7F953E-172F-4B40-880E-E573F6DF13BD}"/>
    <cellStyle name="Note 3 9 3 2 2 3" xfId="58011" xr:uid="{29D187D6-DC58-4A80-AF07-327ED3D99702}"/>
    <cellStyle name="Note 3 9 3 2 3" xfId="20041" xr:uid="{22C311A2-4D04-4A59-966C-3D9EC2044371}"/>
    <cellStyle name="Note 3 9 3 2 4" xfId="52887" xr:uid="{0C59FD5C-19E5-4A07-B88E-78A85C4656C2}"/>
    <cellStyle name="Note 3 9 3 3" xfId="8484" xr:uid="{3B3C660B-FD6A-4400-9F2A-E7F5D998540B}"/>
    <cellStyle name="Note 3 9 3 3 2" xfId="22858" xr:uid="{DEAA8CCF-F2C4-44EC-B9F2-720A6BF31E0B}"/>
    <cellStyle name="Note 3 9 3 3 3" xfId="54982" xr:uid="{A1F60078-4448-4111-AC81-2963A6220C47}"/>
    <cellStyle name="Note 3 9 3 4" xfId="14601" xr:uid="{BFE06D6E-8FEB-422E-B700-780A7085BC2F}"/>
    <cellStyle name="Note 3 9 3 4 2" xfId="28975" xr:uid="{B7EA2119-6A36-4C53-A347-C698DDC08B75}"/>
    <cellStyle name="Note 3 9 3 5" xfId="33972" xr:uid="{0604C6DF-DE1E-47A5-8D8B-C3898B6E5990}"/>
    <cellStyle name="Note 3 9 3 6" xfId="18583" xr:uid="{380BE649-8E88-4707-B981-5B4F777B5CD3}"/>
    <cellStyle name="Note 3 9 3 7" xfId="49855" xr:uid="{67219AB8-6A22-4B71-9D6C-B202710E946A}"/>
    <cellStyle name="Note 3 9 3 8" xfId="60391" xr:uid="{6DF38212-4EEA-45AD-920C-C17F44816F21}"/>
    <cellStyle name="Note 3 9 4" xfId="4279" xr:uid="{80288492-F3F2-45EE-A970-EB87FCE3CDE8}"/>
    <cellStyle name="Note 3 9 4 2" xfId="6003" xr:uid="{F26430D4-F94B-4536-8BEB-92AC61A11E2B}"/>
    <cellStyle name="Note 3 9 4 2 2" xfId="12041" xr:uid="{987F96C0-DE19-4DAE-871E-D59088B6601A}"/>
    <cellStyle name="Note 3 9 4 2 2 2" xfId="26415" xr:uid="{3B782F5A-7B83-431D-8034-F6286D2499AB}"/>
    <cellStyle name="Note 3 9 4 2 2 3" xfId="58672" xr:uid="{E19B7156-D967-481D-AF7D-DF045E9DC194}"/>
    <cellStyle name="Note 3 9 4 2 3" xfId="20702" xr:uid="{854C8559-C088-4952-B02F-E6915BDB3DF7}"/>
    <cellStyle name="Note 3 9 4 2 4" xfId="53548" xr:uid="{8D0F5FA2-5447-4817-96FD-9384A71988D3}"/>
    <cellStyle name="Note 3 9 4 3" xfId="9012" xr:uid="{60C83815-0769-4AEF-A0E7-031D2F763C21}"/>
    <cellStyle name="Note 3 9 4 3 2" xfId="23386" xr:uid="{29295D95-F849-4674-9965-1BD18DE2F351}"/>
    <cellStyle name="Note 3 9 4 3 3" xfId="55643" xr:uid="{091808A2-5243-4DDE-9B48-7C6CE01F9CD1}"/>
    <cellStyle name="Note 3 9 4 4" xfId="14772" xr:uid="{FD200CE6-3848-483C-800A-395F979439A3}"/>
    <cellStyle name="Note 3 9 4 4 2" xfId="29146" xr:uid="{F93AE657-488B-4656-8B49-0A3487CC2D47}"/>
    <cellStyle name="Note 3 9 4 5" xfId="34143" xr:uid="{85F19914-C06A-4798-B1E2-30B5EE3AD083}"/>
    <cellStyle name="Note 3 9 4 6" xfId="19039" xr:uid="{F4CB2521-1610-473A-96F1-8751AF0C4134}"/>
    <cellStyle name="Note 3 9 4 7" xfId="50518" xr:uid="{19B658CE-3B49-4E3E-B021-83C674BECB57}"/>
    <cellStyle name="Note 3 9 5" xfId="4810" xr:uid="{C2623AD2-CFA7-47FA-B756-FFBB940AE6F6}"/>
    <cellStyle name="Note 3 9 5 2" xfId="9958" xr:uid="{50123AD0-98F9-4CCD-99EC-D54F909C0EEB}"/>
    <cellStyle name="Note 3 9 5 2 2" xfId="24332" xr:uid="{053F1A00-0FEA-4D2E-A240-92CE6CF4AAE9}"/>
    <cellStyle name="Note 3 9 5 2 3" xfId="56589" xr:uid="{DDF70FA1-18A1-4726-8FAB-95F4136F8E62}"/>
    <cellStyle name="Note 3 9 5 3" xfId="19557" xr:uid="{4717CDC6-BF9F-4735-BEE7-25B5FDEB1109}"/>
    <cellStyle name="Note 3 9 5 4" xfId="51464" xr:uid="{55F9786C-D539-45FB-9003-44AFFA725E27}"/>
    <cellStyle name="Note 3 9 6" xfId="6969" xr:uid="{35871ED3-F1DF-47DD-A2CC-04EE7CA59022}"/>
    <cellStyle name="Note 3 9 6 2" xfId="10599" xr:uid="{5FE02CC0-2981-48FB-A865-09E797D085C7}"/>
    <cellStyle name="Note 3 9 6 2 2" xfId="24973" xr:uid="{4D279820-7060-4EA0-981B-333BB494449B}"/>
    <cellStyle name="Note 3 9 6 2 3" xfId="57230" xr:uid="{7631C8E0-8974-4504-8BCD-2DC4092B4404}"/>
    <cellStyle name="Note 3 9 6 3" xfId="21343" xr:uid="{9F2B7160-FA05-4BFA-A46F-65758665701B}"/>
    <cellStyle name="Note 3 9 6 4" xfId="52106" xr:uid="{2A77C804-59EA-46BA-B092-29C52E4E81D4}"/>
    <cellStyle name="Note 3 9 7" xfId="7791" xr:uid="{C2D4F12D-E50C-42F7-86C8-8FC26DE08B57}"/>
    <cellStyle name="Note 3 9 7 2" xfId="22165" xr:uid="{E7F25429-5E26-4A40-B832-88F915412EE5}"/>
    <cellStyle name="Note 3 9 7 3" xfId="54201" xr:uid="{B9E8464F-7C7F-4985-B216-C4283C968D0E}"/>
    <cellStyle name="Note 3 9 8" xfId="12941" xr:uid="{47388FA1-EF25-4BDE-9CB6-0CAF7E3CAC78}"/>
    <cellStyle name="Note 3 9 8 2" xfId="27315" xr:uid="{C3F34A1A-E727-4DEF-91C1-8A076DA66E60}"/>
    <cellStyle name="Note 3 9 9" xfId="15909" xr:uid="{798A1258-82D7-4D89-9DFD-B1C5ECCA6EBC}"/>
    <cellStyle name="Note 3 9 9 2" xfId="30283" xr:uid="{5F96B779-38AB-4397-8646-7E3BCCF2F178}"/>
    <cellStyle name="Note 4" xfId="207" xr:uid="{021AC096-70E4-40FF-BBA3-0A5FDDE907F0}"/>
    <cellStyle name="Note 4 2" xfId="12513" xr:uid="{B8F96FE4-9A9F-46FC-98A4-DDBE830A6F97}"/>
    <cellStyle name="Note 4 2 2" xfId="26887" xr:uid="{9956A47E-DDBE-48FA-A176-1CB05E5DA6BC}"/>
    <cellStyle name="Note 4 2 2 2" xfId="42846" xr:uid="{414D7F2D-9CF0-49ED-BA11-22121BC58F3E}"/>
    <cellStyle name="Note 4 2 2 3" xfId="40994" xr:uid="{C0B266C5-8C3A-41F8-A1F5-FE71376A9F05}"/>
    <cellStyle name="Note 4 2 3" xfId="36648" xr:uid="{49CA9BD5-C04A-4735-8D60-128804039BF8}"/>
    <cellStyle name="Note 4 3" xfId="31610" xr:uid="{3C9FE662-5876-41DF-B0E5-292DFCA09E28}"/>
    <cellStyle name="Note 4 3 2" xfId="38401" xr:uid="{FCCCC25F-634D-4E15-A707-8803F5D26420}"/>
    <cellStyle name="Note 4 3 3" xfId="40995" xr:uid="{1F6FAE49-0876-4BBD-BCEA-625BF9D892F9}"/>
    <cellStyle name="Note 4 3 3 2" xfId="42847" xr:uid="{7622669A-8EA9-4435-9663-82CF4FB84F6E}"/>
    <cellStyle name="Note 4 3 4" xfId="36649" xr:uid="{489D8FFB-008B-48A1-8A30-873328685251}"/>
    <cellStyle name="Note 4 4" xfId="20784" xr:uid="{5EF32C13-9F48-4B32-A1A5-DA0E4E1909B6}"/>
    <cellStyle name="Note 4 4 2" xfId="38402" xr:uid="{CC4CA615-EECC-4BFB-80E6-B84161A371CC}"/>
    <cellStyle name="Note 4 4 3" xfId="40996" xr:uid="{429B90C7-201C-48C7-B962-36C66A572258}"/>
    <cellStyle name="Note 4 4 3 2" xfId="42848" xr:uid="{8ED16954-E8B7-465D-9FFA-C4DD4939C4A3}"/>
    <cellStyle name="Note 4 4 4" xfId="36650" xr:uid="{0261D2EF-E3CD-460D-8E7E-6DBF4063992C}"/>
    <cellStyle name="Note 4 5" xfId="40997" xr:uid="{37C3CECA-0171-441F-8C7E-A70C130B2036}"/>
    <cellStyle name="Note 4 5 2" xfId="42849" xr:uid="{0117FFE1-349E-4B57-B24C-60AD33B46388}"/>
    <cellStyle name="Note 4 6" xfId="36647" xr:uid="{9C19668C-493F-4231-ACC0-B146BB861BAD}"/>
    <cellStyle name="Note 4 7" xfId="59230" xr:uid="{C369365C-0A3B-4145-87BB-D5965DAA2EF8}"/>
    <cellStyle name="Note 4 8" xfId="6160" xr:uid="{B0CF1B87-1476-4E3F-A996-03130A6F3D4C}"/>
    <cellStyle name="Note 5" xfId="248" xr:uid="{9AEF1E9D-21BC-4C20-8AE4-FDE88E40FEB9}"/>
    <cellStyle name="Note 5 2" xfId="13818" xr:uid="{42ECFF2A-8DB2-45FA-A221-9D6E2E097576}"/>
    <cellStyle name="Note 5 2 2" xfId="28192" xr:uid="{40607822-4759-498B-9922-A4F83BE9AE9C}"/>
    <cellStyle name="Note 5 2 2 2" xfId="38404" xr:uid="{DC2F6E34-D105-462F-A0EE-DF3857EACAC7}"/>
    <cellStyle name="Note 5 2 3" xfId="40998" xr:uid="{09042C55-2FE2-4320-8FD4-9924CB030833}"/>
    <cellStyle name="Note 5 2 3 2" xfId="42850" xr:uid="{9CE3F278-D925-4C1D-972D-470627C028FF}"/>
    <cellStyle name="Note 5 2 4" xfId="36652" xr:uid="{8D3FBE0E-2A55-4643-BBB7-3095F36FA84C}"/>
    <cellStyle name="Note 5 3" xfId="33189" xr:uid="{6484F024-FE8E-473D-8C8E-FE64A253F536}"/>
    <cellStyle name="Note 5 3 2" xfId="38403" xr:uid="{C9BA285D-AC14-4733-B6E8-89CCABD7D387}"/>
    <cellStyle name="Note 5 4" xfId="18347" xr:uid="{5136FA9B-B617-4E3B-A62D-C3B348EE3092}"/>
    <cellStyle name="Note 5 4 2" xfId="42851" xr:uid="{1E1E6D3A-6505-43CE-884C-91357631BC3A}"/>
    <cellStyle name="Note 5 4 3" xfId="40999" xr:uid="{89E93E81-23E1-4BF3-B9CA-0EFE2E0FC583}"/>
    <cellStyle name="Note 5 5" xfId="36651" xr:uid="{BDF50835-E039-409D-9343-4AC60FBFD7B2}"/>
    <cellStyle name="Note 5 6" xfId="60400" xr:uid="{EE6167DA-0E1B-42BB-8026-800713B1E162}"/>
    <cellStyle name="Note 6" xfId="3223" xr:uid="{13013454-668E-444E-9303-1BA40C7FAC53}"/>
    <cellStyle name="Note 6 2" xfId="14610" xr:uid="{1FDA1DF6-1789-44B8-9928-DC8B71EF4418}"/>
    <cellStyle name="Note 6 2 2" xfId="28984" xr:uid="{7D8D6454-1A54-4520-A863-EB85B24AEE9C}"/>
    <cellStyle name="Note 6 2 2 2" xfId="38406" xr:uid="{890D2459-7D83-40A4-9764-36353A2AB972}"/>
    <cellStyle name="Note 6 2 3" xfId="41000" xr:uid="{33686035-CA61-4096-BE13-EA65BF846F10}"/>
    <cellStyle name="Note 6 2 3 2" xfId="42852" xr:uid="{E5837E81-842A-4105-A17E-8AA9B3610E0B}"/>
    <cellStyle name="Note 6 2 4" xfId="36654" xr:uid="{2F5B4304-F594-4FC1-A554-054EAEEB7921}"/>
    <cellStyle name="Note 6 3" xfId="33981" xr:uid="{52726AC1-575C-4BA2-9D16-10ABEC8374FA}"/>
    <cellStyle name="Note 6 3 2" xfId="38405" xr:uid="{C2FEBAAC-9D6E-4F71-8B3D-FBC5E897A2AA}"/>
    <cellStyle name="Note 6 4" xfId="18360" xr:uid="{1C8398F2-9BE9-4F5D-951D-4A68290E0025}"/>
    <cellStyle name="Note 6 4 2" xfId="40550" xr:uid="{20FD09C5-6638-42E3-8356-A7CD5B50EC0C}"/>
    <cellStyle name="Note 6 4 3" xfId="39280" xr:uid="{D4F8A251-7051-4D6F-85F6-A400A8617E99}"/>
    <cellStyle name="Note 6 5" xfId="39932" xr:uid="{49D6CFE6-2349-4110-9DCD-64AA45CAE432}"/>
    <cellStyle name="Note 6 5 2" xfId="42230" xr:uid="{3FCE49FD-4CA9-4BD6-9134-AD5F688915C1}"/>
    <cellStyle name="Note 6 6" xfId="41001" xr:uid="{B9648C0B-48AB-4C8E-BEA0-BF26147C046E}"/>
    <cellStyle name="Note 6 6 2" xfId="42853" xr:uid="{1E77047C-2FDD-4B51-96DC-904FF3185574}"/>
    <cellStyle name="Note 6 7" xfId="36653" xr:uid="{B4E19E47-250E-4F41-B8E3-D9DB1B87902C}"/>
    <cellStyle name="Note 7" xfId="12059" xr:uid="{13F5215D-76E2-4891-94F4-39F9736F038C}"/>
    <cellStyle name="Note 7 2" xfId="26433" xr:uid="{B45BD69F-EB05-4341-919B-264E524B5D28}"/>
    <cellStyle name="Note 7 2 2" xfId="38978" xr:uid="{01DFEF5D-B796-4C2D-86CC-A7E92C1482B0}"/>
    <cellStyle name="Note 7 2 3" xfId="37364" xr:uid="{408E5401-5770-46FF-A653-B984DBBCC503}"/>
    <cellStyle name="Note 7 3" xfId="38407" xr:uid="{5499B720-7FC3-4BE3-8403-F9A2F62484AC}"/>
    <cellStyle name="Note 7 4" xfId="36655" xr:uid="{8E476AC2-1E9A-49CC-8B0D-1F994AFF5941}"/>
    <cellStyle name="Note 8" xfId="37363" xr:uid="{42BACCC8-8ACF-4159-A523-0FA7E630DFB5}"/>
    <cellStyle name="Note 8 2" xfId="38977" xr:uid="{F82466E4-8ACD-476F-93FB-99C6029C26CD}"/>
    <cellStyle name="Note 9" xfId="39277" xr:uid="{2637A088-00B8-4924-BD65-7C3FF3E50076}"/>
    <cellStyle name="Note 9 2" xfId="40547" xr:uid="{FCAA3DB3-BAB4-4C0A-9A67-7DFA4BFE58C8}"/>
    <cellStyle name="Output" xfId="21" builtinId="21" customBuiltin="1"/>
    <cellStyle name="Output 2" xfId="144" xr:uid="{06EB14AD-AA16-4E81-8615-053135943E50}"/>
    <cellStyle name="Output 2 2" xfId="1343" xr:uid="{3609328E-F2A8-42AC-AF0A-DD5E8B7F1941}"/>
    <cellStyle name="Output 2 2 2" xfId="1344" xr:uid="{F3FA7F92-AD3B-441B-AE7F-BB3E25BC8CF7}"/>
    <cellStyle name="Output 2 2 3" xfId="1345" xr:uid="{2BA7A482-6CFC-485D-8305-3520054289A2}"/>
    <cellStyle name="Output 2 3" xfId="1346" xr:uid="{4B8E1BE6-8276-4F04-A604-905B43CFD3F2}"/>
    <cellStyle name="Output 2 3 2" xfId="6590" xr:uid="{6F118B90-A3A1-4265-AF4D-3506D2D69D36}"/>
    <cellStyle name="Output 2 4" xfId="1347" xr:uid="{8E9C33A3-252E-42D5-B0A7-8ECB9847FBF8}"/>
    <cellStyle name="Output 2 4 2" xfId="6136" xr:uid="{53C4AE18-C507-4F27-96CE-AFD7EC780A32}"/>
    <cellStyle name="Output 2 5" xfId="1348" xr:uid="{230A4CC5-668F-4A3F-A818-9174DA1D4746}"/>
    <cellStyle name="Output 2 5 2" xfId="6107" xr:uid="{3482EEE0-E73C-4DAB-BFC7-4372B4C1ED04}"/>
    <cellStyle name="Output 2 6" xfId="1349" xr:uid="{07DA649A-7C5B-4870-8895-21A89A7F1D24}"/>
    <cellStyle name="Output 2 7" xfId="1342" xr:uid="{DD362EC9-ADFA-4D74-90E8-4BF566EF2953}"/>
    <cellStyle name="Output 3" xfId="145" xr:uid="{1CF3113A-B689-480F-ACE5-4C37749B2972}"/>
    <cellStyle name="Output 3 2" xfId="42854" xr:uid="{53C4458F-DC84-41DC-93B4-FCDB2CD9C20A}"/>
    <cellStyle name="Output 3 3" xfId="41002" xr:uid="{055A205F-9B52-4AFA-B5C9-C3D337AB9F83}"/>
    <cellStyle name="Output 3 4" xfId="3756" xr:uid="{F7B80612-FF3D-4677-AB4C-C841E350854A}"/>
    <cellStyle name="Output 3 5" xfId="1350" xr:uid="{CB6317AB-5F24-47FA-BF3D-0D3D3DA4E410}"/>
    <cellStyle name="Output 4" xfId="202" xr:uid="{8C2571AB-36C0-48C6-ABAE-EBA512CF694B}"/>
    <cellStyle name="Output 5" xfId="243" xr:uid="{8C836604-442B-4EC2-A566-0E2D36B2F940}"/>
    <cellStyle name="OUTPUT AMOUNTS" xfId="3788" xr:uid="{7CD2BF2C-98EB-42ED-B5FC-869773DB2B0D}"/>
    <cellStyle name="Output Amounts 10" xfId="6057" xr:uid="{D1246B85-75EE-47BB-9935-C0498057ABCA}"/>
    <cellStyle name="Output Amounts 10 2" xfId="42855" xr:uid="{C9CB9F84-2857-4DD6-81A0-58F749F0EEE0}"/>
    <cellStyle name="Output Amounts 10 3" xfId="41003" xr:uid="{A84CA429-A5F0-4217-B749-9F943C3313CE}"/>
    <cellStyle name="OUTPUT AMOUNTS 11" xfId="4930" xr:uid="{875F5CEB-0561-44EF-8938-8E5D84A45B0D}"/>
    <cellStyle name="Output Amounts 11 2" xfId="36656" xr:uid="{5706B20D-08C7-48DF-89C5-64C7175A4B2A}"/>
    <cellStyle name="OUTPUT AMOUNTS 12" xfId="6474" xr:uid="{9138A134-90D1-4C19-BD47-676C1AD31E8E}"/>
    <cellStyle name="OUTPUT AMOUNTS 13" xfId="6513" xr:uid="{CE6372EE-B9E5-42DA-A252-0C1EFF0853F7}"/>
    <cellStyle name="OUTPUT AMOUNTS 14" xfId="3353" xr:uid="{BA85267B-6915-4E9D-BC37-B93E32427B43}"/>
    <cellStyle name="OUTPUT AMOUNTS 15" xfId="4086" xr:uid="{01248CF5-25D1-42B2-A48B-4659F780F2F6}"/>
    <cellStyle name="Output Amounts 16" xfId="3174" xr:uid="{003016C7-2663-4E7D-A7FA-1E620D31C735}"/>
    <cellStyle name="OUTPUT AMOUNTS 2" xfId="6161" xr:uid="{B177D1D6-3BFA-42EC-B1DD-6098964610E6}"/>
    <cellStyle name="OUTPUT AMOUNTS 2 2" xfId="41004" xr:uid="{8427B96E-061B-4FFC-819B-C6ADA7C89A16}"/>
    <cellStyle name="OUTPUT AMOUNTS 2 2 2" xfId="42856" xr:uid="{7D78ACD3-B749-488E-A3C1-E09B07024C26}"/>
    <cellStyle name="Output Amounts 3" xfId="3430" xr:uid="{42807647-B2E5-4E79-9791-B3C65CEFB106}"/>
    <cellStyle name="Output Amounts 3 2" xfId="42857" xr:uid="{822B15B3-6D4F-4177-AE2B-802E881EFF50}"/>
    <cellStyle name="Output Amounts 3 3" xfId="41005" xr:uid="{12780F73-1ADB-4270-9D42-4E8639DD3421}"/>
    <cellStyle name="Output Amounts 4" xfId="6154" xr:uid="{EE40A77E-9C0E-4A25-8D5C-64FCA6D89227}"/>
    <cellStyle name="Output Amounts 4 2" xfId="42858" xr:uid="{B2F843E7-97E8-4C6A-B814-A94F8241437E}"/>
    <cellStyle name="Output Amounts 4 3" xfId="41006" xr:uid="{9ED34E8E-E421-4B10-B12E-6BA03C28B4BD}"/>
    <cellStyle name="Output Amounts 5" xfId="3434" xr:uid="{363BF79A-F1C0-49D0-9B85-68AC365C4229}"/>
    <cellStyle name="Output Amounts 5 2" xfId="42859" xr:uid="{CB2FE692-F98F-44F5-AFB5-82F07C381743}"/>
    <cellStyle name="Output Amounts 5 3" xfId="41007" xr:uid="{164B9D3E-377D-4F14-AA5E-83AA7ECA6CBA}"/>
    <cellStyle name="Output Amounts 6" xfId="6393" xr:uid="{DC0F2BB4-BD59-4E1B-B819-E558F943CBA9}"/>
    <cellStyle name="Output Amounts 6 2" xfId="42860" xr:uid="{EACC5CD1-E4BD-4B77-A54F-698B67F0702D}"/>
    <cellStyle name="Output Amounts 6 3" xfId="41008" xr:uid="{DF481426-998A-4B27-9E18-517CD01CD43F}"/>
    <cellStyle name="Output Amounts 7" xfId="6587" xr:uid="{C58D4DA7-49D1-4964-B180-5680DBF01B87}"/>
    <cellStyle name="Output Amounts 7 2" xfId="42861" xr:uid="{A8F2782A-D3FE-495B-A772-1D124A9AEA65}"/>
    <cellStyle name="Output Amounts 7 3" xfId="41009" xr:uid="{ADF3B5AB-00F7-4803-9BDB-D9959A312832}"/>
    <cellStyle name="Output Amounts 8" xfId="3587" xr:uid="{5CACFD41-27C1-4196-9571-4DBC5F973332}"/>
    <cellStyle name="Output Amounts 8 2" xfId="42862" xr:uid="{4AB5DA42-AC8E-4238-AE13-7D850C7CAFBD}"/>
    <cellStyle name="Output Amounts 8 3" xfId="41010" xr:uid="{8C10A8DD-27D9-4548-A227-299FD6AFC602}"/>
    <cellStyle name="Output Amounts 9" xfId="6214" xr:uid="{667F68AD-10D2-4B74-8A93-E53E53E57CA9}"/>
    <cellStyle name="Output Amounts 9 2" xfId="42863" xr:uid="{6A53FC50-7909-4BAA-94CD-4DB61C9F106B}"/>
    <cellStyle name="Output Amounts 9 3" xfId="41011" xr:uid="{E989E7B6-8DA4-419B-B2FF-42B040FF82B8}"/>
    <cellStyle name="Output Column Headings" xfId="6500" xr:uid="{59760812-E39F-4EF2-BDDB-F2592B91C315}"/>
    <cellStyle name="Output Column Headings 2" xfId="41012" xr:uid="{2EB12D40-8A7F-4FB2-ADE0-5A0A70B62EB2}"/>
    <cellStyle name="Output Column Headings 2 2" xfId="42864" xr:uid="{A885CFBD-E588-4D58-AA02-62B1EACC8E61}"/>
    <cellStyle name="Output Line Items" xfId="3845" xr:uid="{183BC552-0199-43B5-8CB5-B864CCFE2A77}"/>
    <cellStyle name="Output Line Items 2" xfId="41013" xr:uid="{2C13CA72-4637-4879-9E0C-5E798E2A06D6}"/>
    <cellStyle name="Output Line Items 2 2" xfId="42865" xr:uid="{AD8439E7-C508-4C04-A080-178EDB6223B5}"/>
    <cellStyle name="Output Report Heading" xfId="6424" xr:uid="{F7771FD5-3EB3-4DC4-91F0-14A47C3E08A1}"/>
    <cellStyle name="Output Report Heading 2" xfId="41014" xr:uid="{8AD8287E-DDFA-4124-A5FC-59B1464EB7B1}"/>
    <cellStyle name="Output Report Heading 2 2" xfId="42866" xr:uid="{02FEB413-5E3B-48E8-A70E-85FEA09F64BC}"/>
    <cellStyle name="Output Report Title" xfId="3263" xr:uid="{152887C6-F999-4794-A7D5-52A1FEE9EA1A}"/>
    <cellStyle name="Output Report Title 2" xfId="41015" xr:uid="{F945E19E-F8A3-4180-9F13-A6870036C027}"/>
    <cellStyle name="Output Report Title 2 2" xfId="42867" xr:uid="{1ABF8EC4-2739-4E74-802D-EBAF65A5973F}"/>
    <cellStyle name="pct" xfId="3591" xr:uid="{EC4026BD-7755-4B45-9F05-509CD6253540}"/>
    <cellStyle name="pct 2" xfId="36658" xr:uid="{C5BD739B-3EEF-44E6-A556-40FB8B7D1F6D}"/>
    <cellStyle name="pct 2 2" xfId="41016" xr:uid="{ED4E0566-54F0-4855-8D47-D64408D07DBE}"/>
    <cellStyle name="pct 2 2 2" xfId="42868" xr:uid="{68B1A27E-3A13-4344-9663-230A178DE4D6}"/>
    <cellStyle name="pct 3" xfId="41017" xr:uid="{E7103CA2-E860-4FC8-AAA1-27F491B6E006}"/>
    <cellStyle name="pct 3 2" xfId="42869" xr:uid="{DE02E6AC-AD7D-411B-9E09-2C32A9947E60}"/>
    <cellStyle name="pct 4" xfId="36657" xr:uid="{EE95903A-02D9-45A9-A4A6-C1B0D67B35B5}"/>
    <cellStyle name="pct 5" xfId="35318" xr:uid="{B1515BE5-0049-44A9-A303-C7BDA815DC29}"/>
    <cellStyle name="Percent" xfId="1" builtinId="5"/>
    <cellStyle name="Percent [2]" xfId="35320" xr:uid="{F20A4167-D8D5-4EFE-9418-FCC3FA4F1E38}"/>
    <cellStyle name="Percent [2] 10" xfId="41018" xr:uid="{42B90AB7-AA69-4768-A2B2-3AB9A15DE91F}"/>
    <cellStyle name="Percent [2] 10 2" xfId="42870" xr:uid="{47A1E3E7-B718-4983-9EB8-D9C70986B8E5}"/>
    <cellStyle name="Percent [2] 11" xfId="36659" xr:uid="{771DF049-F216-476F-A236-2ED44DB5D672}"/>
    <cellStyle name="Percent [2] 2" xfId="36660" xr:uid="{07F99E93-0D36-4D33-92C6-501B222C9347}"/>
    <cellStyle name="Percent [2] 2 2" xfId="38408" xr:uid="{2FD32D9C-2BAD-4A2A-90AE-81F7DECC683C}"/>
    <cellStyle name="Percent [2] 2 3" xfId="41019" xr:uid="{2F88708B-6911-4922-BDBE-39BE55E4093E}"/>
    <cellStyle name="Percent [2] 2 3 2" xfId="42871" xr:uid="{8B560B2B-0280-49E0-B9AE-4566EECC139C}"/>
    <cellStyle name="Percent [2] 3" xfId="36661" xr:uid="{6100829D-4568-4E15-A624-AE3A19D18F64}"/>
    <cellStyle name="Percent [2] 3 2" xfId="36662" xr:uid="{5D689D44-DE06-4670-B36D-E6F73132DCA0}"/>
    <cellStyle name="Percent [2] 3 2 2" xfId="38410" xr:uid="{437000DF-C742-4E76-87DC-142E227A4CC2}"/>
    <cellStyle name="Percent [2] 3 2 3" xfId="41020" xr:uid="{3C32805C-F39D-44FA-85CD-C3D938323ECE}"/>
    <cellStyle name="Percent [2] 3 2 3 2" xfId="42872" xr:uid="{7D45D1C6-C2A1-4BFC-B748-6EEBF51D6F2D}"/>
    <cellStyle name="Percent [2] 3 3" xfId="36663" xr:uid="{E22551A2-D816-4EA3-9D5D-6A8B1E9D29B2}"/>
    <cellStyle name="Percent [2] 3 3 2" xfId="36664" xr:uid="{AB192644-6123-4108-B7B4-5FD3CF11AEF6}"/>
    <cellStyle name="Percent [2] 3 3 2 2" xfId="38412" xr:uid="{6E76BBC8-42F5-4BC1-80A0-D0CF95B1828D}"/>
    <cellStyle name="Percent [2] 3 3 2 3" xfId="41021" xr:uid="{12329FFE-3E2F-4184-8DA2-F6ABECC22698}"/>
    <cellStyle name="Percent [2] 3 3 2 3 2" xfId="42873" xr:uid="{57411028-02B5-410C-9523-87213548299D}"/>
    <cellStyle name="Percent [2] 3 3 3" xfId="38411" xr:uid="{3CC617B9-26A6-44D7-BACF-7240AE2876B3}"/>
    <cellStyle name="Percent [2] 3 3 4" xfId="41022" xr:uid="{05577287-EA68-4F55-8591-6F064571B73B}"/>
    <cellStyle name="Percent [2] 3 3 4 2" xfId="42874" xr:uid="{53FF53AB-7EE5-45DC-BDD0-B3490E2C5554}"/>
    <cellStyle name="Percent [2] 3 4" xfId="36665" xr:uid="{9125F699-9EB4-49B0-B569-3E995B94B379}"/>
    <cellStyle name="Percent [2] 3 4 2" xfId="36666" xr:uid="{AB044F8B-5A54-463E-965B-568D5F193295}"/>
    <cellStyle name="Percent [2] 3 4 2 2" xfId="38414" xr:uid="{B5134DBF-3968-4FE9-9BA6-505F16160C4A}"/>
    <cellStyle name="Percent [2] 3 4 2 3" xfId="41023" xr:uid="{B275EA65-29FD-4FB0-883A-D7576917A44F}"/>
    <cellStyle name="Percent [2] 3 4 2 3 2" xfId="42875" xr:uid="{A6D1037F-EB41-4469-BC0E-7C0C63CC1DB2}"/>
    <cellStyle name="Percent [2] 3 4 3" xfId="38413" xr:uid="{3ADFD34B-D01E-476C-AEE9-5EBAA2897D54}"/>
    <cellStyle name="Percent [2] 3 4 4" xfId="39283" xr:uid="{C2508A2A-939F-409F-9676-85CDCD84F88D}"/>
    <cellStyle name="Percent [2] 3 4 4 2" xfId="40553" xr:uid="{55CDB6A8-5371-4A31-8309-11A13F9A790B}"/>
    <cellStyle name="Percent [2] 3 4 5" xfId="39935" xr:uid="{C39B51CE-24F7-4812-ABAF-6FF11830FA9F}"/>
    <cellStyle name="Percent [2] 3 4 5 2" xfId="42233" xr:uid="{AD749B55-07D5-4155-B52A-A85BFC508CAF}"/>
    <cellStyle name="Percent [2] 3 4 6" xfId="41024" xr:uid="{B2CBDBA7-9062-45D6-B205-B22A9FB321C5}"/>
    <cellStyle name="Percent [2] 3 4 6 2" xfId="42876" xr:uid="{119398CF-E80E-41AB-9D3E-0F74F148C2DC}"/>
    <cellStyle name="Percent [2] 3 5" xfId="38409" xr:uid="{77406A17-7FFC-46AD-A568-9AEBFB8C744C}"/>
    <cellStyle name="Percent [2] 3 6" xfId="39282" xr:uid="{6F72243E-5F42-4EAA-B4C4-579CDD2D582F}"/>
    <cellStyle name="Percent [2] 3 6 2" xfId="40552" xr:uid="{2D1DDDAB-FB44-4FBC-9099-0DB83A7ABD31}"/>
    <cellStyle name="Percent [2] 3 7" xfId="39934" xr:uid="{ABBD8281-5FCE-4838-8F0C-E3177C8C0E4F}"/>
    <cellStyle name="Percent [2] 3 7 2" xfId="42232" xr:uid="{91E44199-9A48-4885-88F6-C299FBCD5C81}"/>
    <cellStyle name="Percent [2] 3 8" xfId="41025" xr:uid="{D8E2F3E6-311B-4370-8C37-E995193B441E}"/>
    <cellStyle name="Percent [2] 3 8 2" xfId="42877" xr:uid="{F7B11791-E695-4C83-981B-D207866A6F02}"/>
    <cellStyle name="Percent [2] 4" xfId="36667" xr:uid="{BBD861FC-26C9-4E65-AF88-9068D48CAA32}"/>
    <cellStyle name="Percent [2] 4 2" xfId="36668" xr:uid="{A501778A-3C3A-4998-9D39-429A8D7AF04E}"/>
    <cellStyle name="Percent [2] 4 2 2" xfId="38416" xr:uid="{ADB77265-BC21-4983-9641-C3C536F68695}"/>
    <cellStyle name="Percent [2] 4 2 3" xfId="41026" xr:uid="{6041D41A-DE02-45AF-949C-947AB28160C5}"/>
    <cellStyle name="Percent [2] 4 2 3 2" xfId="42878" xr:uid="{A8EA0387-6C33-42AF-82B4-DB7864091003}"/>
    <cellStyle name="Percent [2] 4 3" xfId="38415" xr:uid="{D9E0EE4B-A346-490F-99AF-B45C8CF68363}"/>
    <cellStyle name="Percent [2] 4 4" xfId="41027" xr:uid="{231ACB54-85F7-4B64-B91D-E7E5C7485981}"/>
    <cellStyle name="Percent [2] 4 4 2" xfId="42879" xr:uid="{28D0A813-95F1-4D8A-9326-DB036F82AFBA}"/>
    <cellStyle name="Percent [2] 5" xfId="36669" xr:uid="{4D13D4B6-30D3-4FAF-8E8F-2F3E2517DB0A}"/>
    <cellStyle name="Percent [2] 5 2" xfId="36670" xr:uid="{B405B306-F122-4C25-9A1B-3B15DB6848A5}"/>
    <cellStyle name="Percent [2] 5 2 2" xfId="38418" xr:uid="{D67219C4-12A1-4D23-A0CB-D6AAF0667094}"/>
    <cellStyle name="Percent [2] 5 2 3" xfId="41028" xr:uid="{7FAB4DF6-B684-4F12-8FAC-330487B15A07}"/>
    <cellStyle name="Percent [2] 5 2 3 2" xfId="42880" xr:uid="{1088F9F0-C630-4F7B-A09F-F67A3D32B939}"/>
    <cellStyle name="Percent [2] 5 3" xfId="38417" xr:uid="{D390D092-2223-486B-80B7-08A003BD1FBF}"/>
    <cellStyle name="Percent [2] 5 4" xfId="39284" xr:uid="{66F2106E-956B-4E12-946D-39C602575289}"/>
    <cellStyle name="Percent [2] 5 4 2" xfId="40554" xr:uid="{C54917E5-8DA6-4F1C-94FB-3A2F08504FDD}"/>
    <cellStyle name="Percent [2] 5 5" xfId="39936" xr:uid="{4F91D091-752C-4886-9434-0BBD4883C6A5}"/>
    <cellStyle name="Percent [2] 5 5 2" xfId="42234" xr:uid="{CF9C24D9-2BEB-4536-AFDC-7E8F11F045C4}"/>
    <cellStyle name="Percent [2] 5 6" xfId="41029" xr:uid="{94DBF790-9390-4EF4-951A-ADFC6C4AB2BF}"/>
    <cellStyle name="Percent [2] 5 6 2" xfId="42881" xr:uid="{41ED7517-4645-4859-A2A2-8D24BBA6BBFE}"/>
    <cellStyle name="Percent [2] 6" xfId="36671" xr:uid="{6FC5BB45-9B43-45D5-BE18-505BDE761BE4}"/>
    <cellStyle name="Percent [2] 6 2" xfId="37366" xr:uid="{C4B7B245-D92C-43B5-8066-4E14B5567F1C}"/>
    <cellStyle name="Percent [2] 6 2 2" xfId="38980" xr:uid="{CD5CECD1-6387-4B2E-9541-9D7D5864C8F7}"/>
    <cellStyle name="Percent [2] 6 3" xfId="38419" xr:uid="{AFD942FF-A049-4C9E-BA56-85B8C897B8BC}"/>
    <cellStyle name="Percent [2] 7" xfId="37365" xr:uid="{AE1CB8FB-77C5-4097-AE72-27E16BFB5578}"/>
    <cellStyle name="Percent [2] 7 2" xfId="38979" xr:uid="{D41C9841-425F-42C5-B501-FC5E578CE401}"/>
    <cellStyle name="Percent [2] 8" xfId="39281" xr:uid="{8082A465-1829-4A8C-87FB-B023B19822B2}"/>
    <cellStyle name="Percent [2] 8 2" xfId="40551" xr:uid="{B612EFD7-3A8F-49A6-823F-6A062D4EAC1B}"/>
    <cellStyle name="Percent [2] 9" xfId="39933" xr:uid="{813A7E18-B524-4022-9D17-1326AB153962}"/>
    <cellStyle name="Percent [2] 9 2" xfId="42231" xr:uid="{AED274C8-029B-4014-A86D-3F503BC86971}"/>
    <cellStyle name="Percent 10" xfId="35378" xr:uid="{2EB3EFA6-0285-490D-A120-7B0B95219151}"/>
    <cellStyle name="Percent 10 10" xfId="45125" xr:uid="{3BAE3ABC-EC97-485B-B9E2-7187B027532A}"/>
    <cellStyle name="Percent 10 2" xfId="36673" xr:uid="{1D5616B4-D184-48EE-9814-30492AC8B022}"/>
    <cellStyle name="Percent 10 2 2" xfId="38421" xr:uid="{9871B37B-1589-494E-8D8F-CBF59A52303C}"/>
    <cellStyle name="Percent 10 2 3" xfId="41030" xr:uid="{A5519F6E-C20E-4B4F-848F-441BAE01E275}"/>
    <cellStyle name="Percent 10 2 3 2" xfId="42882" xr:uid="{7D5100F6-7BFA-4FE6-AFB9-AFC4049706EA}"/>
    <cellStyle name="Percent 10 3" xfId="36674" xr:uid="{F928D5AE-2B3F-46D4-88C5-65C3BEC31416}"/>
    <cellStyle name="Percent 10 3 2" xfId="36675" xr:uid="{3B0B0EEF-EB56-4B21-B95A-02BD9B5CE4B0}"/>
    <cellStyle name="Percent 10 3 2 2" xfId="38423" xr:uid="{190C47B0-EE3D-466A-BFB4-7C84152F203D}"/>
    <cellStyle name="Percent 10 3 2 3" xfId="41031" xr:uid="{64C6CF80-FF02-4C74-80C2-C06D063E5698}"/>
    <cellStyle name="Percent 10 3 2 3 2" xfId="42883" xr:uid="{0019DB5A-69F1-4CB5-B9CB-DAD1B7A082CF}"/>
    <cellStyle name="Percent 10 3 3" xfId="38422" xr:uid="{D557643A-39B9-4C2F-A8E1-6D090E955F58}"/>
    <cellStyle name="Percent 10 3 4" xfId="41032" xr:uid="{87CA8CA3-2BB4-4DF6-B77D-D1A8A3BC9A5D}"/>
    <cellStyle name="Percent 10 3 4 2" xfId="42884" xr:uid="{12D9B11A-76C7-4D2F-A7B2-E7E67D056959}"/>
    <cellStyle name="Percent 10 4" xfId="36676" xr:uid="{DF013C82-1307-4162-A56E-5879F3A6288E}"/>
    <cellStyle name="Percent 10 4 2" xfId="36677" xr:uid="{42B8D82B-C242-4C57-A2CD-84B512649806}"/>
    <cellStyle name="Percent 10 4 2 2" xfId="38425" xr:uid="{44A65742-CE93-4A84-8EC6-2F9A19895224}"/>
    <cellStyle name="Percent 10 4 2 3" xfId="41033" xr:uid="{30507181-3C0D-4043-BA9F-0B6C24920448}"/>
    <cellStyle name="Percent 10 4 2 3 2" xfId="42885" xr:uid="{E3610DC3-485F-443C-A659-BFA832E20BE1}"/>
    <cellStyle name="Percent 10 4 3" xfId="38424" xr:uid="{0272A62A-B0D3-406C-8803-B39B1E15E0BD}"/>
    <cellStyle name="Percent 10 4 4" xfId="39286" xr:uid="{39729304-2D58-4432-B6EA-B493C4037474}"/>
    <cellStyle name="Percent 10 4 4 2" xfId="40556" xr:uid="{553ECFD4-3057-4051-820D-6247FFEE898D}"/>
    <cellStyle name="Percent 10 4 5" xfId="39938" xr:uid="{4A6A6136-43CC-4F2A-B842-49A7E0EC3E6B}"/>
    <cellStyle name="Percent 10 4 5 2" xfId="42236" xr:uid="{BE0AA1ED-B934-4F68-A503-3B1B3B55B28F}"/>
    <cellStyle name="Percent 10 4 6" xfId="41034" xr:uid="{FA395F84-7A2E-4DBC-837D-23F2846785C3}"/>
    <cellStyle name="Percent 10 4 6 2" xfId="42886" xr:uid="{96E649A6-A20C-4566-9677-8E5A3CA7C296}"/>
    <cellStyle name="Percent 10 5" xfId="38420" xr:uid="{491AA3D6-E859-4A2C-9889-212938BCF620}"/>
    <cellStyle name="Percent 10 6" xfId="39285" xr:uid="{2486A1B0-34E5-4DA5-A06F-00AE69682F1E}"/>
    <cellStyle name="Percent 10 6 2" xfId="40555" xr:uid="{C46CBCEC-FFFE-4C65-BABB-02C9C6006FCC}"/>
    <cellStyle name="Percent 10 7" xfId="39937" xr:uid="{73B3CD77-EDE6-4884-94A4-856B2475F342}"/>
    <cellStyle name="Percent 10 7 2" xfId="42235" xr:uid="{3C592CB4-AB19-45D4-ACCE-91E4F7451D1D}"/>
    <cellStyle name="Percent 10 8" xfId="41035" xr:uid="{00CC4580-0425-4D3E-82EF-35C1F369288B}"/>
    <cellStyle name="Percent 10 8 2" xfId="42887" xr:uid="{B449A07B-23B7-4D94-8C69-D93B8A7D8C86}"/>
    <cellStyle name="Percent 10 9" xfId="36672" xr:uid="{329C6F2F-C1F7-488C-9954-71EFEEB46E0D}"/>
    <cellStyle name="Percent 100" xfId="36678" xr:uid="{56FEE73C-1DF3-4FFC-9DD5-FA04C8FC5AFC}"/>
    <cellStyle name="Percent 100 2" xfId="36679" xr:uid="{53EC506E-AEC1-4EBF-9F62-800F1B5A2962}"/>
    <cellStyle name="Percent 100 2 2" xfId="38427" xr:uid="{D6786B9D-C217-477B-9332-91D094C3416C}"/>
    <cellStyle name="Percent 100 2 3" xfId="41036" xr:uid="{70A1F027-D2EB-4986-B1BA-81C101641D02}"/>
    <cellStyle name="Percent 100 2 3 2" xfId="42888" xr:uid="{60AA102E-0966-4003-8CD1-DB3ED3A17BA0}"/>
    <cellStyle name="Percent 100 3" xfId="38426" xr:uid="{39D5A0C1-8A12-4C27-83FF-CEFE93DA8BA1}"/>
    <cellStyle name="Percent 100 4" xfId="41037" xr:uid="{CB121683-88E3-42B0-B7EE-2687599B1079}"/>
    <cellStyle name="Percent 100 4 2" xfId="42889" xr:uid="{101661FD-B432-49AC-A095-5161E5E255DB}"/>
    <cellStyle name="Percent 101" xfId="36680" xr:uid="{D6F027D1-4054-4AED-82E4-B90CBA8F427B}"/>
    <cellStyle name="Percent 101 2" xfId="36681" xr:uid="{4FC87F98-6531-4476-A035-23B33CE0ECF5}"/>
    <cellStyle name="Percent 101 2 2" xfId="38429" xr:uid="{6B401CF4-9CA5-435F-B56C-194B5CE77EF8}"/>
    <cellStyle name="Percent 101 2 3" xfId="41038" xr:uid="{E60D4BD4-4FDB-479A-B884-FC6B66EF9914}"/>
    <cellStyle name="Percent 101 2 3 2" xfId="42890" xr:uid="{B7341C61-2DA3-470B-BBE8-6C22F5F5AAAA}"/>
    <cellStyle name="Percent 101 3" xfId="38428" xr:uid="{87EF0096-F3EF-42B8-9A06-AC8234E23133}"/>
    <cellStyle name="Percent 101 4" xfId="41039" xr:uid="{E585F8B4-285E-48F7-BA90-119208E7F186}"/>
    <cellStyle name="Percent 101 4 2" xfId="42891" xr:uid="{4B1834B6-F0C9-42D6-9C9F-D4ED7A353A81}"/>
    <cellStyle name="Percent 102" xfId="36682" xr:uid="{82BBFAC7-A06B-48CD-B1C4-529210911C3E}"/>
    <cellStyle name="Percent 102 2" xfId="36683" xr:uid="{3E4B4D30-7C7E-4697-A37C-16192631E063}"/>
    <cellStyle name="Percent 102 2 2" xfId="38431" xr:uid="{52377DE2-80A8-4629-83A5-221FFCBFFD20}"/>
    <cellStyle name="Percent 102 2 3" xfId="41040" xr:uid="{B1A3178B-C6FB-4F0F-A104-5ED331941C99}"/>
    <cellStyle name="Percent 102 2 3 2" xfId="42892" xr:uid="{F44DEABA-A186-4FFF-929D-DFE88F45A009}"/>
    <cellStyle name="Percent 102 3" xfId="38430" xr:uid="{2E9175F4-5CC4-4736-9A59-3438F1E0B0E7}"/>
    <cellStyle name="Percent 102 4" xfId="41041" xr:uid="{B3B4ED3D-D174-43D6-AB72-70B8F2FE4C36}"/>
    <cellStyle name="Percent 102 4 2" xfId="42893" xr:uid="{3C4BFCB1-228A-4DE3-91CA-DA5846E313C1}"/>
    <cellStyle name="Percent 103" xfId="36684" xr:uid="{1ACC38BC-96B5-4487-B605-4FA6678D1275}"/>
    <cellStyle name="Percent 103 2" xfId="36685" xr:uid="{CB8E1C64-C526-44C4-830E-36CCE79D613F}"/>
    <cellStyle name="Percent 103 2 2" xfId="38433" xr:uid="{CAA33856-93C0-45F9-89FE-5AC19F52844F}"/>
    <cellStyle name="Percent 103 2 3" xfId="41042" xr:uid="{F7E367C9-7C11-454D-91AB-75EB35E6CD4D}"/>
    <cellStyle name="Percent 103 2 3 2" xfId="42894" xr:uid="{8DA035E6-2B93-45D5-9865-8F5ED61DF70C}"/>
    <cellStyle name="Percent 103 3" xfId="38432" xr:uid="{3EDC030E-5AD4-4899-BB2D-A2C9BECA9781}"/>
    <cellStyle name="Percent 103 4" xfId="41043" xr:uid="{BF9427DF-7C71-40B5-8AF3-99CE4F227DDF}"/>
    <cellStyle name="Percent 103 4 2" xfId="42895" xr:uid="{E92E5870-EA2A-4510-ADCA-BEFE0850E4A3}"/>
    <cellStyle name="Percent 104" xfId="36686" xr:uid="{733BD962-7E12-4668-A28D-7C328A10C19F}"/>
    <cellStyle name="Percent 104 2" xfId="36687" xr:uid="{EF0650A3-69D5-423C-9234-E178753F2280}"/>
    <cellStyle name="Percent 104 2 2" xfId="38435" xr:uid="{2AD06ADD-F3C3-4174-8560-924B397CF63C}"/>
    <cellStyle name="Percent 104 2 3" xfId="41044" xr:uid="{4AC9E769-96EC-4DE3-8202-23D0FD6D7BB2}"/>
    <cellStyle name="Percent 104 2 3 2" xfId="42896" xr:uid="{EA9CA59D-DF73-4FE0-A665-F32A03F15420}"/>
    <cellStyle name="Percent 104 3" xfId="38434" xr:uid="{4D2E5D3A-C53B-4A20-99B2-9FBB474E9F25}"/>
    <cellStyle name="Percent 104 4" xfId="41045" xr:uid="{B31DF8A7-5F92-4F02-9F75-7A1748A1E597}"/>
    <cellStyle name="Percent 104 4 2" xfId="42897" xr:uid="{03B174FD-8F9A-43D3-A5E2-CEFCDFA00986}"/>
    <cellStyle name="Percent 105" xfId="36688" xr:uid="{2DE90553-12C0-47EA-AFD4-28CF9CDD727C}"/>
    <cellStyle name="Percent 105 2" xfId="36689" xr:uid="{CD62F0D4-CB38-4DBF-88DF-D4CF97381078}"/>
    <cellStyle name="Percent 105 2 2" xfId="38437" xr:uid="{F43B3F86-87A4-40FB-849B-4D6E172B5D51}"/>
    <cellStyle name="Percent 105 2 3" xfId="41046" xr:uid="{E742B514-9156-4C06-A79B-C0D62CACABFF}"/>
    <cellStyle name="Percent 105 2 3 2" xfId="42898" xr:uid="{B16DDC26-1ED7-440D-8862-94B786335BED}"/>
    <cellStyle name="Percent 105 3" xfId="38436" xr:uid="{6ADC8545-42D7-4CD0-8155-2089D512D2A0}"/>
    <cellStyle name="Percent 105 4" xfId="41047" xr:uid="{ACF414AA-DE3A-4AB2-8B43-15FD5FE6D43A}"/>
    <cellStyle name="Percent 105 4 2" xfId="42899" xr:uid="{C8E1FE87-CD57-4CCE-AB5D-12EF465F6C60}"/>
    <cellStyle name="Percent 106" xfId="36690" xr:uid="{0B3E5D08-7AF5-4583-A19A-0E9CE7D5A8A2}"/>
    <cellStyle name="Percent 106 2" xfId="36691" xr:uid="{6F168281-A7FC-47EF-848F-FA43E1E7B5FA}"/>
    <cellStyle name="Percent 106 2 2" xfId="38439" xr:uid="{D04531D1-D748-4CDF-A974-3484025D1134}"/>
    <cellStyle name="Percent 106 2 3" xfId="41048" xr:uid="{3FAEF278-D8B1-4FD1-A1BF-8CE45DFBA629}"/>
    <cellStyle name="Percent 106 2 3 2" xfId="42900" xr:uid="{C3EBAB73-F0D2-4A5F-B337-DD75A9DC555B}"/>
    <cellStyle name="Percent 106 3" xfId="38438" xr:uid="{77681E10-7F7E-499E-92CC-8C7B71731150}"/>
    <cellStyle name="Percent 106 4" xfId="41049" xr:uid="{3E61C524-7B70-4296-8C4E-695327B3712F}"/>
    <cellStyle name="Percent 106 4 2" xfId="42901" xr:uid="{E54E4523-3331-46B4-B613-CC05717D5B03}"/>
    <cellStyle name="Percent 107" xfId="36692" xr:uid="{70A49900-465A-44E7-977B-ED4F46E96BA0}"/>
    <cellStyle name="Percent 107 2" xfId="36693" xr:uid="{F4776FEC-1DF8-4E6D-89A2-13B0916C0BA4}"/>
    <cellStyle name="Percent 107 2 2" xfId="38441" xr:uid="{00F0C8FE-B285-4317-B48C-1FFD01205D27}"/>
    <cellStyle name="Percent 107 2 3" xfId="41050" xr:uid="{B81E77F4-BE92-4CCE-B677-95C1AFE7BADE}"/>
    <cellStyle name="Percent 107 2 3 2" xfId="42902" xr:uid="{18E33642-2DE9-48AA-98F1-40AC0A303470}"/>
    <cellStyle name="Percent 107 3" xfId="38440" xr:uid="{1AA16323-6372-4F0F-93AA-5F644ABD491B}"/>
    <cellStyle name="Percent 107 4" xfId="41051" xr:uid="{1308540A-A170-47AF-83F8-2E78334CF3DC}"/>
    <cellStyle name="Percent 107 4 2" xfId="42903" xr:uid="{B299403D-5055-4F86-A026-E6192D1CAE23}"/>
    <cellStyle name="Percent 108" xfId="36694" xr:uid="{D58C4D4F-AA76-4EBE-BE86-A3C686F33A95}"/>
    <cellStyle name="Percent 108 2" xfId="36695" xr:uid="{28F8640A-8724-4752-8CBC-BB0A1800A8CA}"/>
    <cellStyle name="Percent 108 2 2" xfId="38443" xr:uid="{EFBFEDA5-9D6E-4854-97BD-51193A7F71D4}"/>
    <cellStyle name="Percent 108 2 3" xfId="41052" xr:uid="{148B4FAF-3646-44EF-B4E1-08CF13FF2C37}"/>
    <cellStyle name="Percent 108 2 3 2" xfId="42904" xr:uid="{BD5AFED3-2885-4821-B284-2ACB8ED33784}"/>
    <cellStyle name="Percent 108 3" xfId="38442" xr:uid="{04442055-7247-47E5-A12E-245CAA079858}"/>
    <cellStyle name="Percent 108 4" xfId="41053" xr:uid="{17D5C6CB-6D69-4711-B614-96ACA714F65B}"/>
    <cellStyle name="Percent 108 4 2" xfId="42905" xr:uid="{7525D169-B937-4048-A146-9618FBA50C15}"/>
    <cellStyle name="Percent 109" xfId="36696" xr:uid="{B6986CF9-557F-4D3C-915D-C2F5A939D76F}"/>
    <cellStyle name="Percent 109 2" xfId="36697" xr:uid="{71804051-B190-41DE-A993-7E6BF0E16AF2}"/>
    <cellStyle name="Percent 109 2 2" xfId="38445" xr:uid="{B67DF3EC-5341-45D5-B1AB-E87B634D2D02}"/>
    <cellStyle name="Percent 109 2 3" xfId="41054" xr:uid="{6B284405-62AC-4B0A-859B-9795EFCBD9D2}"/>
    <cellStyle name="Percent 109 2 3 2" xfId="42906" xr:uid="{9944FAAA-422A-479E-947B-992EDB567DE4}"/>
    <cellStyle name="Percent 109 3" xfId="38444" xr:uid="{5940B7E1-E779-431B-8DAA-AC437DEF641C}"/>
    <cellStyle name="Percent 109 4" xfId="41055" xr:uid="{75D43B7E-6BE9-43B4-B740-5A865A3541CB}"/>
    <cellStyle name="Percent 109 4 2" xfId="42907" xr:uid="{F2DAC61F-7F23-45BA-935D-CB19802C05B9}"/>
    <cellStyle name="Percent 11" xfId="35319" xr:uid="{9F711E0E-0410-4B75-8A13-55312BA2B69A}"/>
    <cellStyle name="Percent 11 2" xfId="36699" xr:uid="{68259E3A-1E5E-4DD1-97F5-5839FE4D5A97}"/>
    <cellStyle name="Percent 11 2 2" xfId="38447" xr:uid="{AF9BD748-E2FC-44D4-AE0A-EF6E8DEC67D9}"/>
    <cellStyle name="Percent 11 2 3" xfId="41056" xr:uid="{602B6570-0F33-4E72-AAA8-A7CAD0178065}"/>
    <cellStyle name="Percent 11 2 3 2" xfId="42908" xr:uid="{6872A0FC-137F-40AB-956B-FC97D2D4DF8E}"/>
    <cellStyle name="Percent 11 3" xfId="36700" xr:uid="{95B87618-52C5-4DD8-B8C3-35D366CE495E}"/>
    <cellStyle name="Percent 11 3 2" xfId="36701" xr:uid="{68707706-F94F-4859-A51D-AC4DB873B19B}"/>
    <cellStyle name="Percent 11 3 2 2" xfId="38449" xr:uid="{032C8C47-FE13-47C3-8700-4904B95C9FB5}"/>
    <cellStyle name="Percent 11 3 2 3" xfId="41057" xr:uid="{6A5D9183-854F-4AA1-A8E8-CDC7156C579A}"/>
    <cellStyle name="Percent 11 3 2 3 2" xfId="42909" xr:uid="{4884EB80-785C-4788-A84E-100D11E3299D}"/>
    <cellStyle name="Percent 11 3 3" xfId="38448" xr:uid="{8D3FB383-70EC-40F3-9B0C-F4B5088764E1}"/>
    <cellStyle name="Percent 11 3 4" xfId="41058" xr:uid="{5C3EFDE2-6128-482A-91D5-911D645D5819}"/>
    <cellStyle name="Percent 11 3 4 2" xfId="42910" xr:uid="{2D8FFD5B-C9E5-4490-A401-3ECBD9106A71}"/>
    <cellStyle name="Percent 11 4" xfId="36702" xr:uid="{0F548A20-E3ED-4913-873B-209444F23018}"/>
    <cellStyle name="Percent 11 4 2" xfId="36703" xr:uid="{A41C64C7-F511-412D-99BC-06A9A5F8C20D}"/>
    <cellStyle name="Percent 11 4 2 2" xfId="38451" xr:uid="{89B5277E-BB27-4BBC-AB24-0EFE1428BBBE}"/>
    <cellStyle name="Percent 11 4 2 3" xfId="41059" xr:uid="{A1609229-4E4B-4C8C-B61E-C9E5405ED5AD}"/>
    <cellStyle name="Percent 11 4 2 3 2" xfId="42911" xr:uid="{A5C6814B-FF79-4DC4-990D-AF96A15CA9CC}"/>
    <cellStyle name="Percent 11 4 3" xfId="38450" xr:uid="{49692E72-659F-4D27-A386-882B21829783}"/>
    <cellStyle name="Percent 11 4 4" xfId="39288" xr:uid="{E35BDEA1-D445-410B-90AA-85E3BEC67316}"/>
    <cellStyle name="Percent 11 4 4 2" xfId="40558" xr:uid="{F1AF292A-FBF3-4BC3-A32C-70E443FECAC4}"/>
    <cellStyle name="Percent 11 4 5" xfId="39940" xr:uid="{9F42EE47-7199-4E34-AF16-63D8391B0C2A}"/>
    <cellStyle name="Percent 11 4 5 2" xfId="42238" xr:uid="{11625A05-5D33-43C9-B86D-7FF3CD26897D}"/>
    <cellStyle name="Percent 11 4 6" xfId="41060" xr:uid="{40EEA9CB-4787-41D5-8909-7B66FB502866}"/>
    <cellStyle name="Percent 11 4 6 2" xfId="42912" xr:uid="{118C4F09-8DE0-4BB7-A841-2A0D81FED012}"/>
    <cellStyle name="Percent 11 5" xfId="38446" xr:uid="{9AF14CBB-3245-44D0-A6B5-647CA31A728D}"/>
    <cellStyle name="Percent 11 6" xfId="39287" xr:uid="{0E8BB49B-94AE-4009-89C0-800323AE21C6}"/>
    <cellStyle name="Percent 11 6 2" xfId="40557" xr:uid="{11F8853C-2301-4F15-9C80-6A6EF42C21F9}"/>
    <cellStyle name="Percent 11 7" xfId="39939" xr:uid="{6C413389-FF52-4631-94D8-59EBA7B2AFC0}"/>
    <cellStyle name="Percent 11 7 2" xfId="42237" xr:uid="{8C506FC4-611F-4CA2-A269-43E984CD4B2D}"/>
    <cellStyle name="Percent 11 8" xfId="41061" xr:uid="{E4760E9C-9D8E-470B-8301-70E9D5558894}"/>
    <cellStyle name="Percent 11 8 2" xfId="42913" xr:uid="{996A2D92-A4CD-4A5C-B5F4-ED2FEF49D01F}"/>
    <cellStyle name="Percent 11 9" xfId="36698" xr:uid="{715FB4B1-14B3-465A-817B-C56917856EFB}"/>
    <cellStyle name="Percent 110" xfId="36704" xr:uid="{3E158DDE-1213-4AF4-A05D-D50F1D6570DC}"/>
    <cellStyle name="Percent 110 2" xfId="36705" xr:uid="{D2F11B4F-8727-46A9-ABFC-CA123F2C2046}"/>
    <cellStyle name="Percent 110 2 2" xfId="38453" xr:uid="{79077DA6-656D-4536-8052-65D03C1C1A65}"/>
    <cellStyle name="Percent 110 2 3" xfId="41062" xr:uid="{0564ED58-CA79-4CBA-AB59-92367D4AC439}"/>
    <cellStyle name="Percent 110 2 3 2" xfId="42914" xr:uid="{E96A4FDD-63C3-4FFE-B5D4-599A3F6EA590}"/>
    <cellStyle name="Percent 110 3" xfId="38452" xr:uid="{BBC88D6B-F7F1-422D-9886-F5429F82D6CC}"/>
    <cellStyle name="Percent 110 4" xfId="41063" xr:uid="{6AD0C78D-95F2-4A65-8644-D1B1698C5224}"/>
    <cellStyle name="Percent 110 4 2" xfId="42915" xr:uid="{BA7EFED8-57AD-4AE8-BB81-AC2B343D3677}"/>
    <cellStyle name="Percent 111" xfId="36706" xr:uid="{DCA23E69-D357-4C41-AD43-7AA481ABD246}"/>
    <cellStyle name="Percent 111 2" xfId="36707" xr:uid="{E95EE009-3D5A-434B-8FB0-C2615E1213D8}"/>
    <cellStyle name="Percent 111 2 2" xfId="38455" xr:uid="{36A90475-5F9E-4EAA-B551-5534C6F2EEC1}"/>
    <cellStyle name="Percent 111 2 3" xfId="41064" xr:uid="{F8078F7C-8344-4717-8992-8CA94E0CB76F}"/>
    <cellStyle name="Percent 111 2 3 2" xfId="42916" xr:uid="{D3E185AD-2267-47F9-B5D4-E254059E6830}"/>
    <cellStyle name="Percent 111 3" xfId="38454" xr:uid="{EF2C1EBC-34EA-43DF-88FC-137CEE6B7665}"/>
    <cellStyle name="Percent 111 4" xfId="41065" xr:uid="{449643F7-85B5-4EB4-8C62-5478866D6FD2}"/>
    <cellStyle name="Percent 111 4 2" xfId="42917" xr:uid="{4B510FFF-B5B8-413B-B2DF-B2BEBD9E471E}"/>
    <cellStyle name="Percent 112" xfId="36708" xr:uid="{15FB2DBB-9AEF-4FF5-96BB-C245FF838923}"/>
    <cellStyle name="Percent 112 2" xfId="36709" xr:uid="{DB592365-277D-451F-A84E-CD431BEFEE47}"/>
    <cellStyle name="Percent 112 2 2" xfId="38457" xr:uid="{C851EE62-BA01-4751-A204-E9A163BAC021}"/>
    <cellStyle name="Percent 112 2 3" xfId="41066" xr:uid="{0E9A6DEF-3C04-4E54-9224-F0873EB94C4B}"/>
    <cellStyle name="Percent 112 2 3 2" xfId="42918" xr:uid="{D78D4183-30C6-47E4-8CF6-686419EE29D8}"/>
    <cellStyle name="Percent 112 3" xfId="38456" xr:uid="{D8CE6DA5-9E55-4FCB-8B3A-917E56E54A0F}"/>
    <cellStyle name="Percent 112 4" xfId="41067" xr:uid="{B0F602AE-2FA5-4625-B41A-CA29572B79A7}"/>
    <cellStyle name="Percent 112 4 2" xfId="42919" xr:uid="{D937BA3B-AFF3-45F7-9F1E-56321FC22FA7}"/>
    <cellStyle name="Percent 113" xfId="36710" xr:uid="{C332D80E-525C-4DAF-BA03-45B596B8565D}"/>
    <cellStyle name="Percent 113 2" xfId="36711" xr:uid="{9EF8D9B5-0118-488C-BC13-6BCC87B7AEF3}"/>
    <cellStyle name="Percent 113 2 2" xfId="38459" xr:uid="{24657F4E-8853-4FB2-8C9F-5977C9CF2977}"/>
    <cellStyle name="Percent 113 2 3" xfId="41068" xr:uid="{6CE66FE5-5691-41EB-9783-540F7B19A5B0}"/>
    <cellStyle name="Percent 113 2 3 2" xfId="42920" xr:uid="{BD4414F0-BDEC-4D3B-B205-ED187B1D8FE7}"/>
    <cellStyle name="Percent 113 3" xfId="38458" xr:uid="{B818CE86-68DB-4D41-B1B5-A868D0B30FE6}"/>
    <cellStyle name="Percent 113 4" xfId="41069" xr:uid="{D5B54906-44FF-4A39-96D0-82A2AEF10631}"/>
    <cellStyle name="Percent 113 4 2" xfId="42921" xr:uid="{5BD39F24-2F7A-42BB-A789-0032B1FE3484}"/>
    <cellStyle name="Percent 114" xfId="36712" xr:uid="{66471627-DC37-4798-BE26-F8062E2872AF}"/>
    <cellStyle name="Percent 114 2" xfId="36713" xr:uid="{F68A1CCC-B01F-4D58-857F-A44D8A3A0FD1}"/>
    <cellStyle name="Percent 114 2 2" xfId="38461" xr:uid="{FB0B95EB-8098-4766-9C79-6D251D897C92}"/>
    <cellStyle name="Percent 114 2 3" xfId="41070" xr:uid="{BC0AA3DA-CAAF-4200-9649-84657B7BB3FE}"/>
    <cellStyle name="Percent 114 2 3 2" xfId="42922" xr:uid="{49A65C90-2137-4721-BCD1-D5B773BCD604}"/>
    <cellStyle name="Percent 114 3" xfId="38460" xr:uid="{2E672453-6CB4-474E-A3EA-CBB7B2A08650}"/>
    <cellStyle name="Percent 114 4" xfId="41071" xr:uid="{AF355342-650C-4830-B75D-3D1FD3B914FD}"/>
    <cellStyle name="Percent 114 4 2" xfId="42923" xr:uid="{4D02424A-E7CE-4C4D-8746-80538D09FF1E}"/>
    <cellStyle name="Percent 115" xfId="36714" xr:uid="{D1A4A5B0-CCC7-44CA-87F5-7B41BDFDC2F9}"/>
    <cellStyle name="Percent 115 2" xfId="36715" xr:uid="{FA610462-5880-4589-BB15-47CB89C4947A}"/>
    <cellStyle name="Percent 115 2 2" xfId="38463" xr:uid="{6D8043AC-7698-4867-80BE-FE7AA1410508}"/>
    <cellStyle name="Percent 115 2 3" xfId="41072" xr:uid="{A68A11FF-CDFB-4DB1-81A8-BEC4E97C627F}"/>
    <cellStyle name="Percent 115 2 3 2" xfId="42924" xr:uid="{7EA9FDD9-11E9-4E3C-90DD-A7C79CE9A3EA}"/>
    <cellStyle name="Percent 115 3" xfId="38462" xr:uid="{8F0FDBB6-A62D-4D69-8CEB-D33B3BC8E4D8}"/>
    <cellStyle name="Percent 115 4" xfId="41073" xr:uid="{9BA435B4-37A2-4DA2-B829-92D18FE0FA38}"/>
    <cellStyle name="Percent 115 4 2" xfId="42925" xr:uid="{ACD26F02-1AA7-4862-918C-560507090BEB}"/>
    <cellStyle name="Percent 116" xfId="36716" xr:uid="{13233B4A-51D4-408B-8F86-A9D993F7F827}"/>
    <cellStyle name="Percent 116 2" xfId="36717" xr:uid="{5D83B330-1E24-427F-AF30-91E73D96EB11}"/>
    <cellStyle name="Percent 116 2 2" xfId="38465" xr:uid="{7D6A672E-1A8A-42B7-819A-679EE4CB9380}"/>
    <cellStyle name="Percent 116 2 3" xfId="41074" xr:uid="{F71CC741-A189-4EBB-9F81-B2F938C5FA66}"/>
    <cellStyle name="Percent 116 2 3 2" xfId="42926" xr:uid="{C1ADEE9C-0789-4D0F-A5CB-078C991B2B36}"/>
    <cellStyle name="Percent 116 3" xfId="38464" xr:uid="{57774466-2633-4E5C-8821-050E8CAAE115}"/>
    <cellStyle name="Percent 116 4" xfId="41075" xr:uid="{9522D100-7C5E-4658-B6A9-FBD44C144726}"/>
    <cellStyle name="Percent 116 4 2" xfId="42927" xr:uid="{CFEA9371-4760-4542-B694-3567BD74DEAA}"/>
    <cellStyle name="Percent 117" xfId="36718" xr:uid="{E4E1C2F7-BDB3-4419-BDC8-AC1273ECC737}"/>
    <cellStyle name="Percent 117 2" xfId="36719" xr:uid="{71283D1F-1782-4D44-BA7A-82E78E5CD046}"/>
    <cellStyle name="Percent 117 2 2" xfId="38467" xr:uid="{980A6354-80D4-4E0C-9C1D-1A10E1CC6ECF}"/>
    <cellStyle name="Percent 117 2 3" xfId="41076" xr:uid="{C8FFEB49-1F85-43B4-96A7-4417BAE027E3}"/>
    <cellStyle name="Percent 117 2 3 2" xfId="42928" xr:uid="{831138A8-5416-457E-B456-1CCF72810A8A}"/>
    <cellStyle name="Percent 117 3" xfId="38466" xr:uid="{AD44ABA0-A76B-48B4-A803-3FA9F9B95527}"/>
    <cellStyle name="Percent 117 4" xfId="41077" xr:uid="{388CAC9B-18C7-4AB9-ADF2-7A412A52F685}"/>
    <cellStyle name="Percent 117 4 2" xfId="42929" xr:uid="{396E46BC-8D28-4711-A6A9-B89C452C700F}"/>
    <cellStyle name="Percent 118" xfId="36720" xr:uid="{7CCD7D9B-F880-41C0-84AC-CE1C784FB4AB}"/>
    <cellStyle name="Percent 118 2" xfId="36721" xr:uid="{B1F0757C-0F80-4384-B07C-B5957B99FBD4}"/>
    <cellStyle name="Percent 118 2 2" xfId="38469" xr:uid="{5C4AF15A-6084-44C7-887E-CB4256C82A02}"/>
    <cellStyle name="Percent 118 2 3" xfId="41078" xr:uid="{F669E9FD-DE98-421A-AD5E-DBD00118ED65}"/>
    <cellStyle name="Percent 118 2 3 2" xfId="42930" xr:uid="{91DDEEB2-9833-4372-89CC-6AA3C32A16CF}"/>
    <cellStyle name="Percent 118 3" xfId="38468" xr:uid="{CE099BAD-A7EE-4B34-8309-ADEB70CA9A51}"/>
    <cellStyle name="Percent 118 4" xfId="41079" xr:uid="{24583EC1-FA13-4C91-B9DA-94867317AD56}"/>
    <cellStyle name="Percent 118 4 2" xfId="42931" xr:uid="{EF5C5D41-E6C0-4B6D-8D31-B108DEE5C09A}"/>
    <cellStyle name="Percent 119" xfId="36722" xr:uid="{19143455-38B1-4820-A1E7-742065BA37C4}"/>
    <cellStyle name="Percent 119 2" xfId="36723" xr:uid="{4FE4D47B-C828-4515-BBF1-E6039563188F}"/>
    <cellStyle name="Percent 119 2 2" xfId="38471" xr:uid="{7B7104C3-108E-471D-A6D1-4B9111ED4B06}"/>
    <cellStyle name="Percent 119 2 3" xfId="41080" xr:uid="{1FAFCE2E-764F-437A-AC35-6955AC399AEC}"/>
    <cellStyle name="Percent 119 2 3 2" xfId="42932" xr:uid="{227853B5-8BB6-456D-A9C5-86B7D258B663}"/>
    <cellStyle name="Percent 119 3" xfId="38470" xr:uid="{9949F38E-0363-4DD1-A601-E05E94A9FE5E}"/>
    <cellStyle name="Percent 119 4" xfId="41081" xr:uid="{250C5217-F28E-47D4-86A3-443343465C05}"/>
    <cellStyle name="Percent 119 4 2" xfId="42933" xr:uid="{1110AF13-7048-419B-A69D-9CD7DEE00DC6}"/>
    <cellStyle name="Percent 12" xfId="35382" xr:uid="{86091534-B3ED-4542-B9B8-4F3E9E4A7611}"/>
    <cellStyle name="Percent 12 2" xfId="36725" xr:uid="{8B4ADC8B-6F5B-4C28-BF50-7E5B4850C866}"/>
    <cellStyle name="Percent 12 2 2" xfId="38473" xr:uid="{394E57E4-C5F8-4635-85F7-166DC52070FF}"/>
    <cellStyle name="Percent 12 2 3" xfId="41082" xr:uid="{1B6FC225-C3DE-4AA3-95CE-EF91B6B30726}"/>
    <cellStyle name="Percent 12 2 3 2" xfId="42934" xr:uid="{9B3C753F-FC1D-4922-B319-55701ECB9678}"/>
    <cellStyle name="Percent 12 3" xfId="36726" xr:uid="{572C0311-21A3-4ECA-B6AC-A53569466A28}"/>
    <cellStyle name="Percent 12 3 2" xfId="36727" xr:uid="{3FAB0B28-41FD-4040-91EE-48705915B0C7}"/>
    <cellStyle name="Percent 12 3 2 2" xfId="38475" xr:uid="{E03F0B4F-C6BB-4A9D-9958-845DC569ABF6}"/>
    <cellStyle name="Percent 12 3 2 3" xfId="41083" xr:uid="{E0CF9E87-7713-4D88-B05A-B08CCF4D4A73}"/>
    <cellStyle name="Percent 12 3 2 3 2" xfId="42935" xr:uid="{13FF111B-41A9-4BE6-94A9-A43C31684346}"/>
    <cellStyle name="Percent 12 3 3" xfId="38474" xr:uid="{B84E6590-82C9-420E-8EDE-7E3FC148858C}"/>
    <cellStyle name="Percent 12 3 4" xfId="41084" xr:uid="{CC91D678-A494-4C60-9C7A-404213F220D8}"/>
    <cellStyle name="Percent 12 3 4 2" xfId="42936" xr:uid="{FB544E3E-6C9A-4EA2-864D-F17B01DF26AE}"/>
    <cellStyle name="Percent 12 4" xfId="36728" xr:uid="{9C7F3A81-27A0-418D-AE28-DE1C0BFB339A}"/>
    <cellStyle name="Percent 12 4 2" xfId="36729" xr:uid="{F0E8DDB2-8315-4D90-8111-8F8475F1BE64}"/>
    <cellStyle name="Percent 12 4 2 2" xfId="38477" xr:uid="{1BBAEB92-0030-455C-8F0B-D767D1D86E7C}"/>
    <cellStyle name="Percent 12 4 2 3" xfId="41085" xr:uid="{06D1714D-68BF-448A-ABFE-B475448A4DB4}"/>
    <cellStyle name="Percent 12 4 2 3 2" xfId="42937" xr:uid="{A61A8BC2-8F46-4CDE-A140-52E887BA1305}"/>
    <cellStyle name="Percent 12 4 3" xfId="38476" xr:uid="{6677CABD-E0E5-4B25-8A41-2526875CC46F}"/>
    <cellStyle name="Percent 12 4 4" xfId="39290" xr:uid="{9E8D1ABD-EC23-4C2E-8C35-D5762210DCF5}"/>
    <cellStyle name="Percent 12 4 4 2" xfId="40560" xr:uid="{134AF188-3F83-46B5-8D19-C0BCF5A6D5C8}"/>
    <cellStyle name="Percent 12 4 5" xfId="39942" xr:uid="{D626B408-CE8A-4DC7-858D-C0B945F68205}"/>
    <cellStyle name="Percent 12 4 5 2" xfId="42240" xr:uid="{62A19AB6-82F5-43A3-A5FB-DC198A411868}"/>
    <cellStyle name="Percent 12 4 6" xfId="41086" xr:uid="{B69C7DAF-D3FF-41C3-9278-FC6DA8718369}"/>
    <cellStyle name="Percent 12 4 6 2" xfId="42938" xr:uid="{10DC8F58-10E7-4B88-919A-5E926AA281A9}"/>
    <cellStyle name="Percent 12 5" xfId="38472" xr:uid="{0187D9F3-9F4C-4EA9-B630-D2570DEEB802}"/>
    <cellStyle name="Percent 12 6" xfId="39289" xr:uid="{5DE474A7-4BD7-4A10-BA14-E80D8ABBE888}"/>
    <cellStyle name="Percent 12 6 2" xfId="40559" xr:uid="{7C5A5731-BCB4-4865-962E-D26B48F1148F}"/>
    <cellStyle name="Percent 12 7" xfId="39941" xr:uid="{2CEF46A1-0D74-4FD6-93D0-0C4477050CA5}"/>
    <cellStyle name="Percent 12 7 2" xfId="42239" xr:uid="{5493FE2A-0C99-4802-BA89-F09CEE8D94B1}"/>
    <cellStyle name="Percent 12 8" xfId="41087" xr:uid="{D7AB0312-0433-460B-AFA3-6C0002C44239}"/>
    <cellStyle name="Percent 12 8 2" xfId="42939" xr:uid="{96695EA2-82D1-448A-BB3E-14C3CF8F0BB3}"/>
    <cellStyle name="Percent 12 9" xfId="36724" xr:uid="{F2B0499C-EA74-4887-A0A4-245E6D0ED626}"/>
    <cellStyle name="Percent 120" xfId="36730" xr:uid="{2A95940D-6AE3-4A35-BA12-12119A821FF7}"/>
    <cellStyle name="Percent 120 2" xfId="36731" xr:uid="{6012D2A5-CDC5-434D-AFE7-A3DAE45D0873}"/>
    <cellStyle name="Percent 120 2 2" xfId="38479" xr:uid="{93A2D101-8C52-4FC7-BCC1-F1C75CD8B87D}"/>
    <cellStyle name="Percent 120 2 3" xfId="41088" xr:uid="{B0D87F85-370B-4FA9-B3F1-36F906BDFB65}"/>
    <cellStyle name="Percent 120 2 3 2" xfId="42940" xr:uid="{81F1768D-9D94-4034-A1CF-8DCF6B9B5C39}"/>
    <cellStyle name="Percent 120 3" xfId="38478" xr:uid="{0C6730A7-30A7-4A5F-A5F8-36118EB875EA}"/>
    <cellStyle name="Percent 120 4" xfId="41089" xr:uid="{DD90654C-1B6D-4B49-9B46-FB65BBDDDC14}"/>
    <cellStyle name="Percent 120 4 2" xfId="42941" xr:uid="{D2475394-2610-4074-80CE-289AA7DD8A30}"/>
    <cellStyle name="Percent 121" xfId="36732" xr:uid="{F2E50302-F48B-4B74-B3D5-037235CD207C}"/>
    <cellStyle name="Percent 121 2" xfId="36733" xr:uid="{76AE4D2C-9890-451E-B396-991778F8A608}"/>
    <cellStyle name="Percent 121 2 2" xfId="38481" xr:uid="{887E6E31-1218-4D11-B677-B7D8D3DB927B}"/>
    <cellStyle name="Percent 121 2 3" xfId="41090" xr:uid="{EEC4A687-EF7D-4846-A3C4-2160203DF6DD}"/>
    <cellStyle name="Percent 121 2 3 2" xfId="42942" xr:uid="{98CC7736-55EA-4DAF-AB36-344D6C9223FB}"/>
    <cellStyle name="Percent 121 3" xfId="38480" xr:uid="{39F2B802-D345-4D7A-A4EF-A2780B5A0214}"/>
    <cellStyle name="Percent 121 4" xfId="41091" xr:uid="{E13828CB-772B-4B64-8638-3E9CBC646FFF}"/>
    <cellStyle name="Percent 121 4 2" xfId="42943" xr:uid="{2B569D6C-6DA0-42B3-9BE4-2EE4C67BE4D5}"/>
    <cellStyle name="Percent 122" xfId="36734" xr:uid="{D0DAFC47-B3BA-426C-9318-71FFF015170F}"/>
    <cellStyle name="Percent 122 2" xfId="36735" xr:uid="{1288DD38-46D2-4EBB-BF6B-E0AEB86A58EF}"/>
    <cellStyle name="Percent 122 2 2" xfId="38483" xr:uid="{463B1340-0D84-4D4E-BF7F-545C0EF54547}"/>
    <cellStyle name="Percent 122 2 3" xfId="41092" xr:uid="{05605F8B-FDEE-4DD4-8BFF-9374E8B94DEC}"/>
    <cellStyle name="Percent 122 2 3 2" xfId="42944" xr:uid="{6EB8928E-D60C-459A-A13F-855C94A41A66}"/>
    <cellStyle name="Percent 122 3" xfId="38482" xr:uid="{9495ACE4-B070-41BE-A348-A34370E95CCC}"/>
    <cellStyle name="Percent 122 4" xfId="41093" xr:uid="{78B9E2A8-7C59-4BC5-886F-4B4A3374D5E4}"/>
    <cellStyle name="Percent 122 4 2" xfId="42945" xr:uid="{E09014F2-006A-4EBA-934B-FCD0A8AE0238}"/>
    <cellStyle name="Percent 123" xfId="36736" xr:uid="{0CFD4CC8-0883-43FA-B263-262BE0FE843B}"/>
    <cellStyle name="Percent 123 2" xfId="36737" xr:uid="{E48CE0CD-5845-42A1-A527-B41EF9BF403C}"/>
    <cellStyle name="Percent 123 2 2" xfId="38485" xr:uid="{2AF93A64-B084-47A1-9FA7-D4329938EAB5}"/>
    <cellStyle name="Percent 123 2 3" xfId="41094" xr:uid="{BA4992E0-16E2-436A-9AAC-97A2F789E914}"/>
    <cellStyle name="Percent 123 2 3 2" xfId="42946" xr:uid="{9084AF14-B14B-45A0-B068-685F3BDF58C7}"/>
    <cellStyle name="Percent 123 3" xfId="38484" xr:uid="{10962E2A-1AD7-4F56-899D-5C32E1900857}"/>
    <cellStyle name="Percent 123 4" xfId="41095" xr:uid="{C12DE1EF-BC6B-4892-B18D-B7F1DC92E46F}"/>
    <cellStyle name="Percent 123 4 2" xfId="42947" xr:uid="{97E86AE5-7762-4C67-AFE0-C44F2103BDDB}"/>
    <cellStyle name="Percent 124" xfId="36738" xr:uid="{A4AAE019-5AB7-403B-871C-8415B048EBDD}"/>
    <cellStyle name="Percent 124 2" xfId="36739" xr:uid="{C560506A-0C23-4FE4-A41E-FBE7849E06EC}"/>
    <cellStyle name="Percent 124 2 2" xfId="38487" xr:uid="{3288BEEC-040B-428B-A7B1-036462CB6AB7}"/>
    <cellStyle name="Percent 124 2 3" xfId="41096" xr:uid="{6792F83F-B25C-4083-89CD-E86A7A40A556}"/>
    <cellStyle name="Percent 124 2 3 2" xfId="42948" xr:uid="{3330A14D-0F03-48D3-8848-CD29A27E9805}"/>
    <cellStyle name="Percent 124 3" xfId="38486" xr:uid="{7805F2DB-DC8C-4002-A1DD-1BCD7AC78FF3}"/>
    <cellStyle name="Percent 124 4" xfId="41097" xr:uid="{9BC6DE00-3CBF-49C1-9F8D-E41C92350455}"/>
    <cellStyle name="Percent 124 4 2" xfId="42949" xr:uid="{36A26B5C-A7BB-412D-B3E2-5D429AB3A514}"/>
    <cellStyle name="Percent 125" xfId="36740" xr:uid="{1D037759-4F1B-4238-915A-90B2EC104F07}"/>
    <cellStyle name="Percent 125 2" xfId="36741" xr:uid="{E7F4ABD8-0545-40F3-BFE2-C8EF557B4457}"/>
    <cellStyle name="Percent 125 2 2" xfId="38489" xr:uid="{92644ACE-5B6B-4456-AE91-84E01F32EBEA}"/>
    <cellStyle name="Percent 125 2 3" xfId="41098" xr:uid="{F0E65242-797B-4878-8E37-27222AF2414B}"/>
    <cellStyle name="Percent 125 2 3 2" xfId="42950" xr:uid="{F50E7FC1-666A-4B43-834B-1D29BD6A7568}"/>
    <cellStyle name="Percent 125 3" xfId="38488" xr:uid="{3BEF0D92-9DCB-43A9-8EF5-89331BF11060}"/>
    <cellStyle name="Percent 125 4" xfId="41099" xr:uid="{41C5FF9C-B3E1-48F0-BF9D-6C976A6FC579}"/>
    <cellStyle name="Percent 125 4 2" xfId="42951" xr:uid="{0AE6BF01-C5C6-493D-8BD0-CB7F1F7102C3}"/>
    <cellStyle name="Percent 126" xfId="36742" xr:uid="{EC2D4B04-2351-4ED4-B022-72A9E7945C99}"/>
    <cellStyle name="Percent 126 2" xfId="36743" xr:uid="{0EF4A0D0-3C5C-4624-95FE-99A619CC3438}"/>
    <cellStyle name="Percent 126 2 2" xfId="38491" xr:uid="{5FEC28EC-FAAD-4CCC-9792-1B41BBEAE7DC}"/>
    <cellStyle name="Percent 126 2 3" xfId="41100" xr:uid="{361D422C-A4E0-4661-9D45-34B37D8B0BE1}"/>
    <cellStyle name="Percent 126 2 3 2" xfId="42952" xr:uid="{626A8582-5820-4994-BC89-5FF06F6EB1CF}"/>
    <cellStyle name="Percent 126 3" xfId="38490" xr:uid="{35ED80C2-A715-4835-9AEF-AC7DE0F533B1}"/>
    <cellStyle name="Percent 126 4" xfId="41101" xr:uid="{BA5064B2-C786-4675-BAF8-3F293F59C189}"/>
    <cellStyle name="Percent 126 4 2" xfId="42953" xr:uid="{63E4D29D-2BCF-4FDF-8CFB-A360258C660C}"/>
    <cellStyle name="Percent 127" xfId="36744" xr:uid="{07C97A8D-F16E-4555-94EB-6FD30AA891C0}"/>
    <cellStyle name="Percent 127 2" xfId="36745" xr:uid="{FA84AC4C-E2B4-46C6-832C-B8D29BAF49C2}"/>
    <cellStyle name="Percent 127 2 2" xfId="38493" xr:uid="{4F98A77D-9604-429D-85B0-60F05E853C0B}"/>
    <cellStyle name="Percent 127 2 3" xfId="41102" xr:uid="{E8B6FA96-3A3A-43F4-B41C-2EA6E0783A3D}"/>
    <cellStyle name="Percent 127 2 3 2" xfId="42954" xr:uid="{0727B9FD-F205-4C16-971A-C64FADDF17E4}"/>
    <cellStyle name="Percent 127 3" xfId="38492" xr:uid="{6813AE79-AC87-4784-8428-D613C11FF984}"/>
    <cellStyle name="Percent 127 4" xfId="41103" xr:uid="{E7223757-3A3B-4DA2-9A32-FEB3F4DA0762}"/>
    <cellStyle name="Percent 127 4 2" xfId="42955" xr:uid="{3DE7995D-D954-4BF8-91F2-9E5D0EB58E8F}"/>
    <cellStyle name="Percent 128" xfId="36746" xr:uid="{A6CF4EE7-4159-445F-85F1-27FFEA01422F}"/>
    <cellStyle name="Percent 128 2" xfId="36747" xr:uid="{3CB9C094-4931-45CE-8B66-662BC04B1AC0}"/>
    <cellStyle name="Percent 128 2 2" xfId="38495" xr:uid="{EF018710-9D89-4025-B1C4-30BBF2616375}"/>
    <cellStyle name="Percent 128 2 3" xfId="41104" xr:uid="{4D1E7D27-CE45-4D1C-A079-87C039333783}"/>
    <cellStyle name="Percent 128 2 3 2" xfId="42956" xr:uid="{FD7AF7CE-6BE5-436B-BD2C-89D081E2FACE}"/>
    <cellStyle name="Percent 128 3" xfId="38494" xr:uid="{FD97A2FD-AB65-4E2B-AC40-D15CE2EC427C}"/>
    <cellStyle name="Percent 128 4" xfId="41105" xr:uid="{4465D921-879C-419C-A992-81B4BCB859F2}"/>
    <cellStyle name="Percent 128 4 2" xfId="42957" xr:uid="{A5A04ADF-52D3-4927-AD4B-CD0175B3AE36}"/>
    <cellStyle name="Percent 129" xfId="36748" xr:uid="{8D2F7FC4-96D6-4D8D-BEB1-067CE725E6E2}"/>
    <cellStyle name="Percent 129 2" xfId="36749" xr:uid="{07D28AA6-0453-40CF-BB8A-8DD85AAE6500}"/>
    <cellStyle name="Percent 129 2 2" xfId="38497" xr:uid="{4FF04376-B42E-485E-BA14-43D68E31F9FF}"/>
    <cellStyle name="Percent 129 2 3" xfId="41106" xr:uid="{A7A79C52-99D9-4BC7-9C11-BFD8856502E3}"/>
    <cellStyle name="Percent 129 2 3 2" xfId="42958" xr:uid="{E47F5E78-395C-48C5-A7A3-ABF1582A95E9}"/>
    <cellStyle name="Percent 129 3" xfId="38496" xr:uid="{8701B4B4-12F2-459F-BFDC-6C807D8D9699}"/>
    <cellStyle name="Percent 129 4" xfId="41107" xr:uid="{39A73976-51AA-468C-A8EA-6D7F605837E3}"/>
    <cellStyle name="Percent 129 4 2" xfId="42959" xr:uid="{F74F6BE5-33AD-4A53-B95E-3859C5A54EC3}"/>
    <cellStyle name="Percent 13" xfId="35380" xr:uid="{05E0CE30-E5C0-43FD-8CD0-5DF63D88DD0E}"/>
    <cellStyle name="Percent 13 2" xfId="36751" xr:uid="{476A647A-C094-46A9-A567-E6E2206F5554}"/>
    <cellStyle name="Percent 13 2 2" xfId="38499" xr:uid="{42055CB6-1A6D-415F-B2AF-CA55F4724201}"/>
    <cellStyle name="Percent 13 2 3" xfId="41108" xr:uid="{14DF51C6-7674-47B8-A450-F0E83BA70FD5}"/>
    <cellStyle name="Percent 13 2 3 2" xfId="42960" xr:uid="{E360E36D-EEFE-4F98-8CE1-DC4F9988B9C7}"/>
    <cellStyle name="Percent 13 3" xfId="38498" xr:uid="{2F6A6ECA-9D44-4573-ACEA-A7948A535F41}"/>
    <cellStyle name="Percent 13 4" xfId="41109" xr:uid="{1D37DA75-816D-40E5-8CAB-2D25330FBE95}"/>
    <cellStyle name="Percent 13 4 2" xfId="42961" xr:uid="{9407C4FE-444D-47D7-B142-FC4DA38050A4}"/>
    <cellStyle name="Percent 13 5" xfId="36750" xr:uid="{538FC86A-7713-470D-9CEF-09F001FF0899}"/>
    <cellStyle name="Percent 130" xfId="36752" xr:uid="{C4576107-8B3D-4017-8B16-479A48BFCE6B}"/>
    <cellStyle name="Percent 130 2" xfId="36753" xr:uid="{FFEC4705-575C-4C52-8246-40F8044CAFCB}"/>
    <cellStyle name="Percent 130 2 2" xfId="38501" xr:uid="{AE348B0C-3F06-426E-B1F3-0322923DC44A}"/>
    <cellStyle name="Percent 130 2 3" xfId="41110" xr:uid="{195017B1-D805-4A56-872A-067CBD944179}"/>
    <cellStyle name="Percent 130 2 3 2" xfId="42962" xr:uid="{E5CF0EAB-E1A1-4E81-AFE2-493567BC508C}"/>
    <cellStyle name="Percent 130 3" xfId="38500" xr:uid="{CCBDA9E6-085D-43AC-8280-19B21C60A4CB}"/>
    <cellStyle name="Percent 130 4" xfId="41111" xr:uid="{33C1003B-FB01-45D7-A36E-4989CC188B08}"/>
    <cellStyle name="Percent 130 4 2" xfId="42963" xr:uid="{987340BF-995B-438D-9D09-855E54F4C13C}"/>
    <cellStyle name="Percent 131" xfId="36754" xr:uid="{2A6C2154-B901-44CB-83AF-6222DA8C2912}"/>
    <cellStyle name="Percent 131 2" xfId="36755" xr:uid="{041A8D42-E24E-492F-9E53-837552E0F250}"/>
    <cellStyle name="Percent 131 2 2" xfId="38503" xr:uid="{A9C0DB25-0BB6-4C9F-AA21-051C85745FAD}"/>
    <cellStyle name="Percent 131 2 3" xfId="41112" xr:uid="{1A9AE447-E270-48D5-8DBC-5E309294C4F4}"/>
    <cellStyle name="Percent 131 2 3 2" xfId="42964" xr:uid="{0AA9B7EC-6167-4826-BDC4-3D73C1073D92}"/>
    <cellStyle name="Percent 131 3" xfId="38502" xr:uid="{96367511-BB3E-411D-9478-D2DF759D43CE}"/>
    <cellStyle name="Percent 131 4" xfId="41113" xr:uid="{BCA39156-4B91-4C8F-BD57-C1E0B7334E75}"/>
    <cellStyle name="Percent 131 4 2" xfId="42965" xr:uid="{1D73EDEE-BF91-401F-8239-B0DA52192F7F}"/>
    <cellStyle name="Percent 132" xfId="36756" xr:uid="{C7175302-4A5C-468D-9BAD-CD47AB74E8C3}"/>
    <cellStyle name="Percent 132 2" xfId="36757" xr:uid="{3EABCD49-4F6B-43C7-B028-79AE839A8612}"/>
    <cellStyle name="Percent 132 2 2" xfId="38505" xr:uid="{02D9AF22-903F-4208-8020-6B96B04178EB}"/>
    <cellStyle name="Percent 132 2 3" xfId="41114" xr:uid="{B03AD1C2-31DC-4133-B8B7-D290FC7CC911}"/>
    <cellStyle name="Percent 132 2 3 2" xfId="42966" xr:uid="{4B0E5F80-352B-485A-8FB3-FB86AF6B261D}"/>
    <cellStyle name="Percent 132 3" xfId="38504" xr:uid="{363E7F1D-AC07-4308-899C-A8D52A9D837B}"/>
    <cellStyle name="Percent 132 4" xfId="41115" xr:uid="{26D963FE-2EDE-476E-A5A2-636443D7626B}"/>
    <cellStyle name="Percent 132 4 2" xfId="42967" xr:uid="{9463C242-4A5C-4FCC-9900-A1CAC1D9ECE4}"/>
    <cellStyle name="Percent 133" xfId="36758" xr:uid="{0089ECD4-F5B6-4A22-8C2A-B824F542E9D5}"/>
    <cellStyle name="Percent 133 2" xfId="36759" xr:uid="{32858D3A-E79F-432C-8E6F-5D049FB644DB}"/>
    <cellStyle name="Percent 133 2 2" xfId="38507" xr:uid="{86462A5E-9A81-4413-853B-2103DB74D0D0}"/>
    <cellStyle name="Percent 133 2 3" xfId="41116" xr:uid="{629A4BF5-C528-4351-B6A1-7C8F3A920C5D}"/>
    <cellStyle name="Percent 133 2 3 2" xfId="42968" xr:uid="{7EB20F05-7907-4354-86A7-82ACFC97515E}"/>
    <cellStyle name="Percent 133 3" xfId="38506" xr:uid="{2AA352A1-2217-40F2-A1C5-96B63C3B2B2B}"/>
    <cellStyle name="Percent 133 4" xfId="41117" xr:uid="{51FE15DD-6670-4C55-8F38-66A00C746076}"/>
    <cellStyle name="Percent 133 4 2" xfId="42969" xr:uid="{F729B0CD-6D8F-4B0C-AA66-254C2C7A2B71}"/>
    <cellStyle name="Percent 134" xfId="36760" xr:uid="{76EB363D-E32C-46F9-9650-EF789E2BC45A}"/>
    <cellStyle name="Percent 134 2" xfId="36761" xr:uid="{BEDAF9F4-BB24-404B-BB1D-53E1783028A0}"/>
    <cellStyle name="Percent 134 2 2" xfId="38509" xr:uid="{48DB8A6D-1380-4D61-B47D-D576B139274A}"/>
    <cellStyle name="Percent 134 2 3" xfId="41118" xr:uid="{184866B6-1387-4F72-B254-4B176C4E39A9}"/>
    <cellStyle name="Percent 134 2 3 2" xfId="42970" xr:uid="{7D96EF1D-16F1-4700-B684-02CAE77C03B4}"/>
    <cellStyle name="Percent 134 3" xfId="38508" xr:uid="{4EC2730E-E697-47C9-AD90-EB0AE656B8CC}"/>
    <cellStyle name="Percent 134 4" xfId="41119" xr:uid="{2C1550A9-C58A-4894-AC84-D4CB3B87BAA3}"/>
    <cellStyle name="Percent 134 4 2" xfId="42971" xr:uid="{ACAF6924-5F34-4402-AE42-44A91D1F92D5}"/>
    <cellStyle name="Percent 135" xfId="36762" xr:uid="{2DC04880-63B0-4834-94F1-00D71398974E}"/>
    <cellStyle name="Percent 135 2" xfId="36763" xr:uid="{1DB2D515-0821-4DAA-9DFC-C9FAB9A0EE02}"/>
    <cellStyle name="Percent 135 2 2" xfId="38511" xr:uid="{16EB1167-7C61-4B7B-8A55-F3A8BB0BFF3E}"/>
    <cellStyle name="Percent 135 2 3" xfId="41120" xr:uid="{F86E02B7-24B0-40D7-ABCE-A6456863A5DA}"/>
    <cellStyle name="Percent 135 2 3 2" xfId="42972" xr:uid="{23772BEA-0240-4F4C-9B93-3A8C2D08272F}"/>
    <cellStyle name="Percent 135 3" xfId="38510" xr:uid="{EBF676A9-638C-47A9-9D4E-F9F40865D6DB}"/>
    <cellStyle name="Percent 135 4" xfId="41121" xr:uid="{F4E88F68-45F2-421B-81E2-6D62B7720950}"/>
    <cellStyle name="Percent 135 4 2" xfId="42973" xr:uid="{7D6472BC-4491-49BD-8195-9D844CF4E77F}"/>
    <cellStyle name="Percent 136" xfId="36764" xr:uid="{8FCC16EB-E87F-4AD8-B942-07030BEF7BEA}"/>
    <cellStyle name="Percent 136 2" xfId="36765" xr:uid="{F3D6A792-9FE4-4725-BA10-F2099C2BE11A}"/>
    <cellStyle name="Percent 136 2 2" xfId="38513" xr:uid="{76C9ADBC-0FE7-47AF-A1C5-D5F6C43062C6}"/>
    <cellStyle name="Percent 136 2 3" xfId="41122" xr:uid="{EDE0F333-2FB5-4D59-8A3A-26ABC86490DB}"/>
    <cellStyle name="Percent 136 2 3 2" xfId="42974" xr:uid="{E3D11ADB-6893-430F-B803-94333082DC2E}"/>
    <cellStyle name="Percent 136 3" xfId="38512" xr:uid="{B8FF0505-9410-4F24-981F-294DBA694B1D}"/>
    <cellStyle name="Percent 136 4" xfId="41123" xr:uid="{D2E50069-57EE-4A3C-8313-6F69CCCB7E69}"/>
    <cellStyle name="Percent 136 4 2" xfId="42975" xr:uid="{C1208578-51FF-454B-8884-A5A1E584C99B}"/>
    <cellStyle name="Percent 137" xfId="36766" xr:uid="{B636A386-4218-4F18-A50A-7989C3D5FA26}"/>
    <cellStyle name="Percent 137 2" xfId="36767" xr:uid="{76B0A61C-E901-4988-BCA2-26A72BD1A45D}"/>
    <cellStyle name="Percent 137 2 2" xfId="38515" xr:uid="{1878112A-7DB3-4697-9042-8ECCF01226F6}"/>
    <cellStyle name="Percent 137 2 3" xfId="41124" xr:uid="{E81EC9B3-8A8B-4781-89AB-032444D08AE6}"/>
    <cellStyle name="Percent 137 2 3 2" xfId="42976" xr:uid="{49FA0DBA-D2B8-4753-AEBD-FEFC3B73BDCD}"/>
    <cellStyle name="Percent 137 3" xfId="38514" xr:uid="{02191265-52F6-4C5C-8D33-7BEC7BB74E1B}"/>
    <cellStyle name="Percent 137 4" xfId="41125" xr:uid="{BD11D4BE-5FD5-4D36-8621-7B042AB14CFE}"/>
    <cellStyle name="Percent 137 4 2" xfId="42977" xr:uid="{45449843-D596-4CA6-9BCC-D8683BAFC1EA}"/>
    <cellStyle name="Percent 138" xfId="36768" xr:uid="{C99B607D-C20A-48A0-8AEA-F24B00983FCB}"/>
    <cellStyle name="Percent 138 2" xfId="36769" xr:uid="{DEE4A138-C4A3-41C8-ABE2-AB65C9456F78}"/>
    <cellStyle name="Percent 138 2 2" xfId="38517" xr:uid="{F3965427-F438-441A-8B9B-07D0120D80E7}"/>
    <cellStyle name="Percent 138 2 3" xfId="41126" xr:uid="{22D55E83-B214-4FF7-A178-6FBA82D5970A}"/>
    <cellStyle name="Percent 138 2 3 2" xfId="42978" xr:uid="{085BECBB-4F49-4861-B906-7693DA55A737}"/>
    <cellStyle name="Percent 138 3" xfId="38516" xr:uid="{C586E02E-79C1-4387-BD20-74E154BC2A8B}"/>
    <cellStyle name="Percent 138 4" xfId="41127" xr:uid="{78F06632-91EF-4774-8F3C-A9D3CCB5AD76}"/>
    <cellStyle name="Percent 138 4 2" xfId="42979" xr:uid="{3D7C518F-6D2B-4854-860F-9E7792B7ECA9}"/>
    <cellStyle name="Percent 139" xfId="36770" xr:uid="{7956EE79-9D06-4FAE-A983-F99711F6E103}"/>
    <cellStyle name="Percent 139 2" xfId="38518" xr:uid="{B13D743F-6822-4645-8E86-BBD9FBBDFC1D}"/>
    <cellStyle name="Percent 139 3" xfId="41128" xr:uid="{6BD45468-E897-43BB-9FA1-05FD6E2F0FA2}"/>
    <cellStyle name="Percent 139 3 2" xfId="42980" xr:uid="{EA5D6243-2031-44AF-AD73-15D69831534B}"/>
    <cellStyle name="Percent 14" xfId="35392" xr:uid="{3948A724-AABC-41A3-925A-017EC4AFB739}"/>
    <cellStyle name="Percent 14 2" xfId="36772" xr:uid="{FEB864FF-0922-4A35-B077-0867AB333925}"/>
    <cellStyle name="Percent 14 2 2" xfId="38520" xr:uid="{27A18EEB-743B-41FB-A487-B781625AAB0D}"/>
    <cellStyle name="Percent 14 2 3" xfId="41129" xr:uid="{D7CBE92D-BD16-41DA-A39B-4A298DB272A2}"/>
    <cellStyle name="Percent 14 2 3 2" xfId="42981" xr:uid="{9EF26091-3B9A-48D1-9206-FEF3E1826015}"/>
    <cellStyle name="Percent 14 3" xfId="38519" xr:uid="{01510692-4D08-4B04-80FA-8237C477319F}"/>
    <cellStyle name="Percent 14 4" xfId="41130" xr:uid="{46EB197D-ECBA-40AB-B41D-C11EF5578A1B}"/>
    <cellStyle name="Percent 14 4 2" xfId="42982" xr:uid="{D7D282C3-CC15-4662-972E-A09D93857C70}"/>
    <cellStyle name="Percent 14 5" xfId="36771" xr:uid="{6313F779-567D-4EF8-9A2D-B88B9A1A7026}"/>
    <cellStyle name="Percent 140" xfId="36773" xr:uid="{F004508B-E88D-4828-A006-9A81E0A57216}"/>
    <cellStyle name="Percent 140 2" xfId="38521" xr:uid="{A2A87630-D942-4534-A650-AC44ED9E491E}"/>
    <cellStyle name="Percent 140 3" xfId="41131" xr:uid="{9496B810-8946-495C-89B0-59BCA93D1B3F}"/>
    <cellStyle name="Percent 140 3 2" xfId="42983" xr:uid="{30ADC56C-01C4-459E-AAD4-75A6D5706C84}"/>
    <cellStyle name="Percent 141" xfId="36774" xr:uid="{BF69A102-D89F-4C0E-A470-1B12D6045244}"/>
    <cellStyle name="Percent 141 2" xfId="38522" xr:uid="{A26D2527-EB36-4EA7-90D3-3F3DD48A9F4B}"/>
    <cellStyle name="Percent 141 3" xfId="41132" xr:uid="{4A8800ED-6154-44B1-A7F2-E56EEA3FD3F6}"/>
    <cellStyle name="Percent 141 3 2" xfId="42984" xr:uid="{5317620E-341B-44C5-B8B3-E36E3326CAB6}"/>
    <cellStyle name="Percent 142" xfId="39291" xr:uid="{8F8EED86-4EC7-4E19-9231-4DCACCFFFA5B}"/>
    <cellStyle name="Percent 142 2" xfId="39943" xr:uid="{1F2AC91B-649C-418D-B8BC-5132935A2613}"/>
    <cellStyle name="Percent 142 2 2" xfId="42241" xr:uid="{55CB7B4E-5954-43E6-A6BA-7E6181B2C584}"/>
    <cellStyle name="Percent 142 3" xfId="40561" xr:uid="{ADA196E3-1269-4E1F-A03C-64E05C320876}"/>
    <cellStyle name="Percent 143" xfId="39292" xr:uid="{9C25A82C-CAC4-4128-B415-56D96D436669}"/>
    <cellStyle name="Percent 143 2" xfId="39944" xr:uid="{D48416E3-34DF-4C08-A255-8FEC76FE0629}"/>
    <cellStyle name="Percent 143 2 2" xfId="42242" xr:uid="{589ABDD1-772F-43C2-B85F-17D7A36485FE}"/>
    <cellStyle name="Percent 143 3" xfId="40562" xr:uid="{C250D874-E3C3-400A-87C3-044B99501A17}"/>
    <cellStyle name="Percent 144" xfId="39293" xr:uid="{E0872B32-3FBB-4F34-B4C1-E8DADA33AA53}"/>
    <cellStyle name="Percent 144 2" xfId="39945" xr:uid="{22306BED-012B-44DD-A612-8ADD0F343AB9}"/>
    <cellStyle name="Percent 144 2 2" xfId="42243" xr:uid="{C2AAF240-A5C2-4098-A11A-84F38AE7C358}"/>
    <cellStyle name="Percent 144 3" xfId="40563" xr:uid="{6607DFEF-D815-4C95-A21A-4DE68557E517}"/>
    <cellStyle name="Percent 145" xfId="39294" xr:uid="{B51753A3-FA7C-4B15-AA4D-DC8997A3A091}"/>
    <cellStyle name="Percent 145 2" xfId="39946" xr:uid="{104299DD-AD95-4053-9D9C-B2A094BE04E8}"/>
    <cellStyle name="Percent 145 2 2" xfId="42244" xr:uid="{1953FAC1-4882-4872-8376-996C6AB6CF45}"/>
    <cellStyle name="Percent 145 3" xfId="40564" xr:uid="{D30C2B39-CA44-4E0B-80FC-750F765A036B}"/>
    <cellStyle name="Percent 146" xfId="39519" xr:uid="{D335CE6F-46B1-4DFF-8F8A-A46D17BA348F}"/>
    <cellStyle name="Percent 147" xfId="39484" xr:uid="{DA14FAE6-4440-4970-8A8C-A48FC78D774A}"/>
    <cellStyle name="Percent 148" xfId="39524" xr:uid="{66E1579A-71BA-45C6-BB20-A7A02F18DCDA}"/>
    <cellStyle name="Percent 148 2" xfId="40787" xr:uid="{923A68FE-018F-46EC-AB38-B8A83C33BAED}"/>
    <cellStyle name="Percent 148 2 2" xfId="42658" xr:uid="{210A32C0-D19E-4847-9A5A-85247E3B79C2}"/>
    <cellStyle name="Percent 148 2 2 2" xfId="44879" xr:uid="{21E09855-C356-4961-BB89-0F8CF669D790}"/>
    <cellStyle name="Percent 148 2 2 2 2" xfId="48199" xr:uid="{1E6FF46F-B837-4577-96B3-F9D175B3EC64}"/>
    <cellStyle name="Percent 148 2 2 3" xfId="46596" xr:uid="{02D6751E-CB28-4A17-9FD8-30F600433493}"/>
    <cellStyle name="Percent 148 2 3" xfId="44084" xr:uid="{D88FB2DC-C5B8-449B-A975-293D1D9BAF0E}"/>
    <cellStyle name="Percent 148 2 3 2" xfId="47404" xr:uid="{DDCA1C18-47AF-4B01-AEF9-B97ABF835529}"/>
    <cellStyle name="Percent 148 2 4" xfId="45792" xr:uid="{5A9A75D1-02A5-4954-96D8-4310DD0E58FA}"/>
    <cellStyle name="Percent 148 3" xfId="41869" xr:uid="{448FD565-F2D4-4D4F-8BC3-D50F55C4349A}"/>
    <cellStyle name="Percent 148 3 2" xfId="44472" xr:uid="{127182A8-6198-471A-949A-ECCA5EFCD9E8}"/>
    <cellStyle name="Percent 148 3 2 2" xfId="47792" xr:uid="{D7A2A805-9C84-409E-A4BE-87FC6CDBAF8E}"/>
    <cellStyle name="Percent 148 3 3" xfId="46184" xr:uid="{B8B45185-3CE8-444B-8B6B-FBD7262E0FF0}"/>
    <cellStyle name="Percent 148 4" xfId="43677" xr:uid="{4A6EEAD8-8312-47C2-B43C-3D8A48821EDA}"/>
    <cellStyle name="Percent 148 4 2" xfId="46997" xr:uid="{FB8B0769-27F5-480F-8B30-1AF7C57D14A0}"/>
    <cellStyle name="Percent 148 5" xfId="45374" xr:uid="{D3961D04-E70D-48DA-AFF9-56C97952D94F}"/>
    <cellStyle name="Percent 149" xfId="39529" xr:uid="{0E80972B-EAFF-44F5-9C49-99B7355F9A64}"/>
    <cellStyle name="Percent 149 2" xfId="40792" xr:uid="{C7DECB9B-24B0-4462-A9D7-CC8A11309250}"/>
    <cellStyle name="Percent 149 2 2" xfId="42663" xr:uid="{9EE286D7-E8EB-4D5B-9327-69526703B710}"/>
    <cellStyle name="Percent 149 2 2 2" xfId="44884" xr:uid="{BBDDEA61-A114-4008-A934-6609C94933B0}"/>
    <cellStyle name="Percent 149 2 2 2 2" xfId="48204" xr:uid="{6191234C-E9B5-4841-86CD-371E097EAB02}"/>
    <cellStyle name="Percent 149 2 2 3" xfId="46601" xr:uid="{A528734F-3541-46EF-AF4C-AEA419D7C539}"/>
    <cellStyle name="Percent 149 2 3" xfId="44089" xr:uid="{081AF594-F415-4CA5-911A-E1AE29D1A64C}"/>
    <cellStyle name="Percent 149 2 3 2" xfId="47409" xr:uid="{D8FE9A18-67C9-44C4-AF9E-A0AF18A8AB5F}"/>
    <cellStyle name="Percent 149 2 4" xfId="45797" xr:uid="{AEEE582C-5478-4156-AC3C-C72369B1FDC8}"/>
    <cellStyle name="Percent 149 3" xfId="41874" xr:uid="{16044F07-8117-46D7-8559-EF3480AB4A92}"/>
    <cellStyle name="Percent 149 3 2" xfId="44477" xr:uid="{6A6388FE-8524-4378-A80E-826F91009D09}"/>
    <cellStyle name="Percent 149 3 2 2" xfId="47797" xr:uid="{B895160E-4013-406D-9617-E7218B7EAED4}"/>
    <cellStyle name="Percent 149 3 3" xfId="46189" xr:uid="{BFDE6354-3C06-420A-93A7-BC86A74ACC57}"/>
    <cellStyle name="Percent 149 4" xfId="43682" xr:uid="{CD9C6DBE-5332-4C5E-B3E9-82838915793B}"/>
    <cellStyle name="Percent 149 4 2" xfId="47002" xr:uid="{17905828-7CC1-4A4A-8903-207C631F72D8}"/>
    <cellStyle name="Percent 149 5" xfId="45379" xr:uid="{B1B60F1F-3EBC-41DE-A471-979F3FC5F0FC}"/>
    <cellStyle name="Percent 15" xfId="35387" xr:uid="{87F1709C-D652-46E5-92AA-0F617723377E}"/>
    <cellStyle name="Percent 15 2" xfId="36776" xr:uid="{3F52CB5C-AAF5-4F10-AACC-C6B62F43C4E9}"/>
    <cellStyle name="Percent 15 2 2" xfId="38524" xr:uid="{E387779D-6CAC-4342-8BF4-7C40927AF722}"/>
    <cellStyle name="Percent 15 2 3" xfId="41133" xr:uid="{E90DFEEA-8395-415C-81C9-96EF2DF6CDD3}"/>
    <cellStyle name="Percent 15 2 3 2" xfId="42985" xr:uid="{060D5242-DEF6-42B6-949E-2441A0D4531C}"/>
    <cellStyle name="Percent 15 3" xfId="38523" xr:uid="{A68DBE9E-C055-45BF-A407-42F5AB5948AE}"/>
    <cellStyle name="Percent 15 4" xfId="41134" xr:uid="{F5CCBE97-65EF-4077-83D6-ECA49CE5745C}"/>
    <cellStyle name="Percent 15 4 2" xfId="42986" xr:uid="{31AAEC69-2B38-4202-BA19-4BDAB5B63F99}"/>
    <cellStyle name="Percent 15 5" xfId="36775" xr:uid="{5E50FB50-FDE7-4863-A35C-33AC71618C57}"/>
    <cellStyle name="Percent 150" xfId="39530" xr:uid="{8F35B3DF-5D14-4098-A050-7E6BC3FE6E0E}"/>
    <cellStyle name="Percent 150 2" xfId="40793" xr:uid="{0B7CC34D-6F01-4D57-83A6-C5DD8382B351}"/>
    <cellStyle name="Percent 150 2 2" xfId="42664" xr:uid="{083AB2EA-3E57-49CC-85CF-DA133ACE39B5}"/>
    <cellStyle name="Percent 150 2 2 2" xfId="44885" xr:uid="{D0B8CCCA-AA03-4143-809D-D071AD03AA53}"/>
    <cellStyle name="Percent 150 2 2 2 2" xfId="48205" xr:uid="{F64CE6D4-99A8-42E5-88C3-6962C119E8CA}"/>
    <cellStyle name="Percent 150 2 2 3" xfId="46602" xr:uid="{07544401-F2EE-4ADB-B5B1-BDE594D8FD05}"/>
    <cellStyle name="Percent 150 2 3" xfId="44090" xr:uid="{666B49AD-246F-4E05-B764-4D9C454F1768}"/>
    <cellStyle name="Percent 150 2 3 2" xfId="47410" xr:uid="{CFCAA5E7-2AED-46F0-B60F-72C8A34E92F0}"/>
    <cellStyle name="Percent 150 2 4" xfId="45798" xr:uid="{499392B5-D37F-4977-9F96-1F7C10CAC63A}"/>
    <cellStyle name="Percent 150 3" xfId="41875" xr:uid="{9D3974BA-7A98-4ED0-B861-0A08D85050A1}"/>
    <cellStyle name="Percent 150 3 2" xfId="44478" xr:uid="{8E01FACF-8470-4819-B73E-4BCE0181E7B7}"/>
    <cellStyle name="Percent 150 3 2 2" xfId="47798" xr:uid="{CA2A2721-E20C-409A-890C-3DA779E4D83F}"/>
    <cellStyle name="Percent 150 3 3" xfId="46190" xr:uid="{9ED2143E-E344-43F3-9454-4E0E12D857B0}"/>
    <cellStyle name="Percent 150 4" xfId="43683" xr:uid="{0CCD8C20-E814-48A3-9A4B-EA0F058D064C}"/>
    <cellStyle name="Percent 150 4 2" xfId="47003" xr:uid="{C3C90D6E-2E57-45F5-8540-A41AC950000E}"/>
    <cellStyle name="Percent 150 5" xfId="45380" xr:uid="{800D16B3-E582-4CA5-AD07-9D666F4B0331}"/>
    <cellStyle name="Percent 151" xfId="39540" xr:uid="{368DEAFA-78E5-4A7E-B6CE-1A92FE6C0BA2}"/>
    <cellStyle name="Percent 152" xfId="39537" xr:uid="{61505BA0-61B6-4BF0-AD77-2F4B867887DC}"/>
    <cellStyle name="Percent 153" xfId="39550" xr:uid="{32FD0702-6DCB-489D-ACD6-F678094642C6}"/>
    <cellStyle name="Percent 154" xfId="39538" xr:uid="{11B2A0ED-2210-4476-A11D-7B7340CC8279}"/>
    <cellStyle name="Percent 155" xfId="39539" xr:uid="{FC0E2640-DC66-4C6B-AD5D-B19F02EA6626}"/>
    <cellStyle name="Percent 156" xfId="39548" xr:uid="{03C3AF55-E240-4F6B-903F-4EE8820C2E64}"/>
    <cellStyle name="Percent 157" xfId="39552" xr:uid="{B4A730CC-A291-4EC3-9CC4-8A5C5B5E91EE}"/>
    <cellStyle name="Percent 158" xfId="39543" xr:uid="{40BDC331-E382-45D4-B458-5A6EFEE8FC39}"/>
    <cellStyle name="Percent 159" xfId="39566" xr:uid="{6FC5B4C3-BE14-42AE-B3B4-6AB1F06B06CB}"/>
    <cellStyle name="Percent 16" xfId="35398" xr:uid="{DAE964B1-B4A7-4959-B480-11E5C87234E1}"/>
    <cellStyle name="Percent 16 2" xfId="36778" xr:uid="{B2528D22-8F53-4DA3-9C6B-8BA002E820B8}"/>
    <cellStyle name="Percent 16 2 2" xfId="38526" xr:uid="{946681A7-7DA7-4789-B4B2-7332CA38A61E}"/>
    <cellStyle name="Percent 16 2 3" xfId="41135" xr:uid="{0F4BC598-7C35-4B3F-B27E-F6907EB8CDB1}"/>
    <cellStyle name="Percent 16 2 3 2" xfId="42987" xr:uid="{F9008C99-C509-456E-BCCD-AA8BF16E36DC}"/>
    <cellStyle name="Percent 16 3" xfId="38525" xr:uid="{CC5512E8-A6CE-4C33-9390-EA11C350C154}"/>
    <cellStyle name="Percent 16 4" xfId="41136" xr:uid="{CEFBEE9A-66EC-4543-A74C-0707EE550BE3}"/>
    <cellStyle name="Percent 16 4 2" xfId="42988" xr:uid="{2DFB71EB-D4A7-45E1-BA25-30B9282BD7F1}"/>
    <cellStyle name="Percent 16 5" xfId="36777" xr:uid="{F5E1B47D-A148-42F3-AC17-A18A12784D4A}"/>
    <cellStyle name="Percent 160" xfId="39562" xr:uid="{49341201-9771-43A9-A650-18BF5FE3BF04}"/>
    <cellStyle name="Percent 161" xfId="39573" xr:uid="{6E5E186F-2FC6-49F3-BCE0-C6CB905B8B84}"/>
    <cellStyle name="Percent 162" xfId="39563" xr:uid="{1EBC935C-14F5-4FCB-A4F7-5725DA33DBF3}"/>
    <cellStyle name="Percent 163" xfId="39565" xr:uid="{BF40CAF6-B3E8-4649-A74C-EE012B7E6475}"/>
    <cellStyle name="Percent 164" xfId="39557" xr:uid="{F4D76C99-E95D-4C40-AE53-7E7032BD1061}"/>
    <cellStyle name="Percent 165" xfId="39564" xr:uid="{D944756B-A25B-4658-B2DD-7E5C5F396BD2}"/>
    <cellStyle name="Percent 166" xfId="40058" xr:uid="{4D8D4BC9-5033-459F-942B-18288AA8912A}"/>
    <cellStyle name="Percent 167" xfId="40260" xr:uid="{7DA53C97-5F15-40F9-B8E0-87BB48A6C17B}"/>
    <cellStyle name="Percent 168" xfId="43541" xr:uid="{9316CAE1-9828-42B5-AC97-89C35115D80F}"/>
    <cellStyle name="Percent 168 2" xfId="46861" xr:uid="{769F692C-3CB8-4ED5-A34F-A38987F46C2F}"/>
    <cellStyle name="Percent 169" xfId="45054" xr:uid="{638544B8-E760-47B3-AE66-9C00F7198DF1}"/>
    <cellStyle name="Percent 169 2" xfId="48374" xr:uid="{2BBF4C44-F106-4AF4-8B9E-D3710E53A060}"/>
    <cellStyle name="Percent 17" xfId="35404" xr:uid="{4263B1E6-6B09-4D93-8291-D283C86BC811}"/>
    <cellStyle name="Percent 17 2" xfId="36780" xr:uid="{00C54477-0AE6-4270-87FB-4C662D456AE3}"/>
    <cellStyle name="Percent 17 2 2" xfId="38528" xr:uid="{CA0BC5E7-80AF-40F3-93BB-7678F1EDD3FF}"/>
    <cellStyle name="Percent 17 2 3" xfId="41137" xr:uid="{1BA4765B-55D3-4918-9171-66FA94516735}"/>
    <cellStyle name="Percent 17 2 3 2" xfId="42989" xr:uid="{A1B9D757-9A4B-488E-9ED7-C808719AEBA6}"/>
    <cellStyle name="Percent 17 3" xfId="38527" xr:uid="{52C7F154-82A9-4D98-9328-F73D50C873EB}"/>
    <cellStyle name="Percent 17 4" xfId="41138" xr:uid="{484A3579-9B30-4C8B-9B07-BD4755E759B9}"/>
    <cellStyle name="Percent 17 4 2" xfId="42990" xr:uid="{AACB765E-50F8-4CE3-9674-789035EE7D8C}"/>
    <cellStyle name="Percent 17 5" xfId="36779" xr:uid="{89D8118E-DF03-4A97-AA29-E074EDF44578}"/>
    <cellStyle name="Percent 170" xfId="45069" xr:uid="{3DADB610-679B-4F76-8379-902535AC735B}"/>
    <cellStyle name="Percent 170 2" xfId="48389" xr:uid="{0F78EEC7-ECE2-4906-A7B6-254DE98293BB}"/>
    <cellStyle name="Percent 171" xfId="45078" xr:uid="{346CBA5B-CDFE-4F73-BF17-BD107B1745DE}"/>
    <cellStyle name="Percent 172" xfId="45074" xr:uid="{332C9BD4-9251-4DE7-9C22-2051DA0A6178}"/>
    <cellStyle name="Percent 173" xfId="35277" xr:uid="{6398EBA9-B859-4FD8-9EE4-1A867212166F}"/>
    <cellStyle name="Percent 173 2" xfId="45097" xr:uid="{9D3FC6DD-03FD-4013-9FB8-11563E53F342}"/>
    <cellStyle name="Percent 174" xfId="45083" xr:uid="{C0B3347F-F4EE-4A0C-A76C-0872B6F95DEC}"/>
    <cellStyle name="Percent 174 2" xfId="48393" xr:uid="{76B7F72C-F2A9-46F9-A4AA-D660DFCF0CA4}"/>
    <cellStyle name="Percent 175" xfId="45089" xr:uid="{D451E65D-ED20-41E6-8808-B8CC6162365E}"/>
    <cellStyle name="Percent 175 2" xfId="48399" xr:uid="{9FFEEEE3-B812-4ACB-BEFF-76C87E2294F9}"/>
    <cellStyle name="Percent 176" xfId="45084" xr:uid="{7D9F6C88-4C41-48CA-8CF7-CB3C71A4C195}"/>
    <cellStyle name="Percent 176 2" xfId="48394" xr:uid="{6C1A894C-9587-477E-A457-D95D7BE37BE9}"/>
    <cellStyle name="Percent 177" xfId="45091" xr:uid="{896E97B2-369F-41C6-B512-921533ECB5F8}"/>
    <cellStyle name="Percent 177 2" xfId="48401" xr:uid="{42DBD9B1-D5F3-4332-BA58-3633E76E39CE}"/>
    <cellStyle name="Percent 178" xfId="35274" xr:uid="{A4EE6BC5-884F-4915-8F26-836D6B076733}"/>
    <cellStyle name="Percent 179" xfId="35353" xr:uid="{F628C9F0-89A3-4703-B2D8-DE4B42C51FB1}"/>
    <cellStyle name="Percent 18" xfId="35407" xr:uid="{0BC8A819-D739-4432-A932-641C4BA3368E}"/>
    <cellStyle name="Percent 18 2" xfId="36782" xr:uid="{44E50380-306F-4567-B4AE-CF06926570C9}"/>
    <cellStyle name="Percent 18 2 2" xfId="38530" xr:uid="{5B0AC6C1-D196-4132-89EE-6DEF06F48FA8}"/>
    <cellStyle name="Percent 18 2 3" xfId="41139" xr:uid="{498373B8-4AFB-465F-9DEC-8511120F86B8}"/>
    <cellStyle name="Percent 18 2 3 2" xfId="42991" xr:uid="{DB78C552-AA48-4BB5-BCBB-ACCB8CCA251B}"/>
    <cellStyle name="Percent 18 3" xfId="38529" xr:uid="{87ABE043-8FDA-405F-B729-4D308A73A234}"/>
    <cellStyle name="Percent 18 4" xfId="41140" xr:uid="{04F7AFEF-F9B9-46D2-86E2-443389B179D7}"/>
    <cellStyle name="Percent 18 4 2" xfId="42992" xr:uid="{8139CE64-727C-45A5-9687-CF6C40517B44}"/>
    <cellStyle name="Percent 18 5" xfId="36781" xr:uid="{B6BA86B4-4A9E-47FC-ABC3-DF5C075FC068}"/>
    <cellStyle name="Percent 180" xfId="45094" xr:uid="{6FC5DD08-F881-48E0-8902-6343B9E24258}"/>
    <cellStyle name="Percent 181" xfId="46777" xr:uid="{E49078E9-C8BD-4D0C-A31C-FB699826529A}"/>
    <cellStyle name="Percent 182" xfId="48423" xr:uid="{6F481F33-96E0-4A0E-AEFC-042947F2AD23}"/>
    <cellStyle name="Percent 183" xfId="45233" xr:uid="{0678E9FC-0F7B-4E20-8EB6-224E084D042D}"/>
    <cellStyle name="Percent 184" xfId="45192" xr:uid="{4B52CDD6-86E2-45A7-9E38-E30BA1A1E79C}"/>
    <cellStyle name="Percent 185" xfId="48413" xr:uid="{02D7F2EB-C13B-444F-8827-C9A8FC5ABC4B}"/>
    <cellStyle name="Percent 186" xfId="45484" xr:uid="{DF8D4B20-0D41-4D21-8490-9F356D779F68}"/>
    <cellStyle name="Percent 187" xfId="45204" xr:uid="{C6C3568F-849E-4D4C-B9C2-2B9270ED0958}"/>
    <cellStyle name="Percent 188" xfId="45966" xr:uid="{47F266FE-D93E-4327-888A-9F3DB4FCE176}"/>
    <cellStyle name="Percent 189" xfId="45182" xr:uid="{19893CAB-4545-466C-90D0-09AE03CCD40A}"/>
    <cellStyle name="Percent 19" xfId="35401" xr:uid="{175C4F22-DF55-45FE-A875-690696FFFDB4}"/>
    <cellStyle name="Percent 19 2" xfId="36784" xr:uid="{EBC9EE39-9A74-48D4-ABD0-99FE7E658083}"/>
    <cellStyle name="Percent 19 2 2" xfId="38532" xr:uid="{B67EB6BC-F059-4395-BF9E-9E9F49075FB5}"/>
    <cellStyle name="Percent 19 2 3" xfId="41141" xr:uid="{4EC3D165-AACE-4D31-8E26-C13EB86F9C16}"/>
    <cellStyle name="Percent 19 2 3 2" xfId="42993" xr:uid="{FDE20ED0-29F4-4A8B-B151-3AC29FD58A95}"/>
    <cellStyle name="Percent 19 3" xfId="38531" xr:uid="{4F8A5DD9-4BC9-4C99-9C15-BBCE8916E75C}"/>
    <cellStyle name="Percent 19 4" xfId="41142" xr:uid="{7AF90C78-D981-453F-93CA-D3A3E55BFDF0}"/>
    <cellStyle name="Percent 19 4 2" xfId="42994" xr:uid="{56CC922D-95AC-42D7-8BBA-64EC1A675E70}"/>
    <cellStyle name="Percent 19 5" xfId="36783" xr:uid="{A23B5BC0-6A0E-4A17-8166-7B14C2E8C450}"/>
    <cellStyle name="Percent 190" xfId="48424" xr:uid="{DD283D71-F8B0-4800-A8E4-B3745DC03764}"/>
    <cellStyle name="Percent 191" xfId="45134" xr:uid="{66F86A24-31FD-4633-BAEA-64AD42097876}"/>
    <cellStyle name="Percent 192" xfId="45186" xr:uid="{18ABECBD-8E69-404A-95F2-AB7CBC9EE0F6}"/>
    <cellStyle name="Percent 193" xfId="45129" xr:uid="{4C50C3B6-FDB5-4803-8A01-3DC88EDBDE1F}"/>
    <cellStyle name="Percent 194" xfId="45101" xr:uid="{6B859AC5-F441-4BCF-B81B-7288BD5AE86D}"/>
    <cellStyle name="Percent 195" xfId="46774" xr:uid="{5AC929F3-4521-45E5-A1E7-DF16F338C89E}"/>
    <cellStyle name="Percent 196" xfId="48420" xr:uid="{FBD925F8-D73E-4EF2-8DE4-94C246D05059}"/>
    <cellStyle name="Percent 197" xfId="45232" xr:uid="{9D05EC8C-3288-4EFE-81A5-062D324B82A0}"/>
    <cellStyle name="Percent 198" xfId="45191" xr:uid="{CB37FA95-743F-4F8C-B8B7-266C80A549E3}"/>
    <cellStyle name="Percent 199" xfId="48432" xr:uid="{CC3FA18C-9225-45D8-8523-8B723C0ED5E6}"/>
    <cellStyle name="Percent 2" xfId="6" xr:uid="{00000000-0005-0000-0000-000007000000}"/>
    <cellStyle name="Percent 2 10" xfId="1351" xr:uid="{DC9FF56C-DD71-47D6-9520-0086A49E133C}"/>
    <cellStyle name="Percent 2 10 2" xfId="3758" xr:uid="{F01C00A5-DE19-4E29-BAAF-4682ACEF28E8}"/>
    <cellStyle name="Percent 2 10 3" xfId="3299" xr:uid="{482450F5-903A-4372-82F9-93B4386B18F8}"/>
    <cellStyle name="Percent 2 10 4" xfId="3757" xr:uid="{65F1472B-BA41-48EA-8E1F-A62317F57769}"/>
    <cellStyle name="Percent 2 11" xfId="3759" xr:uid="{3FA3466E-61C1-466F-AF55-CCAD3AA5F96F}"/>
    <cellStyle name="Percent 2 11 2" xfId="6308" xr:uid="{E1C33C5F-E61C-41C7-9630-AF0C0A925B9A}"/>
    <cellStyle name="Percent 2 2" xfId="1352" xr:uid="{6FF62B35-1656-434C-9761-F7CC2412B413}"/>
    <cellStyle name="Percent 2 2 2" xfId="3412" xr:uid="{F622CD7C-2D1D-4D9F-9125-96B804B9D630}"/>
    <cellStyle name="Percent 2 3" xfId="1353" xr:uid="{CCAB2750-B66A-46CD-B57D-D28EB516757C}"/>
    <cellStyle name="Percent 2 3 2" xfId="1354" xr:uid="{866B7AD7-2050-468D-A9F5-F68C50682D1E}"/>
    <cellStyle name="Percent 2 3 2 2" xfId="3595" xr:uid="{75B451D5-0687-4E68-A292-2CA676DC13CF}"/>
    <cellStyle name="Percent 2 3 2 3" xfId="42995" xr:uid="{D1EB6729-6F22-45DE-A758-6916A3D1FBA0}"/>
    <cellStyle name="Percent 2 3 3" xfId="6232" xr:uid="{3833F44F-2E52-4367-A8FA-AD761332212C}"/>
    <cellStyle name="Percent 2 3 3 2" xfId="6567" xr:uid="{90C54F34-DDD1-472D-8F56-1247E903053F}"/>
    <cellStyle name="Percent 2 3 3 2 2" xfId="9959" xr:uid="{5488C7CC-091A-45C6-A4D3-BF154F493ECB}"/>
    <cellStyle name="Percent 2 3 3 2 2 2" xfId="24333" xr:uid="{E57C0FAB-49A4-44BA-B4A4-599DD6F4D27A}"/>
    <cellStyle name="Percent 2 3 3 2 2 3" xfId="56590" xr:uid="{2037DA19-F313-4549-BC6B-BDCC3573BED3}"/>
    <cellStyle name="Percent 2 3 3 2 3" xfId="20963" xr:uid="{B4D6539B-5B84-472B-9363-61F906C78E4B}"/>
    <cellStyle name="Percent 2 3 3 2 4" xfId="51465" xr:uid="{415FAE3D-D6C4-4F29-822A-A6F1EC6C84C4}"/>
    <cellStyle name="Percent 2 3 4" xfId="41143" xr:uid="{C1629CDF-5921-439F-9680-7ED47B1C15E4}"/>
    <cellStyle name="Percent 2 4" xfId="1355" xr:uid="{E12A9EC9-3A01-48CA-90EE-16224A4A1D1A}"/>
    <cellStyle name="Percent 2 4 2" xfId="6078" xr:uid="{DDE2382B-AC63-42FB-BEA6-82FC0A475655}"/>
    <cellStyle name="Percent 2 5" xfId="1356" xr:uid="{1A2872A4-4D3C-4CA5-8872-AC48AFD0C28B}"/>
    <cellStyle name="Percent 2 5 2" xfId="1357" xr:uid="{3A0EC60E-2B1C-464E-A0C5-81D4FBEE20EE}"/>
    <cellStyle name="Percent 2 5 2 2" xfId="1358" xr:uid="{1B891614-66FD-4D7A-904D-A5DBBF53BA80}"/>
    <cellStyle name="Percent 2 5 2 2 2" xfId="2037" xr:uid="{48D7BC34-0F35-4B9A-A8EF-39342A17AB75}"/>
    <cellStyle name="Percent 2 5 2 2 2 2" xfId="6344" xr:uid="{4341DB0E-00DC-417D-AFB8-AC02DADF456B}"/>
    <cellStyle name="Percent 2 5 2 2 2 2 2" xfId="3937" xr:uid="{FA75AB3B-E6BC-47D0-94F3-C4A3EEF6E01A}"/>
    <cellStyle name="Percent 2 5 2 2 2 3" xfId="15918" xr:uid="{71A75ABA-5EFE-4AE4-98F9-E2B8881B10C7}"/>
    <cellStyle name="Percent 2 5 2 2 2 3 2" xfId="30292" xr:uid="{D1E7E1D0-A1DB-4850-998C-D65E0B54B6DC}"/>
    <cellStyle name="Percent 2 5 2 2 2 4" xfId="31376" xr:uid="{3600BFDF-364A-4EE6-B18B-0D51CAEFD9FF}"/>
    <cellStyle name="Percent 2 5 2 2 3" xfId="1789" xr:uid="{07ABD191-E4D7-4A08-A780-1197F4A278BF}"/>
    <cellStyle name="Percent 2 5 2 2 3 2" xfId="6307" xr:uid="{C5942485-8E38-491C-9879-E5AB568B4075}"/>
    <cellStyle name="Percent 2 5 2 2 3 3" xfId="3411" xr:uid="{516DB561-E595-4D63-A311-C012686FD3F2}"/>
    <cellStyle name="Percent 2 5 2 2 4" xfId="3760" xr:uid="{73C61A42-5635-446A-B85C-E50B6332B6DD}"/>
    <cellStyle name="Percent 2 5 2 2 5" xfId="3273" xr:uid="{7B4B3284-12FC-4D26-9B9B-7491B18D2B6A}"/>
    <cellStyle name="Percent 2 5 2 2 5 2" xfId="6339" xr:uid="{7E9AFEF7-A609-4C39-929A-DDB8F7130CC8}"/>
    <cellStyle name="Percent 2 5 2 3" xfId="1359" xr:uid="{9DC8ADFD-2931-4841-8573-88D300CEB50C}"/>
    <cellStyle name="Percent 2 5 2 3 2" xfId="3393" xr:uid="{0185A8B8-F216-4C44-9070-E8FCB3F1509A}"/>
    <cellStyle name="Percent 2 5 2 4" xfId="3761" xr:uid="{CD1F1B19-3721-40DD-82B8-9833E92B5E59}"/>
    <cellStyle name="Percent 2 5 2 4 2" xfId="3243" xr:uid="{6A741049-82B1-43DC-BD56-09653CEF0E3B}"/>
    <cellStyle name="Percent 2 5 2 5" xfId="6192" xr:uid="{409EAE68-5205-4B25-95F5-3416FA221AD5}"/>
    <cellStyle name="Percent 2 5 2 6" xfId="6529" xr:uid="{71927DEF-49DA-4B48-AD94-5FCEA668C7C4}"/>
    <cellStyle name="Percent 2 5 2 7" xfId="15081" xr:uid="{7D74093A-606E-4211-A751-E2C3435A0EA0}"/>
    <cellStyle name="Percent 2 5 2 7 2" xfId="29455" xr:uid="{A010DA1E-B0CF-4E9C-91A8-A3883266EB76}"/>
    <cellStyle name="Percent 2 5 2 8" xfId="30539" xr:uid="{F08B2418-F35F-48DF-9A9B-1D7496FC6DA6}"/>
    <cellStyle name="Percent 2 5 3" xfId="1360" xr:uid="{76C50363-9F85-4635-8800-E06A87EAAFE8}"/>
    <cellStyle name="Percent 2 5 3 2" xfId="6035" xr:uid="{23603AD8-0BB4-44E4-A278-DE7C4D8E08B8}"/>
    <cellStyle name="Percent 2 5 4" xfId="1361" xr:uid="{62B6A9F2-CEDE-454F-8B2F-F37154772CE5}"/>
    <cellStyle name="Percent 2 5 4 2" xfId="1362" xr:uid="{C83AE478-1032-4FE3-8A2B-2BC396E9FF3E}"/>
    <cellStyle name="Percent 2 5 4 2 2" xfId="3763" xr:uid="{80DC6A5E-7E6E-4A47-A91D-BEA55A125118}"/>
    <cellStyle name="Percent 2 5 4 2 2 2" xfId="3764" xr:uid="{662710A2-3264-4886-93D2-E9C3B5D632C7}"/>
    <cellStyle name="Percent 2 5 4 2 2 3" xfId="6305" xr:uid="{2CFDF4C1-B455-4710-BB68-739A91EB0E41}"/>
    <cellStyle name="Percent 2 5 4 2 3" xfId="1969" xr:uid="{94818BD4-7292-4C39-9F26-B5728090713C}"/>
    <cellStyle name="Percent 2 5 4 3" xfId="1788" xr:uid="{6D6B020E-E13D-4E14-8441-4191879D78C1}"/>
    <cellStyle name="Percent 2 5 4 3 2" xfId="3801" xr:uid="{B17D3E45-8C6E-4945-8A82-46295A8D39BD}"/>
    <cellStyle name="Percent 2 5 4 3 3" xfId="6306" xr:uid="{0B1384AE-E5EF-41C8-97CF-52AE2B3DB525}"/>
    <cellStyle name="Percent 2 5 4 4" xfId="3765" xr:uid="{AB384767-4825-4BA1-B924-2405BF48218F}"/>
    <cellStyle name="Percent 2 5 4 4 2" xfId="5059" xr:uid="{21BA47E4-F98D-4ADD-BC34-0FAE4CF66DDC}"/>
    <cellStyle name="Percent 2 5 4 5" xfId="3762" xr:uid="{618CBBD0-D67C-468F-B6D6-22E015A9D009}"/>
    <cellStyle name="Percent 2 5 4 6" xfId="6538" xr:uid="{E409CAD2-DD25-4ED3-946E-B60A1C3D655A}"/>
    <cellStyle name="Percent 2 5 4 6 2" xfId="4831" xr:uid="{86C7DCC8-1F89-4F3F-8924-A752FDB9240E}"/>
    <cellStyle name="Percent 2 5 4 7" xfId="15080" xr:uid="{28FC0B8A-66A0-44E0-AA1E-88839BDFFABF}"/>
    <cellStyle name="Percent 2 5 4 7 2" xfId="29454" xr:uid="{56603CCF-1511-4AE7-A93A-35BD903B4A5E}"/>
    <cellStyle name="Percent 2 5 4 8" xfId="30538" xr:uid="{BD0D0B71-D788-48ED-8932-52B43907FD93}"/>
    <cellStyle name="Percent 2 5 5" xfId="1363" xr:uid="{392945AC-DD6A-4E06-97E6-14659D5FB079}"/>
    <cellStyle name="Percent 2 5 5 2" xfId="3221" xr:uid="{68F72F3B-4424-4C7D-AD98-1400E97353BF}"/>
    <cellStyle name="Percent 2 6" xfId="1364" xr:uid="{CB0CD9AC-B8FB-4FC8-9436-11A5EE7D5DF8}"/>
    <cellStyle name="Percent 2 6 2" xfId="1365" xr:uid="{0570C80E-72B6-4309-BE7A-B640B8C41512}"/>
    <cellStyle name="Percent 2 6 2 2" xfId="1366" xr:uid="{A1A9BDF7-FAB0-42B2-8BD5-11756A5051A0}"/>
    <cellStyle name="Percent 2 6 2 2 2" xfId="3248" xr:uid="{FEE5106F-AFB8-41DB-9B70-95C04AAF06C8}"/>
    <cellStyle name="Percent 2 6 2 3" xfId="3767" xr:uid="{F27D83EE-BCD7-4AE7-8362-FC9F49994889}"/>
    <cellStyle name="Percent 2 6 2 3 2" xfId="6138" xr:uid="{F6624DDB-FAE6-4401-B72D-D125B5C249E5}"/>
    <cellStyle name="Percent 2 6 2 4" xfId="5030" xr:uid="{F6795FA9-A531-4F38-811C-B5DBC49A8D5C}"/>
    <cellStyle name="Percent 2 6 2 4 2" xfId="6536" xr:uid="{15C29B36-134C-421F-B4A0-A67BF25EFF81}"/>
    <cellStyle name="Percent 2 6 2 5" xfId="15266" xr:uid="{39BF31A5-D71E-4CD8-BC01-A3818DC85CD7}"/>
    <cellStyle name="Percent 2 6 2 5 2" xfId="29640" xr:uid="{EF241DED-DE0C-49DD-BE63-89B823F25A52}"/>
    <cellStyle name="Percent 2 6 2 6" xfId="30724" xr:uid="{75AA6AF6-462D-48EB-B2A8-9F6B60EDE8A7}"/>
    <cellStyle name="Percent 2 7" xfId="1367" xr:uid="{4DC530D7-5F4C-4746-AE97-1F0D3909FC86}"/>
    <cellStyle name="Percent 2 7 2" xfId="2958" xr:uid="{56F4F7B9-EECD-4EB9-AB41-EF0540244FE3}"/>
    <cellStyle name="Percent 2 7 3" xfId="6477" xr:uid="{519CAA50-0EA0-41ED-9DA7-1E3850FE1F85}"/>
    <cellStyle name="Percent 2 8" xfId="1368" xr:uid="{71A04630-11B1-421F-B36B-937F00CA72D8}"/>
    <cellStyle name="Percent 2 8 2" xfId="1369" xr:uid="{F093F1C3-EF81-485B-9C2A-0C6FF1E1DB32}"/>
    <cellStyle name="Percent 2 8 2 2" xfId="3769" xr:uid="{E57D8847-6C67-448E-AE82-548CE9A0BFB2}"/>
    <cellStyle name="Percent 2 8 2 2 2" xfId="3770" xr:uid="{3DDB21F0-9DF2-4113-8080-E15CC1FD01FD}"/>
    <cellStyle name="Percent 2 8 2 2 3" xfId="3261" xr:uid="{70A3189B-C278-47AA-AE96-8C0BEC7A5755}"/>
    <cellStyle name="Percent 2 8 2 3" xfId="1968" xr:uid="{DFE5388D-729E-4C44-BDE7-9EA6E62F3FA3}"/>
    <cellStyle name="Percent 2 8 3" xfId="1787" xr:uid="{297EBDFE-297D-4D24-8B8B-CA624A00633C}"/>
    <cellStyle name="Percent 2 8 3 2" xfId="6301" xr:uid="{9C6803BD-BF13-4FCD-99D7-71C9589B3AD0}"/>
    <cellStyle name="Percent 2 8 3 3" xfId="4068" xr:uid="{24994D88-ED7F-4031-A31B-458C7A23AF5B}"/>
    <cellStyle name="Percent 2 8 4" xfId="3771" xr:uid="{215B3D14-04BC-4490-8F3E-997B4313AD44}"/>
    <cellStyle name="Percent 2 8 4 2" xfId="6177" xr:uid="{E4A5C7AD-BF3A-43FA-B0DE-0D49B9FF0044}"/>
    <cellStyle name="Percent 2 8 5" xfId="3768" xr:uid="{0441673B-B9B6-409E-B7F2-B55C96CA4479}"/>
    <cellStyle name="Percent 2 8 6" xfId="5151" xr:uid="{52612356-6506-4E9D-A2C1-B8A6188C8E01}"/>
    <cellStyle name="Percent 2 8 6 2" xfId="6342" xr:uid="{24DC4395-35B5-4B8B-B269-12552DE7DAC6}"/>
    <cellStyle name="Percent 2 8 7" xfId="15079" xr:uid="{7198523D-266E-4CF2-AD5B-524080374F8F}"/>
    <cellStyle name="Percent 2 8 7 2" xfId="29453" xr:uid="{1C1B1BDF-2F7D-42B9-986C-37330B268388}"/>
    <cellStyle name="Percent 2 8 8" xfId="30537" xr:uid="{DCC7F6FC-7EEF-4931-B591-2EDA6054B8C3}"/>
    <cellStyle name="Percent 2 9" xfId="1370" xr:uid="{DCC5DC14-7FA1-49C0-9FBB-0C328B124749}"/>
    <cellStyle name="Percent 2 9 2" xfId="6203" xr:uid="{21B12A84-E565-4B91-B717-6D2D0EE6AD87}"/>
    <cellStyle name="Percent 20" xfId="35400" xr:uid="{F4EDC86D-A19D-4BA8-96A6-E8F6D7F437F8}"/>
    <cellStyle name="Percent 20 2" xfId="36786" xr:uid="{C591DB91-BCEC-40A5-A9C9-DE5674EA1869}"/>
    <cellStyle name="Percent 20 2 2" xfId="38534" xr:uid="{4831097C-1E3A-4C42-96A5-0F2E94AD10D6}"/>
    <cellStyle name="Percent 20 2 3" xfId="41144" xr:uid="{0EE52F43-0135-4A68-8A25-5C0F9C43B998}"/>
    <cellStyle name="Percent 20 2 3 2" xfId="42996" xr:uid="{B66905CA-01AC-42E0-A9A6-CA307395BCA3}"/>
    <cellStyle name="Percent 20 3" xfId="38533" xr:uid="{21F79608-DC3E-4A6F-9E4F-62C80C0BB7C7}"/>
    <cellStyle name="Percent 20 4" xfId="41145" xr:uid="{4D3E1EAC-7367-4DA2-A781-0E1B4396601B}"/>
    <cellStyle name="Percent 20 4 2" xfId="42997" xr:uid="{4B613F4F-DDFC-47C8-A3A2-87955E411356}"/>
    <cellStyle name="Percent 20 5" xfId="36785" xr:uid="{CEC5AA44-6A8A-4BFD-B2FB-22F0D7C3AE53}"/>
    <cellStyle name="Percent 200" xfId="45486" xr:uid="{6231DF8D-9B42-489E-A00F-35A2C73CAD9B}"/>
    <cellStyle name="Percent 201" xfId="45185" xr:uid="{57115843-4608-42F3-A4FD-D8F06E3360FE}"/>
    <cellStyle name="Percent 202" xfId="45237" xr:uid="{E7B75355-4FFE-4068-9E06-513BADA86971}"/>
    <cellStyle name="Percent 203" xfId="48434" xr:uid="{10929A39-82E7-4790-B27E-9473E08E7A99}"/>
    <cellStyle name="Percent 204" xfId="58698" xr:uid="{B4C09868-0498-4C4A-8A20-C4897EE26E7F}"/>
    <cellStyle name="Percent 205" xfId="59330" xr:uid="{8E32F857-462E-4C58-AEAE-AE66AF65131C}"/>
    <cellStyle name="Percent 206" xfId="60530" xr:uid="{3181D860-4F74-4B38-92AC-75B5C7554AC5}"/>
    <cellStyle name="Percent 207" xfId="58714" xr:uid="{8D16A292-DA04-41F8-BA49-EADF007EF4D4}"/>
    <cellStyle name="Percent 208" xfId="60532" xr:uid="{0C3FBBEF-6DC5-4A10-AF92-98B8B18DEC05}"/>
    <cellStyle name="Percent 209" xfId="60531" xr:uid="{9C65826D-7576-4AEF-9EC7-E1B4838CE17D}"/>
    <cellStyle name="Percent 21" xfId="35399" xr:uid="{821D95B2-9988-4442-8F44-4AADC45103F0}"/>
    <cellStyle name="Percent 21 2" xfId="38535" xr:uid="{DF92FA27-2F76-41B2-AA75-1E9FF34AC573}"/>
    <cellStyle name="Percent 21 3" xfId="41146" xr:uid="{4929EED4-27E0-49E0-8336-F03283BBB555}"/>
    <cellStyle name="Percent 21 3 2" xfId="42998" xr:uid="{5AC0A92F-23E1-4638-B3A8-BD9350999CC2}"/>
    <cellStyle name="Percent 21 4" xfId="36787" xr:uid="{70A2C06D-F366-4B8D-A5F3-933B83D223CD}"/>
    <cellStyle name="Percent 210" xfId="60842" xr:uid="{A323D516-4BB1-42F5-8629-E1BB53960BFE}"/>
    <cellStyle name="Percent 22" xfId="35411" xr:uid="{E680B5B7-C6AD-4CFD-B9C9-7999FDA11974}"/>
    <cellStyle name="Percent 22 2" xfId="38536" xr:uid="{A691F1D2-A06D-44FD-8571-2B65FA5566C1}"/>
    <cellStyle name="Percent 22 3" xfId="41147" xr:uid="{A619DDD1-61AC-428A-9CC4-37C60A02EDAF}"/>
    <cellStyle name="Percent 22 3 2" xfId="42999" xr:uid="{6F38E537-4A4B-47CF-9A98-12148A7814F4}"/>
    <cellStyle name="Percent 22 4" xfId="36788" xr:uid="{46BC976D-09E1-4949-B0DD-C37B656ED754}"/>
    <cellStyle name="Percent 23" xfId="35414" xr:uid="{81216B53-C24F-4BFD-BFAC-DAAC7B788A64}"/>
    <cellStyle name="Percent 23 2" xfId="38537" xr:uid="{F2BB822F-4665-4C4C-AEA1-09FC4F2A759C}"/>
    <cellStyle name="Percent 23 3" xfId="41148" xr:uid="{2DA96A18-B74A-4F8F-BF1E-4A477983A150}"/>
    <cellStyle name="Percent 23 3 2" xfId="43000" xr:uid="{9D5B8029-E1BA-401D-8075-3AE6B6D2539D}"/>
    <cellStyle name="Percent 23 4" xfId="36789" xr:uid="{AED0FE10-B6A6-4711-B697-FF470E6FCF61}"/>
    <cellStyle name="Percent 24" xfId="35420" xr:uid="{4644515B-B72E-4200-A2DC-D047F4384624}"/>
    <cellStyle name="Percent 24 2" xfId="38538" xr:uid="{DAB2DD94-3C08-4916-B2F5-57F1F542DB50}"/>
    <cellStyle name="Percent 24 3" xfId="41149" xr:uid="{8981A0B6-5B4A-48A1-9FA4-D96039A38E92}"/>
    <cellStyle name="Percent 24 3 2" xfId="43001" xr:uid="{F0B1B936-A30A-4CC7-A8F2-81C409AD6F0B}"/>
    <cellStyle name="Percent 24 4" xfId="36790" xr:uid="{8AD80C82-111D-4665-A0D7-BE35511CD886}"/>
    <cellStyle name="Percent 25" xfId="35424" xr:uid="{A4B1791B-9852-4820-9303-C39C8B840AEB}"/>
    <cellStyle name="Percent 25 2" xfId="38539" xr:uid="{330BE300-14F5-477D-ADBE-11D9C3B96FDF}"/>
    <cellStyle name="Percent 25 3" xfId="41150" xr:uid="{03539283-D135-4F15-A70A-54658730E2A4}"/>
    <cellStyle name="Percent 25 3 2" xfId="43002" xr:uid="{0323841F-772C-4C8B-A3D3-C1B2408C920C}"/>
    <cellStyle name="Percent 25 4" xfId="36791" xr:uid="{C47D2878-3994-41FB-99EB-99E5A1DB00A1}"/>
    <cellStyle name="Percent 26" xfId="35431" xr:uid="{1B37AC32-7F84-4A34-9649-0BB1E8D1CA7A}"/>
    <cellStyle name="Percent 26 2" xfId="38540" xr:uid="{3570C41C-2FEB-426E-AE31-AEB8293B755A}"/>
    <cellStyle name="Percent 26 3" xfId="41151" xr:uid="{9E680F5B-BE26-4AF5-B930-3D3B08FF173C}"/>
    <cellStyle name="Percent 26 3 2" xfId="43003" xr:uid="{64AB67CD-D9CE-4A39-A07B-E859C47124A6}"/>
    <cellStyle name="Percent 26 4" xfId="36792" xr:uid="{1DC036A4-B5E1-4B60-8644-BE4961B8B3C3}"/>
    <cellStyle name="Percent 27" xfId="35426" xr:uid="{F79E8D5F-82B7-4568-AC0F-BBFC92204562}"/>
    <cellStyle name="Percent 27 2" xfId="38541" xr:uid="{B7C6842B-72AC-40EE-A8D0-1C6257C1D37D}"/>
    <cellStyle name="Percent 27 3" xfId="41152" xr:uid="{A747B1A2-73B9-4308-A718-F0CD5D647A7D}"/>
    <cellStyle name="Percent 27 3 2" xfId="43004" xr:uid="{8D4A6AC7-A7ED-40B1-9395-100CB71FF2F8}"/>
    <cellStyle name="Percent 27 4" xfId="36793" xr:uid="{8079F79C-F61F-4C49-9465-1A70EE37D2F6}"/>
    <cellStyle name="Percent 28" xfId="36794" xr:uid="{AF2D4874-DB0D-4C62-8ACC-49AED6AF2EFA}"/>
    <cellStyle name="Percent 28 2" xfId="38542" xr:uid="{5AFE150D-88FB-4CA3-8442-0CCFF6DC27B6}"/>
    <cellStyle name="Percent 28 3" xfId="41153" xr:uid="{4F725B2C-5699-42A6-9D55-B9543675F8B7}"/>
    <cellStyle name="Percent 28 3 2" xfId="43005" xr:uid="{0206C859-F229-4FA3-A48A-A37448A66C69}"/>
    <cellStyle name="Percent 29" xfId="36795" xr:uid="{CC3B698B-DDE5-4705-A22E-482B9A8CA195}"/>
    <cellStyle name="Percent 29 2" xfId="38543" xr:uid="{B5AC1278-F7BF-491D-8562-3E938E46209D}"/>
    <cellStyle name="Percent 29 3" xfId="41154" xr:uid="{14C9C02A-6AEC-45EB-8F35-0DAB0C31A72D}"/>
    <cellStyle name="Percent 29 3 2" xfId="43006" xr:uid="{810D5319-1BA8-4E8B-9CB4-D7640DF06514}"/>
    <cellStyle name="Percent 3" xfId="1371" xr:uid="{9CCADE2F-5A74-4744-A6D7-05B78EEDCFFF}"/>
    <cellStyle name="Percent 3 2" xfId="1372" xr:uid="{B8DEB938-B75E-4A86-843A-F082B6E3DDB8}"/>
    <cellStyle name="Percent 3 2 2" xfId="1373" xr:uid="{7D20FF44-8269-4B6D-AADB-95D607B9A7BF}"/>
    <cellStyle name="Percent 3 2 2 2" xfId="3773" xr:uid="{139946F8-817A-447D-824E-91047DC8DB89}"/>
    <cellStyle name="Percent 3 2 2 2 2" xfId="3774" xr:uid="{EFD177A9-9880-4A50-9E85-391C6462FC65}"/>
    <cellStyle name="Percent 3 2 2 2 3" xfId="6515" xr:uid="{DC2C56C8-D1B8-4AE9-B2E6-779EF64D918D}"/>
    <cellStyle name="Percent 3 2 2 3" xfId="3130" xr:uid="{D47E6E93-5877-4C16-8D32-B8C07DE179C4}"/>
    <cellStyle name="Percent 3 2 3" xfId="3775" xr:uid="{B8939926-2A8C-484C-AE72-11E4C2856F65}"/>
    <cellStyle name="Percent 3 2 3 2" xfId="43007" xr:uid="{393C187B-88FE-4D8A-8F24-68A8241F3048}"/>
    <cellStyle name="Percent 3 2 3 3" xfId="41155" xr:uid="{4EA92A24-F147-4431-BC07-E3AFD842F1A0}"/>
    <cellStyle name="Percent 3 2 4" xfId="3776" xr:uid="{AC3412EE-2FA6-4A4B-955D-CEC919131817}"/>
    <cellStyle name="Percent 3 2 4 2" xfId="6020" xr:uid="{13CA29F6-3E0D-4E8A-A42D-020F1E88E662}"/>
    <cellStyle name="Percent 3 2 5" xfId="3772" xr:uid="{06DBBE5F-A474-4B83-BE76-7835FC4BFBC4}"/>
    <cellStyle name="Percent 3 2 6" xfId="4009" xr:uid="{ED648CBF-EAE6-4AB9-8756-8B8D5E03D90B}"/>
    <cellStyle name="Percent 3 2 6 2" xfId="6157" xr:uid="{D14C178C-7BB7-4B9D-8AAB-2175CA681822}"/>
    <cellStyle name="Percent 3 2 7" xfId="15082" xr:uid="{138751D3-C610-4CE5-B000-19DAB6F1CEC2}"/>
    <cellStyle name="Percent 3 2 7 2" xfId="29456" xr:uid="{520AF3D4-04BB-41F5-AADA-78F3CA409267}"/>
    <cellStyle name="Percent 3 2 8" xfId="30540" xr:uid="{F6A324E9-4DF6-4BD4-A7D6-FDE25A3A6F0E}"/>
    <cellStyle name="Percent 3 3" xfId="1374" xr:uid="{F8A5D9EC-0160-40F4-88AB-C933C8CC3B66}"/>
    <cellStyle name="Percent 3 3 2" xfId="1790" xr:uid="{EBDA35E8-9FD9-48C3-8F8D-1CF416B47865}"/>
    <cellStyle name="Percent 3 3 2 2" xfId="6304" xr:uid="{458043A3-DE67-4442-82BF-D728C2D50D22}"/>
    <cellStyle name="Percent 3 3 3" xfId="3156" xr:uid="{4EB8171F-2048-4498-AFA8-119C792F6401}"/>
    <cellStyle name="Percent 3 3 3 2" xfId="3227" xr:uid="{D293ECF6-D3A1-4E62-BB6C-5831AE9B91B3}"/>
    <cellStyle name="Percent 3 4" xfId="3777" xr:uid="{9CD2C38C-6AE7-4110-BC1C-4369BB34F9BC}"/>
    <cellStyle name="Percent 3 4 2" xfId="43008" xr:uid="{87AA215B-6225-4C31-9770-EAF979FC9683}"/>
    <cellStyle name="Percent 3 4 3" xfId="41156" xr:uid="{D4BF3708-168A-4D12-A132-CA50AFA4B439}"/>
    <cellStyle name="Percent 3 5" xfId="3778" xr:uid="{3A9B95D8-BDFA-4950-B62E-FEBE556D6674}"/>
    <cellStyle name="Percent 3 5 2" xfId="3228" xr:uid="{03BAB7B7-BEF9-43BF-BC98-6C26C31E19D2}"/>
    <cellStyle name="Percent 3 6" xfId="3823" xr:uid="{D29725DA-12DF-4577-9452-37EF95F5C420}"/>
    <cellStyle name="Percent 3 7" xfId="6233" xr:uid="{ACB0FF49-0350-4A39-8B6A-C1592C6C06B4}"/>
    <cellStyle name="Percent 3 8" xfId="35357" xr:uid="{FBED05E0-830D-418E-8A24-ED00462DC048}"/>
    <cellStyle name="Percent 3 9" xfId="45104" xr:uid="{48DB7A60-A67B-4C9C-A7CD-80B926ECBCC9}"/>
    <cellStyle name="Percent 30" xfId="36796" xr:uid="{429BFC7B-E1BC-4186-B42C-3812CE24B7BB}"/>
    <cellStyle name="Percent 30 2" xfId="38544" xr:uid="{48A06A1E-23B8-477A-852B-9F22C43A0B2B}"/>
    <cellStyle name="Percent 30 3" xfId="41157" xr:uid="{E9A1CCB4-9688-436B-BB84-CCEF69BAA075}"/>
    <cellStyle name="Percent 30 3 2" xfId="43009" xr:uid="{CD2CD057-044E-4361-8BE7-6F0F0C9AF1C8}"/>
    <cellStyle name="Percent 31" xfId="36797" xr:uid="{80ED9B4C-27FB-42B3-BDB6-98DBDFD47EB5}"/>
    <cellStyle name="Percent 31 2" xfId="38545" xr:uid="{8038C2D5-A354-45CE-9FFB-5F7C50F54F73}"/>
    <cellStyle name="Percent 31 3" xfId="41158" xr:uid="{A42A4AC4-6C08-45FC-B47C-4D04ED4F033F}"/>
    <cellStyle name="Percent 31 3 2" xfId="43010" xr:uid="{50D9528B-BDC5-4777-86C2-DAEA8F027299}"/>
    <cellStyle name="Percent 32" xfId="36798" xr:uid="{A53A05AE-BB26-4C48-BA17-6F674E27749D}"/>
    <cellStyle name="Percent 32 2" xfId="38546" xr:uid="{7405FBD7-F848-455E-A63D-314A08C22E05}"/>
    <cellStyle name="Percent 32 3" xfId="41159" xr:uid="{1D86995C-9424-4ABA-8205-F3D0111092DE}"/>
    <cellStyle name="Percent 32 3 2" xfId="43011" xr:uid="{882AE4A1-51D4-41D5-856E-9D1D83014E05}"/>
    <cellStyle name="Percent 33" xfId="36799" xr:uid="{0A51A64E-4394-4D63-828B-2ECF2907212F}"/>
    <cellStyle name="Percent 33 2" xfId="38547" xr:uid="{30B7E459-4316-4CF5-9A05-CF06408DC318}"/>
    <cellStyle name="Percent 33 3" xfId="41160" xr:uid="{BCB60099-E784-410D-BABF-CC877B5C78DD}"/>
    <cellStyle name="Percent 33 3 2" xfId="43012" xr:uid="{F0D81C14-1CFA-401A-8610-718C931EC54F}"/>
    <cellStyle name="Percent 34" xfId="36800" xr:uid="{35892F81-CD39-40A6-8873-B949808519B9}"/>
    <cellStyle name="Percent 34 2" xfId="38548" xr:uid="{DBF0C403-9354-4EB4-AB84-571730C049B4}"/>
    <cellStyle name="Percent 34 3" xfId="41161" xr:uid="{CF646F24-E6E6-4F7A-8569-B78B90938821}"/>
    <cellStyle name="Percent 34 3 2" xfId="43013" xr:uid="{7F76BF17-BFEF-49FC-B352-1915E0F26072}"/>
    <cellStyle name="Percent 35" xfId="36801" xr:uid="{5BFBDFBA-B63A-4242-A11A-07653332889C}"/>
    <cellStyle name="Percent 35 2" xfId="38549" xr:uid="{DE914E8A-6BEF-4195-80A7-3AF7517D66B3}"/>
    <cellStyle name="Percent 35 3" xfId="41162" xr:uid="{7BEADB4B-A03C-4FC0-B222-C0AE091DD0D7}"/>
    <cellStyle name="Percent 35 3 2" xfId="43014" xr:uid="{B041AFA7-7456-4C9B-9AA3-003E283460ED}"/>
    <cellStyle name="Percent 36" xfId="36802" xr:uid="{0B7B559E-BDA6-4EF7-B7DC-0262E40CAFBA}"/>
    <cellStyle name="Percent 36 2" xfId="38550" xr:uid="{D2D75A6E-7028-47F7-9494-42230A5C91A9}"/>
    <cellStyle name="Percent 36 3" xfId="41163" xr:uid="{FB5BE09C-A91B-45BD-91AC-61BCF283811A}"/>
    <cellStyle name="Percent 36 3 2" xfId="43015" xr:uid="{2C994C62-5804-459B-89D5-07AA65DAF98C}"/>
    <cellStyle name="Percent 37" xfId="36803" xr:uid="{1A234EAA-77D3-4FBB-8DBD-B3BBD8906130}"/>
    <cellStyle name="Percent 37 2" xfId="38551" xr:uid="{B14F3D4C-BAAB-4750-B854-8A237581E189}"/>
    <cellStyle name="Percent 37 3" xfId="41164" xr:uid="{11D38226-64F4-4A82-BA05-C74ADF041A9A}"/>
    <cellStyle name="Percent 37 3 2" xfId="43016" xr:uid="{B373A08C-71DA-44C4-A5CB-45EDDDB1B496}"/>
    <cellStyle name="Percent 38" xfId="36804" xr:uid="{0E6E439A-2AC8-4C40-BA3E-74FE2FAFB777}"/>
    <cellStyle name="Percent 38 2" xfId="38552" xr:uid="{497C8F1D-7ABA-47FA-9C84-89D218E59246}"/>
    <cellStyle name="Percent 38 3" xfId="41165" xr:uid="{992D13D7-BDF9-41EA-8ACC-1E520D5FE4DA}"/>
    <cellStyle name="Percent 38 3 2" xfId="43017" xr:uid="{226D5BD8-667A-4847-B531-9A73CA5E6591}"/>
    <cellStyle name="Percent 39" xfId="36805" xr:uid="{38B36FFD-206F-4A46-8F26-200EA8CBA471}"/>
    <cellStyle name="Percent 39 2" xfId="36806" xr:uid="{50E26EB7-21B6-4816-BA2A-0740D14BE550}"/>
    <cellStyle name="Percent 39 2 2" xfId="38554" xr:uid="{4F038A1C-0A01-45AF-841E-30617E843567}"/>
    <cellStyle name="Percent 39 2 3" xfId="41166" xr:uid="{205136C0-82D7-4287-B6F4-7B883882B76A}"/>
    <cellStyle name="Percent 39 2 3 2" xfId="43018" xr:uid="{E4B143A7-8249-4061-9CC8-15720A7C482B}"/>
    <cellStyle name="Percent 39 3" xfId="38553" xr:uid="{E735E883-1CC9-4161-B0FC-A720F2B099E9}"/>
    <cellStyle name="Percent 39 4" xfId="41167" xr:uid="{B3189D50-F501-449D-B79A-4ECFF1A89484}"/>
    <cellStyle name="Percent 39 4 2" xfId="43019" xr:uid="{1994E559-16CA-4290-8FDA-934B2D5E9AD7}"/>
    <cellStyle name="Percent 4" xfId="3779" xr:uid="{F730C9B2-C437-4DEF-A221-3DE0593D465B}"/>
    <cellStyle name="Percent 4 2" xfId="38555" xr:uid="{7C018A7C-FE77-48CB-B44B-CFF8C1609A93}"/>
    <cellStyle name="Percent 4 3" xfId="41168" xr:uid="{668FB698-61CA-4EAC-8400-71E7638BDC7B}"/>
    <cellStyle name="Percent 4 3 2" xfId="43020" xr:uid="{1348F88E-3C43-4F27-9A2E-6F116C43E732}"/>
    <cellStyle name="Percent 4 4" xfId="36807" xr:uid="{EEF5A5F5-6BA3-44F2-B646-19F82D9046D7}"/>
    <cellStyle name="Percent 4 5" xfId="35360" xr:uid="{ACEE023A-EFDB-4D0B-9DBB-69972ADA1B18}"/>
    <cellStyle name="Percent 4 6" xfId="45107" xr:uid="{5D15F158-81FC-4741-8256-4B09E73EEB5E}"/>
    <cellStyle name="Percent 40" xfId="36808" xr:uid="{72CE5968-E5D4-430E-A079-4CE2E5351C96}"/>
    <cellStyle name="Percent 40 2" xfId="36809" xr:uid="{283B47AD-1FEB-46E6-800C-F80F6432D582}"/>
    <cellStyle name="Percent 40 2 2" xfId="38557" xr:uid="{70E1847A-246C-4BB9-89EB-EB2B9063A455}"/>
    <cellStyle name="Percent 40 2 3" xfId="41169" xr:uid="{BA1B5CED-EB1C-46C7-8846-61D77F7A06AD}"/>
    <cellStyle name="Percent 40 2 3 2" xfId="43021" xr:uid="{C292D18B-8677-4A48-887C-89597F4CF0B3}"/>
    <cellStyle name="Percent 40 3" xfId="38556" xr:uid="{D3EE9607-43AF-40EC-A1B7-BE6B1FEE2C47}"/>
    <cellStyle name="Percent 40 4" xfId="41170" xr:uid="{0ADB8C58-A2E6-4A08-9D23-76F48BA15C31}"/>
    <cellStyle name="Percent 40 4 2" xfId="43022" xr:uid="{86E3E0D3-064E-4608-A489-96711DE0AAF2}"/>
    <cellStyle name="Percent 41" xfId="36810" xr:uid="{1A55B596-324D-4804-9F09-A373CC79406D}"/>
    <cellStyle name="Percent 41 2" xfId="36811" xr:uid="{4C950A18-F8B2-45F0-8C16-A6FC09A7C57A}"/>
    <cellStyle name="Percent 41 2 2" xfId="38559" xr:uid="{7D536125-1799-4DA5-A941-31E14F475980}"/>
    <cellStyle name="Percent 41 2 3" xfId="41171" xr:uid="{CDFABC6D-A436-4364-ABFA-8D1F91E4BA38}"/>
    <cellStyle name="Percent 41 2 3 2" xfId="43023" xr:uid="{DD908F13-8DDF-4027-9759-8F9EB5E79144}"/>
    <cellStyle name="Percent 41 3" xfId="38558" xr:uid="{D3A76815-474A-4819-90BA-EBBFBB7E29CF}"/>
    <cellStyle name="Percent 41 4" xfId="41172" xr:uid="{1D2ECE04-EB8F-4977-B12E-CBF8F0A3EA43}"/>
    <cellStyle name="Percent 41 4 2" xfId="43024" xr:uid="{2DCB9523-8751-4F0A-AF46-FEC41B712E4E}"/>
    <cellStyle name="Percent 42" xfId="36812" xr:uid="{641ACCA2-49B6-4547-8C81-C33E92EAAF27}"/>
    <cellStyle name="Percent 42 2" xfId="36813" xr:uid="{4209FCBA-5023-451D-8859-165874D31F42}"/>
    <cellStyle name="Percent 42 2 2" xfId="38561" xr:uid="{43F84204-CCE6-4038-9F00-45053EE0FE55}"/>
    <cellStyle name="Percent 42 2 3" xfId="41173" xr:uid="{9D8B7952-56EA-41FF-A2EC-C77FDF1CE8AB}"/>
    <cellStyle name="Percent 42 2 3 2" xfId="43025" xr:uid="{62B8D875-988D-4C5D-A540-064565B8779B}"/>
    <cellStyle name="Percent 42 3" xfId="38560" xr:uid="{AA6DB4B2-4027-411D-8BC4-8989411461D4}"/>
    <cellStyle name="Percent 42 4" xfId="41174" xr:uid="{8AE14059-7428-48A0-9C48-D2404DF5A6C8}"/>
    <cellStyle name="Percent 42 4 2" xfId="43026" xr:uid="{42615CA7-BDDE-4A31-B75E-0FCEC753686C}"/>
    <cellStyle name="Percent 43" xfId="36814" xr:uid="{64A04603-AAD7-4DDB-8E0A-A71A1273AD6D}"/>
    <cellStyle name="Percent 43 2" xfId="36815" xr:uid="{E57F697D-6573-4356-93D1-67D78C13EF12}"/>
    <cellStyle name="Percent 43 2 2" xfId="38563" xr:uid="{57F70321-BF60-4232-A6A7-142A2DE4CBB2}"/>
    <cellStyle name="Percent 43 2 3" xfId="41175" xr:uid="{2DAADA42-8BC9-4EB4-9541-6B363D991019}"/>
    <cellStyle name="Percent 43 2 3 2" xfId="43027" xr:uid="{33E9AC10-519D-4678-8AB0-14D007A1D795}"/>
    <cellStyle name="Percent 43 3" xfId="38562" xr:uid="{E65053C9-10A6-420B-8C02-65EDE5C17FF0}"/>
    <cellStyle name="Percent 43 4" xfId="41176" xr:uid="{2162098D-4142-4492-BAAE-724C788FB018}"/>
    <cellStyle name="Percent 43 4 2" xfId="43028" xr:uid="{C8A45D0E-D58E-489C-975A-7122E9197C78}"/>
    <cellStyle name="Percent 44" xfId="36816" xr:uid="{E41DB219-AFA6-40BB-81AB-D0F0E969A7E4}"/>
    <cellStyle name="Percent 44 2" xfId="36817" xr:uid="{94772DE0-E769-4A6A-8B01-4A7683F6E4EB}"/>
    <cellStyle name="Percent 44 2 2" xfId="38565" xr:uid="{7B86FE72-1112-46B2-9AFD-2392CFD5D59D}"/>
    <cellStyle name="Percent 44 2 3" xfId="41177" xr:uid="{34348691-BE7E-4827-A5C1-A9619BCA85F9}"/>
    <cellStyle name="Percent 44 2 3 2" xfId="43029" xr:uid="{7CED5F66-D162-4520-9CD3-6840F4A46E05}"/>
    <cellStyle name="Percent 44 3" xfId="38564" xr:uid="{55122ADE-57E2-47C4-86ED-3EF40CBCF7E2}"/>
    <cellStyle name="Percent 44 4" xfId="41178" xr:uid="{8FA20DDC-F9A3-4C0A-B29A-2F76A3EA7CB5}"/>
    <cellStyle name="Percent 44 4 2" xfId="43030" xr:uid="{960BC4E0-8F70-4707-B872-A2BF844983EE}"/>
    <cellStyle name="Percent 45" xfId="36818" xr:uid="{B701A510-2AB9-4DF9-AE4B-99F3AB072E55}"/>
    <cellStyle name="Percent 45 2" xfId="36819" xr:uid="{33FCE4A8-4EE0-4CA0-B5AB-32ADA2240E36}"/>
    <cellStyle name="Percent 45 2 2" xfId="38567" xr:uid="{127BBD90-24D3-437B-85C0-770AB2D6E553}"/>
    <cellStyle name="Percent 45 2 3" xfId="41179" xr:uid="{3B5087CF-53AA-48B9-AD12-C59457E6D321}"/>
    <cellStyle name="Percent 45 2 3 2" xfId="43031" xr:uid="{D1004C19-293D-4BE7-8DA0-F9A4B1C575AC}"/>
    <cellStyle name="Percent 45 3" xfId="38566" xr:uid="{CF62D277-A679-4A0E-9C16-28358F5ECED3}"/>
    <cellStyle name="Percent 45 4" xfId="41180" xr:uid="{CB677E71-7FB9-422A-8AEF-40B258C23DF9}"/>
    <cellStyle name="Percent 45 4 2" xfId="43032" xr:uid="{F7F1EB03-8060-4D31-9FBC-01F03CAFC4E8}"/>
    <cellStyle name="Percent 46" xfId="36820" xr:uid="{EE73EBB8-970D-47BF-B71C-E4EAFF0EBDB6}"/>
    <cellStyle name="Percent 46 2" xfId="36821" xr:uid="{F42ACA4F-76AF-4419-9857-52ECF0E287CF}"/>
    <cellStyle name="Percent 46 2 2" xfId="38569" xr:uid="{C72049AE-3F4B-4124-882B-4E0195865D32}"/>
    <cellStyle name="Percent 46 2 3" xfId="41181" xr:uid="{E4DC87DB-694D-456B-B55C-90D2D85836B4}"/>
    <cellStyle name="Percent 46 2 3 2" xfId="43033" xr:uid="{DB0C5916-EA6D-439F-AA1C-39C784CF3793}"/>
    <cellStyle name="Percent 46 3" xfId="38568" xr:uid="{16BAC6D2-CC64-4164-992F-64E858026454}"/>
    <cellStyle name="Percent 46 4" xfId="41182" xr:uid="{90DDFF55-6535-4485-A44D-AE7DB03E8349}"/>
    <cellStyle name="Percent 46 4 2" xfId="43034" xr:uid="{87226528-1998-42E4-8D19-E5780AC08E38}"/>
    <cellStyle name="Percent 47" xfId="36822" xr:uid="{74066FFC-ED5E-4D17-981D-2BA1BE225E28}"/>
    <cellStyle name="Percent 47 2" xfId="36823" xr:uid="{3FB2852A-5E25-4C0C-AFA4-CBACC34A35F0}"/>
    <cellStyle name="Percent 47 2 2" xfId="38571" xr:uid="{D0EF6D85-83EA-434A-B405-F284E697E999}"/>
    <cellStyle name="Percent 47 2 3" xfId="41183" xr:uid="{A5662E7B-CAC2-4B88-95A1-B23EFBDCFBAA}"/>
    <cellStyle name="Percent 47 2 3 2" xfId="43035" xr:uid="{119742C7-7D8E-44C8-8F7E-CDD9B8B239B1}"/>
    <cellStyle name="Percent 47 3" xfId="38570" xr:uid="{2E27747D-7C90-41AE-953E-64EE0B1E3E74}"/>
    <cellStyle name="Percent 47 4" xfId="41184" xr:uid="{80E9C844-1C70-497D-A8DE-EAE5EBD73F1A}"/>
    <cellStyle name="Percent 47 4 2" xfId="43036" xr:uid="{35A38F67-7D32-4600-83A2-22E99682E62C}"/>
    <cellStyle name="Percent 48" xfId="36824" xr:uid="{83011313-EF33-41C3-8C06-FBA2C2AE1A18}"/>
    <cellStyle name="Percent 48 2" xfId="36825" xr:uid="{1A915499-032C-41AD-AD46-D2BC92F8F6C7}"/>
    <cellStyle name="Percent 48 2 2" xfId="38573" xr:uid="{BF2F28D5-C15A-45B2-80DB-4F90698E7FEF}"/>
    <cellStyle name="Percent 48 2 3" xfId="41185" xr:uid="{5EC032D0-4403-41C7-8889-994DCFD33E33}"/>
    <cellStyle name="Percent 48 2 3 2" xfId="43037" xr:uid="{84FD0AC4-7C6A-4FB5-BAB8-29B04309B395}"/>
    <cellStyle name="Percent 48 3" xfId="38572" xr:uid="{FEAADFE7-B78E-4A2B-9708-74014B72F9BB}"/>
    <cellStyle name="Percent 48 4" xfId="41186" xr:uid="{6582C226-7329-436E-8266-3458ABBC118C}"/>
    <cellStyle name="Percent 48 4 2" xfId="43038" xr:uid="{93F26C36-4B4C-4889-83FB-DECF8431E209}"/>
    <cellStyle name="Percent 49" xfId="36826" xr:uid="{6F5DD22E-040B-420E-B9EB-80DFD8033FCC}"/>
    <cellStyle name="Percent 49 2" xfId="36827" xr:uid="{1C60D75B-2ED1-4395-8491-6C0D95D17A69}"/>
    <cellStyle name="Percent 49 2 2" xfId="38575" xr:uid="{2A440456-F188-49BE-8899-305D137FE85B}"/>
    <cellStyle name="Percent 49 2 3" xfId="41187" xr:uid="{59FF7519-879D-4B32-B848-54BD1C70D085}"/>
    <cellStyle name="Percent 49 2 3 2" xfId="43039" xr:uid="{C386364D-269B-46B2-A6E7-A359CE272E8C}"/>
    <cellStyle name="Percent 49 3" xfId="38574" xr:uid="{6CF3B5A0-97CF-4916-B37E-A0F6DF49C69C}"/>
    <cellStyle name="Percent 49 4" xfId="41188" xr:uid="{66C14431-B7E1-4EFE-909D-FC0B42CAEFAC}"/>
    <cellStyle name="Percent 49 4 2" xfId="43040" xr:uid="{C667E1F9-56AC-4311-9622-EEDF581A2E99}"/>
    <cellStyle name="Percent 5" xfId="2059" xr:uid="{EEFF1384-EB0B-4CB6-A47A-EA1DED763F9E}"/>
    <cellStyle name="Percent 5 2" xfId="38576" xr:uid="{74F36B2A-D318-4AD0-BBB9-D3624A3E6A36}"/>
    <cellStyle name="Percent 5 3" xfId="41189" xr:uid="{2274D695-F4FE-46CF-A9C9-58B12FA7E140}"/>
    <cellStyle name="Percent 5 3 2" xfId="43041" xr:uid="{EA1CA0FB-3AC5-4F9F-BBC9-4604F0ACAB03}"/>
    <cellStyle name="Percent 5 4" xfId="36828" xr:uid="{BD261CFA-0F1C-45F0-87B3-3464A1B7F57E}"/>
    <cellStyle name="Percent 5 5" xfId="35363" xr:uid="{28850EC0-E890-48D0-A2A0-47971861E1CC}"/>
    <cellStyle name="Percent 5 6" xfId="45110" xr:uid="{D28E288E-04B0-4D63-BCA2-48B7A7ABD8EA}"/>
    <cellStyle name="Percent 50" xfId="36829" xr:uid="{0EB7AA79-AAF3-498A-9DD1-F1150C99DB9B}"/>
    <cellStyle name="Percent 50 2" xfId="36830" xr:uid="{4259ED8C-92D5-4E1F-94F1-8E2787974C95}"/>
    <cellStyle name="Percent 50 2 2" xfId="38578" xr:uid="{1EDBF21A-6BF7-4EFD-BB76-7E1678CF60F4}"/>
    <cellStyle name="Percent 50 2 3" xfId="41190" xr:uid="{A5FBE9F2-6461-48E3-93AB-9D6F61DE90A2}"/>
    <cellStyle name="Percent 50 2 3 2" xfId="43042" xr:uid="{46A65BAA-CE0E-4311-882D-215A612DD6CB}"/>
    <cellStyle name="Percent 50 3" xfId="38577" xr:uid="{4E27F243-D096-4902-8255-3FC02EC7CCCE}"/>
    <cellStyle name="Percent 50 4" xfId="41191" xr:uid="{6772D3BC-46DE-44FD-B08D-5D00B02516E7}"/>
    <cellStyle name="Percent 50 4 2" xfId="43043" xr:uid="{087A53CE-7BFB-461D-8177-0A30A13CB06D}"/>
    <cellStyle name="Percent 51" xfId="36831" xr:uid="{1AD4BD18-5334-4FD0-8919-CB600AC03CA4}"/>
    <cellStyle name="Percent 51 2" xfId="36832" xr:uid="{D404400C-7CE5-41F0-9C7D-56C214B396D5}"/>
    <cellStyle name="Percent 51 2 2" xfId="38580" xr:uid="{CFC71F8F-E379-4D41-880A-5F9D3B1BF45C}"/>
    <cellStyle name="Percent 51 2 3" xfId="41192" xr:uid="{64A26887-3B6F-46E9-9FE3-2B2976B3EAAD}"/>
    <cellStyle name="Percent 51 2 3 2" xfId="43044" xr:uid="{B58F85BC-18AA-4E2F-8CF1-C6B55BC86C2A}"/>
    <cellStyle name="Percent 51 3" xfId="38579" xr:uid="{6331824F-379B-4610-96EE-C998D31ECD2C}"/>
    <cellStyle name="Percent 51 4" xfId="41193" xr:uid="{237B4C90-63A1-4323-A2A8-0084CBCDD59F}"/>
    <cellStyle name="Percent 51 4 2" xfId="43045" xr:uid="{F3D5C2E1-0184-4A2B-B10A-A3D8DDD65B7A}"/>
    <cellStyle name="Percent 52" xfId="36833" xr:uid="{1859D74D-C50F-4AF8-9AEE-77EB3770EE34}"/>
    <cellStyle name="Percent 52 2" xfId="36834" xr:uid="{030B089E-940E-4D57-BD2B-B81AE9BB562D}"/>
    <cellStyle name="Percent 52 2 2" xfId="38582" xr:uid="{10078B91-52DB-4F20-BC3B-A2A61C440E63}"/>
    <cellStyle name="Percent 52 2 3" xfId="41194" xr:uid="{10645AAF-FD95-4268-9DBF-E01AED7EC007}"/>
    <cellStyle name="Percent 52 2 3 2" xfId="43046" xr:uid="{D1109D72-3AEE-42CE-97F7-47E70F75D71E}"/>
    <cellStyle name="Percent 52 3" xfId="38581" xr:uid="{B3371082-31AD-4E05-B68E-E5E2FB30F3CC}"/>
    <cellStyle name="Percent 52 4" xfId="41195" xr:uid="{70E8C7FD-5B57-419E-913A-3E16D944D466}"/>
    <cellStyle name="Percent 52 4 2" xfId="43047" xr:uid="{12675B72-7A60-4BE4-A04C-52A09E2C1C20}"/>
    <cellStyle name="Percent 53" xfId="36835" xr:uid="{48406E24-1022-4B3D-A1E6-8D6D0B1B9B74}"/>
    <cellStyle name="Percent 53 2" xfId="36836" xr:uid="{4C2E197C-FE93-445F-B9DC-F77ECEC3A419}"/>
    <cellStyle name="Percent 53 2 2" xfId="38584" xr:uid="{BCFCB43B-9A72-439C-B45C-2919AE973302}"/>
    <cellStyle name="Percent 53 2 3" xfId="41196" xr:uid="{CC7A2DA9-22A0-434B-AEBF-6BFEBD203873}"/>
    <cellStyle name="Percent 53 2 3 2" xfId="43048" xr:uid="{DC6EBF37-AC50-4024-BA9B-5A6E1D80CFAE}"/>
    <cellStyle name="Percent 53 3" xfId="38583" xr:uid="{DD872E6C-9ACE-4C22-97EC-E73B02DCCB93}"/>
    <cellStyle name="Percent 53 4" xfId="41197" xr:uid="{90F4F74D-7D1B-470B-9275-C50C6793D91F}"/>
    <cellStyle name="Percent 53 4 2" xfId="43049" xr:uid="{1669937B-5347-4D1E-B46C-33AF53017D9E}"/>
    <cellStyle name="Percent 54" xfId="36837" xr:uid="{0824E131-5135-4142-88C7-B6CAFB53368C}"/>
    <cellStyle name="Percent 54 2" xfId="36838" xr:uid="{E10D7F7A-7779-41D6-B4CD-D3C647E14B9F}"/>
    <cellStyle name="Percent 54 2 2" xfId="38586" xr:uid="{9B2543CE-62C6-4696-9420-A41AC86BB8EB}"/>
    <cellStyle name="Percent 54 2 3" xfId="41198" xr:uid="{6110B7E4-3349-4785-B8AF-D6207A03A441}"/>
    <cellStyle name="Percent 54 2 3 2" xfId="43050" xr:uid="{88EA9BDB-40ED-431D-8688-6828CAFF717B}"/>
    <cellStyle name="Percent 54 3" xfId="38585" xr:uid="{F39145FA-1CAC-4D0B-8C58-A129C07654E1}"/>
    <cellStyle name="Percent 54 4" xfId="41199" xr:uid="{44F0E36D-CCE7-46F8-9AF4-DEBA7CE2F4A1}"/>
    <cellStyle name="Percent 54 4 2" xfId="43051" xr:uid="{A4D4F158-3608-4A5C-B93D-18B3A902621E}"/>
    <cellStyle name="Percent 55" xfId="36839" xr:uid="{96AAEEE7-1B2E-4888-A53A-6BD63763BD5A}"/>
    <cellStyle name="Percent 55 2" xfId="36840" xr:uid="{17BF99DB-6130-4ADD-9953-207A32AF0AB0}"/>
    <cellStyle name="Percent 55 2 2" xfId="38588" xr:uid="{613BC3F9-2881-436B-A3AE-4C1C3534803C}"/>
    <cellStyle name="Percent 55 2 3" xfId="41200" xr:uid="{2D8A7B22-6165-463A-985B-D37E1DC7E130}"/>
    <cellStyle name="Percent 55 2 3 2" xfId="43052" xr:uid="{880072F4-754A-44AC-89D4-12206D7E9F7E}"/>
    <cellStyle name="Percent 55 3" xfId="38587" xr:uid="{0B9E8512-17E4-4288-81A9-D90FAD8AC2C5}"/>
    <cellStyle name="Percent 55 4" xfId="41201" xr:uid="{79045C38-09AC-42BF-AC9E-5FCF6C48CADD}"/>
    <cellStyle name="Percent 55 4 2" xfId="43053" xr:uid="{47E2A95B-1B70-4635-9141-E432CE6805ED}"/>
    <cellStyle name="Percent 56" xfId="36841" xr:uid="{415E0CA2-642A-4953-98D5-B2AC85FF065C}"/>
    <cellStyle name="Percent 56 2" xfId="36842" xr:uid="{586CED04-4B2C-403D-8A87-8062BE7EACA5}"/>
    <cellStyle name="Percent 56 2 2" xfId="38590" xr:uid="{EBDCC29E-AB77-425D-A7E9-924BCC8693AB}"/>
    <cellStyle name="Percent 56 2 3" xfId="41202" xr:uid="{BE05639F-89B8-4D8D-969C-814C5025A62C}"/>
    <cellStyle name="Percent 56 2 3 2" xfId="43054" xr:uid="{FC97534A-11FD-4222-9050-E887058F1054}"/>
    <cellStyle name="Percent 56 3" xfId="38589" xr:uid="{E1B87D6C-219E-4AB2-9CFA-639F821022A6}"/>
    <cellStyle name="Percent 56 4" xfId="41203" xr:uid="{11E5FFD7-C9CF-466A-9D0C-710C260384B6}"/>
    <cellStyle name="Percent 56 4 2" xfId="43055" xr:uid="{E25061A3-9BFC-47CD-AF5F-DA5C974C9E0E}"/>
    <cellStyle name="Percent 57" xfId="36843" xr:uid="{7DC66749-C3D3-45DB-95C3-81B0D7F0F137}"/>
    <cellStyle name="Percent 57 2" xfId="36844" xr:uid="{819EC9CC-ACC4-4DFB-A058-806635078B4F}"/>
    <cellStyle name="Percent 57 2 2" xfId="38592" xr:uid="{A8A9AFEB-1E22-4125-959C-88B2D7C9F108}"/>
    <cellStyle name="Percent 57 2 3" xfId="41204" xr:uid="{FE2D3B69-2023-4EEC-8A74-1FA620E77769}"/>
    <cellStyle name="Percent 57 2 3 2" xfId="43056" xr:uid="{8F2BC2E5-785B-4DA2-BB84-EB645BA5B459}"/>
    <cellStyle name="Percent 57 3" xfId="38591" xr:uid="{A517F691-373F-4419-BA8E-F98AA95857A8}"/>
    <cellStyle name="Percent 57 4" xfId="41205" xr:uid="{74A16393-C129-451E-A09E-174E814DA8ED}"/>
    <cellStyle name="Percent 57 4 2" xfId="43057" xr:uid="{F37D315F-F507-4B42-A7ED-01D991C2C8AE}"/>
    <cellStyle name="Percent 58" xfId="36845" xr:uid="{2B5A441B-038F-4F5B-B343-34171E2F830B}"/>
    <cellStyle name="Percent 58 2" xfId="36846" xr:uid="{AEA03E36-B126-4DD7-AAF7-238915026269}"/>
    <cellStyle name="Percent 58 2 2" xfId="38594" xr:uid="{C46C81F7-31E6-4735-933E-D435261E2288}"/>
    <cellStyle name="Percent 58 2 3" xfId="41206" xr:uid="{B194EF20-87AD-4927-8677-6DFF6E59530F}"/>
    <cellStyle name="Percent 58 2 3 2" xfId="43058" xr:uid="{5A3EED9A-4D6E-464B-8060-5E4054315A4A}"/>
    <cellStyle name="Percent 58 3" xfId="38593" xr:uid="{78160B2F-5BE4-489F-898C-294BCF6998C9}"/>
    <cellStyle name="Percent 58 4" xfId="41207" xr:uid="{341603A6-ED82-4BA6-9447-B700EF04DE67}"/>
    <cellStyle name="Percent 58 4 2" xfId="43059" xr:uid="{C111B7BB-BD19-41D1-91DC-DF7ECECA2A53}"/>
    <cellStyle name="Percent 59" xfId="36847" xr:uid="{2E6FB861-C0DB-4E77-A630-6F227F7BF777}"/>
    <cellStyle name="Percent 59 2" xfId="36848" xr:uid="{C76FDFAA-E517-4D7F-A4A9-FBF484A14B0C}"/>
    <cellStyle name="Percent 59 2 2" xfId="38596" xr:uid="{80011755-FBB1-48F7-9202-DE26F6A88F11}"/>
    <cellStyle name="Percent 59 2 3" xfId="41208" xr:uid="{82BE4EC2-5356-42E4-A712-DBE850DB361A}"/>
    <cellStyle name="Percent 59 2 3 2" xfId="43060" xr:uid="{F26A1361-328A-4834-826B-5DA99A23A69B}"/>
    <cellStyle name="Percent 59 3" xfId="38595" xr:uid="{F8B31C29-FE55-4F58-8A04-57BF2D7A4769}"/>
    <cellStyle name="Percent 59 4" xfId="41209" xr:uid="{557183B1-DAC3-4FBB-A237-BF776013B76D}"/>
    <cellStyle name="Percent 59 4 2" xfId="43061" xr:uid="{3E441C5A-94FE-414F-8F4A-EAE704D3A285}"/>
    <cellStyle name="Percent 6" xfId="35366" xr:uid="{01ED0701-5E1B-462A-8453-F2A8A48FB997}"/>
    <cellStyle name="Percent 6 2" xfId="38597" xr:uid="{BC5A7D3D-8747-4403-8570-81CD289B5290}"/>
    <cellStyle name="Percent 6 3" xfId="41210" xr:uid="{2A4AC2F5-FFCB-4C03-918C-BAFA006DA23B}"/>
    <cellStyle name="Percent 6 3 2" xfId="43062" xr:uid="{3486A7C3-8EDE-40FA-89CB-264AC3260129}"/>
    <cellStyle name="Percent 6 4" xfId="36849" xr:uid="{57ABE9C8-B83D-4F9A-9949-48E644ABBEDB}"/>
    <cellStyle name="Percent 6 5" xfId="45113" xr:uid="{6FD554CF-2AF4-4359-BF39-93FE6DDAC921}"/>
    <cellStyle name="Percent 60" xfId="36850" xr:uid="{A8185333-DB23-49F6-8425-646F37576BDA}"/>
    <cellStyle name="Percent 60 2" xfId="38598" xr:uid="{D06118D3-2E11-4888-81B2-DDF028E30482}"/>
    <cellStyle name="Percent 60 3" xfId="41211" xr:uid="{166A8AEF-335B-46E0-96E8-39395C1069EB}"/>
    <cellStyle name="Percent 60 3 2" xfId="43063" xr:uid="{13D5FC4B-4272-4894-967F-8E3C7B0750B7}"/>
    <cellStyle name="Percent 61" xfId="36851" xr:uid="{7D1A0758-99DB-4FD1-8E5B-F4EA9FB1CE42}"/>
    <cellStyle name="Percent 61 2" xfId="38599" xr:uid="{4C48076B-FF34-465B-B9E9-6C238753DB92}"/>
    <cellStyle name="Percent 61 3" xfId="41212" xr:uid="{3AEC4780-BE38-4A38-ABEE-3F1E42152839}"/>
    <cellStyle name="Percent 61 3 2" xfId="43064" xr:uid="{E21FACB9-A7E3-40B3-B601-D67F2CE61AA3}"/>
    <cellStyle name="Percent 62" xfId="36852" xr:uid="{04E51C9B-86C2-48C7-AD2F-87335D5351BB}"/>
    <cellStyle name="Percent 62 2" xfId="38600" xr:uid="{09A07466-939E-4E56-A890-688DF0058948}"/>
    <cellStyle name="Percent 62 3" xfId="41213" xr:uid="{BE36B28C-C008-43ED-9C83-0445E66112D9}"/>
    <cellStyle name="Percent 62 3 2" xfId="43065" xr:uid="{F1ED83A8-DC99-4DAC-8D52-1CDF92342507}"/>
    <cellStyle name="Percent 63" xfId="36853" xr:uid="{C0C9F50E-05E9-40FB-9631-CA6E3006C645}"/>
    <cellStyle name="Percent 63 2" xfId="38601" xr:uid="{DD9512E9-5C65-4879-AB9B-F254CD363406}"/>
    <cellStyle name="Percent 63 3" xfId="41214" xr:uid="{DCA002DF-15D7-484E-8D2C-522F6C9141DB}"/>
    <cellStyle name="Percent 63 3 2" xfId="43066" xr:uid="{91AB334F-6E6E-405F-88DE-6ADB071FC848}"/>
    <cellStyle name="Percent 64" xfId="36854" xr:uid="{BAC22A02-B190-480F-A0E7-AE3F8EB8BEDF}"/>
    <cellStyle name="Percent 64 2" xfId="38602" xr:uid="{2EE451DD-7982-493D-B1B0-021A32539940}"/>
    <cellStyle name="Percent 64 3" xfId="41215" xr:uid="{A3BA30BA-EA13-4889-A378-C902D6E7A02C}"/>
    <cellStyle name="Percent 64 3 2" xfId="43067" xr:uid="{432978F6-B715-4BE4-932C-88F725028C2C}"/>
    <cellStyle name="Percent 65" xfId="36855" xr:uid="{19A48FD7-0BED-4BCB-A967-DA20740B846A}"/>
    <cellStyle name="Percent 65 2" xfId="38603" xr:uid="{F80972B3-A00F-4E99-A7E8-945FD580193B}"/>
    <cellStyle name="Percent 65 3" xfId="41216" xr:uid="{6119455F-5E41-43FD-B53B-2F411397D9CE}"/>
    <cellStyle name="Percent 65 3 2" xfId="43068" xr:uid="{02E5EB2E-05A1-4656-98EB-94182A0DB820}"/>
    <cellStyle name="Percent 66" xfId="36856" xr:uid="{8C03B13B-0528-4DE5-BF91-59EEE208C7B2}"/>
    <cellStyle name="Percent 66 2" xfId="38604" xr:uid="{1EE79F47-27A6-4630-A622-B771070047F7}"/>
    <cellStyle name="Percent 66 3" xfId="41217" xr:uid="{EB964A49-9D46-4273-9303-DA19BC2C33C4}"/>
    <cellStyle name="Percent 66 3 2" xfId="43069" xr:uid="{A8716706-0E57-4F53-8C7C-B74E9DE15D42}"/>
    <cellStyle name="Percent 67" xfId="36857" xr:uid="{0AACD61D-295F-4370-8552-823458438422}"/>
    <cellStyle name="Percent 67 2" xfId="38605" xr:uid="{834A9061-E6F6-4B1B-8620-3750B63D2547}"/>
    <cellStyle name="Percent 67 3" xfId="41218" xr:uid="{EBC920FA-74C4-43DF-BFEB-CAA99215D83B}"/>
    <cellStyle name="Percent 67 3 2" xfId="43070" xr:uid="{385621A1-7CD9-4CE3-9FAE-44D73955AB50}"/>
    <cellStyle name="Percent 68" xfId="36858" xr:uid="{315B29AA-4561-40C2-A86F-F0EF75BC1D7D}"/>
    <cellStyle name="Percent 68 2" xfId="38606" xr:uid="{3AEB143D-5779-4AD8-955E-BBC6947F005D}"/>
    <cellStyle name="Percent 68 3" xfId="41219" xr:uid="{188DCA45-013C-481B-B2F6-88F56F18BDC8}"/>
    <cellStyle name="Percent 68 3 2" xfId="43071" xr:uid="{4CB06B69-CC8F-4ACC-9FF7-43860DACB289}"/>
    <cellStyle name="Percent 69" xfId="36859" xr:uid="{80620662-CDBC-49AB-8433-EBEDACB35503}"/>
    <cellStyle name="Percent 69 2" xfId="38607" xr:uid="{949645C0-8455-4265-B2FD-01114D99A557}"/>
    <cellStyle name="Percent 69 3" xfId="41220" xr:uid="{7A50017E-5D08-4A73-979F-10A3E1553B15}"/>
    <cellStyle name="Percent 69 3 2" xfId="43072" xr:uid="{448952ED-18C1-4D21-8433-7A6F0A8D108A}"/>
    <cellStyle name="Percent 7" xfId="35369" xr:uid="{1D892BCA-5C10-4665-93A4-99A82F291111}"/>
    <cellStyle name="Percent 7 2" xfId="38608" xr:uid="{9616F288-C18C-4DF1-B269-267A309869CC}"/>
    <cellStyle name="Percent 7 3" xfId="41221" xr:uid="{283C62A6-0D74-45A4-99D6-DFF41F239D06}"/>
    <cellStyle name="Percent 7 3 2" xfId="43073" xr:uid="{C261D7DD-5912-499F-8423-71D31573A61D}"/>
    <cellStyle name="Percent 7 4" xfId="36860" xr:uid="{ED7D8D13-DC1A-4D90-B310-5E955A58AF5E}"/>
    <cellStyle name="Percent 7 5" xfId="45116" xr:uid="{C5A17A2B-D3B7-458C-A82C-5AD668ACCA6F}"/>
    <cellStyle name="Percent 70" xfId="36861" xr:uid="{91E4788D-4A80-4C43-B755-06DEF34B8BC5}"/>
    <cellStyle name="Percent 70 2" xfId="38609" xr:uid="{74C05B7B-757D-467B-847D-2D1ACAFF9A39}"/>
    <cellStyle name="Percent 70 3" xfId="41222" xr:uid="{732C0E7A-80ED-49AE-BF1C-9531FEE36555}"/>
    <cellStyle name="Percent 70 3 2" xfId="43074" xr:uid="{2DADEC25-4904-4535-88DE-33FC4FAD8664}"/>
    <cellStyle name="Percent 71" xfId="36862" xr:uid="{09135310-6024-44B2-966E-72AC0B3775A5}"/>
    <cellStyle name="Percent 71 2" xfId="38610" xr:uid="{0704B1D4-FF41-40D7-97CF-C4560FE9E1E1}"/>
    <cellStyle name="Percent 71 3" xfId="41223" xr:uid="{F9FF725A-287B-4DEB-A23C-6062BB14D580}"/>
    <cellStyle name="Percent 71 3 2" xfId="43075" xr:uid="{9A712229-42CC-4A7E-972F-E9816A85EC00}"/>
    <cellStyle name="Percent 72" xfId="36863" xr:uid="{75CDD1C8-FC56-4CAF-A161-A4DFB9793434}"/>
    <cellStyle name="Percent 72 2" xfId="38611" xr:uid="{E3C4B993-0805-4462-A86E-B91A8407CBC2}"/>
    <cellStyle name="Percent 72 3" xfId="41224" xr:uid="{2941FA92-3465-411D-8B6E-8ECD5F0F1629}"/>
    <cellStyle name="Percent 72 3 2" xfId="43076" xr:uid="{2E1D2593-A63F-4459-B165-970A4F72DD35}"/>
    <cellStyle name="Percent 73" xfId="36864" xr:uid="{252E5341-C08C-443F-B6CE-99C52AE2736B}"/>
    <cellStyle name="Percent 73 2" xfId="38612" xr:uid="{B7538D60-77B5-41B1-955F-6C7157CE6C65}"/>
    <cellStyle name="Percent 73 3" xfId="41225" xr:uid="{3F124A26-1E81-4748-9977-EA6CCE25C0CC}"/>
    <cellStyle name="Percent 73 3 2" xfId="43077" xr:uid="{C244A6DF-A403-4613-AE87-D6A3DF0C2CD7}"/>
    <cellStyle name="Percent 74" xfId="36865" xr:uid="{59E93500-8DBC-4A82-99C4-D5AEF9352C34}"/>
    <cellStyle name="Percent 74 2" xfId="38613" xr:uid="{30ACE302-37E5-4423-9C0E-2C25AE7B5137}"/>
    <cellStyle name="Percent 74 3" xfId="41226" xr:uid="{6C11CDB1-5107-453E-949F-325F6BBFBFDF}"/>
    <cellStyle name="Percent 74 3 2" xfId="43078" xr:uid="{EB319B1F-7C63-4936-96F5-3934BE7623FC}"/>
    <cellStyle name="Percent 75" xfId="36866" xr:uid="{2FA268C2-0A9A-40C2-940E-6A5D185DB3C3}"/>
    <cellStyle name="Percent 75 2" xfId="38614" xr:uid="{65AB9B42-8C98-4712-A5E6-801728A71BAE}"/>
    <cellStyle name="Percent 75 3" xfId="41227" xr:uid="{42F426E9-56EB-40C9-85DD-E1FBFCC801DF}"/>
    <cellStyle name="Percent 75 3 2" xfId="43079" xr:uid="{6A2C3F39-BD3E-4DDC-B32D-CF9B994C4A21}"/>
    <cellStyle name="Percent 76" xfId="36867" xr:uid="{C6F44ACF-D04E-497B-AD7E-711010C8216E}"/>
    <cellStyle name="Percent 76 2" xfId="38615" xr:uid="{926A933A-3439-4080-9638-D956EC649292}"/>
    <cellStyle name="Percent 76 3" xfId="41228" xr:uid="{F61D5BEB-A939-4EDF-B419-EA72FF37189D}"/>
    <cellStyle name="Percent 76 3 2" xfId="43080" xr:uid="{4A980DFE-3DAB-4D2B-B3B7-F39A91654F3F}"/>
    <cellStyle name="Percent 77" xfId="36868" xr:uid="{1CB10870-3B68-438A-A95E-0F244CA10FF3}"/>
    <cellStyle name="Percent 77 2" xfId="38616" xr:uid="{C46F26AF-0391-4812-9653-072CAF0412FC}"/>
    <cellStyle name="Percent 77 3" xfId="41229" xr:uid="{DE062DC5-7362-4296-8FD7-E455E5113710}"/>
    <cellStyle name="Percent 77 3 2" xfId="43081" xr:uid="{9DFB6762-6EDA-46FD-93DC-F77AC5167921}"/>
    <cellStyle name="Percent 78" xfId="36869" xr:uid="{B1806B59-C147-461C-B6E6-2BF61259AC51}"/>
    <cellStyle name="Percent 78 2" xfId="38617" xr:uid="{1F6865E9-1D9B-4B38-A85E-DC54F6F65B74}"/>
    <cellStyle name="Percent 78 3" xfId="41230" xr:uid="{FD5020B7-1ADD-420C-9BF7-BAB1101AA912}"/>
    <cellStyle name="Percent 78 3 2" xfId="43082" xr:uid="{6A186456-8039-41F1-ACE4-930498659BF2}"/>
    <cellStyle name="Percent 79" xfId="36870" xr:uid="{89138D35-2337-4139-BC19-4AEDF6572DC7}"/>
    <cellStyle name="Percent 79 2" xfId="38618" xr:uid="{B87E17C4-14F8-4313-9ADE-AA46711324C0}"/>
    <cellStyle name="Percent 79 3" xfId="41231" xr:uid="{333D7E2E-6FE3-434C-A276-F1A674B3DE69}"/>
    <cellStyle name="Percent 79 3 2" xfId="43083" xr:uid="{0271994B-DBE7-4D1E-B00B-517AE7EA5115}"/>
    <cellStyle name="Percent 8" xfId="35372" xr:uid="{C970B681-D10C-4C92-A823-C4339E508D8F}"/>
    <cellStyle name="Percent 8 10" xfId="45119" xr:uid="{1E5EF7CC-E575-4CF4-9297-73B944265E0B}"/>
    <cellStyle name="Percent 8 2" xfId="36872" xr:uid="{AB19230C-9657-4E26-A4AD-FACDC87E0ECD}"/>
    <cellStyle name="Percent 8 2 2" xfId="38620" xr:uid="{D83451A6-BBBE-40FC-8529-FC6629D4EBE8}"/>
    <cellStyle name="Percent 8 2 3" xfId="41232" xr:uid="{25211204-D194-4C9D-84EA-3D8BB66CEFB4}"/>
    <cellStyle name="Percent 8 2 3 2" xfId="43084" xr:uid="{0E286C31-977A-44F6-8CE1-6C7429015B76}"/>
    <cellStyle name="Percent 8 3" xfId="36873" xr:uid="{42BA253C-D7B3-491C-9B62-8640BECC75C6}"/>
    <cellStyle name="Percent 8 3 2" xfId="36874" xr:uid="{47AF628D-7A68-4128-AC47-9658C5BB97DF}"/>
    <cellStyle name="Percent 8 3 2 2" xfId="38622" xr:uid="{F6A3AA86-6531-4BF3-ADA5-183FB533BFAB}"/>
    <cellStyle name="Percent 8 3 2 3" xfId="41233" xr:uid="{C54AD63D-2E82-4680-9C4C-BB968A4C25AC}"/>
    <cellStyle name="Percent 8 3 2 3 2" xfId="43085" xr:uid="{0AA04D57-555E-4310-B65C-AFC68990240D}"/>
    <cellStyle name="Percent 8 3 3" xfId="38621" xr:uid="{A6C1F330-43BC-4133-92B6-BC14C07F00DA}"/>
    <cellStyle name="Percent 8 3 4" xfId="41234" xr:uid="{3AD6FE42-C58E-4DF1-9969-BC5B587CEF4C}"/>
    <cellStyle name="Percent 8 3 4 2" xfId="43086" xr:uid="{AE61A32C-A747-4731-9EB4-ACFA5E69875F}"/>
    <cellStyle name="Percent 8 4" xfId="36875" xr:uid="{65BB99DD-39AC-4A72-B2DB-F548DDE14AFC}"/>
    <cellStyle name="Percent 8 4 2" xfId="36876" xr:uid="{A6BF0B5F-5F67-4927-913E-3724DCB1121B}"/>
    <cellStyle name="Percent 8 4 2 2" xfId="38624" xr:uid="{3D49DF87-2C47-4CF7-A87E-5C3F59135BC2}"/>
    <cellStyle name="Percent 8 4 2 3" xfId="41235" xr:uid="{02FBCF82-694D-42F3-A55B-80B6E48CD0FA}"/>
    <cellStyle name="Percent 8 4 2 3 2" xfId="43087" xr:uid="{F41B3D6F-D7CB-4405-9B7D-993D3D82E8EA}"/>
    <cellStyle name="Percent 8 4 3" xfId="38623" xr:uid="{2189D18C-E33F-45DB-949B-D8D8D608405E}"/>
    <cellStyle name="Percent 8 4 4" xfId="39296" xr:uid="{10C5B2A6-6B63-4125-A9AE-0BFF5700533A}"/>
    <cellStyle name="Percent 8 4 4 2" xfId="40566" xr:uid="{E5CBF849-16E3-40E0-83DC-F76C54A07C91}"/>
    <cellStyle name="Percent 8 4 5" xfId="39948" xr:uid="{B07DBBBE-BB52-4AD2-AB2D-46C9B741A933}"/>
    <cellStyle name="Percent 8 4 5 2" xfId="42246" xr:uid="{DD5E6E45-C1E4-45BD-B89A-808A2AEA83CF}"/>
    <cellStyle name="Percent 8 4 6" xfId="41236" xr:uid="{DAA20E42-6A5B-4DF4-A192-3A1446179A7A}"/>
    <cellStyle name="Percent 8 4 6 2" xfId="43088" xr:uid="{364F475F-513E-405A-9520-EF0E8A2C6610}"/>
    <cellStyle name="Percent 8 5" xfId="38619" xr:uid="{135AA8F1-926E-4514-BA3B-538AE488E525}"/>
    <cellStyle name="Percent 8 6" xfId="39295" xr:uid="{7EE44E01-C2F9-4C07-A0FF-C08710E84421}"/>
    <cellStyle name="Percent 8 6 2" xfId="40565" xr:uid="{33FA874A-50ED-4480-A8AE-18654DBA6CB9}"/>
    <cellStyle name="Percent 8 7" xfId="39947" xr:uid="{89673243-9597-4381-A1F2-4DA8537C7E7B}"/>
    <cellStyle name="Percent 8 7 2" xfId="42245" xr:uid="{1B43EB04-C34D-483F-AD8B-91AC50B1A863}"/>
    <cellStyle name="Percent 8 8" xfId="41237" xr:uid="{DAB8D8A5-0B6F-4D82-8B3C-4A79BCA32428}"/>
    <cellStyle name="Percent 8 8 2" xfId="43089" xr:uid="{A0EAC24A-1E97-42A0-B99C-FF4340A9CD75}"/>
    <cellStyle name="Percent 8 9" xfId="36871" xr:uid="{24527504-23C4-4F8B-8541-51A1193315AA}"/>
    <cellStyle name="Percent 80" xfId="36877" xr:uid="{D9425E50-A88C-441D-8F07-2305D228AB25}"/>
    <cellStyle name="Percent 80 2" xfId="38625" xr:uid="{0A723566-C95D-4C1F-85A2-F218ED45C8DE}"/>
    <cellStyle name="Percent 80 3" xfId="41238" xr:uid="{E61D9F9C-72F9-4619-85BB-FB6A8D4C8E21}"/>
    <cellStyle name="Percent 80 3 2" xfId="43090" xr:uid="{C11A7C36-8A87-44C5-9BC1-52C18E7A7FA2}"/>
    <cellStyle name="Percent 81" xfId="36878" xr:uid="{80F3719A-548F-4015-AC06-968CC053C728}"/>
    <cellStyle name="Percent 81 2" xfId="38626" xr:uid="{21B2E949-FEED-4915-A1E2-00BA2A194D87}"/>
    <cellStyle name="Percent 81 3" xfId="41239" xr:uid="{B4F1D1C7-4F34-4618-820E-6F2A9317DD28}"/>
    <cellStyle name="Percent 81 3 2" xfId="43091" xr:uid="{CBBC83D0-FC2D-41C7-82D1-806C15942CD6}"/>
    <cellStyle name="Percent 82" xfId="36879" xr:uid="{5064D3EC-86A7-4E00-9461-1864037CA496}"/>
    <cellStyle name="Percent 82 2" xfId="36880" xr:uid="{CFB7EDCA-890A-4AE6-9272-D80B21167B44}"/>
    <cellStyle name="Percent 82 2 2" xfId="38628" xr:uid="{58D90F69-32CC-4075-A88D-062AF9214050}"/>
    <cellStyle name="Percent 82 2 3" xfId="41240" xr:uid="{1749A23F-BE6E-483F-9FB8-E7C64CD8AF6F}"/>
    <cellStyle name="Percent 82 2 3 2" xfId="43092" xr:uid="{F7992000-2DFD-409C-A693-132CF369B952}"/>
    <cellStyle name="Percent 82 3" xfId="38627" xr:uid="{0444480C-36DE-4BE6-8A15-12483D1A069B}"/>
    <cellStyle name="Percent 82 4" xfId="41241" xr:uid="{79AD155B-80C5-43A4-8FDA-9905D64A7A55}"/>
    <cellStyle name="Percent 82 4 2" xfId="43093" xr:uid="{20882042-5916-45DE-8033-91CBC0F1E781}"/>
    <cellStyle name="Percent 83" xfId="36881" xr:uid="{73C87773-1695-440D-9719-97CE677D557D}"/>
    <cellStyle name="Percent 83 2" xfId="36882" xr:uid="{323D642E-02E5-452A-83C4-C261A7E37769}"/>
    <cellStyle name="Percent 83 2 2" xfId="38630" xr:uid="{4DFE7A74-7B45-4356-9A9A-C0C319E2F005}"/>
    <cellStyle name="Percent 83 2 3" xfId="41242" xr:uid="{A01655A2-DF40-451A-8946-EA80439994BD}"/>
    <cellStyle name="Percent 83 2 3 2" xfId="43094" xr:uid="{C97F4615-A11C-47D4-90A0-1E6ABB9F6927}"/>
    <cellStyle name="Percent 83 3" xfId="38629" xr:uid="{ED1A55AA-A9E1-4223-88F7-9C5CF7D624A2}"/>
    <cellStyle name="Percent 83 4" xfId="41243" xr:uid="{6755CEEF-5629-471E-AF33-3165400DE1EA}"/>
    <cellStyle name="Percent 83 4 2" xfId="43095" xr:uid="{74CA0F1C-4B50-4031-A756-5BB12AEC1625}"/>
    <cellStyle name="Percent 84" xfId="36883" xr:uid="{AA8D4C79-9FC6-41B2-92F0-F81DA494C4F1}"/>
    <cellStyle name="Percent 84 2" xfId="36884" xr:uid="{95459B45-749C-43F8-AE45-005F11565067}"/>
    <cellStyle name="Percent 84 2 2" xfId="38632" xr:uid="{2EF8DB84-5CAF-4DB5-9A3A-3F1D222CA807}"/>
    <cellStyle name="Percent 84 2 3" xfId="41244" xr:uid="{CFE93134-B162-4C8C-84A0-4520C65EE13C}"/>
    <cellStyle name="Percent 84 2 3 2" xfId="43096" xr:uid="{13E81682-AD6C-4C14-B9BF-6B4113EBE6D5}"/>
    <cellStyle name="Percent 84 3" xfId="38631" xr:uid="{5F769B32-A6D8-4B60-A987-5CCC888C424A}"/>
    <cellStyle name="Percent 84 4" xfId="41245" xr:uid="{F597E892-2DFD-4F1F-A27C-4B0BD1F5A923}"/>
    <cellStyle name="Percent 84 4 2" xfId="43097" xr:uid="{B8A8D2E3-0DD4-4BD6-9FBA-6D60E9595CEF}"/>
    <cellStyle name="Percent 85" xfId="36885" xr:uid="{B80E270A-FBE8-4CAA-8B08-360A0397ABCE}"/>
    <cellStyle name="Percent 85 2" xfId="36886" xr:uid="{BD2B1A44-BF0D-4884-978F-2FB6A992AF6C}"/>
    <cellStyle name="Percent 85 2 2" xfId="38634" xr:uid="{F7F7F58E-8439-4413-9B77-677A81889F45}"/>
    <cellStyle name="Percent 85 2 3" xfId="41246" xr:uid="{6B6F81DB-B683-4A54-8449-4F7B3ADB70B0}"/>
    <cellStyle name="Percent 85 2 3 2" xfId="43098" xr:uid="{19AF7E3A-6ADD-4BBA-B8F5-CAE3694A70A1}"/>
    <cellStyle name="Percent 85 3" xfId="38633" xr:uid="{AB08C74A-9312-4E88-A285-31F0C2A2F367}"/>
    <cellStyle name="Percent 85 4" xfId="41247" xr:uid="{EB598666-8F20-4733-B81C-59B1518350F7}"/>
    <cellStyle name="Percent 85 4 2" xfId="43099" xr:uid="{8E703DEC-B876-4693-A203-AEC54336CAF5}"/>
    <cellStyle name="Percent 86" xfId="36887" xr:uid="{34D16F2D-C6E9-4DE5-A774-E51D5B33F858}"/>
    <cellStyle name="Percent 86 2" xfId="36888" xr:uid="{9AE362A6-B223-4CFB-907B-B2F90C170B0F}"/>
    <cellStyle name="Percent 86 2 2" xfId="38636" xr:uid="{7BD3E068-3E92-4ACA-AA33-9754FDDA76FE}"/>
    <cellStyle name="Percent 86 2 3" xfId="41248" xr:uid="{FF04234B-95B7-469B-8E36-F80B547DA209}"/>
    <cellStyle name="Percent 86 2 3 2" xfId="43100" xr:uid="{9A0A014F-4254-47D1-B334-779B21CE07E0}"/>
    <cellStyle name="Percent 86 3" xfId="38635" xr:uid="{B3E82591-567A-4D80-A731-2C2DC431DA09}"/>
    <cellStyle name="Percent 86 4" xfId="41249" xr:uid="{07CAF995-2046-4521-8BB7-9EA74E52557D}"/>
    <cellStyle name="Percent 86 4 2" xfId="43101" xr:uid="{8C7E0601-66AC-4A96-BFF6-ED6904C17A93}"/>
    <cellStyle name="Percent 87" xfId="36889" xr:uid="{178AE314-E30F-4419-84E3-484359610946}"/>
    <cellStyle name="Percent 87 2" xfId="36890" xr:uid="{B657799B-CFDE-490C-B33C-AE162CED7C3F}"/>
    <cellStyle name="Percent 87 2 2" xfId="38638" xr:uid="{8F761FA9-5794-4356-A4B2-1B700D46E882}"/>
    <cellStyle name="Percent 87 2 3" xfId="41250" xr:uid="{467E2AB4-AD75-4797-8D06-48F7D4CD58A0}"/>
    <cellStyle name="Percent 87 2 3 2" xfId="43102" xr:uid="{C36B87BD-216B-4A4C-83AE-770DBF98DBB9}"/>
    <cellStyle name="Percent 87 3" xfId="38637" xr:uid="{3582E207-359D-4232-A418-FCE4F94C6BC1}"/>
    <cellStyle name="Percent 87 4" xfId="41251" xr:uid="{38F2F570-55DC-442B-9BFB-2A3EB9E5F3E9}"/>
    <cellStyle name="Percent 87 4 2" xfId="43103" xr:uid="{8CE8E219-0674-40D7-8B5F-18EB588C292D}"/>
    <cellStyle name="Percent 88" xfId="36891" xr:uid="{1FC873F8-A6A0-427F-9C8C-E4A4C5002334}"/>
    <cellStyle name="Percent 88 2" xfId="36892" xr:uid="{B6AD808B-FCE0-4554-8F2E-A763E8CDBF17}"/>
    <cellStyle name="Percent 88 2 2" xfId="38640" xr:uid="{97640D4C-E255-45A2-ACF6-FC66BC161EF2}"/>
    <cellStyle name="Percent 88 2 3" xfId="41252" xr:uid="{1024AF6B-25D3-4EFA-8AD5-8F88BA014D16}"/>
    <cellStyle name="Percent 88 2 3 2" xfId="43104" xr:uid="{143F02DC-97AD-4292-964C-E17ED843E394}"/>
    <cellStyle name="Percent 88 3" xfId="38639" xr:uid="{5BBD238D-541F-4545-B6C4-8CFB33E4F2A0}"/>
    <cellStyle name="Percent 88 4" xfId="41253" xr:uid="{6B757A31-966A-42C2-8B1D-0FFBE0AB70B0}"/>
    <cellStyle name="Percent 88 4 2" xfId="43105" xr:uid="{4EFF147E-7C37-4406-A61F-9FCE8A817B56}"/>
    <cellStyle name="Percent 89" xfId="36893" xr:uid="{A9325B8D-45EC-4905-8C5C-1A1D0C98FE52}"/>
    <cellStyle name="Percent 89 2" xfId="36894" xr:uid="{00B7A688-3CD0-4018-8169-22740E05E303}"/>
    <cellStyle name="Percent 89 2 2" xfId="38642" xr:uid="{E26E6148-E79E-48C5-AFF1-825BBBF26C9F}"/>
    <cellStyle name="Percent 89 2 3" xfId="41254" xr:uid="{A46EF205-4D24-4F40-A83C-B77C3A6627DD}"/>
    <cellStyle name="Percent 89 2 3 2" xfId="43106" xr:uid="{A8409C0B-79CD-4F97-97BF-80F21BFCA59F}"/>
    <cellStyle name="Percent 89 3" xfId="38641" xr:uid="{E47D19EB-260A-4667-8C6C-87DA8FC88F1A}"/>
    <cellStyle name="Percent 89 4" xfId="41255" xr:uid="{284D3F2D-FBCA-4B19-86DE-743609EA87BB}"/>
    <cellStyle name="Percent 89 4 2" xfId="43107" xr:uid="{175EFB4D-7EEA-4D0D-8AE2-6E96BBBEA2CC}"/>
    <cellStyle name="Percent 9" xfId="35375" xr:uid="{3770CE84-604B-4EAA-9D23-319CB71914A9}"/>
    <cellStyle name="Percent 9 10" xfId="45122" xr:uid="{D6AA3330-6C0D-4AAA-8F32-4CA44C241077}"/>
    <cellStyle name="Percent 9 2" xfId="36896" xr:uid="{5282AD09-7017-4D52-9114-4B578C8CD429}"/>
    <cellStyle name="Percent 9 2 2" xfId="38644" xr:uid="{9E140249-4678-4C3D-8072-99A4223A8B6F}"/>
    <cellStyle name="Percent 9 2 3" xfId="41256" xr:uid="{DD457738-A307-4ED7-BFFC-AE0DF89DB374}"/>
    <cellStyle name="Percent 9 2 3 2" xfId="43108" xr:uid="{C3AD9F83-D502-4478-AFE7-DC2B4D70ACE0}"/>
    <cellStyle name="Percent 9 3" xfId="36897" xr:uid="{C6D130E2-BDC2-4E9C-9DD8-4F018D62B15C}"/>
    <cellStyle name="Percent 9 3 2" xfId="36898" xr:uid="{535350DD-8B22-4D5F-A4F7-EBBCC415A1AC}"/>
    <cellStyle name="Percent 9 3 2 2" xfId="38646" xr:uid="{45A80C08-23DB-483C-B8C0-A653925AC6C2}"/>
    <cellStyle name="Percent 9 3 2 3" xfId="41257" xr:uid="{E76C3766-4E1A-4C0B-AEAE-5690453CC3EC}"/>
    <cellStyle name="Percent 9 3 2 3 2" xfId="43109" xr:uid="{0D95DCA5-47EF-468E-8213-CEDC9D167DD5}"/>
    <cellStyle name="Percent 9 3 3" xfId="38645" xr:uid="{D2854140-9035-40F4-B4B1-AA69145DEFF2}"/>
    <cellStyle name="Percent 9 3 4" xfId="41258" xr:uid="{6DDD1BCA-EC39-4EE9-86CB-E79C6E059221}"/>
    <cellStyle name="Percent 9 3 4 2" xfId="43110" xr:uid="{767CE862-795A-468A-A007-35CDC5095E30}"/>
    <cellStyle name="Percent 9 4" xfId="36899" xr:uid="{8E0D9E9F-D3CB-4900-84FD-587FD6E436E5}"/>
    <cellStyle name="Percent 9 4 2" xfId="36900" xr:uid="{1158DFDD-A3D4-4D67-9909-015D72EA0454}"/>
    <cellStyle name="Percent 9 4 2 2" xfId="38648" xr:uid="{1A0E31F2-8654-4893-B72A-5C8B6ED603E6}"/>
    <cellStyle name="Percent 9 4 2 3" xfId="41259" xr:uid="{992E6E50-18CE-4C09-BF4C-708E5874EFAF}"/>
    <cellStyle name="Percent 9 4 2 3 2" xfId="43111" xr:uid="{D295E6B5-2374-4C7E-BAFC-3081C7346E36}"/>
    <cellStyle name="Percent 9 4 3" xfId="38647" xr:uid="{EF76DE9E-45F2-4874-A2ED-65C1E7D5F8FE}"/>
    <cellStyle name="Percent 9 4 4" xfId="39298" xr:uid="{E81A49F1-5169-454B-91CC-5C09794D02A8}"/>
    <cellStyle name="Percent 9 4 4 2" xfId="40568" xr:uid="{FC2A1EB4-84FE-4D45-89CA-22412C9042A3}"/>
    <cellStyle name="Percent 9 4 5" xfId="39950" xr:uid="{7E5933F0-2BAD-4244-BECF-561CFE9F19A4}"/>
    <cellStyle name="Percent 9 4 5 2" xfId="42248" xr:uid="{5BF94F8D-2C97-4CEA-A5B1-BD62DBF6E1EE}"/>
    <cellStyle name="Percent 9 4 6" xfId="41260" xr:uid="{57D46F7D-496B-433A-B516-3334EECC7549}"/>
    <cellStyle name="Percent 9 4 6 2" xfId="43112" xr:uid="{3D395960-D1D5-4D12-AD5A-28D50ACB0EF1}"/>
    <cellStyle name="Percent 9 5" xfId="38643" xr:uid="{2BEB802B-980C-4CFC-A271-D540D9A40FC5}"/>
    <cellStyle name="Percent 9 6" xfId="39297" xr:uid="{DC35D042-594E-443A-A16A-66D3324785D8}"/>
    <cellStyle name="Percent 9 6 2" xfId="40567" xr:uid="{8C2EF21A-8D88-4745-AD92-B0D635B3D866}"/>
    <cellStyle name="Percent 9 7" xfId="39949" xr:uid="{541A8F3B-9BB6-420B-A04C-EDEC6B4C896C}"/>
    <cellStyle name="Percent 9 7 2" xfId="42247" xr:uid="{D6A48345-CCEE-431F-86B2-94EFEB7F1037}"/>
    <cellStyle name="Percent 9 8" xfId="41261" xr:uid="{3F2A478B-16AF-4C58-BC40-22851DC9B008}"/>
    <cellStyle name="Percent 9 8 2" xfId="43113" xr:uid="{A0F4EEBF-E63B-4C43-A9BA-136EF136C6BD}"/>
    <cellStyle name="Percent 9 9" xfId="36895" xr:uid="{DD90312D-5A36-40DC-BBF6-4830F0D4EFBC}"/>
    <cellStyle name="Percent 90" xfId="36901" xr:uid="{28FED08C-998F-40BD-BD14-C01E4243809C}"/>
    <cellStyle name="Percent 90 2" xfId="36902" xr:uid="{85616247-0240-4671-BEA3-25A3B6152B45}"/>
    <cellStyle name="Percent 90 2 2" xfId="38650" xr:uid="{AF5805A4-AC1E-4B36-B33D-3459DA2ED8F7}"/>
    <cellStyle name="Percent 90 2 3" xfId="41262" xr:uid="{4C8DC1A5-6EC6-4F4E-B389-6DD55C6D0884}"/>
    <cellStyle name="Percent 90 2 3 2" xfId="43114" xr:uid="{28684DA9-2507-4BF7-BF3D-159981DB04EA}"/>
    <cellStyle name="Percent 90 3" xfId="38649" xr:uid="{E14B9B66-3560-4709-ACE7-55C7B69D2A9D}"/>
    <cellStyle name="Percent 90 4" xfId="41263" xr:uid="{6B50EBB3-C771-4E61-804D-3A5E2ED0A5ED}"/>
    <cellStyle name="Percent 90 4 2" xfId="43115" xr:uid="{C138C01B-8567-4B76-937A-A7064E4CE6F1}"/>
    <cellStyle name="Percent 91" xfId="36903" xr:uid="{4E94A898-6BBB-497A-98B5-3770CA3B61F3}"/>
    <cellStyle name="Percent 91 2" xfId="38651" xr:uid="{CD541C0E-C4BB-4E4A-B808-FF40596BC71C}"/>
    <cellStyle name="Percent 91 3" xfId="41264" xr:uid="{0D7BAD80-ABE0-412F-A620-4563C3D99E71}"/>
    <cellStyle name="Percent 91 3 2" xfId="43116" xr:uid="{353349E5-ECB6-477C-A9DE-78CB88DDB5B2}"/>
    <cellStyle name="Percent 92" xfId="36904" xr:uid="{E8A341AE-64C9-4020-8947-770CD3546925}"/>
    <cellStyle name="Percent 92 2" xfId="36905" xr:uid="{9493721C-4DD4-45FD-80BA-95E6CA2223E9}"/>
    <cellStyle name="Percent 92 2 2" xfId="38653" xr:uid="{5E14802B-4CD3-448D-B228-47291CAC8626}"/>
    <cellStyle name="Percent 92 2 3" xfId="41265" xr:uid="{40C7E27C-229D-481C-969D-9CDEEE550FF2}"/>
    <cellStyle name="Percent 92 2 3 2" xfId="43117" xr:uid="{80045EFF-FB1F-47E8-8997-3598B2834E14}"/>
    <cellStyle name="Percent 92 3" xfId="38652" xr:uid="{60D90D13-B20E-4706-9F29-3269BF953CCE}"/>
    <cellStyle name="Percent 92 4" xfId="41266" xr:uid="{08A4D69B-B0C8-45AB-AB85-8987F028DB73}"/>
    <cellStyle name="Percent 92 4 2" xfId="43118" xr:uid="{F76D69BD-367C-42D1-B530-C57355C33983}"/>
    <cellStyle name="Percent 93" xfId="36906" xr:uid="{E72E296F-A2B7-4C70-9FBE-508C7577B4F8}"/>
    <cellStyle name="Percent 93 2" xfId="36907" xr:uid="{8142FCC1-FDA8-4B27-9D92-4E8E626B463B}"/>
    <cellStyle name="Percent 93 2 2" xfId="38655" xr:uid="{5D1D6A28-16F9-47C0-A588-6934489DD1AF}"/>
    <cellStyle name="Percent 93 2 3" xfId="41267" xr:uid="{7CB8965B-7CDD-4EDD-BE28-C910926E4D05}"/>
    <cellStyle name="Percent 93 2 3 2" xfId="43119" xr:uid="{981AF3A0-C816-4136-B3B5-8A58F5F1EBC6}"/>
    <cellStyle name="Percent 93 3" xfId="38654" xr:uid="{38B5667B-6DF9-404A-B9E8-5FC98DCE8B20}"/>
    <cellStyle name="Percent 93 4" xfId="41268" xr:uid="{EB2CF238-C05C-4B80-AE91-3B549A91E8D8}"/>
    <cellStyle name="Percent 93 4 2" xfId="43120" xr:uid="{B8E3ECD9-F42E-4742-975A-FD270A1F66A4}"/>
    <cellStyle name="Percent 94" xfId="36908" xr:uid="{563DF262-14FE-46E9-A2FF-087EB56D7E9B}"/>
    <cellStyle name="Percent 94 2" xfId="36909" xr:uid="{13C5DBD7-E0FE-4610-BB6D-BFC4B0C138E8}"/>
    <cellStyle name="Percent 94 2 2" xfId="38657" xr:uid="{4ABCADFE-EC2D-4A64-A23F-84624D4A6F32}"/>
    <cellStyle name="Percent 94 2 3" xfId="41269" xr:uid="{F02523A0-7B91-4F4D-ACEB-3D993CAE18F6}"/>
    <cellStyle name="Percent 94 2 3 2" xfId="43121" xr:uid="{0AB3D4CC-BBC7-426E-AE9E-25EF6BE5CD09}"/>
    <cellStyle name="Percent 94 3" xfId="38656" xr:uid="{9150E4E0-5E28-4F40-8A53-658223377C9E}"/>
    <cellStyle name="Percent 94 4" xfId="41270" xr:uid="{CBFAFEF7-BBC5-44C9-A2D8-CB8DB54095CC}"/>
    <cellStyle name="Percent 94 4 2" xfId="43122" xr:uid="{58DA559B-BC1F-4129-AB58-81B3891217E3}"/>
    <cellStyle name="Percent 95" xfId="36910" xr:uid="{35381761-49EC-4052-9738-25B0A5E92971}"/>
    <cellStyle name="Percent 95 2" xfId="36911" xr:uid="{447027A6-5DDF-44BF-89DD-17D8CC6FEA42}"/>
    <cellStyle name="Percent 95 2 2" xfId="38659" xr:uid="{E056E955-6543-4506-A421-751FA0E9DC39}"/>
    <cellStyle name="Percent 95 2 3" xfId="41271" xr:uid="{84023760-1E38-4FCF-BECD-D3E02F0EE518}"/>
    <cellStyle name="Percent 95 2 3 2" xfId="43123" xr:uid="{1191A179-7CCA-490B-8CB1-7241DC1E0AC4}"/>
    <cellStyle name="Percent 95 3" xfId="38658" xr:uid="{A63659AE-D9B0-446F-B4BD-7E76A8447298}"/>
    <cellStyle name="Percent 95 4" xfId="41272" xr:uid="{B9A75E22-2202-4ADB-AAA0-3CF7CEF03A70}"/>
    <cellStyle name="Percent 95 4 2" xfId="43124" xr:uid="{603BAA21-17A7-44EF-8ADF-3F1CBDC3336B}"/>
    <cellStyle name="Percent 96" xfId="36912" xr:uid="{1048A384-0771-47C2-90DF-FA7055D3DFBA}"/>
    <cellStyle name="Percent 96 2" xfId="36913" xr:uid="{CF964BD9-D98D-4C8A-A67A-EB10AB87CB04}"/>
    <cellStyle name="Percent 96 2 2" xfId="38661" xr:uid="{44780A01-39AC-47CA-88A3-127A87234840}"/>
    <cellStyle name="Percent 96 2 3" xfId="41273" xr:uid="{5026249A-8543-4158-BE30-2EC43749A8FD}"/>
    <cellStyle name="Percent 96 2 3 2" xfId="43125" xr:uid="{90208FA4-EBF3-4B7E-9B69-1346B4018FD4}"/>
    <cellStyle name="Percent 96 3" xfId="38660" xr:uid="{F5C560CD-7725-4B1F-B78C-F663FB1EAD28}"/>
    <cellStyle name="Percent 96 4" xfId="41274" xr:uid="{D3C62FE0-4718-4349-B2D4-DA1580293272}"/>
    <cellStyle name="Percent 96 4 2" xfId="43126" xr:uid="{F3031E4F-D03C-41AC-B61E-EAE59F435C4F}"/>
    <cellStyle name="Percent 97" xfId="36914" xr:uid="{2F356944-8619-4A64-AFC3-8F7D29CF2F21}"/>
    <cellStyle name="Percent 97 2" xfId="36915" xr:uid="{874D9783-DDA3-4BA3-A51D-B6F4D76A7B47}"/>
    <cellStyle name="Percent 97 2 2" xfId="38663" xr:uid="{75329473-112C-469E-8DC7-E41219A7B5B9}"/>
    <cellStyle name="Percent 97 2 3" xfId="41275" xr:uid="{A0E7D577-5327-49A2-B69B-B358A0295EAE}"/>
    <cellStyle name="Percent 97 2 3 2" xfId="43127" xr:uid="{858901E0-4E18-43BA-9946-D53C9035BBFD}"/>
    <cellStyle name="Percent 97 3" xfId="38662" xr:uid="{F0AFAEB8-B760-42A3-8A86-CF1FB6F25D46}"/>
    <cellStyle name="Percent 97 4" xfId="41276" xr:uid="{A7C20981-0D09-4C30-BFD1-52AC1E41126C}"/>
    <cellStyle name="Percent 97 4 2" xfId="43128" xr:uid="{FE7509BB-F701-43A9-A109-507260D74350}"/>
    <cellStyle name="Percent 98" xfId="36916" xr:uid="{B3122428-268D-448B-B3E1-61ADECD3334B}"/>
    <cellStyle name="Percent 98 2" xfId="36917" xr:uid="{5ED84E8F-01E9-4C12-9C51-D09348F501CE}"/>
    <cellStyle name="Percent 98 2 2" xfId="38665" xr:uid="{BF4DC00F-938A-4DB7-A2F2-F21C4EE3B4E2}"/>
    <cellStyle name="Percent 98 2 3" xfId="41277" xr:uid="{5F6EFAE2-1271-40AD-A0E4-AC173E5BFC67}"/>
    <cellStyle name="Percent 98 2 3 2" xfId="43129" xr:uid="{CCC102A6-9053-4E5C-BF14-DBA5F669BF6F}"/>
    <cellStyle name="Percent 98 3" xfId="38664" xr:uid="{4DAEA695-207A-47E2-B759-05909A47E22B}"/>
    <cellStyle name="Percent 98 4" xfId="41278" xr:uid="{25C3F97B-EC57-40C9-838C-9B9638D65E5E}"/>
    <cellStyle name="Percent 98 4 2" xfId="43130" xr:uid="{E59C6828-08CC-4198-88CC-9ECC56FD91E6}"/>
    <cellStyle name="Percent 99" xfId="36918" xr:uid="{A3F53D03-E242-4BE4-ADAC-D80411690F32}"/>
    <cellStyle name="Percent 99 2" xfId="36919" xr:uid="{7483B88D-A94F-4DE3-A7EC-38888FC10987}"/>
    <cellStyle name="Percent 99 2 2" xfId="38667" xr:uid="{345509DC-6942-46FB-8ACB-31241ABFD473}"/>
    <cellStyle name="Percent 99 2 3" xfId="41279" xr:uid="{E5372695-7892-4EC5-9ECB-948CED48B471}"/>
    <cellStyle name="Percent 99 2 3 2" xfId="43131" xr:uid="{727E60AC-7905-4826-B4D0-5CF9C5FD93D5}"/>
    <cellStyle name="Percent 99 3" xfId="38666" xr:uid="{3CC35EE6-E194-4B04-8494-ACDEEBFA3442}"/>
    <cellStyle name="Percent 99 4" xfId="41280" xr:uid="{E6048467-69F0-413E-9DBC-02EF964667AB}"/>
    <cellStyle name="Percent 99 4 2" xfId="43132" xr:uid="{F7FBB79A-2A7F-468D-9F82-BD27F18381FB}"/>
    <cellStyle name="Percent,2" xfId="6256" xr:uid="{81648D2E-9CCD-4640-B74F-BA028A1AC209}"/>
    <cellStyle name="Percent,2 2" xfId="6495" xr:uid="{301CAE63-CE7C-4340-BC1A-C29669614C64}"/>
    <cellStyle name="Percent,2 2 2" xfId="38668" xr:uid="{6BCB1D91-926A-4ADC-9D55-3172564D9920}"/>
    <cellStyle name="Percent,2 3" xfId="41281" xr:uid="{3EBCF535-40E1-43A9-A020-C7E35FED5181}"/>
    <cellStyle name="Percent,2 3 2" xfId="43133" xr:uid="{0E926BAF-58D0-4175-A23C-2DC697D8D47C}"/>
    <cellStyle name="Percent,2 4" xfId="36920" xr:uid="{9E65DBC5-BB9D-4855-A22D-6D90F18F4CED}"/>
    <cellStyle name="Percent1" xfId="35321" xr:uid="{A9EDDD14-4A93-4815-9A61-640ADB0C9D59}"/>
    <cellStyle name="Percent1 10" xfId="41282" xr:uid="{04BDAA20-7BFE-4024-87B6-B227CC48253D}"/>
    <cellStyle name="Percent1 10 2" xfId="43134" xr:uid="{D913387D-FBE5-4266-879F-5920A4AD6FDF}"/>
    <cellStyle name="Percent1 11" xfId="36921" xr:uid="{A23C90D1-8362-46FA-9690-9EFF98631308}"/>
    <cellStyle name="Percent1 2" xfId="36922" xr:uid="{37DCB30B-E037-4370-8B25-F2CDC7E524F3}"/>
    <cellStyle name="Percent1 2 2" xfId="38669" xr:uid="{5C2ABFC1-4D40-4C36-876A-5351299AF227}"/>
    <cellStyle name="Percent1 2 3" xfId="41283" xr:uid="{10CE7563-3FED-4F13-A2C1-9BA6821E1CAA}"/>
    <cellStyle name="Percent1 2 3 2" xfId="43135" xr:uid="{FBA354CE-D2A9-4557-89A1-E7F5D20C7249}"/>
    <cellStyle name="Percent1 3" xfId="36923" xr:uid="{39B7C733-97E9-4072-B7D0-D39D35204B3E}"/>
    <cellStyle name="Percent1 3 2" xfId="36924" xr:uid="{BF3B8038-23AB-46AB-A535-4DA780ABB528}"/>
    <cellStyle name="Percent1 3 2 2" xfId="38671" xr:uid="{E9C7FC33-BC71-4F07-AFF3-18580E77E7CB}"/>
    <cellStyle name="Percent1 3 2 3" xfId="41284" xr:uid="{6889C232-4102-47E6-B35E-42F225542D0D}"/>
    <cellStyle name="Percent1 3 2 3 2" xfId="43136" xr:uid="{3C083E1E-6720-46A7-A547-5A96CDBB1B41}"/>
    <cellStyle name="Percent1 3 3" xfId="36925" xr:uid="{7C664797-CD37-44F4-9D86-DE98F87F6442}"/>
    <cellStyle name="Percent1 3 3 2" xfId="36926" xr:uid="{2FA62BAE-0F8B-4A6B-ADE5-65B7DF12B836}"/>
    <cellStyle name="Percent1 3 3 2 2" xfId="38673" xr:uid="{8B5C5264-3243-47C3-B9D2-B42FEE716632}"/>
    <cellStyle name="Percent1 3 3 2 3" xfId="41285" xr:uid="{C13D4D81-6854-4DF1-B653-0DB0DB5A253F}"/>
    <cellStyle name="Percent1 3 3 2 3 2" xfId="43137" xr:uid="{4B7A7B32-A388-4A04-925F-6014883C1E7F}"/>
    <cellStyle name="Percent1 3 3 3" xfId="38672" xr:uid="{DD9C2D83-C138-4926-8A75-43B79DAB62EB}"/>
    <cellStyle name="Percent1 3 3 4" xfId="41286" xr:uid="{172D8613-8F77-4D1A-BB6F-4E005057CB43}"/>
    <cellStyle name="Percent1 3 3 4 2" xfId="43138" xr:uid="{21FD1264-7A6A-4FB8-B603-3651C870CEC1}"/>
    <cellStyle name="Percent1 3 4" xfId="36927" xr:uid="{EFE8C2DE-338B-45CB-8455-A1390BE38D3A}"/>
    <cellStyle name="Percent1 3 4 2" xfId="36928" xr:uid="{CD855386-5D28-4B04-BBA1-A552C4BED6DF}"/>
    <cellStyle name="Percent1 3 4 2 2" xfId="38675" xr:uid="{C537F97A-B5D2-4815-84FB-5516280F5797}"/>
    <cellStyle name="Percent1 3 4 2 3" xfId="41287" xr:uid="{97B4A2E4-8621-4D0A-A2D2-F184CB3F1F4E}"/>
    <cellStyle name="Percent1 3 4 2 3 2" xfId="43139" xr:uid="{D4A6ED84-DC08-4C07-8E37-CFDD1FA19C6C}"/>
    <cellStyle name="Percent1 3 4 3" xfId="38674" xr:uid="{0E43881D-E720-4936-A69C-76B405B81305}"/>
    <cellStyle name="Percent1 3 4 4" xfId="39303" xr:uid="{1E5217FE-1F3B-4F71-89AD-1EDD7986BA34}"/>
    <cellStyle name="Percent1 3 4 4 2" xfId="40573" xr:uid="{DC2BE78A-3D71-44A5-B80E-BFC42880E73F}"/>
    <cellStyle name="Percent1 3 4 5" xfId="39953" xr:uid="{92EC6509-ABB5-4551-A7F9-D9973EE975CC}"/>
    <cellStyle name="Percent1 3 4 5 2" xfId="42251" xr:uid="{44CBCA4B-2C4A-4AFF-ACD2-610916870B17}"/>
    <cellStyle name="Percent1 3 4 6" xfId="41288" xr:uid="{FA77FFA8-5BB7-4231-9B56-C6AF6E678322}"/>
    <cellStyle name="Percent1 3 4 6 2" xfId="43140" xr:uid="{1EBA302C-927F-4ACB-9059-D2DFEFB91D61}"/>
    <cellStyle name="Percent1 3 5" xfId="38670" xr:uid="{BD858E90-4566-4150-A49C-F6FE44DB3842}"/>
    <cellStyle name="Percent1 3 6" xfId="39302" xr:uid="{D58ECA9A-F0DD-4E06-83A9-B612074AFD00}"/>
    <cellStyle name="Percent1 3 6 2" xfId="40572" xr:uid="{C5395E3B-12D2-44DA-8023-92C5884D7681}"/>
    <cellStyle name="Percent1 3 7" xfId="39952" xr:uid="{BA633CE2-852A-49F6-A17D-4A5FCB9A2C69}"/>
    <cellStyle name="Percent1 3 7 2" xfId="42250" xr:uid="{1A4401A4-593A-4B93-9A42-1998EAB47E9F}"/>
    <cellStyle name="Percent1 3 8" xfId="41289" xr:uid="{78364C01-5647-4065-A2C7-D9DBC3528075}"/>
    <cellStyle name="Percent1 3 8 2" xfId="43141" xr:uid="{D9DA69B4-4C47-4123-A8E7-BF850679642F}"/>
    <cellStyle name="Percent1 4" xfId="36929" xr:uid="{4D4B02CB-5F75-41FA-ABF5-D96CECD077F1}"/>
    <cellStyle name="Percent1 4 2" xfId="36930" xr:uid="{B5AE42D7-A6EF-4B5C-A5E8-02DA35842D3C}"/>
    <cellStyle name="Percent1 4 2 2" xfId="38677" xr:uid="{70224026-2D30-49D1-8CAE-EA995441D8F0}"/>
    <cellStyle name="Percent1 4 2 3" xfId="41290" xr:uid="{9B2AB777-0924-4710-A3F6-E081E5800C62}"/>
    <cellStyle name="Percent1 4 2 3 2" xfId="43142" xr:uid="{364E310C-B055-4665-AD2C-839BE5901910}"/>
    <cellStyle name="Percent1 4 3" xfId="38676" xr:uid="{D5F2BAF7-BDCA-4D97-8D03-EBD9847C09FC}"/>
    <cellStyle name="Percent1 4 4" xfId="41291" xr:uid="{CB547F0A-F5D4-49B1-A55C-0FCD6C05A529}"/>
    <cellStyle name="Percent1 4 4 2" xfId="43143" xr:uid="{49378F16-0167-4192-94A2-E77809A3BA82}"/>
    <cellStyle name="Percent1 5" xfId="36931" xr:uid="{62B52099-74B1-45CE-96E5-EAC78BEACD23}"/>
    <cellStyle name="Percent1 5 2" xfId="36932" xr:uid="{5F182DA8-BF9F-454D-A07D-605A540BD6DC}"/>
    <cellStyle name="Percent1 5 2 2" xfId="38679" xr:uid="{75F51A51-CE6D-4B75-BB9E-69895C97EB08}"/>
    <cellStyle name="Percent1 5 2 3" xfId="41292" xr:uid="{5A85B235-D7AF-47AE-8AF0-BD8913983A7C}"/>
    <cellStyle name="Percent1 5 2 3 2" xfId="43144" xr:uid="{7DE47ABA-DC48-4387-AF39-40FF61B00002}"/>
    <cellStyle name="Percent1 5 3" xfId="38678" xr:uid="{F608E5EA-F7E6-40CA-99DB-9D2BD4336633}"/>
    <cellStyle name="Percent1 5 4" xfId="39304" xr:uid="{763E63F1-7836-4DDE-9CCD-9F0C95BDED89}"/>
    <cellStyle name="Percent1 5 4 2" xfId="40574" xr:uid="{E9C742CC-8750-4499-8F1A-0D725C3731D1}"/>
    <cellStyle name="Percent1 5 5" xfId="39954" xr:uid="{E6D81C3E-4F9B-454D-B669-E4557785815A}"/>
    <cellStyle name="Percent1 5 5 2" xfId="42252" xr:uid="{D3A1EDA7-2ED9-4B80-B3CE-F17356712B09}"/>
    <cellStyle name="Percent1 5 6" xfId="41293" xr:uid="{058A6A53-7120-4DB5-9E96-F1EF07840991}"/>
    <cellStyle name="Percent1 5 6 2" xfId="43145" xr:uid="{6A9415A7-61BD-4746-9C06-A6D04A3928D4}"/>
    <cellStyle name="Percent1 6" xfId="36933" xr:uid="{9E27984E-26D0-4FD7-876D-2535B7A77275}"/>
    <cellStyle name="Percent1 6 2" xfId="37368" xr:uid="{992B5CF4-3019-4C44-99DD-5B7DE4213BA3}"/>
    <cellStyle name="Percent1 6 2 2" xfId="38982" xr:uid="{67DDA2DB-3E38-4BD3-9001-4A3E05C5522B}"/>
    <cellStyle name="Percent1 6 3" xfId="38680" xr:uid="{3E7D0D91-FB69-4F4F-B778-33D0D4FEC652}"/>
    <cellStyle name="Percent1 7" xfId="37367" xr:uid="{9DB4B90C-2F3C-43FF-8651-64C1B88BDB06}"/>
    <cellStyle name="Percent1 7 2" xfId="38981" xr:uid="{BDC58E63-9D4F-44D7-964B-E676A1E677B4}"/>
    <cellStyle name="Percent1 8" xfId="39301" xr:uid="{F869513F-E707-404A-A953-E08E65303065}"/>
    <cellStyle name="Percent1 8 2" xfId="40571" xr:uid="{57707071-9E68-4CE3-BB04-27912301A95D}"/>
    <cellStyle name="Percent1 9" xfId="39951" xr:uid="{50B24618-DA1A-4F5D-BFCA-70B761037565}"/>
    <cellStyle name="Percent1 9 2" xfId="42249" xr:uid="{6AF1DCED-7DC8-4C19-811C-BB01F01F1393}"/>
    <cellStyle name="PillarData" xfId="6594" xr:uid="{0AC06657-3DF9-4ABC-A983-DEB62CAC85F1}"/>
    <cellStyle name="PillarData 2" xfId="3839" xr:uid="{A7C83AAD-822D-416C-A363-7D13F8EE6E0D}"/>
    <cellStyle name="PillarData 2 2" xfId="38681" xr:uid="{9D5752B2-08C0-4B82-98EA-3B38A2AFF010}"/>
    <cellStyle name="PillarData 3" xfId="41294" xr:uid="{30F7E2DC-E31E-445D-AD28-44F53FFCFC27}"/>
    <cellStyle name="PillarData 3 2" xfId="43146" xr:uid="{8CEBA51B-A927-4717-B7CF-602F9E91F781}"/>
    <cellStyle name="PillarData 4" xfId="36934" xr:uid="{E6DA4229-2E59-44F9-88B6-E56EFE6347BC}"/>
    <cellStyle name="PillarHeading" xfId="6103" xr:uid="{BC5C9CDF-F750-4446-BF1C-7D5325342610}"/>
    <cellStyle name="PillarHeading 2" xfId="41295" xr:uid="{B060E410-245E-41D4-A40F-EB8904ECE4F8}"/>
    <cellStyle name="PillarHeading 2 2" xfId="43147" xr:uid="{FFAB5C17-CC44-4BD5-A002-3DC7FF80EC26}"/>
    <cellStyle name="PillarText" xfId="6423" xr:uid="{7D532E40-7D71-42F2-B189-A8C83349F2E0}"/>
    <cellStyle name="PillarText 2" xfId="6396" xr:uid="{01A50D5A-17BB-486C-84A1-C99A2969E0C8}"/>
    <cellStyle name="PillarText 2 2" xfId="38682" xr:uid="{DD98B73C-4335-41A2-84DE-D082B59478C8}"/>
    <cellStyle name="PillarText 3" xfId="41296" xr:uid="{F6B3209C-8D78-4968-A2B1-F020ED36A08E}"/>
    <cellStyle name="PillarText 3 2" xfId="43148" xr:uid="{BFA2831C-A66B-4BD1-801D-CE54BD2CF20E}"/>
    <cellStyle name="PillarText 4" xfId="36935" xr:uid="{3E8E26B2-FFA3-4A01-964E-7002945EBA23}"/>
    <cellStyle name="PillarTotal" xfId="3342" xr:uid="{B860168A-AEF7-44D0-87EC-CD12160C3F1F}"/>
    <cellStyle name="PillarTotal 2" xfId="36936" xr:uid="{5FC9B930-6AD2-4498-BAED-09AD96617048}"/>
    <cellStyle name="PillarTotal 2 2" xfId="36937" xr:uid="{05E4510B-B3A4-4B76-89AC-78A8461D27D2}"/>
    <cellStyle name="PillarTotal 2 3" xfId="41297" xr:uid="{F5E6960D-1B1D-4913-9889-8A4B66AFE9F8}"/>
    <cellStyle name="PillarTotal 2 3 2" xfId="43149" xr:uid="{34085E9D-F952-4A9E-946E-A82BE25ABC44}"/>
    <cellStyle name="PillarTotal 3" xfId="36938" xr:uid="{9B610E6B-79CA-4D0A-961E-9DD64789559C}"/>
    <cellStyle name="PillarTotal 4" xfId="41298" xr:uid="{4C1AA3B6-D298-477D-BEF6-4E46D920A337}"/>
    <cellStyle name="PillarTotal 4 2" xfId="43150" xr:uid="{0AEF34D1-AF92-417E-9A8D-E2E4642236A0}"/>
    <cellStyle name="pre.pct" xfId="3431" xr:uid="{E4247F65-CDC6-46A4-AF27-4AB10F805CDA}"/>
    <cellStyle name="pre.pct 2" xfId="36940" xr:uid="{B937F718-B60C-4CF8-9DEB-865DBA0E01FA}"/>
    <cellStyle name="pre.pct 2 2" xfId="41299" xr:uid="{F5465394-3528-4A6E-B944-80FFAAA09F2E}"/>
    <cellStyle name="pre.pct 2 2 2" xfId="43151" xr:uid="{827F9A47-F34E-4450-8500-9F5E476AFF4E}"/>
    <cellStyle name="pre.pct 3" xfId="41300" xr:uid="{574AF76C-AC46-4A9C-BDEB-B212A19E828A}"/>
    <cellStyle name="pre.pct 3 2" xfId="43152" xr:uid="{5B4B8B2F-82AB-4C2D-9FC8-14A02DCE2291}"/>
    <cellStyle name="pre.pct 4" xfId="36939" xr:uid="{DD06EF06-E2C5-485F-9401-248061E95A03}"/>
    <cellStyle name="pre.pct 5" xfId="35322" xr:uid="{210D4679-D5EC-4EA2-9C1D-16B09AAD628F}"/>
    <cellStyle name="pre.tot" xfId="6220" xr:uid="{B28B2A6F-D37D-4808-A1A2-6A18B6415D48}"/>
    <cellStyle name="pre.tot 2" xfId="36942" xr:uid="{FC3F47BB-A3DD-4717-B6D0-7A61A8BD451D}"/>
    <cellStyle name="pre.tot 2 2" xfId="41301" xr:uid="{5198C2B2-5B07-4E00-8661-8B654D3BC82F}"/>
    <cellStyle name="pre.tot 2 2 2" xfId="43153" xr:uid="{E40C708A-9ED1-4A6E-A5B4-991EA003C57D}"/>
    <cellStyle name="pre.tot 3" xfId="41302" xr:uid="{DEB8F5D6-8791-4C7B-94D7-84C61DBFB164}"/>
    <cellStyle name="pre.tot 3 2" xfId="43154" xr:uid="{30A4366B-92C3-42AB-8AF4-D85D6D5968C8}"/>
    <cellStyle name="pre.tot 4" xfId="36941" xr:uid="{39734AB0-92E2-49D6-8CF3-0A4E23B3C272}"/>
    <cellStyle name="pre.tot 5" xfId="35323" xr:uid="{9FC470B1-E2AE-4EA8-988D-7DC1ECD59968}"/>
    <cellStyle name="PSChar" xfId="6554" xr:uid="{DD386521-5B19-4F15-93E8-6E9C66FC8050}"/>
    <cellStyle name="PSChar 2" xfId="35348" xr:uid="{CA297250-3015-41E0-9788-2DE4B784783B}"/>
    <cellStyle name="PSChar 2 2" xfId="36943" xr:uid="{DC417316-1CDD-4E9F-B86A-95484B1BD049}"/>
    <cellStyle name="PSChar 2 2 2" xfId="36944" xr:uid="{BF7B20E3-C6AF-48F6-A8B0-6B1C3DF1AC46}"/>
    <cellStyle name="PSChar 2 2 3" xfId="41303" xr:uid="{3817106B-457F-4992-935E-B086F500BAAE}"/>
    <cellStyle name="PSChar 2 2 3 2" xfId="43155" xr:uid="{65BA510F-6C37-4571-81A3-7E4EEA5ADB17}"/>
    <cellStyle name="PSChar 2 3" xfId="36945" xr:uid="{78CF74C4-FAB2-4875-B853-0ADD5E28B2A8}"/>
    <cellStyle name="PSChar 2 4" xfId="41304" xr:uid="{9C6495AD-2FE9-4575-AF7D-1155DEBD1FCF}"/>
    <cellStyle name="PSChar 2 4 2" xfId="43156" xr:uid="{EC2249AC-6D16-47E8-ADF3-4A966296DE77}"/>
    <cellStyle name="PSChar 3" xfId="36946" xr:uid="{BFEA6027-9CA6-48BC-84FE-5ABBFFED4152}"/>
    <cellStyle name="PSChar 3 2" xfId="36947" xr:uid="{02CFE423-F950-4AF7-9A61-2B8DB6DA4C88}"/>
    <cellStyle name="PSChar 3 2 2" xfId="36948" xr:uid="{1073E95C-0A04-4EAD-BF4A-A63D89D8AB86}"/>
    <cellStyle name="PSChar 3 2 3" xfId="41305" xr:uid="{4D29FDFA-79A8-46D7-866F-4A5C92FD6BF7}"/>
    <cellStyle name="PSChar 3 2 3 2" xfId="43157" xr:uid="{A86E0844-BF1C-4DB8-80DD-AD2314320DCA}"/>
    <cellStyle name="PSChar 3 3" xfId="36949" xr:uid="{D5B3E251-DD4F-481D-9164-4B70ED4935D6}"/>
    <cellStyle name="PSChar 3 4" xfId="41306" xr:uid="{788DAEAA-3344-465F-AEC5-E5E0B6669274}"/>
    <cellStyle name="PSChar 3 4 2" xfId="43158" xr:uid="{1280265F-F3DA-47C9-928B-B8FE058E2025}"/>
    <cellStyle name="PSChar 4" xfId="36950" xr:uid="{19EEACFF-AF65-4652-91DD-B739265E7392}"/>
    <cellStyle name="PSChar 4 2" xfId="36951" xr:uid="{6B74C66C-47A0-4570-A7F5-4A393ACF3B7B}"/>
    <cellStyle name="PSChar 4 2 2" xfId="36952" xr:uid="{F4D60A4F-1B0E-4F63-AC36-C82A4E5B5A04}"/>
    <cellStyle name="PSChar 4 2 3" xfId="41307" xr:uid="{2A08427F-3AFE-4F62-A113-C0ADDF01E787}"/>
    <cellStyle name="PSChar 4 2 3 2" xfId="43159" xr:uid="{8C8E3A8F-2D5D-419B-A9E2-1C9497BA392F}"/>
    <cellStyle name="PSChar 4 3" xfId="39306" xr:uid="{1F30F446-D9C7-4ADA-AA2D-1EAC73F0AC37}"/>
    <cellStyle name="PSChar 4 3 2" xfId="40576" xr:uid="{68C35F2D-83A8-419E-8571-3B33C8DD7680}"/>
    <cellStyle name="PSChar 4 4" xfId="39956" xr:uid="{B3A516ED-EC3C-4BDD-8415-ACBFC55CC7BE}"/>
    <cellStyle name="PSChar 4 4 2" xfId="42254" xr:uid="{060D2CB9-3FA5-4A5E-8E4E-3728AD4B27E5}"/>
    <cellStyle name="PSChar 4 5" xfId="41308" xr:uid="{02D2A75B-522E-4FF7-B6DC-9B8268B89BD1}"/>
    <cellStyle name="PSChar 4 5 2" xfId="43160" xr:uid="{75C1A1E6-4D78-4AE1-A748-05623CBE01AD}"/>
    <cellStyle name="PSChar 5" xfId="39305" xr:uid="{971178EB-B755-4F06-A3A1-9FBC6B166921}"/>
    <cellStyle name="PSChar 5 2" xfId="40575" xr:uid="{5956009E-EE8F-47E7-AD76-4BB581E4D753}"/>
    <cellStyle name="PSChar 6" xfId="39955" xr:uid="{AB53DE87-74CC-416C-9727-F38C4671B7F6}"/>
    <cellStyle name="PSChar 6 2" xfId="42253" xr:uid="{31C73A44-C017-4190-9DCF-AEEC6269EB42}"/>
    <cellStyle name="PSChar 7" xfId="41309" xr:uid="{E85B76E3-7493-486B-813F-9778AA193A2F}"/>
    <cellStyle name="PSChar 7 2" xfId="43161" xr:uid="{61033CA6-8031-452B-A72B-19B436DE92F1}"/>
    <cellStyle name="PSDate" xfId="6063" xr:uid="{867A501E-E08B-4453-B823-4EE53B47F29E}"/>
    <cellStyle name="PSDate 2" xfId="35349" xr:uid="{621BFC2D-B29B-40A4-8B8E-EC0F8E2E8B2E}"/>
    <cellStyle name="PSDate 2 2" xfId="36953" xr:uid="{DE2CB016-E85B-4BA4-BA27-C4417C35EB12}"/>
    <cellStyle name="PSDate 2 2 2" xfId="36954" xr:uid="{82399982-A6B6-48D0-A84D-621D838DADC8}"/>
    <cellStyle name="PSDate 2 2 3" xfId="41310" xr:uid="{C5EB5852-8AB6-40FD-B56B-28084F2125B1}"/>
    <cellStyle name="PSDate 2 2 3 2" xfId="43162" xr:uid="{4D14D11F-BDA2-4F63-A4FB-0714EFD61C2A}"/>
    <cellStyle name="PSDate 2 3" xfId="36955" xr:uid="{E70E8EFC-D900-43CD-9471-E609DB8DA905}"/>
    <cellStyle name="PSDate 2 4" xfId="41311" xr:uid="{5FBEC2B5-F679-4E1E-A66B-CF4C421F0864}"/>
    <cellStyle name="PSDate 2 4 2" xfId="43163" xr:uid="{BC3DBC30-36C0-4BE9-95D3-16F13F11D87F}"/>
    <cellStyle name="PSDate 3" xfId="36956" xr:uid="{4B847F50-7BDB-4FD7-9595-B4B92A9E9EF0}"/>
    <cellStyle name="PSDate 3 2" xfId="36957" xr:uid="{B75D5E69-83DD-4715-A993-881770F06121}"/>
    <cellStyle name="PSDate 3 2 2" xfId="36958" xr:uid="{3878EE7C-EAD6-4696-AF2B-1C2B73638E24}"/>
    <cellStyle name="PSDate 3 2 3" xfId="41312" xr:uid="{9DA75781-9F65-4FA9-BA58-6338C73CA0A5}"/>
    <cellStyle name="PSDate 3 2 3 2" xfId="43164" xr:uid="{11B836C8-3D8A-4FB6-BCFD-43159E3092D8}"/>
    <cellStyle name="PSDate 3 3" xfId="36959" xr:uid="{A136656F-AB6E-4367-BA77-41D5FD86B192}"/>
    <cellStyle name="PSDate 3 4" xfId="41313" xr:uid="{033E328A-1C92-4546-A438-86CAB7508903}"/>
    <cellStyle name="PSDate 3 4 2" xfId="43165" xr:uid="{DADE7B7A-7AFC-4639-ACFF-B989B4D57256}"/>
    <cellStyle name="PSDate 4" xfId="36960" xr:uid="{AEE4D4C1-2780-4138-9033-4B30B5CDE6B5}"/>
    <cellStyle name="PSDate 4 2" xfId="36961" xr:uid="{8DF27748-490A-4F56-9389-1FA4511EA00A}"/>
    <cellStyle name="PSDate 4 2 2" xfId="36962" xr:uid="{58DC54A5-DA65-4F37-8641-A8221A2F8323}"/>
    <cellStyle name="PSDate 4 2 3" xfId="41314" xr:uid="{F0B54E64-FB22-4918-89C8-CBAB411C40A0}"/>
    <cellStyle name="PSDate 4 2 3 2" xfId="43166" xr:uid="{603154A8-EEDF-449A-855D-ED0C3F08F8E6}"/>
    <cellStyle name="PSDate 4 3" xfId="39308" xr:uid="{FB5BB81F-4B62-4068-810C-EC658FB84384}"/>
    <cellStyle name="PSDate 4 3 2" xfId="40578" xr:uid="{EEF3C3E2-2BCB-41CF-8893-CE3BEC118B20}"/>
    <cellStyle name="PSDate 4 4" xfId="39958" xr:uid="{B9E0F165-A878-48F7-94B5-4F41B2A64447}"/>
    <cellStyle name="PSDate 4 4 2" xfId="42256" xr:uid="{D3FB726E-9BC4-46EF-A693-8E820AC08588}"/>
    <cellStyle name="PSDate 4 5" xfId="41315" xr:uid="{2EC4E1BF-C45D-4249-9FCF-D4A9639AE8FF}"/>
    <cellStyle name="PSDate 4 5 2" xfId="43167" xr:uid="{BCE87FBF-B47B-42AE-B4A7-643E0D6AAE30}"/>
    <cellStyle name="PSDate 5" xfId="39307" xr:uid="{1848D980-50B5-48E3-B795-7E166E9096DC}"/>
    <cellStyle name="PSDate 5 2" xfId="40577" xr:uid="{1C1D316D-18A2-4DFE-B7E1-6E67B4D2432D}"/>
    <cellStyle name="PSDate 6" xfId="39957" xr:uid="{28C17D0A-285E-40DA-8724-99C767F4FBB6}"/>
    <cellStyle name="PSDate 6 2" xfId="42255" xr:uid="{7C96F49C-C9A3-4B85-A50B-F7F95A8E57F0}"/>
    <cellStyle name="PSDate 7" xfId="41316" xr:uid="{849EAED0-C9BE-4DA5-A896-409A5CE746FD}"/>
    <cellStyle name="PSDate 7 2" xfId="43168" xr:uid="{2A5D3049-AE99-4547-81E2-18F01C63A482}"/>
    <cellStyle name="PSDec" xfId="6422" xr:uid="{2E473C44-69B6-44D6-B227-EC6664688AFB}"/>
    <cellStyle name="PSDec 2" xfId="35350" xr:uid="{1886CDCF-C3B4-47AA-9C2F-82EEFB4F7A6D}"/>
    <cellStyle name="PSDec 2 2" xfId="36963" xr:uid="{A744192C-01E8-407D-BFEF-DFEA37B062BA}"/>
    <cellStyle name="PSDec 2 2 2" xfId="36964" xr:uid="{C3E1C3EF-7180-47FF-9D49-2EFA6AF6784E}"/>
    <cellStyle name="PSDec 2 2 3" xfId="41317" xr:uid="{CDC89096-08B2-468C-907F-9AB91EEAF4E3}"/>
    <cellStyle name="PSDec 2 2 3 2" xfId="43169" xr:uid="{C1967F21-B000-418F-B387-8CAD5E831EFE}"/>
    <cellStyle name="PSDec 2 3" xfId="36965" xr:uid="{08CF1359-0DCC-4159-8C9C-ECCE048D105A}"/>
    <cellStyle name="PSDec 2 4" xfId="41318" xr:uid="{D39185B4-A563-4F51-B0C1-D52FA3C511D7}"/>
    <cellStyle name="PSDec 2 4 2" xfId="43170" xr:uid="{6100602E-759D-40A5-8712-1C0002CE22FF}"/>
    <cellStyle name="PSDec 3" xfId="36966" xr:uid="{EA7E6BDF-0162-4A25-AE9C-897EDF932290}"/>
    <cellStyle name="PSDec 3 2" xfId="36967" xr:uid="{A409308C-F536-42C7-832E-8DDD03C1576C}"/>
    <cellStyle name="PSDec 3 2 2" xfId="36968" xr:uid="{96851217-024B-4307-AE10-683B260C0696}"/>
    <cellStyle name="PSDec 3 2 3" xfId="41319" xr:uid="{381660CF-41EE-4A60-9C26-86A1903B3C1E}"/>
    <cellStyle name="PSDec 3 2 3 2" xfId="43171" xr:uid="{5439A704-AB00-4690-A165-0270DDD7D5D9}"/>
    <cellStyle name="PSDec 3 3" xfId="36969" xr:uid="{C1B3A214-CFFD-44BB-A7BB-30FC5A817F02}"/>
    <cellStyle name="PSDec 3 4" xfId="41320" xr:uid="{77FBD44A-8CDE-4BEE-BDF5-581EE053D567}"/>
    <cellStyle name="PSDec 3 4 2" xfId="43172" xr:uid="{FAFD9EE1-3FEB-4A36-8573-6727DAA40E6F}"/>
    <cellStyle name="PSDec 4" xfId="36970" xr:uid="{2F124EDE-43A2-4AE2-975E-0D601053C4D1}"/>
    <cellStyle name="PSDec 4 2" xfId="36971" xr:uid="{7926DF10-C25B-4008-B495-66B224E2E2C5}"/>
    <cellStyle name="PSDec 4 2 2" xfId="36972" xr:uid="{EC8F6828-3A3A-4B2D-BE8A-8B9E036D7D32}"/>
    <cellStyle name="PSDec 4 2 3" xfId="41321" xr:uid="{C20E241A-656B-4D74-8D24-B6EB594D4F6F}"/>
    <cellStyle name="PSDec 4 2 3 2" xfId="43173" xr:uid="{253DD017-FE5F-4034-AC12-845977951A03}"/>
    <cellStyle name="PSDec 4 3" xfId="39310" xr:uid="{981D5F0B-7070-4944-BA03-A16514E362DA}"/>
    <cellStyle name="PSDec 4 3 2" xfId="40580" xr:uid="{BE472AF8-9364-4D44-8354-4D005CEF45F4}"/>
    <cellStyle name="PSDec 4 4" xfId="39960" xr:uid="{BD904791-E4FA-4131-9A8C-F28AD95219AC}"/>
    <cellStyle name="PSDec 4 4 2" xfId="42258" xr:uid="{EFCBFD40-233A-493E-B73C-78321F31B2BE}"/>
    <cellStyle name="PSDec 4 5" xfId="41322" xr:uid="{298104BE-7EA7-476D-A983-A92E6D3EC9AA}"/>
    <cellStyle name="PSDec 4 5 2" xfId="43174" xr:uid="{07DB81A5-A106-47AB-B1D2-25921692DEEE}"/>
    <cellStyle name="PSDec 5" xfId="39309" xr:uid="{0FCBB55B-8B90-4385-98D9-DB7BA8682BB4}"/>
    <cellStyle name="PSDec 5 2" xfId="40579" xr:uid="{BF29A3ED-D6B2-41A5-9DFE-7AE1BEBAB6C6}"/>
    <cellStyle name="PSDec 6" xfId="39959" xr:uid="{627BBB98-D5C2-4CAE-B7E4-43FF964A0279}"/>
    <cellStyle name="PSDec 6 2" xfId="42257" xr:uid="{7BAAE178-A29A-4BFE-9398-7F5D64388552}"/>
    <cellStyle name="PSDec 7" xfId="41323" xr:uid="{DE88A5AA-B9AE-47FB-AD9D-B0673FE437F4}"/>
    <cellStyle name="PSDec 7 2" xfId="43175" xr:uid="{6E2AD9C6-917E-46A6-B260-E91C89A0D8D8}"/>
    <cellStyle name="PSHeading" xfId="2081" xr:uid="{1266DF78-A611-4D53-B392-2976D489AC1C}"/>
    <cellStyle name="PSHeading 2" xfId="36973" xr:uid="{B3A1369A-F4B9-4EB4-84F0-9ACEBAA0D160}"/>
    <cellStyle name="PSHeading 2 2" xfId="36974" xr:uid="{29145EB0-0FC6-4796-BD96-63DA7BE0B997}"/>
    <cellStyle name="PSHeading 2 2 2" xfId="36975" xr:uid="{BA31010A-7756-4499-9055-6562CDE6A29D}"/>
    <cellStyle name="PSHeading 2 2 3" xfId="41324" xr:uid="{215EB1FE-010E-49FD-910F-8BDD2BAD213E}"/>
    <cellStyle name="PSHeading 2 2 3 2" xfId="43176" xr:uid="{A5B3C33A-C831-4DEB-85C7-409A5CC3564F}"/>
    <cellStyle name="PSHeading 2 3" xfId="36976" xr:uid="{3C80520A-1651-42DD-B9FD-43123E5EB306}"/>
    <cellStyle name="PSHeading 2 4" xfId="41325" xr:uid="{A5D9759E-051D-43AA-8108-C69527888343}"/>
    <cellStyle name="PSHeading 2 4 2" xfId="43177" xr:uid="{C55A46DA-7B20-4290-B366-704817B82957}"/>
    <cellStyle name="PSHeading 3" xfId="36977" xr:uid="{57032EBC-7F7C-4DDF-949F-E8F7258F555B}"/>
    <cellStyle name="PSHeading 3 2" xfId="36978" xr:uid="{5BF19A48-7F94-4E77-824D-4713C96E1466}"/>
    <cellStyle name="PSHeading 3 2 2" xfId="36979" xr:uid="{E61F7C53-DD0F-45FD-90D2-380EEC939212}"/>
    <cellStyle name="PSHeading 3 2 3" xfId="41326" xr:uid="{2E1F43AA-2021-4FA3-882E-5622A56726B2}"/>
    <cellStyle name="PSHeading 3 2 3 2" xfId="43178" xr:uid="{CA405722-646E-4468-B3F7-30A2D1D1293A}"/>
    <cellStyle name="PSHeading 3 3" xfId="36980" xr:uid="{E2DE5EC8-3DBD-463D-A017-585DEE026A6F}"/>
    <cellStyle name="PSHeading 3 4" xfId="41327" xr:uid="{85028C8F-884E-417D-A6F4-DC9AEEDC3BAA}"/>
    <cellStyle name="PSHeading 3 4 2" xfId="43179" xr:uid="{C67ADB11-78E8-4D80-B5D2-26639215F732}"/>
    <cellStyle name="PSHeading 4" xfId="36981" xr:uid="{1568B5BF-4173-458F-A057-64A5FD4A8B90}"/>
    <cellStyle name="PSHeading 4 2" xfId="36982" xr:uid="{7FE83D8B-AA3D-4474-8D69-353836A17B78}"/>
    <cellStyle name="PSHeading 4 2 2" xfId="36983" xr:uid="{08E1790F-BAA4-42AB-8C33-89B13D5C2291}"/>
    <cellStyle name="PSHeading 4 2 3" xfId="41328" xr:uid="{11FDC45A-03FF-4569-8988-BE551D73C019}"/>
    <cellStyle name="PSHeading 4 2 3 2" xfId="43180" xr:uid="{D058A4F3-FB02-4A8C-9A9B-B9031D13C2C2}"/>
    <cellStyle name="PSHeading 4 3" xfId="39312" xr:uid="{FB9261DC-40A8-48F7-A3E2-FE33615CB664}"/>
    <cellStyle name="PSHeading 4 3 2" xfId="40582" xr:uid="{4A219D38-1605-4358-9EA7-AA7AACD56F8E}"/>
    <cellStyle name="PSHeading 4 4" xfId="39962" xr:uid="{F3229971-9266-4295-B61D-70D2127A441B}"/>
    <cellStyle name="PSHeading 4 4 2" xfId="42260" xr:uid="{739CB228-478B-4321-AC6B-2F1F415F256F}"/>
    <cellStyle name="PSHeading 4 5" xfId="41329" xr:uid="{544E9A43-C5F9-405D-B4C8-BFE68335CA69}"/>
    <cellStyle name="PSHeading 4 5 2" xfId="43181" xr:uid="{2C05E9A5-67E4-474A-B24C-0B2EABED6B88}"/>
    <cellStyle name="PSHeading 5" xfId="39311" xr:uid="{4B1567CF-EBE2-454E-BCE6-0C5061C2D008}"/>
    <cellStyle name="PSHeading 5 2" xfId="40581" xr:uid="{80E7696C-58BD-4107-AB16-6001A3C8C7CC}"/>
    <cellStyle name="PSHeading 6" xfId="39961" xr:uid="{396BCBAC-44A9-400F-856A-C27FE7521EAC}"/>
    <cellStyle name="PSHeading 6 2" xfId="42259" xr:uid="{FED58B8C-C247-4770-AA5B-4704DB68AF0F}"/>
    <cellStyle name="PSHeading 7" xfId="41330" xr:uid="{945E9C4E-AE5E-4EC0-A4FF-28C1BB0C0E25}"/>
    <cellStyle name="PSHeading 7 2" xfId="43182" xr:uid="{AA63F00F-D72A-4EEA-951B-58ACA8C60AAA}"/>
    <cellStyle name="PSInt" xfId="3283" xr:uid="{8F9E5DE4-13F6-4E8A-B255-A8042C132645}"/>
    <cellStyle name="PSInt 2" xfId="35351" xr:uid="{9B959E8A-C317-476B-854E-05AFB53BBA29}"/>
    <cellStyle name="PSInt 2 2" xfId="36984" xr:uid="{394A4727-AEC7-4A80-8A0D-4C1446B76E0C}"/>
    <cellStyle name="PSInt 2 2 2" xfId="36985" xr:uid="{8EE1C32B-3191-42D9-9A99-C65303B1904B}"/>
    <cellStyle name="PSInt 2 2 3" xfId="41331" xr:uid="{0EE01FD0-91AB-4506-8480-253216B1B900}"/>
    <cellStyle name="PSInt 2 2 3 2" xfId="43183" xr:uid="{B9876ACD-7DBA-4D41-A5FE-E83749FF3A00}"/>
    <cellStyle name="PSInt 2 3" xfId="36986" xr:uid="{539AB21F-046B-460F-827B-44229E8F5626}"/>
    <cellStyle name="PSInt 2 4" xfId="41332" xr:uid="{CB2FC07E-6980-4FE2-8B6F-85603C498228}"/>
    <cellStyle name="PSInt 2 4 2" xfId="43184" xr:uid="{EE74F9DF-ECE8-4FB6-B1AA-2382E454F29C}"/>
    <cellStyle name="PSInt 3" xfId="36987" xr:uid="{BC630F27-673F-4F92-B413-007F932D696D}"/>
    <cellStyle name="PSInt 3 2" xfId="36988" xr:uid="{DF8FD887-92F0-46CC-9D35-10B445258AE5}"/>
    <cellStyle name="PSInt 3 2 2" xfId="36989" xr:uid="{A3383606-EB97-4E95-933D-E72ECF0A4EFF}"/>
    <cellStyle name="PSInt 3 2 3" xfId="41333" xr:uid="{0ABC95BF-623F-4A89-A316-97EB56C298C3}"/>
    <cellStyle name="PSInt 3 2 3 2" xfId="43185" xr:uid="{572E755B-C5D0-4069-AA9C-C8FFB65E9B67}"/>
    <cellStyle name="PSInt 3 3" xfId="36990" xr:uid="{01F4E58D-5674-4124-829D-1DFDEFF508EA}"/>
    <cellStyle name="PSInt 3 4" xfId="41334" xr:uid="{79F5CACF-32F1-4A64-8C53-322AF372D942}"/>
    <cellStyle name="PSInt 3 4 2" xfId="43186" xr:uid="{7FFA645A-48D9-42C5-A0BF-CCB31069583C}"/>
    <cellStyle name="PSInt 4" xfId="36991" xr:uid="{0A48678E-CC8E-443D-9E62-F2BFC09C79CA}"/>
    <cellStyle name="PSInt 4 2" xfId="36992" xr:uid="{7AE99EC4-3E8E-4DB7-A2FC-D980A27A94FE}"/>
    <cellStyle name="PSInt 4 2 2" xfId="36993" xr:uid="{C4F2AFFD-CDB0-4034-BED4-373B33B77461}"/>
    <cellStyle name="PSInt 4 2 3" xfId="41335" xr:uid="{C1AE00D8-EADB-45C4-A3E8-B5FA2AFDC815}"/>
    <cellStyle name="PSInt 4 2 3 2" xfId="43187" xr:uid="{81402915-9272-4895-9F08-B124C202711C}"/>
    <cellStyle name="PSInt 4 3" xfId="39314" xr:uid="{19967619-52D3-44B8-86C8-7EB1E0438FA1}"/>
    <cellStyle name="PSInt 4 3 2" xfId="40584" xr:uid="{9B16E526-4685-4B2C-85C1-F4B0B727F1C0}"/>
    <cellStyle name="PSInt 4 4" xfId="39964" xr:uid="{24EE1917-0D30-44A3-AA70-944BA1D3047F}"/>
    <cellStyle name="PSInt 4 4 2" xfId="42262" xr:uid="{797A19FC-BD8D-4ABC-AC14-9DB9A637CE17}"/>
    <cellStyle name="PSInt 4 5" xfId="41336" xr:uid="{DE911BA5-DFDB-4428-9185-2F02E2EC5FB2}"/>
    <cellStyle name="PSInt 4 5 2" xfId="43188" xr:uid="{F59F94EA-D1AA-44E5-9D5A-4B25DB9DD897}"/>
    <cellStyle name="PSInt 5" xfId="39313" xr:uid="{2152D9F4-A24C-4BBA-8443-AB4B11C3634C}"/>
    <cellStyle name="PSInt 5 2" xfId="40583" xr:uid="{AACEB2A7-12B9-4DB5-BB66-FBD1D4864F2A}"/>
    <cellStyle name="PSInt 6" xfId="39963" xr:uid="{FD50E886-FD40-4150-8266-857C843F316E}"/>
    <cellStyle name="PSInt 6 2" xfId="42261" xr:uid="{1149106B-A236-4661-999A-A097C8B3E70B}"/>
    <cellStyle name="PSInt 7" xfId="41337" xr:uid="{60625F59-E6B9-46E0-B6F9-62ADEA8195C0}"/>
    <cellStyle name="PSInt 7 2" xfId="43189" xr:uid="{84FD70CD-2E9C-4F9B-8484-1CDF2AA80251}"/>
    <cellStyle name="PSSpacer" xfId="3251" xr:uid="{21B76E54-77C4-4314-B3FB-AC5F043E22D0}"/>
    <cellStyle name="PSSpacer 2" xfId="35352" xr:uid="{A81564A5-9FD1-4F77-A922-AB5415EE7FEA}"/>
    <cellStyle name="PSSpacer 2 2" xfId="36994" xr:uid="{97483BEE-6BD6-4402-95E6-82021F985CC1}"/>
    <cellStyle name="PSSpacer 2 2 2" xfId="36995" xr:uid="{420D515C-C393-4F37-8B68-6CF97304135E}"/>
    <cellStyle name="PSSpacer 2 2 3" xfId="41338" xr:uid="{5071E703-E812-46DC-B6CD-7B21786A16D4}"/>
    <cellStyle name="PSSpacer 2 2 3 2" xfId="43190" xr:uid="{9329D41F-6C05-428E-BA09-635A172AF819}"/>
    <cellStyle name="PSSpacer 2 3" xfId="36996" xr:uid="{09CE2DBB-F2D9-4FFA-9028-25B724120FD8}"/>
    <cellStyle name="PSSpacer 2 4" xfId="41339" xr:uid="{280B9EFB-9443-4E08-B3FA-3B1056A8554A}"/>
    <cellStyle name="PSSpacer 2 4 2" xfId="43191" xr:uid="{359A9B9F-E268-4186-922A-D200E5ECC94F}"/>
    <cellStyle name="PSSpacer 3" xfId="36997" xr:uid="{40D05BDB-10AD-4D74-9693-3066DA78A4C0}"/>
    <cellStyle name="PSSpacer 3 2" xfId="36998" xr:uid="{89E13419-1F71-424A-AF20-70DD45A81110}"/>
    <cellStyle name="PSSpacer 3 2 2" xfId="36999" xr:uid="{369DCD54-2CB2-43D8-8989-D773C3D21F6E}"/>
    <cellStyle name="PSSpacer 3 2 3" xfId="41340" xr:uid="{555E8F2E-0F11-438A-81EB-F0EAEC6F2472}"/>
    <cellStyle name="PSSpacer 3 2 3 2" xfId="43192" xr:uid="{2FD7AD6D-DCC1-4318-BE5A-949F1CECE808}"/>
    <cellStyle name="PSSpacer 3 3" xfId="37000" xr:uid="{C31B3F09-8D74-436E-93BC-ECCDC617DBFE}"/>
    <cellStyle name="PSSpacer 3 4" xfId="41341" xr:uid="{1C4A19A0-AF25-4073-BB57-17A2EB5D741B}"/>
    <cellStyle name="PSSpacer 3 4 2" xfId="43193" xr:uid="{BCDF50D7-4719-44C6-BCE3-1C70D39FF85A}"/>
    <cellStyle name="PSSpacer 4" xfId="37001" xr:uid="{ECA67506-CDE6-4C41-AA02-D0F93D8ED4F7}"/>
    <cellStyle name="PSSpacer 4 2" xfId="37002" xr:uid="{852227C5-D2E3-463A-9E12-843C3ACA3167}"/>
    <cellStyle name="PSSpacer 4 2 2" xfId="37003" xr:uid="{26507EEA-5DD0-4613-B725-5385457CB514}"/>
    <cellStyle name="PSSpacer 4 2 3" xfId="41342" xr:uid="{199B37A5-515B-46E7-B879-92A42E83958B}"/>
    <cellStyle name="PSSpacer 4 2 3 2" xfId="43194" xr:uid="{571FEC03-4810-4CAA-AA34-713B69019DBB}"/>
    <cellStyle name="PSSpacer 4 3" xfId="39316" xr:uid="{46519AA7-D69A-409C-89AB-0DF26BC03318}"/>
    <cellStyle name="PSSpacer 4 3 2" xfId="40586" xr:uid="{C767BE16-AE65-44B1-BD21-E89FA42436C1}"/>
    <cellStyle name="PSSpacer 4 4" xfId="39966" xr:uid="{DE9F6647-6A37-4EE1-871D-DA026482FB85}"/>
    <cellStyle name="PSSpacer 4 4 2" xfId="42264" xr:uid="{061800B8-5720-45FC-9886-9D432793A07B}"/>
    <cellStyle name="PSSpacer 4 5" xfId="41343" xr:uid="{A5056B42-8E01-48C0-878F-E1BD4555F50D}"/>
    <cellStyle name="PSSpacer 4 5 2" xfId="43195" xr:uid="{5A61E38E-DD34-4C5E-BE89-C5C9DA9DBF6F}"/>
    <cellStyle name="PSSpacer 5" xfId="39315" xr:uid="{852A99C6-086D-4D45-BE6F-08F32FE4F31F}"/>
    <cellStyle name="PSSpacer 5 2" xfId="40585" xr:uid="{8DC67A2E-122A-469E-91BF-69FB118DA4D7}"/>
    <cellStyle name="PSSpacer 6" xfId="39965" xr:uid="{F9842983-92A4-46A9-BB9A-99D9EE689959}"/>
    <cellStyle name="PSSpacer 6 2" xfId="42263" xr:uid="{38DE24CB-FFAD-4DAA-AA7E-7AF50570C538}"/>
    <cellStyle name="PSSpacer 7" xfId="41344" xr:uid="{37D4C490-FD25-4999-BF10-5D4C0B7EA45B}"/>
    <cellStyle name="PSSpacer 7 2" xfId="43196" xr:uid="{556D2E2E-BD0B-494F-8ED0-038AC07F6262}"/>
    <cellStyle name="Red Text" xfId="6128" xr:uid="{290C9B21-A3F4-4EAD-B70D-724E52A20E5A}"/>
    <cellStyle name="Red Text 2" xfId="37004" xr:uid="{5BD089EF-4A25-4AA6-94B9-2A6C6ED34B25}"/>
    <cellStyle name="Red Text 2 2" xfId="37005" xr:uid="{6AE42E03-2F07-4887-A498-FAF5A7BDDBAA}"/>
    <cellStyle name="Red Text 2 2 2" xfId="37006" xr:uid="{68946A5B-192F-4957-A174-05E718592F01}"/>
    <cellStyle name="Red Text 2 2 3" xfId="41345" xr:uid="{45FD6D63-8E95-41F6-95D6-8FFF884CC305}"/>
    <cellStyle name="Red Text 2 2 3 2" xfId="43197" xr:uid="{6AA60813-F335-4491-87B5-51CBEBAF219F}"/>
    <cellStyle name="Red Text 2 3" xfId="37007" xr:uid="{962156C4-4ED3-4AE5-B0E6-80A483C9EB46}"/>
    <cellStyle name="Red Text 2 4" xfId="41346" xr:uid="{706CACC5-26B0-463E-9CF4-FE8770C062F5}"/>
    <cellStyle name="Red Text 2 4 2" xfId="43198" xr:uid="{4675417A-28C5-4A99-9178-E07711BA077E}"/>
    <cellStyle name="Red Text 3" xfId="37008" xr:uid="{7E268B75-99DB-47AF-895C-7C8C4DBE84CF}"/>
    <cellStyle name="Red Text 3 2" xfId="37009" xr:uid="{B0FA8337-AADC-4866-8338-8312FB1F23CD}"/>
    <cellStyle name="Red Text 3 2 2" xfId="37010" xr:uid="{3A08722D-86F3-4B54-9700-734FA91F20F6}"/>
    <cellStyle name="Red Text 3 2 3" xfId="41347" xr:uid="{2DC9CD11-4F57-4C96-8CEA-6531B1614555}"/>
    <cellStyle name="Red Text 3 2 3 2" xfId="43199" xr:uid="{06529B64-B82C-4A59-B3EF-D54F0CA3F734}"/>
    <cellStyle name="Red Text 3 3" xfId="37011" xr:uid="{9766F0CA-3619-4186-99AE-FC1ECB85A848}"/>
    <cellStyle name="Red Text 3 4" xfId="41348" xr:uid="{36C48D31-8F48-4A17-B54F-EC469A84F27C}"/>
    <cellStyle name="Red Text 3 4 2" xfId="43200" xr:uid="{D69518B5-A06C-4C29-9A87-CF2083A1F5C5}"/>
    <cellStyle name="Red Text 4" xfId="37012" xr:uid="{84B99C24-7899-4768-A347-B6A68FEA61FD}"/>
    <cellStyle name="Red Text 4 2" xfId="37013" xr:uid="{EF06A8BC-3239-4F8B-AD6C-4A9AEDC03F61}"/>
    <cellStyle name="Red Text 4 2 2" xfId="37014" xr:uid="{143196EF-78D8-4D09-AD1E-76C17C9F98E9}"/>
    <cellStyle name="Red Text 4 2 3" xfId="41349" xr:uid="{1A75D8BA-3B59-4D3E-B976-FC094DEAE4FD}"/>
    <cellStyle name="Red Text 4 2 3 2" xfId="43201" xr:uid="{924819DE-FD7D-4AB9-A971-5CA91EB9F7D5}"/>
    <cellStyle name="Red Text 4 3" xfId="39318" xr:uid="{1D82A5EF-216F-45E2-9B14-021D68C742E4}"/>
    <cellStyle name="Red Text 4 3 2" xfId="40588" xr:uid="{02EC47E9-8F0D-4752-8FDC-B8B3F126B334}"/>
    <cellStyle name="Red Text 4 4" xfId="39968" xr:uid="{64D63D06-9096-4FD4-B248-B82E3CDD7A12}"/>
    <cellStyle name="Red Text 4 4 2" xfId="42266" xr:uid="{2DE9B3B0-7711-40DB-9694-B0C9E297DF39}"/>
    <cellStyle name="Red Text 4 5" xfId="41350" xr:uid="{DAA9437A-E24A-4F16-A455-D43D3EDA5FB3}"/>
    <cellStyle name="Red Text 4 5 2" xfId="43202" xr:uid="{0F3B9A8E-BCA3-4978-B5CE-8EBEF269A55D}"/>
    <cellStyle name="Red Text 5" xfId="39317" xr:uid="{18894E61-11ED-4ED5-8FF9-CE540DF6B836}"/>
    <cellStyle name="Red Text 5 2" xfId="40587" xr:uid="{3DA74C1A-780E-4701-AEE9-A737C641ADA9}"/>
    <cellStyle name="Red Text 6" xfId="39967" xr:uid="{3F7F50F2-29E9-41D8-BAD2-891106EB7022}"/>
    <cellStyle name="Red Text 6 2" xfId="42265" xr:uid="{A2E332C3-2FFD-49EF-9322-BB99182A2F9F}"/>
    <cellStyle name="Red Text 7" xfId="41351" xr:uid="{8DB0AD7F-FD52-469A-8118-4C4821CF354F}"/>
    <cellStyle name="Red Text 7 2" xfId="43203" xr:uid="{38695CD7-5E6A-4DAC-892E-8B2E473EC6C3}"/>
    <cellStyle name="ReportDataLabel" xfId="37015" xr:uid="{6724533C-B92C-4EEF-BDFB-D4AE9E8F1DF9}"/>
    <cellStyle name="ReportDataLabel 2" xfId="41352" xr:uid="{4EBFC08B-FB1F-4A01-8A16-66E61FF86974}"/>
    <cellStyle name="ReportDataLabel 2 2" xfId="43204" xr:uid="{C843F56A-57A3-4B49-BCAF-616B224DA4FA}"/>
    <cellStyle name="ReportGrandTotal0" xfId="37016" xr:uid="{9804A921-BA0D-4746-83B1-BD8367C6D4DC}"/>
    <cellStyle name="ReportGrandTotal0 2" xfId="41353" xr:uid="{C35E24EC-1679-4AF9-9884-D57BD8528F6B}"/>
    <cellStyle name="ReportGrandTotal0 2 2" xfId="43205" xr:uid="{26CB09C7-7038-43A9-BE44-21BE057C08EB}"/>
    <cellStyle name="ReportGrandTotal2" xfId="37017" xr:uid="{029299DC-C03D-4660-9CC3-9D071A2B632B}"/>
    <cellStyle name="ReportGrandTotal2 2" xfId="41354" xr:uid="{7F2F7AAC-8836-4AFF-8B3B-530A9AED29AD}"/>
    <cellStyle name="ReportGrandTotal2 2 2" xfId="43206" xr:uid="{6E0CEEC3-1D01-40B5-89FA-ABA3829C1111}"/>
    <cellStyle name="ReportHeading" xfId="37018" xr:uid="{C0985E42-3854-481C-A874-088B99B5A818}"/>
    <cellStyle name="ReportHeading 2" xfId="41355" xr:uid="{D2DA4539-9650-4442-BF4F-AD6F6B72D608}"/>
    <cellStyle name="ReportHeading 2 2" xfId="43207" xr:uid="{8DAEDAE7-843E-4C19-9EA5-FBE90D895F9D}"/>
    <cellStyle name="ReportSubheading" xfId="37019" xr:uid="{AA7E97C4-A4D7-4A9A-B65B-CCBA44545115}"/>
    <cellStyle name="ReportSubheading 2" xfId="41356" xr:uid="{50B3325E-66C1-465E-9A12-EB2065525A29}"/>
    <cellStyle name="ReportSubheading 2 2" xfId="43208" xr:uid="{B4966E54-4960-4D48-A1E1-F44A38832537}"/>
    <cellStyle name="ReportSubtotal0" xfId="37020" xr:uid="{5B26FF4B-719C-4574-9575-D817BB49E108}"/>
    <cellStyle name="ReportSubtotal0 2" xfId="37021" xr:uid="{7CD5D5AC-26DE-49D0-ACC5-D7C38262C4F1}"/>
    <cellStyle name="ReportSubtotal0 2 2" xfId="37022" xr:uid="{78C989EF-CFF0-4EA5-8189-FFB6210ADD82}"/>
    <cellStyle name="ReportSubtotal0 2 3" xfId="41357" xr:uid="{0D4B9F69-DDB4-462C-948D-9CA68E7C93D4}"/>
    <cellStyle name="ReportSubtotal0 2 3 2" xfId="43209" xr:uid="{D6374BD7-8909-4504-9F01-B3CAAFE1F8B3}"/>
    <cellStyle name="ReportSubtotal0 3" xfId="37023" xr:uid="{F3C20122-CE5A-449A-BF71-9B83E63B9E88}"/>
    <cellStyle name="ReportSubtotal0 4" xfId="41358" xr:uid="{1497D29D-06AF-4D0E-8F6D-6284225E1AC3}"/>
    <cellStyle name="ReportSubtotal0 4 2" xfId="43210" xr:uid="{73015D3B-CAC4-4ABB-935E-1DDB99A71D7F}"/>
    <cellStyle name="ReportSubtotal2" xfId="37024" xr:uid="{04345780-E30B-4F22-A43B-5708871F7575}"/>
    <cellStyle name="ReportSubtotal2 2" xfId="37025" xr:uid="{84311CF0-03CE-4182-9AC5-0645562C6BFB}"/>
    <cellStyle name="ReportSubtotal2 2 2" xfId="37026" xr:uid="{52CF4273-6BB0-472D-B039-FF865CA84F65}"/>
    <cellStyle name="ReportSubtotal2 2 3" xfId="41359" xr:uid="{A4BF26B0-078C-4C25-96E5-E8FBAAA8C022}"/>
    <cellStyle name="ReportSubtotal2 2 3 2" xfId="43211" xr:uid="{1CF79392-142F-425B-B3F6-974056F06D82}"/>
    <cellStyle name="ReportSubtotal2 3" xfId="37027" xr:uid="{E8BDBF83-5E63-41A4-B1E3-B9FDE458897C}"/>
    <cellStyle name="ReportSubtotal2 4" xfId="41360" xr:uid="{651420A6-F20C-4D99-B561-AF6411D80477}"/>
    <cellStyle name="ReportSubtotal2 4 2" xfId="43212" xr:uid="{CD9D5BCF-7607-434B-8969-0931064FC74F}"/>
    <cellStyle name="RevList" xfId="37028" xr:uid="{5D699A6B-4BE4-41B8-8C79-8A570694A10D}"/>
    <cellStyle name="RevList 2" xfId="41361" xr:uid="{AD0DCD0D-5DD1-446E-9B48-FCEA8C93AA26}"/>
    <cellStyle name="RevList 2 2" xfId="43213" xr:uid="{C769C948-337B-4FE3-9246-99C4AB641ADE}"/>
    <cellStyle name="rollup" xfId="6463" xr:uid="{23A760F4-370C-47F1-A534-A6FDC8093B7A}"/>
    <cellStyle name="rollup 2" xfId="37030" xr:uid="{E2FFBA00-E3AF-470B-8E66-8A779E0A99B2}"/>
    <cellStyle name="rollup 2 2" xfId="41362" xr:uid="{039DA48C-0576-4CA8-A663-FEA3DEE33C61}"/>
    <cellStyle name="rollup 2 2 2" xfId="43214" xr:uid="{6D41AFED-2DE2-428B-A370-7E11779A1564}"/>
    <cellStyle name="rollup 3" xfId="41363" xr:uid="{E800FD06-112E-4D95-918C-9F7215733B6C}"/>
    <cellStyle name="rollup 3 2" xfId="43215" xr:uid="{36F3949A-E94F-4D4A-A750-274E12199795}"/>
    <cellStyle name="rollup 4" xfId="37029" xr:uid="{C99B08FF-C9C3-47C1-BE8D-38416A7000DF}"/>
    <cellStyle name="rollup 5" xfId="35324" xr:uid="{0CC1B5F5-D1A6-489E-926B-C576A6D04AB4}"/>
    <cellStyle name="section" xfId="3312" xr:uid="{A89B450F-5591-43B5-8C66-EC2CA8AB601C}"/>
    <cellStyle name="section 2" xfId="37032" xr:uid="{E270B3B9-D1E4-48CC-9803-0CB83217CADB}"/>
    <cellStyle name="section 2 2" xfId="41364" xr:uid="{505D6FE7-852B-48AC-A1F0-31C84BF6D557}"/>
    <cellStyle name="section 2 2 2" xfId="43216" xr:uid="{20F1CA8E-2303-4ED3-8B68-4D82278B91FF}"/>
    <cellStyle name="section 3" xfId="41365" xr:uid="{E5F1B872-9AB1-4583-A402-660C65D43535}"/>
    <cellStyle name="section 3 2" xfId="43217" xr:uid="{FAC3A049-E7FD-48B4-AEDA-428D16234C83}"/>
    <cellStyle name="section 4" xfId="37031" xr:uid="{0BE50135-7F5A-4F2A-9C35-4BB4D9355108}"/>
    <cellStyle name="section 5" xfId="35325" xr:uid="{708F9FBE-AC59-4702-8982-ABF56BD641D9}"/>
    <cellStyle name="Standard 2" xfId="1375" xr:uid="{74E23384-2C60-484B-BAA8-3A36357409D8}"/>
    <cellStyle name="Standard 2 10" xfId="59910" xr:uid="{43B15DBF-DFB3-4417-BA25-EC81CF5F82D2}"/>
    <cellStyle name="Standard 2 11" xfId="60535" xr:uid="{E9645AD2-5C1C-45C3-B06E-4B723307C464}"/>
    <cellStyle name="Standard 2 2" xfId="5342" xr:uid="{D99E2DB9-8453-403F-B414-6584751238F1}"/>
    <cellStyle name="Standard 2 2 2" xfId="9960" xr:uid="{9387636F-61EC-4709-B76A-F5B270D029CC}"/>
    <cellStyle name="Standard 2 2 2 2" xfId="24334" xr:uid="{4ACE168F-D730-4CFD-8B97-E1E0C420FEE7}"/>
    <cellStyle name="Standard 2 2 2 3" xfId="56591" xr:uid="{8719DA9A-F413-4E65-9F58-93388DB087A2}"/>
    <cellStyle name="Standard 2 2 3" xfId="13328" xr:uid="{3037D77D-998A-49D9-8DCD-2738EACD9BE2}"/>
    <cellStyle name="Standard 2 2 3 2" xfId="27702" xr:uid="{3E61EE15-7044-4E20-9DDC-287FCA8C6C06}"/>
    <cellStyle name="Standard 2 2 4" xfId="32712" xr:uid="{5E631A6B-7A7B-4501-B95E-26547DBCBEFB}"/>
    <cellStyle name="Standard 2 2 5" xfId="20042" xr:uid="{E450B129-4644-47A2-8133-0F0F682B85D1}"/>
    <cellStyle name="Standard 2 2 6" xfId="51467" xr:uid="{A2E7A249-9E69-47CF-AB6B-F95916A1AE0C}"/>
    <cellStyle name="Standard 2 3" xfId="3780" xr:uid="{B3DDD00B-2E6B-44ED-9D51-9CC43C7CAF3F}"/>
    <cellStyle name="Standard 2 3 2" xfId="11381" xr:uid="{5A705710-6F6E-485D-ABC1-C34371D4B769}"/>
    <cellStyle name="Standard 2 3 2 2" xfId="25755" xr:uid="{32D6330D-5DF6-4D91-8F60-71E4332D2DFE}"/>
    <cellStyle name="Standard 2 3 2 3" xfId="58012" xr:uid="{27E45CDB-E522-4D61-9558-3E32E6B708C2}"/>
    <cellStyle name="Standard 2 3 3" xfId="14120" xr:uid="{09D0CAB0-EC4B-4B7F-B2C1-2BBB20372962}"/>
    <cellStyle name="Standard 2 3 3 2" xfId="28494" xr:uid="{B010E635-241F-4681-8011-665F41285805}"/>
    <cellStyle name="Standard 2 3 4" xfId="33491" xr:uid="{580A6851-49FD-4F88-A981-D1631CB064F2}"/>
    <cellStyle name="Standard 2 3 5" xfId="18585" xr:uid="{53784C17-414E-43F6-8202-F7C4F0D224C6}"/>
    <cellStyle name="Standard 2 3 6" xfId="52888" xr:uid="{73D7AFF1-7348-4C7E-AA53-838255D93F98}"/>
    <cellStyle name="Standard 2 4" xfId="8485" xr:uid="{D716C106-5161-4070-8E67-01EFF19BF3C3}"/>
    <cellStyle name="Standard 2 4 2" xfId="22859" xr:uid="{AE6C74B0-EFCD-4E4D-BEF6-0C073ACB802A}"/>
    <cellStyle name="Standard 2 4 3" xfId="54983" xr:uid="{31C75AE1-8C4D-4A94-9815-85BDA0EC57CF}"/>
    <cellStyle name="Standard 2 5" xfId="12057" xr:uid="{2327FBB3-079D-4E0A-87F0-DCA10CD3CBE7}"/>
    <cellStyle name="Standard 2 5 2" xfId="26431" xr:uid="{48C50C5F-09D0-42ED-A4E9-313C935AB33F}"/>
    <cellStyle name="Standard 2 5 3" xfId="58688" xr:uid="{A03A4DB6-B09A-438C-BD68-2CDAFBD53CA7}"/>
    <cellStyle name="Standard 2 6" xfId="13166" xr:uid="{473449B9-CC53-49B4-8D27-80D78557F274}"/>
    <cellStyle name="Standard 2 6 2" xfId="27540" xr:uid="{6622668B-5C30-4059-AA6E-973B9DF71203}"/>
    <cellStyle name="Standard 2 7" xfId="32652" xr:uid="{58E4472D-3C66-4C81-AF65-499FC2A8A78C}"/>
    <cellStyle name="Standard 2 8" xfId="17224" xr:uid="{5F641A3D-7D24-4AC5-8D0E-65A320953397}"/>
    <cellStyle name="Standard 2 9" xfId="49857" xr:uid="{792531A7-6F1B-41A1-9C4C-CDC5A12623CE}"/>
    <cellStyle name="Standard_1230" xfId="35326" xr:uid="{BBF4C550-6525-4405-BE2C-FDE3FB29FED0}"/>
    <cellStyle name="Style 1" xfId="7" xr:uid="{00000000-0005-0000-0000-000008000000}"/>
    <cellStyle name="Style 1 10" xfId="39969" xr:uid="{A30C5A43-7C0D-45E4-9ED6-BD7BBD20E4FF}"/>
    <cellStyle name="Style 1 10 2" xfId="42267" xr:uid="{9FB6287C-091F-4828-B440-F7BA6DC9C94A}"/>
    <cellStyle name="Style 1 11" xfId="37033" xr:uid="{EE6E33A9-B905-40FA-A6D3-90F657EED281}"/>
    <cellStyle name="Style 1 12" xfId="35327" xr:uid="{5C7C5A0B-7E52-4F7C-BADE-3C53AD131C26}"/>
    <cellStyle name="Style 1 2" xfId="37034" xr:uid="{E2A1D116-1F9B-4A13-8F87-92457DCEACAA}"/>
    <cellStyle name="Style 1 2 2" xfId="38683" xr:uid="{134B1E78-DE1D-4990-BB89-79A17FF3AA51}"/>
    <cellStyle name="Style 1 2 3" xfId="41366" xr:uid="{C5D58963-8338-4698-ADDE-4FA29E197C56}"/>
    <cellStyle name="Style 1 2 3 2" xfId="43218" xr:uid="{7FB3D799-01AC-4D89-BD04-553C76907E95}"/>
    <cellStyle name="Style 1 3" xfId="37035" xr:uid="{8DB2D175-C161-4DD0-86B5-D9FED9A2801B}"/>
    <cellStyle name="Style 1 3 2" xfId="37036" xr:uid="{D275CF63-718C-4C76-9A36-F69CBAF21C5A}"/>
    <cellStyle name="Style 1 3 2 2" xfId="38685" xr:uid="{EE84C257-A173-4EB1-BCA8-5703F3B50E08}"/>
    <cellStyle name="Style 1 3 2 3" xfId="41367" xr:uid="{1D14ECC6-171F-48A1-82B2-BC8A07AFA227}"/>
    <cellStyle name="Style 1 3 2 3 2" xfId="43219" xr:uid="{4C14AB24-9C85-46BC-A40D-32AFCDDB6052}"/>
    <cellStyle name="Style 1 3 3" xfId="37037" xr:uid="{CDFF4CE8-88E2-47F3-A153-038E6FB5482F}"/>
    <cellStyle name="Style 1 3 3 2" xfId="37038" xr:uid="{F80FCA3E-F024-4F06-986C-552EE1C13E2B}"/>
    <cellStyle name="Style 1 3 3 2 2" xfId="38687" xr:uid="{06849544-9F45-452A-B51B-FEBDD1D807E0}"/>
    <cellStyle name="Style 1 3 3 2 3" xfId="41368" xr:uid="{1B91003E-76B7-46D2-9BA6-8137AA08B4FC}"/>
    <cellStyle name="Style 1 3 3 2 3 2" xfId="43220" xr:uid="{DA1033F1-B014-4752-9D29-33B9B734EAFD}"/>
    <cellStyle name="Style 1 3 3 3" xfId="38686" xr:uid="{A576B6D4-48CB-4D25-9D0F-C17C37597BDD}"/>
    <cellStyle name="Style 1 3 3 4" xfId="41369" xr:uid="{B0369B51-04D9-4EA9-AB3D-D3AC6673E492}"/>
    <cellStyle name="Style 1 3 3 4 2" xfId="43221" xr:uid="{2626E21E-A378-4C22-BF6E-D6058E326EEB}"/>
    <cellStyle name="Style 1 3 4" xfId="37039" xr:uid="{032BCFAF-1510-4254-A195-2DFB40448FC6}"/>
    <cellStyle name="Style 1 3 4 2" xfId="37040" xr:uid="{18024AC4-0033-41E7-9BD0-1915EFAD0C8F}"/>
    <cellStyle name="Style 1 3 4 2 2" xfId="38689" xr:uid="{4FE11AA6-8ACC-47A5-9B01-D64742D7DD71}"/>
    <cellStyle name="Style 1 3 4 2 3" xfId="41370" xr:uid="{AD9C47D9-A3A5-4D72-A2BA-649440F2A57C}"/>
    <cellStyle name="Style 1 3 4 2 3 2" xfId="43222" xr:uid="{7F57657E-58D4-4644-802E-47E8231D66B5}"/>
    <cellStyle name="Style 1 3 4 3" xfId="38688" xr:uid="{ADDE5DE9-A80F-406A-9EA0-64966FAC253D}"/>
    <cellStyle name="Style 1 3 4 4" xfId="39321" xr:uid="{985F33E8-12D9-4E04-8946-6A2D9BDAB73D}"/>
    <cellStyle name="Style 1 3 4 4 2" xfId="40591" xr:uid="{D6A51FD4-7B7E-4780-BE09-3301D120AA8E}"/>
    <cellStyle name="Style 1 3 4 5" xfId="39971" xr:uid="{2F2B3D72-544F-42DC-8F0D-CC09B5E00DB1}"/>
    <cellStyle name="Style 1 3 4 5 2" xfId="42269" xr:uid="{5F1EA1BA-B707-4919-8080-7665662D85E8}"/>
    <cellStyle name="Style 1 3 5" xfId="38684" xr:uid="{FFD05557-25F7-4463-BF44-035DFE4A0787}"/>
    <cellStyle name="Style 1 3 6" xfId="39320" xr:uid="{E831EB9D-BF0E-4231-81E4-BCD0BDCEF5E8}"/>
    <cellStyle name="Style 1 3 6 2" xfId="40590" xr:uid="{BB036AB3-B118-41FB-9A7D-A39C8E696C48}"/>
    <cellStyle name="Style 1 3 7" xfId="39970" xr:uid="{D090378B-637E-44BD-BFD6-89C3F09F5508}"/>
    <cellStyle name="Style 1 3 7 2" xfId="42268" xr:uid="{9E3DE63E-2BB9-4EFE-8496-071EA4445D07}"/>
    <cellStyle name="Style 1 4" xfId="37041" xr:uid="{46A6AD11-90AE-4FA5-A0DA-A86E6C2F4BA9}"/>
    <cellStyle name="Style 1 4 2" xfId="38690" xr:uid="{A95E03C2-EB8C-46E3-ADA0-0AB1FEB0B1D8}"/>
    <cellStyle name="Style 1 4 3" xfId="41371" xr:uid="{F457241F-6478-44E7-8BAE-1B1873B23E2F}"/>
    <cellStyle name="Style 1 4 3 2" xfId="43223" xr:uid="{3B45DCAF-5F43-4951-B6DD-90C47A41A650}"/>
    <cellStyle name="Style 1 5" xfId="37042" xr:uid="{3DC62DEC-9677-49FB-9901-B0DADA523CBF}"/>
    <cellStyle name="Style 1 5 2" xfId="37043" xr:uid="{8615F238-B8BC-42C9-B66E-260A4DECA048}"/>
    <cellStyle name="Style 1 5 2 2" xfId="38692" xr:uid="{D0C64C1B-890F-4680-8354-6C2C737BACA6}"/>
    <cellStyle name="Style 1 5 2 3" xfId="41372" xr:uid="{8888D7D7-7679-4F72-ADB6-1A3497E6C34D}"/>
    <cellStyle name="Style 1 5 2 3 2" xfId="43224" xr:uid="{59BD1475-CA8F-4211-8D1F-D5AD57EF0BAA}"/>
    <cellStyle name="Style 1 5 3" xfId="38691" xr:uid="{17DA0EFB-59D4-4618-8BA3-C0C8D63DBA65}"/>
    <cellStyle name="Style 1 5 4" xfId="41373" xr:uid="{332C3689-D251-45E1-9D3A-331F6A509880}"/>
    <cellStyle name="Style 1 5 4 2" xfId="43225" xr:uid="{77F6E28D-CA99-4066-9ED8-8A0D35656D61}"/>
    <cellStyle name="Style 1 6" xfId="37044" xr:uid="{500AB2DE-63E4-47DD-8B65-5CA9CD140DED}"/>
    <cellStyle name="Style 1 6 2" xfId="37045" xr:uid="{32A2BD58-E69F-4009-9AEB-D7239295906B}"/>
    <cellStyle name="Style 1 6 2 2" xfId="38694" xr:uid="{6F77CA59-0920-403C-8463-07FBEEEF6A4F}"/>
    <cellStyle name="Style 1 6 2 3" xfId="41374" xr:uid="{84A870C8-E804-4A2B-AC7F-22A9CAAE8578}"/>
    <cellStyle name="Style 1 6 2 3 2" xfId="43226" xr:uid="{B276D8A9-14B4-4B53-8D38-DDA3FDB168B6}"/>
    <cellStyle name="Style 1 6 3" xfId="38693" xr:uid="{6F978639-ECD2-4929-91F0-4C1AC2AD1F9A}"/>
    <cellStyle name="Style 1 6 4" xfId="39322" xr:uid="{39BA443F-EA01-4C6C-A43D-D3A0BB711B27}"/>
    <cellStyle name="Style 1 6 4 2" xfId="40592" xr:uid="{E745414B-02D9-42CF-A001-D18FC848A575}"/>
    <cellStyle name="Style 1 6 5" xfId="39972" xr:uid="{F3519E6B-C000-42BC-97D9-7CBF38459F34}"/>
    <cellStyle name="Style 1 6 5 2" xfId="42270" xr:uid="{B7859890-DFD6-48C0-B002-D4C56C7B6D19}"/>
    <cellStyle name="Style 1 7" xfId="37046" xr:uid="{FEA2FF8B-5D4A-4B89-9127-ADA2DB1BC475}"/>
    <cellStyle name="Style 1 7 2" xfId="37370" xr:uid="{2D74548D-F95D-47F9-9FA2-17772C842569}"/>
    <cellStyle name="Style 1 7 2 2" xfId="38984" xr:uid="{ACF1715C-7D60-4CC6-9948-A07B57A207BC}"/>
    <cellStyle name="Style 1 7 3" xfId="38695" xr:uid="{2470D84D-1BEA-4AD4-A6C6-531DC206C84B}"/>
    <cellStyle name="Style 1 8" xfId="37369" xr:uid="{867D1B0A-D212-4C57-B6A2-B3A36EC6BC56}"/>
    <cellStyle name="Style 1 8 2" xfId="38983" xr:uid="{547BA486-3316-49E6-A674-7BEA4EE5A9C2}"/>
    <cellStyle name="Style 1 9" xfId="39319" xr:uid="{C955082E-347A-4643-9A1A-44E00A72DC78}"/>
    <cellStyle name="Style 1 9 2" xfId="40589" xr:uid="{C870CDF3-8A23-40B5-9B36-5D720ABDB3AE}"/>
    <cellStyle name="sub.tot" xfId="6414" xr:uid="{EDAE04DF-A9D7-4313-A74B-00DD28D4D45B}"/>
    <cellStyle name="sub.tot 2" xfId="37048" xr:uid="{E7F488CE-1490-442D-AF4E-B9D965947857}"/>
    <cellStyle name="sub.tot 2 2" xfId="41375" xr:uid="{73170338-0492-4D06-AA10-2198C64163A4}"/>
    <cellStyle name="sub.tot 2 2 2" xfId="43227" xr:uid="{717409DA-58ED-48E2-AD75-AB13B74CE604}"/>
    <cellStyle name="sub.tot 3" xfId="41376" xr:uid="{7F0DD497-234E-46F8-9053-FE95DAE08CC0}"/>
    <cellStyle name="sub.tot 3 2" xfId="43228" xr:uid="{047CA0D6-444C-4C43-A0EA-1DF33F9935EC}"/>
    <cellStyle name="sub.tot 4" xfId="37047" xr:uid="{823F5DB8-67D1-40D6-9E0C-DE48BE6017F8}"/>
    <cellStyle name="sub.tot 5" xfId="35328" xr:uid="{DB10FBF4-EC5B-447E-B370-32C1D5851193}"/>
    <cellStyle name="SubHeader" xfId="37049" xr:uid="{D9D4FC16-1954-4BBF-86E0-00E7E1EACE31}"/>
    <cellStyle name="SubHeader 2" xfId="41377" xr:uid="{B7DB9F1E-B0B1-4C91-9E34-380D3644E0B0}"/>
    <cellStyle name="SubHeader 2 2" xfId="43229" xr:uid="{F3F74064-CF9F-44B7-8075-511F2ECE7BBE}"/>
    <cellStyle name="SubTotal" xfId="37050" xr:uid="{B440D159-35BE-4AC6-B3C1-0130D1B0B979}"/>
    <cellStyle name="Subtotal 10" xfId="37051" xr:uid="{FD83A53A-5571-41A4-9C62-310CB45BF8B5}"/>
    <cellStyle name="Subtotal 10 2" xfId="41378" xr:uid="{20D3B204-9B9A-45C4-8242-A0368F6F167E}"/>
    <cellStyle name="Subtotal 10 2 2" xfId="43230" xr:uid="{789EFD67-00F4-4D30-8DEB-F93652B2E829}"/>
    <cellStyle name="SubTotal 100" xfId="37052" xr:uid="{A79A2FF4-8D42-4CBB-9F25-CEB7B7512EFB}"/>
    <cellStyle name="SubTotal 100 2" xfId="37372" xr:uid="{E5820025-BEB2-4F80-8BE7-C2A528DB9F68}"/>
    <cellStyle name="SubTotal 100 2 2" xfId="38986" xr:uid="{F7213CB0-B873-4B26-B60E-26D36E645D37}"/>
    <cellStyle name="SubTotal 100 3" xfId="38696" xr:uid="{2A661E38-DAF9-44C9-BAB6-818B5385B551}"/>
    <cellStyle name="SubTotal 100 4" xfId="39324" xr:uid="{2AC63C4C-6896-462F-B40E-DB85453E530B}"/>
    <cellStyle name="SubTotal 100 4 2" xfId="40594" xr:uid="{267D07A0-252C-4B18-B847-5F726D3F4992}"/>
    <cellStyle name="SubTotal 100 5" xfId="39974" xr:uid="{65E6546B-409A-4F92-B1C8-02C059CB72DC}"/>
    <cellStyle name="SubTotal 100 5 2" xfId="42272" xr:uid="{C804F413-9607-4DE3-9901-1EBCB83B51F3}"/>
    <cellStyle name="SubTotal 100 6" xfId="40211" xr:uid="{BE37D936-A6A1-43A8-856D-B59FCB5EECA3}"/>
    <cellStyle name="SubTotal 100 7" xfId="41379" xr:uid="{A904EADB-C45A-4CEF-B13A-BA19509A8A8A}"/>
    <cellStyle name="SubTotal 100 7 2" xfId="43231" xr:uid="{278C99A0-C26D-4A84-BA36-6FF8F2291CD2}"/>
    <cellStyle name="SubTotal 101" xfId="37371" xr:uid="{BDA4A22C-CD40-4244-86F1-5F9B1DCF3C72}"/>
    <cellStyle name="SubTotal 101 2" xfId="38985" xr:uid="{2B2ED8B1-3A1D-4B9F-95CE-B13F84D97ED2}"/>
    <cellStyle name="SubTotal 101 3" xfId="39325" xr:uid="{0510BAB5-9DA2-4252-B5D3-52F7D7B2A1CC}"/>
    <cellStyle name="SubTotal 101 3 2" xfId="40595" xr:uid="{BF95DD05-DE76-475F-B2D1-3FD5C35A2C31}"/>
    <cellStyle name="SubTotal 101 4" xfId="39975" xr:uid="{8AA74181-2541-4881-A339-0986A734E9BC}"/>
    <cellStyle name="SubTotal 101 4 2" xfId="42273" xr:uid="{E6835C52-80B2-41D9-A20B-0CA820EBBCAC}"/>
    <cellStyle name="SubTotal 101 5" xfId="40225" xr:uid="{407C119B-452C-40E9-837D-93D0D8F91FBF}"/>
    <cellStyle name="SubTotal 101 6" xfId="41380" xr:uid="{A1C63B56-7B22-4A9A-9DC3-2402CE0C289F}"/>
    <cellStyle name="SubTotal 101 6 2" xfId="43232" xr:uid="{A4032DDE-48D5-4E99-B93D-0BFE8A26B003}"/>
    <cellStyle name="SubTotal 102" xfId="39326" xr:uid="{E40033A1-3F18-4ABA-8BD8-AC7C703CA1CD}"/>
    <cellStyle name="SubTotal 102 2" xfId="39976" xr:uid="{313F5815-768C-408B-AAAF-841B20479DB2}"/>
    <cellStyle name="SubTotal 102 2 2" xfId="42274" xr:uid="{D6667EEB-56B5-4A9A-8148-5258DA18A0B0}"/>
    <cellStyle name="SubTotal 102 3" xfId="40596" xr:uid="{95698859-AE7E-46CA-9C7E-BFF85EB02721}"/>
    <cellStyle name="SubTotal 102 4" xfId="41381" xr:uid="{630B0B52-1AD9-49A8-B177-AB52BA8DC911}"/>
    <cellStyle name="SubTotal 102 4 2" xfId="43233" xr:uid="{E4FC8AA2-92B9-4670-8738-114F99C13829}"/>
    <cellStyle name="SubTotal 103" xfId="39327" xr:uid="{0AC814C6-8338-4C5B-993B-8FEA76F6AFEF}"/>
    <cellStyle name="SubTotal 103 2" xfId="39977" xr:uid="{9C44F242-6814-4914-B161-A9AD427EE39A}"/>
    <cellStyle name="SubTotal 103 2 2" xfId="42275" xr:uid="{C8CDDB07-F7B7-41E5-A91B-7E7FF4150758}"/>
    <cellStyle name="SubTotal 103 3" xfId="40597" xr:uid="{6598BCB5-D85C-4194-9223-F9914DBAA6AA}"/>
    <cellStyle name="SubTotal 103 4" xfId="41382" xr:uid="{4872C91E-20CA-4E7B-A0B4-176D73253BFF}"/>
    <cellStyle name="SubTotal 103 4 2" xfId="43234" xr:uid="{2D373A46-0CF6-46C1-83FB-1A224DF4EC70}"/>
    <cellStyle name="SubTotal 104" xfId="39328" xr:uid="{A17A7FAB-F76B-4BAF-85E0-71695191CA71}"/>
    <cellStyle name="SubTotal 104 2" xfId="39978" xr:uid="{AC787E0F-4AE0-4BA6-8C92-A93F5497BAD7}"/>
    <cellStyle name="SubTotal 104 2 2" xfId="42276" xr:uid="{A7372EEF-0A4A-4C8F-B972-6C50D5FEC1CF}"/>
    <cellStyle name="SubTotal 104 3" xfId="40598" xr:uid="{4B1D16D3-9F06-4DDB-8F1F-DF09B021E5E6}"/>
    <cellStyle name="SubTotal 104 4" xfId="41383" xr:uid="{1F35E807-4331-47E7-B080-3B458EC9F858}"/>
    <cellStyle name="SubTotal 104 4 2" xfId="43235" xr:uid="{6564AF1C-9F63-45B7-B693-4B873EA80F45}"/>
    <cellStyle name="SubTotal 105" xfId="39323" xr:uid="{44FE9207-516F-46AB-AEBC-D9E3216CC57C}"/>
    <cellStyle name="SubTotal 105 2" xfId="40593" xr:uid="{32B4A4E5-BE9A-49DC-8BD9-A56DF7E950E1}"/>
    <cellStyle name="SubTotal 105 3" xfId="41384" xr:uid="{BB126DC5-A258-46CD-B67B-C676F1B95541}"/>
    <cellStyle name="SubTotal 105 3 2" xfId="43236" xr:uid="{1F795145-373B-4AC9-B4FD-01B1CE575031}"/>
    <cellStyle name="SubTotal 106" xfId="39412" xr:uid="{3D7BFC97-5E4C-4DEB-8A97-F1F0778F55CB}"/>
    <cellStyle name="SubTotal 106 2" xfId="40682" xr:uid="{65F969B2-4315-4E37-A471-30DCCF2F12CB}"/>
    <cellStyle name="SubTotal 106 3" xfId="41385" xr:uid="{64E6340F-8BA2-4F98-9BD6-E51A64C841B9}"/>
    <cellStyle name="SubTotal 106 3 2" xfId="43237" xr:uid="{BA29A7F4-5CEC-49B4-9560-56D3CB2AC67C}"/>
    <cellStyle name="SubTotal 107" xfId="39300" xr:uid="{42939D39-7783-4E4F-8A58-12E101A65588}"/>
    <cellStyle name="SubTotal 107 2" xfId="40570" xr:uid="{E130ADDE-AEB4-48D1-95AD-D8FAB38B03E1}"/>
    <cellStyle name="SubTotal 107 3" xfId="41386" xr:uid="{E4AE0425-DCC2-4D10-AFB6-FEDEE366A104}"/>
    <cellStyle name="SubTotal 107 3 2" xfId="43238" xr:uid="{2959D28B-CC61-46F7-B273-68819C0F3766}"/>
    <cellStyle name="SubTotal 108" xfId="39411" xr:uid="{4750BD9D-7DF4-436A-8921-060E9D89AD4D}"/>
    <cellStyle name="SubTotal 108 2" xfId="40681" xr:uid="{159C641E-96D6-4419-B9D7-99E8AA30A534}"/>
    <cellStyle name="SubTotal 109" xfId="39299" xr:uid="{77EA20CB-9C8F-445B-98EE-590B645D0916}"/>
    <cellStyle name="SubTotal 109 2" xfId="40569" xr:uid="{91576BBF-0B5D-4A0C-A62E-0702FF2AECF9}"/>
    <cellStyle name="SubTotal 11" xfId="37053" xr:uid="{94F71A56-FAA0-42B0-855E-C98A1D6A2364}"/>
    <cellStyle name="SubTotal 11 2" xfId="37054" xr:uid="{C1D9AB72-F362-4990-8C91-C4A8697F1847}"/>
    <cellStyle name="SubTotal 11 2 2" xfId="38698" xr:uid="{17CDADAF-473D-4A6E-9EEB-F091D853A4E6}"/>
    <cellStyle name="SubTotal 11 2 3" xfId="41387" xr:uid="{1546C24E-F082-4E30-B759-CA00AE9FD572}"/>
    <cellStyle name="SubTotal 11 2 3 2" xfId="43239" xr:uid="{C4AD5150-2A76-4112-8CC4-983B5A5BA4CE}"/>
    <cellStyle name="SubTotal 11 3" xfId="37055" xr:uid="{FD9371FC-BE7B-4224-A0DB-66530EF15CCA}"/>
    <cellStyle name="SubTotal 11 3 2" xfId="37056" xr:uid="{68C23698-0C2A-4C3F-9268-BE6B0A67705E}"/>
    <cellStyle name="SubTotal 11 3 2 2" xfId="38700" xr:uid="{1163D63F-2D14-4754-86C2-9412F5637EB9}"/>
    <cellStyle name="SubTotal 11 3 2 3" xfId="41388" xr:uid="{32C835DF-613D-49AE-B2B9-A695A6563490}"/>
    <cellStyle name="SubTotal 11 3 2 3 2" xfId="43240" xr:uid="{6543F84B-1099-48A3-BA63-95C28A9EBFFB}"/>
    <cellStyle name="SubTotal 11 3 3" xfId="38699" xr:uid="{2E1E885D-059C-4DD9-A871-6691672D1C2A}"/>
    <cellStyle name="SubTotal 11 3 4" xfId="39330" xr:uid="{C363CB1D-A337-48D1-B89B-C15E2481BAAB}"/>
    <cellStyle name="SubTotal 11 3 4 2" xfId="40600" xr:uid="{C0A2B413-9723-432F-9B1C-158040CB7FCC}"/>
    <cellStyle name="SubTotal 11 3 5" xfId="39980" xr:uid="{9D9933D2-44D0-4CA8-AB74-C54088FB63CB}"/>
    <cellStyle name="SubTotal 11 3 5 2" xfId="42278" xr:uid="{BA4A73EA-A92C-46C6-B586-203E168BA320}"/>
    <cellStyle name="SubTotal 11 4" xfId="38697" xr:uid="{CF74B058-E629-4D6E-915F-16570E5CB85B}"/>
    <cellStyle name="SubTotal 11 5" xfId="39329" xr:uid="{26924EB8-B3A5-45B0-8CAB-5D70EBAEEA7C}"/>
    <cellStyle name="SubTotal 11 5 2" xfId="40599" xr:uid="{1B88BCB3-0313-4104-93F3-FD9FFF704B62}"/>
    <cellStyle name="SubTotal 11 6" xfId="39979" xr:uid="{D709AD3A-1B92-4484-B0D0-78042A33C103}"/>
    <cellStyle name="SubTotal 11 6 2" xfId="42277" xr:uid="{445498D5-6DF4-4947-960D-89663242A972}"/>
    <cellStyle name="SubTotal 110" xfId="39410" xr:uid="{7FEB08C8-BBB3-44EE-88FA-F239880638E8}"/>
    <cellStyle name="SubTotal 110 2" xfId="40680" xr:uid="{1F729FF2-6E7C-4B68-AE15-620A2934B6BA}"/>
    <cellStyle name="SubTotal 111" xfId="39973" xr:uid="{935F635D-53E1-4CB8-B816-57005603001E}"/>
    <cellStyle name="SubTotal 111 2" xfId="42271" xr:uid="{C1498484-6AB7-4435-BD38-E0DEAB4652AE}"/>
    <cellStyle name="SubTotal 112" xfId="40210" xr:uid="{6B965A34-5E82-483D-A76D-1EFF40812BF6}"/>
    <cellStyle name="SubTotal 113" xfId="40163" xr:uid="{96A329F3-6A76-4F65-8191-4825269B0740}"/>
    <cellStyle name="SubTotal 114" xfId="40161" xr:uid="{D479CE06-72B2-45F7-A118-736D0606723D}"/>
    <cellStyle name="SubTotal 114 2" xfId="42456" xr:uid="{B30F74BE-EC73-452F-8C92-603A06C725D6}"/>
    <cellStyle name="SubTotal 115" xfId="41389" xr:uid="{DB38A477-9A60-4C4E-957E-11EF92F04EF1}"/>
    <cellStyle name="SubTotal 115 2" xfId="43241" xr:uid="{3723719A-1812-4C7E-987D-7D6AC97C3527}"/>
    <cellStyle name="SubTotal 116" xfId="41390" xr:uid="{D91E623D-6BDA-4679-B792-F524D58150D9}"/>
    <cellStyle name="SubTotal 116 2" xfId="43242" xr:uid="{363FB956-2F1A-4568-A34F-FF9E88CCE07E}"/>
    <cellStyle name="SubTotal 117" xfId="41391" xr:uid="{4C4FBAE8-15BC-410E-ABA6-5E7BD0A2BFD9}"/>
    <cellStyle name="SubTotal 117 2" xfId="43243" xr:uid="{3474ACBF-2967-4DF2-9FEA-232001EEC3B2}"/>
    <cellStyle name="SubTotal 118" xfId="41392" xr:uid="{F0A528D0-964D-4F15-9019-016273A1A972}"/>
    <cellStyle name="SubTotal 118 2" xfId="43244" xr:uid="{3D101624-7AE2-4F0E-8066-4DE0982071A8}"/>
    <cellStyle name="SubTotal 119" xfId="41393" xr:uid="{EA497255-25A9-49DB-BCD0-891E79A11E3D}"/>
    <cellStyle name="SubTotal 119 2" xfId="43245" xr:uid="{7A032ED2-1C8B-49A4-99CF-0EE79E86F6F6}"/>
    <cellStyle name="SubTotal 12" xfId="37057" xr:uid="{714B93CB-BAF6-4128-84EC-2F6A50BE2C26}"/>
    <cellStyle name="SubTotal 12 2" xfId="37058" xr:uid="{881BEEFB-11D3-4211-B4E8-2D2E1CD9BF74}"/>
    <cellStyle name="SubTotal 12 2 2" xfId="38702" xr:uid="{F5E3F0C6-80D1-4075-A94B-667755AB10BC}"/>
    <cellStyle name="SubTotal 12 2 3" xfId="41394" xr:uid="{5E3B0369-65F2-4EFC-9127-A066488B30D6}"/>
    <cellStyle name="SubTotal 12 2 3 2" xfId="43246" xr:uid="{0589D7E0-4E67-478A-85B8-9F67E4C79324}"/>
    <cellStyle name="SubTotal 12 3" xfId="37059" xr:uid="{79AFD57D-831F-489F-8365-0424377C9DA8}"/>
    <cellStyle name="SubTotal 12 3 2" xfId="37060" xr:uid="{86C5C938-DFDE-492B-AE08-2780D4890464}"/>
    <cellStyle name="SubTotal 12 3 2 2" xfId="38704" xr:uid="{86D86B08-2185-4A56-8A07-153F87B61BB5}"/>
    <cellStyle name="SubTotal 12 3 2 3" xfId="41395" xr:uid="{D0E53337-82A2-42BE-90B8-828C887E93B8}"/>
    <cellStyle name="SubTotal 12 3 2 3 2" xfId="43247" xr:uid="{E8B856BD-36F9-4043-8DC2-A5689B618C9C}"/>
    <cellStyle name="SubTotal 12 3 3" xfId="38703" xr:uid="{EEB6DA98-5E28-4124-A80E-6DA294340325}"/>
    <cellStyle name="SubTotal 12 3 4" xfId="39332" xr:uid="{444D7B8C-BF9B-463A-A5CB-3F21E6B7592E}"/>
    <cellStyle name="SubTotal 12 3 4 2" xfId="40602" xr:uid="{7D098902-1B75-48D2-8C3B-42F1C69B3DFE}"/>
    <cellStyle name="SubTotal 12 3 5" xfId="39982" xr:uid="{7762FEA7-89D2-4161-AC53-0173378DDCD4}"/>
    <cellStyle name="SubTotal 12 3 5 2" xfId="42280" xr:uid="{47198B7B-C617-4599-B0C3-9EE80554797A}"/>
    <cellStyle name="SubTotal 12 4" xfId="38701" xr:uid="{09CF0CEB-DF14-4D3B-9926-6BA332C8E54C}"/>
    <cellStyle name="SubTotal 12 5" xfId="39331" xr:uid="{FE623730-B1D7-4454-A7E4-4D0A8ABC5DDE}"/>
    <cellStyle name="SubTotal 12 5 2" xfId="40601" xr:uid="{DC691B23-1C3E-4D58-AC69-2C1336A3FBC5}"/>
    <cellStyle name="SubTotal 12 6" xfId="39981" xr:uid="{4134E414-1DF5-4BBC-A90E-C4906D0E6A31}"/>
    <cellStyle name="SubTotal 12 6 2" xfId="42279" xr:uid="{02427907-BB9E-4508-B879-E7E5C983774A}"/>
    <cellStyle name="SubTotal 120" xfId="41396" xr:uid="{DD3D1961-48FF-4C5A-B182-F97D0B24B92B}"/>
    <cellStyle name="SubTotal 120 2" xfId="43248" xr:uid="{D8D3CE99-8F6F-4009-9C12-6814F92104C2}"/>
    <cellStyle name="SubTotal 121" xfId="41397" xr:uid="{4B70853E-2252-4F99-9FCB-56C54A469A88}"/>
    <cellStyle name="SubTotal 121 2" xfId="43249" xr:uid="{AF38ACD7-32E3-4599-B0A9-4469D1E6312D}"/>
    <cellStyle name="SubTotal 122" xfId="41398" xr:uid="{C4BA914F-2FA2-4636-8C2C-66E48EDC0A96}"/>
    <cellStyle name="SubTotal 122 2" xfId="43250" xr:uid="{136CD3B3-546E-4F1A-BEC3-2E3A9C24058A}"/>
    <cellStyle name="SubTotal 123" xfId="41399" xr:uid="{C8D69712-1546-43B5-A1BA-FE3FF206B9DB}"/>
    <cellStyle name="SubTotal 123 2" xfId="43251" xr:uid="{AA4A5BD2-5EDF-43AA-9EB7-B21546BC1B6E}"/>
    <cellStyle name="SubTotal 124" xfId="41400" xr:uid="{383DF776-C2ED-4D23-8120-F38C26600403}"/>
    <cellStyle name="SubTotal 124 2" xfId="43252" xr:uid="{89EDA9E5-7F35-49F5-A9D8-C077754EE2C1}"/>
    <cellStyle name="SubTotal 13" xfId="37061" xr:uid="{C5920C7A-3029-4BAB-9C84-E4E278ADF95F}"/>
    <cellStyle name="SubTotal 13 2" xfId="37062" xr:uid="{24444059-8E5B-4AFD-BE90-71DEADEC83B4}"/>
    <cellStyle name="SubTotal 13 2 2" xfId="38706" xr:uid="{AE146654-C914-4E86-8794-E17340476719}"/>
    <cellStyle name="SubTotal 13 2 3" xfId="41401" xr:uid="{39EB0944-964D-4FCD-9627-297878B9DD36}"/>
    <cellStyle name="SubTotal 13 2 3 2" xfId="43253" xr:uid="{C38ED010-8E32-4D5E-9CC4-9D82D3300926}"/>
    <cellStyle name="SubTotal 13 3" xfId="37063" xr:uid="{D9D54ADE-6D9C-422A-9A50-B3CA6FDF39E7}"/>
    <cellStyle name="SubTotal 13 3 2" xfId="37064" xr:uid="{F36289BF-0F21-4183-8335-04A247BE6C10}"/>
    <cellStyle name="SubTotal 13 3 2 2" xfId="38708" xr:uid="{4091F13A-5A6D-4707-90E5-0E65683EBBA4}"/>
    <cellStyle name="SubTotal 13 3 2 3" xfId="41402" xr:uid="{0D6851AF-EA34-40F3-A4C9-1E6EF50B50C8}"/>
    <cellStyle name="SubTotal 13 3 2 3 2" xfId="43254" xr:uid="{FDB84BF2-CF77-4982-8401-9E400D904C4A}"/>
    <cellStyle name="SubTotal 13 3 3" xfId="38707" xr:uid="{682DE283-1492-42D6-A02F-BB794969C4E4}"/>
    <cellStyle name="SubTotal 13 3 4" xfId="39334" xr:uid="{760C132C-D049-4242-8697-C19277B3DAF9}"/>
    <cellStyle name="SubTotal 13 3 4 2" xfId="40604" xr:uid="{111379FE-BC2A-4B40-B3DE-60BEA6450AA3}"/>
    <cellStyle name="SubTotal 13 3 5" xfId="39984" xr:uid="{EE4BF60D-A216-4F7E-AE28-C6EEDA9CBA7E}"/>
    <cellStyle name="SubTotal 13 3 5 2" xfId="42282" xr:uid="{B90A2918-577D-448D-BCE8-EAC36D9A1AC0}"/>
    <cellStyle name="SubTotal 13 4" xfId="37065" xr:uid="{B068B0A7-286B-4C0B-AA84-E415AE316879}"/>
    <cellStyle name="SubTotal 13 4 2" xfId="38709" xr:uid="{1691A7F1-E449-4BDD-AE55-D0855CD1BE1E}"/>
    <cellStyle name="SubTotal 13 4 3" xfId="41403" xr:uid="{E9EA5151-D25C-4716-A742-FC7A9C604CCE}"/>
    <cellStyle name="SubTotal 13 4 3 2" xfId="43255" xr:uid="{16B591EC-B4F9-41A9-BA92-23FDAF6A9BF8}"/>
    <cellStyle name="SubTotal 13 5" xfId="38705" xr:uid="{BC50A28A-C0FC-4CBD-ABCA-60349A0E56EC}"/>
    <cellStyle name="SubTotal 13 6" xfId="39333" xr:uid="{4F783AE1-1CC5-462F-9B60-B6AA9AE5DEF6}"/>
    <cellStyle name="SubTotal 13 6 2" xfId="40603" xr:uid="{E5D167B0-326A-44E6-BDF0-3388F54C460A}"/>
    <cellStyle name="SubTotal 13 7" xfId="39983" xr:uid="{21F66F29-B46E-465A-9EA7-29B68A07260B}"/>
    <cellStyle name="SubTotal 13 7 2" xfId="42281" xr:uid="{0F5A3070-F731-446A-9CDD-85D6AFEC8C95}"/>
    <cellStyle name="SubTotal 14" xfId="37066" xr:uid="{D8E53BF7-E3E0-487B-95AA-CE72B001FFBE}"/>
    <cellStyle name="SubTotal 14 2" xfId="37067" xr:uid="{41C71C2A-6BCC-4256-A783-4FE55BB5D30F}"/>
    <cellStyle name="SubTotal 14 2 2" xfId="38711" xr:uid="{364CBA30-A54B-4305-B863-4EA13ED7DD17}"/>
    <cellStyle name="SubTotal 14 2 3" xfId="41404" xr:uid="{6E9BE9E2-3111-4765-A3F1-56769596EC27}"/>
    <cellStyle name="SubTotal 14 2 3 2" xfId="43256" xr:uid="{CA856A31-5D63-4851-A711-44EEC6C6EA85}"/>
    <cellStyle name="SubTotal 14 3" xfId="37068" xr:uid="{ED172658-9C58-41E0-843E-A44BF2CEB0FF}"/>
    <cellStyle name="SubTotal 14 3 2" xfId="37069" xr:uid="{26851D5C-FD8B-4E0F-852C-BCFDA53D75E6}"/>
    <cellStyle name="SubTotal 14 3 2 2" xfId="38713" xr:uid="{91935A61-AFEC-4641-84A2-4BFB992DE91C}"/>
    <cellStyle name="SubTotal 14 3 2 3" xfId="41405" xr:uid="{65454584-502C-439B-B654-DDB2B74B7F9C}"/>
    <cellStyle name="SubTotal 14 3 2 3 2" xfId="43257" xr:uid="{FAA49073-4110-47EE-93FB-35F075F9A785}"/>
    <cellStyle name="SubTotal 14 3 3" xfId="38712" xr:uid="{4DC87A35-6B9A-4977-879B-89E994E14A37}"/>
    <cellStyle name="SubTotal 14 3 4" xfId="39336" xr:uid="{7A602E82-AD83-46C3-BF8A-6B6BCC7B1D65}"/>
    <cellStyle name="SubTotal 14 3 4 2" xfId="40606" xr:uid="{05D15D14-A7AC-4B5B-A796-7BE48D5EE9A6}"/>
    <cellStyle name="SubTotal 14 3 5" xfId="39986" xr:uid="{96007B51-0B09-4303-B261-B20457308FF3}"/>
    <cellStyle name="SubTotal 14 3 5 2" xfId="42284" xr:uid="{3F7D8B93-695D-48B9-A62B-16AED284C53F}"/>
    <cellStyle name="SubTotal 14 4" xfId="37070" xr:uid="{42607E79-4683-4CCA-B882-D9D671262E86}"/>
    <cellStyle name="SubTotal 14 4 2" xfId="38714" xr:uid="{D4CB9198-F7FC-4773-8A5D-FDC4CE20FB23}"/>
    <cellStyle name="SubTotal 14 4 3" xfId="41406" xr:uid="{3E389FA3-2AEA-4A25-8554-60BBEF2154C4}"/>
    <cellStyle name="SubTotal 14 4 3 2" xfId="43258" xr:uid="{EE90CBF5-674A-4FED-9E21-BD6ADF756309}"/>
    <cellStyle name="SubTotal 14 5" xfId="38710" xr:uid="{AB43EF10-83EF-43A9-BC8B-2D333B7479FD}"/>
    <cellStyle name="SubTotal 14 6" xfId="39335" xr:uid="{76B5CB9A-FA9C-46F2-B825-F258F6739D44}"/>
    <cellStyle name="SubTotal 14 6 2" xfId="40605" xr:uid="{39D686DF-7314-4408-9D7D-82B545B43BDC}"/>
    <cellStyle name="SubTotal 14 7" xfId="39985" xr:uid="{C0D05DC8-4206-4EB1-8778-D56D3C158B7F}"/>
    <cellStyle name="SubTotal 14 7 2" xfId="42283" xr:uid="{01E715A3-5ED8-4D36-96AD-D21CA47249FA}"/>
    <cellStyle name="SubTotal 15" xfId="37071" xr:uid="{8404B749-B1D9-4BD5-97D4-624217D2BBB3}"/>
    <cellStyle name="SubTotal 15 2" xfId="38715" xr:uid="{AD11827B-115B-45D1-AE82-C079B1021BDC}"/>
    <cellStyle name="SubTotal 15 3" xfId="41407" xr:uid="{9D0417A3-12FD-40FC-81D5-D77EF608E2B7}"/>
    <cellStyle name="SubTotal 15 3 2" xfId="43259" xr:uid="{AC356D8E-6BAA-4ECF-80EC-245578AB4E1D}"/>
    <cellStyle name="SubTotal 16" xfId="37072" xr:uid="{8EE2B802-B51C-4CA0-B837-2B593631D117}"/>
    <cellStyle name="SubTotal 16 2" xfId="38716" xr:uid="{FC585FF9-C406-4380-A21E-C5067F309534}"/>
    <cellStyle name="SubTotal 16 3" xfId="41408" xr:uid="{236DFB5E-E7E9-4D2D-88B2-F94D07523B93}"/>
    <cellStyle name="SubTotal 16 3 2" xfId="43260" xr:uid="{EFC8BBB9-BD7C-46AF-84A5-EE78570D60C6}"/>
    <cellStyle name="SubTotal 17" xfId="37073" xr:uid="{08ADA23C-48BB-433D-BABB-9FF898B9F52E}"/>
    <cellStyle name="SubTotal 17 2" xfId="38717" xr:uid="{464E8F73-85B0-4605-B40E-A3D9FC8548C1}"/>
    <cellStyle name="SubTotal 17 3" xfId="41409" xr:uid="{EE1AF5EF-9212-4705-9E03-D5F9D25C25B9}"/>
    <cellStyle name="SubTotal 17 3 2" xfId="43261" xr:uid="{76E048E6-E4C9-47FE-9BD8-FBF90647941F}"/>
    <cellStyle name="SubTotal 18" xfId="37074" xr:uid="{D8520F3B-CC90-4BC6-8477-CC3388C82450}"/>
    <cellStyle name="SubTotal 18 2" xfId="37075" xr:uid="{A3E7A83E-2BBC-4A22-B44B-BA21B353DA6D}"/>
    <cellStyle name="SubTotal 18 2 2" xfId="38719" xr:uid="{E9E661E2-3D5E-43A7-852C-0BE72BB12600}"/>
    <cellStyle name="SubTotal 18 2 3" xfId="41410" xr:uid="{C09C2BA7-00D7-4C13-AD9C-26054DD3E49D}"/>
    <cellStyle name="SubTotal 18 2 3 2" xfId="43262" xr:uid="{DFAC5977-970D-4DC0-8413-D5617D7A6BDB}"/>
    <cellStyle name="SubTotal 18 3" xfId="38718" xr:uid="{7A70BADF-6165-4F89-8EE0-BC60C7EE453E}"/>
    <cellStyle name="SubTotal 18 4" xfId="41411" xr:uid="{464FDF5C-9239-4517-BCA3-2FA735C6D8A8}"/>
    <cellStyle name="SubTotal 18 4 2" xfId="43263" xr:uid="{B8F96948-C7BD-496E-9336-EF46419F1124}"/>
    <cellStyle name="SubTotal 19" xfId="37076" xr:uid="{D0636EEB-B0F1-4865-BADB-6C4FC85B1917}"/>
    <cellStyle name="SubTotal 19 2" xfId="37077" xr:uid="{55ED7C0D-A6D8-4F72-978B-C5FE5BB1F84D}"/>
    <cellStyle name="SubTotal 19 2 2" xfId="38721" xr:uid="{18680761-785E-4F4E-B0DE-A2165AB5EFEC}"/>
    <cellStyle name="SubTotal 19 2 3" xfId="41412" xr:uid="{C23744A2-B268-4A95-914F-15E459C29FFA}"/>
    <cellStyle name="SubTotal 19 2 3 2" xfId="43264" xr:uid="{92477A82-3FBA-4768-97DB-A30E4A8EFEF5}"/>
    <cellStyle name="SubTotal 19 3" xfId="38720" xr:uid="{7272CC7C-C217-45FA-8986-5CB0750B0249}"/>
    <cellStyle name="SubTotal 19 4" xfId="41413" xr:uid="{0788B058-D8CD-4DE2-8DAA-E6D0DB75844D}"/>
    <cellStyle name="SubTotal 19 4 2" xfId="43265" xr:uid="{C4588ED9-B177-4C74-8B79-449115274C22}"/>
    <cellStyle name="SubTotal 2" xfId="37078" xr:uid="{62629384-1EC7-4DA1-BFBA-78FA4097AB4F}"/>
    <cellStyle name="SubTotal 2 2" xfId="38722" xr:uid="{12CB29E0-3201-45D6-89DA-76367F7C402F}"/>
    <cellStyle name="SubTotal 2 3" xfId="41414" xr:uid="{EE910DEC-C9CC-4D5E-A4C8-5721B1CA193C}"/>
    <cellStyle name="SubTotal 2 3 2" xfId="43266" xr:uid="{8CFE06B5-A876-49EE-9876-4356ED0EAA2C}"/>
    <cellStyle name="SubTotal 20" xfId="37079" xr:uid="{2327AA3B-61C2-45A5-A12E-04353F152B6A}"/>
    <cellStyle name="SubTotal 20 2" xfId="37080" xr:uid="{CA7F1EF5-F89B-4313-AEAA-7083F9B1EA50}"/>
    <cellStyle name="SubTotal 20 2 2" xfId="38724" xr:uid="{EA394868-E3F0-43BD-9187-0551DEE5C01F}"/>
    <cellStyle name="SubTotal 20 2 3" xfId="41415" xr:uid="{6E9D04EE-83BA-463A-A5F8-CC2EE8025F4B}"/>
    <cellStyle name="SubTotal 20 2 3 2" xfId="43267" xr:uid="{AE4BB292-438C-4BBC-860D-B5CD0EF4A9D1}"/>
    <cellStyle name="SubTotal 20 3" xfId="38723" xr:uid="{B293AC38-6B46-4FDE-BE97-BD9F56A4FB38}"/>
    <cellStyle name="SubTotal 20 4" xfId="41416" xr:uid="{47255C35-3AA9-44A6-9357-8EFDE83F56A0}"/>
    <cellStyle name="SubTotal 20 4 2" xfId="43268" xr:uid="{9C8F7F9B-E4A2-43C8-B8C2-75453579C8F8}"/>
    <cellStyle name="SubTotal 21" xfId="37081" xr:uid="{DC2CA722-A485-413D-9368-04BACA3208CE}"/>
    <cellStyle name="SubTotal 21 2" xfId="37082" xr:uid="{13013101-5934-4D9D-AA76-0C152645224F}"/>
    <cellStyle name="SubTotal 21 2 2" xfId="38726" xr:uid="{AF36F18E-3328-421F-868D-BDC564F6DEFA}"/>
    <cellStyle name="SubTotal 21 2 3" xfId="41417" xr:uid="{A5AF002F-208D-4937-954B-2537C88D94C8}"/>
    <cellStyle name="SubTotal 21 2 3 2" xfId="43269" xr:uid="{D2DC8974-05B0-439D-A258-825C2C46CD08}"/>
    <cellStyle name="SubTotal 21 3" xfId="38725" xr:uid="{D0E34EA3-402B-4225-8B0B-F3B8714B7BDC}"/>
    <cellStyle name="SubTotal 21 4" xfId="41418" xr:uid="{78C24B62-D8D6-4235-8B89-4CDB5DF2C750}"/>
    <cellStyle name="SubTotal 21 4 2" xfId="43270" xr:uid="{B263B75D-986D-4019-BC8B-BB9648DFECB7}"/>
    <cellStyle name="SubTotal 22" xfId="37083" xr:uid="{59DE2F07-3F31-4E04-8367-544E3BD815E4}"/>
    <cellStyle name="SubTotal 22 2" xfId="37084" xr:uid="{B7EDA2C5-AFC6-4589-B3B8-C6565B0FA732}"/>
    <cellStyle name="SubTotal 22 2 2" xfId="38728" xr:uid="{61E362EA-B52C-48AD-AC80-700392088196}"/>
    <cellStyle name="SubTotal 22 2 3" xfId="41419" xr:uid="{E79413F9-FF45-47AF-AF38-1BDD6A9D1468}"/>
    <cellStyle name="SubTotal 22 2 3 2" xfId="43271" xr:uid="{7164D42F-3B43-494E-804D-6B024513CC66}"/>
    <cellStyle name="SubTotal 22 3" xfId="38727" xr:uid="{5BD6C1E1-CA93-4058-9260-9A1A3EB65B93}"/>
    <cellStyle name="SubTotal 22 4" xfId="41420" xr:uid="{697DC4C5-D1D4-4389-AAA2-0A7F79372083}"/>
    <cellStyle name="SubTotal 22 4 2" xfId="43272" xr:uid="{DB1A9460-2D59-4C53-AE22-8B09705F79C2}"/>
    <cellStyle name="SubTotal 23" xfId="37085" xr:uid="{436CD962-898F-4ED1-B8C7-03C45F976D26}"/>
    <cellStyle name="SubTotal 23 2" xfId="37086" xr:uid="{F1BC9103-E251-4011-B7F1-FBE18E649831}"/>
    <cellStyle name="SubTotal 23 2 2" xfId="38730" xr:uid="{5E4F21AB-C063-4994-A60B-BE42C3B59B59}"/>
    <cellStyle name="SubTotal 23 2 3" xfId="41421" xr:uid="{1E584786-C684-43D1-B06C-18721E298320}"/>
    <cellStyle name="SubTotal 23 2 3 2" xfId="43273" xr:uid="{2526996B-F607-42C8-997A-45387B1B553C}"/>
    <cellStyle name="SubTotal 23 3" xfId="38729" xr:uid="{AB7FCA2D-FEE3-43B4-B67A-37752AEBF490}"/>
    <cellStyle name="SubTotal 23 4" xfId="41422" xr:uid="{01B48CFE-F620-405F-B47B-DF521A82F228}"/>
    <cellStyle name="SubTotal 23 4 2" xfId="43274" xr:uid="{31689A32-8B7F-4806-9942-7DCF2094B00E}"/>
    <cellStyle name="SubTotal 24" xfId="37087" xr:uid="{45CBF558-FB1F-443A-A201-BA9187ECD161}"/>
    <cellStyle name="SubTotal 24 2" xfId="38731" xr:uid="{28B99E6B-4543-4282-B381-06A2950081E7}"/>
    <cellStyle name="SubTotal 24 3" xfId="41423" xr:uid="{1E8111C7-D376-412C-B835-A65FDBE89342}"/>
    <cellStyle name="SubTotal 24 3 2" xfId="43275" xr:uid="{39045DBE-1586-40CB-836E-4521DBF36F7E}"/>
    <cellStyle name="SubTotal 25" xfId="37088" xr:uid="{CF403715-CFB4-4E15-9DE5-A11238B2AC2C}"/>
    <cellStyle name="SubTotal 25 2" xfId="38732" xr:uid="{CE4FB41A-DB23-41D3-85F7-6F8AE8761821}"/>
    <cellStyle name="SubTotal 25 3" xfId="41424" xr:uid="{711292DA-F44B-4EAD-A5B2-238FE6E7A6C6}"/>
    <cellStyle name="SubTotal 25 3 2" xfId="43276" xr:uid="{B2E78A50-0F42-44B7-8A9E-B2C39DC062F8}"/>
    <cellStyle name="SubTotal 26" xfId="37089" xr:uid="{35417298-6A5B-442E-9636-E23C14456EA7}"/>
    <cellStyle name="SubTotal 26 2" xfId="38733" xr:uid="{5C49DEAA-9088-4930-8A00-68D1C80DB498}"/>
    <cellStyle name="SubTotal 26 3" xfId="41425" xr:uid="{9D2A8355-B5D4-401F-BB63-3733F7AB72E8}"/>
    <cellStyle name="SubTotal 26 3 2" xfId="43277" xr:uid="{33797A1F-42D5-48D8-9810-C27EB896B58D}"/>
    <cellStyle name="SubTotal 27" xfId="37090" xr:uid="{2A194812-B6D8-48B9-9ECF-857EE8B35924}"/>
    <cellStyle name="SubTotal 27 2" xfId="37091" xr:uid="{193DA20E-BB86-46D2-B782-A3755D0B4B49}"/>
    <cellStyle name="SubTotal 27 2 2" xfId="38735" xr:uid="{CC511D25-3965-41E9-AB5A-EA4D78B274A8}"/>
    <cellStyle name="SubTotal 27 2 3" xfId="41426" xr:uid="{23795E0B-B7F5-4F96-AF3C-2E959F9B0E4C}"/>
    <cellStyle name="SubTotal 27 2 3 2" xfId="43278" xr:uid="{39B8E620-8137-45C9-A6A2-197862A6264F}"/>
    <cellStyle name="SubTotal 27 3" xfId="38734" xr:uid="{61DCA216-870E-40BB-B71F-3A918A1F854F}"/>
    <cellStyle name="SubTotal 27 4" xfId="39340" xr:uid="{017D9AB5-F771-4A4C-8535-509031A2E785}"/>
    <cellStyle name="SubTotal 27 4 2" xfId="40610" xr:uid="{1DA03B59-BE1D-4755-B862-E9B27C942634}"/>
    <cellStyle name="SubTotal 27 5" xfId="39987" xr:uid="{AD4F8CFF-FABB-4117-B0AD-42CF98448301}"/>
    <cellStyle name="SubTotal 27 5 2" xfId="42285" xr:uid="{9616B994-2DC0-4BFA-ABD2-F03DE8933481}"/>
    <cellStyle name="SubTotal 28" xfId="37092" xr:uid="{BA9B04C1-D0DA-4510-BF10-D5D879B6E7B7}"/>
    <cellStyle name="SubTotal 28 2" xfId="37093" xr:uid="{4EE805CA-59E6-4643-9A17-2E2EFE732AFE}"/>
    <cellStyle name="SubTotal 28 2 2" xfId="38737" xr:uid="{DA60AC59-0C1C-4FD0-A09F-54B80627BF8D}"/>
    <cellStyle name="SubTotal 28 2 3" xfId="41427" xr:uid="{CD3B5CB3-F581-45B9-9075-6B462017225C}"/>
    <cellStyle name="SubTotal 28 2 3 2" xfId="43279" xr:uid="{0F8156A4-F7E0-4B49-97FB-6819EEDA9574}"/>
    <cellStyle name="SubTotal 28 3" xfId="38736" xr:uid="{70CBA986-1B84-4C86-8B6A-6CCE816F6681}"/>
    <cellStyle name="SubTotal 28 4" xfId="39341" xr:uid="{EDF988ED-46E7-43D5-8666-EA4EDD39637D}"/>
    <cellStyle name="SubTotal 28 4 2" xfId="40611" xr:uid="{BBCC777E-DEF7-4CE4-B22A-C4B01652F54A}"/>
    <cellStyle name="SubTotal 28 5" xfId="39988" xr:uid="{422324CC-4702-4364-B930-217AECFD389F}"/>
    <cellStyle name="SubTotal 28 5 2" xfId="42286" xr:uid="{BBFF5D08-6FFB-4EF7-8444-3CFDFD96DC41}"/>
    <cellStyle name="SubTotal 29" xfId="37094" xr:uid="{8BE80609-26DC-4FF7-99BD-4B2285A7B297}"/>
    <cellStyle name="SubTotal 29 2" xfId="37095" xr:uid="{0FD6A24E-2853-46FE-8168-60B55A7DA340}"/>
    <cellStyle name="SubTotal 29 2 2" xfId="38739" xr:uid="{46003407-AEDB-4A65-A5E2-C44BA9037231}"/>
    <cellStyle name="SubTotal 29 2 3" xfId="41428" xr:uid="{5A8FE72F-57E5-4353-A69B-CD395ACDF91F}"/>
    <cellStyle name="SubTotal 29 2 3 2" xfId="43280" xr:uid="{26D84A57-AFAA-42A1-960E-6B9093B68BBA}"/>
    <cellStyle name="SubTotal 29 3" xfId="38738" xr:uid="{9BC9A738-DFF4-459A-80BC-9FDCC464867E}"/>
    <cellStyle name="SubTotal 29 4" xfId="39342" xr:uid="{39A2DBC9-E262-4140-BFA6-5043CDC8AAC9}"/>
    <cellStyle name="SubTotal 29 4 2" xfId="40612" xr:uid="{76C73FB4-BB33-4C7F-B640-E151CAED5424}"/>
    <cellStyle name="SubTotal 29 5" xfId="39989" xr:uid="{187A0AB0-A85E-46B3-BCA6-0765111F902C}"/>
    <cellStyle name="SubTotal 29 5 2" xfId="42287" xr:uid="{42E6331F-5076-4C88-9B5D-E2CFE63551D4}"/>
    <cellStyle name="SubTotal 3" xfId="37096" xr:uid="{ABA20536-C294-4D5E-AB9C-65F1B3FEE9AA}"/>
    <cellStyle name="SubTotal 3 2" xfId="37097" xr:uid="{96F2EB68-60FE-4ED6-8385-0CF8E4ADAF48}"/>
    <cellStyle name="SubTotal 3 2 2" xfId="38741" xr:uid="{3BB4B066-AC10-4A21-82FC-91BFC54FA836}"/>
    <cellStyle name="SubTotal 3 2 3" xfId="41429" xr:uid="{AE229A97-F2B9-4549-B3BD-9DE6DC5C1579}"/>
    <cellStyle name="SubTotal 3 2 3 2" xfId="43281" xr:uid="{38B6D8A8-EC42-49FF-ADEE-8525A9625CCE}"/>
    <cellStyle name="SubTotal 3 3" xfId="37098" xr:uid="{AE371F52-092E-4D7C-845A-D3ABA1AFE519}"/>
    <cellStyle name="SubTotal 3 3 2" xfId="37099" xr:uid="{A02394AD-B8EC-43F9-933A-2811D154B84F}"/>
    <cellStyle name="SubTotal 3 3 2 2" xfId="38743" xr:uid="{545716A6-226E-47A1-98F3-E8C4198BA521}"/>
    <cellStyle name="SubTotal 3 3 2 3" xfId="41430" xr:uid="{B14F076F-C7BE-4C73-A8EE-96F39AEF8448}"/>
    <cellStyle name="SubTotal 3 3 2 3 2" xfId="43282" xr:uid="{9236E46A-7963-494D-A485-FFD939B0A170}"/>
    <cellStyle name="SubTotal 3 3 3" xfId="38742" xr:uid="{298CE208-1110-4BF4-A6C7-C94F91BF7B25}"/>
    <cellStyle name="SubTotal 3 3 4" xfId="41431" xr:uid="{3EAE3820-0159-4583-B7BA-2F8D5BB8176A}"/>
    <cellStyle name="SubTotal 3 3 4 2" xfId="43283" xr:uid="{D33A9887-8F3A-4E5E-9836-D9DD3DFBDE85}"/>
    <cellStyle name="SubTotal 3 4" xfId="37100" xr:uid="{A3DFF7EB-3F3D-45FA-B557-261BCCC608D1}"/>
    <cellStyle name="SubTotal 3 4 2" xfId="37101" xr:uid="{67DC31DB-94EB-483C-B88A-97AF726DB612}"/>
    <cellStyle name="SubTotal 3 4 2 2" xfId="38745" xr:uid="{5B7222B9-1B37-4695-B298-7F759FBBBCDD}"/>
    <cellStyle name="SubTotal 3 4 2 3" xfId="41432" xr:uid="{4AD8BCF9-5536-4F04-8A95-229967AFAF2B}"/>
    <cellStyle name="SubTotal 3 4 2 3 2" xfId="43284" xr:uid="{F098345F-4782-434A-A7A2-CA2C388EC914}"/>
    <cellStyle name="SubTotal 3 4 3" xfId="38744" xr:uid="{F328F006-6E29-42A8-805E-A434C85CD5D0}"/>
    <cellStyle name="SubTotal 3 4 4" xfId="39344" xr:uid="{84807BDA-FE34-43F9-99CA-AD5207F0114A}"/>
    <cellStyle name="SubTotal 3 4 4 2" xfId="40614" xr:uid="{47B4E830-E3C9-4C9F-9DBD-23752161E2CE}"/>
    <cellStyle name="SubTotal 3 4 5" xfId="39991" xr:uid="{FF04FA98-ABFD-4EFD-A2DC-9D26A071B28F}"/>
    <cellStyle name="SubTotal 3 4 5 2" xfId="42289" xr:uid="{EA89AE54-2261-4325-B59B-BC8FB58020D9}"/>
    <cellStyle name="SubTotal 3 5" xfId="38740" xr:uid="{502EE6F3-B801-41D0-91E7-B4CAB45FFAF7}"/>
    <cellStyle name="SubTotal 3 6" xfId="39343" xr:uid="{669B117E-5CC3-4EB0-8AD7-F39F3A7E8334}"/>
    <cellStyle name="SubTotal 3 6 2" xfId="40613" xr:uid="{66D72B80-DE91-48F9-9CB8-7020DECCF9AA}"/>
    <cellStyle name="SubTotal 3 7" xfId="39990" xr:uid="{72ABC104-4B51-4534-943E-82A80356B84C}"/>
    <cellStyle name="SubTotal 3 7 2" xfId="42288" xr:uid="{702861B7-1AC4-47D5-A8F2-07BCC0BB3CD8}"/>
    <cellStyle name="SubTotal 30" xfId="37102" xr:uid="{E6F8B6FB-0F71-4F82-ABA4-7B3D6AEB81D8}"/>
    <cellStyle name="SubTotal 30 2" xfId="37103" xr:uid="{4F65B06F-3264-49AD-A81F-6B1185E7A138}"/>
    <cellStyle name="SubTotal 30 2 2" xfId="38747" xr:uid="{6A2B6C1E-3945-4D05-B847-26B41DB99B61}"/>
    <cellStyle name="SubTotal 30 2 3" xfId="41433" xr:uid="{2630B319-57D3-4BD6-A6D8-39DE570727E8}"/>
    <cellStyle name="SubTotal 30 2 3 2" xfId="43285" xr:uid="{9B311CBE-B455-4489-B210-5685D0CFBAA3}"/>
    <cellStyle name="SubTotal 30 3" xfId="38746" xr:uid="{EC0006A0-D0C7-40B7-9A03-9CB7FF950255}"/>
    <cellStyle name="SubTotal 30 4" xfId="39345" xr:uid="{4B89B93E-5702-4E02-9199-A98CE8FC9FCC}"/>
    <cellStyle name="SubTotal 30 4 2" xfId="40615" xr:uid="{8C72C0C2-4EEA-41CB-8F8D-84E6E4C2677E}"/>
    <cellStyle name="SubTotal 30 5" xfId="39992" xr:uid="{A003AB51-6FA1-4C61-A524-51EC5BCB6DE2}"/>
    <cellStyle name="SubTotal 30 5 2" xfId="42290" xr:uid="{F44E5DA9-6230-4B0E-8DFA-660D7E1C4F5A}"/>
    <cellStyle name="SubTotal 31" xfId="37104" xr:uid="{27A6FA8F-BE39-4589-90F2-F382D3D99196}"/>
    <cellStyle name="SubTotal 31 2" xfId="37105" xr:uid="{4FB08A05-3436-4F06-B70C-031D4DB78CD9}"/>
    <cellStyle name="SubTotal 31 2 2" xfId="38749" xr:uid="{6527AA3F-E391-4789-B860-D1C51A2BF71B}"/>
    <cellStyle name="SubTotal 31 2 3" xfId="41434" xr:uid="{0D725FA3-C5C1-44A8-B285-B07D1E5DC89A}"/>
    <cellStyle name="SubTotal 31 2 3 2" xfId="43286" xr:uid="{3D81929A-469B-4495-949C-5D885C9947C9}"/>
    <cellStyle name="SubTotal 31 3" xfId="38748" xr:uid="{A8B01694-D186-4E24-A293-6B53E51893B0}"/>
    <cellStyle name="SubTotal 31 4" xfId="39346" xr:uid="{7D81E7B3-0849-4BB2-9785-67DC3F703EF0}"/>
    <cellStyle name="SubTotal 31 4 2" xfId="40616" xr:uid="{6A7B3F37-1BC8-4234-9B9C-105A1D0BCC3A}"/>
    <cellStyle name="SubTotal 31 5" xfId="39993" xr:uid="{E2B0D5F4-6CC3-4436-83B7-C7B875FF1379}"/>
    <cellStyle name="SubTotal 31 5 2" xfId="42291" xr:uid="{19CEFCF6-289C-4A72-BAF7-42EE154A06EA}"/>
    <cellStyle name="SubTotal 32" xfId="37106" xr:uid="{7E2EF20B-B2FE-4CFA-8CC4-322E53E167CB}"/>
    <cellStyle name="SubTotal 32 2" xfId="37107" xr:uid="{87378F09-A6ED-4DB0-A793-44EC4E0BE40E}"/>
    <cellStyle name="SubTotal 32 2 2" xfId="38751" xr:uid="{581DC0F5-4902-4731-BC29-888C70363E7D}"/>
    <cellStyle name="SubTotal 32 2 3" xfId="41435" xr:uid="{812AADA6-BE7C-4FCE-A0C4-E2B64ED5A8C4}"/>
    <cellStyle name="SubTotal 32 2 3 2" xfId="43287" xr:uid="{D88D58E5-D6F2-4F7F-8C3F-932AAB7C9107}"/>
    <cellStyle name="SubTotal 32 3" xfId="38750" xr:uid="{E8E52F20-B7AC-47C5-851C-E20EEA838E51}"/>
    <cellStyle name="SubTotal 32 4" xfId="39347" xr:uid="{EC3216C5-3DF0-4964-8ABF-7CC9A454D603}"/>
    <cellStyle name="SubTotal 32 4 2" xfId="40617" xr:uid="{1965D76E-F4CB-44B2-B100-EB8248C03801}"/>
    <cellStyle name="SubTotal 32 5" xfId="39994" xr:uid="{CF33A47C-B670-47F6-BF0C-6909B6D381A9}"/>
    <cellStyle name="SubTotal 32 5 2" xfId="42292" xr:uid="{F4E78347-ACFB-4D66-8E87-BE0C8F597838}"/>
    <cellStyle name="SubTotal 33" xfId="37108" xr:uid="{E619F89D-E831-4856-B927-0515852CDAC0}"/>
    <cellStyle name="SubTotal 33 2" xfId="37109" xr:uid="{6ABF40D2-1CCE-4575-8730-B5487B9574F1}"/>
    <cellStyle name="SubTotal 33 2 2" xfId="38753" xr:uid="{5453EDB9-84B1-4530-AFD4-EC6A8FDD0934}"/>
    <cellStyle name="SubTotal 33 2 3" xfId="41436" xr:uid="{44F646F5-3B86-4090-8BCA-F3B1DC97CA3C}"/>
    <cellStyle name="SubTotal 33 2 3 2" xfId="43288" xr:uid="{36AE6592-B8E6-435E-B9F7-6BD26A4375E4}"/>
    <cellStyle name="SubTotal 33 3" xfId="38752" xr:uid="{D194D86E-006F-47A6-998B-4BD4E5492CE0}"/>
    <cellStyle name="SubTotal 33 4" xfId="39348" xr:uid="{7D421CEA-E669-498C-A139-38B7A2B1C418}"/>
    <cellStyle name="SubTotal 33 4 2" xfId="40618" xr:uid="{1BACBBFA-2EFA-4441-A5C2-B57118BDBBCA}"/>
    <cellStyle name="SubTotal 33 5" xfId="39995" xr:uid="{16DE3E6E-E957-491B-AF94-D317F5E1CBE9}"/>
    <cellStyle name="SubTotal 33 5 2" xfId="42293" xr:uid="{1FF15F82-83C7-44FE-9E15-72C436C44CDF}"/>
    <cellStyle name="SubTotal 34" xfId="37110" xr:uid="{4C1AA25F-F5E8-42A8-8B86-8D5B82A5F6AC}"/>
    <cellStyle name="SubTotal 34 2" xfId="37111" xr:uid="{26D1B807-A33C-46CE-B497-1B3EF300CA54}"/>
    <cellStyle name="SubTotal 34 2 2" xfId="38755" xr:uid="{43824195-FA67-47A6-9D2D-01D68EDEFD2A}"/>
    <cellStyle name="SubTotal 34 2 3" xfId="41437" xr:uid="{4BBA80C7-3F69-46B5-AF31-2DC483D9DF4C}"/>
    <cellStyle name="SubTotal 34 2 3 2" xfId="43289" xr:uid="{8052AEF4-76D5-4C31-BA38-ABEAAD2BCB01}"/>
    <cellStyle name="SubTotal 34 3" xfId="38754" xr:uid="{E990E896-AF9E-4D68-87A5-9375E686CA7C}"/>
    <cellStyle name="SubTotal 34 4" xfId="39349" xr:uid="{0FC7D575-E40C-48A4-A4C0-9DF358F7C115}"/>
    <cellStyle name="SubTotal 34 4 2" xfId="40619" xr:uid="{58CF1309-BE62-424C-9E98-403CCA433C55}"/>
    <cellStyle name="SubTotal 34 5" xfId="39996" xr:uid="{76719898-BAF3-4AB1-889B-D3993740EE74}"/>
    <cellStyle name="SubTotal 34 5 2" xfId="42294" xr:uid="{D137D0F2-B3D6-4FEC-B321-35EEDE81A96B}"/>
    <cellStyle name="SubTotal 35" xfId="37112" xr:uid="{56E7A7A2-FEE1-4F8D-BA5A-1A98AF517CE4}"/>
    <cellStyle name="SubTotal 35 2" xfId="37113" xr:uid="{54B1CC93-A927-41D7-BEB3-0105AC951B05}"/>
    <cellStyle name="SubTotal 35 2 2" xfId="38757" xr:uid="{FF8F7E9E-F1E2-425F-BFD3-B454C5812860}"/>
    <cellStyle name="SubTotal 35 2 3" xfId="41438" xr:uid="{EA169692-A0DD-462B-B192-A1017B9DA774}"/>
    <cellStyle name="SubTotal 35 2 3 2" xfId="43290" xr:uid="{14CA588F-82D5-47C0-83D4-016FB4639D62}"/>
    <cellStyle name="SubTotal 35 3" xfId="38756" xr:uid="{E629A3A1-ADB4-48DE-99F2-D81678B6071F}"/>
    <cellStyle name="SubTotal 35 4" xfId="39350" xr:uid="{B356E344-7C7A-4467-A006-6E1E665C5503}"/>
    <cellStyle name="SubTotal 35 4 2" xfId="40620" xr:uid="{6218D48E-FD1E-4487-AA30-373E802A437B}"/>
    <cellStyle name="SubTotal 35 5" xfId="39997" xr:uid="{A4A8E4CA-05A1-42DF-B865-14C6DC981242}"/>
    <cellStyle name="SubTotal 35 5 2" xfId="42295" xr:uid="{46EC5061-262C-4238-8F97-032EAF4BAAAE}"/>
    <cellStyle name="SubTotal 36" xfId="37114" xr:uid="{C4FC2CCF-3D38-41E1-8390-F6578D0E24E5}"/>
    <cellStyle name="SubTotal 36 2" xfId="37115" xr:uid="{11192D2F-4C1D-4EAD-AE37-8B72B23A6071}"/>
    <cellStyle name="SubTotal 36 2 2" xfId="38759" xr:uid="{A0FFA073-9D78-430D-AB4F-1160E13ABB27}"/>
    <cellStyle name="SubTotal 36 2 3" xfId="41439" xr:uid="{AD59E1A4-91E1-4ADD-8F76-332D84E08E4F}"/>
    <cellStyle name="SubTotal 36 2 3 2" xfId="43291" xr:uid="{CAEFE8DD-4E7E-4FDD-89E2-0FE66F92A9A8}"/>
    <cellStyle name="SubTotal 36 3" xfId="38758" xr:uid="{1B790B5A-77B2-4B07-B6B9-3FE47B4A8A7D}"/>
    <cellStyle name="SubTotal 36 4" xfId="39351" xr:uid="{480312B6-F7E6-46E5-9913-EC5C760048BE}"/>
    <cellStyle name="SubTotal 36 4 2" xfId="40621" xr:uid="{4C948D13-A680-4CC5-A7B9-0A291818A849}"/>
    <cellStyle name="SubTotal 36 5" xfId="39998" xr:uid="{4D22BAD6-0240-46C7-B60A-1E871E3D1BAA}"/>
    <cellStyle name="SubTotal 36 5 2" xfId="42296" xr:uid="{87A4E5EE-0A31-45FF-90EA-951CECFFA402}"/>
    <cellStyle name="SubTotal 37" xfId="37116" xr:uid="{5DD36879-B907-42B6-825E-097283E5799B}"/>
    <cellStyle name="SubTotal 37 2" xfId="37117" xr:uid="{1123C76E-98EE-452B-B064-B5E1D176E64F}"/>
    <cellStyle name="SubTotal 37 2 2" xfId="38761" xr:uid="{E551E205-B42E-42CC-AEBE-059BF6E43286}"/>
    <cellStyle name="SubTotal 37 2 3" xfId="41440" xr:uid="{D23E621C-3C36-4FE9-A999-72C8892AB318}"/>
    <cellStyle name="SubTotal 37 2 3 2" xfId="43292" xr:uid="{BBF59281-0388-44A6-A4AE-BF57FCEBAE2A}"/>
    <cellStyle name="SubTotal 37 3" xfId="38760" xr:uid="{B4411200-B5C3-407B-844B-F4D7A63D592D}"/>
    <cellStyle name="SubTotal 37 4" xfId="39352" xr:uid="{69A927BD-FC73-48CE-A1BA-EF32B4C01B20}"/>
    <cellStyle name="SubTotal 37 4 2" xfId="40622" xr:uid="{80F07A0C-2868-439A-A5FC-68ED16A9C892}"/>
    <cellStyle name="SubTotal 37 5" xfId="39999" xr:uid="{0F885E55-C7AE-488F-8603-F852EA8F7ABD}"/>
    <cellStyle name="SubTotal 37 5 2" xfId="42297" xr:uid="{3EA4FE57-1963-4C69-B39B-798DF85305AD}"/>
    <cellStyle name="SubTotal 38" xfId="37118" xr:uid="{B9A30AF6-93D8-4349-8CA0-1F3188B6880C}"/>
    <cellStyle name="SubTotal 38 2" xfId="37119" xr:uid="{49230DDC-F6A2-43C3-B950-AC095C0C01AA}"/>
    <cellStyle name="SubTotal 38 2 2" xfId="38763" xr:uid="{0292219F-3959-466A-82A9-F8F09E085BA0}"/>
    <cellStyle name="SubTotal 38 2 3" xfId="41441" xr:uid="{9A9B1329-9727-42AA-B7B1-8D1253EFF65E}"/>
    <cellStyle name="SubTotal 38 2 3 2" xfId="43293" xr:uid="{85D4242A-0531-4C52-A2EE-1773E68340BC}"/>
    <cellStyle name="SubTotal 38 3" xfId="38762" xr:uid="{F5A04011-18BC-4C7D-AB9C-C5D295A07A61}"/>
    <cellStyle name="SubTotal 38 4" xfId="39353" xr:uid="{2868A224-393F-49CC-9E95-3F1FCBAF7E8C}"/>
    <cellStyle name="SubTotal 38 4 2" xfId="40623" xr:uid="{29707E72-AABB-4F99-98DE-968913E93DA7}"/>
    <cellStyle name="SubTotal 38 5" xfId="40000" xr:uid="{B3E954C9-5C00-4772-92A9-0A0D0F351C36}"/>
    <cellStyle name="SubTotal 38 5 2" xfId="42298" xr:uid="{4F7763BB-E66A-4833-B739-7458C6FA6606}"/>
    <cellStyle name="SubTotal 39" xfId="37120" xr:uid="{185CAE27-5111-4031-B6A1-B7D510C57EDB}"/>
    <cellStyle name="SubTotal 39 2" xfId="37121" xr:uid="{E2BD4CD4-678B-440A-968C-44DFCB6662F2}"/>
    <cellStyle name="SubTotal 39 2 2" xfId="38765" xr:uid="{61801BC3-C76F-4DF8-B8D9-47F171AADF55}"/>
    <cellStyle name="SubTotal 39 2 3" xfId="41442" xr:uid="{FB375BEF-7957-4295-9350-E659EECD9C42}"/>
    <cellStyle name="SubTotal 39 2 3 2" xfId="43294" xr:uid="{88306240-3157-4F3C-AEFD-52DD6B1FD22B}"/>
    <cellStyle name="SubTotal 39 3" xfId="38764" xr:uid="{5414C715-DC3A-447B-8F15-49D2CF91A3D2}"/>
    <cellStyle name="SubTotal 39 4" xfId="39354" xr:uid="{27BCD21B-FC34-406A-AE04-79C5F239E036}"/>
    <cellStyle name="SubTotal 39 4 2" xfId="40624" xr:uid="{CAFC3DDD-BE62-48AB-9D66-B8605D44BEC3}"/>
    <cellStyle name="SubTotal 39 5" xfId="40001" xr:uid="{B9D2E8BA-0C25-4972-AFCA-5E1DD6212E2C}"/>
    <cellStyle name="SubTotal 39 5 2" xfId="42299" xr:uid="{ED98FFC6-E342-4C65-B14D-87F74CB4FAF0}"/>
    <cellStyle name="Subtotal 4" xfId="37122" xr:uid="{2A51A239-B490-4FD6-B33F-FA05E38429A2}"/>
    <cellStyle name="SubTotal 4 10" xfId="37123" xr:uid="{44D8BE0D-D8AF-40CC-BEC5-18363ED04E3E}"/>
    <cellStyle name="SubTotal 4 10 2" xfId="38766" xr:uid="{35016165-B6E9-43C6-816F-BE2D41CC5460}"/>
    <cellStyle name="SubTotal 4 10 3" xfId="41443" xr:uid="{E30F1744-CD78-42C0-B721-9129606A922E}"/>
    <cellStyle name="SubTotal 4 10 3 2" xfId="43295" xr:uid="{049008A2-F29F-4597-844D-2EC03B4257D9}"/>
    <cellStyle name="Subtotal 4 11" xfId="37124" xr:uid="{17CF4598-C5D8-4F8B-81C7-EE204C83A894}"/>
    <cellStyle name="Subtotal 4 11 2" xfId="41444" xr:uid="{1A21423D-E78E-4031-ABAF-A97C96BC6B60}"/>
    <cellStyle name="Subtotal 4 11 2 2" xfId="43296" xr:uid="{54FD70FD-FF59-4229-BB41-53772016C7C4}"/>
    <cellStyle name="Subtotal 4 12" xfId="37125" xr:uid="{D08E0303-938A-4899-B697-42CEBBBFC8AF}"/>
    <cellStyle name="Subtotal 4 12 2" xfId="41445" xr:uid="{F46C89F8-AAD8-4671-B0CB-6708C97788A3}"/>
    <cellStyle name="Subtotal 4 12 2 2" xfId="43297" xr:uid="{118F8A43-0C17-4EF0-9C0D-C7206D344026}"/>
    <cellStyle name="Subtotal 4 13" xfId="37126" xr:uid="{6EEB37D6-B14D-420E-92DD-C80F5EC5244E}"/>
    <cellStyle name="Subtotal 4 13 2" xfId="41446" xr:uid="{5C7316BA-B7DD-411E-8334-109D97A0E3B9}"/>
    <cellStyle name="Subtotal 4 13 2 2" xfId="43298" xr:uid="{AC1DA401-EE3A-4B24-805C-AFAE6DE3332A}"/>
    <cellStyle name="Subtotal 4 14" xfId="37127" xr:uid="{A2E2A671-C783-4BAF-A83B-072BDA01C577}"/>
    <cellStyle name="Subtotal 4 14 2" xfId="41447" xr:uid="{5EAC4A56-75A8-4FE9-BCA7-509D9ECBFEC4}"/>
    <cellStyle name="Subtotal 4 14 2 2" xfId="43299" xr:uid="{3D79E40F-8F25-4197-A72C-5E8FB5039641}"/>
    <cellStyle name="Subtotal 4 15" xfId="41448" xr:uid="{90AD1DDF-849D-45E4-A596-826A19D8D146}"/>
    <cellStyle name="Subtotal 4 15 2" xfId="41449" xr:uid="{8BDE8F33-24D0-4556-97B8-9A62E0778076}"/>
    <cellStyle name="Subtotal 4 15 2 2" xfId="43300" xr:uid="{31D57A82-7565-4ACF-B556-36A3509AA3B0}"/>
    <cellStyle name="Subtotal 4 16" xfId="41450" xr:uid="{1D54A14E-F6D9-40A3-AAD0-FB61A0009F97}"/>
    <cellStyle name="Subtotal 4 16 2" xfId="41451" xr:uid="{E2E2618B-3928-4E1D-A094-A7FA691A3E4D}"/>
    <cellStyle name="Subtotal 4 16 2 2" xfId="43301" xr:uid="{D0AF01AF-326C-4C52-BCD7-7FC35B074914}"/>
    <cellStyle name="Subtotal 4 17" xfId="41452" xr:uid="{0CFB0329-C665-4216-B2CD-C2B31F3CD3B4}"/>
    <cellStyle name="Subtotal 4 17 2" xfId="41453" xr:uid="{9AD7DE59-9AEC-4A5B-9866-C04DC8E909F5}"/>
    <cellStyle name="Subtotal 4 17 2 2" xfId="43302" xr:uid="{4D9CD024-ED6C-46E7-AEA1-0859C6F09A0F}"/>
    <cellStyle name="Subtotal 4 18" xfId="41454" xr:uid="{4F5DB320-0045-437C-A670-2284D9BF483F}"/>
    <cellStyle name="Subtotal 4 18 2" xfId="41455" xr:uid="{F555EC9F-760E-438B-9A4B-F1CBEBA6643C}"/>
    <cellStyle name="Subtotal 4 18 2 2" xfId="43303" xr:uid="{317314BA-280F-425A-80E5-2D9FBA597387}"/>
    <cellStyle name="Subtotal 4 19" xfId="41456" xr:uid="{C81DADF3-323D-4D47-974E-3C179216093D}"/>
    <cellStyle name="Subtotal 4 19 2" xfId="41457" xr:uid="{9E0B2399-9044-42B3-9186-CD05C09D12F7}"/>
    <cellStyle name="Subtotal 4 19 2 2" xfId="43304" xr:uid="{B1FE5CD7-9A72-4201-9C9C-D922D1350347}"/>
    <cellStyle name="Subtotal 4 2" xfId="37128" xr:uid="{25A83537-975F-4082-8C52-677D41C56FD8}"/>
    <cellStyle name="Subtotal 4 2 2" xfId="41458" xr:uid="{B4B1FC7B-CA23-4D88-9860-8DACBFF36ECA}"/>
    <cellStyle name="Subtotal 4 2 2 2" xfId="43305" xr:uid="{10F1489E-A6B3-4EF7-A424-4EBB3D58B29C}"/>
    <cellStyle name="Subtotal 4 20" xfId="41459" xr:uid="{86C6CFDD-DC25-4E44-A0C1-A07B4BA01CDC}"/>
    <cellStyle name="Subtotal 4 20 2" xfId="41460" xr:uid="{6EE49846-E075-4014-BBB1-096440D76473}"/>
    <cellStyle name="Subtotal 4 20 2 2" xfId="43306" xr:uid="{9A12D8A8-077B-4F50-9513-0CCC753CEAAE}"/>
    <cellStyle name="Subtotal 4 21" xfId="41461" xr:uid="{5CAD381C-0189-4F80-945A-6C5A04F4AF77}"/>
    <cellStyle name="Subtotal 4 21 2" xfId="41462" xr:uid="{BBF4F05C-90AC-4374-A78E-07D389E55001}"/>
    <cellStyle name="Subtotal 4 21 2 2" xfId="43307" xr:uid="{EAA3DC0A-2589-485E-B042-FD595FAE4C51}"/>
    <cellStyle name="Subtotal 4 22" xfId="41463" xr:uid="{9C0442B3-F16D-4A73-82C9-57E1A85AA178}"/>
    <cellStyle name="Subtotal 4 22 2" xfId="41464" xr:uid="{5461F6A0-68FE-46B0-B3BC-CAA8752BBF32}"/>
    <cellStyle name="Subtotal 4 22 2 2" xfId="43308" xr:uid="{4A4A8581-C04B-4E0C-ADDF-EBB610196D88}"/>
    <cellStyle name="Subtotal 4 23" xfId="41465" xr:uid="{E4C4E2FB-6220-4C24-9252-B333C6F40D5D}"/>
    <cellStyle name="Subtotal 4 23 2" xfId="41466" xr:uid="{749BF971-E194-4925-B782-FB0A28AD9F3F}"/>
    <cellStyle name="Subtotal 4 23 2 2" xfId="43309" xr:uid="{CB677588-F0D4-462F-8047-09F702DEF759}"/>
    <cellStyle name="Subtotal 4 24" xfId="41467" xr:uid="{1F543E9B-4025-4D5C-988E-62D8EAE0E2C8}"/>
    <cellStyle name="Subtotal 4 24 2" xfId="41468" xr:uid="{AD56BB0F-B04A-47F6-AEEE-D97FA22744C9}"/>
    <cellStyle name="Subtotal 4 24 2 2" xfId="43310" xr:uid="{069129DC-3955-4806-9A67-107D073BDFC6}"/>
    <cellStyle name="Subtotal 4 25" xfId="41469" xr:uid="{245499C0-9742-41B2-99EF-C064638A42FE}"/>
    <cellStyle name="Subtotal 4 25 2" xfId="43311" xr:uid="{8CF2CF56-AC54-4428-8D56-B617A1CE1CD0}"/>
    <cellStyle name="Subtotal 4 26" xfId="41470" xr:uid="{0EBEEA47-CA64-4629-8085-533A856D29FF}"/>
    <cellStyle name="Subtotal 4 26 2" xfId="43312" xr:uid="{89F1B4FE-7EC8-49C4-847B-535264B8A87D}"/>
    <cellStyle name="SubTotal 4 27" xfId="41471" xr:uid="{4009A42D-E7DE-4FAE-BD5A-976963585451}"/>
    <cellStyle name="SubTotal 4 27 2" xfId="43313" xr:uid="{4EAB3B6C-71D3-4C2D-ACB3-C805B31A911C}"/>
    <cellStyle name="SubTotal 4 3" xfId="37129" xr:uid="{A6262989-6A62-4BCB-9DE0-1151CCBF0D27}"/>
    <cellStyle name="SubTotal 4 3 2" xfId="38767" xr:uid="{EEAFCEEA-47EC-456F-831C-DD926296B256}"/>
    <cellStyle name="SubTotal 4 3 3" xfId="41472" xr:uid="{94800F88-215C-44D0-ABCA-1D763F21CEEB}"/>
    <cellStyle name="SubTotal 4 3 3 2" xfId="43314" xr:uid="{1AAD6362-1379-487B-9F3A-FA3D16C6FC1E}"/>
    <cellStyle name="SubTotal 4 4" xfId="37130" xr:uid="{5517DA00-12F3-4432-832B-1232D9EB3D8A}"/>
    <cellStyle name="SubTotal 4 4 2" xfId="38768" xr:uid="{A73E9DC3-9CBB-4977-8E30-C5DEFBEC5DC9}"/>
    <cellStyle name="SubTotal 4 4 3" xfId="41473" xr:uid="{5C9B47A7-71C2-4122-809D-E4B0494DD558}"/>
    <cellStyle name="SubTotal 4 4 3 2" xfId="43315" xr:uid="{B268577E-C3AB-43B9-ABB2-79EDCA381DA9}"/>
    <cellStyle name="SubTotal 4 5" xfId="37131" xr:uid="{D81133B1-3F02-4B31-8C02-F7C07F6F0141}"/>
    <cellStyle name="SubTotal 4 5 2" xfId="38769" xr:uid="{6FDBEE30-6EE3-4D63-91E4-50BBD7D789CD}"/>
    <cellStyle name="SubTotal 4 5 3" xfId="41474" xr:uid="{E4395C52-F113-4220-9C57-B43991C7A97B}"/>
    <cellStyle name="SubTotal 4 5 3 2" xfId="43316" xr:uid="{EC1200D9-65A7-4DC7-A3C1-BFA3DF57AC26}"/>
    <cellStyle name="SubTotal 4 6" xfId="37132" xr:uid="{1831427B-8085-4294-A550-3EA73828F578}"/>
    <cellStyle name="SubTotal 4 6 2" xfId="38770" xr:uid="{F88E9B9A-2B92-4205-8C7A-D3B78DD88B2D}"/>
    <cellStyle name="SubTotal 4 6 3" xfId="41475" xr:uid="{CD95F58B-B1A3-408F-A2BE-755A49449CB5}"/>
    <cellStyle name="SubTotal 4 6 3 2" xfId="43317" xr:uid="{BE9843EB-1988-4E6D-B22A-6EDC5C206099}"/>
    <cellStyle name="SubTotal 4 7" xfId="37133" xr:uid="{64FF8F8E-E839-4277-A13B-33B6CB7962F1}"/>
    <cellStyle name="SubTotal 4 7 2" xfId="38771" xr:uid="{573FF6FB-2C68-4DC7-AA6A-82C6CBC19CE9}"/>
    <cellStyle name="SubTotal 4 7 3" xfId="41476" xr:uid="{91E5EAB8-B980-4FEE-AFD1-9122483C22FF}"/>
    <cellStyle name="SubTotal 4 7 3 2" xfId="43318" xr:uid="{12409AB5-C85C-4CEE-8476-EC130E2C1B61}"/>
    <cellStyle name="SubTotal 4 8" xfId="37134" xr:uid="{67F3D6C2-52E4-43CE-BE2C-9F4D3352155D}"/>
    <cellStyle name="SubTotal 4 8 2" xfId="38772" xr:uid="{BF57DC14-5E15-4557-B342-0AFCFE18940E}"/>
    <cellStyle name="SubTotal 4 8 3" xfId="41477" xr:uid="{31378F76-044B-4E8C-8B6C-A906B757ED79}"/>
    <cellStyle name="SubTotal 4 8 3 2" xfId="43319" xr:uid="{15A504FA-41AD-43A1-892C-6D15B3D680A7}"/>
    <cellStyle name="SubTotal 4 9" xfId="37135" xr:uid="{8EF728AD-6B5F-4CD1-B958-69EC5B5E4390}"/>
    <cellStyle name="SubTotal 4 9 2" xfId="38773" xr:uid="{B69A846C-0EBC-4885-9737-D12D1CDEFC31}"/>
    <cellStyle name="SubTotal 4 9 3" xfId="41478" xr:uid="{3D64099A-7BBA-4F3F-BFAB-AA8DFD53BEF8}"/>
    <cellStyle name="SubTotal 4 9 3 2" xfId="43320" xr:uid="{84C8567F-DD46-4B1D-960A-7A901476F520}"/>
    <cellStyle name="SubTotal 40" xfId="37136" xr:uid="{7F6A632E-D249-4328-8393-EEF0EBE637D4}"/>
    <cellStyle name="SubTotal 40 2" xfId="37137" xr:uid="{78B1B265-E067-4FEA-B096-50D075236D7F}"/>
    <cellStyle name="SubTotal 40 2 2" xfId="38775" xr:uid="{BB978DDA-318E-46CE-8EF5-FD8844EB356C}"/>
    <cellStyle name="SubTotal 40 2 3" xfId="41479" xr:uid="{6922F41B-A5B3-4B9F-9C4F-8BAE3D7A7605}"/>
    <cellStyle name="SubTotal 40 2 3 2" xfId="43321" xr:uid="{45195302-F50E-439A-9D5E-5C00137DC924}"/>
    <cellStyle name="SubTotal 40 3" xfId="38774" xr:uid="{AB66405F-4EA1-4423-81F4-54CE1E1410D1}"/>
    <cellStyle name="SubTotal 40 4" xfId="39355" xr:uid="{CE94890D-E9A7-4034-8BFD-A11E73A09E5E}"/>
    <cellStyle name="SubTotal 40 4 2" xfId="40625" xr:uid="{F36670E0-A9BF-4C35-B3F3-2D5DA4B5484C}"/>
    <cellStyle name="SubTotal 40 5" xfId="40002" xr:uid="{B8B73DDE-77F7-4C09-BCAB-DB15BF0C4F1F}"/>
    <cellStyle name="SubTotal 40 5 2" xfId="42300" xr:uid="{5502ECD5-96D4-482C-9AA8-3AC39CE81389}"/>
    <cellStyle name="SubTotal 41" xfId="37138" xr:uid="{2C294D35-04E4-472C-A052-892627BD4D0A}"/>
    <cellStyle name="SubTotal 41 2" xfId="37139" xr:uid="{292C6E66-6A9D-4107-BBB8-A1402C7FA9D2}"/>
    <cellStyle name="SubTotal 41 2 2" xfId="38777" xr:uid="{0ABB0873-4E25-4334-8633-FFD882FCA198}"/>
    <cellStyle name="SubTotal 41 2 3" xfId="41480" xr:uid="{99061D32-27CA-4872-B868-0EDD813A1F32}"/>
    <cellStyle name="SubTotal 41 2 3 2" xfId="43322" xr:uid="{BE9B9EF2-12DC-4E7F-917F-42210BB4440F}"/>
    <cellStyle name="SubTotal 41 3" xfId="38776" xr:uid="{BE642BEC-0E05-4DF3-B8F2-087AE9FE05FF}"/>
    <cellStyle name="SubTotal 41 4" xfId="39356" xr:uid="{150AA1CA-A715-44F1-B4DA-FDC5C216EC00}"/>
    <cellStyle name="SubTotal 41 4 2" xfId="40626" xr:uid="{FF0AA269-19DE-4055-9BAE-C86B607CCBBF}"/>
    <cellStyle name="SubTotal 41 5" xfId="40003" xr:uid="{3D714594-99D7-4658-B00E-E27FEE93B064}"/>
    <cellStyle name="SubTotal 41 5 2" xfId="42301" xr:uid="{37A8585A-6830-4876-A2C5-11486D315E21}"/>
    <cellStyle name="SubTotal 42" xfId="37140" xr:uid="{8782B97E-6FB2-42AC-8C66-4AE9B3AB707B}"/>
    <cellStyle name="SubTotal 42 2" xfId="37141" xr:uid="{E9C2CF59-D10D-4FF8-9E0A-3AC1BCAD2088}"/>
    <cellStyle name="SubTotal 42 2 2" xfId="38779" xr:uid="{76C0FC8E-055C-4658-AE1C-33D064B6DC23}"/>
    <cellStyle name="SubTotal 42 2 3" xfId="41481" xr:uid="{8FACB693-CF0B-4AB4-BA8B-F422CF5ED6C2}"/>
    <cellStyle name="SubTotal 42 2 3 2" xfId="43323" xr:uid="{6127D86E-CB51-4133-BD2A-F8DEA6642A76}"/>
    <cellStyle name="SubTotal 42 3" xfId="38778" xr:uid="{8F71AC32-68C4-4CB8-9B0C-5D5A53F39901}"/>
    <cellStyle name="SubTotal 42 4" xfId="39357" xr:uid="{3E78287E-3CE4-4EF0-B01C-1D73BABD9B58}"/>
    <cellStyle name="SubTotal 42 4 2" xfId="40627" xr:uid="{9406FB59-0C32-4C35-A767-AD338E5CFFB4}"/>
    <cellStyle name="SubTotal 42 5" xfId="40004" xr:uid="{BC52BBAC-F7B0-4AFB-8922-ADFE12AED0F0}"/>
    <cellStyle name="SubTotal 42 5 2" xfId="42302" xr:uid="{F685A100-68DF-4D60-A4B4-3B78A38698D3}"/>
    <cellStyle name="SubTotal 43" xfId="37142" xr:uid="{A6B67A19-C359-43B0-BC8B-1D3077725FEE}"/>
    <cellStyle name="SubTotal 43 2" xfId="37143" xr:uid="{E8516981-DB23-4B84-B685-8B515831FE78}"/>
    <cellStyle name="SubTotal 43 2 2" xfId="38781" xr:uid="{A0FAFCBF-2A0C-423D-AF8B-1CAB2423F014}"/>
    <cellStyle name="SubTotal 43 2 3" xfId="41482" xr:uid="{FF979ACF-5287-4685-AAE9-60D21C033235}"/>
    <cellStyle name="SubTotal 43 2 3 2" xfId="43324" xr:uid="{6B442402-EE41-48FD-80CB-E8D7EF16393A}"/>
    <cellStyle name="SubTotal 43 3" xfId="38780" xr:uid="{70F96492-585F-44C7-A79C-46BE1533C132}"/>
    <cellStyle name="SubTotal 43 4" xfId="39358" xr:uid="{EC097AB6-90B7-4445-AA61-5582A4B1A3D7}"/>
    <cellStyle name="SubTotal 43 4 2" xfId="40628" xr:uid="{CFCBB96C-7410-4DA9-BF94-823362CB6BB9}"/>
    <cellStyle name="SubTotal 43 5" xfId="40005" xr:uid="{81807B04-FB29-4F93-9D83-329B55F33627}"/>
    <cellStyle name="SubTotal 43 5 2" xfId="42303" xr:uid="{B1B6C5B8-FF0E-4229-8EE4-D4EC668040F2}"/>
    <cellStyle name="SubTotal 44" xfId="37144" xr:uid="{B20F3700-F6D8-46C6-9809-64660A15874A}"/>
    <cellStyle name="SubTotal 44 2" xfId="37145" xr:uid="{6BE4E484-074E-43F0-88CC-D8217303C132}"/>
    <cellStyle name="SubTotal 44 2 2" xfId="38783" xr:uid="{BB10CAEB-CE35-4A18-B495-A9D303356576}"/>
    <cellStyle name="SubTotal 44 2 3" xfId="41483" xr:uid="{B8D7E12E-DFC7-4405-AACC-FA445F2A46A9}"/>
    <cellStyle name="SubTotal 44 2 3 2" xfId="43325" xr:uid="{F6B671F4-B3D4-4CB3-B716-972F27E2F463}"/>
    <cellStyle name="SubTotal 44 3" xfId="38782" xr:uid="{E3886FAE-D8CE-4FFF-A04A-FD0839B063D6}"/>
    <cellStyle name="SubTotal 44 4" xfId="39359" xr:uid="{C6C79DB7-3DBF-4F15-B99B-501EA5D9FCE6}"/>
    <cellStyle name="SubTotal 44 4 2" xfId="40629" xr:uid="{28A3C80B-68FE-451C-A1CE-5E358C586A9E}"/>
    <cellStyle name="SubTotal 44 5" xfId="40006" xr:uid="{97703A73-EE5D-4226-99AE-9B1BD0B16961}"/>
    <cellStyle name="SubTotal 44 5 2" xfId="42304" xr:uid="{B5ABFCAF-177F-434A-AF8F-1AA96CE2F1C6}"/>
    <cellStyle name="SubTotal 45" xfId="37146" xr:uid="{31BD8C4F-9BD3-4BC6-AE8A-4E8C3CCF8FFA}"/>
    <cellStyle name="SubTotal 45 2" xfId="37147" xr:uid="{02C6A6F2-EFB2-43B8-856F-F91A7961F7CA}"/>
    <cellStyle name="SubTotal 45 2 2" xfId="38785" xr:uid="{4DC3247B-2FBD-451F-A0A7-C27186CFD1E9}"/>
    <cellStyle name="SubTotal 45 2 3" xfId="41484" xr:uid="{32A511A6-4129-4064-8577-8DFA6C40B259}"/>
    <cellStyle name="SubTotal 45 2 3 2" xfId="43326" xr:uid="{0032BAAB-493D-4B65-937B-A67411427924}"/>
    <cellStyle name="SubTotal 45 3" xfId="38784" xr:uid="{85F7F1E7-F286-4DDF-8840-3D2F4B543F29}"/>
    <cellStyle name="SubTotal 45 4" xfId="39360" xr:uid="{F6979E61-F6AC-4D85-8686-57A30DD12F8F}"/>
    <cellStyle name="SubTotal 45 4 2" xfId="40630" xr:uid="{C2E9A9F4-F472-4B18-9E70-8DF706078104}"/>
    <cellStyle name="SubTotal 45 5" xfId="40007" xr:uid="{D44DADB0-9460-405E-BAEE-DFE76B04FEB1}"/>
    <cellStyle name="SubTotal 45 5 2" xfId="42305" xr:uid="{5845A0CB-F33C-4309-B908-B62B68DAF23B}"/>
    <cellStyle name="SubTotal 46" xfId="37148" xr:uid="{DCB3B9A0-68E6-4FEB-A155-484DF7AA9AF2}"/>
    <cellStyle name="SubTotal 46 2" xfId="37149" xr:uid="{1A17292F-8873-4676-A6C8-F47A229DA641}"/>
    <cellStyle name="SubTotal 46 2 2" xfId="38787" xr:uid="{254E2740-A4D9-4041-AFA2-1F78A600BF57}"/>
    <cellStyle name="SubTotal 46 2 3" xfId="41485" xr:uid="{3BBEA06D-DAB2-4EF6-AAA2-0A67C8941020}"/>
    <cellStyle name="SubTotal 46 2 3 2" xfId="43327" xr:uid="{3B729CBE-8636-47B2-BBE0-B738E6DEEC52}"/>
    <cellStyle name="SubTotal 46 3" xfId="38786" xr:uid="{C03B9977-FA4D-4E3F-AE5F-E8F61C4624E9}"/>
    <cellStyle name="SubTotal 46 4" xfId="39361" xr:uid="{7B19E803-65A1-4613-A6EE-FA92B398EA2B}"/>
    <cellStyle name="SubTotal 46 4 2" xfId="40631" xr:uid="{00E8F39F-BF0D-4292-BE25-8B939DCBA3C0}"/>
    <cellStyle name="SubTotal 46 5" xfId="40008" xr:uid="{CE25A47F-183F-4A84-91E8-0F8053B96C6C}"/>
    <cellStyle name="SubTotal 46 5 2" xfId="42306" xr:uid="{BE24D5F8-DB4D-4964-BF79-D2A064CF835E}"/>
    <cellStyle name="SubTotal 47" xfId="37150" xr:uid="{A259B753-6489-4FD5-9395-151E3208D83B}"/>
    <cellStyle name="SubTotal 47 2" xfId="37151" xr:uid="{68010BE4-1D8D-45DB-8430-2A319FD51407}"/>
    <cellStyle name="SubTotal 47 2 2" xfId="38789" xr:uid="{ECBBE1E9-1368-459F-A20C-2190E5F02A19}"/>
    <cellStyle name="SubTotal 47 2 3" xfId="41486" xr:uid="{4BCA1A17-E155-4963-882C-9AD42CC1F62D}"/>
    <cellStyle name="SubTotal 47 2 3 2" xfId="43328" xr:uid="{5BA90647-D23E-4218-8830-4094FCFB60CE}"/>
    <cellStyle name="SubTotal 47 3" xfId="38788" xr:uid="{5B0C651B-3E1D-49BB-ADFC-B10ED5B77B16}"/>
    <cellStyle name="SubTotal 47 4" xfId="39362" xr:uid="{5D9F2AE3-72B6-42ED-B81F-AD5A0239C13F}"/>
    <cellStyle name="SubTotal 47 4 2" xfId="40632" xr:uid="{5CE8379D-C1A5-4EAA-B341-144366397DF3}"/>
    <cellStyle name="SubTotal 47 5" xfId="40009" xr:uid="{0E3737BA-19E0-43AA-867C-C0CAD5163A3D}"/>
    <cellStyle name="SubTotal 47 5 2" xfId="42307" xr:uid="{E81B7765-69A8-4078-9CD7-7301AEFED33F}"/>
    <cellStyle name="SubTotal 48" xfId="37152" xr:uid="{C73732A5-CD12-41AF-9A4A-60B6DB518ED9}"/>
    <cellStyle name="SubTotal 48 2" xfId="37153" xr:uid="{141A1DE2-A948-4A79-8621-A7029DFA663B}"/>
    <cellStyle name="SubTotal 48 2 2" xfId="38791" xr:uid="{39ECE662-E902-41F3-BBCF-E8D810E44FF4}"/>
    <cellStyle name="SubTotal 48 2 3" xfId="41487" xr:uid="{A14131A6-87C4-4EC0-A88C-CC6221601BA7}"/>
    <cellStyle name="SubTotal 48 2 3 2" xfId="43329" xr:uid="{AF7CAAE6-1FC5-4171-A242-AE63E6E33887}"/>
    <cellStyle name="SubTotal 48 3" xfId="38790" xr:uid="{5D14356D-A5CB-4FC7-ACB9-EF1446348612}"/>
    <cellStyle name="SubTotal 48 4" xfId="39363" xr:uid="{F062EDD7-49B5-4766-AB69-0F58BB4BCA29}"/>
    <cellStyle name="SubTotal 48 4 2" xfId="40633" xr:uid="{CF0B8497-38E9-4D38-BFA7-170198060ACB}"/>
    <cellStyle name="SubTotal 48 5" xfId="40010" xr:uid="{4C691007-4DA1-4FC7-BB36-A34B9BCB3755}"/>
    <cellStyle name="SubTotal 48 5 2" xfId="42308" xr:uid="{0134F1F7-2F8F-450E-AA70-497B795C8549}"/>
    <cellStyle name="SubTotal 49" xfId="37154" xr:uid="{BECF45A4-7330-4C94-9847-E1C4B1DBDACD}"/>
    <cellStyle name="SubTotal 49 2" xfId="37155" xr:uid="{D297F4FF-9A8F-45C8-A726-DD5F343657C4}"/>
    <cellStyle name="SubTotal 49 2 2" xfId="38793" xr:uid="{DDA872CC-89D5-487D-98B1-914E6BB7FEF3}"/>
    <cellStyle name="SubTotal 49 2 3" xfId="41488" xr:uid="{DA944737-7D2C-414F-92DB-FFEA2DF67244}"/>
    <cellStyle name="SubTotal 49 2 3 2" xfId="43330" xr:uid="{35333D4A-CE93-449A-A19C-96F6A3744DD5}"/>
    <cellStyle name="SubTotal 49 3" xfId="38792" xr:uid="{E55FFF37-B39D-470C-AE19-A37F4E11F7C6}"/>
    <cellStyle name="SubTotal 49 4" xfId="39364" xr:uid="{1124B395-DF4B-4B31-A969-CB94DF3EC7F2}"/>
    <cellStyle name="SubTotal 49 4 2" xfId="40634" xr:uid="{A419DDEA-6B99-49BF-B4FC-1F68DA143F50}"/>
    <cellStyle name="SubTotal 49 5" xfId="40011" xr:uid="{9CFE2E96-84ED-4EC9-B3D4-865231DFEDD4}"/>
    <cellStyle name="SubTotal 49 5 2" xfId="42309" xr:uid="{8A504732-2BD7-4736-86C4-A202B1EF693A}"/>
    <cellStyle name="Subtotal 5" xfId="37156" xr:uid="{6B4E0EAD-FB80-4B6E-B3EF-F84A1F7E2098}"/>
    <cellStyle name="Subtotal 5 2" xfId="41489" xr:uid="{BE01D6FC-3C5A-4901-8A8E-8AC0AA1D9D96}"/>
    <cellStyle name="Subtotal 5 2 2" xfId="43331" xr:uid="{1E96E85A-7768-4257-B0A1-A9DBC3B163E3}"/>
    <cellStyle name="SubTotal 50" xfId="37157" xr:uid="{A5EC5D1F-A07A-426C-B246-0C571B8CDDB9}"/>
    <cellStyle name="SubTotal 50 2" xfId="37158" xr:uid="{0FC297BA-3DF2-4AE7-AD73-076B25637028}"/>
    <cellStyle name="SubTotal 50 2 2" xfId="38795" xr:uid="{4DCC8D11-7385-4821-967B-4B0620A7F543}"/>
    <cellStyle name="SubTotal 50 2 3" xfId="41490" xr:uid="{87133A34-3C7D-431D-83D5-D148CF94BAC4}"/>
    <cellStyle name="SubTotal 50 2 3 2" xfId="43332" xr:uid="{1C5D9E44-4701-4D4F-89DF-549A161BECE1}"/>
    <cellStyle name="SubTotal 50 3" xfId="38794" xr:uid="{8BBBCFED-534F-453C-8878-234667A6B67C}"/>
    <cellStyle name="SubTotal 50 4" xfId="39365" xr:uid="{06F486A6-C530-4404-BB25-EAE178704123}"/>
    <cellStyle name="SubTotal 50 4 2" xfId="40635" xr:uid="{DD5D82A6-891E-4824-AEB6-11CA47648E16}"/>
    <cellStyle name="SubTotal 50 5" xfId="40012" xr:uid="{690D84E9-47B7-42DC-954C-5592662036D0}"/>
    <cellStyle name="SubTotal 50 5 2" xfId="42310" xr:uid="{C23727B2-6857-4468-8ADD-526C5CD9BAE2}"/>
    <cellStyle name="SubTotal 51" xfId="37159" xr:uid="{135B64C8-EEFB-45DC-B1AD-4D69971C41A8}"/>
    <cellStyle name="SubTotal 51 2" xfId="37160" xr:uid="{A0E00DEF-3CCA-4205-BCFB-1E5DC320006D}"/>
    <cellStyle name="SubTotal 51 2 2" xfId="38797" xr:uid="{B3AAB518-F0D0-4C17-944D-BF1B2950DB53}"/>
    <cellStyle name="SubTotal 51 2 3" xfId="41491" xr:uid="{AF3EEC4F-A1EF-4D35-85AB-8E9A5552D9E5}"/>
    <cellStyle name="SubTotal 51 2 3 2" xfId="43333" xr:uid="{94B0CC1D-5BE7-456C-B512-7E82B711F737}"/>
    <cellStyle name="SubTotal 51 3" xfId="38796" xr:uid="{97FCB7B7-D919-4026-B05A-35AB1D5554BD}"/>
    <cellStyle name="SubTotal 51 4" xfId="39366" xr:uid="{2B1596FD-8F2D-4185-8864-2C91F1E09924}"/>
    <cellStyle name="SubTotal 51 4 2" xfId="40636" xr:uid="{69D10657-669F-4EC2-80C1-9A2362169D64}"/>
    <cellStyle name="SubTotal 51 5" xfId="40013" xr:uid="{A2A7AF6D-0298-4F03-8E0A-0ECB26C5CB78}"/>
    <cellStyle name="SubTotal 51 5 2" xfId="42311" xr:uid="{50B411C8-5763-4DDE-BBF7-147EDA17FE22}"/>
    <cellStyle name="SubTotal 52" xfId="37161" xr:uid="{18D5D249-2567-4625-AAC2-BA16E7F9BA87}"/>
    <cellStyle name="SubTotal 52 2" xfId="37162" xr:uid="{2825EA7E-A1E5-447F-BFE7-830EEE060A03}"/>
    <cellStyle name="SubTotal 52 2 2" xfId="38799" xr:uid="{1F868730-9853-4A98-99BB-9B9227A49240}"/>
    <cellStyle name="SubTotal 52 2 3" xfId="41492" xr:uid="{2B6CC85B-EDBF-4AC9-88F7-C66F0AD41B78}"/>
    <cellStyle name="SubTotal 52 2 3 2" xfId="43334" xr:uid="{CD693CCB-45E7-426A-8C6B-9435CF439DFB}"/>
    <cellStyle name="SubTotal 52 3" xfId="38798" xr:uid="{58DB8DB7-EBB2-44C0-BC01-AB8BF65EA6B7}"/>
    <cellStyle name="SubTotal 52 4" xfId="39367" xr:uid="{2D641BE1-77CE-45B1-B161-D4BA801F2689}"/>
    <cellStyle name="SubTotal 52 4 2" xfId="40637" xr:uid="{2BFEB8F4-0267-40BA-838C-26DAA86A97BD}"/>
    <cellStyle name="SubTotal 52 5" xfId="40014" xr:uid="{3277A7FF-26CA-4DD1-A2B1-862D6DE06973}"/>
    <cellStyle name="SubTotal 52 5 2" xfId="42312" xr:uid="{930DB84F-AD0F-4F79-8CB2-E64DAFE40468}"/>
    <cellStyle name="SubTotal 53" xfId="37163" xr:uid="{68CF4928-8C5A-43C2-B4D2-DAD3E1D7A3BA}"/>
    <cellStyle name="SubTotal 53 2" xfId="37164" xr:uid="{CFBAD96B-75D9-4349-AA5A-888961C37B71}"/>
    <cellStyle name="SubTotal 53 2 2" xfId="38801" xr:uid="{6C93F9C7-30AB-41FF-B5D1-C93F8687CFA8}"/>
    <cellStyle name="SubTotal 53 2 3" xfId="41493" xr:uid="{2DDD15D5-E5E7-4797-9548-DA5F4E917C6D}"/>
    <cellStyle name="SubTotal 53 2 3 2" xfId="43335" xr:uid="{74A4A566-D316-4563-AC6A-23AD68570E8C}"/>
    <cellStyle name="SubTotal 53 3" xfId="38800" xr:uid="{2DDB6D19-793A-40BE-9062-98BAC59DB995}"/>
    <cellStyle name="SubTotal 53 4" xfId="39368" xr:uid="{F1A5308D-F576-4705-BC63-469D56C211BC}"/>
    <cellStyle name="SubTotal 53 4 2" xfId="40638" xr:uid="{98ED1860-3C43-4A0C-822F-9F9CD198F6FE}"/>
    <cellStyle name="SubTotal 53 5" xfId="40015" xr:uid="{DEE9CFCE-9424-48F8-82DA-E7811426AA3D}"/>
    <cellStyle name="SubTotal 53 5 2" xfId="42313" xr:uid="{E30D1510-3E3D-4BD6-ADE0-6F1A98E3E1CC}"/>
    <cellStyle name="SubTotal 54" xfId="37165" xr:uid="{91665C6B-61B5-4677-9693-06FF0285D63D}"/>
    <cellStyle name="SubTotal 54 2" xfId="37166" xr:uid="{16A4F25E-2038-4CC3-AB93-11322CD9BAC2}"/>
    <cellStyle name="SubTotal 54 2 2" xfId="38803" xr:uid="{7A245515-B1AA-4980-A1F9-CF91096C15E3}"/>
    <cellStyle name="SubTotal 54 2 3" xfId="41494" xr:uid="{F7FB6C4F-C4D1-41FC-BE12-479E470A7A0E}"/>
    <cellStyle name="SubTotal 54 2 3 2" xfId="43336" xr:uid="{E392C25D-D785-4336-B3B1-DF621C0F0335}"/>
    <cellStyle name="SubTotal 54 3" xfId="38802" xr:uid="{31420DEA-9EA7-4CBD-B851-C1928C4B63B4}"/>
    <cellStyle name="SubTotal 54 4" xfId="39369" xr:uid="{7936CB05-A508-4AE7-B325-5F8572048788}"/>
    <cellStyle name="SubTotal 54 4 2" xfId="40639" xr:uid="{AE122B70-61E5-4611-A90C-A1592645F37A}"/>
    <cellStyle name="SubTotal 54 5" xfId="40016" xr:uid="{C7BB5704-AF6C-4E82-8524-7E06252D34DA}"/>
    <cellStyle name="SubTotal 54 5 2" xfId="42314" xr:uid="{19F90D68-5801-4BC0-8EF2-93637F94F749}"/>
    <cellStyle name="SubTotal 55" xfId="37167" xr:uid="{CEC42533-87A5-40B4-976C-5086B3323DD5}"/>
    <cellStyle name="SubTotal 55 2" xfId="37168" xr:uid="{09E1C0BB-D088-47BC-9761-22F626CB3909}"/>
    <cellStyle name="SubTotal 55 2 2" xfId="38805" xr:uid="{2086A786-CC31-4724-B0CF-41D86AE1B91D}"/>
    <cellStyle name="SubTotal 55 2 3" xfId="41495" xr:uid="{311345BD-2014-41AE-BDB3-B8D37578CEBE}"/>
    <cellStyle name="SubTotal 55 2 3 2" xfId="43337" xr:uid="{38EF9FA4-867B-4CCB-81FD-EF4719160A62}"/>
    <cellStyle name="SubTotal 55 3" xfId="38804" xr:uid="{1BAE696A-35D1-4FB4-9D66-168B56887222}"/>
    <cellStyle name="SubTotal 55 4" xfId="39370" xr:uid="{A15FDA26-8053-448B-9C63-7DCBE507792B}"/>
    <cellStyle name="SubTotal 55 4 2" xfId="40640" xr:uid="{FC7BB76F-32C7-4EBB-A2B5-3A5D45E257AB}"/>
    <cellStyle name="SubTotal 55 5" xfId="40017" xr:uid="{3C6B38AA-D32B-4562-BFD1-171DE5747611}"/>
    <cellStyle name="SubTotal 55 5 2" xfId="42315" xr:uid="{4AB76CD8-628C-4A32-AF5D-482842C0F405}"/>
    <cellStyle name="SubTotal 56" xfId="37169" xr:uid="{C880D0AC-AA7E-431C-9769-1571A6A1C235}"/>
    <cellStyle name="SubTotal 56 2" xfId="37170" xr:uid="{2B0AB08E-0DC5-4FA5-A71D-D4F965F3EBAE}"/>
    <cellStyle name="SubTotal 56 2 2" xfId="38807" xr:uid="{F52E7942-FA6D-472E-A167-554E69A87550}"/>
    <cellStyle name="SubTotal 56 2 3" xfId="41496" xr:uid="{36DFBD19-0E3C-4DC6-8AC6-8F399C9FFF89}"/>
    <cellStyle name="SubTotal 56 2 3 2" xfId="43338" xr:uid="{E238ABEE-E154-47CA-A05A-A017475EEF1E}"/>
    <cellStyle name="SubTotal 56 3" xfId="38806" xr:uid="{E3662DE1-2E13-429A-A98A-6A5F00B962EF}"/>
    <cellStyle name="SubTotal 56 4" xfId="39371" xr:uid="{FE5B2B13-5854-446F-901C-AE852F7DA063}"/>
    <cellStyle name="SubTotal 56 4 2" xfId="40641" xr:uid="{3AD2C137-52B0-4EAC-8E96-E0E4A2B3C32E}"/>
    <cellStyle name="SubTotal 56 5" xfId="40018" xr:uid="{66EC8862-A3F8-4957-A7C9-DEA730A655F2}"/>
    <cellStyle name="SubTotal 56 5 2" xfId="42316" xr:uid="{3C6BD0DE-36A2-47F1-AB3F-D21CA8428915}"/>
    <cellStyle name="SubTotal 57" xfId="37171" xr:uid="{546ADDA2-8183-4304-A8B7-AD3229B67426}"/>
    <cellStyle name="SubTotal 57 2" xfId="37172" xr:uid="{C44DCCA4-8D02-438C-9D08-D18385BE25DF}"/>
    <cellStyle name="SubTotal 57 2 2" xfId="38809" xr:uid="{A0AE2576-92C5-4730-BE9D-FEAB58071EF7}"/>
    <cellStyle name="SubTotal 57 2 3" xfId="41497" xr:uid="{14AE56A1-E211-4412-8171-4A25679DB2F4}"/>
    <cellStyle name="SubTotal 57 2 3 2" xfId="43339" xr:uid="{402EA9D9-8322-41F2-B0B6-47024C32ABBC}"/>
    <cellStyle name="SubTotal 57 3" xfId="38808" xr:uid="{A72B9E03-2FA5-4EF4-8EB0-DC02FBF54DF6}"/>
    <cellStyle name="SubTotal 57 4" xfId="39372" xr:uid="{02204DAC-548B-4F00-8634-3954EAE24F14}"/>
    <cellStyle name="SubTotal 57 4 2" xfId="40642" xr:uid="{B05B1C2C-4945-4E8E-A7C3-B864F6268BC1}"/>
    <cellStyle name="SubTotal 57 5" xfId="40019" xr:uid="{93C3F0AB-6296-40DC-B556-9A8B9C6062DA}"/>
    <cellStyle name="SubTotal 57 5 2" xfId="42317" xr:uid="{19321C0C-9F96-4229-9B83-EE36853CB039}"/>
    <cellStyle name="SubTotal 58" xfId="37173" xr:uid="{11EB9678-0A25-4539-BC2D-B2B6B6470C74}"/>
    <cellStyle name="SubTotal 58 2" xfId="37174" xr:uid="{37BF6419-93D0-44D3-B1F2-D86FF456128A}"/>
    <cellStyle name="SubTotal 58 2 2" xfId="38811" xr:uid="{96C8B798-58D2-4D0A-BC9C-255A0DA4F501}"/>
    <cellStyle name="SubTotal 58 2 3" xfId="41498" xr:uid="{D8B50DC6-E3DC-4F66-942A-22E3398C432E}"/>
    <cellStyle name="SubTotal 58 2 3 2" xfId="43340" xr:uid="{162D126F-9CBB-4443-A6DB-3B4BA318E52D}"/>
    <cellStyle name="SubTotal 58 3" xfId="38810" xr:uid="{88F6AE46-AB35-4288-99EF-0CB3109AEC2F}"/>
    <cellStyle name="SubTotal 58 4" xfId="39373" xr:uid="{B167887E-E1E5-42F0-A98B-3B7A7017B157}"/>
    <cellStyle name="SubTotal 58 4 2" xfId="40643" xr:uid="{9CAB9184-56D7-443E-8FAD-B3ADEC2EFD22}"/>
    <cellStyle name="SubTotal 58 5" xfId="40020" xr:uid="{806BCA92-325B-4A12-A252-7B717FEFD8FF}"/>
    <cellStyle name="SubTotal 58 5 2" xfId="42318" xr:uid="{48F8DBE4-95E9-4712-AB03-242FBBC1B5C7}"/>
    <cellStyle name="SubTotal 59" xfId="37175" xr:uid="{2BD097CB-DD32-4CCB-B474-51486561677E}"/>
    <cellStyle name="SubTotal 59 2" xfId="37176" xr:uid="{5C93E978-5CD3-4DD9-A89C-301F50D0E796}"/>
    <cellStyle name="SubTotal 59 2 2" xfId="38813" xr:uid="{F92E43E1-AC28-40FA-9E24-1E2B193E4130}"/>
    <cellStyle name="SubTotal 59 2 3" xfId="41499" xr:uid="{182E6FC1-0E55-43EC-94A3-80B4FA6ED98C}"/>
    <cellStyle name="SubTotal 59 2 3 2" xfId="43341" xr:uid="{E6A7ED9C-A065-49DB-B7F9-A1AFC9508858}"/>
    <cellStyle name="SubTotal 59 3" xfId="38812" xr:uid="{3E8D9CCE-4700-4B53-8617-BAB617102E1F}"/>
    <cellStyle name="SubTotal 59 4" xfId="39374" xr:uid="{BADA1EEF-26D4-48AB-AD29-D9ED88AD52AD}"/>
    <cellStyle name="SubTotal 59 4 2" xfId="40644" xr:uid="{BA256F93-06DD-4EAB-BCA3-FC74A92521BF}"/>
    <cellStyle name="SubTotal 59 5" xfId="40021" xr:uid="{405EADBE-56A9-4D69-8247-F5CF337F49E4}"/>
    <cellStyle name="SubTotal 59 5 2" xfId="42319" xr:uid="{1C30B100-4585-4A72-A2CC-9E7345161DC8}"/>
    <cellStyle name="Subtotal 6" xfId="37177" xr:uid="{DF46AEFC-B9CC-4FD7-930C-03C07148A61F}"/>
    <cellStyle name="Subtotal 6 2" xfId="41500" xr:uid="{E6CEB1E3-5DA9-40D4-BF3D-377CA99AEBEC}"/>
    <cellStyle name="Subtotal 6 2 2" xfId="43342" xr:uid="{ABAB7915-1F4E-4657-A33C-C3A4DDE34DD3}"/>
    <cellStyle name="SubTotal 60" xfId="37178" xr:uid="{68E2B23E-2AF9-4F48-B03D-1C1E068C9B2A}"/>
    <cellStyle name="SubTotal 60 2" xfId="37179" xr:uid="{914FC7A5-46B0-4B1A-AD24-18BED77C7378}"/>
    <cellStyle name="SubTotal 60 2 2" xfId="38815" xr:uid="{32B7AD0F-2D43-46F3-8BEA-A43F862D83DD}"/>
    <cellStyle name="SubTotal 60 2 3" xfId="41501" xr:uid="{8F231BB1-A627-413C-BDC1-008C4E90A35E}"/>
    <cellStyle name="SubTotal 60 2 3 2" xfId="43343" xr:uid="{5DBACFFB-BBE5-4282-B50D-4E5EB05D1A7E}"/>
    <cellStyle name="SubTotal 60 3" xfId="38814" xr:uid="{36773495-588F-4E27-BBA8-661D914B9273}"/>
    <cellStyle name="SubTotal 60 4" xfId="39375" xr:uid="{9DAE0F5E-92B3-4717-8554-B34B717DAFA8}"/>
    <cellStyle name="SubTotal 60 4 2" xfId="40645" xr:uid="{750E24D1-59AE-44D7-B7C9-E8E90C617516}"/>
    <cellStyle name="SubTotal 60 5" xfId="40022" xr:uid="{61589D95-949F-4312-BE4B-D5312B7A1467}"/>
    <cellStyle name="SubTotal 60 5 2" xfId="42320" xr:uid="{AECC0E59-D24C-42AB-B35E-85245EE73B94}"/>
    <cellStyle name="SubTotal 61" xfId="37180" xr:uid="{184328E6-104F-483A-B220-3042726CBC99}"/>
    <cellStyle name="SubTotal 61 2" xfId="37181" xr:uid="{067C7B97-15F6-4C65-BF53-FA3684D0A796}"/>
    <cellStyle name="SubTotal 61 2 2" xfId="38817" xr:uid="{4C18A8F5-1E67-4D68-A766-34155DF1ADF2}"/>
    <cellStyle name="SubTotal 61 2 3" xfId="41502" xr:uid="{B5C9A5E8-9E45-4FFC-B619-D4462C2D4512}"/>
    <cellStyle name="SubTotal 61 2 3 2" xfId="43344" xr:uid="{5CF36BB4-403C-4AFE-9EF6-EA687822E4E5}"/>
    <cellStyle name="SubTotal 61 3" xfId="38816" xr:uid="{FCD4F59C-0D5F-4AC3-A7B4-12F75ACC8A08}"/>
    <cellStyle name="SubTotal 61 4" xfId="39376" xr:uid="{C7ED737E-E834-443A-B3DD-F1535664FF62}"/>
    <cellStyle name="SubTotal 61 4 2" xfId="40646" xr:uid="{A2439A36-9F82-4724-A18E-BA0BCA188869}"/>
    <cellStyle name="SubTotal 61 5" xfId="40023" xr:uid="{1DF53C28-C2AE-49C1-85EE-99E3EFC46AE9}"/>
    <cellStyle name="SubTotal 61 5 2" xfId="42321" xr:uid="{B07A0763-DF34-45E7-BAD4-47F4BC7A96D5}"/>
    <cellStyle name="SubTotal 62" xfId="37182" xr:uid="{D1123735-B2DE-4D87-AAFB-CA75A68E014A}"/>
    <cellStyle name="SubTotal 62 2" xfId="37183" xr:uid="{F4769A5A-BE9F-4C05-926A-22194009E268}"/>
    <cellStyle name="SubTotal 62 2 2" xfId="38819" xr:uid="{E41A5D55-1A47-416C-B3EC-AD73D4BA6039}"/>
    <cellStyle name="SubTotal 62 2 3" xfId="41503" xr:uid="{8723635D-A75A-42F9-A962-E4A6B7E03F49}"/>
    <cellStyle name="SubTotal 62 2 3 2" xfId="43345" xr:uid="{537BF263-7A55-47F7-8E1D-208C97B0C4CC}"/>
    <cellStyle name="SubTotal 62 3" xfId="38818" xr:uid="{4E8EB480-3741-42C6-BD2D-B18215A171E2}"/>
    <cellStyle name="SubTotal 62 4" xfId="39377" xr:uid="{80844EA9-EA5F-48E7-AABA-318EFC7A509D}"/>
    <cellStyle name="SubTotal 62 4 2" xfId="40647" xr:uid="{1ECC1FE7-B05C-453F-B2EC-7518235D1BD6}"/>
    <cellStyle name="SubTotal 62 5" xfId="40024" xr:uid="{7008B88D-2C5E-4269-9608-C452C9145E03}"/>
    <cellStyle name="SubTotal 62 5 2" xfId="42322" xr:uid="{8C0C068F-628E-4200-965D-FF196624A6AF}"/>
    <cellStyle name="SubTotal 63" xfId="37184" xr:uid="{574F0E29-AC48-44CB-9931-931AD16881A2}"/>
    <cellStyle name="SubTotal 63 2" xfId="37185" xr:uid="{5F4051E7-B56A-42EC-B566-2D692FFC143F}"/>
    <cellStyle name="SubTotal 63 2 2" xfId="38821" xr:uid="{DAE3087D-30A9-4867-82EC-034130709C4F}"/>
    <cellStyle name="SubTotal 63 2 3" xfId="41504" xr:uid="{1CFD15A1-081A-4182-9923-9601C978CA55}"/>
    <cellStyle name="SubTotal 63 2 3 2" xfId="43346" xr:uid="{471D5D3B-3858-4990-AB91-89F49622A9EE}"/>
    <cellStyle name="SubTotal 63 3" xfId="38820" xr:uid="{1E279237-7F52-4AA4-B5B2-60E708418799}"/>
    <cellStyle name="SubTotal 63 4" xfId="39378" xr:uid="{DC6F6D28-3B85-4C73-B458-6770154DE8C0}"/>
    <cellStyle name="SubTotal 63 4 2" xfId="40648" xr:uid="{900E010C-B09C-4D9A-9DDD-1ED33FBC745B}"/>
    <cellStyle name="SubTotal 63 5" xfId="40025" xr:uid="{B3F7D66B-6EC6-4D28-9570-4247F8E926AE}"/>
    <cellStyle name="SubTotal 63 5 2" xfId="42323" xr:uid="{97F5F71B-007D-45CB-BB8C-8E8AEEE0497F}"/>
    <cellStyle name="SubTotal 64" xfId="37186" xr:uid="{30776CEA-8A21-47A8-A8CD-0E1C6FF0AC10}"/>
    <cellStyle name="SubTotal 64 2" xfId="37187" xr:uid="{2A525C61-299E-4365-86E2-32675AFD9F81}"/>
    <cellStyle name="SubTotal 64 2 2" xfId="38823" xr:uid="{9223C0A4-464E-4806-8E3C-21F6AA72800C}"/>
    <cellStyle name="SubTotal 64 2 3" xfId="41505" xr:uid="{D120075C-D869-4D49-91A6-AA89B3156F15}"/>
    <cellStyle name="SubTotal 64 2 3 2" xfId="43347" xr:uid="{6CC28415-04C4-44A5-93F8-08DCAE956CA6}"/>
    <cellStyle name="SubTotal 64 3" xfId="38822" xr:uid="{9CF70648-2B2D-4F8D-A45F-42580BBE12E1}"/>
    <cellStyle name="SubTotal 64 4" xfId="39379" xr:uid="{6F43224F-2B34-46BC-AE7B-8F36F49B6398}"/>
    <cellStyle name="SubTotal 64 4 2" xfId="40649" xr:uid="{01D6C623-375C-475C-95E3-1953D5996F58}"/>
    <cellStyle name="SubTotal 64 5" xfId="40026" xr:uid="{0E0A4AC0-4108-49E8-85B0-CFFA2EFA2CEB}"/>
    <cellStyle name="SubTotal 64 5 2" xfId="42324" xr:uid="{A87C0F94-826A-486A-B5CB-A3E5B6FB23F0}"/>
    <cellStyle name="SubTotal 65" xfId="37188" xr:uid="{FC2BE2EF-C4FE-4074-801A-A83295E5306E}"/>
    <cellStyle name="SubTotal 65 2" xfId="37189" xr:uid="{F7517BC1-C9CE-4B55-9EDB-78893DE2BD1A}"/>
    <cellStyle name="SubTotal 65 2 2" xfId="38825" xr:uid="{B0B93362-A39D-458E-8B97-DED536DD7CD7}"/>
    <cellStyle name="SubTotal 65 2 3" xfId="41506" xr:uid="{8DC7494D-D895-4F28-8188-4059C070CBE5}"/>
    <cellStyle name="SubTotal 65 2 3 2" xfId="43348" xr:uid="{7FE8EC52-BA8D-40AC-813A-AB908EDB2CF0}"/>
    <cellStyle name="SubTotal 65 3" xfId="38824" xr:uid="{1AA9CA5D-7BDF-4055-9FA7-3B940881D3FD}"/>
    <cellStyle name="SubTotal 65 4" xfId="39380" xr:uid="{30BA6FB0-DCF8-4472-87ED-230FF3A2EF7C}"/>
    <cellStyle name="SubTotal 65 4 2" xfId="40650" xr:uid="{773FF3BA-A4AC-4747-BCDA-709286A0FB52}"/>
    <cellStyle name="SubTotal 65 5" xfId="40027" xr:uid="{EBD9231C-5BEA-4449-AC37-F3B6C092EE3C}"/>
    <cellStyle name="SubTotal 65 5 2" xfId="42325" xr:uid="{4EB22102-7D37-4A1B-A4BC-E8D372B3F56D}"/>
    <cellStyle name="SubTotal 66" xfId="37190" xr:uid="{F8FA0D1A-0455-49A0-815F-D9AADA5F0383}"/>
    <cellStyle name="SubTotal 66 2" xfId="37191" xr:uid="{193475B8-C87D-47E1-A153-75614AEA90B7}"/>
    <cellStyle name="SubTotal 66 2 2" xfId="38827" xr:uid="{0E161BFC-FC0F-4303-8B11-C52B3AEFF37A}"/>
    <cellStyle name="SubTotal 66 2 3" xfId="41507" xr:uid="{23E22F98-A403-408E-93A0-4DFBD4BBFB66}"/>
    <cellStyle name="SubTotal 66 2 3 2" xfId="43349" xr:uid="{76D7DF7B-E42D-41ED-8904-B5891D3A726A}"/>
    <cellStyle name="SubTotal 66 3" xfId="38826" xr:uid="{B410F995-2163-40DB-B641-51F25DF1C3ED}"/>
    <cellStyle name="SubTotal 66 4" xfId="39381" xr:uid="{71E00A6D-6362-4537-9EA7-386CD551388C}"/>
    <cellStyle name="SubTotal 66 4 2" xfId="40651" xr:uid="{154D85EA-E7B2-4951-AFF8-E356076FD21B}"/>
    <cellStyle name="SubTotal 66 5" xfId="40028" xr:uid="{13F6AAB2-D138-43DD-AAC5-D5B393091FC9}"/>
    <cellStyle name="SubTotal 66 5 2" xfId="42326" xr:uid="{978DBF79-146D-4829-B5A2-B6EC7B74EDDB}"/>
    <cellStyle name="SubTotal 67" xfId="37192" xr:uid="{0F9CD0C4-4CD9-4C5B-8436-CD3B39BD9B8E}"/>
    <cellStyle name="SubTotal 67 2" xfId="37193" xr:uid="{103B6AA0-1C5F-436E-8695-8F282100BCFE}"/>
    <cellStyle name="SubTotal 67 2 2" xfId="38829" xr:uid="{D419245C-E07E-4E88-99D6-207D6B0E61F2}"/>
    <cellStyle name="SubTotal 67 2 3" xfId="41508" xr:uid="{4E602345-5C72-48E9-A735-2EE9020499E7}"/>
    <cellStyle name="SubTotal 67 2 3 2" xfId="43350" xr:uid="{9C07D574-44B9-4B10-9AFF-9EFF9BEECF08}"/>
    <cellStyle name="SubTotal 67 3" xfId="38828" xr:uid="{93F0271A-8C9B-45FC-9B42-BCF940BBEA30}"/>
    <cellStyle name="SubTotal 67 4" xfId="39382" xr:uid="{4900B77E-445C-4069-BA2A-3892071E00C5}"/>
    <cellStyle name="SubTotal 67 4 2" xfId="40652" xr:uid="{0636336F-46A2-47CB-BC7B-A2C41C0112CA}"/>
    <cellStyle name="SubTotal 67 5" xfId="40029" xr:uid="{D6FA69FF-848D-40A6-9080-C3F723D5AA42}"/>
    <cellStyle name="SubTotal 67 5 2" xfId="42327" xr:uid="{34AA888F-73AB-45FB-9D1B-BD4502DB9227}"/>
    <cellStyle name="SubTotal 68" xfId="37194" xr:uid="{FAE0D576-953A-4255-9006-B783E1E289C3}"/>
    <cellStyle name="SubTotal 68 2" xfId="37195" xr:uid="{093C1096-7C12-4C06-954A-D8C75C556EBD}"/>
    <cellStyle name="SubTotal 68 2 2" xfId="38831" xr:uid="{50B7FA55-23FA-42BB-9F1A-4F8F429FBF7E}"/>
    <cellStyle name="SubTotal 68 2 3" xfId="41509" xr:uid="{D60C7860-FDFB-48B1-9788-6A820383CD10}"/>
    <cellStyle name="SubTotal 68 2 3 2" xfId="43351" xr:uid="{9453D7B4-B028-4C6E-A0E5-3741E2F8D34F}"/>
    <cellStyle name="SubTotal 68 3" xfId="38830" xr:uid="{8819A4BE-536E-425F-92B2-AEA24901A031}"/>
    <cellStyle name="SubTotal 68 4" xfId="39383" xr:uid="{A5B7A0C4-1198-4F18-AC78-63D5F6823A92}"/>
    <cellStyle name="SubTotal 68 4 2" xfId="40653" xr:uid="{C96FF24A-E9CB-471B-90D7-54B2900F0C8A}"/>
    <cellStyle name="SubTotal 68 5" xfId="40030" xr:uid="{540F4C9C-C9AC-4D41-B4DA-81DF19573654}"/>
    <cellStyle name="SubTotal 68 5 2" xfId="42328" xr:uid="{2708B4F0-F732-4047-832C-E87497E4126D}"/>
    <cellStyle name="SubTotal 69" xfId="37196" xr:uid="{BDE163E0-DC93-455F-A2A0-71DD6EAAF5FE}"/>
    <cellStyle name="SubTotal 69 2" xfId="37197" xr:uid="{6D6BF8ED-3A94-4A20-AF01-A7D781936DCC}"/>
    <cellStyle name="SubTotal 69 2 2" xfId="38833" xr:uid="{9C4179EB-346F-46B0-9422-0C37E69D8ABF}"/>
    <cellStyle name="SubTotal 69 2 3" xfId="41510" xr:uid="{10D1EDAD-EE70-449A-84FB-0C90B38458D0}"/>
    <cellStyle name="SubTotal 69 2 3 2" xfId="43352" xr:uid="{643BDE3A-EE82-4EDD-9B08-B33AE26AB200}"/>
    <cellStyle name="SubTotal 69 3" xfId="38832" xr:uid="{01B9A8E1-55CB-41FD-92FC-5ECC1CA4E0EC}"/>
    <cellStyle name="SubTotal 69 4" xfId="39384" xr:uid="{716E9A11-D3D2-4EB1-916F-99CB1D32A34F}"/>
    <cellStyle name="SubTotal 69 4 2" xfId="40654" xr:uid="{F8E8D246-E60F-4C5A-BDBF-C66CC91482AE}"/>
    <cellStyle name="SubTotal 69 5" xfId="40031" xr:uid="{89521107-B346-4C05-BC4E-1BBEAD574DFC}"/>
    <cellStyle name="SubTotal 69 5 2" xfId="42329" xr:uid="{BAD5B551-3FB5-4D70-9BD5-FCE260353133}"/>
    <cellStyle name="Subtotal 7" xfId="37198" xr:uid="{CCEA576B-2985-4749-A198-F2DDF4C7CC8A}"/>
    <cellStyle name="Subtotal 7 2" xfId="41511" xr:uid="{4CB94704-77E5-4B87-B087-9EC22E9F6974}"/>
    <cellStyle name="Subtotal 7 2 2" xfId="43353" xr:uid="{E0314ACD-DAE9-43B2-802C-77361900F02A}"/>
    <cellStyle name="SubTotal 70" xfId="37199" xr:uid="{A613E076-0164-4A53-867A-4FA6630E1446}"/>
    <cellStyle name="SubTotal 70 2" xfId="37200" xr:uid="{65010824-329E-4685-AD97-13FAAD8ECFDC}"/>
    <cellStyle name="SubTotal 70 2 2" xfId="38835" xr:uid="{EC8E0B13-017A-46EF-A2A2-0A1ECB09D2EF}"/>
    <cellStyle name="SubTotal 70 2 3" xfId="41512" xr:uid="{36AEE29A-7A95-411C-B0E3-AF81FBFB2BC2}"/>
    <cellStyle name="SubTotal 70 2 3 2" xfId="43354" xr:uid="{CF4C2084-0A18-4EB2-85C9-6A86AC1F87F3}"/>
    <cellStyle name="SubTotal 70 3" xfId="38834" xr:uid="{CF20E516-2420-41BF-BC4D-0BA8ABD92313}"/>
    <cellStyle name="SubTotal 70 4" xfId="39385" xr:uid="{06B414E5-6CA0-4E9B-84D7-8904BC129974}"/>
    <cellStyle name="SubTotal 70 4 2" xfId="40655" xr:uid="{E0E57D85-3F07-419B-802F-38563DE515AA}"/>
    <cellStyle name="SubTotal 70 5" xfId="40032" xr:uid="{7376FD4F-5B21-478F-9F45-2824A85EA08F}"/>
    <cellStyle name="SubTotal 70 5 2" xfId="42330" xr:uid="{EE0F6D36-4C41-430C-9FDB-CCDA0B82E4F6}"/>
    <cellStyle name="SubTotal 71" xfId="37201" xr:uid="{FC3C1C65-35D2-42E6-B3B1-6892DE5D0D7A}"/>
    <cellStyle name="SubTotal 71 2" xfId="37202" xr:uid="{1CDF3CAC-01A7-42B8-A97A-6A31EBDF6C8C}"/>
    <cellStyle name="SubTotal 71 2 2" xfId="38837" xr:uid="{18EF033C-C5A2-46B6-B3C3-33A291D51C6E}"/>
    <cellStyle name="SubTotal 71 2 3" xfId="41513" xr:uid="{9A87DA05-4A73-4715-BE4C-DC80BA75685C}"/>
    <cellStyle name="SubTotal 71 2 3 2" xfId="43355" xr:uid="{1B99D6A1-7A49-4806-9202-ED8C8A9C7CF8}"/>
    <cellStyle name="SubTotal 71 3" xfId="38836" xr:uid="{E42B7891-B7EB-4FBA-B755-ED94FF4CBC3D}"/>
    <cellStyle name="SubTotal 71 4" xfId="39386" xr:uid="{F6EAFAA6-FF6C-4E04-8CA8-90B5FF8554D7}"/>
    <cellStyle name="SubTotal 71 4 2" xfId="40656" xr:uid="{359F122F-0197-47EC-80E4-356754B4521D}"/>
    <cellStyle name="SubTotal 71 5" xfId="40033" xr:uid="{A394AC07-1AC6-48A7-B9A5-802020C307EE}"/>
    <cellStyle name="SubTotal 71 5 2" xfId="42331" xr:uid="{B755FE2A-0710-4C13-98FD-C02E4D95BE4A}"/>
    <cellStyle name="SubTotal 72" xfId="37203" xr:uid="{9E4741E5-8541-4BC1-A2AA-D264EC7ED438}"/>
    <cellStyle name="SubTotal 72 2" xfId="37204" xr:uid="{915B6618-4847-4D79-B9B3-A709750DA45C}"/>
    <cellStyle name="SubTotal 72 2 2" xfId="38839" xr:uid="{D3B88179-636E-4E46-A4C7-AE5454158465}"/>
    <cellStyle name="SubTotal 72 2 3" xfId="41514" xr:uid="{D2C9F2B2-7303-4BB5-B2F4-F563A415BD73}"/>
    <cellStyle name="SubTotal 72 2 3 2" xfId="43356" xr:uid="{6D84E4E1-74D2-431F-9D66-3887AE8DF71D}"/>
    <cellStyle name="SubTotal 72 3" xfId="38838" xr:uid="{9950BDAB-A8B8-4492-8D66-32F9E2D315AB}"/>
    <cellStyle name="SubTotal 72 4" xfId="39387" xr:uid="{1BBBEDC5-84AB-4FA1-95C0-7CAD6406F3E4}"/>
    <cellStyle name="SubTotal 72 4 2" xfId="40657" xr:uid="{021F6B3F-3D0F-4721-8EE4-1B5660253A8B}"/>
    <cellStyle name="SubTotal 72 5" xfId="40034" xr:uid="{A52BE5BC-2595-4507-87D6-0B868DDDE5F9}"/>
    <cellStyle name="SubTotal 72 5 2" xfId="42332" xr:uid="{FC37247F-E118-48BA-B5E5-2D0D286EE1A9}"/>
    <cellStyle name="SubTotal 73" xfId="37205" xr:uid="{91FD4364-C385-41B9-A701-72CFFF1885A8}"/>
    <cellStyle name="SubTotal 73 2" xfId="37206" xr:uid="{3BFA4E17-9AE1-4C43-98F3-602C67956FB1}"/>
    <cellStyle name="SubTotal 73 2 2" xfId="38841" xr:uid="{EAC043CB-5C62-4E93-B9DF-1C13878A34B6}"/>
    <cellStyle name="SubTotal 73 2 3" xfId="41515" xr:uid="{59D997ED-B690-479E-97FB-B21FEDCDA355}"/>
    <cellStyle name="SubTotal 73 2 3 2" xfId="43357" xr:uid="{17076B43-81FD-4807-84D1-0AE9E4CACB9C}"/>
    <cellStyle name="SubTotal 73 3" xfId="38840" xr:uid="{7FFAF586-76EF-4D9E-9783-FCD03A46C254}"/>
    <cellStyle name="SubTotal 73 4" xfId="39388" xr:uid="{A60B78AE-634D-4A5F-A7AE-5A14AC1DE12E}"/>
    <cellStyle name="SubTotal 73 4 2" xfId="40658" xr:uid="{91568B40-FE72-4E01-8B64-34E429F77E02}"/>
    <cellStyle name="SubTotal 73 5" xfId="40035" xr:uid="{5B67E365-8E4A-4611-823D-F331ADBD80A7}"/>
    <cellStyle name="SubTotal 73 5 2" xfId="42333" xr:uid="{4DDFE1FE-C9F5-4A4F-8C22-D89E7C6D66C3}"/>
    <cellStyle name="SubTotal 74" xfId="37207" xr:uid="{8DDA7C18-9A92-4639-BD0C-A4DD31D5469D}"/>
    <cellStyle name="SubTotal 74 2" xfId="37208" xr:uid="{B818E077-9088-441A-9686-882FA53095D4}"/>
    <cellStyle name="SubTotal 74 2 2" xfId="38843" xr:uid="{874EA68B-6C93-4610-8400-F9FDEC99A437}"/>
    <cellStyle name="SubTotal 74 2 3" xfId="41516" xr:uid="{2F88D668-6F73-422E-A14D-A42A4A9864E5}"/>
    <cellStyle name="SubTotal 74 2 3 2" xfId="43358" xr:uid="{0F0F1FE0-CD13-430D-8EC6-4866B3D6EBD5}"/>
    <cellStyle name="SubTotal 74 3" xfId="38842" xr:uid="{8E22C350-60EC-42C1-BC05-91226C5C70E4}"/>
    <cellStyle name="SubTotal 74 4" xfId="39389" xr:uid="{8EB0ACF3-3C01-45B0-9662-2C2D42E97865}"/>
    <cellStyle name="SubTotal 74 4 2" xfId="40659" xr:uid="{3209B3FA-C766-40B5-BDC0-674AA1FF7E19}"/>
    <cellStyle name="SubTotal 74 5" xfId="40036" xr:uid="{A1400832-E675-400D-8D6B-67D886D4354C}"/>
    <cellStyle name="SubTotal 74 5 2" xfId="42334" xr:uid="{00C66F8C-BFAC-4781-97A1-745E24B79F40}"/>
    <cellStyle name="SubTotal 75" xfId="37209" xr:uid="{A7D6817D-08A0-444C-A19D-39195D9F46B3}"/>
    <cellStyle name="SubTotal 75 2" xfId="37210" xr:uid="{BB621E61-07F4-4181-9103-ED2C3F52CB82}"/>
    <cellStyle name="SubTotal 75 2 2" xfId="38845" xr:uid="{A017773F-EBD2-48F5-87AF-B48B1ACC0DBE}"/>
    <cellStyle name="SubTotal 75 2 3" xfId="41517" xr:uid="{58672E8E-7024-4A6B-8CD1-D30B3EA3791E}"/>
    <cellStyle name="SubTotal 75 2 3 2" xfId="43359" xr:uid="{925EDCFB-5E0D-4967-838F-4EF8A320B46B}"/>
    <cellStyle name="SubTotal 75 3" xfId="38844" xr:uid="{9485E7A1-B062-461F-B630-F819B1C0B5A6}"/>
    <cellStyle name="SubTotal 75 4" xfId="39390" xr:uid="{62433143-FAE6-4C7C-BB9E-EA1FAF9760F7}"/>
    <cellStyle name="SubTotal 75 4 2" xfId="40660" xr:uid="{7E32B4B8-EBFF-4D45-AE29-87B4E2247029}"/>
    <cellStyle name="SubTotal 75 5" xfId="40037" xr:uid="{EA5CD7DF-6A9F-43CF-A649-C6440A079E07}"/>
    <cellStyle name="SubTotal 75 5 2" xfId="42335" xr:uid="{82F7BF51-D60D-4381-B09D-52BFF0FE8DE2}"/>
    <cellStyle name="SubTotal 76" xfId="37211" xr:uid="{780A4DB3-1D02-4F1F-BAB0-90DE63A78DF7}"/>
    <cellStyle name="SubTotal 76 2" xfId="37212" xr:uid="{773E8C43-3E9E-42D6-A422-AAE59C7FCAFD}"/>
    <cellStyle name="SubTotal 76 2 2" xfId="38847" xr:uid="{83406095-51AD-4D6C-BFE4-B53C46656FEC}"/>
    <cellStyle name="SubTotal 76 2 3" xfId="41518" xr:uid="{C62F2FA2-4C57-4C2C-9150-9A746F5E114C}"/>
    <cellStyle name="SubTotal 76 2 3 2" xfId="43360" xr:uid="{17E1A0C2-DA7C-451C-8A83-1927165010DD}"/>
    <cellStyle name="SubTotal 76 3" xfId="38846" xr:uid="{65D57449-D7E5-4022-8280-15E85DFC8BAD}"/>
    <cellStyle name="SubTotal 76 4" xfId="39391" xr:uid="{2241D90F-9583-4705-B55A-7DD106E65615}"/>
    <cellStyle name="SubTotal 76 4 2" xfId="40661" xr:uid="{D0D312F9-D73F-4031-8919-505A0BBC386E}"/>
    <cellStyle name="SubTotal 76 5" xfId="40038" xr:uid="{33A0DF82-93D3-4E89-A12D-9F61B6BAEA58}"/>
    <cellStyle name="SubTotal 76 5 2" xfId="42336" xr:uid="{E5772DC8-B4C2-4CEB-8BF9-CB5BCD646231}"/>
    <cellStyle name="SubTotal 77" xfId="37213" xr:uid="{8C638458-5DDA-4E97-AD8E-1EDE88E28D46}"/>
    <cellStyle name="SubTotal 77 2" xfId="37214" xr:uid="{991B4ECA-8FB5-4585-B582-05182B2E97F3}"/>
    <cellStyle name="SubTotal 77 2 2" xfId="38849" xr:uid="{D0E9D2E8-3E17-444B-BA51-1D8D8010B8B0}"/>
    <cellStyle name="SubTotal 77 2 3" xfId="41519" xr:uid="{D9906D75-19F3-4204-B372-A7F2643607D8}"/>
    <cellStyle name="SubTotal 77 2 3 2" xfId="43361" xr:uid="{497A6C32-E252-4FD4-AF77-207765767970}"/>
    <cellStyle name="SubTotal 77 3" xfId="38848" xr:uid="{42BBF754-3AD6-461F-940E-FDA1D542D139}"/>
    <cellStyle name="SubTotal 77 4" xfId="39392" xr:uid="{FE5D59E0-E633-43F8-8743-B8D5184A20A1}"/>
    <cellStyle name="SubTotal 77 4 2" xfId="40662" xr:uid="{BC99BE31-D7D3-4F5F-86E2-9075FDA985CB}"/>
    <cellStyle name="SubTotal 77 5" xfId="40039" xr:uid="{01A52990-1FB6-4FFA-8F96-AD512B70A4A7}"/>
    <cellStyle name="SubTotal 77 5 2" xfId="42337" xr:uid="{65B988D4-6BC0-4987-ABE8-0CF823A3A449}"/>
    <cellStyle name="SubTotal 78" xfId="37215" xr:uid="{7E5173DB-4F7B-4A70-920E-57BB47AA97A5}"/>
    <cellStyle name="SubTotal 78 2" xfId="37216" xr:uid="{612359C0-EF7B-4479-A56B-FBD90D9A2C2F}"/>
    <cellStyle name="SubTotal 78 2 2" xfId="38851" xr:uid="{05E33221-5841-4B79-84FE-D9186B6E9F5F}"/>
    <cellStyle name="SubTotal 78 2 3" xfId="41520" xr:uid="{4733BB71-6710-468F-931A-D8AB3C2E0E07}"/>
    <cellStyle name="SubTotal 78 2 3 2" xfId="43362" xr:uid="{5F0BC5F3-84C5-4487-A2CB-33D7A0795DBF}"/>
    <cellStyle name="SubTotal 78 3" xfId="38850" xr:uid="{B13F0100-18E0-4565-9C50-7F9C8D93240F}"/>
    <cellStyle name="SubTotal 78 4" xfId="39393" xr:uid="{5F4A1073-EBDA-4E3E-A104-529806668175}"/>
    <cellStyle name="SubTotal 78 4 2" xfId="40663" xr:uid="{92B97CCD-FA05-4C91-B1FE-9362EB6168C8}"/>
    <cellStyle name="SubTotal 78 5" xfId="40040" xr:uid="{CBAE8F19-DC02-46BF-9A87-D2D0A6648272}"/>
    <cellStyle name="SubTotal 78 5 2" xfId="42338" xr:uid="{C2FEDB06-B485-468C-9105-3DACF33571BA}"/>
    <cellStyle name="SubTotal 79" xfId="37217" xr:uid="{E36D3812-1D02-4B90-B798-7AFBC67C24F2}"/>
    <cellStyle name="SubTotal 79 2" xfId="37218" xr:uid="{B449272A-5870-4722-9E5B-914A54C9A71A}"/>
    <cellStyle name="SubTotal 79 2 2" xfId="38853" xr:uid="{D402173D-D9D3-48FB-8F80-771359E9652F}"/>
    <cellStyle name="SubTotal 79 2 3" xfId="41521" xr:uid="{132AC4FC-3BE0-4D9D-AB08-4899B5EA9FE0}"/>
    <cellStyle name="SubTotal 79 2 3 2" xfId="43363" xr:uid="{55F417D4-74F1-4438-A7AC-10141518A8D2}"/>
    <cellStyle name="SubTotal 79 3" xfId="38852" xr:uid="{B6FC11C1-836A-437A-A4D3-20BE9470F307}"/>
    <cellStyle name="SubTotal 79 4" xfId="39394" xr:uid="{1C95A076-7527-461C-A700-631B730D0937}"/>
    <cellStyle name="SubTotal 79 4 2" xfId="40664" xr:uid="{5227C6AE-AD3D-45B4-8746-4DBC0779054B}"/>
    <cellStyle name="SubTotal 79 5" xfId="40041" xr:uid="{57DAB9E7-2BDC-4B5C-B2A8-DBC84E089543}"/>
    <cellStyle name="SubTotal 79 5 2" xfId="42339" xr:uid="{957BEE0D-7B6C-4F5D-A85D-CBDBE4F4BB94}"/>
    <cellStyle name="Subtotal 8" xfId="37219" xr:uid="{EFB39334-0002-420B-8B73-109A83A7178A}"/>
    <cellStyle name="SubTotal 8 10" xfId="37220" xr:uid="{B9852480-2706-44E4-9AB7-F5539A454BF1}"/>
    <cellStyle name="SubTotal 8 10 2" xfId="38854" xr:uid="{F38825C5-8CBD-4DA8-8BEA-39434A886383}"/>
    <cellStyle name="SubTotal 8 10 3" xfId="41522" xr:uid="{E05E30E8-8D66-40E3-85B3-4DD09DE192E0}"/>
    <cellStyle name="SubTotal 8 10 3 2" xfId="43364" xr:uid="{B2A01D9B-7DAD-44DD-A184-751460B0ADFA}"/>
    <cellStyle name="Subtotal 8 11" xfId="37221" xr:uid="{0CFC1DF9-F1AF-4080-9F7C-55441FE257D1}"/>
    <cellStyle name="Subtotal 8 11 2" xfId="41523" xr:uid="{BD0D471D-2F30-4D5B-AEDA-12AD6461FF39}"/>
    <cellStyle name="Subtotal 8 11 2 2" xfId="43365" xr:uid="{5138FEED-3707-49D9-B1E6-573650A28861}"/>
    <cellStyle name="Subtotal 8 12" xfId="37222" xr:uid="{8EF3A9D3-1D31-48C7-976E-E09C6C38544A}"/>
    <cellStyle name="Subtotal 8 12 2" xfId="41524" xr:uid="{B976F29E-21DB-4D13-BADC-AE8820DE0555}"/>
    <cellStyle name="Subtotal 8 12 2 2" xfId="43366" xr:uid="{0C82F88E-B9E5-4661-B502-7DCB80B7BE74}"/>
    <cellStyle name="Subtotal 8 13" xfId="37223" xr:uid="{74C17019-3649-4DD3-A6F4-3D2A45746590}"/>
    <cellStyle name="Subtotal 8 13 2" xfId="41525" xr:uid="{A4F3E6DB-775E-446D-92EA-D6A92B884C33}"/>
    <cellStyle name="Subtotal 8 13 2 2" xfId="43367" xr:uid="{F2251CFD-9DBF-46A6-A503-7A4F546B3B2D}"/>
    <cellStyle name="Subtotal 8 14" xfId="37224" xr:uid="{8533288F-83F3-47A4-9D9C-7C56D3F6CF29}"/>
    <cellStyle name="Subtotal 8 14 2" xfId="41526" xr:uid="{614F0E3A-06B5-4759-8716-4711E4A78D73}"/>
    <cellStyle name="Subtotal 8 14 2 2" xfId="43368" xr:uid="{F5884B3D-BB91-4C5C-A37F-F4784273D288}"/>
    <cellStyle name="Subtotal 8 15" xfId="41527" xr:uid="{7FD47AF2-7E3C-4505-9D02-696EA8D36525}"/>
    <cellStyle name="Subtotal 8 15 2" xfId="41528" xr:uid="{96B4CF02-D0A9-4855-8A08-9525446D85D0}"/>
    <cellStyle name="Subtotal 8 15 2 2" xfId="43369" xr:uid="{B9649605-A4B6-41E3-BB9E-4C5C7F6496E1}"/>
    <cellStyle name="Subtotal 8 16" xfId="41529" xr:uid="{E0E3842F-A872-4C3A-ACCB-BFBFB746C436}"/>
    <cellStyle name="Subtotal 8 16 2" xfId="41530" xr:uid="{3C5BE5F6-C01D-48EF-B32C-4B2664D4B478}"/>
    <cellStyle name="Subtotal 8 16 2 2" xfId="43370" xr:uid="{D1C1B834-17C4-4D83-A95A-CF8B911C0B92}"/>
    <cellStyle name="Subtotal 8 17" xfId="41531" xr:uid="{084F4272-AEB9-45DF-9EBD-7047DD59CF30}"/>
    <cellStyle name="Subtotal 8 17 2" xfId="41532" xr:uid="{2027E078-F1E1-45E6-B32B-50D37786FCED}"/>
    <cellStyle name="Subtotal 8 17 2 2" xfId="43371" xr:uid="{2AEFE2A0-B1C2-4DF0-A575-6D28E9343E2E}"/>
    <cellStyle name="Subtotal 8 18" xfId="41533" xr:uid="{92E78F42-DB5B-4434-9F3E-94358DD980AE}"/>
    <cellStyle name="Subtotal 8 18 2" xfId="41534" xr:uid="{7D5D7AE1-757D-47D2-9C69-1E9A80428AF2}"/>
    <cellStyle name="Subtotal 8 18 2 2" xfId="43372" xr:uid="{5DAAE6AF-0719-4968-A5DB-149BD4ED1016}"/>
    <cellStyle name="Subtotal 8 19" xfId="41535" xr:uid="{1CAF8937-338E-4125-B495-54CAB9456E00}"/>
    <cellStyle name="Subtotal 8 19 2" xfId="41536" xr:uid="{E85C89F6-1255-47EB-A471-2717812D2E55}"/>
    <cellStyle name="Subtotal 8 19 2 2" xfId="43373" xr:uid="{420FBD8D-E534-41E5-A2B4-51B8096102F5}"/>
    <cellStyle name="Subtotal 8 2" xfId="37225" xr:uid="{5B001465-D6FF-4494-B090-B98F23E7FBAC}"/>
    <cellStyle name="Subtotal 8 2 2" xfId="41537" xr:uid="{FE64834E-59F0-48E6-B764-703074B8129C}"/>
    <cellStyle name="Subtotal 8 2 2 2" xfId="43374" xr:uid="{D2C48218-B74D-4E7C-BE53-746E16806ACE}"/>
    <cellStyle name="Subtotal 8 20" xfId="41538" xr:uid="{B75CF422-0732-48FA-8ED1-BFCF7590F753}"/>
    <cellStyle name="Subtotal 8 20 2" xfId="41539" xr:uid="{CD61FCFF-1477-4DA1-B292-30FDF7C18D62}"/>
    <cellStyle name="Subtotal 8 20 2 2" xfId="43375" xr:uid="{8D625523-5921-4956-A0E9-05490A5BD30C}"/>
    <cellStyle name="Subtotal 8 21" xfId="41540" xr:uid="{3715474B-BF7D-41D7-8525-EAC99A49D6F7}"/>
    <cellStyle name="Subtotal 8 21 2" xfId="41541" xr:uid="{E33E191C-161C-4667-A7CF-4FAA755C8B57}"/>
    <cellStyle name="Subtotal 8 21 2 2" xfId="43376" xr:uid="{BC30D844-1D15-4817-A60B-3D09690D6229}"/>
    <cellStyle name="Subtotal 8 22" xfId="41542" xr:uid="{7EA422A2-E352-42CF-9CE5-6BEC4F5C222B}"/>
    <cellStyle name="Subtotal 8 22 2" xfId="41543" xr:uid="{84CA5A9D-1D3A-4FBE-8738-31534A27803B}"/>
    <cellStyle name="Subtotal 8 22 2 2" xfId="43377" xr:uid="{2CF55E6C-76D9-4B55-B0D1-7DDAF83D30E4}"/>
    <cellStyle name="Subtotal 8 23" xfId="41544" xr:uid="{E7B1DCAD-44B3-43B1-83B8-ED68B8C787BB}"/>
    <cellStyle name="Subtotal 8 23 2" xfId="41545" xr:uid="{6B7B2D62-42B2-4A59-8800-7D07D65BD0B6}"/>
    <cellStyle name="Subtotal 8 23 2 2" xfId="43378" xr:uid="{54F4FEC5-192B-463D-B76C-8F301ED7824C}"/>
    <cellStyle name="Subtotal 8 24" xfId="41546" xr:uid="{9352BC5B-7C9F-4D1E-AE20-F2B63D25132C}"/>
    <cellStyle name="Subtotal 8 24 2" xfId="41547" xr:uid="{47CBED2E-59BB-4E7A-84D4-0A7A01D43261}"/>
    <cellStyle name="Subtotal 8 24 2 2" xfId="43379" xr:uid="{6D2D8D8D-4C6F-4B6D-A708-22C1319B9B7C}"/>
    <cellStyle name="Subtotal 8 25" xfId="41548" xr:uid="{AC17FE0C-294B-4F57-A352-F26EE8BB8F86}"/>
    <cellStyle name="Subtotal 8 25 2" xfId="43380" xr:uid="{E78CDA18-B842-43CD-81C0-CAAA85D4D2B2}"/>
    <cellStyle name="Subtotal 8 26" xfId="41549" xr:uid="{262E9F3C-A543-46B1-B4EA-9E640CA3ECBB}"/>
    <cellStyle name="Subtotal 8 26 2" xfId="43381" xr:uid="{71042D7E-5DC4-458C-BFCA-DC8281AF7BB5}"/>
    <cellStyle name="SubTotal 8 27" xfId="41550" xr:uid="{46D890FF-32D8-46A9-A2F3-BE7A3E903649}"/>
    <cellStyle name="SubTotal 8 27 2" xfId="43382" xr:uid="{82317084-1AC3-4E8E-9142-EC0AD40FAB4B}"/>
    <cellStyle name="SubTotal 8 3" xfId="37226" xr:uid="{D6499462-F5DA-4CB4-899E-2B3B97388DB0}"/>
    <cellStyle name="SubTotal 8 3 2" xfId="38855" xr:uid="{14CA3144-CFB9-4838-8528-401A0B252B38}"/>
    <cellStyle name="SubTotal 8 3 3" xfId="41551" xr:uid="{3EED2008-94D4-45A8-B7EA-0774B7D9B021}"/>
    <cellStyle name="SubTotal 8 3 3 2" xfId="43383" xr:uid="{6DFFB8FB-583D-492D-8C52-6082F2CF3254}"/>
    <cellStyle name="SubTotal 8 4" xfId="37227" xr:uid="{BF76A5EA-539A-4A92-9420-2135CAF3D4E9}"/>
    <cellStyle name="SubTotal 8 4 2" xfId="38856" xr:uid="{DC9D455C-F419-4D89-8420-C0473DBA84FB}"/>
    <cellStyle name="SubTotal 8 4 3" xfId="41552" xr:uid="{F0A962D1-0488-4ED4-B5E8-7D403BEAD57E}"/>
    <cellStyle name="SubTotal 8 4 3 2" xfId="43384" xr:uid="{52C443DC-A88A-4D65-A02D-888799B652FB}"/>
    <cellStyle name="SubTotal 8 5" xfId="37228" xr:uid="{C8A31289-7EA1-4F59-B87E-8F3A9AE4EC40}"/>
    <cellStyle name="SubTotal 8 5 2" xfId="38857" xr:uid="{BA126F41-F9A4-45C4-B21D-A7A3355E239D}"/>
    <cellStyle name="SubTotal 8 5 3" xfId="41553" xr:uid="{B0DBA1C4-B986-42AD-A50C-A84AC08E7B59}"/>
    <cellStyle name="SubTotal 8 5 3 2" xfId="43385" xr:uid="{DE6B217A-9261-46F8-9397-0E2AF4642C76}"/>
    <cellStyle name="SubTotal 8 6" xfId="37229" xr:uid="{DE03872C-6618-4238-B467-48B32B911A3F}"/>
    <cellStyle name="SubTotal 8 6 2" xfId="38858" xr:uid="{6DB868F4-17CA-4DB1-A874-CB33B1720440}"/>
    <cellStyle name="SubTotal 8 6 3" xfId="41554" xr:uid="{B047DA3F-6145-473A-B722-F4357C3B5EC3}"/>
    <cellStyle name="SubTotal 8 6 3 2" xfId="43386" xr:uid="{002BEC08-08B0-482D-B1EE-92508995322D}"/>
    <cellStyle name="SubTotal 8 7" xfId="37230" xr:uid="{D5497388-FA15-4429-B004-BD9DA6F1908D}"/>
    <cellStyle name="SubTotal 8 7 2" xfId="38859" xr:uid="{51B96F94-2ACF-436F-AA52-CA591F04133E}"/>
    <cellStyle name="SubTotal 8 7 3" xfId="41555" xr:uid="{697AEDAF-744C-458C-9724-32B85266412B}"/>
    <cellStyle name="SubTotal 8 7 3 2" xfId="43387" xr:uid="{391C2A40-3B18-4E42-B339-43D8CFA6E1BA}"/>
    <cellStyle name="SubTotal 8 8" xfId="37231" xr:uid="{CA5A13B7-E923-41A4-99A6-DFA1C7382165}"/>
    <cellStyle name="SubTotal 8 8 2" xfId="38860" xr:uid="{4D4A0073-B108-4793-A41D-D1401CA5A263}"/>
    <cellStyle name="SubTotal 8 8 3" xfId="41556" xr:uid="{2B1F0A16-A2CB-4AB2-A928-527C1A6707BF}"/>
    <cellStyle name="SubTotal 8 8 3 2" xfId="43388" xr:uid="{6127CA21-4A53-4219-8FC6-405BB1993355}"/>
    <cellStyle name="SubTotal 8 9" xfId="37232" xr:uid="{C59D6FEF-06A8-483F-817C-2BC5727C4D61}"/>
    <cellStyle name="SubTotal 8 9 2" xfId="38861" xr:uid="{A1373962-E07E-42B4-82F0-80EDA8CA4593}"/>
    <cellStyle name="SubTotal 8 9 3" xfId="41557" xr:uid="{1FCD99EC-958B-4DFB-A154-3FBBEC76683D}"/>
    <cellStyle name="SubTotal 8 9 3 2" xfId="43389" xr:uid="{1CC97B53-B7B7-443B-A308-3FBF59B56D2D}"/>
    <cellStyle name="SubTotal 80" xfId="37233" xr:uid="{486E411D-934C-4A05-B9AA-C4FC4A6E31D9}"/>
    <cellStyle name="SubTotal 80 2" xfId="37234" xr:uid="{1DEBB872-5727-4987-B420-A4D162A16AD1}"/>
    <cellStyle name="SubTotal 80 2 2" xfId="38863" xr:uid="{2B5675BF-DC6D-45DE-9A0B-0D09B0DF4589}"/>
    <cellStyle name="SubTotal 80 3" xfId="38862" xr:uid="{332218D0-AD99-4314-9917-B620F8256DFB}"/>
    <cellStyle name="SubTotal 80 4" xfId="39395" xr:uid="{DFAE703D-3D76-4AFF-A79D-4CE681CAFA2E}"/>
    <cellStyle name="SubTotal 80 4 2" xfId="40665" xr:uid="{5129D321-A62D-4F10-965F-7593AD7DABE0}"/>
    <cellStyle name="SubTotal 80 5" xfId="40042" xr:uid="{2DD82B7D-5796-45CF-9422-695EB225402F}"/>
    <cellStyle name="SubTotal 80 5 2" xfId="42340" xr:uid="{D97D2B01-7BB3-4825-82AE-69AFB930FE0D}"/>
    <cellStyle name="SubTotal 80 6" xfId="40213" xr:uid="{E1C09E0E-4E45-4532-8C42-BDD7DF4CDC68}"/>
    <cellStyle name="SubTotal 80 7" xfId="41558" xr:uid="{AB7E0811-E64C-4ABA-9930-2954305C8F8E}"/>
    <cellStyle name="SubTotal 80 7 2" xfId="43390" xr:uid="{21E36091-C5F4-4349-B88D-2F357120CD7E}"/>
    <cellStyle name="SubTotal 81" xfId="37235" xr:uid="{8D6FE3B7-26D2-4DEC-B558-316012C36EFB}"/>
    <cellStyle name="SubTotal 81 2" xfId="37236" xr:uid="{0BB30E44-67A6-4C69-99D9-51D599CB3564}"/>
    <cellStyle name="SubTotal 81 2 2" xfId="38865" xr:uid="{17C781B2-165A-4F99-AF0E-C3BCB5BB41C2}"/>
    <cellStyle name="SubTotal 81 3" xfId="38864" xr:uid="{B4FF9B2B-3E2B-4D99-AC83-6E7AA9F1B4A8}"/>
    <cellStyle name="SubTotal 81 4" xfId="39396" xr:uid="{06D318F7-A551-4EB6-98D6-93AC53EBC525}"/>
    <cellStyle name="SubTotal 81 4 2" xfId="40666" xr:uid="{D91A95FF-657F-4164-B0A4-A515FAD457F9}"/>
    <cellStyle name="SubTotal 81 5" xfId="40043" xr:uid="{8A7459BC-7C9D-492E-A223-090AB87F2364}"/>
    <cellStyle name="SubTotal 81 5 2" xfId="42341" xr:uid="{2775C4F1-A7DD-4041-8BBC-A2030A156DD4}"/>
    <cellStyle name="SubTotal 81 6" xfId="40214" xr:uid="{747C4547-2E3A-4EC7-A905-A0C055CD5EC9}"/>
    <cellStyle name="SubTotal 81 7" xfId="41559" xr:uid="{3164BF31-018C-42B2-8287-2139D8B465A8}"/>
    <cellStyle name="SubTotal 81 7 2" xfId="43391" xr:uid="{2BE0B065-618B-449E-A651-B0CEA821A39C}"/>
    <cellStyle name="SubTotal 82" xfId="37237" xr:uid="{2C8B84A5-D491-42AD-823E-2BCE98D37583}"/>
    <cellStyle name="SubTotal 82 2" xfId="37238" xr:uid="{33A4D0E5-3B1D-42B9-860B-23F199794C80}"/>
    <cellStyle name="SubTotal 82 2 2" xfId="38867" xr:uid="{B5614933-C1B0-4CB6-B184-9583A42442C9}"/>
    <cellStyle name="SubTotal 82 3" xfId="38866" xr:uid="{654426F8-57F5-4C39-9C16-C926070AF3C8}"/>
    <cellStyle name="SubTotal 82 4" xfId="39397" xr:uid="{236339A9-081B-4763-9B3C-BC92D8B843CD}"/>
    <cellStyle name="SubTotal 82 4 2" xfId="40667" xr:uid="{8DDF8A15-BECD-4D75-B1B8-F85CCF815637}"/>
    <cellStyle name="SubTotal 82 5" xfId="40044" xr:uid="{A1546B6D-2F44-48F7-8604-E026698DD44B}"/>
    <cellStyle name="SubTotal 82 5 2" xfId="42342" xr:uid="{E9B4A717-6CEE-4ECC-911F-5990BF4FD988}"/>
    <cellStyle name="SubTotal 82 6" xfId="40215" xr:uid="{5938ABA6-DC1C-4797-BFD9-7DFB58B019BA}"/>
    <cellStyle name="SubTotal 82 7" xfId="41560" xr:uid="{8448EE58-0747-4AAB-A12D-8D648B0CFD3E}"/>
    <cellStyle name="SubTotal 82 7 2" xfId="43392" xr:uid="{56F1F3D7-8490-4BB3-AF89-8A398ED79F1A}"/>
    <cellStyle name="SubTotal 83" xfId="37239" xr:uid="{C777180A-46B7-430E-920F-D844D42AF3A4}"/>
    <cellStyle name="SubTotal 83 2" xfId="37240" xr:uid="{A0BD3862-8DAB-4443-817C-253FA9082758}"/>
    <cellStyle name="SubTotal 83 2 2" xfId="38869" xr:uid="{0565750C-4991-45E9-9593-966B49C1341C}"/>
    <cellStyle name="SubTotal 83 3" xfId="38868" xr:uid="{A34F5BEA-1F0B-41B2-96D4-0A2200A833C0}"/>
    <cellStyle name="SubTotal 83 4" xfId="39398" xr:uid="{2FFCEF79-C7C1-48A4-B409-D4C2D7766F63}"/>
    <cellStyle name="SubTotal 83 4 2" xfId="40668" xr:uid="{D4FCDB20-2C10-465B-A87E-23732807C27D}"/>
    <cellStyle name="SubTotal 83 5" xfId="40045" xr:uid="{897A1AB1-13FF-45C2-82B7-CB45AA56436D}"/>
    <cellStyle name="SubTotal 83 5 2" xfId="42343" xr:uid="{B0113BE1-5EC3-4E92-80C4-7DAC49035169}"/>
    <cellStyle name="SubTotal 83 6" xfId="40216" xr:uid="{7A79B740-73F5-4C85-8932-5EC6D6FB94F3}"/>
    <cellStyle name="SubTotal 83 7" xfId="41561" xr:uid="{EC427D81-8AAF-4CFD-A99B-19A9C887AD78}"/>
    <cellStyle name="SubTotal 83 7 2" xfId="43393" xr:uid="{28875EF3-901F-4EF6-971B-ACA2ECDC8B7B}"/>
    <cellStyle name="SubTotal 84" xfId="37241" xr:uid="{6AB0D424-D7B9-43E1-A771-FE4EC61B5942}"/>
    <cellStyle name="SubTotal 84 2" xfId="37242" xr:uid="{EBF91F93-D669-49DF-B959-C9627FB65054}"/>
    <cellStyle name="SubTotal 84 2 2" xfId="38871" xr:uid="{0E0B246B-9E12-458D-9C82-4EC44195A300}"/>
    <cellStyle name="SubTotal 84 3" xfId="38870" xr:uid="{81878738-9AE3-4959-B63F-3AE91618D5F0}"/>
    <cellStyle name="SubTotal 84 4" xfId="39399" xr:uid="{F3CDBC97-B657-498A-AFE5-60B6A1FCA979}"/>
    <cellStyle name="SubTotal 84 4 2" xfId="40669" xr:uid="{2CB15D19-36A4-4CC3-8196-F0DFF36A33D0}"/>
    <cellStyle name="SubTotal 84 5" xfId="40046" xr:uid="{E2DE4A88-B537-47F5-8DB1-FD7E79B1EA5A}"/>
    <cellStyle name="SubTotal 84 5 2" xfId="42344" xr:uid="{8901993E-EFDC-4D2E-ACDA-71B71820192D}"/>
    <cellStyle name="SubTotal 84 6" xfId="40217" xr:uid="{32194D6B-3546-4E34-A1C0-5DDEEDDF68AB}"/>
    <cellStyle name="SubTotal 84 7" xfId="41562" xr:uid="{6BE4F1C5-20A2-41F4-920F-97BDDA5DCC09}"/>
    <cellStyle name="SubTotal 84 7 2" xfId="43394" xr:uid="{D5DCCC46-6EC1-40E1-9041-5EE8EFACA8B7}"/>
    <cellStyle name="SubTotal 85" xfId="37243" xr:uid="{C94FD844-331F-4C0F-A5A4-F9FA0F9882FA}"/>
    <cellStyle name="SubTotal 85 2" xfId="37244" xr:uid="{BB3F96FA-44C8-46A4-AD4A-D3B53F095BAC}"/>
    <cellStyle name="SubTotal 85 2 2" xfId="38873" xr:uid="{75BE5DD3-F787-4A24-9C35-A4A61E901AE8}"/>
    <cellStyle name="SubTotal 85 3" xfId="38872" xr:uid="{DEAA432E-C598-472E-AC0A-2A58EF8E25A6}"/>
    <cellStyle name="SubTotal 85 4" xfId="39400" xr:uid="{415B8D34-56C6-4429-A6CB-7AB2433A5135}"/>
    <cellStyle name="SubTotal 85 4 2" xfId="40670" xr:uid="{463FB71C-097F-495D-A7EE-B5DC28039FCD}"/>
    <cellStyle name="SubTotal 85 5" xfId="40047" xr:uid="{BD914FCB-E1AD-4B14-9E9F-852C7A339F48}"/>
    <cellStyle name="SubTotal 85 5 2" xfId="42345" xr:uid="{683DB070-6EA3-4713-B41E-CBA57FCD9365}"/>
    <cellStyle name="SubTotal 85 6" xfId="40218" xr:uid="{2C8BD2F7-D164-41BE-A265-B49BCFB4798B}"/>
    <cellStyle name="SubTotal 85 7" xfId="41563" xr:uid="{6DE5A6EB-1B04-412C-94B9-7E42494EA858}"/>
    <cellStyle name="SubTotal 85 7 2" xfId="43395" xr:uid="{7F57D763-D9A3-44AB-BE47-946253752AB8}"/>
    <cellStyle name="SubTotal 86" xfId="37245" xr:uid="{6C44A0B3-E75C-4C3B-8A4B-5AACECBDA518}"/>
    <cellStyle name="SubTotal 86 2" xfId="37246" xr:uid="{10CE159F-7105-4F82-9816-C9BCDF77BB54}"/>
    <cellStyle name="SubTotal 86 2 2" xfId="38875" xr:uid="{FB3F2500-DFF1-45F7-986B-53D87CB5DCD4}"/>
    <cellStyle name="SubTotal 86 3" xfId="38874" xr:uid="{3BC45D4B-6ED9-4CD9-96D6-6AF8CC6C3D2A}"/>
    <cellStyle name="SubTotal 86 4" xfId="39401" xr:uid="{D6343FB8-3C17-4336-9FFF-C40E51579D59}"/>
    <cellStyle name="SubTotal 86 4 2" xfId="40671" xr:uid="{2E4B4FA6-0F6B-4443-BF33-6048C2C62605}"/>
    <cellStyle name="SubTotal 86 5" xfId="40048" xr:uid="{318F87EC-4AFD-49BC-A418-4E805FA31204}"/>
    <cellStyle name="SubTotal 86 5 2" xfId="42346" xr:uid="{0C0C6B04-E58B-4AF1-B368-91DA67461691}"/>
    <cellStyle name="SubTotal 86 6" xfId="40219" xr:uid="{12DFC634-98C9-4BD9-8B0D-697654CA27DF}"/>
    <cellStyle name="SubTotal 86 7" xfId="41564" xr:uid="{308DE2DF-24C3-40AC-945B-FD365992A8AA}"/>
    <cellStyle name="SubTotal 86 7 2" xfId="43396" xr:uid="{71B9FABE-188A-4A86-A6F0-B942051E5CD4}"/>
    <cellStyle name="SubTotal 87" xfId="37247" xr:uid="{D17BD09A-8E2D-404D-9DD5-C046CF3C4762}"/>
    <cellStyle name="SubTotal 87 2" xfId="37248" xr:uid="{8551E0A8-B20C-4B34-B655-A7E90F579920}"/>
    <cellStyle name="SubTotal 87 2 2" xfId="38877" xr:uid="{F8EC483E-7A79-4851-A3FA-F15165E67EB8}"/>
    <cellStyle name="SubTotal 87 3" xfId="38876" xr:uid="{49135DA0-4652-41C6-B257-E79F6F69F03D}"/>
    <cellStyle name="SubTotal 87 4" xfId="39402" xr:uid="{D63C1774-E075-461A-AADE-392BBC5E91FE}"/>
    <cellStyle name="SubTotal 87 4 2" xfId="40672" xr:uid="{637AEBEC-5287-4E33-B94E-248885EC1DAE}"/>
    <cellStyle name="SubTotal 87 5" xfId="40049" xr:uid="{1596FE70-CFD0-43D5-8E79-31C1D33A0B93}"/>
    <cellStyle name="SubTotal 87 5 2" xfId="42347" xr:uid="{EB381774-DE2F-4477-964A-5779566E5CDC}"/>
    <cellStyle name="SubTotal 87 6" xfId="40220" xr:uid="{732E8D18-C3F5-4299-99A2-365308AD4B9E}"/>
    <cellStyle name="SubTotal 87 7" xfId="41565" xr:uid="{C73A09CD-B773-4FBF-A3CC-47A4B391AA77}"/>
    <cellStyle name="SubTotal 87 7 2" xfId="43397" xr:uid="{3AC017FA-08E9-46E7-AFDC-E69E373483D4}"/>
    <cellStyle name="SubTotal 88" xfId="37249" xr:uid="{6F6DBD53-072F-4ABB-AC55-5C4CFF8216CB}"/>
    <cellStyle name="SubTotal 88 2" xfId="37250" xr:uid="{E2BC1DEB-5192-4146-9AEF-6F4D5D675D68}"/>
    <cellStyle name="SubTotal 88 2 2" xfId="38879" xr:uid="{F1A9E8CF-8A9E-4A57-A9AD-22CC9E74D1F7}"/>
    <cellStyle name="SubTotal 88 3" xfId="38878" xr:uid="{8CA47DD0-4704-46A8-BC65-1029E4D8E40B}"/>
    <cellStyle name="SubTotal 88 4" xfId="39403" xr:uid="{E5899BC0-911B-4284-A62D-5B19D45A848D}"/>
    <cellStyle name="SubTotal 88 4 2" xfId="40673" xr:uid="{F498FB08-707F-4DEC-AA08-C3D6BF4A4D20}"/>
    <cellStyle name="SubTotal 88 5" xfId="40050" xr:uid="{15A84331-DB35-4B34-8C60-0FF9432754EC}"/>
    <cellStyle name="SubTotal 88 5 2" xfId="42348" xr:uid="{4154CA19-EF22-4C29-B8EE-3ABDD8D2BA04}"/>
    <cellStyle name="SubTotal 88 6" xfId="40221" xr:uid="{FE543462-97BB-4270-AB01-055A5C745BEC}"/>
    <cellStyle name="SubTotal 88 7" xfId="41566" xr:uid="{BC086066-E09E-437E-8202-4A7CDBAEB541}"/>
    <cellStyle name="SubTotal 88 7 2" xfId="43398" xr:uid="{DB85F591-6540-48BD-BBE1-31B38EA0E754}"/>
    <cellStyle name="SubTotal 89" xfId="37251" xr:uid="{158D94A8-4447-4594-8034-8083B58E51F2}"/>
    <cellStyle name="SubTotal 89 2" xfId="38880" xr:uid="{E3947DB1-5183-45F7-803A-D9902A19027D}"/>
    <cellStyle name="SubTotal 89 3" xfId="41567" xr:uid="{86431CF2-F5E3-47E6-B147-6E020C17B977}"/>
    <cellStyle name="SubTotal 89 3 2" xfId="43399" xr:uid="{8D2A6845-865E-4C48-A680-80E59FD9994B}"/>
    <cellStyle name="Subtotal 9" xfId="37252" xr:uid="{942A4E67-BE71-4D34-802B-20FFE8B3330D}"/>
    <cellStyle name="Subtotal 9 2" xfId="41568" xr:uid="{F6518030-4859-43AF-8FF0-DAD31861E4D2}"/>
    <cellStyle name="Subtotal 9 2 2" xfId="43400" xr:uid="{88DF9537-A6AA-45D6-90EB-55145D217379}"/>
    <cellStyle name="SubTotal 90" xfId="37253" xr:uid="{A626D905-DD13-4775-9EA5-8260E394C218}"/>
    <cellStyle name="SubTotal 90 2" xfId="38881" xr:uid="{C73B128A-272C-4DC9-854A-9270E0B3B1A5}"/>
    <cellStyle name="SubTotal 90 3" xfId="41569" xr:uid="{78E69C71-A20A-400C-8AC4-6ACF48943F05}"/>
    <cellStyle name="SubTotal 90 3 2" xfId="43401" xr:uid="{31B54ADC-956D-40A9-9FC8-1F3C33A712E0}"/>
    <cellStyle name="SubTotal 91" xfId="37254" xr:uid="{A04616FE-FD8A-44A4-B78D-7A841FC53DAB}"/>
    <cellStyle name="SubTotal 91 2" xfId="38882" xr:uid="{9DCD61F6-3A43-4ED7-965E-739D520E501F}"/>
    <cellStyle name="SubTotal 91 3" xfId="41570" xr:uid="{16DF86D7-C742-47D2-A877-FF6F192A07D3}"/>
    <cellStyle name="SubTotal 91 3 2" xfId="43402" xr:uid="{1C813BD3-9A36-402F-A10A-C600F14FFE4A}"/>
    <cellStyle name="SubTotal 92" xfId="37255" xr:uid="{2A7999E7-958B-480A-9BBE-8B76341B9685}"/>
    <cellStyle name="SubTotal 92 2" xfId="38883" xr:uid="{780724E2-F9E0-4F37-9D6C-F570FDDB637A}"/>
    <cellStyle name="SubTotal 92 3" xfId="41571" xr:uid="{0392EE88-5A20-4902-8361-BE4ABC1EC964}"/>
    <cellStyle name="SubTotal 92 3 2" xfId="43403" xr:uid="{068BC46F-EBCD-4BCE-A741-622BF05176D5}"/>
    <cellStyle name="SubTotal 93" xfId="37256" xr:uid="{899CF2A4-B9A9-4FC4-BDDE-B3288354E120}"/>
    <cellStyle name="SubTotal 93 2" xfId="38884" xr:uid="{A97BC001-8F70-483C-9D17-6F21997C2000}"/>
    <cellStyle name="SubTotal 93 3" xfId="41572" xr:uid="{6731BA52-F8C8-4F6D-81FD-5C5845A32E07}"/>
    <cellStyle name="SubTotal 93 3 2" xfId="43404" xr:uid="{FF955F37-A1C3-4918-9AFF-16ED08F1360B}"/>
    <cellStyle name="SubTotal 94" xfId="37257" xr:uid="{A0378CBB-1321-4D7F-A4E1-64741FBA0CAF}"/>
    <cellStyle name="SubTotal 94 2" xfId="38885" xr:uid="{ADAA2D27-D196-43DD-ACF3-B69F05B4F660}"/>
    <cellStyle name="SubTotal 94 3" xfId="41573" xr:uid="{C4D87931-79D5-452E-B107-20950205B695}"/>
    <cellStyle name="SubTotal 94 3 2" xfId="43405" xr:uid="{E70B0EAB-58A4-485A-9B3B-ABDE08AE210E}"/>
    <cellStyle name="SubTotal 95" xfId="37258" xr:uid="{F14D206D-61DA-4A92-BCD1-07FDFCF8CF2F}"/>
    <cellStyle name="SubTotal 95 2" xfId="38886" xr:uid="{FCCCA5FA-1C70-473A-918E-9054D1FB1758}"/>
    <cellStyle name="SubTotal 95 3" xfId="41574" xr:uid="{11EA1367-88E5-416C-B891-67CF32D0BB6B}"/>
    <cellStyle name="SubTotal 95 3 2" xfId="43406" xr:uid="{277C8A9E-0CCB-4057-A79D-70D2769D7AA5}"/>
    <cellStyle name="SubTotal 96" xfId="37259" xr:uid="{AEC304E1-F4B7-4142-8435-6F742C3342CF}"/>
    <cellStyle name="SubTotal 96 2" xfId="38887" xr:uid="{C2828149-90DB-43FC-A5DE-9EC19AF6904C}"/>
    <cellStyle name="SubTotal 96 3" xfId="41575" xr:uid="{C0320A05-0B74-45D8-8DCB-80345B219878}"/>
    <cellStyle name="SubTotal 96 3 2" xfId="43407" xr:uid="{75C77682-FD41-4D69-89BC-51C89B8E1F0B}"/>
    <cellStyle name="SubTotal 97" xfId="37260" xr:uid="{2D02C05D-93AF-4DB9-A79C-C648FB941EBD}"/>
    <cellStyle name="SubTotal 97 2" xfId="38888" xr:uid="{81F5819F-4E83-44BA-82A1-38484AB72A0D}"/>
    <cellStyle name="SubTotal 97 3" xfId="41576" xr:uid="{698582DD-F307-4C72-BE15-F3CDC1A20199}"/>
    <cellStyle name="SubTotal 97 3 2" xfId="43408" xr:uid="{8A1B14DD-3DDE-4190-9896-307EE73118CB}"/>
    <cellStyle name="SubTotal 98" xfId="37261" xr:uid="{645231A4-100F-4E60-9F99-93CF6DD3F77B}"/>
    <cellStyle name="SubTotal 98 2" xfId="37373" xr:uid="{A9BEA947-2ECA-4A9A-A180-8D79969A41F4}"/>
    <cellStyle name="SubTotal 98 2 2" xfId="38987" xr:uid="{4EF29E4A-AD71-4C3A-AA6A-F41CED463117}"/>
    <cellStyle name="SubTotal 98 3" xfId="38889" xr:uid="{4CE95AB9-5D26-4937-BB6C-9ABC59DD6DD0}"/>
    <cellStyle name="SubTotal 98 4" xfId="39404" xr:uid="{701FFB88-CB9B-4E40-A939-B5F7E9102565}"/>
    <cellStyle name="SubTotal 98 4 2" xfId="40674" xr:uid="{9D51D9F6-935A-4B92-94EC-E688B263E411}"/>
    <cellStyle name="SubTotal 98 5" xfId="40051" xr:uid="{49B6A154-3ED3-4AF4-8960-EF428051FC85}"/>
    <cellStyle name="SubTotal 98 5 2" xfId="42349" xr:uid="{ABE73CAB-62ED-4065-91E9-AFD13C3CB741}"/>
    <cellStyle name="SubTotal 98 6" xfId="40222" xr:uid="{1A33DBA1-AA32-4CC4-BA75-0AC949F339F7}"/>
    <cellStyle name="SubTotal 98 7" xfId="41577" xr:uid="{836BE558-8FCD-4959-A0DA-7B4FDD15AF16}"/>
    <cellStyle name="SubTotal 98 7 2" xfId="43409" xr:uid="{D3C9C1D5-1BA2-493F-B2EC-087C6C89C823}"/>
    <cellStyle name="SubTotal 99" xfId="37262" xr:uid="{D1E39DF8-138F-4333-800C-EC6BAA9268A1}"/>
    <cellStyle name="SubTotal 99 2" xfId="37374" xr:uid="{A4E1B4BF-593C-451E-924D-D34672716311}"/>
    <cellStyle name="SubTotal 99 2 2" xfId="38988" xr:uid="{6FF68217-1DD0-499A-9CB1-9E790E192F36}"/>
    <cellStyle name="SubTotal 99 3" xfId="38890" xr:uid="{B27ACAEA-E197-4074-A6AE-B851E6AE3105}"/>
    <cellStyle name="SubTotal 99 4" xfId="39405" xr:uid="{26B8EB55-016F-4825-B0B2-E7F386528CA8}"/>
    <cellStyle name="SubTotal 99 4 2" xfId="40675" xr:uid="{40DF4692-FFC2-4424-8884-28234E5EAFA5}"/>
    <cellStyle name="SubTotal 99 5" xfId="40052" xr:uid="{88366A05-BC83-4A16-B519-998224F80D15}"/>
    <cellStyle name="SubTotal 99 5 2" xfId="42350" xr:uid="{46642155-4046-4303-9B5F-ADE5F0F76CE5}"/>
    <cellStyle name="SubTotal 99 6" xfId="40223" xr:uid="{D800473E-D5AD-4469-8302-8E306F2048D7}"/>
    <cellStyle name="SubTotal 99 7" xfId="41578" xr:uid="{A5AF7B16-43C0-45ED-82E4-866D09ED1003}"/>
    <cellStyle name="SubTotal 99 7 2" xfId="43410" xr:uid="{B118EFEB-5934-4C6F-9524-8B0F85632E1F}"/>
    <cellStyle name="swpBody01" xfId="35329" xr:uid="{0F2D8794-68CA-4CA6-A590-703E942A4011}"/>
    <cellStyle name="swpBody01 2" xfId="41579" xr:uid="{90CD81AA-4A39-42FE-AFCF-E22DD2A23119}"/>
    <cellStyle name="swpBody01 2 2" xfId="43411" xr:uid="{5C3236C8-6CD3-4E67-8E32-69E9208CC74D}"/>
    <cellStyle name="Thousand (red)" xfId="2075" xr:uid="{165EDB41-C165-4440-8EC7-40D3823266AB}"/>
    <cellStyle name="Thousand (red) 2" xfId="4041" xr:uid="{25734172-6451-49E0-85BA-18DFB032F4AE}"/>
    <cellStyle name="Thousand (red) 2 2" xfId="38891" xr:uid="{BB7EC26A-7EAC-45D9-B761-DDE0238CD2EB}"/>
    <cellStyle name="Thousand (red) 3" xfId="41580" xr:uid="{E0233D56-9245-4617-90B9-08B3D71B594B}"/>
    <cellStyle name="Thousand (red) 3 2" xfId="43412" xr:uid="{BEAF78CE-0B2E-4AB2-BE4E-1395EACAFACF}"/>
    <cellStyle name="Thousand (red) 4" xfId="37263" xr:uid="{D491B47F-4D54-4A52-AC64-88EFC548A03F}"/>
    <cellStyle name="Title" xfId="60843" builtinId="15" customBuiltin="1"/>
    <cellStyle name="Title 10" xfId="41581" xr:uid="{60BBDD3C-0FA4-41ED-873F-F0579BBBAFB8}"/>
    <cellStyle name="Title 10 2" xfId="43413" xr:uid="{B9AA4B5A-CADB-407F-9DC5-5EF5AF2739DB}"/>
    <cellStyle name="Title 11" xfId="37264" xr:uid="{FEE77563-4F34-478C-9916-17170A873296}"/>
    <cellStyle name="title 12" xfId="45079" xr:uid="{49C5F4DB-B90C-49B8-BBCE-84A700AE8B8F}"/>
    <cellStyle name="title 13" xfId="45072" xr:uid="{156E4D4D-1FE5-4CDE-B188-CB19ABFF1149}"/>
    <cellStyle name="Title 14" xfId="48" xr:uid="{A5AC535A-C55A-4CF6-AFD5-5FED66635125}"/>
    <cellStyle name="Title 2" xfId="1376" xr:uid="{F90C30D5-E9A7-45A3-9EF0-154ECB6B4A0E}"/>
    <cellStyle name="title 2 10" xfId="6254" xr:uid="{BA38F5C2-9791-43D5-9EFA-2740EA6B42B6}"/>
    <cellStyle name="Title 2 11" xfId="3147" xr:uid="{5A960BA7-F9A8-4854-ABFA-2C6783EDAAAD}"/>
    <cellStyle name="Title 2 12" xfId="6135" xr:uid="{065A3942-3EE9-4907-98C4-2CB24D5B9E9C}"/>
    <cellStyle name="Title 2 13" xfId="6401" xr:uid="{60A1B4AF-AF0D-4FE6-BC13-E24103A641E4}"/>
    <cellStyle name="Title 2 14" xfId="6175" xr:uid="{D7F3209F-CA69-4E4D-8BB0-6EB3DE6E2E3A}"/>
    <cellStyle name="Title 2 15" xfId="6394" xr:uid="{55CDCBF6-746C-48EE-9198-566A96394E1F}"/>
    <cellStyle name="title 2 16" xfId="6159" xr:uid="{3B4C701B-DCFE-413B-8BF2-F10FFFF0E85D}"/>
    <cellStyle name="title 2 17" xfId="35330" xr:uid="{B0A88546-2D58-4A5A-A1FA-862555FCA6BA}"/>
    <cellStyle name="title 2 18" xfId="35290" xr:uid="{883098E4-01F7-4695-9340-602AC548B880}"/>
    <cellStyle name="title 2 19" xfId="45099" xr:uid="{BA4DAF6A-FD18-4F39-BC55-D3D6826E2588}"/>
    <cellStyle name="Title 2 2" xfId="1377" xr:uid="{71A5836D-96AB-4458-B22B-91FAC0200FC4}"/>
    <cellStyle name="title 2 2 2" xfId="43414" xr:uid="{423B0609-B740-4CA2-9515-DECEBAB03964}"/>
    <cellStyle name="title 2 2 3" xfId="41582" xr:uid="{FF0CF08D-B867-40AC-A80A-48A2E321E075}"/>
    <cellStyle name="title 2 20" xfId="46776" xr:uid="{EC66FB2C-F771-43B9-8A12-36C9371FADD5}"/>
    <cellStyle name="title 2 21" xfId="48422" xr:uid="{513595AC-2EBA-4170-8BA1-8C074AE587AE}"/>
    <cellStyle name="title 2 22" xfId="45688" xr:uid="{D55D82F9-F9BB-4EDA-92C1-A04C8E6DD616}"/>
    <cellStyle name="title 2 23" xfId="45450" xr:uid="{B4DE8190-CAC8-4EA2-BF81-0807E7529DF5}"/>
    <cellStyle name="title 2 24" xfId="45234" xr:uid="{03DE7B3D-73A8-4505-9A5A-250E74BA0017}"/>
    <cellStyle name="title 2 25" xfId="45190" xr:uid="{CFCE5420-7F6E-47E7-86C3-59F77A683EDE}"/>
    <cellStyle name="title 2 26" xfId="48412" xr:uid="{1BF7F283-B8E6-4021-9BC9-CBDDAD74FE1B}"/>
    <cellStyle name="title 2 27" xfId="45133" xr:uid="{069471F2-93DB-4D38-A60F-50B1FFA56B93}"/>
    <cellStyle name="title 2 28" xfId="48409" xr:uid="{A9901E13-2CDA-439E-8F0B-CD4ABC5C5E95}"/>
    <cellStyle name="title 2 29" xfId="45135" xr:uid="{3D97B66E-5889-468A-95C3-FB61C638E829}"/>
    <cellStyle name="Title 2 3" xfId="1378" xr:uid="{7F301A36-A4DD-40F9-9581-F824F0E86552}"/>
    <cellStyle name="title 2 3 2" xfId="6217" xr:uid="{8B2E6EAC-C662-49C7-9104-08B7B6F580AE}"/>
    <cellStyle name="title 2 30" xfId="48410" xr:uid="{61326D0B-E96D-40BE-A119-77318CB9423D}"/>
    <cellStyle name="title 2 31" xfId="46772" xr:uid="{D51AACD7-AFCD-4054-AC32-B9E7124D3787}"/>
    <cellStyle name="title 2 32" xfId="48419" xr:uid="{070DB001-1829-426F-8A43-1B376939602D}"/>
    <cellStyle name="title 2 33" xfId="45229" xr:uid="{415C1E18-0B9C-4F92-97EE-CC4AEE4E5365}"/>
    <cellStyle name="title 2 34" xfId="48416" xr:uid="{90435789-9965-4413-94E5-5B7D8D1D03C4}"/>
    <cellStyle name="title 2 35" xfId="45142" xr:uid="{05AE0876-D8E4-4402-9B17-16CC36F13FE2}"/>
    <cellStyle name="title 2 36" xfId="45127" xr:uid="{BF0A08A2-399C-45C1-836B-ED1AAEB7ACC6}"/>
    <cellStyle name="title 2 37" xfId="45382" xr:uid="{5A85B9B6-5F39-4D15-AC22-AFDF34B16558}"/>
    <cellStyle name="title 2 38" xfId="45138" xr:uid="{F66F7D41-9D01-4637-B553-31CEE12A7C3C}"/>
    <cellStyle name="title 2 39" xfId="48433" xr:uid="{F7A5239A-E45A-43C7-86F3-7F954140709C}"/>
    <cellStyle name="Title 2 4" xfId="1379" xr:uid="{6CB7F84B-9113-4D00-962C-FEB0A78F2690}"/>
    <cellStyle name="title 2 4 2" xfId="5195" xr:uid="{158034D2-29AA-41C7-A3C7-F65101FABF49}"/>
    <cellStyle name="title 2 40" xfId="46294" xr:uid="{F5DBC231-FAB4-46E7-8692-2297209DE2A4}"/>
    <cellStyle name="title 2 41" xfId="48408" xr:uid="{B1D0CCC5-AE7B-4A7F-9B3A-491D3DEC9B98}"/>
    <cellStyle name="title 2 5" xfId="6548" xr:uid="{136EB72C-CC6C-458F-ACA4-02EDC547B031}"/>
    <cellStyle name="title 2 6" xfId="6395" xr:uid="{79A91E37-9149-4A12-BF57-215CD085146D}"/>
    <cellStyle name="title 2 7" xfId="3266" xr:uid="{E3DD16F2-507B-46C3-950C-3D7981635FF9}"/>
    <cellStyle name="title 2 8" xfId="6096" xr:uid="{344EBC8D-A662-4F45-BD49-1C317830FE84}"/>
    <cellStyle name="title 2 9" xfId="4936" xr:uid="{90F95081-9457-49AA-A3B0-7E9CD6E8C0A3}"/>
    <cellStyle name="Title 3" xfId="1380" xr:uid="{AE0D7AD9-7B8A-4FE5-9B84-15ABE4C67D99}"/>
    <cellStyle name="Title 3 2" xfId="43415" xr:uid="{F802A49A-E4A9-4AAA-A19C-72561465F54F}"/>
    <cellStyle name="Title 3 3" xfId="41583" xr:uid="{09BBB4AE-C884-40EA-B5C6-ABB2AEA4A884}"/>
    <cellStyle name="Title 3 4" xfId="3781" xr:uid="{1697F34B-45D4-4EB5-943D-AEB2A1F7108A}"/>
    <cellStyle name="Title 4" xfId="41584" xr:uid="{91B04447-5BC2-495D-9B3D-BA3FF48B83D3}"/>
    <cellStyle name="Title 4 2" xfId="43416" xr:uid="{7A2258A0-1CE0-4B76-97B1-AAC6B2B44679}"/>
    <cellStyle name="Title 5" xfId="41585" xr:uid="{42BE3BF6-C957-4D33-AF4E-34A2D136D4E4}"/>
    <cellStyle name="Title 5 2" xfId="43417" xr:uid="{EE4A8B21-B746-4CFF-B01E-EFEA916D0714}"/>
    <cellStyle name="Title 6" xfId="41586" xr:uid="{6F0E58DD-03EC-45AF-9B49-15BF1F36FDD7}"/>
    <cellStyle name="Title 6 2" xfId="43418" xr:uid="{6832BAB9-FB92-424F-BBDC-CEE1EC271E36}"/>
    <cellStyle name="Title 7" xfId="41587" xr:uid="{44A33D29-F165-47AF-999D-BD9827ADCB96}"/>
    <cellStyle name="Title 7 2" xfId="43419" xr:uid="{FAA7C6BC-294D-4B2D-9922-12D675DA6F8C}"/>
    <cellStyle name="Title 8" xfId="41588" xr:uid="{77127D18-5F6C-46A6-9D71-68ED592F81B0}"/>
    <cellStyle name="Title 8 2" xfId="43420" xr:uid="{B1751620-4E56-47FC-A53E-0C0842916FCA}"/>
    <cellStyle name="Title 9" xfId="41589" xr:uid="{A5581628-1103-4D31-8B22-2BFA05F81654}"/>
    <cellStyle name="Title 9 2" xfId="43421" xr:uid="{86DDC9C0-215C-4B78-9F3A-03883ED5CC92}"/>
    <cellStyle name="Total" xfId="28" builtinId="25" customBuiltin="1"/>
    <cellStyle name="Total 2" xfId="146" xr:uid="{008755DA-ACFA-43DE-8FA1-3C62117CE7E8}"/>
    <cellStyle name="Total 2 2" xfId="1382" xr:uid="{6A1C9B77-4308-47C6-A0F5-23875D445D24}"/>
    <cellStyle name="Total 2 2 2" xfId="38892" xr:uid="{BEF77270-F016-4167-BD5B-F1CAAA95439D}"/>
    <cellStyle name="Total 2 3" xfId="1383" xr:uid="{27A9EF96-DF77-4F37-AB0E-66D1E35091C5}"/>
    <cellStyle name="Total 2 3 2" xfId="43422" xr:uid="{C5087FA6-3205-4C1F-97A8-38371D0E6C02}"/>
    <cellStyle name="Total 2 3 3" xfId="41590" xr:uid="{0DC7A041-BC79-4056-B66C-2D014B24AE39}"/>
    <cellStyle name="Total 2 3 4" xfId="6099" xr:uid="{07859681-720F-471A-AF8F-E531EC4D7A6D}"/>
    <cellStyle name="Total 2 4" xfId="1384" xr:uid="{318031BD-64EA-408C-B79D-CCC0AF4341BB}"/>
    <cellStyle name="Total 2 4 2" xfId="37266" xr:uid="{8A363655-5F27-4208-BE50-D2E9E2C43246}"/>
    <cellStyle name="Total 2 4 3" xfId="6475" xr:uid="{D24F8559-DC18-47D6-803E-519AC1640243}"/>
    <cellStyle name="Total 2 5" xfId="3191" xr:uid="{1F3999C6-9470-4CD2-894C-2F8D2C25394E}"/>
    <cellStyle name="Total 2 6" xfId="35354" xr:uid="{AC61BB47-184F-494F-BC6F-D127C80196AE}"/>
    <cellStyle name="Total 2 7" xfId="1381" xr:uid="{EB709989-5551-4893-B9D7-3B0FD17A8527}"/>
    <cellStyle name="Total 3" xfId="147" xr:uid="{DA4F39D0-D252-4610-935D-2D45B507FD27}"/>
    <cellStyle name="Total 3 2" xfId="43423" xr:uid="{8F0A4E17-514B-48A6-BD98-CCB2D8235CB8}"/>
    <cellStyle name="Total 3 3" xfId="41591" xr:uid="{FC676A16-F06A-4BDF-951E-7A83A6789094}"/>
    <cellStyle name="Total 3 4" xfId="35331" xr:uid="{98D754A5-B361-45E2-8B94-54849957947C}"/>
    <cellStyle name="Total 3 5" xfId="3782" xr:uid="{05EEBA88-C4E6-4A56-B81D-9E45353065D8}"/>
    <cellStyle name="Total 3 6" xfId="1385" xr:uid="{A913928D-5CE2-41F2-AC5B-4F0AE3C9FF42}"/>
    <cellStyle name="Total 4" xfId="209" xr:uid="{95E94546-513E-4B0F-91D8-F7E3C65598E6}"/>
    <cellStyle name="Total 4 2" xfId="37265" xr:uid="{2A69D589-62EF-4056-BF44-FB6FD2EEBD16}"/>
    <cellStyle name="Total 5" xfId="250" xr:uid="{7A94F9AA-A071-43CF-8844-B9387BF60AAA}"/>
    <cellStyle name="underline" xfId="6421" xr:uid="{3BD1BB8A-13B3-4527-AFF5-A81CB5AFE92F}"/>
    <cellStyle name="underline 1 decimal" xfId="35333" xr:uid="{59AA8DA9-719F-492D-9DCE-E4DA85C0C386}"/>
    <cellStyle name="underline 1 decimal 2" xfId="41592" xr:uid="{A056A691-4F61-4B31-A1BF-C0E4846775AF}"/>
    <cellStyle name="underline 1 decimal 2 2" xfId="43424" xr:uid="{28F6347E-7827-490A-8D33-0DB2F036C4D2}"/>
    <cellStyle name="underline 10" xfId="39483" xr:uid="{B45496CF-7DB3-474C-8E37-05C0863121EE}"/>
    <cellStyle name="underline 11" xfId="39485" xr:uid="{197FE41A-BF9B-4B86-8525-A0294E0394AF}"/>
    <cellStyle name="underline 12" xfId="39544" xr:uid="{3FE94186-9CC5-42BA-A21F-7F90D8FC16DE}"/>
    <cellStyle name="underline 13" xfId="39535" xr:uid="{CF2536A9-F5B7-4C9A-8F7B-A4759A05BA79}"/>
    <cellStyle name="underline 14" xfId="39541" xr:uid="{97A8CFB6-D0F3-4E70-B1BE-32248395803C}"/>
    <cellStyle name="underline 15" xfId="39553" xr:uid="{E402ED0C-E454-4DE6-8C94-6962CF4956C4}"/>
    <cellStyle name="underline 16" xfId="39532" xr:uid="{8E55ECFF-4676-409A-B10D-B3AED689303E}"/>
    <cellStyle name="underline 17" xfId="39551" xr:uid="{9C9AB167-EA20-4E75-B79C-94DF0DEFCA9D}"/>
    <cellStyle name="underline 18" xfId="39536" xr:uid="{2CEE9E3A-9F54-48D8-A7AA-3B44C6302CFC}"/>
    <cellStyle name="underline 19" xfId="39555" xr:uid="{1D68D3D7-2BFA-43A1-969D-60339265E3DC}"/>
    <cellStyle name="underline 2" xfId="37268" xr:uid="{F956CAF9-1EC9-4D21-A78F-D8F5C729A694}"/>
    <cellStyle name="underline 2 2" xfId="41593" xr:uid="{0A639150-B232-4796-8DB6-39A3DBABEC9B}"/>
    <cellStyle name="underline 2 2 2" xfId="43425" xr:uid="{60D17DF4-A415-4F8F-A1AE-633434532737}"/>
    <cellStyle name="underline 20" xfId="39570" xr:uid="{8D316767-9E05-4A10-BD5E-7BD755367215}"/>
    <cellStyle name="underline 21" xfId="39561" xr:uid="{B8CEA75A-C196-4664-841D-9C45C5EE97FA}"/>
    <cellStyle name="underline 22" xfId="39567" xr:uid="{ECB4DDF1-F7E4-49EE-92E1-5676E5F33828}"/>
    <cellStyle name="underline 23" xfId="39575" xr:uid="{0D736BE7-287F-4E3D-8C10-998ABF32876B}"/>
    <cellStyle name="underline 24" xfId="39558" xr:uid="{9852CE2C-08A3-4D24-A8A9-61F21D6DD7E7}"/>
    <cellStyle name="underline 25" xfId="39574" xr:uid="{F5DEB285-F3BB-4170-B887-E234F927BE50}"/>
    <cellStyle name="underline 26" xfId="39568" xr:uid="{BFB08668-286A-43FB-A25F-024D1BD4922A}"/>
    <cellStyle name="underline 27" xfId="40059" xr:uid="{E18F2FA2-4F39-4184-B36F-AA336BCD8AA9}"/>
    <cellStyle name="underline 28" xfId="40057" xr:uid="{6C1EC4D1-39D8-4D17-9DCD-880700DFA14A}"/>
    <cellStyle name="underline 29" xfId="40259" xr:uid="{99D68C10-BF44-45E4-AA8E-C9BB485713AF}"/>
    <cellStyle name="underline 3" xfId="37269" xr:uid="{0960047D-BBA0-44C0-9D1C-B1251351B804}"/>
    <cellStyle name="underline 3 2" xfId="41594" xr:uid="{6D1E07A9-CBE5-4DD9-8A70-3A67865A8992}"/>
    <cellStyle name="underline 3 2 2" xfId="43426" xr:uid="{252EB13D-9E44-4AC4-9E7C-8598FA1D02B1}"/>
    <cellStyle name="underline 30" xfId="41595" xr:uid="{7B72D056-50A6-4CE8-A17C-F95C01822956}"/>
    <cellStyle name="underline 30 2" xfId="43427" xr:uid="{1A205839-B6E3-4DD7-86DB-A2006CC28473}"/>
    <cellStyle name="underline 31" xfId="41596" xr:uid="{970BDDB9-E7AB-482C-BCC1-5BBE81209875}"/>
    <cellStyle name="underline 31 2" xfId="43428" xr:uid="{E818AC79-677B-4CC6-95D7-275AF200B65F}"/>
    <cellStyle name="underline 32" xfId="41597" xr:uid="{763E4369-1C18-4BF7-B3A8-F887401FFA1F}"/>
    <cellStyle name="underline 32 2" xfId="43429" xr:uid="{4E7A42D3-A823-4298-868B-FCA7E8403CA8}"/>
    <cellStyle name="underline 33" xfId="41598" xr:uid="{8CA973DE-C13A-4047-8F2F-49366B984CED}"/>
    <cellStyle name="underline 33 2" xfId="43430" xr:uid="{8F7E19DA-95AE-46A8-B600-66B89A9232DB}"/>
    <cellStyle name="underline 34" xfId="41599" xr:uid="{AA517AD6-12C2-4CC6-8319-B405303BA03C}"/>
    <cellStyle name="underline 34 2" xfId="43431" xr:uid="{0A4BBD40-588D-4147-9307-8B8D633BBBA1}"/>
    <cellStyle name="underline 35" xfId="41600" xr:uid="{74DF3CFE-EDDF-4288-B843-4520CA6A13F7}"/>
    <cellStyle name="underline 35 2" xfId="43432" xr:uid="{79EB2351-0E60-4234-B089-F872FFA174CC}"/>
    <cellStyle name="underline 36" xfId="41601" xr:uid="{7C129164-2F63-4ABD-BB13-73CCD6E0733E}"/>
    <cellStyle name="underline 36 2" xfId="43433" xr:uid="{DC310C46-4C95-4410-9120-A551010A47F8}"/>
    <cellStyle name="underline 37" xfId="41602" xr:uid="{8D5DC5A5-6FF7-49CF-AA52-ABFCB25FF564}"/>
    <cellStyle name="underline 37 2" xfId="43434" xr:uid="{14A0FF69-D24E-4043-9E99-991B0BE374CB}"/>
    <cellStyle name="underline 38" xfId="41644" xr:uid="{7AB3D9E8-D798-4049-ACD3-6C33053F1D9A}"/>
    <cellStyle name="underline 39" xfId="41628" xr:uid="{0F3560E8-EA4F-4975-B58E-3C614346348F}"/>
    <cellStyle name="underline 4" xfId="37270" xr:uid="{4B953D66-A195-47BE-BA6E-7BAC1EED382A}"/>
    <cellStyle name="underline 4 2" xfId="41603" xr:uid="{F20D0BC3-00AA-4340-AB49-F8762A174C0F}"/>
    <cellStyle name="underline 4 2 2" xfId="43435" xr:uid="{5AEC4AB5-F58A-48B0-912C-459D74FBF7E3}"/>
    <cellStyle name="underline 40" xfId="41645" xr:uid="{D0868845-0E34-471C-9AAA-8602DB57DE7B}"/>
    <cellStyle name="underline 41" xfId="41629" xr:uid="{B485C829-A28C-4D3E-8F6E-4EF2194BF990}"/>
    <cellStyle name="underline 42" xfId="41646" xr:uid="{441F82BA-8914-469F-8B0F-7D0E398BDA3C}"/>
    <cellStyle name="underline 43" xfId="41627" xr:uid="{42535D74-CCF7-474F-9573-FBAE2D493C76}"/>
    <cellStyle name="underline 44" xfId="41647" xr:uid="{59771036-B1FE-4DF2-8584-1F0A8727CBCD}"/>
    <cellStyle name="underline 45" xfId="41649" xr:uid="{5C5F39AC-E860-4C5C-B8C5-2DD4436F7E92}"/>
    <cellStyle name="underline 46" xfId="41652" xr:uid="{DFC47E40-16D1-439E-8949-B977912BC63D}"/>
    <cellStyle name="underline 47" xfId="41650" xr:uid="{E2844EB9-D080-43A8-99F0-6ADF0C5B024A}"/>
    <cellStyle name="underline 48" xfId="41653" xr:uid="{6E0C2B75-CF4D-4B64-9661-EF05FDC4D246}"/>
    <cellStyle name="underline 49" xfId="41655" xr:uid="{4367A7F8-843A-44EB-8B6A-F00A2DCB0EB8}"/>
    <cellStyle name="underline 5" xfId="37271" xr:uid="{76993489-5295-47A5-8639-E358D3C661F8}"/>
    <cellStyle name="underline 5 2" xfId="41604" xr:uid="{7C378622-C81D-47C9-8858-68BB125A2BB2}"/>
    <cellStyle name="underline 5 2 2" xfId="43436" xr:uid="{E61FFA4A-3041-4015-A5CD-23DAB8E04CD8}"/>
    <cellStyle name="underline 50" xfId="41657" xr:uid="{FCBA8C1B-6684-4B70-A52B-22D2BA13298A}"/>
    <cellStyle name="underline 51" xfId="41659" xr:uid="{72E0897E-C736-4E1D-8C65-4FDEA6BA2A25}"/>
    <cellStyle name="underline 52" xfId="37267" xr:uid="{4A61ACCC-9276-48D5-BA56-8B69B30216EB}"/>
    <cellStyle name="underline 53" xfId="35332" xr:uid="{0D86EE44-3015-4E24-BF4F-96E20D85E2D3}"/>
    <cellStyle name="underline 54" xfId="35287" xr:uid="{9D81015F-DA35-4447-A800-735355B12493}"/>
    <cellStyle name="underline 55" xfId="45100" xr:uid="{5233DD6C-6052-4539-A20C-4717A6540D34}"/>
    <cellStyle name="underline 56" xfId="46775" xr:uid="{BA077F42-D806-49A1-AE8B-014D57AAB975}"/>
    <cellStyle name="underline 57" xfId="48421" xr:uid="{E8A5982E-95D1-4ED3-A3C1-F692A415BB22}"/>
    <cellStyle name="underline 58" xfId="45485" xr:uid="{00E59DB2-528E-4F6F-BD64-144872705F19}"/>
    <cellStyle name="underline 59" xfId="45236" xr:uid="{0F9770C8-BB96-48B3-A358-690E317659DD}"/>
    <cellStyle name="underline 6" xfId="37272" xr:uid="{AD5E9F8D-A10D-4356-8AB6-9723FCEF38DA}"/>
    <cellStyle name="underline 6 2" xfId="41605" xr:uid="{9E5DCC31-CA8B-4836-B99B-56D7A35081B0}"/>
    <cellStyle name="underline 6 2 2" xfId="43437" xr:uid="{7C18D438-4D03-4BC5-9EF1-FE17F20319AF}"/>
    <cellStyle name="underline 60" xfId="48426" xr:uid="{9C6E02D9-B2BB-4FB1-9055-124E94BA2575}"/>
    <cellStyle name="underline 61" xfId="48404" xr:uid="{E996180C-F408-4E37-B6F3-9BBAC2FBFDA7}"/>
    <cellStyle name="underline 62" xfId="45179" xr:uid="{DAF2BCA6-FEA8-46D1-BF4D-94B4C3E00AEF}"/>
    <cellStyle name="underline 63" xfId="45176" xr:uid="{45963302-FC07-4DB7-89FE-DE9404E5222E}"/>
    <cellStyle name="underline 64" xfId="46291" xr:uid="{83EBED5F-0EA0-4A07-9A9A-5D6850E3A0B1}"/>
    <cellStyle name="underline 65" xfId="48405" xr:uid="{FA04A2D4-37D0-4FF1-8C96-F4545BF75C1B}"/>
    <cellStyle name="underline 66" xfId="46292" xr:uid="{54A5DF33-9C15-42F0-BCAB-AC5C79B62F0D}"/>
    <cellStyle name="underline 67" xfId="48406" xr:uid="{FFDBBA44-2552-4833-A336-30B5F108B524}"/>
    <cellStyle name="underline 68" xfId="46769" xr:uid="{5925B639-96DD-45E0-B729-DBFBDE6E860A}"/>
    <cellStyle name="underline 69" xfId="45178" xr:uid="{C769A664-17FE-4124-93E0-B922A57A4A29}"/>
    <cellStyle name="underline 7" xfId="37273" xr:uid="{CD0530B9-A82F-4DF6-B4FD-D5F6BA42D872}"/>
    <cellStyle name="underline 7 2" xfId="41606" xr:uid="{EA344846-7C9D-4870-B9E4-02AC5D612C78}"/>
    <cellStyle name="underline 7 2 2" xfId="43438" xr:uid="{15889ABF-0533-49DF-AC5F-6F91BEAC6686}"/>
    <cellStyle name="underline 70" xfId="45177" xr:uid="{7EA78EFC-C241-4814-8DBE-0AEEFDAB7200}"/>
    <cellStyle name="underline 71" xfId="45965" xr:uid="{F6A91460-E901-4A14-BF04-A692F298D200}"/>
    <cellStyle name="underline 72" xfId="45130" xr:uid="{F0785A81-4C6D-4FC0-8D29-53AD58EC08CF}"/>
    <cellStyle name="underline 73" xfId="48430" xr:uid="{AEEBD556-755D-44BC-B678-B141814FA7DC}"/>
    <cellStyle name="underline 74" xfId="45183" xr:uid="{1FFEDA67-A72C-4268-8345-083F089BC09D}"/>
    <cellStyle name="underline 75" xfId="48427" xr:uid="{ABEB0259-401F-4EA2-9BF2-A05D5E7F2F5C}"/>
    <cellStyle name="underline 76" xfId="45654" xr:uid="{8DD3BC33-EC76-443E-B281-3AA1ADEA9D79}"/>
    <cellStyle name="underline 77" xfId="46257" xr:uid="{2D763D19-4CAD-4AFD-A72A-85A29044BBE7}"/>
    <cellStyle name="underline 8" xfId="37274" xr:uid="{B525AB84-E958-49D7-A33E-024DA46F1FAE}"/>
    <cellStyle name="underline 8 2" xfId="41607" xr:uid="{B208B599-FB26-4516-AE55-5EFB205D3758}"/>
    <cellStyle name="underline 8 2 2" xfId="43439" xr:uid="{B432D731-0469-4CCE-9B0B-688FE853397E}"/>
    <cellStyle name="underline 9" xfId="39448" xr:uid="{A2DDE985-AA06-43F9-9D42-1381FFA559F8}"/>
    <cellStyle name="underline_FINAL-IPC Finance Product Checklist - 2 New PS Large Cap" xfId="37275" xr:uid="{057CA132-B56C-4626-84F7-C6C80A2A5F61}"/>
    <cellStyle name="W.A.M. - LEVEL 1.2" xfId="35334" xr:uid="{7CE7EC74-90E2-4D9C-B7F0-5FD11FC69CB3}"/>
    <cellStyle name="W.A.M. - LEVEL 1.2 2" xfId="41608" xr:uid="{5F05F41C-21F1-4392-89B0-CEB5C0F33CB5}"/>
    <cellStyle name="W.A.M. - LEVEL 1.2 2 2" xfId="43440" xr:uid="{CBB0C17A-444D-4139-AD23-EDC3E71FE366}"/>
    <cellStyle name="W.A.M. - LEVEL 2" xfId="35335" xr:uid="{EE687229-4BD8-4CDC-8E92-C09969FB8EC9}"/>
    <cellStyle name="W.A.M. - LEVEL 2 2" xfId="41609" xr:uid="{8DBDE763-C128-4EA1-A63A-79EBCF99EC33}"/>
    <cellStyle name="W.A.M. - LEVEL 2 2 2" xfId="43441" xr:uid="{E3D331E0-AC10-4541-8565-EB3185197516}"/>
    <cellStyle name="Währung [0]_1230" xfId="35336" xr:uid="{268CF273-6AF8-46D9-861C-5FF633CEF4E0}"/>
    <cellStyle name="Währung_1230" xfId="35337" xr:uid="{330F1F6E-F2AC-4E2C-B4D6-31C1EB09C2FD}"/>
    <cellStyle name="Warning Text" xfId="25" builtinId="11" customBuiltin="1"/>
    <cellStyle name="Warning Text 2" xfId="148" xr:uid="{A9329BEA-B2E0-4CE9-BCE9-AF626D1D2171}"/>
    <cellStyle name="Warning Text 2 2" xfId="1387" xr:uid="{153B5635-AE79-4F65-BBF6-0F9F817A24E3}"/>
    <cellStyle name="Warning Text 2 3" xfId="1388" xr:uid="{5849E758-205E-4FE7-8572-F4F8E7DF9989}"/>
    <cellStyle name="Warning Text 2 3 2" xfId="6412" xr:uid="{7341B12C-1CC7-401B-8991-A4BAA34F0DC0}"/>
    <cellStyle name="Warning Text 2 4" xfId="1389" xr:uid="{6ADA2BCE-7041-44EA-BD95-52F6744DAA2D}"/>
    <cellStyle name="Warning Text 2 4 2" xfId="3203" xr:uid="{0C35462A-0641-4408-A608-2D0DAD2F9107}"/>
    <cellStyle name="Warning Text 2 5" xfId="3588" xr:uid="{6EA0E047-0EFE-4FB2-B40F-1DCF3094542F}"/>
    <cellStyle name="Warning Text 2 6" xfId="1386" xr:uid="{BDCBAB76-768B-43B5-8E7D-ED48B318B0D0}"/>
    <cellStyle name="Warning Text 3" xfId="149" xr:uid="{E4588A88-D67A-4902-87A0-5AAED153C6EC}"/>
    <cellStyle name="Warning Text 3 2" xfId="43442" xr:uid="{09832B42-8771-4B8F-99C4-3AB660111289}"/>
    <cellStyle name="Warning Text 3 3" xfId="41610" xr:uid="{EAB4753F-CFFF-4397-9AD5-93080EF0DB8D}"/>
    <cellStyle name="Warning Text 3 4" xfId="3783" xr:uid="{23B337F1-CFA0-4B3E-80C5-FFDF46DF4C48}"/>
    <cellStyle name="Warning Text 3 5" xfId="1390" xr:uid="{EAB4629C-012C-4182-AFEF-FA82A9012D03}"/>
    <cellStyle name="Warning Text 4" xfId="206" xr:uid="{BEFB4A5F-9DF8-494C-A120-7C4A089AA749}"/>
    <cellStyle name="Warning Text 5" xfId="247" xr:uid="{05C31B72-084C-471A-BEE9-EAE509541730}"/>
    <cellStyle name="Will" xfId="35339" xr:uid="{500D118B-5D5B-4277-BD19-16E395288FD2}"/>
    <cellStyle name="Will 2" xfId="41611" xr:uid="{133FEC32-5BC3-4871-BC5A-E854E8DAD069}"/>
    <cellStyle name="Will 2 2" xfId="43443" xr:uid="{F6DD8972-042E-46D5-BFE4-1AB2B1EF2369}"/>
    <cellStyle name="Wrap" xfId="35340" xr:uid="{4E846C71-FDF7-4C4F-93A0-1AC71522208E}"/>
    <cellStyle name="Wrap 10" xfId="41612" xr:uid="{6EB97894-CE65-4900-915C-D86885A71C9D}"/>
    <cellStyle name="Wrap 10 2" xfId="43444" xr:uid="{D5885843-CA96-466A-8ABC-F625348D2ED7}"/>
    <cellStyle name="Wrap 11" xfId="37276" xr:uid="{9B81813E-A6DF-4232-A278-CB6F974EA38B}"/>
    <cellStyle name="Wrap 2" xfId="37277" xr:uid="{20B19006-0A10-4137-9BA4-F7511075DAE1}"/>
    <cellStyle name="Wrap 2 2" xfId="38893" xr:uid="{ACE453FE-61E6-48E1-BF48-49B8C550E3AC}"/>
    <cellStyle name="Wrap 2 3" xfId="41613" xr:uid="{E4325958-C356-4824-B6FC-61A30218FEAD}"/>
    <cellStyle name="Wrap 2 3 2" xfId="43445" xr:uid="{1C71446A-CEC8-44C1-B766-3F63961B1FDB}"/>
    <cellStyle name="Wrap 3" xfId="37278" xr:uid="{56B6EC0E-C942-4838-A3F6-830E30015DC2}"/>
    <cellStyle name="Wrap 3 2" xfId="37279" xr:uid="{70FE5D24-958C-4372-9F5E-88FF9B9F652F}"/>
    <cellStyle name="Wrap 3 2 2" xfId="38895" xr:uid="{EFC51F6D-2603-4BBC-A1AE-044D277E3961}"/>
    <cellStyle name="Wrap 3 2 3" xfId="41614" xr:uid="{11A85A03-8DFE-40C1-BB88-F9B3D7DCC8C2}"/>
    <cellStyle name="Wrap 3 2 3 2" xfId="43446" xr:uid="{1E9F8DE4-727C-46B6-B54C-6E338D9817C3}"/>
    <cellStyle name="Wrap 3 3" xfId="37280" xr:uid="{E333B44B-8F0C-4B00-A550-67B5BFF46EE0}"/>
    <cellStyle name="Wrap 3 3 2" xfId="37281" xr:uid="{223F691B-B8EB-4679-BA73-6974D4525DDC}"/>
    <cellStyle name="Wrap 3 3 2 2" xfId="38897" xr:uid="{B2141473-612F-45B0-B69B-9B9633EE7F93}"/>
    <cellStyle name="Wrap 3 3 2 3" xfId="41615" xr:uid="{BB62E2EF-7606-4EAD-8F94-3E8B84663D78}"/>
    <cellStyle name="Wrap 3 3 2 3 2" xfId="43447" xr:uid="{8ED5AE41-747C-4B32-89B5-19FF9B10250E}"/>
    <cellStyle name="Wrap 3 3 3" xfId="38896" xr:uid="{19D5E1F0-953B-494E-AEF8-0DDC85B10BBD}"/>
    <cellStyle name="Wrap 3 3 4" xfId="41616" xr:uid="{6A70DC90-2A61-4215-9A78-289993F77B7E}"/>
    <cellStyle name="Wrap 3 3 4 2" xfId="43448" xr:uid="{29F447C6-BE5F-45BD-98BA-16F53AB05E79}"/>
    <cellStyle name="Wrap 3 4" xfId="37282" xr:uid="{42D228A3-A7F2-43AD-9A03-57F116135527}"/>
    <cellStyle name="Wrap 3 4 2" xfId="37283" xr:uid="{80ADCE7A-FEDE-4C44-B31F-C26F99E8E8C4}"/>
    <cellStyle name="Wrap 3 4 2 2" xfId="38899" xr:uid="{C147BE8A-0F98-4FD1-921C-0F6CBB209F90}"/>
    <cellStyle name="Wrap 3 4 2 3" xfId="41617" xr:uid="{D759EC6F-6841-4EBA-A869-9ABF84C58FA0}"/>
    <cellStyle name="Wrap 3 4 2 3 2" xfId="43449" xr:uid="{D8032F1C-62D3-4998-8A4E-5709AC5DC72F}"/>
    <cellStyle name="Wrap 3 4 3" xfId="38898" xr:uid="{D9E3E65A-E5B1-4B50-A8B5-BBC9CE5BCFBA}"/>
    <cellStyle name="Wrap 3 4 4" xfId="39408" xr:uid="{BF76FAD5-5019-4D6A-854F-45D3CF88F974}"/>
    <cellStyle name="Wrap 3 4 4 2" xfId="40678" xr:uid="{2E50A22B-7322-4BD9-841D-0998FF43E713}"/>
    <cellStyle name="Wrap 3 4 5" xfId="40055" xr:uid="{EDC6FE1F-0368-453A-8F2E-3C20C91A2C23}"/>
    <cellStyle name="Wrap 3 4 5 2" xfId="42353" xr:uid="{35A14377-E339-4572-8C14-B125573318F3}"/>
    <cellStyle name="Wrap 3 4 6" xfId="41618" xr:uid="{CFD1E66B-A661-4B59-BA63-27C323F2C5DB}"/>
    <cellStyle name="Wrap 3 4 6 2" xfId="43450" xr:uid="{26F266A2-2421-4CE6-810B-BC055189A7A1}"/>
    <cellStyle name="Wrap 3 5" xfId="38894" xr:uid="{BFD42887-38C6-45C8-B67C-59A608AE2855}"/>
    <cellStyle name="Wrap 3 6" xfId="39407" xr:uid="{07492FEA-7DD8-4EA3-B1B6-5E88E6799F4B}"/>
    <cellStyle name="Wrap 3 6 2" xfId="40677" xr:uid="{AFF7D482-A908-40AF-9C0D-4A6D87584F35}"/>
    <cellStyle name="Wrap 3 7" xfId="40054" xr:uid="{FAA6BA12-B9DF-48EF-B321-3FB90D987D69}"/>
    <cellStyle name="Wrap 3 7 2" xfId="42352" xr:uid="{9EB3FAA3-40B6-4178-B74E-01B21F678CD4}"/>
    <cellStyle name="Wrap 3 8" xfId="41619" xr:uid="{14930C2B-59D2-4D61-B9D8-3BFCD989900C}"/>
    <cellStyle name="Wrap 3 8 2" xfId="43451" xr:uid="{AFA20FE2-14EE-4D43-B9C4-1FE29E8FFAFB}"/>
    <cellStyle name="Wrap 4" xfId="37284" xr:uid="{32E66D41-B678-48FA-A114-DC0088D85582}"/>
    <cellStyle name="Wrap 4 2" xfId="37285" xr:uid="{F6694D12-E263-4331-8576-5DC8F5A828D8}"/>
    <cellStyle name="Wrap 4 2 2" xfId="38901" xr:uid="{21DA8C42-4A4D-4A3B-91EB-67E51A796C5C}"/>
    <cellStyle name="Wrap 4 2 3" xfId="41620" xr:uid="{DFC19B3E-A0F3-491C-9D73-EBEB15C22D86}"/>
    <cellStyle name="Wrap 4 2 3 2" xfId="43452" xr:uid="{A8F00974-E0F4-4BB5-B92B-130101D5CDC0}"/>
    <cellStyle name="Wrap 4 3" xfId="38900" xr:uid="{03F41604-9250-4AA1-9245-1C2A8B4FA2FF}"/>
    <cellStyle name="Wrap 4 4" xfId="41621" xr:uid="{0309AB1F-7CA0-4288-8A59-BCD56E830FF0}"/>
    <cellStyle name="Wrap 4 4 2" xfId="43453" xr:uid="{2AA277D6-FB46-4E63-95BC-E2D809BB0AB6}"/>
    <cellStyle name="Wrap 5" xfId="37286" xr:uid="{4D25CB97-2B0A-44A5-9C9F-FCD04A0E3AA3}"/>
    <cellStyle name="Wrap 5 2" xfId="37287" xr:uid="{E1451F24-C5F6-43AB-9C9D-B9C98FC0B060}"/>
    <cellStyle name="Wrap 5 2 2" xfId="38903" xr:uid="{CD0B875B-34ED-4898-8016-6A56CE5686BE}"/>
    <cellStyle name="Wrap 5 2 3" xfId="41622" xr:uid="{BB75A5F3-9352-4835-8883-33517A433045}"/>
    <cellStyle name="Wrap 5 2 3 2" xfId="43454" xr:uid="{1DB321D4-9DF9-45CD-BB6D-CF21F36AD70A}"/>
    <cellStyle name="Wrap 5 3" xfId="38902" xr:uid="{E4D7A606-A38B-4E73-9C62-D101B3202315}"/>
    <cellStyle name="Wrap 5 4" xfId="39409" xr:uid="{D922E5D1-A87B-4D32-A35C-C96DB4B3ED29}"/>
    <cellStyle name="Wrap 5 4 2" xfId="40679" xr:uid="{4FB0140C-B4E9-47DA-8134-49E9DB2BF0D0}"/>
    <cellStyle name="Wrap 5 5" xfId="40056" xr:uid="{3067091E-7C4B-4268-A61A-49D7F11745E3}"/>
    <cellStyle name="Wrap 5 5 2" xfId="42354" xr:uid="{CD23FA13-51C2-45C2-874D-83F2AF8E925A}"/>
    <cellStyle name="Wrap 5 6" xfId="41623" xr:uid="{CC2FF902-A08C-41A6-B46C-F6DC6875DCAE}"/>
    <cellStyle name="Wrap 5 6 2" xfId="43455" xr:uid="{97181A06-7171-46F6-86E6-72A83B4F9CE3}"/>
    <cellStyle name="Wrap 6" xfId="37288" xr:uid="{9E58006B-78B6-4CF4-B910-D0C2DE4FD69B}"/>
    <cellStyle name="Wrap 6 2" xfId="37376" xr:uid="{8AD77EA9-6972-47FD-A3C8-307EA160C782}"/>
    <cellStyle name="Wrap 6 2 2" xfId="38990" xr:uid="{15FB4DC4-46C3-458A-9B2E-CDE38FAB113A}"/>
    <cellStyle name="Wrap 6 3" xfId="38904" xr:uid="{7761FCBE-00B8-4D19-B6F8-EF73B85F9DDB}"/>
    <cellStyle name="Wrap 7" xfId="37375" xr:uid="{A0B8CE92-6657-4AFA-B8BF-0901BD0257F9}"/>
    <cellStyle name="Wrap 7 2" xfId="38989" xr:uid="{34A61465-CD6F-4EA9-BCA4-6DB51913BBF4}"/>
    <cellStyle name="Wrap 8" xfId="39406" xr:uid="{04BE3FC7-D884-4C09-B159-2BCD2D7FF67A}"/>
    <cellStyle name="Wrap 8 2" xfId="40676" xr:uid="{825D0BA4-FDCE-4308-9BF9-21F8CF8B4E0D}"/>
    <cellStyle name="Wrap 9" xfId="40053" xr:uid="{1388568A-E8E7-4802-A698-66A51472EC74}"/>
    <cellStyle name="Wrap 9 2" xfId="42351" xr:uid="{8A5766A3-8819-40B5-91EC-66CFB39D5F40}"/>
    <cellStyle name="zero" xfId="6255" xr:uid="{1D55E764-4332-40C8-92C6-6374CEF78AF0}"/>
    <cellStyle name="zero 2" xfId="37290" xr:uid="{5D9CA1C7-0530-4794-A6F1-B589A7C11206}"/>
    <cellStyle name="zero 2 2" xfId="41624" xr:uid="{FC749B2D-90EA-4EF0-A195-D661C6C0F814}"/>
    <cellStyle name="zero 2 2 2" xfId="43456" xr:uid="{5D10D4EE-02F6-4BD2-8DC7-CD13DC7AAF29}"/>
    <cellStyle name="zero 3" xfId="41625" xr:uid="{9080CB61-CD53-4629-A7AD-3DFCF1C6DE1F}"/>
    <cellStyle name="zero 3 2" xfId="43457" xr:uid="{DFBE64A6-7E96-4496-AE44-A15F4EA5D32B}"/>
    <cellStyle name="zero 4" xfId="37289" xr:uid="{017E4DD2-253C-4842-B7BE-6C70D1A5328E}"/>
    <cellStyle name="zero 5" xfId="35341" xr:uid="{00AE2E64-6C8A-43E3-B64C-376D7A3060C8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846497CC-5482-4CA8-A83C-454223F95BD0}"/>
  </tableStyles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k%20Tan/Dropbox%20(HAN%20ETF)/Shared/Operations/Data%20Providers/FundsLibrary/Static%20Data%20Files/20200715%20HanETF%20Static%20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004 Fund Benchmark"/>
      <sheetName val="011 Fund Income Dates"/>
      <sheetName val="001 Name"/>
      <sheetName val="006 Fund Key Features"/>
      <sheetName val="006g Fund ETF Features"/>
      <sheetName val="078 Regulatory Status"/>
      <sheetName val="028e Fund Unit Ongoing Charges"/>
      <sheetName val="010 Fund Income Details"/>
      <sheetName val="034 Fund Unit Details"/>
      <sheetName val="015g Collateral And Lending"/>
      <sheetName val="008 Fund Administration"/>
      <sheetName val="028 Fund Class Charges"/>
      <sheetName val="075a Fund Unit UK Reporting St"/>
      <sheetName val="Validation"/>
      <sheetName val="original-004"/>
      <sheetName val="original-011"/>
      <sheetName val="original-001"/>
      <sheetName val="original-006"/>
      <sheetName val="original-006g"/>
      <sheetName val="original-078"/>
      <sheetName val="original-028e"/>
      <sheetName val="original-010"/>
      <sheetName val="original-034"/>
      <sheetName val="original-015g"/>
      <sheetName val="original-008"/>
      <sheetName val="original-028"/>
      <sheetName val="original-075a"/>
      <sheetName val="original-010c"/>
      <sheetName val="original-011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3" t="str">
            <v>Aberdeen Global Services SA</v>
          </cell>
          <cell r="B3" t="str">
            <v>ABN AMRO Mellon Global Securities Services B.V.</v>
          </cell>
          <cell r="C3" t="str">
            <v>Administrator International Fund Managers Ltd</v>
          </cell>
          <cell r="D3" t="str">
            <v>Apex Fund Services (Malta Ltd)</v>
          </cell>
          <cell r="E3" t="str">
            <v>Apex Fund Services (Ireland) ltd</v>
          </cell>
          <cell r="F3" t="str">
            <v>Apex Fund Services (UK) Ltd</v>
          </cell>
          <cell r="G3" t="str">
            <v>Baillie Gifford &amp; Co Limited</v>
          </cell>
          <cell r="H3" t="str">
            <v>Bank of Ireland</v>
          </cell>
          <cell r="I3" t="str">
            <v>Bank of New York Mellon Europe Limited</v>
          </cell>
          <cell r="J3" t="str">
            <v>Bank of New York Mellon SA/NV (Dublin Branch)</v>
          </cell>
          <cell r="K3" t="str">
            <v>Bank of New York Mellon Trust &amp; Depositary Co. Ltd</v>
          </cell>
          <cell r="L3" t="str">
            <v>Bankers Trust Co. Ltd.</v>
          </cell>
          <cell r="M3" t="str">
            <v>Banque Degroof Luxembourg</v>
          </cell>
          <cell r="N3" t="str">
            <v>Banque Degroof Petercam Luxembourg</v>
          </cell>
          <cell r="O3" t="str">
            <v>Banque Privee Edmond de Rothschild Europe (BPEDE)</v>
          </cell>
          <cell r="P3" t="str">
            <v>Barclays Bank SAU</v>
          </cell>
          <cell r="Q3" t="str">
            <v>Barclays Wealth Management Jersey Limited</v>
          </cell>
          <cell r="R3" t="str">
            <v>Barings (Ireland) Ltd.</v>
          </cell>
          <cell r="S3" t="str">
            <v>BDO Simpson Xavier Fund Administration Services Limited</v>
          </cell>
          <cell r="T3" t="str">
            <v>BNP Paribas</v>
          </cell>
          <cell r="U3" t="str">
            <v>BNP Paribas Jersey</v>
          </cell>
          <cell r="V3" t="str">
            <v>BNP Paribas Securities Services</v>
          </cell>
          <cell r="W3" t="str">
            <v>BNY Mellon Asset Servicing</v>
          </cell>
          <cell r="X3" t="str">
            <v>BNY Mellon Fund Managers Limited</v>
          </cell>
          <cell r="Y3" t="str">
            <v>BNY Mellon Fund Services (Ireland) Designated Activity Company</v>
          </cell>
          <cell r="Z3" t="str">
            <v>BNY Mellon Fund Services (Ireland) Ltd</v>
          </cell>
          <cell r="AA3" t="str">
            <v>BNY Mellon International Bank Ltd</v>
          </cell>
          <cell r="AB3" t="str">
            <v>BNY Mellon Investment Servicing (International) Ltd</v>
          </cell>
          <cell r="AC3" t="str">
            <v>BNY Mellon Trust &amp; Depositary (Ireland) Ltd</v>
          </cell>
          <cell r="AD3" t="str">
            <v>BNY Mellon Trust &amp; Depositary (UK) Ltd</v>
          </cell>
          <cell r="AE3" t="str">
            <v>BNY Mellon Trust Company (Ireland) Limited</v>
          </cell>
          <cell r="AF3" t="str">
            <v>Brown Brothers Harriman</v>
          </cell>
          <cell r="AG3" t="str">
            <v>Business Outsourcing Services</v>
          </cell>
          <cell r="AH3" t="str">
            <v>CACEIS Bank</v>
          </cell>
          <cell r="AI3" t="str">
            <v>Caceis Bank Luxembourg</v>
          </cell>
          <cell r="AJ3" t="str">
            <v>Capita Asset Services</v>
          </cell>
          <cell r="AK3" t="str">
            <v>Capita Financial Administrators (Ireland) Ltd</v>
          </cell>
          <cell r="AL3" t="str">
            <v>Capita Financial Administrators Ltd</v>
          </cell>
          <cell r="AM3" t="str">
            <v>Capita International Financial Services (Ireland) Limited</v>
          </cell>
          <cell r="AN3" t="str">
            <v>Capita IRG Trustees Limited</v>
          </cell>
          <cell r="AO3" t="str">
            <v>Citco Fund Services (Cayman Islands) Limited</v>
          </cell>
          <cell r="AP3" t="str">
            <v>Citco Fund Services (Ireland) Limited</v>
          </cell>
          <cell r="AQ3" t="str">
            <v>Citi Depositary Services Ireland Limited</v>
          </cell>
          <cell r="AR3" t="str">
            <v>Citibank</v>
          </cell>
          <cell r="AS3" t="str">
            <v>Citibank Europe plc, Luxembourg Branch</v>
          </cell>
          <cell r="AT3" t="str">
            <v>Citibank International Ltd</v>
          </cell>
          <cell r="AU3" t="str">
            <v>Citizens Bank N.A</v>
          </cell>
          <cell r="AV3" t="str">
            <v>Clydesdale Bank plc</v>
          </cell>
          <cell r="AW3" t="str">
            <v>Computershare Investor Services (Ireland) Ltd</v>
          </cell>
          <cell r="AX3" t="str">
            <v>Computershare Investor Services (Jersey) Ltd</v>
          </cell>
          <cell r="AY3" t="str">
            <v>Degroof Petercam Asset Services</v>
          </cell>
          <cell r="AZ3" t="str">
            <v>Deutsche Bank AG, London/Deutsche International Corporate Services (Ireland) Ltd</v>
          </cell>
          <cell r="BA3" t="str">
            <v>DMS Investment Management Services (UK) Limited</v>
          </cell>
          <cell r="BB3" t="str">
            <v>DST Financial Data Services (Europe)</v>
          </cell>
          <cell r="BC3" t="str">
            <v>DST Financial Services Europe</v>
          </cell>
          <cell r="BD3" t="str">
            <v>DST Financial Services International Limited</v>
          </cell>
          <cell r="BE3" t="str">
            <v>DST Financial Services International LTD</v>
          </cell>
          <cell r="BF3" t="str">
            <v>DST Financial Services International LTD and DST Financial Data Services (Europe) Limited</v>
          </cell>
          <cell r="BG3" t="str">
            <v>DST Liontrust Customer Services Team</v>
          </cell>
          <cell r="BH3" t="str">
            <v>EFA (European Fund Administration)</v>
          </cell>
          <cell r="BI3" t="str">
            <v>EFS - European Fund Services S.A.</v>
          </cell>
          <cell r="BJ3" t="str">
            <v>Elavon Financial Services Limited</v>
          </cell>
          <cell r="BK3" t="str">
            <v>Elite Fund Administration</v>
          </cell>
          <cell r="BL3" t="str">
            <v>European Fund Administration S.A. (EFA)</v>
          </cell>
          <cell r="BM3" t="str">
            <v>Fastnet Luxembourg</v>
          </cell>
          <cell r="BN3" t="str">
            <v>Financial Data Services Ltd.</v>
          </cell>
          <cell r="BO3" t="str">
            <v>FNZ TA Services</v>
          </cell>
          <cell r="BP3" t="str">
            <v>Fortis Bank</v>
          </cell>
          <cell r="BQ3" t="str">
            <v>Fund Partners Ltd.</v>
          </cell>
          <cell r="BR3" t="str">
            <v>FundPartner Solutions (Europe) S.A.</v>
          </cell>
          <cell r="BS3" t="str">
            <v>GAM Fund Managers Limited</v>
          </cell>
          <cell r="BT3" t="str">
            <v>GLG Partners Investment Funds Limited</v>
          </cell>
          <cell r="BU3" t="str">
            <v>Hauck &amp; Aufhäuser Asset Management Services S.à r.l.</v>
          </cell>
          <cell r="BV3" t="str">
            <v>Hauck &amp; Aufhäuser Fund Platforms S.A.</v>
          </cell>
          <cell r="BW3" t="str">
            <v>Host Capital Limited</v>
          </cell>
          <cell r="BX3" t="str">
            <v>HSBC Bank plc</v>
          </cell>
          <cell r="BY3" t="str">
            <v>HSBC France - Dublin Branch</v>
          </cell>
          <cell r="BZ3" t="str">
            <v>HSBC France, Dublin Branch</v>
          </cell>
          <cell r="CA3" t="str">
            <v>HSBC Global Asset Management (UK) Limited</v>
          </cell>
          <cell r="CB3" t="str">
            <v>HSBC Institutional Trust Services (Ireland) DAC</v>
          </cell>
          <cell r="CC3" t="str">
            <v>HSBC Institutional Trust Services Ireland</v>
          </cell>
          <cell r="CD3" t="str">
            <v>HSBC Private Bank (CI) Ltd</v>
          </cell>
          <cell r="CE3" t="str">
            <v>HSBC Securities Services (Ireland) DAC</v>
          </cell>
          <cell r="CF3" t="str">
            <v>HSBC Securities Services (Ireland) Limited</v>
          </cell>
          <cell r="CG3" t="str">
            <v>HSBC Securities Services (Luxembourg) S.A.</v>
          </cell>
          <cell r="CH3" t="str">
            <v>HSBC Securities Services (UK) Ltd</v>
          </cell>
          <cell r="CI3" t="str">
            <v>HSBC Trinkaus &amp; Burkhardt AG</v>
          </cell>
          <cell r="CJ3" t="str">
            <v>IFDS</v>
          </cell>
          <cell r="CK3" t="str">
            <v>ING Luxembourg SA</v>
          </cell>
          <cell r="CL3" t="str">
            <v>International Fund Managers (Ireland) Limited</v>
          </cell>
          <cell r="CM3" t="str">
            <v>International Fund Managers UK Ltd</v>
          </cell>
          <cell r="CN3" t="str">
            <v>Invesco Global Asset Management DAC</v>
          </cell>
          <cell r="CO3" t="str">
            <v>Investec Asset Management Guernsey Ltd</v>
          </cell>
          <cell r="CP3" t="str">
            <v>Investment Fund Services Limited</v>
          </cell>
          <cell r="CQ3" t="str">
            <v>Investor Administration Solutions</v>
          </cell>
          <cell r="CR3" t="str">
            <v>Investor Administration Solutions Ltd</v>
          </cell>
          <cell r="CS3" t="str">
            <v>J.P. Morgan Administration Services (Ireland) Limited</v>
          </cell>
          <cell r="CT3" t="str">
            <v>J.P. Morgan Administration Services (Jersey) Limited</v>
          </cell>
          <cell r="CU3" t="str">
            <v>J.P. Morgan Bank (Ireland) plc</v>
          </cell>
          <cell r="CV3" t="str">
            <v>J.P. Morgan Bank Luxembourg SA</v>
          </cell>
          <cell r="CW3" t="str">
            <v>J.P. Morgan Chase Bank</v>
          </cell>
          <cell r="CX3" t="str">
            <v>J.P. Morgan Europe Limited</v>
          </cell>
          <cell r="CY3" t="str">
            <v>J.P. Morgan Hedge Fund Services</v>
          </cell>
          <cell r="CZ3" t="str">
            <v>J.P. Morgan Management (Jersey) Limited</v>
          </cell>
          <cell r="DA3" t="str">
            <v>J.P. Morgan Trust Company (Jersey) Limited</v>
          </cell>
          <cell r="DB3" t="str">
            <v>J.P. Morgan Trustee and Depositary Company Limited</v>
          </cell>
          <cell r="DC3" t="str">
            <v>J.P. Morgan Worldwide Securities Services</v>
          </cell>
          <cell r="DD3" t="str">
            <v>JP Morgan Custody Services (Guernsey) Limited</v>
          </cell>
          <cell r="DE3" t="str">
            <v>Kleinwort Benson (Guernsey) Ltd</v>
          </cell>
          <cell r="DF3" t="str">
            <v>Law Debenture Trust</v>
          </cell>
          <cell r="DG3" t="str">
            <v>Legal &amp; General Portfolio Management Services Ltd</v>
          </cell>
          <cell r="DH3" t="str">
            <v>Link Alternative Fund Administrators Limited</v>
          </cell>
          <cell r="DI3" t="str">
            <v>Link Asset Services</v>
          </cell>
          <cell r="DJ3" t="str">
            <v>Link Financial Investments Limited</v>
          </cell>
          <cell r="DK3" t="str">
            <v>Link Fund Administrators (Ireland) Limited</v>
          </cell>
          <cell r="DL3" t="str">
            <v>Link Fund Administrators Limited</v>
          </cell>
          <cell r="DM3" t="str">
            <v>Link Fund Manager Solutions (Ireland) Limited</v>
          </cell>
          <cell r="DN3" t="str">
            <v>Link Fund Solutions Limited</v>
          </cell>
          <cell r="DO3" t="str">
            <v>Link Financial Group Limited</v>
          </cell>
          <cell r="DP3" t="str">
            <v>Lloyds TSB</v>
          </cell>
          <cell r="DQ3" t="str">
            <v>Maitland Institutional Services Limited</v>
          </cell>
          <cell r="DR3" t="str">
            <v>Maitland International Securities Limited</v>
          </cell>
          <cell r="DS3" t="str">
            <v>Man Fund Management UK Limited</v>
          </cell>
          <cell r="DT3" t="str">
            <v>Marborough Fund Managers</v>
          </cell>
          <cell r="DU3" t="str">
            <v>Mellon European Fund Services</v>
          </cell>
          <cell r="DV3" t="str">
            <v>Mellon Trustees (Dublin) Limited</v>
          </cell>
          <cell r="DW3" t="str">
            <v>Morgan Stanley &amp; Co International plc</v>
          </cell>
          <cell r="DX3" t="str">
            <v>Morgan Stanley and Co. International Ltd., London, UBS London and J.P. Morgan Securities plc London</v>
          </cell>
          <cell r="DY3" t="str">
            <v>NatWest Trustee and Depositary Services Limited</v>
          </cell>
          <cell r="DZ3" t="str">
            <v>Northern Trust Fiduciary Services (Ireland) Limited</v>
          </cell>
          <cell r="EA3" t="str">
            <v>Northern Trust Global Services Limited</v>
          </cell>
          <cell r="EB3" t="str">
            <v>Northern Trust Global Services Ltd (Luxembourg Branch)</v>
          </cell>
          <cell r="EC3" t="str">
            <v>Northern Trust Global Services SE</v>
          </cell>
          <cell r="ED3" t="str">
            <v>Northern Trust International Fund Administration Services (Guernsey) Limited</v>
          </cell>
          <cell r="EE3" t="str">
            <v>Northern Trust International Fund Administration Services (Ireland) Limited</v>
          </cell>
          <cell r="EF3" t="str">
            <v>Northern Trust Luxembourg Management Company S.A.</v>
          </cell>
          <cell r="EG3" t="str">
            <v>Norwich Union Life Services Limited</v>
          </cell>
          <cell r="EH3" t="str">
            <v>PFPC International Ltd</v>
          </cell>
          <cell r="EI3" t="str">
            <v>Phoenix Fund Services</v>
          </cell>
          <cell r="EJ3" t="str">
            <v>Pictet &amp; Cie (Europe) S.A.</v>
          </cell>
          <cell r="EK3" t="str">
            <v>Quintillion Limited</v>
          </cell>
          <cell r="EL3" t="str">
            <v>R&amp;H Fund Services</v>
          </cell>
          <cell r="EM3" t="str">
            <v>Ravensbourne Registration Services</v>
          </cell>
          <cell r="EN3" t="str">
            <v>RBC Dexia Investor Services Bank SA, Dublin Branch</v>
          </cell>
          <cell r="EO3" t="str">
            <v>RBC Dexia Investor Services Ireland Limited</v>
          </cell>
          <cell r="EP3" t="str">
            <v>RBC Investor Services Bank SA</v>
          </cell>
          <cell r="EQ3" t="str">
            <v>RBC Investor Services Ireland Limited</v>
          </cell>
          <cell r="ER3" t="str">
            <v>RBC Investor Services Trust (London Branch)</v>
          </cell>
          <cell r="ES3" t="str">
            <v>RBSI Trustee Services (Guernsey) Ltd</v>
          </cell>
          <cell r="ET3" t="str">
            <v>Royal Bank of Canada</v>
          </cell>
          <cell r="EU3" t="str">
            <v>Royal Bank of Canada (Channel Islands) Limited</v>
          </cell>
          <cell r="EV3" t="str">
            <v>Royal Bank of Scotland plc</v>
          </cell>
          <cell r="EW3" t="str">
            <v>Royal Exchange Trust</v>
          </cell>
          <cell r="EX3" t="str">
            <v>Sal. Oppenheim jr. &amp; Cie. S.C.A.</v>
          </cell>
          <cell r="EY3" t="str">
            <v>Sanlam Asset Management (Ireland) Limited</v>
          </cell>
          <cell r="EZ3" t="str">
            <v>Schroder Unit Trusts Limited</v>
          </cell>
          <cell r="FA3" t="str">
            <v>Scottish Widows Unit Trust Managers Limited</v>
          </cell>
          <cell r="FB3" t="str">
            <v>SEI Investments - Global Fund Services Limited</v>
          </cell>
          <cell r="FC3" t="str">
            <v>SEI Investments Trustee and Custodial Services (Ireland) Limited</v>
          </cell>
          <cell r="FD3" t="str">
            <v>Sinclair Henderson Fund Administration</v>
          </cell>
          <cell r="FE3" t="str">
            <v>Skandinaviska Enskilda Banken S.A.</v>
          </cell>
          <cell r="FF3" t="str">
            <v>Smith &amp; Williamson Fund Administration Limited</v>
          </cell>
          <cell r="FG3" t="str">
            <v>SMT Fund Services (Ireland) Limited</v>
          </cell>
          <cell r="FH3" t="str">
            <v>SMT Trustees (Ireland) Limited</v>
          </cell>
          <cell r="FI3" t="str">
            <v>Société Générale Bank&amp;Trust</v>
          </cell>
          <cell r="FJ3" t="str">
            <v>Société Générale S.A Dublin</v>
          </cell>
          <cell r="FK3" t="str">
            <v>Société Générale S.A, London Branch</v>
          </cell>
          <cell r="FL3" t="str">
            <v>Société Générale Securities Services</v>
          </cell>
          <cell r="FM3" t="str">
            <v>Société Générale Securities Services Ireland</v>
          </cell>
          <cell r="FN3" t="str">
            <v>Société Générale Securities Services Luxembourg</v>
          </cell>
          <cell r="FO3" t="str">
            <v>SS&amp;C FUND SERVICES (CAYMAN) LTD</v>
          </cell>
          <cell r="FP3" t="str">
            <v>SS&amp;C FUND SERVICES IRELAND LIMITED</v>
          </cell>
          <cell r="FQ3" t="str">
            <v>SS&amp;C TECHNOLOGIES INC</v>
          </cell>
          <cell r="FR3" t="str">
            <v>SS&amp;C Financial Services (Ireland) Limited</v>
          </cell>
          <cell r="FS3" t="str">
            <v>SS&amp;C Financial Services Europe Limited</v>
          </cell>
          <cell r="FT3" t="str">
            <v>SS&amp;C Financial Services International Limited</v>
          </cell>
          <cell r="FU3" t="str">
            <v>State Street Bank and Trust Company</v>
          </cell>
          <cell r="FV3" t="str">
            <v>State Street Bank GmbH, Munich, Zurich Branch</v>
          </cell>
          <cell r="FW3" t="str">
            <v>State Street Bank International GmbH</v>
          </cell>
          <cell r="FX3" t="str">
            <v>State Street Bank International GmbH, Luxembourg Branch</v>
          </cell>
          <cell r="FY3" t="str">
            <v>State Street Bank Luxembourg S.A.</v>
          </cell>
          <cell r="FZ3" t="str">
            <v>State Street Custodial Services (Ireland)</v>
          </cell>
          <cell r="GA3" t="str">
            <v>State Street Custodial Services (Ireland) Ltd.</v>
          </cell>
          <cell r="GB3" t="str">
            <v>State Street Fund Services (Ireland) Ltd.</v>
          </cell>
          <cell r="GC3" t="str">
            <v>State Street International (Ireland) Limited</v>
          </cell>
          <cell r="GD3" t="str">
            <v>State Street Trustees Limited</v>
          </cell>
          <cell r="GE3" t="str">
            <v>T. Bailey Fund Services Ltd</v>
          </cell>
          <cell r="GF3" t="str">
            <v>The Bank of New York Mellon</v>
          </cell>
          <cell r="GG3" t="str">
            <v>The Bank of New York Mellon (International) Limited</v>
          </cell>
          <cell r="GH3" t="str">
            <v>The Bank of New York Mellon (Luxembourg) S.A.</v>
          </cell>
          <cell r="GI3" t="str">
            <v>The Bank of New York Mellon London Branch (BNYM LB)</v>
          </cell>
          <cell r="GJ3" t="str">
            <v>The Bank of New York Mellon SA/NV</v>
          </cell>
          <cell r="GK3" t="str">
            <v>The Bank of New York Mellon SA/NV (Amsterdam Branch)</v>
          </cell>
          <cell r="GL3" t="str">
            <v>The Bank of New York Mellon SA/NV (Luxembourg Branch)</v>
          </cell>
          <cell r="GM3" t="str">
            <v>The Law Debenture Trust Corporation p.l.c.</v>
          </cell>
          <cell r="GN3" t="str">
            <v>The National Westminster Bank plc</v>
          </cell>
          <cell r="GO3" t="str">
            <v>The Northern Trust Company</v>
          </cell>
          <cell r="GP3" t="str">
            <v>The Royal Mint</v>
          </cell>
          <cell r="GQ3" t="str">
            <v>The Share Centre</v>
          </cell>
          <cell r="GR3" t="str">
            <v>Thesis Unit Trust Management Limited</v>
          </cell>
          <cell r="GS3" t="str">
            <v>U.S. Bank Global Fund Services (Ireland) Limited</v>
          </cell>
          <cell r="GT3" t="str">
            <v>Universal Investment Luxembourg</v>
          </cell>
          <cell r="GU3" t="str">
            <v>Valu-Trac Investment Management Limited</v>
          </cell>
          <cell r="GV3" t="str">
            <v>VAM Advisory S.A.</v>
          </cell>
          <cell r="GW3" t="str">
            <v>VP Bank</v>
          </cell>
          <cell r="GX3" t="str">
            <v>VP Bank S.A.</v>
          </cell>
          <cell r="GY3" t="str">
            <v>VP Fund Solutions (Luxembourg) SA</v>
          </cell>
          <cell r="GZ3" t="str">
            <v>VPB Finance S.A.</v>
          </cell>
          <cell r="HA3" t="str">
            <v>WAY Fund Managers</v>
          </cell>
          <cell r="HB3" t="str">
            <v>Yealand</v>
          </cell>
          <cell r="HC3" t="str">
            <v>Internal</v>
          </cell>
          <cell r="HD3" t="str">
            <v>Other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hanetf-team-site/_layouts/Doc.aspx?sourcedoc=%7b0B66FA80-D42D-4257-B3BD-BD39D2385AC3%7d&amp;wd=target%28Knowledge%20Base.one%7CD7A243A7-76BC-42D1-B943-0ED65666353A%2FGroup%20Entity%20Details%20and%20IDs%20ICAV%5C%2FManco%7CC73F9B44-1EA7-418B-8631-233435CD7415%2F%29&amp;wdpartid=%7bC2848D15-16AC-09AA-07E4-C4D2B8A705AD%7d%7b1%7d&amp;wdsectionfileid=%7bCFD60D59-2C78-469D-8DC1-DEAA8E4C3FB7%7d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lei.bloomberg.com/leis/view/254900Y6F7DO3WHLKJ40" TargetMode="External"/><Relationship Id="rId2" Type="http://schemas.openxmlformats.org/officeDocument/2006/relationships/hyperlink" Target="https://lei.bloomberg.com/leis/view/254900A2BJ91PFWEE012" TargetMode="External"/><Relationship Id="rId1" Type="http://schemas.openxmlformats.org/officeDocument/2006/relationships/hyperlink" Target="https://lei.bloomberg.com/leis/view/254900J81471J4A8PT71" TargetMode="External"/><Relationship Id="rId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complaints@hanetf.com" TargetMode="External"/><Relationship Id="rId13" Type="http://schemas.openxmlformats.org/officeDocument/2006/relationships/hyperlink" Target="mailto:complaints@hanetf.com" TargetMode="External"/><Relationship Id="rId3" Type="http://schemas.openxmlformats.org/officeDocument/2006/relationships/hyperlink" Target="mailto:europe@bitwiseinvestments.com" TargetMode="External"/><Relationship Id="rId7" Type="http://schemas.openxmlformats.org/officeDocument/2006/relationships/hyperlink" Target="http://www.hanetf.com/" TargetMode="External"/><Relationship Id="rId12" Type="http://schemas.openxmlformats.org/officeDocument/2006/relationships/hyperlink" Target="http://www.hanetf.com/" TargetMode="External"/><Relationship Id="rId2" Type="http://schemas.openxmlformats.org/officeDocument/2006/relationships/hyperlink" Target="mailto:info@hanetf.com" TargetMode="External"/><Relationship Id="rId1" Type="http://schemas.openxmlformats.org/officeDocument/2006/relationships/hyperlink" Target="mailto:info@hanetf.com" TargetMode="External"/><Relationship Id="rId6" Type="http://schemas.openxmlformats.org/officeDocument/2006/relationships/hyperlink" Target="http://www.hanetf.com/" TargetMode="External"/><Relationship Id="rId11" Type="http://schemas.openxmlformats.org/officeDocument/2006/relationships/hyperlink" Target="mailto:info@hanetf.com" TargetMode="External"/><Relationship Id="rId5" Type="http://schemas.openxmlformats.org/officeDocument/2006/relationships/hyperlink" Target="http://www.hanetf.com/" TargetMode="External"/><Relationship Id="rId10" Type="http://schemas.openxmlformats.org/officeDocument/2006/relationships/hyperlink" Target="mailto:complaints@hanetf.com" TargetMode="External"/><Relationship Id="rId4" Type="http://schemas.openxmlformats.org/officeDocument/2006/relationships/hyperlink" Target="mailto:info@hanetf.com" TargetMode="External"/><Relationship Id="rId9" Type="http://schemas.openxmlformats.org/officeDocument/2006/relationships/hyperlink" Target="mailto:complaints@hanetf.com" TargetMode="External"/><Relationship Id="rId14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ettafi.com/indexing/index/natop" TargetMode="External"/><Relationship Id="rId13" Type="http://schemas.openxmlformats.org/officeDocument/2006/relationships/hyperlink" Target="https://www.vettafi.com/indexing/index/vgold30e" TargetMode="External"/><Relationship Id="rId3" Type="http://schemas.openxmlformats.org/officeDocument/2006/relationships/hyperlink" Target="https://www.solactive.com/Indices/?Index=DE000SLA30N4&amp;index=DE000SL0KYZ0" TargetMode="External"/><Relationship Id="rId7" Type="http://schemas.openxmlformats.org/officeDocument/2006/relationships/hyperlink" Target="https://vettafi.com/issuer-services/indexing/energy/alerian-energy-infrastructure/AMCCD/" TargetMode="External"/><Relationship Id="rId12" Type="http://schemas.openxmlformats.org/officeDocument/2006/relationships/hyperlink" Target="https://www.vettafi.com/indexing/index/natos" TargetMode="External"/><Relationship Id="rId2" Type="http://schemas.openxmlformats.org/officeDocument/2006/relationships/hyperlink" Target="https://indexes.nasdaqomx.com/docs/methodology_NSURNJ.pdf" TargetMode="External"/><Relationship Id="rId16" Type="http://schemas.openxmlformats.org/officeDocument/2006/relationships/printerSettings" Target="../printerSettings/printerSettings8.bin"/><Relationship Id="rId1" Type="http://schemas.openxmlformats.org/officeDocument/2006/relationships/hyperlink" Target="https://indexes.nasdaqomx.com/Index/Overview/nscopen" TargetMode="External"/><Relationship Id="rId6" Type="http://schemas.openxmlformats.org/officeDocument/2006/relationships/hyperlink" Target="https://www.solactive.com/indices/?index=DE000SL0B5B9" TargetMode="External"/><Relationship Id="rId11" Type="http://schemas.openxmlformats.org/officeDocument/2006/relationships/hyperlink" Target="https://www.vettafi.com/indexing/index/armys" TargetMode="External"/><Relationship Id="rId5" Type="http://schemas.openxmlformats.org/officeDocument/2006/relationships/hyperlink" Target="https://www.solactive.com/indices/?index=DE000SL0MTX1" TargetMode="External"/><Relationship Id="rId15" Type="http://schemas.openxmlformats.org/officeDocument/2006/relationships/hyperlink" Target="https://www.indxx.com/index/north-shore-sprott-uranium-miners-index" TargetMode="External"/><Relationship Id="rId10" Type="http://schemas.openxmlformats.org/officeDocument/2006/relationships/hyperlink" Target="https://www.vettafi.com/indexing/index/armye" TargetMode="External"/><Relationship Id="rId4" Type="http://schemas.openxmlformats.org/officeDocument/2006/relationships/hyperlink" Target="https://www.solactive.com/Indices/?index=DE000SL0K310" TargetMode="External"/><Relationship Id="rId9" Type="http://schemas.openxmlformats.org/officeDocument/2006/relationships/hyperlink" Target="https://www.vettafi.com/indexing/index/army" TargetMode="External"/><Relationship Id="rId14" Type="http://schemas.openxmlformats.org/officeDocument/2006/relationships/hyperlink" Target="https://www.vettafi.com/indexing/index/vfmega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hyperlink" Target="mailto:etfops@hanetf.com" TargetMode="External"/><Relationship Id="rId7" Type="http://schemas.openxmlformats.org/officeDocument/2006/relationships/hyperlink" Target="mailto:etfops@hanetf.com" TargetMode="External"/><Relationship Id="rId2" Type="http://schemas.openxmlformats.org/officeDocument/2006/relationships/hyperlink" Target="tel:844-986-7676" TargetMode="External"/><Relationship Id="rId1" Type="http://schemas.openxmlformats.org/officeDocument/2006/relationships/hyperlink" Target="mailto:traderequest@torosoam.com" TargetMode="External"/><Relationship Id="rId6" Type="http://schemas.openxmlformats.org/officeDocument/2006/relationships/hyperlink" Target="mailto:etfops@hanetf.com" TargetMode="External"/><Relationship Id="rId5" Type="http://schemas.openxmlformats.org/officeDocument/2006/relationships/hyperlink" Target="mailto:etfops@hanetf.com" TargetMode="External"/><Relationship Id="rId4" Type="http://schemas.openxmlformats.org/officeDocument/2006/relationships/hyperlink" Target="mailto:etfops@hanetf.com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file:///\\hanopsdata@hanetf.com\RMAU\PCF" TargetMode="External"/><Relationship Id="rId18" Type="http://schemas.openxmlformats.org/officeDocument/2006/relationships/hyperlink" Target="file:///\\hanopsdata@hanetf.com\Inbox" TargetMode="External"/><Relationship Id="rId26" Type="http://schemas.openxmlformats.org/officeDocument/2006/relationships/hyperlink" Target="file:///\\hanopsdata@hanetf.com\RMAU\PCF" TargetMode="External"/><Relationship Id="rId21" Type="http://schemas.openxmlformats.org/officeDocument/2006/relationships/hyperlink" Target="file:///\\hanopsdata@hanetf.com\USBank\NAV" TargetMode="External"/><Relationship Id="rId34" Type="http://schemas.openxmlformats.org/officeDocument/2006/relationships/hyperlink" Target="file:///\\hanopsdata@hanetf.com\RMAU\NAV" TargetMode="External"/><Relationship Id="rId7" Type="http://schemas.openxmlformats.org/officeDocument/2006/relationships/hyperlink" Target="file:///\\hanopsdata@hanetf.com\German%20Equity%20ratio" TargetMode="External"/><Relationship Id="rId12" Type="http://schemas.openxmlformats.org/officeDocument/2006/relationships/hyperlink" Target="file:///\\hanopsdata@hanetf.com\USBank\NAV" TargetMode="External"/><Relationship Id="rId17" Type="http://schemas.openxmlformats.org/officeDocument/2006/relationships/hyperlink" Target="file:///\\hanopsdata@hanetf.com\Inbox" TargetMode="External"/><Relationship Id="rId25" Type="http://schemas.openxmlformats.org/officeDocument/2006/relationships/hyperlink" Target="file:///\\hanopsdata@hanetf.com\RMAU\PCF" TargetMode="External"/><Relationship Id="rId33" Type="http://schemas.openxmlformats.org/officeDocument/2006/relationships/hyperlink" Target="file:///\\hanopsdata@hanetf.com\USBank\NAV" TargetMode="External"/><Relationship Id="rId2" Type="http://schemas.openxmlformats.org/officeDocument/2006/relationships/hyperlink" Target="file:///\\hanopsdata@hanetf.com\MMLP\Daily%20file" TargetMode="External"/><Relationship Id="rId16" Type="http://schemas.openxmlformats.org/officeDocument/2006/relationships/hyperlink" Target="file:///\\hanopsdata@hanetf.com\Inbox" TargetMode="External"/><Relationship Id="rId20" Type="http://schemas.openxmlformats.org/officeDocument/2006/relationships/hyperlink" Target="file:///\\hanopsdata@hanetf.com\Inbox" TargetMode="External"/><Relationship Id="rId29" Type="http://schemas.openxmlformats.org/officeDocument/2006/relationships/hyperlink" Target="file:///\\hanopsdata@hanetf.com\RMAU\PCF" TargetMode="External"/><Relationship Id="rId1" Type="http://schemas.openxmlformats.org/officeDocument/2006/relationships/hyperlink" Target="file:///\\hanopsdata@hanetf.com\Inbox" TargetMode="External"/><Relationship Id="rId6" Type="http://schemas.openxmlformats.org/officeDocument/2006/relationships/hyperlink" Target="file:///\\hanopsdata@hanetf.com\JPM\Pricing%20Files" TargetMode="External"/><Relationship Id="rId11" Type="http://schemas.openxmlformats.org/officeDocument/2006/relationships/hyperlink" Target="file:///\\hanopsdata@hanetf.com\USBank\NAV" TargetMode="External"/><Relationship Id="rId24" Type="http://schemas.openxmlformats.org/officeDocument/2006/relationships/hyperlink" Target="file:///\\hanopsdata@hanetf.com\USBank\NAV" TargetMode="External"/><Relationship Id="rId32" Type="http://schemas.openxmlformats.org/officeDocument/2006/relationships/hyperlink" Target="file:///\\hanopsdata@hanetf.com\Inbox" TargetMode="External"/><Relationship Id="rId37" Type="http://schemas.openxmlformats.org/officeDocument/2006/relationships/printerSettings" Target="../printerSettings/printerSettings10.bin"/><Relationship Id="rId5" Type="http://schemas.openxmlformats.org/officeDocument/2006/relationships/hyperlink" Target="file:///\\hanopsdata@hanetf.com\CO2\Metafile" TargetMode="External"/><Relationship Id="rId15" Type="http://schemas.openxmlformats.org/officeDocument/2006/relationships/hyperlink" Target="file:///\\hanopsdata@hanetf.com\Inbox" TargetMode="External"/><Relationship Id="rId23" Type="http://schemas.openxmlformats.org/officeDocument/2006/relationships/hyperlink" Target="file:///\\hanopsdata@hanetf.com\USBank\NAV" TargetMode="External"/><Relationship Id="rId28" Type="http://schemas.openxmlformats.org/officeDocument/2006/relationships/hyperlink" Target="file:///\\hanopsdata@hanetf.com\RMAU\PCF" TargetMode="External"/><Relationship Id="rId36" Type="http://schemas.openxmlformats.org/officeDocument/2006/relationships/hyperlink" Target="file:///\\hanopsdata@hanetf.com\USBank\NAV" TargetMode="External"/><Relationship Id="rId10" Type="http://schemas.openxmlformats.org/officeDocument/2006/relationships/hyperlink" Target="file:///\\hanopsdata@hanetf.com\USBank\Holdings" TargetMode="External"/><Relationship Id="rId19" Type="http://schemas.openxmlformats.org/officeDocument/2006/relationships/hyperlink" Target="file:///\\hanopsdata@hanetf.com\Inbox" TargetMode="External"/><Relationship Id="rId31" Type="http://schemas.openxmlformats.org/officeDocument/2006/relationships/hyperlink" Target="file:///\\hanopsdata@hanetf.com\USBank\NAV" TargetMode="External"/><Relationship Id="rId4" Type="http://schemas.openxmlformats.org/officeDocument/2006/relationships/hyperlink" Target="file:///\\hanopsdata@hanetf.com\ETCM\Daily%20File" TargetMode="External"/><Relationship Id="rId9" Type="http://schemas.openxmlformats.org/officeDocument/2006/relationships/hyperlink" Target="file:///\\hanopsdata@hanetf.com\USBank\PCF" TargetMode="External"/><Relationship Id="rId14" Type="http://schemas.openxmlformats.org/officeDocument/2006/relationships/hyperlink" Target="file:///\\hanopsdata@hanetf.com\Inbox" TargetMode="External"/><Relationship Id="rId22" Type="http://schemas.openxmlformats.org/officeDocument/2006/relationships/hyperlink" Target="file:///\\hanopsdata@hanetf.com\USBank\NAV" TargetMode="External"/><Relationship Id="rId27" Type="http://schemas.openxmlformats.org/officeDocument/2006/relationships/hyperlink" Target="file:///\\hanopsdata@hanetf.com\RMAU\PCF" TargetMode="External"/><Relationship Id="rId30" Type="http://schemas.openxmlformats.org/officeDocument/2006/relationships/hyperlink" Target="file:///\\hanopsdata@hanetf.com\RMAU\PCF" TargetMode="External"/><Relationship Id="rId35" Type="http://schemas.openxmlformats.org/officeDocument/2006/relationships/hyperlink" Target="file:///\\hanopsdata@hanetf.com\RMAU\NAV" TargetMode="External"/><Relationship Id="rId8" Type="http://schemas.openxmlformats.org/officeDocument/2006/relationships/hyperlink" Target="file:///\\hanopsdata@hanetf.com\German%20Equity%20ratio" TargetMode="External"/><Relationship Id="rId3" Type="http://schemas.openxmlformats.org/officeDocument/2006/relationships/hyperlink" Target="file:///\\hanopsdata@hanetf.com\ETCM\Prices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ops@hanetf.com" TargetMode="External"/><Relationship Id="rId2" Type="http://schemas.openxmlformats.org/officeDocument/2006/relationships/hyperlink" Target="mailto:ops@hanetf.com" TargetMode="External"/><Relationship Id="rId1" Type="http://schemas.openxmlformats.org/officeDocument/2006/relationships/hyperlink" Target="mailto:ops@hanetf.com" TargetMode="External"/><Relationship Id="rId5" Type="http://schemas.openxmlformats.org/officeDocument/2006/relationships/printerSettings" Target="../printerSettings/printerSettings12.bin"/><Relationship Id="rId4" Type="http://schemas.openxmlformats.org/officeDocument/2006/relationships/hyperlink" Target="mailto:ops@hanet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449D-D803-49AC-9B95-696A99BAD740}">
  <sheetPr codeName="Sheet1">
    <tabColor rgb="FFFF0000"/>
  </sheetPr>
  <dimension ref="A1:C2"/>
  <sheetViews>
    <sheetView workbookViewId="0">
      <selection activeCell="B4" sqref="B4"/>
    </sheetView>
  </sheetViews>
  <sheetFormatPr defaultRowHeight="15"/>
  <cols>
    <col min="1" max="1" width="18.5703125" bestFit="1" customWidth="1"/>
    <col min="2" max="2" width="64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60">
      <c r="A2" t="s">
        <v>3</v>
      </c>
      <c r="B2" s="18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18D4-12BC-4F0D-A5E1-9D8318498B9E}">
  <sheetPr codeName="Sheet3">
    <tabColor rgb="FFFF0000"/>
  </sheetPr>
  <dimension ref="A1:C2"/>
  <sheetViews>
    <sheetView workbookViewId="0"/>
  </sheetViews>
  <sheetFormatPr defaultRowHeight="15"/>
  <cols>
    <col min="3" max="3" width="64.42578125" bestFit="1" customWidth="1"/>
  </cols>
  <sheetData>
    <row r="1" spans="1:3">
      <c r="A1" s="11" t="s">
        <v>6</v>
      </c>
      <c r="B1" s="11" t="s">
        <v>7</v>
      </c>
      <c r="C1" s="11" t="s">
        <v>1</v>
      </c>
    </row>
    <row r="2" spans="1:3">
      <c r="A2" t="s">
        <v>8</v>
      </c>
      <c r="B2" t="s">
        <v>9</v>
      </c>
      <c r="C2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A2A5-6B52-44EF-B557-143DBD9C5A10}">
  <sheetPr codeName="Sheet4">
    <tabColor rgb="FFFF0000"/>
  </sheetPr>
  <dimension ref="A1:B14"/>
  <sheetViews>
    <sheetView workbookViewId="0">
      <selection activeCell="G3" sqref="G3"/>
    </sheetView>
  </sheetViews>
  <sheetFormatPr defaultRowHeight="15"/>
  <cols>
    <col min="1" max="1" width="21.5703125" customWidth="1"/>
    <col min="2" max="2" width="10.5703125" bestFit="1" customWidth="1"/>
  </cols>
  <sheetData>
    <row r="1" spans="1:2">
      <c r="B1" s="10">
        <v>43375</v>
      </c>
    </row>
    <row r="2" spans="1:2">
      <c r="B2" s="10">
        <v>45089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12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12</v>
      </c>
    </row>
    <row r="8" spans="1:2">
      <c r="A8" t="s">
        <v>19</v>
      </c>
      <c r="B8" t="s">
        <v>20</v>
      </c>
    </row>
    <row r="9" spans="1:2">
      <c r="A9" t="s">
        <v>21</v>
      </c>
      <c r="B9" t="s">
        <v>22</v>
      </c>
    </row>
    <row r="10" spans="1:2">
      <c r="A10" t="s">
        <v>23</v>
      </c>
      <c r="B10" t="s">
        <v>24</v>
      </c>
    </row>
    <row r="11" spans="1:2">
      <c r="B11" t="s">
        <v>25</v>
      </c>
    </row>
    <row r="12" spans="1:2">
      <c r="B12" t="s">
        <v>26</v>
      </c>
    </row>
    <row r="13" spans="1:2">
      <c r="B13" t="s">
        <v>27</v>
      </c>
    </row>
    <row r="14" spans="1:2">
      <c r="A14" t="s">
        <v>28</v>
      </c>
      <c r="B1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51DE-3D00-47F0-A056-C678C8CE805A}">
  <sheetPr codeName="Sheet2">
    <tabColor rgb="FFFF0000"/>
  </sheetPr>
  <dimension ref="A1:D1"/>
  <sheetViews>
    <sheetView workbookViewId="0">
      <selection activeCell="C1" sqref="C1"/>
    </sheetView>
  </sheetViews>
  <sheetFormatPr defaultRowHeight="15"/>
  <cols>
    <col min="1" max="1" width="25.42578125" bestFit="1" customWidth="1"/>
    <col min="2" max="2" width="22.42578125" bestFit="1" customWidth="1"/>
    <col min="3" max="3" width="24.5703125" bestFit="1" customWidth="1"/>
    <col min="4" max="4" width="55.5703125" customWidth="1"/>
  </cols>
  <sheetData>
    <row r="1" spans="1:4">
      <c r="A1" t="s">
        <v>30</v>
      </c>
      <c r="C1" s="6" t="s">
        <v>31</v>
      </c>
      <c r="D1" s="3"/>
    </row>
  </sheetData>
  <hyperlinks>
    <hyperlink ref="C1" r:id="rId1" xr:uid="{85C90CAE-93B6-490F-B3BE-E8A638938F3F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A04C-CBAF-4010-AEB3-0CD09755C3E3}">
  <sheetPr codeName="Sheet5">
    <tabColor rgb="FFFF0000"/>
  </sheetPr>
  <dimension ref="A1:E29"/>
  <sheetViews>
    <sheetView workbookViewId="0"/>
  </sheetViews>
  <sheetFormatPr defaultRowHeight="15"/>
  <cols>
    <col min="1" max="1" width="9.42578125" style="13"/>
    <col min="2" max="2" width="12" bestFit="1" customWidth="1"/>
  </cols>
  <sheetData>
    <row r="1" spans="1:3">
      <c r="A1" s="13" t="s">
        <v>32</v>
      </c>
      <c r="B1" t="s">
        <v>33</v>
      </c>
      <c r="C1" t="s">
        <v>34</v>
      </c>
    </row>
    <row r="2" spans="1:3">
      <c r="A2" s="13" t="s">
        <v>35</v>
      </c>
      <c r="B2" s="35" t="s">
        <v>36</v>
      </c>
      <c r="C2" t="s">
        <v>37</v>
      </c>
    </row>
    <row r="3" spans="1:3">
      <c r="A3" s="13" t="s">
        <v>38</v>
      </c>
      <c r="B3" s="35" t="s">
        <v>39</v>
      </c>
      <c r="C3" t="s">
        <v>40</v>
      </c>
    </row>
    <row r="4" spans="1:3">
      <c r="A4" s="13" t="s">
        <v>41</v>
      </c>
      <c r="B4" s="35" t="s">
        <v>42</v>
      </c>
      <c r="C4" t="s">
        <v>43</v>
      </c>
    </row>
    <row r="5" spans="1:3">
      <c r="A5" s="13" t="s">
        <v>44</v>
      </c>
      <c r="B5" s="35" t="s">
        <v>45</v>
      </c>
      <c r="C5" t="s">
        <v>46</v>
      </c>
    </row>
    <row r="6" spans="1:3">
      <c r="A6" s="13" t="s">
        <v>47</v>
      </c>
      <c r="B6" s="35" t="s">
        <v>48</v>
      </c>
      <c r="C6" t="s">
        <v>49</v>
      </c>
    </row>
    <row r="7" spans="1:3">
      <c r="A7" s="13" t="s">
        <v>50</v>
      </c>
      <c r="B7" s="35" t="s">
        <v>51</v>
      </c>
      <c r="C7" t="s">
        <v>52</v>
      </c>
    </row>
    <row r="8" spans="1:3">
      <c r="A8" s="13" t="s">
        <v>53</v>
      </c>
      <c r="B8" s="35" t="s">
        <v>54</v>
      </c>
      <c r="C8" t="s">
        <v>55</v>
      </c>
    </row>
    <row r="9" spans="1:3">
      <c r="A9" s="13" t="s">
        <v>56</v>
      </c>
      <c r="B9" s="35" t="s">
        <v>57</v>
      </c>
      <c r="C9" t="s">
        <v>58</v>
      </c>
    </row>
    <row r="10" spans="1:3">
      <c r="A10" s="13" t="s">
        <v>59</v>
      </c>
      <c r="B10" s="35" t="s">
        <v>60</v>
      </c>
      <c r="C10" t="s">
        <v>61</v>
      </c>
    </row>
    <row r="11" spans="1:3">
      <c r="A11" s="13" t="s">
        <v>62</v>
      </c>
      <c r="B11" s="35" t="s">
        <v>63</v>
      </c>
      <c r="C11" t="s">
        <v>64</v>
      </c>
    </row>
    <row r="12" spans="1:3">
      <c r="A12" s="13" t="s">
        <v>65</v>
      </c>
      <c r="B12" s="35" t="s">
        <v>66</v>
      </c>
      <c r="C12" t="s">
        <v>67</v>
      </c>
    </row>
    <row r="13" spans="1:3">
      <c r="A13" s="13" t="s">
        <v>68</v>
      </c>
      <c r="B13" s="35" t="s">
        <v>69</v>
      </c>
      <c r="C13" t="s">
        <v>70</v>
      </c>
    </row>
    <row r="14" spans="1:3">
      <c r="A14" s="13" t="s">
        <v>71</v>
      </c>
      <c r="B14" s="35" t="s">
        <v>72</v>
      </c>
      <c r="C14" t="s">
        <v>73</v>
      </c>
    </row>
    <row r="15" spans="1:3">
      <c r="A15" s="13" t="s">
        <v>74</v>
      </c>
      <c r="B15" s="35" t="s">
        <v>75</v>
      </c>
      <c r="C15" t="s">
        <v>76</v>
      </c>
    </row>
    <row r="16" spans="1:3">
      <c r="A16" s="13" t="s">
        <v>77</v>
      </c>
      <c r="B16" s="35" t="s">
        <v>78</v>
      </c>
      <c r="C16" t="s">
        <v>79</v>
      </c>
    </row>
    <row r="17" spans="1:5">
      <c r="A17" s="13" t="s">
        <v>80</v>
      </c>
      <c r="B17" s="35" t="s">
        <v>81</v>
      </c>
      <c r="C17" t="s">
        <v>82</v>
      </c>
    </row>
    <row r="18" spans="1:5">
      <c r="A18" s="13" t="s">
        <v>83</v>
      </c>
      <c r="B18" s="35" t="s">
        <v>84</v>
      </c>
      <c r="C18" t="s">
        <v>85</v>
      </c>
    </row>
    <row r="19" spans="1:5">
      <c r="A19" s="13" t="s">
        <v>86</v>
      </c>
      <c r="B19" s="35" t="s">
        <v>87</v>
      </c>
      <c r="C19" t="s">
        <v>88</v>
      </c>
    </row>
    <row r="20" spans="1:5">
      <c r="A20" s="13" t="s">
        <v>89</v>
      </c>
      <c r="B20" s="35" t="s">
        <v>90</v>
      </c>
      <c r="C20" t="s">
        <v>91</v>
      </c>
    </row>
    <row r="21" spans="1:5">
      <c r="A21" s="13" t="s">
        <v>92</v>
      </c>
      <c r="B21" s="35" t="s">
        <v>93</v>
      </c>
      <c r="C21" t="s">
        <v>94</v>
      </c>
    </row>
    <row r="22" spans="1:5">
      <c r="A22" s="13" t="s">
        <v>95</v>
      </c>
      <c r="B22" s="35" t="s">
        <v>96</v>
      </c>
      <c r="C22" t="s">
        <v>97</v>
      </c>
      <c r="E22" s="13"/>
    </row>
    <row r="23" spans="1:5">
      <c r="A23" s="13" t="s">
        <v>98</v>
      </c>
      <c r="B23" s="35" t="s">
        <v>99</v>
      </c>
      <c r="C23" t="s">
        <v>100</v>
      </c>
    </row>
    <row r="24" spans="1:5">
      <c r="A24" s="112" t="s">
        <v>101</v>
      </c>
      <c r="B24" s="13">
        <v>76200119800</v>
      </c>
      <c r="C24" t="s">
        <v>102</v>
      </c>
    </row>
    <row r="25" spans="1:5">
      <c r="A25" s="13" t="s">
        <v>103</v>
      </c>
      <c r="B25" s="13">
        <v>76200138900</v>
      </c>
      <c r="C25" t="s">
        <v>104</v>
      </c>
    </row>
    <row r="26" spans="1:5">
      <c r="A26" s="13" t="s">
        <v>105</v>
      </c>
      <c r="B26" s="13">
        <v>76200138800</v>
      </c>
      <c r="C26" t="s">
        <v>106</v>
      </c>
    </row>
    <row r="27" spans="1:5">
      <c r="A27" s="13" t="s">
        <v>107</v>
      </c>
      <c r="B27" s="13">
        <v>76200145200</v>
      </c>
      <c r="C27" t="s">
        <v>108</v>
      </c>
    </row>
    <row r="28" spans="1:5">
      <c r="A28" s="13" t="s">
        <v>109</v>
      </c>
      <c r="B28" s="56" t="s">
        <v>110</v>
      </c>
      <c r="C28" t="s">
        <v>111</v>
      </c>
    </row>
    <row r="29" spans="1:5">
      <c r="B29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DE83-944B-4496-9C8B-7F8569F1F364}">
  <sheetPr codeName="Sheet6"/>
  <dimension ref="A1:C3"/>
  <sheetViews>
    <sheetView workbookViewId="0"/>
  </sheetViews>
  <sheetFormatPr defaultRowHeight="15"/>
  <cols>
    <col min="1" max="1" width="23.42578125" bestFit="1" customWidth="1"/>
    <col min="2" max="2" width="11.42578125" bestFit="1" customWidth="1"/>
  </cols>
  <sheetData>
    <row r="1" spans="1:3">
      <c r="A1" t="s">
        <v>112</v>
      </c>
      <c r="B1" t="s">
        <v>113</v>
      </c>
      <c r="C1" t="s">
        <v>114</v>
      </c>
    </row>
    <row r="2" spans="1:3">
      <c r="A2" t="s">
        <v>115</v>
      </c>
    </row>
    <row r="3" spans="1:3">
      <c r="A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CD5B-6CBB-4580-963D-50FC232B66FA}">
  <sheetPr codeName="Sheet7"/>
  <dimension ref="A1:CK93"/>
  <sheetViews>
    <sheetView workbookViewId="0">
      <pane xSplit="2" ySplit="1" topLeftCell="G91" activePane="bottomRight" state="frozen"/>
      <selection pane="topRight" activeCell="C1" sqref="C1"/>
      <selection pane="bottomLeft" activeCell="A2" sqref="A2"/>
      <selection pane="bottomRight" activeCell="G91" sqref="G91"/>
    </sheetView>
  </sheetViews>
  <sheetFormatPr defaultRowHeight="15"/>
  <cols>
    <col min="1" max="1" width="21.42578125" style="1" customWidth="1"/>
    <col min="2" max="2" width="54" style="1" customWidth="1"/>
    <col min="3" max="4" width="11.5703125" style="2" customWidth="1"/>
    <col min="5" max="5" width="24.42578125" style="8" customWidth="1"/>
    <col min="6" max="6" width="24.5703125" style="8" customWidth="1"/>
    <col min="7" max="7" width="12.5703125" style="4" customWidth="1"/>
    <col min="8" max="8" width="10.5703125" style="7" customWidth="1"/>
    <col min="9" max="9" width="16.5703125" style="2" customWidth="1"/>
    <col min="10" max="10" width="10.42578125" style="1" customWidth="1"/>
    <col min="11" max="11" width="8.42578125" style="1" customWidth="1"/>
    <col min="12" max="12" width="8.5703125" style="1" customWidth="1"/>
    <col min="13" max="13" width="9.42578125" style="1" customWidth="1"/>
    <col min="14" max="15" width="6.5703125" style="1" customWidth="1"/>
    <col min="16" max="16" width="8.5703125" style="1" customWidth="1"/>
    <col min="17" max="18" width="10.5703125" style="1" customWidth="1"/>
    <col min="19" max="19" width="19.5703125" style="1" customWidth="1"/>
    <col min="20" max="21" width="10" style="1" customWidth="1"/>
    <col min="22" max="22" width="15" style="1" customWidth="1"/>
    <col min="23" max="24" width="11.42578125" style="1" customWidth="1"/>
    <col min="25" max="26" width="8.5703125" style="1" customWidth="1"/>
    <col min="27" max="27" width="13.5703125" style="1" customWidth="1"/>
    <col min="28" max="30" width="8.42578125" style="1" customWidth="1"/>
    <col min="31" max="31" width="16.42578125" style="1" customWidth="1"/>
    <col min="32" max="33" width="19" style="1" customWidth="1"/>
    <col min="34" max="34" width="17.42578125" style="1" customWidth="1"/>
    <col min="35" max="35" width="16.5703125" style="1" customWidth="1"/>
    <col min="36" max="36" width="20.5703125" style="1" bestFit="1" customWidth="1"/>
    <col min="37" max="37" width="22.42578125" style="1" customWidth="1"/>
    <col min="38" max="38" width="15" style="1" customWidth="1"/>
    <col min="39" max="39" width="8.5703125" style="1" customWidth="1"/>
    <col min="40" max="40" width="21.5703125" style="1" customWidth="1"/>
    <col min="41" max="47" width="8.5703125" style="1" customWidth="1"/>
    <col min="48" max="48" width="14.42578125" style="1" customWidth="1"/>
    <col min="49" max="49" width="9.42578125" style="1" customWidth="1"/>
    <col min="50" max="53" width="8.5703125" style="1" customWidth="1"/>
    <col min="54" max="54" width="11.42578125" customWidth="1"/>
    <col min="55" max="55" width="36.42578125" customWidth="1"/>
    <col min="56" max="58" width="8.5703125" customWidth="1"/>
    <col min="59" max="59" width="8.42578125" style="2" customWidth="1"/>
    <col min="60" max="60" width="9.42578125" style="2" customWidth="1"/>
    <col min="61" max="63" width="8.5703125" customWidth="1"/>
    <col min="64" max="64" width="24" customWidth="1"/>
    <col min="65" max="65" width="35" customWidth="1"/>
    <col min="66" max="66" width="11.42578125" customWidth="1"/>
    <col min="67" max="67" width="43.42578125" customWidth="1"/>
    <col min="68" max="69" width="8.5703125" customWidth="1"/>
    <col min="70" max="70" width="14" customWidth="1"/>
    <col min="71" max="71" width="21.5703125" customWidth="1"/>
    <col min="72" max="72" width="8.5703125" customWidth="1"/>
    <col min="73" max="73" width="9.42578125" customWidth="1"/>
    <col min="74" max="80" width="8.5703125" customWidth="1"/>
    <col min="81" max="84" width="9.42578125" customWidth="1"/>
    <col min="85" max="86" width="8.5703125" customWidth="1"/>
    <col min="87" max="87" width="33.5703125" bestFit="1" customWidth="1"/>
  </cols>
  <sheetData>
    <row r="1" spans="1:89" s="9" customFormat="1" ht="48">
      <c r="A1" s="113" t="s">
        <v>117</v>
      </c>
      <c r="B1" s="113" t="s">
        <v>118</v>
      </c>
      <c r="C1" s="113" t="s">
        <v>119</v>
      </c>
      <c r="D1" s="113" t="s">
        <v>120</v>
      </c>
      <c r="E1" s="113" t="s">
        <v>121</v>
      </c>
      <c r="F1" s="113" t="s">
        <v>122</v>
      </c>
      <c r="G1" s="113" t="s">
        <v>123</v>
      </c>
      <c r="H1" s="113" t="s">
        <v>124</v>
      </c>
      <c r="I1" s="113" t="s">
        <v>125</v>
      </c>
      <c r="J1" s="113" t="s">
        <v>126</v>
      </c>
      <c r="K1" s="113" t="s">
        <v>127</v>
      </c>
      <c r="L1" s="113" t="s">
        <v>128</v>
      </c>
      <c r="M1" s="113" t="s">
        <v>129</v>
      </c>
      <c r="N1" s="113" t="s">
        <v>130</v>
      </c>
      <c r="O1" s="113" t="s">
        <v>131</v>
      </c>
      <c r="P1" s="113" t="s">
        <v>132</v>
      </c>
      <c r="Q1" s="113" t="s">
        <v>133</v>
      </c>
      <c r="R1" s="113" t="s">
        <v>134</v>
      </c>
      <c r="S1" s="113" t="s">
        <v>135</v>
      </c>
      <c r="T1" s="113" t="s">
        <v>136</v>
      </c>
      <c r="U1" s="113" t="s">
        <v>137</v>
      </c>
      <c r="V1" s="113" t="s">
        <v>138</v>
      </c>
      <c r="W1" s="113" t="s">
        <v>139</v>
      </c>
      <c r="X1" s="113" t="s">
        <v>140</v>
      </c>
      <c r="Y1" s="113" t="s">
        <v>141</v>
      </c>
      <c r="Z1" s="113" t="s">
        <v>142</v>
      </c>
      <c r="AA1" s="113" t="s">
        <v>143</v>
      </c>
      <c r="AB1" s="113" t="s">
        <v>144</v>
      </c>
      <c r="AC1" s="113" t="s">
        <v>145</v>
      </c>
      <c r="AD1" s="113" t="s">
        <v>146</v>
      </c>
      <c r="AE1" s="113" t="s">
        <v>147</v>
      </c>
      <c r="AF1" s="113" t="s">
        <v>148</v>
      </c>
      <c r="AG1" s="113" t="s">
        <v>149</v>
      </c>
      <c r="AH1" s="113" t="s">
        <v>150</v>
      </c>
      <c r="AI1" s="113" t="s">
        <v>151</v>
      </c>
      <c r="AJ1" s="113" t="s">
        <v>152</v>
      </c>
      <c r="AK1" s="113" t="s">
        <v>112</v>
      </c>
      <c r="AL1" s="113" t="s">
        <v>153</v>
      </c>
      <c r="AM1" s="113" t="s">
        <v>154</v>
      </c>
      <c r="AN1" s="113" t="s">
        <v>11</v>
      </c>
      <c r="AO1" s="113" t="s">
        <v>13</v>
      </c>
      <c r="AP1" s="113" t="s">
        <v>14</v>
      </c>
      <c r="AQ1" s="113" t="s">
        <v>16</v>
      </c>
      <c r="AR1" s="113" t="s">
        <v>18</v>
      </c>
      <c r="AS1" s="113" t="s">
        <v>155</v>
      </c>
      <c r="AT1" s="113" t="s">
        <v>156</v>
      </c>
      <c r="AU1" s="113" t="s">
        <v>157</v>
      </c>
      <c r="AV1" s="113" t="s">
        <v>158</v>
      </c>
      <c r="AW1" s="113" t="s">
        <v>159</v>
      </c>
      <c r="AX1" s="113" t="s">
        <v>160</v>
      </c>
      <c r="AY1" s="113" t="s">
        <v>161</v>
      </c>
      <c r="AZ1" s="113" t="s">
        <v>162</v>
      </c>
      <c r="BA1" s="113" t="s">
        <v>163</v>
      </c>
      <c r="BB1" s="113" t="s">
        <v>164</v>
      </c>
      <c r="BC1" s="113" t="s">
        <v>165</v>
      </c>
      <c r="BD1" s="113" t="s">
        <v>166</v>
      </c>
      <c r="BE1" s="113" t="s">
        <v>9</v>
      </c>
      <c r="BF1" s="113" t="s">
        <v>167</v>
      </c>
      <c r="BG1" s="113" t="s">
        <v>168</v>
      </c>
      <c r="BH1" s="113" t="s">
        <v>169</v>
      </c>
      <c r="BI1" s="113" t="s">
        <v>170</v>
      </c>
      <c r="BJ1" s="113" t="s">
        <v>171</v>
      </c>
      <c r="BK1" s="113" t="s">
        <v>172</v>
      </c>
      <c r="BL1" s="113" t="s">
        <v>173</v>
      </c>
      <c r="BM1" s="113" t="s">
        <v>174</v>
      </c>
      <c r="BN1" s="41" t="s">
        <v>175</v>
      </c>
      <c r="BO1" s="9" t="s">
        <v>176</v>
      </c>
      <c r="BP1" s="9" t="s">
        <v>177</v>
      </c>
      <c r="BQ1" s="9" t="s">
        <v>178</v>
      </c>
      <c r="BR1" s="9" t="s">
        <v>179</v>
      </c>
      <c r="BS1" s="9" t="s">
        <v>180</v>
      </c>
      <c r="BT1" s="9" t="s">
        <v>181</v>
      </c>
      <c r="BU1" s="9" t="s">
        <v>182</v>
      </c>
      <c r="BV1" s="9" t="s">
        <v>183</v>
      </c>
      <c r="BW1" s="9" t="s">
        <v>184</v>
      </c>
      <c r="BX1" s="9" t="s">
        <v>185</v>
      </c>
      <c r="BY1" s="9" t="s">
        <v>186</v>
      </c>
      <c r="BZ1" s="9" t="s">
        <v>187</v>
      </c>
      <c r="CA1" s="9" t="s">
        <v>188</v>
      </c>
      <c r="CB1" s="9" t="s">
        <v>189</v>
      </c>
      <c r="CC1" s="9" t="s">
        <v>190</v>
      </c>
      <c r="CD1" s="9" t="s">
        <v>191</v>
      </c>
      <c r="CE1" s="9" t="s">
        <v>192</v>
      </c>
      <c r="CF1" s="9" t="s">
        <v>193</v>
      </c>
      <c r="CG1" s="9" t="s">
        <v>194</v>
      </c>
      <c r="CH1" s="9" t="s">
        <v>195</v>
      </c>
      <c r="CI1" s="9" t="s">
        <v>196</v>
      </c>
      <c r="CJ1" s="9" t="s">
        <v>197</v>
      </c>
      <c r="CK1" s="9" t="s">
        <v>198</v>
      </c>
    </row>
    <row r="2" spans="1:89" ht="24.75">
      <c r="A2" s="114" t="s">
        <v>199</v>
      </c>
      <c r="B2" s="115" t="s">
        <v>200</v>
      </c>
      <c r="C2" s="116" t="s">
        <v>201</v>
      </c>
      <c r="D2" s="116"/>
      <c r="E2" s="117" t="s">
        <v>202</v>
      </c>
      <c r="F2" s="118" t="s">
        <v>203</v>
      </c>
      <c r="G2" s="119">
        <v>43861</v>
      </c>
      <c r="H2" s="114" t="s">
        <v>204</v>
      </c>
      <c r="I2" s="120" t="s">
        <v>205</v>
      </c>
      <c r="J2" s="118" t="b">
        <v>1</v>
      </c>
      <c r="K2" s="118" t="b">
        <v>1</v>
      </c>
      <c r="L2" s="118" t="s">
        <v>206</v>
      </c>
      <c r="M2" s="121" t="b">
        <v>0</v>
      </c>
      <c r="N2" s="121" t="s">
        <v>207</v>
      </c>
      <c r="O2" s="121" t="s">
        <v>207</v>
      </c>
      <c r="P2" s="121" t="s">
        <v>208</v>
      </c>
      <c r="Q2" s="121" t="s">
        <v>208</v>
      </c>
      <c r="R2" s="121"/>
      <c r="S2" s="122" t="s">
        <v>209</v>
      </c>
      <c r="T2" s="118" t="s">
        <v>210</v>
      </c>
      <c r="U2" s="118" t="s">
        <v>202</v>
      </c>
      <c r="V2" s="118" t="s">
        <v>211</v>
      </c>
      <c r="W2" s="118" t="s">
        <v>212</v>
      </c>
      <c r="X2" s="119">
        <v>44214</v>
      </c>
      <c r="Y2" s="123">
        <v>220</v>
      </c>
      <c r="Z2" s="123">
        <v>220</v>
      </c>
      <c r="AA2" s="124">
        <v>34000</v>
      </c>
      <c r="AB2" s="125" t="s">
        <v>213</v>
      </c>
      <c r="AC2" s="118" t="s">
        <v>214</v>
      </c>
      <c r="AD2" s="118" t="s">
        <v>215</v>
      </c>
      <c r="AE2" s="121" t="s">
        <v>216</v>
      </c>
      <c r="AF2" s="118" t="s">
        <v>202</v>
      </c>
      <c r="AG2" s="118" t="s">
        <v>202</v>
      </c>
      <c r="AH2" s="118"/>
      <c r="AI2" s="118" t="s">
        <v>217</v>
      </c>
      <c r="AJ2" s="121" t="s">
        <v>218</v>
      </c>
      <c r="AK2" s="121" t="s">
        <v>219</v>
      </c>
      <c r="AL2" s="126" t="s">
        <v>220</v>
      </c>
      <c r="AM2" s="121" t="s">
        <v>221</v>
      </c>
      <c r="AN2" s="121" t="s">
        <v>222</v>
      </c>
      <c r="AO2" s="121" t="s">
        <v>222</v>
      </c>
      <c r="AP2" s="121" t="s">
        <v>223</v>
      </c>
      <c r="AQ2" s="121" t="s">
        <v>224</v>
      </c>
      <c r="AR2" s="121" t="s">
        <v>225</v>
      </c>
      <c r="AS2" s="122" t="b">
        <v>0</v>
      </c>
      <c r="AT2" s="122" t="b">
        <v>1</v>
      </c>
      <c r="AU2" s="122" t="b">
        <v>1</v>
      </c>
      <c r="AV2" s="121"/>
      <c r="AW2" s="121" t="b">
        <v>1</v>
      </c>
      <c r="AX2" s="121" t="b">
        <v>0</v>
      </c>
      <c r="AY2" s="121"/>
      <c r="AZ2" s="121"/>
      <c r="BA2" s="121"/>
      <c r="BB2" s="121"/>
      <c r="BC2" s="121"/>
      <c r="BD2" s="127" t="s">
        <v>226</v>
      </c>
      <c r="BE2" s="122"/>
      <c r="BF2" s="122" t="s">
        <v>227</v>
      </c>
      <c r="BG2" s="128">
        <v>7</v>
      </c>
      <c r="BH2" s="128">
        <v>0</v>
      </c>
      <c r="BI2" s="122" t="b">
        <v>1</v>
      </c>
      <c r="BJ2" s="122" t="s">
        <v>228</v>
      </c>
      <c r="BK2" s="121"/>
      <c r="BL2" s="122" t="s">
        <v>204</v>
      </c>
      <c r="BM2" s="122"/>
      <c r="BN2" s="122" t="s">
        <v>229</v>
      </c>
      <c r="BO2" s="122" t="s">
        <v>230</v>
      </c>
      <c r="BP2" s="122" t="s">
        <v>231</v>
      </c>
      <c r="BQ2" s="122" t="b">
        <v>0</v>
      </c>
      <c r="BR2" s="122" t="s">
        <v>232</v>
      </c>
      <c r="BS2" s="122" t="s">
        <v>233</v>
      </c>
      <c r="BT2" s="122" t="s">
        <v>234</v>
      </c>
      <c r="BU2" s="122" t="b">
        <v>0</v>
      </c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 t="s">
        <v>235</v>
      </c>
      <c r="CH2" s="122" t="s">
        <v>235</v>
      </c>
      <c r="CI2" s="122" t="s">
        <v>235</v>
      </c>
      <c r="CJ2" t="b">
        <v>0</v>
      </c>
    </row>
    <row r="3" spans="1:89" ht="24.75">
      <c r="A3" s="129" t="s">
        <v>236</v>
      </c>
      <c r="B3" s="111" t="s">
        <v>237</v>
      </c>
      <c r="C3" s="130" t="s">
        <v>201</v>
      </c>
      <c r="D3" s="130"/>
      <c r="E3" s="117" t="s">
        <v>202</v>
      </c>
      <c r="F3" s="131" t="s">
        <v>238</v>
      </c>
      <c r="G3" s="132">
        <v>43987</v>
      </c>
      <c r="H3" s="129" t="s">
        <v>239</v>
      </c>
      <c r="I3" s="133" t="s">
        <v>205</v>
      </c>
      <c r="J3" s="131" t="b">
        <v>1</v>
      </c>
      <c r="K3" s="131" t="b">
        <v>1</v>
      </c>
      <c r="L3" s="134" t="s">
        <v>240</v>
      </c>
      <c r="M3" s="135" t="b">
        <v>0</v>
      </c>
      <c r="N3" s="135" t="s">
        <v>207</v>
      </c>
      <c r="O3" s="135" t="s">
        <v>207</v>
      </c>
      <c r="P3" s="135" t="s">
        <v>241</v>
      </c>
      <c r="Q3" s="135" t="s">
        <v>241</v>
      </c>
      <c r="R3" s="121"/>
      <c r="S3" s="131" t="s">
        <v>202</v>
      </c>
      <c r="T3" s="131" t="s">
        <v>242</v>
      </c>
      <c r="U3" s="131" t="s">
        <v>202</v>
      </c>
      <c r="V3" s="131" t="s">
        <v>243</v>
      </c>
      <c r="W3" s="131" t="s">
        <v>244</v>
      </c>
      <c r="X3" s="119">
        <v>43990</v>
      </c>
      <c r="Y3" s="131">
        <v>0</v>
      </c>
      <c r="Z3" s="131">
        <v>0</v>
      </c>
      <c r="AA3" s="136">
        <v>10000</v>
      </c>
      <c r="AB3" s="137" t="s">
        <v>245</v>
      </c>
      <c r="AC3" s="118" t="s">
        <v>214</v>
      </c>
      <c r="AD3" s="118" t="s">
        <v>215</v>
      </c>
      <c r="AE3" s="135" t="s">
        <v>246</v>
      </c>
      <c r="AF3" s="118" t="s">
        <v>202</v>
      </c>
      <c r="AG3" s="118" t="s">
        <v>202</v>
      </c>
      <c r="AH3" s="118"/>
      <c r="AI3" s="118" t="s">
        <v>217</v>
      </c>
      <c r="AJ3" s="122" t="s">
        <v>247</v>
      </c>
      <c r="AK3" s="122" t="s">
        <v>247</v>
      </c>
      <c r="AL3" s="126" t="s">
        <v>248</v>
      </c>
      <c r="AM3" s="135" t="s">
        <v>249</v>
      </c>
      <c r="AN3" s="121" t="s">
        <v>222</v>
      </c>
      <c r="AO3" s="135" t="s">
        <v>250</v>
      </c>
      <c r="AP3" s="138" t="s">
        <v>251</v>
      </c>
      <c r="AQ3" s="135" t="s">
        <v>252</v>
      </c>
      <c r="AR3" s="122" t="s">
        <v>253</v>
      </c>
      <c r="AS3" s="122" t="b">
        <v>0</v>
      </c>
      <c r="AT3" s="122" t="b">
        <v>1</v>
      </c>
      <c r="AU3" s="122" t="b">
        <v>1</v>
      </c>
      <c r="AV3" s="135"/>
      <c r="AW3" s="135" t="b">
        <v>1</v>
      </c>
      <c r="AX3" s="135" t="b">
        <v>0</v>
      </c>
      <c r="AY3" s="135"/>
      <c r="AZ3" s="121"/>
      <c r="BA3" s="135"/>
      <c r="BB3" s="139"/>
      <c r="BC3" s="122" t="s">
        <v>254</v>
      </c>
      <c r="BD3" s="140" t="s">
        <v>255</v>
      </c>
      <c r="BE3" s="122"/>
      <c r="BF3" s="122" t="s">
        <v>227</v>
      </c>
      <c r="BG3" s="141">
        <v>8</v>
      </c>
      <c r="BH3" s="141">
        <v>0</v>
      </c>
      <c r="BI3" s="122" t="b">
        <v>0</v>
      </c>
      <c r="BJ3" s="122" t="s">
        <v>256</v>
      </c>
      <c r="BK3" s="121"/>
      <c r="BL3" s="122" t="s">
        <v>257</v>
      </c>
      <c r="BM3" s="122"/>
      <c r="BN3" s="122"/>
      <c r="BO3" s="122"/>
      <c r="BP3" s="122"/>
      <c r="BQ3" s="122" t="b">
        <v>0</v>
      </c>
      <c r="BR3" s="122" t="s">
        <v>256</v>
      </c>
      <c r="BS3" s="122" t="s">
        <v>258</v>
      </c>
      <c r="BT3" s="122"/>
      <c r="BU3" s="122" t="b">
        <v>0</v>
      </c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 t="s">
        <v>256</v>
      </c>
      <c r="CH3" s="122" t="s">
        <v>256</v>
      </c>
      <c r="CI3" s="122" t="s">
        <v>239</v>
      </c>
      <c r="CJ3" t="b">
        <v>0</v>
      </c>
    </row>
    <row r="4" spans="1:89" ht="24.75">
      <c r="A4" s="129" t="s">
        <v>236</v>
      </c>
      <c r="B4" s="111" t="s">
        <v>259</v>
      </c>
      <c r="C4" s="130" t="s">
        <v>201</v>
      </c>
      <c r="D4" s="130"/>
      <c r="E4" s="117" t="s">
        <v>202</v>
      </c>
      <c r="F4" s="131" t="s">
        <v>238</v>
      </c>
      <c r="G4" s="132">
        <v>44250</v>
      </c>
      <c r="H4" s="129" t="s">
        <v>239</v>
      </c>
      <c r="I4" s="133" t="s">
        <v>205</v>
      </c>
      <c r="J4" s="131" t="b">
        <v>0</v>
      </c>
      <c r="K4" s="131" t="b">
        <v>1</v>
      </c>
      <c r="L4" s="134" t="s">
        <v>240</v>
      </c>
      <c r="M4" s="135" t="b">
        <v>0</v>
      </c>
      <c r="N4" s="135" t="s">
        <v>207</v>
      </c>
      <c r="O4" s="135" t="s">
        <v>207</v>
      </c>
      <c r="P4" s="135" t="s">
        <v>260</v>
      </c>
      <c r="Q4" s="135" t="s">
        <v>260</v>
      </c>
      <c r="R4" s="121"/>
      <c r="S4" s="131" t="s">
        <v>202</v>
      </c>
      <c r="T4" s="131" t="s">
        <v>261</v>
      </c>
      <c r="U4" s="131" t="s">
        <v>202</v>
      </c>
      <c r="V4" s="131" t="s">
        <v>262</v>
      </c>
      <c r="W4" s="131" t="s">
        <v>244</v>
      </c>
      <c r="X4" s="119">
        <v>44260</v>
      </c>
      <c r="Y4" s="131">
        <v>0</v>
      </c>
      <c r="Z4" s="131">
        <v>0</v>
      </c>
      <c r="AA4" s="136">
        <v>10000</v>
      </c>
      <c r="AB4" s="137" t="s">
        <v>245</v>
      </c>
      <c r="AC4" s="118" t="s">
        <v>214</v>
      </c>
      <c r="AD4" s="118" t="s">
        <v>215</v>
      </c>
      <c r="AE4" s="135" t="s">
        <v>263</v>
      </c>
      <c r="AF4" s="118" t="s">
        <v>202</v>
      </c>
      <c r="AG4" s="118" t="s">
        <v>202</v>
      </c>
      <c r="AH4" s="118"/>
      <c r="AI4" s="118" t="s">
        <v>217</v>
      </c>
      <c r="AJ4" s="122" t="s">
        <v>247</v>
      </c>
      <c r="AK4" s="122" t="s">
        <v>247</v>
      </c>
      <c r="AL4" s="126" t="s">
        <v>264</v>
      </c>
      <c r="AM4" s="135" t="s">
        <v>249</v>
      </c>
      <c r="AN4" s="121" t="s">
        <v>222</v>
      </c>
      <c r="AO4" s="135" t="s">
        <v>250</v>
      </c>
      <c r="AP4" s="142" t="s">
        <v>251</v>
      </c>
      <c r="AQ4" s="135" t="s">
        <v>252</v>
      </c>
      <c r="AR4" s="122" t="s">
        <v>265</v>
      </c>
      <c r="AS4" s="122" t="b">
        <v>0</v>
      </c>
      <c r="AT4" s="122" t="b">
        <v>1</v>
      </c>
      <c r="AU4" s="122" t="b">
        <v>1</v>
      </c>
      <c r="AV4" s="135"/>
      <c r="AW4" s="135" t="b">
        <v>1</v>
      </c>
      <c r="AX4" s="135" t="b">
        <v>0</v>
      </c>
      <c r="AY4" s="135"/>
      <c r="AZ4" s="121"/>
      <c r="BA4" s="135"/>
      <c r="BB4" s="135"/>
      <c r="BC4" s="122" t="s">
        <v>266</v>
      </c>
      <c r="BD4" s="140" t="s">
        <v>255</v>
      </c>
      <c r="BE4" s="122"/>
      <c r="BF4" s="122" t="s">
        <v>227</v>
      </c>
      <c r="BG4" s="141">
        <v>14</v>
      </c>
      <c r="BH4" s="141">
        <v>0</v>
      </c>
      <c r="BI4" s="122" t="b">
        <v>0</v>
      </c>
      <c r="BJ4" s="122" t="s">
        <v>267</v>
      </c>
      <c r="BK4" s="121"/>
      <c r="BL4" s="122" t="s">
        <v>257</v>
      </c>
      <c r="BM4" s="122"/>
      <c r="BN4" s="122"/>
      <c r="BO4" s="122"/>
      <c r="BP4" s="122"/>
      <c r="BQ4" s="122" t="b">
        <v>0</v>
      </c>
      <c r="BR4" s="122" t="s">
        <v>268</v>
      </c>
      <c r="BS4" s="122" t="s">
        <v>258</v>
      </c>
      <c r="BT4" s="122"/>
      <c r="BU4" s="122" t="b">
        <v>0</v>
      </c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 t="s">
        <v>267</v>
      </c>
      <c r="CH4" s="122" t="s">
        <v>267</v>
      </c>
      <c r="CI4" s="122" t="s">
        <v>239</v>
      </c>
      <c r="CJ4" t="b">
        <v>0</v>
      </c>
    </row>
    <row r="5" spans="1:89" ht="24.75">
      <c r="A5" s="129" t="s">
        <v>236</v>
      </c>
      <c r="B5" s="143" t="s">
        <v>269</v>
      </c>
      <c r="C5" s="130" t="s">
        <v>201</v>
      </c>
      <c r="D5" s="130"/>
      <c r="E5" s="117" t="s">
        <v>202</v>
      </c>
      <c r="F5" s="131" t="s">
        <v>238</v>
      </c>
      <c r="G5" s="144">
        <v>44270</v>
      </c>
      <c r="H5" s="129" t="s">
        <v>239</v>
      </c>
      <c r="I5" s="133" t="s">
        <v>205</v>
      </c>
      <c r="J5" s="131" t="b">
        <v>0</v>
      </c>
      <c r="K5" s="131" t="b">
        <v>1</v>
      </c>
      <c r="L5" s="134" t="s">
        <v>240</v>
      </c>
      <c r="M5" s="135" t="b">
        <v>0</v>
      </c>
      <c r="N5" s="135" t="s">
        <v>207</v>
      </c>
      <c r="O5" s="135" t="s">
        <v>207</v>
      </c>
      <c r="P5" s="135" t="s">
        <v>260</v>
      </c>
      <c r="Q5" s="135" t="s">
        <v>260</v>
      </c>
      <c r="R5" s="121"/>
      <c r="S5" s="131" t="s">
        <v>202</v>
      </c>
      <c r="T5" s="131" t="s">
        <v>270</v>
      </c>
      <c r="U5" s="131" t="s">
        <v>202</v>
      </c>
      <c r="V5" s="131" t="s">
        <v>271</v>
      </c>
      <c r="W5" s="131" t="s">
        <v>244</v>
      </c>
      <c r="X5" s="119">
        <v>44298</v>
      </c>
      <c r="Y5" s="131">
        <v>0</v>
      </c>
      <c r="Z5" s="131">
        <v>0</v>
      </c>
      <c r="AA5" s="136">
        <v>10000</v>
      </c>
      <c r="AB5" s="137" t="s">
        <v>245</v>
      </c>
      <c r="AC5" s="118" t="s">
        <v>214</v>
      </c>
      <c r="AD5" s="118" t="s">
        <v>215</v>
      </c>
      <c r="AE5" s="135" t="s">
        <v>272</v>
      </c>
      <c r="AF5" s="118" t="s">
        <v>202</v>
      </c>
      <c r="AG5" s="118" t="s">
        <v>202</v>
      </c>
      <c r="AH5" s="118"/>
      <c r="AI5" s="118" t="s">
        <v>217</v>
      </c>
      <c r="AJ5" s="122" t="s">
        <v>247</v>
      </c>
      <c r="AK5" s="122" t="s">
        <v>247</v>
      </c>
      <c r="AL5" s="126" t="s">
        <v>273</v>
      </c>
      <c r="AM5" s="135" t="s">
        <v>249</v>
      </c>
      <c r="AN5" s="121" t="s">
        <v>222</v>
      </c>
      <c r="AO5" s="135" t="s">
        <v>250</v>
      </c>
      <c r="AP5" s="145" t="s">
        <v>251</v>
      </c>
      <c r="AQ5" s="135" t="s">
        <v>252</v>
      </c>
      <c r="AR5" s="122" t="s">
        <v>265</v>
      </c>
      <c r="AS5" s="122" t="b">
        <v>0</v>
      </c>
      <c r="AT5" s="122" t="b">
        <v>1</v>
      </c>
      <c r="AU5" s="122" t="b">
        <v>1</v>
      </c>
      <c r="AV5" s="135"/>
      <c r="AW5" s="135" t="b">
        <v>1</v>
      </c>
      <c r="AX5" s="135" t="b">
        <v>0</v>
      </c>
      <c r="AY5" s="135"/>
      <c r="AZ5" s="121"/>
      <c r="BA5" s="135"/>
      <c r="BB5" s="135"/>
      <c r="BC5" s="122" t="s">
        <v>274</v>
      </c>
      <c r="BD5" s="140" t="s">
        <v>255</v>
      </c>
      <c r="BE5" s="122"/>
      <c r="BF5" s="122" t="s">
        <v>227</v>
      </c>
      <c r="BG5" s="141">
        <v>15</v>
      </c>
      <c r="BH5" s="141">
        <v>0</v>
      </c>
      <c r="BI5" s="122" t="b">
        <v>0</v>
      </c>
      <c r="BJ5" s="122" t="s">
        <v>275</v>
      </c>
      <c r="BK5" s="121"/>
      <c r="BL5" s="122" t="s">
        <v>257</v>
      </c>
      <c r="BM5" s="122"/>
      <c r="BN5" s="122"/>
      <c r="BO5" s="122"/>
      <c r="BP5" s="122"/>
      <c r="BQ5" s="122" t="b">
        <v>0</v>
      </c>
      <c r="BR5" s="122" t="s">
        <v>275</v>
      </c>
      <c r="BS5" s="122" t="s">
        <v>258</v>
      </c>
      <c r="BT5" s="122"/>
      <c r="BU5" s="122" t="b">
        <v>0</v>
      </c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 t="s">
        <v>275</v>
      </c>
      <c r="CH5" s="122" t="s">
        <v>275</v>
      </c>
      <c r="CI5" s="122" t="s">
        <v>239</v>
      </c>
      <c r="CJ5" t="b">
        <v>0</v>
      </c>
    </row>
    <row r="6" spans="1:89" s="58" customFormat="1" ht="24.75">
      <c r="A6" s="84" t="s">
        <v>236</v>
      </c>
      <c r="B6" s="91" t="s">
        <v>276</v>
      </c>
      <c r="C6" s="86" t="s">
        <v>201</v>
      </c>
      <c r="D6" s="86"/>
      <c r="E6" s="64" t="s">
        <v>202</v>
      </c>
      <c r="F6" s="146" t="s">
        <v>238</v>
      </c>
      <c r="G6" s="147">
        <v>44440</v>
      </c>
      <c r="H6" s="148" t="s">
        <v>239</v>
      </c>
      <c r="I6" s="149" t="s">
        <v>205</v>
      </c>
      <c r="J6" s="146" t="b">
        <v>0</v>
      </c>
      <c r="K6" s="146" t="b">
        <v>1</v>
      </c>
      <c r="L6" s="150" t="s">
        <v>240</v>
      </c>
      <c r="M6" s="151" t="b">
        <v>0</v>
      </c>
      <c r="N6" s="151" t="s">
        <v>207</v>
      </c>
      <c r="O6" s="151" t="s">
        <v>207</v>
      </c>
      <c r="P6" s="151" t="s">
        <v>260</v>
      </c>
      <c r="Q6" s="151" t="s">
        <v>260</v>
      </c>
      <c r="R6" s="152"/>
      <c r="S6" s="146" t="s">
        <v>202</v>
      </c>
      <c r="T6" s="146" t="s">
        <v>277</v>
      </c>
      <c r="U6" s="146" t="s">
        <v>202</v>
      </c>
      <c r="V6" s="146" t="s">
        <v>278</v>
      </c>
      <c r="W6" s="146" t="s">
        <v>244</v>
      </c>
      <c r="X6" s="153">
        <v>44456</v>
      </c>
      <c r="Y6" s="146">
        <v>0</v>
      </c>
      <c r="Z6" s="146">
        <v>0</v>
      </c>
      <c r="AA6" s="154">
        <v>10000</v>
      </c>
      <c r="AB6" s="146" t="s">
        <v>245</v>
      </c>
      <c r="AC6" s="155" t="s">
        <v>214</v>
      </c>
      <c r="AD6" s="155" t="s">
        <v>215</v>
      </c>
      <c r="AE6" s="151" t="s">
        <v>279</v>
      </c>
      <c r="AF6" s="155" t="s">
        <v>202</v>
      </c>
      <c r="AG6" s="155" t="s">
        <v>202</v>
      </c>
      <c r="AH6" s="155"/>
      <c r="AI6" s="146" t="s">
        <v>217</v>
      </c>
      <c r="AJ6" s="156" t="s">
        <v>247</v>
      </c>
      <c r="AK6" s="156" t="s">
        <v>280</v>
      </c>
      <c r="AL6" s="157" t="s">
        <v>281</v>
      </c>
      <c r="AM6" s="151" t="s">
        <v>249</v>
      </c>
      <c r="AN6" s="152" t="s">
        <v>222</v>
      </c>
      <c r="AO6" s="151" t="s">
        <v>250</v>
      </c>
      <c r="AP6" s="158" t="s">
        <v>251</v>
      </c>
      <c r="AQ6" s="151" t="s">
        <v>252</v>
      </c>
      <c r="AR6" s="151" t="s">
        <v>282</v>
      </c>
      <c r="AS6" s="156" t="b">
        <v>0</v>
      </c>
      <c r="AT6" s="156" t="b">
        <v>1</v>
      </c>
      <c r="AU6" s="156" t="b">
        <v>1</v>
      </c>
      <c r="AV6" s="151"/>
      <c r="AW6" s="151" t="b">
        <v>0</v>
      </c>
      <c r="AX6" s="151" t="b">
        <v>0</v>
      </c>
      <c r="AY6" s="151"/>
      <c r="AZ6" s="152"/>
      <c r="BA6" s="151"/>
      <c r="BB6" s="159">
        <v>44963</v>
      </c>
      <c r="BC6" s="156" t="s">
        <v>283</v>
      </c>
      <c r="BD6" s="156" t="s">
        <v>255</v>
      </c>
      <c r="BE6" s="156"/>
      <c r="BF6" s="156" t="s">
        <v>227</v>
      </c>
      <c r="BG6" s="160">
        <v>29</v>
      </c>
      <c r="BH6" s="160">
        <v>0</v>
      </c>
      <c r="BI6" s="156" t="b">
        <v>0</v>
      </c>
      <c r="BJ6" s="156" t="s">
        <v>284</v>
      </c>
      <c r="BK6" s="152"/>
      <c r="BL6" s="156" t="s">
        <v>257</v>
      </c>
      <c r="BM6" s="156"/>
      <c r="BN6" s="156"/>
      <c r="BO6" s="156"/>
      <c r="BP6" s="156"/>
      <c r="BQ6" s="156" t="b">
        <v>0</v>
      </c>
      <c r="BR6" s="156" t="s">
        <v>285</v>
      </c>
      <c r="BS6" s="156" t="s">
        <v>258</v>
      </c>
      <c r="BT6" s="156"/>
      <c r="BU6" s="156" t="b">
        <v>0</v>
      </c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 t="s">
        <v>256</v>
      </c>
      <c r="CH6" s="156" t="s">
        <v>256</v>
      </c>
      <c r="CI6" s="156"/>
    </row>
    <row r="7" spans="1:89" ht="24.75">
      <c r="A7" s="129" t="s">
        <v>286</v>
      </c>
      <c r="B7" s="143" t="s">
        <v>287</v>
      </c>
      <c r="C7" s="161" t="s">
        <v>212</v>
      </c>
      <c r="D7" s="161"/>
      <c r="E7" s="117" t="s">
        <v>202</v>
      </c>
      <c r="F7" s="131" t="s">
        <v>203</v>
      </c>
      <c r="G7" s="144">
        <v>44474</v>
      </c>
      <c r="H7" s="135" t="s">
        <v>288</v>
      </c>
      <c r="I7" s="133" t="s">
        <v>205</v>
      </c>
      <c r="J7" s="131" t="b">
        <v>1</v>
      </c>
      <c r="K7" s="131" t="b">
        <v>1</v>
      </c>
      <c r="L7" s="131" t="s">
        <v>206</v>
      </c>
      <c r="M7" s="135" t="b">
        <v>0</v>
      </c>
      <c r="N7" s="135" t="s">
        <v>207</v>
      </c>
      <c r="O7" s="135" t="s">
        <v>207</v>
      </c>
      <c r="P7" s="135" t="s">
        <v>289</v>
      </c>
      <c r="Q7" s="135" t="s">
        <v>290</v>
      </c>
      <c r="R7" s="121"/>
      <c r="S7" s="131" t="s">
        <v>291</v>
      </c>
      <c r="T7" s="131" t="s">
        <v>292</v>
      </c>
      <c r="U7" s="131" t="s">
        <v>202</v>
      </c>
      <c r="V7" s="131" t="s">
        <v>293</v>
      </c>
      <c r="W7" s="131" t="s">
        <v>244</v>
      </c>
      <c r="X7" s="119">
        <v>44487</v>
      </c>
      <c r="Y7" s="162">
        <v>350</v>
      </c>
      <c r="Z7" s="162">
        <v>350</v>
      </c>
      <c r="AA7" s="136">
        <v>10000</v>
      </c>
      <c r="AB7" s="125" t="s">
        <v>294</v>
      </c>
      <c r="AC7" s="118" t="s">
        <v>214</v>
      </c>
      <c r="AD7" s="118" t="s">
        <v>215</v>
      </c>
      <c r="AE7" s="135" t="s">
        <v>295</v>
      </c>
      <c r="AF7" s="118" t="s">
        <v>202</v>
      </c>
      <c r="AG7" s="118" t="s">
        <v>202</v>
      </c>
      <c r="AH7" s="118"/>
      <c r="AI7" s="131" t="s">
        <v>217</v>
      </c>
      <c r="AJ7" s="135" t="s">
        <v>218</v>
      </c>
      <c r="AK7" s="135" t="s">
        <v>219</v>
      </c>
      <c r="AL7" s="126" t="s">
        <v>296</v>
      </c>
      <c r="AM7" s="135" t="s">
        <v>221</v>
      </c>
      <c r="AN7" s="135" t="s">
        <v>222</v>
      </c>
      <c r="AO7" s="135" t="s">
        <v>222</v>
      </c>
      <c r="AP7" s="135" t="s">
        <v>223</v>
      </c>
      <c r="AQ7" s="135" t="s">
        <v>224</v>
      </c>
      <c r="AR7" s="163"/>
      <c r="AS7" s="122" t="b">
        <v>0</v>
      </c>
      <c r="AT7" s="122" t="b">
        <v>1</v>
      </c>
      <c r="AU7" s="122" t="b">
        <v>1</v>
      </c>
      <c r="AV7" s="135"/>
      <c r="AW7" s="135" t="b">
        <v>1</v>
      </c>
      <c r="AX7" s="135" t="b">
        <v>0</v>
      </c>
      <c r="AY7" s="135"/>
      <c r="AZ7" s="121"/>
      <c r="BA7" s="135"/>
      <c r="BB7" s="135"/>
      <c r="BC7" s="121"/>
      <c r="BD7" s="121"/>
      <c r="BE7" s="122"/>
      <c r="BF7" s="122" t="s">
        <v>227</v>
      </c>
      <c r="BG7" s="141">
        <v>30</v>
      </c>
      <c r="BH7" s="141">
        <v>0</v>
      </c>
      <c r="BI7" s="122" t="b">
        <v>0</v>
      </c>
      <c r="BJ7" s="122" t="s">
        <v>297</v>
      </c>
      <c r="BK7" s="121"/>
      <c r="BL7" s="122" t="s">
        <v>298</v>
      </c>
      <c r="BM7" s="122"/>
      <c r="BN7" s="122"/>
      <c r="BO7" s="122"/>
      <c r="BP7" s="122"/>
      <c r="BQ7" s="122" t="b">
        <v>0</v>
      </c>
      <c r="BR7" s="122" t="s">
        <v>299</v>
      </c>
      <c r="BS7" s="122" t="s">
        <v>298</v>
      </c>
      <c r="BT7" s="122"/>
      <c r="BU7" s="122" t="b">
        <v>0</v>
      </c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 t="s">
        <v>297</v>
      </c>
      <c r="CH7" s="122" t="s">
        <v>297</v>
      </c>
      <c r="CI7" s="122" t="s">
        <v>300</v>
      </c>
      <c r="CJ7" t="b">
        <v>0</v>
      </c>
    </row>
    <row r="8" spans="1:89" s="58" customFormat="1" ht="24.75">
      <c r="A8" s="92" t="s">
        <v>236</v>
      </c>
      <c r="B8" s="93" t="s">
        <v>301</v>
      </c>
      <c r="C8" s="94" t="s">
        <v>201</v>
      </c>
      <c r="D8" s="94"/>
      <c r="E8" s="65" t="s">
        <v>202</v>
      </c>
      <c r="F8" s="146" t="s">
        <v>238</v>
      </c>
      <c r="G8" s="147">
        <v>44529</v>
      </c>
      <c r="H8" s="148" t="s">
        <v>239</v>
      </c>
      <c r="I8" s="149" t="s">
        <v>205</v>
      </c>
      <c r="J8" s="146" t="b">
        <v>0</v>
      </c>
      <c r="K8" s="146" t="b">
        <v>1</v>
      </c>
      <c r="L8" s="150" t="s">
        <v>240</v>
      </c>
      <c r="M8" s="151" t="b">
        <v>0</v>
      </c>
      <c r="N8" s="151" t="s">
        <v>207</v>
      </c>
      <c r="O8" s="151" t="s">
        <v>207</v>
      </c>
      <c r="P8" s="151" t="s">
        <v>260</v>
      </c>
      <c r="Q8" s="151" t="s">
        <v>260</v>
      </c>
      <c r="R8" s="152"/>
      <c r="S8" s="146" t="s">
        <v>202</v>
      </c>
      <c r="T8" s="146" t="s">
        <v>302</v>
      </c>
      <c r="U8" s="146" t="s">
        <v>202</v>
      </c>
      <c r="V8" s="146" t="s">
        <v>303</v>
      </c>
      <c r="W8" s="146" t="s">
        <v>244</v>
      </c>
      <c r="X8" s="153">
        <v>44529</v>
      </c>
      <c r="Y8" s="146">
        <v>0</v>
      </c>
      <c r="Z8" s="146">
        <v>0</v>
      </c>
      <c r="AA8" s="154">
        <v>10000</v>
      </c>
      <c r="AB8" s="146" t="s">
        <v>245</v>
      </c>
      <c r="AC8" s="155" t="s">
        <v>214</v>
      </c>
      <c r="AD8" s="155" t="s">
        <v>215</v>
      </c>
      <c r="AE8" s="152" t="s">
        <v>304</v>
      </c>
      <c r="AF8" s="155" t="s">
        <v>202</v>
      </c>
      <c r="AG8" s="155" t="s">
        <v>202</v>
      </c>
      <c r="AH8" s="155"/>
      <c r="AI8" s="146" t="s">
        <v>217</v>
      </c>
      <c r="AJ8" s="156" t="s">
        <v>247</v>
      </c>
      <c r="AK8" s="156" t="s">
        <v>280</v>
      </c>
      <c r="AL8" s="157" t="s">
        <v>305</v>
      </c>
      <c r="AM8" s="151" t="s">
        <v>249</v>
      </c>
      <c r="AN8" s="152" t="s">
        <v>222</v>
      </c>
      <c r="AO8" s="151" t="s">
        <v>250</v>
      </c>
      <c r="AP8" s="158" t="s">
        <v>251</v>
      </c>
      <c r="AQ8" s="151" t="s">
        <v>252</v>
      </c>
      <c r="AR8" s="151" t="s">
        <v>282</v>
      </c>
      <c r="AS8" s="156" t="b">
        <v>0</v>
      </c>
      <c r="AT8" s="156" t="b">
        <v>1</v>
      </c>
      <c r="AU8" s="156" t="b">
        <v>1</v>
      </c>
      <c r="AV8" s="151"/>
      <c r="AW8" s="151" t="b">
        <v>0</v>
      </c>
      <c r="AX8" s="151" t="b">
        <v>0</v>
      </c>
      <c r="AY8" s="151"/>
      <c r="AZ8" s="152"/>
      <c r="BA8" s="151"/>
      <c r="BB8" s="159">
        <v>44963</v>
      </c>
      <c r="BC8" s="156" t="s">
        <v>306</v>
      </c>
      <c r="BD8" s="156" t="s">
        <v>255</v>
      </c>
      <c r="BE8" s="156"/>
      <c r="BF8" s="156" t="s">
        <v>227</v>
      </c>
      <c r="BG8" s="160">
        <v>35</v>
      </c>
      <c r="BH8" s="160">
        <v>0</v>
      </c>
      <c r="BI8" s="156" t="b">
        <v>0</v>
      </c>
      <c r="BJ8" s="156" t="s">
        <v>307</v>
      </c>
      <c r="BK8" s="152"/>
      <c r="BL8" s="156" t="s">
        <v>257</v>
      </c>
      <c r="BM8" s="156"/>
      <c r="BN8" s="156"/>
      <c r="BO8" s="156"/>
      <c r="BP8" s="156"/>
      <c r="BQ8" s="156" t="b">
        <v>0</v>
      </c>
      <c r="BR8" s="156" t="s">
        <v>308</v>
      </c>
      <c r="BS8" s="156" t="s">
        <v>258</v>
      </c>
      <c r="BT8" s="156"/>
      <c r="BU8" s="156" t="b">
        <v>0</v>
      </c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</row>
    <row r="9" spans="1:89" s="58" customFormat="1" ht="24.75">
      <c r="A9" s="148" t="s">
        <v>236</v>
      </c>
      <c r="B9" s="164" t="s">
        <v>309</v>
      </c>
      <c r="C9" s="165" t="s">
        <v>201</v>
      </c>
      <c r="D9" s="165"/>
      <c r="E9" s="117" t="s">
        <v>202</v>
      </c>
      <c r="F9" s="146" t="s">
        <v>238</v>
      </c>
      <c r="G9" s="147">
        <v>44529</v>
      </c>
      <c r="H9" s="148" t="s">
        <v>239</v>
      </c>
      <c r="I9" s="149" t="s">
        <v>205</v>
      </c>
      <c r="J9" s="146" t="b">
        <v>0</v>
      </c>
      <c r="K9" s="146" t="b">
        <v>1</v>
      </c>
      <c r="L9" s="150" t="s">
        <v>240</v>
      </c>
      <c r="M9" s="151" t="b">
        <v>0</v>
      </c>
      <c r="N9" s="151" t="s">
        <v>207</v>
      </c>
      <c r="O9" s="151" t="s">
        <v>207</v>
      </c>
      <c r="P9" s="151" t="s">
        <v>260</v>
      </c>
      <c r="Q9" s="151" t="s">
        <v>260</v>
      </c>
      <c r="R9" s="152"/>
      <c r="S9" s="146" t="s">
        <v>202</v>
      </c>
      <c r="T9" s="146" t="s">
        <v>310</v>
      </c>
      <c r="U9" s="146" t="s">
        <v>202</v>
      </c>
      <c r="V9" s="146" t="s">
        <v>311</v>
      </c>
      <c r="W9" s="146" t="s">
        <v>244</v>
      </c>
      <c r="X9" s="153">
        <v>44529</v>
      </c>
      <c r="Y9" s="146">
        <v>0</v>
      </c>
      <c r="Z9" s="146">
        <v>0</v>
      </c>
      <c r="AA9" s="154">
        <v>10000</v>
      </c>
      <c r="AB9" s="146" t="s">
        <v>245</v>
      </c>
      <c r="AC9" s="155" t="s">
        <v>214</v>
      </c>
      <c r="AD9" s="155" t="s">
        <v>215</v>
      </c>
      <c r="AE9" s="152" t="s">
        <v>312</v>
      </c>
      <c r="AF9" s="155" t="s">
        <v>202</v>
      </c>
      <c r="AG9" s="155" t="s">
        <v>202</v>
      </c>
      <c r="AH9" s="155"/>
      <c r="AI9" s="146" t="s">
        <v>217</v>
      </c>
      <c r="AJ9" s="156" t="s">
        <v>247</v>
      </c>
      <c r="AK9" s="156" t="s">
        <v>280</v>
      </c>
      <c r="AL9" s="157" t="s">
        <v>313</v>
      </c>
      <c r="AM9" s="151" t="s">
        <v>249</v>
      </c>
      <c r="AN9" s="152" t="s">
        <v>222</v>
      </c>
      <c r="AO9" s="151" t="s">
        <v>250</v>
      </c>
      <c r="AP9" s="158" t="s">
        <v>251</v>
      </c>
      <c r="AQ9" s="151" t="s">
        <v>252</v>
      </c>
      <c r="AR9" s="151" t="s">
        <v>282</v>
      </c>
      <c r="AS9" s="156" t="b">
        <v>0</v>
      </c>
      <c r="AT9" s="156" t="b">
        <v>1</v>
      </c>
      <c r="AU9" s="156" t="b">
        <v>1</v>
      </c>
      <c r="AV9" s="151"/>
      <c r="AW9" s="151" t="b">
        <v>0</v>
      </c>
      <c r="AX9" s="151" t="b">
        <v>0</v>
      </c>
      <c r="AY9" s="151"/>
      <c r="AZ9" s="152"/>
      <c r="BA9" s="151"/>
      <c r="BB9" s="159">
        <v>44963</v>
      </c>
      <c r="BC9" s="156" t="s">
        <v>314</v>
      </c>
      <c r="BD9" s="156" t="s">
        <v>255</v>
      </c>
      <c r="BE9" s="156"/>
      <c r="BF9" s="156" t="s">
        <v>227</v>
      </c>
      <c r="BG9" s="160">
        <v>33</v>
      </c>
      <c r="BH9" s="160">
        <v>0</v>
      </c>
      <c r="BI9" s="156" t="b">
        <v>0</v>
      </c>
      <c r="BJ9" s="156" t="s">
        <v>315</v>
      </c>
      <c r="BK9" s="152"/>
      <c r="BL9" s="156" t="s">
        <v>257</v>
      </c>
      <c r="BM9" s="156"/>
      <c r="BN9" s="156"/>
      <c r="BO9" s="156"/>
      <c r="BP9" s="156"/>
      <c r="BQ9" s="156" t="b">
        <v>0</v>
      </c>
      <c r="BR9" s="156" t="s">
        <v>316</v>
      </c>
      <c r="BS9" s="156" t="s">
        <v>258</v>
      </c>
      <c r="BT9" s="156"/>
      <c r="BU9" s="156" t="b">
        <v>0</v>
      </c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</row>
    <row r="10" spans="1:89" s="58" customFormat="1" ht="24.75">
      <c r="A10" s="166" t="s">
        <v>236</v>
      </c>
      <c r="B10" s="167" t="s">
        <v>317</v>
      </c>
      <c r="C10" s="168" t="s">
        <v>201</v>
      </c>
      <c r="D10" s="168"/>
      <c r="E10" s="169" t="s">
        <v>202</v>
      </c>
      <c r="F10" s="146" t="s">
        <v>238</v>
      </c>
      <c r="G10" s="147">
        <v>44529</v>
      </c>
      <c r="H10" s="148" t="s">
        <v>239</v>
      </c>
      <c r="I10" s="149" t="s">
        <v>205</v>
      </c>
      <c r="J10" s="146" t="b">
        <v>0</v>
      </c>
      <c r="K10" s="146" t="b">
        <v>1</v>
      </c>
      <c r="L10" s="150" t="s">
        <v>240</v>
      </c>
      <c r="M10" s="151" t="b">
        <v>0</v>
      </c>
      <c r="N10" s="151" t="s">
        <v>207</v>
      </c>
      <c r="O10" s="151" t="s">
        <v>207</v>
      </c>
      <c r="P10" s="151" t="s">
        <v>260</v>
      </c>
      <c r="Q10" s="151" t="s">
        <v>260</v>
      </c>
      <c r="R10" s="152"/>
      <c r="S10" s="146" t="s">
        <v>202</v>
      </c>
      <c r="T10" s="146" t="s">
        <v>318</v>
      </c>
      <c r="U10" s="146" t="s">
        <v>202</v>
      </c>
      <c r="V10" s="146" t="s">
        <v>319</v>
      </c>
      <c r="W10" s="146" t="s">
        <v>244</v>
      </c>
      <c r="X10" s="153">
        <v>44529</v>
      </c>
      <c r="Y10" s="146">
        <v>0</v>
      </c>
      <c r="Z10" s="146">
        <v>0</v>
      </c>
      <c r="AA10" s="154">
        <v>10000</v>
      </c>
      <c r="AB10" s="146" t="s">
        <v>245</v>
      </c>
      <c r="AC10" s="155" t="s">
        <v>214</v>
      </c>
      <c r="AD10" s="155" t="s">
        <v>215</v>
      </c>
      <c r="AE10" s="152" t="s">
        <v>320</v>
      </c>
      <c r="AF10" s="155" t="s">
        <v>202</v>
      </c>
      <c r="AG10" s="155" t="s">
        <v>202</v>
      </c>
      <c r="AH10" s="155"/>
      <c r="AI10" s="146" t="s">
        <v>217</v>
      </c>
      <c r="AJ10" s="156" t="s">
        <v>247</v>
      </c>
      <c r="AK10" s="156" t="s">
        <v>280</v>
      </c>
      <c r="AL10" s="157" t="s">
        <v>321</v>
      </c>
      <c r="AM10" s="151" t="s">
        <v>249</v>
      </c>
      <c r="AN10" s="152" t="s">
        <v>222</v>
      </c>
      <c r="AO10" s="151" t="s">
        <v>250</v>
      </c>
      <c r="AP10" s="158" t="s">
        <v>251</v>
      </c>
      <c r="AQ10" s="151" t="s">
        <v>252</v>
      </c>
      <c r="AR10" s="151" t="s">
        <v>282</v>
      </c>
      <c r="AS10" s="156" t="b">
        <v>0</v>
      </c>
      <c r="AT10" s="156" t="b">
        <v>1</v>
      </c>
      <c r="AU10" s="156" t="b">
        <v>1</v>
      </c>
      <c r="AV10" s="151"/>
      <c r="AW10" s="151" t="b">
        <v>0</v>
      </c>
      <c r="AX10" s="151" t="b">
        <v>0</v>
      </c>
      <c r="AY10" s="151"/>
      <c r="AZ10" s="152"/>
      <c r="BA10" s="151"/>
      <c r="BB10" s="159">
        <v>45205</v>
      </c>
      <c r="BC10" s="156" t="s">
        <v>322</v>
      </c>
      <c r="BD10" s="156" t="s">
        <v>255</v>
      </c>
      <c r="BE10" s="156"/>
      <c r="BF10" s="156" t="s">
        <v>227</v>
      </c>
      <c r="BG10" s="160">
        <v>37</v>
      </c>
      <c r="BH10" s="160">
        <v>0</v>
      </c>
      <c r="BI10" s="156" t="b">
        <v>0</v>
      </c>
      <c r="BJ10" s="156" t="s">
        <v>323</v>
      </c>
      <c r="BK10" s="152"/>
      <c r="BL10" s="156" t="s">
        <v>257</v>
      </c>
      <c r="BM10" s="156"/>
      <c r="BN10" s="156"/>
      <c r="BO10" s="156"/>
      <c r="BP10" s="156"/>
      <c r="BQ10" s="156" t="b">
        <v>0</v>
      </c>
      <c r="BR10" s="156" t="s">
        <v>324</v>
      </c>
      <c r="BS10" s="156" t="s">
        <v>258</v>
      </c>
      <c r="BT10" s="156"/>
      <c r="BU10" s="156" t="b">
        <v>0</v>
      </c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</row>
    <row r="11" spans="1:89" ht="24.75">
      <c r="A11" s="129" t="s">
        <v>236</v>
      </c>
      <c r="B11" s="143" t="s">
        <v>325</v>
      </c>
      <c r="C11" s="161" t="s">
        <v>201</v>
      </c>
      <c r="D11" s="161"/>
      <c r="E11" s="117" t="s">
        <v>202</v>
      </c>
      <c r="F11" s="131" t="s">
        <v>238</v>
      </c>
      <c r="G11" s="144">
        <v>44529</v>
      </c>
      <c r="H11" s="129" t="s">
        <v>239</v>
      </c>
      <c r="I11" s="133" t="s">
        <v>205</v>
      </c>
      <c r="J11" s="131" t="b">
        <v>0</v>
      </c>
      <c r="K11" s="131" t="b">
        <v>1</v>
      </c>
      <c r="L11" s="134" t="s">
        <v>240</v>
      </c>
      <c r="M11" s="135" t="b">
        <v>0</v>
      </c>
      <c r="N11" s="135" t="s">
        <v>207</v>
      </c>
      <c r="O11" s="135" t="s">
        <v>207</v>
      </c>
      <c r="P11" s="135" t="s">
        <v>260</v>
      </c>
      <c r="Q11" s="135" t="s">
        <v>260</v>
      </c>
      <c r="R11" s="121"/>
      <c r="S11" s="131" t="s">
        <v>202</v>
      </c>
      <c r="T11" s="131" t="s">
        <v>326</v>
      </c>
      <c r="U11" s="131" t="s">
        <v>202</v>
      </c>
      <c r="V11" s="131" t="s">
        <v>327</v>
      </c>
      <c r="W11" s="131" t="s">
        <v>244</v>
      </c>
      <c r="X11" s="119">
        <v>44529</v>
      </c>
      <c r="Y11" s="131">
        <v>0</v>
      </c>
      <c r="Z11" s="131">
        <v>0</v>
      </c>
      <c r="AA11" s="136">
        <v>10000</v>
      </c>
      <c r="AB11" s="137" t="s">
        <v>245</v>
      </c>
      <c r="AC11" s="118" t="s">
        <v>214</v>
      </c>
      <c r="AD11" s="118" t="s">
        <v>215</v>
      </c>
      <c r="AE11" s="121" t="s">
        <v>328</v>
      </c>
      <c r="AF11" s="118" t="s">
        <v>202</v>
      </c>
      <c r="AG11" s="118" t="s">
        <v>202</v>
      </c>
      <c r="AH11" s="118"/>
      <c r="AI11" s="131" t="s">
        <v>217</v>
      </c>
      <c r="AJ11" s="122" t="s">
        <v>247</v>
      </c>
      <c r="AK11" s="122" t="s">
        <v>247</v>
      </c>
      <c r="AL11" s="126" t="s">
        <v>329</v>
      </c>
      <c r="AM11" s="135" t="s">
        <v>249</v>
      </c>
      <c r="AN11" s="121" t="s">
        <v>222</v>
      </c>
      <c r="AO11" s="135" t="s">
        <v>250</v>
      </c>
      <c r="AP11" s="170" t="s">
        <v>251</v>
      </c>
      <c r="AQ11" s="135" t="s">
        <v>252</v>
      </c>
      <c r="AR11" s="135" t="s">
        <v>330</v>
      </c>
      <c r="AS11" s="122" t="b">
        <v>0</v>
      </c>
      <c r="AT11" s="122" t="b">
        <v>1</v>
      </c>
      <c r="AU11" s="122" t="b">
        <v>1</v>
      </c>
      <c r="AV11" s="135"/>
      <c r="AW11" s="135" t="b">
        <v>1</v>
      </c>
      <c r="AX11" s="135" t="b">
        <v>0</v>
      </c>
      <c r="AY11" s="135"/>
      <c r="AZ11" s="121"/>
      <c r="BA11" s="135"/>
      <c r="BB11" s="135"/>
      <c r="BC11" s="122" t="s">
        <v>331</v>
      </c>
      <c r="BD11" s="122" t="s">
        <v>255</v>
      </c>
      <c r="BE11" s="122"/>
      <c r="BF11" s="122" t="s">
        <v>227</v>
      </c>
      <c r="BG11" s="141">
        <v>34</v>
      </c>
      <c r="BH11" s="141">
        <v>0</v>
      </c>
      <c r="BI11" s="122" t="b">
        <v>0</v>
      </c>
      <c r="BJ11" s="122" t="s">
        <v>332</v>
      </c>
      <c r="BK11" s="121"/>
      <c r="BL11" s="122" t="s">
        <v>257</v>
      </c>
      <c r="BM11" s="122"/>
      <c r="BN11" s="122"/>
      <c r="BO11" s="122"/>
      <c r="BP11" s="122"/>
      <c r="BQ11" s="122" t="b">
        <v>0</v>
      </c>
      <c r="BR11" s="122" t="s">
        <v>333</v>
      </c>
      <c r="BS11" s="122" t="s">
        <v>258</v>
      </c>
      <c r="BT11" s="122"/>
      <c r="BU11" s="122" t="b">
        <v>0</v>
      </c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 t="s">
        <v>332</v>
      </c>
      <c r="CH11" s="122" t="s">
        <v>332</v>
      </c>
      <c r="CI11" s="122" t="s">
        <v>239</v>
      </c>
      <c r="CJ11" t="b">
        <v>0</v>
      </c>
    </row>
    <row r="12" spans="1:89" ht="24.75">
      <c r="A12" s="129" t="s">
        <v>236</v>
      </c>
      <c r="B12" s="143" t="s">
        <v>334</v>
      </c>
      <c r="C12" s="161" t="s">
        <v>201</v>
      </c>
      <c r="D12" s="161"/>
      <c r="E12" s="117" t="s">
        <v>202</v>
      </c>
      <c r="F12" s="131" t="s">
        <v>238</v>
      </c>
      <c r="G12" s="144">
        <v>44529</v>
      </c>
      <c r="H12" s="129" t="s">
        <v>239</v>
      </c>
      <c r="I12" s="133" t="s">
        <v>205</v>
      </c>
      <c r="J12" s="131" t="b">
        <v>0</v>
      </c>
      <c r="K12" s="131" t="b">
        <v>1</v>
      </c>
      <c r="L12" s="134" t="s">
        <v>240</v>
      </c>
      <c r="M12" s="135" t="b">
        <v>0</v>
      </c>
      <c r="N12" s="135" t="s">
        <v>207</v>
      </c>
      <c r="O12" s="135" t="s">
        <v>207</v>
      </c>
      <c r="P12" s="135" t="s">
        <v>260</v>
      </c>
      <c r="Q12" s="135" t="s">
        <v>260</v>
      </c>
      <c r="R12" s="121"/>
      <c r="S12" s="131" t="s">
        <v>202</v>
      </c>
      <c r="T12" s="131" t="s">
        <v>335</v>
      </c>
      <c r="U12" s="131" t="s">
        <v>202</v>
      </c>
      <c r="V12" s="131" t="s">
        <v>336</v>
      </c>
      <c r="W12" s="131" t="s">
        <v>244</v>
      </c>
      <c r="X12" s="119">
        <v>44529</v>
      </c>
      <c r="Y12" s="131">
        <v>0</v>
      </c>
      <c r="Z12" s="131">
        <v>0</v>
      </c>
      <c r="AA12" s="136">
        <v>10000</v>
      </c>
      <c r="AB12" s="137" t="s">
        <v>245</v>
      </c>
      <c r="AC12" s="118" t="s">
        <v>214</v>
      </c>
      <c r="AD12" s="118" t="s">
        <v>215</v>
      </c>
      <c r="AE12" s="121" t="s">
        <v>337</v>
      </c>
      <c r="AF12" s="118" t="s">
        <v>202</v>
      </c>
      <c r="AG12" s="118" t="s">
        <v>202</v>
      </c>
      <c r="AH12" s="118"/>
      <c r="AI12" s="131" t="s">
        <v>217</v>
      </c>
      <c r="AJ12" s="122" t="s">
        <v>247</v>
      </c>
      <c r="AK12" s="122" t="s">
        <v>247</v>
      </c>
      <c r="AL12" s="126" t="s">
        <v>338</v>
      </c>
      <c r="AM12" s="135" t="s">
        <v>249</v>
      </c>
      <c r="AN12" s="121" t="s">
        <v>222</v>
      </c>
      <c r="AO12" s="135" t="s">
        <v>250</v>
      </c>
      <c r="AP12" s="170" t="s">
        <v>251</v>
      </c>
      <c r="AQ12" s="135" t="s">
        <v>252</v>
      </c>
      <c r="AR12" s="135" t="s">
        <v>330</v>
      </c>
      <c r="AS12" s="122" t="b">
        <v>0</v>
      </c>
      <c r="AT12" s="122" t="b">
        <v>1</v>
      </c>
      <c r="AU12" s="122" t="b">
        <v>1</v>
      </c>
      <c r="AV12" s="135"/>
      <c r="AW12" s="135" t="b">
        <v>1</v>
      </c>
      <c r="AX12" s="135" t="b">
        <v>0</v>
      </c>
      <c r="AY12" s="135"/>
      <c r="AZ12" s="121"/>
      <c r="BA12" s="135"/>
      <c r="BB12" s="135"/>
      <c r="BC12" s="122" t="s">
        <v>339</v>
      </c>
      <c r="BD12" s="122" t="s">
        <v>255</v>
      </c>
      <c r="BE12" s="122"/>
      <c r="BF12" s="122" t="s">
        <v>227</v>
      </c>
      <c r="BG12" s="141">
        <v>36</v>
      </c>
      <c r="BH12" s="141">
        <v>0</v>
      </c>
      <c r="BI12" s="122" t="b">
        <v>0</v>
      </c>
      <c r="BJ12" s="122" t="s">
        <v>340</v>
      </c>
      <c r="BK12" s="121"/>
      <c r="BL12" s="122" t="s">
        <v>257</v>
      </c>
      <c r="BM12" s="122"/>
      <c r="BN12" s="122"/>
      <c r="BO12" s="122"/>
      <c r="BP12" s="122"/>
      <c r="BQ12" s="122" t="b">
        <v>0</v>
      </c>
      <c r="BR12" s="122" t="s">
        <v>337</v>
      </c>
      <c r="BS12" s="122" t="s">
        <v>258</v>
      </c>
      <c r="BT12" s="122"/>
      <c r="BU12" s="122" t="b">
        <v>0</v>
      </c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 t="s">
        <v>340</v>
      </c>
      <c r="CH12" s="122" t="s">
        <v>340</v>
      </c>
      <c r="CI12" s="122" t="s">
        <v>239</v>
      </c>
      <c r="CJ12" t="b">
        <v>0</v>
      </c>
    </row>
    <row r="13" spans="1:89" s="58" customFormat="1" ht="24.75">
      <c r="A13" s="92" t="s">
        <v>236</v>
      </c>
      <c r="B13" s="93" t="s">
        <v>341</v>
      </c>
      <c r="C13" s="94" t="s">
        <v>201</v>
      </c>
      <c r="D13" s="94"/>
      <c r="E13" s="65" t="s">
        <v>202</v>
      </c>
      <c r="F13" s="146" t="s">
        <v>238</v>
      </c>
      <c r="G13" s="147">
        <v>44594</v>
      </c>
      <c r="H13" s="148" t="s">
        <v>239</v>
      </c>
      <c r="I13" s="149" t="s">
        <v>205</v>
      </c>
      <c r="J13" s="146" t="b">
        <v>0</v>
      </c>
      <c r="K13" s="146" t="b">
        <v>1</v>
      </c>
      <c r="L13" s="150" t="s">
        <v>240</v>
      </c>
      <c r="M13" s="151" t="b">
        <v>0</v>
      </c>
      <c r="N13" s="151" t="s">
        <v>207</v>
      </c>
      <c r="O13" s="151" t="s">
        <v>207</v>
      </c>
      <c r="P13" s="151" t="s">
        <v>260</v>
      </c>
      <c r="Q13" s="151" t="s">
        <v>260</v>
      </c>
      <c r="R13" s="152"/>
      <c r="S13" s="146" t="s">
        <v>202</v>
      </c>
      <c r="T13" s="146" t="s">
        <v>342</v>
      </c>
      <c r="U13" s="146" t="s">
        <v>202</v>
      </c>
      <c r="V13" s="146" t="s">
        <v>343</v>
      </c>
      <c r="W13" s="146" t="s">
        <v>244</v>
      </c>
      <c r="X13" s="153">
        <v>44642</v>
      </c>
      <c r="Y13" s="146">
        <v>0</v>
      </c>
      <c r="Z13" s="146">
        <v>0</v>
      </c>
      <c r="AA13" s="154">
        <v>10000</v>
      </c>
      <c r="AB13" s="146" t="s">
        <v>245</v>
      </c>
      <c r="AC13" s="155" t="s">
        <v>214</v>
      </c>
      <c r="AD13" s="155" t="s">
        <v>215</v>
      </c>
      <c r="AE13" s="152" t="s">
        <v>344</v>
      </c>
      <c r="AF13" s="155" t="s">
        <v>202</v>
      </c>
      <c r="AG13" s="155" t="s">
        <v>202</v>
      </c>
      <c r="AH13" s="155"/>
      <c r="AI13" s="146" t="s">
        <v>217</v>
      </c>
      <c r="AJ13" s="156" t="s">
        <v>247</v>
      </c>
      <c r="AK13" s="156" t="s">
        <v>280</v>
      </c>
      <c r="AL13" s="157" t="s">
        <v>345</v>
      </c>
      <c r="AM13" s="151" t="s">
        <v>249</v>
      </c>
      <c r="AN13" s="152" t="s">
        <v>222</v>
      </c>
      <c r="AO13" s="151" t="s">
        <v>250</v>
      </c>
      <c r="AP13" s="158" t="s">
        <v>251</v>
      </c>
      <c r="AQ13" s="151" t="s">
        <v>252</v>
      </c>
      <c r="AR13" s="151" t="s">
        <v>330</v>
      </c>
      <c r="AS13" s="156" t="b">
        <v>0</v>
      </c>
      <c r="AT13" s="156" t="b">
        <v>1</v>
      </c>
      <c r="AU13" s="156" t="b">
        <v>1</v>
      </c>
      <c r="AV13" s="151"/>
      <c r="AW13" s="151" t="b">
        <v>0</v>
      </c>
      <c r="AX13" s="151" t="b">
        <v>0</v>
      </c>
      <c r="AY13" s="151"/>
      <c r="AZ13" s="152"/>
      <c r="BA13" s="151"/>
      <c r="BB13" s="159">
        <v>44963</v>
      </c>
      <c r="BC13" s="152"/>
      <c r="BD13" s="152"/>
      <c r="BE13" s="156"/>
      <c r="BF13" s="156" t="s">
        <v>227</v>
      </c>
      <c r="BG13" s="160">
        <v>0</v>
      </c>
      <c r="BH13" s="160">
        <v>0</v>
      </c>
      <c r="BI13" s="156" t="b">
        <v>0</v>
      </c>
      <c r="BJ13" s="156" t="s">
        <v>346</v>
      </c>
      <c r="BK13" s="152"/>
      <c r="BL13" s="156" t="s">
        <v>257</v>
      </c>
      <c r="BM13" s="156"/>
      <c r="BN13" s="156"/>
      <c r="BO13" s="156"/>
      <c r="BP13" s="156"/>
      <c r="BQ13" s="156" t="b">
        <v>0</v>
      </c>
      <c r="BR13" s="156" t="s">
        <v>344</v>
      </c>
      <c r="BS13" s="156" t="s">
        <v>258</v>
      </c>
      <c r="BT13" s="156"/>
      <c r="BU13" s="156" t="b">
        <v>0</v>
      </c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</row>
    <row r="14" spans="1:89" s="58" customFormat="1" ht="24.75">
      <c r="A14" s="148" t="s">
        <v>236</v>
      </c>
      <c r="B14" s="164" t="s">
        <v>347</v>
      </c>
      <c r="C14" s="165" t="s">
        <v>201</v>
      </c>
      <c r="D14" s="165"/>
      <c r="E14" s="117" t="s">
        <v>202</v>
      </c>
      <c r="F14" s="146" t="s">
        <v>238</v>
      </c>
      <c r="G14" s="147">
        <v>44594</v>
      </c>
      <c r="H14" s="148" t="s">
        <v>239</v>
      </c>
      <c r="I14" s="149" t="s">
        <v>205</v>
      </c>
      <c r="J14" s="146" t="b">
        <v>0</v>
      </c>
      <c r="K14" s="146" t="b">
        <v>1</v>
      </c>
      <c r="L14" s="150" t="s">
        <v>240</v>
      </c>
      <c r="M14" s="151" t="b">
        <v>0</v>
      </c>
      <c r="N14" s="151" t="s">
        <v>207</v>
      </c>
      <c r="O14" s="151" t="s">
        <v>207</v>
      </c>
      <c r="P14" s="151" t="s">
        <v>260</v>
      </c>
      <c r="Q14" s="151" t="s">
        <v>260</v>
      </c>
      <c r="R14" s="152"/>
      <c r="S14" s="146" t="s">
        <v>202</v>
      </c>
      <c r="T14" s="146" t="s">
        <v>348</v>
      </c>
      <c r="U14" s="146" t="s">
        <v>202</v>
      </c>
      <c r="V14" s="146" t="s">
        <v>349</v>
      </c>
      <c r="W14" s="146" t="s">
        <v>244</v>
      </c>
      <c r="X14" s="153">
        <v>44642</v>
      </c>
      <c r="Y14" s="146">
        <v>0</v>
      </c>
      <c r="Z14" s="146">
        <v>0</v>
      </c>
      <c r="AA14" s="154">
        <v>10000</v>
      </c>
      <c r="AB14" s="146" t="s">
        <v>245</v>
      </c>
      <c r="AC14" s="155" t="s">
        <v>214</v>
      </c>
      <c r="AD14" s="155" t="s">
        <v>215</v>
      </c>
      <c r="AE14" s="152" t="s">
        <v>350</v>
      </c>
      <c r="AF14" s="155" t="s">
        <v>202</v>
      </c>
      <c r="AG14" s="155" t="s">
        <v>202</v>
      </c>
      <c r="AH14" s="155"/>
      <c r="AI14" s="146" t="s">
        <v>217</v>
      </c>
      <c r="AJ14" s="156" t="s">
        <v>247</v>
      </c>
      <c r="AK14" s="156" t="s">
        <v>280</v>
      </c>
      <c r="AL14" s="157" t="s">
        <v>351</v>
      </c>
      <c r="AM14" s="151" t="s">
        <v>249</v>
      </c>
      <c r="AN14" s="152" t="s">
        <v>222</v>
      </c>
      <c r="AO14" s="151" t="s">
        <v>250</v>
      </c>
      <c r="AP14" s="158" t="s">
        <v>251</v>
      </c>
      <c r="AQ14" s="151" t="s">
        <v>252</v>
      </c>
      <c r="AR14" s="151" t="s">
        <v>330</v>
      </c>
      <c r="AS14" s="156" t="b">
        <v>0</v>
      </c>
      <c r="AT14" s="156" t="b">
        <v>1</v>
      </c>
      <c r="AU14" s="156" t="b">
        <v>1</v>
      </c>
      <c r="AV14" s="151"/>
      <c r="AW14" s="151" t="b">
        <v>0</v>
      </c>
      <c r="AX14" s="151" t="b">
        <v>0</v>
      </c>
      <c r="AY14" s="151"/>
      <c r="AZ14" s="152"/>
      <c r="BA14" s="151"/>
      <c r="BB14" s="159">
        <v>45020</v>
      </c>
      <c r="BC14" s="152"/>
      <c r="BD14" s="152"/>
      <c r="BE14" s="156"/>
      <c r="BF14" s="156" t="s">
        <v>227</v>
      </c>
      <c r="BG14" s="160">
        <v>41</v>
      </c>
      <c r="BH14" s="160">
        <v>0</v>
      </c>
      <c r="BI14" s="156" t="b">
        <v>0</v>
      </c>
      <c r="BJ14" s="156" t="s">
        <v>352</v>
      </c>
      <c r="BK14" s="152"/>
      <c r="BL14" s="156" t="s">
        <v>257</v>
      </c>
      <c r="BM14" s="156"/>
      <c r="BN14" s="156"/>
      <c r="BO14" s="156"/>
      <c r="BP14" s="156"/>
      <c r="BQ14" s="156" t="b">
        <v>0</v>
      </c>
      <c r="BR14" s="156" t="s">
        <v>350</v>
      </c>
      <c r="BS14" s="156" t="s">
        <v>258</v>
      </c>
      <c r="BT14" s="156"/>
      <c r="BU14" s="156" t="b">
        <v>0</v>
      </c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</row>
    <row r="15" spans="1:89" s="58" customFormat="1" ht="24.75">
      <c r="A15" s="148" t="s">
        <v>236</v>
      </c>
      <c r="B15" s="148" t="s">
        <v>353</v>
      </c>
      <c r="C15" s="165" t="s">
        <v>201</v>
      </c>
      <c r="D15" s="165"/>
      <c r="E15" s="117" t="s">
        <v>202</v>
      </c>
      <c r="F15" s="146" t="s">
        <v>238</v>
      </c>
      <c r="G15" s="147">
        <v>44594</v>
      </c>
      <c r="H15" s="148" t="s">
        <v>239</v>
      </c>
      <c r="I15" s="149" t="s">
        <v>205</v>
      </c>
      <c r="J15" s="146" t="b">
        <v>0</v>
      </c>
      <c r="K15" s="146" t="b">
        <v>1</v>
      </c>
      <c r="L15" s="150" t="s">
        <v>240</v>
      </c>
      <c r="M15" s="151" t="b">
        <v>0</v>
      </c>
      <c r="N15" s="151" t="s">
        <v>207</v>
      </c>
      <c r="O15" s="151" t="s">
        <v>207</v>
      </c>
      <c r="P15" s="151" t="s">
        <v>260</v>
      </c>
      <c r="Q15" s="151" t="s">
        <v>260</v>
      </c>
      <c r="R15" s="152"/>
      <c r="S15" s="146" t="s">
        <v>202</v>
      </c>
      <c r="T15" s="156" t="s">
        <v>354</v>
      </c>
      <c r="U15" s="146" t="s">
        <v>202</v>
      </c>
      <c r="V15" s="146" t="s">
        <v>355</v>
      </c>
      <c r="W15" s="146" t="s">
        <v>244</v>
      </c>
      <c r="X15" s="153">
        <v>44642</v>
      </c>
      <c r="Y15" s="146">
        <v>0</v>
      </c>
      <c r="Z15" s="146">
        <v>0</v>
      </c>
      <c r="AA15" s="154">
        <v>10000</v>
      </c>
      <c r="AB15" s="146" t="s">
        <v>245</v>
      </c>
      <c r="AC15" s="155" t="s">
        <v>214</v>
      </c>
      <c r="AD15" s="155" t="s">
        <v>215</v>
      </c>
      <c r="AE15" s="152" t="s">
        <v>356</v>
      </c>
      <c r="AF15" s="155" t="s">
        <v>202</v>
      </c>
      <c r="AG15" s="155" t="s">
        <v>202</v>
      </c>
      <c r="AH15" s="155"/>
      <c r="AI15" s="146" t="s">
        <v>217</v>
      </c>
      <c r="AJ15" s="156" t="s">
        <v>247</v>
      </c>
      <c r="AK15" s="156" t="s">
        <v>280</v>
      </c>
      <c r="AL15" s="157" t="s">
        <v>357</v>
      </c>
      <c r="AM15" s="151" t="s">
        <v>249</v>
      </c>
      <c r="AN15" s="152" t="s">
        <v>222</v>
      </c>
      <c r="AO15" s="151" t="s">
        <v>250</v>
      </c>
      <c r="AP15" s="158" t="s">
        <v>251</v>
      </c>
      <c r="AQ15" s="151" t="s">
        <v>252</v>
      </c>
      <c r="AR15" s="151" t="s">
        <v>330</v>
      </c>
      <c r="AS15" s="156" t="b">
        <v>0</v>
      </c>
      <c r="AT15" s="156" t="b">
        <v>1</v>
      </c>
      <c r="AU15" s="156" t="b">
        <v>1</v>
      </c>
      <c r="AV15" s="151"/>
      <c r="AW15" s="151" t="b">
        <v>0</v>
      </c>
      <c r="AX15" s="151" t="b">
        <v>0</v>
      </c>
      <c r="AY15" s="151"/>
      <c r="AZ15" s="152"/>
      <c r="BA15" s="151"/>
      <c r="BB15" s="159">
        <v>45020</v>
      </c>
      <c r="BC15" s="152"/>
      <c r="BD15" s="152"/>
      <c r="BE15" s="156"/>
      <c r="BF15" s="156" t="s">
        <v>227</v>
      </c>
      <c r="BG15" s="160">
        <v>40</v>
      </c>
      <c r="BH15" s="160">
        <v>0</v>
      </c>
      <c r="BI15" s="156" t="b">
        <v>0</v>
      </c>
      <c r="BJ15" s="156" t="s">
        <v>358</v>
      </c>
      <c r="BK15" s="152"/>
      <c r="BL15" s="156" t="s">
        <v>257</v>
      </c>
      <c r="BM15" s="156"/>
      <c r="BN15" s="156"/>
      <c r="BO15" s="156"/>
      <c r="BP15" s="156"/>
      <c r="BQ15" s="156" t="b">
        <v>0</v>
      </c>
      <c r="BR15" s="156" t="s">
        <v>356</v>
      </c>
      <c r="BS15" s="156" t="s">
        <v>258</v>
      </c>
      <c r="BT15" s="156"/>
      <c r="BU15" s="156" t="b">
        <v>0</v>
      </c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</row>
    <row r="16" spans="1:89" s="58" customFormat="1" ht="24.75">
      <c r="A16" s="148" t="s">
        <v>236</v>
      </c>
      <c r="B16" s="148" t="s">
        <v>359</v>
      </c>
      <c r="C16" s="168" t="s">
        <v>201</v>
      </c>
      <c r="D16" s="168"/>
      <c r="E16" s="169" t="s">
        <v>202</v>
      </c>
      <c r="F16" s="146" t="s">
        <v>238</v>
      </c>
      <c r="G16" s="147">
        <v>44594</v>
      </c>
      <c r="H16" s="148" t="s">
        <v>239</v>
      </c>
      <c r="I16" s="149" t="s">
        <v>205</v>
      </c>
      <c r="J16" s="146" t="b">
        <v>0</v>
      </c>
      <c r="K16" s="146" t="b">
        <v>1</v>
      </c>
      <c r="L16" s="150" t="s">
        <v>240</v>
      </c>
      <c r="M16" s="151" t="b">
        <v>0</v>
      </c>
      <c r="N16" s="151" t="s">
        <v>207</v>
      </c>
      <c r="O16" s="151" t="s">
        <v>207</v>
      </c>
      <c r="P16" s="151" t="s">
        <v>260</v>
      </c>
      <c r="Q16" s="151" t="s">
        <v>260</v>
      </c>
      <c r="R16" s="152"/>
      <c r="S16" s="146" t="s">
        <v>202</v>
      </c>
      <c r="T16" s="146" t="s">
        <v>360</v>
      </c>
      <c r="U16" s="146" t="s">
        <v>202</v>
      </c>
      <c r="V16" s="146" t="s">
        <v>319</v>
      </c>
      <c r="W16" s="146" t="s">
        <v>244</v>
      </c>
      <c r="X16" s="153">
        <v>44642</v>
      </c>
      <c r="Y16" s="146">
        <v>0</v>
      </c>
      <c r="Z16" s="146">
        <v>0</v>
      </c>
      <c r="AA16" s="154">
        <v>10000</v>
      </c>
      <c r="AB16" s="146" t="s">
        <v>245</v>
      </c>
      <c r="AC16" s="155" t="s">
        <v>214</v>
      </c>
      <c r="AD16" s="155" t="s">
        <v>215</v>
      </c>
      <c r="AE16" s="152" t="s">
        <v>361</v>
      </c>
      <c r="AF16" s="155" t="s">
        <v>202</v>
      </c>
      <c r="AG16" s="155" t="s">
        <v>202</v>
      </c>
      <c r="AH16" s="155"/>
      <c r="AI16" s="146" t="s">
        <v>217</v>
      </c>
      <c r="AJ16" s="156" t="s">
        <v>247</v>
      </c>
      <c r="AK16" s="156" t="s">
        <v>280</v>
      </c>
      <c r="AL16" s="157" t="s">
        <v>362</v>
      </c>
      <c r="AM16" s="151" t="s">
        <v>249</v>
      </c>
      <c r="AN16" s="152" t="s">
        <v>222</v>
      </c>
      <c r="AO16" s="151" t="s">
        <v>250</v>
      </c>
      <c r="AP16" s="158" t="s">
        <v>251</v>
      </c>
      <c r="AQ16" s="151" t="s">
        <v>252</v>
      </c>
      <c r="AR16" s="151" t="s">
        <v>330</v>
      </c>
      <c r="AS16" s="156" t="b">
        <v>0</v>
      </c>
      <c r="AT16" s="156" t="b">
        <v>1</v>
      </c>
      <c r="AU16" s="156" t="b">
        <v>1</v>
      </c>
      <c r="AV16" s="151"/>
      <c r="AW16" s="151" t="b">
        <v>0</v>
      </c>
      <c r="AX16" s="151" t="b">
        <v>0</v>
      </c>
      <c r="AY16" s="151"/>
      <c r="AZ16" s="152"/>
      <c r="BA16" s="151"/>
      <c r="BB16" s="159">
        <v>45205</v>
      </c>
      <c r="BC16" s="152"/>
      <c r="BD16" s="152"/>
      <c r="BE16" s="156"/>
      <c r="BF16" s="156" t="s">
        <v>227</v>
      </c>
      <c r="BG16" s="160">
        <v>42</v>
      </c>
      <c r="BH16" s="160">
        <v>0</v>
      </c>
      <c r="BI16" s="156" t="b">
        <v>0</v>
      </c>
      <c r="BJ16" s="156" t="s">
        <v>363</v>
      </c>
      <c r="BK16" s="152"/>
      <c r="BL16" s="156" t="s">
        <v>257</v>
      </c>
      <c r="BM16" s="156"/>
      <c r="BN16" s="156"/>
      <c r="BO16" s="156"/>
      <c r="BP16" s="156"/>
      <c r="BQ16" s="156" t="b">
        <v>0</v>
      </c>
      <c r="BR16" s="156" t="s">
        <v>361</v>
      </c>
      <c r="BS16" s="156" t="s">
        <v>258</v>
      </c>
      <c r="BT16" s="156"/>
      <c r="BU16" s="156" t="b">
        <v>0</v>
      </c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</row>
    <row r="17" spans="1:89" ht="24.75">
      <c r="A17" s="129" t="s">
        <v>236</v>
      </c>
      <c r="B17" s="129" t="s">
        <v>364</v>
      </c>
      <c r="C17" s="130" t="s">
        <v>201</v>
      </c>
      <c r="D17" s="130"/>
      <c r="E17" s="117" t="s">
        <v>202</v>
      </c>
      <c r="F17" s="131" t="s">
        <v>238</v>
      </c>
      <c r="G17" s="144">
        <v>44658</v>
      </c>
      <c r="H17" s="129" t="s">
        <v>239</v>
      </c>
      <c r="I17" s="133" t="s">
        <v>205</v>
      </c>
      <c r="J17" s="131" t="b">
        <v>0</v>
      </c>
      <c r="K17" s="131" t="b">
        <v>1</v>
      </c>
      <c r="L17" s="134" t="s">
        <v>240</v>
      </c>
      <c r="M17" s="135" t="b">
        <v>0</v>
      </c>
      <c r="N17" s="135" t="s">
        <v>207</v>
      </c>
      <c r="O17" s="135" t="s">
        <v>207</v>
      </c>
      <c r="P17" s="135" t="s">
        <v>260</v>
      </c>
      <c r="Q17" s="135" t="s">
        <v>260</v>
      </c>
      <c r="R17" s="121"/>
      <c r="S17" s="131" t="s">
        <v>202</v>
      </c>
      <c r="T17" s="131" t="s">
        <v>365</v>
      </c>
      <c r="U17" s="131" t="s">
        <v>202</v>
      </c>
      <c r="V17" s="131" t="s">
        <v>366</v>
      </c>
      <c r="W17" s="131" t="s">
        <v>244</v>
      </c>
      <c r="X17" s="119">
        <v>44670</v>
      </c>
      <c r="Y17" s="131">
        <v>0</v>
      </c>
      <c r="Z17" s="131">
        <v>0</v>
      </c>
      <c r="AA17" s="136">
        <v>10000</v>
      </c>
      <c r="AB17" s="137" t="s">
        <v>245</v>
      </c>
      <c r="AC17" s="118" t="s">
        <v>214</v>
      </c>
      <c r="AD17" s="118" t="s">
        <v>215</v>
      </c>
      <c r="AE17" s="135" t="s">
        <v>367</v>
      </c>
      <c r="AF17" s="118" t="s">
        <v>202</v>
      </c>
      <c r="AG17" s="118" t="s">
        <v>202</v>
      </c>
      <c r="AH17" s="118"/>
      <c r="AI17" s="118" t="s">
        <v>217</v>
      </c>
      <c r="AJ17" s="122" t="s">
        <v>247</v>
      </c>
      <c r="AK17" s="122" t="s">
        <v>247</v>
      </c>
      <c r="AL17" s="126" t="s">
        <v>368</v>
      </c>
      <c r="AM17" s="135" t="s">
        <v>249</v>
      </c>
      <c r="AN17" s="121" t="s">
        <v>222</v>
      </c>
      <c r="AO17" s="135" t="s">
        <v>250</v>
      </c>
      <c r="AP17" s="145" t="s">
        <v>251</v>
      </c>
      <c r="AQ17" s="135" t="s">
        <v>252</v>
      </c>
      <c r="AR17" s="122" t="s">
        <v>265</v>
      </c>
      <c r="AS17" s="122" t="b">
        <v>0</v>
      </c>
      <c r="AT17" s="122" t="b">
        <v>1</v>
      </c>
      <c r="AU17" s="122" t="b">
        <v>1</v>
      </c>
      <c r="AV17" s="135"/>
      <c r="AW17" s="135" t="b">
        <v>1</v>
      </c>
      <c r="AX17" s="135" t="b">
        <v>0</v>
      </c>
      <c r="AY17" s="135"/>
      <c r="AZ17" s="121"/>
      <c r="BA17" s="135"/>
      <c r="BB17" s="135"/>
      <c r="BC17" s="122" t="s">
        <v>369</v>
      </c>
      <c r="BD17" s="122" t="s">
        <v>255</v>
      </c>
      <c r="BE17" s="122"/>
      <c r="BF17" s="122" t="s">
        <v>227</v>
      </c>
      <c r="BG17" s="141">
        <v>47</v>
      </c>
      <c r="BH17" s="141">
        <v>0</v>
      </c>
      <c r="BI17" s="122" t="b">
        <v>0</v>
      </c>
      <c r="BJ17" s="122" t="s">
        <v>370</v>
      </c>
      <c r="BK17" s="121"/>
      <c r="BL17" s="122" t="s">
        <v>257</v>
      </c>
      <c r="BM17" s="122"/>
      <c r="BN17" s="122"/>
      <c r="BO17" s="122"/>
      <c r="BP17" s="122"/>
      <c r="BQ17" s="122" t="b">
        <v>0</v>
      </c>
      <c r="BR17" s="122" t="s">
        <v>371</v>
      </c>
      <c r="BS17" s="122" t="s">
        <v>258</v>
      </c>
      <c r="BT17" s="122"/>
      <c r="BU17" s="122" t="b">
        <v>0</v>
      </c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 t="s">
        <v>370</v>
      </c>
      <c r="CH17" s="122" t="s">
        <v>370</v>
      </c>
      <c r="CI17" s="122" t="s">
        <v>239</v>
      </c>
      <c r="CJ17" t="b">
        <v>0</v>
      </c>
    </row>
    <row r="18" spans="1:89" s="58" customFormat="1" ht="24.75">
      <c r="A18" s="148" t="s">
        <v>236</v>
      </c>
      <c r="B18" s="148" t="s">
        <v>372</v>
      </c>
      <c r="C18" s="95" t="s">
        <v>201</v>
      </c>
      <c r="D18" s="95"/>
      <c r="E18" s="65" t="s">
        <v>202</v>
      </c>
      <c r="F18" s="146" t="s">
        <v>238</v>
      </c>
      <c r="G18" s="171">
        <v>44806</v>
      </c>
      <c r="H18" s="148" t="s">
        <v>239</v>
      </c>
      <c r="I18" s="149" t="s">
        <v>205</v>
      </c>
      <c r="J18" s="146" t="b">
        <v>0</v>
      </c>
      <c r="K18" s="146" t="b">
        <v>1</v>
      </c>
      <c r="L18" s="150" t="s">
        <v>240</v>
      </c>
      <c r="M18" s="151" t="b">
        <v>0</v>
      </c>
      <c r="N18" s="151" t="s">
        <v>207</v>
      </c>
      <c r="O18" s="151" t="s">
        <v>207</v>
      </c>
      <c r="P18" s="151" t="s">
        <v>260</v>
      </c>
      <c r="Q18" s="151" t="s">
        <v>260</v>
      </c>
      <c r="R18" s="152"/>
      <c r="S18" s="146" t="s">
        <v>202</v>
      </c>
      <c r="T18" s="146" t="s">
        <v>202</v>
      </c>
      <c r="U18" s="146" t="s">
        <v>202</v>
      </c>
      <c r="V18" s="146" t="s">
        <v>244</v>
      </c>
      <c r="W18" s="146" t="s">
        <v>244</v>
      </c>
      <c r="X18" s="153">
        <v>44806</v>
      </c>
      <c r="Y18" s="146">
        <v>0</v>
      </c>
      <c r="Z18" s="146">
        <v>0</v>
      </c>
      <c r="AA18" s="154">
        <v>10000</v>
      </c>
      <c r="AB18" s="146" t="s">
        <v>245</v>
      </c>
      <c r="AC18" s="155" t="s">
        <v>214</v>
      </c>
      <c r="AD18" s="155" t="s">
        <v>215</v>
      </c>
      <c r="AE18" s="151" t="s">
        <v>373</v>
      </c>
      <c r="AF18" s="155" t="s">
        <v>202</v>
      </c>
      <c r="AG18" s="155" t="s">
        <v>202</v>
      </c>
      <c r="AH18" s="155"/>
      <c r="AI18" s="155" t="s">
        <v>217</v>
      </c>
      <c r="AJ18" s="156" t="s">
        <v>247</v>
      </c>
      <c r="AK18" s="156" t="s">
        <v>280</v>
      </c>
      <c r="AL18" s="157" t="s">
        <v>374</v>
      </c>
      <c r="AM18" s="151" t="s">
        <v>249</v>
      </c>
      <c r="AN18" s="152" t="s">
        <v>222</v>
      </c>
      <c r="AO18" s="151" t="s">
        <v>250</v>
      </c>
      <c r="AP18" s="172" t="s">
        <v>251</v>
      </c>
      <c r="AQ18" s="151" t="s">
        <v>252</v>
      </c>
      <c r="AR18" s="151" t="s">
        <v>282</v>
      </c>
      <c r="AS18" s="156" t="b">
        <v>0</v>
      </c>
      <c r="AT18" s="156" t="b">
        <v>1</v>
      </c>
      <c r="AU18" s="156" t="b">
        <v>1</v>
      </c>
      <c r="AV18" s="151"/>
      <c r="AW18" s="151" t="b">
        <v>0</v>
      </c>
      <c r="AX18" s="151" t="b">
        <v>0</v>
      </c>
      <c r="AY18" s="151"/>
      <c r="AZ18" s="152"/>
      <c r="BA18" s="151"/>
      <c r="BB18" s="159">
        <v>44889</v>
      </c>
      <c r="BC18" s="156" t="s">
        <v>266</v>
      </c>
      <c r="BD18" s="173" t="s">
        <v>255</v>
      </c>
      <c r="BE18" s="156"/>
      <c r="BF18" s="156" t="s">
        <v>227</v>
      </c>
      <c r="BG18" s="160">
        <v>50</v>
      </c>
      <c r="BH18" s="160">
        <v>0</v>
      </c>
      <c r="BI18" s="156" t="b">
        <v>0</v>
      </c>
      <c r="BJ18" s="156" t="s">
        <v>375</v>
      </c>
      <c r="BK18" s="152"/>
      <c r="BL18" s="152"/>
      <c r="BM18" s="156"/>
      <c r="BN18" s="156"/>
      <c r="BO18" s="156"/>
      <c r="BP18" s="156"/>
      <c r="BQ18" s="156" t="b">
        <v>0</v>
      </c>
      <c r="BR18" s="156" t="s">
        <v>376</v>
      </c>
      <c r="BS18" s="156" t="s">
        <v>258</v>
      </c>
      <c r="BT18" s="156"/>
      <c r="BU18" s="156" t="b">
        <v>0</v>
      </c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</row>
    <row r="19" spans="1:89" s="58" customFormat="1" ht="24.75">
      <c r="A19" s="148" t="s">
        <v>236</v>
      </c>
      <c r="B19" s="164" t="s">
        <v>377</v>
      </c>
      <c r="C19" s="174" t="s">
        <v>201</v>
      </c>
      <c r="D19" s="174"/>
      <c r="E19" s="175"/>
      <c r="F19" s="146" t="s">
        <v>238</v>
      </c>
      <c r="G19" s="149"/>
      <c r="H19" s="148" t="s">
        <v>239</v>
      </c>
      <c r="I19" s="149" t="s">
        <v>205</v>
      </c>
      <c r="J19" s="146" t="b">
        <v>0</v>
      </c>
      <c r="K19" s="146" t="b">
        <v>1</v>
      </c>
      <c r="L19" s="150" t="s">
        <v>240</v>
      </c>
      <c r="M19" s="151" t="b">
        <v>0</v>
      </c>
      <c r="N19" s="151" t="s">
        <v>207</v>
      </c>
      <c r="O19" s="151" t="s">
        <v>207</v>
      </c>
      <c r="P19" s="151"/>
      <c r="Q19" s="151"/>
      <c r="R19" s="152"/>
      <c r="S19" s="146"/>
      <c r="T19" s="146"/>
      <c r="U19" s="146"/>
      <c r="V19" s="146"/>
      <c r="W19" s="146"/>
      <c r="X19" s="153"/>
      <c r="Y19" s="146"/>
      <c r="Z19" s="146"/>
      <c r="AA19" s="154"/>
      <c r="AB19" s="146"/>
      <c r="AC19" s="146"/>
      <c r="AD19" s="146"/>
      <c r="AE19" s="151" t="s">
        <v>378</v>
      </c>
      <c r="AF19" s="155" t="s">
        <v>202</v>
      </c>
      <c r="AG19" s="155" t="s">
        <v>202</v>
      </c>
      <c r="AH19" s="155"/>
      <c r="AI19" s="146"/>
      <c r="AJ19" s="151"/>
      <c r="AK19" s="151"/>
      <c r="AL19" s="157" t="s">
        <v>379</v>
      </c>
      <c r="AM19" s="151"/>
      <c r="AN19" s="151"/>
      <c r="AO19" s="151"/>
      <c r="AP19" s="151"/>
      <c r="AQ19" s="151"/>
      <c r="AR19" s="151"/>
      <c r="AS19" s="156" t="b">
        <v>0</v>
      </c>
      <c r="AT19" s="156" t="b">
        <v>1</v>
      </c>
      <c r="AU19" s="156" t="b">
        <v>1</v>
      </c>
      <c r="AV19" s="151"/>
      <c r="AW19" s="151" t="b">
        <v>0</v>
      </c>
      <c r="AX19" s="151" t="b">
        <v>0</v>
      </c>
      <c r="AY19" s="151"/>
      <c r="AZ19" s="152"/>
      <c r="BA19" s="151"/>
      <c r="BB19" s="151"/>
      <c r="BC19" s="152"/>
      <c r="BD19" s="156"/>
      <c r="BE19" s="156"/>
      <c r="BF19" s="156" t="s">
        <v>227</v>
      </c>
      <c r="BG19" s="160"/>
      <c r="BH19" s="160">
        <v>0</v>
      </c>
      <c r="BI19" s="156" t="b">
        <v>0</v>
      </c>
      <c r="BJ19" s="152"/>
      <c r="BK19" s="152"/>
      <c r="BL19" s="152"/>
      <c r="BM19" s="156"/>
      <c r="BN19" s="156"/>
      <c r="BO19" s="156"/>
      <c r="BP19" s="156"/>
      <c r="BQ19" s="156" t="b">
        <v>0</v>
      </c>
      <c r="BR19" s="156"/>
      <c r="BS19" s="156"/>
      <c r="BT19" s="156"/>
      <c r="BU19" s="156" t="b">
        <v>0</v>
      </c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</row>
    <row r="20" spans="1:89" s="58" customFormat="1" ht="75">
      <c r="A20" s="148"/>
      <c r="B20" s="152" t="s">
        <v>380</v>
      </c>
      <c r="C20" s="165" t="s">
        <v>201</v>
      </c>
      <c r="D20" s="165"/>
      <c r="E20" s="176"/>
      <c r="F20" s="146" t="s">
        <v>381</v>
      </c>
      <c r="G20" s="149"/>
      <c r="H20" s="177" t="s">
        <v>382</v>
      </c>
      <c r="I20" s="149" t="s">
        <v>205</v>
      </c>
      <c r="J20" s="146" t="b">
        <v>0</v>
      </c>
      <c r="K20" s="146" t="b">
        <v>1</v>
      </c>
      <c r="L20" s="146" t="s">
        <v>206</v>
      </c>
      <c r="M20" s="151" t="b">
        <v>0</v>
      </c>
      <c r="N20" s="146" t="s">
        <v>207</v>
      </c>
      <c r="O20" s="146" t="s">
        <v>383</v>
      </c>
      <c r="P20" s="155" t="s">
        <v>384</v>
      </c>
      <c r="Q20" s="152" t="s">
        <v>385</v>
      </c>
      <c r="R20" s="151"/>
      <c r="S20" s="151"/>
      <c r="T20" s="151"/>
      <c r="U20" s="146" t="s">
        <v>202</v>
      </c>
      <c r="V20" s="151"/>
      <c r="W20" s="151"/>
      <c r="X20" s="153">
        <v>1</v>
      </c>
      <c r="Y20" s="149">
        <v>400</v>
      </c>
      <c r="Z20" s="149">
        <v>400</v>
      </c>
      <c r="AA20" s="154">
        <v>130000</v>
      </c>
      <c r="AB20" s="151"/>
      <c r="AC20" s="151" t="s">
        <v>386</v>
      </c>
      <c r="AD20" s="146" t="s">
        <v>387</v>
      </c>
      <c r="AE20" s="151"/>
      <c r="AF20" s="151" t="s">
        <v>388</v>
      </c>
      <c r="AG20" s="151" t="s">
        <v>388</v>
      </c>
      <c r="AH20" s="151"/>
      <c r="AI20" s="151"/>
      <c r="AJ20" s="151" t="s">
        <v>389</v>
      </c>
      <c r="AK20" s="156" t="s">
        <v>116</v>
      </c>
      <c r="AL20" s="157" t="s">
        <v>390</v>
      </c>
      <c r="AM20" s="151" t="s">
        <v>221</v>
      </c>
      <c r="AN20" s="178" t="s">
        <v>12</v>
      </c>
      <c r="AO20" s="178" t="s">
        <v>12</v>
      </c>
      <c r="AP20" s="179" t="s">
        <v>15</v>
      </c>
      <c r="AQ20" s="180" t="s">
        <v>17</v>
      </c>
      <c r="AR20" s="178" t="s">
        <v>12</v>
      </c>
      <c r="AS20" s="156" t="b">
        <v>1</v>
      </c>
      <c r="AT20" s="156" t="b">
        <v>1</v>
      </c>
      <c r="AU20" s="156" t="b">
        <v>1</v>
      </c>
      <c r="AV20" s="151"/>
      <c r="AW20" s="151" t="b">
        <v>0</v>
      </c>
      <c r="AX20" s="151" t="b">
        <v>0</v>
      </c>
      <c r="AY20" s="151"/>
      <c r="AZ20" s="152"/>
      <c r="BA20" s="151"/>
      <c r="BB20" s="156"/>
      <c r="BC20" s="156" t="s">
        <v>391</v>
      </c>
      <c r="BD20" s="156" t="s">
        <v>392</v>
      </c>
      <c r="BE20" s="156"/>
      <c r="BF20" s="156" t="s">
        <v>393</v>
      </c>
      <c r="BG20" s="181"/>
      <c r="BH20" s="181">
        <v>0</v>
      </c>
      <c r="BI20" s="156" t="b">
        <v>0</v>
      </c>
      <c r="BJ20" s="152"/>
      <c r="BK20" s="156"/>
      <c r="BL20" s="156"/>
      <c r="BM20" s="156"/>
      <c r="BN20" s="156"/>
      <c r="BO20" s="156"/>
      <c r="BP20" s="156"/>
      <c r="BQ20" s="156" t="b">
        <v>0</v>
      </c>
      <c r="BR20" s="156"/>
      <c r="BS20" s="156"/>
      <c r="BT20" s="156"/>
      <c r="BU20" s="156" t="b">
        <v>0</v>
      </c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</row>
    <row r="21" spans="1:89" s="58" customFormat="1" ht="75">
      <c r="A21" s="155" t="s">
        <v>394</v>
      </c>
      <c r="B21" s="155" t="s">
        <v>395</v>
      </c>
      <c r="C21" s="182" t="s">
        <v>201</v>
      </c>
      <c r="D21" s="182"/>
      <c r="E21" s="183" t="s">
        <v>396</v>
      </c>
      <c r="F21" s="155" t="s">
        <v>381</v>
      </c>
      <c r="G21" s="153">
        <v>43489</v>
      </c>
      <c r="H21" s="184" t="s">
        <v>382</v>
      </c>
      <c r="I21" s="155" t="s">
        <v>205</v>
      </c>
      <c r="J21" s="155" t="b">
        <v>1</v>
      </c>
      <c r="K21" s="155" t="b">
        <v>1</v>
      </c>
      <c r="L21" s="155" t="s">
        <v>206</v>
      </c>
      <c r="M21" s="152" t="b">
        <v>0</v>
      </c>
      <c r="N21" s="155" t="s">
        <v>207</v>
      </c>
      <c r="O21" s="155" t="s">
        <v>397</v>
      </c>
      <c r="P21" s="155" t="s">
        <v>398</v>
      </c>
      <c r="Q21" s="152" t="s">
        <v>385</v>
      </c>
      <c r="R21" s="152"/>
      <c r="S21" s="155" t="s">
        <v>399</v>
      </c>
      <c r="T21" s="155" t="s">
        <v>400</v>
      </c>
      <c r="U21" s="155" t="s">
        <v>401</v>
      </c>
      <c r="V21" s="155" t="s">
        <v>402</v>
      </c>
      <c r="W21" s="155" t="s">
        <v>212</v>
      </c>
      <c r="X21" s="153">
        <v>1</v>
      </c>
      <c r="Y21" s="185">
        <v>400</v>
      </c>
      <c r="Z21" s="185">
        <v>400</v>
      </c>
      <c r="AA21" s="186">
        <v>130000</v>
      </c>
      <c r="AB21" s="155" t="s">
        <v>403</v>
      </c>
      <c r="AC21" s="155" t="s">
        <v>386</v>
      </c>
      <c r="AD21" s="155" t="s">
        <v>387</v>
      </c>
      <c r="AE21" s="155" t="s">
        <v>404</v>
      </c>
      <c r="AF21" s="155" t="s">
        <v>388</v>
      </c>
      <c r="AG21" s="155" t="s">
        <v>388</v>
      </c>
      <c r="AH21" s="187">
        <v>43570</v>
      </c>
      <c r="AI21" s="155" t="s">
        <v>405</v>
      </c>
      <c r="AJ21" s="152" t="s">
        <v>389</v>
      </c>
      <c r="AK21" s="156" t="s">
        <v>116</v>
      </c>
      <c r="AL21" s="157" t="s">
        <v>406</v>
      </c>
      <c r="AM21" s="152" t="s">
        <v>221</v>
      </c>
      <c r="AN21" s="188" t="s">
        <v>12</v>
      </c>
      <c r="AO21" s="188" t="s">
        <v>12</v>
      </c>
      <c r="AP21" s="179" t="s">
        <v>15</v>
      </c>
      <c r="AQ21" s="180" t="s">
        <v>17</v>
      </c>
      <c r="AR21" s="156" t="s">
        <v>407</v>
      </c>
      <c r="AS21" s="156" t="b">
        <v>1</v>
      </c>
      <c r="AT21" s="156" t="b">
        <v>1</v>
      </c>
      <c r="AU21" s="156" t="b">
        <v>1</v>
      </c>
      <c r="AV21" s="189">
        <v>198613894</v>
      </c>
      <c r="AW21" s="152" t="b">
        <v>0</v>
      </c>
      <c r="AX21" s="152" t="b">
        <v>0</v>
      </c>
      <c r="AY21" s="152"/>
      <c r="AZ21" s="152"/>
      <c r="BA21" s="152"/>
      <c r="BB21" s="190">
        <v>44235</v>
      </c>
      <c r="BC21" s="156" t="s">
        <v>244</v>
      </c>
      <c r="BD21" s="156" t="s">
        <v>202</v>
      </c>
      <c r="BE21" s="156"/>
      <c r="BF21" s="156" t="s">
        <v>393</v>
      </c>
      <c r="BG21" s="191">
        <v>4</v>
      </c>
      <c r="BH21" s="191">
        <v>0</v>
      </c>
      <c r="BI21" s="156" t="b">
        <v>0</v>
      </c>
      <c r="BJ21" s="152"/>
      <c r="BK21" s="156" t="s">
        <v>408</v>
      </c>
      <c r="BL21" s="152"/>
      <c r="BM21" s="156"/>
      <c r="BN21" s="156"/>
      <c r="BO21" s="156"/>
      <c r="BP21" s="156"/>
      <c r="BQ21" s="156" t="b">
        <v>0</v>
      </c>
      <c r="BR21" s="156"/>
      <c r="BS21" s="156"/>
      <c r="BT21" s="156"/>
      <c r="BU21" s="156" t="b">
        <v>0</v>
      </c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</row>
    <row r="22" spans="1:89" s="58" customFormat="1" ht="75">
      <c r="A22" s="155" t="s">
        <v>409</v>
      </c>
      <c r="B22" s="155" t="s">
        <v>410</v>
      </c>
      <c r="C22" s="182" t="s">
        <v>201</v>
      </c>
      <c r="D22" s="182"/>
      <c r="E22" s="183" t="s">
        <v>411</v>
      </c>
      <c r="F22" s="155" t="s">
        <v>381</v>
      </c>
      <c r="G22" s="153">
        <v>44201</v>
      </c>
      <c r="H22" s="184" t="s">
        <v>382</v>
      </c>
      <c r="I22" s="155" t="s">
        <v>205</v>
      </c>
      <c r="J22" s="155" t="b">
        <v>1</v>
      </c>
      <c r="K22" s="155" t="b">
        <v>1</v>
      </c>
      <c r="L22" s="155" t="s">
        <v>206</v>
      </c>
      <c r="M22" s="152" t="b">
        <v>0</v>
      </c>
      <c r="N22" s="155" t="s">
        <v>207</v>
      </c>
      <c r="O22" s="155" t="s">
        <v>383</v>
      </c>
      <c r="P22" s="155" t="s">
        <v>384</v>
      </c>
      <c r="Q22" s="152" t="s">
        <v>385</v>
      </c>
      <c r="R22" s="152" t="s">
        <v>412</v>
      </c>
      <c r="S22" s="155" t="s">
        <v>413</v>
      </c>
      <c r="T22" s="155" t="s">
        <v>414</v>
      </c>
      <c r="U22" s="155" t="s">
        <v>415</v>
      </c>
      <c r="V22" s="155" t="s">
        <v>416</v>
      </c>
      <c r="W22" s="155" t="s">
        <v>212</v>
      </c>
      <c r="X22" s="153">
        <v>44280</v>
      </c>
      <c r="Y22" s="185">
        <v>400</v>
      </c>
      <c r="Z22" s="185">
        <v>400</v>
      </c>
      <c r="AA22" s="186">
        <v>130000</v>
      </c>
      <c r="AB22" s="155" t="s">
        <v>403</v>
      </c>
      <c r="AC22" s="155" t="s">
        <v>386</v>
      </c>
      <c r="AD22" s="155" t="s">
        <v>387</v>
      </c>
      <c r="AE22" s="155" t="s">
        <v>417</v>
      </c>
      <c r="AF22" s="155" t="s">
        <v>388</v>
      </c>
      <c r="AG22" s="155" t="s">
        <v>388</v>
      </c>
      <c r="AH22" s="187">
        <v>44274</v>
      </c>
      <c r="AI22" s="155" t="s">
        <v>405</v>
      </c>
      <c r="AJ22" s="152" t="s">
        <v>389</v>
      </c>
      <c r="AK22" s="156" t="s">
        <v>116</v>
      </c>
      <c r="AL22" s="157" t="s">
        <v>418</v>
      </c>
      <c r="AM22" s="152" t="s">
        <v>221</v>
      </c>
      <c r="AN22" s="188" t="s">
        <v>12</v>
      </c>
      <c r="AO22" s="188" t="s">
        <v>12</v>
      </c>
      <c r="AP22" s="179" t="s">
        <v>15</v>
      </c>
      <c r="AQ22" s="180" t="s">
        <v>17</v>
      </c>
      <c r="AR22" s="156" t="s">
        <v>407</v>
      </c>
      <c r="AS22" s="156" t="b">
        <v>1</v>
      </c>
      <c r="AT22" s="156" t="b">
        <v>1</v>
      </c>
      <c r="AU22" s="156" t="b">
        <v>1</v>
      </c>
      <c r="AV22" s="189">
        <v>228322890</v>
      </c>
      <c r="AW22" s="152" t="b">
        <v>0</v>
      </c>
      <c r="AX22" s="152" t="b">
        <v>0</v>
      </c>
      <c r="AY22" s="152"/>
      <c r="AZ22" s="152"/>
      <c r="BA22" s="152"/>
      <c r="BB22" s="190">
        <v>45054</v>
      </c>
      <c r="BC22" s="156" t="s">
        <v>419</v>
      </c>
      <c r="BD22" s="156" t="s">
        <v>392</v>
      </c>
      <c r="BE22" s="156"/>
      <c r="BF22" s="156" t="s">
        <v>393</v>
      </c>
      <c r="BG22" s="191">
        <v>16</v>
      </c>
      <c r="BH22" s="191">
        <v>0</v>
      </c>
      <c r="BI22" s="156" t="b">
        <v>0</v>
      </c>
      <c r="BJ22" s="152"/>
      <c r="BK22" s="156" t="s">
        <v>420</v>
      </c>
      <c r="BL22" s="156" t="s">
        <v>421</v>
      </c>
      <c r="BM22" s="156"/>
      <c r="BN22" s="156"/>
      <c r="BO22" s="156"/>
      <c r="BP22" s="156"/>
      <c r="BQ22" s="156" t="b">
        <v>0</v>
      </c>
      <c r="BR22" s="156"/>
      <c r="BS22" s="156"/>
      <c r="BT22" s="156"/>
      <c r="BU22" s="156" t="b">
        <v>0</v>
      </c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</row>
    <row r="23" spans="1:89" s="58" customFormat="1" ht="75">
      <c r="A23" s="155" t="s">
        <v>422</v>
      </c>
      <c r="B23" s="155" t="s">
        <v>423</v>
      </c>
      <c r="C23" s="182" t="s">
        <v>201</v>
      </c>
      <c r="D23" s="182"/>
      <c r="E23" s="183" t="s">
        <v>424</v>
      </c>
      <c r="F23" s="155" t="s">
        <v>381</v>
      </c>
      <c r="G23" s="153">
        <v>44364</v>
      </c>
      <c r="H23" s="184" t="s">
        <v>382</v>
      </c>
      <c r="I23" s="155" t="s">
        <v>202</v>
      </c>
      <c r="J23" s="155" t="b">
        <v>1</v>
      </c>
      <c r="K23" s="155" t="b">
        <v>1</v>
      </c>
      <c r="L23" s="155" t="s">
        <v>206</v>
      </c>
      <c r="M23" s="152" t="b">
        <v>1</v>
      </c>
      <c r="N23" s="155" t="s">
        <v>207</v>
      </c>
      <c r="O23" s="155" t="s">
        <v>383</v>
      </c>
      <c r="P23" s="155" t="s">
        <v>384</v>
      </c>
      <c r="Q23" s="152" t="s">
        <v>385</v>
      </c>
      <c r="R23" s="152" t="s">
        <v>412</v>
      </c>
      <c r="S23" s="155" t="s">
        <v>425</v>
      </c>
      <c r="T23" s="155" t="s">
        <v>426</v>
      </c>
      <c r="U23" s="155" t="s">
        <v>427</v>
      </c>
      <c r="V23" s="155" t="s">
        <v>428</v>
      </c>
      <c r="W23" s="155" t="s">
        <v>212</v>
      </c>
      <c r="X23" s="153">
        <v>44390</v>
      </c>
      <c r="Y23" s="185">
        <v>400</v>
      </c>
      <c r="Z23" s="185">
        <v>400</v>
      </c>
      <c r="AA23" s="186">
        <v>130000</v>
      </c>
      <c r="AB23" s="155" t="s">
        <v>403</v>
      </c>
      <c r="AC23" s="155" t="s">
        <v>386</v>
      </c>
      <c r="AD23" s="155" t="s">
        <v>387</v>
      </c>
      <c r="AE23" s="155" t="s">
        <v>202</v>
      </c>
      <c r="AF23" s="155" t="s">
        <v>429</v>
      </c>
      <c r="AG23" s="155" t="s">
        <v>388</v>
      </c>
      <c r="AH23" s="187">
        <v>44384</v>
      </c>
      <c r="AI23" s="155" t="s">
        <v>405</v>
      </c>
      <c r="AJ23" s="152" t="s">
        <v>389</v>
      </c>
      <c r="AK23" s="156" t="s">
        <v>116</v>
      </c>
      <c r="AL23" s="157" t="s">
        <v>430</v>
      </c>
      <c r="AM23" s="152" t="s">
        <v>221</v>
      </c>
      <c r="AN23" s="188" t="s">
        <v>12</v>
      </c>
      <c r="AO23" s="188" t="s">
        <v>12</v>
      </c>
      <c r="AP23" s="179" t="s">
        <v>15</v>
      </c>
      <c r="AQ23" s="180" t="s">
        <v>17</v>
      </c>
      <c r="AR23" s="156" t="s">
        <v>407</v>
      </c>
      <c r="AS23" s="156" t="b">
        <v>1</v>
      </c>
      <c r="AT23" s="156" t="b">
        <v>1</v>
      </c>
      <c r="AU23" s="156" t="b">
        <v>1</v>
      </c>
      <c r="AV23" s="189">
        <v>234934864</v>
      </c>
      <c r="AW23" s="152" t="b">
        <v>0</v>
      </c>
      <c r="AX23" s="152" t="b">
        <v>0</v>
      </c>
      <c r="AY23" s="152"/>
      <c r="AZ23" s="152"/>
      <c r="BA23" s="152"/>
      <c r="BB23" s="190">
        <v>45016</v>
      </c>
      <c r="BC23" s="156" t="s">
        <v>431</v>
      </c>
      <c r="BD23" s="156" t="s">
        <v>432</v>
      </c>
      <c r="BE23" s="156"/>
      <c r="BF23" s="156" t="s">
        <v>393</v>
      </c>
      <c r="BG23" s="191">
        <v>26</v>
      </c>
      <c r="BH23" s="191">
        <v>0</v>
      </c>
      <c r="BI23" s="156" t="b">
        <v>0</v>
      </c>
      <c r="BJ23" s="152"/>
      <c r="BK23" s="156" t="s">
        <v>433</v>
      </c>
      <c r="BL23" s="156" t="s">
        <v>421</v>
      </c>
      <c r="BM23" s="156"/>
      <c r="BN23" s="156"/>
      <c r="BO23" s="156"/>
      <c r="BP23" s="156"/>
      <c r="BQ23" s="156" t="b">
        <v>0</v>
      </c>
      <c r="BR23" s="156"/>
      <c r="BS23" s="156"/>
      <c r="BT23" s="156"/>
      <c r="BU23" s="156" t="b">
        <v>0</v>
      </c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</row>
    <row r="24" spans="1:89" s="58" customFormat="1" ht="75">
      <c r="A24" s="155" t="s">
        <v>434</v>
      </c>
      <c r="B24" s="155" t="s">
        <v>435</v>
      </c>
      <c r="C24" s="182" t="s">
        <v>201</v>
      </c>
      <c r="D24" s="182"/>
      <c r="E24" s="183" t="s">
        <v>436</v>
      </c>
      <c r="F24" s="155" t="s">
        <v>381</v>
      </c>
      <c r="G24" s="153">
        <v>44336</v>
      </c>
      <c r="H24" s="184" t="s">
        <v>382</v>
      </c>
      <c r="I24" s="155" t="s">
        <v>205</v>
      </c>
      <c r="J24" s="155" t="b">
        <v>1</v>
      </c>
      <c r="K24" s="155" t="b">
        <v>1</v>
      </c>
      <c r="L24" s="155" t="s">
        <v>206</v>
      </c>
      <c r="M24" s="152" t="b">
        <v>0</v>
      </c>
      <c r="N24" s="155" t="s">
        <v>207</v>
      </c>
      <c r="O24" s="155" t="s">
        <v>383</v>
      </c>
      <c r="P24" s="155" t="s">
        <v>384</v>
      </c>
      <c r="Q24" s="152" t="s">
        <v>385</v>
      </c>
      <c r="R24" s="152" t="s">
        <v>437</v>
      </c>
      <c r="S24" s="155" t="s">
        <v>438</v>
      </c>
      <c r="T24" s="155" t="s">
        <v>439</v>
      </c>
      <c r="U24" s="155" t="s">
        <v>440</v>
      </c>
      <c r="V24" s="155" t="s">
        <v>441</v>
      </c>
      <c r="W24" s="155" t="s">
        <v>212</v>
      </c>
      <c r="X24" s="153">
        <v>44377</v>
      </c>
      <c r="Y24" s="185">
        <v>400</v>
      </c>
      <c r="Z24" s="185">
        <v>400</v>
      </c>
      <c r="AA24" s="186">
        <v>130000</v>
      </c>
      <c r="AB24" s="155" t="s">
        <v>403</v>
      </c>
      <c r="AC24" s="155" t="s">
        <v>386</v>
      </c>
      <c r="AD24" s="155" t="s">
        <v>387</v>
      </c>
      <c r="AE24" s="155" t="s">
        <v>442</v>
      </c>
      <c r="AF24" s="155" t="s">
        <v>388</v>
      </c>
      <c r="AG24" s="155" t="s">
        <v>388</v>
      </c>
      <c r="AH24" s="187">
        <v>44358</v>
      </c>
      <c r="AI24" s="155" t="s">
        <v>443</v>
      </c>
      <c r="AJ24" s="152" t="s">
        <v>389</v>
      </c>
      <c r="AK24" s="156" t="s">
        <v>116</v>
      </c>
      <c r="AL24" s="157" t="s">
        <v>444</v>
      </c>
      <c r="AM24" s="152" t="s">
        <v>221</v>
      </c>
      <c r="AN24" s="188" t="s">
        <v>12</v>
      </c>
      <c r="AO24" s="188" t="s">
        <v>12</v>
      </c>
      <c r="AP24" s="179" t="s">
        <v>15</v>
      </c>
      <c r="AQ24" s="180" t="s">
        <v>17</v>
      </c>
      <c r="AR24" s="156" t="s">
        <v>407</v>
      </c>
      <c r="AS24" s="156" t="b">
        <v>1</v>
      </c>
      <c r="AT24" s="156" t="b">
        <v>1</v>
      </c>
      <c r="AU24" s="156" t="b">
        <v>1</v>
      </c>
      <c r="AV24" s="189">
        <v>232224142</v>
      </c>
      <c r="AW24" s="152" t="b">
        <v>0</v>
      </c>
      <c r="AX24" s="152" t="b">
        <v>0</v>
      </c>
      <c r="AY24" s="152"/>
      <c r="AZ24" s="152"/>
      <c r="BA24" s="152"/>
      <c r="BB24" s="190">
        <v>44939</v>
      </c>
      <c r="BC24" s="156" t="s">
        <v>445</v>
      </c>
      <c r="BD24" s="156" t="s">
        <v>446</v>
      </c>
      <c r="BE24" s="156"/>
      <c r="BF24" s="156" t="s">
        <v>393</v>
      </c>
      <c r="BG24" s="191">
        <v>17</v>
      </c>
      <c r="BH24" s="191">
        <v>1</v>
      </c>
      <c r="BI24" s="156" t="b">
        <v>0</v>
      </c>
      <c r="BJ24" s="152"/>
      <c r="BK24" s="156" t="s">
        <v>447</v>
      </c>
      <c r="BL24" s="156" t="s">
        <v>421</v>
      </c>
      <c r="BM24" s="156"/>
      <c r="BN24" s="156"/>
      <c r="BO24" s="156"/>
      <c r="BP24" s="156"/>
      <c r="BQ24" s="156" t="b">
        <v>0</v>
      </c>
      <c r="BR24" s="156"/>
      <c r="BS24" s="156"/>
      <c r="BT24" s="156"/>
      <c r="BU24" s="156" t="b">
        <v>0</v>
      </c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</row>
    <row r="25" spans="1:89" s="58" customFormat="1" ht="75">
      <c r="A25" s="155" t="s">
        <v>448</v>
      </c>
      <c r="B25" s="155" t="s">
        <v>449</v>
      </c>
      <c r="C25" s="182" t="s">
        <v>201</v>
      </c>
      <c r="D25" s="182"/>
      <c r="E25" s="183" t="s">
        <v>450</v>
      </c>
      <c r="F25" s="155" t="s">
        <v>381</v>
      </c>
      <c r="G25" s="153">
        <v>44329</v>
      </c>
      <c r="H25" s="184" t="s">
        <v>382</v>
      </c>
      <c r="I25" s="155" t="s">
        <v>205</v>
      </c>
      <c r="J25" s="155" t="b">
        <v>1</v>
      </c>
      <c r="K25" s="155" t="b">
        <v>1</v>
      </c>
      <c r="L25" s="155" t="s">
        <v>206</v>
      </c>
      <c r="M25" s="152" t="b">
        <v>0</v>
      </c>
      <c r="N25" s="155" t="s">
        <v>207</v>
      </c>
      <c r="O25" s="155" t="s">
        <v>383</v>
      </c>
      <c r="P25" s="155" t="s">
        <v>384</v>
      </c>
      <c r="Q25" s="152" t="s">
        <v>385</v>
      </c>
      <c r="R25" s="152" t="s">
        <v>412</v>
      </c>
      <c r="S25" s="155" t="s">
        <v>451</v>
      </c>
      <c r="T25" s="155" t="s">
        <v>452</v>
      </c>
      <c r="U25" s="155" t="s">
        <v>453</v>
      </c>
      <c r="V25" s="155" t="s">
        <v>454</v>
      </c>
      <c r="W25" s="155" t="s">
        <v>212</v>
      </c>
      <c r="X25" s="153">
        <v>44368</v>
      </c>
      <c r="Y25" s="185">
        <v>400</v>
      </c>
      <c r="Z25" s="185">
        <v>400</v>
      </c>
      <c r="AA25" s="186">
        <v>130000</v>
      </c>
      <c r="AB25" s="155" t="s">
        <v>403</v>
      </c>
      <c r="AC25" s="155" t="s">
        <v>386</v>
      </c>
      <c r="AD25" s="155" t="s">
        <v>387</v>
      </c>
      <c r="AE25" s="155" t="s">
        <v>455</v>
      </c>
      <c r="AF25" s="155" t="s">
        <v>388</v>
      </c>
      <c r="AG25" s="155" t="s">
        <v>388</v>
      </c>
      <c r="AH25" s="187">
        <v>44348</v>
      </c>
      <c r="AI25" s="155" t="s">
        <v>443</v>
      </c>
      <c r="AJ25" s="152" t="s">
        <v>389</v>
      </c>
      <c r="AK25" s="156" t="s">
        <v>116</v>
      </c>
      <c r="AL25" s="157" t="s">
        <v>456</v>
      </c>
      <c r="AM25" s="152" t="s">
        <v>221</v>
      </c>
      <c r="AN25" s="188" t="s">
        <v>12</v>
      </c>
      <c r="AO25" s="188" t="s">
        <v>12</v>
      </c>
      <c r="AP25" s="179" t="s">
        <v>15</v>
      </c>
      <c r="AQ25" s="180" t="s">
        <v>17</v>
      </c>
      <c r="AR25" s="156" t="s">
        <v>407</v>
      </c>
      <c r="AS25" s="156" t="b">
        <v>1</v>
      </c>
      <c r="AT25" s="156" t="b">
        <v>1</v>
      </c>
      <c r="AU25" s="156" t="b">
        <v>1</v>
      </c>
      <c r="AV25" s="189">
        <v>234934627</v>
      </c>
      <c r="AW25" s="152" t="b">
        <v>0</v>
      </c>
      <c r="AX25" s="152" t="b">
        <v>0</v>
      </c>
      <c r="AY25" s="152"/>
      <c r="AZ25" s="152"/>
      <c r="BA25" s="152"/>
      <c r="BB25" s="190">
        <v>44831</v>
      </c>
      <c r="BC25" s="156" t="s">
        <v>431</v>
      </c>
      <c r="BD25" s="156" t="s">
        <v>432</v>
      </c>
      <c r="BE25" s="156"/>
      <c r="BF25" s="156" t="s">
        <v>393</v>
      </c>
      <c r="BG25" s="191">
        <v>19</v>
      </c>
      <c r="BH25" s="191">
        <v>0</v>
      </c>
      <c r="BI25" s="156" t="b">
        <v>0</v>
      </c>
      <c r="BJ25" s="152"/>
      <c r="BK25" s="156" t="s">
        <v>457</v>
      </c>
      <c r="BL25" s="152"/>
      <c r="BM25" s="156"/>
      <c r="BN25" s="156"/>
      <c r="BO25" s="156"/>
      <c r="BP25" s="156"/>
      <c r="BQ25" s="156" t="b">
        <v>0</v>
      </c>
      <c r="BR25" s="156"/>
      <c r="BS25" s="156"/>
      <c r="BT25" s="156"/>
      <c r="BU25" s="156" t="b">
        <v>0</v>
      </c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</row>
    <row r="26" spans="1:89" s="58" customFormat="1" ht="75">
      <c r="A26" s="155" t="s">
        <v>458</v>
      </c>
      <c r="B26" s="155" t="s">
        <v>459</v>
      </c>
      <c r="C26" s="182" t="s">
        <v>201</v>
      </c>
      <c r="D26" s="182"/>
      <c r="E26" s="183" t="s">
        <v>460</v>
      </c>
      <c r="F26" s="155" t="s">
        <v>381</v>
      </c>
      <c r="G26" s="153">
        <v>44363</v>
      </c>
      <c r="H26" s="184" t="s">
        <v>382</v>
      </c>
      <c r="I26" s="155" t="s">
        <v>205</v>
      </c>
      <c r="J26" s="155" t="b">
        <v>1</v>
      </c>
      <c r="K26" s="155" t="b">
        <v>1</v>
      </c>
      <c r="L26" s="155" t="s">
        <v>206</v>
      </c>
      <c r="M26" s="152" t="b">
        <v>0</v>
      </c>
      <c r="N26" s="155" t="s">
        <v>207</v>
      </c>
      <c r="O26" s="155" t="s">
        <v>383</v>
      </c>
      <c r="P26" s="155" t="s">
        <v>384</v>
      </c>
      <c r="Q26" s="152" t="s">
        <v>385</v>
      </c>
      <c r="R26" s="152" t="s">
        <v>412</v>
      </c>
      <c r="S26" s="155" t="s">
        <v>461</v>
      </c>
      <c r="T26" s="155" t="s">
        <v>462</v>
      </c>
      <c r="U26" s="155" t="s">
        <v>463</v>
      </c>
      <c r="V26" s="155" t="s">
        <v>464</v>
      </c>
      <c r="W26" s="155" t="s">
        <v>212</v>
      </c>
      <c r="X26" s="153">
        <v>44447</v>
      </c>
      <c r="Y26" s="185">
        <v>400</v>
      </c>
      <c r="Z26" s="185">
        <v>400</v>
      </c>
      <c r="AA26" s="186">
        <v>130000</v>
      </c>
      <c r="AB26" s="155" t="s">
        <v>403</v>
      </c>
      <c r="AC26" s="155" t="s">
        <v>386</v>
      </c>
      <c r="AD26" s="155" t="s">
        <v>387</v>
      </c>
      <c r="AE26" s="155" t="s">
        <v>465</v>
      </c>
      <c r="AF26" s="155" t="s">
        <v>388</v>
      </c>
      <c r="AG26" s="155" t="s">
        <v>388</v>
      </c>
      <c r="AH26" s="187">
        <v>44446</v>
      </c>
      <c r="AI26" s="155" t="s">
        <v>443</v>
      </c>
      <c r="AJ26" s="152" t="s">
        <v>389</v>
      </c>
      <c r="AK26" s="156" t="s">
        <v>116</v>
      </c>
      <c r="AL26" s="157" t="s">
        <v>466</v>
      </c>
      <c r="AM26" s="152" t="s">
        <v>221</v>
      </c>
      <c r="AN26" s="188" t="s">
        <v>12</v>
      </c>
      <c r="AO26" s="188" t="s">
        <v>12</v>
      </c>
      <c r="AP26" s="179" t="s">
        <v>15</v>
      </c>
      <c r="AQ26" s="180" t="s">
        <v>17</v>
      </c>
      <c r="AR26" s="156" t="s">
        <v>407</v>
      </c>
      <c r="AS26" s="156" t="b">
        <v>1</v>
      </c>
      <c r="AT26" s="156" t="b">
        <v>1</v>
      </c>
      <c r="AU26" s="156" t="b">
        <v>1</v>
      </c>
      <c r="AV26" s="189">
        <v>234934732</v>
      </c>
      <c r="AW26" s="152" t="b">
        <v>0</v>
      </c>
      <c r="AX26" s="152" t="b">
        <v>0</v>
      </c>
      <c r="AY26" s="152"/>
      <c r="AZ26" s="152"/>
      <c r="BA26" s="152"/>
      <c r="BB26" s="190">
        <v>44831</v>
      </c>
      <c r="BC26" s="156" t="s">
        <v>431</v>
      </c>
      <c r="BD26" s="156" t="s">
        <v>432</v>
      </c>
      <c r="BE26" s="156"/>
      <c r="BF26" s="156" t="s">
        <v>393</v>
      </c>
      <c r="BG26" s="191">
        <v>24</v>
      </c>
      <c r="BH26" s="191">
        <v>0</v>
      </c>
      <c r="BI26" s="156" t="b">
        <v>0</v>
      </c>
      <c r="BJ26" s="152"/>
      <c r="BK26" s="156" t="s">
        <v>467</v>
      </c>
      <c r="BL26" s="152"/>
      <c r="BM26" s="156"/>
      <c r="BN26" s="156"/>
      <c r="BO26" s="156"/>
      <c r="BP26" s="156"/>
      <c r="BQ26" s="156" t="b">
        <v>0</v>
      </c>
      <c r="BR26" s="156"/>
      <c r="BS26" s="156"/>
      <c r="BT26" s="156"/>
      <c r="BU26" s="156" t="b">
        <v>0</v>
      </c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</row>
    <row r="27" spans="1:89" s="58" customFormat="1" ht="75">
      <c r="A27" s="155" t="s">
        <v>468</v>
      </c>
      <c r="B27" s="155" t="s">
        <v>469</v>
      </c>
      <c r="C27" s="182" t="s">
        <v>201</v>
      </c>
      <c r="D27" s="182"/>
      <c r="E27" s="183" t="s">
        <v>470</v>
      </c>
      <c r="F27" s="155" t="s">
        <v>381</v>
      </c>
      <c r="G27" s="153">
        <v>44384</v>
      </c>
      <c r="H27" s="184" t="s">
        <v>382</v>
      </c>
      <c r="I27" s="155" t="s">
        <v>205</v>
      </c>
      <c r="J27" s="155" t="b">
        <v>1</v>
      </c>
      <c r="K27" s="155" t="b">
        <v>1</v>
      </c>
      <c r="L27" s="155" t="s">
        <v>206</v>
      </c>
      <c r="M27" s="152" t="b">
        <v>0</v>
      </c>
      <c r="N27" s="155" t="s">
        <v>207</v>
      </c>
      <c r="O27" s="155" t="s">
        <v>383</v>
      </c>
      <c r="P27" s="155" t="s">
        <v>384</v>
      </c>
      <c r="Q27" s="152" t="s">
        <v>385</v>
      </c>
      <c r="R27" s="152" t="s">
        <v>412</v>
      </c>
      <c r="S27" s="155" t="s">
        <v>471</v>
      </c>
      <c r="T27" s="155" t="s">
        <v>472</v>
      </c>
      <c r="U27" s="155" t="s">
        <v>473</v>
      </c>
      <c r="V27" s="155" t="s">
        <v>474</v>
      </c>
      <c r="W27" s="155" t="s">
        <v>212</v>
      </c>
      <c r="X27" s="153">
        <v>44404</v>
      </c>
      <c r="Y27" s="185">
        <v>400</v>
      </c>
      <c r="Z27" s="185">
        <v>400</v>
      </c>
      <c r="AA27" s="186">
        <v>130000</v>
      </c>
      <c r="AB27" s="155" t="s">
        <v>403</v>
      </c>
      <c r="AC27" s="155" t="s">
        <v>386</v>
      </c>
      <c r="AD27" s="155" t="s">
        <v>387</v>
      </c>
      <c r="AE27" s="155" t="s">
        <v>475</v>
      </c>
      <c r="AF27" s="155" t="s">
        <v>388</v>
      </c>
      <c r="AG27" s="155" t="s">
        <v>388</v>
      </c>
      <c r="AH27" s="187">
        <v>44405</v>
      </c>
      <c r="AI27" s="155" t="s">
        <v>405</v>
      </c>
      <c r="AJ27" s="152" t="s">
        <v>389</v>
      </c>
      <c r="AK27" s="156" t="s">
        <v>116</v>
      </c>
      <c r="AL27" s="157" t="s">
        <v>476</v>
      </c>
      <c r="AM27" s="152" t="s">
        <v>221</v>
      </c>
      <c r="AN27" s="188" t="s">
        <v>12</v>
      </c>
      <c r="AO27" s="188" t="s">
        <v>12</v>
      </c>
      <c r="AP27" s="179" t="s">
        <v>15</v>
      </c>
      <c r="AQ27" s="180" t="s">
        <v>17</v>
      </c>
      <c r="AR27" s="156" t="s">
        <v>407</v>
      </c>
      <c r="AS27" s="156" t="b">
        <v>1</v>
      </c>
      <c r="AT27" s="156" t="b">
        <v>1</v>
      </c>
      <c r="AU27" s="156" t="b">
        <v>1</v>
      </c>
      <c r="AV27" s="189">
        <v>236371638</v>
      </c>
      <c r="AW27" s="152" t="b">
        <v>0</v>
      </c>
      <c r="AX27" s="152" t="b">
        <v>0</v>
      </c>
      <c r="AY27" s="152"/>
      <c r="AZ27" s="152"/>
      <c r="BA27" s="152"/>
      <c r="BB27" s="190">
        <v>44945</v>
      </c>
      <c r="BC27" s="156" t="s">
        <v>419</v>
      </c>
      <c r="BD27" s="156" t="s">
        <v>432</v>
      </c>
      <c r="BE27" s="156"/>
      <c r="BF27" s="156" t="s">
        <v>393</v>
      </c>
      <c r="BG27" s="191">
        <v>27</v>
      </c>
      <c r="BH27" s="191">
        <v>0.5</v>
      </c>
      <c r="BI27" s="156" t="b">
        <v>0</v>
      </c>
      <c r="BJ27" s="152"/>
      <c r="BK27" s="156" t="s">
        <v>477</v>
      </c>
      <c r="BL27" s="156" t="s">
        <v>421</v>
      </c>
      <c r="BM27" s="156"/>
      <c r="BN27" s="156"/>
      <c r="BO27" s="156"/>
      <c r="BP27" s="156"/>
      <c r="BQ27" s="156" t="b">
        <v>0</v>
      </c>
      <c r="BR27" s="156"/>
      <c r="BS27" s="156"/>
      <c r="BT27" s="156"/>
      <c r="BU27" s="156" t="b">
        <v>0</v>
      </c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</row>
    <row r="28" spans="1:89" s="58" customFormat="1" ht="75">
      <c r="A28" s="192" t="s">
        <v>458</v>
      </c>
      <c r="B28" s="192" t="s">
        <v>478</v>
      </c>
      <c r="C28" s="193" t="s">
        <v>201</v>
      </c>
      <c r="D28" s="193"/>
      <c r="E28" s="194"/>
      <c r="F28" s="155" t="s">
        <v>381</v>
      </c>
      <c r="G28" s="153"/>
      <c r="H28" s="184" t="s">
        <v>382</v>
      </c>
      <c r="I28" s="155" t="s">
        <v>205</v>
      </c>
      <c r="J28" s="155" t="b">
        <v>0</v>
      </c>
      <c r="K28" s="155" t="b">
        <v>1</v>
      </c>
      <c r="L28" s="155" t="s">
        <v>206</v>
      </c>
      <c r="M28" s="152" t="b">
        <v>0</v>
      </c>
      <c r="N28" s="155" t="s">
        <v>207</v>
      </c>
      <c r="O28" s="155" t="s">
        <v>383</v>
      </c>
      <c r="P28" s="155" t="s">
        <v>384</v>
      </c>
      <c r="Q28" s="152" t="s">
        <v>385</v>
      </c>
      <c r="R28" s="152"/>
      <c r="S28" s="155" t="s">
        <v>479</v>
      </c>
      <c r="T28" s="155" t="s">
        <v>480</v>
      </c>
      <c r="U28" s="155"/>
      <c r="V28" s="155" t="s">
        <v>481</v>
      </c>
      <c r="W28" s="155" t="s">
        <v>212</v>
      </c>
      <c r="X28" s="153">
        <v>1</v>
      </c>
      <c r="Y28" s="185">
        <v>400</v>
      </c>
      <c r="Z28" s="185">
        <v>400</v>
      </c>
      <c r="AA28" s="186"/>
      <c r="AB28" s="155" t="s">
        <v>403</v>
      </c>
      <c r="AC28" s="155" t="s">
        <v>386</v>
      </c>
      <c r="AD28" s="155" t="s">
        <v>387</v>
      </c>
      <c r="AE28" s="155" t="s">
        <v>378</v>
      </c>
      <c r="AF28" s="155"/>
      <c r="AG28" s="155"/>
      <c r="AH28" s="155"/>
      <c r="AI28" s="155" t="s">
        <v>378</v>
      </c>
      <c r="AJ28" s="155" t="s">
        <v>378</v>
      </c>
      <c r="AK28" s="155" t="s">
        <v>378</v>
      </c>
      <c r="AL28" s="157" t="s">
        <v>482</v>
      </c>
      <c r="AM28" s="152" t="s">
        <v>221</v>
      </c>
      <c r="AN28" s="188" t="s">
        <v>12</v>
      </c>
      <c r="AO28" s="188" t="s">
        <v>12</v>
      </c>
      <c r="AP28" s="179" t="s">
        <v>15</v>
      </c>
      <c r="AQ28" s="180" t="s">
        <v>17</v>
      </c>
      <c r="AR28" s="188" t="s">
        <v>12</v>
      </c>
      <c r="AS28" s="156" t="b">
        <v>1</v>
      </c>
      <c r="AT28" s="156" t="b">
        <v>1</v>
      </c>
      <c r="AU28" s="156" t="b">
        <v>1</v>
      </c>
      <c r="AV28" s="189">
        <v>238000068</v>
      </c>
      <c r="AW28" s="152" t="b">
        <v>0</v>
      </c>
      <c r="AX28" s="152" t="b">
        <v>0</v>
      </c>
      <c r="AY28" s="152"/>
      <c r="AZ28" s="152"/>
      <c r="BA28" s="152"/>
      <c r="BB28" s="152"/>
      <c r="BC28" s="152"/>
      <c r="BD28" s="156" t="s">
        <v>202</v>
      </c>
      <c r="BE28" s="156"/>
      <c r="BF28" s="156" t="s">
        <v>393</v>
      </c>
      <c r="BG28" s="191"/>
      <c r="BH28" s="191">
        <v>0</v>
      </c>
      <c r="BI28" s="156" t="b">
        <v>0</v>
      </c>
      <c r="BJ28" s="152"/>
      <c r="BK28" s="156"/>
      <c r="BL28" s="156"/>
      <c r="BM28" s="156"/>
      <c r="BN28" s="156"/>
      <c r="BO28" s="156"/>
      <c r="BP28" s="156"/>
      <c r="BQ28" s="156" t="b">
        <v>0</v>
      </c>
      <c r="BR28" s="156"/>
      <c r="BS28" s="156"/>
      <c r="BT28" s="156"/>
      <c r="BU28" s="156" t="b">
        <v>0</v>
      </c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</row>
    <row r="29" spans="1:89" ht="24.75">
      <c r="A29" s="129" t="s">
        <v>483</v>
      </c>
      <c r="B29" s="143" t="s">
        <v>484</v>
      </c>
      <c r="C29" s="161" t="s">
        <v>201</v>
      </c>
      <c r="D29" s="195" t="s">
        <v>37</v>
      </c>
      <c r="E29" s="196" t="s">
        <v>485</v>
      </c>
      <c r="F29" s="131" t="s">
        <v>381</v>
      </c>
      <c r="G29" s="144">
        <v>44631</v>
      </c>
      <c r="H29" s="129" t="s">
        <v>486</v>
      </c>
      <c r="I29" s="133" t="s">
        <v>205</v>
      </c>
      <c r="J29" s="131" t="b">
        <v>1</v>
      </c>
      <c r="K29" s="131" t="b">
        <v>1</v>
      </c>
      <c r="L29" s="131" t="s">
        <v>206</v>
      </c>
      <c r="M29" s="135" t="b">
        <v>0</v>
      </c>
      <c r="N29" s="135" t="s">
        <v>487</v>
      </c>
      <c r="O29" s="135" t="s">
        <v>207</v>
      </c>
      <c r="P29" s="118" t="s">
        <v>384</v>
      </c>
      <c r="Q29" s="135" t="s">
        <v>385</v>
      </c>
      <c r="R29" s="135" t="s">
        <v>488</v>
      </c>
      <c r="S29" s="131" t="s">
        <v>489</v>
      </c>
      <c r="T29" s="131" t="s">
        <v>490</v>
      </c>
      <c r="U29" s="131" t="s">
        <v>202</v>
      </c>
      <c r="V29" s="131" t="s">
        <v>491</v>
      </c>
      <c r="W29" s="131" t="s">
        <v>212</v>
      </c>
      <c r="X29" s="119">
        <v>1</v>
      </c>
      <c r="Y29" s="133">
        <v>400</v>
      </c>
      <c r="Z29" s="133">
        <v>400</v>
      </c>
      <c r="AA29" s="136">
        <v>130000</v>
      </c>
      <c r="AB29" s="118" t="s">
        <v>403</v>
      </c>
      <c r="AC29" s="131" t="s">
        <v>214</v>
      </c>
      <c r="AD29" s="131" t="s">
        <v>387</v>
      </c>
      <c r="AE29" s="135" t="s">
        <v>492</v>
      </c>
      <c r="AF29" s="118" t="s">
        <v>493</v>
      </c>
      <c r="AG29" s="118" t="s">
        <v>493</v>
      </c>
      <c r="AH29" s="197">
        <v>44649</v>
      </c>
      <c r="AI29" s="118" t="s">
        <v>494</v>
      </c>
      <c r="AJ29" s="135" t="s">
        <v>389</v>
      </c>
      <c r="AK29" s="122" t="s">
        <v>116</v>
      </c>
      <c r="AL29" s="118" t="s">
        <v>36</v>
      </c>
      <c r="AM29" s="135" t="s">
        <v>221</v>
      </c>
      <c r="AN29" s="122" t="s">
        <v>407</v>
      </c>
      <c r="AO29" s="122" t="s">
        <v>407</v>
      </c>
      <c r="AP29" s="122" t="s">
        <v>495</v>
      </c>
      <c r="AQ29" s="122" t="s">
        <v>496</v>
      </c>
      <c r="AR29" s="122" t="s">
        <v>407</v>
      </c>
      <c r="AS29" s="122" t="b">
        <v>1</v>
      </c>
      <c r="AT29" s="122" t="b">
        <v>1</v>
      </c>
      <c r="AU29" s="122" t="b">
        <v>1</v>
      </c>
      <c r="AV29" s="135">
        <v>243564913</v>
      </c>
      <c r="AW29" s="135" t="b">
        <v>1</v>
      </c>
      <c r="AX29" s="135" t="b">
        <v>0</v>
      </c>
      <c r="AY29" s="135"/>
      <c r="AZ29" s="121"/>
      <c r="BA29" s="135"/>
      <c r="BB29" s="135"/>
      <c r="BC29" s="122" t="s">
        <v>431</v>
      </c>
      <c r="BD29" s="122" t="s">
        <v>432</v>
      </c>
      <c r="BE29" s="122"/>
      <c r="BF29" s="122" t="s">
        <v>393</v>
      </c>
      <c r="BG29" s="141">
        <v>43</v>
      </c>
      <c r="BH29" s="141">
        <v>0</v>
      </c>
      <c r="BI29" s="122" t="b">
        <v>0</v>
      </c>
      <c r="BJ29" s="121"/>
      <c r="BK29" s="122" t="s">
        <v>497</v>
      </c>
      <c r="BL29" s="122" t="s">
        <v>498</v>
      </c>
      <c r="BM29" s="198" t="s">
        <v>499</v>
      </c>
      <c r="BN29" s="122"/>
      <c r="BO29" s="122"/>
      <c r="BP29" s="122"/>
      <c r="BQ29" s="122" t="b">
        <v>0</v>
      </c>
      <c r="BR29" s="122"/>
      <c r="BS29" s="122"/>
      <c r="BT29" s="122"/>
      <c r="BU29" s="122" t="b">
        <v>1</v>
      </c>
      <c r="BV29" s="122"/>
      <c r="BW29" s="122"/>
      <c r="BX29" s="122"/>
      <c r="BY29" s="122"/>
      <c r="BZ29" s="122"/>
      <c r="CA29" s="122"/>
      <c r="CB29" s="122"/>
      <c r="CC29" s="122">
        <v>0.2</v>
      </c>
      <c r="CD29" s="122"/>
      <c r="CE29" s="122"/>
      <c r="CF29" s="122"/>
      <c r="CG29" s="122"/>
      <c r="CH29" s="122"/>
      <c r="CI29" s="122" t="s">
        <v>500</v>
      </c>
      <c r="CJ29" t="b">
        <v>0</v>
      </c>
      <c r="CK29" t="s">
        <v>501</v>
      </c>
    </row>
    <row r="30" spans="1:89" ht="24.75">
      <c r="A30" s="118" t="s">
        <v>502</v>
      </c>
      <c r="B30" s="118" t="s">
        <v>503</v>
      </c>
      <c r="C30" s="195" t="s">
        <v>201</v>
      </c>
      <c r="D30" s="195" t="s">
        <v>40</v>
      </c>
      <c r="E30" s="199" t="s">
        <v>504</v>
      </c>
      <c r="F30" s="118" t="s">
        <v>381</v>
      </c>
      <c r="G30" s="119">
        <v>43343</v>
      </c>
      <c r="H30" s="200" t="s">
        <v>382</v>
      </c>
      <c r="I30" s="118" t="s">
        <v>205</v>
      </c>
      <c r="J30" s="118" t="b">
        <v>1</v>
      </c>
      <c r="K30" s="118" t="b">
        <v>1</v>
      </c>
      <c r="L30" s="118" t="s">
        <v>206</v>
      </c>
      <c r="M30" s="121" t="b">
        <v>0</v>
      </c>
      <c r="N30" s="135" t="s">
        <v>487</v>
      </c>
      <c r="O30" s="118" t="s">
        <v>383</v>
      </c>
      <c r="P30" s="118" t="s">
        <v>505</v>
      </c>
      <c r="Q30" s="121" t="s">
        <v>385</v>
      </c>
      <c r="R30" s="121" t="s">
        <v>412</v>
      </c>
      <c r="S30" s="118" t="s">
        <v>506</v>
      </c>
      <c r="T30" s="118" t="s">
        <v>507</v>
      </c>
      <c r="U30" s="118" t="s">
        <v>508</v>
      </c>
      <c r="V30" s="118" t="s">
        <v>509</v>
      </c>
      <c r="W30" s="118" t="s">
        <v>212</v>
      </c>
      <c r="X30" s="201">
        <v>43375</v>
      </c>
      <c r="Y30" s="120">
        <v>400</v>
      </c>
      <c r="Z30" s="120">
        <v>400</v>
      </c>
      <c r="AA30" s="124">
        <v>115000</v>
      </c>
      <c r="AB30" s="118" t="s">
        <v>403</v>
      </c>
      <c r="AC30" s="118" t="s">
        <v>386</v>
      </c>
      <c r="AD30" s="118" t="s">
        <v>387</v>
      </c>
      <c r="AE30" s="118" t="s">
        <v>510</v>
      </c>
      <c r="AF30" s="118" t="s">
        <v>493</v>
      </c>
      <c r="AG30" s="118" t="s">
        <v>493</v>
      </c>
      <c r="AH30" s="202">
        <v>44504</v>
      </c>
      <c r="AI30" s="118" t="s">
        <v>405</v>
      </c>
      <c r="AJ30" s="121" t="s">
        <v>389</v>
      </c>
      <c r="AK30" s="122" t="s">
        <v>116</v>
      </c>
      <c r="AL30" s="118" t="s">
        <v>39</v>
      </c>
      <c r="AM30" s="121" t="s">
        <v>221</v>
      </c>
      <c r="AN30" s="122" t="s">
        <v>407</v>
      </c>
      <c r="AO30" s="122" t="s">
        <v>407</v>
      </c>
      <c r="AP30" s="122" t="s">
        <v>495</v>
      </c>
      <c r="AQ30" s="122" t="s">
        <v>496</v>
      </c>
      <c r="AR30" s="122" t="s">
        <v>407</v>
      </c>
      <c r="AS30" s="122" t="b">
        <v>1</v>
      </c>
      <c r="AT30" s="122" t="b">
        <v>1</v>
      </c>
      <c r="AU30" s="122" t="b">
        <v>1</v>
      </c>
      <c r="AV30" s="203">
        <v>188637400</v>
      </c>
      <c r="AW30" s="121" t="b">
        <v>1</v>
      </c>
      <c r="AX30" s="121" t="b">
        <v>0</v>
      </c>
      <c r="AY30" s="121"/>
      <c r="AZ30" s="121"/>
      <c r="BA30" s="121"/>
      <c r="BB30" s="121"/>
      <c r="BC30" s="122" t="s">
        <v>419</v>
      </c>
      <c r="BD30" s="122" t="s">
        <v>511</v>
      </c>
      <c r="BE30" s="122"/>
      <c r="BF30" s="122" t="s">
        <v>393</v>
      </c>
      <c r="BG30" s="204">
        <v>1</v>
      </c>
      <c r="BH30" s="204">
        <v>0.5</v>
      </c>
      <c r="BI30" s="122" t="b">
        <v>0</v>
      </c>
      <c r="BJ30" s="121"/>
      <c r="BK30" s="205" t="s">
        <v>512</v>
      </c>
      <c r="BL30" s="122" t="s">
        <v>513</v>
      </c>
      <c r="BM30" s="198" t="s">
        <v>499</v>
      </c>
      <c r="BN30" s="122"/>
      <c r="BO30" s="122"/>
      <c r="BP30" s="122"/>
      <c r="BQ30" s="122" t="b">
        <v>0</v>
      </c>
      <c r="BR30" s="122"/>
      <c r="BS30" s="122"/>
      <c r="BT30" s="122"/>
      <c r="BU30" s="122" t="b">
        <v>1</v>
      </c>
      <c r="BV30" s="122"/>
      <c r="BW30" s="122"/>
      <c r="BX30" s="122"/>
      <c r="BY30" s="122"/>
      <c r="BZ30" s="122"/>
      <c r="CA30" s="122"/>
      <c r="CB30" s="122"/>
      <c r="CC30" s="122">
        <v>0.19</v>
      </c>
      <c r="CD30" s="122"/>
      <c r="CE30" s="122"/>
      <c r="CF30" s="122"/>
      <c r="CG30" s="122"/>
      <c r="CH30" s="122"/>
      <c r="CI30" s="122" t="s">
        <v>514</v>
      </c>
      <c r="CJ30" t="b">
        <v>0</v>
      </c>
      <c r="CK30" t="s">
        <v>501</v>
      </c>
    </row>
    <row r="31" spans="1:89" ht="30">
      <c r="A31" s="121" t="s">
        <v>515</v>
      </c>
      <c r="B31" s="121" t="s">
        <v>516</v>
      </c>
      <c r="C31" s="206" t="s">
        <v>201</v>
      </c>
      <c r="D31" s="195" t="s">
        <v>517</v>
      </c>
      <c r="E31" s="207" t="s">
        <v>518</v>
      </c>
      <c r="F31" s="131" t="s">
        <v>381</v>
      </c>
      <c r="G31" s="201">
        <v>45243</v>
      </c>
      <c r="H31" s="208" t="s">
        <v>382</v>
      </c>
      <c r="I31" s="133" t="s">
        <v>205</v>
      </c>
      <c r="J31" s="133" t="b">
        <v>1</v>
      </c>
      <c r="K31" s="133" t="b">
        <v>1</v>
      </c>
      <c r="L31" s="131" t="s">
        <v>206</v>
      </c>
      <c r="M31" s="135" t="b">
        <v>0</v>
      </c>
      <c r="N31" s="118" t="s">
        <v>487</v>
      </c>
      <c r="O31" s="131" t="s">
        <v>383</v>
      </c>
      <c r="P31" s="118" t="s">
        <v>384</v>
      </c>
      <c r="Q31" s="121" t="s">
        <v>385</v>
      </c>
      <c r="R31" s="121" t="s">
        <v>412</v>
      </c>
      <c r="S31" s="209" t="s">
        <v>519</v>
      </c>
      <c r="T31" s="210" t="s">
        <v>520</v>
      </c>
      <c r="U31" s="131" t="s">
        <v>202</v>
      </c>
      <c r="V31" s="122" t="s">
        <v>521</v>
      </c>
      <c r="W31" s="121" t="s">
        <v>212</v>
      </c>
      <c r="X31" s="201">
        <v>45267</v>
      </c>
      <c r="Y31" s="121">
        <v>400</v>
      </c>
      <c r="Z31" s="121">
        <v>400</v>
      </c>
      <c r="AA31" s="211">
        <v>130000</v>
      </c>
      <c r="AB31" s="118" t="s">
        <v>403</v>
      </c>
      <c r="AC31" s="135" t="s">
        <v>386</v>
      </c>
      <c r="AD31" s="131" t="s">
        <v>387</v>
      </c>
      <c r="AE31" s="121" t="s">
        <v>522</v>
      </c>
      <c r="AF31" s="118" t="s">
        <v>493</v>
      </c>
      <c r="AG31" s="118" t="s">
        <v>493</v>
      </c>
      <c r="AH31" s="212">
        <v>45267</v>
      </c>
      <c r="AI31" s="118" t="s">
        <v>405</v>
      </c>
      <c r="AJ31" s="135" t="s">
        <v>389</v>
      </c>
      <c r="AK31" s="122" t="s">
        <v>116</v>
      </c>
      <c r="AL31" s="213" t="s">
        <v>523</v>
      </c>
      <c r="AM31" s="135" t="s">
        <v>221</v>
      </c>
      <c r="AN31" s="122" t="s">
        <v>407</v>
      </c>
      <c r="AO31" s="122" t="s">
        <v>407</v>
      </c>
      <c r="AP31" s="122" t="s">
        <v>495</v>
      </c>
      <c r="AQ31" s="122" t="s">
        <v>496</v>
      </c>
      <c r="AR31" s="122" t="s">
        <v>407</v>
      </c>
      <c r="AS31" s="122" t="b">
        <v>1</v>
      </c>
      <c r="AT31" s="122" t="b">
        <v>1</v>
      </c>
      <c r="AU31" s="122" t="b">
        <v>1</v>
      </c>
      <c r="AV31" s="121">
        <v>269378549</v>
      </c>
      <c r="AW31" s="135" t="b">
        <v>1</v>
      </c>
      <c r="AX31" s="135" t="b">
        <v>0</v>
      </c>
      <c r="AY31" s="135"/>
      <c r="AZ31" s="121"/>
      <c r="BA31" s="135"/>
      <c r="BB31" s="122"/>
      <c r="BC31" s="122" t="s">
        <v>524</v>
      </c>
      <c r="BD31" s="122" t="s">
        <v>432</v>
      </c>
      <c r="BE31" s="122"/>
      <c r="BF31" s="122" t="s">
        <v>393</v>
      </c>
      <c r="BG31" s="214">
        <v>55</v>
      </c>
      <c r="BH31" s="214">
        <v>0</v>
      </c>
      <c r="BI31" s="122" t="b">
        <v>0</v>
      </c>
      <c r="BJ31" s="121"/>
      <c r="BK31" s="122" t="s">
        <v>525</v>
      </c>
      <c r="BL31" s="122" t="s">
        <v>421</v>
      </c>
      <c r="BM31" s="198" t="s">
        <v>499</v>
      </c>
      <c r="BN31" s="122"/>
      <c r="BO31" s="122"/>
      <c r="BP31" s="122"/>
      <c r="BQ31" s="122" t="b">
        <v>0</v>
      </c>
      <c r="BR31" s="122"/>
      <c r="BS31" s="122"/>
      <c r="BT31" s="122"/>
      <c r="BU31" s="122" t="b">
        <v>1</v>
      </c>
      <c r="BV31" s="122"/>
      <c r="BW31" s="122"/>
      <c r="BX31" s="122"/>
      <c r="BY31" s="122"/>
      <c r="BZ31" s="122"/>
      <c r="CA31" s="122"/>
      <c r="CB31" s="122"/>
      <c r="CC31" s="122">
        <v>0.2</v>
      </c>
      <c r="CD31" s="122"/>
      <c r="CE31" s="122"/>
      <c r="CF31" s="122"/>
      <c r="CG31" s="122"/>
      <c r="CH31" s="122"/>
      <c r="CI31" s="122" t="s">
        <v>526</v>
      </c>
      <c r="CJ31" t="b">
        <v>0</v>
      </c>
      <c r="CK31" t="s">
        <v>501</v>
      </c>
    </row>
    <row r="32" spans="1:89" ht="24.75">
      <c r="A32" s="118" t="s">
        <v>502</v>
      </c>
      <c r="B32" s="121" t="s">
        <v>527</v>
      </c>
      <c r="C32" s="161" t="s">
        <v>201</v>
      </c>
      <c r="D32" s="195" t="s">
        <v>528</v>
      </c>
      <c r="E32" s="196" t="s">
        <v>529</v>
      </c>
      <c r="F32" s="131" t="s">
        <v>381</v>
      </c>
      <c r="G32" s="144">
        <v>44700</v>
      </c>
      <c r="H32" s="208" t="s">
        <v>382</v>
      </c>
      <c r="I32" s="133" t="s">
        <v>205</v>
      </c>
      <c r="J32" s="131" t="b">
        <v>1</v>
      </c>
      <c r="K32" s="131" t="b">
        <v>1</v>
      </c>
      <c r="L32" s="131" t="s">
        <v>206</v>
      </c>
      <c r="M32" s="135" t="b">
        <v>0</v>
      </c>
      <c r="N32" s="118" t="s">
        <v>487</v>
      </c>
      <c r="O32" s="131" t="s">
        <v>383</v>
      </c>
      <c r="P32" s="118" t="s">
        <v>384</v>
      </c>
      <c r="Q32" s="121" t="s">
        <v>385</v>
      </c>
      <c r="R32" s="135" t="s">
        <v>412</v>
      </c>
      <c r="S32" s="135" t="s">
        <v>530</v>
      </c>
      <c r="T32" s="135" t="s">
        <v>531</v>
      </c>
      <c r="U32" s="131" t="s">
        <v>202</v>
      </c>
      <c r="V32" s="135" t="s">
        <v>532</v>
      </c>
      <c r="W32" s="135" t="s">
        <v>212</v>
      </c>
      <c r="X32" s="119">
        <v>45245</v>
      </c>
      <c r="Y32" s="133">
        <v>400</v>
      </c>
      <c r="Z32" s="133">
        <v>400</v>
      </c>
      <c r="AA32" s="136">
        <v>130000</v>
      </c>
      <c r="AB32" s="118" t="s">
        <v>403</v>
      </c>
      <c r="AC32" s="135" t="s">
        <v>386</v>
      </c>
      <c r="AD32" s="131" t="s">
        <v>387</v>
      </c>
      <c r="AE32" s="135" t="s">
        <v>533</v>
      </c>
      <c r="AF32" s="118" t="s">
        <v>493</v>
      </c>
      <c r="AG32" s="118" t="s">
        <v>493</v>
      </c>
      <c r="AH32" s="215"/>
      <c r="AI32" s="135" t="s">
        <v>217</v>
      </c>
      <c r="AJ32" s="135" t="s">
        <v>389</v>
      </c>
      <c r="AK32" s="122" t="s">
        <v>116</v>
      </c>
      <c r="AL32" s="213" t="s">
        <v>534</v>
      </c>
      <c r="AM32" s="135" t="s">
        <v>221</v>
      </c>
      <c r="AN32" s="122" t="s">
        <v>407</v>
      </c>
      <c r="AO32" s="122" t="s">
        <v>407</v>
      </c>
      <c r="AP32" s="122" t="s">
        <v>495</v>
      </c>
      <c r="AQ32" s="122" t="s">
        <v>496</v>
      </c>
      <c r="AR32" s="122" t="s">
        <v>407</v>
      </c>
      <c r="AS32" s="122" t="b">
        <v>1</v>
      </c>
      <c r="AT32" s="122" t="b">
        <v>1</v>
      </c>
      <c r="AU32" s="122" t="b">
        <v>1</v>
      </c>
      <c r="AV32" s="121">
        <v>248939591</v>
      </c>
      <c r="AW32" s="135" t="b">
        <v>1</v>
      </c>
      <c r="AX32" s="135" t="b">
        <v>0</v>
      </c>
      <c r="AY32" s="135"/>
      <c r="AZ32" s="121"/>
      <c r="BA32" s="135"/>
      <c r="BB32" s="122"/>
      <c r="BC32" s="122" t="s">
        <v>431</v>
      </c>
      <c r="BD32" s="122" t="s">
        <v>432</v>
      </c>
      <c r="BE32" s="122"/>
      <c r="BF32" s="122" t="s">
        <v>393</v>
      </c>
      <c r="BG32" s="214">
        <v>54</v>
      </c>
      <c r="BH32" s="214">
        <v>0</v>
      </c>
      <c r="BI32" s="122" t="b">
        <v>0</v>
      </c>
      <c r="BJ32" s="121"/>
      <c r="BK32" s="122" t="s">
        <v>535</v>
      </c>
      <c r="BL32" s="122" t="s">
        <v>421</v>
      </c>
      <c r="BM32" s="198" t="s">
        <v>499</v>
      </c>
      <c r="BN32" s="122"/>
      <c r="BO32" s="122"/>
      <c r="BP32" s="122"/>
      <c r="BQ32" s="122" t="b">
        <v>0</v>
      </c>
      <c r="BR32" s="122"/>
      <c r="BS32" s="122"/>
      <c r="BT32" s="122"/>
      <c r="BU32" s="122" t="b">
        <v>0</v>
      </c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 t="s">
        <v>536</v>
      </c>
      <c r="CJ32" t="b">
        <v>0</v>
      </c>
      <c r="CK32" t="s">
        <v>501</v>
      </c>
    </row>
    <row r="33" spans="1:89" s="25" customFormat="1" ht="24.75">
      <c r="A33" s="121" t="s">
        <v>537</v>
      </c>
      <c r="B33" s="121" t="s">
        <v>538</v>
      </c>
      <c r="C33" s="206" t="s">
        <v>201</v>
      </c>
      <c r="D33" s="206" t="s">
        <v>539</v>
      </c>
      <c r="E33" s="216" t="s">
        <v>540</v>
      </c>
      <c r="F33" s="131" t="s">
        <v>381</v>
      </c>
      <c r="G33" s="201">
        <v>45412</v>
      </c>
      <c r="H33" s="208" t="s">
        <v>382</v>
      </c>
      <c r="I33" s="133" t="s">
        <v>205</v>
      </c>
      <c r="J33" s="133" t="b">
        <v>1</v>
      </c>
      <c r="K33" s="133" t="b">
        <v>1</v>
      </c>
      <c r="L33" s="131" t="s">
        <v>206</v>
      </c>
      <c r="M33" s="135" t="b">
        <v>0</v>
      </c>
      <c r="N33" s="118" t="s">
        <v>487</v>
      </c>
      <c r="O33" s="131" t="s">
        <v>383</v>
      </c>
      <c r="P33" s="118" t="s">
        <v>384</v>
      </c>
      <c r="Q33" s="121" t="s">
        <v>385</v>
      </c>
      <c r="R33" s="121" t="s">
        <v>488</v>
      </c>
      <c r="S33" s="121" t="s">
        <v>541</v>
      </c>
      <c r="T33" s="121" t="s">
        <v>542</v>
      </c>
      <c r="U33" s="121"/>
      <c r="V33" s="121" t="s">
        <v>543</v>
      </c>
      <c r="W33" s="135" t="s">
        <v>212</v>
      </c>
      <c r="X33" s="201">
        <v>45428</v>
      </c>
      <c r="Y33" s="121">
        <v>400</v>
      </c>
      <c r="Z33" s="121">
        <v>400</v>
      </c>
      <c r="AA33" s="211">
        <v>130000</v>
      </c>
      <c r="AB33" s="118" t="s">
        <v>403</v>
      </c>
      <c r="AC33" s="135" t="s">
        <v>386</v>
      </c>
      <c r="AD33" s="131" t="s">
        <v>387</v>
      </c>
      <c r="AE33" s="121" t="s">
        <v>544</v>
      </c>
      <c r="AF33" s="118" t="s">
        <v>545</v>
      </c>
      <c r="AG33" s="118" t="s">
        <v>493</v>
      </c>
      <c r="AH33" s="121"/>
      <c r="AI33" s="118" t="s">
        <v>405</v>
      </c>
      <c r="AJ33" s="135" t="s">
        <v>389</v>
      </c>
      <c r="AK33" s="122" t="s">
        <v>116</v>
      </c>
      <c r="AL33" s="114" t="s">
        <v>546</v>
      </c>
      <c r="AM33" s="135" t="s">
        <v>221</v>
      </c>
      <c r="AN33" s="122" t="s">
        <v>407</v>
      </c>
      <c r="AO33" s="122" t="s">
        <v>407</v>
      </c>
      <c r="AP33" s="122" t="s">
        <v>495</v>
      </c>
      <c r="AQ33" s="122" t="s">
        <v>496</v>
      </c>
      <c r="AR33" s="122" t="s">
        <v>407</v>
      </c>
      <c r="AS33" s="122" t="b">
        <v>1</v>
      </c>
      <c r="AT33" s="122" t="b">
        <v>1</v>
      </c>
      <c r="AU33" s="122" t="b">
        <v>1</v>
      </c>
      <c r="AV33" s="121">
        <v>280130273</v>
      </c>
      <c r="AW33" s="121" t="b">
        <v>1</v>
      </c>
      <c r="AX33" s="121" t="b">
        <v>0</v>
      </c>
      <c r="AY33" s="121"/>
      <c r="AZ33" s="121"/>
      <c r="BA33" s="121"/>
      <c r="BB33" s="122"/>
      <c r="BC33" s="122" t="s">
        <v>524</v>
      </c>
      <c r="BD33" s="122" t="s">
        <v>432</v>
      </c>
      <c r="BE33" s="122"/>
      <c r="BF33" s="122" t="s">
        <v>393</v>
      </c>
      <c r="BG33" s="206"/>
      <c r="BH33" s="206">
        <v>0</v>
      </c>
      <c r="BI33" s="122" t="b">
        <v>0</v>
      </c>
      <c r="BJ33" s="122"/>
      <c r="BK33" s="122" t="s">
        <v>547</v>
      </c>
      <c r="BL33" s="122" t="s">
        <v>421</v>
      </c>
      <c r="BM33" s="198" t="s">
        <v>499</v>
      </c>
      <c r="BN33" s="122"/>
      <c r="BO33" s="122"/>
      <c r="BP33" s="122"/>
      <c r="BQ33" s="122" t="b">
        <v>0</v>
      </c>
      <c r="BR33" s="122"/>
      <c r="BS33" s="122"/>
      <c r="BT33" s="122"/>
      <c r="BU33" s="122" t="b">
        <v>0</v>
      </c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 t="s">
        <v>526</v>
      </c>
      <c r="CJ33" t="b">
        <v>0</v>
      </c>
      <c r="CK33" t="s">
        <v>501</v>
      </c>
    </row>
    <row r="34" spans="1:89" s="58" customFormat="1" ht="39.6" customHeight="1">
      <c r="A34" s="84" t="s">
        <v>24</v>
      </c>
      <c r="B34" s="85" t="s">
        <v>548</v>
      </c>
      <c r="C34" s="86" t="s">
        <v>201</v>
      </c>
      <c r="D34" s="62" t="s">
        <v>52</v>
      </c>
      <c r="E34" s="87" t="s">
        <v>549</v>
      </c>
      <c r="F34" s="146" t="s">
        <v>381</v>
      </c>
      <c r="G34" s="147">
        <v>44629</v>
      </c>
      <c r="H34" s="177" t="s">
        <v>382</v>
      </c>
      <c r="I34" s="149" t="s">
        <v>205</v>
      </c>
      <c r="J34" s="146" t="b">
        <v>1</v>
      </c>
      <c r="K34" s="146" t="b">
        <v>1</v>
      </c>
      <c r="L34" s="146" t="s">
        <v>206</v>
      </c>
      <c r="M34" s="151" t="b">
        <v>0</v>
      </c>
      <c r="N34" s="146" t="s">
        <v>207</v>
      </c>
      <c r="O34" s="146" t="s">
        <v>383</v>
      </c>
      <c r="P34" s="155" t="s">
        <v>384</v>
      </c>
      <c r="Q34" s="152" t="s">
        <v>385</v>
      </c>
      <c r="R34" s="151" t="s">
        <v>412</v>
      </c>
      <c r="S34" s="156" t="s">
        <v>550</v>
      </c>
      <c r="T34" s="156" t="s">
        <v>551</v>
      </c>
      <c r="U34" s="146" t="s">
        <v>202</v>
      </c>
      <c r="V34" s="156" t="s">
        <v>552</v>
      </c>
      <c r="W34" s="151" t="s">
        <v>212</v>
      </c>
      <c r="X34" s="153">
        <v>44677</v>
      </c>
      <c r="Y34" s="149">
        <v>400</v>
      </c>
      <c r="Z34" s="149">
        <v>400</v>
      </c>
      <c r="AA34" s="154">
        <v>130000</v>
      </c>
      <c r="AB34" s="155" t="s">
        <v>403</v>
      </c>
      <c r="AC34" s="151" t="s">
        <v>386</v>
      </c>
      <c r="AD34" s="146" t="s">
        <v>387</v>
      </c>
      <c r="AE34" s="151" t="s">
        <v>553</v>
      </c>
      <c r="AF34" s="151" t="s">
        <v>388</v>
      </c>
      <c r="AG34" s="151" t="s">
        <v>388</v>
      </c>
      <c r="AH34" s="159">
        <v>44676</v>
      </c>
      <c r="AI34" s="155" t="s">
        <v>554</v>
      </c>
      <c r="AJ34" s="151" t="s">
        <v>389</v>
      </c>
      <c r="AK34" s="156" t="s">
        <v>116</v>
      </c>
      <c r="AL34" s="155" t="s">
        <v>51</v>
      </c>
      <c r="AM34" s="151" t="s">
        <v>221</v>
      </c>
      <c r="AN34" s="156" t="s">
        <v>407</v>
      </c>
      <c r="AO34" s="156" t="s">
        <v>407</v>
      </c>
      <c r="AP34" s="156" t="s">
        <v>495</v>
      </c>
      <c r="AQ34" s="156" t="s">
        <v>496</v>
      </c>
      <c r="AR34" s="156" t="s">
        <v>407</v>
      </c>
      <c r="AS34" s="156" t="b">
        <v>1</v>
      </c>
      <c r="AT34" s="156" t="b">
        <v>1</v>
      </c>
      <c r="AU34" s="156" t="b">
        <v>1</v>
      </c>
      <c r="AV34" s="151">
        <v>245401728</v>
      </c>
      <c r="AW34" s="151" t="b">
        <v>0</v>
      </c>
      <c r="AX34" s="151" t="b">
        <v>0</v>
      </c>
      <c r="AY34" s="151"/>
      <c r="AZ34" s="152"/>
      <c r="BA34" s="151"/>
      <c r="BB34" s="217">
        <v>45411</v>
      </c>
      <c r="BC34" s="156" t="s">
        <v>431</v>
      </c>
      <c r="BD34" s="156" t="s">
        <v>432</v>
      </c>
      <c r="BE34" s="156"/>
      <c r="BF34" s="156" t="s">
        <v>393</v>
      </c>
      <c r="BG34" s="181">
        <v>46</v>
      </c>
      <c r="BH34" s="181">
        <v>0.5</v>
      </c>
      <c r="BI34" s="156" t="b">
        <v>0</v>
      </c>
      <c r="BJ34" s="152"/>
      <c r="BK34" s="156" t="s">
        <v>555</v>
      </c>
      <c r="BL34" s="156" t="s">
        <v>421</v>
      </c>
      <c r="BM34" s="218" t="s">
        <v>499</v>
      </c>
      <c r="BN34" s="156"/>
      <c r="BO34" s="156"/>
      <c r="BP34" s="156"/>
      <c r="BQ34" s="156" t="b">
        <v>0</v>
      </c>
      <c r="BR34" s="156"/>
      <c r="BS34" s="156"/>
      <c r="BT34" s="156"/>
      <c r="BU34" s="156" t="b">
        <v>1</v>
      </c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</row>
    <row r="35" spans="1:89" s="58" customFormat="1" ht="24.75">
      <c r="A35" s="148" t="s">
        <v>556</v>
      </c>
      <c r="B35" s="152" t="s">
        <v>557</v>
      </c>
      <c r="C35" s="165" t="s">
        <v>201</v>
      </c>
      <c r="D35" s="182" t="s">
        <v>55</v>
      </c>
      <c r="E35" s="176" t="s">
        <v>558</v>
      </c>
      <c r="F35" s="146" t="s">
        <v>381</v>
      </c>
      <c r="G35" s="147">
        <v>44663</v>
      </c>
      <c r="H35" s="177" t="s">
        <v>382</v>
      </c>
      <c r="I35" s="149" t="s">
        <v>205</v>
      </c>
      <c r="J35" s="146" t="b">
        <v>1</v>
      </c>
      <c r="K35" s="146" t="b">
        <v>1</v>
      </c>
      <c r="L35" s="146" t="s">
        <v>206</v>
      </c>
      <c r="M35" s="151" t="b">
        <v>0</v>
      </c>
      <c r="N35" s="146" t="s">
        <v>559</v>
      </c>
      <c r="O35" s="146" t="s">
        <v>383</v>
      </c>
      <c r="P35" s="155" t="s">
        <v>384</v>
      </c>
      <c r="Q35" s="152" t="s">
        <v>385</v>
      </c>
      <c r="R35" s="151" t="s">
        <v>488</v>
      </c>
      <c r="S35" s="219" t="s">
        <v>560</v>
      </c>
      <c r="T35" s="156" t="s">
        <v>561</v>
      </c>
      <c r="U35" s="146" t="s">
        <v>202</v>
      </c>
      <c r="V35" s="156" t="s">
        <v>562</v>
      </c>
      <c r="W35" s="151" t="s">
        <v>212</v>
      </c>
      <c r="X35" s="153">
        <v>44694</v>
      </c>
      <c r="Y35" s="149">
        <v>400</v>
      </c>
      <c r="Z35" s="149">
        <v>400</v>
      </c>
      <c r="AA35" s="154">
        <v>130000</v>
      </c>
      <c r="AB35" s="155" t="s">
        <v>403</v>
      </c>
      <c r="AC35" s="151" t="s">
        <v>386</v>
      </c>
      <c r="AD35" s="146" t="s">
        <v>387</v>
      </c>
      <c r="AE35" s="152" t="s">
        <v>563</v>
      </c>
      <c r="AF35" s="151" t="s">
        <v>388</v>
      </c>
      <c r="AG35" s="151" t="s">
        <v>388</v>
      </c>
      <c r="AH35" s="220">
        <v>44694</v>
      </c>
      <c r="AI35" s="155" t="s">
        <v>554</v>
      </c>
      <c r="AJ35" s="151" t="s">
        <v>389</v>
      </c>
      <c r="AK35" s="156" t="s">
        <v>116</v>
      </c>
      <c r="AL35" s="155" t="s">
        <v>54</v>
      </c>
      <c r="AM35" s="151" t="s">
        <v>221</v>
      </c>
      <c r="AN35" s="156" t="s">
        <v>407</v>
      </c>
      <c r="AO35" s="156" t="s">
        <v>407</v>
      </c>
      <c r="AP35" s="156" t="s">
        <v>495</v>
      </c>
      <c r="AQ35" s="156" t="s">
        <v>496</v>
      </c>
      <c r="AR35" s="156" t="s">
        <v>407</v>
      </c>
      <c r="AS35" s="156" t="b">
        <v>1</v>
      </c>
      <c r="AT35" s="156" t="b">
        <v>1</v>
      </c>
      <c r="AU35" s="156" t="b">
        <v>1</v>
      </c>
      <c r="AV35" s="151">
        <v>246842191</v>
      </c>
      <c r="AW35" s="151" t="b">
        <v>0</v>
      </c>
      <c r="AX35" s="151" t="b">
        <v>0</v>
      </c>
      <c r="AY35" s="151"/>
      <c r="AZ35" s="152"/>
      <c r="BA35" s="151"/>
      <c r="BB35" s="217">
        <v>45735</v>
      </c>
      <c r="BC35" s="156" t="s">
        <v>431</v>
      </c>
      <c r="BD35" s="156" t="s">
        <v>432</v>
      </c>
      <c r="BE35" s="156"/>
      <c r="BF35" s="156" t="s">
        <v>393</v>
      </c>
      <c r="BG35" s="181">
        <v>49</v>
      </c>
      <c r="BH35" s="181">
        <v>0</v>
      </c>
      <c r="BI35" s="156" t="b">
        <v>0</v>
      </c>
      <c r="BJ35" s="152"/>
      <c r="BK35" s="156" t="s">
        <v>564</v>
      </c>
      <c r="BL35" s="156" t="s">
        <v>421</v>
      </c>
      <c r="BM35" s="218" t="s">
        <v>499</v>
      </c>
      <c r="BN35" s="156"/>
      <c r="BO35" s="156"/>
      <c r="BP35" s="156"/>
      <c r="BQ35" s="156" t="b">
        <v>0</v>
      </c>
      <c r="BR35" s="156"/>
      <c r="BS35" s="156"/>
      <c r="BT35" s="156"/>
      <c r="BU35" s="156" t="b">
        <v>1</v>
      </c>
      <c r="BV35" s="156"/>
      <c r="BW35" s="156"/>
      <c r="BX35" s="156"/>
      <c r="BY35" s="156"/>
      <c r="BZ35" s="156"/>
      <c r="CA35" s="156"/>
      <c r="CB35" s="156"/>
      <c r="CC35" s="122"/>
      <c r="CD35" s="156"/>
      <c r="CE35" s="156"/>
      <c r="CF35" s="156"/>
      <c r="CG35" s="156"/>
      <c r="CH35" s="156"/>
      <c r="CI35" s="156" t="s">
        <v>565</v>
      </c>
    </row>
    <row r="36" spans="1:89" ht="24.75">
      <c r="A36" s="121" t="s">
        <v>537</v>
      </c>
      <c r="B36" s="121" t="s">
        <v>566</v>
      </c>
      <c r="C36" s="206" t="s">
        <v>201</v>
      </c>
      <c r="D36" s="206" t="s">
        <v>567</v>
      </c>
      <c r="E36" s="216" t="s">
        <v>568</v>
      </c>
      <c r="F36" s="131" t="s">
        <v>381</v>
      </c>
      <c r="G36" s="201">
        <v>45412</v>
      </c>
      <c r="H36" s="208" t="s">
        <v>382</v>
      </c>
      <c r="I36" s="133" t="s">
        <v>205</v>
      </c>
      <c r="J36" s="133" t="b">
        <v>1</v>
      </c>
      <c r="K36" s="133" t="b">
        <v>1</v>
      </c>
      <c r="L36" s="131" t="s">
        <v>206</v>
      </c>
      <c r="M36" s="135" t="b">
        <v>0</v>
      </c>
      <c r="N36" s="118" t="s">
        <v>487</v>
      </c>
      <c r="O36" s="131" t="s">
        <v>383</v>
      </c>
      <c r="P36" s="118" t="s">
        <v>384</v>
      </c>
      <c r="Q36" s="121" t="s">
        <v>385</v>
      </c>
      <c r="R36" s="121" t="s">
        <v>488</v>
      </c>
      <c r="S36" s="121" t="s">
        <v>569</v>
      </c>
      <c r="T36" s="121" t="s">
        <v>570</v>
      </c>
      <c r="U36" s="121"/>
      <c r="V36" s="121" t="s">
        <v>571</v>
      </c>
      <c r="W36" s="135" t="s">
        <v>212</v>
      </c>
      <c r="X36" s="201">
        <v>45428</v>
      </c>
      <c r="Y36" s="121">
        <v>400</v>
      </c>
      <c r="Z36" s="121">
        <v>400</v>
      </c>
      <c r="AA36" s="211">
        <v>130000</v>
      </c>
      <c r="AB36" s="118" t="s">
        <v>403</v>
      </c>
      <c r="AC36" s="135" t="s">
        <v>386</v>
      </c>
      <c r="AD36" s="131" t="s">
        <v>387</v>
      </c>
      <c r="AE36" s="121" t="s">
        <v>572</v>
      </c>
      <c r="AF36" s="118" t="s">
        <v>545</v>
      </c>
      <c r="AG36" s="118" t="s">
        <v>493</v>
      </c>
      <c r="AH36" s="121"/>
      <c r="AI36" s="118" t="s">
        <v>405</v>
      </c>
      <c r="AJ36" s="135" t="s">
        <v>389</v>
      </c>
      <c r="AK36" s="122" t="s">
        <v>116</v>
      </c>
      <c r="AL36" s="114" t="s">
        <v>573</v>
      </c>
      <c r="AM36" s="135" t="s">
        <v>221</v>
      </c>
      <c r="AN36" s="122" t="s">
        <v>407</v>
      </c>
      <c r="AO36" s="122" t="s">
        <v>407</v>
      </c>
      <c r="AP36" s="122" t="s">
        <v>495</v>
      </c>
      <c r="AQ36" s="122" t="s">
        <v>496</v>
      </c>
      <c r="AR36" s="122" t="s">
        <v>407</v>
      </c>
      <c r="AS36" s="122" t="b">
        <v>1</v>
      </c>
      <c r="AT36" s="122" t="b">
        <v>1</v>
      </c>
      <c r="AU36" s="122" t="b">
        <v>1</v>
      </c>
      <c r="AV36" s="121">
        <v>280130303</v>
      </c>
      <c r="AW36" s="121" t="b">
        <v>1</v>
      </c>
      <c r="AX36" s="121" t="b">
        <v>0</v>
      </c>
      <c r="AY36" s="121"/>
      <c r="AZ36" s="121"/>
      <c r="BA36" s="121"/>
      <c r="BB36" s="122"/>
      <c r="BC36" s="122" t="s">
        <v>524</v>
      </c>
      <c r="BD36" s="122" t="s">
        <v>432</v>
      </c>
      <c r="BE36" s="122"/>
      <c r="BF36" s="122" t="s">
        <v>393</v>
      </c>
      <c r="BG36" s="206"/>
      <c r="BH36" s="206">
        <v>0</v>
      </c>
      <c r="BI36" s="122" t="b">
        <v>0</v>
      </c>
      <c r="BJ36" s="122"/>
      <c r="BK36" s="122" t="s">
        <v>574</v>
      </c>
      <c r="BL36" s="122" t="s">
        <v>421</v>
      </c>
      <c r="BM36" s="198" t="s">
        <v>499</v>
      </c>
      <c r="BN36" s="122"/>
      <c r="BO36" s="122"/>
      <c r="BP36" s="122"/>
      <c r="BQ36" s="122" t="b">
        <v>0</v>
      </c>
      <c r="BR36" s="122"/>
      <c r="BS36" s="122"/>
      <c r="BT36" s="122"/>
      <c r="BU36" s="122" t="b">
        <v>0</v>
      </c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 t="s">
        <v>526</v>
      </c>
      <c r="CJ36" t="b">
        <v>0</v>
      </c>
      <c r="CK36" t="s">
        <v>501</v>
      </c>
    </row>
    <row r="37" spans="1:89" s="58" customFormat="1" ht="24.75">
      <c r="A37" s="61" t="s">
        <v>575</v>
      </c>
      <c r="B37" s="61" t="s">
        <v>576</v>
      </c>
      <c r="C37" s="62" t="s">
        <v>201</v>
      </c>
      <c r="D37" s="62"/>
      <c r="E37" s="67" t="s">
        <v>577</v>
      </c>
      <c r="F37" s="155" t="s">
        <v>381</v>
      </c>
      <c r="G37" s="153">
        <v>43343</v>
      </c>
      <c r="H37" s="184" t="s">
        <v>382</v>
      </c>
      <c r="I37" s="155" t="s">
        <v>205</v>
      </c>
      <c r="J37" s="155" t="b">
        <v>1</v>
      </c>
      <c r="K37" s="155" t="b">
        <v>1</v>
      </c>
      <c r="L37" s="155" t="s">
        <v>206</v>
      </c>
      <c r="M37" s="152" t="b">
        <v>0</v>
      </c>
      <c r="N37" s="155" t="s">
        <v>207</v>
      </c>
      <c r="O37" s="155" t="s">
        <v>383</v>
      </c>
      <c r="P37" s="155" t="s">
        <v>384</v>
      </c>
      <c r="Q37" s="152" t="s">
        <v>385</v>
      </c>
      <c r="R37" s="152" t="s">
        <v>412</v>
      </c>
      <c r="S37" s="155" t="s">
        <v>578</v>
      </c>
      <c r="T37" s="155" t="s">
        <v>579</v>
      </c>
      <c r="U37" s="155" t="s">
        <v>580</v>
      </c>
      <c r="V37" s="155" t="s">
        <v>581</v>
      </c>
      <c r="W37" s="155" t="s">
        <v>212</v>
      </c>
      <c r="X37" s="155" t="s">
        <v>582</v>
      </c>
      <c r="Y37" s="185">
        <v>400</v>
      </c>
      <c r="Z37" s="185">
        <v>400</v>
      </c>
      <c r="AA37" s="186">
        <v>160000</v>
      </c>
      <c r="AB37" s="155" t="s">
        <v>403</v>
      </c>
      <c r="AC37" s="155" t="s">
        <v>386</v>
      </c>
      <c r="AD37" s="155" t="s">
        <v>387</v>
      </c>
      <c r="AE37" s="155" t="s">
        <v>583</v>
      </c>
      <c r="AF37" s="155" t="s">
        <v>388</v>
      </c>
      <c r="AG37" s="155" t="s">
        <v>388</v>
      </c>
      <c r="AH37" s="187">
        <v>43378</v>
      </c>
      <c r="AI37" s="155" t="s">
        <v>405</v>
      </c>
      <c r="AJ37" s="152" t="s">
        <v>389</v>
      </c>
      <c r="AK37" s="156" t="s">
        <v>116</v>
      </c>
      <c r="AL37" s="155" t="s">
        <v>60</v>
      </c>
      <c r="AM37" s="152" t="s">
        <v>221</v>
      </c>
      <c r="AN37" s="156" t="s">
        <v>407</v>
      </c>
      <c r="AO37" s="156" t="s">
        <v>407</v>
      </c>
      <c r="AP37" s="156" t="s">
        <v>495</v>
      </c>
      <c r="AQ37" s="156" t="s">
        <v>496</v>
      </c>
      <c r="AR37" s="156" t="s">
        <v>407</v>
      </c>
      <c r="AS37" s="156" t="b">
        <v>1</v>
      </c>
      <c r="AT37" s="156" t="b">
        <v>1</v>
      </c>
      <c r="AU37" s="156" t="b">
        <v>1</v>
      </c>
      <c r="AV37" s="189">
        <v>188637434</v>
      </c>
      <c r="AW37" s="152" t="b">
        <v>0</v>
      </c>
      <c r="AX37" s="152" t="b">
        <v>0</v>
      </c>
      <c r="AY37" s="152"/>
      <c r="AZ37" s="152"/>
      <c r="BA37" s="152"/>
      <c r="BB37" s="190">
        <v>45379</v>
      </c>
      <c r="BC37" s="156" t="s">
        <v>584</v>
      </c>
      <c r="BD37" s="156" t="s">
        <v>511</v>
      </c>
      <c r="BE37" s="156"/>
      <c r="BF37" s="156" t="s">
        <v>393</v>
      </c>
      <c r="BG37" s="191">
        <v>2</v>
      </c>
      <c r="BH37" s="191">
        <v>0.5</v>
      </c>
      <c r="BI37" s="156" t="b">
        <v>0</v>
      </c>
      <c r="BJ37" s="152"/>
      <c r="BK37" s="221" t="s">
        <v>585</v>
      </c>
      <c r="BL37" s="156" t="s">
        <v>421</v>
      </c>
      <c r="BM37" s="218" t="s">
        <v>499</v>
      </c>
      <c r="BN37" s="156"/>
      <c r="BO37" s="156"/>
      <c r="BP37" s="156"/>
      <c r="BQ37" s="156" t="b">
        <v>0</v>
      </c>
      <c r="BR37" s="156"/>
      <c r="BS37" s="156"/>
      <c r="BT37" s="156"/>
      <c r="BU37" s="156" t="b">
        <v>1</v>
      </c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</row>
    <row r="38" spans="1:89" ht="24.75">
      <c r="A38" s="121" t="s">
        <v>586</v>
      </c>
      <c r="B38" s="121" t="s">
        <v>587</v>
      </c>
      <c r="C38" s="206" t="s">
        <v>201</v>
      </c>
      <c r="D38" s="206" t="s">
        <v>588</v>
      </c>
      <c r="E38" s="216" t="s">
        <v>589</v>
      </c>
      <c r="F38" s="222" t="s">
        <v>590</v>
      </c>
      <c r="G38" s="201">
        <v>45688</v>
      </c>
      <c r="H38" s="223" t="s">
        <v>382</v>
      </c>
      <c r="I38" s="206"/>
      <c r="J38" s="121" t="b">
        <v>1</v>
      </c>
      <c r="K38" s="121" t="b">
        <v>1</v>
      </c>
      <c r="L38" s="118" t="s">
        <v>206</v>
      </c>
      <c r="M38" s="121" t="b">
        <v>1</v>
      </c>
      <c r="N38" s="121" t="s">
        <v>487</v>
      </c>
      <c r="O38" s="121" t="s">
        <v>207</v>
      </c>
      <c r="P38" s="118" t="s">
        <v>384</v>
      </c>
      <c r="Q38" s="121" t="s">
        <v>385</v>
      </c>
      <c r="R38" s="121" t="s">
        <v>488</v>
      </c>
      <c r="S38" s="121"/>
      <c r="T38" s="121"/>
      <c r="U38" s="121"/>
      <c r="V38" s="121"/>
      <c r="W38" s="121"/>
      <c r="X38" s="121"/>
      <c r="Y38" s="121">
        <v>400</v>
      </c>
      <c r="Z38" s="121">
        <v>400</v>
      </c>
      <c r="AA38" s="121">
        <v>20000</v>
      </c>
      <c r="AB38" s="118" t="s">
        <v>403</v>
      </c>
      <c r="AC38" s="121" t="s">
        <v>214</v>
      </c>
      <c r="AD38" s="121" t="s">
        <v>387</v>
      </c>
      <c r="AE38" s="121"/>
      <c r="AF38" s="135" t="s">
        <v>493</v>
      </c>
      <c r="AG38" s="135" t="s">
        <v>493</v>
      </c>
      <c r="AH38" s="121"/>
      <c r="AI38" s="121" t="s">
        <v>554</v>
      </c>
      <c r="AJ38" s="121" t="s">
        <v>591</v>
      </c>
      <c r="AK38" s="122" t="s">
        <v>116</v>
      </c>
      <c r="AL38" s="114" t="s">
        <v>592</v>
      </c>
      <c r="AM38" s="121" t="s">
        <v>221</v>
      </c>
      <c r="AN38" s="121" t="s">
        <v>593</v>
      </c>
      <c r="AO38" s="121" t="s">
        <v>593</v>
      </c>
      <c r="AP38" s="121" t="s">
        <v>594</v>
      </c>
      <c r="AQ38" s="121" t="s">
        <v>594</v>
      </c>
      <c r="AR38" s="121" t="s">
        <v>593</v>
      </c>
      <c r="AS38" s="122" t="b">
        <v>1</v>
      </c>
      <c r="AT38" s="122" t="b">
        <v>1</v>
      </c>
      <c r="AU38" s="122" t="b">
        <v>1</v>
      </c>
      <c r="AV38" s="121">
        <v>298627639</v>
      </c>
      <c r="AW38" s="121" t="b">
        <v>1</v>
      </c>
      <c r="AX38" s="121" t="b">
        <v>0</v>
      </c>
      <c r="AY38" s="121"/>
      <c r="AZ38" s="121"/>
      <c r="BA38" s="121"/>
      <c r="BB38" s="122"/>
      <c r="BC38" s="122"/>
      <c r="BD38" s="122"/>
      <c r="BE38" s="122"/>
      <c r="BF38" s="122" t="s">
        <v>393</v>
      </c>
      <c r="BG38" s="206">
        <v>68</v>
      </c>
      <c r="BH38" s="206">
        <v>0</v>
      </c>
      <c r="BI38" s="122" t="b">
        <v>0</v>
      </c>
      <c r="BJ38" s="122"/>
      <c r="BK38" s="122" t="s">
        <v>595</v>
      </c>
      <c r="BL38" s="122" t="s">
        <v>382</v>
      </c>
      <c r="BM38" s="121" t="s">
        <v>593</v>
      </c>
      <c r="BN38" s="122"/>
      <c r="BO38" s="224"/>
      <c r="BP38" s="122"/>
      <c r="BQ38" s="122" t="b">
        <v>0</v>
      </c>
      <c r="BR38" s="122"/>
      <c r="BS38" s="122"/>
      <c r="BT38" s="122"/>
      <c r="BU38" s="122" t="b">
        <v>0</v>
      </c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 t="s">
        <v>596</v>
      </c>
      <c r="CJ38" t="b">
        <v>1</v>
      </c>
      <c r="CK38" t="s">
        <v>501</v>
      </c>
    </row>
    <row r="39" spans="1:89" ht="24.75">
      <c r="A39" s="118" t="s">
        <v>597</v>
      </c>
      <c r="B39" s="118" t="s">
        <v>598</v>
      </c>
      <c r="C39" s="195" t="s">
        <v>201</v>
      </c>
      <c r="D39" s="195" t="s">
        <v>67</v>
      </c>
      <c r="E39" s="199" t="s">
        <v>599</v>
      </c>
      <c r="F39" s="118" t="s">
        <v>381</v>
      </c>
      <c r="G39" s="119">
        <v>43532</v>
      </c>
      <c r="H39" s="200" t="s">
        <v>382</v>
      </c>
      <c r="I39" s="120"/>
      <c r="J39" s="118" t="b">
        <v>1</v>
      </c>
      <c r="K39" s="118" t="b">
        <v>1</v>
      </c>
      <c r="L39" s="118" t="s">
        <v>206</v>
      </c>
      <c r="M39" s="121" t="b">
        <v>1</v>
      </c>
      <c r="N39" s="118" t="s">
        <v>487</v>
      </c>
      <c r="O39" s="118" t="s">
        <v>383</v>
      </c>
      <c r="P39" s="118" t="s">
        <v>384</v>
      </c>
      <c r="Q39" s="121" t="s">
        <v>385</v>
      </c>
      <c r="R39" s="121" t="s">
        <v>488</v>
      </c>
      <c r="S39" s="118" t="s">
        <v>600</v>
      </c>
      <c r="T39" s="118" t="s">
        <v>601</v>
      </c>
      <c r="U39" s="118" t="s">
        <v>602</v>
      </c>
      <c r="V39" s="118" t="s">
        <v>603</v>
      </c>
      <c r="W39" s="118" t="s">
        <v>212</v>
      </c>
      <c r="X39" s="119">
        <v>43543</v>
      </c>
      <c r="Y39" s="120">
        <v>400</v>
      </c>
      <c r="Z39" s="120">
        <v>400</v>
      </c>
      <c r="AA39" s="124">
        <v>160000</v>
      </c>
      <c r="AB39" s="118" t="s">
        <v>403</v>
      </c>
      <c r="AC39" s="118" t="s">
        <v>386</v>
      </c>
      <c r="AD39" s="118" t="s">
        <v>387</v>
      </c>
      <c r="AE39" s="200"/>
      <c r="AF39" s="118" t="s">
        <v>604</v>
      </c>
      <c r="AG39" s="118" t="s">
        <v>604</v>
      </c>
      <c r="AH39" s="202">
        <v>45547</v>
      </c>
      <c r="AI39" s="118" t="s">
        <v>405</v>
      </c>
      <c r="AJ39" s="121" t="s">
        <v>389</v>
      </c>
      <c r="AK39" s="122" t="s">
        <v>116</v>
      </c>
      <c r="AL39" s="118" t="s">
        <v>66</v>
      </c>
      <c r="AM39" s="121" t="s">
        <v>221</v>
      </c>
      <c r="AN39" s="122" t="s">
        <v>407</v>
      </c>
      <c r="AO39" s="122" t="s">
        <v>407</v>
      </c>
      <c r="AP39" s="122" t="s">
        <v>495</v>
      </c>
      <c r="AQ39" s="122" t="s">
        <v>496</v>
      </c>
      <c r="AR39" s="122" t="s">
        <v>407</v>
      </c>
      <c r="AS39" s="122" t="b">
        <v>1</v>
      </c>
      <c r="AT39" s="122" t="b">
        <v>1</v>
      </c>
      <c r="AU39" s="122" t="b">
        <v>1</v>
      </c>
      <c r="AV39" s="203">
        <v>198104361</v>
      </c>
      <c r="AW39" s="121" t="b">
        <v>1</v>
      </c>
      <c r="AX39" s="121" t="b">
        <v>0</v>
      </c>
      <c r="AY39" s="121"/>
      <c r="AZ39" s="121"/>
      <c r="BA39" s="121"/>
      <c r="BB39" s="121"/>
      <c r="BC39" s="122" t="s">
        <v>605</v>
      </c>
      <c r="BD39" s="122" t="s">
        <v>446</v>
      </c>
      <c r="BE39" s="122"/>
      <c r="BF39" s="122" t="s">
        <v>393</v>
      </c>
      <c r="BG39" s="204">
        <v>5</v>
      </c>
      <c r="BH39" s="204">
        <v>1</v>
      </c>
      <c r="BI39" s="122" t="b">
        <v>0</v>
      </c>
      <c r="BJ39" s="121"/>
      <c r="BK39" s="122" t="s">
        <v>606</v>
      </c>
      <c r="BL39" s="122" t="s">
        <v>421</v>
      </c>
      <c r="BM39" s="198" t="s">
        <v>499</v>
      </c>
      <c r="BN39" s="122"/>
      <c r="BO39" s="122"/>
      <c r="BP39" s="122"/>
      <c r="BQ39" s="122" t="b">
        <v>0</v>
      </c>
      <c r="BR39" s="122"/>
      <c r="BS39" s="122"/>
      <c r="BT39" s="122"/>
      <c r="BU39" s="122" t="b">
        <v>0</v>
      </c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 t="s">
        <v>526</v>
      </c>
      <c r="CJ39" t="b">
        <v>0</v>
      </c>
      <c r="CK39" t="s">
        <v>607</v>
      </c>
    </row>
    <row r="40" spans="1:89" ht="24.75">
      <c r="A40" s="59" t="s">
        <v>608</v>
      </c>
      <c r="B40" s="59" t="s">
        <v>609</v>
      </c>
      <c r="C40" s="60" t="s">
        <v>201</v>
      </c>
      <c r="D40" s="60"/>
      <c r="E40" s="66" t="s">
        <v>610</v>
      </c>
      <c r="F40" s="118" t="s">
        <v>381</v>
      </c>
      <c r="G40" s="119">
        <v>43780</v>
      </c>
      <c r="H40" s="200" t="s">
        <v>382</v>
      </c>
      <c r="I40" s="118" t="s">
        <v>205</v>
      </c>
      <c r="J40" s="118" t="b">
        <v>1</v>
      </c>
      <c r="K40" s="118" t="b">
        <v>1</v>
      </c>
      <c r="L40" s="118" t="s">
        <v>206</v>
      </c>
      <c r="M40" s="121" t="b">
        <v>0</v>
      </c>
      <c r="N40" s="118" t="s">
        <v>207</v>
      </c>
      <c r="O40" s="118" t="s">
        <v>383</v>
      </c>
      <c r="P40" s="118" t="s">
        <v>384</v>
      </c>
      <c r="Q40" s="121" t="s">
        <v>385</v>
      </c>
      <c r="R40" s="121" t="s">
        <v>488</v>
      </c>
      <c r="S40" s="118" t="s">
        <v>611</v>
      </c>
      <c r="T40" s="118" t="s">
        <v>612</v>
      </c>
      <c r="U40" s="118" t="s">
        <v>613</v>
      </c>
      <c r="V40" s="118" t="s">
        <v>614</v>
      </c>
      <c r="W40" s="118" t="s">
        <v>212</v>
      </c>
      <c r="X40" s="119">
        <v>43839</v>
      </c>
      <c r="Y40" s="120">
        <v>400</v>
      </c>
      <c r="Z40" s="120">
        <v>400</v>
      </c>
      <c r="AA40" s="124">
        <v>130000</v>
      </c>
      <c r="AB40" s="118" t="s">
        <v>403</v>
      </c>
      <c r="AC40" s="118" t="s">
        <v>386</v>
      </c>
      <c r="AD40" s="118" t="s">
        <v>387</v>
      </c>
      <c r="AE40" s="118" t="s">
        <v>615</v>
      </c>
      <c r="AF40" s="118" t="s">
        <v>388</v>
      </c>
      <c r="AG40" s="118" t="s">
        <v>388</v>
      </c>
      <c r="AH40" s="202">
        <v>44467</v>
      </c>
      <c r="AI40" s="118" t="s">
        <v>494</v>
      </c>
      <c r="AJ40" s="121" t="s">
        <v>389</v>
      </c>
      <c r="AK40" s="122" t="s">
        <v>116</v>
      </c>
      <c r="AL40" s="118" t="s">
        <v>69</v>
      </c>
      <c r="AM40" s="121" t="s">
        <v>221</v>
      </c>
      <c r="AN40" s="122" t="s">
        <v>407</v>
      </c>
      <c r="AO40" s="122" t="s">
        <v>407</v>
      </c>
      <c r="AP40" s="122" t="s">
        <v>495</v>
      </c>
      <c r="AQ40" s="122" t="s">
        <v>496</v>
      </c>
      <c r="AR40" s="122" t="s">
        <v>407</v>
      </c>
      <c r="AS40" s="122" t="b">
        <v>1</v>
      </c>
      <c r="AT40" s="122" t="b">
        <v>1</v>
      </c>
      <c r="AU40" s="122" t="b">
        <v>1</v>
      </c>
      <c r="AV40" s="203">
        <v>209675676</v>
      </c>
      <c r="AW40" s="121" t="b">
        <v>0</v>
      </c>
      <c r="AX40" s="121" t="b">
        <v>0</v>
      </c>
      <c r="AY40" s="121"/>
      <c r="AZ40" s="121"/>
      <c r="BA40" s="121"/>
      <c r="BB40" s="197">
        <v>45197</v>
      </c>
      <c r="BC40" s="122" t="s">
        <v>431</v>
      </c>
      <c r="BD40" s="122" t="s">
        <v>616</v>
      </c>
      <c r="BE40" s="122"/>
      <c r="BF40" s="122" t="s">
        <v>393</v>
      </c>
      <c r="BG40" s="204">
        <v>6</v>
      </c>
      <c r="BH40" s="204">
        <v>0.5</v>
      </c>
      <c r="BI40" s="122" t="b">
        <v>0</v>
      </c>
      <c r="BJ40" s="121"/>
      <c r="BK40" s="122" t="s">
        <v>617</v>
      </c>
      <c r="BL40" s="122" t="s">
        <v>421</v>
      </c>
      <c r="BM40" s="198" t="s">
        <v>499</v>
      </c>
      <c r="BN40" s="122"/>
      <c r="BO40" s="122"/>
      <c r="BP40" s="122"/>
      <c r="BQ40" s="122" t="b">
        <v>0</v>
      </c>
      <c r="BR40" s="122"/>
      <c r="BS40" s="122"/>
      <c r="BT40" s="122"/>
      <c r="BU40" s="122" t="b">
        <v>0</v>
      </c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</row>
    <row r="41" spans="1:89" ht="24.75">
      <c r="A41" s="118" t="s">
        <v>608</v>
      </c>
      <c r="B41" s="118" t="s">
        <v>618</v>
      </c>
      <c r="C41" s="195" t="s">
        <v>201</v>
      </c>
      <c r="D41" s="195" t="s">
        <v>43</v>
      </c>
      <c r="E41" s="199" t="s">
        <v>619</v>
      </c>
      <c r="F41" s="118" t="s">
        <v>381</v>
      </c>
      <c r="G41" s="119">
        <v>44006</v>
      </c>
      <c r="H41" s="200" t="s">
        <v>382</v>
      </c>
      <c r="I41" s="118" t="s">
        <v>205</v>
      </c>
      <c r="J41" s="118" t="b">
        <v>1</v>
      </c>
      <c r="K41" s="118" t="b">
        <v>1</v>
      </c>
      <c r="L41" s="118" t="s">
        <v>206</v>
      </c>
      <c r="M41" s="121" t="b">
        <v>0</v>
      </c>
      <c r="N41" s="135" t="s">
        <v>487</v>
      </c>
      <c r="O41" s="118" t="s">
        <v>383</v>
      </c>
      <c r="P41" s="118" t="s">
        <v>384</v>
      </c>
      <c r="Q41" s="121" t="s">
        <v>385</v>
      </c>
      <c r="R41" s="121" t="s">
        <v>488</v>
      </c>
      <c r="S41" s="118" t="s">
        <v>620</v>
      </c>
      <c r="T41" s="118" t="s">
        <v>621</v>
      </c>
      <c r="U41" s="118" t="s">
        <v>622</v>
      </c>
      <c r="V41" s="118" t="s">
        <v>623</v>
      </c>
      <c r="W41" s="118" t="s">
        <v>212</v>
      </c>
      <c r="X41" s="119">
        <v>44039</v>
      </c>
      <c r="Y41" s="120">
        <v>400</v>
      </c>
      <c r="Z41" s="120">
        <v>400</v>
      </c>
      <c r="AA41" s="124">
        <v>130000</v>
      </c>
      <c r="AB41" s="118" t="s">
        <v>403</v>
      </c>
      <c r="AC41" s="118" t="s">
        <v>214</v>
      </c>
      <c r="AD41" s="118" t="s">
        <v>387</v>
      </c>
      <c r="AE41" s="200" t="s">
        <v>624</v>
      </c>
      <c r="AF41" s="118" t="s">
        <v>388</v>
      </c>
      <c r="AG41" s="118" t="s">
        <v>388</v>
      </c>
      <c r="AH41" s="202">
        <v>44039</v>
      </c>
      <c r="AI41" s="118" t="s">
        <v>554</v>
      </c>
      <c r="AJ41" s="121" t="s">
        <v>389</v>
      </c>
      <c r="AK41" s="122" t="s">
        <v>116</v>
      </c>
      <c r="AL41" s="118" t="s">
        <v>42</v>
      </c>
      <c r="AM41" s="121" t="s">
        <v>221</v>
      </c>
      <c r="AN41" s="122" t="s">
        <v>407</v>
      </c>
      <c r="AO41" s="122" t="s">
        <v>407</v>
      </c>
      <c r="AP41" s="122" t="s">
        <v>495</v>
      </c>
      <c r="AQ41" s="122" t="s">
        <v>496</v>
      </c>
      <c r="AR41" s="122" t="s">
        <v>407</v>
      </c>
      <c r="AS41" s="122" t="b">
        <v>1</v>
      </c>
      <c r="AT41" s="122" t="b">
        <v>1</v>
      </c>
      <c r="AU41" s="122" t="b">
        <v>1</v>
      </c>
      <c r="AV41" s="203">
        <v>220396398</v>
      </c>
      <c r="AW41" s="121" t="b">
        <v>1</v>
      </c>
      <c r="AX41" s="121" t="b">
        <v>0</v>
      </c>
      <c r="AY41" s="121"/>
      <c r="AZ41" s="225"/>
      <c r="BA41" s="225"/>
      <c r="BB41" s="121"/>
      <c r="BC41" s="122" t="s">
        <v>625</v>
      </c>
      <c r="BD41" s="122" t="s">
        <v>392</v>
      </c>
      <c r="BE41" s="122"/>
      <c r="BF41" s="122" t="s">
        <v>393</v>
      </c>
      <c r="BG41" s="204">
        <v>9</v>
      </c>
      <c r="BH41" s="204">
        <v>1</v>
      </c>
      <c r="BI41" s="122" t="b">
        <v>0</v>
      </c>
      <c r="BJ41" s="121"/>
      <c r="BK41" s="122" t="s">
        <v>626</v>
      </c>
      <c r="BL41" s="122" t="s">
        <v>627</v>
      </c>
      <c r="BM41" s="198" t="s">
        <v>499</v>
      </c>
      <c r="BN41" s="122"/>
      <c r="BO41" s="122"/>
      <c r="BP41" s="122"/>
      <c r="BQ41" s="122" t="b">
        <v>0</v>
      </c>
      <c r="BR41" s="122"/>
      <c r="BS41" s="122"/>
      <c r="BT41" s="122"/>
      <c r="BU41" s="122" t="b">
        <v>1</v>
      </c>
      <c r="BV41" s="122"/>
      <c r="BW41" s="122"/>
      <c r="BX41" s="122"/>
      <c r="BY41" s="122"/>
      <c r="BZ41" s="122"/>
      <c r="CA41" s="122"/>
      <c r="CB41" s="122"/>
      <c r="CC41" s="122">
        <v>0.18</v>
      </c>
      <c r="CD41" s="122"/>
      <c r="CE41" s="122"/>
      <c r="CF41" s="122"/>
      <c r="CG41" s="122"/>
      <c r="CH41" s="122"/>
      <c r="CI41" s="122" t="s">
        <v>628</v>
      </c>
      <c r="CJ41" t="b">
        <v>0</v>
      </c>
      <c r="CK41" t="s">
        <v>501</v>
      </c>
    </row>
    <row r="42" spans="1:89" ht="24.75">
      <c r="A42" s="118" t="s">
        <v>629</v>
      </c>
      <c r="B42" s="118" t="s">
        <v>630</v>
      </c>
      <c r="C42" s="195" t="s">
        <v>201</v>
      </c>
      <c r="D42" s="195" t="s">
        <v>76</v>
      </c>
      <c r="E42" s="199" t="s">
        <v>631</v>
      </c>
      <c r="F42" s="118" t="s">
        <v>381</v>
      </c>
      <c r="G42" s="119">
        <v>44144</v>
      </c>
      <c r="H42" s="200" t="s">
        <v>382</v>
      </c>
      <c r="I42" s="118"/>
      <c r="J42" s="118" t="b">
        <v>1</v>
      </c>
      <c r="K42" s="118" t="b">
        <v>1</v>
      </c>
      <c r="L42" s="118" t="s">
        <v>206</v>
      </c>
      <c r="M42" s="121" t="b">
        <v>1</v>
      </c>
      <c r="N42" s="118" t="s">
        <v>487</v>
      </c>
      <c r="O42" s="118" t="s">
        <v>383</v>
      </c>
      <c r="P42" s="118" t="s">
        <v>384</v>
      </c>
      <c r="Q42" s="121" t="s">
        <v>385</v>
      </c>
      <c r="R42" s="121" t="s">
        <v>437</v>
      </c>
      <c r="S42" s="118" t="s">
        <v>632</v>
      </c>
      <c r="T42" s="118" t="s">
        <v>633</v>
      </c>
      <c r="U42" s="118" t="s">
        <v>634</v>
      </c>
      <c r="V42" s="118" t="s">
        <v>635</v>
      </c>
      <c r="W42" s="118" t="s">
        <v>212</v>
      </c>
      <c r="X42" s="119">
        <v>44168</v>
      </c>
      <c r="Y42" s="120">
        <v>400</v>
      </c>
      <c r="Z42" s="120">
        <v>400</v>
      </c>
      <c r="AA42" s="124">
        <v>130000</v>
      </c>
      <c r="AB42" s="118" t="s">
        <v>403</v>
      </c>
      <c r="AC42" s="118" t="s">
        <v>386</v>
      </c>
      <c r="AD42" s="118" t="s">
        <v>387</v>
      </c>
      <c r="AE42" s="200"/>
      <c r="AF42" s="118" t="s">
        <v>636</v>
      </c>
      <c r="AG42" s="118" t="s">
        <v>636</v>
      </c>
      <c r="AH42" s="202">
        <v>45498</v>
      </c>
      <c r="AI42" s="118" t="s">
        <v>405</v>
      </c>
      <c r="AJ42" s="121" t="s">
        <v>389</v>
      </c>
      <c r="AK42" s="122" t="s">
        <v>116</v>
      </c>
      <c r="AL42" s="118" t="s">
        <v>75</v>
      </c>
      <c r="AM42" s="121" t="s">
        <v>221</v>
      </c>
      <c r="AN42" s="122" t="s">
        <v>407</v>
      </c>
      <c r="AO42" s="122" t="s">
        <v>407</v>
      </c>
      <c r="AP42" s="122" t="s">
        <v>495</v>
      </c>
      <c r="AQ42" s="122" t="s">
        <v>496</v>
      </c>
      <c r="AR42" s="122" t="s">
        <v>407</v>
      </c>
      <c r="AS42" s="122" t="b">
        <v>1</v>
      </c>
      <c r="AT42" s="122" t="b">
        <v>1</v>
      </c>
      <c r="AU42" s="122" t="b">
        <v>1</v>
      </c>
      <c r="AV42" s="203">
        <v>225882746</v>
      </c>
      <c r="AW42" s="121" t="b">
        <v>1</v>
      </c>
      <c r="AX42" s="121" t="b">
        <v>0</v>
      </c>
      <c r="AY42" s="121"/>
      <c r="AZ42" s="121"/>
      <c r="BA42" s="121"/>
      <c r="BB42" s="121"/>
      <c r="BC42" s="122" t="s">
        <v>419</v>
      </c>
      <c r="BD42" s="122" t="s">
        <v>446</v>
      </c>
      <c r="BE42" s="122"/>
      <c r="BF42" s="122" t="s">
        <v>393</v>
      </c>
      <c r="BG42" s="204">
        <v>12</v>
      </c>
      <c r="BH42" s="204">
        <v>1</v>
      </c>
      <c r="BI42" s="122" t="b">
        <v>0</v>
      </c>
      <c r="BJ42" s="121"/>
      <c r="BK42" s="122" t="s">
        <v>637</v>
      </c>
      <c r="BL42" s="122" t="s">
        <v>421</v>
      </c>
      <c r="BM42" s="198" t="s">
        <v>499</v>
      </c>
      <c r="BN42" s="122"/>
      <c r="BO42" s="122"/>
      <c r="BP42" s="122"/>
      <c r="BQ42" s="122" t="b">
        <v>0</v>
      </c>
      <c r="BR42" s="122"/>
      <c r="BS42" s="122"/>
      <c r="BT42" s="122"/>
      <c r="BU42" s="122" t="b">
        <v>0</v>
      </c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 t="s">
        <v>526</v>
      </c>
      <c r="CJ42" t="b">
        <v>0</v>
      </c>
      <c r="CK42" t="s">
        <v>501</v>
      </c>
    </row>
    <row r="43" spans="1:89" s="58" customFormat="1" ht="24.75">
      <c r="A43" s="88" t="s">
        <v>608</v>
      </c>
      <c r="B43" s="88" t="s">
        <v>638</v>
      </c>
      <c r="C43" s="89" t="s">
        <v>201</v>
      </c>
      <c r="D43" s="89"/>
      <c r="E43" s="90" t="s">
        <v>639</v>
      </c>
      <c r="F43" s="155" t="s">
        <v>381</v>
      </c>
      <c r="G43" s="153">
        <v>44370</v>
      </c>
      <c r="H43" s="184" t="s">
        <v>382</v>
      </c>
      <c r="I43" s="155" t="s">
        <v>205</v>
      </c>
      <c r="J43" s="155" t="b">
        <v>1</v>
      </c>
      <c r="K43" s="155" t="b">
        <v>1</v>
      </c>
      <c r="L43" s="155" t="s">
        <v>206</v>
      </c>
      <c r="M43" s="152" t="b">
        <v>0</v>
      </c>
      <c r="N43" s="155" t="s">
        <v>207</v>
      </c>
      <c r="O43" s="155" t="s">
        <v>383</v>
      </c>
      <c r="P43" s="155" t="s">
        <v>384</v>
      </c>
      <c r="Q43" s="152" t="s">
        <v>385</v>
      </c>
      <c r="R43" s="152" t="s">
        <v>412</v>
      </c>
      <c r="S43" s="155" t="s">
        <v>640</v>
      </c>
      <c r="T43" s="155" t="s">
        <v>641</v>
      </c>
      <c r="U43" s="155" t="s">
        <v>642</v>
      </c>
      <c r="V43" s="155" t="s">
        <v>643</v>
      </c>
      <c r="W43" s="155" t="s">
        <v>212</v>
      </c>
      <c r="X43" s="153">
        <v>44383</v>
      </c>
      <c r="Y43" s="185">
        <v>400</v>
      </c>
      <c r="Z43" s="185">
        <v>400</v>
      </c>
      <c r="AA43" s="186">
        <v>130000</v>
      </c>
      <c r="AB43" s="155" t="s">
        <v>403</v>
      </c>
      <c r="AC43" s="155" t="s">
        <v>386</v>
      </c>
      <c r="AD43" s="155" t="s">
        <v>387</v>
      </c>
      <c r="AE43" s="155" t="s">
        <v>644</v>
      </c>
      <c r="AF43" s="155" t="s">
        <v>388</v>
      </c>
      <c r="AG43" s="155" t="s">
        <v>388</v>
      </c>
      <c r="AH43" s="187">
        <v>44375</v>
      </c>
      <c r="AI43" s="155" t="s">
        <v>405</v>
      </c>
      <c r="AJ43" s="152" t="s">
        <v>389</v>
      </c>
      <c r="AK43" s="156" t="s">
        <v>116</v>
      </c>
      <c r="AL43" s="155" t="s">
        <v>78</v>
      </c>
      <c r="AM43" s="152" t="s">
        <v>221</v>
      </c>
      <c r="AN43" s="156" t="s">
        <v>407</v>
      </c>
      <c r="AO43" s="156" t="s">
        <v>407</v>
      </c>
      <c r="AP43" s="156" t="s">
        <v>495</v>
      </c>
      <c r="AQ43" s="156" t="s">
        <v>496</v>
      </c>
      <c r="AR43" s="156" t="s">
        <v>407</v>
      </c>
      <c r="AS43" s="156" t="b">
        <v>1</v>
      </c>
      <c r="AT43" s="156" t="b">
        <v>1</v>
      </c>
      <c r="AU43" s="156" t="b">
        <v>1</v>
      </c>
      <c r="AV43" s="189">
        <v>234934562</v>
      </c>
      <c r="AW43" s="152" t="b">
        <v>0</v>
      </c>
      <c r="AX43" s="152" t="b">
        <v>0</v>
      </c>
      <c r="AY43" s="152"/>
      <c r="AZ43" s="152"/>
      <c r="BA43" s="152"/>
      <c r="BB43" s="190">
        <v>45349</v>
      </c>
      <c r="BC43" s="156" t="s">
        <v>431</v>
      </c>
      <c r="BD43" s="156" t="s">
        <v>432</v>
      </c>
      <c r="BE43" s="156"/>
      <c r="BF43" s="156" t="s">
        <v>393</v>
      </c>
      <c r="BG43" s="191">
        <v>25</v>
      </c>
      <c r="BH43" s="191">
        <v>0.5</v>
      </c>
      <c r="BI43" s="156" t="b">
        <v>0</v>
      </c>
      <c r="BJ43" s="152"/>
      <c r="BK43" s="156" t="s">
        <v>645</v>
      </c>
      <c r="BL43" s="156" t="s">
        <v>421</v>
      </c>
      <c r="BM43" s="218" t="s">
        <v>499</v>
      </c>
      <c r="BN43" s="156"/>
      <c r="BO43" s="156"/>
      <c r="BP43" s="156"/>
      <c r="BQ43" s="156" t="b">
        <v>0</v>
      </c>
      <c r="BR43" s="156"/>
      <c r="BS43" s="156"/>
      <c r="BT43" s="156"/>
      <c r="BU43" s="156" t="b">
        <v>0</v>
      </c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</row>
    <row r="44" spans="1:89" s="58" customFormat="1" ht="24.75">
      <c r="A44" s="192" t="s">
        <v>646</v>
      </c>
      <c r="B44" s="192" t="s">
        <v>647</v>
      </c>
      <c r="C44" s="193" t="s">
        <v>201</v>
      </c>
      <c r="D44" s="193" t="s">
        <v>82</v>
      </c>
      <c r="E44" s="194" t="s">
        <v>648</v>
      </c>
      <c r="F44" s="155" t="s">
        <v>381</v>
      </c>
      <c r="G44" s="153">
        <v>44329</v>
      </c>
      <c r="H44" s="184" t="s">
        <v>382</v>
      </c>
      <c r="I44" s="155" t="s">
        <v>205</v>
      </c>
      <c r="J44" s="155" t="b">
        <v>1</v>
      </c>
      <c r="K44" s="155" t="b">
        <v>1</v>
      </c>
      <c r="L44" s="155" t="s">
        <v>206</v>
      </c>
      <c r="M44" s="152" t="b">
        <v>0</v>
      </c>
      <c r="N44" s="155" t="s">
        <v>207</v>
      </c>
      <c r="O44" s="155" t="s">
        <v>383</v>
      </c>
      <c r="P44" s="155" t="s">
        <v>384</v>
      </c>
      <c r="Q44" s="152" t="s">
        <v>385</v>
      </c>
      <c r="R44" s="152" t="s">
        <v>488</v>
      </c>
      <c r="S44" s="155" t="s">
        <v>649</v>
      </c>
      <c r="T44" s="155" t="s">
        <v>650</v>
      </c>
      <c r="U44" s="155" t="s">
        <v>651</v>
      </c>
      <c r="V44" s="155" t="s">
        <v>652</v>
      </c>
      <c r="W44" s="155" t="s">
        <v>212</v>
      </c>
      <c r="X44" s="153">
        <v>44362</v>
      </c>
      <c r="Y44" s="185">
        <v>400</v>
      </c>
      <c r="Z44" s="185">
        <v>400</v>
      </c>
      <c r="AA44" s="186">
        <v>130000</v>
      </c>
      <c r="AB44" s="155" t="s">
        <v>403</v>
      </c>
      <c r="AC44" s="155" t="s">
        <v>386</v>
      </c>
      <c r="AD44" s="155" t="s">
        <v>387</v>
      </c>
      <c r="AE44" s="155" t="s">
        <v>653</v>
      </c>
      <c r="AF44" s="155" t="s">
        <v>388</v>
      </c>
      <c r="AG44" s="155" t="s">
        <v>388</v>
      </c>
      <c r="AH44" s="187">
        <v>44348</v>
      </c>
      <c r="AI44" s="155" t="s">
        <v>405</v>
      </c>
      <c r="AJ44" s="152" t="s">
        <v>389</v>
      </c>
      <c r="AK44" s="156" t="s">
        <v>116</v>
      </c>
      <c r="AL44" s="155" t="s">
        <v>81</v>
      </c>
      <c r="AM44" s="152" t="s">
        <v>221</v>
      </c>
      <c r="AN44" s="156" t="s">
        <v>407</v>
      </c>
      <c r="AO44" s="156" t="s">
        <v>407</v>
      </c>
      <c r="AP44" s="156" t="s">
        <v>495</v>
      </c>
      <c r="AQ44" s="156" t="s">
        <v>496</v>
      </c>
      <c r="AR44" s="156" t="s">
        <v>407</v>
      </c>
      <c r="AS44" s="156" t="b">
        <v>1</v>
      </c>
      <c r="AT44" s="156" t="b">
        <v>1</v>
      </c>
      <c r="AU44" s="156" t="b">
        <v>1</v>
      </c>
      <c r="AV44" s="189">
        <v>234934783</v>
      </c>
      <c r="AW44" s="152" t="b">
        <v>0</v>
      </c>
      <c r="AX44" s="152" t="b">
        <v>0</v>
      </c>
      <c r="AY44" s="152"/>
      <c r="AZ44" s="152"/>
      <c r="BA44" s="152"/>
      <c r="BB44" s="190">
        <v>45401</v>
      </c>
      <c r="BC44" s="156" t="s">
        <v>431</v>
      </c>
      <c r="BD44" s="156" t="s">
        <v>432</v>
      </c>
      <c r="BE44" s="156"/>
      <c r="BF44" s="156" t="s">
        <v>393</v>
      </c>
      <c r="BG44" s="191">
        <v>20</v>
      </c>
      <c r="BH44" s="191">
        <v>0</v>
      </c>
      <c r="BI44" s="156" t="b">
        <v>0</v>
      </c>
      <c r="BJ44" s="152"/>
      <c r="BK44" s="156" t="s">
        <v>654</v>
      </c>
      <c r="BL44" s="156" t="s">
        <v>421</v>
      </c>
      <c r="BM44" s="218" t="s">
        <v>499</v>
      </c>
      <c r="BN44" s="156"/>
      <c r="BO44" s="156"/>
      <c r="BP44" s="156"/>
      <c r="BQ44" s="156" t="b">
        <v>0</v>
      </c>
      <c r="BR44" s="156"/>
      <c r="BS44" s="156"/>
      <c r="BT44" s="156"/>
      <c r="BU44" s="156" t="b">
        <v>1</v>
      </c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</row>
    <row r="45" spans="1:89" ht="24.75">
      <c r="A45" s="118" t="s">
        <v>422</v>
      </c>
      <c r="B45" s="118" t="s">
        <v>655</v>
      </c>
      <c r="C45" s="195" t="s">
        <v>201</v>
      </c>
      <c r="D45" s="195" t="s">
        <v>46</v>
      </c>
      <c r="E45" s="199" t="s">
        <v>656</v>
      </c>
      <c r="F45" s="118" t="s">
        <v>381</v>
      </c>
      <c r="G45" s="119">
        <v>44085</v>
      </c>
      <c r="H45" s="200" t="s">
        <v>382</v>
      </c>
      <c r="I45" s="118" t="s">
        <v>202</v>
      </c>
      <c r="J45" s="118" t="b">
        <v>1</v>
      </c>
      <c r="K45" s="118" t="b">
        <v>1</v>
      </c>
      <c r="L45" s="118" t="s">
        <v>206</v>
      </c>
      <c r="M45" s="121" t="b">
        <v>1</v>
      </c>
      <c r="N45" s="135" t="s">
        <v>487</v>
      </c>
      <c r="O45" s="118" t="s">
        <v>383</v>
      </c>
      <c r="P45" s="118" t="s">
        <v>384</v>
      </c>
      <c r="Q45" s="121" t="s">
        <v>385</v>
      </c>
      <c r="R45" s="121" t="s">
        <v>412</v>
      </c>
      <c r="S45" s="118" t="s">
        <v>657</v>
      </c>
      <c r="T45" s="118" t="s">
        <v>658</v>
      </c>
      <c r="U45" s="118" t="s">
        <v>659</v>
      </c>
      <c r="V45" s="118" t="s">
        <v>660</v>
      </c>
      <c r="W45" s="118" t="s">
        <v>212</v>
      </c>
      <c r="X45" s="119">
        <v>44102</v>
      </c>
      <c r="Y45" s="120">
        <v>400</v>
      </c>
      <c r="Z45" s="120">
        <v>400</v>
      </c>
      <c r="AA45" s="124">
        <v>130000</v>
      </c>
      <c r="AB45" s="118" t="s">
        <v>403</v>
      </c>
      <c r="AC45" s="118" t="s">
        <v>386</v>
      </c>
      <c r="AD45" s="118" t="s">
        <v>387</v>
      </c>
      <c r="AE45" s="118" t="s">
        <v>202</v>
      </c>
      <c r="AF45" s="118" t="s">
        <v>429</v>
      </c>
      <c r="AG45" s="118" t="s">
        <v>388</v>
      </c>
      <c r="AH45" s="202">
        <v>44501</v>
      </c>
      <c r="AI45" s="118" t="s">
        <v>405</v>
      </c>
      <c r="AJ45" s="121" t="s">
        <v>389</v>
      </c>
      <c r="AK45" s="122" t="s">
        <v>116</v>
      </c>
      <c r="AL45" s="118" t="s">
        <v>45</v>
      </c>
      <c r="AM45" s="121" t="s">
        <v>221</v>
      </c>
      <c r="AN45" s="122" t="s">
        <v>407</v>
      </c>
      <c r="AO45" s="122" t="s">
        <v>407</v>
      </c>
      <c r="AP45" s="122" t="s">
        <v>495</v>
      </c>
      <c r="AQ45" s="122" t="s">
        <v>496</v>
      </c>
      <c r="AR45" s="122" t="s">
        <v>407</v>
      </c>
      <c r="AS45" s="122" t="b">
        <v>1</v>
      </c>
      <c r="AT45" s="122" t="b">
        <v>1</v>
      </c>
      <c r="AU45" s="122" t="b">
        <v>1</v>
      </c>
      <c r="AV45" s="203">
        <v>222050359</v>
      </c>
      <c r="AW45" s="121" t="b">
        <v>1</v>
      </c>
      <c r="AX45" s="121" t="b">
        <v>0</v>
      </c>
      <c r="AY45" s="121"/>
      <c r="AZ45" s="121"/>
      <c r="BA45" s="121"/>
      <c r="BB45" s="121"/>
      <c r="BC45" s="122" t="s">
        <v>524</v>
      </c>
      <c r="BD45" s="122" t="s">
        <v>432</v>
      </c>
      <c r="BE45" s="122"/>
      <c r="BF45" s="122" t="s">
        <v>393</v>
      </c>
      <c r="BG45" s="204">
        <v>10</v>
      </c>
      <c r="BH45" s="204">
        <v>0</v>
      </c>
      <c r="BI45" s="122" t="b">
        <v>1</v>
      </c>
      <c r="BJ45" s="121"/>
      <c r="BK45" s="122" t="s">
        <v>433</v>
      </c>
      <c r="BL45" s="122" t="s">
        <v>421</v>
      </c>
      <c r="BM45" s="198" t="s">
        <v>499</v>
      </c>
      <c r="BN45" s="122"/>
      <c r="BO45" s="122"/>
      <c r="BP45" s="122"/>
      <c r="BQ45" s="122" t="b">
        <v>0</v>
      </c>
      <c r="BR45" s="122"/>
      <c r="BS45" s="122"/>
      <c r="BT45" s="122"/>
      <c r="BU45" s="122" t="b">
        <v>0</v>
      </c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 t="s">
        <v>526</v>
      </c>
      <c r="CJ45" t="b">
        <v>0</v>
      </c>
      <c r="CK45" t="s">
        <v>501</v>
      </c>
    </row>
    <row r="46" spans="1:89" s="96" customFormat="1" ht="30">
      <c r="A46" s="129" t="s">
        <v>236</v>
      </c>
      <c r="B46" s="121" t="s">
        <v>661</v>
      </c>
      <c r="C46" s="161" t="s">
        <v>201</v>
      </c>
      <c r="D46" s="195" t="s">
        <v>49</v>
      </c>
      <c r="E46" s="196" t="s">
        <v>662</v>
      </c>
      <c r="F46" s="131" t="s">
        <v>381</v>
      </c>
      <c r="G46" s="144">
        <v>44629</v>
      </c>
      <c r="H46" s="208" t="s">
        <v>382</v>
      </c>
      <c r="I46" s="133" t="s">
        <v>205</v>
      </c>
      <c r="J46" s="131" t="b">
        <v>1</v>
      </c>
      <c r="K46" s="131" t="b">
        <v>1</v>
      </c>
      <c r="L46" s="131" t="s">
        <v>206</v>
      </c>
      <c r="M46" s="135" t="b">
        <v>0</v>
      </c>
      <c r="N46" s="135" t="s">
        <v>487</v>
      </c>
      <c r="O46" s="131" t="s">
        <v>383</v>
      </c>
      <c r="P46" s="118" t="s">
        <v>384</v>
      </c>
      <c r="Q46" s="121" t="s">
        <v>385</v>
      </c>
      <c r="R46" s="135" t="s">
        <v>412</v>
      </c>
      <c r="S46" s="209" t="s">
        <v>663</v>
      </c>
      <c r="T46" s="135" t="s">
        <v>664</v>
      </c>
      <c r="U46" s="131" t="s">
        <v>202</v>
      </c>
      <c r="V46" s="122" t="s">
        <v>665</v>
      </c>
      <c r="W46" s="135" t="s">
        <v>212</v>
      </c>
      <c r="X46" s="119">
        <v>44637</v>
      </c>
      <c r="Y46" s="133">
        <v>400</v>
      </c>
      <c r="Z46" s="133">
        <v>400</v>
      </c>
      <c r="AA46" s="136">
        <v>130000</v>
      </c>
      <c r="AB46" s="118" t="s">
        <v>403</v>
      </c>
      <c r="AC46" s="135" t="s">
        <v>386</v>
      </c>
      <c r="AD46" s="131" t="s">
        <v>387</v>
      </c>
      <c r="AE46" s="135" t="s">
        <v>666</v>
      </c>
      <c r="AF46" s="135" t="s">
        <v>388</v>
      </c>
      <c r="AG46" s="135" t="s">
        <v>388</v>
      </c>
      <c r="AH46" s="139">
        <v>44635</v>
      </c>
      <c r="AI46" s="118" t="s">
        <v>554</v>
      </c>
      <c r="AJ46" s="135" t="s">
        <v>389</v>
      </c>
      <c r="AK46" s="122" t="s">
        <v>116</v>
      </c>
      <c r="AL46" s="118" t="s">
        <v>48</v>
      </c>
      <c r="AM46" s="135" t="s">
        <v>221</v>
      </c>
      <c r="AN46" s="122" t="s">
        <v>407</v>
      </c>
      <c r="AO46" s="122" t="s">
        <v>407</v>
      </c>
      <c r="AP46" s="122" t="s">
        <v>495</v>
      </c>
      <c r="AQ46" s="122" t="s">
        <v>496</v>
      </c>
      <c r="AR46" s="122" t="s">
        <v>407</v>
      </c>
      <c r="AS46" s="122" t="b">
        <v>1</v>
      </c>
      <c r="AT46" s="122" t="b">
        <v>1</v>
      </c>
      <c r="AU46" s="122" t="b">
        <v>1</v>
      </c>
      <c r="AV46" s="135"/>
      <c r="AW46" s="135" t="b">
        <v>1</v>
      </c>
      <c r="AX46" s="135" t="b">
        <v>0</v>
      </c>
      <c r="AY46" s="135"/>
      <c r="AZ46" s="121"/>
      <c r="BA46" s="135"/>
      <c r="BB46" s="122"/>
      <c r="BC46" s="122" t="s">
        <v>431</v>
      </c>
      <c r="BD46" s="122" t="s">
        <v>432</v>
      </c>
      <c r="BE46" s="122"/>
      <c r="BF46" s="122" t="s">
        <v>393</v>
      </c>
      <c r="BG46" s="214">
        <v>45</v>
      </c>
      <c r="BH46" s="214">
        <v>0.5</v>
      </c>
      <c r="BI46" s="122" t="b">
        <v>0</v>
      </c>
      <c r="BJ46" s="121"/>
      <c r="BK46" s="122" t="s">
        <v>667</v>
      </c>
      <c r="BL46" s="122" t="s">
        <v>421</v>
      </c>
      <c r="BM46" s="198" t="s">
        <v>499</v>
      </c>
      <c r="BN46" s="122"/>
      <c r="BO46" s="122"/>
      <c r="BP46" s="122"/>
      <c r="BQ46" s="122" t="b">
        <v>0</v>
      </c>
      <c r="BR46" s="122"/>
      <c r="BS46" s="122"/>
      <c r="BT46" s="122"/>
      <c r="BU46" s="122" t="b">
        <v>1</v>
      </c>
      <c r="BV46" s="226"/>
      <c r="BW46" s="226"/>
      <c r="BX46" s="226"/>
      <c r="BY46" s="226"/>
      <c r="BZ46" s="226"/>
      <c r="CA46" s="226"/>
      <c r="CB46" s="226"/>
      <c r="CC46" s="122">
        <v>0.2</v>
      </c>
      <c r="CD46" s="226"/>
      <c r="CE46" s="226"/>
      <c r="CF46" s="226"/>
      <c r="CG46" s="226"/>
      <c r="CH46" s="226"/>
      <c r="CI46" s="122" t="s">
        <v>526</v>
      </c>
      <c r="CJ46" t="b">
        <v>0</v>
      </c>
      <c r="CK46" t="s">
        <v>501</v>
      </c>
    </row>
    <row r="47" spans="1:89" s="58" customFormat="1" ht="24.75">
      <c r="A47" s="88" t="s">
        <v>668</v>
      </c>
      <c r="B47" s="88" t="s">
        <v>669</v>
      </c>
      <c r="C47" s="89" t="s">
        <v>201</v>
      </c>
      <c r="D47" s="89" t="s">
        <v>91</v>
      </c>
      <c r="E47" s="90" t="s">
        <v>670</v>
      </c>
      <c r="F47" s="155" t="s">
        <v>381</v>
      </c>
      <c r="G47" s="153">
        <v>44329</v>
      </c>
      <c r="H47" s="184" t="s">
        <v>382</v>
      </c>
      <c r="I47" s="155" t="s">
        <v>205</v>
      </c>
      <c r="J47" s="155" t="b">
        <v>1</v>
      </c>
      <c r="K47" s="155" t="b">
        <v>1</v>
      </c>
      <c r="L47" s="155" t="s">
        <v>206</v>
      </c>
      <c r="M47" s="152" t="b">
        <v>0</v>
      </c>
      <c r="N47" s="155" t="s">
        <v>207</v>
      </c>
      <c r="O47" s="155" t="s">
        <v>383</v>
      </c>
      <c r="P47" s="155" t="s">
        <v>384</v>
      </c>
      <c r="Q47" s="152" t="s">
        <v>385</v>
      </c>
      <c r="R47" s="152" t="s">
        <v>412</v>
      </c>
      <c r="S47" s="155" t="s">
        <v>671</v>
      </c>
      <c r="T47" s="155" t="s">
        <v>672</v>
      </c>
      <c r="U47" s="155" t="s">
        <v>673</v>
      </c>
      <c r="V47" s="155" t="s">
        <v>674</v>
      </c>
      <c r="W47" s="155" t="s">
        <v>212</v>
      </c>
      <c r="X47" s="153">
        <v>44368</v>
      </c>
      <c r="Y47" s="185">
        <v>400</v>
      </c>
      <c r="Z47" s="185">
        <v>400</v>
      </c>
      <c r="AA47" s="186">
        <v>130000</v>
      </c>
      <c r="AB47" s="155" t="s">
        <v>403</v>
      </c>
      <c r="AC47" s="155" t="s">
        <v>386</v>
      </c>
      <c r="AD47" s="155" t="s">
        <v>387</v>
      </c>
      <c r="AE47" s="155" t="s">
        <v>675</v>
      </c>
      <c r="AF47" s="155" t="s">
        <v>388</v>
      </c>
      <c r="AG47" s="155" t="s">
        <v>388</v>
      </c>
      <c r="AH47" s="187">
        <v>44351</v>
      </c>
      <c r="AI47" s="155" t="s">
        <v>676</v>
      </c>
      <c r="AJ47" s="152" t="s">
        <v>389</v>
      </c>
      <c r="AK47" s="156" t="s">
        <v>116</v>
      </c>
      <c r="AL47" s="155" t="s">
        <v>90</v>
      </c>
      <c r="AM47" s="152" t="s">
        <v>221</v>
      </c>
      <c r="AN47" s="156" t="s">
        <v>407</v>
      </c>
      <c r="AO47" s="156" t="s">
        <v>407</v>
      </c>
      <c r="AP47" s="156" t="s">
        <v>495</v>
      </c>
      <c r="AQ47" s="156" t="s">
        <v>496</v>
      </c>
      <c r="AR47" s="156" t="s">
        <v>407</v>
      </c>
      <c r="AS47" s="156" t="b">
        <v>1</v>
      </c>
      <c r="AT47" s="156" t="b">
        <v>1</v>
      </c>
      <c r="AU47" s="156" t="b">
        <v>1</v>
      </c>
      <c r="AV47" s="189">
        <v>234934694</v>
      </c>
      <c r="AW47" s="152" t="b">
        <v>0</v>
      </c>
      <c r="AX47" s="152" t="b">
        <v>0</v>
      </c>
      <c r="AY47" s="152"/>
      <c r="AZ47" s="152"/>
      <c r="BA47" s="152"/>
      <c r="BB47" s="190">
        <v>45399</v>
      </c>
      <c r="BC47" s="156" t="s">
        <v>524</v>
      </c>
      <c r="BD47" s="156" t="s">
        <v>432</v>
      </c>
      <c r="BE47" s="156"/>
      <c r="BF47" s="156" t="s">
        <v>393</v>
      </c>
      <c r="BG47" s="191">
        <v>18</v>
      </c>
      <c r="BH47" s="191">
        <v>0</v>
      </c>
      <c r="BI47" s="156" t="b">
        <v>0</v>
      </c>
      <c r="BJ47" s="152"/>
      <c r="BK47" s="156" t="s">
        <v>677</v>
      </c>
      <c r="BL47" s="156" t="s">
        <v>421</v>
      </c>
      <c r="BM47" s="218" t="s">
        <v>499</v>
      </c>
      <c r="BN47" s="156"/>
      <c r="BO47" s="156"/>
      <c r="BP47" s="156"/>
      <c r="BQ47" s="156" t="b">
        <v>0</v>
      </c>
      <c r="BR47" s="156"/>
      <c r="BS47" s="156"/>
      <c r="BT47" s="156"/>
      <c r="BU47" s="156" t="b">
        <v>1</v>
      </c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</row>
    <row r="48" spans="1:89" s="58" customFormat="1" ht="24.75">
      <c r="A48" s="155" t="s">
        <v>678</v>
      </c>
      <c r="B48" s="155" t="s">
        <v>679</v>
      </c>
      <c r="C48" s="182" t="s">
        <v>201</v>
      </c>
      <c r="D48" s="182" t="s">
        <v>94</v>
      </c>
      <c r="E48" s="183" t="s">
        <v>680</v>
      </c>
      <c r="F48" s="155" t="s">
        <v>381</v>
      </c>
      <c r="G48" s="153">
        <v>44336</v>
      </c>
      <c r="H48" s="184" t="s">
        <v>382</v>
      </c>
      <c r="I48" s="155" t="s">
        <v>205</v>
      </c>
      <c r="J48" s="155" t="b">
        <v>1</v>
      </c>
      <c r="K48" s="155" t="b">
        <v>1</v>
      </c>
      <c r="L48" s="155" t="s">
        <v>206</v>
      </c>
      <c r="M48" s="152" t="b">
        <v>0</v>
      </c>
      <c r="N48" s="155" t="s">
        <v>207</v>
      </c>
      <c r="O48" s="155" t="s">
        <v>383</v>
      </c>
      <c r="P48" s="155" t="s">
        <v>384</v>
      </c>
      <c r="Q48" s="152" t="s">
        <v>385</v>
      </c>
      <c r="R48" s="152" t="s">
        <v>488</v>
      </c>
      <c r="S48" s="155" t="s">
        <v>681</v>
      </c>
      <c r="T48" s="155" t="s">
        <v>682</v>
      </c>
      <c r="U48" s="155" t="s">
        <v>683</v>
      </c>
      <c r="V48" s="155" t="s">
        <v>684</v>
      </c>
      <c r="W48" s="155" t="s">
        <v>212</v>
      </c>
      <c r="X48" s="153">
        <v>44377</v>
      </c>
      <c r="Y48" s="185">
        <v>400</v>
      </c>
      <c r="Z48" s="185">
        <v>400</v>
      </c>
      <c r="AA48" s="186">
        <v>130000</v>
      </c>
      <c r="AB48" s="155" t="s">
        <v>403</v>
      </c>
      <c r="AC48" s="155" t="s">
        <v>386</v>
      </c>
      <c r="AD48" s="155" t="s">
        <v>387</v>
      </c>
      <c r="AE48" s="155" t="s">
        <v>685</v>
      </c>
      <c r="AF48" s="155" t="s">
        <v>388</v>
      </c>
      <c r="AG48" s="155" t="s">
        <v>388</v>
      </c>
      <c r="AH48" s="187">
        <v>44362</v>
      </c>
      <c r="AI48" s="155" t="s">
        <v>405</v>
      </c>
      <c r="AJ48" s="152" t="s">
        <v>389</v>
      </c>
      <c r="AK48" s="156" t="s">
        <v>116</v>
      </c>
      <c r="AL48" s="155" t="s">
        <v>93</v>
      </c>
      <c r="AM48" s="152" t="s">
        <v>221</v>
      </c>
      <c r="AN48" s="156" t="s">
        <v>407</v>
      </c>
      <c r="AO48" s="156" t="s">
        <v>407</v>
      </c>
      <c r="AP48" s="156" t="s">
        <v>495</v>
      </c>
      <c r="AQ48" s="156" t="s">
        <v>496</v>
      </c>
      <c r="AR48" s="156" t="s">
        <v>407</v>
      </c>
      <c r="AS48" s="156" t="b">
        <v>1</v>
      </c>
      <c r="AT48" s="156" t="b">
        <v>1</v>
      </c>
      <c r="AU48" s="156" t="b">
        <v>1</v>
      </c>
      <c r="AV48" s="189">
        <v>234934767</v>
      </c>
      <c r="AW48" s="152" t="b">
        <v>0</v>
      </c>
      <c r="AX48" s="152" t="b">
        <v>0</v>
      </c>
      <c r="AY48" s="152"/>
      <c r="AZ48" s="152"/>
      <c r="BA48" s="152"/>
      <c r="BB48" s="190">
        <v>45401</v>
      </c>
      <c r="BC48" s="156" t="s">
        <v>524</v>
      </c>
      <c r="BD48" s="156" t="s">
        <v>446</v>
      </c>
      <c r="BE48" s="156"/>
      <c r="BF48" s="156" t="s">
        <v>393</v>
      </c>
      <c r="BG48" s="191">
        <v>23</v>
      </c>
      <c r="BH48" s="191">
        <v>0</v>
      </c>
      <c r="BI48" s="156" t="b">
        <v>0</v>
      </c>
      <c r="BJ48" s="152"/>
      <c r="BK48" s="156" t="s">
        <v>686</v>
      </c>
      <c r="BL48" s="156" t="s">
        <v>421</v>
      </c>
      <c r="BM48" s="218" t="s">
        <v>499</v>
      </c>
      <c r="BN48" s="156"/>
      <c r="BO48" s="156"/>
      <c r="BP48" s="156"/>
      <c r="BQ48" s="156" t="b">
        <v>0</v>
      </c>
      <c r="BR48" s="156"/>
      <c r="BS48" s="156"/>
      <c r="BT48" s="156"/>
      <c r="BU48" s="156" t="b">
        <v>1</v>
      </c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</row>
    <row r="49" spans="1:89" s="58" customFormat="1" ht="24.75">
      <c r="A49" s="155" t="s">
        <v>236</v>
      </c>
      <c r="B49" s="155" t="s">
        <v>687</v>
      </c>
      <c r="C49" s="182" t="s">
        <v>201</v>
      </c>
      <c r="D49" s="182"/>
      <c r="E49" s="183" t="s">
        <v>688</v>
      </c>
      <c r="F49" s="155" t="s">
        <v>381</v>
      </c>
      <c r="G49" s="153">
        <v>44497</v>
      </c>
      <c r="H49" s="184" t="s">
        <v>382</v>
      </c>
      <c r="I49" s="155" t="s">
        <v>205</v>
      </c>
      <c r="J49" s="155" t="b">
        <v>1</v>
      </c>
      <c r="K49" s="155" t="b">
        <v>1</v>
      </c>
      <c r="L49" s="155" t="s">
        <v>206</v>
      </c>
      <c r="M49" s="152" t="b">
        <v>0</v>
      </c>
      <c r="N49" s="155" t="s">
        <v>207</v>
      </c>
      <c r="O49" s="155" t="s">
        <v>383</v>
      </c>
      <c r="P49" s="155" t="s">
        <v>384</v>
      </c>
      <c r="Q49" s="152" t="s">
        <v>385</v>
      </c>
      <c r="R49" s="152" t="s">
        <v>488</v>
      </c>
      <c r="S49" s="155" t="s">
        <v>689</v>
      </c>
      <c r="T49" s="155" t="s">
        <v>690</v>
      </c>
      <c r="U49" s="155" t="s">
        <v>691</v>
      </c>
      <c r="V49" s="155" t="s">
        <v>692</v>
      </c>
      <c r="W49" s="155" t="s">
        <v>212</v>
      </c>
      <c r="X49" s="153">
        <v>44519</v>
      </c>
      <c r="Y49" s="185">
        <v>400</v>
      </c>
      <c r="Z49" s="185">
        <v>400</v>
      </c>
      <c r="AA49" s="186">
        <v>130000</v>
      </c>
      <c r="AB49" s="155" t="s">
        <v>403</v>
      </c>
      <c r="AC49" s="155" t="s">
        <v>386</v>
      </c>
      <c r="AD49" s="155" t="s">
        <v>387</v>
      </c>
      <c r="AE49" s="155" t="s">
        <v>693</v>
      </c>
      <c r="AF49" s="155" t="s">
        <v>388</v>
      </c>
      <c r="AG49" s="155" t="s">
        <v>388</v>
      </c>
      <c r="AH49" s="187">
        <v>44515</v>
      </c>
      <c r="AI49" s="155" t="s">
        <v>676</v>
      </c>
      <c r="AJ49" s="152" t="s">
        <v>389</v>
      </c>
      <c r="AK49" s="156" t="s">
        <v>116</v>
      </c>
      <c r="AL49" s="155" t="s">
        <v>96</v>
      </c>
      <c r="AM49" s="152" t="s">
        <v>221</v>
      </c>
      <c r="AN49" s="156" t="s">
        <v>407</v>
      </c>
      <c r="AO49" s="156" t="s">
        <v>407</v>
      </c>
      <c r="AP49" s="156" t="s">
        <v>495</v>
      </c>
      <c r="AQ49" s="156" t="s">
        <v>496</v>
      </c>
      <c r="AR49" s="156" t="s">
        <v>407</v>
      </c>
      <c r="AS49" s="156" t="b">
        <v>1</v>
      </c>
      <c r="AT49" s="156" t="b">
        <v>1</v>
      </c>
      <c r="AU49" s="156" t="b">
        <v>1</v>
      </c>
      <c r="AV49" s="189">
        <v>237734661</v>
      </c>
      <c r="AW49" s="152" t="b">
        <v>0</v>
      </c>
      <c r="AX49" s="152" t="b">
        <v>0</v>
      </c>
      <c r="AY49" s="152"/>
      <c r="AZ49" s="152"/>
      <c r="BA49" s="152"/>
      <c r="BB49" s="190">
        <v>45365</v>
      </c>
      <c r="BC49" s="152"/>
      <c r="BD49" s="156" t="s">
        <v>432</v>
      </c>
      <c r="BE49" s="156"/>
      <c r="BF49" s="156" t="s">
        <v>393</v>
      </c>
      <c r="BG49" s="191">
        <v>31</v>
      </c>
      <c r="BH49" s="191">
        <v>0.5</v>
      </c>
      <c r="BI49" s="156" t="b">
        <v>0</v>
      </c>
      <c r="BJ49" s="152"/>
      <c r="BK49" s="156" t="s">
        <v>694</v>
      </c>
      <c r="BL49" s="156" t="s">
        <v>421</v>
      </c>
      <c r="BM49" s="218" t="s">
        <v>499</v>
      </c>
      <c r="BN49" s="156"/>
      <c r="BO49" s="156"/>
      <c r="BP49" s="156"/>
      <c r="BQ49" s="156" t="b">
        <v>0</v>
      </c>
      <c r="BR49" s="156"/>
      <c r="BS49" s="156"/>
      <c r="BT49" s="156"/>
      <c r="BU49" s="156" t="b">
        <v>0</v>
      </c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</row>
    <row r="50" spans="1:89" s="58" customFormat="1" ht="24.75">
      <c r="A50" s="192" t="s">
        <v>502</v>
      </c>
      <c r="B50" s="192" t="s">
        <v>695</v>
      </c>
      <c r="C50" s="193" t="s">
        <v>201</v>
      </c>
      <c r="D50" s="193"/>
      <c r="E50" s="194" t="s">
        <v>696</v>
      </c>
      <c r="F50" s="155" t="s">
        <v>381</v>
      </c>
      <c r="G50" s="153">
        <v>44524</v>
      </c>
      <c r="H50" s="184" t="s">
        <v>382</v>
      </c>
      <c r="I50" s="155" t="s">
        <v>205</v>
      </c>
      <c r="J50" s="155" t="b">
        <v>1</v>
      </c>
      <c r="K50" s="155" t="b">
        <v>1</v>
      </c>
      <c r="L50" s="155" t="s">
        <v>206</v>
      </c>
      <c r="M50" s="152" t="b">
        <v>0</v>
      </c>
      <c r="N50" s="155" t="s">
        <v>207</v>
      </c>
      <c r="O50" s="155" t="s">
        <v>383</v>
      </c>
      <c r="P50" s="155" t="s">
        <v>505</v>
      </c>
      <c r="Q50" s="152" t="s">
        <v>385</v>
      </c>
      <c r="R50" s="152" t="s">
        <v>412</v>
      </c>
      <c r="S50" s="155" t="s">
        <v>697</v>
      </c>
      <c r="T50" s="155" t="s">
        <v>698</v>
      </c>
      <c r="U50" s="155" t="s">
        <v>202</v>
      </c>
      <c r="V50" s="155" t="s">
        <v>699</v>
      </c>
      <c r="W50" s="155" t="s">
        <v>212</v>
      </c>
      <c r="X50" s="153">
        <v>44510</v>
      </c>
      <c r="Y50" s="185">
        <v>400</v>
      </c>
      <c r="Z50" s="185">
        <v>400</v>
      </c>
      <c r="AA50" s="186">
        <v>130000</v>
      </c>
      <c r="AB50" s="155" t="s">
        <v>403</v>
      </c>
      <c r="AC50" s="155" t="s">
        <v>386</v>
      </c>
      <c r="AD50" s="155" t="s">
        <v>387</v>
      </c>
      <c r="AE50" s="152" t="s">
        <v>700</v>
      </c>
      <c r="AF50" s="155" t="s">
        <v>493</v>
      </c>
      <c r="AG50" s="155" t="s">
        <v>493</v>
      </c>
      <c r="AH50" s="187">
        <v>44567</v>
      </c>
      <c r="AI50" s="155" t="s">
        <v>405</v>
      </c>
      <c r="AJ50" s="152" t="s">
        <v>389</v>
      </c>
      <c r="AK50" s="156" t="s">
        <v>116</v>
      </c>
      <c r="AL50" s="155" t="s">
        <v>99</v>
      </c>
      <c r="AM50" s="152" t="s">
        <v>221</v>
      </c>
      <c r="AN50" s="156" t="s">
        <v>407</v>
      </c>
      <c r="AO50" s="156" t="s">
        <v>407</v>
      </c>
      <c r="AP50" s="156" t="s">
        <v>495</v>
      </c>
      <c r="AQ50" s="156" t="s">
        <v>496</v>
      </c>
      <c r="AR50" s="156" t="s">
        <v>407</v>
      </c>
      <c r="AS50" s="156" t="b">
        <v>1</v>
      </c>
      <c r="AT50" s="156" t="b">
        <v>1</v>
      </c>
      <c r="AU50" s="156" t="b">
        <v>1</v>
      </c>
      <c r="AV50" s="189">
        <v>238000246</v>
      </c>
      <c r="AW50" s="152" t="b">
        <v>0</v>
      </c>
      <c r="AX50" s="152" t="b">
        <v>0</v>
      </c>
      <c r="AY50" s="152"/>
      <c r="AZ50" s="152"/>
      <c r="BA50" s="152"/>
      <c r="BB50" s="190">
        <v>45243</v>
      </c>
      <c r="BC50" s="152"/>
      <c r="BD50" s="227" t="s">
        <v>432</v>
      </c>
      <c r="BE50" s="156">
        <v>72370</v>
      </c>
      <c r="BF50" s="156" t="s">
        <v>393</v>
      </c>
      <c r="BG50" s="191">
        <v>38</v>
      </c>
      <c r="BH50" s="191">
        <v>0</v>
      </c>
      <c r="BI50" s="156" t="b">
        <v>0</v>
      </c>
      <c r="BJ50" s="152"/>
      <c r="BK50" s="156" t="s">
        <v>701</v>
      </c>
      <c r="BL50" s="156" t="s">
        <v>513</v>
      </c>
      <c r="BM50" s="218" t="s">
        <v>499</v>
      </c>
      <c r="BN50" s="156"/>
      <c r="BO50" s="156"/>
      <c r="BP50" s="156"/>
      <c r="BQ50" s="156" t="b">
        <v>0</v>
      </c>
      <c r="BR50" s="156"/>
      <c r="BS50" s="156"/>
      <c r="BT50" s="156"/>
      <c r="BU50" s="156" t="b">
        <v>0</v>
      </c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</row>
    <row r="51" spans="1:89" s="58" customFormat="1" ht="24.75">
      <c r="A51" s="152" t="s">
        <v>515</v>
      </c>
      <c r="B51" s="228" t="s">
        <v>702</v>
      </c>
      <c r="C51" s="229" t="s">
        <v>201</v>
      </c>
      <c r="D51" s="182" t="s">
        <v>102</v>
      </c>
      <c r="E51" s="176" t="s">
        <v>703</v>
      </c>
      <c r="F51" s="146" t="s">
        <v>381</v>
      </c>
      <c r="G51" s="230">
        <v>44974</v>
      </c>
      <c r="H51" s="177" t="s">
        <v>382</v>
      </c>
      <c r="I51" s="149" t="s">
        <v>205</v>
      </c>
      <c r="J51" s="146" t="b">
        <v>1</v>
      </c>
      <c r="K51" s="146" t="b">
        <v>1</v>
      </c>
      <c r="L51" s="146" t="s">
        <v>206</v>
      </c>
      <c r="M51" s="151" t="b">
        <v>0</v>
      </c>
      <c r="N51" s="155" t="s">
        <v>487</v>
      </c>
      <c r="O51" s="146" t="s">
        <v>383</v>
      </c>
      <c r="P51" s="155" t="s">
        <v>384</v>
      </c>
      <c r="Q51" s="152" t="s">
        <v>385</v>
      </c>
      <c r="R51" s="152" t="s">
        <v>412</v>
      </c>
      <c r="S51" s="219" t="s">
        <v>704</v>
      </c>
      <c r="T51" s="156" t="s">
        <v>705</v>
      </c>
      <c r="U51" s="146" t="s">
        <v>202</v>
      </c>
      <c r="V51" s="156" t="s">
        <v>706</v>
      </c>
      <c r="W51" s="152" t="s">
        <v>212</v>
      </c>
      <c r="X51" s="220">
        <v>44684</v>
      </c>
      <c r="Y51" s="152">
        <v>400</v>
      </c>
      <c r="Z51" s="152">
        <v>400</v>
      </c>
      <c r="AA51" s="154">
        <v>130000</v>
      </c>
      <c r="AB51" s="155" t="s">
        <v>403</v>
      </c>
      <c r="AC51" s="151" t="s">
        <v>386</v>
      </c>
      <c r="AD51" s="146" t="s">
        <v>387</v>
      </c>
      <c r="AE51" s="152" t="s">
        <v>707</v>
      </c>
      <c r="AF51" s="155" t="s">
        <v>493</v>
      </c>
      <c r="AG51" s="155" t="s">
        <v>493</v>
      </c>
      <c r="AH51" s="220" t="s">
        <v>708</v>
      </c>
      <c r="AI51" s="155" t="s">
        <v>676</v>
      </c>
      <c r="AJ51" s="151" t="s">
        <v>389</v>
      </c>
      <c r="AK51" s="156" t="s">
        <v>116</v>
      </c>
      <c r="AL51" s="231" t="s">
        <v>709</v>
      </c>
      <c r="AM51" s="151" t="s">
        <v>221</v>
      </c>
      <c r="AN51" s="156" t="s">
        <v>407</v>
      </c>
      <c r="AO51" s="156" t="s">
        <v>407</v>
      </c>
      <c r="AP51" s="156" t="s">
        <v>495</v>
      </c>
      <c r="AQ51" s="156" t="s">
        <v>496</v>
      </c>
      <c r="AR51" s="156" t="s">
        <v>407</v>
      </c>
      <c r="AS51" s="156" t="b">
        <v>1</v>
      </c>
      <c r="AT51" s="156" t="b">
        <v>1</v>
      </c>
      <c r="AU51" s="156" t="b">
        <v>1</v>
      </c>
      <c r="AV51" s="151">
        <v>243229464</v>
      </c>
      <c r="AW51" s="151" t="b">
        <v>0</v>
      </c>
      <c r="AX51" s="151" t="b">
        <v>0</v>
      </c>
      <c r="AY51" s="151"/>
      <c r="AZ51" s="152"/>
      <c r="BA51" s="151"/>
      <c r="BB51" s="190">
        <v>45617</v>
      </c>
      <c r="BC51" s="156" t="s">
        <v>431</v>
      </c>
      <c r="BD51" s="156" t="s">
        <v>432</v>
      </c>
      <c r="BE51" s="156"/>
      <c r="BF51" s="156" t="s">
        <v>393</v>
      </c>
      <c r="BG51" s="181">
        <v>51</v>
      </c>
      <c r="BH51" s="181">
        <v>0</v>
      </c>
      <c r="BI51" s="156" t="b">
        <v>0</v>
      </c>
      <c r="BJ51" s="152"/>
      <c r="BK51" s="156" t="s">
        <v>710</v>
      </c>
      <c r="BL51" s="156" t="s">
        <v>421</v>
      </c>
      <c r="BM51" s="218" t="s">
        <v>499</v>
      </c>
      <c r="BN51" s="156"/>
      <c r="BO51" s="156"/>
      <c r="BP51" s="156"/>
      <c r="BQ51" s="156" t="b">
        <v>0</v>
      </c>
      <c r="BR51" s="156"/>
      <c r="BS51" s="156"/>
      <c r="BT51" s="156"/>
      <c r="BU51" s="156" t="b">
        <v>1</v>
      </c>
      <c r="BV51" s="156"/>
      <c r="BW51" s="156"/>
      <c r="BX51" s="156"/>
      <c r="BY51" s="156"/>
      <c r="BZ51" s="156"/>
      <c r="CA51" s="156"/>
      <c r="CB51" s="156"/>
      <c r="CC51" s="122"/>
      <c r="CD51" s="156"/>
      <c r="CE51" s="156"/>
      <c r="CF51" s="156"/>
      <c r="CG51" s="156"/>
      <c r="CH51" s="156"/>
      <c r="CI51" s="156" t="s">
        <v>526</v>
      </c>
    </row>
    <row r="52" spans="1:89" ht="24.75">
      <c r="A52" s="121" t="s">
        <v>515</v>
      </c>
      <c r="B52" s="232" t="s">
        <v>711</v>
      </c>
      <c r="C52" s="206" t="s">
        <v>201</v>
      </c>
      <c r="D52" s="195" t="s">
        <v>58</v>
      </c>
      <c r="E52" s="196" t="s">
        <v>712</v>
      </c>
      <c r="F52" s="131" t="s">
        <v>381</v>
      </c>
      <c r="G52" s="201">
        <v>44659</v>
      </c>
      <c r="H52" s="208" t="s">
        <v>382</v>
      </c>
      <c r="I52" s="133" t="s">
        <v>205</v>
      </c>
      <c r="J52" s="131" t="b">
        <v>1</v>
      </c>
      <c r="K52" s="131" t="b">
        <v>1</v>
      </c>
      <c r="L52" s="131" t="s">
        <v>206</v>
      </c>
      <c r="M52" s="135" t="b">
        <v>0</v>
      </c>
      <c r="N52" s="131" t="s">
        <v>487</v>
      </c>
      <c r="O52" s="131" t="s">
        <v>383</v>
      </c>
      <c r="P52" s="118" t="s">
        <v>384</v>
      </c>
      <c r="Q52" s="121" t="s">
        <v>385</v>
      </c>
      <c r="R52" s="121" t="s">
        <v>488</v>
      </c>
      <c r="S52" s="209" t="s">
        <v>713</v>
      </c>
      <c r="T52" s="122" t="s">
        <v>714</v>
      </c>
      <c r="U52" s="131" t="s">
        <v>202</v>
      </c>
      <c r="V52" s="122" t="s">
        <v>715</v>
      </c>
      <c r="W52" s="121" t="s">
        <v>212</v>
      </c>
      <c r="X52" s="212">
        <v>44684</v>
      </c>
      <c r="Y52" s="121">
        <v>400</v>
      </c>
      <c r="Z52" s="121">
        <v>400</v>
      </c>
      <c r="AA52" s="136">
        <v>130000</v>
      </c>
      <c r="AB52" s="118" t="s">
        <v>403</v>
      </c>
      <c r="AC52" s="135" t="s">
        <v>386</v>
      </c>
      <c r="AD52" s="131" t="s">
        <v>387</v>
      </c>
      <c r="AE52" s="121" t="s">
        <v>716</v>
      </c>
      <c r="AF52" s="135" t="s">
        <v>388</v>
      </c>
      <c r="AG52" s="135" t="s">
        <v>388</v>
      </c>
      <c r="AH52" s="212">
        <v>44684</v>
      </c>
      <c r="AI52" s="118" t="s">
        <v>405</v>
      </c>
      <c r="AJ52" s="135" t="s">
        <v>389</v>
      </c>
      <c r="AK52" s="122" t="s">
        <v>116</v>
      </c>
      <c r="AL52" s="118" t="s">
        <v>57</v>
      </c>
      <c r="AM52" s="135" t="s">
        <v>221</v>
      </c>
      <c r="AN52" s="122" t="s">
        <v>407</v>
      </c>
      <c r="AO52" s="122" t="s">
        <v>407</v>
      </c>
      <c r="AP52" s="122" t="s">
        <v>495</v>
      </c>
      <c r="AQ52" s="122" t="s">
        <v>496</v>
      </c>
      <c r="AR52" s="122" t="s">
        <v>407</v>
      </c>
      <c r="AS52" s="122" t="b">
        <v>1</v>
      </c>
      <c r="AT52" s="122" t="b">
        <v>1</v>
      </c>
      <c r="AU52" s="122" t="b">
        <v>1</v>
      </c>
      <c r="AV52" s="135">
        <v>246884153</v>
      </c>
      <c r="AW52" s="135" t="b">
        <v>1</v>
      </c>
      <c r="AX52" s="135" t="b">
        <v>0</v>
      </c>
      <c r="AY52" s="135"/>
      <c r="AZ52" s="121"/>
      <c r="BA52" s="135"/>
      <c r="BB52" s="122"/>
      <c r="BC52" s="122" t="s">
        <v>431</v>
      </c>
      <c r="BD52" s="122" t="s">
        <v>432</v>
      </c>
      <c r="BE52" s="122"/>
      <c r="BF52" s="122" t="s">
        <v>393</v>
      </c>
      <c r="BG52" s="214">
        <v>48</v>
      </c>
      <c r="BH52" s="214">
        <v>0</v>
      </c>
      <c r="BI52" s="122" t="b">
        <v>0</v>
      </c>
      <c r="BJ52" s="121"/>
      <c r="BK52" s="122" t="s">
        <v>717</v>
      </c>
      <c r="BL52" s="122" t="s">
        <v>421</v>
      </c>
      <c r="BM52" s="198" t="s">
        <v>499</v>
      </c>
      <c r="BN52" s="122"/>
      <c r="BO52" s="122"/>
      <c r="BP52" s="122"/>
      <c r="BQ52" s="122" t="b">
        <v>0</v>
      </c>
      <c r="BR52" s="122"/>
      <c r="BS52" s="122"/>
      <c r="BT52" s="122"/>
      <c r="BU52" s="122" t="b">
        <v>1</v>
      </c>
      <c r="BV52" s="122"/>
      <c r="BW52" s="122"/>
      <c r="BX52" s="122"/>
      <c r="BY52" s="122"/>
      <c r="BZ52" s="122"/>
      <c r="CA52" s="122"/>
      <c r="CB52" s="122"/>
      <c r="CC52" s="122">
        <v>0.1</v>
      </c>
      <c r="CD52" s="122"/>
      <c r="CE52" s="122"/>
      <c r="CF52" s="122"/>
      <c r="CG52" s="122"/>
      <c r="CH52" s="122"/>
      <c r="CI52" s="122" t="s">
        <v>526</v>
      </c>
      <c r="CJ52" t="b">
        <v>0</v>
      </c>
      <c r="CK52" t="s">
        <v>501</v>
      </c>
    </row>
    <row r="53" spans="1:89" ht="24.75">
      <c r="A53" s="118" t="s">
        <v>575</v>
      </c>
      <c r="B53" s="118" t="s">
        <v>718</v>
      </c>
      <c r="C53" s="195" t="s">
        <v>201</v>
      </c>
      <c r="D53" s="195" t="s">
        <v>64</v>
      </c>
      <c r="E53" s="199" t="s">
        <v>719</v>
      </c>
      <c r="F53" s="118" t="s">
        <v>381</v>
      </c>
      <c r="G53" s="119">
        <v>43343</v>
      </c>
      <c r="H53" s="200" t="s">
        <v>382</v>
      </c>
      <c r="I53" s="118" t="s">
        <v>205</v>
      </c>
      <c r="J53" s="118" t="b">
        <v>1</v>
      </c>
      <c r="K53" s="118" t="b">
        <v>1</v>
      </c>
      <c r="L53" s="118" t="s">
        <v>206</v>
      </c>
      <c r="M53" s="121" t="b">
        <v>0</v>
      </c>
      <c r="N53" s="118" t="s">
        <v>487</v>
      </c>
      <c r="O53" s="118" t="s">
        <v>383</v>
      </c>
      <c r="P53" s="118" t="s">
        <v>384</v>
      </c>
      <c r="Q53" s="121" t="s">
        <v>385</v>
      </c>
      <c r="R53" s="121" t="s">
        <v>488</v>
      </c>
      <c r="S53" s="118" t="s">
        <v>720</v>
      </c>
      <c r="T53" s="118" t="s">
        <v>721</v>
      </c>
      <c r="U53" s="118" t="s">
        <v>722</v>
      </c>
      <c r="V53" s="118" t="s">
        <v>723</v>
      </c>
      <c r="W53" s="118" t="s">
        <v>212</v>
      </c>
      <c r="X53" s="118" t="s">
        <v>582</v>
      </c>
      <c r="Y53" s="120">
        <v>400</v>
      </c>
      <c r="Z53" s="120">
        <v>400</v>
      </c>
      <c r="AA53" s="124">
        <v>160000</v>
      </c>
      <c r="AB53" s="118" t="s">
        <v>403</v>
      </c>
      <c r="AC53" s="118" t="s">
        <v>386</v>
      </c>
      <c r="AD53" s="118" t="s">
        <v>387</v>
      </c>
      <c r="AE53" s="118" t="s">
        <v>724</v>
      </c>
      <c r="AF53" s="118" t="s">
        <v>388</v>
      </c>
      <c r="AG53" s="118" t="s">
        <v>388</v>
      </c>
      <c r="AH53" s="202">
        <v>43378</v>
      </c>
      <c r="AI53" s="118" t="s">
        <v>405</v>
      </c>
      <c r="AJ53" s="121" t="s">
        <v>389</v>
      </c>
      <c r="AK53" s="122" t="s">
        <v>116</v>
      </c>
      <c r="AL53" s="118" t="s">
        <v>63</v>
      </c>
      <c r="AM53" s="121" t="s">
        <v>221</v>
      </c>
      <c r="AN53" s="122" t="s">
        <v>407</v>
      </c>
      <c r="AO53" s="122" t="s">
        <v>407</v>
      </c>
      <c r="AP53" s="122" t="s">
        <v>495</v>
      </c>
      <c r="AQ53" s="122" t="s">
        <v>496</v>
      </c>
      <c r="AR53" s="122" t="s">
        <v>407</v>
      </c>
      <c r="AS53" s="122" t="b">
        <v>1</v>
      </c>
      <c r="AT53" s="122" t="b">
        <v>1</v>
      </c>
      <c r="AU53" s="122" t="b">
        <v>1</v>
      </c>
      <c r="AV53" s="203">
        <v>188637426</v>
      </c>
      <c r="AW53" s="121" t="b">
        <v>1</v>
      </c>
      <c r="AX53" s="121" t="b">
        <v>0</v>
      </c>
      <c r="AY53" s="121"/>
      <c r="AZ53" s="121"/>
      <c r="BA53" s="121"/>
      <c r="BB53" s="121"/>
      <c r="BC53" s="122" t="s">
        <v>725</v>
      </c>
      <c r="BD53" s="122" t="s">
        <v>511</v>
      </c>
      <c r="BE53" s="122"/>
      <c r="BF53" s="122" t="s">
        <v>393</v>
      </c>
      <c r="BG53" s="204">
        <v>3</v>
      </c>
      <c r="BH53" s="204">
        <v>0.5</v>
      </c>
      <c r="BI53" s="122" t="b">
        <v>0</v>
      </c>
      <c r="BJ53" s="121"/>
      <c r="BK53" s="122" t="s">
        <v>726</v>
      </c>
      <c r="BL53" s="122" t="s">
        <v>421</v>
      </c>
      <c r="BM53" s="198" t="s">
        <v>499</v>
      </c>
      <c r="BN53" s="122"/>
      <c r="BO53" s="122"/>
      <c r="BP53" s="122"/>
      <c r="BQ53" s="122" t="b">
        <v>0</v>
      </c>
      <c r="BR53" s="122"/>
      <c r="BS53" s="122"/>
      <c r="BT53" s="122"/>
      <c r="BU53" s="122" t="b">
        <v>1</v>
      </c>
      <c r="BV53" s="122"/>
      <c r="BW53" s="122"/>
      <c r="BX53" s="122"/>
      <c r="BY53" s="122"/>
      <c r="BZ53" s="122"/>
      <c r="CA53" s="122"/>
      <c r="CB53" s="122"/>
      <c r="CC53" s="122">
        <v>0.2</v>
      </c>
      <c r="CD53" s="122"/>
      <c r="CE53" s="122"/>
      <c r="CF53" s="122"/>
      <c r="CG53" s="122"/>
      <c r="CH53" s="122"/>
      <c r="CI53" s="122" t="s">
        <v>526</v>
      </c>
      <c r="CJ53" t="b">
        <v>0</v>
      </c>
      <c r="CK53" t="s">
        <v>501</v>
      </c>
    </row>
    <row r="54" spans="1:89" ht="60.75">
      <c r="A54" s="118" t="s">
        <v>727</v>
      </c>
      <c r="B54" s="115" t="s">
        <v>728</v>
      </c>
      <c r="C54" s="195" t="s">
        <v>201</v>
      </c>
      <c r="D54" s="195" t="s">
        <v>73</v>
      </c>
      <c r="E54" s="199" t="s">
        <v>729</v>
      </c>
      <c r="F54" s="118" t="s">
        <v>381</v>
      </c>
      <c r="G54" s="201">
        <v>44091</v>
      </c>
      <c r="H54" s="200" t="s">
        <v>382</v>
      </c>
      <c r="I54" s="118"/>
      <c r="J54" s="120" t="b">
        <v>1</v>
      </c>
      <c r="K54" s="120" t="b">
        <v>1</v>
      </c>
      <c r="L54" s="118" t="s">
        <v>206</v>
      </c>
      <c r="M54" s="121" t="b">
        <v>1</v>
      </c>
      <c r="N54" s="118" t="s">
        <v>487</v>
      </c>
      <c r="O54" s="118" t="s">
        <v>383</v>
      </c>
      <c r="P54" s="118" t="s">
        <v>384</v>
      </c>
      <c r="Q54" s="121" t="s">
        <v>385</v>
      </c>
      <c r="R54" s="121" t="s">
        <v>488</v>
      </c>
      <c r="S54" s="118" t="s">
        <v>730</v>
      </c>
      <c r="T54" s="118" t="s">
        <v>731</v>
      </c>
      <c r="U54" s="118" t="s">
        <v>732</v>
      </c>
      <c r="V54" s="118" t="s">
        <v>733</v>
      </c>
      <c r="W54" s="118" t="s">
        <v>212</v>
      </c>
      <c r="X54" s="118" t="s">
        <v>734</v>
      </c>
      <c r="Y54" s="120">
        <v>400</v>
      </c>
      <c r="Z54" s="120">
        <v>400</v>
      </c>
      <c r="AA54" s="233">
        <v>130000</v>
      </c>
      <c r="AB54" s="118" t="s">
        <v>403</v>
      </c>
      <c r="AC54" s="118" t="s">
        <v>386</v>
      </c>
      <c r="AD54" s="118" t="s">
        <v>387</v>
      </c>
      <c r="AE54" s="118"/>
      <c r="AF54" s="118" t="s">
        <v>735</v>
      </c>
      <c r="AG54" s="118" t="s">
        <v>388</v>
      </c>
      <c r="AH54" s="202">
        <v>45533</v>
      </c>
      <c r="AI54" s="118" t="s">
        <v>405</v>
      </c>
      <c r="AJ54" s="121" t="s">
        <v>389</v>
      </c>
      <c r="AK54" s="122" t="s">
        <v>116</v>
      </c>
      <c r="AL54" s="118" t="s">
        <v>72</v>
      </c>
      <c r="AM54" s="121" t="s">
        <v>221</v>
      </c>
      <c r="AN54" s="122" t="s">
        <v>407</v>
      </c>
      <c r="AO54" s="122" t="s">
        <v>407</v>
      </c>
      <c r="AP54" s="122" t="s">
        <v>495</v>
      </c>
      <c r="AQ54" s="122" t="s">
        <v>496</v>
      </c>
      <c r="AR54" s="122" t="s">
        <v>407</v>
      </c>
      <c r="AS54" s="122" t="b">
        <v>1</v>
      </c>
      <c r="AT54" s="122" t="b">
        <v>1</v>
      </c>
      <c r="AU54" s="122" t="b">
        <v>1</v>
      </c>
      <c r="AV54" s="203">
        <v>223722938</v>
      </c>
      <c r="AW54" s="121" t="b">
        <v>1</v>
      </c>
      <c r="AX54" s="121" t="b">
        <v>0</v>
      </c>
      <c r="AY54" s="121"/>
      <c r="AZ54" s="121"/>
      <c r="BA54" s="121"/>
      <c r="BB54" s="121"/>
      <c r="BC54" s="122" t="s">
        <v>419</v>
      </c>
      <c r="BD54" s="122" t="s">
        <v>432</v>
      </c>
      <c r="BE54" s="122"/>
      <c r="BF54" s="122" t="s">
        <v>393</v>
      </c>
      <c r="BG54" s="234">
        <v>11</v>
      </c>
      <c r="BH54" s="234">
        <v>1</v>
      </c>
      <c r="BI54" s="122" t="b">
        <v>0</v>
      </c>
      <c r="BJ54" s="121"/>
      <c r="BK54" s="122" t="s">
        <v>736</v>
      </c>
      <c r="BL54" s="122" t="s">
        <v>421</v>
      </c>
      <c r="BM54" s="198" t="s">
        <v>499</v>
      </c>
      <c r="BN54" s="122"/>
      <c r="BO54" s="122"/>
      <c r="BP54" s="122"/>
      <c r="BQ54" s="122" t="b">
        <v>0</v>
      </c>
      <c r="BR54" s="122"/>
      <c r="BS54" s="122"/>
      <c r="BT54" s="122"/>
      <c r="BU54" s="122" t="b">
        <v>0</v>
      </c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 t="s">
        <v>526</v>
      </c>
      <c r="CJ54" t="b">
        <v>0</v>
      </c>
      <c r="CK54" t="s">
        <v>501</v>
      </c>
    </row>
    <row r="55" spans="1:89" ht="24.75">
      <c r="A55" s="118" t="s">
        <v>737</v>
      </c>
      <c r="B55" s="125" t="s">
        <v>738</v>
      </c>
      <c r="C55" s="195" t="s">
        <v>201</v>
      </c>
      <c r="D55" s="195" t="s">
        <v>85</v>
      </c>
      <c r="E55" s="199" t="s">
        <v>739</v>
      </c>
      <c r="F55" s="118" t="s">
        <v>381</v>
      </c>
      <c r="G55" s="119">
        <v>44363</v>
      </c>
      <c r="H55" s="200" t="s">
        <v>382</v>
      </c>
      <c r="I55" s="118" t="s">
        <v>205</v>
      </c>
      <c r="J55" s="118" t="b">
        <v>1</v>
      </c>
      <c r="K55" s="118" t="b">
        <v>1</v>
      </c>
      <c r="L55" s="118" t="s">
        <v>206</v>
      </c>
      <c r="M55" s="121" t="b">
        <v>0</v>
      </c>
      <c r="N55" s="118" t="s">
        <v>207</v>
      </c>
      <c r="O55" s="118" t="s">
        <v>383</v>
      </c>
      <c r="P55" s="118" t="s">
        <v>384</v>
      </c>
      <c r="Q55" s="121" t="s">
        <v>385</v>
      </c>
      <c r="R55" s="121" t="s">
        <v>412</v>
      </c>
      <c r="S55" s="118" t="s">
        <v>740</v>
      </c>
      <c r="T55" s="118" t="s">
        <v>741</v>
      </c>
      <c r="U55" s="118" t="s">
        <v>742</v>
      </c>
      <c r="V55" s="118" t="s">
        <v>743</v>
      </c>
      <c r="W55" s="118" t="s">
        <v>212</v>
      </c>
      <c r="X55" s="119">
        <v>44390</v>
      </c>
      <c r="Y55" s="120">
        <v>400</v>
      </c>
      <c r="Z55" s="120">
        <v>400</v>
      </c>
      <c r="AA55" s="124">
        <v>130000</v>
      </c>
      <c r="AB55" s="118" t="s">
        <v>403</v>
      </c>
      <c r="AC55" s="118" t="s">
        <v>386</v>
      </c>
      <c r="AD55" s="118" t="s">
        <v>387</v>
      </c>
      <c r="AE55" s="125" t="s">
        <v>744</v>
      </c>
      <c r="AF55" s="118" t="s">
        <v>388</v>
      </c>
      <c r="AG55" s="118" t="s">
        <v>388</v>
      </c>
      <c r="AH55" s="202">
        <v>44379</v>
      </c>
      <c r="AI55" s="118" t="s">
        <v>676</v>
      </c>
      <c r="AJ55" s="121" t="s">
        <v>389</v>
      </c>
      <c r="AK55" s="122" t="s">
        <v>116</v>
      </c>
      <c r="AL55" s="118" t="s">
        <v>84</v>
      </c>
      <c r="AM55" s="121" t="s">
        <v>221</v>
      </c>
      <c r="AN55" s="122" t="s">
        <v>407</v>
      </c>
      <c r="AO55" s="122" t="s">
        <v>407</v>
      </c>
      <c r="AP55" s="122" t="s">
        <v>495</v>
      </c>
      <c r="AQ55" s="122" t="s">
        <v>496</v>
      </c>
      <c r="AR55" s="122" t="s">
        <v>407</v>
      </c>
      <c r="AS55" s="122" t="b">
        <v>1</v>
      </c>
      <c r="AT55" s="122" t="b">
        <v>1</v>
      </c>
      <c r="AU55" s="122" t="b">
        <v>1</v>
      </c>
      <c r="AV55" s="203">
        <v>234934511</v>
      </c>
      <c r="AW55" s="121" t="b">
        <v>1</v>
      </c>
      <c r="AX55" s="121" t="b">
        <v>0</v>
      </c>
      <c r="AY55" s="121"/>
      <c r="AZ55" s="121"/>
      <c r="BA55" s="121"/>
      <c r="BB55" s="121"/>
      <c r="BC55" s="122" t="s">
        <v>431</v>
      </c>
      <c r="BD55" s="122" t="s">
        <v>432</v>
      </c>
      <c r="BE55" s="122"/>
      <c r="BF55" s="122" t="s">
        <v>393</v>
      </c>
      <c r="BG55" s="204">
        <v>22</v>
      </c>
      <c r="BH55" s="204">
        <v>0</v>
      </c>
      <c r="BI55" s="122" t="b">
        <v>0</v>
      </c>
      <c r="BJ55" s="121"/>
      <c r="BK55" s="122" t="s">
        <v>745</v>
      </c>
      <c r="BL55" s="122" t="s">
        <v>421</v>
      </c>
      <c r="BM55" s="198" t="s">
        <v>499</v>
      </c>
      <c r="BN55" s="122"/>
      <c r="BO55" s="122"/>
      <c r="BP55" s="122"/>
      <c r="BQ55" s="122" t="b">
        <v>0</v>
      </c>
      <c r="BR55" s="122"/>
      <c r="BS55" s="122"/>
      <c r="BT55" s="122"/>
      <c r="BU55" s="122" t="b">
        <v>0</v>
      </c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 t="s">
        <v>526</v>
      </c>
      <c r="CJ55" t="b">
        <v>0</v>
      </c>
      <c r="CK55" t="s">
        <v>501</v>
      </c>
    </row>
    <row r="56" spans="1:89" ht="24.75">
      <c r="A56" s="235" t="s">
        <v>678</v>
      </c>
      <c r="B56" s="235" t="s">
        <v>746</v>
      </c>
      <c r="C56" s="236" t="s">
        <v>201</v>
      </c>
      <c r="D56" s="236" t="s">
        <v>88</v>
      </c>
      <c r="E56" s="237" t="s">
        <v>747</v>
      </c>
      <c r="F56" s="235" t="s">
        <v>381</v>
      </c>
      <c r="G56" s="238">
        <v>44329</v>
      </c>
      <c r="H56" s="239" t="s">
        <v>382</v>
      </c>
      <c r="I56" s="235"/>
      <c r="J56" s="235" t="b">
        <v>1</v>
      </c>
      <c r="K56" s="235" t="b">
        <v>1</v>
      </c>
      <c r="L56" s="235" t="s">
        <v>206</v>
      </c>
      <c r="M56" s="240" t="b">
        <v>1</v>
      </c>
      <c r="N56" s="235" t="s">
        <v>487</v>
      </c>
      <c r="O56" s="235" t="s">
        <v>383</v>
      </c>
      <c r="P56" s="235" t="s">
        <v>384</v>
      </c>
      <c r="Q56" s="240" t="s">
        <v>385</v>
      </c>
      <c r="R56" s="240" t="s">
        <v>412</v>
      </c>
      <c r="S56" s="235" t="s">
        <v>748</v>
      </c>
      <c r="T56" s="235" t="s">
        <v>749</v>
      </c>
      <c r="U56" s="235" t="s">
        <v>750</v>
      </c>
      <c r="V56" s="235" t="s">
        <v>751</v>
      </c>
      <c r="W56" s="235" t="s">
        <v>212</v>
      </c>
      <c r="X56" s="238">
        <v>44368</v>
      </c>
      <c r="Y56" s="241">
        <v>400</v>
      </c>
      <c r="Z56" s="241">
        <v>400</v>
      </c>
      <c r="AA56" s="242">
        <v>130000</v>
      </c>
      <c r="AB56" s="235" t="s">
        <v>403</v>
      </c>
      <c r="AC56" s="235" t="s">
        <v>386</v>
      </c>
      <c r="AD56" s="235" t="s">
        <v>387</v>
      </c>
      <c r="AE56" s="235"/>
      <c r="AF56" s="235" t="s">
        <v>752</v>
      </c>
      <c r="AG56" s="118" t="s">
        <v>388</v>
      </c>
      <c r="AH56" s="243">
        <v>45784</v>
      </c>
      <c r="AI56" s="235" t="s">
        <v>405</v>
      </c>
      <c r="AJ56" s="240" t="s">
        <v>389</v>
      </c>
      <c r="AK56" s="244" t="s">
        <v>116</v>
      </c>
      <c r="AL56" s="235" t="s">
        <v>87</v>
      </c>
      <c r="AM56" s="240" t="s">
        <v>221</v>
      </c>
      <c r="AN56" s="244" t="s">
        <v>407</v>
      </c>
      <c r="AO56" s="244" t="s">
        <v>407</v>
      </c>
      <c r="AP56" s="244" t="s">
        <v>495</v>
      </c>
      <c r="AQ56" s="244" t="s">
        <v>496</v>
      </c>
      <c r="AR56" s="244" t="s">
        <v>407</v>
      </c>
      <c r="AS56" s="244" t="b">
        <v>1</v>
      </c>
      <c r="AT56" s="244" t="b">
        <v>1</v>
      </c>
      <c r="AU56" s="244" t="b">
        <v>1</v>
      </c>
      <c r="AV56" s="245">
        <v>234934660</v>
      </c>
      <c r="AW56" s="240" t="b">
        <v>1</v>
      </c>
      <c r="AX56" s="240" t="b">
        <v>0</v>
      </c>
      <c r="AY56" s="240"/>
      <c r="AZ56" s="240"/>
      <c r="BA56" s="240"/>
      <c r="BB56" s="240"/>
      <c r="BC56" s="244" t="s">
        <v>524</v>
      </c>
      <c r="BD56" s="244" t="s">
        <v>432</v>
      </c>
      <c r="BE56" s="244"/>
      <c r="BF56" s="244" t="s">
        <v>393</v>
      </c>
      <c r="BG56" s="246">
        <v>21</v>
      </c>
      <c r="BH56" s="246">
        <v>0</v>
      </c>
      <c r="BI56" s="244" t="b">
        <v>0</v>
      </c>
      <c r="BJ56" s="240"/>
      <c r="BK56" s="244" t="s">
        <v>753</v>
      </c>
      <c r="BL56" s="244" t="s">
        <v>421</v>
      </c>
      <c r="BM56" s="247" t="s">
        <v>499</v>
      </c>
      <c r="BN56" s="244"/>
      <c r="BO56" s="244"/>
      <c r="BP56" s="244"/>
      <c r="BQ56" s="244" t="b">
        <v>0</v>
      </c>
      <c r="BR56" s="244"/>
      <c r="BS56" s="244"/>
      <c r="BT56" s="244"/>
      <c r="BU56" s="244" t="b">
        <v>1</v>
      </c>
      <c r="BV56" s="244"/>
      <c r="BW56" s="244"/>
      <c r="BX56" s="244"/>
      <c r="BY56" s="244"/>
      <c r="BZ56" s="244"/>
      <c r="CA56" s="244"/>
      <c r="CB56" s="244"/>
      <c r="CC56" s="122">
        <v>0.2</v>
      </c>
      <c r="CD56" s="244"/>
      <c r="CE56" s="244"/>
      <c r="CF56" s="244"/>
      <c r="CG56" s="244"/>
      <c r="CH56" s="244"/>
      <c r="CI56" s="244" t="s">
        <v>526</v>
      </c>
      <c r="CJ56" t="b">
        <v>0</v>
      </c>
      <c r="CK56" t="s">
        <v>501</v>
      </c>
    </row>
    <row r="57" spans="1:89" ht="24.75">
      <c r="A57" s="121" t="s">
        <v>608</v>
      </c>
      <c r="B57" s="121" t="s">
        <v>754</v>
      </c>
      <c r="C57" s="206" t="s">
        <v>212</v>
      </c>
      <c r="D57" s="195" t="s">
        <v>106</v>
      </c>
      <c r="E57" s="216" t="s">
        <v>755</v>
      </c>
      <c r="F57" s="131" t="s">
        <v>381</v>
      </c>
      <c r="G57" s="201">
        <v>45103</v>
      </c>
      <c r="H57" s="208" t="s">
        <v>382</v>
      </c>
      <c r="I57" s="133" t="s">
        <v>205</v>
      </c>
      <c r="J57" s="131" t="b">
        <v>1</v>
      </c>
      <c r="K57" s="131" t="b">
        <v>1</v>
      </c>
      <c r="L57" s="131" t="s">
        <v>206</v>
      </c>
      <c r="M57" s="135" t="b">
        <v>0</v>
      </c>
      <c r="N57" s="118" t="s">
        <v>487</v>
      </c>
      <c r="O57" s="131" t="s">
        <v>383</v>
      </c>
      <c r="P57" s="118" t="s">
        <v>384</v>
      </c>
      <c r="Q57" s="121" t="s">
        <v>385</v>
      </c>
      <c r="R57" s="121" t="s">
        <v>412</v>
      </c>
      <c r="S57" s="121" t="s">
        <v>756</v>
      </c>
      <c r="T57" s="122" t="s">
        <v>757</v>
      </c>
      <c r="U57" s="248" t="s">
        <v>758</v>
      </c>
      <c r="V57" s="122" t="s">
        <v>759</v>
      </c>
      <c r="W57" s="121" t="s">
        <v>212</v>
      </c>
      <c r="X57" s="197">
        <v>45131</v>
      </c>
      <c r="Y57" s="121">
        <v>400</v>
      </c>
      <c r="Z57" s="121">
        <v>400</v>
      </c>
      <c r="AA57" s="136">
        <v>130000</v>
      </c>
      <c r="AB57" s="118" t="s">
        <v>403</v>
      </c>
      <c r="AC57" s="135" t="s">
        <v>386</v>
      </c>
      <c r="AD57" s="131" t="s">
        <v>387</v>
      </c>
      <c r="AE57" s="121" t="s">
        <v>760</v>
      </c>
      <c r="AF57" s="135" t="s">
        <v>388</v>
      </c>
      <c r="AG57" s="135" t="s">
        <v>388</v>
      </c>
      <c r="AH57" s="197">
        <v>45131</v>
      </c>
      <c r="AI57" s="118" t="s">
        <v>494</v>
      </c>
      <c r="AJ57" s="135" t="s">
        <v>389</v>
      </c>
      <c r="AK57" s="122" t="s">
        <v>116</v>
      </c>
      <c r="AL57" s="114" t="s">
        <v>761</v>
      </c>
      <c r="AM57" s="135" t="s">
        <v>221</v>
      </c>
      <c r="AN57" s="122" t="s">
        <v>407</v>
      </c>
      <c r="AO57" s="122" t="s">
        <v>407</v>
      </c>
      <c r="AP57" s="122" t="s">
        <v>495</v>
      </c>
      <c r="AQ57" s="122" t="s">
        <v>496</v>
      </c>
      <c r="AR57" s="122" t="s">
        <v>407</v>
      </c>
      <c r="AS57" s="122" t="b">
        <v>1</v>
      </c>
      <c r="AT57" s="122" t="b">
        <v>1</v>
      </c>
      <c r="AU57" s="122" t="b">
        <v>1</v>
      </c>
      <c r="AV57" s="121">
        <v>264254540</v>
      </c>
      <c r="AW57" s="121" t="b">
        <v>0</v>
      </c>
      <c r="AX57" s="121" t="b">
        <v>0</v>
      </c>
      <c r="AY57" s="121"/>
      <c r="AZ57" s="121"/>
      <c r="BA57" s="121"/>
      <c r="BB57" s="122"/>
      <c r="BC57" s="122" t="s">
        <v>762</v>
      </c>
      <c r="BD57" s="122" t="s">
        <v>432</v>
      </c>
      <c r="BE57" s="122"/>
      <c r="BF57" s="122" t="s">
        <v>393</v>
      </c>
      <c r="BG57" s="206">
        <v>53</v>
      </c>
      <c r="BH57" s="214">
        <v>1</v>
      </c>
      <c r="BI57" s="122" t="b">
        <v>0</v>
      </c>
      <c r="BJ57" s="122"/>
      <c r="BK57" s="122" t="s">
        <v>763</v>
      </c>
      <c r="BL57" s="122" t="s">
        <v>421</v>
      </c>
      <c r="BM57" s="198" t="s">
        <v>499</v>
      </c>
      <c r="BN57" s="122"/>
      <c r="BO57" s="122"/>
      <c r="BP57" s="122"/>
      <c r="BQ57" s="122" t="b">
        <v>0</v>
      </c>
      <c r="BR57" s="122"/>
      <c r="BS57" s="122"/>
      <c r="BT57" s="122"/>
      <c r="BU57" s="122" t="b">
        <v>1</v>
      </c>
      <c r="BV57" s="122"/>
      <c r="BW57" s="122"/>
      <c r="BX57" s="122"/>
      <c r="BY57" s="122"/>
      <c r="BZ57" s="122"/>
      <c r="CA57" s="122"/>
      <c r="CB57" s="122"/>
      <c r="CC57" s="122">
        <v>0.2</v>
      </c>
      <c r="CD57" s="122"/>
      <c r="CE57" s="122"/>
      <c r="CF57" s="122"/>
      <c r="CG57" s="122"/>
      <c r="CH57" s="122"/>
      <c r="CI57" s="122" t="s">
        <v>764</v>
      </c>
      <c r="CJ57" t="b">
        <v>0</v>
      </c>
      <c r="CK57" t="s">
        <v>501</v>
      </c>
    </row>
    <row r="58" spans="1:89" ht="24.75">
      <c r="A58" s="121" t="s">
        <v>608</v>
      </c>
      <c r="B58" s="121" t="s">
        <v>765</v>
      </c>
      <c r="C58" s="206" t="s">
        <v>201</v>
      </c>
      <c r="D58" s="195" t="s">
        <v>104</v>
      </c>
      <c r="E58" s="216" t="s">
        <v>766</v>
      </c>
      <c r="F58" s="131" t="s">
        <v>381</v>
      </c>
      <c r="G58" s="201">
        <v>45015</v>
      </c>
      <c r="H58" s="208" t="s">
        <v>382</v>
      </c>
      <c r="I58" s="133" t="s">
        <v>205</v>
      </c>
      <c r="J58" s="131" t="b">
        <v>1</v>
      </c>
      <c r="K58" s="131" t="b">
        <v>1</v>
      </c>
      <c r="L58" s="131" t="s">
        <v>206</v>
      </c>
      <c r="M58" s="135" t="b">
        <v>0</v>
      </c>
      <c r="N58" s="118" t="s">
        <v>487</v>
      </c>
      <c r="O58" s="131" t="s">
        <v>383</v>
      </c>
      <c r="P58" s="118" t="s">
        <v>384</v>
      </c>
      <c r="Q58" s="121" t="s">
        <v>385</v>
      </c>
      <c r="R58" s="121" t="s">
        <v>488</v>
      </c>
      <c r="S58" s="121" t="s">
        <v>767</v>
      </c>
      <c r="T58" s="121" t="s">
        <v>768</v>
      </c>
      <c r="U58" s="121" t="s">
        <v>769</v>
      </c>
      <c r="V58" s="121" t="s">
        <v>770</v>
      </c>
      <c r="W58" s="121" t="s">
        <v>212</v>
      </c>
      <c r="X58" s="197">
        <v>45111</v>
      </c>
      <c r="Y58" s="121">
        <v>400</v>
      </c>
      <c r="Z58" s="121">
        <v>400</v>
      </c>
      <c r="AA58" s="136">
        <v>130000</v>
      </c>
      <c r="AB58" s="118" t="s">
        <v>403</v>
      </c>
      <c r="AC58" s="135" t="s">
        <v>386</v>
      </c>
      <c r="AD58" s="131" t="s">
        <v>387</v>
      </c>
      <c r="AE58" s="121" t="s">
        <v>771</v>
      </c>
      <c r="AF58" s="135" t="s">
        <v>388</v>
      </c>
      <c r="AG58" s="135" t="s">
        <v>388</v>
      </c>
      <c r="AH58" s="197">
        <v>45107</v>
      </c>
      <c r="AI58" s="118" t="s">
        <v>405</v>
      </c>
      <c r="AJ58" s="135" t="s">
        <v>389</v>
      </c>
      <c r="AK58" s="122" t="s">
        <v>116</v>
      </c>
      <c r="AL58" s="114" t="s">
        <v>772</v>
      </c>
      <c r="AM58" s="135" t="s">
        <v>221</v>
      </c>
      <c r="AN58" s="122" t="s">
        <v>407</v>
      </c>
      <c r="AO58" s="122" t="s">
        <v>407</v>
      </c>
      <c r="AP58" s="122" t="s">
        <v>495</v>
      </c>
      <c r="AQ58" s="122" t="s">
        <v>496</v>
      </c>
      <c r="AR58" s="122" t="s">
        <v>407</v>
      </c>
      <c r="AS58" s="122" t="b">
        <v>1</v>
      </c>
      <c r="AT58" s="122" t="b">
        <v>1</v>
      </c>
      <c r="AU58" s="122" t="b">
        <v>1</v>
      </c>
      <c r="AV58" s="121">
        <v>264254515</v>
      </c>
      <c r="AW58" s="121" t="b">
        <v>1</v>
      </c>
      <c r="AX58" s="121" t="b">
        <v>0</v>
      </c>
      <c r="AY58" s="121"/>
      <c r="AZ58" s="121"/>
      <c r="BA58" s="121"/>
      <c r="BB58" s="122"/>
      <c r="BC58" s="122" t="s">
        <v>524</v>
      </c>
      <c r="BD58" s="122" t="s">
        <v>432</v>
      </c>
      <c r="BE58" s="122"/>
      <c r="BF58" s="122" t="s">
        <v>393</v>
      </c>
      <c r="BG58" s="206">
        <v>52</v>
      </c>
      <c r="BH58" s="214">
        <v>1</v>
      </c>
      <c r="BI58" s="122" t="b">
        <v>0</v>
      </c>
      <c r="BJ58" s="122"/>
      <c r="BK58" s="122" t="s">
        <v>773</v>
      </c>
      <c r="BL58" s="122" t="s">
        <v>421</v>
      </c>
      <c r="BM58" s="198" t="s">
        <v>499</v>
      </c>
      <c r="BN58" s="122"/>
      <c r="BO58" s="122"/>
      <c r="BP58" s="122"/>
      <c r="BQ58" s="122" t="b">
        <v>0</v>
      </c>
      <c r="BR58" s="122"/>
      <c r="BS58" s="122"/>
      <c r="BT58" s="122"/>
      <c r="BU58" s="122" t="b">
        <v>1</v>
      </c>
      <c r="BV58" s="122"/>
      <c r="BW58" s="122"/>
      <c r="BX58" s="122"/>
      <c r="BY58" s="122"/>
      <c r="BZ58" s="122"/>
      <c r="CA58" s="122"/>
      <c r="CB58" s="122"/>
      <c r="CC58" s="122">
        <v>0.2</v>
      </c>
      <c r="CD58" s="122"/>
      <c r="CE58" s="122"/>
      <c r="CF58" s="122"/>
      <c r="CG58" s="122"/>
      <c r="CH58" s="122"/>
      <c r="CI58" s="122" t="s">
        <v>774</v>
      </c>
      <c r="CJ58" t="b">
        <v>0</v>
      </c>
      <c r="CK58" t="s">
        <v>501</v>
      </c>
    </row>
    <row r="59" spans="1:89" ht="24.75">
      <c r="A59" s="121" t="s">
        <v>236</v>
      </c>
      <c r="B59" s="121" t="s">
        <v>775</v>
      </c>
      <c r="C59" s="206" t="s">
        <v>201</v>
      </c>
      <c r="D59" s="206"/>
      <c r="E59" s="216"/>
      <c r="F59" s="131" t="s">
        <v>238</v>
      </c>
      <c r="G59" s="201"/>
      <c r="H59" s="129" t="s">
        <v>239</v>
      </c>
      <c r="I59" s="133" t="s">
        <v>205</v>
      </c>
      <c r="J59" s="121" t="b">
        <v>0</v>
      </c>
      <c r="K59" s="133" t="b">
        <v>1</v>
      </c>
      <c r="L59" s="134" t="s">
        <v>240</v>
      </c>
      <c r="M59" s="135" t="b">
        <v>0</v>
      </c>
      <c r="N59" s="135" t="s">
        <v>207</v>
      </c>
      <c r="O59" s="135" t="s">
        <v>207</v>
      </c>
      <c r="P59" s="121"/>
      <c r="Q59" s="121"/>
      <c r="R59" s="121"/>
      <c r="S59" s="121"/>
      <c r="T59" s="121"/>
      <c r="U59" s="121"/>
      <c r="V59" s="121"/>
      <c r="W59" s="121"/>
      <c r="X59" s="121"/>
      <c r="Y59" s="121">
        <v>0</v>
      </c>
      <c r="Z59" s="121">
        <v>0</v>
      </c>
      <c r="AA59" s="211"/>
      <c r="AB59" s="137" t="s">
        <v>245</v>
      </c>
      <c r="AC59" s="121" t="s">
        <v>214</v>
      </c>
      <c r="AD59" s="118" t="s">
        <v>215</v>
      </c>
      <c r="AE59" s="121" t="s">
        <v>776</v>
      </c>
      <c r="AF59" s="121"/>
      <c r="AG59" s="121"/>
      <c r="AH59" s="121"/>
      <c r="AI59" s="118" t="s">
        <v>217</v>
      </c>
      <c r="AJ59" s="122" t="s">
        <v>247</v>
      </c>
      <c r="AK59" s="122" t="s">
        <v>247</v>
      </c>
      <c r="AL59" s="114" t="s">
        <v>777</v>
      </c>
      <c r="AM59" s="121" t="s">
        <v>249</v>
      </c>
      <c r="AN59" s="121" t="s">
        <v>222</v>
      </c>
      <c r="AO59" s="135" t="s">
        <v>250</v>
      </c>
      <c r="AP59" s="138" t="s">
        <v>251</v>
      </c>
      <c r="AQ59" s="121" t="s">
        <v>252</v>
      </c>
      <c r="AR59" s="121" t="s">
        <v>778</v>
      </c>
      <c r="AS59" s="122" t="b">
        <v>0</v>
      </c>
      <c r="AT59" s="122" t="b">
        <v>1</v>
      </c>
      <c r="AU59" s="122" t="b">
        <v>1</v>
      </c>
      <c r="AV59" s="121"/>
      <c r="AW59" s="121" t="b">
        <v>1</v>
      </c>
      <c r="AX59" s="121" t="b">
        <v>0</v>
      </c>
      <c r="AY59" s="121"/>
      <c r="AZ59" s="121"/>
      <c r="BA59" s="121"/>
      <c r="BB59" s="122"/>
      <c r="BC59" s="122"/>
      <c r="BD59" s="122"/>
      <c r="BE59" s="122"/>
      <c r="BF59" s="122" t="s">
        <v>227</v>
      </c>
      <c r="BG59" s="206"/>
      <c r="BH59" s="206">
        <v>0</v>
      </c>
      <c r="BI59" s="122" t="b">
        <v>0</v>
      </c>
      <c r="BJ59" s="122"/>
      <c r="BK59" s="122"/>
      <c r="BL59" s="122" t="s">
        <v>257</v>
      </c>
      <c r="BM59" s="122"/>
      <c r="BN59" s="122"/>
      <c r="BO59" s="122"/>
      <c r="BP59" s="122"/>
      <c r="BQ59" s="122" t="b">
        <v>0</v>
      </c>
      <c r="BR59" s="122" t="s">
        <v>257</v>
      </c>
      <c r="BS59" s="122" t="s">
        <v>258</v>
      </c>
      <c r="BT59" s="122"/>
      <c r="BU59" s="122" t="b">
        <v>0</v>
      </c>
      <c r="BV59" s="249" t="s">
        <v>779</v>
      </c>
      <c r="BW59" s="122"/>
      <c r="BX59" s="122"/>
      <c r="BY59" s="122"/>
      <c r="BZ59" s="122" t="s">
        <v>780</v>
      </c>
      <c r="CA59" s="122" t="s">
        <v>780</v>
      </c>
      <c r="CB59" s="122"/>
      <c r="CC59" s="122"/>
      <c r="CD59" s="122"/>
      <c r="CE59" s="122"/>
      <c r="CF59" s="122"/>
      <c r="CG59" s="122" t="s">
        <v>781</v>
      </c>
      <c r="CH59" s="122" t="s">
        <v>781</v>
      </c>
      <c r="CI59" s="122" t="s">
        <v>239</v>
      </c>
      <c r="CJ59" t="b">
        <v>0</v>
      </c>
      <c r="CK59" t="s">
        <v>501</v>
      </c>
    </row>
    <row r="60" spans="1:89" ht="24.75">
      <c r="A60" s="121" t="s">
        <v>236</v>
      </c>
      <c r="B60" s="121" t="s">
        <v>782</v>
      </c>
      <c r="C60" s="206" t="s">
        <v>201</v>
      </c>
      <c r="D60" s="206"/>
      <c r="E60" s="216"/>
      <c r="F60" s="131" t="s">
        <v>238</v>
      </c>
      <c r="G60" s="120"/>
      <c r="H60" s="129" t="s">
        <v>239</v>
      </c>
      <c r="I60" s="133" t="s">
        <v>205</v>
      </c>
      <c r="J60" s="121" t="b">
        <v>0</v>
      </c>
      <c r="K60" s="133" t="b">
        <v>1</v>
      </c>
      <c r="L60" s="134" t="s">
        <v>240</v>
      </c>
      <c r="M60" s="135" t="b">
        <v>0</v>
      </c>
      <c r="N60" s="135" t="s">
        <v>207</v>
      </c>
      <c r="O60" s="135" t="s">
        <v>207</v>
      </c>
      <c r="P60" s="121"/>
      <c r="Q60" s="121"/>
      <c r="R60" s="121"/>
      <c r="S60" s="121"/>
      <c r="T60" s="121"/>
      <c r="U60" s="121"/>
      <c r="V60" s="121"/>
      <c r="W60" s="121"/>
      <c r="X60" s="121"/>
      <c r="Y60" s="121">
        <v>0</v>
      </c>
      <c r="Z60" s="121">
        <v>0</v>
      </c>
      <c r="AA60" s="211"/>
      <c r="AB60" s="137" t="s">
        <v>245</v>
      </c>
      <c r="AC60" s="121" t="s">
        <v>214</v>
      </c>
      <c r="AD60" s="118" t="s">
        <v>215</v>
      </c>
      <c r="AE60" s="121" t="s">
        <v>783</v>
      </c>
      <c r="AF60" s="121"/>
      <c r="AG60" s="121"/>
      <c r="AH60" s="121"/>
      <c r="AI60" s="118" t="s">
        <v>217</v>
      </c>
      <c r="AJ60" s="122" t="s">
        <v>247</v>
      </c>
      <c r="AK60" s="122" t="s">
        <v>247</v>
      </c>
      <c r="AL60" s="114" t="s">
        <v>784</v>
      </c>
      <c r="AM60" s="121" t="s">
        <v>249</v>
      </c>
      <c r="AN60" s="121" t="s">
        <v>222</v>
      </c>
      <c r="AO60" s="135" t="s">
        <v>250</v>
      </c>
      <c r="AP60" s="138" t="s">
        <v>251</v>
      </c>
      <c r="AQ60" s="121" t="s">
        <v>252</v>
      </c>
      <c r="AR60" s="121" t="s">
        <v>265</v>
      </c>
      <c r="AS60" s="122" t="b">
        <v>0</v>
      </c>
      <c r="AT60" s="122" t="b">
        <v>1</v>
      </c>
      <c r="AU60" s="122" t="b">
        <v>1</v>
      </c>
      <c r="AV60" s="121"/>
      <c r="AW60" s="121" t="b">
        <v>1</v>
      </c>
      <c r="AX60" s="121" t="b">
        <v>0</v>
      </c>
      <c r="AY60" s="121"/>
      <c r="AZ60" s="121"/>
      <c r="BA60" s="121"/>
      <c r="BB60" s="122"/>
      <c r="BC60" s="122"/>
      <c r="BD60" s="122"/>
      <c r="BE60" s="122"/>
      <c r="BF60" s="122" t="s">
        <v>227</v>
      </c>
      <c r="BG60" s="206"/>
      <c r="BH60" s="206">
        <v>0</v>
      </c>
      <c r="BI60" s="122" t="b">
        <v>0</v>
      </c>
      <c r="BJ60" s="122"/>
      <c r="BK60" s="122"/>
      <c r="BL60" s="122" t="s">
        <v>257</v>
      </c>
      <c r="BM60" s="122"/>
      <c r="BN60" s="122"/>
      <c r="BO60" s="122"/>
      <c r="BP60" s="122"/>
      <c r="BQ60" s="122" t="b">
        <v>0</v>
      </c>
      <c r="BR60" s="122" t="s">
        <v>267</v>
      </c>
      <c r="BS60" s="122" t="s">
        <v>258</v>
      </c>
      <c r="BT60" s="122"/>
      <c r="BU60" s="122" t="b">
        <v>0</v>
      </c>
      <c r="BV60" s="122" t="s">
        <v>785</v>
      </c>
      <c r="BW60" s="249" t="s">
        <v>786</v>
      </c>
      <c r="BX60" s="250">
        <v>0</v>
      </c>
      <c r="BY60" s="249" t="s">
        <v>787</v>
      </c>
      <c r="BZ60" s="122" t="s">
        <v>780</v>
      </c>
      <c r="CA60" s="122" t="s">
        <v>780</v>
      </c>
      <c r="CB60" s="122"/>
      <c r="CC60" s="122"/>
      <c r="CD60" s="122"/>
      <c r="CE60" s="122"/>
      <c r="CF60" s="122"/>
      <c r="CG60" s="122" t="s">
        <v>267</v>
      </c>
      <c r="CH60" s="122" t="s">
        <v>267</v>
      </c>
      <c r="CI60" s="122" t="s">
        <v>239</v>
      </c>
      <c r="CJ60" t="b">
        <v>0</v>
      </c>
      <c r="CK60" t="s">
        <v>501</v>
      </c>
    </row>
    <row r="61" spans="1:89" ht="24.75">
      <c r="A61" s="121" t="s">
        <v>236</v>
      </c>
      <c r="B61" s="121" t="s">
        <v>788</v>
      </c>
      <c r="C61" s="206" t="s">
        <v>201</v>
      </c>
      <c r="D61" s="206"/>
      <c r="E61" s="216"/>
      <c r="F61" s="131" t="s">
        <v>238</v>
      </c>
      <c r="G61" s="120"/>
      <c r="H61" s="129" t="s">
        <v>239</v>
      </c>
      <c r="I61" s="133" t="s">
        <v>205</v>
      </c>
      <c r="J61" s="121" t="b">
        <v>0</v>
      </c>
      <c r="K61" s="133" t="b">
        <v>1</v>
      </c>
      <c r="L61" s="134" t="s">
        <v>240</v>
      </c>
      <c r="M61" s="121" t="b">
        <v>0</v>
      </c>
      <c r="N61" s="135" t="s">
        <v>207</v>
      </c>
      <c r="O61" s="135" t="s">
        <v>207</v>
      </c>
      <c r="P61" s="121"/>
      <c r="Q61" s="121"/>
      <c r="R61" s="121"/>
      <c r="S61" s="121"/>
      <c r="T61" s="121"/>
      <c r="U61" s="121"/>
      <c r="V61" s="121"/>
      <c r="W61" s="121"/>
      <c r="X61" s="121"/>
      <c r="Y61" s="121">
        <v>0</v>
      </c>
      <c r="Z61" s="121">
        <v>0</v>
      </c>
      <c r="AA61" s="211"/>
      <c r="AB61" s="137" t="s">
        <v>245</v>
      </c>
      <c r="AC61" s="121" t="s">
        <v>214</v>
      </c>
      <c r="AD61" s="118" t="s">
        <v>215</v>
      </c>
      <c r="AE61" s="121" t="s">
        <v>789</v>
      </c>
      <c r="AF61" s="121"/>
      <c r="AG61" s="121"/>
      <c r="AH61" s="121"/>
      <c r="AI61" s="118" t="s">
        <v>217</v>
      </c>
      <c r="AJ61" s="122" t="s">
        <v>247</v>
      </c>
      <c r="AK61" s="122" t="s">
        <v>247</v>
      </c>
      <c r="AL61" s="114" t="s">
        <v>790</v>
      </c>
      <c r="AM61" s="121" t="s">
        <v>249</v>
      </c>
      <c r="AN61" s="121" t="s">
        <v>222</v>
      </c>
      <c r="AO61" s="135" t="s">
        <v>250</v>
      </c>
      <c r="AP61" s="138" t="s">
        <v>251</v>
      </c>
      <c r="AQ61" s="121" t="s">
        <v>252</v>
      </c>
      <c r="AR61" s="121" t="s">
        <v>265</v>
      </c>
      <c r="AS61" s="122" t="b">
        <v>0</v>
      </c>
      <c r="AT61" s="122" t="b">
        <v>1</v>
      </c>
      <c r="AU61" s="122" t="b">
        <v>1</v>
      </c>
      <c r="AV61" s="121"/>
      <c r="AW61" s="121" t="b">
        <v>1</v>
      </c>
      <c r="AX61" s="121" t="b">
        <v>0</v>
      </c>
      <c r="AY61" s="121"/>
      <c r="AZ61" s="121"/>
      <c r="BA61" s="121"/>
      <c r="BB61" s="122"/>
      <c r="BC61" s="122"/>
      <c r="BD61" s="122"/>
      <c r="BE61" s="122"/>
      <c r="BF61" s="122" t="s">
        <v>227</v>
      </c>
      <c r="BG61" s="206"/>
      <c r="BH61" s="206">
        <v>0</v>
      </c>
      <c r="BI61" s="122" t="b">
        <v>0</v>
      </c>
      <c r="BJ61" s="122"/>
      <c r="BK61" s="122"/>
      <c r="BL61" s="122" t="s">
        <v>257</v>
      </c>
      <c r="BM61" s="122"/>
      <c r="BN61" s="122"/>
      <c r="BO61" s="122"/>
      <c r="BP61" s="122"/>
      <c r="BQ61" s="122" t="b">
        <v>0</v>
      </c>
      <c r="BR61" s="122" t="s">
        <v>256</v>
      </c>
      <c r="BS61" s="122" t="s">
        <v>258</v>
      </c>
      <c r="BT61" s="122"/>
      <c r="BU61" s="122" t="b">
        <v>0</v>
      </c>
      <c r="BV61" s="122"/>
      <c r="BW61" s="249"/>
      <c r="BX61" s="250"/>
      <c r="BY61" s="249"/>
      <c r="BZ61" s="122" t="s">
        <v>780</v>
      </c>
      <c r="CA61" s="122" t="s">
        <v>780</v>
      </c>
      <c r="CB61" s="122"/>
      <c r="CC61" s="122"/>
      <c r="CD61" s="122"/>
      <c r="CE61" s="122"/>
      <c r="CF61" s="122"/>
      <c r="CG61" s="122" t="s">
        <v>256</v>
      </c>
      <c r="CH61" s="122" t="s">
        <v>256</v>
      </c>
      <c r="CI61" s="122" t="s">
        <v>239</v>
      </c>
      <c r="CJ61" t="b">
        <v>0</v>
      </c>
      <c r="CK61" t="s">
        <v>501</v>
      </c>
    </row>
    <row r="62" spans="1:89" ht="24.75">
      <c r="A62" s="121" t="s">
        <v>791</v>
      </c>
      <c r="B62" s="121" t="s">
        <v>792</v>
      </c>
      <c r="C62" s="206" t="s">
        <v>201</v>
      </c>
      <c r="D62" s="206" t="s">
        <v>111</v>
      </c>
      <c r="E62" s="216" t="s">
        <v>793</v>
      </c>
      <c r="F62" s="222" t="s">
        <v>590</v>
      </c>
      <c r="G62" s="201">
        <v>45526</v>
      </c>
      <c r="H62" s="208" t="s">
        <v>486</v>
      </c>
      <c r="I62" s="133"/>
      <c r="J62" s="133" t="b">
        <v>1</v>
      </c>
      <c r="K62" s="133" t="b">
        <v>1</v>
      </c>
      <c r="L62" s="131" t="s">
        <v>206</v>
      </c>
      <c r="M62" s="135" t="b">
        <v>1</v>
      </c>
      <c r="N62" s="131" t="s">
        <v>487</v>
      </c>
      <c r="O62" s="131" t="s">
        <v>383</v>
      </c>
      <c r="P62" s="118" t="s">
        <v>384</v>
      </c>
      <c r="Q62" s="121" t="s">
        <v>385</v>
      </c>
      <c r="R62" s="121" t="s">
        <v>488</v>
      </c>
      <c r="S62" s="121" t="s">
        <v>794</v>
      </c>
      <c r="T62" s="121" t="s">
        <v>795</v>
      </c>
      <c r="U62" s="121" t="s">
        <v>796</v>
      </c>
      <c r="V62" s="121" t="s">
        <v>797</v>
      </c>
      <c r="W62" s="121" t="s">
        <v>212</v>
      </c>
      <c r="X62" s="212">
        <v>45574</v>
      </c>
      <c r="Y62" s="121">
        <v>0</v>
      </c>
      <c r="Z62" s="121">
        <v>0</v>
      </c>
      <c r="AA62" s="211">
        <v>130000</v>
      </c>
      <c r="AB62" s="118" t="s">
        <v>403</v>
      </c>
      <c r="AC62" s="121" t="s">
        <v>214</v>
      </c>
      <c r="AD62" s="121" t="s">
        <v>387</v>
      </c>
      <c r="AE62" s="121"/>
      <c r="AF62" s="121" t="s">
        <v>798</v>
      </c>
      <c r="AG62" s="121" t="s">
        <v>798</v>
      </c>
      <c r="AH62" s="197">
        <v>45574</v>
      </c>
      <c r="AI62" s="121" t="s">
        <v>217</v>
      </c>
      <c r="AJ62" s="121" t="s">
        <v>591</v>
      </c>
      <c r="AK62" s="122" t="s">
        <v>116</v>
      </c>
      <c r="AL62" s="114" t="s">
        <v>110</v>
      </c>
      <c r="AM62" s="121" t="s">
        <v>221</v>
      </c>
      <c r="AN62" s="121" t="s">
        <v>593</v>
      </c>
      <c r="AO62" s="121" t="s">
        <v>593</v>
      </c>
      <c r="AP62" s="121" t="s">
        <v>594</v>
      </c>
      <c r="AQ62" s="121" t="s">
        <v>594</v>
      </c>
      <c r="AR62" s="121" t="s">
        <v>593</v>
      </c>
      <c r="AS62" s="122" t="b">
        <v>1</v>
      </c>
      <c r="AT62" s="122" t="b">
        <v>1</v>
      </c>
      <c r="AU62" s="122" t="b">
        <v>1</v>
      </c>
      <c r="AV62" s="121">
        <v>289570373</v>
      </c>
      <c r="AW62" s="121" t="b">
        <v>1</v>
      </c>
      <c r="AX62" s="121" t="b">
        <v>0</v>
      </c>
      <c r="AY62" s="121"/>
      <c r="AZ62" s="121"/>
      <c r="BA62" s="121"/>
      <c r="BB62" s="122"/>
      <c r="BC62" s="122"/>
      <c r="BD62" s="122"/>
      <c r="BE62" s="122"/>
      <c r="BF62" s="122" t="s">
        <v>393</v>
      </c>
      <c r="BG62" s="206"/>
      <c r="BH62" s="206">
        <v>0</v>
      </c>
      <c r="BI62" s="122" t="b">
        <v>0</v>
      </c>
      <c r="BJ62" s="122"/>
      <c r="BK62" s="122" t="s">
        <v>799</v>
      </c>
      <c r="BL62" s="122" t="s">
        <v>800</v>
      </c>
      <c r="BM62" s="121" t="s">
        <v>593</v>
      </c>
      <c r="BN62" s="122"/>
      <c r="BO62" s="122"/>
      <c r="BP62" s="122"/>
      <c r="BQ62" s="122" t="b">
        <v>0</v>
      </c>
      <c r="BR62" s="122"/>
      <c r="BS62" s="122"/>
      <c r="BT62" s="122"/>
      <c r="BU62" s="122" t="b">
        <v>0</v>
      </c>
      <c r="BV62" s="122"/>
      <c r="BW62" s="122"/>
      <c r="BX62" s="122"/>
      <c r="BY62" s="122"/>
      <c r="BZ62" s="122"/>
      <c r="CA62" s="122"/>
      <c r="CB62" s="122"/>
      <c r="CC62" s="122"/>
      <c r="CD62" s="122">
        <v>-0.75</v>
      </c>
      <c r="CE62" s="122">
        <v>-0.94</v>
      </c>
      <c r="CF62" s="122">
        <v>6.56</v>
      </c>
      <c r="CG62" s="122"/>
      <c r="CH62" s="122"/>
      <c r="CI62" s="122" t="s">
        <v>801</v>
      </c>
      <c r="CJ62" t="b">
        <v>1</v>
      </c>
      <c r="CK62" t="s">
        <v>802</v>
      </c>
    </row>
    <row r="63" spans="1:89" ht="24.75">
      <c r="A63" s="114" t="s">
        <v>199</v>
      </c>
      <c r="B63" s="115" t="s">
        <v>803</v>
      </c>
      <c r="C63" s="116" t="s">
        <v>804</v>
      </c>
      <c r="D63" s="116"/>
      <c r="E63" s="117" t="s">
        <v>202</v>
      </c>
      <c r="F63" s="118" t="s">
        <v>203</v>
      </c>
      <c r="G63" s="119">
        <v>45552</v>
      </c>
      <c r="H63" s="114" t="s">
        <v>204</v>
      </c>
      <c r="I63" s="120" t="s">
        <v>205</v>
      </c>
      <c r="J63" s="118" t="b">
        <v>1</v>
      </c>
      <c r="K63" s="118" t="b">
        <v>1</v>
      </c>
      <c r="L63" s="118" t="s">
        <v>206</v>
      </c>
      <c r="M63" s="121" t="b">
        <v>0</v>
      </c>
      <c r="N63" s="121" t="s">
        <v>207</v>
      </c>
      <c r="O63" s="121" t="s">
        <v>207</v>
      </c>
      <c r="P63" s="121" t="s">
        <v>208</v>
      </c>
      <c r="Q63" s="121" t="s">
        <v>208</v>
      </c>
      <c r="R63" s="121"/>
      <c r="S63" s="122"/>
      <c r="T63" s="118"/>
      <c r="U63" s="118" t="s">
        <v>202</v>
      </c>
      <c r="V63" s="118"/>
      <c r="W63" s="118"/>
      <c r="X63" s="119"/>
      <c r="Y63" s="123">
        <v>220</v>
      </c>
      <c r="Z63" s="123">
        <v>170</v>
      </c>
      <c r="AA63" s="124"/>
      <c r="AB63" s="118" t="s">
        <v>213</v>
      </c>
      <c r="AC63" s="118" t="s">
        <v>214</v>
      </c>
      <c r="AD63" s="118" t="s">
        <v>215</v>
      </c>
      <c r="AE63" s="121" t="s">
        <v>805</v>
      </c>
      <c r="AF63" s="118" t="s">
        <v>202</v>
      </c>
      <c r="AG63" s="118" t="s">
        <v>202</v>
      </c>
      <c r="AH63" s="118"/>
      <c r="AI63" s="118" t="s">
        <v>217</v>
      </c>
      <c r="AJ63" s="121" t="s">
        <v>218</v>
      </c>
      <c r="AK63" s="121" t="s">
        <v>219</v>
      </c>
      <c r="AL63" s="126" t="s">
        <v>806</v>
      </c>
      <c r="AM63" s="121" t="s">
        <v>221</v>
      </c>
      <c r="AN63" s="121" t="s">
        <v>222</v>
      </c>
      <c r="AO63" s="121" t="s">
        <v>222</v>
      </c>
      <c r="AP63" s="121" t="s">
        <v>223</v>
      </c>
      <c r="AQ63" s="121" t="s">
        <v>224</v>
      </c>
      <c r="AR63" s="121" t="s">
        <v>225</v>
      </c>
      <c r="AS63" s="122" t="b">
        <v>0</v>
      </c>
      <c r="AT63" s="122" t="b">
        <v>1</v>
      </c>
      <c r="AU63" s="122" t="b">
        <v>1</v>
      </c>
      <c r="AV63" s="121"/>
      <c r="AW63" s="121" t="b">
        <v>1</v>
      </c>
      <c r="AX63" s="121" t="b">
        <v>0</v>
      </c>
      <c r="AY63" s="121"/>
      <c r="AZ63" s="121"/>
      <c r="BA63" s="121"/>
      <c r="BB63" s="121"/>
      <c r="BC63" s="121"/>
      <c r="BD63" s="127" t="s">
        <v>226</v>
      </c>
      <c r="BE63" s="122"/>
      <c r="BF63" s="122" t="s">
        <v>227</v>
      </c>
      <c r="BG63" s="128">
        <v>57</v>
      </c>
      <c r="BH63" s="128">
        <v>0</v>
      </c>
      <c r="BI63" s="122" t="b">
        <v>0</v>
      </c>
      <c r="BJ63" s="122" t="s">
        <v>228</v>
      </c>
      <c r="BK63" s="121"/>
      <c r="BL63" s="122" t="s">
        <v>204</v>
      </c>
      <c r="BM63" s="122"/>
      <c r="BN63" s="122" t="s">
        <v>229</v>
      </c>
      <c r="BO63" s="122" t="s">
        <v>230</v>
      </c>
      <c r="BP63" s="122" t="s">
        <v>231</v>
      </c>
      <c r="BQ63" s="122" t="b">
        <v>0</v>
      </c>
      <c r="BR63" s="122" t="s">
        <v>232</v>
      </c>
      <c r="BS63" s="122" t="s">
        <v>233</v>
      </c>
      <c r="BT63" s="122" t="s">
        <v>234</v>
      </c>
      <c r="BU63" s="122" t="b">
        <v>0</v>
      </c>
      <c r="BV63" s="122"/>
      <c r="BW63" s="122"/>
      <c r="BX63" s="122"/>
      <c r="BY63" s="122"/>
      <c r="BZ63" s="122"/>
      <c r="CA63" s="122"/>
      <c r="CB63" s="122" t="s">
        <v>807</v>
      </c>
      <c r="CC63" s="122"/>
      <c r="CD63" s="122"/>
      <c r="CE63" s="122"/>
      <c r="CF63" s="122"/>
      <c r="CG63" s="122" t="s">
        <v>235</v>
      </c>
      <c r="CH63" s="122" t="s">
        <v>235</v>
      </c>
      <c r="CI63" s="122" t="s">
        <v>235</v>
      </c>
      <c r="CJ63" t="b">
        <v>0</v>
      </c>
      <c r="CK63" t="s">
        <v>501</v>
      </c>
    </row>
    <row r="64" spans="1:89" ht="24.75">
      <c r="A64" s="114" t="s">
        <v>199</v>
      </c>
      <c r="B64" s="115" t="s">
        <v>808</v>
      </c>
      <c r="C64" s="116" t="s">
        <v>809</v>
      </c>
      <c r="D64" s="116"/>
      <c r="E64" s="117" t="s">
        <v>202</v>
      </c>
      <c r="F64" s="118" t="s">
        <v>203</v>
      </c>
      <c r="G64" s="119">
        <v>45552</v>
      </c>
      <c r="H64" s="114" t="s">
        <v>204</v>
      </c>
      <c r="I64" s="120" t="s">
        <v>205</v>
      </c>
      <c r="J64" s="118" t="b">
        <v>1</v>
      </c>
      <c r="K64" s="118" t="b">
        <v>1</v>
      </c>
      <c r="L64" s="118" t="s">
        <v>206</v>
      </c>
      <c r="M64" s="121" t="b">
        <v>0</v>
      </c>
      <c r="N64" s="121" t="s">
        <v>207</v>
      </c>
      <c r="O64" s="121" t="s">
        <v>207</v>
      </c>
      <c r="P64" s="121" t="s">
        <v>208</v>
      </c>
      <c r="Q64" s="121" t="s">
        <v>208</v>
      </c>
      <c r="R64" s="121"/>
      <c r="S64" s="122"/>
      <c r="T64" s="118"/>
      <c r="U64" s="118" t="s">
        <v>202</v>
      </c>
      <c r="V64" s="118"/>
      <c r="W64" s="118"/>
      <c r="X64" s="119"/>
      <c r="Y64" s="123">
        <v>220</v>
      </c>
      <c r="Z64" s="123">
        <v>170</v>
      </c>
      <c r="AA64" s="124"/>
      <c r="AB64" s="118" t="s">
        <v>213</v>
      </c>
      <c r="AC64" s="118" t="s">
        <v>214</v>
      </c>
      <c r="AD64" s="118" t="s">
        <v>215</v>
      </c>
      <c r="AE64" s="121" t="s">
        <v>805</v>
      </c>
      <c r="AF64" s="118" t="s">
        <v>202</v>
      </c>
      <c r="AG64" s="118" t="s">
        <v>202</v>
      </c>
      <c r="AH64" s="118"/>
      <c r="AI64" s="118" t="s">
        <v>217</v>
      </c>
      <c r="AJ64" s="121" t="s">
        <v>218</v>
      </c>
      <c r="AK64" s="121" t="s">
        <v>219</v>
      </c>
      <c r="AL64" s="126" t="s">
        <v>810</v>
      </c>
      <c r="AM64" s="121" t="s">
        <v>221</v>
      </c>
      <c r="AN64" s="121" t="s">
        <v>222</v>
      </c>
      <c r="AO64" s="121" t="s">
        <v>222</v>
      </c>
      <c r="AP64" s="121" t="s">
        <v>223</v>
      </c>
      <c r="AQ64" s="121" t="s">
        <v>224</v>
      </c>
      <c r="AR64" s="121" t="s">
        <v>225</v>
      </c>
      <c r="AS64" s="122" t="b">
        <v>0</v>
      </c>
      <c r="AT64" s="122" t="b">
        <v>1</v>
      </c>
      <c r="AU64" s="122" t="b">
        <v>1</v>
      </c>
      <c r="AV64" s="121"/>
      <c r="AW64" s="121" t="b">
        <v>1</v>
      </c>
      <c r="AX64" s="121" t="b">
        <v>0</v>
      </c>
      <c r="AY64" s="121"/>
      <c r="AZ64" s="121"/>
      <c r="BA64" s="121"/>
      <c r="BB64" s="121"/>
      <c r="BC64" s="121"/>
      <c r="BD64" s="127" t="s">
        <v>226</v>
      </c>
      <c r="BE64" s="122"/>
      <c r="BF64" s="122" t="s">
        <v>227</v>
      </c>
      <c r="BG64" s="128">
        <v>58</v>
      </c>
      <c r="BH64" s="128">
        <v>0</v>
      </c>
      <c r="BI64" s="122" t="b">
        <v>0</v>
      </c>
      <c r="BJ64" s="122" t="s">
        <v>228</v>
      </c>
      <c r="BK64" s="121"/>
      <c r="BL64" s="122" t="s">
        <v>204</v>
      </c>
      <c r="BM64" s="122"/>
      <c r="BN64" s="122" t="s">
        <v>229</v>
      </c>
      <c r="BO64" s="122" t="s">
        <v>230</v>
      </c>
      <c r="BP64" s="122" t="s">
        <v>231</v>
      </c>
      <c r="BQ64" s="122" t="b">
        <v>0</v>
      </c>
      <c r="BR64" s="122" t="s">
        <v>232</v>
      </c>
      <c r="BS64" s="122" t="s">
        <v>233</v>
      </c>
      <c r="BT64" s="122" t="s">
        <v>234</v>
      </c>
      <c r="BU64" s="122" t="b">
        <v>0</v>
      </c>
      <c r="BV64" s="122"/>
      <c r="BW64" s="122"/>
      <c r="BX64" s="122"/>
      <c r="BY64" s="122"/>
      <c r="BZ64" s="122"/>
      <c r="CA64" s="122"/>
      <c r="CB64" s="122" t="s">
        <v>807</v>
      </c>
      <c r="CC64" s="122"/>
      <c r="CD64" s="122"/>
      <c r="CE64" s="122"/>
      <c r="CF64" s="122"/>
      <c r="CG64" s="122" t="s">
        <v>235</v>
      </c>
      <c r="CH64" s="122" t="s">
        <v>235</v>
      </c>
      <c r="CI64" s="122" t="s">
        <v>235</v>
      </c>
      <c r="CJ64" t="b">
        <v>0</v>
      </c>
      <c r="CK64" t="s">
        <v>501</v>
      </c>
    </row>
    <row r="65" spans="1:89" ht="24.75">
      <c r="A65" s="114" t="s">
        <v>199</v>
      </c>
      <c r="B65" s="115" t="s">
        <v>811</v>
      </c>
      <c r="C65" s="116" t="s">
        <v>212</v>
      </c>
      <c r="D65" s="116"/>
      <c r="E65" s="117" t="s">
        <v>202</v>
      </c>
      <c r="F65" s="118" t="s">
        <v>203</v>
      </c>
      <c r="G65" s="119">
        <v>45552</v>
      </c>
      <c r="H65" s="114" t="s">
        <v>204</v>
      </c>
      <c r="I65" s="120" t="s">
        <v>205</v>
      </c>
      <c r="J65" s="118" t="b">
        <v>1</v>
      </c>
      <c r="K65" s="118" t="b">
        <v>1</v>
      </c>
      <c r="L65" s="118" t="s">
        <v>206</v>
      </c>
      <c r="M65" s="121" t="b">
        <v>0</v>
      </c>
      <c r="N65" s="121" t="s">
        <v>207</v>
      </c>
      <c r="O65" s="121" t="s">
        <v>207</v>
      </c>
      <c r="P65" s="121" t="s">
        <v>208</v>
      </c>
      <c r="Q65" s="121" t="s">
        <v>208</v>
      </c>
      <c r="R65" s="121"/>
      <c r="S65" s="122"/>
      <c r="T65" s="118"/>
      <c r="U65" s="118" t="s">
        <v>202</v>
      </c>
      <c r="V65" s="118"/>
      <c r="W65" s="118"/>
      <c r="X65" s="119"/>
      <c r="Y65" s="123">
        <v>220</v>
      </c>
      <c r="Z65" s="123">
        <v>170</v>
      </c>
      <c r="AA65" s="124"/>
      <c r="AB65" s="118" t="s">
        <v>213</v>
      </c>
      <c r="AC65" s="118" t="s">
        <v>214</v>
      </c>
      <c r="AD65" s="118" t="s">
        <v>215</v>
      </c>
      <c r="AE65" s="121" t="s">
        <v>805</v>
      </c>
      <c r="AF65" s="118" t="s">
        <v>202</v>
      </c>
      <c r="AG65" s="118" t="s">
        <v>202</v>
      </c>
      <c r="AH65" s="118"/>
      <c r="AI65" s="118" t="s">
        <v>217</v>
      </c>
      <c r="AJ65" s="121" t="s">
        <v>218</v>
      </c>
      <c r="AK65" s="121" t="s">
        <v>219</v>
      </c>
      <c r="AL65" s="126" t="s">
        <v>812</v>
      </c>
      <c r="AM65" s="121" t="s">
        <v>221</v>
      </c>
      <c r="AN65" s="121" t="s">
        <v>222</v>
      </c>
      <c r="AO65" s="121" t="s">
        <v>222</v>
      </c>
      <c r="AP65" s="121" t="s">
        <v>223</v>
      </c>
      <c r="AQ65" s="121" t="s">
        <v>224</v>
      </c>
      <c r="AR65" s="121" t="s">
        <v>225</v>
      </c>
      <c r="AS65" s="122" t="b">
        <v>0</v>
      </c>
      <c r="AT65" s="122" t="b">
        <v>1</v>
      </c>
      <c r="AU65" s="122" t="b">
        <v>1</v>
      </c>
      <c r="AV65" s="121"/>
      <c r="AW65" s="121" t="b">
        <v>1</v>
      </c>
      <c r="AX65" s="121" t="b">
        <v>0</v>
      </c>
      <c r="AY65" s="121"/>
      <c r="AZ65" s="121"/>
      <c r="BA65" s="121"/>
      <c r="BB65" s="121"/>
      <c r="BC65" s="121"/>
      <c r="BD65" s="127" t="s">
        <v>226</v>
      </c>
      <c r="BE65" s="122"/>
      <c r="BF65" s="122" t="s">
        <v>227</v>
      </c>
      <c r="BG65" s="128">
        <v>59</v>
      </c>
      <c r="BH65" s="128">
        <v>0</v>
      </c>
      <c r="BI65" s="122" t="b">
        <v>0</v>
      </c>
      <c r="BJ65" s="122" t="s">
        <v>228</v>
      </c>
      <c r="BK65" s="121"/>
      <c r="BL65" s="122" t="s">
        <v>204</v>
      </c>
      <c r="BM65" s="122"/>
      <c r="BN65" s="122" t="s">
        <v>229</v>
      </c>
      <c r="BO65" s="122" t="s">
        <v>230</v>
      </c>
      <c r="BP65" s="122" t="s">
        <v>231</v>
      </c>
      <c r="BQ65" s="122" t="b">
        <v>0</v>
      </c>
      <c r="BR65" s="122" t="s">
        <v>232</v>
      </c>
      <c r="BS65" s="122" t="s">
        <v>233</v>
      </c>
      <c r="BT65" s="122" t="s">
        <v>234</v>
      </c>
      <c r="BU65" s="122" t="b">
        <v>0</v>
      </c>
      <c r="BV65" s="122"/>
      <c r="BW65" s="122"/>
      <c r="BX65" s="122"/>
      <c r="BY65" s="122"/>
      <c r="BZ65" s="122"/>
      <c r="CA65" s="122"/>
      <c r="CB65" s="122" t="s">
        <v>807</v>
      </c>
      <c r="CC65" s="122"/>
      <c r="CD65" s="122"/>
      <c r="CE65" s="122"/>
      <c r="CF65" s="122"/>
      <c r="CG65" s="122" t="s">
        <v>235</v>
      </c>
      <c r="CH65" s="122" t="s">
        <v>235</v>
      </c>
      <c r="CI65" s="122" t="s">
        <v>235</v>
      </c>
      <c r="CJ65" t="b">
        <v>0</v>
      </c>
      <c r="CK65" t="s">
        <v>501</v>
      </c>
    </row>
    <row r="66" spans="1:89" ht="24.75">
      <c r="A66" s="121" t="s">
        <v>813</v>
      </c>
      <c r="B66" s="121" t="s">
        <v>814</v>
      </c>
      <c r="C66" s="206" t="s">
        <v>201</v>
      </c>
      <c r="D66" s="206" t="s">
        <v>815</v>
      </c>
      <c r="E66" s="251" t="s">
        <v>816</v>
      </c>
      <c r="F66" s="131" t="s">
        <v>381</v>
      </c>
      <c r="G66" s="201">
        <v>45644</v>
      </c>
      <c r="H66" s="223" t="s">
        <v>486</v>
      </c>
      <c r="I66" s="206"/>
      <c r="J66" s="121" t="b">
        <v>1</v>
      </c>
      <c r="K66" s="121" t="b">
        <v>1</v>
      </c>
      <c r="L66" s="118" t="s">
        <v>206</v>
      </c>
      <c r="M66" s="121" t="b">
        <v>1</v>
      </c>
      <c r="N66" s="121" t="s">
        <v>207</v>
      </c>
      <c r="O66" s="121" t="s">
        <v>207</v>
      </c>
      <c r="P66" s="118" t="s">
        <v>384</v>
      </c>
      <c r="Q66" s="121" t="s">
        <v>385</v>
      </c>
      <c r="R66" s="121" t="s">
        <v>488</v>
      </c>
      <c r="S66" s="121" t="s">
        <v>817</v>
      </c>
      <c r="T66" s="121" t="s">
        <v>818</v>
      </c>
      <c r="U66" s="121" t="s">
        <v>819</v>
      </c>
      <c r="V66" s="121" t="s">
        <v>820</v>
      </c>
      <c r="W66" s="121" t="s">
        <v>212</v>
      </c>
      <c r="X66" s="197">
        <v>45699</v>
      </c>
      <c r="Y66" s="121">
        <v>400</v>
      </c>
      <c r="Z66" s="121">
        <v>400</v>
      </c>
      <c r="AA66" s="121">
        <v>15000</v>
      </c>
      <c r="AB66" s="118" t="s">
        <v>403</v>
      </c>
      <c r="AC66" s="121" t="s">
        <v>386</v>
      </c>
      <c r="AD66" s="121" t="s">
        <v>387</v>
      </c>
      <c r="AE66" s="121"/>
      <c r="AF66" s="121" t="s">
        <v>813</v>
      </c>
      <c r="AG66" s="121" t="s">
        <v>813</v>
      </c>
      <c r="AH66" s="121"/>
      <c r="AI66" s="121" t="s">
        <v>217</v>
      </c>
      <c r="AJ66" s="121" t="s">
        <v>389</v>
      </c>
      <c r="AK66" s="122" t="s">
        <v>116</v>
      </c>
      <c r="AL66" s="114" t="s">
        <v>821</v>
      </c>
      <c r="AM66" s="121" t="s">
        <v>221</v>
      </c>
      <c r="AN66" s="122" t="s">
        <v>407</v>
      </c>
      <c r="AO66" s="122" t="s">
        <v>407</v>
      </c>
      <c r="AP66" s="122" t="s">
        <v>495</v>
      </c>
      <c r="AQ66" s="122" t="s">
        <v>496</v>
      </c>
      <c r="AR66" s="122" t="s">
        <v>407</v>
      </c>
      <c r="AS66" s="122" t="b">
        <v>1</v>
      </c>
      <c r="AT66" s="122" t="b">
        <v>1</v>
      </c>
      <c r="AU66" s="122" t="b">
        <v>1</v>
      </c>
      <c r="AV66" s="121">
        <v>297075608</v>
      </c>
      <c r="AW66" s="121" t="b">
        <v>1</v>
      </c>
      <c r="AX66" s="121" t="b">
        <v>0</v>
      </c>
      <c r="AY66" s="121"/>
      <c r="AZ66" s="121"/>
      <c r="BA66" s="121"/>
      <c r="BB66" s="122"/>
      <c r="BC66" s="122"/>
      <c r="BD66" s="122"/>
      <c r="BE66" s="122"/>
      <c r="BF66" s="122" t="s">
        <v>393</v>
      </c>
      <c r="BG66" s="206">
        <v>60</v>
      </c>
      <c r="BH66" s="206">
        <v>0</v>
      </c>
      <c r="BI66" s="122" t="b">
        <v>0</v>
      </c>
      <c r="BJ66" s="122"/>
      <c r="BK66" s="122" t="s">
        <v>822</v>
      </c>
      <c r="BL66" s="122" t="s">
        <v>498</v>
      </c>
      <c r="BM66" s="198" t="s">
        <v>499</v>
      </c>
      <c r="BN66" s="122"/>
      <c r="BO66" s="122"/>
      <c r="BP66" s="122"/>
      <c r="BQ66" s="122" t="b">
        <v>0</v>
      </c>
      <c r="BR66" s="122"/>
      <c r="BS66" s="122"/>
      <c r="BT66" s="122"/>
      <c r="BU66" s="122" t="b">
        <v>0</v>
      </c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 t="s">
        <v>526</v>
      </c>
      <c r="CJ66" t="b">
        <v>1</v>
      </c>
    </row>
    <row r="67" spans="1:89" ht="24.75">
      <c r="A67" s="121" t="s">
        <v>515</v>
      </c>
      <c r="B67" s="121" t="s">
        <v>823</v>
      </c>
      <c r="C67" s="206" t="s">
        <v>201</v>
      </c>
      <c r="D67" s="195" t="s">
        <v>824</v>
      </c>
      <c r="E67" s="252" t="s">
        <v>825</v>
      </c>
      <c r="F67" s="131" t="s">
        <v>381</v>
      </c>
      <c r="G67" s="201">
        <v>45316</v>
      </c>
      <c r="H67" s="208" t="s">
        <v>382</v>
      </c>
      <c r="I67" s="133" t="s">
        <v>205</v>
      </c>
      <c r="J67" s="133" t="b">
        <v>1</v>
      </c>
      <c r="K67" s="133" t="b">
        <v>1</v>
      </c>
      <c r="L67" s="131" t="s">
        <v>206</v>
      </c>
      <c r="M67" s="135" t="b">
        <v>0</v>
      </c>
      <c r="N67" s="118" t="s">
        <v>487</v>
      </c>
      <c r="O67" s="131" t="s">
        <v>383</v>
      </c>
      <c r="P67" s="118" t="s">
        <v>384</v>
      </c>
      <c r="Q67" s="121" t="s">
        <v>385</v>
      </c>
      <c r="R67" s="121" t="s">
        <v>488</v>
      </c>
      <c r="S67" s="209" t="s">
        <v>826</v>
      </c>
      <c r="T67" s="210" t="s">
        <v>827</v>
      </c>
      <c r="U67" s="131"/>
      <c r="V67" s="122" t="s">
        <v>828</v>
      </c>
      <c r="W67" s="121" t="s">
        <v>212</v>
      </c>
      <c r="X67" s="212">
        <v>45345</v>
      </c>
      <c r="Y67" s="121">
        <v>400</v>
      </c>
      <c r="Z67" s="121">
        <v>400</v>
      </c>
      <c r="AA67" s="211">
        <v>130000</v>
      </c>
      <c r="AB67" s="118" t="s">
        <v>403</v>
      </c>
      <c r="AC67" s="135" t="s">
        <v>386</v>
      </c>
      <c r="AD67" s="131" t="s">
        <v>387</v>
      </c>
      <c r="AE67" s="121" t="s">
        <v>829</v>
      </c>
      <c r="AF67" s="135" t="s">
        <v>388</v>
      </c>
      <c r="AG67" s="135" t="s">
        <v>388</v>
      </c>
      <c r="AH67" s="212">
        <v>45345</v>
      </c>
      <c r="AI67" s="118" t="s">
        <v>405</v>
      </c>
      <c r="AJ67" s="135" t="s">
        <v>389</v>
      </c>
      <c r="AK67" s="122" t="s">
        <v>116</v>
      </c>
      <c r="AL67" s="213" t="s">
        <v>830</v>
      </c>
      <c r="AM67" s="135" t="s">
        <v>221</v>
      </c>
      <c r="AN67" s="122" t="s">
        <v>407</v>
      </c>
      <c r="AO67" s="122" t="s">
        <v>407</v>
      </c>
      <c r="AP67" s="122" t="s">
        <v>495</v>
      </c>
      <c r="AQ67" s="122" t="s">
        <v>496</v>
      </c>
      <c r="AR67" s="122" t="s">
        <v>407</v>
      </c>
      <c r="AS67" s="122" t="b">
        <v>1</v>
      </c>
      <c r="AT67" s="122" t="b">
        <v>1</v>
      </c>
      <c r="AU67" s="122" t="b">
        <v>1</v>
      </c>
      <c r="AV67" s="121">
        <v>276000560</v>
      </c>
      <c r="AW67" s="135" t="b">
        <v>1</v>
      </c>
      <c r="AX67" s="135" t="b">
        <v>0</v>
      </c>
      <c r="AY67" s="135"/>
      <c r="AZ67" s="121"/>
      <c r="BA67" s="135"/>
      <c r="BB67" s="122"/>
      <c r="BC67" s="122" t="s">
        <v>524</v>
      </c>
      <c r="BD67" s="122" t="s">
        <v>432</v>
      </c>
      <c r="BE67" s="122"/>
      <c r="BF67" s="122" t="s">
        <v>393</v>
      </c>
      <c r="BG67" s="253">
        <v>56</v>
      </c>
      <c r="BH67" s="214">
        <v>0</v>
      </c>
      <c r="BI67" s="122" t="b">
        <v>0</v>
      </c>
      <c r="BJ67" s="121"/>
      <c r="BK67" s="122" t="s">
        <v>831</v>
      </c>
      <c r="BL67" s="122" t="s">
        <v>421</v>
      </c>
      <c r="BM67" s="198" t="s">
        <v>499</v>
      </c>
      <c r="BN67" s="122"/>
      <c r="BO67" s="122"/>
      <c r="BP67" s="122"/>
      <c r="BQ67" s="122" t="b">
        <v>0</v>
      </c>
      <c r="BR67" s="122"/>
      <c r="BS67" s="122"/>
      <c r="BT67" s="122"/>
      <c r="BU67" s="122" t="b">
        <v>1</v>
      </c>
      <c r="BV67" s="122"/>
      <c r="BW67" s="122"/>
      <c r="BX67" s="122"/>
      <c r="BY67" s="122"/>
      <c r="BZ67" s="122"/>
      <c r="CA67" s="122"/>
      <c r="CB67" s="122"/>
      <c r="CC67" s="122">
        <v>0.18</v>
      </c>
      <c r="CD67" s="122"/>
      <c r="CE67" s="122"/>
      <c r="CF67" s="122"/>
      <c r="CG67" s="122"/>
      <c r="CH67" s="122"/>
      <c r="CI67" s="122" t="s">
        <v>526</v>
      </c>
      <c r="CJ67" t="b">
        <v>0</v>
      </c>
      <c r="CK67" t="s">
        <v>501</v>
      </c>
    </row>
    <row r="68" spans="1:89" ht="24.75">
      <c r="A68" s="121" t="s">
        <v>832</v>
      </c>
      <c r="B68" s="121" t="s">
        <v>833</v>
      </c>
      <c r="C68" s="206" t="s">
        <v>201</v>
      </c>
      <c r="D68" s="206" t="s">
        <v>834</v>
      </c>
      <c r="E68" s="251" t="s">
        <v>835</v>
      </c>
      <c r="F68" s="131" t="s">
        <v>381</v>
      </c>
      <c r="G68" s="201">
        <v>45715</v>
      </c>
      <c r="H68" s="223" t="s">
        <v>486</v>
      </c>
      <c r="I68" s="206"/>
      <c r="J68" s="121" t="b">
        <v>1</v>
      </c>
      <c r="K68" s="121" t="b">
        <v>1</v>
      </c>
      <c r="L68" s="118" t="s">
        <v>206</v>
      </c>
      <c r="M68" s="121" t="b">
        <v>1</v>
      </c>
      <c r="N68" s="121" t="s">
        <v>487</v>
      </c>
      <c r="O68" s="121" t="s">
        <v>207</v>
      </c>
      <c r="P68" s="118" t="s">
        <v>384</v>
      </c>
      <c r="Q68" s="121" t="s">
        <v>385</v>
      </c>
      <c r="R68" s="121" t="s">
        <v>488</v>
      </c>
      <c r="S68" s="121"/>
      <c r="T68" s="121"/>
      <c r="U68" s="121"/>
      <c r="V68" s="121"/>
      <c r="W68" s="121"/>
      <c r="X68" s="121"/>
      <c r="Y68" s="121">
        <v>400</v>
      </c>
      <c r="Z68" s="121">
        <v>400</v>
      </c>
      <c r="AA68" s="121">
        <v>50000</v>
      </c>
      <c r="AB68" s="118" t="s">
        <v>403</v>
      </c>
      <c r="AC68" s="121" t="s">
        <v>214</v>
      </c>
      <c r="AD68" s="121" t="s">
        <v>387</v>
      </c>
      <c r="AE68" s="121"/>
      <c r="AF68" s="135" t="s">
        <v>836</v>
      </c>
      <c r="AG68" s="121" t="s">
        <v>388</v>
      </c>
      <c r="AH68" s="121"/>
      <c r="AI68" s="121" t="s">
        <v>217</v>
      </c>
      <c r="AJ68" s="121" t="s">
        <v>389</v>
      </c>
      <c r="AK68" s="122" t="s">
        <v>116</v>
      </c>
      <c r="AL68" s="114" t="s">
        <v>837</v>
      </c>
      <c r="AM68" s="121" t="s">
        <v>221</v>
      </c>
      <c r="AN68" s="122" t="s">
        <v>407</v>
      </c>
      <c r="AO68" s="122" t="s">
        <v>407</v>
      </c>
      <c r="AP68" s="122" t="s">
        <v>495</v>
      </c>
      <c r="AQ68" s="122" t="s">
        <v>496</v>
      </c>
      <c r="AR68" s="122" t="s">
        <v>407</v>
      </c>
      <c r="AS68" s="122" t="b">
        <v>1</v>
      </c>
      <c r="AT68" s="122" t="b">
        <v>1</v>
      </c>
      <c r="AU68" s="122" t="b">
        <v>1</v>
      </c>
      <c r="AV68" s="121">
        <v>297075667</v>
      </c>
      <c r="AW68" s="121" t="b">
        <v>1</v>
      </c>
      <c r="AX68" s="121" t="b">
        <v>0</v>
      </c>
      <c r="AY68" s="121"/>
      <c r="AZ68" s="121"/>
      <c r="BA68" s="121"/>
      <c r="BB68" s="122"/>
      <c r="BC68" s="122"/>
      <c r="BD68" s="122"/>
      <c r="BE68" s="122"/>
      <c r="BF68" s="122" t="s">
        <v>393</v>
      </c>
      <c r="BG68" s="206">
        <v>61</v>
      </c>
      <c r="BH68" s="206">
        <v>0</v>
      </c>
      <c r="BI68" s="122" t="b">
        <v>0</v>
      </c>
      <c r="BJ68" s="122"/>
      <c r="BK68" s="122" t="s">
        <v>838</v>
      </c>
      <c r="BL68" s="122" t="s">
        <v>839</v>
      </c>
      <c r="BM68" s="198" t="s">
        <v>499</v>
      </c>
      <c r="BN68" s="122"/>
      <c r="BO68" s="122"/>
      <c r="BP68" s="122"/>
      <c r="BQ68" s="122" t="b">
        <v>0</v>
      </c>
      <c r="BR68" s="122"/>
      <c r="BS68" s="122"/>
      <c r="BT68" s="122"/>
      <c r="BU68" s="122" t="b">
        <v>0</v>
      </c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 t="s">
        <v>526</v>
      </c>
      <c r="CJ68" t="b">
        <v>0</v>
      </c>
      <c r="CK68" t="s">
        <v>501</v>
      </c>
    </row>
    <row r="69" spans="1:89" ht="24.75">
      <c r="A69" s="121" t="s">
        <v>515</v>
      </c>
      <c r="B69" s="121" t="s">
        <v>840</v>
      </c>
      <c r="C69" s="206" t="s">
        <v>201</v>
      </c>
      <c r="D69" s="206"/>
      <c r="E69" s="117" t="s">
        <v>202</v>
      </c>
      <c r="F69" s="122" t="s">
        <v>841</v>
      </c>
      <c r="H69" s="114" t="s">
        <v>204</v>
      </c>
      <c r="I69" s="120" t="s">
        <v>205</v>
      </c>
      <c r="J69" s="118" t="b">
        <v>0</v>
      </c>
      <c r="K69" s="118" t="b">
        <v>1</v>
      </c>
      <c r="L69" s="254" t="s">
        <v>240</v>
      </c>
      <c r="M69" s="121" t="b">
        <v>0</v>
      </c>
      <c r="N69" s="121" t="s">
        <v>207</v>
      </c>
      <c r="O69" s="121" t="s">
        <v>207</v>
      </c>
      <c r="P69" s="121"/>
      <c r="Q69" s="121"/>
      <c r="R69" s="121"/>
      <c r="S69" s="121"/>
      <c r="T69" s="121"/>
      <c r="U69" s="121"/>
      <c r="V69" s="121"/>
      <c r="W69" s="121"/>
      <c r="X69" s="121"/>
      <c r="Y69" s="123">
        <v>220</v>
      </c>
      <c r="Z69" s="123">
        <v>170</v>
      </c>
      <c r="AA69" s="121"/>
      <c r="AB69" s="118" t="s">
        <v>403</v>
      </c>
      <c r="AC69" s="118" t="s">
        <v>214</v>
      </c>
      <c r="AD69" s="118" t="s">
        <v>215</v>
      </c>
      <c r="AE69" s="121" t="s">
        <v>842</v>
      </c>
      <c r="AF69" s="121"/>
      <c r="AG69" s="121"/>
      <c r="AH69" s="121"/>
      <c r="AI69" s="121"/>
      <c r="AJ69" s="121" t="s">
        <v>843</v>
      </c>
      <c r="AK69" s="121" t="s">
        <v>843</v>
      </c>
      <c r="AL69" s="114" t="s">
        <v>844</v>
      </c>
      <c r="AM69" s="121" t="s">
        <v>845</v>
      </c>
      <c r="AN69" s="121" t="s">
        <v>222</v>
      </c>
      <c r="AO69" s="121" t="s">
        <v>222</v>
      </c>
      <c r="AP69" s="121" t="s">
        <v>223</v>
      </c>
      <c r="AQ69" s="121" t="s">
        <v>224</v>
      </c>
      <c r="AR69" s="121" t="s">
        <v>846</v>
      </c>
      <c r="AS69" s="122" t="b">
        <v>0</v>
      </c>
      <c r="AT69" s="122" t="b">
        <v>1</v>
      </c>
      <c r="AU69" s="122" t="b">
        <v>1</v>
      </c>
      <c r="AV69" s="121"/>
      <c r="AW69" s="121" t="b">
        <v>0</v>
      </c>
      <c r="AX69" s="121" t="b">
        <v>0</v>
      </c>
      <c r="AY69" s="121"/>
      <c r="AZ69" s="121"/>
      <c r="BA69" s="121"/>
      <c r="BB69" s="122"/>
      <c r="BC69" s="122"/>
      <c r="BD69" s="122"/>
      <c r="BE69" s="122"/>
      <c r="BF69" s="122" t="s">
        <v>227</v>
      </c>
      <c r="BG69" s="114">
        <v>62</v>
      </c>
      <c r="BH69" s="206"/>
      <c r="BI69" s="122" t="b">
        <v>0</v>
      </c>
      <c r="BJ69" s="122" t="s">
        <v>847</v>
      </c>
      <c r="BK69" s="122"/>
      <c r="BL69" s="122" t="s">
        <v>204</v>
      </c>
      <c r="BM69" s="122"/>
      <c r="BN69" s="122"/>
      <c r="BO69" s="122"/>
      <c r="BP69" s="122"/>
      <c r="BQ69" s="122" t="b">
        <v>0</v>
      </c>
      <c r="BR69" s="122" t="s">
        <v>847</v>
      </c>
      <c r="BS69" s="122" t="s">
        <v>227</v>
      </c>
      <c r="BT69" s="122"/>
      <c r="BU69" s="122" t="b">
        <v>0</v>
      </c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 t="s">
        <v>847</v>
      </c>
      <c r="CH69" s="122" t="s">
        <v>847</v>
      </c>
      <c r="CI69" s="122" t="s">
        <v>847</v>
      </c>
      <c r="CJ69" t="b">
        <v>0</v>
      </c>
    </row>
    <row r="70" spans="1:89" ht="24.75">
      <c r="A70" s="121" t="s">
        <v>515</v>
      </c>
      <c r="B70" s="121" t="s">
        <v>848</v>
      </c>
      <c r="C70" s="206" t="s">
        <v>201</v>
      </c>
      <c r="D70" s="206"/>
      <c r="E70" s="117" t="s">
        <v>202</v>
      </c>
      <c r="F70" s="122" t="s">
        <v>841</v>
      </c>
      <c r="G70" s="201">
        <v>45569</v>
      </c>
      <c r="H70" s="114" t="s">
        <v>204</v>
      </c>
      <c r="I70" s="120" t="s">
        <v>205</v>
      </c>
      <c r="J70" s="118" t="b">
        <v>1</v>
      </c>
      <c r="K70" s="118" t="b">
        <v>1</v>
      </c>
      <c r="L70" s="254" t="s">
        <v>240</v>
      </c>
      <c r="M70" s="121" t="b">
        <v>0</v>
      </c>
      <c r="N70" s="121" t="s">
        <v>207</v>
      </c>
      <c r="O70" s="121" t="s">
        <v>207</v>
      </c>
      <c r="P70" s="121"/>
      <c r="Q70" s="121"/>
      <c r="R70" s="121"/>
      <c r="S70" s="121"/>
      <c r="T70" s="121"/>
      <c r="U70" s="121"/>
      <c r="V70" s="121"/>
      <c r="W70" s="121"/>
      <c r="X70" s="121"/>
      <c r="Y70" s="123">
        <v>220</v>
      </c>
      <c r="Z70" s="123">
        <v>170</v>
      </c>
      <c r="AA70" s="121"/>
      <c r="AB70" s="118" t="s">
        <v>403</v>
      </c>
      <c r="AC70" s="118" t="s">
        <v>214</v>
      </c>
      <c r="AD70" s="118" t="s">
        <v>215</v>
      </c>
      <c r="AE70" s="121" t="s">
        <v>849</v>
      </c>
      <c r="AF70" s="121"/>
      <c r="AG70" s="121"/>
      <c r="AH70" s="121"/>
      <c r="AI70" s="121" t="s">
        <v>217</v>
      </c>
      <c r="AJ70" s="121" t="s">
        <v>843</v>
      </c>
      <c r="AK70" s="121" t="s">
        <v>843</v>
      </c>
      <c r="AL70" s="114" t="s">
        <v>850</v>
      </c>
      <c r="AM70" s="121" t="s">
        <v>845</v>
      </c>
      <c r="AN70" s="121" t="s">
        <v>222</v>
      </c>
      <c r="AO70" s="121" t="s">
        <v>222</v>
      </c>
      <c r="AP70" s="121" t="s">
        <v>223</v>
      </c>
      <c r="AQ70" s="121" t="s">
        <v>224</v>
      </c>
      <c r="AR70" s="121" t="s">
        <v>846</v>
      </c>
      <c r="AS70" s="122" t="b">
        <v>0</v>
      </c>
      <c r="AT70" s="122" t="b">
        <v>1</v>
      </c>
      <c r="AU70" s="122" t="b">
        <v>1</v>
      </c>
      <c r="AV70" s="121"/>
      <c r="AW70" s="121" t="b">
        <v>1</v>
      </c>
      <c r="AX70" s="121" t="b">
        <v>0</v>
      </c>
      <c r="AY70" s="121"/>
      <c r="AZ70" s="121"/>
      <c r="BA70" s="121"/>
      <c r="BB70" s="122"/>
      <c r="BC70" s="122"/>
      <c r="BD70" s="122"/>
      <c r="BE70" s="122"/>
      <c r="BF70" s="122" t="s">
        <v>227</v>
      </c>
      <c r="BG70" s="114">
        <v>63</v>
      </c>
      <c r="BH70" s="206"/>
      <c r="BI70" s="122" t="b">
        <v>0</v>
      </c>
      <c r="BJ70" s="122" t="s">
        <v>851</v>
      </c>
      <c r="BK70" s="122"/>
      <c r="BL70" s="122" t="s">
        <v>204</v>
      </c>
      <c r="BM70" s="122"/>
      <c r="BN70" s="122"/>
      <c r="BO70" s="122"/>
      <c r="BP70" s="122"/>
      <c r="BQ70" s="122" t="b">
        <v>0</v>
      </c>
      <c r="BR70" s="122" t="s">
        <v>851</v>
      </c>
      <c r="BS70" s="122" t="s">
        <v>227</v>
      </c>
      <c r="BT70" s="122"/>
      <c r="BU70" s="122" t="b">
        <v>0</v>
      </c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 t="s">
        <v>851</v>
      </c>
      <c r="CH70" s="122" t="s">
        <v>851</v>
      </c>
      <c r="CI70" s="122" t="s">
        <v>851</v>
      </c>
      <c r="CJ70" t="b">
        <v>0</v>
      </c>
      <c r="CK70" t="s">
        <v>501</v>
      </c>
    </row>
    <row r="71" spans="1:89" ht="24.75">
      <c r="A71" s="121" t="s">
        <v>586</v>
      </c>
      <c r="B71" s="121" t="s">
        <v>852</v>
      </c>
      <c r="C71" s="206" t="s">
        <v>201</v>
      </c>
      <c r="D71" s="206"/>
      <c r="E71" s="117"/>
      <c r="F71" s="122" t="s">
        <v>841</v>
      </c>
      <c r="G71" s="201">
        <v>45937</v>
      </c>
      <c r="H71" s="114" t="s">
        <v>382</v>
      </c>
      <c r="I71" s="120" t="s">
        <v>205</v>
      </c>
      <c r="J71" s="120" t="b">
        <v>1</v>
      </c>
      <c r="K71" s="118" t="b">
        <v>1</v>
      </c>
      <c r="L71" s="254" t="s">
        <v>240</v>
      </c>
      <c r="M71" s="121" t="b">
        <v>0</v>
      </c>
      <c r="N71" s="121" t="s">
        <v>207</v>
      </c>
      <c r="O71" s="121" t="s">
        <v>207</v>
      </c>
      <c r="P71" s="121"/>
      <c r="Q71" s="121"/>
      <c r="R71" s="121"/>
      <c r="S71" s="121"/>
      <c r="T71" s="121"/>
      <c r="U71" s="121"/>
      <c r="V71" s="121"/>
      <c r="W71" s="121"/>
      <c r="X71" s="121"/>
      <c r="Y71" s="123">
        <v>220</v>
      </c>
      <c r="Z71" s="123">
        <v>170</v>
      </c>
      <c r="AA71" s="121"/>
      <c r="AB71" s="118" t="s">
        <v>403</v>
      </c>
      <c r="AC71" s="118" t="s">
        <v>214</v>
      </c>
      <c r="AD71" s="118" t="s">
        <v>215</v>
      </c>
      <c r="AE71" s="121" t="s">
        <v>853</v>
      </c>
      <c r="AF71" s="121"/>
      <c r="AG71" s="121"/>
      <c r="AH71" s="121"/>
      <c r="AI71" s="121" t="s">
        <v>554</v>
      </c>
      <c r="AJ71" s="121" t="s">
        <v>843</v>
      </c>
      <c r="AK71" s="121" t="s">
        <v>843</v>
      </c>
      <c r="AL71" s="114" t="s">
        <v>854</v>
      </c>
      <c r="AM71" s="121" t="s">
        <v>845</v>
      </c>
      <c r="AN71" s="121" t="s">
        <v>222</v>
      </c>
      <c r="AO71" s="121" t="s">
        <v>222</v>
      </c>
      <c r="AP71" s="121" t="s">
        <v>223</v>
      </c>
      <c r="AQ71" s="198" t="s">
        <v>499</v>
      </c>
      <c r="AR71" s="121" t="s">
        <v>499</v>
      </c>
      <c r="AS71" s="122" t="b">
        <v>0</v>
      </c>
      <c r="AT71" s="122" t="b">
        <v>1</v>
      </c>
      <c r="AU71" s="122" t="b">
        <v>1</v>
      </c>
      <c r="AV71" s="121"/>
      <c r="AW71" s="121" t="b">
        <v>1</v>
      </c>
      <c r="AX71" s="121" t="b">
        <v>0</v>
      </c>
      <c r="AY71" s="121"/>
      <c r="AZ71" s="121"/>
      <c r="BA71" s="121"/>
      <c r="BB71" s="122"/>
      <c r="BC71" s="122"/>
      <c r="BD71" s="122"/>
      <c r="BE71" s="122"/>
      <c r="BF71" s="122" t="s">
        <v>227</v>
      </c>
      <c r="BG71" s="114">
        <v>88</v>
      </c>
      <c r="BH71" s="206"/>
      <c r="BI71" s="122" t="b">
        <v>0</v>
      </c>
      <c r="BJ71" s="122" t="s">
        <v>855</v>
      </c>
      <c r="BK71" s="122"/>
      <c r="BL71" s="122" t="s">
        <v>382</v>
      </c>
      <c r="BM71" s="122"/>
      <c r="BN71" s="122"/>
      <c r="BO71" s="122"/>
      <c r="BP71" s="122"/>
      <c r="BQ71" s="122" t="b">
        <v>0</v>
      </c>
      <c r="BR71" s="122" t="s">
        <v>856</v>
      </c>
      <c r="BS71" s="122" t="s">
        <v>857</v>
      </c>
      <c r="BT71" s="122"/>
      <c r="BU71" s="122" t="b">
        <v>0</v>
      </c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 t="s">
        <v>856</v>
      </c>
      <c r="CH71" s="122" t="s">
        <v>856</v>
      </c>
      <c r="CI71" s="122" t="s">
        <v>856</v>
      </c>
      <c r="CJ71" t="b">
        <v>0</v>
      </c>
      <c r="CK71" t="s">
        <v>607</v>
      </c>
    </row>
    <row r="72" spans="1:89" s="96" customFormat="1" ht="24.75">
      <c r="A72" s="240" t="s">
        <v>608</v>
      </c>
      <c r="B72" s="240" t="s">
        <v>858</v>
      </c>
      <c r="C72" s="255" t="s">
        <v>859</v>
      </c>
      <c r="D72" s="255"/>
      <c r="E72" s="256" t="s">
        <v>202</v>
      </c>
      <c r="F72" s="244" t="s">
        <v>841</v>
      </c>
      <c r="G72" s="257">
        <v>45727</v>
      </c>
      <c r="H72" s="258" t="s">
        <v>860</v>
      </c>
      <c r="I72" s="241" t="s">
        <v>205</v>
      </c>
      <c r="J72" s="235" t="b">
        <v>0</v>
      </c>
      <c r="K72" s="235" t="b">
        <v>0</v>
      </c>
      <c r="L72" s="259" t="s">
        <v>240</v>
      </c>
      <c r="M72" s="240" t="b">
        <v>0</v>
      </c>
      <c r="N72" s="240" t="s">
        <v>207</v>
      </c>
      <c r="O72" s="240" t="s">
        <v>207</v>
      </c>
      <c r="P72" s="240"/>
      <c r="Q72" s="240"/>
      <c r="R72" s="240"/>
      <c r="S72" s="240"/>
      <c r="T72" s="240"/>
      <c r="U72" s="240"/>
      <c r="V72" s="240"/>
      <c r="W72" s="240"/>
      <c r="X72" s="240"/>
      <c r="Y72" s="260">
        <v>220</v>
      </c>
      <c r="Z72" s="260">
        <v>170</v>
      </c>
      <c r="AA72" s="240"/>
      <c r="AB72" s="235" t="s">
        <v>403</v>
      </c>
      <c r="AC72" s="235" t="s">
        <v>214</v>
      </c>
      <c r="AD72" s="235" t="s">
        <v>215</v>
      </c>
      <c r="AE72" s="240" t="s">
        <v>861</v>
      </c>
      <c r="AF72" s="240"/>
      <c r="AG72" s="240"/>
      <c r="AH72" s="240"/>
      <c r="AI72" s="240" t="s">
        <v>217</v>
      </c>
      <c r="AJ72" s="240" t="s">
        <v>843</v>
      </c>
      <c r="AK72" s="240" t="s">
        <v>843</v>
      </c>
      <c r="AL72" s="258" t="s">
        <v>862</v>
      </c>
      <c r="AM72" s="240" t="s">
        <v>845</v>
      </c>
      <c r="AN72" s="240" t="s">
        <v>222</v>
      </c>
      <c r="AO72" s="240" t="s">
        <v>222</v>
      </c>
      <c r="AP72" s="240" t="s">
        <v>223</v>
      </c>
      <c r="AQ72" s="240" t="s">
        <v>224</v>
      </c>
      <c r="AR72" s="240" t="s">
        <v>846</v>
      </c>
      <c r="AS72" s="244" t="b">
        <v>0</v>
      </c>
      <c r="AT72" s="244" t="b">
        <v>1</v>
      </c>
      <c r="AU72" s="244" t="b">
        <v>1</v>
      </c>
      <c r="AV72" s="240"/>
      <c r="AW72" s="240" t="b">
        <v>1</v>
      </c>
      <c r="AX72" s="240" t="b">
        <v>0</v>
      </c>
      <c r="AY72" s="240"/>
      <c r="AZ72" s="240"/>
      <c r="BA72" s="240"/>
      <c r="BB72" s="244"/>
      <c r="BC72" s="244" t="s">
        <v>863</v>
      </c>
      <c r="BD72" s="244" t="s">
        <v>864</v>
      </c>
      <c r="BE72" s="244"/>
      <c r="BF72" s="244" t="s">
        <v>227</v>
      </c>
      <c r="BG72" s="258">
        <v>64</v>
      </c>
      <c r="BH72" s="255"/>
      <c r="BI72" s="244" t="b">
        <v>0</v>
      </c>
      <c r="BJ72" s="244"/>
      <c r="BK72" s="244"/>
      <c r="BL72" s="244" t="s">
        <v>257</v>
      </c>
      <c r="BM72" s="244"/>
      <c r="BN72" s="244"/>
      <c r="BO72" s="244"/>
      <c r="BP72" s="244"/>
      <c r="BQ72" s="244" t="b">
        <v>0</v>
      </c>
      <c r="BR72" s="244" t="s">
        <v>256</v>
      </c>
      <c r="BS72" s="244" t="s">
        <v>258</v>
      </c>
      <c r="BT72" s="244"/>
      <c r="BU72" s="244" t="b">
        <v>0</v>
      </c>
      <c r="BV72" s="244"/>
      <c r="BW72" s="244"/>
      <c r="BX72" s="244"/>
      <c r="BY72" s="244"/>
      <c r="BZ72" s="244"/>
      <c r="CA72" s="244"/>
      <c r="CB72" s="244"/>
      <c r="CC72" s="244"/>
      <c r="CD72" s="244"/>
      <c r="CE72" s="244"/>
      <c r="CF72" s="244"/>
      <c r="CG72" s="244" t="s">
        <v>256</v>
      </c>
      <c r="CH72" s="244" t="s">
        <v>256</v>
      </c>
      <c r="CI72" s="244" t="s">
        <v>239</v>
      </c>
      <c r="CJ72" t="b">
        <v>1</v>
      </c>
      <c r="CK72"/>
    </row>
    <row r="73" spans="1:89" s="96" customFormat="1" ht="24.75">
      <c r="A73" s="240" t="s">
        <v>608</v>
      </c>
      <c r="B73" s="240" t="s">
        <v>865</v>
      </c>
      <c r="C73" s="255" t="s">
        <v>859</v>
      </c>
      <c r="D73" s="255"/>
      <c r="E73" s="256" t="s">
        <v>202</v>
      </c>
      <c r="F73" s="244" t="s">
        <v>841</v>
      </c>
      <c r="G73" s="257">
        <v>45727</v>
      </c>
      <c r="H73" s="258" t="s">
        <v>860</v>
      </c>
      <c r="I73" s="241" t="s">
        <v>205</v>
      </c>
      <c r="J73" s="235" t="b">
        <v>0</v>
      </c>
      <c r="K73" s="235" t="b">
        <v>0</v>
      </c>
      <c r="L73" s="259" t="s">
        <v>240</v>
      </c>
      <c r="M73" s="240" t="b">
        <v>0</v>
      </c>
      <c r="N73" s="240" t="s">
        <v>207</v>
      </c>
      <c r="O73" s="240" t="s">
        <v>207</v>
      </c>
      <c r="P73" s="240"/>
      <c r="Q73" s="240"/>
      <c r="R73" s="240"/>
      <c r="S73" s="240"/>
      <c r="T73" s="240"/>
      <c r="U73" s="240"/>
      <c r="V73" s="240"/>
      <c r="W73" s="240"/>
      <c r="X73" s="240"/>
      <c r="Y73" s="260">
        <v>220</v>
      </c>
      <c r="Z73" s="260">
        <v>170</v>
      </c>
      <c r="AA73" s="240"/>
      <c r="AB73" s="235" t="s">
        <v>403</v>
      </c>
      <c r="AC73" s="235" t="s">
        <v>214</v>
      </c>
      <c r="AD73" s="235" t="s">
        <v>215</v>
      </c>
      <c r="AE73" s="240" t="s">
        <v>866</v>
      </c>
      <c r="AF73" s="240"/>
      <c r="AG73" s="240"/>
      <c r="AH73" s="240"/>
      <c r="AI73" s="240" t="s">
        <v>217</v>
      </c>
      <c r="AJ73" s="240" t="s">
        <v>843</v>
      </c>
      <c r="AK73" s="240" t="s">
        <v>843</v>
      </c>
      <c r="AL73" s="258" t="s">
        <v>867</v>
      </c>
      <c r="AM73" s="240" t="s">
        <v>845</v>
      </c>
      <c r="AN73" s="240" t="s">
        <v>222</v>
      </c>
      <c r="AO73" s="240" t="s">
        <v>222</v>
      </c>
      <c r="AP73" s="240" t="s">
        <v>223</v>
      </c>
      <c r="AQ73" s="240" t="s">
        <v>224</v>
      </c>
      <c r="AR73" s="240" t="s">
        <v>846</v>
      </c>
      <c r="AS73" s="244" t="b">
        <v>0</v>
      </c>
      <c r="AT73" s="244" t="b">
        <v>1</v>
      </c>
      <c r="AU73" s="244" t="b">
        <v>1</v>
      </c>
      <c r="AV73" s="240"/>
      <c r="AW73" s="240" t="b">
        <v>1</v>
      </c>
      <c r="AX73" s="240" t="b">
        <v>0</v>
      </c>
      <c r="AY73" s="240"/>
      <c r="AZ73" s="240"/>
      <c r="BA73" s="240"/>
      <c r="BB73" s="244"/>
      <c r="BC73" s="244" t="s">
        <v>868</v>
      </c>
      <c r="BD73" s="244" t="s">
        <v>869</v>
      </c>
      <c r="BE73" s="244"/>
      <c r="BF73" s="244" t="s">
        <v>227</v>
      </c>
      <c r="BG73" s="258">
        <v>65</v>
      </c>
      <c r="BH73" s="255"/>
      <c r="BI73" s="244" t="b">
        <v>0</v>
      </c>
      <c r="BJ73" s="244"/>
      <c r="BK73" s="244"/>
      <c r="BL73" s="244" t="s">
        <v>257</v>
      </c>
      <c r="BM73" s="244"/>
      <c r="BN73" s="244"/>
      <c r="BO73" s="244"/>
      <c r="BP73" s="244"/>
      <c r="BQ73" s="244" t="b">
        <v>0</v>
      </c>
      <c r="BR73" s="244" t="s">
        <v>256</v>
      </c>
      <c r="BS73" s="244" t="s">
        <v>258</v>
      </c>
      <c r="BT73" s="244"/>
      <c r="BU73" s="244" t="b">
        <v>0</v>
      </c>
      <c r="BV73" s="244"/>
      <c r="BW73" s="244"/>
      <c r="BX73" s="244"/>
      <c r="BY73" s="244"/>
      <c r="BZ73" s="244"/>
      <c r="CA73" s="244"/>
      <c r="CB73" s="244"/>
      <c r="CC73" s="244"/>
      <c r="CD73" s="244"/>
      <c r="CE73" s="244"/>
      <c r="CF73" s="244"/>
      <c r="CG73" s="244" t="s">
        <v>256</v>
      </c>
      <c r="CH73" s="244" t="s">
        <v>256</v>
      </c>
      <c r="CI73" s="244" t="s">
        <v>239</v>
      </c>
      <c r="CJ73" t="b">
        <v>1</v>
      </c>
      <c r="CK73"/>
    </row>
    <row r="74" spans="1:89" s="96" customFormat="1" ht="24.75">
      <c r="A74" s="240" t="s">
        <v>608</v>
      </c>
      <c r="B74" s="240" t="s">
        <v>870</v>
      </c>
      <c r="C74" s="255" t="s">
        <v>859</v>
      </c>
      <c r="D74" s="255"/>
      <c r="E74" s="256" t="s">
        <v>202</v>
      </c>
      <c r="F74" s="244" t="s">
        <v>841</v>
      </c>
      <c r="G74" s="257">
        <v>45727</v>
      </c>
      <c r="H74" s="258" t="s">
        <v>860</v>
      </c>
      <c r="I74" s="241" t="s">
        <v>205</v>
      </c>
      <c r="J74" s="235" t="b">
        <v>0</v>
      </c>
      <c r="K74" s="235" t="b">
        <v>0</v>
      </c>
      <c r="L74" s="259" t="s">
        <v>240</v>
      </c>
      <c r="M74" s="240" t="b">
        <v>0</v>
      </c>
      <c r="N74" s="240" t="s">
        <v>207</v>
      </c>
      <c r="O74" s="240" t="s">
        <v>207</v>
      </c>
      <c r="P74" s="240"/>
      <c r="Q74" s="240"/>
      <c r="R74" s="240"/>
      <c r="S74" s="240"/>
      <c r="T74" s="240"/>
      <c r="U74" s="240"/>
      <c r="V74" s="240"/>
      <c r="W74" s="240"/>
      <c r="X74" s="240"/>
      <c r="Y74" s="260">
        <v>220</v>
      </c>
      <c r="Z74" s="260">
        <v>170</v>
      </c>
      <c r="AA74" s="240"/>
      <c r="AB74" s="235" t="s">
        <v>403</v>
      </c>
      <c r="AC74" s="235" t="s">
        <v>214</v>
      </c>
      <c r="AD74" s="235" t="s">
        <v>215</v>
      </c>
      <c r="AE74" s="240" t="s">
        <v>871</v>
      </c>
      <c r="AF74" s="240"/>
      <c r="AG74" s="240"/>
      <c r="AH74" s="240"/>
      <c r="AI74" s="240" t="s">
        <v>217</v>
      </c>
      <c r="AJ74" s="240" t="s">
        <v>843</v>
      </c>
      <c r="AK74" s="240" t="s">
        <v>843</v>
      </c>
      <c r="AL74" s="258" t="s">
        <v>872</v>
      </c>
      <c r="AM74" s="240" t="s">
        <v>845</v>
      </c>
      <c r="AN74" s="240" t="s">
        <v>222</v>
      </c>
      <c r="AO74" s="240" t="s">
        <v>222</v>
      </c>
      <c r="AP74" s="240" t="s">
        <v>223</v>
      </c>
      <c r="AQ74" s="240" t="s">
        <v>224</v>
      </c>
      <c r="AR74" s="240" t="s">
        <v>846</v>
      </c>
      <c r="AS74" s="244" t="b">
        <v>0</v>
      </c>
      <c r="AT74" s="244" t="b">
        <v>1</v>
      </c>
      <c r="AU74" s="244" t="b">
        <v>1</v>
      </c>
      <c r="AV74" s="240"/>
      <c r="AW74" s="240" t="b">
        <v>1</v>
      </c>
      <c r="AX74" s="240" t="b">
        <v>0</v>
      </c>
      <c r="AY74" s="240"/>
      <c r="AZ74" s="240"/>
      <c r="BA74" s="240"/>
      <c r="BB74" s="244"/>
      <c r="BC74" s="244" t="s">
        <v>868</v>
      </c>
      <c r="BD74" s="244" t="s">
        <v>864</v>
      </c>
      <c r="BE74" s="244"/>
      <c r="BF74" s="244" t="s">
        <v>227</v>
      </c>
      <c r="BG74" s="258">
        <v>66</v>
      </c>
      <c r="BH74" s="255"/>
      <c r="BI74" s="244" t="b">
        <v>0</v>
      </c>
      <c r="BJ74" s="244"/>
      <c r="BK74" s="244"/>
      <c r="BL74" s="244" t="s">
        <v>257</v>
      </c>
      <c r="BM74" s="244"/>
      <c r="BN74" s="244"/>
      <c r="BO74" s="244"/>
      <c r="BP74" s="244"/>
      <c r="BQ74" s="244" t="b">
        <v>0</v>
      </c>
      <c r="BR74" s="244" t="s">
        <v>267</v>
      </c>
      <c r="BS74" s="244" t="s">
        <v>258</v>
      </c>
      <c r="BT74" s="244"/>
      <c r="BU74" s="244" t="b">
        <v>0</v>
      </c>
      <c r="BV74" s="244"/>
      <c r="BW74" s="244"/>
      <c r="BX74" s="244"/>
      <c r="BY74" s="244"/>
      <c r="BZ74" s="244"/>
      <c r="CA74" s="244"/>
      <c r="CB74" s="244"/>
      <c r="CC74" s="244"/>
      <c r="CD74" s="244"/>
      <c r="CE74" s="244"/>
      <c r="CF74" s="244"/>
      <c r="CG74" s="244" t="s">
        <v>267</v>
      </c>
      <c r="CH74" s="244" t="s">
        <v>267</v>
      </c>
      <c r="CI74" s="244" t="s">
        <v>239</v>
      </c>
      <c r="CJ74" t="b">
        <v>1</v>
      </c>
      <c r="CK74"/>
    </row>
    <row r="75" spans="1:89" ht="24.75">
      <c r="A75" s="261" t="s">
        <v>608</v>
      </c>
      <c r="B75" s="261" t="s">
        <v>873</v>
      </c>
      <c r="C75" s="262" t="s">
        <v>859</v>
      </c>
      <c r="D75" s="262"/>
      <c r="E75" s="263" t="s">
        <v>202</v>
      </c>
      <c r="F75" s="264" t="s">
        <v>841</v>
      </c>
      <c r="G75" s="265"/>
      <c r="H75" s="266" t="s">
        <v>860</v>
      </c>
      <c r="I75" s="265" t="s">
        <v>205</v>
      </c>
      <c r="J75" s="267" t="b">
        <v>0</v>
      </c>
      <c r="K75" s="267" t="b">
        <v>0</v>
      </c>
      <c r="L75" s="268" t="s">
        <v>240</v>
      </c>
      <c r="M75" s="261" t="b">
        <v>0</v>
      </c>
      <c r="N75" s="261" t="s">
        <v>207</v>
      </c>
      <c r="O75" s="261" t="s">
        <v>207</v>
      </c>
      <c r="P75" s="261"/>
      <c r="Q75" s="261"/>
      <c r="R75" s="261"/>
      <c r="S75" s="261"/>
      <c r="T75" s="261"/>
      <c r="U75" s="261"/>
      <c r="V75" s="261"/>
      <c r="W75" s="261"/>
      <c r="X75" s="261"/>
      <c r="Y75" s="269">
        <v>220</v>
      </c>
      <c r="Z75" s="269">
        <v>170</v>
      </c>
      <c r="AA75" s="261"/>
      <c r="AB75" s="267" t="s">
        <v>403</v>
      </c>
      <c r="AC75" s="267" t="s">
        <v>214</v>
      </c>
      <c r="AD75" s="267" t="s">
        <v>215</v>
      </c>
      <c r="AE75" s="261"/>
      <c r="AF75" s="261"/>
      <c r="AG75" s="261"/>
      <c r="AH75" s="261"/>
      <c r="AI75" s="261" t="s">
        <v>217</v>
      </c>
      <c r="AJ75" s="261" t="s">
        <v>843</v>
      </c>
      <c r="AK75" s="261" t="s">
        <v>843</v>
      </c>
      <c r="AL75" s="266" t="s">
        <v>874</v>
      </c>
      <c r="AM75" s="261" t="s">
        <v>845</v>
      </c>
      <c r="AN75" s="261" t="s">
        <v>222</v>
      </c>
      <c r="AO75" s="261" t="s">
        <v>222</v>
      </c>
      <c r="AP75" s="261" t="s">
        <v>223</v>
      </c>
      <c r="AQ75" s="261" t="s">
        <v>224</v>
      </c>
      <c r="AR75" s="261" t="s">
        <v>846</v>
      </c>
      <c r="AS75" s="264" t="b">
        <v>0</v>
      </c>
      <c r="AT75" s="264" t="b">
        <v>1</v>
      </c>
      <c r="AU75" s="264" t="b">
        <v>1</v>
      </c>
      <c r="AV75" s="261"/>
      <c r="AW75" s="261" t="b">
        <v>0</v>
      </c>
      <c r="AX75" s="261" t="b">
        <v>0</v>
      </c>
      <c r="AY75" s="261"/>
      <c r="AZ75" s="261"/>
      <c r="BA75" s="261"/>
      <c r="BB75" s="264"/>
      <c r="BC75" s="264"/>
      <c r="BD75" s="264" t="s">
        <v>875</v>
      </c>
      <c r="BE75" s="264"/>
      <c r="BF75" s="264" t="s">
        <v>227</v>
      </c>
      <c r="BG75" s="266">
        <v>67</v>
      </c>
      <c r="BH75" s="262"/>
      <c r="BI75" s="264" t="b">
        <v>0</v>
      </c>
      <c r="BJ75" s="264"/>
      <c r="BK75" s="264"/>
      <c r="BL75" s="264" t="s">
        <v>257</v>
      </c>
      <c r="BM75" s="264"/>
      <c r="BN75" s="264"/>
      <c r="BO75" s="264"/>
      <c r="BP75" s="264"/>
      <c r="BQ75" s="264" t="b">
        <v>0</v>
      </c>
      <c r="BR75" s="264" t="s">
        <v>267</v>
      </c>
      <c r="BS75" s="264" t="s">
        <v>258</v>
      </c>
      <c r="BT75" s="264"/>
      <c r="BU75" s="264" t="b">
        <v>0</v>
      </c>
      <c r="BV75" s="264"/>
      <c r="BW75" s="264"/>
      <c r="BX75" s="264"/>
      <c r="BY75" s="264"/>
      <c r="BZ75" s="264"/>
      <c r="CA75" s="264"/>
      <c r="CB75" s="264"/>
      <c r="CC75" s="264"/>
      <c r="CD75" s="264"/>
      <c r="CE75" s="264"/>
      <c r="CF75" s="264"/>
      <c r="CG75" s="264" t="s">
        <v>267</v>
      </c>
      <c r="CH75" s="264" t="s">
        <v>267</v>
      </c>
      <c r="CI75" s="264" t="s">
        <v>239</v>
      </c>
      <c r="CJ75" t="b">
        <v>1</v>
      </c>
    </row>
    <row r="76" spans="1:89" ht="24.75">
      <c r="A76" s="121" t="s">
        <v>608</v>
      </c>
      <c r="B76" s="121" t="s">
        <v>876</v>
      </c>
      <c r="C76" s="206" t="s">
        <v>212</v>
      </c>
      <c r="D76" s="206" t="s">
        <v>877</v>
      </c>
      <c r="E76" s="128" t="s">
        <v>878</v>
      </c>
      <c r="F76" s="122" t="s">
        <v>381</v>
      </c>
      <c r="G76" s="201">
        <v>45742</v>
      </c>
      <c r="H76" s="114" t="s">
        <v>382</v>
      </c>
      <c r="I76" s="120" t="s">
        <v>205</v>
      </c>
      <c r="J76" s="118" t="b">
        <v>1</v>
      </c>
      <c r="K76" s="118" t="b">
        <v>1</v>
      </c>
      <c r="L76" s="254" t="s">
        <v>206</v>
      </c>
      <c r="M76" s="121" t="b">
        <v>0</v>
      </c>
      <c r="N76" s="121" t="s">
        <v>207</v>
      </c>
      <c r="O76" s="121" t="s">
        <v>207</v>
      </c>
      <c r="P76" s="121" t="s">
        <v>384</v>
      </c>
      <c r="Q76" s="121" t="s">
        <v>385</v>
      </c>
      <c r="R76" s="121" t="s">
        <v>412</v>
      </c>
      <c r="S76" s="121" t="s">
        <v>879</v>
      </c>
      <c r="T76" s="121" t="s">
        <v>880</v>
      </c>
      <c r="U76" s="121"/>
      <c r="V76" s="121" t="s">
        <v>881</v>
      </c>
      <c r="W76" s="121" t="s">
        <v>212</v>
      </c>
      <c r="X76" s="197">
        <v>45754</v>
      </c>
      <c r="Y76" s="121">
        <v>400</v>
      </c>
      <c r="Z76" s="121">
        <v>400</v>
      </c>
      <c r="AA76" s="121">
        <v>130000</v>
      </c>
      <c r="AB76" s="118" t="s">
        <v>403</v>
      </c>
      <c r="AC76" s="118" t="s">
        <v>386</v>
      </c>
      <c r="AD76" s="118" t="s">
        <v>387</v>
      </c>
      <c r="AE76" s="121" t="s">
        <v>882</v>
      </c>
      <c r="AF76" s="121" t="s">
        <v>388</v>
      </c>
      <c r="AG76" s="121" t="s">
        <v>388</v>
      </c>
      <c r="AH76" s="121"/>
      <c r="AI76" s="121" t="s">
        <v>405</v>
      </c>
      <c r="AJ76" s="121" t="s">
        <v>389</v>
      </c>
      <c r="AK76" s="121" t="s">
        <v>116</v>
      </c>
      <c r="AL76" s="114" t="s">
        <v>883</v>
      </c>
      <c r="AM76" s="121" t="s">
        <v>221</v>
      </c>
      <c r="AN76" s="122" t="s">
        <v>407</v>
      </c>
      <c r="AO76" s="122" t="s">
        <v>407</v>
      </c>
      <c r="AP76" s="122" t="s">
        <v>495</v>
      </c>
      <c r="AQ76" s="122" t="s">
        <v>496</v>
      </c>
      <c r="AR76" s="122" t="s">
        <v>407</v>
      </c>
      <c r="AS76" s="122" t="b">
        <v>1</v>
      </c>
      <c r="AT76" s="122" t="b">
        <v>1</v>
      </c>
      <c r="AU76" s="122" t="b">
        <v>1</v>
      </c>
      <c r="AV76" s="121">
        <v>304057777</v>
      </c>
      <c r="AW76" s="121" t="b">
        <v>1</v>
      </c>
      <c r="AX76" s="121" t="b">
        <v>0</v>
      </c>
      <c r="AY76" s="121"/>
      <c r="AZ76" s="121"/>
      <c r="BA76" s="121"/>
      <c r="BB76" s="122"/>
      <c r="BC76" s="122" t="s">
        <v>431</v>
      </c>
      <c r="BD76" s="122" t="s">
        <v>432</v>
      </c>
      <c r="BE76" s="122"/>
      <c r="BF76" s="122" t="s">
        <v>393</v>
      </c>
      <c r="BG76" s="114">
        <v>69</v>
      </c>
      <c r="BH76" s="206"/>
      <c r="BI76" s="122" t="b">
        <v>0</v>
      </c>
      <c r="BJ76" s="122"/>
      <c r="BK76" s="122" t="s">
        <v>884</v>
      </c>
      <c r="BL76" s="122" t="s">
        <v>382</v>
      </c>
      <c r="BM76" s="198" t="s">
        <v>499</v>
      </c>
      <c r="BN76" s="122"/>
      <c r="BO76" s="122"/>
      <c r="BP76" s="122"/>
      <c r="BQ76" s="122" t="b">
        <v>0</v>
      </c>
      <c r="BR76" s="122"/>
      <c r="BS76" s="122"/>
      <c r="BT76" s="122"/>
      <c r="BU76" s="122" t="b">
        <v>0</v>
      </c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 t="s">
        <v>526</v>
      </c>
      <c r="CJ76" t="b">
        <v>0</v>
      </c>
      <c r="CK76" t="s">
        <v>501</v>
      </c>
    </row>
    <row r="77" spans="1:89" ht="24.75">
      <c r="A77" s="121" t="s">
        <v>885</v>
      </c>
      <c r="B77" s="121" t="s">
        <v>886</v>
      </c>
      <c r="C77" s="234" t="s">
        <v>201</v>
      </c>
      <c r="D77" s="206"/>
      <c r="E77" s="251" t="s">
        <v>887</v>
      </c>
      <c r="F77" s="251" t="s">
        <v>590</v>
      </c>
      <c r="G77" s="201">
        <v>45805</v>
      </c>
      <c r="H77" s="114" t="s">
        <v>486</v>
      </c>
      <c r="I77" s="206"/>
      <c r="J77" s="118" t="b">
        <v>1</v>
      </c>
      <c r="K77" s="118" t="b">
        <v>1</v>
      </c>
      <c r="L77" s="254" t="s">
        <v>206</v>
      </c>
      <c r="M77" s="121" t="b">
        <v>1</v>
      </c>
      <c r="N77" s="121" t="s">
        <v>487</v>
      </c>
      <c r="O77" s="121" t="s">
        <v>207</v>
      </c>
      <c r="P77" s="121" t="s">
        <v>384</v>
      </c>
      <c r="Q77" s="121" t="s">
        <v>385</v>
      </c>
      <c r="R77" s="121" t="s">
        <v>488</v>
      </c>
      <c r="S77" s="121" t="s">
        <v>888</v>
      </c>
      <c r="T77" s="121" t="s">
        <v>889</v>
      </c>
      <c r="U77" s="121"/>
      <c r="V77" s="121" t="s">
        <v>890</v>
      </c>
      <c r="W77" s="121" t="s">
        <v>212</v>
      </c>
      <c r="X77" s="197">
        <v>45831</v>
      </c>
      <c r="Y77" s="121">
        <v>300</v>
      </c>
      <c r="Z77" s="121">
        <v>300</v>
      </c>
      <c r="AA77" s="121">
        <v>100000</v>
      </c>
      <c r="AB77" s="118" t="s">
        <v>403</v>
      </c>
      <c r="AC77" s="121" t="s">
        <v>214</v>
      </c>
      <c r="AD77" s="118" t="s">
        <v>387</v>
      </c>
      <c r="AE77" s="121"/>
      <c r="AF77" s="121" t="s">
        <v>891</v>
      </c>
      <c r="AG77" s="121" t="s">
        <v>891</v>
      </c>
      <c r="AH77" s="121"/>
      <c r="AI77" s="121" t="s">
        <v>217</v>
      </c>
      <c r="AJ77" s="121" t="s">
        <v>591</v>
      </c>
      <c r="AK77" s="121" t="s">
        <v>116</v>
      </c>
      <c r="AL77" s="118" t="s">
        <v>892</v>
      </c>
      <c r="AM77" s="121" t="s">
        <v>221</v>
      </c>
      <c r="AN77" s="121" t="s">
        <v>593</v>
      </c>
      <c r="AO77" s="121" t="s">
        <v>593</v>
      </c>
      <c r="AP77" s="121" t="s">
        <v>594</v>
      </c>
      <c r="AQ77" s="121" t="s">
        <v>594</v>
      </c>
      <c r="AR77" s="121" t="s">
        <v>593</v>
      </c>
      <c r="AS77" s="122" t="b">
        <v>1</v>
      </c>
      <c r="AT77" s="122" t="b">
        <v>1</v>
      </c>
      <c r="AU77" s="122" t="b">
        <v>1</v>
      </c>
      <c r="AV77" s="121"/>
      <c r="AW77" s="121" t="b">
        <v>1</v>
      </c>
      <c r="AX77" s="121" t="b">
        <v>0</v>
      </c>
      <c r="AY77" s="121"/>
      <c r="AZ77" s="121"/>
      <c r="BA77" s="121"/>
      <c r="BB77" s="122"/>
      <c r="BC77" s="122"/>
      <c r="BD77" s="122"/>
      <c r="BE77" s="122"/>
      <c r="BF77" s="122" t="s">
        <v>393</v>
      </c>
      <c r="BG77" s="206"/>
      <c r="BH77" s="206"/>
      <c r="BI77" s="122" t="b">
        <v>0</v>
      </c>
      <c r="BJ77" s="122"/>
      <c r="BK77" s="122"/>
      <c r="BL77" s="122"/>
      <c r="BM77" s="121" t="s">
        <v>593</v>
      </c>
      <c r="BN77" s="122"/>
      <c r="BO77" s="122"/>
      <c r="BP77" s="122"/>
      <c r="BQ77" s="122" t="b">
        <v>0</v>
      </c>
      <c r="BR77" s="122"/>
      <c r="BS77" s="122"/>
      <c r="BT77" s="122"/>
      <c r="BU77" s="122" t="b">
        <v>0</v>
      </c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t="b">
        <v>1</v>
      </c>
      <c r="CK77" t="s">
        <v>607</v>
      </c>
    </row>
    <row r="78" spans="1:89" ht="24.75">
      <c r="A78" s="121" t="s">
        <v>608</v>
      </c>
      <c r="B78" s="121" t="s">
        <v>893</v>
      </c>
      <c r="C78" s="234" t="s">
        <v>201</v>
      </c>
      <c r="D78" s="206" t="s">
        <v>894</v>
      </c>
      <c r="E78" s="251" t="s">
        <v>895</v>
      </c>
      <c r="F78" s="251" t="s">
        <v>381</v>
      </c>
      <c r="G78" s="201">
        <v>45804</v>
      </c>
      <c r="H78" s="114" t="s">
        <v>382</v>
      </c>
      <c r="I78" s="206" t="s">
        <v>205</v>
      </c>
      <c r="J78" s="118" t="b">
        <v>1</v>
      </c>
      <c r="K78" s="118" t="b">
        <v>1</v>
      </c>
      <c r="L78" s="254" t="s">
        <v>206</v>
      </c>
      <c r="M78" s="121" t="b">
        <v>0</v>
      </c>
      <c r="N78" s="121" t="s">
        <v>207</v>
      </c>
      <c r="O78" s="121" t="s">
        <v>207</v>
      </c>
      <c r="P78" s="121" t="s">
        <v>384</v>
      </c>
      <c r="Q78" s="121" t="s">
        <v>385</v>
      </c>
      <c r="R78" s="121" t="s">
        <v>488</v>
      </c>
      <c r="S78" s="121" t="s">
        <v>896</v>
      </c>
      <c r="T78" s="121" t="s">
        <v>897</v>
      </c>
      <c r="U78" s="121"/>
      <c r="V78" s="98" t="s">
        <v>898</v>
      </c>
      <c r="W78" s="121" t="s">
        <v>212</v>
      </c>
      <c r="X78" s="121"/>
      <c r="Y78" s="121">
        <v>400</v>
      </c>
      <c r="Z78" s="121">
        <v>400</v>
      </c>
      <c r="AA78" s="121">
        <v>32500</v>
      </c>
      <c r="AB78" s="118" t="s">
        <v>403</v>
      </c>
      <c r="AC78" s="121" t="s">
        <v>386</v>
      </c>
      <c r="AD78" s="118" t="s">
        <v>387</v>
      </c>
      <c r="AE78" s="121" t="s">
        <v>899</v>
      </c>
      <c r="AF78" s="135" t="s">
        <v>388</v>
      </c>
      <c r="AG78" s="135" t="s">
        <v>388</v>
      </c>
      <c r="AH78" s="121" t="s">
        <v>900</v>
      </c>
      <c r="AI78" s="121" t="s">
        <v>554</v>
      </c>
      <c r="AJ78" s="121" t="s">
        <v>389</v>
      </c>
      <c r="AK78" s="121" t="s">
        <v>116</v>
      </c>
      <c r="AL78" s="118" t="s">
        <v>901</v>
      </c>
      <c r="AM78" s="121" t="s">
        <v>221</v>
      </c>
      <c r="AN78" s="122" t="s">
        <v>407</v>
      </c>
      <c r="AO78" s="122" t="s">
        <v>407</v>
      </c>
      <c r="AP78" s="122" t="s">
        <v>495</v>
      </c>
      <c r="AQ78" s="122" t="s">
        <v>496</v>
      </c>
      <c r="AR78" s="122" t="s">
        <v>407</v>
      </c>
      <c r="AS78" s="122" t="b">
        <v>1</v>
      </c>
      <c r="AT78" s="122" t="b">
        <v>1</v>
      </c>
      <c r="AU78" s="122" t="b">
        <v>1</v>
      </c>
      <c r="AV78" s="121">
        <v>308038734</v>
      </c>
      <c r="AW78" s="121" t="b">
        <v>1</v>
      </c>
      <c r="AX78" s="121" t="b">
        <v>0</v>
      </c>
      <c r="AY78" s="121"/>
      <c r="AZ78" s="121"/>
      <c r="BA78" s="121"/>
      <c r="BB78" s="122"/>
      <c r="BC78" s="122" t="s">
        <v>431</v>
      </c>
      <c r="BD78" s="122" t="s">
        <v>432</v>
      </c>
      <c r="BE78" s="122"/>
      <c r="BF78" s="122" t="s">
        <v>393</v>
      </c>
      <c r="BG78" s="206"/>
      <c r="BH78" s="206"/>
      <c r="BI78" s="122" t="b">
        <v>0</v>
      </c>
      <c r="BJ78" s="122"/>
      <c r="BK78" s="122" t="s">
        <v>902</v>
      </c>
      <c r="BL78" s="122"/>
      <c r="BM78" s="198" t="s">
        <v>499</v>
      </c>
      <c r="BN78" s="122"/>
      <c r="BO78" s="122"/>
      <c r="BP78" s="122"/>
      <c r="BQ78" s="122" t="b">
        <v>0</v>
      </c>
      <c r="BR78" s="122"/>
      <c r="BS78" s="122"/>
      <c r="BT78" s="122"/>
      <c r="BU78" s="122" t="b">
        <v>0</v>
      </c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t="b">
        <v>1</v>
      </c>
    </row>
    <row r="79" spans="1:89" ht="24.75">
      <c r="A79" s="121" t="s">
        <v>903</v>
      </c>
      <c r="B79" s="121" t="s">
        <v>904</v>
      </c>
      <c r="C79" s="234" t="s">
        <v>201</v>
      </c>
      <c r="D79" s="206"/>
      <c r="E79" s="251" t="s">
        <v>905</v>
      </c>
      <c r="F79" s="251" t="s">
        <v>590</v>
      </c>
      <c r="G79" s="201">
        <v>45800</v>
      </c>
      <c r="H79" s="114" t="s">
        <v>382</v>
      </c>
      <c r="I79" s="206"/>
      <c r="J79" s="118" t="b">
        <v>1</v>
      </c>
      <c r="K79" s="118" t="b">
        <v>1</v>
      </c>
      <c r="L79" s="254" t="s">
        <v>206</v>
      </c>
      <c r="M79" s="121" t="b">
        <v>1</v>
      </c>
      <c r="N79" s="121" t="s">
        <v>487</v>
      </c>
      <c r="O79" s="121" t="s">
        <v>207</v>
      </c>
      <c r="P79" s="121" t="s">
        <v>384</v>
      </c>
      <c r="Q79" s="121" t="s">
        <v>385</v>
      </c>
      <c r="R79" s="121" t="s">
        <v>488</v>
      </c>
      <c r="S79" s="121" t="s">
        <v>906</v>
      </c>
      <c r="T79" s="121" t="s">
        <v>907</v>
      </c>
      <c r="U79" s="121"/>
      <c r="V79" s="121" t="s">
        <v>908</v>
      </c>
      <c r="W79" s="121" t="s">
        <v>212</v>
      </c>
      <c r="X79" s="197">
        <v>45838</v>
      </c>
      <c r="Y79" s="121">
        <v>300</v>
      </c>
      <c r="Z79" s="121">
        <v>300</v>
      </c>
      <c r="AA79" s="121">
        <v>40000</v>
      </c>
      <c r="AB79" s="118" t="s">
        <v>403</v>
      </c>
      <c r="AC79" s="121" t="s">
        <v>214</v>
      </c>
      <c r="AD79" s="118" t="s">
        <v>387</v>
      </c>
      <c r="AE79" s="121"/>
      <c r="AF79" s="121" t="s">
        <v>909</v>
      </c>
      <c r="AG79" s="135" t="s">
        <v>388</v>
      </c>
      <c r="AH79" s="121"/>
      <c r="AI79" s="121" t="s">
        <v>405</v>
      </c>
      <c r="AJ79" s="121" t="s">
        <v>591</v>
      </c>
      <c r="AK79" s="121" t="s">
        <v>116</v>
      </c>
      <c r="AL79" s="118" t="s">
        <v>910</v>
      </c>
      <c r="AM79" s="121" t="s">
        <v>221</v>
      </c>
      <c r="AN79" s="122" t="s">
        <v>593</v>
      </c>
      <c r="AO79" s="122" t="s">
        <v>593</v>
      </c>
      <c r="AP79" s="122" t="s">
        <v>594</v>
      </c>
      <c r="AQ79" s="122" t="s">
        <v>594</v>
      </c>
      <c r="AR79" s="122" t="s">
        <v>593</v>
      </c>
      <c r="AS79" s="122" t="b">
        <v>1</v>
      </c>
      <c r="AT79" s="122" t="b">
        <v>1</v>
      </c>
      <c r="AU79" s="122" t="b">
        <v>1</v>
      </c>
      <c r="AV79" s="121"/>
      <c r="AW79" s="121" t="b">
        <v>1</v>
      </c>
      <c r="AX79" s="121" t="b">
        <v>0</v>
      </c>
      <c r="AY79" s="121"/>
      <c r="AZ79" s="121"/>
      <c r="BA79" s="121"/>
      <c r="BB79" s="122"/>
      <c r="BC79" s="122"/>
      <c r="BD79" s="122"/>
      <c r="BE79" s="122"/>
      <c r="BF79" s="122" t="s">
        <v>393</v>
      </c>
      <c r="BG79" s="206"/>
      <c r="BH79" s="206"/>
      <c r="BI79" s="122" t="b">
        <v>0</v>
      </c>
      <c r="BJ79" s="122"/>
      <c r="BK79" s="122"/>
      <c r="BL79" s="122"/>
      <c r="BM79" s="121" t="s">
        <v>593</v>
      </c>
      <c r="BN79" s="122"/>
      <c r="BO79" s="122"/>
      <c r="BP79" s="122"/>
      <c r="BQ79" s="122" t="b">
        <v>0</v>
      </c>
      <c r="BR79" s="122"/>
      <c r="BS79" s="122"/>
      <c r="BT79" s="122"/>
      <c r="BU79" s="122" t="b">
        <v>0</v>
      </c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t="b">
        <v>1</v>
      </c>
    </row>
    <row r="80" spans="1:89" ht="24.75">
      <c r="A80" s="121" t="s">
        <v>903</v>
      </c>
      <c r="B80" s="121" t="s">
        <v>911</v>
      </c>
      <c r="C80" s="234" t="s">
        <v>201</v>
      </c>
      <c r="D80" s="206"/>
      <c r="E80" s="251" t="s">
        <v>912</v>
      </c>
      <c r="F80" s="251" t="s">
        <v>590</v>
      </c>
      <c r="G80" s="201">
        <v>45800</v>
      </c>
      <c r="H80" s="114" t="s">
        <v>382</v>
      </c>
      <c r="I80" s="206"/>
      <c r="J80" s="118" t="b">
        <v>1</v>
      </c>
      <c r="K80" s="118" t="b">
        <v>1</v>
      </c>
      <c r="L80" s="254" t="s">
        <v>206</v>
      </c>
      <c r="M80" s="121" t="b">
        <v>1</v>
      </c>
      <c r="N80" s="121" t="s">
        <v>487</v>
      </c>
      <c r="O80" s="121" t="s">
        <v>207</v>
      </c>
      <c r="P80" s="121" t="s">
        <v>384</v>
      </c>
      <c r="Q80" s="121" t="s">
        <v>385</v>
      </c>
      <c r="R80" s="121" t="s">
        <v>488</v>
      </c>
      <c r="S80" s="121" t="s">
        <v>913</v>
      </c>
      <c r="T80" s="121" t="s">
        <v>914</v>
      </c>
      <c r="U80" s="121"/>
      <c r="V80" s="121" t="s">
        <v>915</v>
      </c>
      <c r="W80" s="121" t="s">
        <v>212</v>
      </c>
      <c r="X80" s="197">
        <v>45838</v>
      </c>
      <c r="Y80" s="121">
        <v>300</v>
      </c>
      <c r="Z80" s="121">
        <v>300</v>
      </c>
      <c r="AA80" s="121">
        <v>40000</v>
      </c>
      <c r="AB80" s="118" t="s">
        <v>403</v>
      </c>
      <c r="AC80" s="121" t="s">
        <v>214</v>
      </c>
      <c r="AD80" s="118" t="s">
        <v>387</v>
      </c>
      <c r="AE80" s="121"/>
      <c r="AF80" s="121" t="s">
        <v>909</v>
      </c>
      <c r="AG80" s="135" t="s">
        <v>388</v>
      </c>
      <c r="AH80" s="121"/>
      <c r="AI80" s="121" t="s">
        <v>405</v>
      </c>
      <c r="AJ80" s="121" t="s">
        <v>591</v>
      </c>
      <c r="AK80" s="121" t="s">
        <v>116</v>
      </c>
      <c r="AL80" s="118" t="s">
        <v>916</v>
      </c>
      <c r="AM80" s="121" t="s">
        <v>221</v>
      </c>
      <c r="AN80" s="122" t="s">
        <v>593</v>
      </c>
      <c r="AO80" s="122" t="s">
        <v>593</v>
      </c>
      <c r="AP80" s="122" t="s">
        <v>594</v>
      </c>
      <c r="AQ80" s="122" t="s">
        <v>594</v>
      </c>
      <c r="AR80" s="122" t="s">
        <v>593</v>
      </c>
      <c r="AS80" s="122" t="b">
        <v>1</v>
      </c>
      <c r="AT80" s="122" t="b">
        <v>1</v>
      </c>
      <c r="AU80" s="122" t="b">
        <v>1</v>
      </c>
      <c r="AV80" s="121"/>
      <c r="AW80" s="121" t="b">
        <v>1</v>
      </c>
      <c r="AX80" s="121" t="b">
        <v>0</v>
      </c>
      <c r="AY80" s="121"/>
      <c r="AZ80" s="121"/>
      <c r="BA80" s="121"/>
      <c r="BB80" s="122"/>
      <c r="BC80" s="122"/>
      <c r="BD80" s="122"/>
      <c r="BE80" s="122"/>
      <c r="BF80" s="122" t="s">
        <v>393</v>
      </c>
      <c r="BG80" s="206"/>
      <c r="BH80" s="206"/>
      <c r="BI80" s="122" t="b">
        <v>0</v>
      </c>
      <c r="BJ80" s="122"/>
      <c r="BK80" s="122"/>
      <c r="BL80" s="122"/>
      <c r="BM80" s="121" t="s">
        <v>593</v>
      </c>
      <c r="BN80" s="122"/>
      <c r="BO80" s="122"/>
      <c r="BP80" s="122"/>
      <c r="BQ80" s="122" t="b">
        <v>0</v>
      </c>
      <c r="BR80" s="122"/>
      <c r="BS80" s="122"/>
      <c r="BT80" s="122"/>
      <c r="BU80" s="122" t="b">
        <v>0</v>
      </c>
      <c r="BV80" s="122"/>
      <c r="BW80" s="122"/>
      <c r="BX80" s="122"/>
      <c r="BY80" s="122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t="b">
        <v>1</v>
      </c>
    </row>
    <row r="81" spans="1:89" ht="24.75">
      <c r="A81" s="121" t="s">
        <v>903</v>
      </c>
      <c r="B81" s="121" t="s">
        <v>917</v>
      </c>
      <c r="C81" s="234" t="s">
        <v>201</v>
      </c>
      <c r="D81" s="206"/>
      <c r="E81" s="251" t="s">
        <v>918</v>
      </c>
      <c r="F81" s="251" t="s">
        <v>590</v>
      </c>
      <c r="G81" s="201">
        <v>45800</v>
      </c>
      <c r="H81" s="114" t="s">
        <v>382</v>
      </c>
      <c r="I81" s="206"/>
      <c r="J81" s="118" t="b">
        <v>1</v>
      </c>
      <c r="K81" s="118" t="b">
        <v>1</v>
      </c>
      <c r="L81" s="254" t="s">
        <v>206</v>
      </c>
      <c r="M81" s="121" t="b">
        <v>1</v>
      </c>
      <c r="N81" s="121" t="s">
        <v>487</v>
      </c>
      <c r="O81" s="121" t="s">
        <v>207</v>
      </c>
      <c r="P81" s="121" t="s">
        <v>384</v>
      </c>
      <c r="Q81" s="121" t="s">
        <v>385</v>
      </c>
      <c r="R81" s="121" t="s">
        <v>488</v>
      </c>
      <c r="S81" s="121" t="s">
        <v>919</v>
      </c>
      <c r="T81" s="121" t="s">
        <v>920</v>
      </c>
      <c r="U81" s="121"/>
      <c r="V81" s="121" t="s">
        <v>921</v>
      </c>
      <c r="W81" s="121" t="s">
        <v>212</v>
      </c>
      <c r="X81" s="197">
        <v>45838</v>
      </c>
      <c r="Y81" s="121">
        <v>300</v>
      </c>
      <c r="Z81" s="121">
        <v>300</v>
      </c>
      <c r="AA81" s="121">
        <v>40000</v>
      </c>
      <c r="AB81" s="118" t="s">
        <v>403</v>
      </c>
      <c r="AC81" s="121" t="s">
        <v>214</v>
      </c>
      <c r="AD81" s="118" t="s">
        <v>387</v>
      </c>
      <c r="AE81" s="121"/>
      <c r="AF81" s="121" t="s">
        <v>909</v>
      </c>
      <c r="AG81" s="135" t="s">
        <v>388</v>
      </c>
      <c r="AH81" s="121"/>
      <c r="AI81" s="121" t="s">
        <v>405</v>
      </c>
      <c r="AJ81" s="121" t="s">
        <v>591</v>
      </c>
      <c r="AK81" s="121" t="s">
        <v>116</v>
      </c>
      <c r="AL81" s="118" t="s">
        <v>922</v>
      </c>
      <c r="AM81" s="121" t="s">
        <v>221</v>
      </c>
      <c r="AN81" s="122" t="s">
        <v>593</v>
      </c>
      <c r="AO81" s="122" t="s">
        <v>593</v>
      </c>
      <c r="AP81" s="122" t="s">
        <v>594</v>
      </c>
      <c r="AQ81" s="122" t="s">
        <v>594</v>
      </c>
      <c r="AR81" s="122" t="s">
        <v>593</v>
      </c>
      <c r="AS81" s="122" t="b">
        <v>1</v>
      </c>
      <c r="AT81" s="122" t="b">
        <v>1</v>
      </c>
      <c r="AU81" s="122" t="b">
        <v>1</v>
      </c>
      <c r="AV81" s="121"/>
      <c r="AW81" s="121" t="b">
        <v>1</v>
      </c>
      <c r="AX81" s="121" t="b">
        <v>0</v>
      </c>
      <c r="AY81" s="121"/>
      <c r="AZ81" s="121"/>
      <c r="BA81" s="121"/>
      <c r="BB81" s="122"/>
      <c r="BC81" s="122"/>
      <c r="BD81" s="122"/>
      <c r="BE81" s="122"/>
      <c r="BF81" s="122" t="s">
        <v>393</v>
      </c>
      <c r="BG81" s="206"/>
      <c r="BH81" s="206"/>
      <c r="BI81" s="122" t="b">
        <v>0</v>
      </c>
      <c r="BJ81" s="122"/>
      <c r="BK81" s="122"/>
      <c r="BL81" s="122"/>
      <c r="BM81" s="121" t="s">
        <v>593</v>
      </c>
      <c r="BN81" s="122"/>
      <c r="BO81" s="122"/>
      <c r="BP81" s="122"/>
      <c r="BQ81" s="122" t="b">
        <v>0</v>
      </c>
      <c r="BR81" s="122"/>
      <c r="BS81" s="122"/>
      <c r="BT81" s="122"/>
      <c r="BU81" s="122" t="b">
        <v>0</v>
      </c>
      <c r="BV81" s="122"/>
      <c r="BW81" s="122"/>
      <c r="BX81" s="122"/>
      <c r="BY81" s="122"/>
      <c r="BZ81" s="122"/>
      <c r="CA81" s="122"/>
      <c r="CB81" s="122"/>
      <c r="CC81" s="122"/>
      <c r="CD81" s="122"/>
      <c r="CE81" s="122"/>
      <c r="CF81" s="122"/>
      <c r="CG81" s="122"/>
      <c r="CH81" s="122"/>
      <c r="CI81" s="122"/>
      <c r="CJ81" t="b">
        <v>1</v>
      </c>
    </row>
    <row r="82" spans="1:89" ht="24.75">
      <c r="A82" s="121" t="s">
        <v>923</v>
      </c>
      <c r="B82" s="121" t="s">
        <v>924</v>
      </c>
      <c r="C82" s="234" t="s">
        <v>212</v>
      </c>
      <c r="D82" s="206" t="s">
        <v>925</v>
      </c>
      <c r="E82" s="251" t="s">
        <v>926</v>
      </c>
      <c r="F82" s="251" t="s">
        <v>381</v>
      </c>
      <c r="G82" s="201">
        <v>45981</v>
      </c>
      <c r="H82" s="114" t="s">
        <v>382</v>
      </c>
      <c r="I82" s="206"/>
      <c r="J82" s="118" t="b">
        <v>0</v>
      </c>
      <c r="K82" s="118" t="b">
        <v>1</v>
      </c>
      <c r="L82" s="254" t="s">
        <v>206</v>
      </c>
      <c r="M82" s="121" t="b">
        <v>1</v>
      </c>
      <c r="N82" s="121" t="s">
        <v>207</v>
      </c>
      <c r="O82" s="121" t="s">
        <v>207</v>
      </c>
      <c r="P82" s="121" t="s">
        <v>384</v>
      </c>
      <c r="Q82" s="121" t="s">
        <v>385</v>
      </c>
      <c r="R82" s="121" t="s">
        <v>412</v>
      </c>
      <c r="S82" s="121" t="s">
        <v>927</v>
      </c>
      <c r="T82" s="121" t="s">
        <v>928</v>
      </c>
      <c r="U82" s="121"/>
      <c r="V82" s="121" t="s">
        <v>929</v>
      </c>
      <c r="W82" s="121" t="s">
        <v>212</v>
      </c>
      <c r="X82" s="197"/>
      <c r="Y82" s="121" t="s">
        <v>930</v>
      </c>
      <c r="Z82" s="121" t="s">
        <v>930</v>
      </c>
      <c r="AA82" s="121">
        <v>100000</v>
      </c>
      <c r="AB82" s="118" t="s">
        <v>931</v>
      </c>
      <c r="AC82" s="121" t="s">
        <v>386</v>
      </c>
      <c r="AD82" s="118" t="s">
        <v>387</v>
      </c>
      <c r="AE82" s="121"/>
      <c r="AF82" s="121" t="s">
        <v>932</v>
      </c>
      <c r="AG82" s="135" t="s">
        <v>932</v>
      </c>
      <c r="AH82" s="121"/>
      <c r="AI82" s="121" t="s">
        <v>494</v>
      </c>
      <c r="AJ82" s="121" t="s">
        <v>389</v>
      </c>
      <c r="AK82" s="121" t="s">
        <v>116</v>
      </c>
      <c r="AL82" s="118" t="s">
        <v>933</v>
      </c>
      <c r="AM82" s="121" t="s">
        <v>221</v>
      </c>
      <c r="AN82" s="122" t="s">
        <v>407</v>
      </c>
      <c r="AO82" s="122" t="s">
        <v>407</v>
      </c>
      <c r="AP82" s="122" t="s">
        <v>495</v>
      </c>
      <c r="AQ82" s="122" t="s">
        <v>496</v>
      </c>
      <c r="AR82" s="122" t="s">
        <v>407</v>
      </c>
      <c r="AS82" s="122" t="b">
        <v>1</v>
      </c>
      <c r="AT82" s="122" t="b">
        <v>1</v>
      </c>
      <c r="AU82" s="122" t="b">
        <v>1</v>
      </c>
      <c r="AV82" s="121">
        <v>308034003</v>
      </c>
      <c r="AW82" s="121" t="b">
        <v>1</v>
      </c>
      <c r="AX82" s="121" t="b">
        <v>0</v>
      </c>
      <c r="AY82" s="121"/>
      <c r="AZ82" s="121"/>
      <c r="BA82" s="121"/>
      <c r="BB82" s="122"/>
      <c r="BC82" s="122" t="s">
        <v>934</v>
      </c>
      <c r="BD82" s="122" t="s">
        <v>432</v>
      </c>
      <c r="BE82" s="122"/>
      <c r="BF82" s="122" t="s">
        <v>393</v>
      </c>
      <c r="BG82" s="206"/>
      <c r="BH82" s="206"/>
      <c r="BI82" s="122" t="b">
        <v>0</v>
      </c>
      <c r="BJ82" s="122"/>
      <c r="BK82" s="122"/>
      <c r="BL82" s="122" t="s">
        <v>935</v>
      </c>
      <c r="BM82" s="121" t="s">
        <v>499</v>
      </c>
      <c r="BN82" s="122"/>
      <c r="BO82" s="122"/>
      <c r="BP82" s="122"/>
      <c r="BQ82" s="122" t="b">
        <v>0</v>
      </c>
      <c r="BR82" s="122"/>
      <c r="BS82" s="122"/>
      <c r="BT82" s="122"/>
      <c r="BU82" s="122" t="b">
        <v>0</v>
      </c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t="b">
        <v>0</v>
      </c>
    </row>
    <row r="83" spans="1:89" ht="24.75">
      <c r="A83" s="121" t="s">
        <v>923</v>
      </c>
      <c r="B83" s="121" t="s">
        <v>936</v>
      </c>
      <c r="C83" s="234" t="s">
        <v>201</v>
      </c>
      <c r="D83" s="206" t="s">
        <v>937</v>
      </c>
      <c r="E83" s="251" t="s">
        <v>938</v>
      </c>
      <c r="F83" s="251" t="s">
        <v>381</v>
      </c>
      <c r="G83" s="201">
        <v>45981</v>
      </c>
      <c r="H83" s="114" t="s">
        <v>382</v>
      </c>
      <c r="I83" s="206"/>
      <c r="J83" s="118" t="b">
        <v>0</v>
      </c>
      <c r="K83" s="118" t="b">
        <v>1</v>
      </c>
      <c r="L83" s="254" t="s">
        <v>206</v>
      </c>
      <c r="M83" s="121" t="b">
        <v>1</v>
      </c>
      <c r="N83" s="121" t="s">
        <v>487</v>
      </c>
      <c r="O83" s="121" t="s">
        <v>207</v>
      </c>
      <c r="P83" s="121" t="s">
        <v>384</v>
      </c>
      <c r="Q83" s="121" t="s">
        <v>385</v>
      </c>
      <c r="R83" s="121" t="s">
        <v>412</v>
      </c>
      <c r="S83" s="121" t="s">
        <v>939</v>
      </c>
      <c r="T83" s="121" t="s">
        <v>940</v>
      </c>
      <c r="U83" s="121"/>
      <c r="V83" s="121" t="s">
        <v>941</v>
      </c>
      <c r="W83" s="121" t="s">
        <v>212</v>
      </c>
      <c r="X83" s="197" t="s">
        <v>202</v>
      </c>
      <c r="Y83" s="121" t="s">
        <v>930</v>
      </c>
      <c r="Z83" s="121" t="s">
        <v>930</v>
      </c>
      <c r="AA83" s="121">
        <v>100000</v>
      </c>
      <c r="AB83" s="118" t="s">
        <v>931</v>
      </c>
      <c r="AC83" s="121" t="s">
        <v>214</v>
      </c>
      <c r="AD83" s="118" t="s">
        <v>387</v>
      </c>
      <c r="AE83" s="121"/>
      <c r="AF83" s="121" t="s">
        <v>932</v>
      </c>
      <c r="AG83" s="135" t="s">
        <v>932</v>
      </c>
      <c r="AH83" s="121" t="s">
        <v>202</v>
      </c>
      <c r="AI83" s="121" t="s">
        <v>494</v>
      </c>
      <c r="AJ83" s="121" t="s">
        <v>389</v>
      </c>
      <c r="AK83" s="121" t="s">
        <v>116</v>
      </c>
      <c r="AL83" s="118" t="s">
        <v>942</v>
      </c>
      <c r="AM83" s="121" t="s">
        <v>221</v>
      </c>
      <c r="AN83" s="122" t="s">
        <v>407</v>
      </c>
      <c r="AO83" s="122" t="s">
        <v>407</v>
      </c>
      <c r="AP83" s="122" t="s">
        <v>495</v>
      </c>
      <c r="AQ83" s="122" t="s">
        <v>496</v>
      </c>
      <c r="AR83" s="122" t="s">
        <v>407</v>
      </c>
      <c r="AS83" s="122" t="b">
        <v>1</v>
      </c>
      <c r="AT83" s="122" t="b">
        <v>1</v>
      </c>
      <c r="AU83" s="122" t="b">
        <v>1</v>
      </c>
      <c r="AV83" s="121">
        <v>308034020</v>
      </c>
      <c r="AW83" s="121" t="b">
        <v>1</v>
      </c>
      <c r="AX83" s="121" t="b">
        <v>0</v>
      </c>
      <c r="AY83" s="121"/>
      <c r="AZ83" s="121"/>
      <c r="BA83" s="121"/>
      <c r="BB83" s="122"/>
      <c r="BC83" s="122" t="s">
        <v>934</v>
      </c>
      <c r="BD83" s="122" t="s">
        <v>432</v>
      </c>
      <c r="BE83" s="122"/>
      <c r="BF83" s="122" t="s">
        <v>393</v>
      </c>
      <c r="BG83" s="206"/>
      <c r="BH83" s="206"/>
      <c r="BI83" s="122" t="b">
        <v>0</v>
      </c>
      <c r="BJ83" s="122"/>
      <c r="BK83" s="122"/>
      <c r="BL83" s="122" t="s">
        <v>382</v>
      </c>
      <c r="BM83" s="121" t="s">
        <v>499</v>
      </c>
      <c r="BN83" s="122"/>
      <c r="BO83" s="122"/>
      <c r="BP83" s="122"/>
      <c r="BQ83" s="122" t="b">
        <v>0</v>
      </c>
      <c r="BR83" s="122"/>
      <c r="BS83" s="122"/>
      <c r="BT83" s="122"/>
      <c r="BU83" s="122" t="b">
        <v>0</v>
      </c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t="b">
        <v>0</v>
      </c>
    </row>
    <row r="84" spans="1:89" ht="24.75">
      <c r="A84" s="121" t="s">
        <v>923</v>
      </c>
      <c r="B84" s="121" t="s">
        <v>943</v>
      </c>
      <c r="C84" s="234" t="s">
        <v>212</v>
      </c>
      <c r="D84" s="206" t="s">
        <v>944</v>
      </c>
      <c r="E84" s="251" t="s">
        <v>945</v>
      </c>
      <c r="F84" s="251" t="s">
        <v>381</v>
      </c>
      <c r="G84" s="201">
        <v>45981</v>
      </c>
      <c r="H84" s="114" t="s">
        <v>382</v>
      </c>
      <c r="I84" s="206"/>
      <c r="J84" s="118" t="b">
        <v>0</v>
      </c>
      <c r="K84" s="118" t="b">
        <v>1</v>
      </c>
      <c r="L84" s="254" t="s">
        <v>206</v>
      </c>
      <c r="M84" s="121" t="b">
        <v>1</v>
      </c>
      <c r="N84" s="121" t="s">
        <v>207</v>
      </c>
      <c r="O84" s="121" t="s">
        <v>207</v>
      </c>
      <c r="P84" s="121" t="s">
        <v>384</v>
      </c>
      <c r="Q84" s="121" t="s">
        <v>385</v>
      </c>
      <c r="R84" s="121" t="s">
        <v>488</v>
      </c>
      <c r="S84" s="121" t="s">
        <v>946</v>
      </c>
      <c r="T84" s="121" t="s">
        <v>947</v>
      </c>
      <c r="U84" s="121"/>
      <c r="V84" s="121" t="s">
        <v>948</v>
      </c>
      <c r="W84" s="121" t="s">
        <v>212</v>
      </c>
      <c r="X84" s="197"/>
      <c r="Y84" s="121" t="s">
        <v>930</v>
      </c>
      <c r="Z84" s="121" t="s">
        <v>930</v>
      </c>
      <c r="AA84" s="121">
        <v>100000</v>
      </c>
      <c r="AB84" s="118" t="s">
        <v>931</v>
      </c>
      <c r="AC84" s="121" t="s">
        <v>386</v>
      </c>
      <c r="AD84" s="118" t="s">
        <v>387</v>
      </c>
      <c r="AE84" s="121"/>
      <c r="AF84" s="121" t="s">
        <v>932</v>
      </c>
      <c r="AG84" s="135" t="s">
        <v>932</v>
      </c>
      <c r="AH84" s="121"/>
      <c r="AI84" s="121" t="s">
        <v>494</v>
      </c>
      <c r="AJ84" s="121" t="s">
        <v>389</v>
      </c>
      <c r="AK84" s="121" t="s">
        <v>116</v>
      </c>
      <c r="AL84" s="118" t="s">
        <v>949</v>
      </c>
      <c r="AM84" s="121" t="s">
        <v>221</v>
      </c>
      <c r="AN84" s="122" t="s">
        <v>407</v>
      </c>
      <c r="AO84" s="122" t="s">
        <v>407</v>
      </c>
      <c r="AP84" s="122" t="s">
        <v>495</v>
      </c>
      <c r="AQ84" s="122" t="s">
        <v>496</v>
      </c>
      <c r="AR84" s="122" t="s">
        <v>407</v>
      </c>
      <c r="AS84" s="122" t="b">
        <v>1</v>
      </c>
      <c r="AT84" s="122" t="b">
        <v>1</v>
      </c>
      <c r="AU84" s="122" t="b">
        <v>1</v>
      </c>
      <c r="AV84" s="121">
        <v>308038483</v>
      </c>
      <c r="AW84" s="121" t="b">
        <v>1</v>
      </c>
      <c r="AX84" s="121" t="b">
        <v>0</v>
      </c>
      <c r="AY84" s="121"/>
      <c r="AZ84" s="121"/>
      <c r="BA84" s="121"/>
      <c r="BB84" s="122"/>
      <c r="BC84" s="122" t="s">
        <v>934</v>
      </c>
      <c r="BD84" s="122" t="s">
        <v>432</v>
      </c>
      <c r="BE84" s="122"/>
      <c r="BF84" s="122" t="s">
        <v>393</v>
      </c>
      <c r="BG84" s="206"/>
      <c r="BH84" s="206"/>
      <c r="BI84" s="122" t="b">
        <v>0</v>
      </c>
      <c r="BJ84" s="122"/>
      <c r="BK84" s="122"/>
      <c r="BL84" s="122" t="s">
        <v>935</v>
      </c>
      <c r="BM84" s="121" t="s">
        <v>499</v>
      </c>
      <c r="BN84" s="122"/>
      <c r="BO84" s="122"/>
      <c r="BP84" s="122"/>
      <c r="BQ84" s="122" t="b">
        <v>0</v>
      </c>
      <c r="BR84" s="122"/>
      <c r="BS84" s="122"/>
      <c r="BT84" s="122"/>
      <c r="BU84" s="122" t="b">
        <v>0</v>
      </c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t="b">
        <v>0</v>
      </c>
    </row>
    <row r="85" spans="1:89" ht="24.75">
      <c r="A85" s="121" t="s">
        <v>950</v>
      </c>
      <c r="B85" s="121" t="s">
        <v>951</v>
      </c>
      <c r="C85" s="234" t="s">
        <v>952</v>
      </c>
      <c r="D85" s="206" t="s">
        <v>953</v>
      </c>
      <c r="E85" s="251" t="s">
        <v>954</v>
      </c>
      <c r="F85" s="251" t="s">
        <v>381</v>
      </c>
      <c r="G85" s="201">
        <v>45877</v>
      </c>
      <c r="H85" s="114" t="s">
        <v>382</v>
      </c>
      <c r="I85" s="206"/>
      <c r="J85" s="118" t="b">
        <v>1</v>
      </c>
      <c r="K85" s="118" t="b">
        <v>1</v>
      </c>
      <c r="L85" s="254" t="s">
        <v>206</v>
      </c>
      <c r="M85" s="121" t="b">
        <v>1</v>
      </c>
      <c r="N85" s="121" t="s">
        <v>487</v>
      </c>
      <c r="O85" s="121" t="s">
        <v>207</v>
      </c>
      <c r="P85" s="121" t="s">
        <v>384</v>
      </c>
      <c r="Q85" s="121" t="s">
        <v>385</v>
      </c>
      <c r="R85" s="121" t="s">
        <v>488</v>
      </c>
      <c r="S85" s="121" t="s">
        <v>955</v>
      </c>
      <c r="T85" s="121" t="s">
        <v>956</v>
      </c>
      <c r="U85" s="121"/>
      <c r="V85" s="121" t="s">
        <v>957</v>
      </c>
      <c r="W85" s="121" t="s">
        <v>212</v>
      </c>
      <c r="X85" s="197" t="s">
        <v>202</v>
      </c>
      <c r="Y85" s="121" t="s">
        <v>930</v>
      </c>
      <c r="Z85" s="121" t="s">
        <v>930</v>
      </c>
      <c r="AA85" s="121">
        <v>100000</v>
      </c>
      <c r="AB85" s="118" t="s">
        <v>403</v>
      </c>
      <c r="AC85" s="121" t="s">
        <v>214</v>
      </c>
      <c r="AD85" s="118" t="s">
        <v>387</v>
      </c>
      <c r="AE85" s="121"/>
      <c r="AF85" s="121" t="s">
        <v>958</v>
      </c>
      <c r="AG85" s="135" t="s">
        <v>958</v>
      </c>
      <c r="AH85" s="121" t="s">
        <v>202</v>
      </c>
      <c r="AI85" s="121" t="s">
        <v>554</v>
      </c>
      <c r="AJ85" s="121" t="s">
        <v>389</v>
      </c>
      <c r="AK85" s="121" t="s">
        <v>116</v>
      </c>
      <c r="AL85" s="118" t="s">
        <v>959</v>
      </c>
      <c r="AM85" s="121" t="s">
        <v>221</v>
      </c>
      <c r="AN85" s="122" t="s">
        <v>407</v>
      </c>
      <c r="AO85" s="122" t="s">
        <v>407</v>
      </c>
      <c r="AP85" s="122" t="s">
        <v>495</v>
      </c>
      <c r="AQ85" s="122" t="s">
        <v>496</v>
      </c>
      <c r="AR85" s="122" t="s">
        <v>407</v>
      </c>
      <c r="AS85" s="122" t="b">
        <v>1</v>
      </c>
      <c r="AT85" s="122" t="b">
        <v>1</v>
      </c>
      <c r="AU85" s="122" t="b">
        <v>1</v>
      </c>
      <c r="AV85" s="121">
        <v>312935309</v>
      </c>
      <c r="AW85" s="121" t="b">
        <v>1</v>
      </c>
      <c r="AX85" s="121" t="b">
        <v>0</v>
      </c>
      <c r="AY85" s="121"/>
      <c r="AZ85" s="121"/>
      <c r="BA85" s="121"/>
      <c r="BB85" s="122"/>
      <c r="BC85" s="122" t="s">
        <v>960</v>
      </c>
      <c r="BD85" s="122" t="s">
        <v>432</v>
      </c>
      <c r="BE85" s="122"/>
      <c r="BF85" s="122" t="s">
        <v>393</v>
      </c>
      <c r="BG85" s="206"/>
      <c r="BH85" s="206"/>
      <c r="BI85" s="122" t="b">
        <v>0</v>
      </c>
      <c r="BJ85" s="122"/>
      <c r="BK85" s="122" t="s">
        <v>961</v>
      </c>
      <c r="BL85" s="122" t="s">
        <v>421</v>
      </c>
      <c r="BM85" s="121" t="s">
        <v>499</v>
      </c>
      <c r="BN85" s="122"/>
      <c r="BO85" s="122"/>
      <c r="BP85" s="122"/>
      <c r="BQ85" s="122" t="b">
        <v>0</v>
      </c>
      <c r="BR85" s="122"/>
      <c r="BS85" s="122"/>
      <c r="BT85" s="122"/>
      <c r="BU85" s="122" t="b">
        <v>0</v>
      </c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t="b">
        <v>1</v>
      </c>
    </row>
    <row r="86" spans="1:89" ht="24.75">
      <c r="A86" s="121" t="s">
        <v>962</v>
      </c>
      <c r="B86" s="121" t="s">
        <v>963</v>
      </c>
      <c r="C86" s="206" t="s">
        <v>201</v>
      </c>
      <c r="D86" s="195"/>
      <c r="E86" s="216" t="s">
        <v>964</v>
      </c>
      <c r="F86" s="251" t="s">
        <v>590</v>
      </c>
      <c r="G86" s="201">
        <v>45901</v>
      </c>
      <c r="H86" s="208" t="s">
        <v>382</v>
      </c>
      <c r="I86" s="133"/>
      <c r="J86" s="133" t="b">
        <v>0</v>
      </c>
      <c r="K86" s="133" t="b">
        <v>1</v>
      </c>
      <c r="L86" s="131" t="s">
        <v>206</v>
      </c>
      <c r="M86" s="135" t="b">
        <v>1</v>
      </c>
      <c r="N86" s="118" t="s">
        <v>487</v>
      </c>
      <c r="O86" s="131" t="s">
        <v>207</v>
      </c>
      <c r="P86" s="118" t="s">
        <v>384</v>
      </c>
      <c r="Q86" s="121" t="s">
        <v>385</v>
      </c>
      <c r="R86" s="121" t="s">
        <v>488</v>
      </c>
      <c r="S86" s="121" t="s">
        <v>965</v>
      </c>
      <c r="T86" s="121" t="s">
        <v>966</v>
      </c>
      <c r="U86" s="121"/>
      <c r="V86" s="121" t="s">
        <v>967</v>
      </c>
      <c r="W86" s="121" t="s">
        <v>212</v>
      </c>
      <c r="X86" s="270" t="s">
        <v>202</v>
      </c>
      <c r="Y86" s="121" t="s">
        <v>930</v>
      </c>
      <c r="Z86" s="121" t="s">
        <v>930</v>
      </c>
      <c r="AA86" s="121">
        <v>100000</v>
      </c>
      <c r="AB86" s="118" t="s">
        <v>403</v>
      </c>
      <c r="AC86" s="121" t="s">
        <v>386</v>
      </c>
      <c r="AD86" s="131" t="s">
        <v>387</v>
      </c>
      <c r="AE86" s="121"/>
      <c r="AF86" s="135" t="s">
        <v>968</v>
      </c>
      <c r="AG86" s="135" t="s">
        <v>968</v>
      </c>
      <c r="AH86" s="270" t="s">
        <v>202</v>
      </c>
      <c r="AI86" s="118" t="s">
        <v>405</v>
      </c>
      <c r="AJ86" s="135" t="s">
        <v>591</v>
      </c>
      <c r="AK86" s="122" t="s">
        <v>116</v>
      </c>
      <c r="AL86" s="114" t="s">
        <v>969</v>
      </c>
      <c r="AM86" s="135" t="s">
        <v>221</v>
      </c>
      <c r="AN86" s="121" t="s">
        <v>593</v>
      </c>
      <c r="AO86" s="121" t="s">
        <v>593</v>
      </c>
      <c r="AP86" s="121" t="s">
        <v>594</v>
      </c>
      <c r="AQ86" s="121" t="s">
        <v>594</v>
      </c>
      <c r="AR86" s="121" t="s">
        <v>593</v>
      </c>
      <c r="AS86" s="122" t="b">
        <v>1</v>
      </c>
      <c r="AT86" s="122" t="b">
        <v>1</v>
      </c>
      <c r="AU86" s="122" t="b">
        <v>1</v>
      </c>
      <c r="AV86" s="121">
        <v>312935341</v>
      </c>
      <c r="AW86" s="121" t="b">
        <v>1</v>
      </c>
      <c r="AX86" s="121" t="b">
        <v>0</v>
      </c>
      <c r="AY86" s="121"/>
      <c r="AZ86" s="121"/>
      <c r="BA86" s="121"/>
      <c r="BB86" s="122"/>
      <c r="BC86" s="122" t="s">
        <v>970</v>
      </c>
      <c r="BD86" s="122" t="s">
        <v>392</v>
      </c>
      <c r="BE86" s="122"/>
      <c r="BF86" s="122" t="s">
        <v>393</v>
      </c>
      <c r="BG86" s="206"/>
      <c r="BH86" s="214"/>
      <c r="BI86" s="122" t="b">
        <v>0</v>
      </c>
      <c r="BJ86" s="122"/>
      <c r="BK86" s="122"/>
      <c r="BL86" s="122" t="s">
        <v>421</v>
      </c>
      <c r="BM86" s="121" t="s">
        <v>593</v>
      </c>
      <c r="BN86" s="122"/>
      <c r="BO86" s="122"/>
      <c r="BP86" s="122"/>
      <c r="BQ86" s="122" t="b">
        <v>0</v>
      </c>
      <c r="BR86" s="122"/>
      <c r="BS86" s="122"/>
      <c r="BT86" s="122"/>
      <c r="BU86" s="122" t="b">
        <v>0</v>
      </c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t="b">
        <v>1</v>
      </c>
    </row>
    <row r="87" spans="1:89" ht="24.75">
      <c r="A87" s="121" t="s">
        <v>608</v>
      </c>
      <c r="B87" s="121" t="s">
        <v>971</v>
      </c>
      <c r="C87" s="206" t="s">
        <v>201</v>
      </c>
      <c r="D87" s="195" t="s">
        <v>972</v>
      </c>
      <c r="E87" s="216" t="s">
        <v>973</v>
      </c>
      <c r="F87" s="251" t="s">
        <v>381</v>
      </c>
      <c r="G87" s="201">
        <v>45953</v>
      </c>
      <c r="H87" s="208" t="s">
        <v>382</v>
      </c>
      <c r="I87" s="133" t="s">
        <v>205</v>
      </c>
      <c r="J87" s="133" t="b">
        <v>1</v>
      </c>
      <c r="K87" s="133" t="b">
        <v>1</v>
      </c>
      <c r="L87" s="131" t="s">
        <v>206</v>
      </c>
      <c r="M87" s="135" t="b">
        <v>0</v>
      </c>
      <c r="N87" s="118" t="s">
        <v>487</v>
      </c>
      <c r="O87" s="131" t="s">
        <v>383</v>
      </c>
      <c r="P87" s="118" t="s">
        <v>384</v>
      </c>
      <c r="Q87" s="121" t="s">
        <v>385</v>
      </c>
      <c r="R87" s="121" t="s">
        <v>412</v>
      </c>
      <c r="S87" s="121" t="s">
        <v>974</v>
      </c>
      <c r="T87" s="121" t="s">
        <v>975</v>
      </c>
      <c r="U87" s="121"/>
      <c r="V87" s="121" t="s">
        <v>976</v>
      </c>
      <c r="W87" s="121" t="s">
        <v>212</v>
      </c>
      <c r="X87" s="270" t="s">
        <v>202</v>
      </c>
      <c r="Y87" s="121" t="s">
        <v>930</v>
      </c>
      <c r="Z87" s="121" t="s">
        <v>930</v>
      </c>
      <c r="AA87" s="211">
        <v>130000</v>
      </c>
      <c r="AB87" s="118" t="s">
        <v>403</v>
      </c>
      <c r="AC87" s="121" t="s">
        <v>386</v>
      </c>
      <c r="AD87" s="131" t="s">
        <v>387</v>
      </c>
      <c r="AE87" s="121" t="s">
        <v>977</v>
      </c>
      <c r="AF87" s="135" t="s">
        <v>388</v>
      </c>
      <c r="AG87" s="135" t="s">
        <v>388</v>
      </c>
      <c r="AH87" s="270" t="s">
        <v>202</v>
      </c>
      <c r="AI87" s="118" t="s">
        <v>978</v>
      </c>
      <c r="AJ87" s="135" t="s">
        <v>389</v>
      </c>
      <c r="AK87" s="122" t="s">
        <v>116</v>
      </c>
      <c r="AL87" s="114" t="s">
        <v>979</v>
      </c>
      <c r="AM87" s="135" t="s">
        <v>221</v>
      </c>
      <c r="AN87" s="121" t="s">
        <v>407</v>
      </c>
      <c r="AO87" s="121" t="s">
        <v>407</v>
      </c>
      <c r="AP87" s="121" t="s">
        <v>495</v>
      </c>
      <c r="AQ87" s="121" t="s">
        <v>496</v>
      </c>
      <c r="AR87" s="121" t="s">
        <v>407</v>
      </c>
      <c r="AS87" s="122" t="b">
        <v>1</v>
      </c>
      <c r="AT87" s="122" t="b">
        <v>1</v>
      </c>
      <c r="AU87" s="122" t="b">
        <v>1</v>
      </c>
      <c r="AV87" s="121">
        <v>322728824</v>
      </c>
      <c r="AW87" s="121" t="b">
        <v>1</v>
      </c>
      <c r="AX87" s="121" t="b">
        <v>0</v>
      </c>
      <c r="AY87" s="121"/>
      <c r="AZ87" s="121"/>
      <c r="BA87" s="121"/>
      <c r="BB87" s="122"/>
      <c r="BC87" s="122" t="s">
        <v>980</v>
      </c>
      <c r="BD87" s="122" t="s">
        <v>432</v>
      </c>
      <c r="BE87" s="122"/>
      <c r="BF87" s="122" t="s">
        <v>393</v>
      </c>
      <c r="BG87" s="206"/>
      <c r="BH87" s="214"/>
      <c r="BI87" s="122" t="b">
        <v>0</v>
      </c>
      <c r="BJ87" s="122"/>
      <c r="BK87" s="122"/>
      <c r="BL87" s="122" t="s">
        <v>421</v>
      </c>
      <c r="BM87" s="121" t="s">
        <v>499</v>
      </c>
      <c r="BN87" s="122"/>
      <c r="BO87" s="122"/>
      <c r="BP87" s="122"/>
      <c r="BQ87" s="122" t="b">
        <v>0</v>
      </c>
      <c r="BR87" s="122"/>
      <c r="BS87" s="122"/>
      <c r="BT87" s="122"/>
      <c r="BU87" s="122" t="b">
        <v>0</v>
      </c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t="b">
        <v>0</v>
      </c>
      <c r="CK87" t="s">
        <v>501</v>
      </c>
    </row>
    <row r="88" spans="1:89" ht="24.75">
      <c r="A88" s="121" t="s">
        <v>586</v>
      </c>
      <c r="B88" s="121" t="s">
        <v>981</v>
      </c>
      <c r="C88" s="206" t="s">
        <v>201</v>
      </c>
      <c r="D88" s="195"/>
      <c r="E88" s="216" t="s">
        <v>982</v>
      </c>
      <c r="F88" s="251" t="s">
        <v>590</v>
      </c>
      <c r="G88" s="201">
        <v>45950</v>
      </c>
      <c r="H88" s="208" t="s">
        <v>382</v>
      </c>
      <c r="I88" s="133"/>
      <c r="J88" s="133" t="b">
        <v>1</v>
      </c>
      <c r="K88" s="133" t="b">
        <v>1</v>
      </c>
      <c r="L88" s="131" t="s">
        <v>206</v>
      </c>
      <c r="M88" s="135" t="b">
        <v>1</v>
      </c>
      <c r="N88" s="118" t="s">
        <v>487</v>
      </c>
      <c r="O88" s="131" t="s">
        <v>207</v>
      </c>
      <c r="P88" s="118" t="s">
        <v>384</v>
      </c>
      <c r="Q88" s="121" t="s">
        <v>385</v>
      </c>
      <c r="R88" s="121" t="s">
        <v>488</v>
      </c>
      <c r="S88" s="121" t="s">
        <v>983</v>
      </c>
      <c r="T88" s="121" t="s">
        <v>984</v>
      </c>
      <c r="U88" s="121"/>
      <c r="V88" s="121" t="s">
        <v>985</v>
      </c>
      <c r="W88" s="121" t="s">
        <v>212</v>
      </c>
      <c r="X88" s="270" t="s">
        <v>202</v>
      </c>
      <c r="Y88" s="121">
        <v>300</v>
      </c>
      <c r="Z88" s="121">
        <v>300</v>
      </c>
      <c r="AA88" s="211">
        <v>20000</v>
      </c>
      <c r="AB88" s="118" t="s">
        <v>403</v>
      </c>
      <c r="AC88" s="121" t="s">
        <v>214</v>
      </c>
      <c r="AD88" s="131" t="s">
        <v>387</v>
      </c>
      <c r="AE88" s="121"/>
      <c r="AF88" s="135" t="s">
        <v>493</v>
      </c>
      <c r="AG88" s="135" t="s">
        <v>493</v>
      </c>
      <c r="AH88" s="270" t="s">
        <v>202</v>
      </c>
      <c r="AI88" s="118" t="s">
        <v>554</v>
      </c>
      <c r="AJ88" s="135" t="s">
        <v>591</v>
      </c>
      <c r="AK88" s="122" t="s">
        <v>116</v>
      </c>
      <c r="AL88" s="114" t="s">
        <v>986</v>
      </c>
      <c r="AM88" s="135" t="s">
        <v>221</v>
      </c>
      <c r="AN88" s="121" t="s">
        <v>593</v>
      </c>
      <c r="AO88" s="121" t="s">
        <v>593</v>
      </c>
      <c r="AP88" s="121" t="s">
        <v>594</v>
      </c>
      <c r="AQ88" s="121" t="s">
        <v>594</v>
      </c>
      <c r="AR88" s="121" t="s">
        <v>593</v>
      </c>
      <c r="AS88" s="122" t="b">
        <v>1</v>
      </c>
      <c r="AT88" s="122" t="b">
        <v>1</v>
      </c>
      <c r="AU88" s="122" t="b">
        <v>1</v>
      </c>
      <c r="AV88" s="121">
        <v>322655363</v>
      </c>
      <c r="AW88" s="121" t="b">
        <v>1</v>
      </c>
      <c r="AX88" s="121" t="b">
        <v>0</v>
      </c>
      <c r="AY88" s="121"/>
      <c r="AZ88" s="121"/>
      <c r="BA88" s="121"/>
      <c r="BB88" s="122"/>
      <c r="BC88" s="122" t="s">
        <v>987</v>
      </c>
      <c r="BD88" s="122" t="s">
        <v>392</v>
      </c>
      <c r="BE88" s="122"/>
      <c r="BF88" s="122" t="s">
        <v>393</v>
      </c>
      <c r="BG88" s="206"/>
      <c r="BH88" s="214"/>
      <c r="BI88" s="122" t="b">
        <v>0</v>
      </c>
      <c r="BJ88" s="122"/>
      <c r="BK88" s="122"/>
      <c r="BL88" s="122" t="s">
        <v>382</v>
      </c>
      <c r="BM88" s="121" t="s">
        <v>593</v>
      </c>
      <c r="BN88" s="122"/>
      <c r="BO88" s="122"/>
      <c r="BP88" s="122"/>
      <c r="BQ88" s="122" t="b">
        <v>0</v>
      </c>
      <c r="BR88" s="122"/>
      <c r="BS88" s="122"/>
      <c r="BT88" s="122"/>
      <c r="BU88" s="122" t="b">
        <v>0</v>
      </c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t="b">
        <v>1</v>
      </c>
    </row>
    <row r="89" spans="1:89" ht="24.75">
      <c r="A89" s="121" t="s">
        <v>988</v>
      </c>
      <c r="B89" s="121" t="s">
        <v>989</v>
      </c>
      <c r="C89" s="206" t="s">
        <v>201</v>
      </c>
      <c r="D89" s="195" t="s">
        <v>990</v>
      </c>
      <c r="E89" s="216" t="s">
        <v>991</v>
      </c>
      <c r="F89" s="251" t="s">
        <v>381</v>
      </c>
      <c r="G89" s="201">
        <v>45958</v>
      </c>
      <c r="H89" s="208" t="s">
        <v>382</v>
      </c>
      <c r="I89" s="133"/>
      <c r="J89" s="133" t="b">
        <v>1</v>
      </c>
      <c r="K89" s="133" t="b">
        <v>1</v>
      </c>
      <c r="L89" s="131" t="s">
        <v>206</v>
      </c>
      <c r="M89" s="135" t="b">
        <v>1</v>
      </c>
      <c r="N89" s="118" t="s">
        <v>207</v>
      </c>
      <c r="O89" s="131" t="s">
        <v>207</v>
      </c>
      <c r="P89" s="118" t="s">
        <v>384</v>
      </c>
      <c r="Q89" s="121" t="s">
        <v>385</v>
      </c>
      <c r="R89" s="121" t="s">
        <v>412</v>
      </c>
      <c r="S89" s="121" t="s">
        <v>992</v>
      </c>
      <c r="T89" s="121" t="s">
        <v>993</v>
      </c>
      <c r="U89" s="121"/>
      <c r="V89" s="121" t="s">
        <v>994</v>
      </c>
      <c r="W89" s="121" t="s">
        <v>212</v>
      </c>
      <c r="X89" s="270"/>
      <c r="Y89" s="121" t="s">
        <v>930</v>
      </c>
      <c r="Z89" s="121" t="s">
        <v>930</v>
      </c>
      <c r="AA89" s="211">
        <v>50000</v>
      </c>
      <c r="AB89" s="118" t="s">
        <v>403</v>
      </c>
      <c r="AC89" s="121" t="s">
        <v>386</v>
      </c>
      <c r="AD89" s="131" t="s">
        <v>387</v>
      </c>
      <c r="AE89" s="121"/>
      <c r="AF89" s="135" t="s">
        <v>813</v>
      </c>
      <c r="AG89" s="135" t="s">
        <v>813</v>
      </c>
      <c r="AH89" s="270"/>
      <c r="AI89" s="118" t="s">
        <v>554</v>
      </c>
      <c r="AJ89" s="135" t="s">
        <v>389</v>
      </c>
      <c r="AK89" s="122" t="s">
        <v>116</v>
      </c>
      <c r="AL89" s="114" t="s">
        <v>995</v>
      </c>
      <c r="AM89" s="135" t="s">
        <v>221</v>
      </c>
      <c r="AN89" s="121" t="s">
        <v>407</v>
      </c>
      <c r="AO89" s="121" t="s">
        <v>407</v>
      </c>
      <c r="AP89" s="121" t="s">
        <v>495</v>
      </c>
      <c r="AQ89" s="121" t="s">
        <v>496</v>
      </c>
      <c r="AR89" s="121" t="s">
        <v>407</v>
      </c>
      <c r="AS89" s="122" t="b">
        <v>1</v>
      </c>
      <c r="AT89" s="122" t="b">
        <v>1</v>
      </c>
      <c r="AU89" s="122" t="b">
        <v>1</v>
      </c>
      <c r="AV89" s="121">
        <v>322656017</v>
      </c>
      <c r="AW89" s="121" t="b">
        <v>1</v>
      </c>
      <c r="AX89" s="121" t="b">
        <v>0</v>
      </c>
      <c r="AY89" s="121"/>
      <c r="AZ89" s="121"/>
      <c r="BA89" s="121"/>
      <c r="BB89" s="122"/>
      <c r="BC89" s="122" t="s">
        <v>431</v>
      </c>
      <c r="BD89" s="122" t="s">
        <v>432</v>
      </c>
      <c r="BE89" s="122"/>
      <c r="BF89" s="122" t="s">
        <v>393</v>
      </c>
      <c r="BG89" s="206"/>
      <c r="BH89" s="214"/>
      <c r="BI89" s="122" t="b">
        <v>0</v>
      </c>
      <c r="BJ89" s="122"/>
      <c r="BK89" s="122"/>
      <c r="BL89" s="122" t="s">
        <v>421</v>
      </c>
      <c r="BM89" s="121" t="s">
        <v>499</v>
      </c>
      <c r="BN89" s="122"/>
      <c r="BO89" s="122"/>
      <c r="BP89" s="122"/>
      <c r="BQ89" s="122" t="b">
        <v>0</v>
      </c>
      <c r="BR89" s="122"/>
      <c r="BS89" s="122"/>
      <c r="BT89" s="122"/>
      <c r="BU89" s="122" t="b">
        <v>0</v>
      </c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t="b">
        <v>0</v>
      </c>
    </row>
    <row r="90" spans="1:89" ht="24.75">
      <c r="A90" s="121" t="s">
        <v>586</v>
      </c>
      <c r="B90" s="115" t="s">
        <v>996</v>
      </c>
      <c r="C90" s="116" t="s">
        <v>201</v>
      </c>
      <c r="D90" s="270" t="s">
        <v>202</v>
      </c>
      <c r="E90" s="270"/>
      <c r="F90" s="264" t="s">
        <v>841</v>
      </c>
      <c r="G90" s="201">
        <v>45937</v>
      </c>
      <c r="H90" s="114" t="s">
        <v>382</v>
      </c>
      <c r="I90" s="120" t="s">
        <v>205</v>
      </c>
      <c r="J90" s="120" t="b">
        <v>1</v>
      </c>
      <c r="K90" s="120" t="b">
        <v>1</v>
      </c>
      <c r="L90" s="118" t="s">
        <v>206</v>
      </c>
      <c r="M90" s="121" t="b">
        <v>0</v>
      </c>
      <c r="N90" s="121" t="s">
        <v>207</v>
      </c>
      <c r="O90" s="121" t="s">
        <v>207</v>
      </c>
      <c r="P90" s="121"/>
      <c r="Q90" s="121"/>
      <c r="R90" s="270" t="s">
        <v>202</v>
      </c>
      <c r="S90" s="122"/>
      <c r="T90" s="118"/>
      <c r="U90" s="118" t="s">
        <v>202</v>
      </c>
      <c r="V90" s="118"/>
      <c r="W90" s="118"/>
      <c r="X90" s="270" t="s">
        <v>202</v>
      </c>
      <c r="Y90" s="271">
        <v>220</v>
      </c>
      <c r="Z90" s="271">
        <v>220</v>
      </c>
      <c r="AA90" s="233"/>
      <c r="AB90" s="118" t="s">
        <v>403</v>
      </c>
      <c r="AC90" s="118" t="s">
        <v>214</v>
      </c>
      <c r="AD90" s="118" t="s">
        <v>215</v>
      </c>
      <c r="AE90" s="121" t="s">
        <v>997</v>
      </c>
      <c r="AF90" s="270" t="s">
        <v>202</v>
      </c>
      <c r="AG90" s="270" t="s">
        <v>202</v>
      </c>
      <c r="AH90" s="270" t="s">
        <v>202</v>
      </c>
      <c r="AI90" s="118" t="s">
        <v>554</v>
      </c>
      <c r="AJ90" s="261" t="s">
        <v>843</v>
      </c>
      <c r="AK90" s="261" t="s">
        <v>843</v>
      </c>
      <c r="AL90" s="126" t="s">
        <v>998</v>
      </c>
      <c r="AM90" s="261" t="s">
        <v>845</v>
      </c>
      <c r="AN90" s="121" t="s">
        <v>222</v>
      </c>
      <c r="AO90" s="121" t="s">
        <v>222</v>
      </c>
      <c r="AP90" s="121" t="s">
        <v>223</v>
      </c>
      <c r="AQ90" s="198" t="s">
        <v>499</v>
      </c>
      <c r="AR90" s="121" t="s">
        <v>499</v>
      </c>
      <c r="AS90" s="122" t="b">
        <v>0</v>
      </c>
      <c r="AT90" s="122" t="b">
        <v>1</v>
      </c>
      <c r="AU90" s="122" t="b">
        <v>1</v>
      </c>
      <c r="AV90" s="121"/>
      <c r="AW90" s="121" t="b">
        <v>1</v>
      </c>
      <c r="AX90" s="121" t="b">
        <v>0</v>
      </c>
      <c r="AY90" s="121"/>
      <c r="AZ90" s="121"/>
      <c r="BA90" s="121"/>
      <c r="BB90" s="121"/>
      <c r="BC90" s="121"/>
      <c r="BD90" s="127" t="s">
        <v>226</v>
      </c>
      <c r="BE90" s="122"/>
      <c r="BF90" s="122" t="s">
        <v>227</v>
      </c>
      <c r="BG90" s="206">
        <v>90</v>
      </c>
      <c r="BH90" s="206"/>
      <c r="BI90" s="122" t="b">
        <v>0</v>
      </c>
      <c r="BJ90" s="122" t="s">
        <v>855</v>
      </c>
      <c r="BK90" s="121"/>
      <c r="BL90" s="122" t="s">
        <v>382</v>
      </c>
      <c r="BM90" s="122"/>
      <c r="BN90" s="122"/>
      <c r="BO90" s="122"/>
      <c r="BP90" s="122"/>
      <c r="BQ90" s="122" t="b">
        <v>0</v>
      </c>
      <c r="BR90" s="122" t="s">
        <v>999</v>
      </c>
      <c r="BS90" s="122" t="s">
        <v>857</v>
      </c>
      <c r="BT90" s="122"/>
      <c r="BU90" s="122" t="b">
        <v>0</v>
      </c>
    </row>
    <row r="91" spans="1:89" ht="24.75">
      <c r="A91" s="121" t="s">
        <v>608</v>
      </c>
      <c r="B91" s="272" t="s">
        <v>1000</v>
      </c>
      <c r="C91" s="206" t="s">
        <v>212</v>
      </c>
      <c r="D91" s="195" t="s">
        <v>106</v>
      </c>
      <c r="E91" s="216" t="s">
        <v>755</v>
      </c>
      <c r="F91" s="131" t="s">
        <v>381</v>
      </c>
      <c r="G91" s="201">
        <v>45103</v>
      </c>
      <c r="H91" s="208" t="s">
        <v>382</v>
      </c>
      <c r="I91" s="133" t="s">
        <v>205</v>
      </c>
      <c r="J91" s="131" t="b">
        <v>1</v>
      </c>
      <c r="K91" s="131" t="b">
        <v>1</v>
      </c>
      <c r="L91" s="131" t="s">
        <v>206</v>
      </c>
      <c r="M91" s="135" t="b">
        <v>0</v>
      </c>
      <c r="N91" s="118" t="s">
        <v>487</v>
      </c>
      <c r="O91" s="131" t="s">
        <v>383</v>
      </c>
      <c r="P91" s="118" t="s">
        <v>384</v>
      </c>
      <c r="Q91" s="121" t="s">
        <v>385</v>
      </c>
      <c r="R91" s="121" t="s">
        <v>412</v>
      </c>
      <c r="S91" s="121" t="s">
        <v>756</v>
      </c>
      <c r="T91" s="122" t="s">
        <v>757</v>
      </c>
      <c r="U91" s="248" t="s">
        <v>758</v>
      </c>
      <c r="V91" s="122" t="s">
        <v>759</v>
      </c>
      <c r="W91" s="121" t="s">
        <v>212</v>
      </c>
      <c r="X91" s="197">
        <v>45131</v>
      </c>
      <c r="Y91" s="121">
        <v>400</v>
      </c>
      <c r="Z91" s="121">
        <v>400</v>
      </c>
      <c r="AA91" s="136">
        <v>130000</v>
      </c>
      <c r="AB91" s="118" t="s">
        <v>403</v>
      </c>
      <c r="AC91" s="135" t="s">
        <v>386</v>
      </c>
      <c r="AD91" s="131" t="s">
        <v>387</v>
      </c>
      <c r="AE91" s="121" t="s">
        <v>1001</v>
      </c>
      <c r="AF91" s="135" t="s">
        <v>388</v>
      </c>
      <c r="AG91" s="135" t="s">
        <v>388</v>
      </c>
      <c r="AH91" s="197">
        <v>45131</v>
      </c>
      <c r="AI91" s="118" t="s">
        <v>494</v>
      </c>
      <c r="AJ91" s="135" t="s">
        <v>389</v>
      </c>
      <c r="AK91" s="122" t="s">
        <v>116</v>
      </c>
      <c r="AL91" s="114" t="s">
        <v>1002</v>
      </c>
      <c r="AM91" s="135" t="s">
        <v>221</v>
      </c>
      <c r="AN91" s="122" t="s">
        <v>407</v>
      </c>
      <c r="AO91" s="122" t="s">
        <v>407</v>
      </c>
      <c r="AP91" s="122" t="s">
        <v>495</v>
      </c>
      <c r="AQ91" s="122" t="s">
        <v>496</v>
      </c>
      <c r="AR91" s="122" t="s">
        <v>407</v>
      </c>
      <c r="AS91" s="122" t="b">
        <v>1</v>
      </c>
      <c r="AT91" s="122" t="b">
        <v>1</v>
      </c>
      <c r="AU91" s="122" t="b">
        <v>1</v>
      </c>
      <c r="AV91" s="121">
        <v>264254540</v>
      </c>
      <c r="AW91" s="121" t="b">
        <v>1</v>
      </c>
      <c r="AX91" s="121" t="b">
        <v>0</v>
      </c>
      <c r="AY91" s="121"/>
      <c r="AZ91" s="121"/>
      <c r="BA91" s="121"/>
      <c r="BB91" s="122"/>
      <c r="BC91" s="122" t="s">
        <v>762</v>
      </c>
      <c r="BD91" s="122" t="s">
        <v>432</v>
      </c>
      <c r="BE91" s="122"/>
      <c r="BF91" s="122" t="s">
        <v>393</v>
      </c>
      <c r="BG91" s="206">
        <v>53</v>
      </c>
      <c r="BH91" s="214">
        <v>1</v>
      </c>
      <c r="BI91" s="122" t="b">
        <v>0</v>
      </c>
      <c r="BJ91" s="122"/>
      <c r="BK91" s="122" t="s">
        <v>763</v>
      </c>
      <c r="BL91" s="122" t="s">
        <v>421</v>
      </c>
      <c r="BM91" s="198" t="s">
        <v>499</v>
      </c>
      <c r="BN91" s="122"/>
      <c r="BO91" s="122"/>
      <c r="BP91" s="122"/>
      <c r="BQ91" s="122" t="b">
        <v>0</v>
      </c>
      <c r="BR91" s="122"/>
      <c r="BS91" s="122"/>
      <c r="BT91" s="122"/>
      <c r="BU91" s="122" t="b">
        <v>1</v>
      </c>
      <c r="BV91" s="122"/>
      <c r="BW91" s="122"/>
      <c r="BX91" s="122"/>
      <c r="BY91" s="122"/>
      <c r="BZ91" s="122"/>
      <c r="CA91" s="122"/>
      <c r="CB91" s="122"/>
      <c r="CC91" s="122">
        <v>0.2</v>
      </c>
      <c r="CD91" s="122"/>
      <c r="CE91" s="122"/>
      <c r="CF91" s="122"/>
      <c r="CG91" s="122"/>
      <c r="CH91" s="122"/>
      <c r="CI91" s="122" t="s">
        <v>764</v>
      </c>
      <c r="CJ91" t="b">
        <v>0</v>
      </c>
      <c r="CK91" t="s">
        <v>501</v>
      </c>
    </row>
    <row r="92" spans="1:89">
      <c r="A92" s="121" t="s">
        <v>1003</v>
      </c>
      <c r="B92" s="121" t="s">
        <v>1004</v>
      </c>
      <c r="C92" s="121" t="s">
        <v>201</v>
      </c>
      <c r="D92" s="121"/>
      <c r="E92" s="121" t="s">
        <v>1005</v>
      </c>
      <c r="F92" s="121" t="s">
        <v>590</v>
      </c>
      <c r="G92" s="201">
        <v>45973</v>
      </c>
      <c r="H92" s="121" t="s">
        <v>486</v>
      </c>
      <c r="I92" s="121"/>
      <c r="J92" s="121" t="b">
        <v>1</v>
      </c>
      <c r="K92" s="121" t="b">
        <v>1</v>
      </c>
      <c r="L92" s="121" t="s">
        <v>206</v>
      </c>
      <c r="M92" s="121" t="b">
        <v>1</v>
      </c>
      <c r="N92" s="121" t="s">
        <v>1006</v>
      </c>
      <c r="O92" s="121" t="s">
        <v>1007</v>
      </c>
      <c r="P92" s="121" t="s">
        <v>384</v>
      </c>
      <c r="Q92" s="121" t="s">
        <v>385</v>
      </c>
      <c r="R92" s="121" t="s">
        <v>488</v>
      </c>
      <c r="S92" s="121" t="s">
        <v>1008</v>
      </c>
      <c r="T92" s="121" t="s">
        <v>1009</v>
      </c>
      <c r="U92" s="121"/>
      <c r="V92" s="121" t="s">
        <v>1010</v>
      </c>
      <c r="W92" s="121" t="s">
        <v>212</v>
      </c>
      <c r="X92" s="121"/>
      <c r="Y92" s="121" t="s">
        <v>930</v>
      </c>
      <c r="Z92" s="121" t="s">
        <v>930</v>
      </c>
      <c r="AA92" s="121">
        <v>100000</v>
      </c>
      <c r="AB92" s="121" t="s">
        <v>403</v>
      </c>
      <c r="AC92" s="121" t="s">
        <v>386</v>
      </c>
      <c r="AD92" s="121" t="s">
        <v>387</v>
      </c>
      <c r="AE92" s="121"/>
      <c r="AF92" s="121" t="s">
        <v>1011</v>
      </c>
      <c r="AG92" s="121" t="s">
        <v>1011</v>
      </c>
      <c r="AH92" s="121"/>
      <c r="AI92" s="121" t="s">
        <v>554</v>
      </c>
      <c r="AJ92" s="121" t="s">
        <v>591</v>
      </c>
      <c r="AK92" s="121" t="s">
        <v>116</v>
      </c>
      <c r="AL92" s="121" t="s">
        <v>1012</v>
      </c>
      <c r="AM92" s="121" t="s">
        <v>221</v>
      </c>
      <c r="AN92" s="121" t="s">
        <v>593</v>
      </c>
      <c r="AO92" s="121" t="s">
        <v>593</v>
      </c>
      <c r="AP92" s="121" t="s">
        <v>594</v>
      </c>
      <c r="AQ92" s="121" t="s">
        <v>594</v>
      </c>
      <c r="AR92" s="121" t="s">
        <v>593</v>
      </c>
      <c r="AS92" s="121" t="b">
        <v>1</v>
      </c>
      <c r="AT92" s="121" t="b">
        <v>1</v>
      </c>
      <c r="AU92" s="121" t="b">
        <v>1</v>
      </c>
      <c r="AV92" s="121">
        <v>321621635</v>
      </c>
      <c r="AW92" s="121" t="b">
        <v>1</v>
      </c>
      <c r="AX92" s="121" t="b">
        <v>0</v>
      </c>
      <c r="AY92" s="121"/>
      <c r="AZ92" s="121"/>
      <c r="BA92" s="121"/>
      <c r="BB92" s="121"/>
      <c r="BC92" s="121" t="s">
        <v>1013</v>
      </c>
      <c r="BD92" s="121" t="s">
        <v>1014</v>
      </c>
      <c r="BE92" s="121"/>
      <c r="BF92" s="121" t="s">
        <v>393</v>
      </c>
      <c r="BG92" s="121"/>
      <c r="BH92" s="121"/>
      <c r="BI92" s="121" t="b">
        <v>0</v>
      </c>
      <c r="BJ92" s="121"/>
      <c r="BK92" s="121"/>
      <c r="BL92" s="121"/>
      <c r="BM92" s="121" t="s">
        <v>593</v>
      </c>
      <c r="BN92" s="121"/>
      <c r="BO92" s="121"/>
      <c r="BP92" s="121"/>
      <c r="BQ92" s="121" t="b">
        <v>0</v>
      </c>
      <c r="BR92" s="121"/>
      <c r="BS92" s="121"/>
      <c r="BT92" s="121"/>
      <c r="BU92" s="121" t="b">
        <v>0</v>
      </c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 t="b">
        <v>0</v>
      </c>
      <c r="CK92" s="121"/>
    </row>
    <row r="93" spans="1:89">
      <c r="A93" s="121" t="s">
        <v>608</v>
      </c>
      <c r="B93" s="121" t="s">
        <v>1015</v>
      </c>
      <c r="C93" s="121" t="s">
        <v>201</v>
      </c>
      <c r="D93" s="121"/>
      <c r="E93" s="121" t="s">
        <v>1016</v>
      </c>
      <c r="F93" s="121" t="s">
        <v>381</v>
      </c>
      <c r="G93" s="201">
        <v>46003</v>
      </c>
      <c r="H93" s="121" t="s">
        <v>382</v>
      </c>
      <c r="I93" s="121" t="s">
        <v>1017</v>
      </c>
      <c r="J93" s="121" t="b">
        <v>1</v>
      </c>
      <c r="K93" s="121" t="b">
        <v>1</v>
      </c>
      <c r="L93" s="121" t="s">
        <v>206</v>
      </c>
      <c r="M93" s="121" t="b">
        <v>0</v>
      </c>
      <c r="N93" s="121" t="s">
        <v>487</v>
      </c>
      <c r="O93" s="121" t="s">
        <v>207</v>
      </c>
      <c r="P93" s="121" t="s">
        <v>384</v>
      </c>
      <c r="Q93" s="121" t="s">
        <v>385</v>
      </c>
      <c r="R93" s="121" t="s">
        <v>488</v>
      </c>
      <c r="S93" s="121" t="s">
        <v>1018</v>
      </c>
      <c r="T93" s="121" t="s">
        <v>1019</v>
      </c>
      <c r="U93" s="121"/>
      <c r="V93" s="121" t="s">
        <v>1020</v>
      </c>
      <c r="W93" s="121" t="s">
        <v>212</v>
      </c>
      <c r="X93" s="121"/>
      <c r="Y93" s="121">
        <v>400</v>
      </c>
      <c r="Z93" s="121">
        <v>400</v>
      </c>
      <c r="AA93" s="121">
        <v>130000</v>
      </c>
      <c r="AB93" s="121" t="s">
        <v>403</v>
      </c>
      <c r="AC93" s="121"/>
      <c r="AD93" s="121" t="s">
        <v>387</v>
      </c>
      <c r="AE93" s="121" t="s">
        <v>1021</v>
      </c>
      <c r="AF93" s="121" t="s">
        <v>388</v>
      </c>
      <c r="AG93" s="121" t="s">
        <v>388</v>
      </c>
      <c r="AH93" s="121"/>
      <c r="AI93" s="121"/>
      <c r="AJ93" s="121" t="s">
        <v>389</v>
      </c>
      <c r="AK93" s="121" t="s">
        <v>116</v>
      </c>
      <c r="AL93" s="121">
        <v>93</v>
      </c>
      <c r="AM93" s="121" t="s">
        <v>221</v>
      </c>
      <c r="AN93" s="121" t="s">
        <v>407</v>
      </c>
      <c r="AO93" s="121" t="s">
        <v>407</v>
      </c>
      <c r="AP93" s="121" t="s">
        <v>496</v>
      </c>
      <c r="AQ93" s="121" t="s">
        <v>496</v>
      </c>
      <c r="AR93" s="121" t="s">
        <v>407</v>
      </c>
      <c r="AS93" s="121" t="b">
        <v>1</v>
      </c>
      <c r="AT93" s="121" t="b">
        <v>1</v>
      </c>
      <c r="AU93" s="121" t="b">
        <v>1</v>
      </c>
      <c r="AV93" s="121">
        <v>326193909</v>
      </c>
      <c r="AW93" s="121" t="b">
        <v>0</v>
      </c>
      <c r="AX93" s="121" t="b">
        <v>1</v>
      </c>
      <c r="AY93" s="121">
        <v>0</v>
      </c>
      <c r="AZ93" s="121" t="s">
        <v>1022</v>
      </c>
      <c r="BA93" s="121"/>
      <c r="BB93" s="121"/>
      <c r="BC93" s="121" t="s">
        <v>391</v>
      </c>
      <c r="BD93" s="121" t="s">
        <v>392</v>
      </c>
      <c r="BE93" s="121"/>
      <c r="BF93" s="121" t="s">
        <v>393</v>
      </c>
      <c r="BG93" s="121"/>
      <c r="BH93" s="121"/>
      <c r="BI93" s="121" t="b">
        <v>0</v>
      </c>
      <c r="BJ93" s="121"/>
      <c r="BK93" s="121" t="s">
        <v>1023</v>
      </c>
      <c r="BL93" s="121"/>
      <c r="BM93" s="121" t="s">
        <v>499</v>
      </c>
      <c r="BN93" s="121"/>
      <c r="BO93" s="121"/>
      <c r="BP93" s="121"/>
      <c r="BQ93" s="121" t="b">
        <v>0</v>
      </c>
      <c r="BR93" s="121"/>
      <c r="BS93" s="121"/>
      <c r="BT93" s="121"/>
      <c r="BU93" s="121" t="b">
        <v>0</v>
      </c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</row>
  </sheetData>
  <protectedRanges>
    <protectedRange sqref="D50" name="Range1_37"/>
    <protectedRange sqref="D52" name="Range1_41_1"/>
    <protectedRange sqref="D53" name="Range1_46_1"/>
    <protectedRange sqref="D54" name="Range1_45"/>
    <protectedRange sqref="D56" name="Range1_19"/>
    <protectedRange sqref="D55" name="Range1_41_1_1"/>
  </protectedRanges>
  <autoFilter ref="A1:CK86" xr:uid="{05F8CD5B-6CBB-4580-963D-50FC232B66FA}"/>
  <phoneticPr fontId="163" type="noConversion"/>
  <conditionalFormatting sqref="S25:T25">
    <cfRule type="timePeriod" dxfId="5" priority="2" timePeriod="last7Days">
      <formula>AND(TODAY()-FLOOR(S25,1)&lt;=6,FLOOR(S25,1)&lt;=TODAY())</formula>
    </cfRule>
  </conditionalFormatting>
  <conditionalFormatting sqref="V25">
    <cfRule type="timePeriod" dxfId="4" priority="1" timePeriod="last7Days">
      <formula>AND(TODAY()-FLOOR(V25,1)&lt;=6,FLOOR(V25,1)&lt;=TODAY())</formula>
    </cfRule>
  </conditionalFormatting>
  <dataValidations disablePrompts="1" count="1">
    <dataValidation type="list" allowBlank="1" showInputMessage="1" showErrorMessage="1" sqref="AO5" xr:uid="{54191914-8B5C-4DFA-8DE8-EDCC91C4D78F}">
      <formula1>Enum_administrative_organisation</formula1>
    </dataValidation>
  </dataValidations>
  <hyperlinks>
    <hyperlink ref="E48" r:id="rId1" display="https://lei.bloomberg.com/leis/view/254900J81471J4A8PT71" xr:uid="{A71336DA-7BBA-4382-B65F-354368952BBA}"/>
    <hyperlink ref="E26" r:id="rId2" display="https://lei.bloomberg.com/leis/view/254900A2BJ91PFWEE012" xr:uid="{11893F42-95D9-4498-A755-F31CF93503A3}"/>
    <hyperlink ref="E23" r:id="rId3" display="https://lei.bloomberg.com/leis/view/254900Y6F7DO3WHLKJ40" xr:uid="{6EB97688-725D-4D54-AE90-1288B0A4ADD4}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5A5C-3B0A-4749-8E56-101BD4F5345B}">
  <sheetPr codeName="Sheet8"/>
  <dimension ref="A1:AE158"/>
  <sheetViews>
    <sheetView workbookViewId="0">
      <pane xSplit="2" ySplit="1" topLeftCell="G157" activePane="bottomRight" state="frozen"/>
      <selection pane="topRight" activeCell="C1" sqref="C1"/>
      <selection pane="bottomLeft" activeCell="A2" sqref="A2"/>
      <selection pane="bottomRight" activeCell="A159" sqref="A159"/>
    </sheetView>
  </sheetViews>
  <sheetFormatPr defaultRowHeight="15"/>
  <cols>
    <col min="1" max="1" width="13.42578125" style="7" bestFit="1" customWidth="1"/>
    <col min="2" max="2" width="60.5703125" style="26" bestFit="1" customWidth="1"/>
    <col min="3" max="3" width="15.5703125" style="4" bestFit="1" customWidth="1"/>
    <col min="4" max="4" width="11.5703125" style="5" bestFit="1" customWidth="1"/>
    <col min="5" max="5" width="7.42578125" style="28" bestFit="1" customWidth="1"/>
    <col min="6" max="6" width="19.5703125" style="2" bestFit="1" customWidth="1"/>
    <col min="7" max="7" width="15.5703125" style="1" bestFit="1" customWidth="1"/>
    <col min="8" max="8" width="16.5703125" style="1" bestFit="1" customWidth="1"/>
    <col min="9" max="9" width="8.5703125" style="1" bestFit="1" customWidth="1"/>
    <col min="10" max="10" width="11.5703125" style="1" bestFit="1" customWidth="1"/>
    <col min="11" max="11" width="10.5703125" style="8" bestFit="1" customWidth="1"/>
    <col min="12" max="12" width="13.42578125" style="1" bestFit="1" customWidth="1"/>
    <col min="13" max="14" width="13.42578125" bestFit="1" customWidth="1"/>
    <col min="15" max="15" width="13" bestFit="1" customWidth="1"/>
    <col min="16" max="16" width="12.5703125" bestFit="1" customWidth="1"/>
    <col min="17" max="17" width="13" bestFit="1" customWidth="1"/>
    <col min="18" max="18" width="12.42578125" bestFit="1" customWidth="1"/>
    <col min="19" max="19" width="18.5703125" bestFit="1" customWidth="1"/>
    <col min="20" max="20" width="11.5703125" bestFit="1" customWidth="1"/>
    <col min="21" max="21" width="7.42578125" bestFit="1" customWidth="1"/>
    <col min="22" max="22" width="15.42578125" bestFit="1" customWidth="1"/>
    <col min="23" max="25" width="13.42578125" bestFit="1" customWidth="1"/>
    <col min="26" max="26" width="15.42578125" bestFit="1" customWidth="1"/>
    <col min="27" max="27" width="12" bestFit="1" customWidth="1"/>
    <col min="28" max="28" width="10.5703125" bestFit="1" customWidth="1"/>
    <col min="29" max="29" width="12.5703125" bestFit="1" customWidth="1"/>
    <col min="30" max="30" width="13.42578125" bestFit="1" customWidth="1"/>
  </cols>
  <sheetData>
    <row r="1" spans="1:31" ht="24">
      <c r="A1" s="273" t="s">
        <v>1024</v>
      </c>
      <c r="B1" s="273" t="s">
        <v>1025</v>
      </c>
      <c r="C1" s="274" t="s">
        <v>153</v>
      </c>
      <c r="D1" s="274" t="s">
        <v>1026</v>
      </c>
      <c r="E1" s="275" t="s">
        <v>1027</v>
      </c>
      <c r="F1" s="274" t="s">
        <v>1028</v>
      </c>
      <c r="G1" s="274" t="s">
        <v>1029</v>
      </c>
      <c r="H1" s="274" t="s">
        <v>1030</v>
      </c>
      <c r="I1" s="274" t="s">
        <v>1031</v>
      </c>
      <c r="J1" s="274" t="s">
        <v>1032</v>
      </c>
      <c r="K1" s="274" t="s">
        <v>1033</v>
      </c>
      <c r="L1" s="113" t="s">
        <v>158</v>
      </c>
      <c r="M1" s="276" t="s">
        <v>1034</v>
      </c>
      <c r="N1" s="276" t="s">
        <v>1035</v>
      </c>
      <c r="O1" s="276" t="s">
        <v>1036</v>
      </c>
      <c r="P1" s="276" t="s">
        <v>1037</v>
      </c>
      <c r="Q1" s="276" t="s">
        <v>1038</v>
      </c>
      <c r="R1" s="276" t="s">
        <v>1039</v>
      </c>
      <c r="S1" s="276" t="s">
        <v>3</v>
      </c>
      <c r="T1" s="276" t="s">
        <v>1040</v>
      </c>
      <c r="U1" s="276" t="s">
        <v>1041</v>
      </c>
      <c r="V1" s="51" t="s">
        <v>1042</v>
      </c>
      <c r="W1" s="51" t="s">
        <v>1043</v>
      </c>
      <c r="X1" s="63" t="s">
        <v>1044</v>
      </c>
      <c r="Y1" s="51" t="s">
        <v>1045</v>
      </c>
      <c r="Z1" s="51" t="s">
        <v>1046</v>
      </c>
      <c r="AA1" s="51" t="s">
        <v>1047</v>
      </c>
      <c r="AB1" s="51" t="s">
        <v>1048</v>
      </c>
      <c r="AC1" s="51" t="s">
        <v>1049</v>
      </c>
      <c r="AD1" s="51" t="s">
        <v>1050</v>
      </c>
      <c r="AE1" s="51" t="s">
        <v>1051</v>
      </c>
    </row>
    <row r="2" spans="1:31">
      <c r="A2" s="115" t="s">
        <v>1052</v>
      </c>
      <c r="B2" s="115" t="s">
        <v>1053</v>
      </c>
      <c r="C2" s="128" t="s">
        <v>42</v>
      </c>
      <c r="D2" s="203" t="s">
        <v>201</v>
      </c>
      <c r="E2" s="277">
        <v>4.8999999999999998E-3</v>
      </c>
      <c r="F2" s="278"/>
      <c r="G2" s="128"/>
      <c r="H2" s="128" t="s">
        <v>244</v>
      </c>
      <c r="I2" s="128" t="s">
        <v>378</v>
      </c>
      <c r="J2" s="206" t="s">
        <v>1054</v>
      </c>
      <c r="K2" s="279"/>
      <c r="L2" s="203"/>
      <c r="M2" s="203" t="b">
        <v>0</v>
      </c>
      <c r="N2" s="203" t="b">
        <v>0</v>
      </c>
      <c r="O2" s="203">
        <v>5.0000000000000001E-3</v>
      </c>
      <c r="P2" s="203">
        <v>6.0000000000000001E-3</v>
      </c>
      <c r="Q2" s="203">
        <v>6.0000000000000001E-3</v>
      </c>
      <c r="R2" s="280">
        <v>0.01</v>
      </c>
      <c r="S2" s="122" t="s">
        <v>1055</v>
      </c>
      <c r="T2" s="122"/>
      <c r="U2" s="122"/>
      <c r="V2" s="281"/>
      <c r="W2" s="278"/>
      <c r="X2" s="122">
        <v>0</v>
      </c>
      <c r="Y2" s="122"/>
      <c r="Z2" s="122"/>
      <c r="AA2" s="122"/>
      <c r="AB2" s="122"/>
      <c r="AC2" s="122"/>
      <c r="AD2" s="122"/>
      <c r="AE2" s="282">
        <v>40</v>
      </c>
    </row>
    <row r="3" spans="1:31">
      <c r="A3" s="115" t="s">
        <v>1056</v>
      </c>
      <c r="B3" s="115" t="s">
        <v>1057</v>
      </c>
      <c r="C3" s="128" t="s">
        <v>39</v>
      </c>
      <c r="D3" s="203" t="s">
        <v>201</v>
      </c>
      <c r="E3" s="277">
        <v>8.6E-3</v>
      </c>
      <c r="F3" s="278">
        <v>43375</v>
      </c>
      <c r="G3" s="128" t="s">
        <v>1058</v>
      </c>
      <c r="H3" s="128" t="s">
        <v>244</v>
      </c>
      <c r="I3" s="128" t="s">
        <v>1059</v>
      </c>
      <c r="J3" s="206" t="s">
        <v>1060</v>
      </c>
      <c r="K3" s="279">
        <v>43753877</v>
      </c>
      <c r="L3" s="203">
        <v>188637400</v>
      </c>
      <c r="M3" s="203" t="b">
        <v>1</v>
      </c>
      <c r="N3" s="203" t="b">
        <v>1</v>
      </c>
      <c r="O3" s="280">
        <v>5.0000000000000001E-3</v>
      </c>
      <c r="P3" s="280">
        <v>6.0000000000000001E-3</v>
      </c>
      <c r="Q3" s="280">
        <v>6.0000000000000001E-3</v>
      </c>
      <c r="R3" s="280">
        <v>0.01</v>
      </c>
      <c r="S3" s="122" t="s">
        <v>1061</v>
      </c>
      <c r="T3" s="122" t="s">
        <v>1062</v>
      </c>
      <c r="U3" s="122">
        <v>7</v>
      </c>
      <c r="V3" s="281"/>
      <c r="W3" s="278">
        <v>43375</v>
      </c>
      <c r="X3" s="122">
        <v>5</v>
      </c>
      <c r="Y3" s="283">
        <v>2.0000000000000001E-4</v>
      </c>
      <c r="Z3" s="284">
        <v>45443</v>
      </c>
      <c r="AA3" s="285">
        <v>0</v>
      </c>
      <c r="AB3" s="285">
        <v>0</v>
      </c>
      <c r="AC3" s="285">
        <v>0</v>
      </c>
      <c r="AD3" s="226"/>
      <c r="AE3" s="282">
        <v>29</v>
      </c>
    </row>
    <row r="4" spans="1:31">
      <c r="A4" s="115" t="s">
        <v>1063</v>
      </c>
      <c r="B4" s="286" t="s">
        <v>1064</v>
      </c>
      <c r="C4" s="128" t="s">
        <v>60</v>
      </c>
      <c r="D4" s="203" t="s">
        <v>201</v>
      </c>
      <c r="E4" s="277">
        <v>5.8999999999999999E-3</v>
      </c>
      <c r="F4" s="278">
        <v>43378</v>
      </c>
      <c r="G4" s="128" t="s">
        <v>1058</v>
      </c>
      <c r="H4" s="128" t="s">
        <v>244</v>
      </c>
      <c r="I4" s="128" t="s">
        <v>1065</v>
      </c>
      <c r="J4" s="206" t="s">
        <v>1066</v>
      </c>
      <c r="K4" s="279">
        <v>44096882</v>
      </c>
      <c r="L4" s="203">
        <v>188637434</v>
      </c>
      <c r="M4" s="203" t="b">
        <v>1</v>
      </c>
      <c r="N4" s="203" t="b">
        <v>0</v>
      </c>
      <c r="O4" s="280">
        <v>3.0000000000000001E-3</v>
      </c>
      <c r="P4" s="280">
        <v>3.5999999999999999E-3</v>
      </c>
      <c r="Q4" s="280">
        <v>3.5999999999999999E-3</v>
      </c>
      <c r="R4" s="280">
        <v>0.01</v>
      </c>
      <c r="S4" s="122" t="s">
        <v>1067</v>
      </c>
      <c r="T4" s="122" t="s">
        <v>1068</v>
      </c>
      <c r="U4" s="122">
        <v>6</v>
      </c>
      <c r="V4" s="281"/>
      <c r="W4" s="278">
        <v>43378</v>
      </c>
      <c r="X4" s="122">
        <v>0</v>
      </c>
      <c r="Y4" s="287"/>
      <c r="Z4" s="122"/>
      <c r="AA4" s="122"/>
      <c r="AB4" s="122"/>
      <c r="AC4" s="122"/>
      <c r="AD4" s="122"/>
      <c r="AE4" s="282">
        <v>36</v>
      </c>
    </row>
    <row r="5" spans="1:31">
      <c r="A5" s="115" t="s">
        <v>1069</v>
      </c>
      <c r="B5" s="115" t="s">
        <v>1070</v>
      </c>
      <c r="C5" s="128" t="s">
        <v>63</v>
      </c>
      <c r="D5" s="203" t="s">
        <v>201</v>
      </c>
      <c r="E5" s="277">
        <v>5.8999999999999999E-3</v>
      </c>
      <c r="F5" s="278">
        <v>43378</v>
      </c>
      <c r="G5" s="128" t="s">
        <v>1058</v>
      </c>
      <c r="H5" s="128" t="s">
        <v>244</v>
      </c>
      <c r="I5" s="128" t="s">
        <v>1071</v>
      </c>
      <c r="J5" s="206" t="s">
        <v>1072</v>
      </c>
      <c r="K5" s="279">
        <v>43915667</v>
      </c>
      <c r="L5" s="203">
        <v>188637426</v>
      </c>
      <c r="M5" s="203" t="b">
        <v>1</v>
      </c>
      <c r="N5" s="203" t="b">
        <v>1</v>
      </c>
      <c r="O5" s="203">
        <v>4.0000000000000001E-3</v>
      </c>
      <c r="P5" s="203">
        <v>4.8000000000000004E-3</v>
      </c>
      <c r="Q5" s="203">
        <v>4.8000000000000004E-3</v>
      </c>
      <c r="R5" s="280">
        <v>0.01</v>
      </c>
      <c r="S5" s="122" t="s">
        <v>1061</v>
      </c>
      <c r="T5" s="122" t="s">
        <v>1073</v>
      </c>
      <c r="U5" s="122">
        <v>7</v>
      </c>
      <c r="V5" s="281"/>
      <c r="W5" s="278">
        <v>43378</v>
      </c>
      <c r="X5" s="122">
        <v>5</v>
      </c>
      <c r="Y5" s="287">
        <v>4.0000000000000002E-4</v>
      </c>
      <c r="Z5" s="284">
        <v>45443</v>
      </c>
      <c r="AA5" s="285">
        <v>0</v>
      </c>
      <c r="AB5" s="285">
        <v>0</v>
      </c>
      <c r="AC5" s="285">
        <v>0</v>
      </c>
      <c r="AD5" s="122"/>
      <c r="AE5" s="282">
        <v>52</v>
      </c>
    </row>
    <row r="6" spans="1:31">
      <c r="A6" s="115" t="s">
        <v>1074</v>
      </c>
      <c r="B6" s="115" t="s">
        <v>1075</v>
      </c>
      <c r="C6" s="128" t="s">
        <v>84</v>
      </c>
      <c r="D6" s="203" t="s">
        <v>201</v>
      </c>
      <c r="E6" s="277"/>
      <c r="F6" s="278"/>
      <c r="G6" s="128"/>
      <c r="H6" s="128" t="s">
        <v>244</v>
      </c>
      <c r="I6" s="128"/>
      <c r="J6" s="206" t="s">
        <v>1076</v>
      </c>
      <c r="K6" s="279"/>
      <c r="L6" s="203"/>
      <c r="M6" s="203" t="b">
        <v>0</v>
      </c>
      <c r="N6" s="203" t="b">
        <v>0</v>
      </c>
      <c r="O6" s="203">
        <v>3.0000000000000001E-3</v>
      </c>
      <c r="P6" s="203">
        <v>3.5999999999999999E-3</v>
      </c>
      <c r="Q6" s="203">
        <v>3.5999999999999999E-3</v>
      </c>
      <c r="R6" s="280">
        <v>0.01</v>
      </c>
      <c r="S6" s="122" t="s">
        <v>1055</v>
      </c>
      <c r="T6" s="122"/>
      <c r="U6" s="122"/>
      <c r="V6" s="281"/>
      <c r="W6" s="278"/>
      <c r="X6" s="122">
        <v>0</v>
      </c>
      <c r="Y6" s="122"/>
      <c r="Z6" s="122"/>
      <c r="AA6" s="122"/>
      <c r="AB6" s="122"/>
      <c r="AC6" s="122"/>
      <c r="AD6" s="122"/>
      <c r="AE6" s="282">
        <v>54</v>
      </c>
    </row>
    <row r="7" spans="1:31">
      <c r="A7" s="115"/>
      <c r="B7" s="115" t="s">
        <v>1077</v>
      </c>
      <c r="C7" s="128" t="s">
        <v>84</v>
      </c>
      <c r="D7" s="203" t="s">
        <v>201</v>
      </c>
      <c r="E7" s="277"/>
      <c r="F7" s="278"/>
      <c r="G7" s="128"/>
      <c r="H7" s="128" t="s">
        <v>244</v>
      </c>
      <c r="I7" s="128"/>
      <c r="J7" s="206"/>
      <c r="K7" s="279"/>
      <c r="L7" s="203"/>
      <c r="M7" s="203" t="b">
        <v>0</v>
      </c>
      <c r="N7" s="203" t="b">
        <v>0</v>
      </c>
      <c r="O7" s="203">
        <v>3.0000000000000001E-3</v>
      </c>
      <c r="P7" s="203">
        <v>3.5999999999999999E-3</v>
      </c>
      <c r="Q7" s="203">
        <v>3.5999999999999999E-3</v>
      </c>
      <c r="R7" s="280">
        <v>0.01</v>
      </c>
      <c r="S7" s="122" t="s">
        <v>1055</v>
      </c>
      <c r="T7" s="122"/>
      <c r="U7" s="122"/>
      <c r="V7" s="281"/>
      <c r="W7" s="278"/>
      <c r="X7" s="122">
        <v>0</v>
      </c>
      <c r="Y7" s="122"/>
      <c r="Z7" s="122"/>
      <c r="AA7" s="122"/>
      <c r="AB7" s="122"/>
      <c r="AC7" s="122"/>
      <c r="AD7" s="122"/>
      <c r="AE7" s="282">
        <v>54</v>
      </c>
    </row>
    <row r="8" spans="1:31">
      <c r="A8" s="115"/>
      <c r="B8" s="115" t="s">
        <v>1078</v>
      </c>
      <c r="C8" s="128" t="s">
        <v>84</v>
      </c>
      <c r="D8" s="203" t="s">
        <v>201</v>
      </c>
      <c r="E8" s="277"/>
      <c r="F8" s="278"/>
      <c r="G8" s="128"/>
      <c r="H8" s="128" t="s">
        <v>244</v>
      </c>
      <c r="I8" s="128"/>
      <c r="J8" s="206"/>
      <c r="K8" s="279"/>
      <c r="L8" s="203"/>
      <c r="M8" s="203" t="b">
        <v>0</v>
      </c>
      <c r="N8" s="203" t="b">
        <v>0</v>
      </c>
      <c r="O8" s="203">
        <v>3.0000000000000001E-3</v>
      </c>
      <c r="P8" s="203">
        <v>3.5999999999999999E-3</v>
      </c>
      <c r="Q8" s="203">
        <v>3.5999999999999999E-3</v>
      </c>
      <c r="R8" s="280">
        <v>0.01</v>
      </c>
      <c r="S8" s="122" t="s">
        <v>1055</v>
      </c>
      <c r="T8" s="122"/>
      <c r="U8" s="122"/>
      <c r="V8" s="288">
        <v>4.7619000000000001E-6</v>
      </c>
      <c r="W8" s="278"/>
      <c r="X8" s="122">
        <v>0</v>
      </c>
      <c r="Y8" s="122"/>
      <c r="Z8" s="122"/>
      <c r="AA8" s="122"/>
      <c r="AB8" s="122"/>
      <c r="AC8" s="122"/>
      <c r="AD8" s="122"/>
      <c r="AE8" s="282">
        <v>54</v>
      </c>
    </row>
    <row r="9" spans="1:31">
      <c r="A9" s="115" t="s">
        <v>1079</v>
      </c>
      <c r="B9" s="115" t="s">
        <v>1080</v>
      </c>
      <c r="C9" s="128" t="s">
        <v>66</v>
      </c>
      <c r="D9" s="203" t="s">
        <v>201</v>
      </c>
      <c r="E9" s="277">
        <v>8.8999999999999999E-3</v>
      </c>
      <c r="F9" s="278">
        <v>43559</v>
      </c>
      <c r="G9" s="128" t="s">
        <v>1058</v>
      </c>
      <c r="H9" s="128" t="s">
        <v>244</v>
      </c>
      <c r="I9" s="128" t="s">
        <v>1081</v>
      </c>
      <c r="J9" s="206" t="s">
        <v>1082</v>
      </c>
      <c r="K9" s="279">
        <v>47284465</v>
      </c>
      <c r="L9" s="203">
        <v>198104361</v>
      </c>
      <c r="M9" s="203" t="b">
        <v>1</v>
      </c>
      <c r="N9" s="203" t="b">
        <v>1</v>
      </c>
      <c r="O9" s="203">
        <v>4.0000000000000001E-3</v>
      </c>
      <c r="P9" s="203">
        <v>4.8000000000000004E-3</v>
      </c>
      <c r="Q9" s="203">
        <v>4.8000000000000004E-3</v>
      </c>
      <c r="R9" s="280">
        <v>0.01</v>
      </c>
      <c r="S9" s="122" t="s">
        <v>1061</v>
      </c>
      <c r="T9" s="122" t="s">
        <v>1083</v>
      </c>
      <c r="U9" s="122">
        <v>6</v>
      </c>
      <c r="V9" s="281"/>
      <c r="W9" s="278">
        <v>45547</v>
      </c>
      <c r="X9" s="122">
        <v>5</v>
      </c>
      <c r="Y9" s="289">
        <v>5.9999999999999995E-4</v>
      </c>
      <c r="Z9" s="284">
        <v>45547</v>
      </c>
      <c r="AA9" s="290">
        <v>0</v>
      </c>
      <c r="AB9" s="290">
        <v>0</v>
      </c>
      <c r="AC9" s="290">
        <v>0</v>
      </c>
      <c r="AD9" s="122"/>
      <c r="AE9" s="282">
        <v>38</v>
      </c>
    </row>
    <row r="10" spans="1:31">
      <c r="A10" s="115" t="s">
        <v>1084</v>
      </c>
      <c r="B10" s="115" t="s">
        <v>1085</v>
      </c>
      <c r="C10" s="128" t="s">
        <v>406</v>
      </c>
      <c r="D10" s="203" t="s">
        <v>201</v>
      </c>
      <c r="E10" s="277">
        <v>8.0000000000000002E-3</v>
      </c>
      <c r="F10" s="278">
        <v>43570</v>
      </c>
      <c r="G10" s="128" t="s">
        <v>1058</v>
      </c>
      <c r="H10" s="128" t="s">
        <v>244</v>
      </c>
      <c r="I10" s="128" t="s">
        <v>1086</v>
      </c>
      <c r="J10" s="206" t="s">
        <v>1087</v>
      </c>
      <c r="K10" s="279">
        <v>47290329</v>
      </c>
      <c r="L10" s="203">
        <v>198613894</v>
      </c>
      <c r="M10" s="203" t="b">
        <v>1</v>
      </c>
      <c r="N10" s="203" t="b">
        <v>0</v>
      </c>
      <c r="O10" s="203"/>
      <c r="P10" s="203"/>
      <c r="Q10" s="203"/>
      <c r="R10" s="280">
        <v>0.01</v>
      </c>
      <c r="S10" s="122" t="s">
        <v>1067</v>
      </c>
      <c r="T10" s="122" t="s">
        <v>1088</v>
      </c>
      <c r="U10" s="122"/>
      <c r="V10" s="281"/>
      <c r="W10" s="278">
        <v>43570</v>
      </c>
      <c r="X10" s="122">
        <v>0</v>
      </c>
      <c r="Y10" s="287"/>
      <c r="Z10" s="122"/>
      <c r="AA10" s="122"/>
      <c r="AB10" s="122"/>
      <c r="AC10" s="122"/>
      <c r="AD10" s="122"/>
      <c r="AE10" s="282">
        <v>20</v>
      </c>
    </row>
    <row r="11" spans="1:31">
      <c r="A11" s="115" t="s">
        <v>1089</v>
      </c>
      <c r="B11" s="115" t="s">
        <v>1090</v>
      </c>
      <c r="C11" s="128" t="s">
        <v>466</v>
      </c>
      <c r="D11" s="203" t="s">
        <v>201</v>
      </c>
      <c r="E11" s="277"/>
      <c r="F11" s="278"/>
      <c r="G11" s="128" t="s">
        <v>1091</v>
      </c>
      <c r="H11" s="128" t="s">
        <v>244</v>
      </c>
      <c r="I11" s="128"/>
      <c r="J11" s="206" t="s">
        <v>1092</v>
      </c>
      <c r="K11" s="279"/>
      <c r="L11" s="203"/>
      <c r="M11" s="203" t="b">
        <v>0</v>
      </c>
      <c r="N11" s="203" t="b">
        <v>0</v>
      </c>
      <c r="O11" s="203">
        <v>8.0000000000000002E-3</v>
      </c>
      <c r="P11" s="203">
        <v>9.6000000000000009E-3</v>
      </c>
      <c r="Q11" s="203">
        <v>9.6000000000000009E-3</v>
      </c>
      <c r="R11" s="280">
        <v>0.01</v>
      </c>
      <c r="S11" s="122" t="s">
        <v>1067</v>
      </c>
      <c r="T11" s="122"/>
      <c r="U11" s="122"/>
      <c r="V11" s="281"/>
      <c r="W11" s="278"/>
      <c r="X11" s="122">
        <v>0</v>
      </c>
      <c r="Y11" s="156"/>
      <c r="Z11" s="156"/>
      <c r="AA11" s="156"/>
      <c r="AB11" s="156"/>
      <c r="AC11" s="156"/>
      <c r="AD11" s="156" t="s">
        <v>201</v>
      </c>
      <c r="AE11" s="282">
        <v>25</v>
      </c>
    </row>
    <row r="12" spans="1:31">
      <c r="A12" s="115" t="s">
        <v>1093</v>
      </c>
      <c r="B12" s="115" t="s">
        <v>1094</v>
      </c>
      <c r="C12" s="128" t="s">
        <v>466</v>
      </c>
      <c r="D12" s="203"/>
      <c r="E12" s="277"/>
      <c r="F12" s="278"/>
      <c r="G12" s="128"/>
      <c r="H12" s="128" t="s">
        <v>244</v>
      </c>
      <c r="I12" s="128"/>
      <c r="J12" s="206"/>
      <c r="K12" s="279"/>
      <c r="L12" s="203"/>
      <c r="M12" s="203" t="b">
        <v>0</v>
      </c>
      <c r="N12" s="203" t="b">
        <v>0</v>
      </c>
      <c r="O12" s="203">
        <v>8.0000000000000002E-3</v>
      </c>
      <c r="P12" s="203">
        <v>9.6000000000000009E-3</v>
      </c>
      <c r="Q12" s="203">
        <v>9.6000000000000009E-3</v>
      </c>
      <c r="R12" s="280">
        <v>0.01</v>
      </c>
      <c r="S12" s="122" t="s">
        <v>1067</v>
      </c>
      <c r="T12" s="122"/>
      <c r="U12" s="122"/>
      <c r="V12" s="281"/>
      <c r="W12" s="278"/>
      <c r="X12" s="122">
        <v>0</v>
      </c>
      <c r="Y12" s="156"/>
      <c r="Z12" s="156"/>
      <c r="AA12" s="156"/>
      <c r="AB12" s="156"/>
      <c r="AC12" s="156"/>
      <c r="AD12" s="156"/>
      <c r="AE12" s="282">
        <v>25</v>
      </c>
    </row>
    <row r="13" spans="1:31">
      <c r="A13" s="115" t="s">
        <v>1095</v>
      </c>
      <c r="B13" s="115" t="s">
        <v>1096</v>
      </c>
      <c r="C13" s="128" t="s">
        <v>466</v>
      </c>
      <c r="D13" s="203"/>
      <c r="E13" s="277"/>
      <c r="F13" s="278"/>
      <c r="G13" s="128"/>
      <c r="H13" s="128" t="s">
        <v>244</v>
      </c>
      <c r="I13" s="128"/>
      <c r="J13" s="206"/>
      <c r="K13" s="279"/>
      <c r="L13" s="203"/>
      <c r="M13" s="203" t="b">
        <v>0</v>
      </c>
      <c r="N13" s="203" t="b">
        <v>0</v>
      </c>
      <c r="O13" s="203">
        <v>8.0000000000000002E-3</v>
      </c>
      <c r="P13" s="203">
        <v>9.6000000000000009E-3</v>
      </c>
      <c r="Q13" s="203">
        <v>9.6000000000000009E-3</v>
      </c>
      <c r="R13" s="280">
        <v>0.01</v>
      </c>
      <c r="S13" s="122" t="s">
        <v>1067</v>
      </c>
      <c r="T13" s="122"/>
      <c r="U13" s="122"/>
      <c r="V13" s="281"/>
      <c r="W13" s="278"/>
      <c r="X13" s="122">
        <v>0</v>
      </c>
      <c r="Y13" s="291"/>
      <c r="Z13" s="291"/>
      <c r="AA13" s="291"/>
      <c r="AB13" s="291"/>
      <c r="AC13" s="291"/>
      <c r="AD13" s="291"/>
      <c r="AE13" s="282">
        <v>25</v>
      </c>
    </row>
    <row r="14" spans="1:31">
      <c r="A14" s="272" t="s">
        <v>1097</v>
      </c>
      <c r="B14" s="272" t="s">
        <v>1098</v>
      </c>
      <c r="C14" s="128" t="s">
        <v>390</v>
      </c>
      <c r="D14" s="204" t="s">
        <v>201</v>
      </c>
      <c r="E14" s="292"/>
      <c r="F14" s="197"/>
      <c r="G14" s="111" t="s">
        <v>1058</v>
      </c>
      <c r="H14" s="128" t="s">
        <v>244</v>
      </c>
      <c r="I14" s="121"/>
      <c r="J14" s="121"/>
      <c r="K14" s="121"/>
      <c r="L14" s="121"/>
      <c r="M14" s="203" t="b">
        <v>0</v>
      </c>
      <c r="N14" s="203" t="b">
        <v>0</v>
      </c>
      <c r="O14" s="203"/>
      <c r="P14" s="203"/>
      <c r="Q14" s="203"/>
      <c r="R14" s="280">
        <v>0.01</v>
      </c>
      <c r="S14" s="122" t="s">
        <v>1055</v>
      </c>
      <c r="T14" s="122"/>
      <c r="U14" s="122"/>
      <c r="V14" s="281"/>
      <c r="W14" s="197"/>
      <c r="X14" s="122">
        <v>0</v>
      </c>
      <c r="Y14" s="291"/>
      <c r="Z14" s="291"/>
      <c r="AA14" s="291"/>
      <c r="AB14" s="291"/>
      <c r="AC14" s="291"/>
      <c r="AD14" s="291"/>
      <c r="AE14" s="282">
        <v>19</v>
      </c>
    </row>
    <row r="15" spans="1:31" ht="14.85" customHeight="1">
      <c r="A15" s="272" t="s">
        <v>1099</v>
      </c>
      <c r="B15" s="272" t="s">
        <v>1098</v>
      </c>
      <c r="C15" s="128" t="s">
        <v>390</v>
      </c>
      <c r="D15" s="204" t="s">
        <v>201</v>
      </c>
      <c r="E15" s="292"/>
      <c r="F15" s="197"/>
      <c r="G15" s="111" t="s">
        <v>1058</v>
      </c>
      <c r="H15" s="128" t="s">
        <v>244</v>
      </c>
      <c r="I15" s="121"/>
      <c r="J15" s="121"/>
      <c r="K15" s="121"/>
      <c r="L15" s="121"/>
      <c r="M15" s="203" t="b">
        <v>1</v>
      </c>
      <c r="N15" s="203" t="b">
        <v>0</v>
      </c>
      <c r="O15" s="203"/>
      <c r="P15" s="203"/>
      <c r="Q15" s="203"/>
      <c r="R15" s="280">
        <v>0.01</v>
      </c>
      <c r="S15" s="122" t="s">
        <v>1055</v>
      </c>
      <c r="T15" s="122"/>
      <c r="U15" s="122"/>
      <c r="V15" s="281"/>
      <c r="W15" s="197"/>
      <c r="X15" s="122">
        <v>0</v>
      </c>
      <c r="Y15" s="122"/>
      <c r="Z15" s="122"/>
      <c r="AA15" s="122"/>
      <c r="AB15" s="122"/>
      <c r="AC15" s="122"/>
      <c r="AD15" s="122"/>
      <c r="AE15" s="282">
        <v>19</v>
      </c>
    </row>
    <row r="16" spans="1:31">
      <c r="A16" s="272" t="s">
        <v>1100</v>
      </c>
      <c r="B16" s="272" t="s">
        <v>1101</v>
      </c>
      <c r="C16" s="128" t="s">
        <v>390</v>
      </c>
      <c r="D16" s="204" t="s">
        <v>201</v>
      </c>
      <c r="E16" s="292"/>
      <c r="F16" s="197"/>
      <c r="G16" s="111" t="s">
        <v>1102</v>
      </c>
      <c r="H16" s="128" t="s">
        <v>244</v>
      </c>
      <c r="I16" s="121"/>
      <c r="J16" s="121"/>
      <c r="K16" s="121"/>
      <c r="L16" s="121"/>
      <c r="M16" s="203" t="b">
        <v>0</v>
      </c>
      <c r="N16" s="203" t="b">
        <v>0</v>
      </c>
      <c r="O16" s="203"/>
      <c r="P16" s="203"/>
      <c r="Q16" s="203"/>
      <c r="R16" s="280">
        <v>0.01</v>
      </c>
      <c r="S16" s="122" t="s">
        <v>1055</v>
      </c>
      <c r="T16" s="122"/>
      <c r="U16" s="122"/>
      <c r="V16" s="281"/>
      <c r="W16" s="197"/>
      <c r="X16" s="122">
        <v>0</v>
      </c>
      <c r="Y16" s="122"/>
      <c r="Z16" s="122"/>
      <c r="AA16" s="122"/>
      <c r="AB16" s="122"/>
      <c r="AC16" s="122"/>
      <c r="AD16" s="122"/>
      <c r="AE16" s="282">
        <v>19</v>
      </c>
    </row>
    <row r="17" spans="1:31">
      <c r="A17" s="272" t="s">
        <v>1103</v>
      </c>
      <c r="B17" s="272" t="s">
        <v>1101</v>
      </c>
      <c r="C17" s="128" t="s">
        <v>390</v>
      </c>
      <c r="D17" s="204" t="s">
        <v>201</v>
      </c>
      <c r="E17" s="292"/>
      <c r="F17" s="197"/>
      <c r="G17" s="111" t="s">
        <v>1102</v>
      </c>
      <c r="H17" s="128" t="s">
        <v>244</v>
      </c>
      <c r="I17" s="121"/>
      <c r="J17" s="121"/>
      <c r="K17" s="121"/>
      <c r="L17" s="121"/>
      <c r="M17" s="203" t="b">
        <v>0</v>
      </c>
      <c r="N17" s="203" t="b">
        <v>0</v>
      </c>
      <c r="O17" s="203"/>
      <c r="P17" s="203"/>
      <c r="Q17" s="203"/>
      <c r="R17" s="280">
        <v>0.01</v>
      </c>
      <c r="S17" s="122" t="s">
        <v>1055</v>
      </c>
      <c r="T17" s="122"/>
      <c r="U17" s="122"/>
      <c r="V17" s="281"/>
      <c r="W17" s="197"/>
      <c r="X17" s="122">
        <v>0</v>
      </c>
      <c r="Y17" s="122"/>
      <c r="Z17" s="122"/>
      <c r="AA17" s="122"/>
      <c r="AB17" s="122"/>
      <c r="AC17" s="122"/>
      <c r="AD17" s="122"/>
      <c r="AE17" s="282">
        <v>19</v>
      </c>
    </row>
    <row r="18" spans="1:31">
      <c r="A18" s="115" t="s">
        <v>1104</v>
      </c>
      <c r="B18" s="115" t="s">
        <v>1105</v>
      </c>
      <c r="C18" s="128" t="s">
        <v>69</v>
      </c>
      <c r="D18" s="203" t="s">
        <v>201</v>
      </c>
      <c r="E18" s="277">
        <v>8.0000000000000002E-3</v>
      </c>
      <c r="F18" s="278">
        <v>43839</v>
      </c>
      <c r="G18" s="128" t="s">
        <v>1058</v>
      </c>
      <c r="H18" s="128" t="s">
        <v>244</v>
      </c>
      <c r="I18" s="128" t="s">
        <v>1106</v>
      </c>
      <c r="J18" s="206" t="s">
        <v>1107</v>
      </c>
      <c r="K18" s="279">
        <v>51899559</v>
      </c>
      <c r="L18" s="203">
        <v>209675676</v>
      </c>
      <c r="M18" s="203" t="b">
        <v>1</v>
      </c>
      <c r="N18" s="203" t="b">
        <v>0</v>
      </c>
      <c r="O18" s="203">
        <v>6.1000000000000004E-3</v>
      </c>
      <c r="P18" s="203">
        <v>7.3200000000000001E-3</v>
      </c>
      <c r="Q18" s="203">
        <v>7.3200000000000001E-3</v>
      </c>
      <c r="R18" s="280">
        <v>0.01</v>
      </c>
      <c r="S18" s="122" t="s">
        <v>1067</v>
      </c>
      <c r="T18" s="122" t="s">
        <v>1108</v>
      </c>
      <c r="U18" s="122"/>
      <c r="V18" s="281"/>
      <c r="W18" s="278">
        <v>43839</v>
      </c>
      <c r="X18" s="122">
        <v>0</v>
      </c>
      <c r="Y18" s="287"/>
      <c r="Z18" s="122"/>
      <c r="AA18" s="122"/>
      <c r="AB18" s="122"/>
      <c r="AC18" s="122"/>
      <c r="AD18" s="122"/>
      <c r="AE18" s="282">
        <v>39</v>
      </c>
    </row>
    <row r="19" spans="1:31">
      <c r="A19" s="115" t="s">
        <v>1109</v>
      </c>
      <c r="B19" s="115" t="s">
        <v>1110</v>
      </c>
      <c r="C19" s="128" t="s">
        <v>482</v>
      </c>
      <c r="D19" s="203" t="s">
        <v>201</v>
      </c>
      <c r="E19" s="277"/>
      <c r="F19" s="278"/>
      <c r="G19" s="128" t="s">
        <v>1058</v>
      </c>
      <c r="H19" s="128" t="s">
        <v>244</v>
      </c>
      <c r="I19" s="128"/>
      <c r="J19" s="206"/>
      <c r="K19" s="279">
        <v>113267116</v>
      </c>
      <c r="L19" s="203">
        <v>238000068</v>
      </c>
      <c r="M19" s="203" t="b">
        <v>1</v>
      </c>
      <c r="N19" s="203" t="b">
        <v>0</v>
      </c>
      <c r="O19" s="203">
        <v>5.0000000000000001E-3</v>
      </c>
      <c r="P19" s="203">
        <v>6.0000000000000001E-3</v>
      </c>
      <c r="Q19" s="203">
        <v>6.0000000000000001E-3</v>
      </c>
      <c r="R19" s="280">
        <v>0.01</v>
      </c>
      <c r="S19" s="122" t="s">
        <v>1055</v>
      </c>
      <c r="T19" s="122" t="s">
        <v>1111</v>
      </c>
      <c r="U19" s="122"/>
      <c r="V19" s="281"/>
      <c r="W19" s="278"/>
      <c r="X19" s="122">
        <v>0</v>
      </c>
      <c r="Y19" s="283"/>
      <c r="Z19" s="226"/>
      <c r="AA19" s="226"/>
      <c r="AB19" s="226"/>
      <c r="AC19" s="226"/>
      <c r="AD19" s="226"/>
      <c r="AE19" s="282">
        <v>27</v>
      </c>
    </row>
    <row r="20" spans="1:31">
      <c r="A20" s="272" t="s">
        <v>1112</v>
      </c>
      <c r="B20" s="272" t="s">
        <v>200</v>
      </c>
      <c r="C20" s="128" t="s">
        <v>220</v>
      </c>
      <c r="D20" s="204" t="s">
        <v>201</v>
      </c>
      <c r="E20" s="292">
        <v>2.5000000000000001E-3</v>
      </c>
      <c r="F20" s="197">
        <v>43875</v>
      </c>
      <c r="G20" s="111"/>
      <c r="H20" s="128" t="s">
        <v>244</v>
      </c>
      <c r="I20" s="122" t="s">
        <v>1113</v>
      </c>
      <c r="J20" s="114"/>
      <c r="K20" s="114">
        <v>52686486</v>
      </c>
      <c r="L20" s="293"/>
      <c r="M20" s="203" t="b">
        <v>1</v>
      </c>
      <c r="N20" s="203" t="b">
        <v>1</v>
      </c>
      <c r="O20" s="203">
        <v>1E-3</v>
      </c>
      <c r="P20" s="203">
        <v>1.2000000000000001E-3</v>
      </c>
      <c r="Q20" s="203">
        <v>1.2000000000000001E-3</v>
      </c>
      <c r="R20" s="280">
        <v>0.01</v>
      </c>
      <c r="S20" s="122" t="s">
        <v>1061</v>
      </c>
      <c r="T20" s="122" t="s">
        <v>1114</v>
      </c>
      <c r="U20" s="122"/>
      <c r="V20" s="281"/>
      <c r="W20" s="197">
        <v>43875</v>
      </c>
      <c r="X20" s="122">
        <v>5</v>
      </c>
      <c r="Y20" s="287">
        <v>0</v>
      </c>
      <c r="Z20" s="284">
        <v>45443</v>
      </c>
      <c r="AA20" s="285">
        <v>0</v>
      </c>
      <c r="AB20" s="285">
        <v>0</v>
      </c>
      <c r="AC20" s="285">
        <v>0</v>
      </c>
      <c r="AD20" s="122"/>
      <c r="AE20" s="282">
        <v>1</v>
      </c>
    </row>
    <row r="21" spans="1:31">
      <c r="A21" s="272" t="s">
        <v>1115</v>
      </c>
      <c r="B21" s="272" t="s">
        <v>1116</v>
      </c>
      <c r="C21" s="128" t="s">
        <v>51</v>
      </c>
      <c r="D21" s="204" t="s">
        <v>201</v>
      </c>
      <c r="E21" s="292"/>
      <c r="F21" s="197"/>
      <c r="G21" s="111" t="s">
        <v>1102</v>
      </c>
      <c r="H21" s="128" t="s">
        <v>244</v>
      </c>
      <c r="I21" s="121"/>
      <c r="J21" s="121"/>
      <c r="K21" s="121"/>
      <c r="L21" s="121"/>
      <c r="M21" s="203" t="b">
        <v>0</v>
      </c>
      <c r="N21" s="203" t="b">
        <v>0</v>
      </c>
      <c r="O21" s="203"/>
      <c r="P21" s="203"/>
      <c r="Q21" s="203"/>
      <c r="R21" s="280">
        <v>0.01</v>
      </c>
      <c r="S21" s="122" t="s">
        <v>1055</v>
      </c>
      <c r="T21" s="122"/>
      <c r="U21" s="122"/>
      <c r="V21" s="281"/>
      <c r="W21" s="197"/>
      <c r="X21" s="122">
        <v>0</v>
      </c>
      <c r="Y21" s="291"/>
      <c r="Z21" s="291"/>
      <c r="AA21" s="291"/>
      <c r="AB21" s="291"/>
      <c r="AC21" s="291"/>
      <c r="AD21" s="291"/>
      <c r="AE21" s="282">
        <v>33</v>
      </c>
    </row>
    <row r="22" spans="1:31">
      <c r="A22" s="272" t="s">
        <v>1117</v>
      </c>
      <c r="B22" s="272" t="s">
        <v>1116</v>
      </c>
      <c r="C22" s="128" t="s">
        <v>51</v>
      </c>
      <c r="D22" s="204" t="s">
        <v>201</v>
      </c>
      <c r="E22" s="292"/>
      <c r="F22" s="197"/>
      <c r="G22" s="111" t="s">
        <v>1102</v>
      </c>
      <c r="H22" s="128" t="s">
        <v>244</v>
      </c>
      <c r="I22" s="121"/>
      <c r="J22" s="121"/>
      <c r="K22" s="121"/>
      <c r="L22" s="121"/>
      <c r="M22" s="203" t="b">
        <v>0</v>
      </c>
      <c r="N22" s="203" t="b">
        <v>0</v>
      </c>
      <c r="O22" s="203"/>
      <c r="P22" s="203"/>
      <c r="Q22" s="203"/>
      <c r="R22" s="280">
        <v>0.01</v>
      </c>
      <c r="S22" s="122" t="s">
        <v>1055</v>
      </c>
      <c r="T22" s="122"/>
      <c r="U22" s="122"/>
      <c r="V22" s="281"/>
      <c r="W22" s="197"/>
      <c r="X22" s="122">
        <v>0</v>
      </c>
      <c r="Y22" s="226"/>
      <c r="Z22" s="226"/>
      <c r="AA22" s="226"/>
      <c r="AB22" s="226"/>
      <c r="AC22" s="226"/>
      <c r="AD22" s="226"/>
      <c r="AE22" s="282">
        <v>33</v>
      </c>
    </row>
    <row r="23" spans="1:31">
      <c r="A23" s="272" t="s">
        <v>1118</v>
      </c>
      <c r="B23" s="272" t="s">
        <v>237</v>
      </c>
      <c r="C23" s="128" t="s">
        <v>248</v>
      </c>
      <c r="D23" s="204" t="s">
        <v>201</v>
      </c>
      <c r="E23" s="292">
        <v>0.02</v>
      </c>
      <c r="F23" s="197">
        <v>43990</v>
      </c>
      <c r="G23" s="111"/>
      <c r="H23" s="128" t="s">
        <v>244</v>
      </c>
      <c r="I23" s="122" t="s">
        <v>1119</v>
      </c>
      <c r="J23" s="114"/>
      <c r="K23" s="114">
        <v>55503260</v>
      </c>
      <c r="L23" s="121"/>
      <c r="M23" s="203" t="b">
        <v>1</v>
      </c>
      <c r="N23" s="203" t="b">
        <v>1</v>
      </c>
      <c r="O23" s="203">
        <v>4.0000000000000001E-3</v>
      </c>
      <c r="P23" s="203">
        <v>4.8000000000000004E-3</v>
      </c>
      <c r="Q23" s="203">
        <v>4.8000000000000004E-3</v>
      </c>
      <c r="R23" s="280">
        <v>0.01</v>
      </c>
      <c r="S23" s="122" t="s">
        <v>1061</v>
      </c>
      <c r="T23" s="122" t="s">
        <v>1120</v>
      </c>
      <c r="U23" s="122"/>
      <c r="V23" s="281"/>
      <c r="W23" s="197">
        <v>43990</v>
      </c>
      <c r="X23" s="122">
        <v>5</v>
      </c>
      <c r="Y23" s="287"/>
      <c r="Z23" s="122"/>
      <c r="AA23" s="122"/>
      <c r="AB23" s="122"/>
      <c r="AC23" s="122"/>
      <c r="AD23" s="122"/>
      <c r="AE23" s="282">
        <v>2</v>
      </c>
    </row>
    <row r="24" spans="1:31">
      <c r="A24" s="115" t="s">
        <v>1121</v>
      </c>
      <c r="B24" s="115" t="s">
        <v>1122</v>
      </c>
      <c r="C24" s="128" t="s">
        <v>39</v>
      </c>
      <c r="D24" s="203" t="s">
        <v>201</v>
      </c>
      <c r="E24" s="277">
        <v>8.6E-3</v>
      </c>
      <c r="F24" s="278"/>
      <c r="G24" s="128" t="s">
        <v>1102</v>
      </c>
      <c r="H24" s="128" t="s">
        <v>1123</v>
      </c>
      <c r="I24" s="128" t="s">
        <v>1124</v>
      </c>
      <c r="J24" s="206" t="s">
        <v>1125</v>
      </c>
      <c r="K24" s="279"/>
      <c r="L24" s="203"/>
      <c r="M24" s="203" t="b">
        <v>0</v>
      </c>
      <c r="N24" s="203" t="b">
        <v>0</v>
      </c>
      <c r="O24" s="280">
        <v>5.0000000000000001E-3</v>
      </c>
      <c r="P24" s="280">
        <v>6.0000000000000001E-3</v>
      </c>
      <c r="Q24" s="280">
        <v>6.0000000000000001E-3</v>
      </c>
      <c r="R24" s="280">
        <v>0.01</v>
      </c>
      <c r="S24" s="122" t="s">
        <v>1055</v>
      </c>
      <c r="T24" s="122"/>
      <c r="U24" s="122"/>
      <c r="V24" s="281"/>
      <c r="W24" s="278"/>
      <c r="X24" s="122">
        <v>0</v>
      </c>
      <c r="Y24" s="122"/>
      <c r="Z24" s="122"/>
      <c r="AA24" s="122"/>
      <c r="AB24" s="122"/>
      <c r="AC24" s="122"/>
      <c r="AD24" s="122"/>
      <c r="AE24" s="282">
        <v>29</v>
      </c>
    </row>
    <row r="25" spans="1:31">
      <c r="A25" s="115" t="s">
        <v>1126</v>
      </c>
      <c r="B25" s="115" t="s">
        <v>1127</v>
      </c>
      <c r="C25" s="128" t="s">
        <v>42</v>
      </c>
      <c r="D25" s="203" t="s">
        <v>201</v>
      </c>
      <c r="E25" s="277">
        <v>4.8999999999999998E-3</v>
      </c>
      <c r="F25" s="278">
        <v>44039</v>
      </c>
      <c r="G25" s="128" t="s">
        <v>1102</v>
      </c>
      <c r="H25" s="128" t="s">
        <v>1128</v>
      </c>
      <c r="I25" s="128" t="s">
        <v>1129</v>
      </c>
      <c r="J25" s="206" t="s">
        <v>1130</v>
      </c>
      <c r="K25" s="279">
        <v>56293164</v>
      </c>
      <c r="L25" s="203">
        <v>220396398</v>
      </c>
      <c r="M25" s="203" t="b">
        <v>1</v>
      </c>
      <c r="N25" s="203" t="b">
        <v>1</v>
      </c>
      <c r="O25" s="203">
        <v>5.0000000000000001E-3</v>
      </c>
      <c r="P25" s="203">
        <v>6.0000000000000001E-3</v>
      </c>
      <c r="Q25" s="203">
        <v>6.0000000000000001E-3</v>
      </c>
      <c r="R25" s="280">
        <v>0.01</v>
      </c>
      <c r="S25" s="122" t="s">
        <v>1061</v>
      </c>
      <c r="T25" s="122" t="s">
        <v>1131</v>
      </c>
      <c r="U25" s="122">
        <v>6</v>
      </c>
      <c r="V25" s="281"/>
      <c r="W25" s="278">
        <v>44039</v>
      </c>
      <c r="X25" s="122">
        <v>5</v>
      </c>
      <c r="Y25" s="287">
        <v>4.0000000000000002E-4</v>
      </c>
      <c r="Z25" s="284">
        <v>45589</v>
      </c>
      <c r="AA25" s="285">
        <v>0</v>
      </c>
      <c r="AB25" s="285">
        <v>0</v>
      </c>
      <c r="AC25" s="285">
        <v>0</v>
      </c>
      <c r="AD25" s="122"/>
      <c r="AE25" s="282">
        <v>40</v>
      </c>
    </row>
    <row r="26" spans="1:31">
      <c r="A26" s="115" t="s">
        <v>1132</v>
      </c>
      <c r="B26" s="115" t="s">
        <v>1133</v>
      </c>
      <c r="C26" s="128" t="s">
        <v>45</v>
      </c>
      <c r="D26" s="203" t="s">
        <v>201</v>
      </c>
      <c r="E26" s="277">
        <v>7.4999999999999997E-3</v>
      </c>
      <c r="F26" s="278">
        <v>44102</v>
      </c>
      <c r="G26" s="128" t="s">
        <v>1058</v>
      </c>
      <c r="H26" s="128" t="s">
        <v>244</v>
      </c>
      <c r="I26" s="128" t="s">
        <v>1134</v>
      </c>
      <c r="J26" s="206" t="s">
        <v>1135</v>
      </c>
      <c r="K26" s="279">
        <v>57400269</v>
      </c>
      <c r="L26" s="203">
        <v>222050359</v>
      </c>
      <c r="M26" s="203" t="b">
        <v>1</v>
      </c>
      <c r="N26" s="203" t="b">
        <v>1</v>
      </c>
      <c r="O26" s="203">
        <v>5.0000000000000001E-3</v>
      </c>
      <c r="P26" s="203">
        <v>6.0000000000000001E-3</v>
      </c>
      <c r="Q26" s="203">
        <v>6.0000000000000001E-3</v>
      </c>
      <c r="R26" s="280">
        <v>0.01</v>
      </c>
      <c r="S26" s="122" t="s">
        <v>1061</v>
      </c>
      <c r="T26" s="122" t="s">
        <v>1136</v>
      </c>
      <c r="U26" s="122">
        <v>6</v>
      </c>
      <c r="V26" s="281"/>
      <c r="W26" s="278">
        <v>44102</v>
      </c>
      <c r="X26" s="122">
        <v>5</v>
      </c>
      <c r="Y26" s="287">
        <v>1E-4</v>
      </c>
      <c r="Z26" s="284">
        <v>45492</v>
      </c>
      <c r="AA26" s="285">
        <v>0</v>
      </c>
      <c r="AB26" s="285">
        <v>0</v>
      </c>
      <c r="AC26" s="285">
        <v>0</v>
      </c>
      <c r="AD26" s="122"/>
      <c r="AE26" s="282">
        <v>44</v>
      </c>
    </row>
    <row r="27" spans="1:31">
      <c r="A27" s="115" t="s">
        <v>1137</v>
      </c>
      <c r="B27" s="115" t="s">
        <v>1138</v>
      </c>
      <c r="C27" s="128" t="s">
        <v>96</v>
      </c>
      <c r="D27" s="203"/>
      <c r="E27" s="277"/>
      <c r="F27" s="278"/>
      <c r="G27" s="128"/>
      <c r="H27" s="128" t="s">
        <v>244</v>
      </c>
      <c r="I27" s="128"/>
      <c r="J27" s="206"/>
      <c r="K27" s="279"/>
      <c r="L27" s="203"/>
      <c r="M27" s="203" t="b">
        <v>0</v>
      </c>
      <c r="N27" s="203" t="b">
        <v>0</v>
      </c>
      <c r="O27" s="280">
        <v>9.4999999999999998E-3</v>
      </c>
      <c r="P27" s="280">
        <v>1.8499999999999999E-2</v>
      </c>
      <c r="Q27" s="280">
        <v>9.4999999999999998E-3</v>
      </c>
      <c r="R27" s="280">
        <v>0.03</v>
      </c>
      <c r="S27" s="122" t="s">
        <v>1055</v>
      </c>
      <c r="T27" s="122"/>
      <c r="U27" s="122"/>
      <c r="V27" s="281"/>
      <c r="W27" s="278"/>
      <c r="X27" s="122">
        <v>0</v>
      </c>
      <c r="Y27" s="122"/>
      <c r="Z27" s="122"/>
      <c r="AA27" s="122"/>
      <c r="AB27" s="122"/>
      <c r="AC27" s="122"/>
      <c r="AD27" s="122"/>
      <c r="AE27" s="282">
        <v>48</v>
      </c>
    </row>
    <row r="28" spans="1:31">
      <c r="A28" s="115" t="s">
        <v>1139</v>
      </c>
      <c r="B28" s="115" t="s">
        <v>1140</v>
      </c>
      <c r="C28" s="128" t="s">
        <v>96</v>
      </c>
      <c r="D28" s="203"/>
      <c r="E28" s="277"/>
      <c r="F28" s="278"/>
      <c r="G28" s="128"/>
      <c r="H28" s="128" t="s">
        <v>244</v>
      </c>
      <c r="I28" s="128"/>
      <c r="J28" s="206"/>
      <c r="K28" s="279"/>
      <c r="L28" s="203"/>
      <c r="M28" s="203" t="b">
        <v>0</v>
      </c>
      <c r="N28" s="203" t="b">
        <v>0</v>
      </c>
      <c r="O28" s="280">
        <v>9.4999999999999998E-3</v>
      </c>
      <c r="P28" s="280">
        <v>1.8499999999999999E-2</v>
      </c>
      <c r="Q28" s="280">
        <v>9.4999999999999998E-3</v>
      </c>
      <c r="R28" s="280">
        <v>0.03</v>
      </c>
      <c r="S28" s="122" t="s">
        <v>1055</v>
      </c>
      <c r="T28" s="122"/>
      <c r="U28" s="122"/>
      <c r="V28" s="281"/>
      <c r="W28" s="278"/>
      <c r="X28" s="122">
        <v>0</v>
      </c>
      <c r="Y28" s="122"/>
      <c r="Z28" s="122"/>
      <c r="AA28" s="122"/>
      <c r="AB28" s="122"/>
      <c r="AC28" s="122"/>
      <c r="AD28" s="122"/>
      <c r="AE28" s="282">
        <v>48</v>
      </c>
    </row>
    <row r="29" spans="1:31">
      <c r="A29" s="115" t="s">
        <v>1141</v>
      </c>
      <c r="B29" s="115" t="s">
        <v>1142</v>
      </c>
      <c r="C29" s="128" t="s">
        <v>96</v>
      </c>
      <c r="D29" s="203" t="s">
        <v>201</v>
      </c>
      <c r="E29" s="277"/>
      <c r="F29" s="278"/>
      <c r="G29" s="128" t="s">
        <v>1091</v>
      </c>
      <c r="H29" s="128" t="s">
        <v>244</v>
      </c>
      <c r="I29" s="128"/>
      <c r="J29" s="206" t="s">
        <v>1143</v>
      </c>
      <c r="K29" s="279"/>
      <c r="L29" s="203"/>
      <c r="M29" s="203" t="b">
        <v>0</v>
      </c>
      <c r="N29" s="203" t="b">
        <v>0</v>
      </c>
      <c r="O29" s="280">
        <v>9.4999999999999998E-3</v>
      </c>
      <c r="P29" s="280">
        <v>1.8499999999999999E-2</v>
      </c>
      <c r="Q29" s="280">
        <v>9.4999999999999998E-3</v>
      </c>
      <c r="R29" s="280">
        <v>0.03</v>
      </c>
      <c r="S29" s="122" t="s">
        <v>1055</v>
      </c>
      <c r="T29" s="122"/>
      <c r="U29" s="122"/>
      <c r="V29" s="281"/>
      <c r="W29" s="278"/>
      <c r="X29" s="122">
        <v>0</v>
      </c>
      <c r="Y29" s="122"/>
      <c r="Z29" s="122"/>
      <c r="AA29" s="122"/>
      <c r="AB29" s="122"/>
      <c r="AC29" s="122"/>
      <c r="AD29" s="122"/>
      <c r="AE29" s="282">
        <v>48</v>
      </c>
    </row>
    <row r="30" spans="1:31">
      <c r="A30" s="115" t="s">
        <v>1144</v>
      </c>
      <c r="B30" s="115" t="s">
        <v>1145</v>
      </c>
      <c r="C30" s="128" t="s">
        <v>72</v>
      </c>
      <c r="D30" s="203" t="s">
        <v>201</v>
      </c>
      <c r="E30" s="277">
        <v>6.8999999999999999E-3</v>
      </c>
      <c r="F30" s="278">
        <v>44112</v>
      </c>
      <c r="G30" s="128" t="s">
        <v>1058</v>
      </c>
      <c r="H30" s="128" t="s">
        <v>244</v>
      </c>
      <c r="I30" s="128" t="s">
        <v>1146</v>
      </c>
      <c r="J30" s="206" t="s">
        <v>1147</v>
      </c>
      <c r="K30" s="279">
        <v>57473380</v>
      </c>
      <c r="L30" s="203">
        <v>223722938</v>
      </c>
      <c r="M30" s="203" t="b">
        <v>1</v>
      </c>
      <c r="N30" s="203" t="b">
        <v>1</v>
      </c>
      <c r="O30" s="203">
        <v>4.0000000000000001E-3</v>
      </c>
      <c r="P30" s="203">
        <v>4.8000000000000004E-3</v>
      </c>
      <c r="Q30" s="203">
        <v>4.8000000000000004E-3</v>
      </c>
      <c r="R30" s="280">
        <v>0.01</v>
      </c>
      <c r="S30" s="122" t="s">
        <v>1061</v>
      </c>
      <c r="T30" s="122" t="s">
        <v>1148</v>
      </c>
      <c r="U30" s="122">
        <v>5</v>
      </c>
      <c r="V30" s="281"/>
      <c r="W30" s="278">
        <v>45534</v>
      </c>
      <c r="X30" s="122">
        <v>5</v>
      </c>
      <c r="Y30" s="289">
        <v>1.8E-3</v>
      </c>
      <c r="Z30" s="284">
        <v>45533</v>
      </c>
      <c r="AA30" s="290">
        <v>0</v>
      </c>
      <c r="AB30" s="290">
        <v>0</v>
      </c>
      <c r="AC30" s="290">
        <v>0</v>
      </c>
      <c r="AD30" s="122"/>
      <c r="AE30" s="282">
        <v>53</v>
      </c>
    </row>
    <row r="31" spans="1:31">
      <c r="A31" s="115" t="s">
        <v>1149</v>
      </c>
      <c r="B31" s="115" t="s">
        <v>1150</v>
      </c>
      <c r="C31" s="128" t="s">
        <v>75</v>
      </c>
      <c r="D31" s="203" t="s">
        <v>201</v>
      </c>
      <c r="E31" s="277">
        <v>6.4999999999999997E-3</v>
      </c>
      <c r="F31" s="278">
        <v>44167</v>
      </c>
      <c r="G31" s="128" t="s">
        <v>1058</v>
      </c>
      <c r="H31" s="128" t="s">
        <v>244</v>
      </c>
      <c r="I31" s="128" t="s">
        <v>1151</v>
      </c>
      <c r="J31" s="206" t="s">
        <v>1152</v>
      </c>
      <c r="K31" s="279">
        <v>58802920</v>
      </c>
      <c r="L31" s="203">
        <v>225882746</v>
      </c>
      <c r="M31" s="203" t="b">
        <v>1</v>
      </c>
      <c r="N31" s="203" t="b">
        <v>1</v>
      </c>
      <c r="O31" s="203">
        <v>5.0000000000000001E-3</v>
      </c>
      <c r="P31" s="203">
        <v>6.0000000000000001E-3</v>
      </c>
      <c r="Q31" s="203">
        <v>6.0000000000000001E-3</v>
      </c>
      <c r="R31" s="280">
        <v>0.01</v>
      </c>
      <c r="S31" s="122" t="s">
        <v>1061</v>
      </c>
      <c r="T31" s="122" t="s">
        <v>1153</v>
      </c>
      <c r="U31" s="294">
        <v>6</v>
      </c>
      <c r="V31" s="281"/>
      <c r="W31" s="278">
        <v>45498</v>
      </c>
      <c r="X31" s="122">
        <v>5</v>
      </c>
      <c r="Y31" s="287">
        <v>1.1999999999999999E-3</v>
      </c>
      <c r="Z31" s="284">
        <v>45498</v>
      </c>
      <c r="AA31" s="285">
        <v>0</v>
      </c>
      <c r="AB31" s="285">
        <v>0</v>
      </c>
      <c r="AC31" s="285">
        <v>0</v>
      </c>
      <c r="AD31" s="122"/>
      <c r="AE31" s="282">
        <v>41</v>
      </c>
    </row>
    <row r="32" spans="1:31">
      <c r="A32" s="272" t="s">
        <v>1154</v>
      </c>
      <c r="B32" s="272" t="s">
        <v>259</v>
      </c>
      <c r="C32" s="128" t="s">
        <v>264</v>
      </c>
      <c r="D32" s="204" t="s">
        <v>201</v>
      </c>
      <c r="E32" s="292">
        <v>1.49E-2</v>
      </c>
      <c r="F32" s="197">
        <v>44260</v>
      </c>
      <c r="G32" s="111"/>
      <c r="H32" s="128" t="s">
        <v>244</v>
      </c>
      <c r="I32" s="295" t="s">
        <v>1155</v>
      </c>
      <c r="J32" s="114"/>
      <c r="K32" s="114">
        <v>110488627</v>
      </c>
      <c r="L32" s="121"/>
      <c r="M32" s="203" t="b">
        <v>1</v>
      </c>
      <c r="N32" s="203" t="b">
        <v>1</v>
      </c>
      <c r="O32" s="203">
        <v>4.0000000000000001E-3</v>
      </c>
      <c r="P32" s="203">
        <v>4.8000000000000004E-3</v>
      </c>
      <c r="Q32" s="203">
        <v>4.8000000000000004E-3</v>
      </c>
      <c r="R32" s="280">
        <v>0.01</v>
      </c>
      <c r="S32" s="122" t="s">
        <v>1061</v>
      </c>
      <c r="T32" s="122" t="s">
        <v>1156</v>
      </c>
      <c r="U32" s="122"/>
      <c r="V32" s="281"/>
      <c r="W32" s="197">
        <v>44260</v>
      </c>
      <c r="X32" s="122">
        <v>5</v>
      </c>
      <c r="Y32" s="287"/>
      <c r="Z32" s="122"/>
      <c r="AA32" s="122"/>
      <c r="AB32" s="122"/>
      <c r="AC32" s="122"/>
      <c r="AD32" s="122"/>
      <c r="AE32" s="282">
        <v>3</v>
      </c>
    </row>
    <row r="33" spans="1:31">
      <c r="A33" s="115" t="s">
        <v>1157</v>
      </c>
      <c r="B33" s="115" t="s">
        <v>1158</v>
      </c>
      <c r="C33" s="128" t="s">
        <v>418</v>
      </c>
      <c r="D33" s="203" t="s">
        <v>201</v>
      </c>
      <c r="E33" s="277">
        <v>6.8999999999999999E-3</v>
      </c>
      <c r="F33" s="278">
        <v>44274</v>
      </c>
      <c r="G33" s="128" t="s">
        <v>1058</v>
      </c>
      <c r="H33" s="128" t="s">
        <v>244</v>
      </c>
      <c r="I33" s="128" t="s">
        <v>1159</v>
      </c>
      <c r="J33" s="206" t="s">
        <v>1160</v>
      </c>
      <c r="K33" s="279">
        <v>59389362</v>
      </c>
      <c r="L33" s="203">
        <v>228322890</v>
      </c>
      <c r="M33" s="203" t="b">
        <v>1</v>
      </c>
      <c r="N33" s="203" t="b">
        <v>0</v>
      </c>
      <c r="O33" s="203">
        <v>4.0000000000000001E-3</v>
      </c>
      <c r="P33" s="203">
        <v>4.8000000000000004E-3</v>
      </c>
      <c r="Q33" s="203">
        <v>4.8000000000000004E-3</v>
      </c>
      <c r="R33" s="280">
        <v>0.01</v>
      </c>
      <c r="S33" s="122" t="s">
        <v>1067</v>
      </c>
      <c r="T33" s="122" t="s">
        <v>1161</v>
      </c>
      <c r="U33" s="122"/>
      <c r="V33" s="281"/>
      <c r="W33" s="278">
        <v>44274</v>
      </c>
      <c r="X33" s="122">
        <v>0</v>
      </c>
      <c r="Y33" s="287"/>
      <c r="Z33" s="122"/>
      <c r="AA33" s="122"/>
      <c r="AB33" s="122"/>
      <c r="AC33" s="122"/>
      <c r="AD33" s="122"/>
      <c r="AE33" s="282">
        <v>21</v>
      </c>
    </row>
    <row r="34" spans="1:31">
      <c r="A34" s="272" t="s">
        <v>1162</v>
      </c>
      <c r="B34" s="272" t="s">
        <v>269</v>
      </c>
      <c r="C34" s="128" t="s">
        <v>273</v>
      </c>
      <c r="D34" s="204" t="s">
        <v>201</v>
      </c>
      <c r="E34" s="292">
        <v>0.02</v>
      </c>
      <c r="F34" s="197">
        <v>44298</v>
      </c>
      <c r="G34" s="111"/>
      <c r="H34" s="128" t="s">
        <v>244</v>
      </c>
      <c r="I34" s="203" t="s">
        <v>1163</v>
      </c>
      <c r="J34" s="121"/>
      <c r="K34" s="121">
        <v>111198508</v>
      </c>
      <c r="L34" s="121"/>
      <c r="M34" s="203" t="b">
        <v>1</v>
      </c>
      <c r="N34" s="203" t="b">
        <v>1</v>
      </c>
      <c r="O34" s="203">
        <v>4.0000000000000001E-3</v>
      </c>
      <c r="P34" s="203">
        <v>4.8000000000000004E-3</v>
      </c>
      <c r="Q34" s="203">
        <v>4.8000000000000004E-3</v>
      </c>
      <c r="R34" s="280">
        <v>0.01</v>
      </c>
      <c r="S34" s="122" t="s">
        <v>1061</v>
      </c>
      <c r="T34" s="122" t="s">
        <v>1164</v>
      </c>
      <c r="U34" s="122"/>
      <c r="V34" s="281"/>
      <c r="W34" s="197">
        <v>44298</v>
      </c>
      <c r="X34" s="122">
        <v>5</v>
      </c>
      <c r="Y34" s="287"/>
      <c r="Z34" s="122"/>
      <c r="AA34" s="122"/>
      <c r="AB34" s="122"/>
      <c r="AC34" s="122"/>
      <c r="AD34" s="122"/>
      <c r="AE34" s="282">
        <v>4</v>
      </c>
    </row>
    <row r="35" spans="1:31">
      <c r="A35" s="115" t="s">
        <v>1165</v>
      </c>
      <c r="B35" s="115" t="s">
        <v>1166</v>
      </c>
      <c r="C35" s="128" t="s">
        <v>456</v>
      </c>
      <c r="D35" s="203" t="s">
        <v>201</v>
      </c>
      <c r="E35" s="277">
        <v>6.8999999999999999E-3</v>
      </c>
      <c r="F35" s="278">
        <v>44348</v>
      </c>
      <c r="G35" s="128" t="s">
        <v>1058</v>
      </c>
      <c r="H35" s="128" t="s">
        <v>244</v>
      </c>
      <c r="I35" s="128" t="s">
        <v>1167</v>
      </c>
      <c r="J35" s="206" t="s">
        <v>1168</v>
      </c>
      <c r="K35" s="279">
        <v>111372663</v>
      </c>
      <c r="L35" s="203">
        <v>234934627</v>
      </c>
      <c r="M35" s="203" t="b">
        <v>1</v>
      </c>
      <c r="N35" s="203" t="b">
        <v>0</v>
      </c>
      <c r="O35" s="203">
        <v>8.0000000000000002E-3</v>
      </c>
      <c r="P35" s="203">
        <v>9.6000000000000009E-3</v>
      </c>
      <c r="Q35" s="203">
        <v>9.6000000000000009E-3</v>
      </c>
      <c r="R35" s="280">
        <v>0.01</v>
      </c>
      <c r="S35" s="122" t="s">
        <v>1067</v>
      </c>
      <c r="T35" s="122" t="s">
        <v>1169</v>
      </c>
      <c r="U35" s="122"/>
      <c r="V35" s="281"/>
      <c r="W35" s="278">
        <v>44348</v>
      </c>
      <c r="X35" s="122">
        <v>0</v>
      </c>
      <c r="Y35" s="287"/>
      <c r="Z35" s="122"/>
      <c r="AA35" s="122"/>
      <c r="AB35" s="122"/>
      <c r="AC35" s="122"/>
      <c r="AD35" s="122"/>
      <c r="AE35" s="282">
        <v>24</v>
      </c>
    </row>
    <row r="36" spans="1:31">
      <c r="A36" s="115" t="s">
        <v>1170</v>
      </c>
      <c r="B36" s="115" t="s">
        <v>1171</v>
      </c>
      <c r="C36" s="128" t="s">
        <v>81</v>
      </c>
      <c r="D36" s="203" t="s">
        <v>201</v>
      </c>
      <c r="E36" s="277">
        <v>7.4999999999999997E-3</v>
      </c>
      <c r="F36" s="278">
        <v>44348</v>
      </c>
      <c r="G36" s="128" t="s">
        <v>1058</v>
      </c>
      <c r="H36" s="128" t="s">
        <v>244</v>
      </c>
      <c r="I36" s="128" t="s">
        <v>1172</v>
      </c>
      <c r="J36" s="206" t="s">
        <v>1173</v>
      </c>
      <c r="K36" s="279">
        <v>111463435</v>
      </c>
      <c r="L36" s="203">
        <v>234934783</v>
      </c>
      <c r="M36" s="203" t="b">
        <v>1</v>
      </c>
      <c r="N36" s="203" t="b">
        <v>0</v>
      </c>
      <c r="O36" s="203">
        <v>4.0000000000000001E-3</v>
      </c>
      <c r="P36" s="203">
        <v>4.8000000000000004E-3</v>
      </c>
      <c r="Q36" s="203">
        <v>4.8000000000000004E-3</v>
      </c>
      <c r="R36" s="280">
        <v>0.01</v>
      </c>
      <c r="S36" s="122" t="s">
        <v>1067</v>
      </c>
      <c r="T36" s="122" t="s">
        <v>1174</v>
      </c>
      <c r="U36" s="122"/>
      <c r="V36" s="281"/>
      <c r="W36" s="278">
        <v>44348</v>
      </c>
      <c r="X36" s="122">
        <v>0</v>
      </c>
      <c r="Y36" s="287"/>
      <c r="Z36" s="122"/>
      <c r="AA36" s="122"/>
      <c r="AB36" s="122"/>
      <c r="AC36" s="122"/>
      <c r="AD36" s="122"/>
      <c r="AE36" s="282">
        <v>43</v>
      </c>
    </row>
    <row r="37" spans="1:31" ht="14.85" customHeight="1">
      <c r="A37" s="115" t="s">
        <v>1175</v>
      </c>
      <c r="B37" s="115" t="s">
        <v>1176</v>
      </c>
      <c r="C37" s="128" t="s">
        <v>90</v>
      </c>
      <c r="D37" s="203" t="s">
        <v>201</v>
      </c>
      <c r="E37" s="277">
        <v>4.8999999999999998E-3</v>
      </c>
      <c r="F37" s="278">
        <v>44351</v>
      </c>
      <c r="G37" s="128" t="s">
        <v>1058</v>
      </c>
      <c r="H37" s="128" t="s">
        <v>244</v>
      </c>
      <c r="I37" s="128" t="s">
        <v>1177</v>
      </c>
      <c r="J37" s="206" t="s">
        <v>1178</v>
      </c>
      <c r="K37" s="279">
        <v>111372659</v>
      </c>
      <c r="L37" s="203">
        <v>234934694</v>
      </c>
      <c r="M37" s="203" t="b">
        <v>1</v>
      </c>
      <c r="N37" s="203" t="b">
        <v>0</v>
      </c>
      <c r="O37" s="203">
        <v>7.4999999999999997E-3</v>
      </c>
      <c r="P37" s="203">
        <v>8.9999999999999993E-3</v>
      </c>
      <c r="Q37" s="203">
        <v>8.9999999999999993E-3</v>
      </c>
      <c r="R37" s="280">
        <v>0.01</v>
      </c>
      <c r="S37" s="122" t="s">
        <v>1067</v>
      </c>
      <c r="T37" s="122" t="s">
        <v>1179</v>
      </c>
      <c r="U37" s="122"/>
      <c r="V37" s="281"/>
      <c r="W37" s="278">
        <v>44351</v>
      </c>
      <c r="X37" s="122">
        <v>0</v>
      </c>
      <c r="Y37" s="287"/>
      <c r="Z37" s="122"/>
      <c r="AA37" s="122"/>
      <c r="AB37" s="122"/>
      <c r="AC37" s="122"/>
      <c r="AD37" s="122"/>
      <c r="AE37" s="282">
        <v>46</v>
      </c>
    </row>
    <row r="38" spans="1:31">
      <c r="A38" s="272" t="s">
        <v>1180</v>
      </c>
      <c r="B38" s="272" t="s">
        <v>1181</v>
      </c>
      <c r="C38" s="128" t="s">
        <v>48</v>
      </c>
      <c r="D38" s="204" t="s">
        <v>201</v>
      </c>
      <c r="E38" s="292"/>
      <c r="F38" s="197"/>
      <c r="G38" s="111" t="s">
        <v>1102</v>
      </c>
      <c r="H38" s="128" t="s">
        <v>244</v>
      </c>
      <c r="I38" s="121"/>
      <c r="J38" s="121"/>
      <c r="K38" s="251"/>
      <c r="L38" s="121"/>
      <c r="M38" s="203" t="b">
        <v>0</v>
      </c>
      <c r="N38" s="203" t="b">
        <v>0</v>
      </c>
      <c r="O38" s="203">
        <v>6.0000000000000001E-3</v>
      </c>
      <c r="P38" s="203">
        <v>6.0000000000000001E-3</v>
      </c>
      <c r="Q38" s="280">
        <v>4.0000000000000001E-3</v>
      </c>
      <c r="R38" s="280">
        <v>0.01</v>
      </c>
      <c r="S38" s="122" t="s">
        <v>1055</v>
      </c>
      <c r="T38" s="122"/>
      <c r="U38" s="122"/>
      <c r="V38" s="281"/>
      <c r="W38" s="197"/>
      <c r="X38" s="122">
        <v>0</v>
      </c>
      <c r="Y38" s="122"/>
      <c r="Z38" s="122"/>
      <c r="AA38" s="122"/>
      <c r="AB38" s="122"/>
      <c r="AC38" s="122"/>
      <c r="AD38" s="122"/>
      <c r="AE38" s="282">
        <v>45</v>
      </c>
    </row>
    <row r="39" spans="1:31">
      <c r="A39" t="s">
        <v>1182</v>
      </c>
      <c r="B39" s="115" t="s">
        <v>1183</v>
      </c>
      <c r="C39" s="128" t="s">
        <v>87</v>
      </c>
      <c r="D39" s="203" t="s">
        <v>201</v>
      </c>
      <c r="E39" s="277">
        <v>6.8999999999999999E-3</v>
      </c>
      <c r="F39" s="278">
        <v>44351</v>
      </c>
      <c r="G39" s="128" t="s">
        <v>1058</v>
      </c>
      <c r="H39" s="128" t="s">
        <v>244</v>
      </c>
      <c r="I39" s="128" t="s">
        <v>1184</v>
      </c>
      <c r="J39" s="206" t="s">
        <v>1185</v>
      </c>
      <c r="K39" s="279">
        <v>111372791</v>
      </c>
      <c r="L39" s="203">
        <v>234934660</v>
      </c>
      <c r="M39" s="203" t="b">
        <v>1</v>
      </c>
      <c r="N39" s="203" t="b">
        <v>1</v>
      </c>
      <c r="O39" s="203">
        <v>5.0000000000000001E-3</v>
      </c>
      <c r="P39" s="203">
        <v>6.0000000000000001E-3</v>
      </c>
      <c r="Q39" s="203">
        <v>6.0000000000000001E-3</v>
      </c>
      <c r="R39" s="280">
        <v>0.01</v>
      </c>
      <c r="S39" s="122" t="s">
        <v>1061</v>
      </c>
      <c r="T39" s="122" t="s">
        <v>1186</v>
      </c>
      <c r="U39" s="122">
        <v>7</v>
      </c>
      <c r="V39" s="281"/>
      <c r="W39" s="278">
        <v>45784</v>
      </c>
      <c r="X39" s="122">
        <v>6</v>
      </c>
      <c r="Y39" s="289">
        <v>5.0000000000000001E-4</v>
      </c>
      <c r="Z39" s="284">
        <v>45784</v>
      </c>
      <c r="AA39" s="290">
        <v>0</v>
      </c>
      <c r="AB39" s="290">
        <v>0</v>
      </c>
      <c r="AC39" s="290">
        <v>0</v>
      </c>
      <c r="AD39" s="122"/>
      <c r="AE39" s="282">
        <v>55</v>
      </c>
    </row>
    <row r="40" spans="1:31">
      <c r="A40" s="115" t="s">
        <v>1187</v>
      </c>
      <c r="B40" s="200" t="s">
        <v>1188</v>
      </c>
      <c r="C40" s="128" t="s">
        <v>444</v>
      </c>
      <c r="D40" s="203" t="s">
        <v>201</v>
      </c>
      <c r="E40" s="277">
        <v>6.8999999999999999E-3</v>
      </c>
      <c r="F40" s="278">
        <v>44358</v>
      </c>
      <c r="G40" s="128" t="s">
        <v>1058</v>
      </c>
      <c r="H40" s="128" t="s">
        <v>244</v>
      </c>
      <c r="I40" s="128" t="s">
        <v>1189</v>
      </c>
      <c r="J40" s="206" t="s">
        <v>1190</v>
      </c>
      <c r="K40" s="279">
        <v>111399109</v>
      </c>
      <c r="L40" s="203">
        <v>232224142</v>
      </c>
      <c r="M40" s="203" t="b">
        <v>1</v>
      </c>
      <c r="N40" s="203" t="b">
        <v>0</v>
      </c>
      <c r="O40" s="203">
        <v>6.0000000000000001E-3</v>
      </c>
      <c r="P40" s="203">
        <v>7.1999999999999998E-3</v>
      </c>
      <c r="Q40" s="203">
        <v>7.1999999999999998E-3</v>
      </c>
      <c r="R40" s="280">
        <v>0.01</v>
      </c>
      <c r="S40" s="122" t="s">
        <v>1067</v>
      </c>
      <c r="T40" s="122" t="s">
        <v>1191</v>
      </c>
      <c r="U40" s="122"/>
      <c r="V40" s="281"/>
      <c r="W40" s="278">
        <v>44358</v>
      </c>
      <c r="X40" s="122">
        <v>0</v>
      </c>
      <c r="Y40" s="287"/>
      <c r="Z40" s="122"/>
      <c r="AA40" s="122"/>
      <c r="AB40" s="122"/>
      <c r="AC40" s="122"/>
      <c r="AD40" s="122"/>
      <c r="AE40" s="282">
        <v>23</v>
      </c>
    </row>
    <row r="41" spans="1:31">
      <c r="A41" s="115" t="s">
        <v>1192</v>
      </c>
      <c r="B41" s="115" t="s">
        <v>1193</v>
      </c>
      <c r="C41" s="128" t="s">
        <v>93</v>
      </c>
      <c r="D41" s="203" t="s">
        <v>201</v>
      </c>
      <c r="E41" s="277">
        <v>6.4999999999999997E-3</v>
      </c>
      <c r="F41" s="278">
        <v>44362</v>
      </c>
      <c r="G41" s="128" t="s">
        <v>1058</v>
      </c>
      <c r="H41" s="128" t="s">
        <v>244</v>
      </c>
      <c r="I41" s="128" t="s">
        <v>1194</v>
      </c>
      <c r="J41" s="206" t="s">
        <v>1195</v>
      </c>
      <c r="K41" s="279">
        <v>111372919</v>
      </c>
      <c r="L41" s="203">
        <v>234934767</v>
      </c>
      <c r="M41" s="203" t="b">
        <v>1</v>
      </c>
      <c r="N41" s="203" t="b">
        <v>0</v>
      </c>
      <c r="O41" s="203">
        <v>5.0000000000000001E-3</v>
      </c>
      <c r="P41" s="203">
        <v>6.0000000000000001E-3</v>
      </c>
      <c r="Q41" s="203">
        <v>6.0000000000000001E-3</v>
      </c>
      <c r="R41" s="280">
        <v>0.01</v>
      </c>
      <c r="S41" s="122" t="s">
        <v>1067</v>
      </c>
      <c r="T41" s="122" t="s">
        <v>1196</v>
      </c>
      <c r="U41" s="122"/>
      <c r="V41" s="281"/>
      <c r="W41" s="278">
        <v>44362</v>
      </c>
      <c r="X41" s="122">
        <v>0</v>
      </c>
      <c r="Y41" s="287"/>
      <c r="Z41" s="122"/>
      <c r="AA41" s="122"/>
      <c r="AB41" s="122"/>
      <c r="AC41" s="122"/>
      <c r="AD41" s="122"/>
      <c r="AE41" s="282">
        <v>47</v>
      </c>
    </row>
    <row r="42" spans="1:31">
      <c r="A42" s="115" t="s">
        <v>1197</v>
      </c>
      <c r="B42" s="115" t="s">
        <v>1198</v>
      </c>
      <c r="C42" s="128" t="s">
        <v>78</v>
      </c>
      <c r="D42" s="203" t="s">
        <v>201</v>
      </c>
      <c r="E42" s="277">
        <v>3.8999999999999998E-3</v>
      </c>
      <c r="F42" s="278">
        <v>44375</v>
      </c>
      <c r="G42" s="128" t="s">
        <v>1058</v>
      </c>
      <c r="H42" s="128" t="s">
        <v>244</v>
      </c>
      <c r="I42" s="128" t="s">
        <v>1199</v>
      </c>
      <c r="J42" s="206" t="s">
        <v>1200</v>
      </c>
      <c r="K42" s="279">
        <v>111371497</v>
      </c>
      <c r="L42" s="203">
        <v>234934562</v>
      </c>
      <c r="M42" s="203" t="b">
        <v>1</v>
      </c>
      <c r="N42" s="203" t="b">
        <v>0</v>
      </c>
      <c r="O42" s="203">
        <v>6.0000000000000001E-3</v>
      </c>
      <c r="P42" s="203">
        <v>7.1999999999999998E-3</v>
      </c>
      <c r="Q42" s="203">
        <v>7.1999999999999998E-3</v>
      </c>
      <c r="R42" s="280">
        <v>0.01</v>
      </c>
      <c r="S42" s="122" t="s">
        <v>1067</v>
      </c>
      <c r="T42" s="122" t="s">
        <v>1201</v>
      </c>
      <c r="U42" s="122">
        <v>7</v>
      </c>
      <c r="V42" s="281"/>
      <c r="W42" s="278">
        <v>44375</v>
      </c>
      <c r="X42" s="122">
        <v>0</v>
      </c>
      <c r="Y42" s="287"/>
      <c r="Z42" s="122"/>
      <c r="AA42" s="122"/>
      <c r="AB42" s="122"/>
      <c r="AC42" s="122"/>
      <c r="AD42" s="122"/>
      <c r="AE42" s="282">
        <v>42</v>
      </c>
    </row>
    <row r="43" spans="1:31">
      <c r="A43" s="115" t="s">
        <v>1202</v>
      </c>
      <c r="B43" s="296" t="s">
        <v>1203</v>
      </c>
      <c r="C43" s="128" t="s">
        <v>84</v>
      </c>
      <c r="D43" s="203" t="s">
        <v>201</v>
      </c>
      <c r="E43" s="277">
        <v>6.0000000000000001E-3</v>
      </c>
      <c r="F43" s="278">
        <v>44379</v>
      </c>
      <c r="G43" s="128" t="s">
        <v>1058</v>
      </c>
      <c r="H43" s="128" t="s">
        <v>244</v>
      </c>
      <c r="I43" s="128" t="s">
        <v>1204</v>
      </c>
      <c r="J43" s="206" t="s">
        <v>1205</v>
      </c>
      <c r="K43" s="279">
        <v>111372653</v>
      </c>
      <c r="L43" s="203">
        <v>234934511</v>
      </c>
      <c r="M43" s="203" t="b">
        <v>1</v>
      </c>
      <c r="N43" s="203" t="b">
        <v>1</v>
      </c>
      <c r="O43" s="203">
        <v>3.0000000000000001E-3</v>
      </c>
      <c r="P43" s="203">
        <v>3.5999999999999999E-3</v>
      </c>
      <c r="Q43" s="203">
        <v>3.5999999999999999E-3</v>
      </c>
      <c r="R43" s="280">
        <v>0.01</v>
      </c>
      <c r="S43" s="122" t="s">
        <v>1061</v>
      </c>
      <c r="T43" s="122" t="s">
        <v>1206</v>
      </c>
      <c r="U43" s="122">
        <v>7</v>
      </c>
      <c r="V43" s="281"/>
      <c r="W43" s="278">
        <v>44379</v>
      </c>
      <c r="X43" s="122">
        <v>5</v>
      </c>
      <c r="Y43" s="287">
        <v>3.3E-4</v>
      </c>
      <c r="Z43" s="284">
        <v>45443</v>
      </c>
      <c r="AA43" s="285">
        <v>0</v>
      </c>
      <c r="AB43" s="285">
        <v>0</v>
      </c>
      <c r="AC43" s="285">
        <v>0</v>
      </c>
      <c r="AD43" s="122"/>
      <c r="AE43" s="282">
        <v>54</v>
      </c>
    </row>
    <row r="44" spans="1:31">
      <c r="A44" s="115" t="s">
        <v>1207</v>
      </c>
      <c r="B44" s="115" t="s">
        <v>1208</v>
      </c>
      <c r="C44" s="128" t="s">
        <v>430</v>
      </c>
      <c r="D44" s="203" t="s">
        <v>201</v>
      </c>
      <c r="E44" s="277">
        <v>7.4999999999999997E-3</v>
      </c>
      <c r="F44" s="278">
        <v>44384</v>
      </c>
      <c r="G44" s="128" t="s">
        <v>1058</v>
      </c>
      <c r="H44" s="128" t="s">
        <v>244</v>
      </c>
      <c r="I44" s="128" t="s">
        <v>1209</v>
      </c>
      <c r="J44" s="206" t="s">
        <v>1210</v>
      </c>
      <c r="K44" s="279">
        <v>111399101</v>
      </c>
      <c r="L44" s="203">
        <v>234934864</v>
      </c>
      <c r="M44" s="203" t="b">
        <v>1</v>
      </c>
      <c r="N44" s="203" t="b">
        <v>0</v>
      </c>
      <c r="O44" s="203">
        <v>5.0000000000000001E-3</v>
      </c>
      <c r="P44" s="203">
        <v>6.0000000000000001E-3</v>
      </c>
      <c r="Q44" s="203">
        <v>6.0000000000000001E-3</v>
      </c>
      <c r="R44" s="280">
        <v>0.01</v>
      </c>
      <c r="S44" s="122" t="s">
        <v>1067</v>
      </c>
      <c r="T44" s="122" t="s">
        <v>1211</v>
      </c>
      <c r="U44" s="122"/>
      <c r="V44" s="281"/>
      <c r="W44" s="278">
        <v>44384</v>
      </c>
      <c r="X44" s="122">
        <v>0</v>
      </c>
      <c r="Y44" s="287"/>
      <c r="Z44" s="122"/>
      <c r="AA44" s="122"/>
      <c r="AB44" s="122"/>
      <c r="AC44" s="122"/>
      <c r="AD44" s="122"/>
      <c r="AE44" s="282">
        <v>22</v>
      </c>
    </row>
    <row r="45" spans="1:31">
      <c r="A45" s="272" t="s">
        <v>1212</v>
      </c>
      <c r="B45" s="272" t="s">
        <v>1213</v>
      </c>
      <c r="C45" s="128" t="s">
        <v>1002</v>
      </c>
      <c r="D45" s="204" t="s">
        <v>212</v>
      </c>
      <c r="E45" s="292">
        <v>6.0000000000000001E-3</v>
      </c>
      <c r="F45" s="197"/>
      <c r="G45" s="111" t="s">
        <v>1102</v>
      </c>
      <c r="H45" s="128" t="s">
        <v>244</v>
      </c>
      <c r="I45" s="121"/>
      <c r="J45" s="121"/>
      <c r="K45" s="251"/>
      <c r="L45" s="121"/>
      <c r="M45" s="122" t="b">
        <v>0</v>
      </c>
      <c r="N45" s="203" t="b">
        <v>0</v>
      </c>
      <c r="O45" s="203"/>
      <c r="P45" s="203"/>
      <c r="Q45" s="203"/>
      <c r="R45" s="280"/>
      <c r="S45" s="122" t="s">
        <v>1055</v>
      </c>
      <c r="T45" s="122"/>
      <c r="U45" s="122"/>
      <c r="V45" s="281"/>
      <c r="W45" s="197"/>
      <c r="X45" s="122">
        <v>0</v>
      </c>
      <c r="Y45" s="122"/>
      <c r="Z45" s="122"/>
      <c r="AA45" s="122"/>
      <c r="AB45" s="122"/>
      <c r="AC45" s="122"/>
      <c r="AD45" s="122"/>
      <c r="AE45" s="282">
        <v>56</v>
      </c>
    </row>
    <row r="46" spans="1:31" ht="14.85" customHeight="1">
      <c r="A46" s="272" t="s">
        <v>1214</v>
      </c>
      <c r="B46" s="272" t="s">
        <v>377</v>
      </c>
      <c r="C46" s="128" t="s">
        <v>379</v>
      </c>
      <c r="D46" s="204"/>
      <c r="E46" s="292"/>
      <c r="F46" s="197"/>
      <c r="G46" s="111"/>
      <c r="H46" s="128" t="s">
        <v>244</v>
      </c>
      <c r="I46" s="295" t="s">
        <v>1215</v>
      </c>
      <c r="J46" s="121"/>
      <c r="K46" s="121"/>
      <c r="L46" s="121"/>
      <c r="M46" s="203" t="b">
        <v>0</v>
      </c>
      <c r="N46" s="203" t="b">
        <v>0</v>
      </c>
      <c r="O46" s="203">
        <v>6.0000000000000001E-3</v>
      </c>
      <c r="P46" s="203">
        <v>4.0000000000000001E-3</v>
      </c>
      <c r="Q46" s="203">
        <v>4.0000000000000001E-3</v>
      </c>
      <c r="R46" s="280">
        <v>0.01</v>
      </c>
      <c r="S46" s="122" t="s">
        <v>1055</v>
      </c>
      <c r="T46" s="122"/>
      <c r="U46" s="122"/>
      <c r="V46" s="281"/>
      <c r="W46" s="197"/>
      <c r="X46" s="122">
        <v>0</v>
      </c>
      <c r="Y46" s="122"/>
      <c r="Z46" s="122"/>
      <c r="AA46" s="122"/>
      <c r="AB46" s="122"/>
      <c r="AC46" s="122"/>
      <c r="AD46" s="122"/>
      <c r="AE46" s="282">
        <v>18</v>
      </c>
    </row>
    <row r="47" spans="1:31">
      <c r="A47" s="115" t="s">
        <v>1216</v>
      </c>
      <c r="B47" s="115" t="s">
        <v>1217</v>
      </c>
      <c r="C47" s="128" t="s">
        <v>476</v>
      </c>
      <c r="D47" s="203" t="s">
        <v>201</v>
      </c>
      <c r="E47" s="277">
        <v>5.8999999999999999E-3</v>
      </c>
      <c r="F47" s="278">
        <v>44405</v>
      </c>
      <c r="G47" s="128" t="s">
        <v>1058</v>
      </c>
      <c r="H47" s="128" t="s">
        <v>244</v>
      </c>
      <c r="I47" s="128" t="s">
        <v>1218</v>
      </c>
      <c r="J47" s="206" t="s">
        <v>1219</v>
      </c>
      <c r="K47" s="279">
        <v>112518149</v>
      </c>
      <c r="L47" s="203">
        <v>236371638</v>
      </c>
      <c r="M47" s="203" t="b">
        <v>1</v>
      </c>
      <c r="N47" s="203" t="b">
        <v>0</v>
      </c>
      <c r="O47" s="203">
        <v>5.0000000000000001E-3</v>
      </c>
      <c r="P47" s="203">
        <v>6.0000000000000001E-3</v>
      </c>
      <c r="Q47" s="203">
        <v>6.0000000000000001E-3</v>
      </c>
      <c r="R47" s="280">
        <v>0.01</v>
      </c>
      <c r="S47" s="122" t="s">
        <v>1067</v>
      </c>
      <c r="T47" s="122" t="s">
        <v>1220</v>
      </c>
      <c r="U47" s="122"/>
      <c r="V47" s="281"/>
      <c r="W47" s="278">
        <v>44405</v>
      </c>
      <c r="X47" s="122">
        <v>0</v>
      </c>
      <c r="Y47" s="287"/>
      <c r="Z47" s="122"/>
      <c r="AA47" s="122"/>
      <c r="AB47" s="122"/>
      <c r="AC47" s="122"/>
      <c r="AD47" s="122"/>
      <c r="AE47" s="282">
        <v>26</v>
      </c>
    </row>
    <row r="48" spans="1:31">
      <c r="A48" s="115" t="s">
        <v>1221</v>
      </c>
      <c r="B48" s="115" t="s">
        <v>1222</v>
      </c>
      <c r="C48" s="128" t="s">
        <v>466</v>
      </c>
      <c r="D48" s="203" t="s">
        <v>201</v>
      </c>
      <c r="E48" s="277">
        <v>5.8999999999999999E-3</v>
      </c>
      <c r="F48" s="278">
        <v>44446</v>
      </c>
      <c r="G48" s="128" t="s">
        <v>1058</v>
      </c>
      <c r="H48" s="128" t="s">
        <v>244</v>
      </c>
      <c r="I48" s="128" t="s">
        <v>1223</v>
      </c>
      <c r="J48" s="206" t="s">
        <v>1224</v>
      </c>
      <c r="K48" s="279">
        <v>111372665</v>
      </c>
      <c r="L48" s="203">
        <v>234934732</v>
      </c>
      <c r="M48" s="203" t="b">
        <v>1</v>
      </c>
      <c r="N48" s="203" t="b">
        <v>0</v>
      </c>
      <c r="O48" s="203">
        <v>8.0000000000000002E-3</v>
      </c>
      <c r="P48" s="203">
        <v>9.6000000000000009E-3</v>
      </c>
      <c r="Q48" s="203">
        <v>9.6000000000000009E-3</v>
      </c>
      <c r="R48" s="280">
        <v>0.01</v>
      </c>
      <c r="S48" s="122" t="s">
        <v>1067</v>
      </c>
      <c r="T48" s="122" t="s">
        <v>1225</v>
      </c>
      <c r="U48" s="122"/>
      <c r="V48" s="281"/>
      <c r="W48" s="278">
        <v>44446</v>
      </c>
      <c r="X48" s="122">
        <v>0</v>
      </c>
      <c r="Y48" s="287"/>
      <c r="Z48" s="122"/>
      <c r="AA48" s="122"/>
      <c r="AB48" s="122"/>
      <c r="AC48" s="122"/>
      <c r="AD48" s="122"/>
      <c r="AE48" s="282">
        <v>25</v>
      </c>
    </row>
    <row r="49" spans="1:31">
      <c r="A49" s="115" t="s">
        <v>1226</v>
      </c>
      <c r="B49" s="115" t="s">
        <v>1227</v>
      </c>
      <c r="C49" s="128" t="s">
        <v>456</v>
      </c>
      <c r="D49" s="203" t="s">
        <v>201</v>
      </c>
      <c r="E49" s="277"/>
      <c r="F49" s="278"/>
      <c r="G49" s="128" t="s">
        <v>1091</v>
      </c>
      <c r="H49" s="128" t="s">
        <v>244</v>
      </c>
      <c r="I49" s="128"/>
      <c r="J49" s="206" t="s">
        <v>1228</v>
      </c>
      <c r="K49" s="279"/>
      <c r="L49" s="203"/>
      <c r="M49" s="203" t="b">
        <v>0</v>
      </c>
      <c r="N49" s="203" t="b">
        <v>0</v>
      </c>
      <c r="O49" s="203">
        <v>8.0000000000000002E-3</v>
      </c>
      <c r="P49" s="203">
        <v>9.6000000000000009E-3</v>
      </c>
      <c r="Q49" s="203">
        <v>9.6000000000000009E-3</v>
      </c>
      <c r="R49" s="280">
        <v>0.01</v>
      </c>
      <c r="S49" s="122" t="s">
        <v>1067</v>
      </c>
      <c r="T49" s="122"/>
      <c r="U49" s="122"/>
      <c r="V49" s="281"/>
      <c r="W49" s="278"/>
      <c r="X49" s="122">
        <v>0</v>
      </c>
      <c r="Y49" s="122"/>
      <c r="Z49" s="122"/>
      <c r="AA49" s="122"/>
      <c r="AB49" s="122"/>
      <c r="AC49" s="122"/>
      <c r="AD49" s="122"/>
      <c r="AE49" s="282">
        <v>24</v>
      </c>
    </row>
    <row r="50" spans="1:31">
      <c r="A50" s="115" t="s">
        <v>1229</v>
      </c>
      <c r="B50" s="115" t="s">
        <v>1230</v>
      </c>
      <c r="C50" s="128" t="s">
        <v>456</v>
      </c>
      <c r="D50" s="203" t="s">
        <v>201</v>
      </c>
      <c r="E50" s="277"/>
      <c r="F50" s="278"/>
      <c r="G50" s="128"/>
      <c r="H50" s="128" t="s">
        <v>244</v>
      </c>
      <c r="I50" s="128"/>
      <c r="J50" s="206"/>
      <c r="K50" s="279"/>
      <c r="L50" s="203"/>
      <c r="M50" s="203" t="b">
        <v>0</v>
      </c>
      <c r="N50" s="203" t="b">
        <v>0</v>
      </c>
      <c r="O50" s="203">
        <v>8.0000000000000002E-3</v>
      </c>
      <c r="P50" s="203">
        <v>9.6000000000000009E-3</v>
      </c>
      <c r="Q50" s="203">
        <v>9.6000000000000009E-3</v>
      </c>
      <c r="R50" s="280">
        <v>0.01</v>
      </c>
      <c r="S50" s="122" t="s">
        <v>1067</v>
      </c>
      <c r="T50" s="122"/>
      <c r="U50" s="122"/>
      <c r="V50" s="281"/>
      <c r="W50" s="278"/>
      <c r="X50" s="122">
        <v>0</v>
      </c>
      <c r="Y50" s="122"/>
      <c r="Z50" s="122"/>
      <c r="AA50" s="122"/>
      <c r="AB50" s="122"/>
      <c r="AC50" s="122"/>
      <c r="AD50" s="122"/>
      <c r="AE50" s="282">
        <v>24</v>
      </c>
    </row>
    <row r="51" spans="1:31">
      <c r="A51" s="115" t="s">
        <v>1231</v>
      </c>
      <c r="B51" s="115" t="s">
        <v>1232</v>
      </c>
      <c r="C51" s="128" t="s">
        <v>456</v>
      </c>
      <c r="D51" s="203" t="s">
        <v>201</v>
      </c>
      <c r="E51" s="277"/>
      <c r="F51" s="278"/>
      <c r="G51" s="128"/>
      <c r="H51" s="128" t="s">
        <v>244</v>
      </c>
      <c r="I51" s="128"/>
      <c r="J51" s="206"/>
      <c r="K51" s="279"/>
      <c r="L51" s="203"/>
      <c r="M51" s="203" t="b">
        <v>0</v>
      </c>
      <c r="N51" s="203" t="b">
        <v>0</v>
      </c>
      <c r="O51" s="203">
        <v>8.0000000000000002E-3</v>
      </c>
      <c r="P51" s="203">
        <v>9.6000000000000009E-3</v>
      </c>
      <c r="Q51" s="203">
        <v>9.6000000000000009E-3</v>
      </c>
      <c r="R51" s="280">
        <v>0.01</v>
      </c>
      <c r="S51" s="122" t="s">
        <v>1067</v>
      </c>
      <c r="T51" s="122"/>
      <c r="U51" s="122"/>
      <c r="V51" s="281"/>
      <c r="W51" s="278"/>
      <c r="X51" s="122">
        <v>0</v>
      </c>
      <c r="Y51" s="122"/>
      <c r="Z51" s="122"/>
      <c r="AA51" s="122"/>
      <c r="AB51" s="122"/>
      <c r="AC51" s="122"/>
      <c r="AD51" s="122"/>
      <c r="AE51" s="282">
        <v>24</v>
      </c>
    </row>
    <row r="52" spans="1:31">
      <c r="A52" s="272" t="s">
        <v>1233</v>
      </c>
      <c r="B52" s="272" t="s">
        <v>1234</v>
      </c>
      <c r="C52" s="128" t="s">
        <v>281</v>
      </c>
      <c r="D52" s="204" t="s">
        <v>201</v>
      </c>
      <c r="E52" s="292">
        <v>1.95E-2</v>
      </c>
      <c r="F52" s="197">
        <v>44456</v>
      </c>
      <c r="G52" s="111"/>
      <c r="H52" s="128" t="s">
        <v>244</v>
      </c>
      <c r="I52" s="121" t="s">
        <v>1235</v>
      </c>
      <c r="J52" s="121"/>
      <c r="K52" s="121"/>
      <c r="L52" s="121"/>
      <c r="M52" s="203" t="b">
        <v>1</v>
      </c>
      <c r="N52" s="203" t="b">
        <v>0</v>
      </c>
      <c r="O52" s="203">
        <v>7.0000000000000001E-3</v>
      </c>
      <c r="P52" s="203">
        <v>8.4000000000000012E-3</v>
      </c>
      <c r="Q52" s="203">
        <v>8.4000000000000012E-3</v>
      </c>
      <c r="R52" s="280">
        <v>0.01</v>
      </c>
      <c r="S52" s="122" t="s">
        <v>1067</v>
      </c>
      <c r="T52" s="122" t="s">
        <v>1236</v>
      </c>
      <c r="U52" s="122"/>
      <c r="V52" s="281"/>
      <c r="W52" s="197">
        <v>44456</v>
      </c>
      <c r="X52" s="122">
        <v>0</v>
      </c>
      <c r="Y52" s="287"/>
      <c r="Z52" s="122"/>
      <c r="AA52" s="122"/>
      <c r="AB52" s="122"/>
      <c r="AC52" s="122"/>
      <c r="AD52" s="122"/>
      <c r="AE52" s="282">
        <v>5</v>
      </c>
    </row>
    <row r="53" spans="1:31">
      <c r="A53" s="272" t="s">
        <v>1237</v>
      </c>
      <c r="B53" s="272" t="s">
        <v>287</v>
      </c>
      <c r="C53" s="128" t="s">
        <v>296</v>
      </c>
      <c r="D53" s="204" t="s">
        <v>212</v>
      </c>
      <c r="E53" s="292">
        <v>8.8999999999999999E-3</v>
      </c>
      <c r="F53" s="197">
        <v>44487</v>
      </c>
      <c r="G53" s="111"/>
      <c r="H53" s="128" t="s">
        <v>244</v>
      </c>
      <c r="I53" s="121" t="s">
        <v>1238</v>
      </c>
      <c r="J53" s="121"/>
      <c r="K53" s="121">
        <v>114436114</v>
      </c>
      <c r="L53" s="121"/>
      <c r="M53" s="203" t="b">
        <v>1</v>
      </c>
      <c r="N53" s="203" t="b">
        <v>1</v>
      </c>
      <c r="O53" s="203">
        <v>7.0000000000000001E-3</v>
      </c>
      <c r="P53" s="203">
        <v>8.4000000000000012E-3</v>
      </c>
      <c r="Q53" s="203">
        <v>8.4000000000000012E-3</v>
      </c>
      <c r="R53" s="280">
        <v>0.01</v>
      </c>
      <c r="S53" s="122" t="s">
        <v>1061</v>
      </c>
      <c r="T53" s="122" t="s">
        <v>1239</v>
      </c>
      <c r="U53" s="122"/>
      <c r="V53" s="281"/>
      <c r="W53" s="197">
        <v>44487</v>
      </c>
      <c r="X53" s="122">
        <v>5</v>
      </c>
      <c r="Y53" s="287">
        <v>0</v>
      </c>
      <c r="Z53" s="284">
        <v>45443</v>
      </c>
      <c r="AA53" s="285">
        <v>0</v>
      </c>
      <c r="AB53" s="285">
        <v>0</v>
      </c>
      <c r="AC53" s="285">
        <v>0</v>
      </c>
      <c r="AD53" s="122"/>
      <c r="AE53" s="282">
        <v>6</v>
      </c>
    </row>
    <row r="54" spans="1:31">
      <c r="A54" s="272" t="s">
        <v>1240</v>
      </c>
      <c r="B54" s="272" t="s">
        <v>1241</v>
      </c>
      <c r="C54" s="128" t="s">
        <v>772</v>
      </c>
      <c r="D54" s="204" t="s">
        <v>201</v>
      </c>
      <c r="E54" s="292">
        <v>4.8999999999999998E-3</v>
      </c>
      <c r="F54" s="197"/>
      <c r="G54" s="111" t="s">
        <v>1102</v>
      </c>
      <c r="H54" s="128" t="s">
        <v>244</v>
      </c>
      <c r="I54" s="121"/>
      <c r="J54" s="121"/>
      <c r="K54" s="251"/>
      <c r="L54" s="121"/>
      <c r="M54" s="122" t="b">
        <v>0</v>
      </c>
      <c r="N54" s="203" t="b">
        <v>0</v>
      </c>
      <c r="O54" s="203"/>
      <c r="P54" s="203"/>
      <c r="Q54" s="203"/>
      <c r="R54" s="280"/>
      <c r="S54" s="122" t="s">
        <v>1055</v>
      </c>
      <c r="T54" s="122"/>
      <c r="U54" s="122"/>
      <c r="V54" s="281"/>
      <c r="W54" s="197"/>
      <c r="X54" s="122">
        <v>0</v>
      </c>
      <c r="Y54" s="122"/>
      <c r="Z54" s="122"/>
      <c r="AA54" s="122"/>
      <c r="AB54" s="122"/>
      <c r="AC54" s="122"/>
      <c r="AD54" s="122"/>
      <c r="AE54" s="282">
        <v>57</v>
      </c>
    </row>
    <row r="55" spans="1:31">
      <c r="A55" s="115" t="s">
        <v>1242</v>
      </c>
      <c r="B55" s="115" t="s">
        <v>1243</v>
      </c>
      <c r="C55" s="128" t="s">
        <v>96</v>
      </c>
      <c r="D55" s="203" t="s">
        <v>201</v>
      </c>
      <c r="E55" s="277">
        <v>6.0000000000000001E-3</v>
      </c>
      <c r="F55" s="278">
        <v>44515</v>
      </c>
      <c r="G55" s="128" t="s">
        <v>1058</v>
      </c>
      <c r="H55" s="128" t="s">
        <v>244</v>
      </c>
      <c r="I55" s="128" t="s">
        <v>1244</v>
      </c>
      <c r="J55" s="206" t="s">
        <v>1245</v>
      </c>
      <c r="K55" s="279">
        <v>112518685</v>
      </c>
      <c r="L55" s="203">
        <v>237734661</v>
      </c>
      <c r="M55" s="203" t="b">
        <v>1</v>
      </c>
      <c r="N55" s="203" t="b">
        <v>0</v>
      </c>
      <c r="O55" s="280">
        <v>9.4999999999999998E-3</v>
      </c>
      <c r="P55" s="280">
        <v>1.8499999999999999E-2</v>
      </c>
      <c r="Q55" s="280">
        <v>9.4999999999999998E-3</v>
      </c>
      <c r="R55" s="280">
        <v>0.03</v>
      </c>
      <c r="S55" s="122" t="s">
        <v>1067</v>
      </c>
      <c r="T55" s="122" t="s">
        <v>1246</v>
      </c>
      <c r="U55" s="122">
        <v>7</v>
      </c>
      <c r="V55" s="281"/>
      <c r="W55" s="278">
        <v>44515</v>
      </c>
      <c r="X55" s="122">
        <v>0</v>
      </c>
      <c r="Y55" s="287"/>
      <c r="Z55" s="122"/>
      <c r="AA55" s="122"/>
      <c r="AB55" s="122"/>
      <c r="AC55" s="122"/>
      <c r="AD55" s="122"/>
      <c r="AE55" s="282">
        <v>48</v>
      </c>
    </row>
    <row r="56" spans="1:31">
      <c r="A56" s="115" t="s">
        <v>1247</v>
      </c>
      <c r="B56" s="115" t="s">
        <v>1248</v>
      </c>
      <c r="C56" s="128" t="s">
        <v>72</v>
      </c>
      <c r="D56" s="203" t="s">
        <v>201</v>
      </c>
      <c r="E56" s="277">
        <v>6.8999999999999999E-3</v>
      </c>
      <c r="F56" s="212"/>
      <c r="G56" s="128" t="s">
        <v>1102</v>
      </c>
      <c r="H56" s="128" t="s">
        <v>244</v>
      </c>
      <c r="I56" s="128" t="s">
        <v>1249</v>
      </c>
      <c r="J56" s="206" t="s">
        <v>1250</v>
      </c>
      <c r="K56" s="279"/>
      <c r="L56" s="203"/>
      <c r="M56" s="203" t="b">
        <v>0</v>
      </c>
      <c r="N56" s="203" t="b">
        <v>0</v>
      </c>
      <c r="O56" s="203">
        <v>4.0000000000000001E-3</v>
      </c>
      <c r="P56" s="203">
        <v>4.8000000000000004E-3</v>
      </c>
      <c r="Q56" s="203">
        <v>4.8000000000000004E-3</v>
      </c>
      <c r="R56" s="280">
        <v>0.01</v>
      </c>
      <c r="S56" s="122" t="s">
        <v>1055</v>
      </c>
      <c r="T56" s="122"/>
      <c r="U56" s="122"/>
      <c r="V56" s="281"/>
      <c r="W56" s="212"/>
      <c r="X56" s="122">
        <v>0</v>
      </c>
      <c r="Y56" s="122"/>
      <c r="Z56" s="122"/>
      <c r="AA56" s="122"/>
      <c r="AB56" s="122"/>
      <c r="AC56" s="122"/>
      <c r="AD56" s="122"/>
      <c r="AE56" s="282">
        <v>53</v>
      </c>
    </row>
    <row r="57" spans="1:31">
      <c r="A57" s="272" t="s">
        <v>1251</v>
      </c>
      <c r="B57" s="272" t="s">
        <v>1252</v>
      </c>
      <c r="C57" s="128" t="s">
        <v>329</v>
      </c>
      <c r="D57" s="204" t="s">
        <v>201</v>
      </c>
      <c r="E57" s="292">
        <v>1.95E-2</v>
      </c>
      <c r="F57" s="197">
        <v>44539</v>
      </c>
      <c r="G57" s="111"/>
      <c r="H57" s="128" t="s">
        <v>244</v>
      </c>
      <c r="I57" s="121" t="s">
        <v>1253</v>
      </c>
      <c r="J57" s="121"/>
      <c r="K57" s="121">
        <v>115256508</v>
      </c>
      <c r="L57" s="121"/>
      <c r="M57" s="203" t="b">
        <v>1</v>
      </c>
      <c r="N57" s="203" t="b">
        <v>1</v>
      </c>
      <c r="O57" s="203">
        <v>8.0000000000000002E-3</v>
      </c>
      <c r="P57" s="203">
        <v>9.6000000000000009E-3</v>
      </c>
      <c r="Q57" s="203">
        <v>9.6000000000000009E-3</v>
      </c>
      <c r="R57" s="280">
        <v>0.01</v>
      </c>
      <c r="S57" s="122" t="s">
        <v>1061</v>
      </c>
      <c r="T57" s="122" t="s">
        <v>1254</v>
      </c>
      <c r="U57" s="122"/>
      <c r="V57" s="281"/>
      <c r="W57" s="197">
        <v>44539</v>
      </c>
      <c r="X57" s="122">
        <v>5</v>
      </c>
      <c r="Y57" s="287"/>
      <c r="Z57" s="122"/>
      <c r="AA57" s="122"/>
      <c r="AB57" s="122"/>
      <c r="AC57" s="122"/>
      <c r="AD57" s="122"/>
      <c r="AE57" s="282">
        <v>10</v>
      </c>
    </row>
    <row r="58" spans="1:31">
      <c r="A58" s="115" t="s">
        <v>1255</v>
      </c>
      <c r="B58" s="115" t="s">
        <v>1256</v>
      </c>
      <c r="C58" s="128" t="s">
        <v>418</v>
      </c>
      <c r="D58" s="203" t="s">
        <v>201</v>
      </c>
      <c r="E58" s="277">
        <v>6.8999999999999999E-3</v>
      </c>
      <c r="F58" s="278"/>
      <c r="G58" s="128" t="s">
        <v>1102</v>
      </c>
      <c r="H58" s="128" t="s">
        <v>244</v>
      </c>
      <c r="I58" s="128"/>
      <c r="J58" s="206" t="s">
        <v>1257</v>
      </c>
      <c r="K58" s="279"/>
      <c r="L58" s="203"/>
      <c r="M58" s="203" t="b">
        <v>0</v>
      </c>
      <c r="N58" s="203" t="b">
        <v>0</v>
      </c>
      <c r="O58" s="203">
        <v>4.0000000000000001E-3</v>
      </c>
      <c r="P58" s="203">
        <v>4.8000000000000004E-3</v>
      </c>
      <c r="Q58" s="203">
        <v>4.8000000000000004E-3</v>
      </c>
      <c r="R58" s="280">
        <v>0.01</v>
      </c>
      <c r="S58" s="122" t="s">
        <v>1067</v>
      </c>
      <c r="T58" s="122"/>
      <c r="U58" s="122"/>
      <c r="V58" s="281"/>
      <c r="W58" s="278"/>
      <c r="X58" s="122">
        <v>0</v>
      </c>
      <c r="Y58" s="122"/>
      <c r="Z58" s="122"/>
      <c r="AA58" s="122"/>
      <c r="AB58" s="122"/>
      <c r="AC58" s="122"/>
      <c r="AD58" s="122"/>
      <c r="AE58" s="282">
        <v>21</v>
      </c>
    </row>
    <row r="59" spans="1:31">
      <c r="A59" s="272" t="s">
        <v>1258</v>
      </c>
      <c r="B59" s="272" t="s">
        <v>1259</v>
      </c>
      <c r="C59" s="128" t="s">
        <v>321</v>
      </c>
      <c r="D59" s="204" t="s">
        <v>201</v>
      </c>
      <c r="E59" s="292">
        <v>1.95E-2</v>
      </c>
      <c r="F59" s="197">
        <v>44539</v>
      </c>
      <c r="G59" s="111"/>
      <c r="H59" s="128" t="s">
        <v>244</v>
      </c>
      <c r="I59" s="121" t="s">
        <v>1260</v>
      </c>
      <c r="J59" s="121"/>
      <c r="K59" s="121">
        <v>115256505</v>
      </c>
      <c r="L59" s="121"/>
      <c r="M59" s="203" t="b">
        <v>1</v>
      </c>
      <c r="N59" s="203" t="b">
        <v>0</v>
      </c>
      <c r="O59" s="203">
        <v>8.0000000000000002E-3</v>
      </c>
      <c r="P59" s="203">
        <v>9.6000000000000009E-3</v>
      </c>
      <c r="Q59" s="203">
        <v>9.6000000000000009E-3</v>
      </c>
      <c r="R59" s="280">
        <v>0.01</v>
      </c>
      <c r="S59" s="122" t="s">
        <v>1067</v>
      </c>
      <c r="T59" s="122" t="s">
        <v>1261</v>
      </c>
      <c r="U59" s="122"/>
      <c r="V59" s="281"/>
      <c r="W59" s="197">
        <v>44539</v>
      </c>
      <c r="X59" s="122">
        <v>0</v>
      </c>
      <c r="Y59" s="287"/>
      <c r="Z59" s="122"/>
      <c r="AA59" s="122"/>
      <c r="AB59" s="122"/>
      <c r="AC59" s="122"/>
      <c r="AD59" s="122"/>
      <c r="AE59" s="282">
        <v>9</v>
      </c>
    </row>
    <row r="60" spans="1:31">
      <c r="A60" s="272" t="s">
        <v>1262</v>
      </c>
      <c r="B60" s="272" t="s">
        <v>1263</v>
      </c>
      <c r="C60" s="128" t="s">
        <v>338</v>
      </c>
      <c r="D60" s="204" t="s">
        <v>201</v>
      </c>
      <c r="E60" s="292">
        <v>1.95E-2</v>
      </c>
      <c r="F60" s="197">
        <v>44539</v>
      </c>
      <c r="G60" s="111"/>
      <c r="H60" s="128" t="s">
        <v>244</v>
      </c>
      <c r="I60" s="121" t="s">
        <v>1264</v>
      </c>
      <c r="J60" s="121"/>
      <c r="K60" s="121">
        <v>115256504</v>
      </c>
      <c r="L60" s="121"/>
      <c r="M60" s="203" t="b">
        <v>1</v>
      </c>
      <c r="N60" s="203" t="b">
        <v>1</v>
      </c>
      <c r="O60" s="203">
        <v>8.0000000000000002E-3</v>
      </c>
      <c r="P60" s="203">
        <v>9.6000000000000009E-3</v>
      </c>
      <c r="Q60" s="203">
        <v>9.6000000000000009E-3</v>
      </c>
      <c r="R60" s="280">
        <v>0.01</v>
      </c>
      <c r="S60" s="122" t="s">
        <v>1061</v>
      </c>
      <c r="T60" s="122" t="s">
        <v>1265</v>
      </c>
      <c r="U60" s="122"/>
      <c r="V60" s="281"/>
      <c r="W60" s="197">
        <v>44539</v>
      </c>
      <c r="X60" s="122">
        <v>5</v>
      </c>
      <c r="Y60" s="287"/>
      <c r="Z60" s="122"/>
      <c r="AA60" s="122"/>
      <c r="AB60" s="122"/>
      <c r="AC60" s="122"/>
      <c r="AD60" s="122"/>
      <c r="AE60" s="282">
        <v>11</v>
      </c>
    </row>
    <row r="61" spans="1:31">
      <c r="A61" s="115" t="s">
        <v>1266</v>
      </c>
      <c r="B61" s="115" t="s">
        <v>1267</v>
      </c>
      <c r="C61" s="128" t="s">
        <v>75</v>
      </c>
      <c r="D61" s="203" t="s">
        <v>201</v>
      </c>
      <c r="E61" s="277">
        <v>6.4999999999999997E-3</v>
      </c>
      <c r="F61" s="278"/>
      <c r="G61" s="128" t="s">
        <v>1102</v>
      </c>
      <c r="H61" s="128" t="s">
        <v>244</v>
      </c>
      <c r="I61" s="128"/>
      <c r="J61" s="206" t="s">
        <v>1268</v>
      </c>
      <c r="K61" s="279"/>
      <c r="L61" s="203">
        <v>225920028</v>
      </c>
      <c r="M61" s="203" t="b">
        <v>0</v>
      </c>
      <c r="N61" s="203" t="b">
        <v>0</v>
      </c>
      <c r="O61" s="203">
        <v>5.0000000000000001E-3</v>
      </c>
      <c r="P61" s="203">
        <v>6.0000000000000001E-3</v>
      </c>
      <c r="Q61" s="203">
        <v>6.0000000000000001E-3</v>
      </c>
      <c r="R61" s="280">
        <v>0.01</v>
      </c>
      <c r="S61" s="122" t="s">
        <v>1055</v>
      </c>
      <c r="T61" s="122"/>
      <c r="U61" s="122"/>
      <c r="V61" s="281"/>
      <c r="W61" s="278"/>
      <c r="X61" s="122">
        <v>0</v>
      </c>
      <c r="Y61" s="122"/>
      <c r="Z61" s="122"/>
      <c r="AA61" s="122"/>
      <c r="AB61" s="122"/>
      <c r="AC61" s="122"/>
      <c r="AD61" s="122"/>
      <c r="AE61" s="282">
        <v>41</v>
      </c>
    </row>
    <row r="62" spans="1:31">
      <c r="A62" s="272" t="s">
        <v>1269</v>
      </c>
      <c r="B62" s="272" t="s">
        <v>1270</v>
      </c>
      <c r="C62" s="128" t="s">
        <v>305</v>
      </c>
      <c r="D62" s="204" t="s">
        <v>201</v>
      </c>
      <c r="E62" s="292">
        <v>1.95E-2</v>
      </c>
      <c r="F62" s="197">
        <v>44539</v>
      </c>
      <c r="G62" s="111"/>
      <c r="H62" s="128" t="s">
        <v>244</v>
      </c>
      <c r="I62" s="121" t="s">
        <v>1271</v>
      </c>
      <c r="J62" s="121"/>
      <c r="K62" s="121"/>
      <c r="L62" s="121"/>
      <c r="M62" s="203" t="b">
        <v>1</v>
      </c>
      <c r="N62" s="203" t="b">
        <v>0</v>
      </c>
      <c r="O62" s="203">
        <v>8.0000000000000002E-3</v>
      </c>
      <c r="P62" s="203">
        <v>9.6000000000000009E-3</v>
      </c>
      <c r="Q62" s="203">
        <v>9.6000000000000009E-3</v>
      </c>
      <c r="R62" s="280">
        <v>0.01</v>
      </c>
      <c r="S62" s="122" t="s">
        <v>1067</v>
      </c>
      <c r="T62" s="122" t="s">
        <v>1272</v>
      </c>
      <c r="U62" s="122"/>
      <c r="V62" s="281"/>
      <c r="W62" s="197">
        <v>44539</v>
      </c>
      <c r="X62" s="122">
        <v>0</v>
      </c>
      <c r="Y62" s="287"/>
      <c r="Z62" s="122"/>
      <c r="AA62" s="122"/>
      <c r="AB62" s="122"/>
      <c r="AC62" s="122"/>
      <c r="AD62" s="122"/>
      <c r="AE62" s="282">
        <v>7</v>
      </c>
    </row>
    <row r="63" spans="1:31">
      <c r="A63" s="115" t="s">
        <v>1273</v>
      </c>
      <c r="B63" s="115" t="s">
        <v>1274</v>
      </c>
      <c r="C63" s="128" t="s">
        <v>78</v>
      </c>
      <c r="D63" s="203" t="s">
        <v>201</v>
      </c>
      <c r="E63" s="277">
        <v>3.8999999999999998E-3</v>
      </c>
      <c r="F63" s="278"/>
      <c r="G63" s="128"/>
      <c r="H63" s="128" t="s">
        <v>244</v>
      </c>
      <c r="I63" s="128"/>
      <c r="J63" s="206" t="s">
        <v>1275</v>
      </c>
      <c r="K63" s="279"/>
      <c r="L63" s="203"/>
      <c r="M63" s="203" t="b">
        <v>0</v>
      </c>
      <c r="N63" s="203" t="b">
        <v>0</v>
      </c>
      <c r="O63" s="203">
        <v>6.0000000000000001E-3</v>
      </c>
      <c r="P63" s="203">
        <v>7.1999999999999998E-3</v>
      </c>
      <c r="Q63" s="203">
        <v>7.1999999999999998E-3</v>
      </c>
      <c r="R63" s="280">
        <v>0.01</v>
      </c>
      <c r="S63" s="122" t="s">
        <v>1055</v>
      </c>
      <c r="T63" s="122"/>
      <c r="U63" s="122"/>
      <c r="V63" s="281"/>
      <c r="W63" s="278"/>
      <c r="X63" s="122">
        <v>0</v>
      </c>
      <c r="Y63" s="122"/>
      <c r="Z63" s="122"/>
      <c r="AA63" s="122"/>
      <c r="AB63" s="122"/>
      <c r="AC63" s="122"/>
      <c r="AD63" s="122"/>
      <c r="AE63" s="282">
        <v>42</v>
      </c>
    </row>
    <row r="64" spans="1:31">
      <c r="A64" s="115"/>
      <c r="B64" s="115" t="s">
        <v>1276</v>
      </c>
      <c r="C64" s="128" t="s">
        <v>78</v>
      </c>
      <c r="D64" s="203" t="s">
        <v>201</v>
      </c>
      <c r="E64" s="277"/>
      <c r="F64" s="278"/>
      <c r="G64" s="128"/>
      <c r="H64" s="128" t="s">
        <v>244</v>
      </c>
      <c r="I64" s="128"/>
      <c r="J64" s="206"/>
      <c r="K64" s="279"/>
      <c r="L64" s="203"/>
      <c r="M64" s="203" t="b">
        <v>0</v>
      </c>
      <c r="N64" s="203" t="b">
        <v>0</v>
      </c>
      <c r="O64" s="203">
        <v>6.0000000000000001E-3</v>
      </c>
      <c r="P64" s="203">
        <v>7.1999999999999998E-3</v>
      </c>
      <c r="Q64" s="203">
        <v>7.1999999999999998E-3</v>
      </c>
      <c r="R64" s="280">
        <v>0.01</v>
      </c>
      <c r="S64" s="122" t="s">
        <v>1055</v>
      </c>
      <c r="T64" s="122"/>
      <c r="U64" s="122"/>
      <c r="V64" s="288">
        <v>4.7619000000000001E-6</v>
      </c>
      <c r="W64" s="278"/>
      <c r="X64" s="122">
        <v>0</v>
      </c>
      <c r="Y64" s="122"/>
      <c r="Z64" s="122"/>
      <c r="AA64" s="122"/>
      <c r="AB64" s="122"/>
      <c r="AC64" s="122"/>
      <c r="AD64" s="122"/>
      <c r="AE64" s="282">
        <v>42</v>
      </c>
    </row>
    <row r="65" spans="1:31">
      <c r="A65" s="115"/>
      <c r="B65" s="115" t="s">
        <v>1277</v>
      </c>
      <c r="C65" s="128" t="s">
        <v>78</v>
      </c>
      <c r="D65" s="203" t="s">
        <v>201</v>
      </c>
      <c r="E65" s="277"/>
      <c r="F65" s="278"/>
      <c r="G65" s="128"/>
      <c r="H65" s="128" t="s">
        <v>244</v>
      </c>
      <c r="I65" s="128"/>
      <c r="J65" s="206"/>
      <c r="K65" s="279"/>
      <c r="L65" s="203"/>
      <c r="M65" s="203" t="b">
        <v>0</v>
      </c>
      <c r="N65" s="203" t="b">
        <v>0</v>
      </c>
      <c r="O65" s="203">
        <v>6.0000000000000001E-3</v>
      </c>
      <c r="P65" s="203">
        <v>7.1999999999999998E-3</v>
      </c>
      <c r="Q65" s="203">
        <v>7.1999999999999998E-3</v>
      </c>
      <c r="R65" s="280">
        <v>0.01</v>
      </c>
      <c r="S65" s="122" t="s">
        <v>1055</v>
      </c>
      <c r="T65" s="122"/>
      <c r="U65" s="122"/>
      <c r="V65" s="288">
        <v>4.7619000000000001E-6</v>
      </c>
      <c r="W65" s="278"/>
      <c r="X65" s="122">
        <v>0</v>
      </c>
      <c r="Y65" s="122"/>
      <c r="Z65" s="122"/>
      <c r="AA65" s="122"/>
      <c r="AB65" s="122"/>
      <c r="AC65" s="122"/>
      <c r="AD65" s="122"/>
      <c r="AE65" s="282">
        <v>42</v>
      </c>
    </row>
    <row r="66" spans="1:31">
      <c r="A66" s="272" t="s">
        <v>1278</v>
      </c>
      <c r="B66" s="272" t="s">
        <v>1279</v>
      </c>
      <c r="C66" s="128" t="s">
        <v>313</v>
      </c>
      <c r="D66" s="204" t="s">
        <v>201</v>
      </c>
      <c r="E66" s="292">
        <v>1.95E-2</v>
      </c>
      <c r="F66" s="197">
        <v>44539</v>
      </c>
      <c r="G66" s="111"/>
      <c r="H66" s="128" t="s">
        <v>244</v>
      </c>
      <c r="I66" s="121" t="s">
        <v>1280</v>
      </c>
      <c r="J66" s="121"/>
      <c r="K66" s="121"/>
      <c r="L66" s="121"/>
      <c r="M66" s="203" t="b">
        <v>1</v>
      </c>
      <c r="N66" s="203" t="b">
        <v>0</v>
      </c>
      <c r="O66" s="203">
        <v>8.0000000000000002E-3</v>
      </c>
      <c r="P66" s="203">
        <v>9.6000000000000009E-3</v>
      </c>
      <c r="Q66" s="203">
        <v>9.6000000000000009E-3</v>
      </c>
      <c r="R66" s="280">
        <v>0.01</v>
      </c>
      <c r="S66" s="122" t="s">
        <v>1067</v>
      </c>
      <c r="T66" s="122" t="s">
        <v>1281</v>
      </c>
      <c r="U66" s="122"/>
      <c r="V66" s="281"/>
      <c r="W66" s="197">
        <v>44539</v>
      </c>
      <c r="X66" s="122">
        <v>0</v>
      </c>
      <c r="Y66" s="287"/>
      <c r="Z66" s="122"/>
      <c r="AA66" s="122"/>
      <c r="AB66" s="122"/>
      <c r="AC66" s="122"/>
      <c r="AD66" s="122"/>
      <c r="AE66" s="282">
        <v>8</v>
      </c>
    </row>
    <row r="67" spans="1:31">
      <c r="A67" s="115" t="s">
        <v>1282</v>
      </c>
      <c r="B67" s="286" t="s">
        <v>1283</v>
      </c>
      <c r="C67" s="128" t="s">
        <v>60</v>
      </c>
      <c r="D67" s="203" t="s">
        <v>201</v>
      </c>
      <c r="E67" s="277">
        <v>5.8999999999999999E-3</v>
      </c>
      <c r="F67" s="278"/>
      <c r="G67" s="128" t="s">
        <v>1102</v>
      </c>
      <c r="H67" s="128" t="s">
        <v>244</v>
      </c>
      <c r="I67" s="128" t="s">
        <v>1284</v>
      </c>
      <c r="J67" s="206" t="s">
        <v>1285</v>
      </c>
      <c r="K67" s="279"/>
      <c r="L67" s="203"/>
      <c r="M67" s="203" t="b">
        <v>0</v>
      </c>
      <c r="N67" s="203" t="b">
        <v>0</v>
      </c>
      <c r="O67" s="280">
        <v>3.0000000000000001E-3</v>
      </c>
      <c r="P67" s="280">
        <v>3.5999999999999999E-3</v>
      </c>
      <c r="Q67" s="280">
        <v>3.5999999999999999E-3</v>
      </c>
      <c r="R67" s="280">
        <v>0.01</v>
      </c>
      <c r="S67" s="122" t="s">
        <v>1067</v>
      </c>
      <c r="T67" s="122"/>
      <c r="U67" s="122"/>
      <c r="V67" s="281"/>
      <c r="W67" s="278"/>
      <c r="X67" s="122">
        <v>0</v>
      </c>
      <c r="Y67" s="122"/>
      <c r="Z67" s="122"/>
      <c r="AA67" s="122"/>
      <c r="AB67" s="122"/>
      <c r="AC67" s="122"/>
      <c r="AD67" s="122"/>
      <c r="AE67" s="282">
        <v>36</v>
      </c>
    </row>
    <row r="68" spans="1:31">
      <c r="A68" s="115" t="s">
        <v>1286</v>
      </c>
      <c r="B68" s="115" t="s">
        <v>1287</v>
      </c>
      <c r="C68" s="128" t="s">
        <v>99</v>
      </c>
      <c r="D68" s="203" t="s">
        <v>201</v>
      </c>
      <c r="E68" s="277">
        <v>8.6E-3</v>
      </c>
      <c r="F68" s="278">
        <v>44567</v>
      </c>
      <c r="G68" s="128" t="s">
        <v>1058</v>
      </c>
      <c r="H68" s="128" t="s">
        <v>244</v>
      </c>
      <c r="I68" s="128" t="s">
        <v>1288</v>
      </c>
      <c r="J68" s="206" t="s">
        <v>1289</v>
      </c>
      <c r="K68" s="279">
        <v>113317464</v>
      </c>
      <c r="L68" s="203">
        <v>238000246</v>
      </c>
      <c r="M68" s="203" t="b">
        <v>1</v>
      </c>
      <c r="N68" s="203" t="b">
        <v>0</v>
      </c>
      <c r="O68" s="203">
        <v>6.0000000000000001E-3</v>
      </c>
      <c r="P68" s="203">
        <v>7.1999999999999998E-3</v>
      </c>
      <c r="Q68" s="203">
        <v>7.1999999999999998E-3</v>
      </c>
      <c r="R68" s="280">
        <v>0.01</v>
      </c>
      <c r="S68" s="122" t="s">
        <v>1067</v>
      </c>
      <c r="T68" s="122" t="s">
        <v>1290</v>
      </c>
      <c r="U68" s="122">
        <v>7</v>
      </c>
      <c r="V68" s="281"/>
      <c r="W68" s="278">
        <v>44567</v>
      </c>
      <c r="X68" s="122">
        <v>0</v>
      </c>
      <c r="Y68" s="287"/>
      <c r="Z68" s="122"/>
      <c r="AA68" s="122"/>
      <c r="AB68" s="122"/>
      <c r="AC68" s="122"/>
      <c r="AD68" s="122"/>
      <c r="AE68" s="282">
        <v>49</v>
      </c>
    </row>
    <row r="69" spans="1:31">
      <c r="A69" s="272" t="s">
        <v>1291</v>
      </c>
      <c r="B69" s="272" t="s">
        <v>353</v>
      </c>
      <c r="C69" s="128" t="s">
        <v>357</v>
      </c>
      <c r="D69" s="204" t="s">
        <v>201</v>
      </c>
      <c r="E69" s="292">
        <v>1.95E-2</v>
      </c>
      <c r="F69" s="197">
        <v>44642</v>
      </c>
      <c r="G69" s="111"/>
      <c r="H69" s="128" t="s">
        <v>244</v>
      </c>
      <c r="I69" s="297" t="s">
        <v>1292</v>
      </c>
      <c r="J69" s="121"/>
      <c r="K69" s="121">
        <v>116602578</v>
      </c>
      <c r="L69" s="121"/>
      <c r="M69" s="203" t="b">
        <v>1</v>
      </c>
      <c r="N69" s="203" t="b">
        <v>0</v>
      </c>
      <c r="O69" s="203">
        <v>8.0000000000000002E-3</v>
      </c>
      <c r="P69" s="203">
        <v>9.6000000000000009E-3</v>
      </c>
      <c r="Q69" s="203">
        <v>9.6000000000000009E-3</v>
      </c>
      <c r="R69" s="280">
        <v>0.01</v>
      </c>
      <c r="S69" s="122" t="s">
        <v>1067</v>
      </c>
      <c r="T69" s="122" t="s">
        <v>1293</v>
      </c>
      <c r="U69" s="122"/>
      <c r="V69" s="281"/>
      <c r="W69" s="197">
        <v>44642</v>
      </c>
      <c r="X69" s="122">
        <v>0</v>
      </c>
      <c r="Y69" s="287"/>
      <c r="Z69" s="122"/>
      <c r="AA69" s="122"/>
      <c r="AB69" s="122"/>
      <c r="AC69" s="122"/>
      <c r="AD69" s="122"/>
      <c r="AE69" s="282">
        <v>14</v>
      </c>
    </row>
    <row r="70" spans="1:31">
      <c r="A70" s="115" t="s">
        <v>1294</v>
      </c>
      <c r="B70" s="115" t="s">
        <v>1295</v>
      </c>
      <c r="C70" s="128" t="s">
        <v>63</v>
      </c>
      <c r="D70" s="203" t="s">
        <v>201</v>
      </c>
      <c r="E70" s="277">
        <v>5.8999999999999999E-3</v>
      </c>
      <c r="F70" s="278"/>
      <c r="G70" s="128" t="s">
        <v>1102</v>
      </c>
      <c r="H70" s="128" t="s">
        <v>244</v>
      </c>
      <c r="I70" s="128" t="s">
        <v>1296</v>
      </c>
      <c r="J70" s="206" t="s">
        <v>1297</v>
      </c>
      <c r="K70" s="279"/>
      <c r="L70" s="203"/>
      <c r="M70" s="203" t="b">
        <v>0</v>
      </c>
      <c r="N70" s="203" t="b">
        <v>0</v>
      </c>
      <c r="O70" s="203">
        <v>4.0000000000000001E-3</v>
      </c>
      <c r="P70" s="203">
        <v>4.8000000000000004E-3</v>
      </c>
      <c r="Q70" s="203">
        <v>4.8000000000000004E-3</v>
      </c>
      <c r="R70" s="280">
        <v>0.01</v>
      </c>
      <c r="S70" s="122" t="s">
        <v>1055</v>
      </c>
      <c r="T70" s="122"/>
      <c r="U70" s="122"/>
      <c r="V70" s="281"/>
      <c r="W70" s="278"/>
      <c r="X70" s="122">
        <v>0</v>
      </c>
      <c r="Y70" s="122"/>
      <c r="Z70" s="122"/>
      <c r="AA70" s="122"/>
      <c r="AB70" s="122"/>
      <c r="AC70" s="122"/>
      <c r="AD70" s="122"/>
      <c r="AE70" s="282">
        <v>52</v>
      </c>
    </row>
    <row r="71" spans="1:31">
      <c r="A71" s="272" t="s">
        <v>1298</v>
      </c>
      <c r="B71" s="272" t="s">
        <v>347</v>
      </c>
      <c r="C71" s="128" t="s">
        <v>351</v>
      </c>
      <c r="D71" s="204" t="s">
        <v>201</v>
      </c>
      <c r="E71" s="292">
        <v>1.95E-2</v>
      </c>
      <c r="F71" s="197">
        <v>44642</v>
      </c>
      <c r="G71" s="111"/>
      <c r="H71" s="128" t="s">
        <v>244</v>
      </c>
      <c r="I71" s="298" t="s">
        <v>1299</v>
      </c>
      <c r="J71" s="121"/>
      <c r="K71" s="121">
        <v>116602581</v>
      </c>
      <c r="L71" s="121"/>
      <c r="M71" s="203" t="b">
        <v>1</v>
      </c>
      <c r="N71" s="203" t="b">
        <v>0</v>
      </c>
      <c r="O71" s="203">
        <v>8.0000000000000002E-3</v>
      </c>
      <c r="P71" s="203">
        <v>9.6000000000000009E-3</v>
      </c>
      <c r="Q71" s="203">
        <v>9.6000000000000009E-3</v>
      </c>
      <c r="R71" s="280">
        <v>0.01</v>
      </c>
      <c r="S71" s="122" t="s">
        <v>1067</v>
      </c>
      <c r="T71" s="122" t="s">
        <v>1300</v>
      </c>
      <c r="U71" s="122"/>
      <c r="V71" s="281"/>
      <c r="W71" s="197">
        <v>44642</v>
      </c>
      <c r="X71" s="122">
        <v>0</v>
      </c>
      <c r="Y71" s="287"/>
      <c r="Z71" s="122"/>
      <c r="AA71" s="122"/>
      <c r="AB71" s="122"/>
      <c r="AC71" s="122"/>
      <c r="AD71" s="122"/>
      <c r="AE71" s="282">
        <v>13</v>
      </c>
    </row>
    <row r="72" spans="1:31">
      <c r="A72" s="296" t="s">
        <v>1301</v>
      </c>
      <c r="B72" s="296" t="s">
        <v>1302</v>
      </c>
      <c r="C72" s="299" t="s">
        <v>66</v>
      </c>
      <c r="D72" s="300" t="s">
        <v>201</v>
      </c>
      <c r="E72" s="301">
        <v>8.8999999999999999E-3</v>
      </c>
      <c r="F72" s="302"/>
      <c r="G72" s="299" t="s">
        <v>1102</v>
      </c>
      <c r="H72" s="299" t="s">
        <v>244</v>
      </c>
      <c r="I72" s="299" t="s">
        <v>1303</v>
      </c>
      <c r="J72" s="303" t="s">
        <v>1304</v>
      </c>
      <c r="K72" s="304"/>
      <c r="L72" s="300"/>
      <c r="M72" s="300" t="b">
        <v>0</v>
      </c>
      <c r="N72" s="300" t="b">
        <v>0</v>
      </c>
      <c r="O72" s="300">
        <v>4.0000000000000001E-3</v>
      </c>
      <c r="P72" s="300">
        <v>4.8000000000000004E-3</v>
      </c>
      <c r="Q72" s="300">
        <v>4.8000000000000004E-3</v>
      </c>
      <c r="R72" s="305">
        <v>0.01</v>
      </c>
      <c r="S72" s="291" t="s">
        <v>1055</v>
      </c>
      <c r="T72" s="291"/>
      <c r="U72" s="291"/>
      <c r="V72" s="281"/>
      <c r="W72" s="302"/>
      <c r="X72" s="122">
        <v>0</v>
      </c>
      <c r="Y72" s="122"/>
      <c r="Z72" s="122"/>
      <c r="AA72" s="122"/>
      <c r="AB72" s="122"/>
      <c r="AC72" s="122"/>
      <c r="AD72" s="122"/>
      <c r="AE72" s="282">
        <v>38</v>
      </c>
    </row>
    <row r="73" spans="1:31">
      <c r="A73" s="272" t="s">
        <v>1305</v>
      </c>
      <c r="B73" s="272" t="s">
        <v>359</v>
      </c>
      <c r="C73" s="128" t="s">
        <v>362</v>
      </c>
      <c r="D73" s="204" t="s">
        <v>201</v>
      </c>
      <c r="E73" s="292">
        <v>1.95E-2</v>
      </c>
      <c r="F73" s="197">
        <v>44642</v>
      </c>
      <c r="G73" s="111"/>
      <c r="H73" s="128" t="s">
        <v>244</v>
      </c>
      <c r="I73" s="306" t="s">
        <v>1306</v>
      </c>
      <c r="J73" s="121"/>
      <c r="K73" s="121">
        <v>116602579</v>
      </c>
      <c r="L73" s="121"/>
      <c r="M73" s="203" t="b">
        <v>1</v>
      </c>
      <c r="N73" s="203" t="b">
        <v>0</v>
      </c>
      <c r="O73" s="203">
        <v>8.0000000000000002E-3</v>
      </c>
      <c r="P73" s="203">
        <v>9.6000000000000009E-3</v>
      </c>
      <c r="Q73" s="203">
        <v>9.6000000000000009E-3</v>
      </c>
      <c r="R73" s="280">
        <v>0.01</v>
      </c>
      <c r="S73" s="122" t="s">
        <v>1067</v>
      </c>
      <c r="T73" s="122" t="s">
        <v>1307</v>
      </c>
      <c r="U73" s="122"/>
      <c r="V73" s="281"/>
      <c r="W73" s="197">
        <v>44642</v>
      </c>
      <c r="X73" s="122">
        <v>0</v>
      </c>
      <c r="Y73" s="287"/>
      <c r="Z73" s="122"/>
      <c r="AA73" s="122"/>
      <c r="AB73" s="122"/>
      <c r="AC73" s="122"/>
      <c r="AD73" s="122"/>
      <c r="AE73" s="282">
        <v>15</v>
      </c>
    </row>
    <row r="74" spans="1:31">
      <c r="A74" s="272" t="s">
        <v>1308</v>
      </c>
      <c r="B74" s="272" t="s">
        <v>341</v>
      </c>
      <c r="C74" s="128" t="s">
        <v>345</v>
      </c>
      <c r="D74" s="204" t="s">
        <v>201</v>
      </c>
      <c r="E74" s="292">
        <v>1.95E-2</v>
      </c>
      <c r="F74" s="197">
        <v>44642</v>
      </c>
      <c r="G74" s="111"/>
      <c r="H74" s="128" t="s">
        <v>244</v>
      </c>
      <c r="I74" s="307" t="s">
        <v>1309</v>
      </c>
      <c r="J74" s="121"/>
      <c r="K74" s="121"/>
      <c r="L74" s="121"/>
      <c r="M74" s="203" t="b">
        <v>1</v>
      </c>
      <c r="N74" s="203" t="b">
        <v>0</v>
      </c>
      <c r="O74" s="203">
        <v>8.0000000000000002E-3</v>
      </c>
      <c r="P74" s="203">
        <v>9.6000000000000009E-3</v>
      </c>
      <c r="Q74" s="203">
        <v>9.6000000000000009E-3</v>
      </c>
      <c r="R74" s="280">
        <v>0.01</v>
      </c>
      <c r="S74" s="122" t="s">
        <v>1067</v>
      </c>
      <c r="T74" s="122" t="s">
        <v>1310</v>
      </c>
      <c r="U74" s="122"/>
      <c r="V74" s="281"/>
      <c r="W74" s="197">
        <v>44642</v>
      </c>
      <c r="X74" s="122">
        <v>0</v>
      </c>
      <c r="Y74" s="287"/>
      <c r="Z74" s="122"/>
      <c r="AA74" s="122"/>
      <c r="AB74" s="122"/>
      <c r="AC74" s="122"/>
      <c r="AD74" s="122"/>
      <c r="AE74" s="282">
        <v>12</v>
      </c>
    </row>
    <row r="75" spans="1:31">
      <c r="A75" s="115" t="s">
        <v>1311</v>
      </c>
      <c r="B75" s="200" t="s">
        <v>1312</v>
      </c>
      <c r="C75" s="128" t="s">
        <v>444</v>
      </c>
      <c r="D75" s="203" t="s">
        <v>201</v>
      </c>
      <c r="E75" s="277"/>
      <c r="F75" s="278"/>
      <c r="G75" s="128"/>
      <c r="H75" s="128" t="s">
        <v>244</v>
      </c>
      <c r="I75" s="128"/>
      <c r="J75" s="206" t="s">
        <v>1313</v>
      </c>
      <c r="K75" s="279"/>
      <c r="L75" s="203"/>
      <c r="M75" s="203" t="b">
        <v>0</v>
      </c>
      <c r="N75" s="203" t="b">
        <v>0</v>
      </c>
      <c r="O75" s="203">
        <v>6.0000000000000001E-3</v>
      </c>
      <c r="P75" s="203">
        <v>7.1999999999999998E-3</v>
      </c>
      <c r="Q75" s="203">
        <v>7.1999999999999998E-3</v>
      </c>
      <c r="R75" s="280">
        <v>0.01</v>
      </c>
      <c r="S75" s="122" t="s">
        <v>1067</v>
      </c>
      <c r="T75" s="122"/>
      <c r="U75" s="122"/>
      <c r="V75" s="281"/>
      <c r="W75" s="278"/>
      <c r="X75" s="122">
        <v>0</v>
      </c>
      <c r="Y75" s="122"/>
      <c r="Z75" s="122"/>
      <c r="AA75" s="122"/>
      <c r="AB75" s="122"/>
      <c r="AC75" s="122"/>
      <c r="AD75" s="122"/>
      <c r="AE75" s="282">
        <v>23</v>
      </c>
    </row>
    <row r="76" spans="1:31">
      <c r="A76" s="115" t="s">
        <v>1314</v>
      </c>
      <c r="B76" s="200" t="s">
        <v>1315</v>
      </c>
      <c r="C76" s="128" t="s">
        <v>444</v>
      </c>
      <c r="D76" s="203" t="s">
        <v>201</v>
      </c>
      <c r="E76" s="277"/>
      <c r="F76" s="278"/>
      <c r="G76" s="128"/>
      <c r="H76" s="128" t="s">
        <v>244</v>
      </c>
      <c r="I76" s="128"/>
      <c r="J76" s="206" t="s">
        <v>1316</v>
      </c>
      <c r="K76" s="279"/>
      <c r="L76" s="203"/>
      <c r="M76" s="203" t="b">
        <v>0</v>
      </c>
      <c r="N76" s="203" t="b">
        <v>0</v>
      </c>
      <c r="O76" s="203">
        <v>6.0000000000000001E-3</v>
      </c>
      <c r="P76" s="203">
        <v>7.1999999999999998E-3</v>
      </c>
      <c r="Q76" s="203">
        <v>7.1999999999999998E-3</v>
      </c>
      <c r="R76" s="280">
        <v>0.01</v>
      </c>
      <c r="S76" s="122" t="s">
        <v>1067</v>
      </c>
      <c r="T76" s="122"/>
      <c r="U76" s="122"/>
      <c r="V76" s="281"/>
      <c r="W76" s="278"/>
      <c r="X76" s="122">
        <v>0</v>
      </c>
      <c r="Y76" s="122"/>
      <c r="Z76" s="122"/>
      <c r="AA76" s="122"/>
      <c r="AB76" s="122"/>
      <c r="AC76" s="122"/>
      <c r="AD76" s="122"/>
      <c r="AE76" s="282">
        <v>23</v>
      </c>
    </row>
    <row r="77" spans="1:31">
      <c r="A77" s="115" t="s">
        <v>1317</v>
      </c>
      <c r="B77" s="200" t="s">
        <v>1318</v>
      </c>
      <c r="C77" s="128" t="s">
        <v>444</v>
      </c>
      <c r="D77" s="203" t="s">
        <v>201</v>
      </c>
      <c r="E77" s="277"/>
      <c r="F77" s="278"/>
      <c r="G77" s="128"/>
      <c r="H77" s="128" t="s">
        <v>244</v>
      </c>
      <c r="I77" s="128"/>
      <c r="J77" s="206" t="s">
        <v>1319</v>
      </c>
      <c r="K77" s="279"/>
      <c r="L77" s="203"/>
      <c r="M77" s="203" t="b">
        <v>0</v>
      </c>
      <c r="N77" s="203" t="b">
        <v>0</v>
      </c>
      <c r="O77" s="203">
        <v>6.0000000000000001E-3</v>
      </c>
      <c r="P77" s="203">
        <v>7.1999999999999998E-3</v>
      </c>
      <c r="Q77" s="203">
        <v>7.1999999999999998E-3</v>
      </c>
      <c r="R77" s="280">
        <v>0.01</v>
      </c>
      <c r="S77" s="122" t="s">
        <v>1067</v>
      </c>
      <c r="T77" s="122"/>
      <c r="U77" s="122"/>
      <c r="V77" s="281"/>
      <c r="W77" s="278"/>
      <c r="X77" s="122">
        <v>0</v>
      </c>
      <c r="Y77" s="122"/>
      <c r="Z77" s="122"/>
      <c r="AA77" s="122"/>
      <c r="AB77" s="122"/>
      <c r="AC77" s="122"/>
      <c r="AD77" s="122"/>
      <c r="AE77" s="282">
        <v>23</v>
      </c>
    </row>
    <row r="78" spans="1:31" ht="24">
      <c r="A78" s="272" t="s">
        <v>1320</v>
      </c>
      <c r="B78" s="272" t="s">
        <v>1321</v>
      </c>
      <c r="C78" s="128" t="s">
        <v>36</v>
      </c>
      <c r="D78" s="204" t="s">
        <v>201</v>
      </c>
      <c r="E78" s="292">
        <v>5.4999999999999997E-3</v>
      </c>
      <c r="F78" s="197">
        <v>44649</v>
      </c>
      <c r="G78" s="111" t="s">
        <v>1058</v>
      </c>
      <c r="H78" s="128" t="s">
        <v>244</v>
      </c>
      <c r="I78" s="121" t="s">
        <v>1322</v>
      </c>
      <c r="J78" s="121"/>
      <c r="K78" s="308">
        <v>116308024</v>
      </c>
      <c r="L78" s="121"/>
      <c r="M78" s="203" t="b">
        <v>1</v>
      </c>
      <c r="N78" s="203" t="b">
        <v>1</v>
      </c>
      <c r="O78" s="280">
        <v>5.0000000000000001E-3</v>
      </c>
      <c r="P78" s="280">
        <v>5.0000000000000001E-3</v>
      </c>
      <c r="Q78" s="280">
        <v>5.0000000000000001E-3</v>
      </c>
      <c r="R78" s="280">
        <v>0.01</v>
      </c>
      <c r="S78" s="122" t="s">
        <v>1061</v>
      </c>
      <c r="T78" s="122" t="s">
        <v>1323</v>
      </c>
      <c r="U78" s="122">
        <v>4</v>
      </c>
      <c r="V78" s="281"/>
      <c r="W78" s="197">
        <v>44649</v>
      </c>
      <c r="X78" s="122">
        <v>5</v>
      </c>
      <c r="Y78" s="287">
        <v>1E-4</v>
      </c>
      <c r="Z78" s="284">
        <v>45443</v>
      </c>
      <c r="AA78" s="285">
        <v>0</v>
      </c>
      <c r="AB78" s="285">
        <v>0</v>
      </c>
      <c r="AC78" s="285">
        <v>0</v>
      </c>
      <c r="AD78" s="122"/>
      <c r="AE78" s="282">
        <v>28</v>
      </c>
    </row>
    <row r="79" spans="1:31" ht="24">
      <c r="A79" s="272" t="s">
        <v>1324</v>
      </c>
      <c r="B79" s="272" t="s">
        <v>1325</v>
      </c>
      <c r="C79" s="128" t="s">
        <v>36</v>
      </c>
      <c r="D79" s="204" t="s">
        <v>1326</v>
      </c>
      <c r="E79" s="292">
        <v>5.4999999999999997E-3</v>
      </c>
      <c r="F79" s="197">
        <v>45831</v>
      </c>
      <c r="G79" s="111" t="s">
        <v>1058</v>
      </c>
      <c r="H79" s="128" t="s">
        <v>244</v>
      </c>
      <c r="I79" s="121"/>
      <c r="J79" s="121"/>
      <c r="K79" s="308"/>
      <c r="L79" s="121"/>
      <c r="M79" s="203" t="b">
        <v>0</v>
      </c>
      <c r="N79" s="203" t="b">
        <v>1</v>
      </c>
      <c r="O79" s="280">
        <v>5.0000000000000001E-3</v>
      </c>
      <c r="P79" s="280">
        <v>5.0000000000000001E-3</v>
      </c>
      <c r="Q79" s="280">
        <v>5.0000000000000001E-3</v>
      </c>
      <c r="R79" s="280">
        <v>0.01</v>
      </c>
      <c r="S79" s="122" t="s">
        <v>1061</v>
      </c>
      <c r="T79" s="122" t="s">
        <v>1327</v>
      </c>
      <c r="U79" s="122">
        <v>4</v>
      </c>
      <c r="V79" s="281"/>
      <c r="W79" s="197"/>
      <c r="X79" s="122">
        <v>5</v>
      </c>
      <c r="Y79" s="287"/>
      <c r="Z79" s="284"/>
      <c r="AA79" s="285"/>
      <c r="AB79" s="285"/>
      <c r="AC79" s="285"/>
      <c r="AD79" s="122"/>
      <c r="AE79" s="282">
        <v>28</v>
      </c>
    </row>
    <row r="80" spans="1:31">
      <c r="A80" s="272" t="s">
        <v>1328</v>
      </c>
      <c r="B80" s="272" t="s">
        <v>1329</v>
      </c>
      <c r="C80" s="128" t="s">
        <v>534</v>
      </c>
      <c r="D80" s="204" t="s">
        <v>201</v>
      </c>
      <c r="E80" s="292">
        <v>8.6E-3</v>
      </c>
      <c r="F80" s="197"/>
      <c r="G80" s="111" t="s">
        <v>1102</v>
      </c>
      <c r="H80" s="128" t="s">
        <v>244</v>
      </c>
      <c r="I80" s="121"/>
      <c r="J80" s="121"/>
      <c r="K80" s="251"/>
      <c r="L80" s="121"/>
      <c r="M80" s="122" t="b">
        <v>0</v>
      </c>
      <c r="N80" s="203" t="b">
        <v>0</v>
      </c>
      <c r="O80" s="203"/>
      <c r="P80" s="203"/>
      <c r="Q80" s="203"/>
      <c r="R80" s="280"/>
      <c r="S80" s="122" t="s">
        <v>1055</v>
      </c>
      <c r="T80" s="122"/>
      <c r="U80" s="122"/>
      <c r="V80" s="281"/>
      <c r="W80" s="197"/>
      <c r="X80" s="122">
        <v>0</v>
      </c>
      <c r="Y80" s="122"/>
      <c r="Z80" s="122"/>
      <c r="AA80" s="122"/>
      <c r="AB80" s="122"/>
      <c r="AC80" s="122"/>
      <c r="AD80" s="122"/>
      <c r="AE80" s="282">
        <v>31</v>
      </c>
    </row>
    <row r="81" spans="1:31">
      <c r="A81" s="272" t="s">
        <v>1330</v>
      </c>
      <c r="B81" s="309" t="s">
        <v>364</v>
      </c>
      <c r="C81" s="128" t="s">
        <v>368</v>
      </c>
      <c r="D81" s="204" t="s">
        <v>201</v>
      </c>
      <c r="E81" s="292">
        <v>1.95E-2</v>
      </c>
      <c r="F81" s="197">
        <v>44670</v>
      </c>
      <c r="G81" s="111"/>
      <c r="H81" s="128" t="s">
        <v>244</v>
      </c>
      <c r="I81" s="295" t="s">
        <v>1331</v>
      </c>
      <c r="J81" s="121"/>
      <c r="K81" s="121">
        <v>118513061</v>
      </c>
      <c r="L81" s="121"/>
      <c r="M81" s="203" t="b">
        <v>1</v>
      </c>
      <c r="N81" s="203" t="b">
        <v>1</v>
      </c>
      <c r="O81" s="203">
        <v>6.0000000000000001E-3</v>
      </c>
      <c r="P81" s="203">
        <v>4.0000000000000001E-3</v>
      </c>
      <c r="Q81" s="203">
        <v>4.0000000000000001E-3</v>
      </c>
      <c r="R81" s="280">
        <v>0.01</v>
      </c>
      <c r="S81" s="122" t="s">
        <v>1061</v>
      </c>
      <c r="T81" s="122" t="s">
        <v>1332</v>
      </c>
      <c r="U81" s="122"/>
      <c r="V81" s="281"/>
      <c r="W81" s="197">
        <v>44670</v>
      </c>
      <c r="X81" s="122">
        <v>5</v>
      </c>
      <c r="Y81" s="287"/>
      <c r="Z81" s="122"/>
      <c r="AA81" s="122"/>
      <c r="AB81" s="122"/>
      <c r="AC81" s="122"/>
      <c r="AD81" s="122"/>
      <c r="AE81" s="282">
        <v>16</v>
      </c>
    </row>
    <row r="82" spans="1:31">
      <c r="A82" s="272" t="s">
        <v>1333</v>
      </c>
      <c r="B82" s="272" t="s">
        <v>1334</v>
      </c>
      <c r="C82" s="128" t="s">
        <v>51</v>
      </c>
      <c r="D82" s="204" t="s">
        <v>201</v>
      </c>
      <c r="E82" s="292">
        <v>6.4999999999999997E-3</v>
      </c>
      <c r="F82" s="197">
        <v>44676</v>
      </c>
      <c r="G82" s="111" t="s">
        <v>1058</v>
      </c>
      <c r="H82" s="128" t="s">
        <v>244</v>
      </c>
      <c r="I82" s="121" t="s">
        <v>1335</v>
      </c>
      <c r="J82" s="121"/>
      <c r="K82" s="121">
        <v>118050845</v>
      </c>
      <c r="L82" s="121">
        <v>245401728</v>
      </c>
      <c r="M82" s="203" t="b">
        <v>1</v>
      </c>
      <c r="N82" s="203" t="b">
        <v>0</v>
      </c>
      <c r="O82" s="203"/>
      <c r="P82" s="203"/>
      <c r="Q82" s="203"/>
      <c r="R82" s="280">
        <v>0.01</v>
      </c>
      <c r="S82" s="122" t="s">
        <v>1067</v>
      </c>
      <c r="T82" s="122" t="s">
        <v>1336</v>
      </c>
      <c r="U82" s="122"/>
      <c r="V82" s="281"/>
      <c r="W82" s="197">
        <v>44676</v>
      </c>
      <c r="X82" s="122">
        <v>0</v>
      </c>
      <c r="Y82" s="310"/>
      <c r="Z82" s="291"/>
      <c r="AA82" s="291"/>
      <c r="AB82" s="291"/>
      <c r="AC82" s="291"/>
      <c r="AD82" s="291"/>
      <c r="AE82" s="282">
        <v>33</v>
      </c>
    </row>
    <row r="83" spans="1:31">
      <c r="A83" s="115" t="s">
        <v>1337</v>
      </c>
      <c r="B83" s="115" t="s">
        <v>1338</v>
      </c>
      <c r="C83" s="128" t="s">
        <v>406</v>
      </c>
      <c r="D83" s="203" t="s">
        <v>201</v>
      </c>
      <c r="E83" s="277">
        <v>8.0000000000000002E-3</v>
      </c>
      <c r="F83" s="278"/>
      <c r="G83" s="128" t="s">
        <v>1102</v>
      </c>
      <c r="H83" s="128" t="s">
        <v>244</v>
      </c>
      <c r="I83" s="128" t="s">
        <v>1339</v>
      </c>
      <c r="J83" s="206" t="s">
        <v>1340</v>
      </c>
      <c r="K83" s="279"/>
      <c r="L83" s="203"/>
      <c r="M83" s="203" t="b">
        <v>0</v>
      </c>
      <c r="N83" s="203" t="b">
        <v>0</v>
      </c>
      <c r="O83" s="203"/>
      <c r="P83" s="203"/>
      <c r="Q83" s="203"/>
      <c r="R83" s="280">
        <v>0.01</v>
      </c>
      <c r="S83" s="122" t="s">
        <v>1067</v>
      </c>
      <c r="T83" s="122"/>
      <c r="U83" s="122"/>
      <c r="V83" s="281"/>
      <c r="W83" s="278"/>
      <c r="X83" s="122">
        <v>0</v>
      </c>
      <c r="Y83" s="122"/>
      <c r="Z83" s="122"/>
      <c r="AA83" s="122"/>
      <c r="AB83" s="122"/>
      <c r="AC83" s="122"/>
      <c r="AD83" s="122"/>
      <c r="AE83" s="282">
        <v>20</v>
      </c>
    </row>
    <row r="84" spans="1:31">
      <c r="A84" s="272" t="s">
        <v>1341</v>
      </c>
      <c r="B84" s="272" t="s">
        <v>1342</v>
      </c>
      <c r="C84" s="128" t="s">
        <v>57</v>
      </c>
      <c r="D84" s="204" t="s">
        <v>201</v>
      </c>
      <c r="E84" s="292">
        <v>8.5000000000000006E-3</v>
      </c>
      <c r="F84" s="197">
        <v>44684</v>
      </c>
      <c r="G84" s="111" t="s">
        <v>1058</v>
      </c>
      <c r="H84" s="128" t="s">
        <v>244</v>
      </c>
      <c r="I84" s="121" t="s">
        <v>1343</v>
      </c>
      <c r="J84" s="121"/>
      <c r="K84" s="251">
        <v>118175406</v>
      </c>
      <c r="L84" s="121">
        <v>246884153</v>
      </c>
      <c r="M84" s="122" t="b">
        <v>1</v>
      </c>
      <c r="N84" s="203" t="b">
        <v>1</v>
      </c>
      <c r="O84" s="203">
        <v>5.0000000000000001E-3</v>
      </c>
      <c r="P84" s="203">
        <v>6.0000000000000001E-3</v>
      </c>
      <c r="Q84" s="203">
        <v>6.0000000000000001E-3</v>
      </c>
      <c r="R84" s="280">
        <v>0.01</v>
      </c>
      <c r="S84" s="122" t="s">
        <v>1061</v>
      </c>
      <c r="T84" s="122" t="s">
        <v>1344</v>
      </c>
      <c r="U84" s="122">
        <v>7</v>
      </c>
      <c r="V84" s="281"/>
      <c r="W84" s="197">
        <v>44684</v>
      </c>
      <c r="X84" s="122">
        <v>5</v>
      </c>
      <c r="Y84" s="287">
        <v>1E-4</v>
      </c>
      <c r="Z84" s="284">
        <v>45443</v>
      </c>
      <c r="AA84" s="285">
        <v>0</v>
      </c>
      <c r="AB84" s="285">
        <v>0</v>
      </c>
      <c r="AC84" s="285">
        <v>0</v>
      </c>
      <c r="AD84" s="122"/>
      <c r="AE84" s="282">
        <v>51</v>
      </c>
    </row>
    <row r="85" spans="1:31">
      <c r="A85" s="272" t="s">
        <v>1345</v>
      </c>
      <c r="B85" s="272" t="s">
        <v>1346</v>
      </c>
      <c r="C85" s="128" t="s">
        <v>54</v>
      </c>
      <c r="D85" s="204" t="s">
        <v>201</v>
      </c>
      <c r="E85" s="292">
        <v>7.0000000000000001E-3</v>
      </c>
      <c r="F85" s="197">
        <v>44694</v>
      </c>
      <c r="G85" s="111" t="s">
        <v>1058</v>
      </c>
      <c r="H85" s="128" t="s">
        <v>244</v>
      </c>
      <c r="I85" s="121" t="s">
        <v>1347</v>
      </c>
      <c r="J85" s="121"/>
      <c r="K85" s="251">
        <v>118139607</v>
      </c>
      <c r="L85" s="121">
        <v>246842191</v>
      </c>
      <c r="M85" s="122" t="b">
        <v>1</v>
      </c>
      <c r="N85" s="203" t="b">
        <v>0</v>
      </c>
      <c r="O85" s="203">
        <v>4.0000000000000001E-3</v>
      </c>
      <c r="P85" s="203">
        <v>6.0000000000000001E-3</v>
      </c>
      <c r="Q85" s="203">
        <v>6.0000000000000001E-3</v>
      </c>
      <c r="R85" s="280">
        <v>0.01</v>
      </c>
      <c r="S85" s="122" t="s">
        <v>1067</v>
      </c>
      <c r="T85" s="122" t="s">
        <v>1348</v>
      </c>
      <c r="U85" s="122">
        <v>7</v>
      </c>
      <c r="V85" s="281"/>
      <c r="W85" s="197">
        <v>44694</v>
      </c>
      <c r="X85" s="122">
        <v>5</v>
      </c>
      <c r="Y85" s="287">
        <v>2.0000000000000001E-4</v>
      </c>
      <c r="Z85" s="284">
        <v>45443</v>
      </c>
      <c r="AA85" s="285">
        <v>0</v>
      </c>
      <c r="AB85" s="285">
        <v>0</v>
      </c>
      <c r="AC85" s="285">
        <v>0</v>
      </c>
      <c r="AD85" s="122"/>
      <c r="AE85" s="282">
        <v>34</v>
      </c>
    </row>
    <row r="86" spans="1:31">
      <c r="A86" s="272" t="s">
        <v>1349</v>
      </c>
      <c r="B86" s="272" t="s">
        <v>1350</v>
      </c>
      <c r="C86" s="128" t="s">
        <v>374</v>
      </c>
      <c r="D86" s="204" t="s">
        <v>201</v>
      </c>
      <c r="E86" s="292">
        <v>1.49E-2</v>
      </c>
      <c r="F86" s="197">
        <v>44806</v>
      </c>
      <c r="G86" s="111"/>
      <c r="H86" s="128" t="s">
        <v>244</v>
      </c>
      <c r="I86" s="121" t="s">
        <v>1351</v>
      </c>
      <c r="J86" s="121"/>
      <c r="K86" s="251"/>
      <c r="L86" s="121"/>
      <c r="M86" s="122" t="b">
        <v>1</v>
      </c>
      <c r="N86" s="203" t="b">
        <v>0</v>
      </c>
      <c r="O86" s="203"/>
      <c r="P86" s="203"/>
      <c r="Q86" s="203"/>
      <c r="R86" s="280"/>
      <c r="S86" s="122" t="s">
        <v>1067</v>
      </c>
      <c r="T86" s="122" t="s">
        <v>1352</v>
      </c>
      <c r="U86" s="122"/>
      <c r="V86" s="281"/>
      <c r="W86" s="197">
        <v>44806</v>
      </c>
      <c r="X86" s="122">
        <v>0</v>
      </c>
      <c r="Y86" s="287"/>
      <c r="Z86" s="122"/>
      <c r="AA86" s="122"/>
      <c r="AB86" s="122"/>
      <c r="AC86" s="122"/>
      <c r="AD86" s="122"/>
      <c r="AE86" s="282">
        <v>17</v>
      </c>
    </row>
    <row r="87" spans="1:31">
      <c r="A87" s="311" t="s">
        <v>1353</v>
      </c>
      <c r="B87" s="311" t="s">
        <v>1354</v>
      </c>
      <c r="C87" s="312" t="s">
        <v>709</v>
      </c>
      <c r="D87" s="313" t="s">
        <v>201</v>
      </c>
      <c r="E87" s="314">
        <v>7.4999999999999997E-3</v>
      </c>
      <c r="F87" s="315">
        <v>44994</v>
      </c>
      <c r="G87" s="316" t="s">
        <v>1058</v>
      </c>
      <c r="H87" s="312" t="s">
        <v>244</v>
      </c>
      <c r="I87" s="317" t="s">
        <v>1355</v>
      </c>
      <c r="J87" s="317"/>
      <c r="K87" s="318"/>
      <c r="L87" s="317">
        <v>243229464</v>
      </c>
      <c r="M87" s="319" t="b">
        <v>1</v>
      </c>
      <c r="N87" s="320" t="b">
        <v>0</v>
      </c>
      <c r="O87" s="320"/>
      <c r="P87" s="320"/>
      <c r="Q87" s="320"/>
      <c r="R87" s="321"/>
      <c r="S87" s="319" t="s">
        <v>1067</v>
      </c>
      <c r="T87" s="319" t="s">
        <v>1356</v>
      </c>
      <c r="U87" s="319">
        <v>7</v>
      </c>
      <c r="V87" s="322"/>
      <c r="W87" s="315">
        <v>44994</v>
      </c>
      <c r="X87" s="319">
        <v>0</v>
      </c>
      <c r="Y87" s="323"/>
      <c r="Z87" s="319"/>
      <c r="AA87" s="319"/>
      <c r="AB87" s="319"/>
      <c r="AC87" s="319"/>
      <c r="AD87" s="319"/>
      <c r="AE87" s="324">
        <v>50</v>
      </c>
    </row>
    <row r="88" spans="1:31">
      <c r="A88" s="115" t="s">
        <v>1357</v>
      </c>
      <c r="B88" s="115" t="s">
        <v>1358</v>
      </c>
      <c r="C88" s="128" t="s">
        <v>81</v>
      </c>
      <c r="D88" s="203" t="s">
        <v>201</v>
      </c>
      <c r="E88" s="277">
        <v>7.4999999999999997E-3</v>
      </c>
      <c r="F88" s="278"/>
      <c r="G88" s="128"/>
      <c r="H88" s="128" t="s">
        <v>244</v>
      </c>
      <c r="I88" s="128"/>
      <c r="J88" s="206" t="s">
        <v>1359</v>
      </c>
      <c r="K88" s="279"/>
      <c r="L88" s="203"/>
      <c r="M88" s="203" t="b">
        <v>0</v>
      </c>
      <c r="N88" s="203" t="b">
        <v>0</v>
      </c>
      <c r="O88" s="203">
        <v>4.0000000000000001E-3</v>
      </c>
      <c r="P88" s="203">
        <v>4.8000000000000004E-3</v>
      </c>
      <c r="Q88" s="203">
        <v>4.8000000000000004E-3</v>
      </c>
      <c r="R88" s="280">
        <v>0.01</v>
      </c>
      <c r="S88" s="122" t="s">
        <v>1055</v>
      </c>
      <c r="T88" s="122"/>
      <c r="U88" s="122"/>
      <c r="V88" s="281"/>
      <c r="W88" s="278"/>
      <c r="X88" s="122">
        <v>0</v>
      </c>
      <c r="Y88" s="122"/>
      <c r="Z88" s="122"/>
      <c r="AA88" s="122"/>
      <c r="AB88" s="122"/>
      <c r="AC88" s="122"/>
      <c r="AD88" s="122"/>
      <c r="AE88" s="282">
        <v>43</v>
      </c>
    </row>
    <row r="89" spans="1:31">
      <c r="A89" s="115" t="s">
        <v>1360</v>
      </c>
      <c r="B89" s="115" t="s">
        <v>1361</v>
      </c>
      <c r="C89" s="128" t="s">
        <v>81</v>
      </c>
      <c r="D89" s="203" t="s">
        <v>201</v>
      </c>
      <c r="E89" s="277"/>
      <c r="F89" s="278"/>
      <c r="G89" s="128"/>
      <c r="H89" s="128" t="s">
        <v>244</v>
      </c>
      <c r="I89" s="128"/>
      <c r="J89" s="206"/>
      <c r="K89" s="279"/>
      <c r="L89" s="203"/>
      <c r="M89" s="203" t="b">
        <v>0</v>
      </c>
      <c r="N89" s="203" t="b">
        <v>0</v>
      </c>
      <c r="O89" s="203">
        <v>4.0000000000000001E-3</v>
      </c>
      <c r="P89" s="203">
        <v>4.8000000000000004E-3</v>
      </c>
      <c r="Q89" s="203">
        <v>4.8000000000000004E-3</v>
      </c>
      <c r="R89" s="280">
        <v>0.01</v>
      </c>
      <c r="S89" s="122" t="s">
        <v>1055</v>
      </c>
      <c r="T89" s="122"/>
      <c r="U89" s="122"/>
      <c r="V89" s="281"/>
      <c r="W89" s="278"/>
      <c r="X89" s="122">
        <v>0</v>
      </c>
      <c r="Y89" s="122"/>
      <c r="Z89" s="122"/>
      <c r="AA89" s="122"/>
      <c r="AB89" s="122"/>
      <c r="AC89" s="122"/>
      <c r="AD89" s="122"/>
      <c r="AE89" s="282">
        <v>43</v>
      </c>
    </row>
    <row r="90" spans="1:31">
      <c r="A90" s="115" t="s">
        <v>1362</v>
      </c>
      <c r="B90" s="115" t="s">
        <v>1363</v>
      </c>
      <c r="C90" s="128" t="s">
        <v>81</v>
      </c>
      <c r="D90" s="203" t="s">
        <v>201</v>
      </c>
      <c r="E90" s="277"/>
      <c r="F90" s="278"/>
      <c r="G90" s="128"/>
      <c r="H90" s="128" t="s">
        <v>244</v>
      </c>
      <c r="I90" s="128"/>
      <c r="J90" s="206"/>
      <c r="K90" s="279"/>
      <c r="L90" s="203"/>
      <c r="M90" s="203" t="b">
        <v>0</v>
      </c>
      <c r="N90" s="203" t="b">
        <v>0</v>
      </c>
      <c r="O90" s="203">
        <v>4.0000000000000001E-3</v>
      </c>
      <c r="P90" s="203">
        <v>4.8000000000000004E-3</v>
      </c>
      <c r="Q90" s="203">
        <v>4.8000000000000004E-3</v>
      </c>
      <c r="R90" s="280">
        <v>0.01</v>
      </c>
      <c r="S90" s="122" t="s">
        <v>1055</v>
      </c>
      <c r="T90" s="122"/>
      <c r="U90" s="122"/>
      <c r="V90" s="281"/>
      <c r="W90" s="278"/>
      <c r="X90" s="122">
        <v>0</v>
      </c>
      <c r="Y90" s="122"/>
      <c r="Z90" s="122"/>
      <c r="AA90" s="122"/>
      <c r="AB90" s="122"/>
      <c r="AC90" s="122"/>
      <c r="AD90" s="122"/>
      <c r="AE90" s="282">
        <v>43</v>
      </c>
    </row>
    <row r="91" spans="1:31">
      <c r="A91" s="223" t="s">
        <v>1364</v>
      </c>
      <c r="B91" s="286" t="s">
        <v>775</v>
      </c>
      <c r="C91" s="114" t="s">
        <v>777</v>
      </c>
      <c r="D91" s="204" t="s">
        <v>201</v>
      </c>
      <c r="E91" s="325">
        <v>8.5000000000000006E-3</v>
      </c>
      <c r="F91" s="212">
        <v>45040</v>
      </c>
      <c r="G91" s="121"/>
      <c r="H91" s="128" t="s">
        <v>244</v>
      </c>
      <c r="I91" s="121" t="s">
        <v>1365</v>
      </c>
      <c r="J91" s="121"/>
      <c r="K91" s="251">
        <v>126630022</v>
      </c>
      <c r="L91" s="121"/>
      <c r="M91" s="122" t="b">
        <v>1</v>
      </c>
      <c r="N91" s="203" t="b">
        <v>1</v>
      </c>
      <c r="O91" s="122"/>
      <c r="P91" s="122"/>
      <c r="Q91" s="122"/>
      <c r="R91" s="122"/>
      <c r="S91" s="122" t="s">
        <v>1061</v>
      </c>
      <c r="T91" s="122" t="s">
        <v>1366</v>
      </c>
      <c r="U91" s="122"/>
      <c r="V91" s="281"/>
      <c r="W91" s="212">
        <v>45040</v>
      </c>
      <c r="X91" s="122">
        <v>5</v>
      </c>
      <c r="Y91" s="287"/>
      <c r="Z91" s="122"/>
      <c r="AA91" s="122"/>
      <c r="AB91" s="122"/>
      <c r="AC91" s="122"/>
      <c r="AD91" s="122"/>
      <c r="AE91" s="282">
        <v>58</v>
      </c>
    </row>
    <row r="92" spans="1:31">
      <c r="A92" s="115" t="s">
        <v>1367</v>
      </c>
      <c r="B92" s="115" t="s">
        <v>1368</v>
      </c>
      <c r="C92" s="128" t="s">
        <v>476</v>
      </c>
      <c r="D92" s="203" t="s">
        <v>201</v>
      </c>
      <c r="E92" s="277"/>
      <c r="F92" s="278"/>
      <c r="G92" s="128" t="s">
        <v>1091</v>
      </c>
      <c r="H92" s="128" t="s">
        <v>244</v>
      </c>
      <c r="I92" s="128"/>
      <c r="J92" s="206" t="s">
        <v>1369</v>
      </c>
      <c r="K92" s="279"/>
      <c r="L92" s="203"/>
      <c r="M92" s="203" t="b">
        <v>0</v>
      </c>
      <c r="N92" s="203" t="b">
        <v>0</v>
      </c>
      <c r="O92" s="203">
        <v>5.0000000000000001E-3</v>
      </c>
      <c r="P92" s="203">
        <v>6.0000000000000001E-3</v>
      </c>
      <c r="Q92" s="203">
        <v>6.0000000000000001E-3</v>
      </c>
      <c r="R92" s="280">
        <v>0.01</v>
      </c>
      <c r="S92" s="122" t="s">
        <v>1067</v>
      </c>
      <c r="T92" s="122"/>
      <c r="U92" s="122"/>
      <c r="V92" s="281"/>
      <c r="W92" s="278"/>
      <c r="X92" s="122">
        <v>0</v>
      </c>
      <c r="Y92" s="122"/>
      <c r="Z92" s="122"/>
      <c r="AA92" s="122"/>
      <c r="AB92" s="122"/>
      <c r="AC92" s="122"/>
      <c r="AD92" s="122"/>
      <c r="AE92" s="282">
        <v>26</v>
      </c>
    </row>
    <row r="93" spans="1:31">
      <c r="A93" s="115" t="s">
        <v>1370</v>
      </c>
      <c r="B93" s="115" t="s">
        <v>1371</v>
      </c>
      <c r="C93" s="128" t="s">
        <v>476</v>
      </c>
      <c r="D93" s="203"/>
      <c r="E93" s="277"/>
      <c r="F93" s="278"/>
      <c r="G93" s="128"/>
      <c r="H93" s="128" t="s">
        <v>244</v>
      </c>
      <c r="I93" s="128"/>
      <c r="J93" s="206"/>
      <c r="K93" s="279"/>
      <c r="L93" s="203"/>
      <c r="M93" s="203" t="b">
        <v>0</v>
      </c>
      <c r="N93" s="203" t="b">
        <v>0</v>
      </c>
      <c r="O93" s="203">
        <v>5.0000000000000001E-3</v>
      </c>
      <c r="P93" s="203">
        <v>6.0000000000000001E-3</v>
      </c>
      <c r="Q93" s="203">
        <v>6.0000000000000001E-3</v>
      </c>
      <c r="R93" s="280">
        <v>0.01</v>
      </c>
      <c r="S93" s="122" t="s">
        <v>1067</v>
      </c>
      <c r="T93" s="122"/>
      <c r="U93" s="122"/>
      <c r="V93" s="281"/>
      <c r="W93" s="278"/>
      <c r="X93" s="122">
        <v>0</v>
      </c>
      <c r="Y93" s="122"/>
      <c r="Z93" s="122"/>
      <c r="AA93" s="122"/>
      <c r="AB93" s="122"/>
      <c r="AC93" s="122"/>
      <c r="AD93" s="122"/>
      <c r="AE93" s="282">
        <v>26</v>
      </c>
    </row>
    <row r="94" spans="1:31">
      <c r="A94" s="115" t="s">
        <v>1372</v>
      </c>
      <c r="B94" s="115" t="s">
        <v>1373</v>
      </c>
      <c r="C94" s="128" t="s">
        <v>476</v>
      </c>
      <c r="D94" s="203"/>
      <c r="E94" s="277"/>
      <c r="F94" s="278"/>
      <c r="G94" s="128"/>
      <c r="H94" s="128" t="s">
        <v>244</v>
      </c>
      <c r="I94" s="128"/>
      <c r="J94" s="206"/>
      <c r="K94" s="279"/>
      <c r="L94" s="203"/>
      <c r="M94" s="203" t="b">
        <v>0</v>
      </c>
      <c r="N94" s="203" t="b">
        <v>0</v>
      </c>
      <c r="O94" s="203">
        <v>5.0000000000000001E-3</v>
      </c>
      <c r="P94" s="203">
        <v>6.0000000000000001E-3</v>
      </c>
      <c r="Q94" s="203">
        <v>6.0000000000000001E-3</v>
      </c>
      <c r="R94" s="280">
        <v>0.01</v>
      </c>
      <c r="S94" s="122" t="s">
        <v>1067</v>
      </c>
      <c r="T94" s="122"/>
      <c r="U94" s="122"/>
      <c r="V94" s="281"/>
      <c r="W94" s="278"/>
      <c r="X94" s="122">
        <v>0</v>
      </c>
      <c r="Y94" s="122"/>
      <c r="Z94" s="122"/>
      <c r="AA94" s="122"/>
      <c r="AB94" s="122"/>
      <c r="AC94" s="122"/>
      <c r="AD94" s="122"/>
      <c r="AE94" s="282">
        <v>26</v>
      </c>
    </row>
    <row r="95" spans="1:31">
      <c r="A95" s="272" t="s">
        <v>1374</v>
      </c>
      <c r="B95" s="272" t="s">
        <v>1375</v>
      </c>
      <c r="C95" s="128" t="s">
        <v>772</v>
      </c>
      <c r="D95" s="204" t="s">
        <v>201</v>
      </c>
      <c r="E95" s="292">
        <v>4.8999999999999998E-3</v>
      </c>
      <c r="F95" s="197">
        <v>45110</v>
      </c>
      <c r="G95" s="111" t="s">
        <v>1058</v>
      </c>
      <c r="H95" s="128" t="s">
        <v>244</v>
      </c>
      <c r="I95" s="121" t="s">
        <v>1376</v>
      </c>
      <c r="J95" s="121"/>
      <c r="K95" s="251">
        <v>127984260</v>
      </c>
      <c r="L95" s="121"/>
      <c r="M95" s="122" t="b">
        <v>1</v>
      </c>
      <c r="N95" s="203" t="b">
        <v>1</v>
      </c>
      <c r="O95" s="203"/>
      <c r="P95" s="203"/>
      <c r="Q95" s="203"/>
      <c r="R95" s="280"/>
      <c r="S95" s="122" t="s">
        <v>1061</v>
      </c>
      <c r="T95" s="122" t="s">
        <v>1377</v>
      </c>
      <c r="U95" s="122">
        <v>6</v>
      </c>
      <c r="V95" s="281"/>
      <c r="W95" s="197">
        <v>45110</v>
      </c>
      <c r="X95" s="122">
        <v>5</v>
      </c>
      <c r="Y95" s="287">
        <v>1E-4</v>
      </c>
      <c r="Z95" s="284">
        <v>45443</v>
      </c>
      <c r="AA95" s="285">
        <v>0</v>
      </c>
      <c r="AB95" s="285">
        <v>0</v>
      </c>
      <c r="AC95" s="285">
        <v>0</v>
      </c>
      <c r="AD95" s="122"/>
      <c r="AE95" s="282">
        <v>57</v>
      </c>
    </row>
    <row r="96" spans="1:31">
      <c r="A96" s="115" t="s">
        <v>1378</v>
      </c>
      <c r="B96" s="200" t="s">
        <v>1379</v>
      </c>
      <c r="C96" s="128" t="s">
        <v>45</v>
      </c>
      <c r="D96" s="203" t="s">
        <v>201</v>
      </c>
      <c r="E96" s="277">
        <v>7.4999999999999997E-3</v>
      </c>
      <c r="F96" s="278"/>
      <c r="G96" s="128" t="s">
        <v>1102</v>
      </c>
      <c r="H96" s="128" t="s">
        <v>244</v>
      </c>
      <c r="I96" s="128" t="s">
        <v>1380</v>
      </c>
      <c r="J96" s="206" t="s">
        <v>1381</v>
      </c>
      <c r="K96" s="279"/>
      <c r="L96" s="203"/>
      <c r="M96" s="203" t="b">
        <v>0</v>
      </c>
      <c r="N96" s="203" t="b">
        <v>0</v>
      </c>
      <c r="O96" s="203">
        <v>5.0000000000000001E-3</v>
      </c>
      <c r="P96" s="203">
        <v>6.0000000000000001E-3</v>
      </c>
      <c r="Q96" s="203">
        <v>6.0000000000000001E-3</v>
      </c>
      <c r="R96" s="280">
        <v>0.01</v>
      </c>
      <c r="S96" s="122" t="s">
        <v>1055</v>
      </c>
      <c r="T96" s="122"/>
      <c r="U96" s="122"/>
      <c r="V96" s="281"/>
      <c r="W96" s="278"/>
      <c r="X96" s="122">
        <v>0</v>
      </c>
      <c r="Y96" s="122"/>
      <c r="Z96" s="122"/>
      <c r="AA96" s="122"/>
      <c r="AB96" s="122"/>
      <c r="AC96" s="122"/>
      <c r="AD96" s="122"/>
      <c r="AE96" s="282">
        <v>44</v>
      </c>
    </row>
    <row r="97" spans="1:31" ht="24">
      <c r="A97" s="326" t="s">
        <v>1382</v>
      </c>
      <c r="B97" s="272" t="s">
        <v>1383</v>
      </c>
      <c r="C97" s="299" t="s">
        <v>761</v>
      </c>
      <c r="D97" s="204" t="s">
        <v>212</v>
      </c>
      <c r="E97" s="292">
        <v>6.0000000000000001E-3</v>
      </c>
      <c r="F97" s="197">
        <v>45131</v>
      </c>
      <c r="G97" s="111" t="s">
        <v>1058</v>
      </c>
      <c r="H97" s="128" t="s">
        <v>244</v>
      </c>
      <c r="I97" s="121" t="s">
        <v>1384</v>
      </c>
      <c r="J97" s="121"/>
      <c r="K97" s="251">
        <v>127988237</v>
      </c>
      <c r="L97" s="121"/>
      <c r="M97" s="122" t="b">
        <v>1</v>
      </c>
      <c r="N97" s="203" t="b">
        <v>1</v>
      </c>
      <c r="O97" s="203"/>
      <c r="P97" s="203"/>
      <c r="Q97" s="203"/>
      <c r="R97" s="280"/>
      <c r="S97" s="122" t="s">
        <v>1061</v>
      </c>
      <c r="T97" s="122" t="s">
        <v>1385</v>
      </c>
      <c r="U97" s="122">
        <v>6</v>
      </c>
      <c r="V97" s="281"/>
      <c r="W97" s="197">
        <v>45131</v>
      </c>
      <c r="X97" s="122">
        <v>5</v>
      </c>
      <c r="Y97" s="287">
        <v>2.9999999999999997E-4</v>
      </c>
      <c r="Z97" s="284">
        <v>45443</v>
      </c>
      <c r="AA97" s="285">
        <v>0</v>
      </c>
      <c r="AB97" s="285">
        <v>0</v>
      </c>
      <c r="AC97" s="285">
        <v>0</v>
      </c>
      <c r="AD97" s="122"/>
      <c r="AE97" s="282">
        <v>56</v>
      </c>
    </row>
    <row r="98" spans="1:31">
      <c r="A98" s="115" t="s">
        <v>1386</v>
      </c>
      <c r="B98" s="115" t="s">
        <v>1387</v>
      </c>
      <c r="C98" s="128" t="s">
        <v>430</v>
      </c>
      <c r="D98" s="203" t="s">
        <v>201</v>
      </c>
      <c r="E98" s="277">
        <v>7.4999999999999997E-3</v>
      </c>
      <c r="F98" s="278"/>
      <c r="G98" s="128" t="s">
        <v>1102</v>
      </c>
      <c r="H98" s="128" t="s">
        <v>244</v>
      </c>
      <c r="I98" s="128"/>
      <c r="J98" s="206" t="s">
        <v>1388</v>
      </c>
      <c r="K98" s="279"/>
      <c r="L98" s="203"/>
      <c r="M98" s="203" t="b">
        <v>0</v>
      </c>
      <c r="N98" s="203" t="b">
        <v>0</v>
      </c>
      <c r="O98" s="203">
        <v>5.0000000000000001E-3</v>
      </c>
      <c r="P98" s="203">
        <v>6.0000000000000001E-3</v>
      </c>
      <c r="Q98" s="203">
        <v>6.0000000000000001E-3</v>
      </c>
      <c r="R98" s="280">
        <v>0.01</v>
      </c>
      <c r="S98" s="122" t="s">
        <v>1067</v>
      </c>
      <c r="T98" s="122"/>
      <c r="U98" s="122"/>
      <c r="V98" s="281"/>
      <c r="W98" s="278"/>
      <c r="X98" s="122">
        <v>0</v>
      </c>
      <c r="Y98" s="122"/>
      <c r="Z98" s="122"/>
      <c r="AA98" s="122"/>
      <c r="AB98" s="122"/>
      <c r="AC98" s="122"/>
      <c r="AD98" s="122"/>
      <c r="AE98" s="282">
        <v>22</v>
      </c>
    </row>
    <row r="99" spans="1:31" ht="17.100000000000001" customHeight="1">
      <c r="A99" s="115" t="s">
        <v>1389</v>
      </c>
      <c r="B99" s="115" t="s">
        <v>1390</v>
      </c>
      <c r="C99" s="128" t="s">
        <v>430</v>
      </c>
      <c r="D99" s="203" t="s">
        <v>201</v>
      </c>
      <c r="E99" s="277">
        <v>7.4999999999999997E-3</v>
      </c>
      <c r="F99" s="278"/>
      <c r="G99" s="128" t="s">
        <v>1058</v>
      </c>
      <c r="H99" s="128" t="s">
        <v>244</v>
      </c>
      <c r="I99" s="128"/>
      <c r="J99" s="206"/>
      <c r="K99" s="279"/>
      <c r="L99" s="203"/>
      <c r="M99" s="203" t="b">
        <v>0</v>
      </c>
      <c r="N99" s="203" t="b">
        <v>0</v>
      </c>
      <c r="O99" s="203">
        <v>5.0000000000000001E-3</v>
      </c>
      <c r="P99" s="203">
        <v>6.0000000000000001E-3</v>
      </c>
      <c r="Q99" s="203">
        <v>6.0000000000000001E-3</v>
      </c>
      <c r="R99" s="280">
        <v>0.01</v>
      </c>
      <c r="S99" s="122" t="s">
        <v>1067</v>
      </c>
      <c r="T99" s="122"/>
      <c r="U99" s="122"/>
      <c r="V99" s="281"/>
      <c r="W99" s="278"/>
      <c r="X99" s="122">
        <v>0</v>
      </c>
      <c r="Y99" s="122"/>
      <c r="Z99" s="122"/>
      <c r="AA99" s="122"/>
      <c r="AB99" s="122"/>
      <c r="AC99" s="122"/>
      <c r="AD99" s="122"/>
      <c r="AE99" s="282">
        <v>22</v>
      </c>
    </row>
    <row r="100" spans="1:31">
      <c r="A100" s="115" t="s">
        <v>1391</v>
      </c>
      <c r="B100" s="115" t="s">
        <v>1392</v>
      </c>
      <c r="C100" s="128" t="s">
        <v>430</v>
      </c>
      <c r="D100" s="203" t="s">
        <v>201</v>
      </c>
      <c r="E100" s="277">
        <v>7.4999999999999997E-3</v>
      </c>
      <c r="F100" s="278"/>
      <c r="G100" s="128"/>
      <c r="H100" s="128" t="s">
        <v>244</v>
      </c>
      <c r="I100" s="128"/>
      <c r="J100" s="206"/>
      <c r="K100" s="279"/>
      <c r="L100" s="203"/>
      <c r="M100" s="203" t="b">
        <v>0</v>
      </c>
      <c r="N100" s="203" t="b">
        <v>0</v>
      </c>
      <c r="O100" s="203">
        <v>5.0000000000000001E-3</v>
      </c>
      <c r="P100" s="203">
        <v>6.0000000000000001E-3</v>
      </c>
      <c r="Q100" s="203">
        <v>6.0000000000000001E-3</v>
      </c>
      <c r="R100" s="280">
        <v>0.01</v>
      </c>
      <c r="S100" s="122" t="s">
        <v>1067</v>
      </c>
      <c r="T100" s="122"/>
      <c r="U100" s="122"/>
      <c r="V100" s="281"/>
      <c r="W100" s="278"/>
      <c r="X100" s="122">
        <v>0</v>
      </c>
      <c r="Y100" s="122"/>
      <c r="Z100" s="122"/>
      <c r="AA100" s="122"/>
      <c r="AB100" s="122"/>
      <c r="AC100" s="122"/>
      <c r="AD100" s="122"/>
      <c r="AE100" s="282">
        <v>22</v>
      </c>
    </row>
    <row r="101" spans="1:31">
      <c r="A101" s="326" t="s">
        <v>1393</v>
      </c>
      <c r="B101" s="326" t="s">
        <v>1394</v>
      </c>
      <c r="C101" s="299" t="s">
        <v>534</v>
      </c>
      <c r="D101" s="327" t="s">
        <v>201</v>
      </c>
      <c r="E101" s="328">
        <v>8.6E-3</v>
      </c>
      <c r="F101" s="329">
        <v>45245</v>
      </c>
      <c r="G101" s="330" t="s">
        <v>1058</v>
      </c>
      <c r="H101" s="299" t="s">
        <v>244</v>
      </c>
      <c r="I101" s="331" t="s">
        <v>1395</v>
      </c>
      <c r="J101" s="331"/>
      <c r="K101" s="332">
        <v>130377940</v>
      </c>
      <c r="L101" s="331">
        <v>248939591</v>
      </c>
      <c r="M101" s="291" t="b">
        <v>1</v>
      </c>
      <c r="N101" s="300" t="b">
        <v>1</v>
      </c>
      <c r="O101" s="300"/>
      <c r="P101" s="300"/>
      <c r="Q101" s="300"/>
      <c r="R101" s="305"/>
      <c r="S101" s="291" t="s">
        <v>1061</v>
      </c>
      <c r="T101" s="291" t="s">
        <v>1396</v>
      </c>
      <c r="U101" s="291">
        <v>6</v>
      </c>
      <c r="V101" s="333"/>
      <c r="W101" s="329">
        <v>45245</v>
      </c>
      <c r="X101" s="291">
        <v>5</v>
      </c>
      <c r="Y101" s="310">
        <v>2.5000000000000001E-3</v>
      </c>
      <c r="Z101" s="334">
        <v>45443</v>
      </c>
      <c r="AA101" s="335">
        <v>0</v>
      </c>
      <c r="AB101" s="335">
        <v>0</v>
      </c>
      <c r="AC101" s="335">
        <v>0</v>
      </c>
      <c r="AD101" s="291"/>
      <c r="AE101" s="282">
        <v>31</v>
      </c>
    </row>
    <row r="102" spans="1:31">
      <c r="A102" s="115" t="s">
        <v>1397</v>
      </c>
      <c r="B102" s="115" t="s">
        <v>1398</v>
      </c>
      <c r="C102" s="128" t="s">
        <v>90</v>
      </c>
      <c r="D102" s="203" t="s">
        <v>201</v>
      </c>
      <c r="E102" s="277">
        <v>4.8999999999999998E-3</v>
      </c>
      <c r="F102" s="278"/>
      <c r="G102" s="128" t="s">
        <v>1091</v>
      </c>
      <c r="H102" s="128" t="s">
        <v>244</v>
      </c>
      <c r="I102" s="128"/>
      <c r="J102" s="206" t="s">
        <v>1399</v>
      </c>
      <c r="K102" s="279"/>
      <c r="L102" s="203"/>
      <c r="M102" s="203" t="b">
        <v>0</v>
      </c>
      <c r="N102" s="203" t="b">
        <v>0</v>
      </c>
      <c r="O102" s="203">
        <v>7.4999999999999997E-3</v>
      </c>
      <c r="P102" s="203">
        <v>8.9999999999999993E-3</v>
      </c>
      <c r="Q102" s="203">
        <v>8.9999999999999993E-3</v>
      </c>
      <c r="R102" s="280">
        <v>0.01</v>
      </c>
      <c r="S102" s="122" t="s">
        <v>1055</v>
      </c>
      <c r="T102" s="122"/>
      <c r="U102" s="122"/>
      <c r="V102" s="281"/>
      <c r="W102" s="278"/>
      <c r="X102" s="122">
        <v>0</v>
      </c>
      <c r="Y102" s="122"/>
      <c r="Z102" s="122"/>
      <c r="AA102" s="122"/>
      <c r="AB102" s="122"/>
      <c r="AC102" s="122"/>
      <c r="AD102" s="122"/>
      <c r="AE102" s="282">
        <v>46</v>
      </c>
    </row>
    <row r="103" spans="1:31">
      <c r="A103" s="115" t="s">
        <v>1400</v>
      </c>
      <c r="B103" s="115" t="s">
        <v>1401</v>
      </c>
      <c r="C103" s="128" t="s">
        <v>90</v>
      </c>
      <c r="D103" s="203"/>
      <c r="E103" s="277"/>
      <c r="F103" s="278"/>
      <c r="G103" s="128"/>
      <c r="H103" s="128" t="s">
        <v>244</v>
      </c>
      <c r="I103" s="128"/>
      <c r="J103" s="206"/>
      <c r="K103" s="279"/>
      <c r="L103" s="203"/>
      <c r="M103" s="203" t="b">
        <v>0</v>
      </c>
      <c r="N103" s="203" t="b">
        <v>0</v>
      </c>
      <c r="O103" s="203">
        <v>7.4999999999999997E-3</v>
      </c>
      <c r="P103" s="203">
        <v>8.9999999999999993E-3</v>
      </c>
      <c r="Q103" s="203">
        <v>8.9999999999999993E-3</v>
      </c>
      <c r="R103" s="280">
        <v>0.01</v>
      </c>
      <c r="S103" s="122" t="s">
        <v>1055</v>
      </c>
      <c r="T103" s="122"/>
      <c r="U103" s="122"/>
      <c r="V103" s="281"/>
      <c r="W103" s="278"/>
      <c r="X103" s="122">
        <v>0</v>
      </c>
      <c r="Y103" s="122"/>
      <c r="Z103" s="122"/>
      <c r="AA103" s="122"/>
      <c r="AB103" s="122"/>
      <c r="AC103" s="122"/>
      <c r="AD103" s="122"/>
      <c r="AE103" s="282">
        <v>46</v>
      </c>
    </row>
    <row r="104" spans="1:31">
      <c r="A104" s="115" t="s">
        <v>1402</v>
      </c>
      <c r="B104" s="115" t="s">
        <v>1403</v>
      </c>
      <c r="C104" s="128" t="s">
        <v>90</v>
      </c>
      <c r="D104" s="203"/>
      <c r="E104" s="277"/>
      <c r="F104" s="278"/>
      <c r="G104" s="128"/>
      <c r="H104" s="128" t="s">
        <v>244</v>
      </c>
      <c r="I104" s="128"/>
      <c r="J104" s="206"/>
      <c r="K104" s="279"/>
      <c r="L104" s="203"/>
      <c r="M104" s="203" t="b">
        <v>0</v>
      </c>
      <c r="N104" s="203" t="b">
        <v>0</v>
      </c>
      <c r="O104" s="203">
        <v>7.4999999999999997E-3</v>
      </c>
      <c r="P104" s="203">
        <v>8.9999999999999993E-3</v>
      </c>
      <c r="Q104" s="203">
        <v>8.9999999999999993E-3</v>
      </c>
      <c r="R104" s="280">
        <v>0.01</v>
      </c>
      <c r="S104" s="122" t="s">
        <v>1055</v>
      </c>
      <c r="T104" s="122"/>
      <c r="U104" s="122"/>
      <c r="V104" s="281"/>
      <c r="W104" s="278"/>
      <c r="X104" s="122">
        <v>0</v>
      </c>
      <c r="Y104" s="122"/>
      <c r="Z104" s="122"/>
      <c r="AA104" s="122"/>
      <c r="AB104" s="122"/>
      <c r="AC104" s="122"/>
      <c r="AD104" s="122"/>
      <c r="AE104" s="282">
        <v>46</v>
      </c>
    </row>
    <row r="105" spans="1:31">
      <c r="A105" s="272" t="s">
        <v>1404</v>
      </c>
      <c r="B105" s="272" t="s">
        <v>1405</v>
      </c>
      <c r="C105" s="128" t="s">
        <v>523</v>
      </c>
      <c r="D105" s="204" t="s">
        <v>201</v>
      </c>
      <c r="E105" s="292">
        <v>5.8999999999999999E-3</v>
      </c>
      <c r="F105" s="197">
        <v>45266</v>
      </c>
      <c r="G105" s="111" t="s">
        <v>1058</v>
      </c>
      <c r="H105" s="128" t="s">
        <v>244</v>
      </c>
      <c r="I105" s="121" t="s">
        <v>1406</v>
      </c>
      <c r="J105" s="121" t="s">
        <v>1407</v>
      </c>
      <c r="K105" s="251">
        <v>129670699</v>
      </c>
      <c r="L105" s="121">
        <v>269378549</v>
      </c>
      <c r="M105" s="122" t="b">
        <v>1</v>
      </c>
      <c r="N105" s="203" t="b">
        <v>1</v>
      </c>
      <c r="O105" s="203"/>
      <c r="P105" s="203"/>
      <c r="Q105" s="203"/>
      <c r="R105" s="280"/>
      <c r="S105" s="122" t="s">
        <v>1061</v>
      </c>
      <c r="T105" s="122" t="s">
        <v>1408</v>
      </c>
      <c r="U105" s="122">
        <v>7</v>
      </c>
      <c r="V105" s="281"/>
      <c r="W105" s="197">
        <v>45266</v>
      </c>
      <c r="X105" s="122">
        <v>5</v>
      </c>
      <c r="Y105" s="287">
        <v>1E-4</v>
      </c>
      <c r="Z105" s="284">
        <v>45443</v>
      </c>
      <c r="AA105" s="285">
        <v>0</v>
      </c>
      <c r="AB105" s="285">
        <v>0</v>
      </c>
      <c r="AC105" s="285">
        <v>0</v>
      </c>
      <c r="AD105" s="122"/>
      <c r="AE105" s="282">
        <v>30</v>
      </c>
    </row>
    <row r="106" spans="1:31">
      <c r="A106" s="272" t="s">
        <v>1409</v>
      </c>
      <c r="B106" s="272" t="s">
        <v>1410</v>
      </c>
      <c r="C106" s="213" t="s">
        <v>830</v>
      </c>
      <c r="D106" s="204" t="s">
        <v>201</v>
      </c>
      <c r="E106" s="292">
        <v>8.5000000000000006E-3</v>
      </c>
      <c r="F106" s="197">
        <v>45344</v>
      </c>
      <c r="G106" s="111" t="s">
        <v>1058</v>
      </c>
      <c r="H106" s="128" t="s">
        <v>244</v>
      </c>
      <c r="I106" s="121" t="s">
        <v>1411</v>
      </c>
      <c r="J106" s="121"/>
      <c r="K106" s="251"/>
      <c r="L106" s="121">
        <v>276000560</v>
      </c>
      <c r="M106" s="122" t="b">
        <v>1</v>
      </c>
      <c r="N106" s="203" t="b">
        <v>1</v>
      </c>
      <c r="O106" s="203"/>
      <c r="P106" s="203"/>
      <c r="Q106" s="203"/>
      <c r="R106" s="280"/>
      <c r="S106" s="122" t="s">
        <v>1061</v>
      </c>
      <c r="T106" s="122" t="s">
        <v>1412</v>
      </c>
      <c r="U106" s="122">
        <v>7</v>
      </c>
      <c r="V106" s="281"/>
      <c r="W106" s="197">
        <v>45344</v>
      </c>
      <c r="X106" s="122">
        <v>5</v>
      </c>
      <c r="Y106" s="287">
        <v>1E-4</v>
      </c>
      <c r="Z106" s="284">
        <v>45443</v>
      </c>
      <c r="AA106" s="285">
        <v>0</v>
      </c>
      <c r="AB106" s="285">
        <v>0</v>
      </c>
      <c r="AC106" s="285">
        <v>0</v>
      </c>
      <c r="AD106" s="122"/>
      <c r="AE106" s="282">
        <v>66</v>
      </c>
    </row>
    <row r="107" spans="1:31">
      <c r="A107" s="272" t="s">
        <v>1413</v>
      </c>
      <c r="B107" s="272" t="s">
        <v>1414</v>
      </c>
      <c r="C107" s="128" t="s">
        <v>523</v>
      </c>
      <c r="D107" s="204" t="s">
        <v>201</v>
      </c>
      <c r="E107" s="292">
        <v>5.8999999999999999E-3</v>
      </c>
      <c r="F107" s="197"/>
      <c r="G107" s="111" t="s">
        <v>1102</v>
      </c>
      <c r="H107" s="128" t="s">
        <v>244</v>
      </c>
      <c r="I107" s="121"/>
      <c r="J107" s="121" t="s">
        <v>1415</v>
      </c>
      <c r="K107" s="251"/>
      <c r="L107" s="121"/>
      <c r="M107" s="122" t="b">
        <v>0</v>
      </c>
      <c r="N107" s="203" t="b">
        <v>0</v>
      </c>
      <c r="O107" s="203"/>
      <c r="P107" s="203"/>
      <c r="Q107" s="203"/>
      <c r="R107" s="280"/>
      <c r="S107" s="122" t="s">
        <v>1055</v>
      </c>
      <c r="T107" s="122"/>
      <c r="U107" s="122"/>
      <c r="V107" s="281"/>
      <c r="W107" s="197"/>
      <c r="X107" s="122">
        <v>0</v>
      </c>
      <c r="Y107" s="122"/>
      <c r="Z107" s="122"/>
      <c r="AA107" s="122"/>
      <c r="AB107" s="122"/>
      <c r="AC107" s="122"/>
      <c r="AD107" s="122"/>
      <c r="AE107" s="282">
        <v>30</v>
      </c>
    </row>
    <row r="108" spans="1:31">
      <c r="A108" s="223" t="s">
        <v>1416</v>
      </c>
      <c r="B108" s="286" t="s">
        <v>782</v>
      </c>
      <c r="C108" s="114" t="s">
        <v>784</v>
      </c>
      <c r="D108" s="204" t="s">
        <v>201</v>
      </c>
      <c r="E108" s="325">
        <v>6.4999999999999997E-3</v>
      </c>
      <c r="F108" s="212">
        <v>45349</v>
      </c>
      <c r="G108" s="121"/>
      <c r="H108" s="128" t="s">
        <v>244</v>
      </c>
      <c r="I108" s="121" t="s">
        <v>1417</v>
      </c>
      <c r="J108" s="121"/>
      <c r="K108" s="251"/>
      <c r="L108" s="121"/>
      <c r="M108" s="122" t="b">
        <v>1</v>
      </c>
      <c r="N108" s="203" t="b">
        <v>1</v>
      </c>
      <c r="O108" s="122"/>
      <c r="P108" s="122"/>
      <c r="Q108" s="122"/>
      <c r="R108" s="122"/>
      <c r="S108" s="122" t="s">
        <v>1061</v>
      </c>
      <c r="T108" s="122" t="s">
        <v>1418</v>
      </c>
      <c r="U108" s="122"/>
      <c r="V108" s="281"/>
      <c r="W108" s="212">
        <v>45349</v>
      </c>
      <c r="X108" s="122">
        <v>5</v>
      </c>
      <c r="Y108" s="287"/>
      <c r="Z108" s="122"/>
      <c r="AA108" s="122"/>
      <c r="AB108" s="122"/>
      <c r="AC108" s="122"/>
      <c r="AD108" s="122"/>
      <c r="AE108" s="282">
        <v>59</v>
      </c>
    </row>
    <row r="109" spans="1:31">
      <c r="A109" s="311" t="s">
        <v>1419</v>
      </c>
      <c r="B109" s="311" t="s">
        <v>1354</v>
      </c>
      <c r="C109" s="312" t="s">
        <v>709</v>
      </c>
      <c r="D109" s="313" t="s">
        <v>201</v>
      </c>
      <c r="E109" s="314">
        <v>7.4999999999999997E-3</v>
      </c>
      <c r="F109" s="315"/>
      <c r="G109" s="316" t="s">
        <v>1058</v>
      </c>
      <c r="H109" s="312" t="s">
        <v>244</v>
      </c>
      <c r="I109" s="317"/>
      <c r="J109" s="317"/>
      <c r="K109" s="318"/>
      <c r="L109" s="317"/>
      <c r="M109" s="319" t="b">
        <v>0</v>
      </c>
      <c r="N109" s="320" t="b">
        <v>0</v>
      </c>
      <c r="O109" s="320"/>
      <c r="P109" s="320"/>
      <c r="Q109" s="320"/>
      <c r="R109" s="321"/>
      <c r="S109" s="319" t="s">
        <v>1055</v>
      </c>
      <c r="T109" s="319"/>
      <c r="U109" s="319"/>
      <c r="V109" s="322"/>
      <c r="W109" s="315"/>
      <c r="X109" s="319">
        <v>0</v>
      </c>
      <c r="Y109" s="319"/>
      <c r="Z109" s="319"/>
      <c r="AA109" s="319"/>
      <c r="AB109" s="319"/>
      <c r="AC109" s="319"/>
      <c r="AD109" s="319"/>
      <c r="AE109" s="324">
        <v>50</v>
      </c>
    </row>
    <row r="110" spans="1:31">
      <c r="A110" s="311" t="s">
        <v>1420</v>
      </c>
      <c r="B110" s="311" t="s">
        <v>1421</v>
      </c>
      <c r="C110" s="312" t="s">
        <v>709</v>
      </c>
      <c r="D110" s="313" t="s">
        <v>201</v>
      </c>
      <c r="E110" s="314">
        <v>7.4999999999999997E-3</v>
      </c>
      <c r="F110" s="315"/>
      <c r="G110" s="316" t="s">
        <v>1102</v>
      </c>
      <c r="H110" s="312" t="s">
        <v>244</v>
      </c>
      <c r="I110" s="317"/>
      <c r="J110" s="317"/>
      <c r="K110" s="318"/>
      <c r="L110" s="317"/>
      <c r="M110" s="319" t="b">
        <v>0</v>
      </c>
      <c r="N110" s="320" t="b">
        <v>0</v>
      </c>
      <c r="O110" s="320"/>
      <c r="P110" s="320"/>
      <c r="Q110" s="320"/>
      <c r="R110" s="321"/>
      <c r="S110" s="319" t="s">
        <v>1055</v>
      </c>
      <c r="T110" s="319"/>
      <c r="U110" s="319"/>
      <c r="V110" s="322"/>
      <c r="W110" s="315"/>
      <c r="X110" s="319">
        <v>0</v>
      </c>
      <c r="Y110" s="319"/>
      <c r="Z110" s="319"/>
      <c r="AA110" s="319"/>
      <c r="AB110" s="319"/>
      <c r="AC110" s="319"/>
      <c r="AD110" s="319"/>
      <c r="AE110" s="324">
        <v>50</v>
      </c>
    </row>
    <row r="111" spans="1:31">
      <c r="A111" s="311" t="s">
        <v>1422</v>
      </c>
      <c r="B111" s="311" t="s">
        <v>1421</v>
      </c>
      <c r="C111" s="312" t="s">
        <v>709</v>
      </c>
      <c r="D111" s="313" t="s">
        <v>201</v>
      </c>
      <c r="E111" s="314">
        <v>7.4999999999999997E-3</v>
      </c>
      <c r="F111" s="315"/>
      <c r="G111" s="316" t="s">
        <v>1102</v>
      </c>
      <c r="H111" s="312" t="s">
        <v>244</v>
      </c>
      <c r="I111" s="317"/>
      <c r="J111" s="317"/>
      <c r="K111" s="318"/>
      <c r="L111" s="317"/>
      <c r="M111" s="319" t="b">
        <v>0</v>
      </c>
      <c r="N111" s="320" t="b">
        <v>0</v>
      </c>
      <c r="O111" s="320"/>
      <c r="P111" s="320"/>
      <c r="Q111" s="320"/>
      <c r="R111" s="321"/>
      <c r="S111" s="319" t="s">
        <v>1055</v>
      </c>
      <c r="T111" s="319"/>
      <c r="U111" s="319"/>
      <c r="V111" s="322"/>
      <c r="W111" s="315"/>
      <c r="X111" s="319">
        <v>0</v>
      </c>
      <c r="Y111" s="319"/>
      <c r="Z111" s="319"/>
      <c r="AA111" s="319"/>
      <c r="AB111" s="319"/>
      <c r="AC111" s="319"/>
      <c r="AD111" s="319"/>
      <c r="AE111" s="324">
        <v>50</v>
      </c>
    </row>
    <row r="112" spans="1:31">
      <c r="A112" s="223" t="s">
        <v>1423</v>
      </c>
      <c r="B112" s="286" t="s">
        <v>1424</v>
      </c>
      <c r="C112" s="114" t="s">
        <v>790</v>
      </c>
      <c r="D112" s="204" t="s">
        <v>201</v>
      </c>
      <c r="E112" s="325">
        <v>5.0000000000000001E-4</v>
      </c>
      <c r="F112" s="212">
        <v>45407</v>
      </c>
      <c r="G112" s="121" t="s">
        <v>1058</v>
      </c>
      <c r="H112" s="128" t="s">
        <v>244</v>
      </c>
      <c r="I112" s="121" t="s">
        <v>1425</v>
      </c>
      <c r="J112" s="121"/>
      <c r="K112" s="251"/>
      <c r="L112" s="121"/>
      <c r="M112" s="122" t="b">
        <v>1</v>
      </c>
      <c r="N112" s="203" t="b">
        <v>1</v>
      </c>
      <c r="O112" s="122"/>
      <c r="P112" s="122"/>
      <c r="Q112" s="122"/>
      <c r="R112" s="122"/>
      <c r="S112" s="122" t="s">
        <v>1061</v>
      </c>
      <c r="T112" s="122" t="s">
        <v>1426</v>
      </c>
      <c r="U112" s="122"/>
      <c r="V112" s="281"/>
      <c r="W112" s="212">
        <v>45407</v>
      </c>
      <c r="X112" s="122">
        <v>5</v>
      </c>
      <c r="Y112" s="287"/>
      <c r="Z112" s="122"/>
      <c r="AA112" s="122"/>
      <c r="AB112" s="122"/>
      <c r="AC112" s="122"/>
      <c r="AD112" s="122"/>
      <c r="AE112" s="282">
        <v>60</v>
      </c>
    </row>
    <row r="113" spans="1:31">
      <c r="A113" s="272" t="s">
        <v>1427</v>
      </c>
      <c r="B113" s="272" t="s">
        <v>1428</v>
      </c>
      <c r="C113" s="213" t="s">
        <v>830</v>
      </c>
      <c r="D113" s="204" t="s">
        <v>201</v>
      </c>
      <c r="E113" s="292">
        <v>8.5000000000000006E-3</v>
      </c>
      <c r="F113" s="197"/>
      <c r="G113" s="111" t="s">
        <v>1102</v>
      </c>
      <c r="H113" s="128" t="s">
        <v>244</v>
      </c>
      <c r="I113" s="121"/>
      <c r="J113" s="121"/>
      <c r="K113" s="251"/>
      <c r="L113" s="121"/>
      <c r="M113" s="122" t="b">
        <v>0</v>
      </c>
      <c r="N113" s="203" t="b">
        <v>0</v>
      </c>
      <c r="O113" s="203"/>
      <c r="P113" s="203"/>
      <c r="Q113" s="203"/>
      <c r="R113" s="280"/>
      <c r="S113" s="122" t="s">
        <v>1055</v>
      </c>
      <c r="T113" s="122"/>
      <c r="U113" s="122"/>
      <c r="V113" s="281"/>
      <c r="W113" s="197"/>
      <c r="X113" s="122">
        <v>0</v>
      </c>
      <c r="Y113" s="122"/>
      <c r="Z113" s="122"/>
      <c r="AA113" s="122"/>
      <c r="AB113" s="122"/>
      <c r="AC113" s="122"/>
      <c r="AD113" s="122"/>
      <c r="AE113" s="282">
        <v>66</v>
      </c>
    </row>
    <row r="114" spans="1:31">
      <c r="A114" s="223" t="s">
        <v>1429</v>
      </c>
      <c r="B114" s="286" t="s">
        <v>1430</v>
      </c>
      <c r="C114" s="114" t="s">
        <v>573</v>
      </c>
      <c r="D114" s="204" t="s">
        <v>201</v>
      </c>
      <c r="E114" s="292">
        <v>8.5000000000000006E-3</v>
      </c>
      <c r="F114" s="212">
        <v>45428</v>
      </c>
      <c r="G114" s="121" t="s">
        <v>1058</v>
      </c>
      <c r="H114" s="128" t="s">
        <v>244</v>
      </c>
      <c r="I114" s="121"/>
      <c r="J114" s="121"/>
      <c r="K114" s="251">
        <v>134440836</v>
      </c>
      <c r="L114" s="121">
        <v>280130303</v>
      </c>
      <c r="M114" s="122" t="b">
        <v>1</v>
      </c>
      <c r="N114" s="203" t="b">
        <v>1</v>
      </c>
      <c r="O114" s="122"/>
      <c r="P114" s="122"/>
      <c r="Q114" s="122"/>
      <c r="R114" s="122"/>
      <c r="S114" s="122" t="s">
        <v>1061</v>
      </c>
      <c r="T114" s="122" t="s">
        <v>1431</v>
      </c>
      <c r="U114" s="122">
        <v>6</v>
      </c>
      <c r="V114" s="281"/>
      <c r="W114" s="212">
        <v>45428</v>
      </c>
      <c r="X114" s="122">
        <v>5</v>
      </c>
      <c r="Y114" s="287">
        <v>2.9999999999999997E-4</v>
      </c>
      <c r="Z114" s="284">
        <v>45443</v>
      </c>
      <c r="AA114" s="285">
        <v>0</v>
      </c>
      <c r="AB114" s="285">
        <v>0</v>
      </c>
      <c r="AC114" s="285">
        <v>0</v>
      </c>
      <c r="AD114" s="122"/>
      <c r="AE114" s="282">
        <v>35</v>
      </c>
    </row>
    <row r="115" spans="1:31">
      <c r="A115" s="272" t="s">
        <v>1432</v>
      </c>
      <c r="B115" s="272" t="s">
        <v>1342</v>
      </c>
      <c r="C115" s="128" t="s">
        <v>57</v>
      </c>
      <c r="D115" s="204" t="s">
        <v>201</v>
      </c>
      <c r="E115" s="292"/>
      <c r="F115" s="197"/>
      <c r="G115" s="111" t="s">
        <v>1058</v>
      </c>
      <c r="H115" s="128" t="s">
        <v>244</v>
      </c>
      <c r="I115" s="121"/>
      <c r="J115" s="121"/>
      <c r="K115" s="251"/>
      <c r="L115" s="121"/>
      <c r="M115" s="122" t="b">
        <v>0</v>
      </c>
      <c r="N115" s="203" t="b">
        <v>0</v>
      </c>
      <c r="O115" s="203">
        <v>5.0000000000000001E-3</v>
      </c>
      <c r="P115" s="203">
        <v>6.0000000000000001E-3</v>
      </c>
      <c r="Q115" s="203">
        <v>6.0000000000000001E-3</v>
      </c>
      <c r="R115" s="280">
        <v>0.01</v>
      </c>
      <c r="S115" s="122" t="s">
        <v>1055</v>
      </c>
      <c r="T115" s="122"/>
      <c r="U115" s="122"/>
      <c r="V115" s="281"/>
      <c r="W115" s="197"/>
      <c r="X115" s="122">
        <v>0</v>
      </c>
      <c r="Y115" s="122"/>
      <c r="Z115" s="122"/>
      <c r="AA115" s="122"/>
      <c r="AB115" s="122"/>
      <c r="AC115" s="122"/>
      <c r="AD115" s="122"/>
      <c r="AE115" s="282">
        <v>51</v>
      </c>
    </row>
    <row r="116" spans="1:31">
      <c r="A116" s="272" t="s">
        <v>1433</v>
      </c>
      <c r="B116" s="272" t="s">
        <v>1434</v>
      </c>
      <c r="C116" s="128" t="s">
        <v>57</v>
      </c>
      <c r="D116" s="204" t="s">
        <v>201</v>
      </c>
      <c r="E116" s="292"/>
      <c r="F116" s="197"/>
      <c r="G116" s="111" t="s">
        <v>1102</v>
      </c>
      <c r="H116" s="128" t="s">
        <v>244</v>
      </c>
      <c r="I116" s="121"/>
      <c r="J116" s="121"/>
      <c r="K116" s="251"/>
      <c r="L116" s="121"/>
      <c r="M116" s="122" t="b">
        <v>0</v>
      </c>
      <c r="N116" s="203" t="b">
        <v>0</v>
      </c>
      <c r="O116" s="203">
        <v>5.0000000000000001E-3</v>
      </c>
      <c r="P116" s="203">
        <v>6.0000000000000001E-3</v>
      </c>
      <c r="Q116" s="203">
        <v>6.0000000000000001E-3</v>
      </c>
      <c r="R116" s="280">
        <v>0.01</v>
      </c>
      <c r="S116" s="122" t="s">
        <v>1055</v>
      </c>
      <c r="T116" s="122"/>
      <c r="U116" s="122"/>
      <c r="V116" s="281"/>
      <c r="W116" s="197"/>
      <c r="X116" s="122">
        <v>0</v>
      </c>
      <c r="Y116" s="122"/>
      <c r="Z116" s="122"/>
      <c r="AA116" s="122"/>
      <c r="AB116" s="122"/>
      <c r="AC116" s="122"/>
      <c r="AD116" s="122"/>
      <c r="AE116" s="282">
        <v>51</v>
      </c>
    </row>
    <row r="117" spans="1:31">
      <c r="A117" s="272" t="s">
        <v>1435</v>
      </c>
      <c r="B117" s="272" t="s">
        <v>1434</v>
      </c>
      <c r="C117" s="128" t="s">
        <v>57</v>
      </c>
      <c r="D117" s="204" t="s">
        <v>201</v>
      </c>
      <c r="E117" s="292"/>
      <c r="F117" s="197"/>
      <c r="G117" s="111" t="s">
        <v>1102</v>
      </c>
      <c r="H117" s="128" t="s">
        <v>244</v>
      </c>
      <c r="I117" s="121"/>
      <c r="J117" s="121"/>
      <c r="K117" s="251"/>
      <c r="L117" s="121"/>
      <c r="M117" s="203" t="b">
        <v>0</v>
      </c>
      <c r="N117" s="203" t="b">
        <v>0</v>
      </c>
      <c r="O117" s="203">
        <v>5.0000000000000001E-3</v>
      </c>
      <c r="P117" s="203">
        <v>6.0000000000000001E-3</v>
      </c>
      <c r="Q117" s="203">
        <v>6.0000000000000001E-3</v>
      </c>
      <c r="R117" s="280">
        <v>0.01</v>
      </c>
      <c r="S117" s="122" t="s">
        <v>1055</v>
      </c>
      <c r="T117" s="122"/>
      <c r="U117" s="122"/>
      <c r="V117" s="281"/>
      <c r="W117" s="197"/>
      <c r="X117" s="122">
        <v>0</v>
      </c>
      <c r="Y117" s="122"/>
      <c r="Z117" s="122"/>
      <c r="AA117" s="122"/>
      <c r="AB117" s="122"/>
      <c r="AC117" s="122"/>
      <c r="AD117" s="122"/>
      <c r="AE117" s="282">
        <v>51</v>
      </c>
    </row>
    <row r="118" spans="1:31">
      <c r="A118" s="336" t="s">
        <v>1436</v>
      </c>
      <c r="B118" s="337" t="s">
        <v>1437</v>
      </c>
      <c r="C118" s="338" t="s">
        <v>546</v>
      </c>
      <c r="D118" s="327" t="s">
        <v>201</v>
      </c>
      <c r="E118" s="328">
        <v>8.5000000000000006E-3</v>
      </c>
      <c r="F118" s="339">
        <v>45428</v>
      </c>
      <c r="G118" s="331" t="s">
        <v>1058</v>
      </c>
      <c r="H118" s="299" t="s">
        <v>244</v>
      </c>
      <c r="I118" s="331"/>
      <c r="J118" s="331"/>
      <c r="K118" s="332">
        <v>134435607</v>
      </c>
      <c r="L118" s="331">
        <v>280130273</v>
      </c>
      <c r="M118" s="291" t="b">
        <v>1</v>
      </c>
      <c r="N118" s="300" t="b">
        <v>1</v>
      </c>
      <c r="O118" s="291"/>
      <c r="P118" s="291"/>
      <c r="Q118" s="291"/>
      <c r="R118" s="291"/>
      <c r="S118" s="291" t="s">
        <v>1061</v>
      </c>
      <c r="T118" s="291" t="s">
        <v>1438</v>
      </c>
      <c r="U118" s="291">
        <v>6</v>
      </c>
      <c r="V118" s="333"/>
      <c r="W118" s="339">
        <v>45428</v>
      </c>
      <c r="X118" s="291">
        <v>5</v>
      </c>
      <c r="Y118" s="310">
        <v>2.0000000000000001E-4</v>
      </c>
      <c r="Z118" s="334">
        <v>45443</v>
      </c>
      <c r="AA118" s="335">
        <v>0</v>
      </c>
      <c r="AB118" s="335">
        <v>0</v>
      </c>
      <c r="AC118" s="335">
        <v>0</v>
      </c>
      <c r="AD118" s="291"/>
      <c r="AE118" s="282">
        <v>32</v>
      </c>
    </row>
    <row r="119" spans="1:31">
      <c r="A119" s="115" t="s">
        <v>1439</v>
      </c>
      <c r="B119" s="115" t="s">
        <v>1440</v>
      </c>
      <c r="C119" s="128" t="s">
        <v>69</v>
      </c>
      <c r="D119" s="203" t="s">
        <v>201</v>
      </c>
      <c r="E119" s="277">
        <v>8.0000000000000002E-3</v>
      </c>
      <c r="F119" s="278"/>
      <c r="G119" s="128" t="s">
        <v>1102</v>
      </c>
      <c r="H119" s="128" t="s">
        <v>244</v>
      </c>
      <c r="I119" s="128" t="s">
        <v>1441</v>
      </c>
      <c r="J119" s="206" t="s">
        <v>1442</v>
      </c>
      <c r="K119" s="279"/>
      <c r="L119" s="203"/>
      <c r="M119" s="203" t="b">
        <v>0</v>
      </c>
      <c r="N119" s="203" t="b">
        <v>0</v>
      </c>
      <c r="O119" s="203">
        <v>6.1000000000000004E-3</v>
      </c>
      <c r="P119" s="203">
        <v>7.3200000000000001E-3</v>
      </c>
      <c r="Q119" s="203">
        <v>7.3200000000000001E-3</v>
      </c>
      <c r="R119" s="280">
        <v>0.01</v>
      </c>
      <c r="S119" s="122" t="s">
        <v>1055</v>
      </c>
      <c r="T119" s="122"/>
      <c r="U119" s="122"/>
      <c r="V119" s="281"/>
      <c r="W119" s="278"/>
      <c r="X119" s="122">
        <v>0</v>
      </c>
      <c r="Y119" s="122"/>
      <c r="Z119" s="122"/>
      <c r="AA119" s="122"/>
      <c r="AB119" s="122"/>
      <c r="AC119" s="122"/>
      <c r="AD119" s="122"/>
      <c r="AE119" s="282">
        <v>39</v>
      </c>
    </row>
    <row r="120" spans="1:31" ht="24" customHeight="1">
      <c r="A120" s="272" t="s">
        <v>1443</v>
      </c>
      <c r="B120" s="272" t="s">
        <v>1444</v>
      </c>
      <c r="C120" s="128" t="s">
        <v>48</v>
      </c>
      <c r="D120" s="204" t="s">
        <v>201</v>
      </c>
      <c r="E120" s="292">
        <v>6.4999999999999997E-3</v>
      </c>
      <c r="F120" s="197">
        <v>45474</v>
      </c>
      <c r="G120" s="111" t="s">
        <v>1058</v>
      </c>
      <c r="H120" s="128" t="s">
        <v>244</v>
      </c>
      <c r="I120" s="1" t="s">
        <v>1445</v>
      </c>
      <c r="J120" s="121"/>
      <c r="K120" s="251">
        <v>117650996</v>
      </c>
      <c r="L120" s="121">
        <v>244758177</v>
      </c>
      <c r="M120" s="203" t="b">
        <v>1</v>
      </c>
      <c r="N120" s="203" t="b">
        <v>1</v>
      </c>
      <c r="O120" s="203">
        <v>6.0000000000000001E-3</v>
      </c>
      <c r="P120" s="203">
        <v>6.0000000000000001E-3</v>
      </c>
      <c r="Q120" s="280">
        <v>4.0000000000000001E-3</v>
      </c>
      <c r="R120" s="280">
        <v>0.01</v>
      </c>
      <c r="S120" s="122" t="s">
        <v>1061</v>
      </c>
      <c r="T120" s="122" t="s">
        <v>1446</v>
      </c>
      <c r="U120" s="122">
        <v>7</v>
      </c>
      <c r="V120" s="281"/>
      <c r="W120" s="197">
        <v>45474</v>
      </c>
      <c r="X120" s="122">
        <v>5</v>
      </c>
      <c r="Y120" s="287">
        <v>2.0000000000000001E-4</v>
      </c>
      <c r="Z120" s="284">
        <v>45443</v>
      </c>
      <c r="AA120" s="285">
        <v>0</v>
      </c>
      <c r="AB120" s="285">
        <v>0</v>
      </c>
      <c r="AC120" s="285">
        <v>0</v>
      </c>
      <c r="AD120" s="122"/>
      <c r="AE120" s="282">
        <v>45</v>
      </c>
    </row>
    <row r="121" spans="1:31">
      <c r="A121" s="272" t="s">
        <v>1447</v>
      </c>
      <c r="B121" s="272" t="s">
        <v>811</v>
      </c>
      <c r="C121" s="128" t="s">
        <v>812</v>
      </c>
      <c r="D121" s="204" t="s">
        <v>212</v>
      </c>
      <c r="E121" s="292">
        <v>3.5000000000000001E-3</v>
      </c>
      <c r="F121" s="212">
        <v>45569</v>
      </c>
      <c r="G121" s="111"/>
      <c r="H121" s="128" t="s">
        <v>244</v>
      </c>
      <c r="I121" s="122" t="s">
        <v>1448</v>
      </c>
      <c r="J121" s="114"/>
      <c r="K121" s="114"/>
      <c r="L121" s="293"/>
      <c r="M121" s="203" t="b">
        <v>1</v>
      </c>
      <c r="N121" s="203" t="b">
        <v>1</v>
      </c>
      <c r="O121" s="203">
        <v>1E-3</v>
      </c>
      <c r="P121" s="203"/>
      <c r="Q121" s="203"/>
      <c r="R121" s="280">
        <v>0.01</v>
      </c>
      <c r="S121" s="122" t="s">
        <v>1061</v>
      </c>
      <c r="T121" s="122" t="s">
        <v>1449</v>
      </c>
      <c r="U121" s="122"/>
      <c r="V121" s="281"/>
      <c r="W121" s="212">
        <v>45569</v>
      </c>
      <c r="X121" s="122">
        <v>5</v>
      </c>
      <c r="Y121" s="287">
        <v>0</v>
      </c>
      <c r="Z121" s="284">
        <v>45626</v>
      </c>
      <c r="AA121" s="285">
        <v>0</v>
      </c>
      <c r="AB121" s="285">
        <v>0</v>
      </c>
      <c r="AC121" s="285">
        <v>0</v>
      </c>
      <c r="AD121" s="122"/>
      <c r="AE121" s="282">
        <v>64</v>
      </c>
    </row>
    <row r="122" spans="1:31">
      <c r="A122" s="272" t="s">
        <v>1450</v>
      </c>
      <c r="B122" s="272" t="s">
        <v>803</v>
      </c>
      <c r="C122" s="128" t="s">
        <v>806</v>
      </c>
      <c r="D122" s="204" t="s">
        <v>804</v>
      </c>
      <c r="E122" s="292">
        <v>3.5000000000000001E-3</v>
      </c>
      <c r="F122" s="212">
        <v>45569</v>
      </c>
      <c r="G122" s="111"/>
      <c r="H122" s="128" t="s">
        <v>244</v>
      </c>
      <c r="I122" s="122"/>
      <c r="J122" s="114"/>
      <c r="K122" s="114"/>
      <c r="L122" s="293"/>
      <c r="M122" s="203" t="b">
        <v>1</v>
      </c>
      <c r="N122" s="203" t="b">
        <v>1</v>
      </c>
      <c r="O122" s="203">
        <v>1E-3</v>
      </c>
      <c r="P122" s="203"/>
      <c r="Q122" s="203"/>
      <c r="R122" s="280">
        <v>0.01</v>
      </c>
      <c r="S122" s="122" t="s">
        <v>1061</v>
      </c>
      <c r="T122" s="122" t="s">
        <v>1451</v>
      </c>
      <c r="U122" s="122"/>
      <c r="V122" s="281"/>
      <c r="W122" s="212">
        <v>45569</v>
      </c>
      <c r="X122" s="122">
        <v>5</v>
      </c>
      <c r="Y122" s="287">
        <v>0</v>
      </c>
      <c r="Z122" s="284">
        <v>45626</v>
      </c>
      <c r="AA122" s="285">
        <v>0</v>
      </c>
      <c r="AB122" s="285">
        <v>0</v>
      </c>
      <c r="AC122" s="285">
        <v>0</v>
      </c>
      <c r="AD122" s="122"/>
      <c r="AE122" s="282">
        <v>62</v>
      </c>
    </row>
    <row r="123" spans="1:31">
      <c r="A123" s="223" t="s">
        <v>1452</v>
      </c>
      <c r="B123" s="286" t="s">
        <v>792</v>
      </c>
      <c r="C123" s="114" t="s">
        <v>110</v>
      </c>
      <c r="D123" s="234" t="s">
        <v>201</v>
      </c>
      <c r="E123" s="325">
        <v>7.4999999999999997E-3</v>
      </c>
      <c r="F123" s="212">
        <v>45574</v>
      </c>
      <c r="G123" s="121" t="s">
        <v>1058</v>
      </c>
      <c r="H123" s="121" t="s">
        <v>244</v>
      </c>
      <c r="I123" s="121" t="s">
        <v>1453</v>
      </c>
      <c r="J123" s="121"/>
      <c r="K123" s="251">
        <v>138579861</v>
      </c>
      <c r="L123" s="121"/>
      <c r="M123" s="122" t="b">
        <v>1</v>
      </c>
      <c r="N123" s="203" t="b">
        <v>1</v>
      </c>
      <c r="O123" s="122"/>
      <c r="P123" s="122"/>
      <c r="Q123" s="122"/>
      <c r="R123" s="122"/>
      <c r="S123" s="122" t="s">
        <v>1061</v>
      </c>
      <c r="T123" s="122" t="s">
        <v>1454</v>
      </c>
      <c r="U123" s="122">
        <v>3</v>
      </c>
      <c r="V123" s="281"/>
      <c r="W123" s="212">
        <v>45574</v>
      </c>
      <c r="X123" s="122">
        <v>5</v>
      </c>
      <c r="Y123" s="287">
        <v>8.0000000000000004E-4</v>
      </c>
      <c r="Z123" s="284">
        <v>45526</v>
      </c>
      <c r="AA123" s="285">
        <v>0</v>
      </c>
      <c r="AB123" s="285">
        <v>0</v>
      </c>
      <c r="AC123" s="285">
        <v>0</v>
      </c>
      <c r="AD123" s="122"/>
      <c r="AE123" s="282">
        <v>61</v>
      </c>
    </row>
    <row r="124" spans="1:31">
      <c r="A124" s="272" t="s">
        <v>1455</v>
      </c>
      <c r="B124" s="272" t="s">
        <v>808</v>
      </c>
      <c r="C124" s="128" t="s">
        <v>810</v>
      </c>
      <c r="D124" s="204" t="s">
        <v>809</v>
      </c>
      <c r="E124" s="292">
        <v>3.5000000000000001E-3</v>
      </c>
      <c r="F124" s="212">
        <v>45587</v>
      </c>
      <c r="G124" s="111"/>
      <c r="H124" s="128" t="s">
        <v>244</v>
      </c>
      <c r="I124" s="122"/>
      <c r="J124" s="114"/>
      <c r="K124" s="114">
        <v>138835601</v>
      </c>
      <c r="L124" s="293"/>
      <c r="M124" s="203" t="b">
        <v>1</v>
      </c>
      <c r="N124" s="203" t="b">
        <v>1</v>
      </c>
      <c r="O124" s="203">
        <v>1E-3</v>
      </c>
      <c r="P124" s="203"/>
      <c r="Q124" s="203"/>
      <c r="R124" s="280">
        <v>0.01</v>
      </c>
      <c r="S124" s="122" t="s">
        <v>1061</v>
      </c>
      <c r="T124" s="122" t="s">
        <v>1456</v>
      </c>
      <c r="U124" s="122"/>
      <c r="V124" s="281"/>
      <c r="W124" s="212">
        <v>45587</v>
      </c>
      <c r="X124" s="122">
        <v>5</v>
      </c>
      <c r="Y124" s="287">
        <v>0</v>
      </c>
      <c r="Z124" s="284">
        <v>45626</v>
      </c>
      <c r="AA124" s="285">
        <v>0</v>
      </c>
      <c r="AB124" s="285">
        <v>0</v>
      </c>
      <c r="AC124" s="285">
        <v>0</v>
      </c>
      <c r="AD124" s="122"/>
      <c r="AE124" s="282">
        <v>63</v>
      </c>
    </row>
    <row r="125" spans="1:31">
      <c r="A125" s="272" t="s">
        <v>1457</v>
      </c>
      <c r="B125" s="286" t="s">
        <v>1458</v>
      </c>
      <c r="C125" s="118" t="s">
        <v>821</v>
      </c>
      <c r="D125" s="203" t="s">
        <v>201</v>
      </c>
      <c r="E125" s="325">
        <v>3.0000000000000001E-3</v>
      </c>
      <c r="F125" s="212">
        <v>45698</v>
      </c>
      <c r="G125" s="121" t="s">
        <v>1058</v>
      </c>
      <c r="H125" s="121" t="s">
        <v>244</v>
      </c>
      <c r="I125" s="121" t="s">
        <v>1459</v>
      </c>
      <c r="J125" s="121"/>
      <c r="K125" s="251">
        <v>139109339</v>
      </c>
      <c r="L125" s="121">
        <v>297075608</v>
      </c>
      <c r="M125" s="203" t="b">
        <v>1</v>
      </c>
      <c r="N125" s="203" t="b">
        <v>1</v>
      </c>
      <c r="O125" s="122"/>
      <c r="P125" s="122"/>
      <c r="Q125" s="122"/>
      <c r="R125" s="280">
        <v>0.01</v>
      </c>
      <c r="S125" s="122" t="s">
        <v>1061</v>
      </c>
      <c r="T125" s="122" t="s">
        <v>1460</v>
      </c>
      <c r="U125" s="122">
        <v>4</v>
      </c>
      <c r="V125" s="122"/>
      <c r="W125" s="212">
        <v>45698</v>
      </c>
      <c r="X125" s="122">
        <v>5</v>
      </c>
      <c r="Y125" s="287">
        <v>5.0000000000000001E-3</v>
      </c>
      <c r="Z125" s="284">
        <v>45644</v>
      </c>
      <c r="AA125" s="285">
        <v>0</v>
      </c>
      <c r="AB125" s="285">
        <v>0</v>
      </c>
      <c r="AC125" s="285">
        <v>0</v>
      </c>
      <c r="AD125" s="122"/>
      <c r="AE125" s="282">
        <v>65</v>
      </c>
    </row>
    <row r="126" spans="1:31">
      <c r="A126" s="223" t="s">
        <v>1461</v>
      </c>
      <c r="B126" s="286" t="s">
        <v>848</v>
      </c>
      <c r="C126" s="114" t="s">
        <v>850</v>
      </c>
      <c r="D126" s="234" t="s">
        <v>201</v>
      </c>
      <c r="E126" s="325">
        <v>5.4999999999999997E-3</v>
      </c>
      <c r="F126" s="212">
        <v>45715</v>
      </c>
      <c r="G126" s="121"/>
      <c r="H126" s="128" t="s">
        <v>244</v>
      </c>
      <c r="I126" s="1" t="s">
        <v>1462</v>
      </c>
      <c r="J126" s="121"/>
      <c r="K126" s="251"/>
      <c r="L126" s="121"/>
      <c r="M126" s="203" t="b">
        <v>1</v>
      </c>
      <c r="N126" s="203" t="b">
        <v>1</v>
      </c>
      <c r="O126" s="122"/>
      <c r="P126" s="122"/>
      <c r="Q126" s="122"/>
      <c r="R126" s="122"/>
      <c r="S126" s="122" t="s">
        <v>1061</v>
      </c>
      <c r="T126" s="122" t="s">
        <v>1463</v>
      </c>
      <c r="U126" s="122"/>
      <c r="V126" s="122"/>
      <c r="W126" s="212">
        <v>45715</v>
      </c>
      <c r="X126" s="122">
        <v>5</v>
      </c>
      <c r="Y126" s="122"/>
      <c r="Z126" s="284"/>
      <c r="AA126" s="285">
        <v>0</v>
      </c>
      <c r="AB126" s="285">
        <v>0</v>
      </c>
      <c r="AC126" s="285">
        <v>0</v>
      </c>
      <c r="AD126" s="122"/>
      <c r="AE126" s="282">
        <v>69</v>
      </c>
    </row>
    <row r="127" spans="1:31">
      <c r="A127" s="115" t="s">
        <v>1464</v>
      </c>
      <c r="B127" s="115" t="s">
        <v>1465</v>
      </c>
      <c r="C127" s="128" t="s">
        <v>93</v>
      </c>
      <c r="D127" s="203" t="s">
        <v>201</v>
      </c>
      <c r="E127" s="277"/>
      <c r="F127" s="278"/>
      <c r="G127" s="128" t="s">
        <v>1091</v>
      </c>
      <c r="H127" s="128" t="s">
        <v>244</v>
      </c>
      <c r="I127" s="128"/>
      <c r="J127" s="206" t="s">
        <v>1466</v>
      </c>
      <c r="K127" s="279"/>
      <c r="L127" s="203"/>
      <c r="M127" s="203" t="b">
        <v>0</v>
      </c>
      <c r="N127" s="203" t="b">
        <v>0</v>
      </c>
      <c r="O127" s="203">
        <v>5.0000000000000001E-3</v>
      </c>
      <c r="P127" s="203">
        <v>6.0000000000000001E-3</v>
      </c>
      <c r="Q127" s="203">
        <v>6.0000000000000001E-3</v>
      </c>
      <c r="R127" s="280">
        <v>0.01</v>
      </c>
      <c r="S127" s="122" t="s">
        <v>1055</v>
      </c>
      <c r="T127" s="122"/>
      <c r="U127" s="122"/>
      <c r="V127" s="281"/>
      <c r="W127" s="278"/>
      <c r="X127" s="122">
        <v>0</v>
      </c>
      <c r="Y127" s="122"/>
      <c r="Z127" s="284"/>
      <c r="AA127" s="122"/>
      <c r="AB127" s="122"/>
      <c r="AC127" s="122"/>
      <c r="AD127" s="122"/>
      <c r="AE127" s="282">
        <v>47</v>
      </c>
    </row>
    <row r="128" spans="1:31">
      <c r="A128" s="115" t="s">
        <v>1467</v>
      </c>
      <c r="B128" s="115" t="s">
        <v>1468</v>
      </c>
      <c r="C128" s="128" t="s">
        <v>93</v>
      </c>
      <c r="D128" s="203"/>
      <c r="E128" s="277"/>
      <c r="F128" s="278"/>
      <c r="G128" s="128"/>
      <c r="H128" s="128" t="s">
        <v>244</v>
      </c>
      <c r="I128" s="128"/>
      <c r="J128" s="206"/>
      <c r="K128" s="279"/>
      <c r="L128" s="203"/>
      <c r="M128" s="203" t="b">
        <v>0</v>
      </c>
      <c r="N128" s="203" t="b">
        <v>0</v>
      </c>
      <c r="O128" s="203">
        <v>5.0000000000000001E-3</v>
      </c>
      <c r="P128" s="203">
        <v>6.0000000000000001E-3</v>
      </c>
      <c r="Q128" s="203">
        <v>6.0000000000000001E-3</v>
      </c>
      <c r="R128" s="280">
        <v>0.01</v>
      </c>
      <c r="S128" s="122" t="s">
        <v>1055</v>
      </c>
      <c r="T128" s="122"/>
      <c r="U128" s="122"/>
      <c r="V128" s="281"/>
      <c r="W128" s="278"/>
      <c r="X128" s="122">
        <v>0</v>
      </c>
      <c r="Y128" s="122"/>
      <c r="Z128" s="284"/>
      <c r="AA128" s="122"/>
      <c r="AB128" s="122"/>
      <c r="AC128" s="122"/>
      <c r="AD128" s="122"/>
      <c r="AE128" s="282">
        <v>47</v>
      </c>
    </row>
    <row r="129" spans="1:31">
      <c r="A129" s="115" t="s">
        <v>1469</v>
      </c>
      <c r="B129" s="115" t="s">
        <v>1470</v>
      </c>
      <c r="C129" s="128" t="s">
        <v>93</v>
      </c>
      <c r="D129" s="203"/>
      <c r="E129" s="277"/>
      <c r="F129" s="278"/>
      <c r="G129" s="128"/>
      <c r="H129" s="128" t="s">
        <v>244</v>
      </c>
      <c r="J129" s="206"/>
      <c r="K129" s="279"/>
      <c r="L129" s="203"/>
      <c r="M129" s="203" t="b">
        <v>0</v>
      </c>
      <c r="N129" s="203" t="b">
        <v>0</v>
      </c>
      <c r="O129" s="203">
        <v>5.0000000000000001E-3</v>
      </c>
      <c r="P129" s="203">
        <v>6.0000000000000001E-3</v>
      </c>
      <c r="Q129" s="203">
        <v>6.0000000000000001E-3</v>
      </c>
      <c r="R129" s="280">
        <v>0.01</v>
      </c>
      <c r="S129" s="122" t="s">
        <v>1055</v>
      </c>
      <c r="T129" s="122"/>
      <c r="U129" s="122"/>
      <c r="V129" s="281"/>
      <c r="W129" s="278"/>
      <c r="X129" s="122">
        <v>0</v>
      </c>
      <c r="Y129" s="122"/>
      <c r="Z129" s="284"/>
      <c r="AA129" s="122"/>
      <c r="AB129" s="122"/>
      <c r="AC129" s="122"/>
      <c r="AD129" s="122"/>
      <c r="AE129" s="282">
        <v>47</v>
      </c>
    </row>
    <row r="130" spans="1:31">
      <c r="A130" s="135" t="s">
        <v>1471</v>
      </c>
      <c r="B130" s="286" t="s">
        <v>840</v>
      </c>
      <c r="C130" s="114" t="s">
        <v>844</v>
      </c>
      <c r="D130" s="234" t="s">
        <v>201</v>
      </c>
      <c r="E130" s="325">
        <v>5.4999999999999997E-3</v>
      </c>
      <c r="F130" s="206"/>
      <c r="G130" s="121"/>
      <c r="H130" s="128" t="s">
        <v>244</v>
      </c>
      <c r="I130" s="1" t="s">
        <v>1472</v>
      </c>
      <c r="J130" s="121"/>
      <c r="K130" s="251"/>
      <c r="L130" s="121"/>
      <c r="M130" s="203" t="b">
        <v>1</v>
      </c>
      <c r="N130" s="203" t="b">
        <v>0</v>
      </c>
      <c r="O130" s="122"/>
      <c r="P130" s="122"/>
      <c r="Q130" s="122"/>
      <c r="R130" s="280"/>
      <c r="S130" s="122" t="s">
        <v>1055</v>
      </c>
      <c r="T130" s="122" t="s">
        <v>1473</v>
      </c>
      <c r="U130" s="122"/>
      <c r="V130" s="122"/>
      <c r="W130" s="122"/>
      <c r="X130" s="122">
        <v>5</v>
      </c>
      <c r="Y130" s="122"/>
      <c r="Z130" s="284"/>
      <c r="AA130" s="285">
        <v>0</v>
      </c>
      <c r="AB130" s="285">
        <v>0</v>
      </c>
      <c r="AC130" s="285">
        <v>0</v>
      </c>
      <c r="AD130" s="122"/>
      <c r="AE130" s="282">
        <v>68</v>
      </c>
    </row>
    <row r="131" spans="1:31">
      <c r="A131" s="223" t="s">
        <v>1474</v>
      </c>
      <c r="B131" s="121" t="s">
        <v>858</v>
      </c>
      <c r="C131" s="114" t="s">
        <v>862</v>
      </c>
      <c r="D131" s="234" t="s">
        <v>859</v>
      </c>
      <c r="E131" s="325">
        <v>0.02</v>
      </c>
      <c r="F131" s="212">
        <v>45726</v>
      </c>
      <c r="G131" s="121"/>
      <c r="H131" s="128" t="s">
        <v>244</v>
      </c>
      <c r="I131" s="1" t="s">
        <v>1475</v>
      </c>
      <c r="J131" s="121" t="s">
        <v>1476</v>
      </c>
      <c r="K131" s="251"/>
      <c r="L131" s="121"/>
      <c r="M131" s="203" t="b">
        <v>1</v>
      </c>
      <c r="N131" s="203" t="b">
        <v>1</v>
      </c>
      <c r="O131" s="122"/>
      <c r="P131" s="122"/>
      <c r="Q131" s="122"/>
      <c r="R131" s="280"/>
      <c r="S131" s="122" t="s">
        <v>1061</v>
      </c>
      <c r="T131" s="122" t="s">
        <v>1477</v>
      </c>
      <c r="U131" s="122"/>
      <c r="V131" s="122"/>
      <c r="W131" s="122"/>
      <c r="X131" s="122">
        <v>0</v>
      </c>
      <c r="Y131" s="122"/>
      <c r="Z131" s="284"/>
      <c r="AA131" s="285">
        <v>0</v>
      </c>
      <c r="AB131" s="285">
        <v>0</v>
      </c>
      <c r="AC131" s="285">
        <v>0</v>
      </c>
      <c r="AD131" s="122"/>
      <c r="AE131" s="282">
        <v>71</v>
      </c>
    </row>
    <row r="132" spans="1:31">
      <c r="A132" s="223" t="s">
        <v>1478</v>
      </c>
      <c r="B132" s="121" t="s">
        <v>865</v>
      </c>
      <c r="C132" s="114" t="s">
        <v>867</v>
      </c>
      <c r="D132" s="234" t="s">
        <v>859</v>
      </c>
      <c r="E132" s="325">
        <v>0.02</v>
      </c>
      <c r="F132" s="212">
        <v>45726</v>
      </c>
      <c r="G132" s="340"/>
      <c r="H132" s="128" t="s">
        <v>244</v>
      </c>
      <c r="I132" s="1" t="s">
        <v>1479</v>
      </c>
      <c r="J132" s="121" t="s">
        <v>1480</v>
      </c>
      <c r="K132" s="251"/>
      <c r="L132" s="121"/>
      <c r="M132" s="203" t="b">
        <v>1</v>
      </c>
      <c r="N132" s="203" t="b">
        <v>1</v>
      </c>
      <c r="O132" s="122"/>
      <c r="P132" s="122"/>
      <c r="Q132" s="122"/>
      <c r="R132" s="280"/>
      <c r="S132" s="122" t="s">
        <v>1061</v>
      </c>
      <c r="T132" s="122" t="s">
        <v>1481</v>
      </c>
      <c r="U132" s="122"/>
      <c r="V132" s="122"/>
      <c r="W132" s="122"/>
      <c r="X132" s="122">
        <v>0</v>
      </c>
      <c r="Y132" s="122"/>
      <c r="Z132" s="284"/>
      <c r="AA132" s="285">
        <v>0</v>
      </c>
      <c r="AB132" s="285">
        <v>0</v>
      </c>
      <c r="AC132" s="285">
        <v>0</v>
      </c>
      <c r="AD132" s="122"/>
      <c r="AE132" s="282">
        <v>72</v>
      </c>
    </row>
    <row r="133" spans="1:31">
      <c r="A133" s="223" t="s">
        <v>1482</v>
      </c>
      <c r="B133" s="121" t="s">
        <v>870</v>
      </c>
      <c r="C133" s="114" t="s">
        <v>872</v>
      </c>
      <c r="D133" s="234" t="s">
        <v>859</v>
      </c>
      <c r="E133" s="325">
        <v>0.02</v>
      </c>
      <c r="F133" s="212">
        <v>45726</v>
      </c>
      <c r="G133" s="121"/>
      <c r="H133" s="128" t="s">
        <v>244</v>
      </c>
      <c r="I133" s="121" t="s">
        <v>1483</v>
      </c>
      <c r="J133" s="121" t="s">
        <v>1484</v>
      </c>
      <c r="K133" s="251"/>
      <c r="L133" s="121"/>
      <c r="M133" s="203" t="b">
        <v>1</v>
      </c>
      <c r="N133" s="203" t="b">
        <v>1</v>
      </c>
      <c r="O133" s="122"/>
      <c r="P133" s="122"/>
      <c r="Q133" s="122"/>
      <c r="R133" s="280"/>
      <c r="S133" s="122" t="s">
        <v>1061</v>
      </c>
      <c r="T133" s="122" t="s">
        <v>1485</v>
      </c>
      <c r="U133" s="122"/>
      <c r="V133" s="122"/>
      <c r="W133" s="122"/>
      <c r="X133" s="122">
        <v>0</v>
      </c>
      <c r="Y133" s="122"/>
      <c r="Z133" s="284"/>
      <c r="AA133" s="285">
        <v>0</v>
      </c>
      <c r="AB133" s="285">
        <v>0</v>
      </c>
      <c r="AC133" s="285">
        <v>0</v>
      </c>
      <c r="AD133" s="122"/>
      <c r="AE133" s="282">
        <v>73</v>
      </c>
    </row>
    <row r="134" spans="1:31">
      <c r="A134" s="223" t="s">
        <v>1486</v>
      </c>
      <c r="B134" s="121" t="s">
        <v>873</v>
      </c>
      <c r="C134" s="114" t="s">
        <v>874</v>
      </c>
      <c r="D134" s="234" t="s">
        <v>859</v>
      </c>
      <c r="E134" s="325">
        <v>0.02</v>
      </c>
      <c r="F134" s="212">
        <v>45726</v>
      </c>
      <c r="G134" s="121"/>
      <c r="H134" s="128" t="s">
        <v>244</v>
      </c>
      <c r="I134" s="121"/>
      <c r="J134" s="121"/>
      <c r="K134" s="251"/>
      <c r="L134" s="121"/>
      <c r="M134" s="203" t="b">
        <v>1</v>
      </c>
      <c r="N134" s="203" t="b">
        <v>0</v>
      </c>
      <c r="O134" s="122"/>
      <c r="P134" s="122"/>
      <c r="Q134" s="122"/>
      <c r="R134" s="280"/>
      <c r="S134" s="122" t="s">
        <v>1055</v>
      </c>
      <c r="T134" s="122" t="s">
        <v>1487</v>
      </c>
      <c r="U134" s="122"/>
      <c r="V134" s="122"/>
      <c r="W134" s="122"/>
      <c r="X134" s="122">
        <v>0</v>
      </c>
      <c r="Y134" s="122"/>
      <c r="Z134" s="284"/>
      <c r="AA134" s="285">
        <v>0</v>
      </c>
      <c r="AB134" s="285">
        <v>0</v>
      </c>
      <c r="AC134" s="285">
        <v>0</v>
      </c>
      <c r="AD134" s="122"/>
      <c r="AE134" s="282">
        <v>74</v>
      </c>
    </row>
    <row r="135" spans="1:31">
      <c r="A135" s="272" t="s">
        <v>1488</v>
      </c>
      <c r="B135" s="286" t="s">
        <v>1489</v>
      </c>
      <c r="C135" s="118" t="s">
        <v>837</v>
      </c>
      <c r="D135" s="203" t="s">
        <v>201</v>
      </c>
      <c r="E135" s="325">
        <v>8.5000000000000006E-3</v>
      </c>
      <c r="F135" s="212">
        <v>45741</v>
      </c>
      <c r="G135" s="121" t="s">
        <v>1102</v>
      </c>
      <c r="H135" s="121" t="s">
        <v>1128</v>
      </c>
      <c r="I135" s="121"/>
      <c r="J135" s="121"/>
      <c r="K135" s="251">
        <v>139109359</v>
      </c>
      <c r="L135" s="121">
        <v>297075667</v>
      </c>
      <c r="M135" s="203" t="b">
        <v>1</v>
      </c>
      <c r="N135" s="203" t="b">
        <v>1</v>
      </c>
      <c r="O135" s="122"/>
      <c r="P135" s="122"/>
      <c r="Q135" s="122"/>
      <c r="R135" s="280">
        <v>0.01</v>
      </c>
      <c r="S135" s="122" t="s">
        <v>1061</v>
      </c>
      <c r="T135" s="122" t="s">
        <v>1490</v>
      </c>
      <c r="U135" s="122">
        <v>4</v>
      </c>
      <c r="V135" s="122"/>
      <c r="W135" s="212">
        <v>45741</v>
      </c>
      <c r="X135" s="122">
        <v>5</v>
      </c>
      <c r="Y135" s="287">
        <v>3.2000000000000002E-3</v>
      </c>
      <c r="Z135" s="284">
        <v>45741</v>
      </c>
      <c r="AA135" s="285">
        <v>0</v>
      </c>
      <c r="AB135" s="285">
        <v>0</v>
      </c>
      <c r="AC135" s="285">
        <v>0</v>
      </c>
      <c r="AD135" s="122"/>
      <c r="AE135" s="282">
        <v>67</v>
      </c>
    </row>
    <row r="136" spans="1:31">
      <c r="A136" s="223" t="s">
        <v>1491</v>
      </c>
      <c r="B136" s="286" t="s">
        <v>1492</v>
      </c>
      <c r="C136" s="114" t="s">
        <v>592</v>
      </c>
      <c r="D136" s="234" t="s">
        <v>201</v>
      </c>
      <c r="E136" s="325">
        <v>9.9000000000000008E-3</v>
      </c>
      <c r="F136" s="278">
        <v>45743</v>
      </c>
      <c r="G136" s="121" t="s">
        <v>1102</v>
      </c>
      <c r="H136" s="121" t="s">
        <v>1493</v>
      </c>
      <c r="I136" s="121" t="s">
        <v>1494</v>
      </c>
      <c r="J136" s="121"/>
      <c r="K136" s="251">
        <v>141574984</v>
      </c>
      <c r="L136" s="341">
        <v>298627639</v>
      </c>
      <c r="M136" s="203" t="b">
        <v>1</v>
      </c>
      <c r="N136" s="203" t="b">
        <v>1</v>
      </c>
      <c r="O136" s="122"/>
      <c r="P136" s="122"/>
      <c r="Q136" s="122"/>
      <c r="R136" s="280">
        <v>0.01</v>
      </c>
      <c r="S136" s="122" t="s">
        <v>1061</v>
      </c>
      <c r="T136" s="122" t="s">
        <v>1495</v>
      </c>
      <c r="U136" s="122">
        <v>6</v>
      </c>
      <c r="V136" s="122"/>
      <c r="W136" s="278">
        <v>45741</v>
      </c>
      <c r="X136" s="122">
        <v>5</v>
      </c>
      <c r="Y136" s="342">
        <v>2.0000000000000001E-4</v>
      </c>
      <c r="Z136" s="284">
        <v>45688</v>
      </c>
      <c r="AA136" s="285">
        <v>0</v>
      </c>
      <c r="AB136" s="285">
        <v>0</v>
      </c>
      <c r="AC136" s="285">
        <v>0</v>
      </c>
      <c r="AD136" s="122"/>
      <c r="AE136" s="282">
        <v>37</v>
      </c>
    </row>
    <row r="137" spans="1:31" ht="15.75">
      <c r="A137" s="343" t="s">
        <v>1496</v>
      </c>
      <c r="B137" s="344" t="s">
        <v>1497</v>
      </c>
      <c r="C137" s="266" t="s">
        <v>883</v>
      </c>
      <c r="D137" s="345" t="s">
        <v>212</v>
      </c>
      <c r="E137" s="346">
        <v>3.8999999999999998E-3</v>
      </c>
      <c r="F137" s="347">
        <v>45754</v>
      </c>
      <c r="G137" s="261" t="s">
        <v>1058</v>
      </c>
      <c r="H137" s="261" t="s">
        <v>244</v>
      </c>
      <c r="I137" s="261" t="s">
        <v>1498</v>
      </c>
      <c r="J137" s="348"/>
      <c r="K137" s="349">
        <v>143413633</v>
      </c>
      <c r="L137" s="261">
        <v>304057777</v>
      </c>
      <c r="M137" s="350" t="b">
        <v>1</v>
      </c>
      <c r="N137" s="350" t="b">
        <v>1</v>
      </c>
      <c r="O137" s="264"/>
      <c r="P137" s="264"/>
      <c r="Q137" s="264"/>
      <c r="R137" s="280"/>
      <c r="S137" s="264" t="s">
        <v>1061</v>
      </c>
      <c r="T137" s="264" t="s">
        <v>1499</v>
      </c>
      <c r="U137" s="264">
        <v>6</v>
      </c>
      <c r="V137" s="264"/>
      <c r="W137" s="347">
        <v>45754</v>
      </c>
      <c r="X137" s="264">
        <v>5</v>
      </c>
      <c r="Y137" s="351">
        <v>5.0000000000000001E-4</v>
      </c>
      <c r="Z137" s="352">
        <v>45754</v>
      </c>
      <c r="AA137" s="353">
        <v>0</v>
      </c>
      <c r="AB137" s="353">
        <v>0</v>
      </c>
      <c r="AC137" s="353">
        <v>0</v>
      </c>
      <c r="AD137" s="264"/>
      <c r="AE137" s="354">
        <v>75</v>
      </c>
    </row>
    <row r="138" spans="1:31">
      <c r="A138" s="223" t="s">
        <v>1500</v>
      </c>
      <c r="B138" s="286" t="s">
        <v>852</v>
      </c>
      <c r="C138" s="114" t="s">
        <v>854</v>
      </c>
      <c r="D138" s="234" t="s">
        <v>201</v>
      </c>
      <c r="E138" s="325">
        <v>5.8999999999999999E-3</v>
      </c>
      <c r="F138" s="212">
        <v>45818</v>
      </c>
      <c r="G138" s="121" t="s">
        <v>1102</v>
      </c>
      <c r="H138" s="121" t="s">
        <v>1501</v>
      </c>
      <c r="I138" s="121" t="s">
        <v>1502</v>
      </c>
      <c r="J138" s="121" t="s">
        <v>1503</v>
      </c>
      <c r="K138" s="251"/>
      <c r="L138" s="121"/>
      <c r="M138" s="203" t="b">
        <v>1</v>
      </c>
      <c r="N138" s="203" t="b">
        <v>1</v>
      </c>
      <c r="O138" s="122"/>
      <c r="P138" s="122"/>
      <c r="Q138" s="122"/>
      <c r="R138" s="280"/>
      <c r="S138" s="122" t="s">
        <v>1061</v>
      </c>
      <c r="T138" s="122" t="s">
        <v>1504</v>
      </c>
      <c r="U138" s="122"/>
      <c r="V138" s="122"/>
      <c r="W138" s="212">
        <v>45818</v>
      </c>
      <c r="X138" s="122">
        <v>0</v>
      </c>
      <c r="Y138" s="122"/>
      <c r="Z138" s="284"/>
      <c r="AA138" s="285">
        <v>0</v>
      </c>
      <c r="AB138" s="285">
        <v>0</v>
      </c>
      <c r="AC138" s="285">
        <v>0</v>
      </c>
      <c r="AD138" s="122"/>
      <c r="AE138" s="282">
        <v>70</v>
      </c>
    </row>
    <row r="139" spans="1:31">
      <c r="A139" s="223" t="s">
        <v>1505</v>
      </c>
      <c r="B139" s="286" t="s">
        <v>1506</v>
      </c>
      <c r="C139" s="118" t="s">
        <v>892</v>
      </c>
      <c r="D139" s="234" t="s">
        <v>201</v>
      </c>
      <c r="E139" s="342">
        <v>7.4999999999999997E-3</v>
      </c>
      <c r="F139" s="212">
        <v>45831</v>
      </c>
      <c r="G139" s="121" t="s">
        <v>1058</v>
      </c>
      <c r="H139" s="121" t="s">
        <v>244</v>
      </c>
      <c r="I139" s="121" t="s">
        <v>1507</v>
      </c>
      <c r="J139" s="121"/>
      <c r="K139" s="251">
        <v>145351337</v>
      </c>
      <c r="L139" s="121">
        <v>308033961</v>
      </c>
      <c r="M139" s="122" t="b">
        <v>1</v>
      </c>
      <c r="N139" s="203" t="b">
        <v>1</v>
      </c>
      <c r="O139" s="122"/>
      <c r="P139" s="122"/>
      <c r="Q139" s="122"/>
      <c r="R139" s="280"/>
      <c r="S139" s="122" t="s">
        <v>1061</v>
      </c>
      <c r="T139" s="122" t="s">
        <v>1508</v>
      </c>
      <c r="U139" s="122">
        <v>3</v>
      </c>
      <c r="V139" s="122"/>
      <c r="W139" s="212">
        <v>45831</v>
      </c>
      <c r="X139" s="122">
        <v>0</v>
      </c>
      <c r="Y139" s="122"/>
      <c r="Z139" s="284"/>
      <c r="AA139" s="285">
        <v>0</v>
      </c>
      <c r="AB139" s="285">
        <v>0</v>
      </c>
      <c r="AC139" s="285">
        <v>0</v>
      </c>
      <c r="AD139" s="122"/>
      <c r="AE139" s="282">
        <v>76</v>
      </c>
    </row>
    <row r="140" spans="1:31">
      <c r="A140" s="223" t="s">
        <v>1509</v>
      </c>
      <c r="B140" s="286" t="s">
        <v>1510</v>
      </c>
      <c r="C140" s="118" t="s">
        <v>901</v>
      </c>
      <c r="D140" s="234" t="s">
        <v>201</v>
      </c>
      <c r="E140" s="342">
        <v>5.8999999999999999E-3</v>
      </c>
      <c r="F140" s="212">
        <v>45866</v>
      </c>
      <c r="G140" s="121" t="s">
        <v>1058</v>
      </c>
      <c r="H140" s="121" t="s">
        <v>244</v>
      </c>
      <c r="I140" s="121" t="s">
        <v>1511</v>
      </c>
      <c r="J140" s="121"/>
      <c r="K140" s="251">
        <v>146223335</v>
      </c>
      <c r="L140" s="121">
        <v>308038734</v>
      </c>
      <c r="M140" s="122" t="b">
        <v>1</v>
      </c>
      <c r="N140" s="203" t="b">
        <v>1</v>
      </c>
      <c r="O140" s="122"/>
      <c r="P140" s="122"/>
      <c r="Q140" s="122"/>
      <c r="R140" s="280"/>
      <c r="S140" s="122" t="s">
        <v>1061</v>
      </c>
      <c r="T140" s="122" t="s">
        <v>1512</v>
      </c>
      <c r="U140" s="122">
        <v>6</v>
      </c>
      <c r="V140" s="122"/>
      <c r="W140" s="212">
        <v>45866</v>
      </c>
      <c r="X140" s="122">
        <v>5</v>
      </c>
      <c r="Y140" s="342">
        <v>1.9E-3</v>
      </c>
      <c r="Z140" s="284" t="s">
        <v>1513</v>
      </c>
      <c r="AA140" s="285">
        <v>0</v>
      </c>
      <c r="AB140" s="285">
        <v>0</v>
      </c>
      <c r="AC140" s="285">
        <v>0</v>
      </c>
      <c r="AD140" s="122"/>
      <c r="AE140" s="282">
        <v>77</v>
      </c>
    </row>
    <row r="141" spans="1:31">
      <c r="A141" s="223" t="s">
        <v>1514</v>
      </c>
      <c r="B141" s="286" t="s">
        <v>1515</v>
      </c>
      <c r="C141" s="118" t="s">
        <v>910</v>
      </c>
      <c r="D141" s="234" t="s">
        <v>201</v>
      </c>
      <c r="E141" s="342">
        <v>6.4999999999999997E-3</v>
      </c>
      <c r="F141" s="212">
        <v>45838</v>
      </c>
      <c r="G141" s="121" t="s">
        <v>1102</v>
      </c>
      <c r="H141" s="121" t="s">
        <v>1493</v>
      </c>
      <c r="I141" s="121" t="s">
        <v>1516</v>
      </c>
      <c r="J141" s="121"/>
      <c r="K141" s="251">
        <v>145351349</v>
      </c>
      <c r="L141" s="121">
        <v>308039188</v>
      </c>
      <c r="M141" s="122" t="b">
        <v>1</v>
      </c>
      <c r="N141" s="203" t="b">
        <v>1</v>
      </c>
      <c r="O141" s="122"/>
      <c r="P141" s="122"/>
      <c r="Q141" s="122"/>
      <c r="R141" s="280"/>
      <c r="S141" s="122" t="s">
        <v>1061</v>
      </c>
      <c r="T141" s="122" t="s">
        <v>1517</v>
      </c>
      <c r="U141" s="122">
        <v>7</v>
      </c>
      <c r="V141" s="122"/>
      <c r="W141" s="212">
        <v>45838</v>
      </c>
      <c r="X141" s="122">
        <v>0</v>
      </c>
      <c r="Y141" s="122"/>
      <c r="Z141" s="284"/>
      <c r="AA141" s="285">
        <v>0</v>
      </c>
      <c r="AB141" s="285">
        <v>0</v>
      </c>
      <c r="AC141" s="285">
        <v>0</v>
      </c>
      <c r="AD141" s="122"/>
      <c r="AE141" s="282">
        <v>78</v>
      </c>
    </row>
    <row r="142" spans="1:31">
      <c r="A142" s="223" t="s">
        <v>1518</v>
      </c>
      <c r="B142" s="286" t="s">
        <v>1519</v>
      </c>
      <c r="C142" s="118" t="s">
        <v>916</v>
      </c>
      <c r="D142" s="234" t="s">
        <v>201</v>
      </c>
      <c r="E142" s="342">
        <v>6.4999999999999997E-3</v>
      </c>
      <c r="F142" s="212">
        <v>45838</v>
      </c>
      <c r="G142" s="121" t="s">
        <v>1102</v>
      </c>
      <c r="H142" s="121" t="s">
        <v>1493</v>
      </c>
      <c r="I142" s="121" t="s">
        <v>1520</v>
      </c>
      <c r="J142" s="121"/>
      <c r="K142" s="251">
        <v>145359891</v>
      </c>
      <c r="L142" s="121">
        <v>308039714</v>
      </c>
      <c r="M142" s="122" t="b">
        <v>1</v>
      </c>
      <c r="N142" s="203" t="b">
        <v>1</v>
      </c>
      <c r="O142" s="122"/>
      <c r="P142" s="122"/>
      <c r="Q142" s="122"/>
      <c r="R142" s="280"/>
      <c r="S142" s="122" t="s">
        <v>1061</v>
      </c>
      <c r="T142" s="122" t="s">
        <v>1521</v>
      </c>
      <c r="U142" s="122">
        <v>7</v>
      </c>
      <c r="V142" s="122"/>
      <c r="W142" s="212">
        <v>45838</v>
      </c>
      <c r="X142" s="122">
        <v>0</v>
      </c>
      <c r="Y142" s="122"/>
      <c r="Z142" s="284"/>
      <c r="AA142" s="285">
        <v>0</v>
      </c>
      <c r="AB142" s="285">
        <v>0</v>
      </c>
      <c r="AC142" s="285">
        <v>0</v>
      </c>
      <c r="AD142" s="122"/>
      <c r="AE142" s="282">
        <v>79</v>
      </c>
    </row>
    <row r="143" spans="1:31">
      <c r="A143" s="223" t="s">
        <v>1522</v>
      </c>
      <c r="B143" s="286" t="s">
        <v>1523</v>
      </c>
      <c r="C143" s="118" t="s">
        <v>922</v>
      </c>
      <c r="D143" s="234" t="s">
        <v>201</v>
      </c>
      <c r="E143" s="342">
        <v>6.4999999999999997E-3</v>
      </c>
      <c r="F143" s="212">
        <v>45838</v>
      </c>
      <c r="G143" s="121" t="s">
        <v>1102</v>
      </c>
      <c r="H143" s="121" t="s">
        <v>1493</v>
      </c>
      <c r="I143" s="121" t="s">
        <v>1524</v>
      </c>
      <c r="J143" s="121"/>
      <c r="K143" s="251">
        <v>145359914</v>
      </c>
      <c r="L143" s="121">
        <v>308039757</v>
      </c>
      <c r="M143" s="122" t="b">
        <v>1</v>
      </c>
      <c r="N143" s="203" t="b">
        <v>1</v>
      </c>
      <c r="O143" s="122"/>
      <c r="P143" s="122"/>
      <c r="Q143" s="122"/>
      <c r="R143" s="280"/>
      <c r="S143" s="122" t="s">
        <v>1061</v>
      </c>
      <c r="T143" s="122" t="s">
        <v>1525</v>
      </c>
      <c r="U143" s="122">
        <v>7</v>
      </c>
      <c r="V143" s="122"/>
      <c r="W143" s="212">
        <v>45838</v>
      </c>
      <c r="X143" s="122">
        <v>0</v>
      </c>
      <c r="Y143" s="289"/>
      <c r="Z143" s="284"/>
      <c r="AA143" s="290">
        <v>0</v>
      </c>
      <c r="AB143" s="290">
        <v>0</v>
      </c>
      <c r="AC143" s="290">
        <v>0</v>
      </c>
      <c r="AD143" s="122"/>
      <c r="AE143" s="282">
        <v>80</v>
      </c>
    </row>
    <row r="144" spans="1:31" s="104" customFormat="1">
      <c r="A144" s="223" t="s">
        <v>1526</v>
      </c>
      <c r="B144" s="286" t="s">
        <v>1527</v>
      </c>
      <c r="C144" s="118" t="s">
        <v>933</v>
      </c>
      <c r="D144" s="234" t="s">
        <v>212</v>
      </c>
      <c r="E144" s="342">
        <v>3.5000000000000001E-3</v>
      </c>
      <c r="F144" s="212">
        <v>45965</v>
      </c>
      <c r="G144" s="121" t="s">
        <v>1058</v>
      </c>
      <c r="H144" s="121" t="s">
        <v>244</v>
      </c>
      <c r="I144" s="121" t="s">
        <v>1528</v>
      </c>
      <c r="J144" s="121"/>
      <c r="K144" s="251">
        <v>147278308</v>
      </c>
      <c r="L144" s="121">
        <v>308034003</v>
      </c>
      <c r="M144" s="122" t="b">
        <v>1</v>
      </c>
      <c r="N144" s="203" t="b">
        <v>1</v>
      </c>
      <c r="O144" s="122"/>
      <c r="P144" s="122"/>
      <c r="Q144" s="122"/>
      <c r="R144" s="280"/>
      <c r="S144" s="122" t="s">
        <v>1061</v>
      </c>
      <c r="T144" s="122" t="s">
        <v>1529</v>
      </c>
      <c r="U144" s="122">
        <v>5</v>
      </c>
      <c r="V144" s="122"/>
      <c r="W144" s="212">
        <v>45965</v>
      </c>
      <c r="X144" s="122">
        <v>5</v>
      </c>
      <c r="Y144" s="289">
        <v>1E-3</v>
      </c>
      <c r="Z144" s="284"/>
      <c r="AA144" s="290">
        <v>0</v>
      </c>
      <c r="AB144" s="290">
        <v>0</v>
      </c>
      <c r="AC144" s="290">
        <v>0</v>
      </c>
      <c r="AD144" s="355"/>
      <c r="AE144" s="282">
        <v>81</v>
      </c>
    </row>
    <row r="145" spans="1:31">
      <c r="A145" s="223" t="s">
        <v>1530</v>
      </c>
      <c r="B145" s="286" t="s">
        <v>1531</v>
      </c>
      <c r="C145" s="118" t="s">
        <v>942</v>
      </c>
      <c r="D145" s="234" t="s">
        <v>201</v>
      </c>
      <c r="E145" s="342">
        <v>3.5000000000000001E-3</v>
      </c>
      <c r="F145" s="212">
        <v>45965</v>
      </c>
      <c r="G145" s="121" t="s">
        <v>1058</v>
      </c>
      <c r="H145" s="121" t="s">
        <v>244</v>
      </c>
      <c r="I145" s="121" t="s">
        <v>1532</v>
      </c>
      <c r="J145" s="121"/>
      <c r="K145" s="251">
        <v>147278513</v>
      </c>
      <c r="L145" s="121">
        <v>308034020</v>
      </c>
      <c r="M145" s="122" t="b">
        <v>1</v>
      </c>
      <c r="N145" s="203" t="b">
        <v>1</v>
      </c>
      <c r="O145" s="122"/>
      <c r="P145" s="122"/>
      <c r="Q145" s="122"/>
      <c r="R145" s="280"/>
      <c r="S145" s="122" t="s">
        <v>1061</v>
      </c>
      <c r="T145" s="122" t="s">
        <v>1533</v>
      </c>
      <c r="U145" s="122">
        <v>6</v>
      </c>
      <c r="V145" s="122"/>
      <c r="W145" s="212">
        <v>45965</v>
      </c>
      <c r="X145" s="122">
        <v>5</v>
      </c>
      <c r="Y145" s="289">
        <v>1E-3</v>
      </c>
      <c r="Z145" s="284"/>
      <c r="AA145" s="290">
        <v>0</v>
      </c>
      <c r="AB145" s="290">
        <v>0</v>
      </c>
      <c r="AC145" s="290">
        <v>0</v>
      </c>
      <c r="AD145" s="355"/>
      <c r="AE145" s="282">
        <v>82</v>
      </c>
    </row>
    <row r="146" spans="1:31">
      <c r="A146" s="223" t="s">
        <v>1534</v>
      </c>
      <c r="B146" s="286" t="s">
        <v>1535</v>
      </c>
      <c r="C146" s="118" t="s">
        <v>949</v>
      </c>
      <c r="D146" s="234" t="s">
        <v>212</v>
      </c>
      <c r="E146" s="342">
        <v>3.0000000000000001E-3</v>
      </c>
      <c r="F146" s="212">
        <v>45965</v>
      </c>
      <c r="G146" s="121" t="s">
        <v>1058</v>
      </c>
      <c r="H146" s="121" t="s">
        <v>244</v>
      </c>
      <c r="I146" s="121" t="s">
        <v>1536</v>
      </c>
      <c r="J146" s="121"/>
      <c r="K146" s="251">
        <v>147147088</v>
      </c>
      <c r="L146" s="121">
        <v>308038483</v>
      </c>
      <c r="M146" s="122" t="b">
        <v>1</v>
      </c>
      <c r="N146" s="203" t="b">
        <v>1</v>
      </c>
      <c r="O146" s="122"/>
      <c r="P146" s="122"/>
      <c r="Q146" s="122"/>
      <c r="R146" s="280"/>
      <c r="S146" s="122" t="s">
        <v>1061</v>
      </c>
      <c r="T146" s="122" t="s">
        <v>1537</v>
      </c>
      <c r="U146" s="122">
        <v>4</v>
      </c>
      <c r="V146" s="122"/>
      <c r="W146" s="212">
        <v>45965</v>
      </c>
      <c r="X146" s="122">
        <v>5</v>
      </c>
      <c r="Y146" s="289">
        <v>1E-3</v>
      </c>
      <c r="Z146" s="284"/>
      <c r="AA146" s="290">
        <v>0</v>
      </c>
      <c r="AB146" s="290">
        <v>0</v>
      </c>
      <c r="AC146" s="290">
        <v>0</v>
      </c>
      <c r="AD146" s="355"/>
      <c r="AE146" s="282">
        <v>83</v>
      </c>
    </row>
    <row r="147" spans="1:31">
      <c r="A147" s="223" t="s">
        <v>1538</v>
      </c>
      <c r="B147" s="286" t="s">
        <v>1539</v>
      </c>
      <c r="C147" s="118" t="s">
        <v>959</v>
      </c>
      <c r="D147" s="234" t="s">
        <v>952</v>
      </c>
      <c r="E147" s="342">
        <v>9.4999999999999998E-3</v>
      </c>
      <c r="F147" s="212">
        <v>45952</v>
      </c>
      <c r="G147" s="121" t="s">
        <v>1102</v>
      </c>
      <c r="H147" s="121" t="s">
        <v>1128</v>
      </c>
      <c r="I147" s="121" t="s">
        <v>1540</v>
      </c>
      <c r="J147" s="121" t="s">
        <v>1054</v>
      </c>
      <c r="K147" s="251">
        <v>147098181</v>
      </c>
      <c r="L147" s="121">
        <v>312935309</v>
      </c>
      <c r="M147" s="122" t="b">
        <v>1</v>
      </c>
      <c r="N147" s="203" t="b">
        <v>1</v>
      </c>
      <c r="O147" s="122"/>
      <c r="P147" s="122"/>
      <c r="Q147" s="122"/>
      <c r="R147" s="280"/>
      <c r="S147" s="122" t="s">
        <v>1061</v>
      </c>
      <c r="T147" s="122" t="s">
        <v>5773</v>
      </c>
      <c r="U147" s="122">
        <v>6</v>
      </c>
      <c r="V147" s="122"/>
      <c r="W147" s="212">
        <v>45952</v>
      </c>
      <c r="X147" s="122">
        <v>5</v>
      </c>
      <c r="Y147" s="289">
        <v>3.2000000000000002E-3</v>
      </c>
      <c r="Z147" s="284">
        <v>45952</v>
      </c>
      <c r="AA147" s="290">
        <v>0</v>
      </c>
      <c r="AB147" s="290">
        <v>0</v>
      </c>
      <c r="AC147" s="290">
        <v>0</v>
      </c>
      <c r="AD147" s="355"/>
      <c r="AE147" s="282">
        <v>84</v>
      </c>
    </row>
    <row r="148" spans="1:31">
      <c r="A148" s="223" t="s">
        <v>1541</v>
      </c>
      <c r="B148" s="286" t="s">
        <v>1542</v>
      </c>
      <c r="C148" s="118" t="s">
        <v>969</v>
      </c>
      <c r="D148" s="234" t="s">
        <v>201</v>
      </c>
      <c r="E148" s="342">
        <v>8.0000000000000002E-3</v>
      </c>
      <c r="F148" s="212">
        <v>45917</v>
      </c>
      <c r="G148" s="121" t="s">
        <v>1102</v>
      </c>
      <c r="H148" s="121" t="s">
        <v>1493</v>
      </c>
      <c r="I148" s="121" t="s">
        <v>1543</v>
      </c>
      <c r="J148" s="121"/>
      <c r="K148" s="251">
        <v>146764927</v>
      </c>
      <c r="L148" s="121">
        <v>312935341</v>
      </c>
      <c r="M148" s="122" t="b">
        <v>1</v>
      </c>
      <c r="N148" s="203" t="b">
        <v>1</v>
      </c>
      <c r="O148" s="122"/>
      <c r="P148" s="122"/>
      <c r="Q148" s="122"/>
      <c r="R148" s="280"/>
      <c r="S148" s="122" t="s">
        <v>1061</v>
      </c>
      <c r="T148" s="122" t="s">
        <v>1544</v>
      </c>
      <c r="U148" s="122">
        <v>5</v>
      </c>
      <c r="V148" s="122"/>
      <c r="W148" s="212">
        <v>45917</v>
      </c>
      <c r="X148" s="122">
        <v>5</v>
      </c>
      <c r="Y148" s="289">
        <v>1E-3</v>
      </c>
      <c r="Z148" s="284"/>
      <c r="AA148" s="290">
        <v>0</v>
      </c>
      <c r="AB148" s="290">
        <v>0</v>
      </c>
      <c r="AC148" s="290">
        <v>0</v>
      </c>
      <c r="AD148" s="355"/>
      <c r="AE148" s="282">
        <v>85</v>
      </c>
    </row>
    <row r="149" spans="1:31" ht="24.75">
      <c r="A149" s="223" t="s">
        <v>1545</v>
      </c>
      <c r="B149" s="286" t="s">
        <v>1546</v>
      </c>
      <c r="C149" s="118" t="s">
        <v>821</v>
      </c>
      <c r="D149" s="234" t="s">
        <v>212</v>
      </c>
      <c r="E149" s="342">
        <v>3.0000000000000001E-3</v>
      </c>
      <c r="F149" s="212">
        <v>45946</v>
      </c>
      <c r="G149" s="121" t="s">
        <v>1058</v>
      </c>
      <c r="H149" s="121" t="s">
        <v>244</v>
      </c>
      <c r="I149" s="121" t="s">
        <v>1547</v>
      </c>
      <c r="J149" s="121"/>
      <c r="K149" s="251"/>
      <c r="L149" s="121"/>
      <c r="M149" s="122" t="b">
        <v>0</v>
      </c>
      <c r="N149" s="203" t="b">
        <v>1</v>
      </c>
      <c r="O149" s="122"/>
      <c r="P149" s="122"/>
      <c r="Q149" s="122"/>
      <c r="R149" s="280">
        <v>0.01</v>
      </c>
      <c r="S149" s="122" t="s">
        <v>1061</v>
      </c>
      <c r="T149" s="122" t="s">
        <v>1548</v>
      </c>
      <c r="U149" s="122">
        <v>4</v>
      </c>
      <c r="V149" s="122"/>
      <c r="W149" s="212">
        <v>45946</v>
      </c>
      <c r="X149" s="122">
        <v>5</v>
      </c>
      <c r="Y149" s="289">
        <v>5.0000000000000001E-3</v>
      </c>
      <c r="Z149" s="284">
        <v>45946</v>
      </c>
      <c r="AA149" s="290">
        <v>0</v>
      </c>
      <c r="AB149" s="290">
        <v>0</v>
      </c>
      <c r="AC149" s="290">
        <v>0</v>
      </c>
      <c r="AD149" s="355"/>
      <c r="AE149" s="282">
        <v>65</v>
      </c>
    </row>
    <row r="150" spans="1:31" ht="24.75">
      <c r="A150" s="223" t="s">
        <v>1549</v>
      </c>
      <c r="B150" s="286" t="s">
        <v>1550</v>
      </c>
      <c r="C150" s="118" t="s">
        <v>821</v>
      </c>
      <c r="D150" s="234" t="s">
        <v>809</v>
      </c>
      <c r="E150" s="342">
        <v>3.0000000000000001E-3</v>
      </c>
      <c r="F150" s="212">
        <v>45946</v>
      </c>
      <c r="G150" s="121" t="s">
        <v>1058</v>
      </c>
      <c r="H150" s="121" t="s">
        <v>244</v>
      </c>
      <c r="I150" s="121"/>
      <c r="J150" s="121"/>
      <c r="K150" s="251">
        <v>148590397</v>
      </c>
      <c r="L150" s="121"/>
      <c r="M150" s="122" t="b">
        <v>0</v>
      </c>
      <c r="N150" s="203" t="b">
        <v>1</v>
      </c>
      <c r="O150" s="122"/>
      <c r="P150" s="122"/>
      <c r="Q150" s="122"/>
      <c r="R150" s="280">
        <v>0.01</v>
      </c>
      <c r="S150" s="122" t="s">
        <v>1061</v>
      </c>
      <c r="T150" s="122" t="s">
        <v>1551</v>
      </c>
      <c r="U150" s="122">
        <v>4</v>
      </c>
      <c r="V150" s="122"/>
      <c r="W150" s="212">
        <v>45946</v>
      </c>
      <c r="X150" s="122">
        <v>5</v>
      </c>
      <c r="Y150" s="289">
        <v>5.0000000000000001E-3</v>
      </c>
      <c r="Z150" s="284">
        <v>45946</v>
      </c>
      <c r="AA150" s="290">
        <v>0</v>
      </c>
      <c r="AB150" s="290">
        <v>0</v>
      </c>
      <c r="AC150" s="290">
        <v>0</v>
      </c>
      <c r="AD150" s="355"/>
      <c r="AE150" s="282">
        <v>65</v>
      </c>
    </row>
    <row r="151" spans="1:31" ht="24.75">
      <c r="A151" s="223" t="s">
        <v>1552</v>
      </c>
      <c r="B151" s="286" t="s">
        <v>1553</v>
      </c>
      <c r="C151" s="118" t="s">
        <v>821</v>
      </c>
      <c r="D151" s="234" t="s">
        <v>804</v>
      </c>
      <c r="E151" s="342">
        <v>3.0000000000000001E-3</v>
      </c>
      <c r="F151" s="212">
        <v>45946</v>
      </c>
      <c r="G151" s="121" t="s">
        <v>1058</v>
      </c>
      <c r="H151" s="121" t="s">
        <v>244</v>
      </c>
      <c r="I151" s="121"/>
      <c r="J151" s="121"/>
      <c r="K151" s="251"/>
      <c r="L151" s="121"/>
      <c r="M151" s="122" t="b">
        <v>0</v>
      </c>
      <c r="N151" s="203" t="b">
        <v>1</v>
      </c>
      <c r="O151" s="122"/>
      <c r="P151" s="122"/>
      <c r="Q151" s="122"/>
      <c r="R151" s="280">
        <v>0.01</v>
      </c>
      <c r="S151" s="122" t="s">
        <v>1061</v>
      </c>
      <c r="T151" s="122" t="s">
        <v>1554</v>
      </c>
      <c r="U151" s="122">
        <v>4</v>
      </c>
      <c r="V151" s="122"/>
      <c r="W151" s="212">
        <v>45946</v>
      </c>
      <c r="X151" s="122">
        <v>5</v>
      </c>
      <c r="Y151" s="289">
        <v>5.0000000000000001E-3</v>
      </c>
      <c r="Z151" s="284">
        <v>45946</v>
      </c>
      <c r="AA151" s="290">
        <v>0</v>
      </c>
      <c r="AB151" s="290">
        <v>0</v>
      </c>
      <c r="AC151" s="290">
        <v>0</v>
      </c>
      <c r="AD151" s="355"/>
      <c r="AE151" s="282">
        <v>65</v>
      </c>
    </row>
    <row r="152" spans="1:31">
      <c r="A152" s="223" t="s">
        <v>1555</v>
      </c>
      <c r="B152" s="286" t="s">
        <v>1556</v>
      </c>
      <c r="C152" s="118" t="s">
        <v>979</v>
      </c>
      <c r="D152" s="234" t="s">
        <v>201</v>
      </c>
      <c r="E152" s="342">
        <v>4.8999999999999998E-3</v>
      </c>
      <c r="F152" s="212">
        <v>45972</v>
      </c>
      <c r="G152" s="121" t="s">
        <v>1058</v>
      </c>
      <c r="H152" s="121" t="s">
        <v>244</v>
      </c>
      <c r="I152" s="121" t="s">
        <v>1557</v>
      </c>
      <c r="J152" s="121" t="s">
        <v>1558</v>
      </c>
      <c r="K152" s="251">
        <v>147546808</v>
      </c>
      <c r="L152" s="121">
        <v>322728824</v>
      </c>
      <c r="M152" s="122" t="b">
        <v>1</v>
      </c>
      <c r="N152" s="203" t="b">
        <v>1</v>
      </c>
      <c r="O152" s="122"/>
      <c r="P152" s="122"/>
      <c r="Q152" s="122"/>
      <c r="R152" s="280"/>
      <c r="S152" s="122" t="s">
        <v>1061</v>
      </c>
      <c r="T152" s="122" t="s">
        <v>1559</v>
      </c>
      <c r="U152" s="122">
        <v>6</v>
      </c>
      <c r="V152" s="122"/>
      <c r="W152" s="212">
        <v>45972</v>
      </c>
      <c r="X152" s="122">
        <v>5</v>
      </c>
      <c r="Y152" s="289">
        <v>1E-4</v>
      </c>
      <c r="Z152" s="284">
        <v>45972</v>
      </c>
      <c r="AA152" s="290">
        <v>0</v>
      </c>
      <c r="AB152" s="290">
        <v>0</v>
      </c>
      <c r="AC152" s="290">
        <v>0</v>
      </c>
      <c r="AD152" s="355"/>
      <c r="AE152" s="282">
        <v>86</v>
      </c>
    </row>
    <row r="153" spans="1:31">
      <c r="A153" s="223" t="s">
        <v>1560</v>
      </c>
      <c r="B153" s="286" t="s">
        <v>1561</v>
      </c>
      <c r="C153" s="118" t="s">
        <v>986</v>
      </c>
      <c r="D153" s="234" t="s">
        <v>201</v>
      </c>
      <c r="E153" s="342">
        <v>9.9000000000000008E-3</v>
      </c>
      <c r="F153" s="212">
        <v>45973</v>
      </c>
      <c r="G153" s="121" t="s">
        <v>1102</v>
      </c>
      <c r="H153" s="121" t="s">
        <v>1493</v>
      </c>
      <c r="I153" s="121" t="s">
        <v>1562</v>
      </c>
      <c r="J153" s="121" t="s">
        <v>1563</v>
      </c>
      <c r="K153" s="251">
        <v>150350005</v>
      </c>
      <c r="L153" s="121">
        <v>322655363</v>
      </c>
      <c r="M153" s="122" t="b">
        <v>1</v>
      </c>
      <c r="N153" s="203" t="b">
        <v>1</v>
      </c>
      <c r="O153" s="122"/>
      <c r="P153" s="122"/>
      <c r="Q153" s="122"/>
      <c r="R153" s="280"/>
      <c r="S153" s="122" t="s">
        <v>1061</v>
      </c>
      <c r="T153" s="122" t="s">
        <v>1564</v>
      </c>
      <c r="U153" s="122">
        <v>6</v>
      </c>
      <c r="V153" s="122"/>
      <c r="W153" s="212">
        <v>45973</v>
      </c>
      <c r="X153" s="122">
        <v>5</v>
      </c>
      <c r="Y153" s="289">
        <v>1.1000000000000001E-3</v>
      </c>
      <c r="Z153" s="284">
        <v>45973</v>
      </c>
      <c r="AA153" s="290">
        <v>0</v>
      </c>
      <c r="AB153" s="290">
        <v>0</v>
      </c>
      <c r="AC153" s="290">
        <v>0</v>
      </c>
      <c r="AD153" s="355"/>
      <c r="AE153" s="282">
        <v>87</v>
      </c>
    </row>
    <row r="154" spans="1:31">
      <c r="A154" s="223" t="s">
        <v>1565</v>
      </c>
      <c r="B154" s="286" t="s">
        <v>1566</v>
      </c>
      <c r="C154" s="118" t="s">
        <v>995</v>
      </c>
      <c r="D154" s="234" t="s">
        <v>201</v>
      </c>
      <c r="E154" s="342">
        <v>4.4999999999999997E-3</v>
      </c>
      <c r="F154" s="212">
        <v>45972</v>
      </c>
      <c r="G154" s="121" t="s">
        <v>1058</v>
      </c>
      <c r="H154" s="121" t="s">
        <v>244</v>
      </c>
      <c r="I154" s="121" t="s">
        <v>1567</v>
      </c>
      <c r="J154" s="121" t="s">
        <v>1568</v>
      </c>
      <c r="K154" s="251">
        <v>148590397</v>
      </c>
      <c r="L154" s="121">
        <v>322656017</v>
      </c>
      <c r="M154" s="122" t="b">
        <v>1</v>
      </c>
      <c r="N154" s="203" t="b">
        <v>1</v>
      </c>
      <c r="O154" s="122"/>
      <c r="P154" s="122"/>
      <c r="Q154" s="122"/>
      <c r="R154" s="280"/>
      <c r="S154" s="122" t="s">
        <v>1061</v>
      </c>
      <c r="T154" s="122" t="s">
        <v>1569</v>
      </c>
      <c r="U154" s="122">
        <v>6</v>
      </c>
      <c r="V154" s="122"/>
      <c r="W154" s="212">
        <v>45972</v>
      </c>
      <c r="X154" s="122">
        <v>5</v>
      </c>
      <c r="Y154" s="289">
        <v>3.0000000000000001E-3</v>
      </c>
      <c r="Z154" s="284">
        <v>45972</v>
      </c>
      <c r="AA154" s="290">
        <v>0</v>
      </c>
      <c r="AB154" s="290">
        <v>0</v>
      </c>
      <c r="AC154" s="290">
        <v>0</v>
      </c>
      <c r="AD154" s="355"/>
      <c r="AE154" s="282">
        <v>88</v>
      </c>
    </row>
    <row r="155" spans="1:31">
      <c r="A155" s="50" t="s">
        <v>1570</v>
      </c>
      <c r="B155" s="115" t="s">
        <v>1571</v>
      </c>
      <c r="C155" s="128" t="s">
        <v>998</v>
      </c>
      <c r="D155" s="203" t="s">
        <v>201</v>
      </c>
      <c r="E155" s="356">
        <v>5.8999999999999999E-3</v>
      </c>
      <c r="F155" s="212">
        <v>45973</v>
      </c>
      <c r="G155" s="206" t="s">
        <v>1102</v>
      </c>
      <c r="H155" s="121" t="s">
        <v>1501</v>
      </c>
      <c r="I155" s="128" t="s">
        <v>1572</v>
      </c>
      <c r="J155" s="206"/>
      <c r="K155" s="279"/>
      <c r="L155" s="203"/>
      <c r="M155" s="203" t="b">
        <v>1</v>
      </c>
      <c r="N155" s="203" t="b">
        <v>1</v>
      </c>
      <c r="O155" s="203"/>
      <c r="P155" s="203"/>
      <c r="Q155" s="203"/>
      <c r="R155" s="280"/>
      <c r="S155" s="122" t="s">
        <v>1061</v>
      </c>
      <c r="T155" s="122" t="s">
        <v>1573</v>
      </c>
      <c r="U155" s="122"/>
      <c r="V155" s="122"/>
      <c r="W155" s="212">
        <v>45973</v>
      </c>
      <c r="X155" s="122">
        <v>5</v>
      </c>
      <c r="Y155" s="122"/>
      <c r="Z155" s="212">
        <v>45973</v>
      </c>
      <c r="AA155" s="290">
        <v>0</v>
      </c>
      <c r="AB155" s="290">
        <v>0</v>
      </c>
      <c r="AC155" s="290">
        <v>0</v>
      </c>
      <c r="AD155" s="122"/>
      <c r="AE155" s="282">
        <v>89</v>
      </c>
    </row>
    <row r="156" spans="1:31">
      <c r="A156" s="272" t="s">
        <v>1574</v>
      </c>
      <c r="B156" s="272" t="s">
        <v>1575</v>
      </c>
      <c r="C156" s="128" t="s">
        <v>1002</v>
      </c>
      <c r="D156" s="204" t="s">
        <v>212</v>
      </c>
      <c r="E156" s="292">
        <v>6.0000000000000001E-3</v>
      </c>
      <c r="F156" s="197">
        <v>45131</v>
      </c>
      <c r="G156" s="111" t="s">
        <v>1058</v>
      </c>
      <c r="H156" s="128" t="s">
        <v>244</v>
      </c>
      <c r="I156" s="121" t="s">
        <v>1384</v>
      </c>
      <c r="J156" s="121" t="s">
        <v>1576</v>
      </c>
      <c r="K156" s="251">
        <v>127988237</v>
      </c>
      <c r="L156" s="121"/>
      <c r="M156" s="122" t="b">
        <v>1</v>
      </c>
      <c r="N156" s="203" t="b">
        <v>1</v>
      </c>
      <c r="O156" s="203"/>
      <c r="P156" s="203"/>
      <c r="Q156" s="203"/>
      <c r="R156" s="280"/>
      <c r="S156" s="122" t="s">
        <v>1061</v>
      </c>
      <c r="T156" s="122" t="s">
        <v>1577</v>
      </c>
      <c r="U156" s="122">
        <v>6</v>
      </c>
      <c r="V156" s="281"/>
      <c r="W156" s="197">
        <v>45982</v>
      </c>
      <c r="X156" s="122">
        <v>5</v>
      </c>
      <c r="Y156" s="289">
        <v>2.9999999999999997E-4</v>
      </c>
      <c r="Z156" s="284">
        <v>45443</v>
      </c>
      <c r="AA156" s="290">
        <v>0</v>
      </c>
      <c r="AB156" s="290">
        <v>0</v>
      </c>
      <c r="AC156" s="290">
        <v>0</v>
      </c>
      <c r="AD156" s="122"/>
      <c r="AE156" s="282">
        <v>90</v>
      </c>
    </row>
    <row r="157" spans="1:31">
      <c r="A157" s="272" t="s">
        <v>1578</v>
      </c>
      <c r="B157" s="272" t="s">
        <v>1579</v>
      </c>
      <c r="C157" s="128" t="s">
        <v>1012</v>
      </c>
      <c r="D157" s="204" t="s">
        <v>201</v>
      </c>
      <c r="E157" s="292">
        <v>1.2800000000000001E-2</v>
      </c>
      <c r="F157" s="197">
        <v>45993</v>
      </c>
      <c r="G157" s="111" t="s">
        <v>1058</v>
      </c>
      <c r="H157" s="128" t="s">
        <v>244</v>
      </c>
      <c r="I157" s="121" t="s">
        <v>1580</v>
      </c>
      <c r="J157" s="121" t="s">
        <v>1581</v>
      </c>
      <c r="K157" s="251">
        <v>150084154</v>
      </c>
      <c r="L157" s="121">
        <v>321621635</v>
      </c>
      <c r="M157" s="122" t="b">
        <v>1</v>
      </c>
      <c r="N157" s="203" t="b">
        <v>1</v>
      </c>
      <c r="O157" s="203"/>
      <c r="P157" s="203"/>
      <c r="Q157" s="203"/>
      <c r="R157" s="280"/>
      <c r="S157" s="122" t="s">
        <v>1061</v>
      </c>
      <c r="T157" s="122" t="s">
        <v>1582</v>
      </c>
      <c r="U157" s="122">
        <v>4</v>
      </c>
      <c r="V157" s="281"/>
      <c r="W157" s="197">
        <v>45993</v>
      </c>
      <c r="X157" s="122">
        <v>5</v>
      </c>
      <c r="Y157" s="289">
        <v>1E-3</v>
      </c>
      <c r="Z157" s="284">
        <v>45973</v>
      </c>
      <c r="AA157" s="285">
        <v>0</v>
      </c>
      <c r="AB157" s="285">
        <v>0</v>
      </c>
      <c r="AC157" s="285">
        <v>0</v>
      </c>
      <c r="AD157" s="122"/>
      <c r="AE157" s="282">
        <v>91</v>
      </c>
    </row>
    <row r="158" spans="1:31">
      <c r="A158" s="272" t="s">
        <v>1583</v>
      </c>
      <c r="B158" s="272" t="s">
        <v>1584</v>
      </c>
      <c r="C158" s="357">
        <v>93</v>
      </c>
      <c r="D158" s="234" t="s">
        <v>201</v>
      </c>
      <c r="E158" s="358">
        <v>5.8999999999999999E-3</v>
      </c>
      <c r="F158" s="212">
        <v>46050</v>
      </c>
      <c r="G158" s="206" t="s">
        <v>1058</v>
      </c>
      <c r="H158" s="206" t="s">
        <v>244</v>
      </c>
      <c r="I158" s="206" t="s">
        <v>1585</v>
      </c>
      <c r="J158" s="206" t="s">
        <v>1586</v>
      </c>
      <c r="K158" s="206">
        <v>150235537</v>
      </c>
      <c r="L158" s="206">
        <v>326193909</v>
      </c>
      <c r="M158" s="282" t="b">
        <v>1</v>
      </c>
      <c r="N158" s="359" t="b">
        <v>0</v>
      </c>
      <c r="O158" s="282"/>
      <c r="P158" s="282"/>
      <c r="Q158" s="282"/>
      <c r="R158" s="282"/>
      <c r="S158" s="282" t="s">
        <v>1055</v>
      </c>
      <c r="T158" s="282" t="s">
        <v>1587</v>
      </c>
      <c r="U158" s="282">
        <v>6</v>
      </c>
      <c r="V158" s="282"/>
      <c r="W158" s="212">
        <v>46050</v>
      </c>
      <c r="X158" s="282">
        <v>5</v>
      </c>
      <c r="Y158" s="358">
        <v>0</v>
      </c>
      <c r="Z158" s="360">
        <v>0</v>
      </c>
      <c r="AA158" s="361">
        <v>0</v>
      </c>
      <c r="AB158" s="361">
        <v>0</v>
      </c>
      <c r="AC158" s="361">
        <v>0</v>
      </c>
      <c r="AD158" s="282"/>
      <c r="AE158" s="110">
        <v>92</v>
      </c>
    </row>
  </sheetData>
  <autoFilter ref="A1:AE155" xr:uid="{91965A5C-3B0A-4749-8E56-101BD4F5345B}"/>
  <sortState xmlns:xlrd2="http://schemas.microsoft.com/office/spreadsheetml/2017/richdata2" ref="A83:N96">
    <sortCondition ref="G83:G96"/>
    <sortCondition ref="A83:A96"/>
  </sortState>
  <phoneticPr fontId="163" type="noConversion"/>
  <dataValidations count="1">
    <dataValidation type="textLength" allowBlank="1" showInputMessage="1" showErrorMessage="1" errorTitle="Incorrect ISIN" error="ISIN must be 12 characters in length." sqref="H7 D4:D7 H5 G4:G7 I4:I7 A4:A7 F5:F7 W5:W7" xr:uid="{73450999-6C80-4A48-A9E1-F21E9FFA4090}">
      <formula1>12</formula1>
      <formula2>12</formula2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52F0-B5AA-4C33-8F36-23F77D64716A}">
  <sheetPr codeName="Sheet12"/>
  <dimension ref="A1:J454"/>
  <sheetViews>
    <sheetView topLeftCell="A428" workbookViewId="0">
      <selection activeCell="F441" sqref="F441"/>
    </sheetView>
  </sheetViews>
  <sheetFormatPr defaultRowHeight="15"/>
  <cols>
    <col min="1" max="1" width="17.42578125" customWidth="1"/>
    <col min="3" max="3" width="11.28515625" customWidth="1"/>
    <col min="4" max="4" width="15.7109375" bestFit="1" customWidth="1"/>
    <col min="5" max="5" width="18.42578125" bestFit="1" customWidth="1"/>
    <col min="6" max="6" width="21.5703125" style="69" bestFit="1" customWidth="1"/>
    <col min="8" max="8" width="11.42578125" customWidth="1"/>
    <col min="9" max="9" width="13" style="42" bestFit="1" customWidth="1"/>
    <col min="10" max="10" width="10" customWidth="1"/>
  </cols>
  <sheetData>
    <row r="1" spans="1:10" ht="24">
      <c r="A1" s="362" t="s">
        <v>1024</v>
      </c>
      <c r="B1" s="362" t="s">
        <v>1588</v>
      </c>
      <c r="C1" s="362" t="s">
        <v>1589</v>
      </c>
      <c r="D1" s="362" t="s">
        <v>1590</v>
      </c>
      <c r="E1" s="362" t="s">
        <v>1591</v>
      </c>
      <c r="F1" s="363" t="s">
        <v>1592</v>
      </c>
      <c r="G1" s="362" t="s">
        <v>1593</v>
      </c>
      <c r="H1" s="362" t="s">
        <v>1594</v>
      </c>
      <c r="I1" s="44" t="s">
        <v>1595</v>
      </c>
      <c r="J1" s="44" t="s">
        <v>1596</v>
      </c>
    </row>
    <row r="2" spans="1:10">
      <c r="A2" t="s">
        <v>1118</v>
      </c>
      <c r="B2" t="s">
        <v>201</v>
      </c>
      <c r="C2" s="29" t="s">
        <v>1597</v>
      </c>
      <c r="D2" t="s">
        <v>1598</v>
      </c>
      <c r="E2" t="s">
        <v>1599</v>
      </c>
      <c r="F2" s="12">
        <v>44348</v>
      </c>
      <c r="G2" s="43" t="b">
        <v>0</v>
      </c>
      <c r="H2" t="s">
        <v>1600</v>
      </c>
      <c r="J2">
        <v>22</v>
      </c>
    </row>
    <row r="3" spans="1:10">
      <c r="A3" t="s">
        <v>1118</v>
      </c>
      <c r="B3" t="s">
        <v>212</v>
      </c>
      <c r="C3" s="29" t="s">
        <v>1601</v>
      </c>
      <c r="D3" t="s">
        <v>1602</v>
      </c>
      <c r="E3" t="s">
        <v>1603</v>
      </c>
      <c r="F3" s="12">
        <v>44000</v>
      </c>
      <c r="G3" s="43" t="b">
        <v>1</v>
      </c>
      <c r="H3" t="s">
        <v>1604</v>
      </c>
      <c r="J3">
        <v>22</v>
      </c>
    </row>
    <row r="4" spans="1:10">
      <c r="A4" t="s">
        <v>1118</v>
      </c>
      <c r="B4" t="s">
        <v>212</v>
      </c>
      <c r="C4" s="29" t="s">
        <v>1605</v>
      </c>
      <c r="D4" t="s">
        <v>1606</v>
      </c>
      <c r="E4" t="s">
        <v>1607</v>
      </c>
      <c r="F4" s="12">
        <v>44348</v>
      </c>
      <c r="G4" s="43" t="b">
        <v>0</v>
      </c>
      <c r="H4" t="s">
        <v>1608</v>
      </c>
      <c r="J4">
        <v>22</v>
      </c>
    </row>
    <row r="5" spans="1:10">
      <c r="A5" t="s">
        <v>1118</v>
      </c>
      <c r="B5" t="s">
        <v>809</v>
      </c>
      <c r="C5" s="29" t="s">
        <v>1609</v>
      </c>
      <c r="D5" t="s">
        <v>1610</v>
      </c>
      <c r="E5" t="s">
        <v>1611</v>
      </c>
      <c r="F5" s="12">
        <v>44209</v>
      </c>
      <c r="G5" s="43" t="b">
        <v>0</v>
      </c>
      <c r="H5" t="s">
        <v>1612</v>
      </c>
      <c r="J5">
        <v>22</v>
      </c>
    </row>
    <row r="6" spans="1:10">
      <c r="A6" t="s">
        <v>1118</v>
      </c>
      <c r="B6" t="s">
        <v>212</v>
      </c>
      <c r="C6" s="29" t="s">
        <v>1613</v>
      </c>
      <c r="D6" t="s">
        <v>1614</v>
      </c>
      <c r="E6" t="s">
        <v>1615</v>
      </c>
      <c r="F6" s="12">
        <v>44770</v>
      </c>
      <c r="G6" s="43" t="b">
        <v>0</v>
      </c>
      <c r="H6" t="s">
        <v>1616</v>
      </c>
      <c r="J6">
        <v>22</v>
      </c>
    </row>
    <row r="7" spans="1:10">
      <c r="A7" t="s">
        <v>1118</v>
      </c>
      <c r="B7" t="s">
        <v>1617</v>
      </c>
      <c r="C7" s="29" t="s">
        <v>1618</v>
      </c>
      <c r="D7" t="s">
        <v>1619</v>
      </c>
      <c r="E7" t="s">
        <v>1620</v>
      </c>
      <c r="F7" s="12">
        <v>44209</v>
      </c>
      <c r="G7" s="43" t="b">
        <v>0</v>
      </c>
      <c r="H7" t="s">
        <v>1612</v>
      </c>
      <c r="J7">
        <v>22</v>
      </c>
    </row>
    <row r="8" spans="1:10">
      <c r="A8" t="s">
        <v>1118</v>
      </c>
      <c r="B8" t="s">
        <v>201</v>
      </c>
      <c r="C8" s="45" t="s">
        <v>1621</v>
      </c>
      <c r="D8" t="s">
        <v>1622</v>
      </c>
      <c r="E8" t="s">
        <v>1623</v>
      </c>
      <c r="F8" s="12">
        <v>44209</v>
      </c>
      <c r="G8" s="43" t="b">
        <v>0</v>
      </c>
      <c r="H8" t="s">
        <v>1612</v>
      </c>
      <c r="J8">
        <v>22</v>
      </c>
    </row>
    <row r="9" spans="1:10">
      <c r="A9" t="s">
        <v>1118</v>
      </c>
      <c r="B9" t="s">
        <v>201</v>
      </c>
      <c r="C9" s="29" t="s">
        <v>1624</v>
      </c>
      <c r="D9" t="s">
        <v>1625</v>
      </c>
      <c r="E9" t="s">
        <v>1626</v>
      </c>
      <c r="F9" s="12">
        <v>44526</v>
      </c>
      <c r="G9" s="43" t="b">
        <v>0</v>
      </c>
      <c r="H9" t="s">
        <v>1604</v>
      </c>
      <c r="J9">
        <v>22</v>
      </c>
    </row>
    <row r="10" spans="1:10">
      <c r="A10" t="s">
        <v>1118</v>
      </c>
      <c r="B10" t="s">
        <v>212</v>
      </c>
      <c r="C10" s="29" t="s">
        <v>1627</v>
      </c>
      <c r="D10" t="s">
        <v>1628</v>
      </c>
      <c r="E10" t="s">
        <v>1629</v>
      </c>
      <c r="F10" s="12">
        <v>44426</v>
      </c>
      <c r="G10" s="43" t="b">
        <v>0</v>
      </c>
      <c r="H10" t="s">
        <v>1630</v>
      </c>
      <c r="J10">
        <v>22</v>
      </c>
    </row>
    <row r="11" spans="1:10">
      <c r="A11" t="s">
        <v>1118</v>
      </c>
      <c r="B11" t="s">
        <v>1617</v>
      </c>
      <c r="C11" s="29" t="s">
        <v>1618</v>
      </c>
      <c r="D11" t="s">
        <v>1631</v>
      </c>
      <c r="F11" s="12">
        <v>44354</v>
      </c>
      <c r="G11" s="43" t="b">
        <v>0</v>
      </c>
      <c r="H11" t="s">
        <v>1632</v>
      </c>
      <c r="J11">
        <v>22</v>
      </c>
    </row>
    <row r="12" spans="1:10">
      <c r="A12" t="s">
        <v>1118</v>
      </c>
      <c r="B12" t="s">
        <v>212</v>
      </c>
      <c r="C12" s="29" t="s">
        <v>1609</v>
      </c>
      <c r="D12" t="s">
        <v>1633</v>
      </c>
      <c r="F12" s="12">
        <v>44354</v>
      </c>
      <c r="G12" s="43" t="b">
        <v>0</v>
      </c>
      <c r="H12" t="s">
        <v>1632</v>
      </c>
      <c r="J12">
        <v>22</v>
      </c>
    </row>
    <row r="13" spans="1:10">
      <c r="A13" t="s">
        <v>1118</v>
      </c>
      <c r="B13" t="s">
        <v>212</v>
      </c>
      <c r="C13" s="29"/>
      <c r="D13" t="s">
        <v>1634</v>
      </c>
      <c r="F13" s="12">
        <v>44354</v>
      </c>
      <c r="G13" s="43" t="b">
        <v>0</v>
      </c>
      <c r="H13" t="s">
        <v>1635</v>
      </c>
      <c r="J13">
        <v>22</v>
      </c>
    </row>
    <row r="14" spans="1:10">
      <c r="A14" t="s">
        <v>1118</v>
      </c>
      <c r="B14" t="s">
        <v>201</v>
      </c>
      <c r="C14" s="29"/>
      <c r="D14" t="s">
        <v>1636</v>
      </c>
      <c r="F14" s="12">
        <v>44354</v>
      </c>
      <c r="G14" s="43" t="b">
        <v>0</v>
      </c>
      <c r="H14" t="s">
        <v>1632</v>
      </c>
      <c r="J14">
        <v>22</v>
      </c>
    </row>
    <row r="15" spans="1:10">
      <c r="A15" t="s">
        <v>1118</v>
      </c>
      <c r="B15" t="s">
        <v>804</v>
      </c>
      <c r="C15" s="29" t="s">
        <v>1637</v>
      </c>
      <c r="D15" t="s">
        <v>1638</v>
      </c>
      <c r="F15" s="12">
        <v>45762</v>
      </c>
      <c r="G15" s="43" t="b">
        <v>0</v>
      </c>
      <c r="H15" t="s">
        <v>1639</v>
      </c>
      <c r="J15">
        <v>22</v>
      </c>
    </row>
    <row r="16" spans="1:10">
      <c r="A16" t="s">
        <v>1118</v>
      </c>
      <c r="B16" t="s">
        <v>201</v>
      </c>
      <c r="C16" s="29" t="s">
        <v>1640</v>
      </c>
      <c r="D16" t="s">
        <v>1641</v>
      </c>
      <c r="F16" s="12">
        <v>45762</v>
      </c>
      <c r="G16" s="43" t="b">
        <v>0</v>
      </c>
      <c r="H16" t="s">
        <v>1639</v>
      </c>
      <c r="J16">
        <v>22</v>
      </c>
    </row>
    <row r="17" spans="1:10">
      <c r="A17" t="s">
        <v>1349</v>
      </c>
      <c r="B17" t="s">
        <v>212</v>
      </c>
      <c r="C17" s="29" t="s">
        <v>1642</v>
      </c>
      <c r="D17" t="s">
        <v>1643</v>
      </c>
      <c r="E17" t="s">
        <v>1644</v>
      </c>
      <c r="F17" s="12">
        <v>44810</v>
      </c>
      <c r="G17" s="43" t="b">
        <v>1</v>
      </c>
      <c r="H17" t="s">
        <v>1604</v>
      </c>
      <c r="J17">
        <v>85</v>
      </c>
    </row>
    <row r="18" spans="1:10">
      <c r="A18" t="s">
        <v>1154</v>
      </c>
      <c r="B18" t="s">
        <v>212</v>
      </c>
      <c r="C18" s="29" t="s">
        <v>1645</v>
      </c>
      <c r="D18" t="s">
        <v>1646</v>
      </c>
      <c r="E18" t="s">
        <v>1647</v>
      </c>
      <c r="F18" s="12">
        <v>44426</v>
      </c>
      <c r="G18" s="43" t="b">
        <v>0</v>
      </c>
      <c r="H18" t="s">
        <v>1630</v>
      </c>
      <c r="J18">
        <v>31</v>
      </c>
    </row>
    <row r="19" spans="1:10">
      <c r="A19" t="s">
        <v>1154</v>
      </c>
      <c r="B19" t="s">
        <v>201</v>
      </c>
      <c r="C19" s="29" t="s">
        <v>1648</v>
      </c>
      <c r="D19" t="s">
        <v>1649</v>
      </c>
      <c r="E19" t="s">
        <v>1650</v>
      </c>
      <c r="F19" s="12">
        <v>44348</v>
      </c>
      <c r="G19" s="43" t="b">
        <v>0</v>
      </c>
      <c r="H19" t="s">
        <v>1600</v>
      </c>
      <c r="J19">
        <v>31</v>
      </c>
    </row>
    <row r="20" spans="1:10">
      <c r="A20" t="s">
        <v>1154</v>
      </c>
      <c r="B20" t="s">
        <v>212</v>
      </c>
      <c r="C20" s="29" t="s">
        <v>1651</v>
      </c>
      <c r="D20" t="s">
        <v>1652</v>
      </c>
      <c r="E20" t="s">
        <v>1653</v>
      </c>
      <c r="F20" s="12">
        <v>44264</v>
      </c>
      <c r="G20" s="43" t="b">
        <v>1</v>
      </c>
      <c r="H20" t="s">
        <v>1604</v>
      </c>
      <c r="J20">
        <v>31</v>
      </c>
    </row>
    <row r="21" spans="1:10">
      <c r="A21" t="s">
        <v>1154</v>
      </c>
      <c r="B21" t="s">
        <v>212</v>
      </c>
      <c r="C21" s="29" t="s">
        <v>1654</v>
      </c>
      <c r="D21" t="s">
        <v>1655</v>
      </c>
      <c r="E21" t="s">
        <v>1656</v>
      </c>
      <c r="F21" s="12">
        <v>44348</v>
      </c>
      <c r="G21" s="43" t="b">
        <v>0</v>
      </c>
      <c r="H21" t="s">
        <v>1608</v>
      </c>
      <c r="J21">
        <v>31</v>
      </c>
    </row>
    <row r="22" spans="1:10">
      <c r="A22" t="s">
        <v>1154</v>
      </c>
      <c r="B22" t="s">
        <v>809</v>
      </c>
      <c r="C22" s="29" t="s">
        <v>1657</v>
      </c>
      <c r="D22" t="s">
        <v>1658</v>
      </c>
      <c r="E22" t="s">
        <v>1659</v>
      </c>
      <c r="F22" s="12">
        <v>44341</v>
      </c>
      <c r="G22" s="43" t="b">
        <v>0</v>
      </c>
      <c r="H22" t="s">
        <v>1612</v>
      </c>
      <c r="J22">
        <v>31</v>
      </c>
    </row>
    <row r="23" spans="1:10">
      <c r="A23" t="s">
        <v>1154</v>
      </c>
      <c r="B23" t="s">
        <v>804</v>
      </c>
      <c r="C23" s="29" t="s">
        <v>1660</v>
      </c>
      <c r="D23" t="s">
        <v>1661</v>
      </c>
      <c r="E23" t="s">
        <v>1662</v>
      </c>
      <c r="F23" s="12">
        <v>44341</v>
      </c>
      <c r="G23" s="43" t="b">
        <v>0</v>
      </c>
      <c r="H23" t="s">
        <v>1612</v>
      </c>
      <c r="J23">
        <v>31</v>
      </c>
    </row>
    <row r="24" spans="1:10">
      <c r="A24" t="s">
        <v>1154</v>
      </c>
      <c r="B24" t="s">
        <v>201</v>
      </c>
      <c r="C24" s="29" t="s">
        <v>1663</v>
      </c>
      <c r="D24" t="s">
        <v>1664</v>
      </c>
      <c r="E24" t="s">
        <v>1665</v>
      </c>
      <c r="F24" s="12">
        <v>44341</v>
      </c>
      <c r="G24" s="43" t="b">
        <v>0</v>
      </c>
      <c r="H24" t="s">
        <v>1612</v>
      </c>
      <c r="J24">
        <v>31</v>
      </c>
    </row>
    <row r="25" spans="1:10">
      <c r="A25" t="s">
        <v>1154</v>
      </c>
      <c r="B25" t="s">
        <v>201</v>
      </c>
      <c r="C25" s="29" t="s">
        <v>1666</v>
      </c>
      <c r="D25" t="s">
        <v>1667</v>
      </c>
      <c r="E25" t="s">
        <v>1668</v>
      </c>
      <c r="F25" s="12">
        <v>44526</v>
      </c>
      <c r="G25" s="43" t="b">
        <v>0</v>
      </c>
      <c r="H25" t="s">
        <v>1604</v>
      </c>
      <c r="J25">
        <v>31</v>
      </c>
    </row>
    <row r="26" spans="1:10">
      <c r="A26" t="s">
        <v>1154</v>
      </c>
      <c r="B26" t="s">
        <v>804</v>
      </c>
      <c r="C26" s="29" t="s">
        <v>1669</v>
      </c>
      <c r="D26" t="s">
        <v>1670</v>
      </c>
      <c r="F26" s="12">
        <v>45762</v>
      </c>
      <c r="G26" s="43" t="b">
        <v>0</v>
      </c>
      <c r="H26" t="s">
        <v>1639</v>
      </c>
      <c r="J26">
        <v>31</v>
      </c>
    </row>
    <row r="27" spans="1:10">
      <c r="A27" t="s">
        <v>1154</v>
      </c>
      <c r="B27" t="s">
        <v>201</v>
      </c>
      <c r="C27" s="29" t="s">
        <v>1671</v>
      </c>
      <c r="D27" t="s">
        <v>1672</v>
      </c>
      <c r="F27" s="12">
        <v>45762</v>
      </c>
      <c r="G27" s="43" t="b">
        <v>0</v>
      </c>
      <c r="H27" t="s">
        <v>1639</v>
      </c>
      <c r="J27">
        <v>31</v>
      </c>
    </row>
    <row r="28" spans="1:10">
      <c r="A28" t="s">
        <v>1162</v>
      </c>
      <c r="B28" t="s">
        <v>212</v>
      </c>
      <c r="C28" s="29" t="s">
        <v>1673</v>
      </c>
      <c r="D28" t="s">
        <v>1674</v>
      </c>
      <c r="E28" t="s">
        <v>1675</v>
      </c>
      <c r="F28" s="12">
        <v>44426</v>
      </c>
      <c r="G28" s="43" t="b">
        <v>0</v>
      </c>
      <c r="H28" t="s">
        <v>1630</v>
      </c>
      <c r="J28">
        <v>33</v>
      </c>
    </row>
    <row r="29" spans="1:10">
      <c r="A29" t="s">
        <v>1162</v>
      </c>
      <c r="B29" t="s">
        <v>201</v>
      </c>
      <c r="C29" s="29" t="s">
        <v>1676</v>
      </c>
      <c r="D29" t="s">
        <v>1677</v>
      </c>
      <c r="E29" t="s">
        <v>1678</v>
      </c>
      <c r="F29" s="12">
        <v>44498</v>
      </c>
      <c r="G29" s="43" t="b">
        <v>0</v>
      </c>
      <c r="H29" t="s">
        <v>1600</v>
      </c>
      <c r="J29">
        <v>33</v>
      </c>
    </row>
    <row r="30" spans="1:10">
      <c r="A30" t="s">
        <v>1162</v>
      </c>
      <c r="B30" t="s">
        <v>212</v>
      </c>
      <c r="C30" s="29" t="s">
        <v>1679</v>
      </c>
      <c r="D30" t="s">
        <v>1680</v>
      </c>
      <c r="E30" t="s">
        <v>1681</v>
      </c>
      <c r="F30" s="12">
        <v>44300</v>
      </c>
      <c r="G30" s="43" t="b">
        <v>1</v>
      </c>
      <c r="H30" t="s">
        <v>1604</v>
      </c>
      <c r="J30">
        <v>33</v>
      </c>
    </row>
    <row r="31" spans="1:10">
      <c r="A31" t="s">
        <v>1162</v>
      </c>
      <c r="B31" t="s">
        <v>212</v>
      </c>
      <c r="C31" s="29" t="s">
        <v>1682</v>
      </c>
      <c r="D31" t="s">
        <v>1683</v>
      </c>
      <c r="E31" t="s">
        <v>1684</v>
      </c>
      <c r="F31" s="12">
        <v>44498</v>
      </c>
      <c r="G31" s="43" t="b">
        <v>0</v>
      </c>
      <c r="H31" t="s">
        <v>1608</v>
      </c>
      <c r="J31">
        <v>33</v>
      </c>
    </row>
    <row r="32" spans="1:10">
      <c r="A32" t="s">
        <v>1162</v>
      </c>
      <c r="B32" t="s">
        <v>809</v>
      </c>
      <c r="C32" s="29" t="s">
        <v>1685</v>
      </c>
      <c r="D32" t="s">
        <v>1686</v>
      </c>
      <c r="E32" t="s">
        <v>1687</v>
      </c>
      <c r="F32" s="12">
        <v>44341</v>
      </c>
      <c r="G32" s="43" t="b">
        <v>0</v>
      </c>
      <c r="H32" t="s">
        <v>1612</v>
      </c>
      <c r="J32">
        <v>33</v>
      </c>
    </row>
    <row r="33" spans="1:10">
      <c r="A33" t="s">
        <v>1162</v>
      </c>
      <c r="B33" t="s">
        <v>1617</v>
      </c>
      <c r="C33" s="29" t="s">
        <v>1688</v>
      </c>
      <c r="D33" t="s">
        <v>1689</v>
      </c>
      <c r="E33" t="s">
        <v>1690</v>
      </c>
      <c r="F33" s="12">
        <v>44341</v>
      </c>
      <c r="G33" s="43" t="b">
        <v>0</v>
      </c>
      <c r="H33" t="s">
        <v>1612</v>
      </c>
      <c r="J33">
        <v>33</v>
      </c>
    </row>
    <row r="34" spans="1:10">
      <c r="A34" t="s">
        <v>1162</v>
      </c>
      <c r="B34" t="s">
        <v>201</v>
      </c>
      <c r="C34" s="29" t="s">
        <v>1691</v>
      </c>
      <c r="D34" t="s">
        <v>1692</v>
      </c>
      <c r="E34" t="s">
        <v>1693</v>
      </c>
      <c r="F34" s="12">
        <v>44341</v>
      </c>
      <c r="G34" s="43" t="b">
        <v>0</v>
      </c>
      <c r="H34" t="s">
        <v>1612</v>
      </c>
      <c r="I34" s="42">
        <v>44792</v>
      </c>
      <c r="J34">
        <v>33</v>
      </c>
    </row>
    <row r="35" spans="1:10">
      <c r="A35" t="s">
        <v>1162</v>
      </c>
      <c r="B35" t="s">
        <v>201</v>
      </c>
      <c r="C35" s="29" t="s">
        <v>1694</v>
      </c>
      <c r="D35" t="s">
        <v>1695</v>
      </c>
      <c r="E35" t="s">
        <v>1696</v>
      </c>
      <c r="F35" s="12">
        <v>44526</v>
      </c>
      <c r="G35" s="43" t="b">
        <v>0</v>
      </c>
      <c r="H35" t="s">
        <v>1604</v>
      </c>
      <c r="J35">
        <v>33</v>
      </c>
    </row>
    <row r="36" spans="1:10">
      <c r="A36" t="s">
        <v>1233</v>
      </c>
      <c r="B36" t="s">
        <v>201</v>
      </c>
      <c r="C36" s="29" t="s">
        <v>1697</v>
      </c>
      <c r="D36" t="s">
        <v>1698</v>
      </c>
      <c r="E36" t="s">
        <v>1699</v>
      </c>
      <c r="F36" s="12">
        <v>44526</v>
      </c>
      <c r="G36" s="43" t="b">
        <v>0</v>
      </c>
      <c r="H36" t="s">
        <v>1604</v>
      </c>
      <c r="I36" s="42">
        <v>44963</v>
      </c>
      <c r="J36">
        <v>51</v>
      </c>
    </row>
    <row r="37" spans="1:10">
      <c r="A37" t="s">
        <v>1233</v>
      </c>
      <c r="B37" t="s">
        <v>201</v>
      </c>
      <c r="C37" s="29" t="s">
        <v>1700</v>
      </c>
      <c r="D37" t="s">
        <v>1701</v>
      </c>
      <c r="E37" t="s">
        <v>1702</v>
      </c>
      <c r="F37" s="12">
        <v>44498</v>
      </c>
      <c r="G37" s="43" t="b">
        <v>0</v>
      </c>
      <c r="H37" t="s">
        <v>1600</v>
      </c>
      <c r="I37" s="42">
        <v>44776</v>
      </c>
      <c r="J37">
        <v>51</v>
      </c>
    </row>
    <row r="38" spans="1:10">
      <c r="A38" t="s">
        <v>1233</v>
      </c>
      <c r="B38" t="s">
        <v>212</v>
      </c>
      <c r="C38" s="29" t="s">
        <v>1703</v>
      </c>
      <c r="D38" t="s">
        <v>1704</v>
      </c>
      <c r="E38" t="s">
        <v>1705</v>
      </c>
      <c r="F38" s="12">
        <v>44454</v>
      </c>
      <c r="G38" s="43" t="b">
        <v>1</v>
      </c>
      <c r="H38" t="s">
        <v>1604</v>
      </c>
      <c r="I38" s="42">
        <v>44963</v>
      </c>
      <c r="J38">
        <v>51</v>
      </c>
    </row>
    <row r="39" spans="1:10">
      <c r="A39" t="s">
        <v>1233</v>
      </c>
      <c r="B39" t="s">
        <v>212</v>
      </c>
      <c r="C39" s="29" t="s">
        <v>1706</v>
      </c>
      <c r="D39" t="s">
        <v>1707</v>
      </c>
      <c r="E39" t="s">
        <v>1708</v>
      </c>
      <c r="F39" s="12">
        <v>44498</v>
      </c>
      <c r="G39" s="43" t="b">
        <v>0</v>
      </c>
      <c r="H39" t="s">
        <v>1608</v>
      </c>
      <c r="I39" s="42">
        <v>44776</v>
      </c>
      <c r="J39">
        <v>51</v>
      </c>
    </row>
    <row r="40" spans="1:10">
      <c r="A40" t="s">
        <v>1269</v>
      </c>
      <c r="B40" t="s">
        <v>212</v>
      </c>
      <c r="C40" s="29" t="s">
        <v>1709</v>
      </c>
      <c r="D40" t="s">
        <v>1710</v>
      </c>
      <c r="E40" t="s">
        <v>1711</v>
      </c>
      <c r="F40" s="12">
        <v>44543</v>
      </c>
      <c r="G40" s="43" t="b">
        <v>1</v>
      </c>
      <c r="H40" t="s">
        <v>1604</v>
      </c>
      <c r="I40" s="42">
        <v>44963</v>
      </c>
      <c r="J40">
        <v>61</v>
      </c>
    </row>
    <row r="41" spans="1:10">
      <c r="A41" t="s">
        <v>1269</v>
      </c>
      <c r="B41" t="s">
        <v>201</v>
      </c>
      <c r="C41" s="29" t="s">
        <v>1712</v>
      </c>
      <c r="D41" t="s">
        <v>1713</v>
      </c>
      <c r="E41" t="s">
        <v>1714</v>
      </c>
      <c r="F41" s="12">
        <v>44543</v>
      </c>
      <c r="G41" s="43" t="b">
        <v>0</v>
      </c>
      <c r="H41" t="s">
        <v>1604</v>
      </c>
      <c r="I41" s="42">
        <v>44963</v>
      </c>
      <c r="J41">
        <v>61</v>
      </c>
    </row>
    <row r="42" spans="1:10">
      <c r="A42" t="s">
        <v>1278</v>
      </c>
      <c r="B42" t="s">
        <v>201</v>
      </c>
      <c r="C42" s="29" t="s">
        <v>1715</v>
      </c>
      <c r="D42" t="s">
        <v>1716</v>
      </c>
      <c r="E42" t="s">
        <v>1717</v>
      </c>
      <c r="F42" s="12">
        <v>44543</v>
      </c>
      <c r="G42" s="43" t="b">
        <v>0</v>
      </c>
      <c r="H42" t="s">
        <v>1604</v>
      </c>
      <c r="I42" s="42">
        <v>44963</v>
      </c>
      <c r="J42">
        <v>65</v>
      </c>
    </row>
    <row r="43" spans="1:10">
      <c r="A43" t="s">
        <v>1278</v>
      </c>
      <c r="B43" t="s">
        <v>212</v>
      </c>
      <c r="C43" s="29" t="s">
        <v>1718</v>
      </c>
      <c r="D43" t="s">
        <v>1719</v>
      </c>
      <c r="E43" t="s">
        <v>1720</v>
      </c>
      <c r="F43" s="12">
        <v>44543</v>
      </c>
      <c r="G43" s="43" t="b">
        <v>1</v>
      </c>
      <c r="H43" t="s">
        <v>1604</v>
      </c>
      <c r="I43" s="42">
        <v>44963</v>
      </c>
      <c r="J43">
        <v>65</v>
      </c>
    </row>
    <row r="44" spans="1:10">
      <c r="A44" t="s">
        <v>1258</v>
      </c>
      <c r="B44" t="s">
        <v>212</v>
      </c>
      <c r="C44" s="29" t="s">
        <v>1721</v>
      </c>
      <c r="D44" t="s">
        <v>1722</v>
      </c>
      <c r="E44" t="s">
        <v>1723</v>
      </c>
      <c r="F44" s="12">
        <v>44543</v>
      </c>
      <c r="G44" s="43" t="b">
        <v>1</v>
      </c>
      <c r="H44" t="s">
        <v>1604</v>
      </c>
      <c r="I44" s="42">
        <v>45205</v>
      </c>
      <c r="J44">
        <v>58</v>
      </c>
    </row>
    <row r="45" spans="1:10">
      <c r="A45" t="s">
        <v>1258</v>
      </c>
      <c r="B45" t="s">
        <v>809</v>
      </c>
      <c r="C45" s="29" t="s">
        <v>1724</v>
      </c>
      <c r="D45" t="s">
        <v>1725</v>
      </c>
      <c r="E45" t="s">
        <v>1726</v>
      </c>
      <c r="F45" s="12">
        <v>44580</v>
      </c>
      <c r="G45" s="43" t="b">
        <v>0</v>
      </c>
      <c r="H45" t="s">
        <v>1612</v>
      </c>
      <c r="I45" s="42">
        <v>45205</v>
      </c>
      <c r="J45">
        <v>58</v>
      </c>
    </row>
    <row r="46" spans="1:10">
      <c r="A46" t="s">
        <v>1258</v>
      </c>
      <c r="B46" t="s">
        <v>1617</v>
      </c>
      <c r="C46" s="29" t="s">
        <v>1727</v>
      </c>
      <c r="D46" t="s">
        <v>1728</v>
      </c>
      <c r="E46" t="s">
        <v>1729</v>
      </c>
      <c r="F46" s="12">
        <v>44580</v>
      </c>
      <c r="G46" s="43" t="b">
        <v>0</v>
      </c>
      <c r="H46" t="s">
        <v>1612</v>
      </c>
      <c r="I46" s="42">
        <v>45205</v>
      </c>
      <c r="J46">
        <v>58</v>
      </c>
    </row>
    <row r="47" spans="1:10">
      <c r="A47" t="s">
        <v>1258</v>
      </c>
      <c r="B47" t="s">
        <v>201</v>
      </c>
      <c r="C47" s="29" t="s">
        <v>1730</v>
      </c>
      <c r="D47" t="s">
        <v>1731</v>
      </c>
      <c r="E47" t="s">
        <v>1732</v>
      </c>
      <c r="F47" s="12">
        <v>44580</v>
      </c>
      <c r="G47" s="43" t="b">
        <v>0</v>
      </c>
      <c r="H47" t="s">
        <v>1612</v>
      </c>
      <c r="I47" s="42">
        <v>44792</v>
      </c>
      <c r="J47">
        <v>58</v>
      </c>
    </row>
    <row r="48" spans="1:10">
      <c r="A48" t="s">
        <v>1258</v>
      </c>
      <c r="B48" t="s">
        <v>201</v>
      </c>
      <c r="C48" s="29" t="s">
        <v>1733</v>
      </c>
      <c r="D48" t="s">
        <v>1734</v>
      </c>
      <c r="E48" t="s">
        <v>1735</v>
      </c>
      <c r="F48" s="12">
        <v>44543</v>
      </c>
      <c r="G48" s="43" t="b">
        <v>0</v>
      </c>
      <c r="H48" t="s">
        <v>1604</v>
      </c>
      <c r="I48" s="42">
        <v>45205</v>
      </c>
      <c r="J48">
        <v>58</v>
      </c>
    </row>
    <row r="49" spans="1:10">
      <c r="A49" t="s">
        <v>1251</v>
      </c>
      <c r="B49" t="s">
        <v>201</v>
      </c>
      <c r="C49" s="29" t="s">
        <v>1736</v>
      </c>
      <c r="D49" t="s">
        <v>1737</v>
      </c>
      <c r="E49" t="s">
        <v>1738</v>
      </c>
      <c r="F49" s="12">
        <v>44545</v>
      </c>
      <c r="G49" s="43" t="b">
        <v>0</v>
      </c>
      <c r="H49" t="s">
        <v>1604</v>
      </c>
      <c r="I49" s="42">
        <v>45422</v>
      </c>
      <c r="J49">
        <v>56</v>
      </c>
    </row>
    <row r="50" spans="1:10">
      <c r="A50" t="s">
        <v>1251</v>
      </c>
      <c r="B50" t="s">
        <v>212</v>
      </c>
      <c r="C50" s="29" t="s">
        <v>1739</v>
      </c>
      <c r="D50" t="s">
        <v>1740</v>
      </c>
      <c r="E50" t="s">
        <v>1741</v>
      </c>
      <c r="F50" s="12">
        <v>44545</v>
      </c>
      <c r="G50" s="43" t="b">
        <v>1</v>
      </c>
      <c r="H50" t="s">
        <v>1604</v>
      </c>
      <c r="J50">
        <v>56</v>
      </c>
    </row>
    <row r="51" spans="1:10">
      <c r="A51" t="s">
        <v>1251</v>
      </c>
      <c r="B51" t="s">
        <v>809</v>
      </c>
      <c r="C51" s="29" t="s">
        <v>1742</v>
      </c>
      <c r="D51" t="s">
        <v>1743</v>
      </c>
      <c r="E51" t="s">
        <v>1744</v>
      </c>
      <c r="F51" s="12">
        <v>44580</v>
      </c>
      <c r="G51" s="43" t="b">
        <v>0</v>
      </c>
      <c r="H51" t="s">
        <v>1612</v>
      </c>
      <c r="I51" s="42">
        <v>45420</v>
      </c>
      <c r="J51">
        <v>56</v>
      </c>
    </row>
    <row r="52" spans="1:10">
      <c r="A52" t="s">
        <v>1251</v>
      </c>
      <c r="B52" t="s">
        <v>1617</v>
      </c>
      <c r="C52" s="29" t="s">
        <v>1745</v>
      </c>
      <c r="D52" t="s">
        <v>1746</v>
      </c>
      <c r="E52" t="s">
        <v>1747</v>
      </c>
      <c r="F52" s="12">
        <v>44580</v>
      </c>
      <c r="G52" s="43" t="b">
        <v>0</v>
      </c>
      <c r="H52" t="s">
        <v>1612</v>
      </c>
      <c r="I52" s="42">
        <v>44792</v>
      </c>
      <c r="J52">
        <v>56</v>
      </c>
    </row>
    <row r="53" spans="1:10">
      <c r="A53" t="s">
        <v>1251</v>
      </c>
      <c r="B53" t="s">
        <v>201</v>
      </c>
      <c r="C53" s="29" t="s">
        <v>1748</v>
      </c>
      <c r="D53" t="s">
        <v>1749</v>
      </c>
      <c r="E53" t="s">
        <v>1750</v>
      </c>
      <c r="F53" s="12">
        <v>44580</v>
      </c>
      <c r="G53" s="43" t="b">
        <v>0</v>
      </c>
      <c r="H53" t="s">
        <v>1612</v>
      </c>
      <c r="I53" s="42">
        <v>44792</v>
      </c>
      <c r="J53">
        <v>56</v>
      </c>
    </row>
    <row r="54" spans="1:10">
      <c r="A54" t="s">
        <v>1262</v>
      </c>
      <c r="B54" t="s">
        <v>212</v>
      </c>
      <c r="C54" s="29" t="s">
        <v>1751</v>
      </c>
      <c r="D54" t="s">
        <v>1752</v>
      </c>
      <c r="E54" t="s">
        <v>1753</v>
      </c>
      <c r="F54" s="12">
        <v>44545</v>
      </c>
      <c r="G54" s="43" t="b">
        <v>1</v>
      </c>
      <c r="H54" t="s">
        <v>1604</v>
      </c>
      <c r="J54">
        <v>59</v>
      </c>
    </row>
    <row r="55" spans="1:10">
      <c r="A55" t="s">
        <v>1262</v>
      </c>
      <c r="B55" t="s">
        <v>809</v>
      </c>
      <c r="C55" s="29" t="s">
        <v>1754</v>
      </c>
      <c r="D55" t="s">
        <v>1755</v>
      </c>
      <c r="E55" t="s">
        <v>1756</v>
      </c>
      <c r="F55" s="12">
        <v>44580</v>
      </c>
      <c r="G55" s="43" t="b">
        <v>0</v>
      </c>
      <c r="H55" t="s">
        <v>1612</v>
      </c>
      <c r="J55">
        <v>59</v>
      </c>
    </row>
    <row r="56" spans="1:10">
      <c r="A56" t="s">
        <v>1262</v>
      </c>
      <c r="B56" t="s">
        <v>1617</v>
      </c>
      <c r="C56" s="29" t="s">
        <v>1745</v>
      </c>
      <c r="D56" t="s">
        <v>1757</v>
      </c>
      <c r="E56" t="s">
        <v>1758</v>
      </c>
      <c r="F56" s="12">
        <v>44580</v>
      </c>
      <c r="G56" s="43" t="b">
        <v>0</v>
      </c>
      <c r="H56" t="s">
        <v>1612</v>
      </c>
      <c r="J56">
        <v>59</v>
      </c>
    </row>
    <row r="57" spans="1:10">
      <c r="A57" t="s">
        <v>1262</v>
      </c>
      <c r="B57" t="s">
        <v>201</v>
      </c>
      <c r="C57" s="29" t="s">
        <v>1759</v>
      </c>
      <c r="D57" t="s">
        <v>1760</v>
      </c>
      <c r="E57" t="s">
        <v>1761</v>
      </c>
      <c r="F57" s="12">
        <v>44644</v>
      </c>
      <c r="G57" s="43" t="b">
        <v>0</v>
      </c>
      <c r="H57" t="s">
        <v>1612</v>
      </c>
      <c r="I57" s="42">
        <v>44792</v>
      </c>
      <c r="J57">
        <v>59</v>
      </c>
    </row>
    <row r="58" spans="1:10">
      <c r="A58" t="s">
        <v>1262</v>
      </c>
      <c r="B58" t="s">
        <v>201</v>
      </c>
      <c r="C58" s="29" t="s">
        <v>1762</v>
      </c>
      <c r="D58" t="s">
        <v>1763</v>
      </c>
      <c r="E58" t="s">
        <v>1764</v>
      </c>
      <c r="F58" s="12">
        <v>44545</v>
      </c>
      <c r="G58" s="43" t="b">
        <v>0</v>
      </c>
      <c r="H58" t="s">
        <v>1604</v>
      </c>
      <c r="J58">
        <v>59</v>
      </c>
    </row>
    <row r="59" spans="1:10">
      <c r="A59" t="s">
        <v>1291</v>
      </c>
      <c r="B59" t="s">
        <v>201</v>
      </c>
      <c r="C59" s="29" t="s">
        <v>1765</v>
      </c>
      <c r="D59" t="s">
        <v>1766</v>
      </c>
      <c r="E59" t="s">
        <v>1767</v>
      </c>
      <c r="F59" s="12">
        <v>44644</v>
      </c>
      <c r="G59" s="43" t="b">
        <v>0</v>
      </c>
      <c r="H59" t="s">
        <v>1612</v>
      </c>
      <c r="I59" s="42">
        <v>44792</v>
      </c>
      <c r="J59">
        <v>68</v>
      </c>
    </row>
    <row r="60" spans="1:10">
      <c r="A60" t="s">
        <v>1291</v>
      </c>
      <c r="B60" t="s">
        <v>809</v>
      </c>
      <c r="C60" s="29" t="s">
        <v>1768</v>
      </c>
      <c r="D60" t="s">
        <v>1769</v>
      </c>
      <c r="E60" t="s">
        <v>1770</v>
      </c>
      <c r="F60" s="12">
        <v>44644</v>
      </c>
      <c r="G60" s="43" t="b">
        <v>0</v>
      </c>
      <c r="H60" t="s">
        <v>1612</v>
      </c>
      <c r="I60" s="42">
        <v>45021</v>
      </c>
      <c r="J60">
        <v>68</v>
      </c>
    </row>
    <row r="61" spans="1:10">
      <c r="A61" t="s">
        <v>1291</v>
      </c>
      <c r="B61" t="s">
        <v>212</v>
      </c>
      <c r="C61" s="29" t="s">
        <v>1771</v>
      </c>
      <c r="D61" t="s">
        <v>1772</v>
      </c>
      <c r="E61" t="s">
        <v>1773</v>
      </c>
      <c r="F61" s="12">
        <v>44644</v>
      </c>
      <c r="G61" s="43" t="b">
        <v>0</v>
      </c>
      <c r="H61" t="s">
        <v>1612</v>
      </c>
      <c r="I61" s="42">
        <v>44792</v>
      </c>
      <c r="J61">
        <v>68</v>
      </c>
    </row>
    <row r="62" spans="1:10">
      <c r="A62" t="s">
        <v>1291</v>
      </c>
      <c r="B62" t="s">
        <v>804</v>
      </c>
      <c r="C62" s="29" t="s">
        <v>1774</v>
      </c>
      <c r="D62" t="s">
        <v>1775</v>
      </c>
      <c r="E62" t="s">
        <v>1776</v>
      </c>
      <c r="F62" s="12">
        <v>44644</v>
      </c>
      <c r="G62" s="43" t="b">
        <v>0</v>
      </c>
      <c r="H62" t="s">
        <v>1612</v>
      </c>
      <c r="I62" s="42">
        <v>44792</v>
      </c>
      <c r="J62">
        <v>68</v>
      </c>
    </row>
    <row r="63" spans="1:10">
      <c r="A63" t="s">
        <v>1291</v>
      </c>
      <c r="B63" t="s">
        <v>212</v>
      </c>
      <c r="C63" s="29" t="s">
        <v>1777</v>
      </c>
      <c r="D63" t="s">
        <v>1778</v>
      </c>
      <c r="E63" t="s">
        <v>1779</v>
      </c>
      <c r="F63" s="70">
        <v>44657</v>
      </c>
      <c r="G63" s="43" t="b">
        <v>1</v>
      </c>
      <c r="H63" t="s">
        <v>1604</v>
      </c>
      <c r="I63" s="42">
        <v>45021</v>
      </c>
      <c r="J63">
        <v>68</v>
      </c>
    </row>
    <row r="64" spans="1:10">
      <c r="A64" t="s">
        <v>1291</v>
      </c>
      <c r="B64" t="s">
        <v>201</v>
      </c>
      <c r="C64" s="29" t="s">
        <v>1780</v>
      </c>
      <c r="D64" t="s">
        <v>1781</v>
      </c>
      <c r="E64" t="s">
        <v>1782</v>
      </c>
      <c r="F64" s="70">
        <v>44657</v>
      </c>
      <c r="G64" s="43" t="b">
        <v>0</v>
      </c>
      <c r="H64" t="s">
        <v>1604</v>
      </c>
      <c r="I64" s="42">
        <v>45021</v>
      </c>
      <c r="J64">
        <v>68</v>
      </c>
    </row>
    <row r="65" spans="1:10">
      <c r="A65" t="s">
        <v>1305</v>
      </c>
      <c r="B65" t="s">
        <v>212</v>
      </c>
      <c r="C65" s="29" t="s">
        <v>1783</v>
      </c>
      <c r="D65" t="s">
        <v>1784</v>
      </c>
      <c r="E65" t="s">
        <v>1785</v>
      </c>
      <c r="F65" s="70">
        <v>44657</v>
      </c>
      <c r="G65" s="43" t="b">
        <v>1</v>
      </c>
      <c r="H65" t="s">
        <v>1604</v>
      </c>
      <c r="I65" s="42">
        <v>45205</v>
      </c>
      <c r="J65">
        <v>72</v>
      </c>
    </row>
    <row r="66" spans="1:10">
      <c r="A66" t="s">
        <v>1305</v>
      </c>
      <c r="B66" t="s">
        <v>201</v>
      </c>
      <c r="C66" s="29" t="s">
        <v>1786</v>
      </c>
      <c r="D66" t="s">
        <v>1787</v>
      </c>
      <c r="E66" t="s">
        <v>1788</v>
      </c>
      <c r="F66" s="12">
        <v>44644</v>
      </c>
      <c r="G66" s="43" t="b">
        <v>0</v>
      </c>
      <c r="H66" t="s">
        <v>1612</v>
      </c>
      <c r="I66" s="42">
        <v>44792</v>
      </c>
      <c r="J66">
        <v>72</v>
      </c>
    </row>
    <row r="67" spans="1:10">
      <c r="A67" t="s">
        <v>1305</v>
      </c>
      <c r="B67" t="s">
        <v>809</v>
      </c>
      <c r="C67" s="29" t="s">
        <v>1789</v>
      </c>
      <c r="D67" t="s">
        <v>1790</v>
      </c>
      <c r="E67" t="s">
        <v>1791</v>
      </c>
      <c r="F67" s="12">
        <v>44644</v>
      </c>
      <c r="G67" s="43" t="b">
        <v>0</v>
      </c>
      <c r="H67" t="s">
        <v>1612</v>
      </c>
      <c r="I67" s="42">
        <v>45205</v>
      </c>
      <c r="J67">
        <v>72</v>
      </c>
    </row>
    <row r="68" spans="1:10">
      <c r="A68" t="s">
        <v>1305</v>
      </c>
      <c r="B68" t="s">
        <v>212</v>
      </c>
      <c r="C68" s="29" t="s">
        <v>1792</v>
      </c>
      <c r="D68" t="s">
        <v>1793</v>
      </c>
      <c r="E68" t="s">
        <v>1794</v>
      </c>
      <c r="F68" s="12">
        <v>44644</v>
      </c>
      <c r="G68" s="43" t="b">
        <v>0</v>
      </c>
      <c r="H68" t="s">
        <v>1612</v>
      </c>
      <c r="I68" s="42">
        <v>44792</v>
      </c>
      <c r="J68">
        <v>72</v>
      </c>
    </row>
    <row r="69" spans="1:10">
      <c r="A69" t="s">
        <v>1305</v>
      </c>
      <c r="B69" t="s">
        <v>804</v>
      </c>
      <c r="C69" s="29" t="s">
        <v>1795</v>
      </c>
      <c r="D69" t="s">
        <v>1796</v>
      </c>
      <c r="E69" t="s">
        <v>1797</v>
      </c>
      <c r="F69" s="12">
        <v>44644</v>
      </c>
      <c r="G69" s="43" t="b">
        <v>0</v>
      </c>
      <c r="H69" t="s">
        <v>1612</v>
      </c>
      <c r="I69" s="42">
        <v>44792</v>
      </c>
      <c r="J69">
        <v>72</v>
      </c>
    </row>
    <row r="70" spans="1:10">
      <c r="A70" t="s">
        <v>1305</v>
      </c>
      <c r="B70" t="s">
        <v>201</v>
      </c>
      <c r="C70" s="29" t="s">
        <v>1798</v>
      </c>
      <c r="D70" t="s">
        <v>1799</v>
      </c>
      <c r="E70" t="s">
        <v>1800</v>
      </c>
      <c r="F70" s="12">
        <v>44657</v>
      </c>
      <c r="G70" s="43" t="b">
        <v>0</v>
      </c>
      <c r="H70" t="s">
        <v>1604</v>
      </c>
      <c r="I70" s="42">
        <v>45205</v>
      </c>
      <c r="J70">
        <v>72</v>
      </c>
    </row>
    <row r="71" spans="1:10">
      <c r="A71" t="s">
        <v>1298</v>
      </c>
      <c r="B71" t="s">
        <v>212</v>
      </c>
      <c r="C71" s="29" t="s">
        <v>1801</v>
      </c>
      <c r="D71" t="s">
        <v>1802</v>
      </c>
      <c r="E71" t="s">
        <v>1803</v>
      </c>
      <c r="F71" s="70" t="s">
        <v>1804</v>
      </c>
      <c r="G71" s="43" t="b">
        <v>1</v>
      </c>
      <c r="H71" t="s">
        <v>1604</v>
      </c>
      <c r="I71" s="42">
        <v>45021</v>
      </c>
      <c r="J71">
        <v>70</v>
      </c>
    </row>
    <row r="72" spans="1:10">
      <c r="A72" t="s">
        <v>1298</v>
      </c>
      <c r="B72" t="s">
        <v>201</v>
      </c>
      <c r="C72" s="29" t="s">
        <v>1805</v>
      </c>
      <c r="D72" t="s">
        <v>1806</v>
      </c>
      <c r="E72" t="s">
        <v>1807</v>
      </c>
      <c r="F72" s="70" t="s">
        <v>1808</v>
      </c>
      <c r="G72" s="43" t="b">
        <v>0</v>
      </c>
      <c r="H72" t="s">
        <v>1612</v>
      </c>
      <c r="I72" s="42">
        <v>44792</v>
      </c>
      <c r="J72">
        <v>70</v>
      </c>
    </row>
    <row r="73" spans="1:10">
      <c r="A73" t="s">
        <v>1298</v>
      </c>
      <c r="B73" t="s">
        <v>809</v>
      </c>
      <c r="C73" s="29" t="s">
        <v>1809</v>
      </c>
      <c r="D73" t="s">
        <v>1810</v>
      </c>
      <c r="E73" t="s">
        <v>1811</v>
      </c>
      <c r="F73" s="70" t="s">
        <v>1808</v>
      </c>
      <c r="G73" s="43" t="b">
        <v>0</v>
      </c>
      <c r="H73" t="s">
        <v>1612</v>
      </c>
      <c r="I73" s="42">
        <v>45021</v>
      </c>
      <c r="J73">
        <v>70</v>
      </c>
    </row>
    <row r="74" spans="1:10">
      <c r="A74" t="s">
        <v>1298</v>
      </c>
      <c r="B74" t="s">
        <v>212</v>
      </c>
      <c r="C74" s="29" t="s">
        <v>1812</v>
      </c>
      <c r="D74" t="s">
        <v>1813</v>
      </c>
      <c r="E74" t="s">
        <v>1814</v>
      </c>
      <c r="F74" s="70" t="s">
        <v>1808</v>
      </c>
      <c r="G74" s="43" t="b">
        <v>0</v>
      </c>
      <c r="H74" t="s">
        <v>1612</v>
      </c>
      <c r="I74" s="42">
        <v>44792</v>
      </c>
      <c r="J74">
        <v>70</v>
      </c>
    </row>
    <row r="75" spans="1:10">
      <c r="A75" t="s">
        <v>1298</v>
      </c>
      <c r="B75" t="s">
        <v>804</v>
      </c>
      <c r="C75" s="29" t="s">
        <v>1815</v>
      </c>
      <c r="D75" t="s">
        <v>1816</v>
      </c>
      <c r="E75" t="s">
        <v>1817</v>
      </c>
      <c r="F75" s="70" t="s">
        <v>1808</v>
      </c>
      <c r="G75" s="43" t="b">
        <v>0</v>
      </c>
      <c r="H75" t="s">
        <v>1612</v>
      </c>
      <c r="I75" s="42">
        <v>44792</v>
      </c>
      <c r="J75">
        <v>70</v>
      </c>
    </row>
    <row r="76" spans="1:10">
      <c r="A76" t="s">
        <v>1298</v>
      </c>
      <c r="B76" t="s">
        <v>201</v>
      </c>
      <c r="C76" s="29" t="s">
        <v>1818</v>
      </c>
      <c r="D76" t="s">
        <v>1819</v>
      </c>
      <c r="E76" t="s">
        <v>1820</v>
      </c>
      <c r="F76" s="70" t="s">
        <v>1804</v>
      </c>
      <c r="G76" s="43" t="b">
        <v>0</v>
      </c>
      <c r="H76" t="s">
        <v>1604</v>
      </c>
      <c r="I76" s="42">
        <v>45021</v>
      </c>
      <c r="J76">
        <v>70</v>
      </c>
    </row>
    <row r="77" spans="1:10">
      <c r="A77" t="s">
        <v>1308</v>
      </c>
      <c r="B77" t="s">
        <v>212</v>
      </c>
      <c r="C77" s="29" t="s">
        <v>1821</v>
      </c>
      <c r="D77" t="s">
        <v>1822</v>
      </c>
      <c r="E77" t="s">
        <v>1823</v>
      </c>
      <c r="F77" s="70" t="s">
        <v>1804</v>
      </c>
      <c r="G77" s="43" t="b">
        <v>1</v>
      </c>
      <c r="H77" t="s">
        <v>1604</v>
      </c>
      <c r="I77" s="42">
        <v>44963</v>
      </c>
      <c r="J77">
        <v>73</v>
      </c>
    </row>
    <row r="78" spans="1:10">
      <c r="A78" t="s">
        <v>1308</v>
      </c>
      <c r="B78" t="s">
        <v>201</v>
      </c>
      <c r="C78" s="29" t="s">
        <v>1824</v>
      </c>
      <c r="D78" t="s">
        <v>1825</v>
      </c>
      <c r="E78" t="s">
        <v>1826</v>
      </c>
      <c r="F78" s="70" t="s">
        <v>1804</v>
      </c>
      <c r="G78" s="43" t="b">
        <v>0</v>
      </c>
      <c r="H78" t="s">
        <v>1604</v>
      </c>
      <c r="I78" s="42">
        <v>44963</v>
      </c>
      <c r="J78">
        <v>73</v>
      </c>
    </row>
    <row r="79" spans="1:10">
      <c r="A79" t="s">
        <v>1330</v>
      </c>
      <c r="B79" t="s">
        <v>212</v>
      </c>
      <c r="C79" s="29" t="s">
        <v>1827</v>
      </c>
      <c r="D79" t="s">
        <v>1828</v>
      </c>
      <c r="E79" t="s">
        <v>1829</v>
      </c>
      <c r="F79" s="12">
        <v>44673</v>
      </c>
      <c r="G79" s="43" t="b">
        <v>1</v>
      </c>
      <c r="H79" t="s">
        <v>1604</v>
      </c>
      <c r="J79">
        <v>80</v>
      </c>
    </row>
    <row r="80" spans="1:10">
      <c r="A80" s="45" t="s">
        <v>1330</v>
      </c>
      <c r="B80" t="s">
        <v>809</v>
      </c>
      <c r="C80" s="29" t="s">
        <v>1830</v>
      </c>
      <c r="D80" t="s">
        <v>1831</v>
      </c>
      <c r="E80" t="s">
        <v>1832</v>
      </c>
      <c r="F80" s="12">
        <v>44747</v>
      </c>
      <c r="G80" s="43" t="b">
        <v>0</v>
      </c>
      <c r="H80" t="s">
        <v>1612</v>
      </c>
      <c r="I80" s="42">
        <v>45420</v>
      </c>
      <c r="J80">
        <v>80</v>
      </c>
    </row>
    <row r="81" spans="1:10">
      <c r="A81" t="s">
        <v>1330</v>
      </c>
      <c r="B81" t="s">
        <v>201</v>
      </c>
      <c r="C81" s="29" t="s">
        <v>1833</v>
      </c>
      <c r="D81" t="s">
        <v>1834</v>
      </c>
      <c r="E81" t="s">
        <v>1835</v>
      </c>
      <c r="F81" s="12">
        <v>44673</v>
      </c>
      <c r="G81" s="43" t="b">
        <v>0</v>
      </c>
      <c r="H81" t="s">
        <v>1604</v>
      </c>
      <c r="I81" s="42">
        <v>45422</v>
      </c>
      <c r="J81">
        <v>80</v>
      </c>
    </row>
    <row r="82" spans="1:10">
      <c r="A82" t="s">
        <v>1341</v>
      </c>
      <c r="B82" t="s">
        <v>212</v>
      </c>
      <c r="C82" s="29" t="s">
        <v>1836</v>
      </c>
      <c r="D82" t="s">
        <v>1837</v>
      </c>
      <c r="E82" t="s">
        <v>1838</v>
      </c>
      <c r="F82" s="12">
        <v>44686</v>
      </c>
      <c r="G82" s="43" t="b">
        <v>0</v>
      </c>
      <c r="H82" t="s">
        <v>1604</v>
      </c>
      <c r="J82">
        <v>83</v>
      </c>
    </row>
    <row r="83" spans="1:10">
      <c r="A83" t="s">
        <v>1341</v>
      </c>
      <c r="B83" t="s">
        <v>212</v>
      </c>
      <c r="C83" s="29" t="s">
        <v>1839</v>
      </c>
      <c r="D83" t="s">
        <v>1840</v>
      </c>
      <c r="E83" t="s">
        <v>1841</v>
      </c>
      <c r="F83" s="12">
        <v>44693</v>
      </c>
      <c r="G83" s="43" t="b">
        <v>0</v>
      </c>
      <c r="H83" t="s">
        <v>1842</v>
      </c>
      <c r="J83">
        <v>83</v>
      </c>
    </row>
    <row r="84" spans="1:10">
      <c r="A84" t="s">
        <v>1341</v>
      </c>
      <c r="B84" t="s">
        <v>212</v>
      </c>
      <c r="C84" s="29" t="s">
        <v>1843</v>
      </c>
      <c r="D84" t="s">
        <v>1844</v>
      </c>
      <c r="E84" t="s">
        <v>1845</v>
      </c>
      <c r="F84" s="12"/>
      <c r="G84" s="43" t="b">
        <v>0</v>
      </c>
      <c r="H84" t="s">
        <v>1608</v>
      </c>
      <c r="J84">
        <v>83</v>
      </c>
    </row>
    <row r="85" spans="1:10">
      <c r="A85" t="s">
        <v>1341</v>
      </c>
      <c r="B85" t="s">
        <v>201</v>
      </c>
      <c r="C85" s="29" t="s">
        <v>1846</v>
      </c>
      <c r="D85" t="s">
        <v>1847</v>
      </c>
      <c r="E85" t="s">
        <v>1848</v>
      </c>
      <c r="F85" s="12">
        <v>44686</v>
      </c>
      <c r="G85" s="43" t="b">
        <v>1</v>
      </c>
      <c r="H85" t="s">
        <v>1639</v>
      </c>
      <c r="J85">
        <v>83</v>
      </c>
    </row>
    <row r="86" spans="1:10">
      <c r="A86" t="s">
        <v>1341</v>
      </c>
      <c r="B86" t="s">
        <v>809</v>
      </c>
      <c r="C86" s="29" t="s">
        <v>1849</v>
      </c>
      <c r="D86" t="s">
        <v>1850</v>
      </c>
      <c r="E86" t="s">
        <v>1851</v>
      </c>
      <c r="F86" s="12">
        <v>45302</v>
      </c>
      <c r="G86" s="43" t="b">
        <v>0</v>
      </c>
      <c r="H86" t="s">
        <v>1612</v>
      </c>
      <c r="J86">
        <v>83</v>
      </c>
    </row>
    <row r="87" spans="1:10">
      <c r="A87" t="s">
        <v>1341</v>
      </c>
      <c r="B87" t="s">
        <v>804</v>
      </c>
      <c r="C87" s="29" t="s">
        <v>1852</v>
      </c>
      <c r="D87" t="s">
        <v>1853</v>
      </c>
      <c r="E87" t="s">
        <v>1854</v>
      </c>
      <c r="F87" s="12">
        <v>44686</v>
      </c>
      <c r="G87" s="43" t="b">
        <v>0</v>
      </c>
      <c r="H87" t="s">
        <v>1639</v>
      </c>
      <c r="J87">
        <v>83</v>
      </c>
    </row>
    <row r="88" spans="1:10">
      <c r="A88" t="s">
        <v>1419</v>
      </c>
      <c r="B88" t="s">
        <v>201</v>
      </c>
      <c r="C88" s="29"/>
      <c r="F88" s="12"/>
      <c r="G88" s="43" t="b">
        <v>0</v>
      </c>
      <c r="H88" t="s">
        <v>202</v>
      </c>
      <c r="J88">
        <v>108</v>
      </c>
    </row>
    <row r="89" spans="1:10">
      <c r="A89" t="s">
        <v>1409</v>
      </c>
      <c r="B89" t="s">
        <v>212</v>
      </c>
      <c r="C89" t="s">
        <v>1855</v>
      </c>
      <c r="D89" t="s">
        <v>1856</v>
      </c>
      <c r="E89" t="s">
        <v>1857</v>
      </c>
      <c r="F89" s="12">
        <v>45345</v>
      </c>
      <c r="G89" s="43" t="b">
        <v>0</v>
      </c>
      <c r="H89" t="s">
        <v>1604</v>
      </c>
      <c r="J89">
        <v>105</v>
      </c>
    </row>
    <row r="90" spans="1:10">
      <c r="A90" t="s">
        <v>1409</v>
      </c>
      <c r="B90" t="s">
        <v>1617</v>
      </c>
      <c r="C90" t="s">
        <v>1858</v>
      </c>
      <c r="D90" t="s">
        <v>1859</v>
      </c>
      <c r="E90" t="s">
        <v>1860</v>
      </c>
      <c r="F90" s="12">
        <v>45345</v>
      </c>
      <c r="G90" t="b">
        <v>0</v>
      </c>
      <c r="H90" t="s">
        <v>1639</v>
      </c>
      <c r="J90">
        <v>105</v>
      </c>
    </row>
    <row r="91" spans="1:10">
      <c r="A91" t="s">
        <v>1409</v>
      </c>
      <c r="B91" t="s">
        <v>201</v>
      </c>
      <c r="C91" t="s">
        <v>1861</v>
      </c>
      <c r="D91" t="s">
        <v>1862</v>
      </c>
      <c r="E91" t="s">
        <v>1863</v>
      </c>
      <c r="F91" s="12">
        <v>45345</v>
      </c>
      <c r="G91" s="43" t="b">
        <v>1</v>
      </c>
      <c r="H91" t="s">
        <v>1639</v>
      </c>
      <c r="J91">
        <v>105</v>
      </c>
    </row>
    <row r="92" spans="1:10">
      <c r="A92" t="s">
        <v>1409</v>
      </c>
      <c r="B92" t="s">
        <v>212</v>
      </c>
      <c r="C92" t="s">
        <v>1864</v>
      </c>
      <c r="D92" t="s">
        <v>1865</v>
      </c>
      <c r="E92" t="s">
        <v>1866</v>
      </c>
      <c r="F92" s="12">
        <v>45359</v>
      </c>
      <c r="G92" s="43" t="b">
        <v>0</v>
      </c>
      <c r="H92" t="s">
        <v>1842</v>
      </c>
      <c r="J92">
        <v>105</v>
      </c>
    </row>
    <row r="93" spans="1:10">
      <c r="A93" t="s">
        <v>1382</v>
      </c>
      <c r="B93" t="s">
        <v>212</v>
      </c>
      <c r="C93" t="s">
        <v>1576</v>
      </c>
      <c r="D93" t="s">
        <v>1867</v>
      </c>
      <c r="E93" t="s">
        <v>1868</v>
      </c>
      <c r="F93" s="12">
        <v>45132</v>
      </c>
      <c r="G93" s="43" t="b">
        <v>1</v>
      </c>
      <c r="H93" t="s">
        <v>1604</v>
      </c>
      <c r="J93">
        <v>96</v>
      </c>
    </row>
    <row r="94" spans="1:10">
      <c r="A94" t="s">
        <v>1382</v>
      </c>
      <c r="B94" t="s">
        <v>1617</v>
      </c>
      <c r="C94" t="s">
        <v>1869</v>
      </c>
      <c r="D94" t="s">
        <v>1870</v>
      </c>
      <c r="E94" t="s">
        <v>1871</v>
      </c>
      <c r="F94" s="12">
        <v>45132</v>
      </c>
      <c r="G94" s="43" t="b">
        <v>0</v>
      </c>
      <c r="H94" t="s">
        <v>1639</v>
      </c>
      <c r="J94">
        <v>96</v>
      </c>
    </row>
    <row r="95" spans="1:10">
      <c r="A95" t="s">
        <v>1382</v>
      </c>
      <c r="B95" t="s">
        <v>212</v>
      </c>
      <c r="C95" s="47" t="s">
        <v>1872</v>
      </c>
      <c r="D95" t="s">
        <v>1873</v>
      </c>
      <c r="E95" t="s">
        <v>1874</v>
      </c>
      <c r="F95" s="12">
        <v>45314</v>
      </c>
      <c r="G95" s="43" t="b">
        <v>0</v>
      </c>
      <c r="H95" t="s">
        <v>1608</v>
      </c>
      <c r="J95">
        <v>96</v>
      </c>
    </row>
    <row r="96" spans="1:10">
      <c r="A96" t="s">
        <v>1382</v>
      </c>
      <c r="B96" t="s">
        <v>809</v>
      </c>
      <c r="C96" t="s">
        <v>1875</v>
      </c>
      <c r="D96" t="s">
        <v>1876</v>
      </c>
      <c r="E96" s="46" t="s">
        <v>1877</v>
      </c>
      <c r="F96" s="12">
        <v>45302</v>
      </c>
      <c r="G96" s="43" t="b">
        <v>0</v>
      </c>
      <c r="H96" t="s">
        <v>1612</v>
      </c>
      <c r="J96">
        <v>96</v>
      </c>
    </row>
    <row r="97" spans="1:10">
      <c r="A97" t="s">
        <v>1097</v>
      </c>
      <c r="B97" t="s">
        <v>201</v>
      </c>
      <c r="C97" s="29"/>
      <c r="F97" s="12"/>
      <c r="G97" s="43" t="b">
        <v>0</v>
      </c>
      <c r="H97" t="s">
        <v>202</v>
      </c>
      <c r="J97">
        <v>13</v>
      </c>
    </row>
    <row r="98" spans="1:10">
      <c r="A98" t="s">
        <v>1099</v>
      </c>
      <c r="B98" t="s">
        <v>201</v>
      </c>
      <c r="C98" s="29" t="s">
        <v>1878</v>
      </c>
      <c r="D98" t="s">
        <v>1879</v>
      </c>
      <c r="F98" s="12"/>
      <c r="G98" s="43" t="b">
        <v>1</v>
      </c>
      <c r="H98" t="s">
        <v>1639</v>
      </c>
      <c r="J98">
        <v>14</v>
      </c>
    </row>
    <row r="99" spans="1:10">
      <c r="A99" t="s">
        <v>1099</v>
      </c>
      <c r="B99" t="s">
        <v>1617</v>
      </c>
      <c r="C99" s="29" t="s">
        <v>1880</v>
      </c>
      <c r="D99" t="s">
        <v>1881</v>
      </c>
      <c r="F99" s="12"/>
      <c r="G99" s="43" t="b">
        <v>0</v>
      </c>
      <c r="H99" t="s">
        <v>1639</v>
      </c>
      <c r="J99">
        <v>14</v>
      </c>
    </row>
    <row r="100" spans="1:10">
      <c r="A100" t="s">
        <v>1099</v>
      </c>
      <c r="B100" t="s">
        <v>212</v>
      </c>
      <c r="C100" s="29" t="s">
        <v>1882</v>
      </c>
      <c r="F100" s="12"/>
      <c r="G100" s="43" t="b">
        <v>0</v>
      </c>
      <c r="H100" t="s">
        <v>1842</v>
      </c>
      <c r="J100">
        <v>14</v>
      </c>
    </row>
    <row r="101" spans="1:10">
      <c r="A101" t="s">
        <v>1099</v>
      </c>
      <c r="B101" t="s">
        <v>212</v>
      </c>
      <c r="C101" s="29" t="s">
        <v>1883</v>
      </c>
      <c r="D101" t="s">
        <v>1884</v>
      </c>
      <c r="F101" s="12"/>
      <c r="G101" s="43" t="b">
        <v>0</v>
      </c>
      <c r="H101" t="s">
        <v>1608</v>
      </c>
      <c r="J101">
        <v>14</v>
      </c>
    </row>
    <row r="102" spans="1:10">
      <c r="A102" t="s">
        <v>1099</v>
      </c>
      <c r="B102" t="s">
        <v>212</v>
      </c>
      <c r="C102" s="29" t="s">
        <v>1885</v>
      </c>
      <c r="F102" s="12"/>
      <c r="G102" s="43" t="b">
        <v>0</v>
      </c>
      <c r="H102" t="s">
        <v>1604</v>
      </c>
      <c r="J102">
        <v>14</v>
      </c>
    </row>
    <row r="103" spans="1:10">
      <c r="A103" t="s">
        <v>1333</v>
      </c>
      <c r="B103" t="s">
        <v>212</v>
      </c>
      <c r="C103" s="29" t="s">
        <v>1886</v>
      </c>
      <c r="D103" t="s">
        <v>1887</v>
      </c>
      <c r="E103" t="s">
        <v>1888</v>
      </c>
      <c r="F103" s="12">
        <v>44678</v>
      </c>
      <c r="G103" s="43" t="b">
        <v>0</v>
      </c>
      <c r="H103" t="s">
        <v>1604</v>
      </c>
      <c r="I103" s="42">
        <v>45399</v>
      </c>
      <c r="J103">
        <v>81</v>
      </c>
    </row>
    <row r="104" spans="1:10">
      <c r="A104" t="s">
        <v>1333</v>
      </c>
      <c r="B104" t="s">
        <v>212</v>
      </c>
      <c r="C104" s="29" t="s">
        <v>1889</v>
      </c>
      <c r="D104" t="s">
        <v>1890</v>
      </c>
      <c r="E104" t="s">
        <v>1891</v>
      </c>
      <c r="F104" s="12">
        <v>44678</v>
      </c>
      <c r="G104" s="43" t="b">
        <v>0</v>
      </c>
      <c r="H104" t="s">
        <v>1842</v>
      </c>
      <c r="I104" s="42">
        <v>45399</v>
      </c>
      <c r="J104">
        <v>81</v>
      </c>
    </row>
    <row r="105" spans="1:10">
      <c r="A105" t="s">
        <v>1333</v>
      </c>
      <c r="B105" t="s">
        <v>1617</v>
      </c>
      <c r="C105" s="29" t="s">
        <v>1892</v>
      </c>
      <c r="D105" t="s">
        <v>1893</v>
      </c>
      <c r="E105" t="s">
        <v>1894</v>
      </c>
      <c r="F105" s="12">
        <v>44678</v>
      </c>
      <c r="G105" s="43" t="b">
        <v>0</v>
      </c>
      <c r="H105" t="s">
        <v>1639</v>
      </c>
      <c r="I105" s="42">
        <v>45399</v>
      </c>
      <c r="J105">
        <v>81</v>
      </c>
    </row>
    <row r="106" spans="1:10">
      <c r="A106" t="s">
        <v>1333</v>
      </c>
      <c r="B106" t="s">
        <v>201</v>
      </c>
      <c r="C106" s="29" t="s">
        <v>1895</v>
      </c>
      <c r="D106" t="s">
        <v>1896</v>
      </c>
      <c r="E106" t="s">
        <v>1897</v>
      </c>
      <c r="F106" s="12">
        <v>44678</v>
      </c>
      <c r="G106" s="43" t="b">
        <v>1</v>
      </c>
      <c r="H106" t="s">
        <v>1639</v>
      </c>
      <c r="I106" s="42">
        <v>45399</v>
      </c>
      <c r="J106">
        <v>81</v>
      </c>
    </row>
    <row r="107" spans="1:10">
      <c r="A107" t="s">
        <v>1115</v>
      </c>
      <c r="B107" t="s">
        <v>201</v>
      </c>
      <c r="C107" s="29"/>
      <c r="F107" s="12"/>
      <c r="G107" s="43" t="b">
        <v>0</v>
      </c>
      <c r="H107" t="s">
        <v>202</v>
      </c>
      <c r="J107">
        <v>20</v>
      </c>
    </row>
    <row r="108" spans="1:10">
      <c r="A108" t="s">
        <v>1404</v>
      </c>
      <c r="B108" t="s">
        <v>212</v>
      </c>
      <c r="C108" s="29" t="s">
        <v>1898</v>
      </c>
      <c r="D108" t="s">
        <v>1899</v>
      </c>
      <c r="E108" t="s">
        <v>1900</v>
      </c>
      <c r="F108" s="12">
        <v>45267</v>
      </c>
      <c r="G108" s="43" t="b">
        <v>0</v>
      </c>
      <c r="H108" t="s">
        <v>1604</v>
      </c>
      <c r="J108">
        <v>104</v>
      </c>
    </row>
    <row r="109" spans="1:10">
      <c r="A109" t="s">
        <v>1404</v>
      </c>
      <c r="B109" t="s">
        <v>1617</v>
      </c>
      <c r="C109" s="29" t="s">
        <v>1901</v>
      </c>
      <c r="D109" t="s">
        <v>1902</v>
      </c>
      <c r="E109" t="s">
        <v>1903</v>
      </c>
      <c r="F109" s="12">
        <v>45267</v>
      </c>
      <c r="G109" s="43" t="b">
        <v>0</v>
      </c>
      <c r="H109" t="s">
        <v>1639</v>
      </c>
      <c r="J109">
        <v>104</v>
      </c>
    </row>
    <row r="110" spans="1:10">
      <c r="A110" t="s">
        <v>1404</v>
      </c>
      <c r="B110" t="s">
        <v>212</v>
      </c>
      <c r="C110" s="29" t="s">
        <v>1904</v>
      </c>
      <c r="D110" t="s">
        <v>1905</v>
      </c>
      <c r="E110" t="s">
        <v>1906</v>
      </c>
      <c r="F110" s="12">
        <v>45302</v>
      </c>
      <c r="G110" s="43" t="b">
        <v>0</v>
      </c>
      <c r="H110" t="s">
        <v>1842</v>
      </c>
      <c r="J110">
        <v>104</v>
      </c>
    </row>
    <row r="111" spans="1:10">
      <c r="A111" t="s">
        <v>1404</v>
      </c>
      <c r="B111" t="s">
        <v>201</v>
      </c>
      <c r="C111" s="29" t="s">
        <v>1407</v>
      </c>
      <c r="D111" t="s">
        <v>1907</v>
      </c>
      <c r="E111" t="s">
        <v>1908</v>
      </c>
      <c r="F111" s="12">
        <v>45267</v>
      </c>
      <c r="G111" s="43" t="b">
        <v>1</v>
      </c>
      <c r="H111" t="s">
        <v>1639</v>
      </c>
      <c r="J111">
        <v>104</v>
      </c>
    </row>
    <row r="112" spans="1:10">
      <c r="A112" t="s">
        <v>1353</v>
      </c>
      <c r="B112" t="s">
        <v>212</v>
      </c>
      <c r="C112" s="29" t="s">
        <v>1909</v>
      </c>
      <c r="D112" t="s">
        <v>1910</v>
      </c>
      <c r="E112" t="s">
        <v>1911</v>
      </c>
      <c r="F112" s="12">
        <v>45001</v>
      </c>
      <c r="G112" s="43" t="b">
        <v>0</v>
      </c>
      <c r="H112" t="s">
        <v>1604</v>
      </c>
      <c r="I112" s="42">
        <v>45617</v>
      </c>
      <c r="J112">
        <v>86</v>
      </c>
    </row>
    <row r="113" spans="1:10">
      <c r="A113" t="s">
        <v>1353</v>
      </c>
      <c r="B113" t="s">
        <v>201</v>
      </c>
      <c r="C113" s="29" t="s">
        <v>1912</v>
      </c>
      <c r="D113" t="s">
        <v>1913</v>
      </c>
      <c r="E113" t="s">
        <v>1914</v>
      </c>
      <c r="F113" s="12">
        <v>44999</v>
      </c>
      <c r="G113" s="43" t="b">
        <v>1</v>
      </c>
      <c r="H113" t="s">
        <v>1639</v>
      </c>
      <c r="I113" s="42">
        <v>45617</v>
      </c>
      <c r="J113">
        <v>86</v>
      </c>
    </row>
    <row r="114" spans="1:10">
      <c r="A114" t="s">
        <v>1353</v>
      </c>
      <c r="B114" t="s">
        <v>212</v>
      </c>
      <c r="C114" s="29" t="s">
        <v>1915</v>
      </c>
      <c r="D114" t="s">
        <v>1916</v>
      </c>
      <c r="E114" t="s">
        <v>1917</v>
      </c>
      <c r="F114" s="12">
        <v>45015</v>
      </c>
      <c r="G114" s="43" t="b">
        <v>0</v>
      </c>
      <c r="H114" t="s">
        <v>1842</v>
      </c>
      <c r="I114" s="42">
        <v>45617</v>
      </c>
      <c r="J114">
        <v>86</v>
      </c>
    </row>
    <row r="115" spans="1:10">
      <c r="A115" t="s">
        <v>1353</v>
      </c>
      <c r="B115" t="s">
        <v>804</v>
      </c>
      <c r="C115" s="29" t="s">
        <v>1918</v>
      </c>
      <c r="D115" t="s">
        <v>1919</v>
      </c>
      <c r="E115" t="s">
        <v>1920</v>
      </c>
      <c r="F115" s="12">
        <v>44999</v>
      </c>
      <c r="G115" s="43" t="b">
        <v>0</v>
      </c>
      <c r="H115" t="s">
        <v>1639</v>
      </c>
      <c r="I115" s="42">
        <v>45617</v>
      </c>
      <c r="J115">
        <v>86</v>
      </c>
    </row>
    <row r="116" spans="1:10">
      <c r="A116" t="s">
        <v>1443</v>
      </c>
      <c r="B116" t="s">
        <v>212</v>
      </c>
      <c r="C116" s="29" t="s">
        <v>1921</v>
      </c>
      <c r="D116" t="s">
        <v>1922</v>
      </c>
      <c r="E116" t="s">
        <v>1923</v>
      </c>
      <c r="F116" s="12">
        <v>44644</v>
      </c>
      <c r="G116" s="43" t="b">
        <v>0</v>
      </c>
      <c r="H116" t="s">
        <v>1604</v>
      </c>
      <c r="J116">
        <v>119</v>
      </c>
    </row>
    <row r="117" spans="1:10">
      <c r="A117" t="s">
        <v>1443</v>
      </c>
      <c r="B117" t="s">
        <v>1617</v>
      </c>
      <c r="C117" s="29" t="s">
        <v>1924</v>
      </c>
      <c r="D117" t="s">
        <v>1925</v>
      </c>
      <c r="E117" t="s">
        <v>1926</v>
      </c>
      <c r="F117" s="12">
        <v>44637</v>
      </c>
      <c r="G117" s="43" t="b">
        <v>0</v>
      </c>
      <c r="H117" t="s">
        <v>1639</v>
      </c>
      <c r="J117">
        <v>119</v>
      </c>
    </row>
    <row r="118" spans="1:10">
      <c r="A118" t="s">
        <v>1443</v>
      </c>
      <c r="B118" t="s">
        <v>201</v>
      </c>
      <c r="C118" s="29" t="s">
        <v>1927</v>
      </c>
      <c r="D118" t="s">
        <v>1928</v>
      </c>
      <c r="E118" t="s">
        <v>1929</v>
      </c>
      <c r="F118" s="12">
        <v>44637</v>
      </c>
      <c r="G118" s="43" t="b">
        <v>1</v>
      </c>
      <c r="H118" t="s">
        <v>1639</v>
      </c>
      <c r="J118">
        <v>119</v>
      </c>
    </row>
    <row r="119" spans="1:10">
      <c r="A119" t="s">
        <v>1443</v>
      </c>
      <c r="B119" t="s">
        <v>212</v>
      </c>
      <c r="C119" s="29" t="s">
        <v>1930</v>
      </c>
      <c r="D119" t="s">
        <v>1931</v>
      </c>
      <c r="E119" t="s">
        <v>1932</v>
      </c>
      <c r="F119" s="12">
        <v>44659</v>
      </c>
      <c r="G119" s="43" t="b">
        <v>0</v>
      </c>
      <c r="H119" t="s">
        <v>1842</v>
      </c>
      <c r="J119">
        <v>119</v>
      </c>
    </row>
    <row r="120" spans="1:10">
      <c r="A120" t="s">
        <v>1443</v>
      </c>
      <c r="B120" t="s">
        <v>809</v>
      </c>
      <c r="C120" s="29" t="s">
        <v>1933</v>
      </c>
      <c r="D120" t="s">
        <v>1934</v>
      </c>
      <c r="E120" t="s">
        <v>1935</v>
      </c>
      <c r="F120" s="12">
        <v>45364</v>
      </c>
      <c r="G120" s="43" t="b">
        <v>0</v>
      </c>
      <c r="H120" t="s">
        <v>1612</v>
      </c>
      <c r="J120">
        <v>119</v>
      </c>
    </row>
    <row r="121" spans="1:10">
      <c r="A121" t="s">
        <v>1443</v>
      </c>
      <c r="B121" t="s">
        <v>212</v>
      </c>
      <c r="C121" s="29" t="s">
        <v>1936</v>
      </c>
      <c r="D121" t="s">
        <v>1937</v>
      </c>
      <c r="E121" t="s">
        <v>1938</v>
      </c>
      <c r="F121" s="12">
        <v>45359</v>
      </c>
      <c r="G121" s="43" t="b">
        <v>0</v>
      </c>
      <c r="H121" t="s">
        <v>1608</v>
      </c>
      <c r="J121">
        <v>119</v>
      </c>
    </row>
    <row r="122" spans="1:10">
      <c r="A122" s="29" t="s">
        <v>1443</v>
      </c>
      <c r="B122" t="s">
        <v>1326</v>
      </c>
      <c r="C122" s="29" t="s">
        <v>1939</v>
      </c>
      <c r="D122" t="s">
        <v>1940</v>
      </c>
      <c r="F122" s="12">
        <v>45348</v>
      </c>
      <c r="G122" s="43" t="b">
        <v>0</v>
      </c>
      <c r="H122" t="s">
        <v>1941</v>
      </c>
      <c r="J122">
        <v>119</v>
      </c>
    </row>
    <row r="123" spans="1:10">
      <c r="A123" t="s">
        <v>1117</v>
      </c>
      <c r="B123" t="s">
        <v>201</v>
      </c>
      <c r="C123" s="29" t="s">
        <v>1942</v>
      </c>
      <c r="F123" s="12"/>
      <c r="G123" s="43" t="b">
        <v>0</v>
      </c>
      <c r="H123" t="s">
        <v>202</v>
      </c>
      <c r="J123">
        <v>21</v>
      </c>
    </row>
    <row r="124" spans="1:10">
      <c r="A124" t="s">
        <v>1117</v>
      </c>
      <c r="B124" t="s">
        <v>1617</v>
      </c>
      <c r="C124" s="29" t="s">
        <v>1943</v>
      </c>
      <c r="F124" s="12"/>
      <c r="G124" s="43" t="b">
        <v>0</v>
      </c>
      <c r="H124" t="s">
        <v>202</v>
      </c>
      <c r="J124">
        <v>21</v>
      </c>
    </row>
    <row r="125" spans="1:10">
      <c r="A125" t="s">
        <v>1100</v>
      </c>
      <c r="B125" t="s">
        <v>201</v>
      </c>
      <c r="C125" s="29" t="s">
        <v>1944</v>
      </c>
      <c r="F125" s="12"/>
      <c r="G125" s="43" t="b">
        <v>0</v>
      </c>
      <c r="H125" t="s">
        <v>202</v>
      </c>
      <c r="J125">
        <v>15</v>
      </c>
    </row>
    <row r="126" spans="1:10">
      <c r="A126" t="s">
        <v>1100</v>
      </c>
      <c r="B126" t="s">
        <v>1617</v>
      </c>
      <c r="C126" s="29" t="s">
        <v>1945</v>
      </c>
      <c r="F126" s="12"/>
      <c r="G126" s="43" t="b">
        <v>0</v>
      </c>
      <c r="H126" t="s">
        <v>202</v>
      </c>
      <c r="J126">
        <v>15</v>
      </c>
    </row>
    <row r="127" spans="1:10">
      <c r="A127" t="s">
        <v>1374</v>
      </c>
      <c r="B127" t="s">
        <v>212</v>
      </c>
      <c r="C127" t="s">
        <v>1946</v>
      </c>
      <c r="D127" t="s">
        <v>1947</v>
      </c>
      <c r="E127" t="s">
        <v>1948</v>
      </c>
      <c r="F127" s="12">
        <v>45111</v>
      </c>
      <c r="G127" s="43" t="b">
        <v>0</v>
      </c>
      <c r="H127" t="s">
        <v>1604</v>
      </c>
      <c r="J127">
        <v>94</v>
      </c>
    </row>
    <row r="128" spans="1:10">
      <c r="A128" t="s">
        <v>1374</v>
      </c>
      <c r="B128" t="s">
        <v>201</v>
      </c>
      <c r="C128" t="s">
        <v>1949</v>
      </c>
      <c r="D128" t="s">
        <v>1950</v>
      </c>
      <c r="E128" t="s">
        <v>1951</v>
      </c>
      <c r="F128" s="12">
        <v>45111</v>
      </c>
      <c r="G128" s="43" t="b">
        <v>1</v>
      </c>
      <c r="H128" t="s">
        <v>1639</v>
      </c>
      <c r="J128">
        <v>94</v>
      </c>
    </row>
    <row r="129" spans="1:10">
      <c r="A129" t="s">
        <v>1374</v>
      </c>
      <c r="B129" t="s">
        <v>212</v>
      </c>
      <c r="C129" t="s">
        <v>1952</v>
      </c>
      <c r="D129" t="s">
        <v>1953</v>
      </c>
      <c r="E129" t="s">
        <v>1954</v>
      </c>
      <c r="F129" s="12">
        <v>45121</v>
      </c>
      <c r="G129" s="43" t="b">
        <v>0</v>
      </c>
      <c r="H129" t="s">
        <v>1842</v>
      </c>
      <c r="J129">
        <v>94</v>
      </c>
    </row>
    <row r="130" spans="1:10">
      <c r="A130" t="s">
        <v>1374</v>
      </c>
      <c r="B130" t="s">
        <v>809</v>
      </c>
      <c r="C130" s="21" t="s">
        <v>1955</v>
      </c>
      <c r="D130" t="s">
        <v>1956</v>
      </c>
      <c r="E130" t="s">
        <v>1957</v>
      </c>
      <c r="F130" s="12">
        <v>45302</v>
      </c>
      <c r="G130" s="43" t="b">
        <v>0</v>
      </c>
      <c r="H130" t="s">
        <v>1612</v>
      </c>
      <c r="J130">
        <v>94</v>
      </c>
    </row>
    <row r="131" spans="1:10">
      <c r="A131" t="s">
        <v>1374</v>
      </c>
      <c r="B131" t="s">
        <v>212</v>
      </c>
      <c r="C131" t="s">
        <v>1958</v>
      </c>
      <c r="D131" t="s">
        <v>1959</v>
      </c>
      <c r="E131" t="s">
        <v>1960</v>
      </c>
      <c r="F131" s="12">
        <v>45344</v>
      </c>
      <c r="G131" s="43" t="b">
        <v>0</v>
      </c>
      <c r="H131" t="s">
        <v>1608</v>
      </c>
      <c r="J131">
        <v>94</v>
      </c>
    </row>
    <row r="132" spans="1:10">
      <c r="A132" t="s">
        <v>1374</v>
      </c>
      <c r="B132" t="s">
        <v>1617</v>
      </c>
      <c r="C132" t="s">
        <v>1961</v>
      </c>
      <c r="D132" t="s">
        <v>1962</v>
      </c>
      <c r="E132" t="s">
        <v>1963</v>
      </c>
      <c r="F132" s="12">
        <v>45111</v>
      </c>
      <c r="G132" s="43" t="b">
        <v>0</v>
      </c>
      <c r="H132" t="s">
        <v>1639</v>
      </c>
      <c r="J132">
        <v>94</v>
      </c>
    </row>
    <row r="133" spans="1:10">
      <c r="A133" t="s">
        <v>1374</v>
      </c>
      <c r="B133" t="s">
        <v>1326</v>
      </c>
      <c r="C133" t="s">
        <v>1964</v>
      </c>
      <c r="D133" t="s">
        <v>1965</v>
      </c>
      <c r="F133" s="12">
        <v>45348</v>
      </c>
      <c r="G133" s="43" t="b">
        <v>0</v>
      </c>
      <c r="H133" t="s">
        <v>1941</v>
      </c>
      <c r="J133">
        <v>94</v>
      </c>
    </row>
    <row r="134" spans="1:10">
      <c r="A134" t="s">
        <v>1320</v>
      </c>
      <c r="B134" t="s">
        <v>1617</v>
      </c>
      <c r="C134" s="29" t="s">
        <v>1966</v>
      </c>
      <c r="D134" t="s">
        <v>1967</v>
      </c>
      <c r="E134" t="s">
        <v>1968</v>
      </c>
      <c r="F134" s="12">
        <v>44651</v>
      </c>
      <c r="G134" s="43" t="b">
        <v>0</v>
      </c>
      <c r="H134" t="s">
        <v>1639</v>
      </c>
      <c r="J134">
        <v>77</v>
      </c>
    </row>
    <row r="135" spans="1:10">
      <c r="A135" t="s">
        <v>1320</v>
      </c>
      <c r="B135" t="s">
        <v>201</v>
      </c>
      <c r="C135" s="29" t="s">
        <v>1969</v>
      </c>
      <c r="D135" t="s">
        <v>1970</v>
      </c>
      <c r="E135" t="s">
        <v>1971</v>
      </c>
      <c r="F135" s="12">
        <v>44651</v>
      </c>
      <c r="G135" s="43" t="b">
        <v>1</v>
      </c>
      <c r="H135" t="s">
        <v>1639</v>
      </c>
      <c r="J135">
        <v>77</v>
      </c>
    </row>
    <row r="136" spans="1:10">
      <c r="A136" t="s">
        <v>1320</v>
      </c>
      <c r="B136" t="s">
        <v>1326</v>
      </c>
      <c r="C136" s="29" t="s">
        <v>1972</v>
      </c>
      <c r="D136" t="s">
        <v>1973</v>
      </c>
      <c r="F136" s="12">
        <v>44743</v>
      </c>
      <c r="G136" s="43" t="b">
        <v>0</v>
      </c>
      <c r="H136" t="s">
        <v>1974</v>
      </c>
      <c r="J136">
        <v>77</v>
      </c>
    </row>
    <row r="137" spans="1:10">
      <c r="A137" t="s">
        <v>1324</v>
      </c>
      <c r="B137" t="s">
        <v>1326</v>
      </c>
      <c r="C137" s="29" t="s">
        <v>1975</v>
      </c>
      <c r="D137" t="s">
        <v>1976</v>
      </c>
      <c r="F137" s="12">
        <v>45833</v>
      </c>
      <c r="G137" s="43" t="b">
        <v>1</v>
      </c>
      <c r="H137" t="s">
        <v>1977</v>
      </c>
      <c r="J137">
        <v>78</v>
      </c>
    </row>
    <row r="138" spans="1:10">
      <c r="A138" t="s">
        <v>1324</v>
      </c>
      <c r="B138" t="s">
        <v>1326</v>
      </c>
      <c r="C138" s="29"/>
      <c r="D138" t="s">
        <v>1978</v>
      </c>
      <c r="F138" s="12">
        <v>45926</v>
      </c>
      <c r="G138" s="43" t="b">
        <v>0</v>
      </c>
      <c r="H138" t="s">
        <v>1941</v>
      </c>
      <c r="J138">
        <v>78</v>
      </c>
    </row>
    <row r="139" spans="1:10">
      <c r="A139" t="s">
        <v>1345</v>
      </c>
      <c r="B139" t="s">
        <v>212</v>
      </c>
      <c r="C139" s="29" t="s">
        <v>1979</v>
      </c>
      <c r="D139" t="s">
        <v>1980</v>
      </c>
      <c r="E139" t="s">
        <v>1981</v>
      </c>
      <c r="F139" s="12">
        <v>44698</v>
      </c>
      <c r="G139" s="43" t="b">
        <v>0</v>
      </c>
      <c r="H139" t="s">
        <v>1604</v>
      </c>
      <c r="I139" s="42">
        <v>45735</v>
      </c>
      <c r="J139">
        <v>84</v>
      </c>
    </row>
    <row r="140" spans="1:10">
      <c r="A140" t="s">
        <v>1345</v>
      </c>
      <c r="B140" t="s">
        <v>201</v>
      </c>
      <c r="C140" s="29" t="s">
        <v>1982</v>
      </c>
      <c r="D140" t="s">
        <v>1983</v>
      </c>
      <c r="E140" t="s">
        <v>1984</v>
      </c>
      <c r="F140" s="12">
        <v>44698</v>
      </c>
      <c r="G140" s="43" t="b">
        <v>1</v>
      </c>
      <c r="H140" t="s">
        <v>1639</v>
      </c>
      <c r="I140" s="42">
        <v>45735</v>
      </c>
      <c r="J140">
        <v>84</v>
      </c>
    </row>
    <row r="141" spans="1:10">
      <c r="A141" t="s">
        <v>1345</v>
      </c>
      <c r="B141" t="s">
        <v>212</v>
      </c>
      <c r="C141" s="29" t="s">
        <v>1985</v>
      </c>
      <c r="D141" t="s">
        <v>1986</v>
      </c>
      <c r="E141" t="s">
        <v>1987</v>
      </c>
      <c r="F141" s="12">
        <v>44701</v>
      </c>
      <c r="G141" s="43" t="b">
        <v>0</v>
      </c>
      <c r="H141" t="s">
        <v>1842</v>
      </c>
      <c r="I141" s="42">
        <v>45735</v>
      </c>
      <c r="J141">
        <v>84</v>
      </c>
    </row>
    <row r="142" spans="1:10">
      <c r="A142" t="s">
        <v>1345</v>
      </c>
      <c r="B142" t="s">
        <v>804</v>
      </c>
      <c r="C142" s="29" t="s">
        <v>1988</v>
      </c>
      <c r="D142" t="s">
        <v>1989</v>
      </c>
      <c r="E142" t="s">
        <v>1990</v>
      </c>
      <c r="F142" s="12">
        <v>44698</v>
      </c>
      <c r="G142" s="43" t="b">
        <v>0</v>
      </c>
      <c r="H142" t="s">
        <v>1639</v>
      </c>
      <c r="I142" s="42">
        <v>45735</v>
      </c>
      <c r="J142">
        <v>84</v>
      </c>
    </row>
    <row r="143" spans="1:10">
      <c r="A143" t="s">
        <v>1286</v>
      </c>
      <c r="B143" t="s">
        <v>1617</v>
      </c>
      <c r="C143" s="29" t="s">
        <v>1991</v>
      </c>
      <c r="D143" t="s">
        <v>1992</v>
      </c>
      <c r="E143" t="s">
        <v>1993</v>
      </c>
      <c r="F143" s="12">
        <v>44572</v>
      </c>
      <c r="G143" s="43" t="b">
        <v>0</v>
      </c>
      <c r="H143" t="s">
        <v>1639</v>
      </c>
      <c r="I143" s="42">
        <v>45229</v>
      </c>
      <c r="J143">
        <v>67</v>
      </c>
    </row>
    <row r="144" spans="1:10">
      <c r="A144" t="s">
        <v>1286</v>
      </c>
      <c r="B144" t="s">
        <v>201</v>
      </c>
      <c r="C144" s="29" t="s">
        <v>1289</v>
      </c>
      <c r="D144" t="s">
        <v>1994</v>
      </c>
      <c r="E144" t="s">
        <v>1995</v>
      </c>
      <c r="F144" s="12">
        <v>44572</v>
      </c>
      <c r="G144" s="43" t="b">
        <v>1</v>
      </c>
      <c r="H144" t="s">
        <v>1639</v>
      </c>
      <c r="I144" s="42">
        <v>45229</v>
      </c>
      <c r="J144">
        <v>67</v>
      </c>
    </row>
    <row r="145" spans="1:10">
      <c r="A145" t="s">
        <v>1286</v>
      </c>
      <c r="B145" t="s">
        <v>212</v>
      </c>
      <c r="C145" s="29" t="s">
        <v>1996</v>
      </c>
      <c r="D145" t="s">
        <v>1997</v>
      </c>
      <c r="E145" t="s">
        <v>1998</v>
      </c>
      <c r="F145" s="12">
        <v>44572</v>
      </c>
      <c r="G145" s="43" t="b">
        <v>0</v>
      </c>
      <c r="H145" t="s">
        <v>1842</v>
      </c>
      <c r="I145" s="42">
        <v>45229</v>
      </c>
      <c r="J145">
        <v>67</v>
      </c>
    </row>
    <row r="146" spans="1:10">
      <c r="A146" t="s">
        <v>1286</v>
      </c>
      <c r="B146" t="s">
        <v>212</v>
      </c>
      <c r="C146" s="29" t="s">
        <v>1999</v>
      </c>
      <c r="D146" t="s">
        <v>2000</v>
      </c>
      <c r="E146" t="s">
        <v>2001</v>
      </c>
      <c r="F146" s="12">
        <v>44866</v>
      </c>
      <c r="G146" s="43" t="b">
        <v>0</v>
      </c>
      <c r="H146" t="s">
        <v>1608</v>
      </c>
      <c r="I146" s="42">
        <v>45229</v>
      </c>
      <c r="J146">
        <v>67</v>
      </c>
    </row>
    <row r="147" spans="1:10">
      <c r="A147" t="s">
        <v>1286</v>
      </c>
      <c r="B147" t="s">
        <v>809</v>
      </c>
      <c r="C147" s="29" t="s">
        <v>2002</v>
      </c>
      <c r="D147" t="s">
        <v>2003</v>
      </c>
      <c r="E147" t="s">
        <v>2004</v>
      </c>
      <c r="F147" s="12">
        <v>44621</v>
      </c>
      <c r="G147" s="43" t="b">
        <v>0</v>
      </c>
      <c r="H147" t="s">
        <v>1612</v>
      </c>
      <c r="I147" s="42">
        <v>45229</v>
      </c>
      <c r="J147">
        <v>67</v>
      </c>
    </row>
    <row r="148" spans="1:10">
      <c r="A148" t="s">
        <v>1286</v>
      </c>
      <c r="B148" t="s">
        <v>212</v>
      </c>
      <c r="C148" s="29" t="s">
        <v>2005</v>
      </c>
      <c r="D148" t="s">
        <v>2006</v>
      </c>
      <c r="E148" t="s">
        <v>2007</v>
      </c>
      <c r="F148" s="12">
        <v>44572</v>
      </c>
      <c r="G148" s="43" t="b">
        <v>0</v>
      </c>
      <c r="H148" t="s">
        <v>1604</v>
      </c>
      <c r="I148" s="42">
        <v>45229</v>
      </c>
      <c r="J148">
        <v>67</v>
      </c>
    </row>
    <row r="149" spans="1:10">
      <c r="A149" t="s">
        <v>1286</v>
      </c>
      <c r="B149" t="s">
        <v>1326</v>
      </c>
      <c r="C149" s="29" t="s">
        <v>2008</v>
      </c>
      <c r="D149" t="s">
        <v>2009</v>
      </c>
      <c r="F149" s="12">
        <v>44691</v>
      </c>
      <c r="G149" s="43" t="b">
        <v>0</v>
      </c>
      <c r="H149" t="s">
        <v>1941</v>
      </c>
      <c r="I149" s="42">
        <v>45229</v>
      </c>
      <c r="J149">
        <v>67</v>
      </c>
    </row>
    <row r="150" spans="1:10">
      <c r="A150" t="s">
        <v>1393</v>
      </c>
      <c r="B150" t="s">
        <v>1617</v>
      </c>
      <c r="C150" s="29" t="s">
        <v>2010</v>
      </c>
      <c r="D150" t="s">
        <v>2011</v>
      </c>
      <c r="E150" t="s">
        <v>2012</v>
      </c>
      <c r="F150" s="12">
        <v>45246</v>
      </c>
      <c r="G150" s="43" t="b">
        <v>0</v>
      </c>
      <c r="H150" t="s">
        <v>1639</v>
      </c>
      <c r="J150">
        <v>100</v>
      </c>
    </row>
    <row r="151" spans="1:10">
      <c r="A151" t="s">
        <v>1393</v>
      </c>
      <c r="B151" t="s">
        <v>201</v>
      </c>
      <c r="C151" s="29" t="s">
        <v>2013</v>
      </c>
      <c r="D151" t="s">
        <v>2014</v>
      </c>
      <c r="E151" t="s">
        <v>2015</v>
      </c>
      <c r="F151" s="12">
        <v>45246</v>
      </c>
      <c r="G151" s="43" t="b">
        <v>1</v>
      </c>
      <c r="H151" t="s">
        <v>1639</v>
      </c>
      <c r="J151">
        <v>100</v>
      </c>
    </row>
    <row r="152" spans="1:10">
      <c r="A152" t="s">
        <v>1393</v>
      </c>
      <c r="B152" t="s">
        <v>212</v>
      </c>
      <c r="C152" s="29" t="s">
        <v>2016</v>
      </c>
      <c r="D152" t="s">
        <v>2017</v>
      </c>
      <c r="E152" t="s">
        <v>2018</v>
      </c>
      <c r="F152" s="12">
        <v>45260</v>
      </c>
      <c r="G152" s="43" t="b">
        <v>0</v>
      </c>
      <c r="H152" t="s">
        <v>1842</v>
      </c>
      <c r="J152">
        <v>100</v>
      </c>
    </row>
    <row r="153" spans="1:10">
      <c r="A153" t="s">
        <v>1393</v>
      </c>
      <c r="B153" t="s">
        <v>212</v>
      </c>
      <c r="C153" s="29" t="s">
        <v>2019</v>
      </c>
      <c r="D153" t="s">
        <v>2020</v>
      </c>
      <c r="E153" t="s">
        <v>2021</v>
      </c>
      <c r="F153" s="12">
        <v>45247</v>
      </c>
      <c r="G153" s="43" t="b">
        <v>0</v>
      </c>
      <c r="H153" t="s">
        <v>1604</v>
      </c>
      <c r="J153">
        <v>100</v>
      </c>
    </row>
    <row r="154" spans="1:10">
      <c r="A154" t="s">
        <v>1393</v>
      </c>
      <c r="B154" t="s">
        <v>1326</v>
      </c>
      <c r="C154" s="29" t="s">
        <v>2022</v>
      </c>
      <c r="D154" t="s">
        <v>2023</v>
      </c>
      <c r="F154" s="12">
        <v>45401</v>
      </c>
      <c r="G154" s="43" t="b">
        <v>0</v>
      </c>
      <c r="H154" t="s">
        <v>1941</v>
      </c>
      <c r="J154">
        <v>100</v>
      </c>
    </row>
    <row r="155" spans="1:10">
      <c r="A155" t="s">
        <v>1103</v>
      </c>
      <c r="B155" t="s">
        <v>201</v>
      </c>
      <c r="C155" s="29"/>
      <c r="F155" s="12"/>
      <c r="G155" s="43" t="b">
        <v>0</v>
      </c>
      <c r="H155" t="s">
        <v>202</v>
      </c>
      <c r="J155">
        <v>16</v>
      </c>
    </row>
    <row r="156" spans="1:10">
      <c r="A156" t="s">
        <v>1422</v>
      </c>
      <c r="B156" t="s">
        <v>201</v>
      </c>
      <c r="C156" s="29"/>
      <c r="F156" s="12"/>
      <c r="G156" s="43" t="b">
        <v>0</v>
      </c>
      <c r="H156" t="s">
        <v>202</v>
      </c>
      <c r="J156">
        <v>110</v>
      </c>
    </row>
    <row r="157" spans="1:10">
      <c r="A157" t="s">
        <v>1069</v>
      </c>
      <c r="B157" t="s">
        <v>201</v>
      </c>
      <c r="C157" s="29" t="s">
        <v>2024</v>
      </c>
      <c r="D157" t="s">
        <v>2025</v>
      </c>
      <c r="E157" t="s">
        <v>2026</v>
      </c>
      <c r="F157" s="12">
        <v>43383</v>
      </c>
      <c r="G157" s="43" t="b">
        <v>1</v>
      </c>
      <c r="H157" t="s">
        <v>1639</v>
      </c>
      <c r="J157">
        <v>4</v>
      </c>
    </row>
    <row r="158" spans="1:10">
      <c r="A158" t="s">
        <v>1069</v>
      </c>
      <c r="B158" t="s">
        <v>212</v>
      </c>
      <c r="C158" s="29" t="s">
        <v>2027</v>
      </c>
      <c r="D158" t="s">
        <v>2028</v>
      </c>
      <c r="E158" t="s">
        <v>2029</v>
      </c>
      <c r="F158" s="12">
        <v>43384</v>
      </c>
      <c r="G158" s="43" t="b">
        <v>0</v>
      </c>
      <c r="H158" t="s">
        <v>1842</v>
      </c>
      <c r="J158">
        <v>4</v>
      </c>
    </row>
    <row r="159" spans="1:10">
      <c r="A159" t="s">
        <v>1069</v>
      </c>
      <c r="B159" t="s">
        <v>809</v>
      </c>
      <c r="C159" s="29" t="s">
        <v>2030</v>
      </c>
      <c r="D159" t="s">
        <v>2031</v>
      </c>
      <c r="E159" t="s">
        <v>2032</v>
      </c>
      <c r="F159" s="12">
        <v>43984</v>
      </c>
      <c r="G159" s="43" t="b">
        <v>0</v>
      </c>
      <c r="H159" t="s">
        <v>1612</v>
      </c>
      <c r="J159">
        <v>4</v>
      </c>
    </row>
    <row r="160" spans="1:10">
      <c r="A160" t="s">
        <v>1069</v>
      </c>
      <c r="B160" t="s">
        <v>1617</v>
      </c>
      <c r="C160" s="29" t="s">
        <v>2033</v>
      </c>
      <c r="D160" t="s">
        <v>2034</v>
      </c>
      <c r="E160" t="s">
        <v>2035</v>
      </c>
      <c r="F160" s="12">
        <v>43383</v>
      </c>
      <c r="G160" s="43" t="b">
        <v>0</v>
      </c>
      <c r="H160" t="s">
        <v>1639</v>
      </c>
      <c r="J160">
        <v>4</v>
      </c>
    </row>
    <row r="161" spans="1:10">
      <c r="A161" t="s">
        <v>1069</v>
      </c>
      <c r="B161" t="s">
        <v>212</v>
      </c>
      <c r="C161" s="29" t="s">
        <v>2036</v>
      </c>
      <c r="D161" t="s">
        <v>2037</v>
      </c>
      <c r="E161" t="s">
        <v>2038</v>
      </c>
      <c r="F161" s="12">
        <v>44539</v>
      </c>
      <c r="G161" s="43" t="b">
        <v>0</v>
      </c>
      <c r="H161" t="s">
        <v>1608</v>
      </c>
      <c r="J161">
        <v>4</v>
      </c>
    </row>
    <row r="162" spans="1:10">
      <c r="A162" t="s">
        <v>1069</v>
      </c>
      <c r="B162" t="s">
        <v>212</v>
      </c>
      <c r="C162" s="29" t="s">
        <v>2039</v>
      </c>
      <c r="D162" t="s">
        <v>2040</v>
      </c>
      <c r="E162" t="s">
        <v>2041</v>
      </c>
      <c r="F162" s="12">
        <v>43384</v>
      </c>
      <c r="G162" s="43" t="b">
        <v>0</v>
      </c>
      <c r="H162" t="s">
        <v>1604</v>
      </c>
      <c r="J162">
        <v>4</v>
      </c>
    </row>
    <row r="163" spans="1:10">
      <c r="A163" t="s">
        <v>1069</v>
      </c>
      <c r="B163" t="s">
        <v>1326</v>
      </c>
      <c r="C163" s="29" t="s">
        <v>2042</v>
      </c>
      <c r="D163" t="s">
        <v>2043</v>
      </c>
      <c r="F163" s="12">
        <v>44635</v>
      </c>
      <c r="G163" s="43" t="b">
        <v>0</v>
      </c>
      <c r="H163" t="s">
        <v>1941</v>
      </c>
      <c r="J163">
        <v>4</v>
      </c>
    </row>
    <row r="164" spans="1:10">
      <c r="A164" t="s">
        <v>1063</v>
      </c>
      <c r="B164" t="s">
        <v>212</v>
      </c>
      <c r="C164" s="29" t="s">
        <v>2044</v>
      </c>
      <c r="D164" t="s">
        <v>2045</v>
      </c>
      <c r="E164" t="s">
        <v>2046</v>
      </c>
      <c r="F164" s="12">
        <v>43384</v>
      </c>
      <c r="G164" s="43" t="b">
        <v>0</v>
      </c>
      <c r="H164" t="s">
        <v>1604</v>
      </c>
      <c r="I164" s="42">
        <v>45379</v>
      </c>
      <c r="J164">
        <v>3</v>
      </c>
    </row>
    <row r="165" spans="1:10">
      <c r="A165" t="s">
        <v>1063</v>
      </c>
      <c r="B165" t="s">
        <v>1617</v>
      </c>
      <c r="C165" s="29" t="s">
        <v>2047</v>
      </c>
      <c r="D165" t="s">
        <v>2048</v>
      </c>
      <c r="E165" t="s">
        <v>2049</v>
      </c>
      <c r="F165" s="12">
        <v>43383</v>
      </c>
      <c r="G165" s="43" t="b">
        <v>0</v>
      </c>
      <c r="H165" t="s">
        <v>1639</v>
      </c>
      <c r="I165" s="42">
        <v>45379</v>
      </c>
      <c r="J165">
        <v>3</v>
      </c>
    </row>
    <row r="166" spans="1:10">
      <c r="A166" t="s">
        <v>1063</v>
      </c>
      <c r="B166" t="s">
        <v>212</v>
      </c>
      <c r="C166" s="29" t="s">
        <v>2050</v>
      </c>
      <c r="D166" t="s">
        <v>2051</v>
      </c>
      <c r="E166" t="s">
        <v>2052</v>
      </c>
      <c r="F166" s="12">
        <v>44539</v>
      </c>
      <c r="G166" s="43" t="b">
        <v>0</v>
      </c>
      <c r="H166" t="s">
        <v>1608</v>
      </c>
      <c r="I166" s="42">
        <v>45379</v>
      </c>
      <c r="J166">
        <v>3</v>
      </c>
    </row>
    <row r="167" spans="1:10">
      <c r="A167" t="s">
        <v>1063</v>
      </c>
      <c r="B167" t="s">
        <v>201</v>
      </c>
      <c r="C167" s="29" t="s">
        <v>2053</v>
      </c>
      <c r="D167" t="s">
        <v>2054</v>
      </c>
      <c r="E167" t="s">
        <v>2055</v>
      </c>
      <c r="F167" s="12">
        <v>43383</v>
      </c>
      <c r="G167" s="43" t="b">
        <v>1</v>
      </c>
      <c r="H167" t="s">
        <v>1639</v>
      </c>
      <c r="I167" s="42">
        <v>45379</v>
      </c>
      <c r="J167">
        <v>3</v>
      </c>
    </row>
    <row r="168" spans="1:10">
      <c r="A168" t="s">
        <v>1063</v>
      </c>
      <c r="B168" t="s">
        <v>212</v>
      </c>
      <c r="C168" s="29" t="s">
        <v>2056</v>
      </c>
      <c r="D168" t="s">
        <v>2057</v>
      </c>
      <c r="E168" t="s">
        <v>2058</v>
      </c>
      <c r="F168" s="12">
        <v>43383</v>
      </c>
      <c r="G168" s="43" t="b">
        <v>0</v>
      </c>
      <c r="H168" t="s">
        <v>1842</v>
      </c>
      <c r="I168" s="42">
        <v>45379</v>
      </c>
      <c r="J168">
        <v>3</v>
      </c>
    </row>
    <row r="169" spans="1:10">
      <c r="A169" t="s">
        <v>1063</v>
      </c>
      <c r="B169" t="s">
        <v>809</v>
      </c>
      <c r="C169" s="29" t="s">
        <v>2059</v>
      </c>
      <c r="D169" t="s">
        <v>2060</v>
      </c>
      <c r="E169" t="s">
        <v>2061</v>
      </c>
      <c r="F169" s="12">
        <v>43984</v>
      </c>
      <c r="G169" s="43" t="b">
        <v>0</v>
      </c>
      <c r="H169" t="s">
        <v>1612</v>
      </c>
      <c r="I169" s="42">
        <v>45379</v>
      </c>
      <c r="J169">
        <v>3</v>
      </c>
    </row>
    <row r="170" spans="1:10">
      <c r="A170" t="s">
        <v>1063</v>
      </c>
      <c r="B170" t="s">
        <v>1326</v>
      </c>
      <c r="C170" s="29" t="s">
        <v>2062</v>
      </c>
      <c r="D170" t="s">
        <v>2063</v>
      </c>
      <c r="F170" s="12">
        <v>44635</v>
      </c>
      <c r="G170" s="43" t="b">
        <v>0</v>
      </c>
      <c r="H170" t="s">
        <v>1941</v>
      </c>
      <c r="I170" s="42">
        <v>45379</v>
      </c>
      <c r="J170">
        <v>3</v>
      </c>
    </row>
    <row r="171" spans="1:10">
      <c r="A171" t="s">
        <v>1056</v>
      </c>
      <c r="B171" t="s">
        <v>212</v>
      </c>
      <c r="C171" s="29" t="s">
        <v>2064</v>
      </c>
      <c r="D171" t="s">
        <v>2065</v>
      </c>
      <c r="E171" t="s">
        <v>2066</v>
      </c>
      <c r="F171" s="12">
        <v>43384</v>
      </c>
      <c r="G171" s="43" t="b">
        <v>0</v>
      </c>
      <c r="H171" t="s">
        <v>1604</v>
      </c>
      <c r="J171">
        <v>2</v>
      </c>
    </row>
    <row r="172" spans="1:10">
      <c r="A172" t="s">
        <v>1056</v>
      </c>
      <c r="B172" t="s">
        <v>1617</v>
      </c>
      <c r="C172" s="29" t="s">
        <v>2067</v>
      </c>
      <c r="D172" t="s">
        <v>2068</v>
      </c>
      <c r="E172" t="s">
        <v>2069</v>
      </c>
      <c r="F172" s="12">
        <v>43378</v>
      </c>
      <c r="G172" s="43" t="b">
        <v>0</v>
      </c>
      <c r="H172" t="s">
        <v>1639</v>
      </c>
      <c r="J172">
        <v>2</v>
      </c>
    </row>
    <row r="173" spans="1:10">
      <c r="A173" t="s">
        <v>1056</v>
      </c>
      <c r="B173" t="s">
        <v>212</v>
      </c>
      <c r="C173" s="29" t="s">
        <v>2070</v>
      </c>
      <c r="D173" t="s">
        <v>2071</v>
      </c>
      <c r="E173" t="s">
        <v>2072</v>
      </c>
      <c r="F173" s="12">
        <v>44539</v>
      </c>
      <c r="G173" s="43" t="b">
        <v>0</v>
      </c>
      <c r="H173" t="s">
        <v>1608</v>
      </c>
      <c r="J173">
        <v>2</v>
      </c>
    </row>
    <row r="174" spans="1:10">
      <c r="A174" t="s">
        <v>1056</v>
      </c>
      <c r="B174" t="s">
        <v>201</v>
      </c>
      <c r="C174" s="29" t="s">
        <v>2073</v>
      </c>
      <c r="D174" t="s">
        <v>2074</v>
      </c>
      <c r="E174" t="s">
        <v>2075</v>
      </c>
      <c r="F174" s="12">
        <v>43378</v>
      </c>
      <c r="G174" s="43" t="b">
        <v>1</v>
      </c>
      <c r="H174" t="s">
        <v>1639</v>
      </c>
      <c r="J174">
        <v>2</v>
      </c>
    </row>
    <row r="175" spans="1:10">
      <c r="A175" t="s">
        <v>1056</v>
      </c>
      <c r="B175" t="s">
        <v>212</v>
      </c>
      <c r="C175" s="29" t="s">
        <v>2076</v>
      </c>
      <c r="D175" t="s">
        <v>2077</v>
      </c>
      <c r="E175" t="s">
        <v>2078</v>
      </c>
      <c r="F175" s="12">
        <v>43382</v>
      </c>
      <c r="G175" s="43" t="b">
        <v>0</v>
      </c>
      <c r="H175" t="s">
        <v>1842</v>
      </c>
      <c r="J175">
        <v>2</v>
      </c>
    </row>
    <row r="176" spans="1:10">
      <c r="A176" t="s">
        <v>1056</v>
      </c>
      <c r="B176" t="s">
        <v>809</v>
      </c>
      <c r="C176" s="29" t="s">
        <v>2079</v>
      </c>
      <c r="D176" t="s">
        <v>2080</v>
      </c>
      <c r="E176" t="s">
        <v>2081</v>
      </c>
      <c r="F176" s="12">
        <v>43984</v>
      </c>
      <c r="G176" s="43" t="b">
        <v>0</v>
      </c>
      <c r="H176" t="s">
        <v>1612</v>
      </c>
      <c r="J176">
        <v>2</v>
      </c>
    </row>
    <row r="177" spans="1:10">
      <c r="A177" t="s">
        <v>1056</v>
      </c>
      <c r="B177" t="s">
        <v>1326</v>
      </c>
      <c r="C177" s="29" t="s">
        <v>2082</v>
      </c>
      <c r="D177" t="s">
        <v>2083</v>
      </c>
      <c r="F177" s="12">
        <v>44635</v>
      </c>
      <c r="G177" s="43" t="b">
        <v>0</v>
      </c>
      <c r="H177" t="s">
        <v>1941</v>
      </c>
      <c r="J177">
        <v>2</v>
      </c>
    </row>
    <row r="178" spans="1:10">
      <c r="A178" t="s">
        <v>1104</v>
      </c>
      <c r="B178" t="s">
        <v>1617</v>
      </c>
      <c r="C178" s="29" t="s">
        <v>2084</v>
      </c>
      <c r="D178" t="s">
        <v>2085</v>
      </c>
      <c r="E178" t="s">
        <v>2086</v>
      </c>
      <c r="F178" s="12">
        <v>43852</v>
      </c>
      <c r="G178" s="43" t="b">
        <v>0</v>
      </c>
      <c r="H178" t="s">
        <v>1639</v>
      </c>
      <c r="I178" s="42">
        <v>45198</v>
      </c>
      <c r="J178">
        <v>17</v>
      </c>
    </row>
    <row r="179" spans="1:10">
      <c r="A179" t="s">
        <v>1104</v>
      </c>
      <c r="B179" t="s">
        <v>201</v>
      </c>
      <c r="C179" s="29" t="s">
        <v>2087</v>
      </c>
      <c r="D179" t="s">
        <v>2088</v>
      </c>
      <c r="E179" t="s">
        <v>2089</v>
      </c>
      <c r="F179" s="12">
        <v>43852</v>
      </c>
      <c r="G179" s="43" t="b">
        <v>1</v>
      </c>
      <c r="H179" t="s">
        <v>1639</v>
      </c>
      <c r="I179" s="42">
        <v>45198</v>
      </c>
      <c r="J179">
        <v>17</v>
      </c>
    </row>
    <row r="180" spans="1:10">
      <c r="A180" t="s">
        <v>1104</v>
      </c>
      <c r="B180" t="s">
        <v>212</v>
      </c>
      <c r="C180" s="29" t="s">
        <v>2090</v>
      </c>
      <c r="D180" t="s">
        <v>2091</v>
      </c>
      <c r="E180" t="s">
        <v>2092</v>
      </c>
      <c r="F180" s="12"/>
      <c r="G180" s="43" t="b">
        <v>0</v>
      </c>
      <c r="H180" t="s">
        <v>1842</v>
      </c>
      <c r="I180" s="42">
        <v>45198</v>
      </c>
      <c r="J180">
        <v>17</v>
      </c>
    </row>
    <row r="181" spans="1:10">
      <c r="A181" t="s">
        <v>1104</v>
      </c>
      <c r="B181" t="s">
        <v>809</v>
      </c>
      <c r="C181" s="29" t="s">
        <v>2093</v>
      </c>
      <c r="D181" t="s">
        <v>2094</v>
      </c>
      <c r="E181" t="s">
        <v>2095</v>
      </c>
      <c r="F181" s="12">
        <v>43984</v>
      </c>
      <c r="G181" s="43" t="b">
        <v>0</v>
      </c>
      <c r="H181" t="s">
        <v>1612</v>
      </c>
      <c r="I181" s="42">
        <v>45198</v>
      </c>
      <c r="J181">
        <v>17</v>
      </c>
    </row>
    <row r="182" spans="1:10">
      <c r="A182" t="s">
        <v>1104</v>
      </c>
      <c r="B182" t="s">
        <v>212</v>
      </c>
      <c r="C182" s="29" t="s">
        <v>2096</v>
      </c>
      <c r="D182" t="s">
        <v>2097</v>
      </c>
      <c r="E182" t="s">
        <v>2098</v>
      </c>
      <c r="F182" s="12">
        <v>43852</v>
      </c>
      <c r="G182" s="43" t="b">
        <v>0</v>
      </c>
      <c r="H182" t="s">
        <v>1604</v>
      </c>
      <c r="I182" s="42">
        <v>45198</v>
      </c>
      <c r="J182">
        <v>17</v>
      </c>
    </row>
    <row r="183" spans="1:10">
      <c r="A183" t="s">
        <v>1084</v>
      </c>
      <c r="B183" t="s">
        <v>201</v>
      </c>
      <c r="C183" s="29" t="s">
        <v>2099</v>
      </c>
      <c r="D183" t="s">
        <v>2100</v>
      </c>
      <c r="E183" t="s">
        <v>2101</v>
      </c>
      <c r="F183" s="12">
        <v>43578</v>
      </c>
      <c r="G183" s="43" t="b">
        <v>1</v>
      </c>
      <c r="H183" t="s">
        <v>1639</v>
      </c>
      <c r="I183" s="42">
        <v>44222</v>
      </c>
      <c r="J183">
        <v>9</v>
      </c>
    </row>
    <row r="184" spans="1:10">
      <c r="A184" t="s">
        <v>1084</v>
      </c>
      <c r="B184" t="s">
        <v>212</v>
      </c>
      <c r="C184" s="29" t="s">
        <v>2102</v>
      </c>
      <c r="D184" t="s">
        <v>2103</v>
      </c>
      <c r="E184" t="s">
        <v>2104</v>
      </c>
      <c r="F184" s="12">
        <v>43579</v>
      </c>
      <c r="G184" s="43" t="b">
        <v>0</v>
      </c>
      <c r="H184" t="s">
        <v>1842</v>
      </c>
      <c r="I184" s="42">
        <v>44222</v>
      </c>
      <c r="J184">
        <v>9</v>
      </c>
    </row>
    <row r="185" spans="1:10">
      <c r="A185" t="s">
        <v>1084</v>
      </c>
      <c r="B185" t="s">
        <v>212</v>
      </c>
      <c r="C185" s="29" t="s">
        <v>2105</v>
      </c>
      <c r="D185" t="s">
        <v>2106</v>
      </c>
      <c r="E185" t="s">
        <v>2107</v>
      </c>
      <c r="F185" s="12">
        <v>43580</v>
      </c>
      <c r="G185" s="43" t="b">
        <v>0</v>
      </c>
      <c r="H185" t="s">
        <v>1604</v>
      </c>
      <c r="I185" s="42">
        <v>44222</v>
      </c>
      <c r="J185">
        <v>9</v>
      </c>
    </row>
    <row r="186" spans="1:10">
      <c r="A186" t="s">
        <v>1084</v>
      </c>
      <c r="B186" t="s">
        <v>1617</v>
      </c>
      <c r="C186" s="29" t="s">
        <v>2108</v>
      </c>
      <c r="D186" t="s">
        <v>2109</v>
      </c>
      <c r="E186" t="s">
        <v>2110</v>
      </c>
      <c r="F186" s="12">
        <v>43578</v>
      </c>
      <c r="G186" s="43" t="b">
        <v>0</v>
      </c>
      <c r="H186" t="s">
        <v>1639</v>
      </c>
      <c r="I186" s="42">
        <v>44222</v>
      </c>
      <c r="J186">
        <v>9</v>
      </c>
    </row>
    <row r="187" spans="1:10">
      <c r="A187" t="s">
        <v>1079</v>
      </c>
      <c r="B187" t="s">
        <v>201</v>
      </c>
      <c r="C187" s="29" t="s">
        <v>2111</v>
      </c>
      <c r="D187" t="s">
        <v>2112</v>
      </c>
      <c r="E187" t="s">
        <v>2113</v>
      </c>
      <c r="F187" s="12">
        <v>43563</v>
      </c>
      <c r="G187" s="43" t="b">
        <v>1</v>
      </c>
      <c r="H187" t="s">
        <v>1639</v>
      </c>
      <c r="J187">
        <v>8</v>
      </c>
    </row>
    <row r="188" spans="1:10">
      <c r="A188" t="s">
        <v>1079</v>
      </c>
      <c r="B188" t="s">
        <v>212</v>
      </c>
      <c r="C188" s="29" t="s">
        <v>2114</v>
      </c>
      <c r="D188" t="s">
        <v>2115</v>
      </c>
      <c r="E188" t="s">
        <v>2116</v>
      </c>
      <c r="F188" s="12">
        <v>43587</v>
      </c>
      <c r="G188" s="43" t="b">
        <v>0</v>
      </c>
      <c r="H188" t="s">
        <v>1604</v>
      </c>
      <c r="J188">
        <v>8</v>
      </c>
    </row>
    <row r="189" spans="1:10">
      <c r="A189" t="s">
        <v>1079</v>
      </c>
      <c r="B189" t="s">
        <v>212</v>
      </c>
      <c r="C189" s="29" t="s">
        <v>2117</v>
      </c>
      <c r="D189" t="s">
        <v>2118</v>
      </c>
      <c r="E189" t="s">
        <v>2119</v>
      </c>
      <c r="F189" s="12">
        <v>43574</v>
      </c>
      <c r="G189" s="43" t="b">
        <v>0</v>
      </c>
      <c r="H189" t="s">
        <v>1842</v>
      </c>
      <c r="J189">
        <v>8</v>
      </c>
    </row>
    <row r="190" spans="1:10">
      <c r="A190" t="s">
        <v>1079</v>
      </c>
      <c r="B190" t="s">
        <v>809</v>
      </c>
      <c r="C190" s="29" t="s">
        <v>2120</v>
      </c>
      <c r="D190" t="s">
        <v>2121</v>
      </c>
      <c r="E190" t="s">
        <v>2122</v>
      </c>
      <c r="F190" s="12">
        <v>43984</v>
      </c>
      <c r="G190" s="43" t="b">
        <v>0</v>
      </c>
      <c r="H190" t="s">
        <v>1612</v>
      </c>
      <c r="J190">
        <v>8</v>
      </c>
    </row>
    <row r="191" spans="1:10">
      <c r="A191" t="s">
        <v>1079</v>
      </c>
      <c r="B191" t="s">
        <v>1617</v>
      </c>
      <c r="C191" s="29" t="s">
        <v>2123</v>
      </c>
      <c r="D191" t="s">
        <v>2124</v>
      </c>
      <c r="E191" t="s">
        <v>2125</v>
      </c>
      <c r="F191" s="12">
        <v>43563</v>
      </c>
      <c r="G191" s="43" t="b">
        <v>0</v>
      </c>
      <c r="H191" t="s">
        <v>1639</v>
      </c>
      <c r="J191">
        <v>8</v>
      </c>
    </row>
    <row r="192" spans="1:10">
      <c r="A192" t="s">
        <v>1079</v>
      </c>
      <c r="B192" t="s">
        <v>212</v>
      </c>
      <c r="C192" s="29" t="s">
        <v>2126</v>
      </c>
      <c r="D192" t="s">
        <v>2127</v>
      </c>
      <c r="E192" t="s">
        <v>2128</v>
      </c>
      <c r="F192" s="12">
        <v>44539</v>
      </c>
      <c r="G192" s="43" t="b">
        <v>0</v>
      </c>
      <c r="H192" t="s">
        <v>1608</v>
      </c>
      <c r="J192">
        <v>8</v>
      </c>
    </row>
    <row r="193" spans="1:10">
      <c r="A193" t="s">
        <v>1079</v>
      </c>
      <c r="B193" t="s">
        <v>1326</v>
      </c>
      <c r="C193" s="29" t="s">
        <v>2129</v>
      </c>
      <c r="D193" t="s">
        <v>2130</v>
      </c>
      <c r="F193" s="12">
        <v>44635</v>
      </c>
      <c r="G193" s="43" t="b">
        <v>0</v>
      </c>
      <c r="H193" t="s">
        <v>1941</v>
      </c>
      <c r="I193" s="42">
        <v>45547</v>
      </c>
      <c r="J193">
        <v>8</v>
      </c>
    </row>
    <row r="194" spans="1:10">
      <c r="A194" t="s">
        <v>1126</v>
      </c>
      <c r="B194" t="s">
        <v>212</v>
      </c>
      <c r="C194" s="29" t="s">
        <v>2131</v>
      </c>
      <c r="D194" t="s">
        <v>2132</v>
      </c>
      <c r="E194" t="s">
        <v>2133</v>
      </c>
      <c r="F194" s="12">
        <v>44049</v>
      </c>
      <c r="G194" s="43" t="b">
        <v>0</v>
      </c>
      <c r="H194" t="s">
        <v>1604</v>
      </c>
      <c r="J194">
        <v>24</v>
      </c>
    </row>
    <row r="195" spans="1:10">
      <c r="A195" t="s">
        <v>1126</v>
      </c>
      <c r="B195" t="s">
        <v>201</v>
      </c>
      <c r="C195" s="29" t="s">
        <v>2134</v>
      </c>
      <c r="D195" t="s">
        <v>2135</v>
      </c>
      <c r="E195" t="s">
        <v>2136</v>
      </c>
      <c r="F195" s="12">
        <v>44042</v>
      </c>
      <c r="G195" s="43" t="b">
        <v>1</v>
      </c>
      <c r="H195" t="s">
        <v>1639</v>
      </c>
      <c r="J195">
        <v>24</v>
      </c>
    </row>
    <row r="196" spans="1:10">
      <c r="A196" t="s">
        <v>1126</v>
      </c>
      <c r="B196" t="s">
        <v>212</v>
      </c>
      <c r="C196" s="29" t="s">
        <v>2137</v>
      </c>
      <c r="D196" t="s">
        <v>2138</v>
      </c>
      <c r="E196" t="s">
        <v>2139</v>
      </c>
      <c r="F196" s="12">
        <v>44049</v>
      </c>
      <c r="G196" s="43" t="b">
        <v>0</v>
      </c>
      <c r="H196" t="s">
        <v>1842</v>
      </c>
      <c r="J196">
        <v>24</v>
      </c>
    </row>
    <row r="197" spans="1:10">
      <c r="A197" t="s">
        <v>1126</v>
      </c>
      <c r="B197" t="s">
        <v>809</v>
      </c>
      <c r="C197" s="29" t="s">
        <v>2140</v>
      </c>
      <c r="D197" t="s">
        <v>2141</v>
      </c>
      <c r="E197" t="s">
        <v>2142</v>
      </c>
      <c r="F197" s="12">
        <v>45027</v>
      </c>
      <c r="G197" s="43" t="b">
        <v>0</v>
      </c>
      <c r="H197" t="s">
        <v>1612</v>
      </c>
      <c r="J197">
        <v>24</v>
      </c>
    </row>
    <row r="198" spans="1:10">
      <c r="A198" t="s">
        <v>1126</v>
      </c>
      <c r="B198" t="s">
        <v>1617</v>
      </c>
      <c r="C198" s="29" t="s">
        <v>2143</v>
      </c>
      <c r="D198" t="s">
        <v>2144</v>
      </c>
      <c r="E198" t="s">
        <v>2145</v>
      </c>
      <c r="F198" s="12">
        <v>44042</v>
      </c>
      <c r="G198" s="43" t="b">
        <v>0</v>
      </c>
      <c r="H198" t="s">
        <v>1639</v>
      </c>
      <c r="J198">
        <v>24</v>
      </c>
    </row>
    <row r="199" spans="1:10" s="30" customFormat="1">
      <c r="A199" s="30" t="s">
        <v>1144</v>
      </c>
      <c r="B199" s="30" t="s">
        <v>809</v>
      </c>
      <c r="C199" s="48" t="s">
        <v>2146</v>
      </c>
      <c r="D199" s="30" t="s">
        <v>2147</v>
      </c>
      <c r="E199" s="30" t="s">
        <v>2148</v>
      </c>
      <c r="F199" s="71">
        <v>44260</v>
      </c>
      <c r="G199" s="54" t="b">
        <v>0</v>
      </c>
      <c r="H199" s="30" t="s">
        <v>1612</v>
      </c>
      <c r="I199" s="53">
        <v>45665</v>
      </c>
      <c r="J199">
        <v>29</v>
      </c>
    </row>
    <row r="200" spans="1:10" s="30" customFormat="1">
      <c r="A200" s="30" t="s">
        <v>1144</v>
      </c>
      <c r="B200" s="30" t="s">
        <v>212</v>
      </c>
      <c r="C200" s="48" t="s">
        <v>2149</v>
      </c>
      <c r="D200" s="30" t="s">
        <v>2150</v>
      </c>
      <c r="E200" s="30" t="s">
        <v>2151</v>
      </c>
      <c r="F200" s="71">
        <v>44123</v>
      </c>
      <c r="G200" s="54" t="b">
        <v>0</v>
      </c>
      <c r="H200" s="30" t="s">
        <v>1604</v>
      </c>
      <c r="I200" s="53"/>
      <c r="J200">
        <v>29</v>
      </c>
    </row>
    <row r="201" spans="1:10" s="30" customFormat="1">
      <c r="A201" s="30" t="s">
        <v>1144</v>
      </c>
      <c r="B201" s="30" t="s">
        <v>212</v>
      </c>
      <c r="C201" s="48" t="s">
        <v>2152</v>
      </c>
      <c r="D201" s="30" t="s">
        <v>2153</v>
      </c>
      <c r="E201" s="30" t="s">
        <v>2154</v>
      </c>
      <c r="F201" s="71">
        <v>44125</v>
      </c>
      <c r="G201" s="54" t="b">
        <v>0</v>
      </c>
      <c r="H201" s="30" t="s">
        <v>1842</v>
      </c>
      <c r="I201" s="53"/>
      <c r="J201">
        <v>29</v>
      </c>
    </row>
    <row r="202" spans="1:10" s="30" customFormat="1">
      <c r="A202" s="30" t="s">
        <v>1144</v>
      </c>
      <c r="B202" s="30" t="s">
        <v>201</v>
      </c>
      <c r="C202" s="48" t="s">
        <v>2155</v>
      </c>
      <c r="D202" s="30" t="s">
        <v>2156</v>
      </c>
      <c r="E202" s="30" t="s">
        <v>2157</v>
      </c>
      <c r="F202" s="71">
        <v>44117</v>
      </c>
      <c r="G202" s="54" t="b">
        <v>1</v>
      </c>
      <c r="H202" s="30" t="s">
        <v>1639</v>
      </c>
      <c r="I202" s="53"/>
      <c r="J202">
        <v>29</v>
      </c>
    </row>
    <row r="203" spans="1:10" s="30" customFormat="1">
      <c r="A203" s="30" t="s">
        <v>1144</v>
      </c>
      <c r="B203" s="30" t="s">
        <v>1617</v>
      </c>
      <c r="C203" s="48" t="s">
        <v>2158</v>
      </c>
      <c r="D203" s="30" t="s">
        <v>2159</v>
      </c>
      <c r="E203" s="30" t="s">
        <v>2160</v>
      </c>
      <c r="F203" s="71">
        <v>44117</v>
      </c>
      <c r="G203" s="54" t="b">
        <v>0</v>
      </c>
      <c r="H203" s="30" t="s">
        <v>1639</v>
      </c>
      <c r="I203" s="53"/>
      <c r="J203">
        <v>29</v>
      </c>
    </row>
    <row r="204" spans="1:10" s="30" customFormat="1">
      <c r="A204" s="30" t="s">
        <v>1144</v>
      </c>
      <c r="B204" s="30" t="s">
        <v>212</v>
      </c>
      <c r="C204" s="48" t="s">
        <v>2161</v>
      </c>
      <c r="D204" s="30" t="s">
        <v>2162</v>
      </c>
      <c r="E204" s="30" t="s">
        <v>2163</v>
      </c>
      <c r="F204" s="71">
        <v>44539</v>
      </c>
      <c r="G204" s="54" t="b">
        <v>0</v>
      </c>
      <c r="H204" s="30" t="s">
        <v>1608</v>
      </c>
      <c r="I204" s="53">
        <v>45604</v>
      </c>
      <c r="J204">
        <v>29</v>
      </c>
    </row>
    <row r="205" spans="1:10" s="30" customFormat="1">
      <c r="A205" s="30" t="s">
        <v>1144</v>
      </c>
      <c r="B205" s="30" t="s">
        <v>1326</v>
      </c>
      <c r="C205" s="48" t="s">
        <v>2164</v>
      </c>
      <c r="D205" s="30" t="s">
        <v>2165</v>
      </c>
      <c r="F205" s="71">
        <v>44635</v>
      </c>
      <c r="G205" s="54" t="b">
        <v>0</v>
      </c>
      <c r="H205" s="30" t="s">
        <v>1941</v>
      </c>
      <c r="I205" s="53">
        <v>45533</v>
      </c>
      <c r="J205">
        <v>29</v>
      </c>
    </row>
    <row r="206" spans="1:10">
      <c r="A206" t="s">
        <v>1187</v>
      </c>
      <c r="B206" t="s">
        <v>212</v>
      </c>
      <c r="C206" s="29" t="s">
        <v>2166</v>
      </c>
      <c r="D206" t="s">
        <v>2167</v>
      </c>
      <c r="E206" t="s">
        <v>2168</v>
      </c>
      <c r="F206" s="12">
        <v>44375</v>
      </c>
      <c r="G206" s="43" t="b">
        <v>0</v>
      </c>
      <c r="H206" t="s">
        <v>1604</v>
      </c>
      <c r="I206" s="42">
        <v>44930</v>
      </c>
      <c r="J206">
        <v>39</v>
      </c>
    </row>
    <row r="207" spans="1:10">
      <c r="A207" t="s">
        <v>1187</v>
      </c>
      <c r="B207" t="s">
        <v>201</v>
      </c>
      <c r="C207" s="29" t="s">
        <v>2169</v>
      </c>
      <c r="D207" t="s">
        <v>2170</v>
      </c>
      <c r="E207" t="s">
        <v>2171</v>
      </c>
      <c r="F207" s="12">
        <v>44362</v>
      </c>
      <c r="G207" s="43" t="b">
        <v>1</v>
      </c>
      <c r="H207" t="s">
        <v>1639</v>
      </c>
      <c r="I207" s="42">
        <v>44930</v>
      </c>
      <c r="J207">
        <v>39</v>
      </c>
    </row>
    <row r="208" spans="1:10">
      <c r="A208" t="s">
        <v>1187</v>
      </c>
      <c r="B208" t="s">
        <v>212</v>
      </c>
      <c r="C208" s="29" t="s">
        <v>2172</v>
      </c>
      <c r="D208" t="s">
        <v>2173</v>
      </c>
      <c r="E208" t="s">
        <v>2174</v>
      </c>
      <c r="F208" s="12">
        <v>44377</v>
      </c>
      <c r="G208" s="43" t="b">
        <v>0</v>
      </c>
      <c r="H208" t="s">
        <v>1842</v>
      </c>
      <c r="I208" s="42">
        <v>44930</v>
      </c>
      <c r="J208">
        <v>39</v>
      </c>
    </row>
    <row r="209" spans="1:10">
      <c r="A209" t="s">
        <v>1187</v>
      </c>
      <c r="B209" t="s">
        <v>212</v>
      </c>
      <c r="C209" s="29" t="s">
        <v>2175</v>
      </c>
      <c r="D209" t="s">
        <v>2176</v>
      </c>
      <c r="E209" t="s">
        <v>2177</v>
      </c>
      <c r="F209" s="12">
        <v>44539</v>
      </c>
      <c r="G209" s="43" t="b">
        <v>0</v>
      </c>
      <c r="H209" t="s">
        <v>1608</v>
      </c>
      <c r="I209" s="42">
        <v>44930</v>
      </c>
      <c r="J209">
        <v>39</v>
      </c>
    </row>
    <row r="210" spans="1:10">
      <c r="A210" t="s">
        <v>1187</v>
      </c>
      <c r="B210" t="s">
        <v>809</v>
      </c>
      <c r="C210" s="29" t="s">
        <v>2178</v>
      </c>
      <c r="D210" t="s">
        <v>2179</v>
      </c>
      <c r="E210" t="s">
        <v>2180</v>
      </c>
      <c r="F210" s="12">
        <v>44621</v>
      </c>
      <c r="G210" s="43" t="b">
        <v>0</v>
      </c>
      <c r="H210" t="s">
        <v>1612</v>
      </c>
      <c r="I210" s="42">
        <v>44930</v>
      </c>
      <c r="J210">
        <v>39</v>
      </c>
    </row>
    <row r="211" spans="1:10">
      <c r="A211" t="s">
        <v>1187</v>
      </c>
      <c r="B211" t="s">
        <v>1617</v>
      </c>
      <c r="C211" s="29" t="s">
        <v>2181</v>
      </c>
      <c r="D211" t="s">
        <v>2182</v>
      </c>
      <c r="E211" t="s">
        <v>2183</v>
      </c>
      <c r="F211" s="12">
        <v>44362</v>
      </c>
      <c r="G211" s="43" t="b">
        <v>0</v>
      </c>
      <c r="H211" t="s">
        <v>1639</v>
      </c>
      <c r="I211" s="42">
        <v>44930</v>
      </c>
      <c r="J211">
        <v>39</v>
      </c>
    </row>
    <row r="212" spans="1:10">
      <c r="A212" t="s">
        <v>1187</v>
      </c>
      <c r="B212" t="s">
        <v>1326</v>
      </c>
      <c r="C212" s="29" t="s">
        <v>2184</v>
      </c>
      <c r="D212" t="s">
        <v>2185</v>
      </c>
      <c r="F212" s="12">
        <v>44635</v>
      </c>
      <c r="G212" s="43" t="b">
        <v>0</v>
      </c>
      <c r="H212" t="s">
        <v>1941</v>
      </c>
      <c r="I212" s="42">
        <v>44937</v>
      </c>
      <c r="J212">
        <v>39</v>
      </c>
    </row>
    <row r="213" spans="1:10">
      <c r="A213" t="s">
        <v>1197</v>
      </c>
      <c r="B213" t="s">
        <v>212</v>
      </c>
      <c r="C213" s="29" t="s">
        <v>2186</v>
      </c>
      <c r="D213" t="s">
        <v>2187</v>
      </c>
      <c r="E213" t="s">
        <v>2188</v>
      </c>
      <c r="F213" s="12">
        <v>44377</v>
      </c>
      <c r="G213" s="43" t="b">
        <v>0</v>
      </c>
      <c r="H213" t="s">
        <v>1604</v>
      </c>
      <c r="I213" s="42">
        <v>45349</v>
      </c>
      <c r="J213">
        <v>41</v>
      </c>
    </row>
    <row r="214" spans="1:10">
      <c r="A214" t="s">
        <v>1197</v>
      </c>
      <c r="B214" t="s">
        <v>212</v>
      </c>
      <c r="C214" s="29" t="s">
        <v>2189</v>
      </c>
      <c r="D214" t="s">
        <v>2190</v>
      </c>
      <c r="E214" t="s">
        <v>2191</v>
      </c>
      <c r="F214" s="12">
        <v>44539</v>
      </c>
      <c r="G214" s="43" t="b">
        <v>0</v>
      </c>
      <c r="H214" t="s">
        <v>1608</v>
      </c>
      <c r="I214" s="42">
        <v>45349</v>
      </c>
      <c r="J214">
        <v>41</v>
      </c>
    </row>
    <row r="215" spans="1:10">
      <c r="A215" t="s">
        <v>1197</v>
      </c>
      <c r="B215" t="s">
        <v>201</v>
      </c>
      <c r="C215" s="29" t="s">
        <v>2192</v>
      </c>
      <c r="D215" t="s">
        <v>2193</v>
      </c>
      <c r="E215" t="s">
        <v>2194</v>
      </c>
      <c r="F215" s="12">
        <v>44377</v>
      </c>
      <c r="G215" s="43" t="b">
        <v>1</v>
      </c>
      <c r="H215" t="s">
        <v>1639</v>
      </c>
      <c r="I215" s="42">
        <v>45349</v>
      </c>
      <c r="J215">
        <v>41</v>
      </c>
    </row>
    <row r="216" spans="1:10">
      <c r="A216" t="s">
        <v>1197</v>
      </c>
      <c r="B216" t="s">
        <v>212</v>
      </c>
      <c r="C216" s="29" t="s">
        <v>2195</v>
      </c>
      <c r="D216" t="s">
        <v>2196</v>
      </c>
      <c r="E216" t="s">
        <v>2197</v>
      </c>
      <c r="F216" s="12">
        <v>44400</v>
      </c>
      <c r="G216" s="43" t="b">
        <v>0</v>
      </c>
      <c r="H216" t="s">
        <v>1842</v>
      </c>
      <c r="I216" s="42">
        <v>45349</v>
      </c>
      <c r="J216">
        <v>41</v>
      </c>
    </row>
    <row r="217" spans="1:10">
      <c r="A217" t="s">
        <v>1197</v>
      </c>
      <c r="B217" t="s">
        <v>1617</v>
      </c>
      <c r="C217" s="29" t="s">
        <v>2198</v>
      </c>
      <c r="D217" t="s">
        <v>2199</v>
      </c>
      <c r="E217" t="s">
        <v>2200</v>
      </c>
      <c r="F217" s="12">
        <v>44377</v>
      </c>
      <c r="G217" s="43" t="b">
        <v>0</v>
      </c>
      <c r="H217" t="s">
        <v>1639</v>
      </c>
      <c r="I217" s="42">
        <v>45349</v>
      </c>
      <c r="J217">
        <v>41</v>
      </c>
    </row>
    <row r="218" spans="1:10">
      <c r="A218" t="s">
        <v>1197</v>
      </c>
      <c r="B218" t="s">
        <v>1326</v>
      </c>
      <c r="C218" s="29" t="s">
        <v>2201</v>
      </c>
      <c r="D218" t="s">
        <v>2202</v>
      </c>
      <c r="F218" s="12">
        <v>44691</v>
      </c>
      <c r="G218" s="43" t="b">
        <v>0</v>
      </c>
      <c r="H218" t="s">
        <v>1941</v>
      </c>
      <c r="I218" s="42">
        <v>45349</v>
      </c>
      <c r="J218">
        <v>41</v>
      </c>
    </row>
    <row r="219" spans="1:10">
      <c r="A219" t="s">
        <v>1170</v>
      </c>
      <c r="B219" t="s">
        <v>1617</v>
      </c>
      <c r="C219" s="29" t="s">
        <v>2203</v>
      </c>
      <c r="D219" t="s">
        <v>2204</v>
      </c>
      <c r="E219" t="s">
        <v>2205</v>
      </c>
      <c r="F219" s="12">
        <v>44351</v>
      </c>
      <c r="G219" s="43" t="b">
        <v>0</v>
      </c>
      <c r="H219" t="s">
        <v>1639</v>
      </c>
      <c r="I219" s="42">
        <v>45401</v>
      </c>
      <c r="J219">
        <v>35</v>
      </c>
    </row>
    <row r="220" spans="1:10">
      <c r="A220" t="s">
        <v>1170</v>
      </c>
      <c r="B220" t="s">
        <v>212</v>
      </c>
      <c r="C220" s="29" t="s">
        <v>2206</v>
      </c>
      <c r="D220" t="s">
        <v>2207</v>
      </c>
      <c r="E220" t="s">
        <v>2208</v>
      </c>
      <c r="F220" s="12">
        <v>44627</v>
      </c>
      <c r="G220" s="43" t="b">
        <v>0</v>
      </c>
      <c r="H220" t="s">
        <v>1608</v>
      </c>
      <c r="I220" s="42">
        <v>45401</v>
      </c>
      <c r="J220">
        <v>35</v>
      </c>
    </row>
    <row r="221" spans="1:10">
      <c r="A221" t="s">
        <v>1170</v>
      </c>
      <c r="B221" t="s">
        <v>212</v>
      </c>
      <c r="C221" s="29" t="s">
        <v>2209</v>
      </c>
      <c r="D221" t="s">
        <v>2210</v>
      </c>
      <c r="E221" t="s">
        <v>2211</v>
      </c>
      <c r="F221" s="12">
        <v>44351</v>
      </c>
      <c r="G221" s="43" t="b">
        <v>0</v>
      </c>
      <c r="H221" t="s">
        <v>1604</v>
      </c>
      <c r="I221" s="42">
        <v>45401</v>
      </c>
      <c r="J221">
        <v>35</v>
      </c>
    </row>
    <row r="222" spans="1:10">
      <c r="A222" t="s">
        <v>1170</v>
      </c>
      <c r="B222" t="s">
        <v>201</v>
      </c>
      <c r="C222" s="29" t="s">
        <v>2212</v>
      </c>
      <c r="D222" t="s">
        <v>2213</v>
      </c>
      <c r="E222" t="s">
        <v>2214</v>
      </c>
      <c r="F222" s="12">
        <v>44351</v>
      </c>
      <c r="G222" s="43" t="b">
        <v>1</v>
      </c>
      <c r="H222" t="s">
        <v>1639</v>
      </c>
      <c r="I222" s="42">
        <v>45401</v>
      </c>
      <c r="J222">
        <v>35</v>
      </c>
    </row>
    <row r="223" spans="1:10">
      <c r="A223" t="s">
        <v>1170</v>
      </c>
      <c r="B223" t="s">
        <v>212</v>
      </c>
      <c r="C223" s="29" t="s">
        <v>2215</v>
      </c>
      <c r="D223" t="s">
        <v>2216</v>
      </c>
      <c r="E223" t="s">
        <v>2217</v>
      </c>
      <c r="F223" s="12">
        <v>44351</v>
      </c>
      <c r="G223" s="43" t="b">
        <v>0</v>
      </c>
      <c r="H223" t="s">
        <v>1842</v>
      </c>
      <c r="I223" s="42">
        <v>45401</v>
      </c>
      <c r="J223">
        <v>35</v>
      </c>
    </row>
    <row r="224" spans="1:10">
      <c r="A224" t="s">
        <v>1170</v>
      </c>
      <c r="B224" t="s">
        <v>809</v>
      </c>
      <c r="C224" s="29" t="s">
        <v>2218</v>
      </c>
      <c r="D224" t="s">
        <v>2219</v>
      </c>
      <c r="E224" t="s">
        <v>2220</v>
      </c>
      <c r="F224" s="12">
        <v>44621</v>
      </c>
      <c r="G224" s="43" t="b">
        <v>0</v>
      </c>
      <c r="H224" t="s">
        <v>1612</v>
      </c>
      <c r="I224" s="42">
        <v>45401</v>
      </c>
      <c r="J224">
        <v>35</v>
      </c>
    </row>
    <row r="225" spans="1:10">
      <c r="A225" t="s">
        <v>1170</v>
      </c>
      <c r="B225" t="s">
        <v>1326</v>
      </c>
      <c r="C225" s="29" t="s">
        <v>2221</v>
      </c>
      <c r="D225" t="s">
        <v>2222</v>
      </c>
      <c r="F225" s="12">
        <v>44635</v>
      </c>
      <c r="G225" s="43" t="b">
        <v>0</v>
      </c>
      <c r="H225" t="s">
        <v>1941</v>
      </c>
      <c r="I225" s="42">
        <v>45401</v>
      </c>
      <c r="J225">
        <v>35</v>
      </c>
    </row>
    <row r="226" spans="1:10">
      <c r="A226" t="s">
        <v>1182</v>
      </c>
      <c r="B226" t="s">
        <v>212</v>
      </c>
      <c r="C226" s="29" t="s">
        <v>2223</v>
      </c>
      <c r="D226" t="s">
        <v>2224</v>
      </c>
      <c r="E226" t="s">
        <v>2225</v>
      </c>
      <c r="F226" s="12">
        <v>44364</v>
      </c>
      <c r="G226" s="43" t="b">
        <v>0</v>
      </c>
      <c r="H226" t="s">
        <v>1604</v>
      </c>
      <c r="J226">
        <v>38</v>
      </c>
    </row>
    <row r="227" spans="1:10">
      <c r="A227" t="s">
        <v>1182</v>
      </c>
      <c r="B227" t="s">
        <v>1617</v>
      </c>
      <c r="C227" s="29" t="s">
        <v>2226</v>
      </c>
      <c r="D227" t="s">
        <v>2227</v>
      </c>
      <c r="E227" t="s">
        <v>2228</v>
      </c>
      <c r="F227" s="12">
        <v>44356</v>
      </c>
      <c r="G227" s="43" t="b">
        <v>0</v>
      </c>
      <c r="H227" t="s">
        <v>1639</v>
      </c>
      <c r="J227">
        <v>38</v>
      </c>
    </row>
    <row r="228" spans="1:10">
      <c r="A228" t="s">
        <v>1182</v>
      </c>
      <c r="B228" t="s">
        <v>212</v>
      </c>
      <c r="C228" s="29" t="s">
        <v>2229</v>
      </c>
      <c r="D228" t="s">
        <v>2230</v>
      </c>
      <c r="E228" t="s">
        <v>2231</v>
      </c>
      <c r="F228" s="12">
        <v>44539</v>
      </c>
      <c r="G228" s="43" t="b">
        <v>0</v>
      </c>
      <c r="H228" t="s">
        <v>1608</v>
      </c>
      <c r="J228">
        <v>38</v>
      </c>
    </row>
    <row r="229" spans="1:10">
      <c r="A229" t="s">
        <v>1182</v>
      </c>
      <c r="B229" t="s">
        <v>201</v>
      </c>
      <c r="C229" s="29" t="s">
        <v>2232</v>
      </c>
      <c r="D229" t="s">
        <v>2233</v>
      </c>
      <c r="E229" t="s">
        <v>2234</v>
      </c>
      <c r="F229" s="12">
        <v>44356</v>
      </c>
      <c r="G229" s="43" t="b">
        <v>1</v>
      </c>
      <c r="H229" t="s">
        <v>1639</v>
      </c>
      <c r="J229">
        <v>38</v>
      </c>
    </row>
    <row r="230" spans="1:10">
      <c r="A230" t="s">
        <v>1182</v>
      </c>
      <c r="B230" t="s">
        <v>212</v>
      </c>
      <c r="C230" s="29" t="s">
        <v>2235</v>
      </c>
      <c r="D230" t="s">
        <v>2236</v>
      </c>
      <c r="E230" t="s">
        <v>2237</v>
      </c>
      <c r="F230" s="12">
        <v>44368</v>
      </c>
      <c r="G230" s="43" t="b">
        <v>0</v>
      </c>
      <c r="H230" t="s">
        <v>1842</v>
      </c>
      <c r="J230">
        <v>38</v>
      </c>
    </row>
    <row r="231" spans="1:10">
      <c r="A231" t="s">
        <v>1182</v>
      </c>
      <c r="B231" t="s">
        <v>809</v>
      </c>
      <c r="C231" s="29" t="s">
        <v>2238</v>
      </c>
      <c r="D231" t="s">
        <v>2239</v>
      </c>
      <c r="E231" t="s">
        <v>2240</v>
      </c>
      <c r="F231" s="12">
        <v>44621</v>
      </c>
      <c r="G231" s="43" t="b">
        <v>0</v>
      </c>
      <c r="H231" t="s">
        <v>1612</v>
      </c>
      <c r="J231">
        <v>38</v>
      </c>
    </row>
    <row r="232" spans="1:10">
      <c r="A232" t="s">
        <v>1182</v>
      </c>
      <c r="B232" t="s">
        <v>1326</v>
      </c>
      <c r="C232" s="29" t="s">
        <v>2241</v>
      </c>
      <c r="D232" t="s">
        <v>2242</v>
      </c>
      <c r="F232" s="12">
        <v>44635</v>
      </c>
      <c r="G232" s="43" t="b">
        <v>0</v>
      </c>
      <c r="H232" t="s">
        <v>1941</v>
      </c>
      <c r="I232" s="42">
        <v>45747</v>
      </c>
      <c r="J232">
        <v>38</v>
      </c>
    </row>
    <row r="233" spans="1:10">
      <c r="A233" t="s">
        <v>1175</v>
      </c>
      <c r="B233" t="s">
        <v>201</v>
      </c>
      <c r="C233" s="29" t="s">
        <v>2243</v>
      </c>
      <c r="D233" t="s">
        <v>2244</v>
      </c>
      <c r="E233" t="s">
        <v>2245</v>
      </c>
      <c r="F233" s="12">
        <v>44356</v>
      </c>
      <c r="G233" s="43" t="b">
        <v>1</v>
      </c>
      <c r="H233" t="s">
        <v>1639</v>
      </c>
      <c r="I233" s="42">
        <v>45386</v>
      </c>
      <c r="J233">
        <v>36</v>
      </c>
    </row>
    <row r="234" spans="1:10">
      <c r="A234" t="s">
        <v>1175</v>
      </c>
      <c r="B234" t="s">
        <v>212</v>
      </c>
      <c r="C234" s="29" t="s">
        <v>2246</v>
      </c>
      <c r="D234" t="s">
        <v>2247</v>
      </c>
      <c r="E234" t="s">
        <v>2248</v>
      </c>
      <c r="F234" s="12">
        <v>44368</v>
      </c>
      <c r="G234" s="43" t="b">
        <v>0</v>
      </c>
      <c r="H234" t="s">
        <v>1842</v>
      </c>
      <c r="I234" s="42">
        <v>45386</v>
      </c>
      <c r="J234">
        <v>36</v>
      </c>
    </row>
    <row r="235" spans="1:10">
      <c r="A235" t="s">
        <v>1175</v>
      </c>
      <c r="B235" t="s">
        <v>809</v>
      </c>
      <c r="C235" s="29" t="s">
        <v>2249</v>
      </c>
      <c r="D235" t="s">
        <v>2250</v>
      </c>
      <c r="E235" t="s">
        <v>2251</v>
      </c>
      <c r="F235" s="12">
        <v>44621</v>
      </c>
      <c r="G235" s="43" t="b">
        <v>0</v>
      </c>
      <c r="H235" t="s">
        <v>1612</v>
      </c>
      <c r="I235" s="42">
        <v>45386</v>
      </c>
      <c r="J235">
        <v>36</v>
      </c>
    </row>
    <row r="236" spans="1:10">
      <c r="A236" t="s">
        <v>1175</v>
      </c>
      <c r="B236" t="s">
        <v>212</v>
      </c>
      <c r="C236" s="29" t="s">
        <v>2252</v>
      </c>
      <c r="D236" t="s">
        <v>2253</v>
      </c>
      <c r="E236" t="s">
        <v>2254</v>
      </c>
      <c r="F236" s="12">
        <v>44364</v>
      </c>
      <c r="G236" s="43" t="b">
        <v>0</v>
      </c>
      <c r="H236" t="s">
        <v>1604</v>
      </c>
      <c r="I236" s="42">
        <v>45386</v>
      </c>
      <c r="J236">
        <v>36</v>
      </c>
    </row>
    <row r="237" spans="1:10">
      <c r="A237" t="s">
        <v>1175</v>
      </c>
      <c r="B237" t="s">
        <v>1617</v>
      </c>
      <c r="C237" s="29" t="s">
        <v>2255</v>
      </c>
      <c r="D237" t="s">
        <v>2256</v>
      </c>
      <c r="E237" t="s">
        <v>2257</v>
      </c>
      <c r="F237" s="12">
        <v>44356</v>
      </c>
      <c r="G237" s="43" t="b">
        <v>0</v>
      </c>
      <c r="H237" t="s">
        <v>1639</v>
      </c>
      <c r="I237" s="42">
        <v>45386</v>
      </c>
      <c r="J237">
        <v>36</v>
      </c>
    </row>
    <row r="238" spans="1:10">
      <c r="A238" t="s">
        <v>1175</v>
      </c>
      <c r="B238" t="s">
        <v>212</v>
      </c>
      <c r="C238" s="29" t="s">
        <v>2258</v>
      </c>
      <c r="D238" t="s">
        <v>2259</v>
      </c>
      <c r="E238" t="s">
        <v>2260</v>
      </c>
      <c r="F238" s="12">
        <v>44539</v>
      </c>
      <c r="G238" s="43" t="b">
        <v>0</v>
      </c>
      <c r="H238" t="s">
        <v>1608</v>
      </c>
      <c r="I238" s="42">
        <v>45386</v>
      </c>
      <c r="J238">
        <v>36</v>
      </c>
    </row>
    <row r="239" spans="1:10">
      <c r="A239" t="s">
        <v>1175</v>
      </c>
      <c r="B239" t="s">
        <v>1326</v>
      </c>
      <c r="C239" s="29" t="s">
        <v>2261</v>
      </c>
      <c r="D239" t="s">
        <v>2262</v>
      </c>
      <c r="F239" s="12">
        <v>44635</v>
      </c>
      <c r="G239" s="43" t="b">
        <v>0</v>
      </c>
      <c r="H239" t="s">
        <v>1941</v>
      </c>
      <c r="I239" s="42">
        <v>45386</v>
      </c>
      <c r="J239">
        <v>36</v>
      </c>
    </row>
    <row r="240" spans="1:10">
      <c r="A240" t="s">
        <v>1221</v>
      </c>
      <c r="B240" t="s">
        <v>1617</v>
      </c>
      <c r="C240" s="29" t="s">
        <v>2263</v>
      </c>
      <c r="D240" t="s">
        <v>2264</v>
      </c>
      <c r="E240" t="s">
        <v>2265</v>
      </c>
      <c r="F240" s="12">
        <v>44448</v>
      </c>
      <c r="G240" s="43" t="b">
        <v>0</v>
      </c>
      <c r="H240" t="s">
        <v>1639</v>
      </c>
      <c r="I240" s="42">
        <v>44824</v>
      </c>
      <c r="J240">
        <v>47</v>
      </c>
    </row>
    <row r="241" spans="1:10">
      <c r="A241" t="s">
        <v>1221</v>
      </c>
      <c r="B241" t="s">
        <v>212</v>
      </c>
      <c r="C241" s="29" t="s">
        <v>2266</v>
      </c>
      <c r="D241" t="s">
        <v>2267</v>
      </c>
      <c r="E241" t="s">
        <v>2268</v>
      </c>
      <c r="F241" s="12">
        <v>44448</v>
      </c>
      <c r="G241" s="43" t="b">
        <v>0</v>
      </c>
      <c r="H241" t="s">
        <v>1604</v>
      </c>
      <c r="I241" s="42">
        <v>44824</v>
      </c>
      <c r="J241">
        <v>47</v>
      </c>
    </row>
    <row r="242" spans="1:10">
      <c r="A242" t="s">
        <v>1221</v>
      </c>
      <c r="B242" t="s">
        <v>201</v>
      </c>
      <c r="C242" s="29" t="s">
        <v>2269</v>
      </c>
      <c r="D242" t="s">
        <v>2270</v>
      </c>
      <c r="E242" t="s">
        <v>2271</v>
      </c>
      <c r="F242" s="12">
        <v>44448</v>
      </c>
      <c r="G242" s="43" t="b">
        <v>1</v>
      </c>
      <c r="H242" t="s">
        <v>1639</v>
      </c>
      <c r="I242" s="42">
        <v>44824</v>
      </c>
      <c r="J242">
        <v>47</v>
      </c>
    </row>
    <row r="243" spans="1:10">
      <c r="A243" t="s">
        <v>1221</v>
      </c>
      <c r="B243" t="s">
        <v>212</v>
      </c>
      <c r="C243" s="29" t="s">
        <v>2272</v>
      </c>
      <c r="D243" t="s">
        <v>2273</v>
      </c>
      <c r="E243" t="s">
        <v>2274</v>
      </c>
      <c r="F243" s="12">
        <v>44448</v>
      </c>
      <c r="G243" s="43" t="b">
        <v>0</v>
      </c>
      <c r="H243" t="s">
        <v>1842</v>
      </c>
      <c r="I243" s="42">
        <v>44824</v>
      </c>
      <c r="J243">
        <v>47</v>
      </c>
    </row>
    <row r="244" spans="1:10">
      <c r="A244" t="s">
        <v>1221</v>
      </c>
      <c r="B244" t="s">
        <v>212</v>
      </c>
      <c r="C244" s="29" t="s">
        <v>2275</v>
      </c>
      <c r="D244" t="s">
        <v>2276</v>
      </c>
      <c r="E244" t="s">
        <v>2277</v>
      </c>
      <c r="F244" s="12">
        <v>44539</v>
      </c>
      <c r="G244" s="43" t="b">
        <v>0</v>
      </c>
      <c r="H244" t="s">
        <v>1608</v>
      </c>
      <c r="I244" s="42">
        <v>44824</v>
      </c>
      <c r="J244">
        <v>47</v>
      </c>
    </row>
    <row r="245" spans="1:10">
      <c r="A245" t="s">
        <v>1221</v>
      </c>
      <c r="B245" t="s">
        <v>809</v>
      </c>
      <c r="C245" s="29" t="s">
        <v>2278</v>
      </c>
      <c r="D245" t="s">
        <v>2279</v>
      </c>
      <c r="E245" t="s">
        <v>2280</v>
      </c>
      <c r="F245" s="12">
        <v>44621</v>
      </c>
      <c r="G245" s="43" t="b">
        <v>0</v>
      </c>
      <c r="H245" t="s">
        <v>1612</v>
      </c>
      <c r="I245" s="42">
        <v>44824</v>
      </c>
      <c r="J245">
        <v>47</v>
      </c>
    </row>
    <row r="246" spans="1:10">
      <c r="A246" t="s">
        <v>1221</v>
      </c>
      <c r="B246" t="s">
        <v>1326</v>
      </c>
      <c r="C246" s="29" t="s">
        <v>2281</v>
      </c>
      <c r="D246" t="s">
        <v>2282</v>
      </c>
      <c r="F246" s="12">
        <v>44635</v>
      </c>
      <c r="G246" s="43" t="b">
        <v>0</v>
      </c>
      <c r="H246" t="s">
        <v>1941</v>
      </c>
      <c r="I246" s="42">
        <v>44824</v>
      </c>
      <c r="J246">
        <v>47</v>
      </c>
    </row>
    <row r="247" spans="1:10">
      <c r="A247" t="s">
        <v>1207</v>
      </c>
      <c r="B247" t="s">
        <v>212</v>
      </c>
      <c r="C247" s="29" t="s">
        <v>2283</v>
      </c>
      <c r="D247" t="s">
        <v>2284</v>
      </c>
      <c r="E247" t="s">
        <v>2285</v>
      </c>
      <c r="F247" s="12">
        <v>44396</v>
      </c>
      <c r="G247" s="43" t="b">
        <v>0</v>
      </c>
      <c r="H247" t="s">
        <v>1604</v>
      </c>
      <c r="I247" s="42">
        <v>45013</v>
      </c>
      <c r="J247">
        <v>43</v>
      </c>
    </row>
    <row r="248" spans="1:10">
      <c r="A248" t="s">
        <v>1207</v>
      </c>
      <c r="B248" t="s">
        <v>201</v>
      </c>
      <c r="C248" s="29" t="s">
        <v>2286</v>
      </c>
      <c r="D248" t="s">
        <v>2287</v>
      </c>
      <c r="E248" t="s">
        <v>2288</v>
      </c>
      <c r="F248" s="12">
        <v>44386</v>
      </c>
      <c r="G248" s="43" t="b">
        <v>1</v>
      </c>
      <c r="H248" t="s">
        <v>1639</v>
      </c>
      <c r="I248" s="42">
        <v>45013</v>
      </c>
      <c r="J248">
        <v>43</v>
      </c>
    </row>
    <row r="249" spans="1:10">
      <c r="A249" t="s">
        <v>1207</v>
      </c>
      <c r="B249" t="s">
        <v>212</v>
      </c>
      <c r="C249" s="29" t="s">
        <v>2289</v>
      </c>
      <c r="D249" t="s">
        <v>2290</v>
      </c>
      <c r="E249" t="s">
        <v>2291</v>
      </c>
      <c r="F249" s="12">
        <v>44392</v>
      </c>
      <c r="G249" s="43" t="b">
        <v>0</v>
      </c>
      <c r="H249" t="s">
        <v>1842</v>
      </c>
      <c r="I249" s="42">
        <v>45013</v>
      </c>
      <c r="J249">
        <v>43</v>
      </c>
    </row>
    <row r="250" spans="1:10">
      <c r="A250" t="s">
        <v>1207</v>
      </c>
      <c r="B250" t="s">
        <v>809</v>
      </c>
      <c r="C250" s="29" t="s">
        <v>2292</v>
      </c>
      <c r="D250" t="s">
        <v>2293</v>
      </c>
      <c r="E250" t="s">
        <v>2294</v>
      </c>
      <c r="F250" s="12">
        <v>44621</v>
      </c>
      <c r="G250" s="43" t="b">
        <v>0</v>
      </c>
      <c r="H250" t="s">
        <v>1612</v>
      </c>
      <c r="I250" s="42">
        <v>45013</v>
      </c>
      <c r="J250">
        <v>43</v>
      </c>
    </row>
    <row r="251" spans="1:10">
      <c r="A251" t="s">
        <v>1207</v>
      </c>
      <c r="B251" t="s">
        <v>1617</v>
      </c>
      <c r="C251" s="29" t="s">
        <v>2295</v>
      </c>
      <c r="D251" t="s">
        <v>2296</v>
      </c>
      <c r="E251" t="s">
        <v>2297</v>
      </c>
      <c r="F251" s="12">
        <v>44386</v>
      </c>
      <c r="G251" s="43" t="b">
        <v>0</v>
      </c>
      <c r="H251" t="s">
        <v>1639</v>
      </c>
      <c r="I251" s="42">
        <v>45013</v>
      </c>
      <c r="J251">
        <v>43</v>
      </c>
    </row>
    <row r="252" spans="1:10">
      <c r="A252" t="s">
        <v>1207</v>
      </c>
      <c r="B252" t="s">
        <v>212</v>
      </c>
      <c r="C252" s="29" t="s">
        <v>2298</v>
      </c>
      <c r="D252" t="s">
        <v>2299</v>
      </c>
      <c r="E252" t="s">
        <v>2300</v>
      </c>
      <c r="F252" s="12"/>
      <c r="G252" s="43" t="b">
        <v>0</v>
      </c>
      <c r="H252" t="s">
        <v>1608</v>
      </c>
      <c r="I252" s="42">
        <v>45013</v>
      </c>
      <c r="J252">
        <v>43</v>
      </c>
    </row>
    <row r="253" spans="1:10">
      <c r="A253" t="s">
        <v>1242</v>
      </c>
      <c r="B253" t="s">
        <v>212</v>
      </c>
      <c r="C253" s="29" t="s">
        <v>2301</v>
      </c>
      <c r="D253" t="s">
        <v>2302</v>
      </c>
      <c r="E253" t="s">
        <v>2303</v>
      </c>
      <c r="F253" s="12">
        <v>44524</v>
      </c>
      <c r="G253" s="43" t="b">
        <v>0</v>
      </c>
      <c r="H253" t="s">
        <v>1604</v>
      </c>
      <c r="I253" s="42">
        <v>45365</v>
      </c>
      <c r="J253">
        <v>54</v>
      </c>
    </row>
    <row r="254" spans="1:10">
      <c r="A254" t="s">
        <v>1242</v>
      </c>
      <c r="B254" t="s">
        <v>201</v>
      </c>
      <c r="C254" s="29" t="s">
        <v>2304</v>
      </c>
      <c r="D254" t="s">
        <v>2305</v>
      </c>
      <c r="E254" t="s">
        <v>2306</v>
      </c>
      <c r="F254" s="12">
        <v>44516</v>
      </c>
      <c r="G254" s="43" t="b">
        <v>1</v>
      </c>
      <c r="H254" t="s">
        <v>1639</v>
      </c>
      <c r="I254" s="42">
        <v>45365</v>
      </c>
      <c r="J254">
        <v>54</v>
      </c>
    </row>
    <row r="255" spans="1:10">
      <c r="A255" t="s">
        <v>1242</v>
      </c>
      <c r="B255" t="s">
        <v>212</v>
      </c>
      <c r="C255" s="29" t="s">
        <v>2307</v>
      </c>
      <c r="D255" t="s">
        <v>2308</v>
      </c>
      <c r="E255" t="s">
        <v>2309</v>
      </c>
      <c r="F255" s="12">
        <v>44536</v>
      </c>
      <c r="G255" s="43" t="b">
        <v>0</v>
      </c>
      <c r="H255" t="s">
        <v>1842</v>
      </c>
      <c r="I255" s="42">
        <v>45365</v>
      </c>
      <c r="J255">
        <v>54</v>
      </c>
    </row>
    <row r="256" spans="1:10">
      <c r="A256" t="s">
        <v>1242</v>
      </c>
      <c r="B256" t="s">
        <v>212</v>
      </c>
      <c r="C256" s="29" t="s">
        <v>2310</v>
      </c>
      <c r="D256" t="s">
        <v>2311</v>
      </c>
      <c r="E256" t="s">
        <v>2312</v>
      </c>
      <c r="F256" s="12">
        <v>44627</v>
      </c>
      <c r="G256" s="43" t="b">
        <v>0</v>
      </c>
      <c r="H256" t="s">
        <v>1608</v>
      </c>
      <c r="I256" s="42">
        <v>45365</v>
      </c>
      <c r="J256">
        <v>54</v>
      </c>
    </row>
    <row r="257" spans="1:10">
      <c r="A257" t="s">
        <v>1242</v>
      </c>
      <c r="B257" t="s">
        <v>809</v>
      </c>
      <c r="C257" s="29" t="s">
        <v>2313</v>
      </c>
      <c r="D257" t="s">
        <v>2314</v>
      </c>
      <c r="E257" t="s">
        <v>2315</v>
      </c>
      <c r="F257" s="12">
        <v>44621</v>
      </c>
      <c r="G257" s="43" t="b">
        <v>0</v>
      </c>
      <c r="H257" t="s">
        <v>1612</v>
      </c>
      <c r="I257" s="42">
        <v>45365</v>
      </c>
      <c r="J257">
        <v>54</v>
      </c>
    </row>
    <row r="258" spans="1:10">
      <c r="A258" t="s">
        <v>1242</v>
      </c>
      <c r="B258" t="s">
        <v>1617</v>
      </c>
      <c r="C258" s="29" t="s">
        <v>2316</v>
      </c>
      <c r="D258" t="s">
        <v>2317</v>
      </c>
      <c r="E258" t="s">
        <v>2318</v>
      </c>
      <c r="F258" s="12">
        <v>44516</v>
      </c>
      <c r="G258" s="43" t="b">
        <v>0</v>
      </c>
      <c r="H258" t="s">
        <v>1639</v>
      </c>
      <c r="I258" s="42">
        <v>45365</v>
      </c>
      <c r="J258">
        <v>54</v>
      </c>
    </row>
    <row r="259" spans="1:10">
      <c r="A259" t="s">
        <v>1242</v>
      </c>
      <c r="B259" t="s">
        <v>1326</v>
      </c>
      <c r="C259" s="29" t="s">
        <v>2319</v>
      </c>
      <c r="D259" t="s">
        <v>2320</v>
      </c>
      <c r="F259" s="12">
        <v>44635</v>
      </c>
      <c r="G259" s="43" t="b">
        <v>0</v>
      </c>
      <c r="H259" t="s">
        <v>1941</v>
      </c>
      <c r="I259" s="42">
        <v>45365</v>
      </c>
      <c r="J259">
        <v>54</v>
      </c>
    </row>
    <row r="260" spans="1:10">
      <c r="A260" t="s">
        <v>1216</v>
      </c>
      <c r="B260" t="s">
        <v>212</v>
      </c>
      <c r="C260" s="29" t="s">
        <v>2321</v>
      </c>
      <c r="D260" t="s">
        <v>2322</v>
      </c>
      <c r="E260" t="s">
        <v>2323</v>
      </c>
      <c r="F260" s="12">
        <v>44432</v>
      </c>
      <c r="G260" s="43" t="b">
        <v>0</v>
      </c>
      <c r="H260" t="s">
        <v>1842</v>
      </c>
      <c r="I260" s="42">
        <v>45301</v>
      </c>
      <c r="J260">
        <v>46</v>
      </c>
    </row>
    <row r="261" spans="1:10">
      <c r="A261" t="s">
        <v>1216</v>
      </c>
      <c r="B261" t="s">
        <v>201</v>
      </c>
      <c r="C261" s="29" t="s">
        <v>2324</v>
      </c>
      <c r="D261" t="s">
        <v>2325</v>
      </c>
      <c r="E261" t="s">
        <v>2326</v>
      </c>
      <c r="F261" s="12">
        <v>44407</v>
      </c>
      <c r="G261" s="43" t="b">
        <v>1</v>
      </c>
      <c r="H261" t="s">
        <v>1639</v>
      </c>
      <c r="I261" s="42">
        <v>45301</v>
      </c>
      <c r="J261">
        <v>46</v>
      </c>
    </row>
    <row r="262" spans="1:10">
      <c r="A262" t="s">
        <v>1216</v>
      </c>
      <c r="B262" t="s">
        <v>1617</v>
      </c>
      <c r="C262" s="29" t="s">
        <v>2327</v>
      </c>
      <c r="D262" t="s">
        <v>2328</v>
      </c>
      <c r="E262" t="s">
        <v>2329</v>
      </c>
      <c r="F262" s="12">
        <v>44407</v>
      </c>
      <c r="G262" s="43" t="b">
        <v>0</v>
      </c>
      <c r="H262" t="s">
        <v>1639</v>
      </c>
      <c r="I262" s="42">
        <v>45301</v>
      </c>
      <c r="J262">
        <v>46</v>
      </c>
    </row>
    <row r="263" spans="1:10">
      <c r="A263" t="s">
        <v>1216</v>
      </c>
      <c r="B263" t="s">
        <v>212</v>
      </c>
      <c r="C263" s="29" t="s">
        <v>2330</v>
      </c>
      <c r="D263" t="s">
        <v>2331</v>
      </c>
      <c r="E263" t="s">
        <v>2332</v>
      </c>
      <c r="F263" s="12">
        <v>44539</v>
      </c>
      <c r="G263" s="43" t="b">
        <v>0</v>
      </c>
      <c r="H263" t="s">
        <v>1608</v>
      </c>
      <c r="I263" s="42">
        <v>45301</v>
      </c>
      <c r="J263">
        <v>46</v>
      </c>
    </row>
    <row r="264" spans="1:10">
      <c r="A264" t="s">
        <v>1216</v>
      </c>
      <c r="B264" t="s">
        <v>212</v>
      </c>
      <c r="C264" s="29" t="s">
        <v>2333</v>
      </c>
      <c r="D264" t="s">
        <v>2334</v>
      </c>
      <c r="E264" t="s">
        <v>2335</v>
      </c>
      <c r="F264" s="12">
        <v>44411</v>
      </c>
      <c r="G264" s="43" t="b">
        <v>0</v>
      </c>
      <c r="H264" t="s">
        <v>1604</v>
      </c>
      <c r="I264" s="42">
        <v>45301</v>
      </c>
      <c r="J264">
        <v>46</v>
      </c>
    </row>
    <row r="265" spans="1:10">
      <c r="A265" t="s">
        <v>1216</v>
      </c>
      <c r="B265" t="s">
        <v>1326</v>
      </c>
      <c r="C265" s="29" t="s">
        <v>2336</v>
      </c>
      <c r="D265" t="s">
        <v>2337</v>
      </c>
      <c r="F265" s="12">
        <v>44691</v>
      </c>
      <c r="G265" s="43" t="b">
        <v>0</v>
      </c>
      <c r="H265" t="s">
        <v>1941</v>
      </c>
      <c r="I265" s="42">
        <v>45301</v>
      </c>
      <c r="J265">
        <v>46</v>
      </c>
    </row>
    <row r="266" spans="1:10">
      <c r="A266" t="s">
        <v>1132</v>
      </c>
      <c r="B266" t="s">
        <v>809</v>
      </c>
      <c r="C266" s="29" t="s">
        <v>2338</v>
      </c>
      <c r="D266" t="s">
        <v>2339</v>
      </c>
      <c r="E266" t="s">
        <v>2340</v>
      </c>
      <c r="F266" s="12">
        <v>44621</v>
      </c>
      <c r="G266" s="43" t="b">
        <v>0</v>
      </c>
      <c r="H266" t="s">
        <v>1612</v>
      </c>
      <c r="J266">
        <v>25</v>
      </c>
    </row>
    <row r="267" spans="1:10">
      <c r="A267" t="s">
        <v>1132</v>
      </c>
      <c r="B267" t="s">
        <v>212</v>
      </c>
      <c r="C267" s="29" t="s">
        <v>2341</v>
      </c>
      <c r="D267" t="s">
        <v>2342</v>
      </c>
      <c r="E267" t="s">
        <v>2343</v>
      </c>
      <c r="F267" s="12">
        <v>44116</v>
      </c>
      <c r="G267" s="43" t="b">
        <v>0</v>
      </c>
      <c r="H267" t="s">
        <v>1842</v>
      </c>
      <c r="I267" s="42">
        <v>45665</v>
      </c>
      <c r="J267">
        <v>25</v>
      </c>
    </row>
    <row r="268" spans="1:10">
      <c r="A268" t="s">
        <v>1132</v>
      </c>
      <c r="B268" t="s">
        <v>1617</v>
      </c>
      <c r="C268" s="29" t="s">
        <v>2344</v>
      </c>
      <c r="D268" t="s">
        <v>2345</v>
      </c>
      <c r="E268" t="s">
        <v>2346</v>
      </c>
      <c r="F268" s="12">
        <v>44104</v>
      </c>
      <c r="G268" s="43" t="b">
        <v>0</v>
      </c>
      <c r="H268" t="s">
        <v>1639</v>
      </c>
      <c r="J268">
        <v>25</v>
      </c>
    </row>
    <row r="269" spans="1:10">
      <c r="A269" t="s">
        <v>1132</v>
      </c>
      <c r="B269" t="s">
        <v>212</v>
      </c>
      <c r="C269" s="29" t="s">
        <v>2347</v>
      </c>
      <c r="D269" t="s">
        <v>2348</v>
      </c>
      <c r="E269" t="s">
        <v>2349</v>
      </c>
      <c r="F269" s="12"/>
      <c r="G269" s="43" t="b">
        <v>0</v>
      </c>
      <c r="H269" t="s">
        <v>1608</v>
      </c>
      <c r="J269">
        <v>25</v>
      </c>
    </row>
    <row r="270" spans="1:10">
      <c r="A270" t="s">
        <v>1132</v>
      </c>
      <c r="B270" t="s">
        <v>212</v>
      </c>
      <c r="C270" s="29" t="s">
        <v>2350</v>
      </c>
      <c r="D270" t="s">
        <v>2351</v>
      </c>
      <c r="E270" t="s">
        <v>2352</v>
      </c>
      <c r="F270" s="12">
        <v>44116</v>
      </c>
      <c r="G270" s="43" t="b">
        <v>0</v>
      </c>
      <c r="H270" t="s">
        <v>1604</v>
      </c>
      <c r="J270">
        <v>25</v>
      </c>
    </row>
    <row r="271" spans="1:10">
      <c r="A271" t="s">
        <v>1132</v>
      </c>
      <c r="B271" t="s">
        <v>201</v>
      </c>
      <c r="C271" s="29" t="s">
        <v>2353</v>
      </c>
      <c r="D271" t="s">
        <v>2354</v>
      </c>
      <c r="E271" t="s">
        <v>2355</v>
      </c>
      <c r="F271" s="12">
        <v>44104</v>
      </c>
      <c r="G271" s="43" t="b">
        <v>1</v>
      </c>
      <c r="H271" t="s">
        <v>1639</v>
      </c>
      <c r="J271">
        <v>25</v>
      </c>
    </row>
    <row r="272" spans="1:10">
      <c r="A272" t="s">
        <v>1192</v>
      </c>
      <c r="B272" t="s">
        <v>1617</v>
      </c>
      <c r="C272" s="29" t="s">
        <v>2356</v>
      </c>
      <c r="D272" t="s">
        <v>2357</v>
      </c>
      <c r="E272" t="s">
        <v>2358</v>
      </c>
      <c r="F272" s="12">
        <v>44364</v>
      </c>
      <c r="G272" s="43" t="b">
        <v>0</v>
      </c>
      <c r="H272" t="s">
        <v>1639</v>
      </c>
      <c r="I272" s="42">
        <v>45401</v>
      </c>
      <c r="J272">
        <v>40</v>
      </c>
    </row>
    <row r="273" spans="1:10">
      <c r="A273" t="s">
        <v>1192</v>
      </c>
      <c r="B273" t="s">
        <v>201</v>
      </c>
      <c r="C273" s="29" t="s">
        <v>2359</v>
      </c>
      <c r="D273" t="s">
        <v>2360</v>
      </c>
      <c r="E273" t="s">
        <v>2361</v>
      </c>
      <c r="F273" s="12">
        <v>44364</v>
      </c>
      <c r="G273" s="43" t="b">
        <v>1</v>
      </c>
      <c r="H273" t="s">
        <v>1639</v>
      </c>
      <c r="I273" s="42">
        <v>45401</v>
      </c>
      <c r="J273">
        <v>40</v>
      </c>
    </row>
    <row r="274" spans="1:10">
      <c r="A274" t="s">
        <v>1192</v>
      </c>
      <c r="B274" t="s">
        <v>212</v>
      </c>
      <c r="C274" s="29" t="s">
        <v>2362</v>
      </c>
      <c r="D274" t="s">
        <v>2363</v>
      </c>
      <c r="E274" t="s">
        <v>2364</v>
      </c>
      <c r="F274" s="12">
        <v>44377</v>
      </c>
      <c r="G274" s="43" t="b">
        <v>0</v>
      </c>
      <c r="H274" t="s">
        <v>1842</v>
      </c>
      <c r="I274" s="42">
        <v>45401</v>
      </c>
      <c r="J274">
        <v>40</v>
      </c>
    </row>
    <row r="275" spans="1:10">
      <c r="A275" t="s">
        <v>1192</v>
      </c>
      <c r="B275" t="s">
        <v>212</v>
      </c>
      <c r="C275" s="29" t="s">
        <v>2365</v>
      </c>
      <c r="D275" t="s">
        <v>2366</v>
      </c>
      <c r="E275" t="s">
        <v>2367</v>
      </c>
      <c r="F275" s="12">
        <v>44627</v>
      </c>
      <c r="G275" s="43" t="b">
        <v>0</v>
      </c>
      <c r="H275" t="s">
        <v>1608</v>
      </c>
      <c r="I275" s="42">
        <v>45401</v>
      </c>
      <c r="J275">
        <v>40</v>
      </c>
    </row>
    <row r="276" spans="1:10">
      <c r="A276" t="s">
        <v>1192</v>
      </c>
      <c r="B276" t="s">
        <v>809</v>
      </c>
      <c r="C276" s="29" t="s">
        <v>2368</v>
      </c>
      <c r="D276" t="s">
        <v>2369</v>
      </c>
      <c r="E276" t="s">
        <v>2370</v>
      </c>
      <c r="F276" s="12">
        <v>44621</v>
      </c>
      <c r="G276" s="43" t="b">
        <v>0</v>
      </c>
      <c r="H276" t="s">
        <v>1612</v>
      </c>
      <c r="I276" s="42">
        <v>45401</v>
      </c>
      <c r="J276">
        <v>40</v>
      </c>
    </row>
    <row r="277" spans="1:10">
      <c r="A277" t="s">
        <v>1192</v>
      </c>
      <c r="B277" t="s">
        <v>212</v>
      </c>
      <c r="C277" s="29" t="s">
        <v>2371</v>
      </c>
      <c r="D277" t="s">
        <v>2372</v>
      </c>
      <c r="E277" t="s">
        <v>2373</v>
      </c>
      <c r="F277" s="12">
        <v>44375</v>
      </c>
      <c r="G277" s="43" t="b">
        <v>0</v>
      </c>
      <c r="H277" t="s">
        <v>1604</v>
      </c>
      <c r="I277" s="42">
        <v>45401</v>
      </c>
      <c r="J277">
        <v>40</v>
      </c>
    </row>
    <row r="278" spans="1:10">
      <c r="A278" t="s">
        <v>1192</v>
      </c>
      <c r="B278" t="s">
        <v>1326</v>
      </c>
      <c r="C278" s="29" t="s">
        <v>2374</v>
      </c>
      <c r="D278" t="s">
        <v>2375</v>
      </c>
      <c r="F278" s="12">
        <v>44691</v>
      </c>
      <c r="G278" s="43" t="b">
        <v>0</v>
      </c>
      <c r="H278" t="s">
        <v>1941</v>
      </c>
      <c r="I278" s="42">
        <v>45401</v>
      </c>
      <c r="J278">
        <v>40</v>
      </c>
    </row>
    <row r="279" spans="1:10">
      <c r="A279" t="s">
        <v>1157</v>
      </c>
      <c r="B279" t="s">
        <v>212</v>
      </c>
      <c r="C279" s="29" t="s">
        <v>2376</v>
      </c>
      <c r="D279" t="s">
        <v>2377</v>
      </c>
      <c r="E279" t="s">
        <v>2378</v>
      </c>
      <c r="F279" s="12">
        <v>44539</v>
      </c>
      <c r="G279" s="43" t="b">
        <v>0</v>
      </c>
      <c r="H279" t="s">
        <v>1604</v>
      </c>
      <c r="I279" s="42">
        <v>45043</v>
      </c>
      <c r="J279">
        <v>32</v>
      </c>
    </row>
    <row r="280" spans="1:10">
      <c r="A280" t="s">
        <v>1157</v>
      </c>
      <c r="B280" t="s">
        <v>212</v>
      </c>
      <c r="C280" s="29" t="s">
        <v>2379</v>
      </c>
      <c r="D280" t="s">
        <v>2380</v>
      </c>
      <c r="E280" t="s">
        <v>2381</v>
      </c>
      <c r="F280" s="12">
        <v>44539</v>
      </c>
      <c r="G280" s="43" t="b">
        <v>0</v>
      </c>
      <c r="H280" t="s">
        <v>1842</v>
      </c>
      <c r="I280" s="42">
        <v>45043</v>
      </c>
      <c r="J280">
        <v>32</v>
      </c>
    </row>
    <row r="281" spans="1:10">
      <c r="A281" t="s">
        <v>1157</v>
      </c>
      <c r="B281" t="s">
        <v>201</v>
      </c>
      <c r="C281" s="29" t="s">
        <v>2382</v>
      </c>
      <c r="D281" t="s">
        <v>2383</v>
      </c>
      <c r="E281" t="s">
        <v>2384</v>
      </c>
      <c r="F281" s="12">
        <v>44279</v>
      </c>
      <c r="G281" s="43" t="b">
        <v>1</v>
      </c>
      <c r="H281" t="s">
        <v>1639</v>
      </c>
      <c r="I281" s="42">
        <v>45043</v>
      </c>
      <c r="J281">
        <v>32</v>
      </c>
    </row>
    <row r="282" spans="1:10">
      <c r="A282" t="s">
        <v>1157</v>
      </c>
      <c r="B282" t="s">
        <v>809</v>
      </c>
      <c r="C282" s="29" t="s">
        <v>2385</v>
      </c>
      <c r="D282" t="s">
        <v>2386</v>
      </c>
      <c r="E282" t="s">
        <v>2387</v>
      </c>
      <c r="F282" s="12">
        <v>44279</v>
      </c>
      <c r="G282" s="43" t="b">
        <v>0</v>
      </c>
      <c r="H282" t="s">
        <v>1612</v>
      </c>
      <c r="I282" s="42">
        <v>45043</v>
      </c>
      <c r="J282">
        <v>32</v>
      </c>
    </row>
    <row r="283" spans="1:10">
      <c r="A283" t="s">
        <v>1157</v>
      </c>
      <c r="B283" t="s">
        <v>1617</v>
      </c>
      <c r="C283" s="29" t="s">
        <v>2388</v>
      </c>
      <c r="D283" t="s">
        <v>2389</v>
      </c>
      <c r="E283" t="s">
        <v>2390</v>
      </c>
      <c r="F283" s="12">
        <v>44279</v>
      </c>
      <c r="G283" s="43" t="b">
        <v>0</v>
      </c>
      <c r="H283" t="s">
        <v>1639</v>
      </c>
      <c r="I283" s="42">
        <v>45043</v>
      </c>
      <c r="J283">
        <v>32</v>
      </c>
    </row>
    <row r="284" spans="1:10">
      <c r="A284" t="s">
        <v>1157</v>
      </c>
      <c r="B284" t="s">
        <v>212</v>
      </c>
      <c r="C284" s="29" t="s">
        <v>2391</v>
      </c>
      <c r="D284" t="s">
        <v>2392</v>
      </c>
      <c r="E284" t="s">
        <v>2393</v>
      </c>
      <c r="F284" s="12">
        <v>44539</v>
      </c>
      <c r="G284" s="43" t="b">
        <v>0</v>
      </c>
      <c r="H284" t="s">
        <v>1608</v>
      </c>
      <c r="I284" s="42">
        <v>45043</v>
      </c>
      <c r="J284">
        <v>32</v>
      </c>
    </row>
    <row r="285" spans="1:10">
      <c r="A285" t="s">
        <v>1157</v>
      </c>
      <c r="B285" t="s">
        <v>1326</v>
      </c>
      <c r="C285" s="29" t="s">
        <v>2394</v>
      </c>
      <c r="D285" t="s">
        <v>2395</v>
      </c>
      <c r="F285" s="12">
        <v>44635</v>
      </c>
      <c r="G285" s="43" t="b">
        <v>0</v>
      </c>
      <c r="H285" t="s">
        <v>1941</v>
      </c>
      <c r="I285" s="42">
        <v>45050</v>
      </c>
      <c r="J285">
        <v>32</v>
      </c>
    </row>
    <row r="286" spans="1:10">
      <c r="A286" t="s">
        <v>1149</v>
      </c>
      <c r="B286" t="s">
        <v>201</v>
      </c>
      <c r="C286" s="29" t="s">
        <v>2396</v>
      </c>
      <c r="D286" t="s">
        <v>2397</v>
      </c>
      <c r="E286" t="s">
        <v>2398</v>
      </c>
      <c r="F286" s="12">
        <v>44173</v>
      </c>
      <c r="G286" s="43" t="b">
        <v>1</v>
      </c>
      <c r="H286" t="s">
        <v>1639</v>
      </c>
      <c r="J286">
        <v>30</v>
      </c>
    </row>
    <row r="287" spans="1:10">
      <c r="A287" t="s">
        <v>1149</v>
      </c>
      <c r="B287" t="s">
        <v>212</v>
      </c>
      <c r="C287" s="29" t="s">
        <v>2399</v>
      </c>
      <c r="D287" t="s">
        <v>2400</v>
      </c>
      <c r="E287" t="s">
        <v>2401</v>
      </c>
      <c r="F287" s="12">
        <v>44176</v>
      </c>
      <c r="G287" s="43" t="b">
        <v>0</v>
      </c>
      <c r="H287" t="s">
        <v>1842</v>
      </c>
      <c r="J287">
        <v>30</v>
      </c>
    </row>
    <row r="288" spans="1:10">
      <c r="A288" t="s">
        <v>1149</v>
      </c>
      <c r="B288" t="s">
        <v>809</v>
      </c>
      <c r="C288" s="29" t="s">
        <v>2402</v>
      </c>
      <c r="D288" t="s">
        <v>2403</v>
      </c>
      <c r="E288" t="s">
        <v>2404</v>
      </c>
      <c r="F288" s="12">
        <v>44280</v>
      </c>
      <c r="G288" s="43" t="b">
        <v>0</v>
      </c>
      <c r="H288" t="s">
        <v>1612</v>
      </c>
      <c r="J288">
        <v>30</v>
      </c>
    </row>
    <row r="289" spans="1:10">
      <c r="A289" t="s">
        <v>1149</v>
      </c>
      <c r="B289" t="s">
        <v>1617</v>
      </c>
      <c r="C289" s="29" t="s">
        <v>2405</v>
      </c>
      <c r="D289" t="s">
        <v>2406</v>
      </c>
      <c r="E289" t="s">
        <v>2407</v>
      </c>
      <c r="F289" s="12">
        <v>44173</v>
      </c>
      <c r="G289" s="43" t="b">
        <v>0</v>
      </c>
      <c r="H289" t="s">
        <v>1639</v>
      </c>
      <c r="J289">
        <v>30</v>
      </c>
    </row>
    <row r="290" spans="1:10">
      <c r="A290" t="s">
        <v>1149</v>
      </c>
      <c r="B290" t="s">
        <v>212</v>
      </c>
      <c r="C290" s="29" t="s">
        <v>2408</v>
      </c>
      <c r="D290" t="s">
        <v>2409</v>
      </c>
      <c r="E290" t="s">
        <v>2410</v>
      </c>
      <c r="F290" s="12">
        <v>44539</v>
      </c>
      <c r="G290" s="43" t="b">
        <v>0</v>
      </c>
      <c r="H290" t="s">
        <v>1608</v>
      </c>
      <c r="J290">
        <v>30</v>
      </c>
    </row>
    <row r="291" spans="1:10">
      <c r="A291" t="s">
        <v>1149</v>
      </c>
      <c r="B291" t="s">
        <v>212</v>
      </c>
      <c r="C291" s="29" t="s">
        <v>2411</v>
      </c>
      <c r="D291" t="s">
        <v>2412</v>
      </c>
      <c r="E291" t="s">
        <v>2413</v>
      </c>
      <c r="F291" s="12">
        <v>44176</v>
      </c>
      <c r="G291" s="43" t="b">
        <v>0</v>
      </c>
      <c r="H291" t="s">
        <v>1604</v>
      </c>
      <c r="J291">
        <v>30</v>
      </c>
    </row>
    <row r="292" spans="1:10">
      <c r="A292" t="s">
        <v>1149</v>
      </c>
      <c r="B292" t="s">
        <v>1326</v>
      </c>
      <c r="C292" s="29" t="s">
        <v>2414</v>
      </c>
      <c r="D292" t="s">
        <v>2415</v>
      </c>
      <c r="F292" s="12">
        <v>44635</v>
      </c>
      <c r="G292" s="43" t="b">
        <v>0</v>
      </c>
      <c r="H292" t="s">
        <v>1941</v>
      </c>
      <c r="I292" s="42">
        <v>45498</v>
      </c>
      <c r="J292">
        <v>30</v>
      </c>
    </row>
    <row r="293" spans="1:10">
      <c r="A293" t="s">
        <v>1202</v>
      </c>
      <c r="B293" t="s">
        <v>201</v>
      </c>
      <c r="C293" s="29" t="s">
        <v>2416</v>
      </c>
      <c r="D293" t="s">
        <v>2417</v>
      </c>
      <c r="E293" t="s">
        <v>2418</v>
      </c>
      <c r="F293" s="12">
        <v>44384</v>
      </c>
      <c r="G293" s="43" t="b">
        <v>1</v>
      </c>
      <c r="H293" t="s">
        <v>1639</v>
      </c>
      <c r="J293">
        <v>42</v>
      </c>
    </row>
    <row r="294" spans="1:10">
      <c r="A294" t="s">
        <v>1202</v>
      </c>
      <c r="B294" t="s">
        <v>212</v>
      </c>
      <c r="C294" s="29" t="s">
        <v>2419</v>
      </c>
      <c r="D294" t="s">
        <v>2420</v>
      </c>
      <c r="E294" t="s">
        <v>2421</v>
      </c>
      <c r="F294" s="12">
        <v>44398</v>
      </c>
      <c r="G294" s="43" t="b">
        <v>0</v>
      </c>
      <c r="H294" t="s">
        <v>1842</v>
      </c>
      <c r="J294">
        <v>42</v>
      </c>
    </row>
    <row r="295" spans="1:10">
      <c r="A295" t="s">
        <v>1202</v>
      </c>
      <c r="B295" t="s">
        <v>809</v>
      </c>
      <c r="C295" s="29" t="s">
        <v>2422</v>
      </c>
      <c r="D295" t="s">
        <v>2423</v>
      </c>
      <c r="E295" t="s">
        <v>2424</v>
      </c>
      <c r="F295" s="12">
        <v>44621</v>
      </c>
      <c r="G295" s="43" t="b">
        <v>0</v>
      </c>
      <c r="H295" t="s">
        <v>1612</v>
      </c>
      <c r="J295">
        <v>42</v>
      </c>
    </row>
    <row r="296" spans="1:10">
      <c r="A296" t="s">
        <v>1202</v>
      </c>
      <c r="B296" t="s">
        <v>1617</v>
      </c>
      <c r="C296" s="29" t="s">
        <v>2425</v>
      </c>
      <c r="D296" t="s">
        <v>2426</v>
      </c>
      <c r="E296" t="s">
        <v>2427</v>
      </c>
      <c r="F296" s="12">
        <v>44384</v>
      </c>
      <c r="G296" s="43" t="b">
        <v>0</v>
      </c>
      <c r="H296" t="s">
        <v>1639</v>
      </c>
      <c r="J296">
        <v>42</v>
      </c>
    </row>
    <row r="297" spans="1:10">
      <c r="A297" t="s">
        <v>1202</v>
      </c>
      <c r="B297" t="s">
        <v>212</v>
      </c>
      <c r="C297" s="29" t="s">
        <v>2428</v>
      </c>
      <c r="D297" t="s">
        <v>2429</v>
      </c>
      <c r="E297" t="s">
        <v>2430</v>
      </c>
      <c r="F297" s="12">
        <v>44539</v>
      </c>
      <c r="G297" s="43" t="b">
        <v>0</v>
      </c>
      <c r="H297" t="s">
        <v>1608</v>
      </c>
      <c r="J297">
        <v>42</v>
      </c>
    </row>
    <row r="298" spans="1:10">
      <c r="A298" t="s">
        <v>1202</v>
      </c>
      <c r="B298" t="s">
        <v>212</v>
      </c>
      <c r="C298" s="29" t="s">
        <v>2431</v>
      </c>
      <c r="D298" t="s">
        <v>2432</v>
      </c>
      <c r="E298" t="s">
        <v>2433</v>
      </c>
      <c r="F298" s="12">
        <v>44392</v>
      </c>
      <c r="G298" s="43" t="b">
        <v>0</v>
      </c>
      <c r="H298" t="s">
        <v>1604</v>
      </c>
      <c r="J298">
        <v>42</v>
      </c>
    </row>
    <row r="299" spans="1:10">
      <c r="A299" t="s">
        <v>1202</v>
      </c>
      <c r="B299" t="s">
        <v>1326</v>
      </c>
      <c r="C299" s="29" t="s">
        <v>2434</v>
      </c>
      <c r="D299" t="s">
        <v>2435</v>
      </c>
      <c r="F299" s="12">
        <v>44635</v>
      </c>
      <c r="G299" s="43" t="b">
        <v>0</v>
      </c>
      <c r="H299" t="s">
        <v>1941</v>
      </c>
      <c r="J299">
        <v>42</v>
      </c>
    </row>
    <row r="300" spans="1:10">
      <c r="A300" t="s">
        <v>1165</v>
      </c>
      <c r="B300" t="s">
        <v>1617</v>
      </c>
      <c r="C300" s="29" t="s">
        <v>2436</v>
      </c>
      <c r="D300" t="s">
        <v>2437</v>
      </c>
      <c r="E300" t="s">
        <v>2438</v>
      </c>
      <c r="F300" s="12">
        <v>44351</v>
      </c>
      <c r="G300" s="43" t="b">
        <v>0</v>
      </c>
      <c r="H300" t="s">
        <v>1639</v>
      </c>
      <c r="I300" s="42">
        <v>44824</v>
      </c>
      <c r="J300">
        <v>34</v>
      </c>
    </row>
    <row r="301" spans="1:10">
      <c r="A301" t="s">
        <v>1165</v>
      </c>
      <c r="B301" t="s">
        <v>212</v>
      </c>
      <c r="C301" s="29" t="s">
        <v>2439</v>
      </c>
      <c r="D301" t="s">
        <v>2440</v>
      </c>
      <c r="E301" t="s">
        <v>2441</v>
      </c>
      <c r="F301" s="12">
        <v>44539</v>
      </c>
      <c r="G301" s="43" t="b">
        <v>0</v>
      </c>
      <c r="H301" t="s">
        <v>1608</v>
      </c>
      <c r="I301" s="42">
        <v>44824</v>
      </c>
      <c r="J301">
        <v>34</v>
      </c>
    </row>
    <row r="302" spans="1:10">
      <c r="A302" t="s">
        <v>1165</v>
      </c>
      <c r="B302" t="s">
        <v>212</v>
      </c>
      <c r="C302" s="29" t="s">
        <v>2442</v>
      </c>
      <c r="D302" t="s">
        <v>2443</v>
      </c>
      <c r="E302" t="s">
        <v>2444</v>
      </c>
      <c r="F302" s="12">
        <v>44362</v>
      </c>
      <c r="G302" s="43" t="b">
        <v>0</v>
      </c>
      <c r="H302" t="s">
        <v>1604</v>
      </c>
      <c r="I302" s="42">
        <v>44824</v>
      </c>
      <c r="J302">
        <v>34</v>
      </c>
    </row>
    <row r="303" spans="1:10" ht="15" customHeight="1">
      <c r="A303" t="s">
        <v>1165</v>
      </c>
      <c r="B303" t="s">
        <v>201</v>
      </c>
      <c r="C303" s="29" t="s">
        <v>2445</v>
      </c>
      <c r="D303" t="s">
        <v>2446</v>
      </c>
      <c r="E303" t="s">
        <v>2447</v>
      </c>
      <c r="F303" s="12">
        <v>44351</v>
      </c>
      <c r="G303" s="43" t="b">
        <v>1</v>
      </c>
      <c r="H303" t="s">
        <v>1639</v>
      </c>
      <c r="I303" s="42">
        <v>44824</v>
      </c>
      <c r="J303">
        <v>34</v>
      </c>
    </row>
    <row r="304" spans="1:10">
      <c r="A304" t="s">
        <v>1165</v>
      </c>
      <c r="B304" t="s">
        <v>212</v>
      </c>
      <c r="C304" s="29" t="s">
        <v>2448</v>
      </c>
      <c r="D304" t="s">
        <v>2449</v>
      </c>
      <c r="E304" t="s">
        <v>2450</v>
      </c>
      <c r="F304" s="12">
        <v>44368</v>
      </c>
      <c r="G304" s="43" t="b">
        <v>0</v>
      </c>
      <c r="H304" t="s">
        <v>1842</v>
      </c>
      <c r="I304" s="42">
        <v>44824</v>
      </c>
      <c r="J304">
        <v>34</v>
      </c>
    </row>
    <row r="305" spans="1:10">
      <c r="A305" t="s">
        <v>1165</v>
      </c>
      <c r="B305" t="s">
        <v>809</v>
      </c>
      <c r="C305" s="29" t="s">
        <v>2451</v>
      </c>
      <c r="D305" t="s">
        <v>2452</v>
      </c>
      <c r="E305" t="s">
        <v>2453</v>
      </c>
      <c r="F305" s="12">
        <v>44621</v>
      </c>
      <c r="G305" s="43" t="b">
        <v>0</v>
      </c>
      <c r="H305" t="s">
        <v>1612</v>
      </c>
      <c r="I305" s="42">
        <v>44824</v>
      </c>
      <c r="J305">
        <v>34</v>
      </c>
    </row>
    <row r="306" spans="1:10">
      <c r="A306" t="s">
        <v>1165</v>
      </c>
      <c r="B306" t="s">
        <v>1326</v>
      </c>
      <c r="C306" s="29" t="s">
        <v>2454</v>
      </c>
      <c r="D306" t="s">
        <v>2455</v>
      </c>
      <c r="F306" s="12">
        <v>44635</v>
      </c>
      <c r="G306" s="43" t="b">
        <v>0</v>
      </c>
      <c r="H306" t="s">
        <v>1941</v>
      </c>
      <c r="I306" s="42">
        <v>44824</v>
      </c>
      <c r="J306">
        <v>34</v>
      </c>
    </row>
    <row r="307" spans="1:10">
      <c r="A307" t="s">
        <v>1112</v>
      </c>
      <c r="B307" t="s">
        <v>2456</v>
      </c>
      <c r="C307" s="29"/>
      <c r="D307" t="s">
        <v>2457</v>
      </c>
      <c r="E307" t="s">
        <v>2458</v>
      </c>
      <c r="F307" s="12">
        <v>45168</v>
      </c>
      <c r="G307" s="43" t="b">
        <v>0</v>
      </c>
      <c r="H307" t="s">
        <v>2459</v>
      </c>
      <c r="J307">
        <v>19</v>
      </c>
    </row>
    <row r="308" spans="1:10">
      <c r="A308" t="s">
        <v>1112</v>
      </c>
      <c r="B308" t="s">
        <v>212</v>
      </c>
      <c r="C308" s="29" t="s">
        <v>2460</v>
      </c>
      <c r="D308" t="s">
        <v>2461</v>
      </c>
      <c r="E308" t="s">
        <v>2462</v>
      </c>
      <c r="F308" s="12">
        <v>43889</v>
      </c>
      <c r="G308" s="43" t="b">
        <v>0</v>
      </c>
      <c r="H308" t="s">
        <v>1604</v>
      </c>
      <c r="J308">
        <v>19</v>
      </c>
    </row>
    <row r="309" spans="1:10">
      <c r="A309" t="s">
        <v>1112</v>
      </c>
      <c r="B309" t="s">
        <v>1617</v>
      </c>
      <c r="C309" s="29" t="s">
        <v>2463</v>
      </c>
      <c r="D309" t="s">
        <v>2464</v>
      </c>
      <c r="E309" t="s">
        <v>2465</v>
      </c>
      <c r="F309" s="12">
        <v>43880</v>
      </c>
      <c r="G309" s="43" t="b">
        <v>0</v>
      </c>
      <c r="H309" t="s">
        <v>1639</v>
      </c>
      <c r="J309">
        <v>19</v>
      </c>
    </row>
    <row r="310" spans="1:10">
      <c r="A310" t="s">
        <v>1112</v>
      </c>
      <c r="B310" t="s">
        <v>212</v>
      </c>
      <c r="C310" s="29" t="s">
        <v>2466</v>
      </c>
      <c r="D310" t="s">
        <v>2467</v>
      </c>
      <c r="E310" t="s">
        <v>2468</v>
      </c>
      <c r="F310" s="12">
        <v>44580</v>
      </c>
      <c r="G310" s="43" t="b">
        <v>0</v>
      </c>
      <c r="H310" t="s">
        <v>1608</v>
      </c>
      <c r="J310">
        <v>19</v>
      </c>
    </row>
    <row r="311" spans="1:10">
      <c r="A311" t="s">
        <v>1112</v>
      </c>
      <c r="B311" t="s">
        <v>201</v>
      </c>
      <c r="C311" s="29" t="s">
        <v>2469</v>
      </c>
      <c r="D311" t="s">
        <v>2470</v>
      </c>
      <c r="E311" t="s">
        <v>2471</v>
      </c>
      <c r="F311" s="12">
        <v>43880</v>
      </c>
      <c r="G311" s="43" t="b">
        <v>1</v>
      </c>
      <c r="H311" t="s">
        <v>1639</v>
      </c>
      <c r="J311">
        <v>19</v>
      </c>
    </row>
    <row r="312" spans="1:10">
      <c r="A312" t="s">
        <v>1112</v>
      </c>
      <c r="B312" t="s">
        <v>212</v>
      </c>
      <c r="C312" s="29" t="s">
        <v>2472</v>
      </c>
      <c r="D312" t="s">
        <v>2473</v>
      </c>
      <c r="E312" t="s">
        <v>2474</v>
      </c>
      <c r="F312" s="12">
        <v>44061</v>
      </c>
      <c r="G312" s="43" t="b">
        <v>0</v>
      </c>
      <c r="H312" t="s">
        <v>1842</v>
      </c>
      <c r="J312">
        <v>19</v>
      </c>
    </row>
    <row r="313" spans="1:10">
      <c r="A313" t="s">
        <v>1112</v>
      </c>
      <c r="B313" t="s">
        <v>1326</v>
      </c>
      <c r="C313" s="29" t="s">
        <v>2475</v>
      </c>
      <c r="D313" t="s">
        <v>2476</v>
      </c>
      <c r="F313" s="12">
        <v>44909</v>
      </c>
      <c r="G313" s="43" t="b">
        <v>0</v>
      </c>
      <c r="H313" t="s">
        <v>1941</v>
      </c>
      <c r="J313">
        <v>19</v>
      </c>
    </row>
    <row r="314" spans="1:10">
      <c r="A314" t="s">
        <v>1237</v>
      </c>
      <c r="B314" t="s">
        <v>212</v>
      </c>
      <c r="C314" s="29" t="s">
        <v>2477</v>
      </c>
      <c r="D314" t="s">
        <v>2478</v>
      </c>
      <c r="E314" t="s">
        <v>2479</v>
      </c>
      <c r="F314" s="12">
        <v>44504</v>
      </c>
      <c r="G314" s="43" t="b">
        <v>1</v>
      </c>
      <c r="H314" t="s">
        <v>1639</v>
      </c>
      <c r="J314">
        <v>52</v>
      </c>
    </row>
    <row r="315" spans="1:10">
      <c r="A315" t="s">
        <v>1237</v>
      </c>
      <c r="B315" t="s">
        <v>212</v>
      </c>
      <c r="C315" s="29" t="s">
        <v>2480</v>
      </c>
      <c r="D315" t="s">
        <v>2481</v>
      </c>
      <c r="E315" t="s">
        <v>2482</v>
      </c>
      <c r="F315" s="12">
        <v>44719</v>
      </c>
      <c r="G315" s="43" t="b">
        <v>0</v>
      </c>
      <c r="H315" t="s">
        <v>1842</v>
      </c>
      <c r="J315">
        <v>52</v>
      </c>
    </row>
    <row r="316" spans="1:10">
      <c r="A316" t="s">
        <v>1237</v>
      </c>
      <c r="B316" t="s">
        <v>1617</v>
      </c>
      <c r="C316" s="29" t="s">
        <v>2483</v>
      </c>
      <c r="D316" t="s">
        <v>2484</v>
      </c>
      <c r="E316" t="s">
        <v>2485</v>
      </c>
      <c r="F316" s="12">
        <v>44504</v>
      </c>
      <c r="G316" s="43" t="b">
        <v>0</v>
      </c>
      <c r="H316" t="s">
        <v>1639</v>
      </c>
      <c r="J316">
        <v>52</v>
      </c>
    </row>
    <row r="317" spans="1:10">
      <c r="A317" t="s">
        <v>1237</v>
      </c>
      <c r="B317" t="s">
        <v>201</v>
      </c>
      <c r="C317" s="29" t="s">
        <v>2486</v>
      </c>
      <c r="D317" t="s">
        <v>2487</v>
      </c>
      <c r="E317" t="s">
        <v>2488</v>
      </c>
      <c r="F317" s="12">
        <v>44504</v>
      </c>
      <c r="G317" s="43" t="b">
        <v>0</v>
      </c>
      <c r="H317" t="s">
        <v>1639</v>
      </c>
      <c r="J317">
        <v>52</v>
      </c>
    </row>
    <row r="318" spans="1:10">
      <c r="A318" t="s">
        <v>1237</v>
      </c>
      <c r="B318" t="s">
        <v>212</v>
      </c>
      <c r="C318" s="29" t="s">
        <v>2489</v>
      </c>
      <c r="D318" t="s">
        <v>2490</v>
      </c>
      <c r="E318" t="s">
        <v>2491</v>
      </c>
      <c r="F318" s="12">
        <v>44719</v>
      </c>
      <c r="G318" s="43" t="b">
        <v>0</v>
      </c>
      <c r="H318" t="s">
        <v>1604</v>
      </c>
      <c r="J318">
        <v>52</v>
      </c>
    </row>
    <row r="319" spans="1:10">
      <c r="A319" t="s">
        <v>1237</v>
      </c>
      <c r="B319" t="s">
        <v>1326</v>
      </c>
      <c r="C319" s="29"/>
      <c r="D319" t="s">
        <v>2492</v>
      </c>
      <c r="F319" s="12">
        <v>44909</v>
      </c>
      <c r="G319" s="43" t="b">
        <v>0</v>
      </c>
      <c r="H319" t="s">
        <v>1941</v>
      </c>
      <c r="J319">
        <v>52</v>
      </c>
    </row>
    <row r="320" spans="1:10">
      <c r="A320" t="s">
        <v>1436</v>
      </c>
      <c r="B320" t="s">
        <v>201</v>
      </c>
      <c r="C320" t="s">
        <v>2493</v>
      </c>
      <c r="D320" t="s">
        <v>2494</v>
      </c>
      <c r="E320" t="s">
        <v>2495</v>
      </c>
      <c r="F320" s="12">
        <v>45429</v>
      </c>
      <c r="G320" s="43" t="b">
        <v>1</v>
      </c>
      <c r="H320" t="s">
        <v>1639</v>
      </c>
      <c r="J320">
        <v>117</v>
      </c>
    </row>
    <row r="321" spans="1:10">
      <c r="A321" t="s">
        <v>1436</v>
      </c>
      <c r="B321" t="s">
        <v>1326</v>
      </c>
      <c r="D321" t="s">
        <v>2496</v>
      </c>
      <c r="F321" s="12">
        <v>45523</v>
      </c>
      <c r="G321" s="43" t="b">
        <v>0</v>
      </c>
      <c r="H321" t="s">
        <v>1941</v>
      </c>
      <c r="J321">
        <v>117</v>
      </c>
    </row>
    <row r="322" spans="1:10">
      <c r="A322" t="s">
        <v>1436</v>
      </c>
      <c r="B322" t="s">
        <v>809</v>
      </c>
      <c r="C322" t="s">
        <v>2497</v>
      </c>
      <c r="D322" t="s">
        <v>2498</v>
      </c>
      <c r="E322" t="s">
        <v>2499</v>
      </c>
      <c r="F322" s="12">
        <v>45849</v>
      </c>
      <c r="G322" s="43" t="b">
        <v>0</v>
      </c>
      <c r="H322" t="s">
        <v>1612</v>
      </c>
      <c r="J322">
        <v>117</v>
      </c>
    </row>
    <row r="323" spans="1:10">
      <c r="A323" t="s">
        <v>1429</v>
      </c>
      <c r="B323" t="s">
        <v>201</v>
      </c>
      <c r="C323" s="29" t="s">
        <v>2500</v>
      </c>
      <c r="D323" t="s">
        <v>2501</v>
      </c>
      <c r="E323" t="s">
        <v>2502</v>
      </c>
      <c r="F323" s="12">
        <v>45429</v>
      </c>
      <c r="G323" s="43" t="b">
        <v>1</v>
      </c>
      <c r="H323" t="s">
        <v>1639</v>
      </c>
      <c r="J323">
        <v>113</v>
      </c>
    </row>
    <row r="324" spans="1:10">
      <c r="A324" t="s">
        <v>1429</v>
      </c>
      <c r="B324" t="s">
        <v>1326</v>
      </c>
      <c r="C324" t="s">
        <v>2503</v>
      </c>
      <c r="D324" t="s">
        <v>2504</v>
      </c>
      <c r="F324" s="12">
        <v>45523</v>
      </c>
      <c r="G324" t="b">
        <v>0</v>
      </c>
      <c r="H324" t="s">
        <v>1941</v>
      </c>
      <c r="J324">
        <v>113</v>
      </c>
    </row>
    <row r="325" spans="1:10">
      <c r="A325" t="s">
        <v>1429</v>
      </c>
      <c r="B325" t="s">
        <v>809</v>
      </c>
      <c r="C325" t="s">
        <v>2505</v>
      </c>
      <c r="D325" t="s">
        <v>2506</v>
      </c>
      <c r="E325" t="s">
        <v>2507</v>
      </c>
      <c r="F325" s="12">
        <v>45849</v>
      </c>
      <c r="G325" t="b">
        <v>0</v>
      </c>
      <c r="H325" t="s">
        <v>1612</v>
      </c>
      <c r="J325">
        <v>113</v>
      </c>
    </row>
    <row r="326" spans="1:10">
      <c r="A326" t="s">
        <v>1364</v>
      </c>
      <c r="B326" t="s">
        <v>212</v>
      </c>
      <c r="C326" t="s">
        <v>2508</v>
      </c>
      <c r="D326" t="s">
        <v>2509</v>
      </c>
      <c r="E326" t="s">
        <v>2510</v>
      </c>
      <c r="F326" s="12">
        <v>45035</v>
      </c>
      <c r="G326" s="43" t="b">
        <v>1</v>
      </c>
      <c r="H326" t="s">
        <v>1604</v>
      </c>
      <c r="J326">
        <v>90</v>
      </c>
    </row>
    <row r="327" spans="1:10" ht="19.5" customHeight="1">
      <c r="A327" t="s">
        <v>1364</v>
      </c>
      <c r="B327" t="s">
        <v>212</v>
      </c>
      <c r="C327" t="s">
        <v>2511</v>
      </c>
      <c r="D327" t="s">
        <v>2512</v>
      </c>
      <c r="E327" t="s">
        <v>2513</v>
      </c>
      <c r="F327" s="12">
        <v>45302</v>
      </c>
      <c r="G327" s="43" t="b">
        <v>0</v>
      </c>
      <c r="H327" t="s">
        <v>1608</v>
      </c>
      <c r="J327">
        <v>90</v>
      </c>
    </row>
    <row r="328" spans="1:10">
      <c r="A328" t="s">
        <v>1364</v>
      </c>
      <c r="B328" t="s">
        <v>201</v>
      </c>
      <c r="C328" t="s">
        <v>2514</v>
      </c>
      <c r="D328" t="s">
        <v>2515</v>
      </c>
      <c r="E328" t="s">
        <v>2516</v>
      </c>
      <c r="F328" s="12">
        <v>45035</v>
      </c>
      <c r="G328" s="43" t="b">
        <v>0</v>
      </c>
      <c r="H328" t="s">
        <v>1604</v>
      </c>
      <c r="J328">
        <v>90</v>
      </c>
    </row>
    <row r="329" spans="1:10">
      <c r="A329" t="s">
        <v>1364</v>
      </c>
      <c r="B329" t="s">
        <v>809</v>
      </c>
      <c r="C329" t="s">
        <v>2517</v>
      </c>
      <c r="D329" t="s">
        <v>2518</v>
      </c>
      <c r="F329" s="12">
        <v>45203</v>
      </c>
      <c r="G329" s="43" t="b">
        <v>0</v>
      </c>
      <c r="H329" t="s">
        <v>2519</v>
      </c>
      <c r="J329">
        <v>90</v>
      </c>
    </row>
    <row r="330" spans="1:10">
      <c r="A330" t="s">
        <v>1416</v>
      </c>
      <c r="B330" t="s">
        <v>212</v>
      </c>
      <c r="C330" t="s">
        <v>2520</v>
      </c>
      <c r="D330" t="s">
        <v>2521</v>
      </c>
      <c r="E330" t="s">
        <v>2522</v>
      </c>
      <c r="F330" s="12">
        <v>45349</v>
      </c>
      <c r="G330" s="43" t="b">
        <v>1</v>
      </c>
      <c r="H330" t="s">
        <v>1604</v>
      </c>
      <c r="J330">
        <v>107</v>
      </c>
    </row>
    <row r="331" spans="1:10">
      <c r="A331" t="s">
        <v>1416</v>
      </c>
      <c r="B331" t="s">
        <v>201</v>
      </c>
      <c r="C331" t="s">
        <v>2523</v>
      </c>
      <c r="D331" t="s">
        <v>2524</v>
      </c>
      <c r="E331" t="s">
        <v>2525</v>
      </c>
      <c r="F331" s="12">
        <v>45349</v>
      </c>
      <c r="G331" s="43" t="b">
        <v>0</v>
      </c>
      <c r="H331" t="s">
        <v>1604</v>
      </c>
      <c r="J331">
        <v>107</v>
      </c>
    </row>
    <row r="332" spans="1:10">
      <c r="A332" t="s">
        <v>1416</v>
      </c>
      <c r="B332" t="s">
        <v>804</v>
      </c>
      <c r="C332" t="s">
        <v>2526</v>
      </c>
      <c r="D332" t="s">
        <v>2527</v>
      </c>
      <c r="F332" s="12">
        <v>45762</v>
      </c>
      <c r="G332" s="43" t="b">
        <v>0</v>
      </c>
      <c r="H332" t="s">
        <v>1639</v>
      </c>
      <c r="J332">
        <v>107</v>
      </c>
    </row>
    <row r="333" spans="1:10">
      <c r="A333" t="s">
        <v>1416</v>
      </c>
      <c r="B333" t="s">
        <v>201</v>
      </c>
      <c r="C333" t="s">
        <v>2528</v>
      </c>
      <c r="D333" t="s">
        <v>2529</v>
      </c>
      <c r="F333" s="12">
        <v>45762</v>
      </c>
      <c r="G333" s="43" t="b">
        <v>0</v>
      </c>
      <c r="H333" t="s">
        <v>1639</v>
      </c>
      <c r="J333">
        <v>107</v>
      </c>
    </row>
    <row r="334" spans="1:10">
      <c r="A334" t="s">
        <v>1423</v>
      </c>
      <c r="B334" t="s">
        <v>212</v>
      </c>
      <c r="C334" t="s">
        <v>2530</v>
      </c>
      <c r="D334" t="s">
        <v>2531</v>
      </c>
      <c r="E334" t="s">
        <v>2532</v>
      </c>
      <c r="F334" s="12">
        <v>45407</v>
      </c>
      <c r="G334" s="43" t="b">
        <v>1</v>
      </c>
      <c r="H334" t="s">
        <v>1604</v>
      </c>
      <c r="J334">
        <v>111</v>
      </c>
    </row>
    <row r="335" spans="1:10">
      <c r="A335" t="s">
        <v>1423</v>
      </c>
      <c r="B335" t="s">
        <v>201</v>
      </c>
      <c r="C335" t="s">
        <v>2533</v>
      </c>
      <c r="D335" t="s">
        <v>2534</v>
      </c>
      <c r="E335" t="s">
        <v>2535</v>
      </c>
      <c r="F335" s="12">
        <v>45407</v>
      </c>
      <c r="G335" s="43" t="b">
        <v>0</v>
      </c>
      <c r="H335" t="s">
        <v>1604</v>
      </c>
      <c r="J335">
        <v>111</v>
      </c>
    </row>
    <row r="336" spans="1:10">
      <c r="A336" t="s">
        <v>1423</v>
      </c>
      <c r="B336" t="s">
        <v>804</v>
      </c>
      <c r="C336" t="s">
        <v>2536</v>
      </c>
      <c r="D336" t="s">
        <v>2537</v>
      </c>
      <c r="F336" s="12">
        <v>45762</v>
      </c>
      <c r="G336" s="43" t="b">
        <v>0</v>
      </c>
      <c r="H336" t="s">
        <v>1639</v>
      </c>
      <c r="J336">
        <v>111</v>
      </c>
    </row>
    <row r="337" spans="1:10">
      <c r="A337" t="s">
        <v>1423</v>
      </c>
      <c r="B337" t="s">
        <v>201</v>
      </c>
      <c r="C337" t="s">
        <v>2538</v>
      </c>
      <c r="D337" t="s">
        <v>2539</v>
      </c>
      <c r="F337" s="12">
        <v>45762</v>
      </c>
      <c r="G337" s="43" t="b">
        <v>0</v>
      </c>
      <c r="H337" t="s">
        <v>1639</v>
      </c>
      <c r="J337">
        <v>111</v>
      </c>
    </row>
    <row r="338" spans="1:10">
      <c r="A338" t="s">
        <v>1452</v>
      </c>
      <c r="B338" t="s">
        <v>212</v>
      </c>
      <c r="C338" t="s">
        <v>2540</v>
      </c>
      <c r="D338" t="s">
        <v>2541</v>
      </c>
      <c r="E338" t="s">
        <v>2542</v>
      </c>
      <c r="F338" s="12">
        <v>45575</v>
      </c>
      <c r="G338" s="43" t="b">
        <v>0</v>
      </c>
      <c r="H338" t="s">
        <v>1604</v>
      </c>
      <c r="J338">
        <v>122</v>
      </c>
    </row>
    <row r="339" spans="1:10">
      <c r="A339" t="s">
        <v>1452</v>
      </c>
      <c r="B339" t="s">
        <v>212</v>
      </c>
      <c r="C339" t="s">
        <v>2543</v>
      </c>
      <c r="D339" t="s">
        <v>2544</v>
      </c>
      <c r="E339" t="s">
        <v>2545</v>
      </c>
      <c r="F339" s="12">
        <v>45586</v>
      </c>
      <c r="G339" s="43" t="b">
        <v>0</v>
      </c>
      <c r="H339" t="s">
        <v>1842</v>
      </c>
      <c r="J339">
        <v>122</v>
      </c>
    </row>
    <row r="340" spans="1:10">
      <c r="A340" t="s">
        <v>1452</v>
      </c>
      <c r="B340" t="s">
        <v>201</v>
      </c>
      <c r="C340" t="s">
        <v>2546</v>
      </c>
      <c r="D340" t="s">
        <v>2547</v>
      </c>
      <c r="E340" t="s">
        <v>2548</v>
      </c>
      <c r="F340" s="12">
        <v>45610</v>
      </c>
      <c r="G340" s="43" t="b">
        <v>0</v>
      </c>
      <c r="H340" t="s">
        <v>1639</v>
      </c>
      <c r="J340">
        <v>122</v>
      </c>
    </row>
    <row r="341" spans="1:10">
      <c r="A341" t="s">
        <v>1452</v>
      </c>
      <c r="B341" t="s">
        <v>1617</v>
      </c>
      <c r="C341" t="s">
        <v>2549</v>
      </c>
      <c r="D341" t="s">
        <v>2550</v>
      </c>
      <c r="E341" t="s">
        <v>2551</v>
      </c>
      <c r="F341" s="12">
        <v>45610</v>
      </c>
      <c r="G341" s="43" t="b">
        <v>1</v>
      </c>
      <c r="H341" t="s">
        <v>1639</v>
      </c>
      <c r="J341">
        <v>122</v>
      </c>
    </row>
    <row r="342" spans="1:10">
      <c r="A342" t="s">
        <v>1450</v>
      </c>
      <c r="B342" t="s">
        <v>804</v>
      </c>
      <c r="C342" t="s">
        <v>2552</v>
      </c>
      <c r="D342" t="s">
        <v>2553</v>
      </c>
      <c r="E342" t="s">
        <v>2554</v>
      </c>
      <c r="F342" s="12">
        <v>45574</v>
      </c>
      <c r="G342" s="43" t="b">
        <v>1</v>
      </c>
      <c r="H342" t="s">
        <v>1639</v>
      </c>
      <c r="J342">
        <v>121</v>
      </c>
    </row>
    <row r="343" spans="1:10">
      <c r="A343" t="s">
        <v>1455</v>
      </c>
      <c r="B343" t="s">
        <v>809</v>
      </c>
      <c r="C343" t="s">
        <v>2555</v>
      </c>
      <c r="D343" t="s">
        <v>2556</v>
      </c>
      <c r="E343" t="s">
        <v>2557</v>
      </c>
      <c r="F343" s="12">
        <v>45589</v>
      </c>
      <c r="G343" s="43" t="b">
        <v>1</v>
      </c>
      <c r="H343" t="s">
        <v>1612</v>
      </c>
      <c r="J343">
        <v>123</v>
      </c>
    </row>
    <row r="344" spans="1:10">
      <c r="A344" t="s">
        <v>1447</v>
      </c>
      <c r="B344" t="s">
        <v>212</v>
      </c>
      <c r="C344" t="s">
        <v>2558</v>
      </c>
      <c r="D344" t="s">
        <v>2559</v>
      </c>
      <c r="E344" t="s">
        <v>2560</v>
      </c>
      <c r="F344" s="12">
        <v>45574</v>
      </c>
      <c r="G344" s="43" t="b">
        <v>1</v>
      </c>
      <c r="H344" t="s">
        <v>1604</v>
      </c>
      <c r="J344">
        <v>120</v>
      </c>
    </row>
    <row r="345" spans="1:10">
      <c r="A345" t="s">
        <v>1447</v>
      </c>
      <c r="B345" t="s">
        <v>212</v>
      </c>
      <c r="C345" t="s">
        <v>2561</v>
      </c>
      <c r="D345" t="s">
        <v>2562</v>
      </c>
      <c r="E345" t="s">
        <v>2563</v>
      </c>
      <c r="F345" s="12">
        <v>45579</v>
      </c>
      <c r="G345" s="43" t="b">
        <v>0</v>
      </c>
      <c r="H345" t="s">
        <v>1842</v>
      </c>
      <c r="J345">
        <v>120</v>
      </c>
    </row>
    <row r="346" spans="1:10">
      <c r="A346" t="s">
        <v>1457</v>
      </c>
      <c r="B346" t="s">
        <v>201</v>
      </c>
      <c r="C346" t="s">
        <v>2564</v>
      </c>
      <c r="D346" t="s">
        <v>2565</v>
      </c>
      <c r="E346" t="s">
        <v>2566</v>
      </c>
      <c r="F346" s="12">
        <v>45700</v>
      </c>
      <c r="G346" s="43" t="b">
        <v>1</v>
      </c>
      <c r="H346" t="s">
        <v>1639</v>
      </c>
      <c r="J346">
        <v>124</v>
      </c>
    </row>
    <row r="347" spans="1:10">
      <c r="A347" t="s">
        <v>1457</v>
      </c>
      <c r="B347" t="s">
        <v>1617</v>
      </c>
      <c r="C347" t="s">
        <v>2567</v>
      </c>
      <c r="D347" t="s">
        <v>2568</v>
      </c>
      <c r="E347" t="s">
        <v>2569</v>
      </c>
      <c r="F347" s="12">
        <v>45700</v>
      </c>
      <c r="G347" s="43" t="b">
        <v>0</v>
      </c>
      <c r="H347" t="s">
        <v>1639</v>
      </c>
      <c r="J347">
        <v>124</v>
      </c>
    </row>
    <row r="348" spans="1:10">
      <c r="A348" t="s">
        <v>1457</v>
      </c>
      <c r="B348" t="s">
        <v>212</v>
      </c>
      <c r="C348" t="s">
        <v>2570</v>
      </c>
      <c r="D348" t="s">
        <v>2571</v>
      </c>
      <c r="E348" t="s">
        <v>2572</v>
      </c>
      <c r="F348" s="12">
        <v>45700</v>
      </c>
      <c r="G348" s="43" t="b">
        <v>0</v>
      </c>
      <c r="H348" t="s">
        <v>1604</v>
      </c>
      <c r="J348">
        <v>124</v>
      </c>
    </row>
    <row r="349" spans="1:10">
      <c r="A349" t="s">
        <v>1457</v>
      </c>
      <c r="B349" t="s">
        <v>212</v>
      </c>
      <c r="C349" t="s">
        <v>2573</v>
      </c>
      <c r="D349" t="s">
        <v>2574</v>
      </c>
      <c r="E349" t="s">
        <v>2575</v>
      </c>
      <c r="F349" s="12">
        <v>45700</v>
      </c>
      <c r="G349" s="43" t="b">
        <v>0</v>
      </c>
      <c r="H349" t="s">
        <v>1842</v>
      </c>
      <c r="J349">
        <v>124</v>
      </c>
    </row>
    <row r="350" spans="1:10">
      <c r="A350" t="s">
        <v>1457</v>
      </c>
      <c r="B350" t="s">
        <v>809</v>
      </c>
      <c r="C350" t="s">
        <v>2576</v>
      </c>
      <c r="D350" t="s">
        <v>2577</v>
      </c>
      <c r="E350" t="s">
        <v>2578</v>
      </c>
      <c r="F350" s="12">
        <v>45720</v>
      </c>
      <c r="G350" s="43" t="b">
        <v>0</v>
      </c>
      <c r="H350" t="s">
        <v>1612</v>
      </c>
      <c r="J350">
        <v>124</v>
      </c>
    </row>
    <row r="351" spans="1:10">
      <c r="A351" t="s">
        <v>1488</v>
      </c>
      <c r="B351" t="s">
        <v>201</v>
      </c>
      <c r="C351" t="s">
        <v>2579</v>
      </c>
      <c r="D351" t="s">
        <v>2580</v>
      </c>
      <c r="E351" t="s">
        <v>2581</v>
      </c>
      <c r="F351" s="12">
        <v>45742</v>
      </c>
      <c r="G351" s="43" t="b">
        <v>1</v>
      </c>
      <c r="H351" t="s">
        <v>1639</v>
      </c>
      <c r="J351">
        <v>134</v>
      </c>
    </row>
    <row r="352" spans="1:10">
      <c r="A352" t="s">
        <v>1488</v>
      </c>
      <c r="B352" t="s">
        <v>1617</v>
      </c>
      <c r="C352" t="s">
        <v>2582</v>
      </c>
      <c r="D352" t="s">
        <v>2583</v>
      </c>
      <c r="E352" t="s">
        <v>2584</v>
      </c>
      <c r="F352" s="12">
        <v>45742</v>
      </c>
      <c r="G352" s="43" t="b">
        <v>0</v>
      </c>
      <c r="H352" t="s">
        <v>1639</v>
      </c>
      <c r="J352">
        <v>134</v>
      </c>
    </row>
    <row r="353" spans="1:10">
      <c r="A353" s="68" t="s">
        <v>1491</v>
      </c>
      <c r="B353" t="s">
        <v>201</v>
      </c>
      <c r="C353" t="s">
        <v>2585</v>
      </c>
      <c r="D353" t="s">
        <v>2586</v>
      </c>
      <c r="E353" t="s">
        <v>2587</v>
      </c>
      <c r="F353" s="12">
        <v>45743</v>
      </c>
      <c r="G353" s="43" t="b">
        <v>1</v>
      </c>
      <c r="H353" t="s">
        <v>1639</v>
      </c>
      <c r="J353">
        <v>135</v>
      </c>
    </row>
    <row r="354" spans="1:10">
      <c r="A354" s="68" t="s">
        <v>1491</v>
      </c>
      <c r="B354" t="s">
        <v>212</v>
      </c>
      <c r="C354" t="s">
        <v>2588</v>
      </c>
      <c r="D354" t="s">
        <v>2589</v>
      </c>
      <c r="E354" t="s">
        <v>2590</v>
      </c>
      <c r="F354" s="12">
        <v>45743</v>
      </c>
      <c r="G354" s="43" t="b">
        <v>0</v>
      </c>
      <c r="H354" t="s">
        <v>1604</v>
      </c>
      <c r="J354">
        <v>135</v>
      </c>
    </row>
    <row r="355" spans="1:10">
      <c r="A355" s="68" t="s">
        <v>1491</v>
      </c>
      <c r="B355" t="s">
        <v>1617</v>
      </c>
      <c r="C355" t="s">
        <v>2591</v>
      </c>
      <c r="D355" t="s">
        <v>2592</v>
      </c>
      <c r="E355" t="s">
        <v>2593</v>
      </c>
      <c r="F355" s="12">
        <v>45743</v>
      </c>
      <c r="G355" t="b">
        <v>0</v>
      </c>
      <c r="H355" t="s">
        <v>1639</v>
      </c>
      <c r="J355">
        <v>135</v>
      </c>
    </row>
    <row r="356" spans="1:10">
      <c r="A356" s="68" t="s">
        <v>1491</v>
      </c>
      <c r="B356" t="s">
        <v>212</v>
      </c>
      <c r="C356" t="s">
        <v>2594</v>
      </c>
      <c r="D356" t="s">
        <v>2595</v>
      </c>
      <c r="E356" t="s">
        <v>2596</v>
      </c>
      <c r="F356" s="12">
        <v>45743</v>
      </c>
      <c r="G356" t="b">
        <v>0</v>
      </c>
      <c r="H356" t="s">
        <v>1842</v>
      </c>
      <c r="J356">
        <v>135</v>
      </c>
    </row>
    <row r="357" spans="1:10">
      <c r="A357" t="s">
        <v>1471</v>
      </c>
      <c r="B357" t="s">
        <v>201</v>
      </c>
      <c r="C357" s="17" t="s">
        <v>2597</v>
      </c>
      <c r="D357" t="s">
        <v>2598</v>
      </c>
      <c r="E357" t="s">
        <v>2599</v>
      </c>
      <c r="F357" s="12"/>
      <c r="G357" s="43" t="b">
        <v>1</v>
      </c>
      <c r="H357" t="s">
        <v>1639</v>
      </c>
      <c r="J357">
        <v>129</v>
      </c>
    </row>
    <row r="358" spans="1:10">
      <c r="A358" t="s">
        <v>1471</v>
      </c>
      <c r="B358" t="s">
        <v>1617</v>
      </c>
      <c r="C358" s="55" t="s">
        <v>2600</v>
      </c>
      <c r="D358" t="s">
        <v>2601</v>
      </c>
      <c r="E358" t="s">
        <v>2602</v>
      </c>
      <c r="F358" s="12"/>
      <c r="G358" s="43" t="b">
        <v>0</v>
      </c>
      <c r="H358" t="s">
        <v>1639</v>
      </c>
      <c r="J358">
        <v>129</v>
      </c>
    </row>
    <row r="359" spans="1:10">
      <c r="A359" t="s">
        <v>1471</v>
      </c>
      <c r="B359" t="s">
        <v>212</v>
      </c>
      <c r="C359" s="75" t="s">
        <v>2603</v>
      </c>
      <c r="D359" t="s">
        <v>2604</v>
      </c>
      <c r="E359" t="s">
        <v>2605</v>
      </c>
      <c r="F359" s="12"/>
      <c r="G359" s="43" t="b">
        <v>0</v>
      </c>
      <c r="H359" t="s">
        <v>1604</v>
      </c>
      <c r="J359">
        <v>129</v>
      </c>
    </row>
    <row r="360" spans="1:10">
      <c r="A360" t="s">
        <v>1461</v>
      </c>
      <c r="B360" t="s">
        <v>201</v>
      </c>
      <c r="C360" t="s">
        <v>2606</v>
      </c>
      <c r="D360" t="s">
        <v>2607</v>
      </c>
      <c r="E360" t="s">
        <v>2608</v>
      </c>
      <c r="F360" s="12">
        <v>45716</v>
      </c>
      <c r="G360" s="43" t="b">
        <v>1</v>
      </c>
      <c r="H360" t="s">
        <v>1639</v>
      </c>
      <c r="J360">
        <v>125</v>
      </c>
    </row>
    <row r="361" spans="1:10">
      <c r="A361" t="s">
        <v>1461</v>
      </c>
      <c r="B361" t="s">
        <v>1617</v>
      </c>
      <c r="C361" t="s">
        <v>2609</v>
      </c>
      <c r="D361" t="s">
        <v>2610</v>
      </c>
      <c r="E361" t="s">
        <v>2611</v>
      </c>
      <c r="F361" s="12">
        <v>45716</v>
      </c>
      <c r="G361" t="b">
        <v>0</v>
      </c>
      <c r="H361" t="s">
        <v>1639</v>
      </c>
      <c r="J361">
        <v>125</v>
      </c>
    </row>
    <row r="362" spans="1:10">
      <c r="A362" t="s">
        <v>1461</v>
      </c>
      <c r="B362" t="s">
        <v>212</v>
      </c>
      <c r="C362" t="s">
        <v>2612</v>
      </c>
      <c r="D362" t="s">
        <v>2613</v>
      </c>
      <c r="E362" t="s">
        <v>2614</v>
      </c>
      <c r="F362" s="12">
        <v>45723</v>
      </c>
      <c r="G362" t="b">
        <v>0</v>
      </c>
      <c r="H362" t="s">
        <v>1604</v>
      </c>
      <c r="J362">
        <v>125</v>
      </c>
    </row>
    <row r="363" spans="1:10">
      <c r="A363" t="s">
        <v>1474</v>
      </c>
      <c r="B363" t="s">
        <v>859</v>
      </c>
      <c r="C363" s="72" t="s">
        <v>1476</v>
      </c>
      <c r="D363" t="s">
        <v>2615</v>
      </c>
      <c r="E363" t="s">
        <v>2616</v>
      </c>
      <c r="F363" s="12">
        <v>45728</v>
      </c>
      <c r="G363" s="43" t="b">
        <v>1</v>
      </c>
      <c r="H363" t="s">
        <v>2617</v>
      </c>
      <c r="J363">
        <v>130</v>
      </c>
    </row>
    <row r="364" spans="1:10">
      <c r="A364" t="s">
        <v>1474</v>
      </c>
      <c r="B364" t="s">
        <v>212</v>
      </c>
      <c r="C364" s="72" t="s">
        <v>2618</v>
      </c>
      <c r="D364" t="s">
        <v>2619</v>
      </c>
      <c r="E364" t="s">
        <v>2620</v>
      </c>
      <c r="F364" s="12">
        <v>45979</v>
      </c>
      <c r="G364" s="43" t="b">
        <v>0</v>
      </c>
      <c r="H364" t="s">
        <v>2621</v>
      </c>
      <c r="J364">
        <v>130</v>
      </c>
    </row>
    <row r="365" spans="1:10">
      <c r="A365" t="s">
        <v>1478</v>
      </c>
      <c r="B365" t="s">
        <v>859</v>
      </c>
      <c r="C365" t="s">
        <v>1480</v>
      </c>
      <c r="D365" t="s">
        <v>2622</v>
      </c>
      <c r="E365" t="s">
        <v>2623</v>
      </c>
      <c r="F365" s="12">
        <v>45728</v>
      </c>
      <c r="G365" s="43" t="b">
        <v>1</v>
      </c>
      <c r="H365" t="s">
        <v>2617</v>
      </c>
      <c r="J365">
        <v>131</v>
      </c>
    </row>
    <row r="366" spans="1:10">
      <c r="A366" t="s">
        <v>1478</v>
      </c>
      <c r="B366" t="s">
        <v>212</v>
      </c>
      <c r="C366" t="s">
        <v>2624</v>
      </c>
      <c r="D366" t="s">
        <v>2625</v>
      </c>
      <c r="E366" t="s">
        <v>2626</v>
      </c>
      <c r="F366" s="12">
        <v>45979</v>
      </c>
      <c r="G366" s="43" t="b">
        <v>0</v>
      </c>
      <c r="H366" t="s">
        <v>2621</v>
      </c>
      <c r="J366">
        <v>131</v>
      </c>
    </row>
    <row r="367" spans="1:10">
      <c r="A367" t="s">
        <v>1482</v>
      </c>
      <c r="B367" t="s">
        <v>859</v>
      </c>
      <c r="C367" t="s">
        <v>1484</v>
      </c>
      <c r="D367" t="s">
        <v>2627</v>
      </c>
      <c r="E367" t="s">
        <v>2628</v>
      </c>
      <c r="F367" s="12">
        <v>45728</v>
      </c>
      <c r="G367" s="43" t="b">
        <v>1</v>
      </c>
      <c r="H367" t="s">
        <v>2617</v>
      </c>
      <c r="J367">
        <v>132</v>
      </c>
    </row>
    <row r="368" spans="1:10">
      <c r="A368" t="s">
        <v>1482</v>
      </c>
      <c r="B368" t="s">
        <v>212</v>
      </c>
      <c r="C368" t="s">
        <v>2629</v>
      </c>
      <c r="D368" t="s">
        <v>2630</v>
      </c>
      <c r="E368" t="s">
        <v>2631</v>
      </c>
      <c r="F368" s="12">
        <v>45979</v>
      </c>
      <c r="G368" s="106" t="b">
        <v>0</v>
      </c>
      <c r="H368" t="s">
        <v>2621</v>
      </c>
      <c r="J368">
        <v>132</v>
      </c>
    </row>
    <row r="369" spans="1:10">
      <c r="A369" t="s">
        <v>1486</v>
      </c>
      <c r="B369" t="s">
        <v>859</v>
      </c>
      <c r="C369" s="1"/>
      <c r="D369" t="s">
        <v>2632</v>
      </c>
      <c r="F369" s="12">
        <v>45728</v>
      </c>
      <c r="G369" s="43" t="b">
        <v>1</v>
      </c>
      <c r="H369" t="s">
        <v>2617</v>
      </c>
      <c r="J369">
        <v>133</v>
      </c>
    </row>
    <row r="370" spans="1:10">
      <c r="A370" t="s">
        <v>1496</v>
      </c>
      <c r="B370" t="s">
        <v>201</v>
      </c>
      <c r="C370" t="s">
        <v>2633</v>
      </c>
      <c r="D370" t="s">
        <v>2634</v>
      </c>
      <c r="E370" t="s">
        <v>2635</v>
      </c>
      <c r="F370" s="12">
        <v>45758</v>
      </c>
      <c r="G370" t="b">
        <v>0</v>
      </c>
      <c r="H370" t="s">
        <v>1639</v>
      </c>
      <c r="J370">
        <v>136</v>
      </c>
    </row>
    <row r="371" spans="1:10">
      <c r="A371" t="s">
        <v>1496</v>
      </c>
      <c r="B371" t="s">
        <v>1617</v>
      </c>
      <c r="C371" t="s">
        <v>2636</v>
      </c>
      <c r="D371" t="s">
        <v>2637</v>
      </c>
      <c r="E371" t="s">
        <v>2638</v>
      </c>
      <c r="F371" s="12">
        <v>45758</v>
      </c>
      <c r="G371" t="b">
        <v>0</v>
      </c>
      <c r="H371" t="s">
        <v>1639</v>
      </c>
      <c r="J371">
        <v>136</v>
      </c>
    </row>
    <row r="372" spans="1:10">
      <c r="A372" t="s">
        <v>1496</v>
      </c>
      <c r="B372" t="s">
        <v>212</v>
      </c>
      <c r="C372" t="s">
        <v>2639</v>
      </c>
      <c r="D372" t="s">
        <v>2640</v>
      </c>
      <c r="E372" t="s">
        <v>2641</v>
      </c>
      <c r="F372" s="12">
        <v>45755</v>
      </c>
      <c r="G372" t="b">
        <v>1</v>
      </c>
      <c r="H372" t="s">
        <v>1604</v>
      </c>
      <c r="J372">
        <v>136</v>
      </c>
    </row>
    <row r="373" spans="1:10">
      <c r="A373" t="s">
        <v>1496</v>
      </c>
      <c r="B373" t="s">
        <v>212</v>
      </c>
      <c r="C373" t="s">
        <v>2642</v>
      </c>
      <c r="D373" t="s">
        <v>2643</v>
      </c>
      <c r="E373" t="s">
        <v>2644</v>
      </c>
      <c r="F373" s="12">
        <v>45769</v>
      </c>
      <c r="G373" t="b">
        <v>0</v>
      </c>
      <c r="H373" t="s">
        <v>1842</v>
      </c>
      <c r="J373">
        <v>136</v>
      </c>
    </row>
    <row r="374" spans="1:10">
      <c r="A374" t="s">
        <v>1496</v>
      </c>
      <c r="B374" t="s">
        <v>212</v>
      </c>
      <c r="C374" t="s">
        <v>2645</v>
      </c>
      <c r="D374" t="s">
        <v>2646</v>
      </c>
      <c r="E374" t="s">
        <v>2647</v>
      </c>
      <c r="F374" s="12">
        <v>45755</v>
      </c>
      <c r="G374" t="b">
        <v>0</v>
      </c>
      <c r="H374" t="s">
        <v>1608</v>
      </c>
      <c r="J374">
        <v>136</v>
      </c>
    </row>
    <row r="375" spans="1:10">
      <c r="A375" t="s">
        <v>1496</v>
      </c>
      <c r="B375" t="s">
        <v>809</v>
      </c>
      <c r="C375" t="s">
        <v>2648</v>
      </c>
      <c r="D375" t="s">
        <v>2649</v>
      </c>
      <c r="E375" t="s">
        <v>2650</v>
      </c>
      <c r="F375" s="12">
        <v>45798</v>
      </c>
      <c r="G375" t="b">
        <v>0</v>
      </c>
      <c r="H375" t="s">
        <v>1612</v>
      </c>
      <c r="J375">
        <v>136</v>
      </c>
    </row>
    <row r="376" spans="1:10">
      <c r="A376" t="s">
        <v>1505</v>
      </c>
      <c r="B376" t="s">
        <v>201</v>
      </c>
      <c r="C376" t="s">
        <v>2651</v>
      </c>
      <c r="D376" t="s">
        <v>2652</v>
      </c>
      <c r="E376" t="s">
        <v>2653</v>
      </c>
      <c r="F376" s="12">
        <v>45840</v>
      </c>
      <c r="G376" t="b">
        <v>1</v>
      </c>
      <c r="H376" t="s">
        <v>1639</v>
      </c>
      <c r="J376">
        <v>138</v>
      </c>
    </row>
    <row r="377" spans="1:10">
      <c r="A377" t="s">
        <v>1505</v>
      </c>
      <c r="B377" t="s">
        <v>1617</v>
      </c>
      <c r="C377" t="s">
        <v>2654</v>
      </c>
      <c r="D377" t="s">
        <v>2655</v>
      </c>
      <c r="E377" t="s">
        <v>2656</v>
      </c>
      <c r="F377" s="12">
        <v>45840</v>
      </c>
      <c r="G377" t="b">
        <v>0</v>
      </c>
      <c r="H377" t="s">
        <v>1639</v>
      </c>
      <c r="J377">
        <v>138</v>
      </c>
    </row>
    <row r="378" spans="1:10">
      <c r="A378" t="s">
        <v>1505</v>
      </c>
      <c r="B378" t="s">
        <v>212</v>
      </c>
      <c r="C378" t="s">
        <v>2657</v>
      </c>
      <c r="D378" t="s">
        <v>2658</v>
      </c>
      <c r="E378" t="s">
        <v>2659</v>
      </c>
      <c r="F378" s="12">
        <v>45840</v>
      </c>
      <c r="G378" t="b">
        <v>0</v>
      </c>
      <c r="H378" t="s">
        <v>1842</v>
      </c>
      <c r="J378">
        <v>138</v>
      </c>
    </row>
    <row r="379" spans="1:10">
      <c r="A379" t="s">
        <v>1505</v>
      </c>
      <c r="B379" t="s">
        <v>212</v>
      </c>
      <c r="C379" t="s">
        <v>2660</v>
      </c>
      <c r="D379" t="s">
        <v>2661</v>
      </c>
      <c r="E379" t="s">
        <v>2662</v>
      </c>
      <c r="F379" s="12">
        <v>45833</v>
      </c>
      <c r="G379" t="b">
        <v>0</v>
      </c>
      <c r="H379" t="s">
        <v>1604</v>
      </c>
      <c r="J379">
        <v>138</v>
      </c>
    </row>
    <row r="380" spans="1:10">
      <c r="A380" s="30" t="s">
        <v>1509</v>
      </c>
      <c r="B380" t="s">
        <v>201</v>
      </c>
      <c r="C380" t="s">
        <v>2663</v>
      </c>
      <c r="D380" t="s">
        <v>2664</v>
      </c>
      <c r="E380" t="s">
        <v>2665</v>
      </c>
      <c r="F380" s="12">
        <v>45868</v>
      </c>
      <c r="G380" t="b">
        <v>1</v>
      </c>
      <c r="H380" t="s">
        <v>1639</v>
      </c>
      <c r="J380">
        <v>139</v>
      </c>
    </row>
    <row r="381" spans="1:10">
      <c r="A381" s="30" t="s">
        <v>1509</v>
      </c>
      <c r="B381" t="s">
        <v>1617</v>
      </c>
      <c r="C381" t="s">
        <v>2666</v>
      </c>
      <c r="D381" t="s">
        <v>2667</v>
      </c>
      <c r="E381" t="s">
        <v>2668</v>
      </c>
      <c r="F381" s="12">
        <v>45868</v>
      </c>
      <c r="G381" t="b">
        <v>0</v>
      </c>
      <c r="H381" t="s">
        <v>1639</v>
      </c>
      <c r="J381">
        <v>139</v>
      </c>
    </row>
    <row r="382" spans="1:10">
      <c r="A382" s="30" t="s">
        <v>1509</v>
      </c>
      <c r="B382" t="s">
        <v>212</v>
      </c>
      <c r="C382" t="s">
        <v>2669</v>
      </c>
      <c r="D382" t="s">
        <v>2670</v>
      </c>
      <c r="E382" t="s">
        <v>2671</v>
      </c>
      <c r="F382" s="12">
        <v>45868</v>
      </c>
      <c r="G382" t="b">
        <v>0</v>
      </c>
      <c r="H382" t="s">
        <v>1604</v>
      </c>
      <c r="J382">
        <v>139</v>
      </c>
    </row>
    <row r="383" spans="1:10">
      <c r="A383" s="30" t="s">
        <v>1509</v>
      </c>
      <c r="B383" t="s">
        <v>212</v>
      </c>
      <c r="C383" t="s">
        <v>2672</v>
      </c>
      <c r="D383" t="s">
        <v>2673</v>
      </c>
      <c r="E383" t="s">
        <v>2674</v>
      </c>
      <c r="F383" s="12">
        <v>45881</v>
      </c>
      <c r="G383" t="b">
        <v>0</v>
      </c>
      <c r="H383" t="s">
        <v>1842</v>
      </c>
      <c r="J383">
        <v>139</v>
      </c>
    </row>
    <row r="384" spans="1:10">
      <c r="A384" s="30" t="s">
        <v>1509</v>
      </c>
      <c r="B384" t="s">
        <v>809</v>
      </c>
      <c r="C384" t="s">
        <v>2675</v>
      </c>
      <c r="D384" t="s">
        <v>2676</v>
      </c>
      <c r="E384" t="s">
        <v>2677</v>
      </c>
      <c r="F384" s="12">
        <v>45881</v>
      </c>
      <c r="G384" t="b">
        <v>0</v>
      </c>
      <c r="H384" t="s">
        <v>1612</v>
      </c>
      <c r="J384">
        <v>139</v>
      </c>
    </row>
    <row r="385" spans="1:10">
      <c r="A385" t="s">
        <v>1514</v>
      </c>
      <c r="B385" t="s">
        <v>201</v>
      </c>
      <c r="C385" t="s">
        <v>2678</v>
      </c>
      <c r="D385" t="s">
        <v>2679</v>
      </c>
      <c r="E385" t="s">
        <v>2680</v>
      </c>
      <c r="F385" s="12">
        <v>45840</v>
      </c>
      <c r="G385" t="b">
        <v>1</v>
      </c>
      <c r="H385" t="s">
        <v>1639</v>
      </c>
      <c r="J385">
        <v>140</v>
      </c>
    </row>
    <row r="386" spans="1:10">
      <c r="A386" t="s">
        <v>1514</v>
      </c>
      <c r="B386" t="s">
        <v>1617</v>
      </c>
      <c r="C386" t="s">
        <v>2681</v>
      </c>
      <c r="D386" t="s">
        <v>2682</v>
      </c>
      <c r="E386" t="s">
        <v>2683</v>
      </c>
      <c r="F386" s="12">
        <v>45840</v>
      </c>
      <c r="G386" t="b">
        <v>0</v>
      </c>
      <c r="H386" t="s">
        <v>1639</v>
      </c>
      <c r="J386">
        <v>140</v>
      </c>
    </row>
    <row r="387" spans="1:10">
      <c r="A387" t="s">
        <v>1514</v>
      </c>
      <c r="B387" t="s">
        <v>212</v>
      </c>
      <c r="C387" t="s">
        <v>2684</v>
      </c>
      <c r="D387" t="s">
        <v>2685</v>
      </c>
      <c r="E387" t="s">
        <v>2686</v>
      </c>
      <c r="F387" s="12">
        <v>45840</v>
      </c>
      <c r="G387" t="b">
        <v>0</v>
      </c>
      <c r="H387" t="s">
        <v>1604</v>
      </c>
      <c r="J387">
        <v>140</v>
      </c>
    </row>
    <row r="388" spans="1:10">
      <c r="A388" t="s">
        <v>1514</v>
      </c>
      <c r="B388" t="s">
        <v>212</v>
      </c>
      <c r="C388" t="s">
        <v>2687</v>
      </c>
      <c r="D388" t="s">
        <v>2688</v>
      </c>
      <c r="E388" t="s">
        <v>2689</v>
      </c>
      <c r="F388" s="12">
        <v>45840</v>
      </c>
      <c r="G388" t="b">
        <v>0</v>
      </c>
      <c r="H388" t="s">
        <v>1842</v>
      </c>
      <c r="J388">
        <v>140</v>
      </c>
    </row>
    <row r="389" spans="1:10">
      <c r="A389" t="s">
        <v>1518</v>
      </c>
      <c r="B389" t="s">
        <v>201</v>
      </c>
      <c r="C389" t="s">
        <v>2690</v>
      </c>
      <c r="D389" t="s">
        <v>2691</v>
      </c>
      <c r="E389" t="s">
        <v>2692</v>
      </c>
      <c r="F389" s="12">
        <v>45840</v>
      </c>
      <c r="G389" t="b">
        <v>1</v>
      </c>
      <c r="H389" t="s">
        <v>1639</v>
      </c>
      <c r="J389">
        <v>141</v>
      </c>
    </row>
    <row r="390" spans="1:10">
      <c r="A390" t="s">
        <v>1518</v>
      </c>
      <c r="B390" t="s">
        <v>1617</v>
      </c>
      <c r="C390" t="s">
        <v>2693</v>
      </c>
      <c r="D390" t="s">
        <v>2694</v>
      </c>
      <c r="E390" t="s">
        <v>2695</v>
      </c>
      <c r="F390" s="12">
        <v>45840</v>
      </c>
      <c r="G390" t="b">
        <v>0</v>
      </c>
      <c r="H390" t="s">
        <v>1639</v>
      </c>
      <c r="J390">
        <v>141</v>
      </c>
    </row>
    <row r="391" spans="1:10">
      <c r="A391" t="s">
        <v>1518</v>
      </c>
      <c r="B391" t="s">
        <v>212</v>
      </c>
      <c r="C391" t="s">
        <v>2696</v>
      </c>
      <c r="D391" t="s">
        <v>2697</v>
      </c>
      <c r="E391" t="s">
        <v>2698</v>
      </c>
      <c r="F391" s="12">
        <v>45840</v>
      </c>
      <c r="G391" t="b">
        <v>0</v>
      </c>
      <c r="H391" t="s">
        <v>1842</v>
      </c>
      <c r="J391">
        <v>141</v>
      </c>
    </row>
    <row r="392" spans="1:10">
      <c r="A392" t="s">
        <v>1518</v>
      </c>
      <c r="B392" t="s">
        <v>212</v>
      </c>
      <c r="C392" t="s">
        <v>2699</v>
      </c>
      <c r="D392" t="s">
        <v>2700</v>
      </c>
      <c r="E392" t="s">
        <v>2701</v>
      </c>
      <c r="F392" s="12">
        <v>45840</v>
      </c>
      <c r="G392" t="b">
        <v>0</v>
      </c>
      <c r="H392" t="s">
        <v>1604</v>
      </c>
      <c r="J392">
        <v>141</v>
      </c>
    </row>
    <row r="393" spans="1:10">
      <c r="A393" t="s">
        <v>1522</v>
      </c>
      <c r="B393" t="s">
        <v>201</v>
      </c>
      <c r="C393" t="s">
        <v>2702</v>
      </c>
      <c r="D393" t="s">
        <v>2703</v>
      </c>
      <c r="E393" t="s">
        <v>2704</v>
      </c>
      <c r="F393" s="12">
        <v>45840</v>
      </c>
      <c r="G393" t="b">
        <v>1</v>
      </c>
      <c r="H393" t="s">
        <v>1639</v>
      </c>
      <c r="J393">
        <v>142</v>
      </c>
    </row>
    <row r="394" spans="1:10">
      <c r="A394" t="s">
        <v>1522</v>
      </c>
      <c r="B394" t="s">
        <v>1617</v>
      </c>
      <c r="C394" t="s">
        <v>2705</v>
      </c>
      <c r="D394" t="s">
        <v>2706</v>
      </c>
      <c r="E394" t="s">
        <v>2706</v>
      </c>
      <c r="F394" s="12">
        <v>45840</v>
      </c>
      <c r="G394" t="b">
        <v>0</v>
      </c>
      <c r="H394" t="s">
        <v>1639</v>
      </c>
      <c r="J394">
        <v>142</v>
      </c>
    </row>
    <row r="395" spans="1:10">
      <c r="A395" t="s">
        <v>1522</v>
      </c>
      <c r="B395" t="s">
        <v>212</v>
      </c>
      <c r="C395" t="s">
        <v>2707</v>
      </c>
      <c r="D395" t="s">
        <v>2708</v>
      </c>
      <c r="E395" t="s">
        <v>2709</v>
      </c>
      <c r="F395" s="12">
        <v>45840</v>
      </c>
      <c r="G395" t="b">
        <v>0</v>
      </c>
      <c r="H395" t="s">
        <v>1842</v>
      </c>
      <c r="J395">
        <v>142</v>
      </c>
    </row>
    <row r="396" spans="1:10">
      <c r="A396" t="s">
        <v>1522</v>
      </c>
      <c r="B396" t="s">
        <v>212</v>
      </c>
      <c r="C396" t="s">
        <v>2710</v>
      </c>
      <c r="D396" t="s">
        <v>2711</v>
      </c>
      <c r="E396" t="s">
        <v>2712</v>
      </c>
      <c r="F396" s="12">
        <v>45840</v>
      </c>
      <c r="G396" t="b">
        <v>0</v>
      </c>
      <c r="H396" t="s">
        <v>1604</v>
      </c>
      <c r="J396">
        <v>142</v>
      </c>
    </row>
    <row r="397" spans="1:10" ht="15.75">
      <c r="A397" s="30" t="s">
        <v>1500</v>
      </c>
      <c r="B397" t="s">
        <v>201</v>
      </c>
      <c r="C397" s="97" t="s">
        <v>1503</v>
      </c>
      <c r="D397" t="s">
        <v>2713</v>
      </c>
      <c r="E397" t="s">
        <v>2714</v>
      </c>
      <c r="F397" s="12">
        <v>45820</v>
      </c>
      <c r="G397" t="b">
        <v>1</v>
      </c>
      <c r="H397" t="s">
        <v>1639</v>
      </c>
      <c r="J397">
        <v>137</v>
      </c>
    </row>
    <row r="398" spans="1:10" ht="15.75">
      <c r="A398" s="30" t="s">
        <v>1500</v>
      </c>
      <c r="B398" t="s">
        <v>1617</v>
      </c>
      <c r="C398" s="73" t="s">
        <v>2715</v>
      </c>
      <c r="D398" t="s">
        <v>2716</v>
      </c>
      <c r="E398" t="s">
        <v>2717</v>
      </c>
      <c r="F398" s="12">
        <v>45820</v>
      </c>
      <c r="G398" t="b">
        <v>0</v>
      </c>
      <c r="H398" t="s">
        <v>1639</v>
      </c>
      <c r="J398">
        <v>137</v>
      </c>
    </row>
    <row r="399" spans="1:10">
      <c r="A399" s="30" t="s">
        <v>1500</v>
      </c>
      <c r="B399" t="s">
        <v>212</v>
      </c>
      <c r="C399" t="s">
        <v>2718</v>
      </c>
      <c r="D399" t="s">
        <v>2719</v>
      </c>
      <c r="E399" t="s">
        <v>2720</v>
      </c>
      <c r="F399" s="12">
        <v>45828</v>
      </c>
      <c r="G399" t="b">
        <v>0</v>
      </c>
      <c r="H399" t="s">
        <v>1604</v>
      </c>
      <c r="J399">
        <v>137</v>
      </c>
    </row>
    <row r="400" spans="1:10">
      <c r="A400" s="30" t="s">
        <v>1500</v>
      </c>
      <c r="B400" t="s">
        <v>212</v>
      </c>
      <c r="C400" t="s">
        <v>2721</v>
      </c>
      <c r="D400" t="s">
        <v>2722</v>
      </c>
      <c r="E400" t="s">
        <v>2723</v>
      </c>
      <c r="F400" s="12">
        <v>45824</v>
      </c>
      <c r="G400" t="b">
        <v>0</v>
      </c>
      <c r="H400" t="s">
        <v>1608</v>
      </c>
      <c r="J400">
        <v>137</v>
      </c>
    </row>
    <row r="401" spans="1:10" ht="15.75">
      <c r="A401" t="s">
        <v>1374</v>
      </c>
      <c r="B401" t="s">
        <v>2456</v>
      </c>
      <c r="C401" s="73" t="s">
        <v>2724</v>
      </c>
      <c r="D401" t="s">
        <v>2725</v>
      </c>
      <c r="E401" t="s">
        <v>2726</v>
      </c>
      <c r="F401" s="12">
        <v>45894</v>
      </c>
      <c r="G401" t="b">
        <v>0</v>
      </c>
      <c r="H401" t="s">
        <v>2459</v>
      </c>
      <c r="J401">
        <v>94</v>
      </c>
    </row>
    <row r="402" spans="1:10">
      <c r="A402" s="7" t="s">
        <v>1526</v>
      </c>
      <c r="B402" t="s">
        <v>212</v>
      </c>
      <c r="C402" t="s">
        <v>2727</v>
      </c>
      <c r="D402" t="s">
        <v>2728</v>
      </c>
      <c r="E402" t="s">
        <v>2729</v>
      </c>
      <c r="F402" s="12">
        <v>45966</v>
      </c>
      <c r="G402" s="43" t="b">
        <v>1</v>
      </c>
      <c r="H402" t="s">
        <v>1608</v>
      </c>
      <c r="J402">
        <v>143</v>
      </c>
    </row>
    <row r="403" spans="1:10">
      <c r="A403" s="7" t="s">
        <v>1526</v>
      </c>
      <c r="B403" t="s">
        <v>212</v>
      </c>
      <c r="C403" t="s">
        <v>2730</v>
      </c>
      <c r="D403" t="s">
        <v>2731</v>
      </c>
      <c r="E403" t="s">
        <v>2732</v>
      </c>
      <c r="F403" s="12">
        <v>45966</v>
      </c>
      <c r="G403" s="43" t="b">
        <v>0</v>
      </c>
      <c r="H403" t="s">
        <v>1604</v>
      </c>
      <c r="J403">
        <v>143</v>
      </c>
    </row>
    <row r="404" spans="1:10">
      <c r="A404" s="7" t="s">
        <v>1526</v>
      </c>
      <c r="B404" t="s">
        <v>809</v>
      </c>
      <c r="C404" s="75" t="s">
        <v>2733</v>
      </c>
      <c r="D404" t="s">
        <v>2734</v>
      </c>
      <c r="E404" t="s">
        <v>2735</v>
      </c>
      <c r="F404" s="12">
        <v>46001</v>
      </c>
      <c r="G404" s="43" t="b">
        <v>0</v>
      </c>
      <c r="H404" t="s">
        <v>1612</v>
      </c>
      <c r="J404">
        <v>143</v>
      </c>
    </row>
    <row r="405" spans="1:10">
      <c r="A405" t="s">
        <v>1530</v>
      </c>
      <c r="B405" t="s">
        <v>212</v>
      </c>
      <c r="C405" t="s">
        <v>2736</v>
      </c>
      <c r="D405" t="s">
        <v>2737</v>
      </c>
      <c r="E405" t="s">
        <v>2738</v>
      </c>
      <c r="F405" s="12">
        <v>45966</v>
      </c>
      <c r="G405" s="43" t="b">
        <v>1</v>
      </c>
      <c r="H405" t="s">
        <v>1608</v>
      </c>
      <c r="J405">
        <v>144</v>
      </c>
    </row>
    <row r="406" spans="1:10">
      <c r="A406" t="s">
        <v>1530</v>
      </c>
      <c r="B406" t="s">
        <v>212</v>
      </c>
      <c r="C406" t="s">
        <v>2739</v>
      </c>
      <c r="D406" t="s">
        <v>2740</v>
      </c>
      <c r="E406" t="s">
        <v>2741</v>
      </c>
      <c r="F406" s="12">
        <v>45966</v>
      </c>
      <c r="G406" s="43" t="b">
        <v>0</v>
      </c>
      <c r="H406" t="s">
        <v>1604</v>
      </c>
      <c r="J406">
        <v>144</v>
      </c>
    </row>
    <row r="407" spans="1:10">
      <c r="A407" t="s">
        <v>1530</v>
      </c>
      <c r="B407" t="s">
        <v>201</v>
      </c>
      <c r="C407" t="s">
        <v>2742</v>
      </c>
      <c r="D407" t="s">
        <v>2743</v>
      </c>
      <c r="E407" t="s">
        <v>2744</v>
      </c>
      <c r="F407" s="12">
        <v>45986</v>
      </c>
      <c r="G407" s="43" t="b">
        <v>0</v>
      </c>
      <c r="H407" t="s">
        <v>1604</v>
      </c>
      <c r="J407">
        <v>144</v>
      </c>
    </row>
    <row r="408" spans="1:10">
      <c r="A408" t="s">
        <v>1530</v>
      </c>
      <c r="B408" t="s">
        <v>809</v>
      </c>
      <c r="C408" s="75" t="s">
        <v>2745</v>
      </c>
      <c r="D408" t="s">
        <v>2746</v>
      </c>
      <c r="E408" t="s">
        <v>2747</v>
      </c>
      <c r="F408" s="12">
        <v>46001</v>
      </c>
      <c r="G408" s="43" t="b">
        <v>0</v>
      </c>
      <c r="H408" t="s">
        <v>1612</v>
      </c>
      <c r="J408">
        <v>144</v>
      </c>
    </row>
    <row r="409" spans="1:10">
      <c r="A409" s="7" t="s">
        <v>1534</v>
      </c>
      <c r="B409" t="s">
        <v>212</v>
      </c>
      <c r="C409" t="s">
        <v>2748</v>
      </c>
      <c r="D409" t="s">
        <v>2749</v>
      </c>
      <c r="E409" t="s">
        <v>2750</v>
      </c>
      <c r="F409" s="12">
        <v>45966</v>
      </c>
      <c r="G409" s="43" t="b">
        <v>1</v>
      </c>
      <c r="H409" t="s">
        <v>1608</v>
      </c>
      <c r="J409">
        <v>145</v>
      </c>
    </row>
    <row r="410" spans="1:10">
      <c r="A410" s="7" t="s">
        <v>1534</v>
      </c>
      <c r="B410" t="s">
        <v>212</v>
      </c>
      <c r="C410" t="s">
        <v>2751</v>
      </c>
      <c r="D410" t="s">
        <v>2752</v>
      </c>
      <c r="E410" t="s">
        <v>2753</v>
      </c>
      <c r="F410" s="12">
        <v>45966</v>
      </c>
      <c r="G410" s="43" t="b">
        <v>0</v>
      </c>
      <c r="H410" t="s">
        <v>1604</v>
      </c>
      <c r="J410">
        <v>145</v>
      </c>
    </row>
    <row r="411" spans="1:10">
      <c r="A411" s="7" t="s">
        <v>1534</v>
      </c>
      <c r="B411" t="s">
        <v>809</v>
      </c>
      <c r="C411" s="75" t="s">
        <v>2754</v>
      </c>
      <c r="D411" t="s">
        <v>2755</v>
      </c>
      <c r="E411" t="s">
        <v>2756</v>
      </c>
      <c r="F411" s="12">
        <v>46001</v>
      </c>
      <c r="G411" s="43" t="b">
        <v>0</v>
      </c>
      <c r="H411" t="s">
        <v>1612</v>
      </c>
      <c r="J411">
        <v>145</v>
      </c>
    </row>
    <row r="412" spans="1:10">
      <c r="A412" s="7" t="s">
        <v>1538</v>
      </c>
      <c r="B412" s="377" t="s">
        <v>201</v>
      </c>
      <c r="C412" s="75" t="s">
        <v>2757</v>
      </c>
      <c r="D412" t="s">
        <v>2758</v>
      </c>
      <c r="E412" t="s">
        <v>2759</v>
      </c>
      <c r="F412" s="12">
        <v>45953</v>
      </c>
      <c r="G412" s="43" t="b">
        <v>0</v>
      </c>
      <c r="H412" t="s">
        <v>1639</v>
      </c>
      <c r="I412" s="42">
        <v>46042</v>
      </c>
      <c r="J412">
        <v>146</v>
      </c>
    </row>
    <row r="413" spans="1:10">
      <c r="A413" s="7" t="s">
        <v>1538</v>
      </c>
      <c r="B413" t="s">
        <v>1617</v>
      </c>
      <c r="C413" s="75" t="s">
        <v>2760</v>
      </c>
      <c r="D413" t="s">
        <v>2761</v>
      </c>
      <c r="E413" t="s">
        <v>2762</v>
      </c>
      <c r="F413" s="12">
        <v>45953</v>
      </c>
      <c r="G413" s="43" t="b">
        <v>1</v>
      </c>
      <c r="H413" t="s">
        <v>1639</v>
      </c>
      <c r="J413">
        <v>146</v>
      </c>
    </row>
    <row r="414" spans="1:10">
      <c r="A414" s="7" t="s">
        <v>1538</v>
      </c>
      <c r="B414" t="s">
        <v>212</v>
      </c>
      <c r="C414" s="75" t="s">
        <v>2763</v>
      </c>
      <c r="D414" t="s">
        <v>2764</v>
      </c>
      <c r="E414" t="s">
        <v>2765</v>
      </c>
      <c r="F414" s="12">
        <v>45953</v>
      </c>
      <c r="G414" s="43" t="b">
        <v>0</v>
      </c>
      <c r="H414" t="s">
        <v>2766</v>
      </c>
      <c r="J414">
        <v>146</v>
      </c>
    </row>
    <row r="415" spans="1:10">
      <c r="A415" s="7" t="s">
        <v>1538</v>
      </c>
      <c r="B415" t="s">
        <v>212</v>
      </c>
      <c r="C415" s="75" t="s">
        <v>2767</v>
      </c>
      <c r="D415" t="s">
        <v>2768</v>
      </c>
      <c r="E415" t="s">
        <v>2769</v>
      </c>
      <c r="F415" s="12">
        <v>45953</v>
      </c>
      <c r="G415" s="43" t="b">
        <v>0</v>
      </c>
      <c r="H415" t="s">
        <v>1842</v>
      </c>
      <c r="J415">
        <v>146</v>
      </c>
    </row>
    <row r="416" spans="1:10">
      <c r="A416" s="7" t="s">
        <v>1541</v>
      </c>
      <c r="B416" t="s">
        <v>201</v>
      </c>
      <c r="C416" s="75" t="s">
        <v>2770</v>
      </c>
      <c r="D416" t="s">
        <v>2771</v>
      </c>
      <c r="E416" t="s">
        <v>2772</v>
      </c>
      <c r="F416" s="12">
        <v>45933</v>
      </c>
      <c r="G416" s="43" t="b">
        <v>0</v>
      </c>
      <c r="H416" t="s">
        <v>1639</v>
      </c>
      <c r="J416">
        <v>147</v>
      </c>
    </row>
    <row r="417" spans="1:10">
      <c r="A417" s="7" t="s">
        <v>1541</v>
      </c>
      <c r="B417" t="s">
        <v>1617</v>
      </c>
      <c r="C417" s="75" t="s">
        <v>2773</v>
      </c>
      <c r="D417" t="s">
        <v>2774</v>
      </c>
      <c r="E417" t="s">
        <v>2775</v>
      </c>
      <c r="F417" s="12">
        <v>45933</v>
      </c>
      <c r="G417" s="43" t="b">
        <v>0</v>
      </c>
      <c r="H417" t="s">
        <v>1639</v>
      </c>
      <c r="J417">
        <v>147</v>
      </c>
    </row>
    <row r="418" spans="1:10">
      <c r="A418" s="7" t="s">
        <v>1541</v>
      </c>
      <c r="B418" t="s">
        <v>212</v>
      </c>
      <c r="C418" s="75" t="s">
        <v>2776</v>
      </c>
      <c r="D418" t="s">
        <v>2284</v>
      </c>
      <c r="E418" t="s">
        <v>2285</v>
      </c>
      <c r="F418" s="12">
        <v>45918</v>
      </c>
      <c r="G418" s="43" t="b">
        <v>1</v>
      </c>
      <c r="H418" t="s">
        <v>1604</v>
      </c>
      <c r="J418">
        <v>147</v>
      </c>
    </row>
    <row r="419" spans="1:10">
      <c r="A419" s="7" t="s">
        <v>1541</v>
      </c>
      <c r="B419" t="s">
        <v>212</v>
      </c>
      <c r="C419" t="s">
        <v>2777</v>
      </c>
      <c r="D419" t="s">
        <v>2778</v>
      </c>
      <c r="E419" t="s">
        <v>2779</v>
      </c>
      <c r="F419" s="12">
        <v>45933</v>
      </c>
      <c r="G419" t="b">
        <v>0</v>
      </c>
      <c r="H419" t="s">
        <v>1842</v>
      </c>
      <c r="J419">
        <v>147</v>
      </c>
    </row>
    <row r="420" spans="1:10">
      <c r="A420" s="81" t="s">
        <v>1552</v>
      </c>
      <c r="B420" t="s">
        <v>1617</v>
      </c>
      <c r="C420" t="s">
        <v>2780</v>
      </c>
      <c r="D420" t="s">
        <v>2781</v>
      </c>
      <c r="E420" t="s">
        <v>2782</v>
      </c>
      <c r="F420" s="12">
        <v>45946</v>
      </c>
      <c r="G420" s="43" t="b">
        <v>1</v>
      </c>
      <c r="H420" t="s">
        <v>1639</v>
      </c>
      <c r="J420">
        <v>150</v>
      </c>
    </row>
    <row r="421" spans="1:10">
      <c r="A421" s="81" t="s">
        <v>1545</v>
      </c>
      <c r="B421" t="s">
        <v>212</v>
      </c>
      <c r="C421" t="s">
        <v>2783</v>
      </c>
      <c r="D421" t="s">
        <v>2784</v>
      </c>
      <c r="E421" t="s">
        <v>2785</v>
      </c>
      <c r="F421" s="12">
        <v>45946</v>
      </c>
      <c r="G421" s="43" t="b">
        <v>1</v>
      </c>
      <c r="H421" t="s">
        <v>1604</v>
      </c>
      <c r="J421">
        <v>148</v>
      </c>
    </row>
    <row r="422" spans="1:10">
      <c r="A422" s="81" t="s">
        <v>1545</v>
      </c>
      <c r="B422" t="s">
        <v>212</v>
      </c>
      <c r="C422" t="s">
        <v>2786</v>
      </c>
      <c r="D422" t="s">
        <v>2787</v>
      </c>
      <c r="E422" t="s">
        <v>2788</v>
      </c>
      <c r="F422" s="12">
        <v>45946</v>
      </c>
      <c r="G422" s="43" t="b">
        <v>0</v>
      </c>
      <c r="H422" t="s">
        <v>1842</v>
      </c>
      <c r="J422">
        <v>148</v>
      </c>
    </row>
    <row r="423" spans="1:10">
      <c r="A423" s="81" t="s">
        <v>1549</v>
      </c>
      <c r="B423" t="s">
        <v>809</v>
      </c>
      <c r="C423" t="s">
        <v>2789</v>
      </c>
      <c r="D423" t="s">
        <v>2790</v>
      </c>
      <c r="E423" t="s">
        <v>2791</v>
      </c>
      <c r="F423" s="12">
        <v>45946</v>
      </c>
      <c r="G423" s="43" t="b">
        <v>1</v>
      </c>
      <c r="H423" t="s">
        <v>1612</v>
      </c>
      <c r="J423">
        <v>149</v>
      </c>
    </row>
    <row r="424" spans="1:10">
      <c r="A424" t="s">
        <v>1565</v>
      </c>
      <c r="B424" t="s">
        <v>201</v>
      </c>
      <c r="C424" t="s">
        <v>2792</v>
      </c>
      <c r="D424" t="s">
        <v>2793</v>
      </c>
      <c r="E424" t="s">
        <v>2794</v>
      </c>
      <c r="F424" s="12">
        <v>46001</v>
      </c>
      <c r="G424" s="43" t="b">
        <v>0</v>
      </c>
      <c r="H424" t="s">
        <v>1639</v>
      </c>
      <c r="J424">
        <v>153</v>
      </c>
    </row>
    <row r="425" spans="1:10">
      <c r="A425" t="s">
        <v>1565</v>
      </c>
      <c r="B425" t="s">
        <v>1617</v>
      </c>
      <c r="C425" t="s">
        <v>2795</v>
      </c>
      <c r="D425" t="s">
        <v>2796</v>
      </c>
      <c r="E425" t="s">
        <v>2797</v>
      </c>
      <c r="F425" s="12">
        <v>46001</v>
      </c>
      <c r="G425" s="43" t="b">
        <v>0</v>
      </c>
      <c r="H425" t="s">
        <v>1639</v>
      </c>
      <c r="J425">
        <v>153</v>
      </c>
    </row>
    <row r="426" spans="1:10">
      <c r="A426" t="s">
        <v>1565</v>
      </c>
      <c r="B426" t="s">
        <v>212</v>
      </c>
      <c r="C426" t="s">
        <v>2798</v>
      </c>
      <c r="D426" t="s">
        <v>2799</v>
      </c>
      <c r="E426" t="s">
        <v>2800</v>
      </c>
      <c r="F426" s="12">
        <v>45973</v>
      </c>
      <c r="G426" t="b">
        <v>1</v>
      </c>
      <c r="H426" t="s">
        <v>1604</v>
      </c>
      <c r="J426">
        <v>153</v>
      </c>
    </row>
    <row r="427" spans="1:10">
      <c r="A427" t="s">
        <v>1565</v>
      </c>
      <c r="B427" t="s">
        <v>212</v>
      </c>
      <c r="C427" t="s">
        <v>2801</v>
      </c>
      <c r="D427" t="s">
        <v>2802</v>
      </c>
      <c r="E427" t="s">
        <v>2803</v>
      </c>
      <c r="F427" s="12">
        <v>45973</v>
      </c>
      <c r="G427" s="43" t="b">
        <v>0</v>
      </c>
      <c r="H427" t="s">
        <v>1842</v>
      </c>
      <c r="J427">
        <v>153</v>
      </c>
    </row>
    <row r="428" spans="1:10">
      <c r="A428" t="s">
        <v>1565</v>
      </c>
      <c r="B428" t="s">
        <v>809</v>
      </c>
      <c r="C428" t="s">
        <v>2804</v>
      </c>
      <c r="D428" t="s">
        <v>2805</v>
      </c>
      <c r="E428" t="s">
        <v>2806</v>
      </c>
      <c r="F428" s="12">
        <v>46001</v>
      </c>
      <c r="G428" s="43" t="b">
        <v>0</v>
      </c>
      <c r="H428" t="s">
        <v>1612</v>
      </c>
      <c r="J428">
        <v>153</v>
      </c>
    </row>
    <row r="429" spans="1:10" ht="15.75">
      <c r="A429" t="s">
        <v>1555</v>
      </c>
      <c r="B429" t="s">
        <v>201</v>
      </c>
      <c r="C429" s="105" t="s">
        <v>1558</v>
      </c>
      <c r="D429" t="s">
        <v>2807</v>
      </c>
      <c r="E429" t="s">
        <v>2808</v>
      </c>
      <c r="F429" s="12">
        <v>46001</v>
      </c>
      <c r="G429" s="43" t="b">
        <v>0</v>
      </c>
      <c r="H429" t="s">
        <v>1639</v>
      </c>
      <c r="J429">
        <v>151</v>
      </c>
    </row>
    <row r="430" spans="1:10" ht="15.75">
      <c r="A430" t="s">
        <v>1555</v>
      </c>
      <c r="B430" t="s">
        <v>1617</v>
      </c>
      <c r="C430" s="105" t="s">
        <v>2809</v>
      </c>
      <c r="D430" t="s">
        <v>2810</v>
      </c>
      <c r="E430" t="s">
        <v>2811</v>
      </c>
      <c r="F430" s="12">
        <v>46001</v>
      </c>
      <c r="G430" s="43" t="b">
        <v>0</v>
      </c>
      <c r="H430" t="s">
        <v>1639</v>
      </c>
      <c r="J430">
        <v>151</v>
      </c>
    </row>
    <row r="431" spans="1:10" ht="15.75">
      <c r="A431" t="s">
        <v>1555</v>
      </c>
      <c r="B431" t="s">
        <v>212</v>
      </c>
      <c r="C431" s="105" t="s">
        <v>2812</v>
      </c>
      <c r="D431" t="s">
        <v>2813</v>
      </c>
      <c r="E431" t="s">
        <v>2814</v>
      </c>
      <c r="F431" s="12">
        <v>45973</v>
      </c>
      <c r="G431" s="43" t="b">
        <v>0</v>
      </c>
      <c r="H431" t="s">
        <v>1842</v>
      </c>
      <c r="J431">
        <v>151</v>
      </c>
    </row>
    <row r="432" spans="1:10" ht="15.75">
      <c r="A432" t="s">
        <v>1555</v>
      </c>
      <c r="B432" t="s">
        <v>212</v>
      </c>
      <c r="C432" s="105" t="s">
        <v>2815</v>
      </c>
      <c r="D432" t="s">
        <v>2816</v>
      </c>
      <c r="E432" t="s">
        <v>2817</v>
      </c>
      <c r="F432" s="12">
        <v>45973</v>
      </c>
      <c r="G432" s="43" t="b">
        <v>1</v>
      </c>
      <c r="H432" t="s">
        <v>1604</v>
      </c>
      <c r="J432">
        <v>151</v>
      </c>
    </row>
    <row r="433" spans="1:10" ht="15.75">
      <c r="A433" t="s">
        <v>1555</v>
      </c>
      <c r="B433" t="s">
        <v>809</v>
      </c>
      <c r="C433" s="105" t="s">
        <v>2818</v>
      </c>
      <c r="D433" t="s">
        <v>2819</v>
      </c>
      <c r="E433" t="s">
        <v>2820</v>
      </c>
      <c r="F433" s="12"/>
      <c r="G433" s="43" t="b">
        <v>0</v>
      </c>
      <c r="H433" t="s">
        <v>1612</v>
      </c>
      <c r="J433">
        <v>151</v>
      </c>
    </row>
    <row r="434" spans="1:10" ht="15.75">
      <c r="A434" t="s">
        <v>1560</v>
      </c>
      <c r="B434" t="s">
        <v>201</v>
      </c>
      <c r="C434" s="105" t="s">
        <v>1563</v>
      </c>
      <c r="D434" t="s">
        <v>2821</v>
      </c>
      <c r="E434" t="s">
        <v>2822</v>
      </c>
      <c r="F434" s="12">
        <v>46001</v>
      </c>
      <c r="G434" s="43" t="b">
        <v>1</v>
      </c>
      <c r="H434" t="s">
        <v>1639</v>
      </c>
      <c r="J434">
        <v>152</v>
      </c>
    </row>
    <row r="435" spans="1:10" ht="15.75">
      <c r="A435" t="s">
        <v>1560</v>
      </c>
      <c r="B435" t="s">
        <v>1617</v>
      </c>
      <c r="C435" s="105" t="s">
        <v>2823</v>
      </c>
      <c r="D435" t="s">
        <v>2824</v>
      </c>
      <c r="E435" t="s">
        <v>2825</v>
      </c>
      <c r="F435" s="12">
        <v>46001</v>
      </c>
      <c r="G435" s="43" t="b">
        <v>0</v>
      </c>
      <c r="H435" t="s">
        <v>1639</v>
      </c>
      <c r="J435">
        <v>152</v>
      </c>
    </row>
    <row r="436" spans="1:10" ht="15.75">
      <c r="A436" t="s">
        <v>1560</v>
      </c>
      <c r="B436" t="s">
        <v>212</v>
      </c>
      <c r="C436" s="105" t="s">
        <v>2826</v>
      </c>
      <c r="D436" t="s">
        <v>2827</v>
      </c>
      <c r="E436" t="s">
        <v>2828</v>
      </c>
      <c r="F436" s="12">
        <v>45974</v>
      </c>
      <c r="G436" s="43" t="b">
        <v>0</v>
      </c>
      <c r="H436" t="s">
        <v>1842</v>
      </c>
      <c r="J436">
        <v>152</v>
      </c>
    </row>
    <row r="437" spans="1:10" ht="15.75">
      <c r="A437" t="s">
        <v>1560</v>
      </c>
      <c r="B437" t="s">
        <v>212</v>
      </c>
      <c r="C437" s="105" t="s">
        <v>2829</v>
      </c>
      <c r="D437" t="s">
        <v>2830</v>
      </c>
      <c r="E437" t="s">
        <v>2831</v>
      </c>
      <c r="F437" s="12">
        <v>45974</v>
      </c>
      <c r="G437" s="43" t="b">
        <v>0</v>
      </c>
      <c r="H437" t="s">
        <v>1604</v>
      </c>
      <c r="J437">
        <v>152</v>
      </c>
    </row>
    <row r="438" spans="1:10">
      <c r="A438" t="s">
        <v>1570</v>
      </c>
      <c r="B438" t="s">
        <v>201</v>
      </c>
      <c r="C438" t="s">
        <v>2832</v>
      </c>
      <c r="D438" t="s">
        <v>2833</v>
      </c>
      <c r="E438" t="s">
        <v>2834</v>
      </c>
      <c r="F438" s="12">
        <v>45974</v>
      </c>
      <c r="G438" t="b">
        <v>1</v>
      </c>
      <c r="H438" t="s">
        <v>1639</v>
      </c>
      <c r="J438">
        <v>154</v>
      </c>
    </row>
    <row r="439" spans="1:10">
      <c r="A439" t="s">
        <v>1570</v>
      </c>
      <c r="B439" t="s">
        <v>804</v>
      </c>
      <c r="C439" t="s">
        <v>2835</v>
      </c>
      <c r="D439" t="s">
        <v>2836</v>
      </c>
      <c r="E439" t="s">
        <v>2837</v>
      </c>
      <c r="F439" s="12">
        <v>45974</v>
      </c>
      <c r="G439" t="b">
        <v>0</v>
      </c>
      <c r="H439" t="s">
        <v>1639</v>
      </c>
      <c r="J439">
        <v>154</v>
      </c>
    </row>
    <row r="440" spans="1:10">
      <c r="A440" t="s">
        <v>1570</v>
      </c>
      <c r="B440" t="s">
        <v>212</v>
      </c>
      <c r="C440" t="s">
        <v>2838</v>
      </c>
      <c r="D440" t="s">
        <v>2839</v>
      </c>
      <c r="E440" t="s">
        <v>2840</v>
      </c>
      <c r="F440" s="12">
        <v>45978</v>
      </c>
      <c r="G440" t="b">
        <v>0</v>
      </c>
      <c r="H440" t="s">
        <v>1604</v>
      </c>
      <c r="J440">
        <v>154</v>
      </c>
    </row>
    <row r="441" spans="1:10">
      <c r="A441" t="s">
        <v>1570</v>
      </c>
      <c r="B441" t="s">
        <v>212</v>
      </c>
      <c r="C441" t="s">
        <v>2841</v>
      </c>
      <c r="D441" t="s">
        <v>2842</v>
      </c>
      <c r="E441" t="s">
        <v>2843</v>
      </c>
      <c r="F441" s="12">
        <v>45974</v>
      </c>
      <c r="G441" t="b">
        <v>0</v>
      </c>
      <c r="H441" t="s">
        <v>1608</v>
      </c>
      <c r="J441">
        <v>154</v>
      </c>
    </row>
    <row r="442" spans="1:10">
      <c r="A442" s="30" t="s">
        <v>1574</v>
      </c>
      <c r="B442" t="s">
        <v>212</v>
      </c>
      <c r="C442" t="s">
        <v>1576</v>
      </c>
      <c r="D442" t="s">
        <v>2844</v>
      </c>
      <c r="E442" t="s">
        <v>2845</v>
      </c>
      <c r="F442" s="12">
        <v>45132</v>
      </c>
      <c r="G442" s="43" t="b">
        <v>1</v>
      </c>
      <c r="H442" t="s">
        <v>1604</v>
      </c>
      <c r="J442">
        <v>155</v>
      </c>
    </row>
    <row r="443" spans="1:10">
      <c r="A443" s="30" t="s">
        <v>1574</v>
      </c>
      <c r="B443" t="s">
        <v>1617</v>
      </c>
      <c r="C443" t="s">
        <v>1869</v>
      </c>
      <c r="D443" t="s">
        <v>2846</v>
      </c>
      <c r="E443" t="s">
        <v>2847</v>
      </c>
      <c r="F443" s="12">
        <v>45132</v>
      </c>
      <c r="G443" s="43" t="b">
        <v>0</v>
      </c>
      <c r="H443" t="s">
        <v>1639</v>
      </c>
      <c r="J443">
        <v>155</v>
      </c>
    </row>
    <row r="444" spans="1:10">
      <c r="A444" s="30" t="s">
        <v>1574</v>
      </c>
      <c r="B444" t="s">
        <v>212</v>
      </c>
      <c r="C444" s="47" t="s">
        <v>1872</v>
      </c>
      <c r="D444" t="s">
        <v>2848</v>
      </c>
      <c r="E444" t="s">
        <v>2849</v>
      </c>
      <c r="F444" s="12">
        <v>45314</v>
      </c>
      <c r="G444" s="43" t="b">
        <v>0</v>
      </c>
      <c r="H444" t="s">
        <v>1608</v>
      </c>
      <c r="J444">
        <v>155</v>
      </c>
    </row>
    <row r="445" spans="1:10">
      <c r="A445" s="30" t="s">
        <v>1574</v>
      </c>
      <c r="B445" t="s">
        <v>809</v>
      </c>
      <c r="C445" t="s">
        <v>1875</v>
      </c>
      <c r="D445" s="30" t="s">
        <v>2850</v>
      </c>
      <c r="E445" s="107" t="s">
        <v>2851</v>
      </c>
      <c r="F445" s="12">
        <v>45302</v>
      </c>
      <c r="G445" s="43" t="b">
        <v>0</v>
      </c>
      <c r="H445" t="s">
        <v>1612</v>
      </c>
      <c r="J445">
        <v>155</v>
      </c>
    </row>
    <row r="446" spans="1:10" ht="15.75">
      <c r="A446" s="73" t="s">
        <v>1578</v>
      </c>
      <c r="B446" t="s">
        <v>201</v>
      </c>
      <c r="C446" s="81" t="s">
        <v>1581</v>
      </c>
      <c r="D446" t="s">
        <v>2852</v>
      </c>
      <c r="E446" t="s">
        <v>2853</v>
      </c>
      <c r="F446" s="109">
        <v>46035</v>
      </c>
      <c r="G446" s="43" t="b">
        <v>0</v>
      </c>
      <c r="H446" t="s">
        <v>1639</v>
      </c>
      <c r="J446">
        <v>156</v>
      </c>
    </row>
    <row r="447" spans="1:10" ht="15.75">
      <c r="A447" s="73" t="s">
        <v>1578</v>
      </c>
      <c r="B447" t="s">
        <v>1617</v>
      </c>
      <c r="C447" s="81" t="s">
        <v>2854</v>
      </c>
      <c r="D447" t="s">
        <v>2855</v>
      </c>
      <c r="E447" t="s">
        <v>2856</v>
      </c>
      <c r="F447" s="109">
        <v>46035</v>
      </c>
      <c r="G447" s="43" t="b">
        <v>0</v>
      </c>
      <c r="H447" t="s">
        <v>1639</v>
      </c>
      <c r="J447">
        <v>156</v>
      </c>
    </row>
    <row r="448" spans="1:10" ht="15.75">
      <c r="A448" s="73" t="s">
        <v>1578</v>
      </c>
      <c r="B448" t="s">
        <v>212</v>
      </c>
      <c r="C448" s="29" t="s">
        <v>2857</v>
      </c>
      <c r="D448" t="s">
        <v>2858</v>
      </c>
      <c r="E448" t="s">
        <v>2859</v>
      </c>
      <c r="F448" s="109">
        <v>45994</v>
      </c>
      <c r="G448" s="43" t="b">
        <v>0</v>
      </c>
      <c r="H448" t="s">
        <v>1842</v>
      </c>
      <c r="J448">
        <v>156</v>
      </c>
    </row>
    <row r="449" spans="1:10" ht="15.75">
      <c r="A449" s="73" t="s">
        <v>1578</v>
      </c>
      <c r="B449" t="s">
        <v>212</v>
      </c>
      <c r="C449" s="29" t="s">
        <v>2860</v>
      </c>
      <c r="D449" t="s">
        <v>2861</v>
      </c>
      <c r="E449" t="s">
        <v>2862</v>
      </c>
      <c r="F449" s="109">
        <v>45994</v>
      </c>
      <c r="G449" s="43" t="b">
        <v>1</v>
      </c>
      <c r="H449" t="s">
        <v>1604</v>
      </c>
      <c r="J449">
        <v>156</v>
      </c>
    </row>
    <row r="450" spans="1:10">
      <c r="A450" t="s">
        <v>1583</v>
      </c>
      <c r="B450" t="s">
        <v>201</v>
      </c>
      <c r="C450" t="s">
        <v>1586</v>
      </c>
      <c r="D450" t="s">
        <v>2863</v>
      </c>
      <c r="E450" t="s">
        <v>2864</v>
      </c>
      <c r="F450" s="109">
        <v>46051</v>
      </c>
      <c r="G450" s="43" t="b">
        <v>0</v>
      </c>
      <c r="H450" t="s">
        <v>1639</v>
      </c>
      <c r="J450">
        <v>157</v>
      </c>
    </row>
    <row r="451" spans="1:10">
      <c r="A451" t="s">
        <v>1583</v>
      </c>
      <c r="B451" t="s">
        <v>804</v>
      </c>
      <c r="C451" t="s">
        <v>2865</v>
      </c>
      <c r="D451" t="s">
        <v>2866</v>
      </c>
      <c r="E451" t="s">
        <v>2867</v>
      </c>
      <c r="F451" s="109">
        <v>46051</v>
      </c>
      <c r="G451" s="43" t="b">
        <v>0</v>
      </c>
      <c r="H451" t="s">
        <v>1639</v>
      </c>
      <c r="J451">
        <v>157</v>
      </c>
    </row>
    <row r="452" spans="1:10">
      <c r="A452" t="s">
        <v>1583</v>
      </c>
      <c r="B452" t="s">
        <v>212</v>
      </c>
      <c r="C452" t="s">
        <v>2868</v>
      </c>
      <c r="D452" t="s">
        <v>2869</v>
      </c>
      <c r="E452" t="s">
        <v>2870</v>
      </c>
      <c r="F452" s="109">
        <v>46051</v>
      </c>
      <c r="G452" s="43" t="b">
        <v>1</v>
      </c>
      <c r="H452" t="s">
        <v>1604</v>
      </c>
      <c r="J452">
        <v>157</v>
      </c>
    </row>
    <row r="453" spans="1:10">
      <c r="A453" t="s">
        <v>1583</v>
      </c>
      <c r="B453" t="s">
        <v>212</v>
      </c>
      <c r="C453" t="s">
        <v>2871</v>
      </c>
      <c r="D453" t="s">
        <v>2872</v>
      </c>
      <c r="E453" t="s">
        <v>2873</v>
      </c>
      <c r="F453" s="109">
        <v>46051</v>
      </c>
      <c r="G453" s="43" t="b">
        <v>0</v>
      </c>
      <c r="H453" t="s">
        <v>1842</v>
      </c>
      <c r="J453">
        <v>157</v>
      </c>
    </row>
    <row r="454" spans="1:10">
      <c r="A454" t="s">
        <v>1583</v>
      </c>
      <c r="B454" t="s">
        <v>809</v>
      </c>
      <c r="C454" t="s">
        <v>2874</v>
      </c>
      <c r="D454" t="s">
        <v>2875</v>
      </c>
      <c r="E454" t="s">
        <v>2876</v>
      </c>
      <c r="F454" s="109">
        <v>46051</v>
      </c>
      <c r="G454" s="43" t="b">
        <v>0</v>
      </c>
      <c r="H454" t="s">
        <v>1612</v>
      </c>
      <c r="J454">
        <v>157</v>
      </c>
    </row>
  </sheetData>
  <autoFilter ref="A1:J1" xr:uid="{CACD52F0-B5AA-4C33-8F36-23F77D64716A}"/>
  <sortState xmlns:xlrd2="http://schemas.microsoft.com/office/spreadsheetml/2017/richdata2" ref="A2:I303">
    <sortCondition ref="A2:A303"/>
    <sortCondition ref="D2:D303"/>
  </sortState>
  <phoneticPr fontId="163" type="noConversion"/>
  <conditionalFormatting sqref="A126:A128">
    <cfRule type="cellIs" dxfId="3" priority="12" operator="equal">
      <formula>"REQUESTED"</formula>
    </cfRule>
  </conditionalFormatting>
  <conditionalFormatting sqref="A401">
    <cfRule type="cellIs" dxfId="2" priority="1" operator="equal">
      <formula>"REQUESTED"</formula>
    </cfRule>
  </conditionalFormatting>
  <conditionalFormatting sqref="D126">
    <cfRule type="timePeriod" dxfId="1" priority="10" timePeriod="last7Days">
      <formula>AND(TODAY()-FLOOR(D126,1)&lt;=6,FLOOR(D126,1)&lt;=TODAY())</formula>
    </cfRule>
    <cfRule type="cellIs" dxfId="0" priority="11" operator="equal">
      <formula>"REQUESTED"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F196-D449-4509-947E-E423B304C1A6}">
  <sheetPr codeName="Sheet9"/>
  <dimension ref="A1:C2"/>
  <sheetViews>
    <sheetView workbookViewId="0"/>
  </sheetViews>
  <sheetFormatPr defaultRowHeight="15"/>
  <cols>
    <col min="1" max="1" width="13.5703125" bestFit="1" customWidth="1"/>
  </cols>
  <sheetData>
    <row r="1" spans="1:3">
      <c r="A1" t="s">
        <v>2877</v>
      </c>
      <c r="B1" t="s">
        <v>1024</v>
      </c>
      <c r="C1" t="s">
        <v>2878</v>
      </c>
    </row>
    <row r="2" spans="1:3">
      <c r="A2" s="10">
        <v>44584</v>
      </c>
      <c r="B2" t="s">
        <v>2879</v>
      </c>
      <c r="C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F452-4AE7-4011-BAAA-5F3D1F23A142}">
  <sheetPr codeName="Sheet10"/>
  <dimension ref="A1:P13"/>
  <sheetViews>
    <sheetView workbookViewId="0">
      <selection activeCell="A3" sqref="A3"/>
    </sheetView>
  </sheetViews>
  <sheetFormatPr defaultRowHeight="15"/>
  <cols>
    <col min="1" max="1" width="25" bestFit="1" customWidth="1"/>
    <col min="2" max="2" width="14.42578125" bestFit="1" customWidth="1"/>
    <col min="3" max="3" width="34.42578125" customWidth="1"/>
    <col min="4" max="4" width="15.42578125" bestFit="1" customWidth="1"/>
    <col min="5" max="5" width="65.42578125" bestFit="1" customWidth="1"/>
    <col min="6" max="8" width="15.42578125" customWidth="1"/>
    <col min="9" max="9" width="22" bestFit="1" customWidth="1"/>
    <col min="10" max="10" width="15.42578125" customWidth="1"/>
    <col min="11" max="11" width="16.5703125" bestFit="1" customWidth="1"/>
    <col min="12" max="12" width="15.42578125" customWidth="1"/>
    <col min="13" max="13" width="13.5703125" bestFit="1" customWidth="1"/>
    <col min="14" max="14" width="27.42578125" bestFit="1" customWidth="1"/>
    <col min="15" max="15" width="22.42578125" bestFit="1" customWidth="1"/>
  </cols>
  <sheetData>
    <row r="1" spans="1:16" s="76" customFormat="1" ht="12">
      <c r="A1" s="76" t="s">
        <v>122</v>
      </c>
      <c r="B1" s="76" t="s">
        <v>2880</v>
      </c>
      <c r="C1" s="76" t="s">
        <v>152</v>
      </c>
      <c r="D1" s="77" t="s">
        <v>123</v>
      </c>
      <c r="E1" s="76" t="s">
        <v>2881</v>
      </c>
      <c r="F1" s="76" t="s">
        <v>2882</v>
      </c>
      <c r="G1" s="76" t="s">
        <v>2883</v>
      </c>
      <c r="H1" s="76" t="s">
        <v>2884</v>
      </c>
      <c r="I1" s="76" t="s">
        <v>2885</v>
      </c>
      <c r="J1" s="76" t="s">
        <v>2886</v>
      </c>
      <c r="K1" s="76" t="s">
        <v>2887</v>
      </c>
      <c r="L1" s="76" t="s">
        <v>2888</v>
      </c>
      <c r="M1" s="77" t="s">
        <v>2889</v>
      </c>
      <c r="N1" s="77" t="s">
        <v>2890</v>
      </c>
      <c r="O1" s="77" t="s">
        <v>2891</v>
      </c>
      <c r="P1" s="76" t="s">
        <v>2892</v>
      </c>
    </row>
    <row r="2" spans="1:16" s="76" customFormat="1" ht="17.25">
      <c r="A2" s="76" t="s">
        <v>381</v>
      </c>
      <c r="B2" s="76" t="s">
        <v>2893</v>
      </c>
      <c r="C2" s="76" t="s">
        <v>389</v>
      </c>
      <c r="D2" s="100">
        <v>43375</v>
      </c>
      <c r="E2" s="78" t="s">
        <v>2894</v>
      </c>
      <c r="F2" s="76" t="s">
        <v>2895</v>
      </c>
      <c r="G2" s="76" t="s">
        <v>2896</v>
      </c>
      <c r="H2" s="79" t="s">
        <v>2897</v>
      </c>
      <c r="I2" s="80" t="s">
        <v>2898</v>
      </c>
      <c r="J2" s="76" t="s">
        <v>2899</v>
      </c>
      <c r="K2" s="76" t="s">
        <v>2900</v>
      </c>
      <c r="L2" s="76">
        <v>299228</v>
      </c>
      <c r="M2" s="76" t="s">
        <v>2901</v>
      </c>
      <c r="N2" s="76" t="s">
        <v>2902</v>
      </c>
      <c r="O2" s="80" t="s">
        <v>2903</v>
      </c>
      <c r="P2" s="76" t="b">
        <v>1</v>
      </c>
    </row>
    <row r="3" spans="1:16" s="76" customFormat="1">
      <c r="A3" s="76" t="s">
        <v>203</v>
      </c>
      <c r="B3" s="76" t="s">
        <v>2893</v>
      </c>
      <c r="C3" s="76" t="s">
        <v>218</v>
      </c>
      <c r="D3" s="100">
        <v>43875</v>
      </c>
      <c r="E3" s="78" t="s">
        <v>2904</v>
      </c>
      <c r="F3" s="76" t="s">
        <v>2895</v>
      </c>
      <c r="G3" s="76" t="s">
        <v>2905</v>
      </c>
      <c r="H3" s="79" t="s">
        <v>2897</v>
      </c>
      <c r="I3" s="80" t="s">
        <v>2898</v>
      </c>
      <c r="J3" s="76" t="s">
        <v>2906</v>
      </c>
      <c r="L3" s="76">
        <v>299228</v>
      </c>
      <c r="M3" s="76" t="s">
        <v>2901</v>
      </c>
      <c r="N3" s="76" t="s">
        <v>2902</v>
      </c>
      <c r="O3" s="80" t="s">
        <v>2903</v>
      </c>
      <c r="P3" s="76" t="b">
        <v>1</v>
      </c>
    </row>
    <row r="4" spans="1:16" s="76" customFormat="1">
      <c r="A4" s="76" t="s">
        <v>238</v>
      </c>
      <c r="B4" s="76" t="s">
        <v>2907</v>
      </c>
      <c r="C4" s="76" t="s">
        <v>247</v>
      </c>
      <c r="D4" s="100">
        <v>43990</v>
      </c>
      <c r="E4" s="78" t="s">
        <v>2908</v>
      </c>
      <c r="F4" s="80" t="s">
        <v>2909</v>
      </c>
      <c r="G4" s="76">
        <v>60313</v>
      </c>
      <c r="I4" s="80"/>
      <c r="L4" s="76">
        <v>299228</v>
      </c>
      <c r="P4" s="76" t="b">
        <v>0</v>
      </c>
    </row>
    <row r="5" spans="1:16" ht="17.25">
      <c r="A5" s="76" t="s">
        <v>590</v>
      </c>
      <c r="B5" s="76" t="s">
        <v>2893</v>
      </c>
      <c r="C5" s="76" t="s">
        <v>591</v>
      </c>
      <c r="D5" s="100">
        <v>45574</v>
      </c>
      <c r="E5" s="78" t="s">
        <v>2894</v>
      </c>
      <c r="F5" s="76" t="s">
        <v>2895</v>
      </c>
      <c r="G5" s="76" t="s">
        <v>2896</v>
      </c>
      <c r="H5" s="79" t="s">
        <v>2897</v>
      </c>
      <c r="I5" s="80" t="s">
        <v>2898</v>
      </c>
      <c r="J5" s="76"/>
      <c r="K5" s="76" t="s">
        <v>2900</v>
      </c>
      <c r="L5" s="76">
        <v>299228</v>
      </c>
      <c r="M5" s="76" t="s">
        <v>2901</v>
      </c>
      <c r="N5" s="76" t="s">
        <v>2902</v>
      </c>
      <c r="O5" s="80" t="s">
        <v>2903</v>
      </c>
      <c r="P5" s="76" t="b">
        <v>1</v>
      </c>
    </row>
    <row r="6" spans="1:16" ht="16.5">
      <c r="A6" s="81" t="s">
        <v>841</v>
      </c>
      <c r="B6" s="76" t="s">
        <v>2910</v>
      </c>
      <c r="C6" t="s">
        <v>843</v>
      </c>
      <c r="D6" s="101">
        <v>45715</v>
      </c>
      <c r="E6" s="82" t="s">
        <v>2911</v>
      </c>
      <c r="F6" s="76" t="s">
        <v>2895</v>
      </c>
      <c r="G6" s="76" t="s">
        <v>2912</v>
      </c>
      <c r="H6" s="79" t="s">
        <v>2897</v>
      </c>
      <c r="I6" s="80" t="s">
        <v>2898</v>
      </c>
      <c r="L6" s="76">
        <v>299228</v>
      </c>
      <c r="M6" s="76" t="s">
        <v>2901</v>
      </c>
      <c r="N6" s="76" t="s">
        <v>2902</v>
      </c>
      <c r="O6" s="80" t="s">
        <v>2903</v>
      </c>
      <c r="P6" s="76" t="b">
        <v>1</v>
      </c>
    </row>
    <row r="9" spans="1:16">
      <c r="E9" s="3"/>
    </row>
    <row r="10" spans="1:16">
      <c r="E10" s="3"/>
    </row>
    <row r="11" spans="1:16">
      <c r="E11" s="3"/>
    </row>
    <row r="12" spans="1:16">
      <c r="E12" s="3"/>
    </row>
    <row r="13" spans="1:16">
      <c r="E13" s="3"/>
    </row>
  </sheetData>
  <autoFilter ref="A1:P6" xr:uid="{B5CDF452-4AE7-4011-BAAA-5F3D1F23A142}"/>
  <hyperlinks>
    <hyperlink ref="F3" r:id="rId1" xr:uid="{791D2EA3-B29E-4DE3-A7C9-B18EE106B76A}"/>
    <hyperlink ref="F2" r:id="rId2" xr:uid="{26B2CEE8-8926-43A2-A3E4-62F88A38E73A}"/>
    <hyperlink ref="F4" r:id="rId3" xr:uid="{81C56D1E-4C06-4997-85CD-69C0ADA4053E}"/>
    <hyperlink ref="F5" r:id="rId4" xr:uid="{8CF83852-AE50-41F3-9168-A21A4D15463C}"/>
    <hyperlink ref="I3" r:id="rId5" xr:uid="{CF0DE0C8-AEA9-4366-A119-CDEF10533EFE}"/>
    <hyperlink ref="I2" r:id="rId6" xr:uid="{D96C3B49-B473-4516-8661-8BA83E535E87}"/>
    <hyperlink ref="I5" r:id="rId7" xr:uid="{7E2ADF9C-243C-4CC4-9177-D8D19C04383D}"/>
    <hyperlink ref="O3" r:id="rId8" xr:uid="{AECAB452-AF8D-4D15-95EC-F0028F7550CC}"/>
    <hyperlink ref="O2" r:id="rId9" xr:uid="{A76480DF-C17E-42C0-B42C-7FD4E90F7A09}"/>
    <hyperlink ref="O5" r:id="rId10" xr:uid="{30D5473F-BC8D-4DD8-885F-F90388900EBD}"/>
    <hyperlink ref="F6" r:id="rId11" xr:uid="{815CF03C-562D-4B10-8AD8-6ABD1F123977}"/>
    <hyperlink ref="I6" r:id="rId12" xr:uid="{31C5F3E8-3FD2-4FFD-B40A-3370FF7AD899}"/>
    <hyperlink ref="O6" r:id="rId13" xr:uid="{96DDB091-47A0-4BD5-B06E-558356FF4205}"/>
  </hyperlinks>
  <pageMargins left="0.7" right="0.7" top="0.75" bottom="0.75" header="0.3" footer="0.3"/>
  <pageSetup orientation="portrait" r:id="rId1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7334-76D8-4813-AC50-C01D972199B2}">
  <sheetPr codeName="Sheet11"/>
  <dimension ref="A1:C251"/>
  <sheetViews>
    <sheetView workbookViewId="0"/>
  </sheetViews>
  <sheetFormatPr defaultRowHeight="15"/>
  <cols>
    <col min="1" max="1" width="36.5703125" customWidth="1"/>
    <col min="2" max="3" width="13.42578125" bestFit="1" customWidth="1"/>
  </cols>
  <sheetData>
    <row r="1" spans="1:3" ht="15.75" thickBot="1">
      <c r="A1" t="s">
        <v>2913</v>
      </c>
      <c r="B1" t="s">
        <v>2914</v>
      </c>
      <c r="C1" t="s">
        <v>2915</v>
      </c>
    </row>
    <row r="2" spans="1:3" ht="15.75" thickBot="1">
      <c r="A2" s="19" t="s">
        <v>2916</v>
      </c>
      <c r="B2" s="19" t="s">
        <v>2917</v>
      </c>
      <c r="C2" s="19" t="s">
        <v>2918</v>
      </c>
    </row>
    <row r="3" spans="1:3" ht="15.75" thickBot="1">
      <c r="A3" s="19" t="s">
        <v>2919</v>
      </c>
      <c r="B3" s="19" t="s">
        <v>2920</v>
      </c>
      <c r="C3" s="19" t="s">
        <v>2921</v>
      </c>
    </row>
    <row r="4" spans="1:3" ht="15.75" thickBot="1">
      <c r="A4" s="19" t="s">
        <v>2922</v>
      </c>
      <c r="B4" s="19" t="s">
        <v>2923</v>
      </c>
      <c r="C4" s="19" t="s">
        <v>2924</v>
      </c>
    </row>
    <row r="5" spans="1:3" ht="15.75" thickBot="1">
      <c r="A5" s="19" t="s">
        <v>2925</v>
      </c>
      <c r="B5" s="19" t="s">
        <v>2926</v>
      </c>
      <c r="C5" s="19" t="s">
        <v>2927</v>
      </c>
    </row>
    <row r="6" spans="1:3" ht="15.75" thickBot="1">
      <c r="A6" s="19" t="s">
        <v>2928</v>
      </c>
      <c r="B6" s="19" t="s">
        <v>2929</v>
      </c>
      <c r="C6" s="19" t="s">
        <v>2930</v>
      </c>
    </row>
    <row r="7" spans="1:3" ht="15.75" thickBot="1">
      <c r="A7" s="19" t="s">
        <v>2931</v>
      </c>
      <c r="B7" s="19" t="s">
        <v>2932</v>
      </c>
      <c r="C7" s="19" t="s">
        <v>2933</v>
      </c>
    </row>
    <row r="8" spans="1:3" ht="15.75" thickBot="1">
      <c r="A8" s="19" t="s">
        <v>2934</v>
      </c>
      <c r="B8" s="19" t="s">
        <v>2935</v>
      </c>
      <c r="C8" s="19" t="s">
        <v>2936</v>
      </c>
    </row>
    <row r="9" spans="1:3" ht="15.75" thickBot="1">
      <c r="A9" s="19" t="s">
        <v>2937</v>
      </c>
      <c r="B9" s="19" t="s">
        <v>2938</v>
      </c>
      <c r="C9" s="19" t="s">
        <v>2939</v>
      </c>
    </row>
    <row r="10" spans="1:3" ht="15.75" thickBot="1">
      <c r="A10" s="19" t="s">
        <v>2940</v>
      </c>
      <c r="B10" s="19" t="s">
        <v>2941</v>
      </c>
      <c r="C10" s="19" t="s">
        <v>2942</v>
      </c>
    </row>
    <row r="11" spans="1:3" ht="15.75" thickBot="1">
      <c r="A11" s="19" t="s">
        <v>2943</v>
      </c>
      <c r="B11" s="19" t="s">
        <v>2944</v>
      </c>
      <c r="C11" s="19" t="s">
        <v>2945</v>
      </c>
    </row>
    <row r="12" spans="1:3" ht="15.75" thickBot="1">
      <c r="A12" s="19" t="s">
        <v>2946</v>
      </c>
      <c r="B12" s="19" t="s">
        <v>2947</v>
      </c>
      <c r="C12" s="19" t="s">
        <v>2948</v>
      </c>
    </row>
    <row r="13" spans="1:3" ht="15.75" thickBot="1">
      <c r="A13" s="19" t="s">
        <v>2949</v>
      </c>
      <c r="B13" s="19" t="s">
        <v>2950</v>
      </c>
      <c r="C13" s="19" t="s">
        <v>2951</v>
      </c>
    </row>
    <row r="14" spans="1:3" ht="15.75" thickBot="1">
      <c r="A14" s="19" t="s">
        <v>2952</v>
      </c>
      <c r="B14" s="19" t="s">
        <v>2953</v>
      </c>
      <c r="C14" s="19" t="s">
        <v>2954</v>
      </c>
    </row>
    <row r="15" spans="1:3" ht="15.75" thickBot="1">
      <c r="A15" s="19" t="s">
        <v>2955</v>
      </c>
      <c r="B15" s="19" t="s">
        <v>2956</v>
      </c>
      <c r="C15" s="19" t="s">
        <v>2957</v>
      </c>
    </row>
    <row r="16" spans="1:3" ht="15.75" thickBot="1">
      <c r="A16" s="19" t="s">
        <v>2958</v>
      </c>
      <c r="B16" s="19" t="s">
        <v>2959</v>
      </c>
      <c r="C16" s="19" t="s">
        <v>2960</v>
      </c>
    </row>
    <row r="17" spans="1:3" ht="15.75" thickBot="1">
      <c r="A17" s="19" t="s">
        <v>2961</v>
      </c>
      <c r="B17" s="19" t="s">
        <v>2962</v>
      </c>
      <c r="C17" s="19" t="s">
        <v>2963</v>
      </c>
    </row>
    <row r="18" spans="1:3" ht="15.75" thickBot="1">
      <c r="A18" s="19" t="s">
        <v>2964</v>
      </c>
      <c r="B18" s="19" t="s">
        <v>2965</v>
      </c>
      <c r="C18" s="19" t="s">
        <v>2966</v>
      </c>
    </row>
    <row r="19" spans="1:3" ht="15.75" thickBot="1">
      <c r="A19" s="19" t="s">
        <v>2967</v>
      </c>
      <c r="B19" s="19" t="s">
        <v>2968</v>
      </c>
      <c r="C19" s="19" t="s">
        <v>2969</v>
      </c>
    </row>
    <row r="20" spans="1:3" ht="15.75" thickBot="1">
      <c r="A20" s="19" t="s">
        <v>2970</v>
      </c>
      <c r="B20" s="19" t="s">
        <v>2971</v>
      </c>
      <c r="C20" s="19" t="s">
        <v>2972</v>
      </c>
    </row>
    <row r="21" spans="1:3" ht="15.75" thickBot="1">
      <c r="A21" s="19" t="s">
        <v>2973</v>
      </c>
      <c r="B21" s="19" t="s">
        <v>2974</v>
      </c>
      <c r="C21" s="19" t="s">
        <v>2975</v>
      </c>
    </row>
    <row r="22" spans="1:3" ht="15.75" thickBot="1">
      <c r="A22" s="19" t="s">
        <v>2976</v>
      </c>
      <c r="B22" s="19" t="s">
        <v>2977</v>
      </c>
      <c r="C22" s="19" t="s">
        <v>2978</v>
      </c>
    </row>
    <row r="23" spans="1:3" ht="15.75" thickBot="1">
      <c r="A23" s="19" t="s">
        <v>2979</v>
      </c>
      <c r="B23" s="19" t="s">
        <v>2980</v>
      </c>
      <c r="C23" s="19" t="s">
        <v>2981</v>
      </c>
    </row>
    <row r="24" spans="1:3" ht="15.75" thickBot="1">
      <c r="A24" s="19" t="s">
        <v>2982</v>
      </c>
      <c r="B24" s="19" t="s">
        <v>2983</v>
      </c>
      <c r="C24" s="19" t="s">
        <v>2984</v>
      </c>
    </row>
    <row r="25" spans="1:3" ht="15.75" thickBot="1">
      <c r="A25" s="19" t="s">
        <v>2985</v>
      </c>
      <c r="B25" s="19" t="s">
        <v>2986</v>
      </c>
      <c r="C25" s="19" t="s">
        <v>2987</v>
      </c>
    </row>
    <row r="26" spans="1:3" ht="15.75" thickBot="1">
      <c r="A26" s="19" t="s">
        <v>2988</v>
      </c>
      <c r="B26" s="19" t="s">
        <v>2989</v>
      </c>
      <c r="C26" s="19" t="s">
        <v>2990</v>
      </c>
    </row>
    <row r="27" spans="1:3" ht="15.75" thickBot="1">
      <c r="A27" s="19" t="s">
        <v>2991</v>
      </c>
      <c r="B27" s="19" t="s">
        <v>2992</v>
      </c>
      <c r="C27" s="19" t="s">
        <v>2993</v>
      </c>
    </row>
    <row r="28" spans="1:3" ht="15.75" thickBot="1">
      <c r="A28" s="19" t="s">
        <v>2994</v>
      </c>
      <c r="B28" s="19" t="s">
        <v>2995</v>
      </c>
      <c r="C28" s="19" t="s">
        <v>2996</v>
      </c>
    </row>
    <row r="29" spans="1:3" ht="15.75" thickBot="1">
      <c r="A29" s="19" t="s">
        <v>2997</v>
      </c>
      <c r="B29" s="19" t="s">
        <v>2998</v>
      </c>
      <c r="C29" s="19" t="s">
        <v>2999</v>
      </c>
    </row>
    <row r="30" spans="1:3" ht="15.75" thickBot="1">
      <c r="A30" s="19" t="s">
        <v>3000</v>
      </c>
      <c r="B30" s="19" t="s">
        <v>3001</v>
      </c>
      <c r="C30" s="19" t="s">
        <v>3002</v>
      </c>
    </row>
    <row r="31" spans="1:3" ht="15.75" thickBot="1">
      <c r="A31" s="19" t="s">
        <v>3003</v>
      </c>
      <c r="B31" s="19" t="s">
        <v>3004</v>
      </c>
      <c r="C31" s="19" t="s">
        <v>3005</v>
      </c>
    </row>
    <row r="32" spans="1:3" ht="15.75" thickBot="1">
      <c r="A32" s="19" t="s">
        <v>3006</v>
      </c>
      <c r="B32" s="19" t="s">
        <v>3007</v>
      </c>
      <c r="C32" s="19" t="s">
        <v>3008</v>
      </c>
    </row>
    <row r="33" spans="1:3" ht="15.75" thickBot="1">
      <c r="A33" s="19" t="s">
        <v>3009</v>
      </c>
      <c r="B33" s="19" t="s">
        <v>3010</v>
      </c>
      <c r="C33" s="19" t="s">
        <v>3011</v>
      </c>
    </row>
    <row r="34" spans="1:3" ht="15.75" thickBot="1">
      <c r="A34" s="19" t="s">
        <v>3012</v>
      </c>
      <c r="B34" s="19" t="s">
        <v>3013</v>
      </c>
      <c r="C34" s="19" t="s">
        <v>3014</v>
      </c>
    </row>
    <row r="35" spans="1:3" ht="15.75" thickBot="1">
      <c r="A35" s="19" t="s">
        <v>3015</v>
      </c>
      <c r="B35" s="19" t="s">
        <v>3016</v>
      </c>
      <c r="C35" s="19" t="s">
        <v>3017</v>
      </c>
    </row>
    <row r="36" spans="1:3" ht="15.75" thickBot="1">
      <c r="A36" s="19" t="s">
        <v>3018</v>
      </c>
      <c r="B36" s="19" t="s">
        <v>3019</v>
      </c>
      <c r="C36" s="19" t="s">
        <v>3020</v>
      </c>
    </row>
    <row r="37" spans="1:3" ht="15.75" thickBot="1">
      <c r="A37" s="19" t="s">
        <v>3021</v>
      </c>
      <c r="B37" s="19" t="s">
        <v>3022</v>
      </c>
      <c r="C37" s="19" t="s">
        <v>3023</v>
      </c>
    </row>
    <row r="38" spans="1:3" ht="15.75" thickBot="1">
      <c r="A38" s="19" t="s">
        <v>3024</v>
      </c>
      <c r="B38" s="19" t="s">
        <v>3025</v>
      </c>
      <c r="C38" s="19" t="s">
        <v>3026</v>
      </c>
    </row>
    <row r="39" spans="1:3" ht="15.75" thickBot="1">
      <c r="A39" s="19" t="s">
        <v>3027</v>
      </c>
      <c r="B39" s="19" t="s">
        <v>3028</v>
      </c>
      <c r="C39" s="19" t="s">
        <v>3029</v>
      </c>
    </row>
    <row r="40" spans="1:3" ht="15.75" thickBot="1">
      <c r="A40" s="19" t="s">
        <v>3030</v>
      </c>
      <c r="B40" s="19" t="s">
        <v>3031</v>
      </c>
      <c r="C40" s="19" t="s">
        <v>3032</v>
      </c>
    </row>
    <row r="41" spans="1:3" ht="15.75" thickBot="1">
      <c r="A41" s="19" t="s">
        <v>3033</v>
      </c>
      <c r="B41" s="19" t="s">
        <v>3034</v>
      </c>
      <c r="C41" s="19" t="s">
        <v>3035</v>
      </c>
    </row>
    <row r="42" spans="1:3" ht="15.75" thickBot="1">
      <c r="A42" s="19" t="s">
        <v>3036</v>
      </c>
      <c r="B42" s="19" t="s">
        <v>3037</v>
      </c>
      <c r="C42" s="19" t="s">
        <v>3038</v>
      </c>
    </row>
    <row r="43" spans="1:3" ht="15.75" thickBot="1">
      <c r="A43" s="19" t="s">
        <v>3039</v>
      </c>
      <c r="B43" s="19" t="s">
        <v>3040</v>
      </c>
      <c r="C43" s="19" t="s">
        <v>3041</v>
      </c>
    </row>
    <row r="44" spans="1:3" ht="15.75" thickBot="1">
      <c r="A44" s="19" t="s">
        <v>3042</v>
      </c>
      <c r="B44" s="19" t="s">
        <v>3043</v>
      </c>
      <c r="C44" s="19" t="s">
        <v>3044</v>
      </c>
    </row>
    <row r="45" spans="1:3" ht="15.75" thickBot="1">
      <c r="A45" s="19" t="s">
        <v>3045</v>
      </c>
      <c r="B45" s="19" t="s">
        <v>3046</v>
      </c>
      <c r="C45" s="19" t="s">
        <v>3047</v>
      </c>
    </row>
    <row r="46" spans="1:3" ht="15.75" thickBot="1">
      <c r="A46" s="19" t="s">
        <v>3048</v>
      </c>
      <c r="B46" s="19" t="s">
        <v>3049</v>
      </c>
      <c r="C46" s="19" t="s">
        <v>3050</v>
      </c>
    </row>
    <row r="47" spans="1:3" ht="15.75" thickBot="1">
      <c r="A47" s="19" t="s">
        <v>3051</v>
      </c>
      <c r="B47" s="19" t="s">
        <v>3052</v>
      </c>
      <c r="C47" s="19" t="s">
        <v>3053</v>
      </c>
    </row>
    <row r="48" spans="1:3" ht="15.75" thickBot="1">
      <c r="A48" s="19" t="s">
        <v>3054</v>
      </c>
      <c r="B48" s="19" t="s">
        <v>3055</v>
      </c>
      <c r="C48" s="19" t="s">
        <v>3056</v>
      </c>
    </row>
    <row r="49" spans="1:3" ht="15.75" thickBot="1">
      <c r="A49" s="19" t="s">
        <v>3057</v>
      </c>
      <c r="B49" s="19" t="s">
        <v>3058</v>
      </c>
      <c r="C49" s="19" t="s">
        <v>3059</v>
      </c>
    </row>
    <row r="50" spans="1:3" ht="15.75" thickBot="1">
      <c r="A50" s="19" t="s">
        <v>3060</v>
      </c>
      <c r="B50" s="19" t="s">
        <v>3061</v>
      </c>
      <c r="C50" s="19" t="s">
        <v>3062</v>
      </c>
    </row>
    <row r="51" spans="1:3" ht="30.75" thickBot="1">
      <c r="A51" s="19" t="s">
        <v>3063</v>
      </c>
      <c r="B51" s="19" t="s">
        <v>3064</v>
      </c>
      <c r="C51" s="19" t="s">
        <v>3065</v>
      </c>
    </row>
    <row r="52" spans="1:3" ht="15.75" thickBot="1">
      <c r="A52" s="19" t="s">
        <v>3066</v>
      </c>
      <c r="B52" s="19" t="s">
        <v>3067</v>
      </c>
      <c r="C52" s="19" t="s">
        <v>3068</v>
      </c>
    </row>
    <row r="53" spans="1:3" ht="15.75" thickBot="1">
      <c r="A53" s="19" t="s">
        <v>3069</v>
      </c>
      <c r="B53" s="19" t="s">
        <v>3070</v>
      </c>
      <c r="C53" s="19" t="s">
        <v>3071</v>
      </c>
    </row>
    <row r="54" spans="1:3" ht="15.75" thickBot="1">
      <c r="A54" s="19" t="s">
        <v>3072</v>
      </c>
      <c r="B54" s="19" t="s">
        <v>3073</v>
      </c>
      <c r="C54" s="19" t="s">
        <v>3074</v>
      </c>
    </row>
    <row r="55" spans="1:3" ht="15.75" thickBot="1">
      <c r="A55" s="19" t="s">
        <v>3075</v>
      </c>
      <c r="B55" s="19" t="s">
        <v>3076</v>
      </c>
      <c r="C55" s="19" t="s">
        <v>3077</v>
      </c>
    </row>
    <row r="56" spans="1:3" ht="15.75" thickBot="1">
      <c r="A56" s="19" t="s">
        <v>3078</v>
      </c>
      <c r="B56" s="19" t="s">
        <v>3079</v>
      </c>
      <c r="C56" s="19" t="s">
        <v>3080</v>
      </c>
    </row>
    <row r="57" spans="1:3" ht="15.75" thickBot="1">
      <c r="A57" s="19" t="s">
        <v>3081</v>
      </c>
      <c r="B57" s="19" t="s">
        <v>3082</v>
      </c>
      <c r="C57" s="19" t="s">
        <v>3083</v>
      </c>
    </row>
    <row r="58" spans="1:3" ht="15.75" thickBot="1">
      <c r="A58" s="19" t="s">
        <v>3084</v>
      </c>
      <c r="B58" s="19" t="s">
        <v>3085</v>
      </c>
      <c r="C58" s="19" t="s">
        <v>3086</v>
      </c>
    </row>
    <row r="59" spans="1:3" ht="15.75" thickBot="1">
      <c r="A59" s="19" t="s">
        <v>3087</v>
      </c>
      <c r="B59" s="19" t="s">
        <v>3088</v>
      </c>
      <c r="C59" s="19" t="s">
        <v>3089</v>
      </c>
    </row>
    <row r="60" spans="1:3" ht="15.75" thickBot="1">
      <c r="A60" s="19" t="s">
        <v>3090</v>
      </c>
      <c r="B60" s="19" t="s">
        <v>3091</v>
      </c>
      <c r="C60" s="19" t="s">
        <v>3092</v>
      </c>
    </row>
    <row r="61" spans="1:3" ht="15.75" thickBot="1">
      <c r="A61" s="19" t="s">
        <v>3093</v>
      </c>
      <c r="B61" s="19" t="s">
        <v>3094</v>
      </c>
      <c r="C61" s="19" t="s">
        <v>3095</v>
      </c>
    </row>
    <row r="62" spans="1:3" ht="15.75" thickBot="1">
      <c r="A62" s="19" t="s">
        <v>3096</v>
      </c>
      <c r="B62" s="19" t="s">
        <v>3097</v>
      </c>
      <c r="C62" s="19" t="s">
        <v>3098</v>
      </c>
    </row>
    <row r="63" spans="1:3" ht="15.75" thickBot="1">
      <c r="A63" s="19" t="s">
        <v>3099</v>
      </c>
      <c r="B63" s="19" t="s">
        <v>3100</v>
      </c>
      <c r="C63" s="19" t="s">
        <v>3101</v>
      </c>
    </row>
    <row r="64" spans="1:3" ht="15.75" thickBot="1">
      <c r="A64" s="19" t="s">
        <v>3102</v>
      </c>
      <c r="B64" s="19" t="s">
        <v>3103</v>
      </c>
      <c r="C64" s="19" t="s">
        <v>3104</v>
      </c>
    </row>
    <row r="65" spans="1:3" ht="15.75" thickBot="1">
      <c r="A65" s="19" t="s">
        <v>3105</v>
      </c>
      <c r="B65" s="19" t="s">
        <v>3106</v>
      </c>
      <c r="C65" s="19" t="s">
        <v>3107</v>
      </c>
    </row>
    <row r="66" spans="1:3" ht="15.75" thickBot="1">
      <c r="A66" s="19" t="s">
        <v>3108</v>
      </c>
      <c r="B66" s="19" t="s">
        <v>3109</v>
      </c>
      <c r="C66" s="19" t="s">
        <v>3110</v>
      </c>
    </row>
    <row r="67" spans="1:3" ht="15.75" thickBot="1">
      <c r="A67" s="19" t="s">
        <v>3111</v>
      </c>
      <c r="B67" s="19" t="s">
        <v>3112</v>
      </c>
      <c r="C67" s="19" t="s">
        <v>3113</v>
      </c>
    </row>
    <row r="68" spans="1:3" ht="15.75" thickBot="1">
      <c r="A68" s="19" t="s">
        <v>3114</v>
      </c>
      <c r="B68" s="19" t="s">
        <v>3115</v>
      </c>
      <c r="C68" s="19" t="s">
        <v>3116</v>
      </c>
    </row>
    <row r="69" spans="1:3" ht="15.75" thickBot="1">
      <c r="A69" s="19" t="s">
        <v>3117</v>
      </c>
      <c r="B69" s="19" t="s">
        <v>3118</v>
      </c>
      <c r="C69" s="19" t="s">
        <v>3119</v>
      </c>
    </row>
    <row r="70" spans="1:3" ht="15.75" thickBot="1">
      <c r="A70" s="19" t="s">
        <v>3120</v>
      </c>
      <c r="B70" s="19" t="s">
        <v>3121</v>
      </c>
      <c r="C70" s="19" t="s">
        <v>3122</v>
      </c>
    </row>
    <row r="71" spans="1:3" ht="15.75" thickBot="1">
      <c r="A71" s="19" t="s">
        <v>3123</v>
      </c>
      <c r="B71" s="19" t="s">
        <v>3124</v>
      </c>
      <c r="C71" s="19" t="s">
        <v>3125</v>
      </c>
    </row>
    <row r="72" spans="1:3" ht="15.75" thickBot="1">
      <c r="A72" s="19" t="s">
        <v>3126</v>
      </c>
      <c r="B72" s="19" t="s">
        <v>3127</v>
      </c>
      <c r="C72" s="19" t="s">
        <v>3128</v>
      </c>
    </row>
    <row r="73" spans="1:3" ht="15.75" thickBot="1">
      <c r="A73" s="19" t="s">
        <v>3129</v>
      </c>
      <c r="B73" s="19" t="s">
        <v>3130</v>
      </c>
      <c r="C73" s="19" t="s">
        <v>3131</v>
      </c>
    </row>
    <row r="74" spans="1:3" ht="15.75" thickBot="1">
      <c r="A74" s="19" t="s">
        <v>3132</v>
      </c>
      <c r="B74" s="19" t="s">
        <v>3133</v>
      </c>
      <c r="C74" s="19" t="s">
        <v>3134</v>
      </c>
    </row>
    <row r="75" spans="1:3" ht="15.75" thickBot="1">
      <c r="A75" s="19" t="s">
        <v>3135</v>
      </c>
      <c r="B75" s="19" t="s">
        <v>3136</v>
      </c>
      <c r="C75" s="19" t="s">
        <v>3137</v>
      </c>
    </row>
    <row r="76" spans="1:3" ht="15.75" thickBot="1">
      <c r="A76" s="19" t="s">
        <v>3138</v>
      </c>
      <c r="B76" s="19" t="s">
        <v>3139</v>
      </c>
      <c r="C76" s="19" t="s">
        <v>3140</v>
      </c>
    </row>
    <row r="77" spans="1:3" ht="15.75" thickBot="1">
      <c r="A77" s="19" t="s">
        <v>3141</v>
      </c>
      <c r="B77" s="19" t="s">
        <v>3142</v>
      </c>
      <c r="C77" s="19" t="s">
        <v>3143</v>
      </c>
    </row>
    <row r="78" spans="1:3" ht="15.75" thickBot="1">
      <c r="A78" s="19" t="s">
        <v>3144</v>
      </c>
      <c r="B78" s="19" t="s">
        <v>3145</v>
      </c>
      <c r="C78" s="19" t="s">
        <v>3146</v>
      </c>
    </row>
    <row r="79" spans="1:3" ht="15.75" thickBot="1">
      <c r="A79" s="19" t="s">
        <v>3147</v>
      </c>
      <c r="B79" s="19" t="s">
        <v>3148</v>
      </c>
      <c r="C79" s="19" t="s">
        <v>3149</v>
      </c>
    </row>
    <row r="80" spans="1:3" ht="15.75" thickBot="1">
      <c r="A80" s="19" t="s">
        <v>3150</v>
      </c>
      <c r="B80" s="19" t="s">
        <v>3151</v>
      </c>
      <c r="C80" s="19" t="s">
        <v>3152</v>
      </c>
    </row>
    <row r="81" spans="1:3" ht="15.75" thickBot="1">
      <c r="A81" s="19" t="s">
        <v>3153</v>
      </c>
      <c r="B81" s="19" t="s">
        <v>3154</v>
      </c>
      <c r="C81" s="19" t="s">
        <v>3155</v>
      </c>
    </row>
    <row r="82" spans="1:3" ht="15.75" thickBot="1">
      <c r="A82" s="19" t="s">
        <v>3156</v>
      </c>
      <c r="B82" s="19" t="s">
        <v>3157</v>
      </c>
      <c r="C82" s="19" t="s">
        <v>3158</v>
      </c>
    </row>
    <row r="83" spans="1:3" ht="15.75" thickBot="1">
      <c r="A83" s="19" t="s">
        <v>3159</v>
      </c>
      <c r="B83" s="19" t="s">
        <v>3160</v>
      </c>
      <c r="C83" s="19" t="s">
        <v>3161</v>
      </c>
    </row>
    <row r="84" spans="1:3" ht="15.75" thickBot="1">
      <c r="A84" s="19" t="s">
        <v>249</v>
      </c>
      <c r="B84" s="19" t="s">
        <v>2907</v>
      </c>
      <c r="C84" s="19" t="s">
        <v>3162</v>
      </c>
    </row>
    <row r="85" spans="1:3" ht="15.75" thickBot="1">
      <c r="A85" s="19" t="s">
        <v>3163</v>
      </c>
      <c r="B85" s="19" t="s">
        <v>3164</v>
      </c>
      <c r="C85" s="19" t="s">
        <v>3165</v>
      </c>
    </row>
    <row r="86" spans="1:3" ht="15.75" thickBot="1">
      <c r="A86" s="19" t="s">
        <v>3166</v>
      </c>
      <c r="B86" s="19" t="s">
        <v>3167</v>
      </c>
      <c r="C86" s="19" t="s">
        <v>3168</v>
      </c>
    </row>
    <row r="87" spans="1:3" ht="15.75" thickBot="1">
      <c r="A87" s="19" t="s">
        <v>3169</v>
      </c>
      <c r="B87" s="19" t="s">
        <v>3170</v>
      </c>
      <c r="C87" s="19" t="s">
        <v>3171</v>
      </c>
    </row>
    <row r="88" spans="1:3" ht="15.75" thickBot="1">
      <c r="A88" s="19" t="s">
        <v>3172</v>
      </c>
      <c r="B88" s="19" t="s">
        <v>3173</v>
      </c>
      <c r="C88" s="19" t="s">
        <v>3174</v>
      </c>
    </row>
    <row r="89" spans="1:3" ht="15.75" thickBot="1">
      <c r="A89" s="19" t="s">
        <v>3175</v>
      </c>
      <c r="B89" s="19" t="s">
        <v>3176</v>
      </c>
      <c r="C89" s="19" t="s">
        <v>3177</v>
      </c>
    </row>
    <row r="90" spans="1:3" ht="15.75" thickBot="1">
      <c r="A90" s="19" t="s">
        <v>3178</v>
      </c>
      <c r="B90" s="19" t="s">
        <v>3179</v>
      </c>
      <c r="C90" s="19" t="s">
        <v>3180</v>
      </c>
    </row>
    <row r="91" spans="1:3" ht="15.75" thickBot="1">
      <c r="A91" s="19" t="s">
        <v>3181</v>
      </c>
      <c r="B91" s="19" t="s">
        <v>3182</v>
      </c>
      <c r="C91" s="19" t="s">
        <v>3183</v>
      </c>
    </row>
    <row r="92" spans="1:3" ht="15.75" thickBot="1">
      <c r="A92" s="19" t="s">
        <v>3184</v>
      </c>
      <c r="B92" s="19" t="s">
        <v>3185</v>
      </c>
      <c r="C92" s="19" t="s">
        <v>3186</v>
      </c>
    </row>
    <row r="93" spans="1:3" ht="15.75" thickBot="1">
      <c r="A93" s="19" t="s">
        <v>3187</v>
      </c>
      <c r="B93" s="19" t="s">
        <v>3188</v>
      </c>
      <c r="C93" s="19" t="s">
        <v>3189</v>
      </c>
    </row>
    <row r="94" spans="1:3" ht="15.75" thickBot="1">
      <c r="A94" s="19" t="s">
        <v>3190</v>
      </c>
      <c r="B94" s="19" t="s">
        <v>3191</v>
      </c>
      <c r="C94" s="19" t="s">
        <v>3192</v>
      </c>
    </row>
    <row r="95" spans="1:3" ht="15.75" thickBot="1">
      <c r="A95" s="19" t="s">
        <v>3193</v>
      </c>
      <c r="B95" s="19" t="s">
        <v>3194</v>
      </c>
      <c r="C95" s="19" t="s">
        <v>3195</v>
      </c>
    </row>
    <row r="96" spans="1:3" ht="15.75" thickBot="1">
      <c r="A96" s="19" t="s">
        <v>3196</v>
      </c>
      <c r="B96" s="19" t="s">
        <v>3197</v>
      </c>
      <c r="C96" s="19" t="s">
        <v>3198</v>
      </c>
    </row>
    <row r="97" spans="1:3" ht="15.75" thickBot="1">
      <c r="A97" s="19" t="s">
        <v>3199</v>
      </c>
      <c r="B97" s="19" t="s">
        <v>3200</v>
      </c>
      <c r="C97" s="19" t="s">
        <v>3201</v>
      </c>
    </row>
    <row r="98" spans="1:3" ht="30.75" thickBot="1">
      <c r="A98" s="19" t="s">
        <v>3202</v>
      </c>
      <c r="B98" s="19" t="s">
        <v>3203</v>
      </c>
      <c r="C98" s="19" t="s">
        <v>3204</v>
      </c>
    </row>
    <row r="99" spans="1:3" ht="15.75" thickBot="1">
      <c r="A99" s="19" t="s">
        <v>3205</v>
      </c>
      <c r="B99" s="19" t="s">
        <v>3206</v>
      </c>
      <c r="C99" s="19" t="s">
        <v>3207</v>
      </c>
    </row>
    <row r="100" spans="1:3" ht="15.75" thickBot="1">
      <c r="A100" s="19" t="s">
        <v>3208</v>
      </c>
      <c r="B100" s="19" t="s">
        <v>3209</v>
      </c>
      <c r="C100" s="19" t="s">
        <v>3210</v>
      </c>
    </row>
    <row r="101" spans="1:3" ht="15.75" thickBot="1">
      <c r="A101" s="19" t="s">
        <v>3211</v>
      </c>
      <c r="B101" s="19" t="s">
        <v>3212</v>
      </c>
      <c r="C101" s="19" t="s">
        <v>3213</v>
      </c>
    </row>
    <row r="102" spans="1:3" ht="15.75" thickBot="1">
      <c r="A102" s="19" t="s">
        <v>3214</v>
      </c>
      <c r="B102" s="19" t="s">
        <v>3215</v>
      </c>
      <c r="C102" s="19" t="s">
        <v>3216</v>
      </c>
    </row>
    <row r="103" spans="1:3" ht="15.75" thickBot="1">
      <c r="A103" s="19" t="s">
        <v>3217</v>
      </c>
      <c r="B103" s="19" t="s">
        <v>3218</v>
      </c>
      <c r="C103" s="19" t="s">
        <v>3219</v>
      </c>
    </row>
    <row r="104" spans="1:3" ht="15.75" thickBot="1">
      <c r="A104" s="19" t="s">
        <v>3220</v>
      </c>
      <c r="B104" s="19" t="s">
        <v>3221</v>
      </c>
      <c r="C104" s="19" t="s">
        <v>3222</v>
      </c>
    </row>
    <row r="105" spans="1:3" ht="15.75" thickBot="1">
      <c r="A105" s="19" t="s">
        <v>3223</v>
      </c>
      <c r="B105" s="19" t="s">
        <v>3224</v>
      </c>
      <c r="C105" s="19" t="s">
        <v>3225</v>
      </c>
    </row>
    <row r="106" spans="1:3" ht="15.75" thickBot="1">
      <c r="A106" s="19" t="s">
        <v>3226</v>
      </c>
      <c r="B106" s="19" t="s">
        <v>3227</v>
      </c>
      <c r="C106" s="19" t="s">
        <v>3228</v>
      </c>
    </row>
    <row r="107" spans="1:3" ht="15.75" thickBot="1">
      <c r="A107" s="19" t="s">
        <v>3229</v>
      </c>
      <c r="B107" s="19" t="s">
        <v>3230</v>
      </c>
      <c r="C107" s="19" t="s">
        <v>3231</v>
      </c>
    </row>
    <row r="108" spans="1:3" ht="15.75" thickBot="1">
      <c r="A108" s="19" t="s">
        <v>221</v>
      </c>
      <c r="B108" s="19" t="s">
        <v>2893</v>
      </c>
      <c r="C108" s="19" t="s">
        <v>3232</v>
      </c>
    </row>
    <row r="109" spans="1:3" ht="15.75" thickBot="1">
      <c r="A109" s="19" t="s">
        <v>3233</v>
      </c>
      <c r="B109" s="19" t="s">
        <v>3234</v>
      </c>
      <c r="C109" s="19" t="s">
        <v>3235</v>
      </c>
    </row>
    <row r="110" spans="1:3" ht="15.75" thickBot="1">
      <c r="A110" s="19" t="s">
        <v>3236</v>
      </c>
      <c r="B110" s="19" t="s">
        <v>3237</v>
      </c>
      <c r="C110" s="19" t="s">
        <v>3238</v>
      </c>
    </row>
    <row r="111" spans="1:3" ht="15.75" thickBot="1">
      <c r="A111" s="19" t="s">
        <v>3239</v>
      </c>
      <c r="B111" s="19" t="s">
        <v>3240</v>
      </c>
      <c r="C111" s="19" t="s">
        <v>3241</v>
      </c>
    </row>
    <row r="112" spans="1:3" ht="15.75" thickBot="1">
      <c r="A112" s="19" t="s">
        <v>3242</v>
      </c>
      <c r="B112" s="19" t="s">
        <v>3243</v>
      </c>
      <c r="C112" s="19" t="s">
        <v>3244</v>
      </c>
    </row>
    <row r="113" spans="1:3" ht="15.75" thickBot="1">
      <c r="A113" s="19" t="s">
        <v>3245</v>
      </c>
      <c r="B113" s="19" t="s">
        <v>3246</v>
      </c>
      <c r="C113" s="19" t="s">
        <v>3247</v>
      </c>
    </row>
    <row r="114" spans="1:3" ht="15.75" thickBot="1">
      <c r="A114" s="19" t="s">
        <v>845</v>
      </c>
      <c r="B114" s="19" t="s">
        <v>2910</v>
      </c>
      <c r="C114" s="19" t="s">
        <v>3248</v>
      </c>
    </row>
    <row r="115" spans="1:3" ht="15.75" thickBot="1">
      <c r="A115" s="19" t="s">
        <v>3249</v>
      </c>
      <c r="B115" s="19" t="s">
        <v>3250</v>
      </c>
      <c r="C115" s="19" t="s">
        <v>3251</v>
      </c>
    </row>
    <row r="116" spans="1:3" ht="15.75" thickBot="1">
      <c r="A116" s="19" t="s">
        <v>3252</v>
      </c>
      <c r="B116" s="19" t="s">
        <v>3253</v>
      </c>
      <c r="C116" s="19" t="s">
        <v>3254</v>
      </c>
    </row>
    <row r="117" spans="1:3" ht="15.75" thickBot="1">
      <c r="A117" s="19" t="s">
        <v>3255</v>
      </c>
      <c r="B117" s="19" t="s">
        <v>3256</v>
      </c>
      <c r="C117" s="19" t="s">
        <v>3257</v>
      </c>
    </row>
    <row r="118" spans="1:3" ht="15.75" thickBot="1">
      <c r="A118" s="19" t="s">
        <v>3258</v>
      </c>
      <c r="B118" s="19" t="s">
        <v>3259</v>
      </c>
      <c r="C118" s="19" t="s">
        <v>3260</v>
      </c>
    </row>
    <row r="119" spans="1:3" ht="15.75" thickBot="1">
      <c r="A119" s="19" t="s">
        <v>3261</v>
      </c>
      <c r="B119" s="19" t="s">
        <v>3262</v>
      </c>
      <c r="C119" s="19" t="s">
        <v>3263</v>
      </c>
    </row>
    <row r="120" spans="1:3" ht="15.75" thickBot="1">
      <c r="A120" s="19" t="s">
        <v>3264</v>
      </c>
      <c r="B120" s="19" t="s">
        <v>3265</v>
      </c>
      <c r="C120" s="19" t="s">
        <v>3266</v>
      </c>
    </row>
    <row r="121" spans="1:3" ht="15.75" thickBot="1">
      <c r="A121" s="19" t="s">
        <v>3267</v>
      </c>
      <c r="B121" s="19" t="s">
        <v>3268</v>
      </c>
      <c r="C121" s="19" t="s">
        <v>3269</v>
      </c>
    </row>
    <row r="122" spans="1:3" ht="15.75" thickBot="1">
      <c r="A122" s="19" t="s">
        <v>3270</v>
      </c>
      <c r="B122" s="19" t="s">
        <v>3271</v>
      </c>
      <c r="C122" s="19" t="s">
        <v>3272</v>
      </c>
    </row>
    <row r="123" spans="1:3" ht="15.75" thickBot="1">
      <c r="A123" s="19" t="s">
        <v>3273</v>
      </c>
      <c r="B123" s="19" t="s">
        <v>3274</v>
      </c>
      <c r="C123" s="19" t="s">
        <v>3275</v>
      </c>
    </row>
    <row r="124" spans="1:3" ht="15.75" thickBot="1">
      <c r="A124" s="19" t="s">
        <v>3276</v>
      </c>
      <c r="B124" s="19" t="s">
        <v>3277</v>
      </c>
      <c r="C124" s="19" t="s">
        <v>3278</v>
      </c>
    </row>
    <row r="125" spans="1:3" ht="15.75" thickBot="1">
      <c r="A125" s="19" t="s">
        <v>3279</v>
      </c>
      <c r="B125" s="19" t="s">
        <v>3280</v>
      </c>
      <c r="C125" s="19" t="s">
        <v>3281</v>
      </c>
    </row>
    <row r="126" spans="1:3" ht="15.75" thickBot="1">
      <c r="A126" s="19" t="s">
        <v>3282</v>
      </c>
      <c r="B126" s="19" t="s">
        <v>3283</v>
      </c>
      <c r="C126" s="19" t="s">
        <v>3284</v>
      </c>
    </row>
    <row r="127" spans="1:3" ht="15.75" thickBot="1">
      <c r="A127" s="19" t="s">
        <v>3285</v>
      </c>
      <c r="B127" s="19" t="s">
        <v>3286</v>
      </c>
      <c r="C127" s="19" t="s">
        <v>3287</v>
      </c>
    </row>
    <row r="128" spans="1:3" ht="15.75" thickBot="1">
      <c r="A128" s="19" t="s">
        <v>3288</v>
      </c>
      <c r="B128" s="19" t="s">
        <v>3289</v>
      </c>
      <c r="C128" s="19" t="s">
        <v>3290</v>
      </c>
    </row>
    <row r="129" spans="1:3" ht="15.75" thickBot="1">
      <c r="A129" s="19" t="s">
        <v>3291</v>
      </c>
      <c r="B129" s="19" t="s">
        <v>3292</v>
      </c>
      <c r="C129" s="19" t="s">
        <v>3293</v>
      </c>
    </row>
    <row r="130" spans="1:3" ht="15.75" thickBot="1">
      <c r="A130" s="19" t="s">
        <v>3294</v>
      </c>
      <c r="B130" s="19" t="s">
        <v>3295</v>
      </c>
      <c r="C130" s="19" t="s">
        <v>3296</v>
      </c>
    </row>
    <row r="131" spans="1:3" ht="15.75" thickBot="1">
      <c r="A131" s="19" t="s">
        <v>3297</v>
      </c>
      <c r="B131" s="19" t="s">
        <v>3298</v>
      </c>
      <c r="C131" s="19" t="s">
        <v>3299</v>
      </c>
    </row>
    <row r="132" spans="1:3" ht="15.75" thickBot="1">
      <c r="A132" s="19" t="s">
        <v>3300</v>
      </c>
      <c r="B132" s="19" t="s">
        <v>3301</v>
      </c>
      <c r="C132" s="19" t="s">
        <v>3302</v>
      </c>
    </row>
    <row r="133" spans="1:3" ht="15.75" thickBot="1">
      <c r="A133" s="19" t="s">
        <v>3303</v>
      </c>
      <c r="B133" s="19" t="s">
        <v>3304</v>
      </c>
      <c r="C133" s="19" t="s">
        <v>3305</v>
      </c>
    </row>
    <row r="134" spans="1:3" ht="15.75" thickBot="1">
      <c r="A134" s="19" t="s">
        <v>3306</v>
      </c>
      <c r="B134" s="19" t="s">
        <v>3307</v>
      </c>
      <c r="C134" s="19" t="s">
        <v>3308</v>
      </c>
    </row>
    <row r="135" spans="1:3" ht="15.75" thickBot="1">
      <c r="A135" s="19" t="s">
        <v>3309</v>
      </c>
      <c r="B135" s="19" t="s">
        <v>3310</v>
      </c>
      <c r="C135" s="19" t="s">
        <v>3311</v>
      </c>
    </row>
    <row r="136" spans="1:3" ht="15.75" thickBot="1">
      <c r="A136" s="19" t="s">
        <v>3312</v>
      </c>
      <c r="B136" s="19" t="s">
        <v>3313</v>
      </c>
      <c r="C136" s="19" t="s">
        <v>3314</v>
      </c>
    </row>
    <row r="137" spans="1:3" ht="15.75" thickBot="1">
      <c r="A137" s="19" t="s">
        <v>3315</v>
      </c>
      <c r="B137" s="19" t="s">
        <v>3316</v>
      </c>
      <c r="C137" s="19" t="s">
        <v>3317</v>
      </c>
    </row>
    <row r="138" spans="1:3" ht="15.75" thickBot="1">
      <c r="A138" s="19" t="s">
        <v>3318</v>
      </c>
      <c r="B138" s="19" t="s">
        <v>3319</v>
      </c>
      <c r="C138" s="19" t="s">
        <v>3320</v>
      </c>
    </row>
    <row r="139" spans="1:3" ht="15.75" thickBot="1">
      <c r="A139" s="19" t="s">
        <v>3321</v>
      </c>
      <c r="B139" s="19" t="s">
        <v>3322</v>
      </c>
      <c r="C139" s="19" t="s">
        <v>3323</v>
      </c>
    </row>
    <row r="140" spans="1:3" ht="15.75" thickBot="1">
      <c r="A140" s="19" t="s">
        <v>3324</v>
      </c>
      <c r="B140" s="19" t="s">
        <v>3325</v>
      </c>
      <c r="C140" s="19" t="s">
        <v>3326</v>
      </c>
    </row>
    <row r="141" spans="1:3" ht="15.75" thickBot="1">
      <c r="A141" s="19" t="s">
        <v>3327</v>
      </c>
      <c r="B141" s="19" t="s">
        <v>3328</v>
      </c>
      <c r="C141" s="19" t="s">
        <v>3329</v>
      </c>
    </row>
    <row r="142" spans="1:3" ht="15.75" thickBot="1">
      <c r="A142" s="19" t="s">
        <v>3330</v>
      </c>
      <c r="B142" s="19" t="s">
        <v>3331</v>
      </c>
      <c r="C142" s="19" t="s">
        <v>3332</v>
      </c>
    </row>
    <row r="143" spans="1:3" ht="15.75" thickBot="1">
      <c r="A143" s="19" t="s">
        <v>3333</v>
      </c>
      <c r="B143" s="19" t="s">
        <v>3334</v>
      </c>
      <c r="C143" s="19" t="s">
        <v>3335</v>
      </c>
    </row>
    <row r="144" spans="1:3" ht="15.75" thickBot="1">
      <c r="A144" s="19" t="s">
        <v>3336</v>
      </c>
      <c r="B144" s="19" t="s">
        <v>3337</v>
      </c>
      <c r="C144" s="19" t="s">
        <v>3338</v>
      </c>
    </row>
    <row r="145" spans="1:3" ht="15.75" thickBot="1">
      <c r="A145" s="19" t="s">
        <v>3339</v>
      </c>
      <c r="B145" s="19" t="s">
        <v>3340</v>
      </c>
      <c r="C145" s="19" t="s">
        <v>3341</v>
      </c>
    </row>
    <row r="146" spans="1:3" ht="15.75" thickBot="1">
      <c r="A146" s="19" t="s">
        <v>3342</v>
      </c>
      <c r="B146" s="19" t="s">
        <v>3343</v>
      </c>
      <c r="C146" s="19" t="s">
        <v>3344</v>
      </c>
    </row>
    <row r="147" spans="1:3" ht="15.75" thickBot="1">
      <c r="A147" s="19" t="s">
        <v>3345</v>
      </c>
      <c r="B147" s="19" t="s">
        <v>3346</v>
      </c>
      <c r="C147" s="19" t="s">
        <v>3347</v>
      </c>
    </row>
    <row r="148" spans="1:3" ht="15.75" thickBot="1">
      <c r="A148" s="19" t="s">
        <v>3348</v>
      </c>
      <c r="B148" s="19" t="s">
        <v>3349</v>
      </c>
      <c r="C148" s="19" t="s">
        <v>3350</v>
      </c>
    </row>
    <row r="149" spans="1:3" ht="15.75" thickBot="1">
      <c r="A149" s="19" t="s">
        <v>3351</v>
      </c>
      <c r="B149" s="19" t="s">
        <v>3352</v>
      </c>
      <c r="C149" s="19" t="s">
        <v>3353</v>
      </c>
    </row>
    <row r="150" spans="1:3" ht="15.75" thickBot="1">
      <c r="A150" s="19" t="s">
        <v>3354</v>
      </c>
      <c r="B150" s="19" t="s">
        <v>3355</v>
      </c>
      <c r="C150" s="19" t="s">
        <v>3356</v>
      </c>
    </row>
    <row r="151" spans="1:3" ht="15.75" thickBot="1">
      <c r="A151" s="19" t="s">
        <v>3357</v>
      </c>
      <c r="B151" s="19" t="s">
        <v>3358</v>
      </c>
      <c r="C151" s="19" t="s">
        <v>3359</v>
      </c>
    </row>
    <row r="152" spans="1:3" ht="15.75" thickBot="1">
      <c r="A152" s="19" t="s">
        <v>3360</v>
      </c>
      <c r="B152" s="19" t="s">
        <v>3361</v>
      </c>
      <c r="C152" s="19" t="s">
        <v>3362</v>
      </c>
    </row>
    <row r="153" spans="1:3" ht="15.75" thickBot="1">
      <c r="A153" s="19" t="s">
        <v>3363</v>
      </c>
      <c r="B153" s="19" t="s">
        <v>3364</v>
      </c>
      <c r="C153" s="19" t="s">
        <v>3365</v>
      </c>
    </row>
    <row r="154" spans="1:3" ht="15.75" thickBot="1">
      <c r="A154" s="19" t="s">
        <v>3366</v>
      </c>
      <c r="B154" s="19" t="s">
        <v>244</v>
      </c>
      <c r="C154" s="19" t="s">
        <v>3367</v>
      </c>
    </row>
    <row r="155" spans="1:3" ht="15.75" thickBot="1">
      <c r="A155" s="19" t="s">
        <v>3368</v>
      </c>
      <c r="B155" s="19" t="s">
        <v>3369</v>
      </c>
      <c r="C155" s="19" t="s">
        <v>3370</v>
      </c>
    </row>
    <row r="156" spans="1:3" ht="15.75" thickBot="1">
      <c r="A156" s="19" t="s">
        <v>3371</v>
      </c>
      <c r="B156" s="19" t="s">
        <v>3372</v>
      </c>
      <c r="C156" s="19" t="s">
        <v>3373</v>
      </c>
    </row>
    <row r="157" spans="1:3" ht="15.75" thickBot="1">
      <c r="A157" s="19" t="s">
        <v>3374</v>
      </c>
      <c r="B157" s="19" t="s">
        <v>3375</v>
      </c>
      <c r="C157" s="19" t="s">
        <v>3376</v>
      </c>
    </row>
    <row r="158" spans="1:3" ht="15.75" thickBot="1">
      <c r="A158" s="19" t="s">
        <v>3377</v>
      </c>
      <c r="B158" s="19" t="s">
        <v>3378</v>
      </c>
      <c r="C158" s="19" t="s">
        <v>3379</v>
      </c>
    </row>
    <row r="159" spans="1:3" ht="15.75" thickBot="1">
      <c r="A159" s="19" t="s">
        <v>3380</v>
      </c>
      <c r="B159" s="19" t="s">
        <v>3381</v>
      </c>
      <c r="C159" s="19" t="s">
        <v>3382</v>
      </c>
    </row>
    <row r="160" spans="1:3" ht="15.75" thickBot="1">
      <c r="A160" s="19" t="s">
        <v>3383</v>
      </c>
      <c r="B160" s="19" t="s">
        <v>3384</v>
      </c>
      <c r="C160" s="19" t="s">
        <v>3385</v>
      </c>
    </row>
    <row r="161" spans="1:3" ht="15.75" thickBot="1">
      <c r="A161" s="19" t="s">
        <v>3386</v>
      </c>
      <c r="B161" s="19" t="s">
        <v>3387</v>
      </c>
      <c r="C161" s="19" t="s">
        <v>3388</v>
      </c>
    </row>
    <row r="162" spans="1:3" ht="15.75" thickBot="1">
      <c r="A162" s="19" t="s">
        <v>3389</v>
      </c>
      <c r="B162" s="19" t="s">
        <v>3390</v>
      </c>
      <c r="C162" s="19" t="s">
        <v>3391</v>
      </c>
    </row>
    <row r="163" spans="1:3" ht="15.75" thickBot="1">
      <c r="A163" s="19" t="s">
        <v>3392</v>
      </c>
      <c r="B163" s="19" t="s">
        <v>3393</v>
      </c>
      <c r="C163" s="19" t="s">
        <v>3394</v>
      </c>
    </row>
    <row r="164" spans="1:3" ht="15.75" thickBot="1">
      <c r="A164" s="19" t="s">
        <v>3395</v>
      </c>
      <c r="B164" s="19" t="s">
        <v>3396</v>
      </c>
      <c r="C164" s="19" t="s">
        <v>3397</v>
      </c>
    </row>
    <row r="165" spans="1:3" ht="15.75" thickBot="1">
      <c r="A165" s="19" t="s">
        <v>3398</v>
      </c>
      <c r="B165" s="19" t="s">
        <v>3399</v>
      </c>
      <c r="C165" s="19" t="s">
        <v>3400</v>
      </c>
    </row>
    <row r="166" spans="1:3" ht="15.75" thickBot="1">
      <c r="A166" s="19" t="s">
        <v>3401</v>
      </c>
      <c r="B166" s="19" t="s">
        <v>3402</v>
      </c>
      <c r="C166" s="19" t="s">
        <v>3403</v>
      </c>
    </row>
    <row r="167" spans="1:3" ht="15.75" thickBot="1">
      <c r="A167" s="19" t="s">
        <v>3404</v>
      </c>
      <c r="B167" s="19" t="s">
        <v>3405</v>
      </c>
      <c r="C167" s="19" t="s">
        <v>3406</v>
      </c>
    </row>
    <row r="168" spans="1:3" ht="15.75" thickBot="1">
      <c r="A168" s="19" t="s">
        <v>3407</v>
      </c>
      <c r="B168" s="19" t="s">
        <v>3408</v>
      </c>
      <c r="C168" s="19" t="s">
        <v>3409</v>
      </c>
    </row>
    <row r="169" spans="1:3" ht="15.75" thickBot="1">
      <c r="A169" s="19" t="s">
        <v>3410</v>
      </c>
      <c r="B169" s="19" t="s">
        <v>3411</v>
      </c>
      <c r="C169" s="19" t="s">
        <v>3412</v>
      </c>
    </row>
    <row r="170" spans="1:3" ht="15.75" thickBot="1">
      <c r="A170" s="19" t="s">
        <v>3413</v>
      </c>
      <c r="B170" s="19" t="s">
        <v>3414</v>
      </c>
      <c r="C170" s="19" t="s">
        <v>3415</v>
      </c>
    </row>
    <row r="171" spans="1:3" ht="15.75" thickBot="1">
      <c r="A171" s="19" t="s">
        <v>3416</v>
      </c>
      <c r="B171" s="19" t="s">
        <v>3417</v>
      </c>
      <c r="C171" s="19" t="s">
        <v>3418</v>
      </c>
    </row>
    <row r="172" spans="1:3" ht="15.75" thickBot="1">
      <c r="A172" s="19" t="s">
        <v>3419</v>
      </c>
      <c r="B172" s="19" t="s">
        <v>3420</v>
      </c>
      <c r="C172" s="19" t="s">
        <v>3421</v>
      </c>
    </row>
    <row r="173" spans="1:3" ht="15.75" thickBot="1">
      <c r="A173" s="19" t="s">
        <v>3422</v>
      </c>
      <c r="B173" s="19" t="s">
        <v>3423</v>
      </c>
      <c r="C173" s="19" t="s">
        <v>3424</v>
      </c>
    </row>
    <row r="174" spans="1:3" ht="15.75" thickBot="1">
      <c r="A174" s="19" t="s">
        <v>3425</v>
      </c>
      <c r="B174" s="19" t="s">
        <v>3426</v>
      </c>
      <c r="C174" s="19" t="s">
        <v>3427</v>
      </c>
    </row>
    <row r="175" spans="1:3" ht="15.75" thickBot="1">
      <c r="A175" s="19" t="s">
        <v>3428</v>
      </c>
      <c r="B175" s="19" t="s">
        <v>3429</v>
      </c>
      <c r="C175" s="19" t="s">
        <v>3430</v>
      </c>
    </row>
    <row r="176" spans="1:3" ht="15.75" thickBot="1">
      <c r="A176" s="19" t="s">
        <v>3431</v>
      </c>
      <c r="B176" s="19" t="s">
        <v>3432</v>
      </c>
      <c r="C176" s="19" t="s">
        <v>3433</v>
      </c>
    </row>
    <row r="177" spans="1:3" ht="15.75" thickBot="1">
      <c r="A177" s="19" t="s">
        <v>3434</v>
      </c>
      <c r="B177" s="19" t="s">
        <v>3435</v>
      </c>
      <c r="C177" s="19" t="s">
        <v>3436</v>
      </c>
    </row>
    <row r="178" spans="1:3" ht="15.75" thickBot="1">
      <c r="A178" s="19" t="s">
        <v>3437</v>
      </c>
      <c r="B178" s="19" t="s">
        <v>3438</v>
      </c>
      <c r="C178" s="19" t="s">
        <v>3439</v>
      </c>
    </row>
    <row r="179" spans="1:3" ht="15.75" thickBot="1">
      <c r="A179" s="19" t="s">
        <v>3440</v>
      </c>
      <c r="B179" s="19" t="s">
        <v>3441</v>
      </c>
      <c r="C179" s="19" t="s">
        <v>3442</v>
      </c>
    </row>
    <row r="180" spans="1:3" ht="15.75" thickBot="1">
      <c r="A180" s="19" t="s">
        <v>3443</v>
      </c>
      <c r="B180" s="19" t="s">
        <v>3444</v>
      </c>
      <c r="C180" s="19" t="s">
        <v>3445</v>
      </c>
    </row>
    <row r="181" spans="1:3" ht="15.75" thickBot="1">
      <c r="A181" s="19" t="s">
        <v>3446</v>
      </c>
      <c r="B181" s="19" t="s">
        <v>3447</v>
      </c>
      <c r="C181" s="19" t="s">
        <v>3448</v>
      </c>
    </row>
    <row r="182" spans="1:3" ht="15.75" thickBot="1">
      <c r="A182" s="19" t="s">
        <v>3449</v>
      </c>
      <c r="B182" s="19" t="s">
        <v>3450</v>
      </c>
      <c r="C182" s="19" t="s">
        <v>3451</v>
      </c>
    </row>
    <row r="183" spans="1:3" ht="15.75" thickBot="1">
      <c r="A183" s="19" t="s">
        <v>3452</v>
      </c>
      <c r="B183" s="19" t="s">
        <v>3453</v>
      </c>
      <c r="C183" s="19" t="s">
        <v>3454</v>
      </c>
    </row>
    <row r="184" spans="1:3" ht="15.75" thickBot="1">
      <c r="A184" s="19" t="s">
        <v>3455</v>
      </c>
      <c r="B184" s="19" t="s">
        <v>3456</v>
      </c>
      <c r="C184" s="19" t="s">
        <v>3457</v>
      </c>
    </row>
    <row r="185" spans="1:3" ht="15.75" thickBot="1">
      <c r="A185" s="19" t="s">
        <v>3458</v>
      </c>
      <c r="B185" s="19" t="s">
        <v>3459</v>
      </c>
      <c r="C185" s="19" t="s">
        <v>3460</v>
      </c>
    </row>
    <row r="186" spans="1:3" ht="15.75" thickBot="1">
      <c r="A186" s="19" t="s">
        <v>3461</v>
      </c>
      <c r="B186" s="19" t="s">
        <v>3462</v>
      </c>
      <c r="C186" s="19" t="s">
        <v>3463</v>
      </c>
    </row>
    <row r="187" spans="1:3" ht="30.75" thickBot="1">
      <c r="A187" s="19" t="s">
        <v>3464</v>
      </c>
      <c r="B187" s="19" t="s">
        <v>3465</v>
      </c>
      <c r="C187" s="19" t="s">
        <v>3466</v>
      </c>
    </row>
    <row r="188" spans="1:3" ht="15.75" thickBot="1">
      <c r="A188" s="19" t="s">
        <v>3467</v>
      </c>
      <c r="B188" s="19" t="s">
        <v>3468</v>
      </c>
      <c r="C188" s="19" t="s">
        <v>3469</v>
      </c>
    </row>
    <row r="189" spans="1:3" ht="15.75" thickBot="1">
      <c r="A189" s="19" t="s">
        <v>3470</v>
      </c>
      <c r="B189" s="19" t="s">
        <v>3471</v>
      </c>
      <c r="C189" s="19" t="s">
        <v>3472</v>
      </c>
    </row>
    <row r="190" spans="1:3" ht="15.75" thickBot="1">
      <c r="A190" s="19" t="s">
        <v>3473</v>
      </c>
      <c r="B190" s="19" t="s">
        <v>3474</v>
      </c>
      <c r="C190" s="19" t="s">
        <v>3475</v>
      </c>
    </row>
    <row r="191" spans="1:3" ht="15.75" thickBot="1">
      <c r="A191" s="19" t="s">
        <v>3476</v>
      </c>
      <c r="B191" s="19" t="s">
        <v>3477</v>
      </c>
      <c r="C191" s="19" t="s">
        <v>3478</v>
      </c>
    </row>
    <row r="192" spans="1:3" ht="15.75" thickBot="1">
      <c r="A192" s="19" t="s">
        <v>3479</v>
      </c>
      <c r="B192" s="19" t="s">
        <v>3480</v>
      </c>
      <c r="C192" s="19" t="s">
        <v>3481</v>
      </c>
    </row>
    <row r="193" spans="1:3" ht="15.75" thickBot="1">
      <c r="A193" s="19" t="s">
        <v>3482</v>
      </c>
      <c r="B193" s="19" t="s">
        <v>3483</v>
      </c>
      <c r="C193" s="19" t="s">
        <v>3484</v>
      </c>
    </row>
    <row r="194" spans="1:3" ht="15.75" thickBot="1">
      <c r="A194" s="19" t="s">
        <v>3485</v>
      </c>
      <c r="B194" s="19" t="s">
        <v>3486</v>
      </c>
      <c r="C194" s="19" t="s">
        <v>3487</v>
      </c>
    </row>
    <row r="195" spans="1:3" ht="15.75" thickBot="1">
      <c r="A195" s="19" t="s">
        <v>3488</v>
      </c>
      <c r="B195" s="19" t="s">
        <v>3489</v>
      </c>
      <c r="C195" s="19" t="s">
        <v>3490</v>
      </c>
    </row>
    <row r="196" spans="1:3" ht="15.75" thickBot="1">
      <c r="A196" s="19" t="s">
        <v>3491</v>
      </c>
      <c r="B196" s="19" t="s">
        <v>3492</v>
      </c>
      <c r="C196" s="19" t="s">
        <v>3493</v>
      </c>
    </row>
    <row r="197" spans="1:3" ht="15.75" thickBot="1">
      <c r="A197" s="19" t="s">
        <v>3494</v>
      </c>
      <c r="B197" s="19" t="s">
        <v>3495</v>
      </c>
      <c r="C197" s="19" t="s">
        <v>3496</v>
      </c>
    </row>
    <row r="198" spans="1:3" ht="15.75" thickBot="1">
      <c r="A198" s="19" t="s">
        <v>3497</v>
      </c>
      <c r="B198" s="19" t="s">
        <v>3498</v>
      </c>
      <c r="C198" s="19" t="s">
        <v>3499</v>
      </c>
    </row>
    <row r="199" spans="1:3" ht="15.75" thickBot="1">
      <c r="A199" s="19" t="s">
        <v>3500</v>
      </c>
      <c r="B199" s="19" t="s">
        <v>3501</v>
      </c>
      <c r="C199" s="19" t="s">
        <v>3502</v>
      </c>
    </row>
    <row r="200" spans="1:3" ht="15.75" thickBot="1">
      <c r="A200" s="19" t="s">
        <v>3503</v>
      </c>
      <c r="B200" s="19" t="s">
        <v>3504</v>
      </c>
      <c r="C200" s="19" t="s">
        <v>3505</v>
      </c>
    </row>
    <row r="201" spans="1:3" ht="15.75" thickBot="1">
      <c r="A201" s="19" t="s">
        <v>3506</v>
      </c>
      <c r="B201" s="19" t="s">
        <v>3507</v>
      </c>
      <c r="C201" s="19" t="s">
        <v>3508</v>
      </c>
    </row>
    <row r="202" spans="1:3" ht="15.75" thickBot="1">
      <c r="A202" s="19" t="s">
        <v>3509</v>
      </c>
      <c r="B202" s="19" t="s">
        <v>3510</v>
      </c>
      <c r="C202" s="19" t="s">
        <v>3511</v>
      </c>
    </row>
    <row r="203" spans="1:3" ht="15.75" thickBot="1">
      <c r="A203" s="19" t="s">
        <v>3512</v>
      </c>
      <c r="B203" s="19" t="s">
        <v>3513</v>
      </c>
      <c r="C203" s="19" t="s">
        <v>3514</v>
      </c>
    </row>
    <row r="204" spans="1:3" ht="15.75" thickBot="1">
      <c r="A204" s="19" t="s">
        <v>3515</v>
      </c>
      <c r="B204" s="19" t="s">
        <v>3516</v>
      </c>
      <c r="C204" s="19" t="s">
        <v>3517</v>
      </c>
    </row>
    <row r="205" spans="1:3" ht="15.75" thickBot="1">
      <c r="A205" s="19" t="s">
        <v>3518</v>
      </c>
      <c r="B205" s="19" t="s">
        <v>3519</v>
      </c>
      <c r="C205" s="19" t="s">
        <v>3520</v>
      </c>
    </row>
    <row r="206" spans="1:3" ht="15.75" thickBot="1">
      <c r="A206" s="19" t="s">
        <v>3521</v>
      </c>
      <c r="B206" s="19" t="s">
        <v>3522</v>
      </c>
      <c r="C206" s="19" t="s">
        <v>3523</v>
      </c>
    </row>
    <row r="207" spans="1:3" ht="15.75" thickBot="1">
      <c r="A207" s="19" t="s">
        <v>3524</v>
      </c>
      <c r="B207" s="19" t="s">
        <v>3525</v>
      </c>
      <c r="C207" s="19" t="s">
        <v>3526</v>
      </c>
    </row>
    <row r="208" spans="1:3" ht="30.75" thickBot="1">
      <c r="A208" s="19" t="s">
        <v>3527</v>
      </c>
      <c r="B208" s="19" t="s">
        <v>3528</v>
      </c>
      <c r="C208" s="19" t="s">
        <v>3529</v>
      </c>
    </row>
    <row r="209" spans="1:3" ht="15.75" thickBot="1">
      <c r="A209" s="19" t="s">
        <v>3530</v>
      </c>
      <c r="B209" s="19" t="s">
        <v>3531</v>
      </c>
      <c r="C209" s="19" t="s">
        <v>3532</v>
      </c>
    </row>
    <row r="210" spans="1:3" ht="15.75" thickBot="1">
      <c r="A210" s="19" t="s">
        <v>3533</v>
      </c>
      <c r="B210" s="19" t="s">
        <v>3534</v>
      </c>
      <c r="C210" s="19" t="s">
        <v>3535</v>
      </c>
    </row>
    <row r="211" spans="1:3" ht="15.75" thickBot="1">
      <c r="A211" s="19" t="s">
        <v>3536</v>
      </c>
      <c r="B211" s="19" t="s">
        <v>3537</v>
      </c>
      <c r="C211" s="19" t="s">
        <v>3538</v>
      </c>
    </row>
    <row r="212" spans="1:3" ht="15.75" thickBot="1">
      <c r="A212" s="19" t="s">
        <v>3539</v>
      </c>
      <c r="B212" s="19" t="s">
        <v>3540</v>
      </c>
      <c r="C212" s="19" t="s">
        <v>3541</v>
      </c>
    </row>
    <row r="213" spans="1:3" ht="15.75" thickBot="1">
      <c r="A213" s="19" t="s">
        <v>3542</v>
      </c>
      <c r="B213" s="19" t="s">
        <v>3543</v>
      </c>
      <c r="C213" s="19" t="s">
        <v>3544</v>
      </c>
    </row>
    <row r="214" spans="1:3" ht="15.75" thickBot="1">
      <c r="A214" s="19" t="s">
        <v>3545</v>
      </c>
      <c r="B214" s="19" t="s">
        <v>3546</v>
      </c>
      <c r="C214" s="19" t="s">
        <v>3547</v>
      </c>
    </row>
    <row r="215" spans="1:3" ht="15.75" thickBot="1">
      <c r="A215" s="19" t="s">
        <v>3548</v>
      </c>
      <c r="B215" s="19" t="s">
        <v>3549</v>
      </c>
      <c r="C215" s="19" t="s">
        <v>3550</v>
      </c>
    </row>
    <row r="216" spans="1:3" ht="15.75" thickBot="1">
      <c r="A216" s="19" t="s">
        <v>3551</v>
      </c>
      <c r="B216" s="19" t="s">
        <v>3552</v>
      </c>
      <c r="C216" s="19" t="s">
        <v>3553</v>
      </c>
    </row>
    <row r="217" spans="1:3" ht="15.75" thickBot="1">
      <c r="A217" s="19" t="s">
        <v>3554</v>
      </c>
      <c r="B217" s="19" t="s">
        <v>3555</v>
      </c>
      <c r="C217" s="19" t="s">
        <v>3556</v>
      </c>
    </row>
    <row r="218" spans="1:3" ht="15.75" thickBot="1">
      <c r="A218" s="19" t="s">
        <v>3557</v>
      </c>
      <c r="B218" s="19" t="s">
        <v>3558</v>
      </c>
      <c r="C218" s="19" t="s">
        <v>3559</v>
      </c>
    </row>
    <row r="219" spans="1:3" ht="15.75" thickBot="1">
      <c r="A219" s="19" t="s">
        <v>3560</v>
      </c>
      <c r="B219" s="19" t="s">
        <v>3561</v>
      </c>
      <c r="C219" s="19" t="s">
        <v>3562</v>
      </c>
    </row>
    <row r="220" spans="1:3" ht="15.75" thickBot="1">
      <c r="A220" s="19" t="s">
        <v>3563</v>
      </c>
      <c r="B220" s="19" t="s">
        <v>3564</v>
      </c>
      <c r="C220" s="19" t="s">
        <v>3565</v>
      </c>
    </row>
    <row r="221" spans="1:3" ht="15.75" thickBot="1">
      <c r="A221" s="19" t="s">
        <v>3566</v>
      </c>
      <c r="B221" s="19" t="s">
        <v>3567</v>
      </c>
      <c r="C221" s="19" t="s">
        <v>3568</v>
      </c>
    </row>
    <row r="222" spans="1:3" ht="15.75" thickBot="1">
      <c r="A222" s="19" t="s">
        <v>3569</v>
      </c>
      <c r="B222" s="19" t="s">
        <v>3570</v>
      </c>
      <c r="C222" s="19" t="s">
        <v>3571</v>
      </c>
    </row>
    <row r="223" spans="1:3" ht="15.75" thickBot="1">
      <c r="A223" s="19" t="s">
        <v>3572</v>
      </c>
      <c r="B223" s="19" t="s">
        <v>3573</v>
      </c>
      <c r="C223" s="19" t="s">
        <v>3574</v>
      </c>
    </row>
    <row r="224" spans="1:3" ht="15.75" thickBot="1">
      <c r="A224" s="19" t="s">
        <v>3575</v>
      </c>
      <c r="B224" s="19" t="s">
        <v>3576</v>
      </c>
      <c r="C224" s="19" t="s">
        <v>3577</v>
      </c>
    </row>
    <row r="225" spans="1:3" ht="15.75" thickBot="1">
      <c r="A225" s="19" t="s">
        <v>3578</v>
      </c>
      <c r="B225" s="19" t="s">
        <v>3579</v>
      </c>
      <c r="C225" s="19" t="s">
        <v>3580</v>
      </c>
    </row>
    <row r="226" spans="1:3" ht="15.75" thickBot="1">
      <c r="A226" s="19" t="s">
        <v>3581</v>
      </c>
      <c r="B226" s="19" t="s">
        <v>3582</v>
      </c>
      <c r="C226" s="19" t="s">
        <v>3583</v>
      </c>
    </row>
    <row r="227" spans="1:3" ht="15.75" thickBot="1">
      <c r="A227" s="19" t="s">
        <v>3584</v>
      </c>
      <c r="B227" s="19" t="s">
        <v>3585</v>
      </c>
      <c r="C227" s="19" t="s">
        <v>3586</v>
      </c>
    </row>
    <row r="228" spans="1:3" ht="15.75" thickBot="1">
      <c r="A228" s="19" t="s">
        <v>3587</v>
      </c>
      <c r="B228" s="19" t="s">
        <v>3588</v>
      </c>
      <c r="C228" s="19" t="s">
        <v>3589</v>
      </c>
    </row>
    <row r="229" spans="1:3" ht="15.75" thickBot="1">
      <c r="A229" s="19" t="s">
        <v>3590</v>
      </c>
      <c r="B229" s="19" t="s">
        <v>3591</v>
      </c>
      <c r="C229" s="19" t="s">
        <v>3592</v>
      </c>
    </row>
    <row r="230" spans="1:3" ht="15.75" thickBot="1">
      <c r="A230" s="19" t="s">
        <v>3593</v>
      </c>
      <c r="B230" s="19" t="s">
        <v>3594</v>
      </c>
      <c r="C230" s="19" t="s">
        <v>3595</v>
      </c>
    </row>
    <row r="231" spans="1:3" ht="15.75" thickBot="1">
      <c r="A231" s="19" t="s">
        <v>3596</v>
      </c>
      <c r="B231" s="19" t="s">
        <v>3597</v>
      </c>
      <c r="C231" s="19" t="s">
        <v>3598</v>
      </c>
    </row>
    <row r="232" spans="1:3" ht="15.75" thickBot="1">
      <c r="A232" s="19" t="s">
        <v>3599</v>
      </c>
      <c r="B232" s="19" t="s">
        <v>3600</v>
      </c>
      <c r="C232" s="19" t="s">
        <v>3601</v>
      </c>
    </row>
    <row r="233" spans="1:3" ht="15.75" thickBot="1">
      <c r="A233" s="19" t="s">
        <v>3602</v>
      </c>
      <c r="B233" s="19" t="s">
        <v>3603</v>
      </c>
      <c r="C233" s="19" t="s">
        <v>3604</v>
      </c>
    </row>
    <row r="234" spans="1:3" ht="15.75" thickBot="1">
      <c r="A234" s="19" t="s">
        <v>3605</v>
      </c>
      <c r="B234" s="19" t="s">
        <v>3606</v>
      </c>
      <c r="C234" s="19" t="s">
        <v>3607</v>
      </c>
    </row>
    <row r="235" spans="1:3" ht="15.75" thickBot="1">
      <c r="A235" s="23" t="s">
        <v>3608</v>
      </c>
      <c r="B235" s="23" t="s">
        <v>3609</v>
      </c>
      <c r="C235" s="23" t="s">
        <v>3610</v>
      </c>
    </row>
    <row r="236" spans="1:3" ht="30.75" thickBot="1">
      <c r="A236" s="19" t="s">
        <v>3611</v>
      </c>
      <c r="B236" s="19" t="s">
        <v>3612</v>
      </c>
      <c r="C236" s="19" t="s">
        <v>3613</v>
      </c>
    </row>
    <row r="237" spans="1:3" ht="15.75" thickBot="1">
      <c r="A237" s="19" t="s">
        <v>596</v>
      </c>
      <c r="B237" s="19" t="s">
        <v>3614</v>
      </c>
      <c r="C237" s="19" t="s">
        <v>3615</v>
      </c>
    </row>
    <row r="238" spans="1:3" ht="15.75" thickBot="1">
      <c r="A238" s="19" t="s">
        <v>3616</v>
      </c>
      <c r="B238" s="19" t="s">
        <v>3617</v>
      </c>
      <c r="C238" s="19" t="s">
        <v>3618</v>
      </c>
    </row>
    <row r="239" spans="1:3" ht="15.75" thickBot="1">
      <c r="A239" s="19" t="s">
        <v>3619</v>
      </c>
      <c r="B239" s="19" t="s">
        <v>3620</v>
      </c>
      <c r="C239" s="19" t="s">
        <v>3621</v>
      </c>
    </row>
    <row r="240" spans="1:3" ht="15.75" thickBot="1">
      <c r="A240" s="19" t="s">
        <v>3622</v>
      </c>
      <c r="B240" s="19" t="s">
        <v>3623</v>
      </c>
      <c r="C240" s="19" t="s">
        <v>3624</v>
      </c>
    </row>
    <row r="241" spans="1:3" ht="15.75" thickBot="1">
      <c r="A241" s="19" t="s">
        <v>3625</v>
      </c>
      <c r="B241" s="19" t="s">
        <v>3626</v>
      </c>
      <c r="C241" s="19" t="s">
        <v>3627</v>
      </c>
    </row>
    <row r="242" spans="1:3" ht="15.75" thickBot="1">
      <c r="A242" s="19" t="s">
        <v>3628</v>
      </c>
      <c r="B242" s="19" t="s">
        <v>3629</v>
      </c>
      <c r="C242" s="19" t="s">
        <v>3630</v>
      </c>
    </row>
    <row r="243" spans="1:3" ht="15.75" thickBot="1">
      <c r="A243" s="19" t="s">
        <v>3631</v>
      </c>
      <c r="B243" s="19" t="s">
        <v>3632</v>
      </c>
      <c r="C243" s="19" t="s">
        <v>3633</v>
      </c>
    </row>
    <row r="244" spans="1:3" ht="15.75" thickBot="1">
      <c r="A244" s="19" t="s">
        <v>3634</v>
      </c>
      <c r="B244" s="19" t="s">
        <v>3635</v>
      </c>
      <c r="C244" s="19" t="s">
        <v>3636</v>
      </c>
    </row>
    <row r="245" spans="1:3" ht="15.75" thickBot="1">
      <c r="A245" s="19" t="s">
        <v>3637</v>
      </c>
      <c r="B245" s="19" t="s">
        <v>3638</v>
      </c>
      <c r="C245" s="19" t="s">
        <v>3639</v>
      </c>
    </row>
    <row r="246" spans="1:3" ht="15.75" thickBot="1">
      <c r="A246" s="19" t="s">
        <v>3640</v>
      </c>
      <c r="B246" s="19" t="s">
        <v>3641</v>
      </c>
      <c r="C246" s="19" t="s">
        <v>3642</v>
      </c>
    </row>
    <row r="247" spans="1:3" ht="15.75" thickBot="1">
      <c r="A247" s="19" t="s">
        <v>3643</v>
      </c>
      <c r="B247" s="19" t="s">
        <v>3644</v>
      </c>
      <c r="C247" s="19" t="s">
        <v>3645</v>
      </c>
    </row>
    <row r="248" spans="1:3" ht="15.75" thickBot="1">
      <c r="A248" s="19" t="s">
        <v>3646</v>
      </c>
      <c r="B248" s="19" t="s">
        <v>3647</v>
      </c>
      <c r="C248" s="19" t="s">
        <v>3648</v>
      </c>
    </row>
    <row r="249" spans="1:3" ht="15.75" thickBot="1">
      <c r="A249" s="19" t="s">
        <v>3649</v>
      </c>
      <c r="B249" s="19" t="s">
        <v>3650</v>
      </c>
      <c r="C249" s="19" t="s">
        <v>3651</v>
      </c>
    </row>
    <row r="250" spans="1:3" ht="15.75" thickBot="1">
      <c r="A250" s="19" t="s">
        <v>3652</v>
      </c>
      <c r="B250" s="19" t="s">
        <v>3653</v>
      </c>
      <c r="C250" s="19" t="s">
        <v>3654</v>
      </c>
    </row>
    <row r="251" spans="1:3">
      <c r="A251" s="23" t="s">
        <v>387</v>
      </c>
      <c r="B251" s="23" t="s">
        <v>387</v>
      </c>
      <c r="C251" s="23" t="s">
        <v>387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F558-D440-49B1-B48E-812FFBB00D08}">
  <sheetPr codeName="Sheet13"/>
  <dimension ref="A1:B73"/>
  <sheetViews>
    <sheetView topLeftCell="A53" workbookViewId="0">
      <selection activeCell="B68" sqref="B68"/>
    </sheetView>
  </sheetViews>
  <sheetFormatPr defaultRowHeight="15"/>
  <sheetData>
    <row r="1" spans="1:2">
      <c r="A1" s="16" t="s">
        <v>3655</v>
      </c>
      <c r="B1" s="16" t="s">
        <v>3656</v>
      </c>
    </row>
    <row r="2" spans="1:2">
      <c r="A2" s="17" t="s">
        <v>387</v>
      </c>
      <c r="B2" t="s">
        <v>387</v>
      </c>
    </row>
    <row r="3" spans="1:2">
      <c r="A3" s="17" t="s">
        <v>3606</v>
      </c>
      <c r="B3" t="s">
        <v>3657</v>
      </c>
    </row>
    <row r="4" spans="1:2">
      <c r="A4" t="s">
        <v>2932</v>
      </c>
      <c r="B4" t="s">
        <v>3658</v>
      </c>
    </row>
    <row r="5" spans="1:2">
      <c r="A5" t="s">
        <v>2944</v>
      </c>
      <c r="B5" t="s">
        <v>3659</v>
      </c>
    </row>
    <row r="6" spans="1:2">
      <c r="A6" s="17" t="s">
        <v>2956</v>
      </c>
      <c r="B6" t="s">
        <v>3660</v>
      </c>
    </row>
    <row r="7" spans="1:2">
      <c r="A7" t="s">
        <v>2953</v>
      </c>
      <c r="B7" t="s">
        <v>3661</v>
      </c>
    </row>
    <row r="8" spans="1:2">
      <c r="A8" t="s">
        <v>2998</v>
      </c>
      <c r="B8" t="s">
        <v>3660</v>
      </c>
    </row>
    <row r="9" spans="1:2">
      <c r="A9" s="17" t="s">
        <v>2977</v>
      </c>
      <c r="B9" t="s">
        <v>3660</v>
      </c>
    </row>
    <row r="10" spans="1:2">
      <c r="A10" t="s">
        <v>3019</v>
      </c>
      <c r="B10" t="s">
        <v>3658</v>
      </c>
    </row>
    <row r="11" spans="1:2">
      <c r="A11" t="s">
        <v>3007</v>
      </c>
      <c r="B11" t="s">
        <v>3659</v>
      </c>
    </row>
    <row r="12" spans="1:2">
      <c r="A12" t="s">
        <v>2980</v>
      </c>
      <c r="B12" t="s">
        <v>3658</v>
      </c>
    </row>
    <row r="13" spans="1:2">
      <c r="A13" t="s">
        <v>3034</v>
      </c>
      <c r="B13" t="s">
        <v>628</v>
      </c>
    </row>
    <row r="14" spans="1:2">
      <c r="A14" t="s">
        <v>3552</v>
      </c>
      <c r="B14" t="s">
        <v>3660</v>
      </c>
    </row>
    <row r="15" spans="1:2">
      <c r="A15" s="17" t="s">
        <v>3046</v>
      </c>
      <c r="B15" t="s">
        <v>3659</v>
      </c>
    </row>
    <row r="16" spans="1:2">
      <c r="A16" t="s">
        <v>3049</v>
      </c>
      <c r="B16" t="s">
        <v>3661</v>
      </c>
    </row>
    <row r="17" spans="1:2">
      <c r="A17" s="17" t="s">
        <v>3058</v>
      </c>
      <c r="B17" t="s">
        <v>3659</v>
      </c>
    </row>
    <row r="18" spans="1:2">
      <c r="A18" t="s">
        <v>3085</v>
      </c>
      <c r="B18" t="s">
        <v>3660</v>
      </c>
    </row>
    <row r="19" spans="1:2">
      <c r="A19" t="s">
        <v>2907</v>
      </c>
      <c r="B19" t="s">
        <v>3660</v>
      </c>
    </row>
    <row r="20" spans="1:2">
      <c r="A20" t="s">
        <v>3094</v>
      </c>
      <c r="B20" t="s">
        <v>3660</v>
      </c>
    </row>
    <row r="21" spans="1:2">
      <c r="A21" t="s">
        <v>3103</v>
      </c>
      <c r="B21" t="s">
        <v>3102</v>
      </c>
    </row>
    <row r="22" spans="1:2">
      <c r="A22" t="s">
        <v>3106</v>
      </c>
      <c r="B22" t="s">
        <v>3659</v>
      </c>
    </row>
    <row r="23" spans="1:2">
      <c r="A23" s="17" t="s">
        <v>3109</v>
      </c>
      <c r="B23" t="s">
        <v>3657</v>
      </c>
    </row>
    <row r="24" spans="1:2">
      <c r="A24" s="17" t="s">
        <v>3534</v>
      </c>
      <c r="B24" t="s">
        <v>3660</v>
      </c>
    </row>
    <row r="25" spans="1:2">
      <c r="A25" s="17" t="s">
        <v>3139</v>
      </c>
      <c r="B25" t="s">
        <v>3660</v>
      </c>
    </row>
    <row r="26" spans="1:2">
      <c r="A26" t="s">
        <v>3142</v>
      </c>
      <c r="B26" t="s">
        <v>3660</v>
      </c>
    </row>
    <row r="27" spans="1:2">
      <c r="A27" t="s">
        <v>3609</v>
      </c>
      <c r="B27" t="s">
        <v>3660</v>
      </c>
    </row>
    <row r="28" spans="1:2">
      <c r="A28" t="s">
        <v>3170</v>
      </c>
      <c r="B28" t="s">
        <v>3169</v>
      </c>
    </row>
    <row r="29" spans="1:2">
      <c r="A29" t="s">
        <v>3185</v>
      </c>
      <c r="B29" t="s">
        <v>3659</v>
      </c>
    </row>
    <row r="30" spans="1:2">
      <c r="A30" t="s">
        <v>3212</v>
      </c>
      <c r="B30" t="s">
        <v>3661</v>
      </c>
    </row>
    <row r="31" spans="1:2">
      <c r="A31" t="s">
        <v>3215</v>
      </c>
      <c r="B31" t="s">
        <v>3660</v>
      </c>
    </row>
    <row r="32" spans="1:2">
      <c r="A32" s="17" t="s">
        <v>3224</v>
      </c>
      <c r="B32" t="s">
        <v>3661</v>
      </c>
    </row>
    <row r="33" spans="1:2">
      <c r="A33" t="s">
        <v>2893</v>
      </c>
      <c r="B33" t="s">
        <v>3660</v>
      </c>
    </row>
    <row r="34" spans="1:2">
      <c r="A34" t="s">
        <v>3237</v>
      </c>
      <c r="B34" t="s">
        <v>3657</v>
      </c>
    </row>
    <row r="35" spans="1:2">
      <c r="A35" t="s">
        <v>3221</v>
      </c>
      <c r="B35" t="s">
        <v>3661</v>
      </c>
    </row>
    <row r="36" spans="1:2">
      <c r="A36" t="s">
        <v>3240</v>
      </c>
      <c r="B36" t="s">
        <v>3660</v>
      </c>
    </row>
    <row r="37" spans="1:2">
      <c r="A37" t="s">
        <v>2910</v>
      </c>
      <c r="B37" t="s">
        <v>3660</v>
      </c>
    </row>
    <row r="38" spans="1:2">
      <c r="A38" t="s">
        <v>3246</v>
      </c>
      <c r="B38" t="s">
        <v>3661</v>
      </c>
    </row>
    <row r="39" spans="1:2">
      <c r="A39" t="s">
        <v>3256</v>
      </c>
      <c r="B39" t="s">
        <v>3658</v>
      </c>
    </row>
    <row r="40" spans="1:2">
      <c r="A40" t="s">
        <v>3265</v>
      </c>
      <c r="B40" t="s">
        <v>3661</v>
      </c>
    </row>
    <row r="41" spans="1:2">
      <c r="A41" s="17" t="s">
        <v>3268</v>
      </c>
      <c r="B41" t="s">
        <v>3657</v>
      </c>
    </row>
    <row r="42" spans="1:2">
      <c r="A42" t="s">
        <v>3037</v>
      </c>
      <c r="B42" t="s">
        <v>3662</v>
      </c>
    </row>
    <row r="43" spans="1:2">
      <c r="A43" s="17" t="s">
        <v>3253</v>
      </c>
      <c r="B43" t="s">
        <v>3661</v>
      </c>
    </row>
    <row r="44" spans="1:2">
      <c r="A44" t="s">
        <v>3280</v>
      </c>
      <c r="B44" t="s">
        <v>3657</v>
      </c>
    </row>
    <row r="45" spans="1:2">
      <c r="A45" s="17" t="s">
        <v>3298</v>
      </c>
      <c r="B45" t="s">
        <v>3660</v>
      </c>
    </row>
    <row r="46" spans="1:2">
      <c r="A46" t="s">
        <v>3358</v>
      </c>
      <c r="B46" t="s">
        <v>3657</v>
      </c>
    </row>
    <row r="47" spans="1:2">
      <c r="A47" s="17" t="s">
        <v>3319</v>
      </c>
      <c r="B47" t="s">
        <v>3660</v>
      </c>
    </row>
    <row r="48" spans="1:2">
      <c r="A48" s="17" t="s">
        <v>3337</v>
      </c>
      <c r="B48" t="s">
        <v>628</v>
      </c>
    </row>
    <row r="49" spans="1:2">
      <c r="A49" s="17" t="s">
        <v>3310</v>
      </c>
      <c r="B49" t="s">
        <v>3661</v>
      </c>
    </row>
    <row r="50" spans="1:2">
      <c r="A50" t="s">
        <v>3390</v>
      </c>
      <c r="B50" t="s">
        <v>3658</v>
      </c>
    </row>
    <row r="51" spans="1:2">
      <c r="A51" t="s">
        <v>3375</v>
      </c>
      <c r="B51" t="s">
        <v>3660</v>
      </c>
    </row>
    <row r="52" spans="1:2">
      <c r="A52" s="17" t="s">
        <v>3402</v>
      </c>
      <c r="B52" t="s">
        <v>3660</v>
      </c>
    </row>
    <row r="53" spans="1:2">
      <c r="A53" t="s">
        <v>3381</v>
      </c>
      <c r="B53" t="s">
        <v>3661</v>
      </c>
    </row>
    <row r="54" spans="1:2">
      <c r="A54" t="s">
        <v>3417</v>
      </c>
      <c r="B54" t="s">
        <v>3659</v>
      </c>
    </row>
    <row r="55" spans="1:2">
      <c r="A55" t="s">
        <v>3426</v>
      </c>
      <c r="B55" t="s">
        <v>3659</v>
      </c>
    </row>
    <row r="56" spans="1:2">
      <c r="A56" t="s">
        <v>3408</v>
      </c>
      <c r="B56" t="s">
        <v>3657</v>
      </c>
    </row>
    <row r="57" spans="1:2">
      <c r="A57" s="17" t="s">
        <v>3435</v>
      </c>
      <c r="B57" t="s">
        <v>3660</v>
      </c>
    </row>
    <row r="58" spans="1:2">
      <c r="A58" t="s">
        <v>3438</v>
      </c>
      <c r="B58" t="s">
        <v>3660</v>
      </c>
    </row>
    <row r="59" spans="1:2">
      <c r="A59" t="s">
        <v>3450</v>
      </c>
      <c r="B59" t="s">
        <v>3660</v>
      </c>
    </row>
    <row r="60" spans="1:2">
      <c r="A60" t="s">
        <v>3453</v>
      </c>
      <c r="B60" t="s">
        <v>3660</v>
      </c>
    </row>
    <row r="61" spans="1:2">
      <c r="A61" s="17" t="s">
        <v>3492</v>
      </c>
      <c r="B61" t="s">
        <v>3658</v>
      </c>
    </row>
    <row r="62" spans="1:2">
      <c r="A62" t="s">
        <v>3549</v>
      </c>
      <c r="B62" t="s">
        <v>3660</v>
      </c>
    </row>
    <row r="63" spans="1:2">
      <c r="A63" s="17" t="s">
        <v>3507</v>
      </c>
      <c r="B63" t="s">
        <v>3661</v>
      </c>
    </row>
    <row r="64" spans="1:2">
      <c r="A64" t="s">
        <v>3495</v>
      </c>
      <c r="B64" t="s">
        <v>3658</v>
      </c>
    </row>
    <row r="65" spans="1:2">
      <c r="A65" t="s">
        <v>3567</v>
      </c>
      <c r="B65" t="s">
        <v>3661</v>
      </c>
    </row>
    <row r="66" spans="1:2">
      <c r="A66" s="17" t="s">
        <v>3588</v>
      </c>
      <c r="B66" t="s">
        <v>3657</v>
      </c>
    </row>
    <row r="67" spans="1:2">
      <c r="A67" t="s">
        <v>3582</v>
      </c>
      <c r="B67" t="s">
        <v>3662</v>
      </c>
    </row>
    <row r="68" spans="1:2">
      <c r="A68" t="s">
        <v>3558</v>
      </c>
      <c r="B68" t="s">
        <v>3661</v>
      </c>
    </row>
    <row r="69" spans="1:2">
      <c r="A69" t="s">
        <v>3603</v>
      </c>
      <c r="B69" t="s">
        <v>3660</v>
      </c>
    </row>
    <row r="70" spans="1:2">
      <c r="A70" t="s">
        <v>3614</v>
      </c>
      <c r="B70" t="s">
        <v>628</v>
      </c>
    </row>
    <row r="71" spans="1:2">
      <c r="A71" t="s">
        <v>3617</v>
      </c>
      <c r="B71" t="s">
        <v>3663</v>
      </c>
    </row>
    <row r="72" spans="1:2">
      <c r="A72" t="s">
        <v>3525</v>
      </c>
      <c r="B72" t="s">
        <v>3658</v>
      </c>
    </row>
    <row r="73" spans="1:2">
      <c r="A73" t="s">
        <v>3647</v>
      </c>
      <c r="B73" t="s">
        <v>3658</v>
      </c>
    </row>
  </sheetData>
  <sortState xmlns:xlrd2="http://schemas.microsoft.com/office/spreadsheetml/2017/richdata2" ref="A3:B73">
    <sortCondition ref="A3:A7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0550-64C4-487E-91E4-80EEC64F4091}">
  <sheetPr codeName="Sheet14"/>
  <dimension ref="A1:G147"/>
  <sheetViews>
    <sheetView topLeftCell="A120" workbookViewId="0">
      <selection activeCell="C141" sqref="C141:D141"/>
    </sheetView>
  </sheetViews>
  <sheetFormatPr defaultRowHeight="15"/>
  <cols>
    <col min="1" max="1" width="15.42578125" bestFit="1" customWidth="1"/>
    <col min="2" max="2" width="19.5703125" bestFit="1" customWidth="1"/>
    <col min="3" max="4" width="13.42578125" customWidth="1"/>
    <col min="5" max="5" width="14" bestFit="1" customWidth="1"/>
    <col min="6" max="6" width="10.5703125" bestFit="1" customWidth="1"/>
  </cols>
  <sheetData>
    <row r="1" spans="1:7">
      <c r="A1" t="s">
        <v>1024</v>
      </c>
      <c r="B1" t="s">
        <v>3664</v>
      </c>
      <c r="C1" t="s">
        <v>3665</v>
      </c>
      <c r="D1" t="s">
        <v>3666</v>
      </c>
      <c r="E1" t="s">
        <v>3667</v>
      </c>
      <c r="F1" t="s">
        <v>3668</v>
      </c>
      <c r="G1" t="s">
        <v>3669</v>
      </c>
    </row>
    <row r="2" spans="1:7">
      <c r="A2" t="s">
        <v>1126</v>
      </c>
      <c r="B2" s="10">
        <v>44091</v>
      </c>
      <c r="C2" s="10">
        <v>44098</v>
      </c>
      <c r="D2" s="10">
        <v>44099</v>
      </c>
      <c r="E2" s="10">
        <v>44113</v>
      </c>
      <c r="F2">
        <v>0.1903</v>
      </c>
      <c r="G2" t="s">
        <v>201</v>
      </c>
    </row>
    <row r="3" spans="1:7">
      <c r="A3" t="s">
        <v>1126</v>
      </c>
      <c r="B3" s="10">
        <v>44175</v>
      </c>
      <c r="C3" s="10">
        <v>44182</v>
      </c>
      <c r="D3" s="10">
        <v>44183</v>
      </c>
      <c r="E3" s="10">
        <v>44200</v>
      </c>
      <c r="F3">
        <v>0.14299999999999999</v>
      </c>
      <c r="G3" t="s">
        <v>201</v>
      </c>
    </row>
    <row r="4" spans="1:7">
      <c r="A4" t="s">
        <v>1126</v>
      </c>
      <c r="B4" s="10">
        <v>44259</v>
      </c>
      <c r="C4" s="10">
        <v>44266</v>
      </c>
      <c r="D4" s="10">
        <v>44267</v>
      </c>
      <c r="E4" s="10">
        <v>44281</v>
      </c>
      <c r="F4">
        <v>0.16309999999999999</v>
      </c>
      <c r="G4" t="s">
        <v>201</v>
      </c>
    </row>
    <row r="5" spans="1:7">
      <c r="A5" t="s">
        <v>1126</v>
      </c>
      <c r="B5" s="10">
        <v>44350</v>
      </c>
      <c r="C5" s="10">
        <v>44357</v>
      </c>
      <c r="D5" s="10">
        <v>44358</v>
      </c>
      <c r="E5" s="10">
        <v>44372</v>
      </c>
      <c r="F5">
        <v>0.18579999999999999</v>
      </c>
      <c r="G5" t="s">
        <v>201</v>
      </c>
    </row>
    <row r="6" spans="1:7">
      <c r="A6" t="s">
        <v>1126</v>
      </c>
      <c r="B6" s="10">
        <v>44448</v>
      </c>
      <c r="C6" s="10">
        <v>44455</v>
      </c>
      <c r="D6" s="10">
        <v>44456</v>
      </c>
      <c r="E6" s="10">
        <v>44469</v>
      </c>
      <c r="F6">
        <v>0.1721</v>
      </c>
      <c r="G6" t="s">
        <v>201</v>
      </c>
    </row>
    <row r="7" spans="1:7">
      <c r="A7" t="s">
        <v>1126</v>
      </c>
      <c r="B7" s="10">
        <v>44539</v>
      </c>
      <c r="C7" s="10">
        <v>44546</v>
      </c>
      <c r="D7" s="10">
        <v>44547</v>
      </c>
      <c r="E7" s="10">
        <v>44561</v>
      </c>
      <c r="F7">
        <v>0.17960000000000001</v>
      </c>
      <c r="G7" t="s">
        <v>201</v>
      </c>
    </row>
    <row r="8" spans="1:7">
      <c r="A8" t="s">
        <v>1126</v>
      </c>
      <c r="B8" s="10">
        <v>44631</v>
      </c>
      <c r="C8" s="10">
        <v>44637</v>
      </c>
      <c r="D8" s="10">
        <v>44638</v>
      </c>
      <c r="E8" s="10">
        <v>44652</v>
      </c>
      <c r="F8">
        <v>0.17599999999999999</v>
      </c>
      <c r="G8" t="s">
        <v>201</v>
      </c>
    </row>
    <row r="9" spans="1:7">
      <c r="A9" t="s">
        <v>1126</v>
      </c>
      <c r="B9" s="10">
        <v>44721</v>
      </c>
      <c r="C9" s="10">
        <v>44728</v>
      </c>
      <c r="D9" s="10">
        <v>44729</v>
      </c>
      <c r="E9" s="10">
        <v>44743</v>
      </c>
      <c r="F9">
        <v>0.18329999999999999</v>
      </c>
      <c r="G9" t="s">
        <v>201</v>
      </c>
    </row>
    <row r="10" spans="1:7">
      <c r="A10" t="s">
        <v>1126</v>
      </c>
      <c r="B10" s="10">
        <v>44812</v>
      </c>
      <c r="C10" s="10">
        <v>44819</v>
      </c>
      <c r="D10" s="10">
        <f>+C10+1</f>
        <v>44820</v>
      </c>
      <c r="E10" s="10">
        <v>44834</v>
      </c>
      <c r="F10">
        <v>0.19170000000000001</v>
      </c>
      <c r="G10" t="s">
        <v>201</v>
      </c>
    </row>
    <row r="11" spans="1:7">
      <c r="A11" t="s">
        <v>1126</v>
      </c>
      <c r="B11" s="10">
        <v>44903</v>
      </c>
      <c r="C11" s="10">
        <v>44910</v>
      </c>
      <c r="D11" s="10">
        <f>+C11+1</f>
        <v>44911</v>
      </c>
      <c r="E11" s="10">
        <f>+D11+14</f>
        <v>44925</v>
      </c>
      <c r="F11">
        <v>0.1857</v>
      </c>
      <c r="G11" t="s">
        <v>201</v>
      </c>
    </row>
    <row r="12" spans="1:7">
      <c r="A12" t="s">
        <v>1126</v>
      </c>
      <c r="B12" s="10">
        <v>44987</v>
      </c>
      <c r="C12" s="10">
        <v>44994</v>
      </c>
      <c r="D12" s="10">
        <f>+C12+1</f>
        <v>44995</v>
      </c>
      <c r="E12" s="10">
        <f>+D12+14</f>
        <v>45009</v>
      </c>
      <c r="F12">
        <v>0.19020000000000001</v>
      </c>
      <c r="G12" t="s">
        <v>201</v>
      </c>
    </row>
    <row r="13" spans="1:7">
      <c r="A13" t="s">
        <v>1126</v>
      </c>
      <c r="B13" s="10">
        <v>45085</v>
      </c>
      <c r="C13" s="10">
        <v>45092</v>
      </c>
      <c r="D13" s="10">
        <v>45093</v>
      </c>
      <c r="E13" s="10">
        <v>45107</v>
      </c>
      <c r="F13">
        <v>0.1968</v>
      </c>
      <c r="G13" t="s">
        <v>201</v>
      </c>
    </row>
    <row r="14" spans="1:7">
      <c r="A14" t="s">
        <v>1126</v>
      </c>
      <c r="B14" s="10">
        <f>+C14-7</f>
        <v>45176</v>
      </c>
      <c r="C14" s="10">
        <f>+D14-1</f>
        <v>45183</v>
      </c>
      <c r="D14" s="10">
        <f>+E14-14</f>
        <v>45184</v>
      </c>
      <c r="E14" s="10">
        <v>45198</v>
      </c>
      <c r="F14">
        <v>0.24440000000000001</v>
      </c>
      <c r="G14" t="s">
        <v>201</v>
      </c>
    </row>
    <row r="15" spans="1:7">
      <c r="A15" t="s">
        <v>1126</v>
      </c>
      <c r="B15" s="10">
        <v>45267</v>
      </c>
      <c r="C15" s="10">
        <v>45274</v>
      </c>
      <c r="D15" s="10">
        <v>45275</v>
      </c>
      <c r="E15" s="10">
        <v>45289</v>
      </c>
      <c r="F15">
        <v>0.16830000000000001</v>
      </c>
      <c r="G15" t="s">
        <v>201</v>
      </c>
    </row>
    <row r="16" spans="1:7">
      <c r="A16" t="s">
        <v>1126</v>
      </c>
      <c r="B16" s="10">
        <v>45358</v>
      </c>
      <c r="C16" s="10">
        <v>45365</v>
      </c>
      <c r="D16" s="10">
        <v>45366</v>
      </c>
      <c r="E16" s="10">
        <v>45380</v>
      </c>
      <c r="F16">
        <v>0.1603</v>
      </c>
      <c r="G16" t="s">
        <v>201</v>
      </c>
    </row>
    <row r="17" spans="1:7">
      <c r="A17" t="s">
        <v>1126</v>
      </c>
      <c r="B17" s="10">
        <v>45449</v>
      </c>
      <c r="C17" s="10">
        <v>45456</v>
      </c>
      <c r="D17" s="10">
        <v>45457</v>
      </c>
      <c r="E17" s="10">
        <v>45471</v>
      </c>
      <c r="F17">
        <v>0.15890000000000001</v>
      </c>
      <c r="G17" t="s">
        <v>201</v>
      </c>
    </row>
    <row r="18" spans="1:7">
      <c r="A18" t="s">
        <v>1126</v>
      </c>
      <c r="B18" s="10">
        <v>45540</v>
      </c>
      <c r="C18" s="10">
        <v>45547</v>
      </c>
      <c r="D18" s="10">
        <v>45548</v>
      </c>
      <c r="E18" s="10">
        <v>45562</v>
      </c>
      <c r="F18" s="57">
        <v>0.1613</v>
      </c>
      <c r="G18" t="s">
        <v>201</v>
      </c>
    </row>
    <row r="19" spans="1:7">
      <c r="A19" t="s">
        <v>1126</v>
      </c>
      <c r="B19" s="10">
        <v>45631</v>
      </c>
      <c r="C19" s="10">
        <v>45638</v>
      </c>
      <c r="D19" s="10">
        <v>45639</v>
      </c>
      <c r="E19" s="10">
        <v>45653</v>
      </c>
      <c r="F19" s="57">
        <v>8.0399999999999999E-2</v>
      </c>
      <c r="G19" t="s">
        <v>201</v>
      </c>
    </row>
    <row r="20" spans="1:7">
      <c r="A20" t="s">
        <v>1126</v>
      </c>
      <c r="B20" s="10">
        <v>45722</v>
      </c>
      <c r="C20" s="10">
        <v>45729</v>
      </c>
      <c r="D20" s="10">
        <v>45730</v>
      </c>
      <c r="E20" s="10">
        <v>45744</v>
      </c>
      <c r="F20" s="57">
        <v>0.1196</v>
      </c>
      <c r="G20" t="s">
        <v>201</v>
      </c>
    </row>
    <row r="21" spans="1:7">
      <c r="A21" t="s">
        <v>1491</v>
      </c>
      <c r="B21" s="10">
        <v>45798</v>
      </c>
      <c r="C21" s="10">
        <v>45804</v>
      </c>
      <c r="D21" s="10">
        <v>45805</v>
      </c>
      <c r="E21" s="10">
        <v>45810</v>
      </c>
      <c r="F21" s="57">
        <v>1.056</v>
      </c>
      <c r="G21" t="s">
        <v>201</v>
      </c>
    </row>
    <row r="22" spans="1:7">
      <c r="A22" t="s">
        <v>1488</v>
      </c>
      <c r="B22" s="10">
        <v>45813</v>
      </c>
      <c r="C22" s="10">
        <v>45820</v>
      </c>
      <c r="D22" s="10">
        <v>45821</v>
      </c>
      <c r="E22" s="10">
        <v>45835</v>
      </c>
      <c r="F22" s="57">
        <v>0.2084</v>
      </c>
      <c r="G22" t="s">
        <v>201</v>
      </c>
    </row>
    <row r="23" spans="1:7">
      <c r="A23" t="s">
        <v>1126</v>
      </c>
      <c r="B23" s="10">
        <v>45813</v>
      </c>
      <c r="C23" s="10">
        <v>45820</v>
      </c>
      <c r="D23" s="10">
        <v>45821</v>
      </c>
      <c r="E23" s="10">
        <v>45835</v>
      </c>
      <c r="F23" s="57">
        <v>0.16070000000000001</v>
      </c>
      <c r="G23" t="s">
        <v>201</v>
      </c>
    </row>
    <row r="24" spans="1:7">
      <c r="A24" t="s">
        <v>1491</v>
      </c>
      <c r="B24" s="10">
        <v>45826</v>
      </c>
      <c r="C24" s="10">
        <v>45831</v>
      </c>
      <c r="D24" s="10">
        <v>45832</v>
      </c>
      <c r="E24" s="10">
        <v>45835</v>
      </c>
      <c r="F24">
        <v>1.0532999999999999</v>
      </c>
      <c r="G24" t="s">
        <v>201</v>
      </c>
    </row>
    <row r="25" spans="1:7">
      <c r="A25" t="s">
        <v>1500</v>
      </c>
      <c r="B25" s="10">
        <v>45840</v>
      </c>
      <c r="C25" s="10">
        <v>45841</v>
      </c>
      <c r="D25" s="10">
        <v>45842</v>
      </c>
      <c r="E25" s="10">
        <v>45859</v>
      </c>
      <c r="F25" s="57">
        <v>1.2996000000000001</v>
      </c>
      <c r="G25" t="s">
        <v>201</v>
      </c>
    </row>
    <row r="26" spans="1:7" ht="14.25" customHeight="1">
      <c r="A26" t="s">
        <v>1491</v>
      </c>
      <c r="B26" s="10">
        <v>45854</v>
      </c>
      <c r="C26" s="10">
        <v>45859</v>
      </c>
      <c r="D26" s="10">
        <v>45860</v>
      </c>
      <c r="E26" s="10">
        <v>45863</v>
      </c>
      <c r="F26" s="57">
        <v>1.0867</v>
      </c>
      <c r="G26" t="s">
        <v>201</v>
      </c>
    </row>
    <row r="27" spans="1:7">
      <c r="A27" t="s">
        <v>1500</v>
      </c>
      <c r="B27" s="10">
        <v>45868</v>
      </c>
      <c r="C27" s="10">
        <v>45869</v>
      </c>
      <c r="D27" s="10">
        <v>45870</v>
      </c>
      <c r="E27" s="10">
        <v>45884</v>
      </c>
      <c r="F27" s="57">
        <v>1.2416</v>
      </c>
      <c r="G27" t="s">
        <v>201</v>
      </c>
    </row>
    <row r="28" spans="1:7">
      <c r="A28" t="s">
        <v>1522</v>
      </c>
      <c r="B28" s="10">
        <v>45889</v>
      </c>
      <c r="C28" s="10">
        <v>45895</v>
      </c>
      <c r="D28" s="10">
        <v>45896</v>
      </c>
      <c r="E28" s="10">
        <v>45901</v>
      </c>
      <c r="F28" s="57">
        <v>0.47860000000000003</v>
      </c>
      <c r="G28" t="s">
        <v>201</v>
      </c>
    </row>
    <row r="29" spans="1:7">
      <c r="A29" t="s">
        <v>1514</v>
      </c>
      <c r="B29" s="10">
        <v>45889</v>
      </c>
      <c r="C29" s="10">
        <v>45895</v>
      </c>
      <c r="D29" s="10">
        <v>45896</v>
      </c>
      <c r="E29" s="10">
        <v>45901</v>
      </c>
      <c r="F29" s="57">
        <v>0.58169999999999999</v>
      </c>
      <c r="G29" t="s">
        <v>201</v>
      </c>
    </row>
    <row r="30" spans="1:7">
      <c r="A30" t="s">
        <v>1491</v>
      </c>
      <c r="B30" s="10">
        <v>45889</v>
      </c>
      <c r="C30" s="10">
        <v>45895</v>
      </c>
      <c r="D30" s="10">
        <v>45896</v>
      </c>
      <c r="E30" s="10">
        <v>45901</v>
      </c>
      <c r="F30" s="57">
        <v>1.0741000000000001</v>
      </c>
      <c r="G30" t="s">
        <v>201</v>
      </c>
    </row>
    <row r="31" spans="1:7">
      <c r="A31" t="s">
        <v>1518</v>
      </c>
      <c r="B31" s="10">
        <v>45889</v>
      </c>
      <c r="C31" s="10">
        <v>45895</v>
      </c>
      <c r="D31" s="10">
        <v>45896</v>
      </c>
      <c r="E31" s="10">
        <v>45901</v>
      </c>
      <c r="F31" s="57">
        <v>0.29320000000000002</v>
      </c>
      <c r="G31" t="s">
        <v>201</v>
      </c>
    </row>
    <row r="32" spans="1:7">
      <c r="A32" t="s">
        <v>1500</v>
      </c>
      <c r="B32" s="10">
        <v>45896</v>
      </c>
      <c r="C32" s="10">
        <v>45897</v>
      </c>
      <c r="D32" s="10">
        <v>45898</v>
      </c>
      <c r="E32" s="10">
        <v>45912</v>
      </c>
      <c r="F32" s="57">
        <v>1.1429</v>
      </c>
      <c r="G32" t="s">
        <v>201</v>
      </c>
    </row>
    <row r="33" spans="1:7">
      <c r="A33" t="s">
        <v>1488</v>
      </c>
      <c r="B33" s="10">
        <v>45904</v>
      </c>
      <c r="C33" s="10">
        <v>45911</v>
      </c>
      <c r="D33" s="10">
        <v>45912</v>
      </c>
      <c r="E33" s="10">
        <v>45926</v>
      </c>
      <c r="F33" s="57">
        <v>0.30480000000000002</v>
      </c>
      <c r="G33" t="s">
        <v>201</v>
      </c>
    </row>
    <row r="34" spans="1:7">
      <c r="A34" t="s">
        <v>1126</v>
      </c>
      <c r="B34" s="10">
        <v>45904</v>
      </c>
      <c r="C34" s="10">
        <v>45911</v>
      </c>
      <c r="D34" s="10">
        <v>45912</v>
      </c>
      <c r="E34" s="10">
        <v>45926</v>
      </c>
      <c r="F34" s="57">
        <v>0.1424</v>
      </c>
      <c r="G34" t="s">
        <v>201</v>
      </c>
    </row>
    <row r="35" spans="1:7">
      <c r="A35" t="s">
        <v>1522</v>
      </c>
      <c r="B35" s="10">
        <v>45917</v>
      </c>
      <c r="C35" s="10">
        <v>45922</v>
      </c>
      <c r="D35" s="10">
        <v>45923</v>
      </c>
      <c r="E35" s="10">
        <v>45926</v>
      </c>
      <c r="F35" s="57">
        <v>0.50839999999999996</v>
      </c>
      <c r="G35" t="s">
        <v>201</v>
      </c>
    </row>
    <row r="36" spans="1:7">
      <c r="A36" t="s">
        <v>1514</v>
      </c>
      <c r="B36" s="10">
        <v>45917</v>
      </c>
      <c r="C36" s="10">
        <v>45922</v>
      </c>
      <c r="D36" s="10">
        <v>45923</v>
      </c>
      <c r="E36" s="10">
        <v>45926</v>
      </c>
      <c r="F36" s="57">
        <v>0.58399999999999996</v>
      </c>
      <c r="G36" t="s">
        <v>201</v>
      </c>
    </row>
    <row r="37" spans="1:7" ht="14.25" customHeight="1">
      <c r="A37" t="s">
        <v>1491</v>
      </c>
      <c r="B37" s="10">
        <v>45917</v>
      </c>
      <c r="C37" s="10">
        <v>45922</v>
      </c>
      <c r="D37" s="10">
        <v>45923</v>
      </c>
      <c r="E37" s="10">
        <v>45926</v>
      </c>
      <c r="F37" s="57">
        <v>1.0768</v>
      </c>
      <c r="G37" t="s">
        <v>201</v>
      </c>
    </row>
    <row r="38" spans="1:7" ht="14.25" customHeight="1">
      <c r="A38" t="s">
        <v>1518</v>
      </c>
      <c r="B38" s="10">
        <v>45917</v>
      </c>
      <c r="C38" s="10">
        <v>45922</v>
      </c>
      <c r="D38" s="10">
        <v>45923</v>
      </c>
      <c r="E38" s="10">
        <v>45926</v>
      </c>
      <c r="F38" s="57">
        <v>0.30130000000000001</v>
      </c>
      <c r="G38" t="s">
        <v>201</v>
      </c>
    </row>
    <row r="39" spans="1:7" ht="14.25" customHeight="1">
      <c r="A39" t="s">
        <v>1500</v>
      </c>
      <c r="B39" s="10">
        <v>45924</v>
      </c>
      <c r="C39" s="10">
        <v>45925</v>
      </c>
      <c r="D39" s="10">
        <v>45926</v>
      </c>
      <c r="E39" s="10">
        <v>45940</v>
      </c>
      <c r="F39" s="57">
        <v>1.0591999999999999</v>
      </c>
      <c r="G39" t="s">
        <v>201</v>
      </c>
    </row>
    <row r="40" spans="1:7" ht="14.25" customHeight="1">
      <c r="A40" t="s">
        <v>1500</v>
      </c>
      <c r="B40" s="10">
        <v>45952</v>
      </c>
      <c r="C40" s="10">
        <v>45953</v>
      </c>
      <c r="D40" s="10">
        <v>45954</v>
      </c>
      <c r="E40" s="10">
        <v>45968</v>
      </c>
      <c r="F40" s="57">
        <v>0.85870000000000002</v>
      </c>
      <c r="G40" t="s">
        <v>201</v>
      </c>
    </row>
    <row r="41" spans="1:7" ht="14.25" customHeight="1">
      <c r="A41" t="s">
        <v>1541</v>
      </c>
      <c r="B41" s="10">
        <v>45952</v>
      </c>
      <c r="C41" s="10">
        <v>45958</v>
      </c>
      <c r="D41" s="10">
        <v>45959</v>
      </c>
      <c r="E41" s="10">
        <v>45964</v>
      </c>
      <c r="F41" s="57">
        <v>0.13389999999999999</v>
      </c>
      <c r="G41" t="s">
        <v>201</v>
      </c>
    </row>
    <row r="42" spans="1:7">
      <c r="A42" t="s">
        <v>1491</v>
      </c>
      <c r="B42" s="10">
        <v>45952</v>
      </c>
      <c r="C42" s="10">
        <v>45958</v>
      </c>
      <c r="D42" s="10">
        <v>45959</v>
      </c>
      <c r="E42" s="10">
        <v>45964</v>
      </c>
      <c r="F42" s="57">
        <v>1.0865</v>
      </c>
      <c r="G42" t="s">
        <v>201</v>
      </c>
    </row>
    <row r="43" spans="1:7">
      <c r="A43" t="s">
        <v>1514</v>
      </c>
      <c r="B43" s="10">
        <v>45952</v>
      </c>
      <c r="C43" s="10">
        <v>45958</v>
      </c>
      <c r="D43" s="10">
        <v>45959</v>
      </c>
      <c r="E43" s="10">
        <v>45964</v>
      </c>
      <c r="F43" s="57">
        <v>0.58309999999999995</v>
      </c>
      <c r="G43" t="s">
        <v>201</v>
      </c>
    </row>
    <row r="44" spans="1:7">
      <c r="A44" t="s">
        <v>1518</v>
      </c>
      <c r="B44" s="10">
        <v>45952</v>
      </c>
      <c r="C44" s="10">
        <v>45958</v>
      </c>
      <c r="D44" s="10">
        <v>45959</v>
      </c>
      <c r="E44" s="10">
        <v>45964</v>
      </c>
      <c r="F44" s="57">
        <v>0.30719999999999997</v>
      </c>
      <c r="G44" t="s">
        <v>201</v>
      </c>
    </row>
    <row r="45" spans="1:7">
      <c r="A45" t="s">
        <v>1522</v>
      </c>
      <c r="B45" s="10">
        <v>45952</v>
      </c>
      <c r="C45" s="10">
        <v>45958</v>
      </c>
      <c r="D45" s="10">
        <v>45959</v>
      </c>
      <c r="E45" s="10">
        <v>45964</v>
      </c>
      <c r="F45" s="57">
        <v>0.57669999999999999</v>
      </c>
      <c r="G45" t="s">
        <v>201</v>
      </c>
    </row>
    <row r="46" spans="1:7">
      <c r="A46" t="s">
        <v>1500</v>
      </c>
      <c r="B46" s="10">
        <v>45980</v>
      </c>
      <c r="C46" s="10">
        <v>45981</v>
      </c>
      <c r="D46" s="10">
        <v>45982</v>
      </c>
      <c r="E46" s="10">
        <v>45996</v>
      </c>
      <c r="F46" s="57">
        <v>0.70250000000000001</v>
      </c>
      <c r="G46" t="s">
        <v>201</v>
      </c>
    </row>
    <row r="47" spans="1:7">
      <c r="A47" t="s">
        <v>1541</v>
      </c>
      <c r="B47" s="10">
        <v>45980</v>
      </c>
      <c r="C47" s="10">
        <v>45985</v>
      </c>
      <c r="D47" s="10">
        <v>45986</v>
      </c>
      <c r="E47" s="10">
        <v>45989</v>
      </c>
      <c r="F47" s="57">
        <v>0.13389999999999999</v>
      </c>
      <c r="G47" t="s">
        <v>201</v>
      </c>
    </row>
    <row r="48" spans="1:7">
      <c r="A48" t="s">
        <v>1491</v>
      </c>
      <c r="B48" s="10">
        <v>45980</v>
      </c>
      <c r="C48" s="10">
        <v>45985</v>
      </c>
      <c r="D48" s="10">
        <v>45986</v>
      </c>
      <c r="E48" s="10">
        <v>45989</v>
      </c>
      <c r="F48" s="57">
        <v>1.0427</v>
      </c>
      <c r="G48" t="s">
        <v>201</v>
      </c>
    </row>
    <row r="49" spans="1:7">
      <c r="A49" t="s">
        <v>1514</v>
      </c>
      <c r="B49" s="10">
        <v>45980</v>
      </c>
      <c r="C49" s="10">
        <v>45985</v>
      </c>
      <c r="D49" s="10">
        <v>45986</v>
      </c>
      <c r="E49" s="10">
        <v>45989</v>
      </c>
      <c r="F49" s="57">
        <v>0.57720000000000005</v>
      </c>
      <c r="G49" t="s">
        <v>201</v>
      </c>
    </row>
    <row r="50" spans="1:7">
      <c r="A50" t="s">
        <v>1518</v>
      </c>
      <c r="B50" s="10">
        <v>45980</v>
      </c>
      <c r="C50" s="10">
        <v>45985</v>
      </c>
      <c r="D50" s="10">
        <v>45986</v>
      </c>
      <c r="E50" s="10">
        <v>45989</v>
      </c>
      <c r="F50" s="57">
        <v>0.30590000000000001</v>
      </c>
      <c r="G50" t="s">
        <v>201</v>
      </c>
    </row>
    <row r="51" spans="1:7">
      <c r="A51" t="s">
        <v>1522</v>
      </c>
      <c r="B51" s="10">
        <v>45980</v>
      </c>
      <c r="C51" s="10">
        <v>45985</v>
      </c>
      <c r="D51" s="10">
        <v>45986</v>
      </c>
      <c r="E51" s="10">
        <v>45989</v>
      </c>
      <c r="F51" s="57">
        <v>0.49340000000000001</v>
      </c>
      <c r="G51" t="s">
        <v>201</v>
      </c>
    </row>
    <row r="52" spans="1:7">
      <c r="A52" t="s">
        <v>1500</v>
      </c>
      <c r="B52" s="10">
        <v>46008</v>
      </c>
      <c r="C52" s="10">
        <v>46009</v>
      </c>
      <c r="D52" s="10">
        <v>46010</v>
      </c>
      <c r="E52" s="10">
        <v>46030</v>
      </c>
      <c r="F52" s="57">
        <v>0.49049999999999999</v>
      </c>
      <c r="G52" t="s">
        <v>201</v>
      </c>
    </row>
    <row r="53" spans="1:7">
      <c r="A53" t="s">
        <v>1541</v>
      </c>
      <c r="B53" s="10">
        <v>46008</v>
      </c>
      <c r="C53" s="10">
        <v>46013</v>
      </c>
      <c r="D53" s="10">
        <v>46014</v>
      </c>
      <c r="E53" s="10">
        <v>46020</v>
      </c>
      <c r="F53" s="57">
        <v>0.13389999999999999</v>
      </c>
      <c r="G53" t="s">
        <v>201</v>
      </c>
    </row>
    <row r="54" spans="1:7">
      <c r="A54" t="s">
        <v>1491</v>
      </c>
      <c r="B54" s="10">
        <v>46008</v>
      </c>
      <c r="C54" s="10">
        <v>46013</v>
      </c>
      <c r="D54" s="10">
        <v>46014</v>
      </c>
      <c r="E54" s="10">
        <v>46020</v>
      </c>
      <c r="F54" s="57">
        <v>1.0367</v>
      </c>
      <c r="G54" t="s">
        <v>201</v>
      </c>
    </row>
    <row r="55" spans="1:7">
      <c r="A55" t="s">
        <v>1560</v>
      </c>
      <c r="B55" s="10">
        <v>46008</v>
      </c>
      <c r="C55" s="10">
        <v>46013</v>
      </c>
      <c r="D55" s="10">
        <v>46014</v>
      </c>
      <c r="E55" s="10">
        <v>46020</v>
      </c>
      <c r="F55" s="57">
        <v>1.0621</v>
      </c>
      <c r="G55" t="s">
        <v>201</v>
      </c>
    </row>
    <row r="56" spans="1:7">
      <c r="A56" t="s">
        <v>1514</v>
      </c>
      <c r="B56" s="10">
        <v>46008</v>
      </c>
      <c r="C56" s="10">
        <v>46013</v>
      </c>
      <c r="D56" s="10">
        <v>46014</v>
      </c>
      <c r="E56" s="10">
        <v>46020</v>
      </c>
      <c r="F56" s="57">
        <v>0.57550000000000001</v>
      </c>
      <c r="G56" t="s">
        <v>201</v>
      </c>
    </row>
    <row r="57" spans="1:7">
      <c r="A57" t="s">
        <v>1518</v>
      </c>
      <c r="B57" s="10">
        <v>46008</v>
      </c>
      <c r="C57" s="10">
        <v>46013</v>
      </c>
      <c r="D57" s="10">
        <v>46014</v>
      </c>
      <c r="E57" s="10">
        <v>46020</v>
      </c>
      <c r="F57" s="57">
        <v>0.30790000000000001</v>
      </c>
      <c r="G57" t="s">
        <v>201</v>
      </c>
    </row>
    <row r="58" spans="1:7">
      <c r="A58" t="s">
        <v>1522</v>
      </c>
      <c r="B58" s="10">
        <v>46008</v>
      </c>
      <c r="C58" s="10">
        <v>46013</v>
      </c>
      <c r="D58" s="10">
        <v>46014</v>
      </c>
      <c r="E58" s="10">
        <v>46020</v>
      </c>
      <c r="F58">
        <v>0.51529999999999998</v>
      </c>
      <c r="G58" t="s">
        <v>201</v>
      </c>
    </row>
    <row r="59" spans="1:7">
      <c r="A59" t="s">
        <v>1570</v>
      </c>
      <c r="B59" s="10">
        <v>45979</v>
      </c>
      <c r="C59" s="10">
        <v>45980</v>
      </c>
      <c r="D59" s="10">
        <v>45981</v>
      </c>
      <c r="E59" s="10">
        <v>45999</v>
      </c>
      <c r="F59">
        <v>0.44369999999999998</v>
      </c>
      <c r="G59" t="s">
        <v>201</v>
      </c>
    </row>
    <row r="60" spans="1:7">
      <c r="A60" t="s">
        <v>1570</v>
      </c>
      <c r="B60" s="10">
        <v>46007</v>
      </c>
      <c r="C60" s="10">
        <v>46008</v>
      </c>
      <c r="D60" s="10">
        <v>46009</v>
      </c>
      <c r="E60" s="10">
        <v>46030</v>
      </c>
      <c r="F60" s="57">
        <v>0.77680000000000005</v>
      </c>
      <c r="G60" t="s">
        <v>201</v>
      </c>
    </row>
    <row r="61" spans="1:7">
      <c r="A61" t="s">
        <v>1126</v>
      </c>
      <c r="B61" s="10">
        <v>45995</v>
      </c>
      <c r="C61" s="10">
        <v>46002</v>
      </c>
      <c r="D61" s="10">
        <v>46003</v>
      </c>
      <c r="E61" s="10">
        <v>46020</v>
      </c>
      <c r="F61" s="57">
        <v>0.1255</v>
      </c>
      <c r="G61" t="s">
        <v>201</v>
      </c>
    </row>
    <row r="62" spans="1:7">
      <c r="A62" t="s">
        <v>1488</v>
      </c>
      <c r="B62" s="10">
        <v>45995</v>
      </c>
      <c r="C62" s="10">
        <v>46002</v>
      </c>
      <c r="D62" s="10">
        <v>46003</v>
      </c>
      <c r="E62" s="10">
        <v>46020</v>
      </c>
      <c r="F62" s="57">
        <v>0.30509999999999998</v>
      </c>
      <c r="G62" t="s">
        <v>201</v>
      </c>
    </row>
    <row r="63" spans="1:7">
      <c r="A63" t="s">
        <v>1538</v>
      </c>
      <c r="B63" s="10">
        <v>45995</v>
      </c>
      <c r="C63" s="10">
        <v>46002</v>
      </c>
      <c r="D63" s="10">
        <v>46003</v>
      </c>
      <c r="E63" s="10">
        <v>46020</v>
      </c>
      <c r="F63" s="57">
        <v>0.1</v>
      </c>
      <c r="G63" t="s">
        <v>952</v>
      </c>
    </row>
    <row r="64" spans="1:7">
      <c r="A64" s="377" t="s">
        <v>1491</v>
      </c>
      <c r="B64" s="378">
        <v>46041</v>
      </c>
      <c r="C64" s="378">
        <v>46048</v>
      </c>
      <c r="D64" s="378">
        <v>46049</v>
      </c>
      <c r="E64" s="378">
        <v>46052</v>
      </c>
      <c r="F64" s="377">
        <v>0.97770000000000001</v>
      </c>
      <c r="G64" s="377" t="s">
        <v>201</v>
      </c>
    </row>
    <row r="65" spans="1:7">
      <c r="A65" s="377" t="s">
        <v>1514</v>
      </c>
      <c r="B65" s="378">
        <v>46041</v>
      </c>
      <c r="C65" s="378">
        <v>46048</v>
      </c>
      <c r="D65" s="378">
        <v>46049</v>
      </c>
      <c r="E65" s="378">
        <v>46052</v>
      </c>
      <c r="F65" s="377">
        <v>0.54459999999999997</v>
      </c>
      <c r="G65" s="377" t="s">
        <v>201</v>
      </c>
    </row>
    <row r="66" spans="1:7">
      <c r="A66" s="377" t="s">
        <v>1518</v>
      </c>
      <c r="B66" s="378">
        <v>46041</v>
      </c>
      <c r="C66" s="378">
        <v>46048</v>
      </c>
      <c r="D66" s="378">
        <v>46049</v>
      </c>
      <c r="E66" s="378">
        <v>46052</v>
      </c>
      <c r="F66" s="377">
        <v>0.29570000000000002</v>
      </c>
      <c r="G66" s="377" t="s">
        <v>201</v>
      </c>
    </row>
    <row r="67" spans="1:7">
      <c r="A67" s="377" t="s">
        <v>1522</v>
      </c>
      <c r="B67" s="378">
        <v>46041</v>
      </c>
      <c r="C67" s="378">
        <v>46048</v>
      </c>
      <c r="D67" s="378">
        <v>46049</v>
      </c>
      <c r="E67" s="378">
        <v>46052</v>
      </c>
      <c r="F67" s="377">
        <v>0.51559999999999995</v>
      </c>
      <c r="G67" s="377" t="s">
        <v>201</v>
      </c>
    </row>
    <row r="68" spans="1:7">
      <c r="A68" s="377" t="s">
        <v>1541</v>
      </c>
      <c r="B68" s="378">
        <v>46041</v>
      </c>
      <c r="C68" s="378">
        <v>46048</v>
      </c>
      <c r="D68" s="378">
        <v>46049</v>
      </c>
      <c r="E68" s="378">
        <v>46052</v>
      </c>
      <c r="F68" s="377">
        <v>0.13389999999999999</v>
      </c>
      <c r="G68" s="377" t="s">
        <v>201</v>
      </c>
    </row>
    <row r="69" spans="1:7">
      <c r="A69" s="377" t="s">
        <v>1560</v>
      </c>
      <c r="B69" s="378">
        <v>46041</v>
      </c>
      <c r="C69" s="378">
        <v>46048</v>
      </c>
      <c r="D69" s="378">
        <v>46049</v>
      </c>
      <c r="E69" s="378">
        <v>46052</v>
      </c>
      <c r="F69" s="377">
        <v>1.1052</v>
      </c>
      <c r="G69" s="377" t="s">
        <v>201</v>
      </c>
    </row>
    <row r="70" spans="1:7">
      <c r="A70" t="s">
        <v>1491</v>
      </c>
      <c r="B70" s="10">
        <v>46062</v>
      </c>
      <c r="C70" s="10">
        <v>46069</v>
      </c>
      <c r="D70" s="10">
        <v>46070</v>
      </c>
      <c r="E70" s="10">
        <v>46073</v>
      </c>
      <c r="G70" t="s">
        <v>201</v>
      </c>
    </row>
    <row r="71" spans="1:7">
      <c r="A71" t="s">
        <v>1514</v>
      </c>
      <c r="B71" s="10">
        <v>46062</v>
      </c>
      <c r="C71" s="10">
        <v>46069</v>
      </c>
      <c r="D71" s="10">
        <v>46070</v>
      </c>
      <c r="E71" s="10">
        <v>46073</v>
      </c>
      <c r="G71" t="s">
        <v>201</v>
      </c>
    </row>
    <row r="72" spans="1:7">
      <c r="A72" t="s">
        <v>1518</v>
      </c>
      <c r="B72" s="10">
        <v>46062</v>
      </c>
      <c r="C72" s="10">
        <v>46069</v>
      </c>
      <c r="D72" s="10">
        <v>46070</v>
      </c>
      <c r="E72" s="10">
        <v>46073</v>
      </c>
      <c r="G72" t="s">
        <v>201</v>
      </c>
    </row>
    <row r="73" spans="1:7">
      <c r="A73" t="s">
        <v>1522</v>
      </c>
      <c r="B73" s="10">
        <v>46062</v>
      </c>
      <c r="C73" s="10">
        <v>46069</v>
      </c>
      <c r="D73" s="10">
        <v>46070</v>
      </c>
      <c r="E73" s="10">
        <v>46073</v>
      </c>
      <c r="G73" t="s">
        <v>201</v>
      </c>
    </row>
    <row r="74" spans="1:7">
      <c r="A74" t="s">
        <v>1541</v>
      </c>
      <c r="B74" s="10">
        <v>46062</v>
      </c>
      <c r="C74" s="10">
        <v>46069</v>
      </c>
      <c r="D74" s="10">
        <v>46070</v>
      </c>
      <c r="E74" s="10">
        <v>46073</v>
      </c>
      <c r="G74" t="s">
        <v>201</v>
      </c>
    </row>
    <row r="75" spans="1:7">
      <c r="A75" t="s">
        <v>1560</v>
      </c>
      <c r="B75" s="10">
        <v>46062</v>
      </c>
      <c r="C75" s="10">
        <v>46069</v>
      </c>
      <c r="D75" s="10">
        <v>46070</v>
      </c>
      <c r="E75" s="10">
        <v>46073</v>
      </c>
      <c r="G75" t="s">
        <v>201</v>
      </c>
    </row>
    <row r="76" spans="1:7">
      <c r="A76" t="s">
        <v>1126</v>
      </c>
      <c r="B76" s="10">
        <v>46093</v>
      </c>
      <c r="C76" s="10">
        <v>46100</v>
      </c>
      <c r="D76" s="10">
        <v>46101</v>
      </c>
      <c r="E76" s="10">
        <v>46106</v>
      </c>
      <c r="G76" t="s">
        <v>201</v>
      </c>
    </row>
    <row r="77" spans="1:7">
      <c r="A77" t="s">
        <v>1488</v>
      </c>
      <c r="B77" s="10">
        <v>46093</v>
      </c>
      <c r="C77" s="10">
        <v>46100</v>
      </c>
      <c r="D77" s="10">
        <v>46101</v>
      </c>
      <c r="E77" s="10">
        <v>46106</v>
      </c>
      <c r="G77" t="s">
        <v>201</v>
      </c>
    </row>
    <row r="78" spans="1:7">
      <c r="A78" t="s">
        <v>1491</v>
      </c>
      <c r="B78" s="10">
        <v>46093</v>
      </c>
      <c r="C78" s="10">
        <v>46100</v>
      </c>
      <c r="D78" s="10">
        <v>46101</v>
      </c>
      <c r="E78" s="10">
        <v>46106</v>
      </c>
      <c r="G78" t="s">
        <v>201</v>
      </c>
    </row>
    <row r="79" spans="1:7">
      <c r="A79" t="s">
        <v>1514</v>
      </c>
      <c r="B79" s="10">
        <v>46093</v>
      </c>
      <c r="C79" s="10">
        <v>46100</v>
      </c>
      <c r="D79" s="10">
        <v>46101</v>
      </c>
      <c r="E79" s="10">
        <v>46106</v>
      </c>
      <c r="G79" t="s">
        <v>201</v>
      </c>
    </row>
    <row r="80" spans="1:7">
      <c r="A80" t="s">
        <v>1518</v>
      </c>
      <c r="B80" s="10">
        <v>46093</v>
      </c>
      <c r="C80" s="10">
        <v>46100</v>
      </c>
      <c r="D80" s="10">
        <v>46101</v>
      </c>
      <c r="E80" s="10">
        <v>46106</v>
      </c>
      <c r="G80" t="s">
        <v>201</v>
      </c>
    </row>
    <row r="81" spans="1:7">
      <c r="A81" t="s">
        <v>1522</v>
      </c>
      <c r="B81" s="10">
        <v>46093</v>
      </c>
      <c r="C81" s="10">
        <v>46100</v>
      </c>
      <c r="D81" s="10">
        <v>46101</v>
      </c>
      <c r="E81" s="10">
        <v>46106</v>
      </c>
      <c r="G81" t="s">
        <v>201</v>
      </c>
    </row>
    <row r="82" spans="1:7">
      <c r="A82" t="s">
        <v>1538</v>
      </c>
      <c r="B82" s="10">
        <v>46093</v>
      </c>
      <c r="C82" s="10">
        <v>46100</v>
      </c>
      <c r="D82" s="10">
        <v>46101</v>
      </c>
      <c r="E82" s="10">
        <v>46106</v>
      </c>
      <c r="G82" t="s">
        <v>952</v>
      </c>
    </row>
    <row r="83" spans="1:7">
      <c r="A83" t="s">
        <v>1541</v>
      </c>
      <c r="B83" s="10">
        <v>46093</v>
      </c>
      <c r="C83" s="10">
        <v>46100</v>
      </c>
      <c r="D83" s="10">
        <v>46101</v>
      </c>
      <c r="E83" s="10">
        <v>46106</v>
      </c>
      <c r="G83" t="s">
        <v>201</v>
      </c>
    </row>
    <row r="84" spans="1:7">
      <c r="A84" t="s">
        <v>1560</v>
      </c>
      <c r="B84" s="10">
        <v>46093</v>
      </c>
      <c r="C84" s="10">
        <v>46100</v>
      </c>
      <c r="D84" s="10">
        <v>46101</v>
      </c>
      <c r="E84" s="10">
        <v>46106</v>
      </c>
      <c r="G84" t="s">
        <v>201</v>
      </c>
    </row>
    <row r="85" spans="1:7">
      <c r="A85" t="s">
        <v>1491</v>
      </c>
      <c r="B85" s="10">
        <v>46121</v>
      </c>
      <c r="C85" s="10">
        <v>46128</v>
      </c>
      <c r="D85" s="10">
        <v>46129</v>
      </c>
      <c r="E85" s="10">
        <v>46134</v>
      </c>
      <c r="G85" t="s">
        <v>201</v>
      </c>
    </row>
    <row r="86" spans="1:7">
      <c r="A86" t="s">
        <v>1514</v>
      </c>
      <c r="B86" s="10">
        <v>46121</v>
      </c>
      <c r="C86" s="10">
        <v>46128</v>
      </c>
      <c r="D86" s="10">
        <v>46129</v>
      </c>
      <c r="E86" s="10">
        <v>46134</v>
      </c>
      <c r="G86" t="s">
        <v>201</v>
      </c>
    </row>
    <row r="87" spans="1:7">
      <c r="A87" t="s">
        <v>1518</v>
      </c>
      <c r="B87" s="10">
        <v>46121</v>
      </c>
      <c r="C87" s="10">
        <v>46128</v>
      </c>
      <c r="D87" s="10">
        <v>46129</v>
      </c>
      <c r="E87" s="10">
        <v>46134</v>
      </c>
      <c r="G87" t="s">
        <v>201</v>
      </c>
    </row>
    <row r="88" spans="1:7">
      <c r="A88" t="s">
        <v>1522</v>
      </c>
      <c r="B88" s="10">
        <v>46121</v>
      </c>
      <c r="C88" s="10">
        <v>46128</v>
      </c>
      <c r="D88" s="10">
        <v>46129</v>
      </c>
      <c r="E88" s="10">
        <v>46134</v>
      </c>
      <c r="G88" t="s">
        <v>201</v>
      </c>
    </row>
    <row r="89" spans="1:7">
      <c r="A89" t="s">
        <v>1541</v>
      </c>
      <c r="B89" s="10">
        <v>46121</v>
      </c>
      <c r="C89" s="10">
        <v>46128</v>
      </c>
      <c r="D89" s="10">
        <v>46129</v>
      </c>
      <c r="E89" s="10">
        <v>46134</v>
      </c>
      <c r="G89" t="s">
        <v>201</v>
      </c>
    </row>
    <row r="90" spans="1:7">
      <c r="A90" t="s">
        <v>1560</v>
      </c>
      <c r="B90" s="10">
        <v>46121</v>
      </c>
      <c r="C90" s="10">
        <v>46128</v>
      </c>
      <c r="D90" s="10">
        <v>46129</v>
      </c>
      <c r="E90" s="10">
        <v>46134</v>
      </c>
      <c r="G90" t="s">
        <v>201</v>
      </c>
    </row>
    <row r="91" spans="1:7">
      <c r="A91" t="s">
        <v>1491</v>
      </c>
      <c r="B91" s="10">
        <v>46153</v>
      </c>
      <c r="C91" s="10">
        <v>46160</v>
      </c>
      <c r="D91" s="10">
        <v>46161</v>
      </c>
      <c r="E91" s="10">
        <v>46164</v>
      </c>
      <c r="G91" t="s">
        <v>201</v>
      </c>
    </row>
    <row r="92" spans="1:7">
      <c r="A92" t="s">
        <v>1514</v>
      </c>
      <c r="B92" s="10">
        <v>46153</v>
      </c>
      <c r="C92" s="10">
        <v>46160</v>
      </c>
      <c r="D92" s="10">
        <v>46161</v>
      </c>
      <c r="E92" s="10">
        <v>46164</v>
      </c>
      <c r="G92" t="s">
        <v>201</v>
      </c>
    </row>
    <row r="93" spans="1:7">
      <c r="A93" t="s">
        <v>1518</v>
      </c>
      <c r="B93" s="10">
        <v>46153</v>
      </c>
      <c r="C93" s="10">
        <v>46160</v>
      </c>
      <c r="D93" s="10">
        <v>46161</v>
      </c>
      <c r="E93" s="10">
        <v>46164</v>
      </c>
      <c r="G93" t="s">
        <v>201</v>
      </c>
    </row>
    <row r="94" spans="1:7">
      <c r="A94" t="s">
        <v>1522</v>
      </c>
      <c r="B94" s="10">
        <v>46153</v>
      </c>
      <c r="C94" s="10">
        <v>46160</v>
      </c>
      <c r="D94" s="10">
        <v>46161</v>
      </c>
      <c r="E94" s="10">
        <v>46164</v>
      </c>
      <c r="G94" t="s">
        <v>201</v>
      </c>
    </row>
    <row r="95" spans="1:7">
      <c r="A95" t="s">
        <v>1541</v>
      </c>
      <c r="B95" s="10">
        <v>46153</v>
      </c>
      <c r="C95" s="10">
        <v>46160</v>
      </c>
      <c r="D95" s="10">
        <v>46161</v>
      </c>
      <c r="E95" s="10">
        <v>46164</v>
      </c>
      <c r="G95" t="s">
        <v>201</v>
      </c>
    </row>
    <row r="96" spans="1:7">
      <c r="A96" t="s">
        <v>1560</v>
      </c>
      <c r="B96" s="10">
        <v>46153</v>
      </c>
      <c r="C96" s="10">
        <v>46160</v>
      </c>
      <c r="D96" s="10">
        <v>46161</v>
      </c>
      <c r="E96" s="10">
        <v>46164</v>
      </c>
      <c r="G96" t="s">
        <v>201</v>
      </c>
    </row>
    <row r="97" spans="1:7">
      <c r="A97" t="s">
        <v>1126</v>
      </c>
      <c r="B97" s="10">
        <v>46184</v>
      </c>
      <c r="C97" s="10">
        <v>46191</v>
      </c>
      <c r="D97" s="10">
        <v>46192</v>
      </c>
      <c r="E97" s="10">
        <v>46197</v>
      </c>
      <c r="G97" t="s">
        <v>201</v>
      </c>
    </row>
    <row r="98" spans="1:7">
      <c r="A98" t="s">
        <v>1488</v>
      </c>
      <c r="B98" s="10">
        <v>46184</v>
      </c>
      <c r="C98" s="10">
        <v>46191</v>
      </c>
      <c r="D98" s="10">
        <v>46192</v>
      </c>
      <c r="E98" s="10">
        <v>46197</v>
      </c>
      <c r="G98" t="s">
        <v>201</v>
      </c>
    </row>
    <row r="99" spans="1:7">
      <c r="A99" t="s">
        <v>1491</v>
      </c>
      <c r="B99" s="10">
        <v>46184</v>
      </c>
      <c r="C99" s="10">
        <v>46191</v>
      </c>
      <c r="D99" s="10">
        <v>46192</v>
      </c>
      <c r="E99" s="10">
        <v>46197</v>
      </c>
      <c r="G99" t="s">
        <v>201</v>
      </c>
    </row>
    <row r="100" spans="1:7">
      <c r="A100" t="s">
        <v>1514</v>
      </c>
      <c r="B100" s="10">
        <v>46184</v>
      </c>
      <c r="C100" s="10">
        <v>46191</v>
      </c>
      <c r="D100" s="10">
        <v>46192</v>
      </c>
      <c r="E100" s="10">
        <v>46197</v>
      </c>
      <c r="G100" t="s">
        <v>201</v>
      </c>
    </row>
    <row r="101" spans="1:7">
      <c r="A101" t="s">
        <v>1518</v>
      </c>
      <c r="B101" s="10">
        <v>46184</v>
      </c>
      <c r="C101" s="10">
        <v>46191</v>
      </c>
      <c r="D101" s="10">
        <v>46192</v>
      </c>
      <c r="E101" s="10">
        <v>46197</v>
      </c>
      <c r="G101" t="s">
        <v>201</v>
      </c>
    </row>
    <row r="102" spans="1:7">
      <c r="A102" t="s">
        <v>1522</v>
      </c>
      <c r="B102" s="10">
        <v>46184</v>
      </c>
      <c r="C102" s="10">
        <v>46191</v>
      </c>
      <c r="D102" s="10">
        <v>46192</v>
      </c>
      <c r="E102" s="10">
        <v>46197</v>
      </c>
      <c r="G102" t="s">
        <v>201</v>
      </c>
    </row>
    <row r="103" spans="1:7">
      <c r="A103" t="s">
        <v>1538</v>
      </c>
      <c r="B103" s="10">
        <v>46184</v>
      </c>
      <c r="C103" s="10">
        <v>46191</v>
      </c>
      <c r="D103" s="10">
        <v>46192</v>
      </c>
      <c r="E103" s="10">
        <v>46197</v>
      </c>
      <c r="G103" t="s">
        <v>952</v>
      </c>
    </row>
    <row r="104" spans="1:7">
      <c r="A104" t="s">
        <v>1541</v>
      </c>
      <c r="B104" s="10">
        <v>46184</v>
      </c>
      <c r="C104" s="10">
        <v>46191</v>
      </c>
      <c r="D104" s="10">
        <v>46192</v>
      </c>
      <c r="E104" s="10">
        <v>46197</v>
      </c>
      <c r="G104" t="s">
        <v>201</v>
      </c>
    </row>
    <row r="105" spans="1:7">
      <c r="A105" t="s">
        <v>1560</v>
      </c>
      <c r="B105" s="10">
        <v>46184</v>
      </c>
      <c r="C105" s="10">
        <v>46191</v>
      </c>
      <c r="D105" s="10">
        <v>46192</v>
      </c>
      <c r="E105" s="10">
        <v>46197</v>
      </c>
      <c r="G105" t="s">
        <v>201</v>
      </c>
    </row>
    <row r="106" spans="1:7">
      <c r="A106" t="s">
        <v>1491</v>
      </c>
      <c r="B106" s="10">
        <v>46211</v>
      </c>
      <c r="C106" s="10">
        <v>46218</v>
      </c>
      <c r="D106" s="10">
        <v>46219</v>
      </c>
      <c r="E106" s="10">
        <v>46224</v>
      </c>
      <c r="G106" t="s">
        <v>201</v>
      </c>
    </row>
    <row r="107" spans="1:7">
      <c r="A107" t="s">
        <v>1514</v>
      </c>
      <c r="B107" s="10">
        <v>46211</v>
      </c>
      <c r="C107" s="10">
        <v>46218</v>
      </c>
      <c r="D107" s="10">
        <v>46219</v>
      </c>
      <c r="E107" s="10">
        <v>46224</v>
      </c>
      <c r="G107" t="s">
        <v>201</v>
      </c>
    </row>
    <row r="108" spans="1:7">
      <c r="A108" t="s">
        <v>1518</v>
      </c>
      <c r="B108" s="10">
        <v>46211</v>
      </c>
      <c r="C108" s="10">
        <v>46218</v>
      </c>
      <c r="D108" s="10">
        <v>46219</v>
      </c>
      <c r="E108" s="10">
        <v>46224</v>
      </c>
      <c r="G108" t="s">
        <v>201</v>
      </c>
    </row>
    <row r="109" spans="1:7">
      <c r="A109" t="s">
        <v>1522</v>
      </c>
      <c r="B109" s="10">
        <v>46211</v>
      </c>
      <c r="C109" s="10">
        <v>46218</v>
      </c>
      <c r="D109" s="10">
        <v>46219</v>
      </c>
      <c r="E109" s="10">
        <v>46224</v>
      </c>
      <c r="G109" t="s">
        <v>201</v>
      </c>
    </row>
    <row r="110" spans="1:7">
      <c r="A110" t="s">
        <v>1541</v>
      </c>
      <c r="B110" s="10">
        <v>46211</v>
      </c>
      <c r="C110" s="10">
        <v>46218</v>
      </c>
      <c r="D110" s="10">
        <v>46219</v>
      </c>
      <c r="E110" s="10">
        <v>46224</v>
      </c>
      <c r="G110" t="s">
        <v>201</v>
      </c>
    </row>
    <row r="111" spans="1:7">
      <c r="A111" t="s">
        <v>1560</v>
      </c>
      <c r="B111" s="10">
        <v>46211</v>
      </c>
      <c r="C111" s="10">
        <v>46218</v>
      </c>
      <c r="D111" s="10">
        <v>46219</v>
      </c>
      <c r="E111" s="10">
        <v>46224</v>
      </c>
      <c r="G111" t="s">
        <v>201</v>
      </c>
    </row>
    <row r="112" spans="1:7">
      <c r="A112" t="s">
        <v>1491</v>
      </c>
      <c r="B112" s="10">
        <v>46244</v>
      </c>
      <c r="C112" s="10">
        <v>46251</v>
      </c>
      <c r="D112" s="10">
        <v>46252</v>
      </c>
      <c r="E112" s="10">
        <v>46255</v>
      </c>
      <c r="G112" t="s">
        <v>201</v>
      </c>
    </row>
    <row r="113" spans="1:7">
      <c r="A113" t="s">
        <v>1514</v>
      </c>
      <c r="B113" s="10">
        <v>46244</v>
      </c>
      <c r="C113" s="10">
        <v>46251</v>
      </c>
      <c r="D113" s="10">
        <v>46252</v>
      </c>
      <c r="E113" s="10">
        <v>46255</v>
      </c>
      <c r="G113" t="s">
        <v>201</v>
      </c>
    </row>
    <row r="114" spans="1:7">
      <c r="A114" t="s">
        <v>1518</v>
      </c>
      <c r="B114" s="10">
        <v>46244</v>
      </c>
      <c r="C114" s="10">
        <v>46251</v>
      </c>
      <c r="D114" s="10">
        <v>46252</v>
      </c>
      <c r="E114" s="10">
        <v>46255</v>
      </c>
      <c r="G114" t="s">
        <v>201</v>
      </c>
    </row>
    <row r="115" spans="1:7">
      <c r="A115" t="s">
        <v>1522</v>
      </c>
      <c r="B115" s="10">
        <v>46244</v>
      </c>
      <c r="C115" s="10">
        <v>46251</v>
      </c>
      <c r="D115" s="10">
        <v>46252</v>
      </c>
      <c r="E115" s="10">
        <v>46255</v>
      </c>
      <c r="G115" t="s">
        <v>201</v>
      </c>
    </row>
    <row r="116" spans="1:7">
      <c r="A116" t="s">
        <v>1541</v>
      </c>
      <c r="B116" s="10">
        <v>46244</v>
      </c>
      <c r="C116" s="10">
        <v>46251</v>
      </c>
      <c r="D116" s="10">
        <v>46252</v>
      </c>
      <c r="E116" s="10">
        <v>46255</v>
      </c>
      <c r="G116" t="s">
        <v>201</v>
      </c>
    </row>
    <row r="117" spans="1:7">
      <c r="A117" t="s">
        <v>1560</v>
      </c>
      <c r="B117" s="10">
        <v>46244</v>
      </c>
      <c r="C117" s="10">
        <v>46251</v>
      </c>
      <c r="D117" s="10">
        <v>46252</v>
      </c>
      <c r="E117" s="10">
        <v>46255</v>
      </c>
      <c r="G117" t="s">
        <v>201</v>
      </c>
    </row>
    <row r="118" spans="1:7">
      <c r="A118" t="s">
        <v>1126</v>
      </c>
      <c r="B118" s="10">
        <v>46279</v>
      </c>
      <c r="C118" s="10">
        <v>46286</v>
      </c>
      <c r="D118" s="10">
        <v>46287</v>
      </c>
      <c r="E118" s="10">
        <v>46290</v>
      </c>
      <c r="G118" t="s">
        <v>201</v>
      </c>
    </row>
    <row r="119" spans="1:7">
      <c r="A119" t="s">
        <v>1488</v>
      </c>
      <c r="B119" s="10">
        <v>46279</v>
      </c>
      <c r="C119" s="10">
        <v>46286</v>
      </c>
      <c r="D119" s="10">
        <v>46287</v>
      </c>
      <c r="E119" s="10">
        <v>46290</v>
      </c>
      <c r="G119" t="s">
        <v>201</v>
      </c>
    </row>
    <row r="120" spans="1:7">
      <c r="A120" t="s">
        <v>1491</v>
      </c>
      <c r="B120" s="10">
        <v>46279</v>
      </c>
      <c r="C120" s="10">
        <v>46286</v>
      </c>
      <c r="D120" s="10">
        <v>46287</v>
      </c>
      <c r="E120" s="10">
        <v>46290</v>
      </c>
      <c r="G120" t="s">
        <v>201</v>
      </c>
    </row>
    <row r="121" spans="1:7">
      <c r="A121" t="s">
        <v>1514</v>
      </c>
      <c r="B121" s="10">
        <v>46279</v>
      </c>
      <c r="C121" s="10">
        <v>46286</v>
      </c>
      <c r="D121" s="10">
        <v>46287</v>
      </c>
      <c r="E121" s="10">
        <v>46290</v>
      </c>
      <c r="G121" t="s">
        <v>201</v>
      </c>
    </row>
    <row r="122" spans="1:7">
      <c r="A122" t="s">
        <v>1518</v>
      </c>
      <c r="B122" s="10">
        <v>46279</v>
      </c>
      <c r="C122" s="10">
        <v>46286</v>
      </c>
      <c r="D122" s="10">
        <v>46287</v>
      </c>
      <c r="E122" s="10">
        <v>46290</v>
      </c>
      <c r="G122" t="s">
        <v>201</v>
      </c>
    </row>
    <row r="123" spans="1:7">
      <c r="A123" t="s">
        <v>1522</v>
      </c>
      <c r="B123" s="10">
        <v>46279</v>
      </c>
      <c r="C123" s="10">
        <v>46286</v>
      </c>
      <c r="D123" s="10">
        <v>46287</v>
      </c>
      <c r="E123" s="10">
        <v>46290</v>
      </c>
      <c r="G123" t="s">
        <v>201</v>
      </c>
    </row>
    <row r="124" spans="1:7">
      <c r="A124" t="s">
        <v>1538</v>
      </c>
      <c r="B124" s="10">
        <v>46279</v>
      </c>
      <c r="C124" s="10">
        <v>46286</v>
      </c>
      <c r="D124" s="10">
        <v>46287</v>
      </c>
      <c r="E124" s="10">
        <v>46290</v>
      </c>
      <c r="G124" t="s">
        <v>952</v>
      </c>
    </row>
    <row r="125" spans="1:7">
      <c r="A125" t="s">
        <v>1541</v>
      </c>
      <c r="B125" s="10">
        <v>46279</v>
      </c>
      <c r="C125" s="10">
        <v>46286</v>
      </c>
      <c r="D125" s="10">
        <v>46287</v>
      </c>
      <c r="E125" s="10">
        <v>46290</v>
      </c>
      <c r="G125" t="s">
        <v>201</v>
      </c>
    </row>
    <row r="126" spans="1:7">
      <c r="A126" t="s">
        <v>1560</v>
      </c>
      <c r="B126" s="10">
        <v>46279</v>
      </c>
      <c r="C126" s="10">
        <v>46286</v>
      </c>
      <c r="D126" s="10">
        <v>46287</v>
      </c>
      <c r="E126" s="10">
        <v>46290</v>
      </c>
      <c r="G126" t="s">
        <v>201</v>
      </c>
    </row>
    <row r="127" spans="1:7">
      <c r="A127" t="s">
        <v>1491</v>
      </c>
      <c r="B127" s="10">
        <v>46302</v>
      </c>
      <c r="C127" s="10">
        <v>46309</v>
      </c>
      <c r="D127" s="10">
        <v>46310</v>
      </c>
      <c r="E127" s="10">
        <v>46315</v>
      </c>
      <c r="G127" t="s">
        <v>201</v>
      </c>
    </row>
    <row r="128" spans="1:7">
      <c r="A128" t="s">
        <v>1514</v>
      </c>
      <c r="B128" s="10">
        <v>46302</v>
      </c>
      <c r="C128" s="10">
        <v>46309</v>
      </c>
      <c r="D128" s="10">
        <v>46310</v>
      </c>
      <c r="E128" s="10">
        <v>46315</v>
      </c>
      <c r="G128" t="s">
        <v>201</v>
      </c>
    </row>
    <row r="129" spans="1:7">
      <c r="A129" t="s">
        <v>1518</v>
      </c>
      <c r="B129" s="10">
        <v>46302</v>
      </c>
      <c r="C129" s="10">
        <v>46309</v>
      </c>
      <c r="D129" s="10">
        <v>46310</v>
      </c>
      <c r="E129" s="10">
        <v>46315</v>
      </c>
      <c r="G129" t="s">
        <v>201</v>
      </c>
    </row>
    <row r="130" spans="1:7">
      <c r="A130" t="s">
        <v>1522</v>
      </c>
      <c r="B130" s="10">
        <v>46302</v>
      </c>
      <c r="C130" s="10">
        <v>46309</v>
      </c>
      <c r="D130" s="10">
        <v>46310</v>
      </c>
      <c r="E130" s="10">
        <v>46315</v>
      </c>
      <c r="G130" t="s">
        <v>201</v>
      </c>
    </row>
    <row r="131" spans="1:7">
      <c r="A131" t="s">
        <v>1541</v>
      </c>
      <c r="B131" s="10">
        <v>46302</v>
      </c>
      <c r="C131" s="10">
        <v>46309</v>
      </c>
      <c r="D131" s="10">
        <v>46310</v>
      </c>
      <c r="E131" s="10">
        <v>46315</v>
      </c>
      <c r="G131" t="s">
        <v>201</v>
      </c>
    </row>
    <row r="132" spans="1:7">
      <c r="A132" t="s">
        <v>1560</v>
      </c>
      <c r="B132" s="10">
        <v>46302</v>
      </c>
      <c r="C132" s="10">
        <v>46309</v>
      </c>
      <c r="D132" s="10">
        <v>46310</v>
      </c>
      <c r="E132" s="10">
        <v>46315</v>
      </c>
      <c r="G132" t="s">
        <v>201</v>
      </c>
    </row>
    <row r="133" spans="1:7">
      <c r="A133" t="s">
        <v>1491</v>
      </c>
      <c r="B133" s="10">
        <v>46338</v>
      </c>
      <c r="C133" s="10">
        <v>46345</v>
      </c>
      <c r="D133" s="10">
        <v>46346</v>
      </c>
      <c r="E133" s="10">
        <v>46351</v>
      </c>
      <c r="G133" t="s">
        <v>201</v>
      </c>
    </row>
    <row r="134" spans="1:7">
      <c r="A134" t="s">
        <v>1514</v>
      </c>
      <c r="B134" s="10">
        <v>46338</v>
      </c>
      <c r="C134" s="10">
        <v>46345</v>
      </c>
      <c r="D134" s="10">
        <v>46346</v>
      </c>
      <c r="E134" s="10">
        <v>46351</v>
      </c>
      <c r="G134" t="s">
        <v>201</v>
      </c>
    </row>
    <row r="135" spans="1:7">
      <c r="A135" t="s">
        <v>1518</v>
      </c>
      <c r="B135" s="10">
        <v>46338</v>
      </c>
      <c r="C135" s="10">
        <v>46345</v>
      </c>
      <c r="D135" s="10">
        <v>46346</v>
      </c>
      <c r="E135" s="10">
        <v>46351</v>
      </c>
      <c r="G135" t="s">
        <v>201</v>
      </c>
    </row>
    <row r="136" spans="1:7">
      <c r="A136" t="s">
        <v>1522</v>
      </c>
      <c r="B136" s="10">
        <v>46338</v>
      </c>
      <c r="C136" s="10">
        <v>46345</v>
      </c>
      <c r="D136" s="10">
        <v>46346</v>
      </c>
      <c r="E136" s="10">
        <v>46351</v>
      </c>
      <c r="G136" t="s">
        <v>201</v>
      </c>
    </row>
    <row r="137" spans="1:7">
      <c r="A137" t="s">
        <v>1541</v>
      </c>
      <c r="B137" s="10">
        <v>46338</v>
      </c>
      <c r="C137" s="10">
        <v>46345</v>
      </c>
      <c r="D137" s="10">
        <v>46346</v>
      </c>
      <c r="E137" s="10">
        <v>46351</v>
      </c>
      <c r="G137" t="s">
        <v>201</v>
      </c>
    </row>
    <row r="138" spans="1:7">
      <c r="A138" t="s">
        <v>1560</v>
      </c>
      <c r="B138" s="10">
        <v>46338</v>
      </c>
      <c r="C138" s="10">
        <v>46345</v>
      </c>
      <c r="D138" s="10">
        <v>46346</v>
      </c>
      <c r="E138" s="10">
        <v>46351</v>
      </c>
      <c r="G138" t="s">
        <v>201</v>
      </c>
    </row>
    <row r="139" spans="1:7">
      <c r="A139" t="s">
        <v>1126</v>
      </c>
      <c r="B139" s="10">
        <v>46366</v>
      </c>
      <c r="C139" s="10">
        <v>46374</v>
      </c>
      <c r="D139" s="10">
        <v>46377</v>
      </c>
      <c r="E139" s="10">
        <v>46386</v>
      </c>
      <c r="G139" t="s">
        <v>201</v>
      </c>
    </row>
    <row r="140" spans="1:7">
      <c r="A140" t="s">
        <v>1488</v>
      </c>
      <c r="B140" s="10">
        <v>46366</v>
      </c>
      <c r="C140" s="10">
        <v>46374</v>
      </c>
      <c r="D140" s="10">
        <v>46377</v>
      </c>
      <c r="E140" s="10">
        <v>46386</v>
      </c>
      <c r="G140" t="s">
        <v>201</v>
      </c>
    </row>
    <row r="141" spans="1:7">
      <c r="A141" t="s">
        <v>1491</v>
      </c>
      <c r="B141" s="10">
        <v>46366</v>
      </c>
      <c r="C141" s="10">
        <v>46374</v>
      </c>
      <c r="D141" s="10">
        <v>46377</v>
      </c>
      <c r="E141" s="10">
        <v>46386</v>
      </c>
      <c r="G141" t="s">
        <v>201</v>
      </c>
    </row>
    <row r="142" spans="1:7">
      <c r="A142" t="s">
        <v>1514</v>
      </c>
      <c r="B142" s="10">
        <v>46366</v>
      </c>
      <c r="C142" s="10">
        <v>46374</v>
      </c>
      <c r="D142" s="10">
        <v>46377</v>
      </c>
      <c r="E142" s="10">
        <v>46386</v>
      </c>
      <c r="G142" t="s">
        <v>201</v>
      </c>
    </row>
    <row r="143" spans="1:7">
      <c r="A143" t="s">
        <v>1518</v>
      </c>
      <c r="B143" s="10">
        <v>46366</v>
      </c>
      <c r="C143" s="10">
        <v>46374</v>
      </c>
      <c r="D143" s="10">
        <v>46377</v>
      </c>
      <c r="E143" s="10">
        <v>46386</v>
      </c>
      <c r="G143" t="s">
        <v>201</v>
      </c>
    </row>
    <row r="144" spans="1:7">
      <c r="A144" t="s">
        <v>1522</v>
      </c>
      <c r="B144" s="10">
        <v>46366</v>
      </c>
      <c r="C144" s="10">
        <v>46374</v>
      </c>
      <c r="D144" s="10">
        <v>46377</v>
      </c>
      <c r="E144" s="10">
        <v>46386</v>
      </c>
      <c r="G144" t="s">
        <v>201</v>
      </c>
    </row>
    <row r="145" spans="1:7">
      <c r="A145" t="s">
        <v>1538</v>
      </c>
      <c r="B145" s="10">
        <v>46366</v>
      </c>
      <c r="C145" s="10">
        <v>46374</v>
      </c>
      <c r="D145" s="10">
        <v>46377</v>
      </c>
      <c r="E145" s="10">
        <v>46386</v>
      </c>
      <c r="G145" t="s">
        <v>952</v>
      </c>
    </row>
    <row r="146" spans="1:7">
      <c r="A146" t="s">
        <v>1541</v>
      </c>
      <c r="B146" s="10">
        <v>46366</v>
      </c>
      <c r="C146" s="10">
        <v>46374</v>
      </c>
      <c r="D146" s="10">
        <v>46377</v>
      </c>
      <c r="E146" s="10">
        <v>46386</v>
      </c>
      <c r="G146" t="s">
        <v>201</v>
      </c>
    </row>
    <row r="147" spans="1:7">
      <c r="A147" t="s">
        <v>1560</v>
      </c>
      <c r="B147" s="10">
        <v>46366</v>
      </c>
      <c r="C147" s="10">
        <v>46374</v>
      </c>
      <c r="D147" s="10">
        <v>46377</v>
      </c>
      <c r="E147" s="10">
        <v>46386</v>
      </c>
      <c r="G147" t="s">
        <v>201</v>
      </c>
    </row>
  </sheetData>
  <autoFilter ref="A1:G63" xr:uid="{A1CA0550-64C4-487E-91E4-80EEC64F4091}"/>
  <sortState xmlns:xlrd2="http://schemas.microsoft.com/office/spreadsheetml/2017/richdata2" ref="A2:G58">
    <sortCondition ref="B2:B58"/>
    <sortCondition ref="A2:A5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21A6-F5E0-4B3D-A481-16EFB37BBB94}">
  <sheetPr codeName="Sheet15"/>
  <dimension ref="A1:W76"/>
  <sheetViews>
    <sheetView topLeftCell="I1" workbookViewId="0">
      <pane ySplit="1" topLeftCell="A2" activePane="bottomLeft" state="frozen"/>
      <selection pane="bottomLeft" activeCell="S18" sqref="S18"/>
    </sheetView>
  </sheetViews>
  <sheetFormatPr defaultRowHeight="15"/>
  <cols>
    <col min="1" max="1" width="34.42578125" style="1" customWidth="1"/>
    <col min="2" max="2" width="16.42578125" style="1" customWidth="1"/>
    <col min="3" max="6" width="15.5703125" style="1" customWidth="1"/>
    <col min="7" max="8" width="12.42578125" style="1" customWidth="1"/>
    <col min="9" max="9" width="42" style="1" customWidth="1"/>
    <col min="10" max="11" width="11.42578125" style="1" customWidth="1"/>
    <col min="12" max="12" width="11.42578125" style="1" bestFit="1" customWidth="1"/>
    <col min="13" max="14" width="11.42578125" style="1" customWidth="1"/>
    <col min="15" max="15" width="30.5703125" style="7" customWidth="1"/>
    <col min="16" max="16" width="49.42578125" customWidth="1"/>
    <col min="17" max="17" width="13.5703125" bestFit="1" customWidth="1"/>
    <col min="19" max="19" width="12.42578125" customWidth="1"/>
    <col min="20" max="20" width="17.42578125" customWidth="1"/>
    <col min="21" max="21" width="15.42578125" customWidth="1"/>
    <col min="22" max="22" width="15.5703125" customWidth="1"/>
  </cols>
  <sheetData>
    <row r="1" spans="1:23" ht="36">
      <c r="A1" s="364" t="s">
        <v>3670</v>
      </c>
      <c r="B1" s="365" t="s">
        <v>3671</v>
      </c>
      <c r="C1" s="274" t="s">
        <v>3672</v>
      </c>
      <c r="D1" s="274" t="s">
        <v>3673</v>
      </c>
      <c r="E1" s="274" t="s">
        <v>147</v>
      </c>
      <c r="F1" s="274" t="s">
        <v>3674</v>
      </c>
      <c r="G1" s="366" t="s">
        <v>3675</v>
      </c>
      <c r="H1" s="367" t="s">
        <v>3676</v>
      </c>
      <c r="I1" s="364" t="s">
        <v>3677</v>
      </c>
      <c r="J1" s="368" t="s">
        <v>3678</v>
      </c>
      <c r="K1" s="368" t="s">
        <v>3679</v>
      </c>
      <c r="L1" s="368" t="s">
        <v>3680</v>
      </c>
      <c r="M1" s="27" t="s">
        <v>3681</v>
      </c>
      <c r="N1" s="27" t="s">
        <v>3682</v>
      </c>
      <c r="O1" s="27" t="s">
        <v>3683</v>
      </c>
      <c r="P1" s="27" t="s">
        <v>3684</v>
      </c>
      <c r="Q1" s="27" t="s">
        <v>3685</v>
      </c>
      <c r="R1" s="27" t="s">
        <v>3686</v>
      </c>
      <c r="S1" s="27" t="s">
        <v>3687</v>
      </c>
      <c r="T1" s="27" t="s">
        <v>3688</v>
      </c>
      <c r="U1" s="27" t="s">
        <v>3689</v>
      </c>
      <c r="V1" s="27" t="s">
        <v>3690</v>
      </c>
      <c r="W1" s="27" t="s">
        <v>3691</v>
      </c>
    </row>
    <row r="2" spans="1:23" ht="24.75">
      <c r="A2" s="120" t="s">
        <v>3692</v>
      </c>
      <c r="B2" s="121"/>
      <c r="C2" s="121"/>
      <c r="D2" s="121"/>
      <c r="E2" s="121" t="s">
        <v>465</v>
      </c>
      <c r="F2" s="121" t="s">
        <v>3693</v>
      </c>
      <c r="G2" s="121"/>
      <c r="H2" s="121" t="s">
        <v>3694</v>
      </c>
      <c r="I2" s="121"/>
      <c r="J2" s="118" t="s">
        <v>26</v>
      </c>
      <c r="K2" s="118" t="s">
        <v>3695</v>
      </c>
      <c r="L2" s="121" t="s">
        <v>3696</v>
      </c>
      <c r="M2" s="121" t="s">
        <v>201</v>
      </c>
      <c r="N2" s="121"/>
      <c r="O2" s="223" t="s">
        <v>3697</v>
      </c>
      <c r="P2" s="24" t="s">
        <v>3698</v>
      </c>
    </row>
    <row r="3" spans="1:23" ht="24.75">
      <c r="A3" s="120" t="s">
        <v>3699</v>
      </c>
      <c r="B3" s="121"/>
      <c r="C3" s="121"/>
      <c r="D3" s="121"/>
      <c r="E3" s="121" t="s">
        <v>3700</v>
      </c>
      <c r="F3" s="121" t="s">
        <v>3693</v>
      </c>
      <c r="G3" s="121"/>
      <c r="H3" s="121" t="s">
        <v>3701</v>
      </c>
      <c r="I3" s="121" t="s">
        <v>3702</v>
      </c>
      <c r="J3" s="118" t="s">
        <v>26</v>
      </c>
      <c r="K3" s="118" t="s">
        <v>3695</v>
      </c>
      <c r="L3" s="121" t="s">
        <v>3696</v>
      </c>
      <c r="M3" s="121" t="s">
        <v>201</v>
      </c>
      <c r="N3" s="121"/>
      <c r="O3" s="223" t="s">
        <v>3703</v>
      </c>
      <c r="P3" s="24" t="s">
        <v>3704</v>
      </c>
      <c r="R3">
        <v>25.31303966976898</v>
      </c>
      <c r="S3">
        <v>1.2429679287319442E-2</v>
      </c>
    </row>
    <row r="4" spans="1:23">
      <c r="A4" s="121" t="s">
        <v>3705</v>
      </c>
      <c r="B4" s="121"/>
      <c r="C4" s="121"/>
      <c r="D4" s="121"/>
      <c r="E4" s="121" t="s">
        <v>771</v>
      </c>
      <c r="F4" s="121" t="s">
        <v>3693</v>
      </c>
      <c r="G4" s="121"/>
      <c r="H4" s="121"/>
      <c r="I4" s="369" t="s">
        <v>3706</v>
      </c>
      <c r="J4" s="121" t="s">
        <v>3707</v>
      </c>
      <c r="K4" s="118" t="s">
        <v>3707</v>
      </c>
      <c r="L4" s="121" t="s">
        <v>1128</v>
      </c>
      <c r="M4" s="121" t="s">
        <v>201</v>
      </c>
      <c r="N4" s="121"/>
      <c r="O4" s="223" t="s">
        <v>3708</v>
      </c>
      <c r="P4" s="1" t="s">
        <v>3709</v>
      </c>
      <c r="R4">
        <v>23.481565153880261</v>
      </c>
      <c r="S4">
        <v>9.9127458298552615E-3</v>
      </c>
    </row>
    <row r="5" spans="1:23">
      <c r="A5" s="121" t="s">
        <v>3710</v>
      </c>
      <c r="B5" s="121"/>
      <c r="C5" s="121" t="s">
        <v>3711</v>
      </c>
      <c r="D5" s="121"/>
      <c r="E5" s="121" t="s">
        <v>3712</v>
      </c>
      <c r="F5" s="121" t="s">
        <v>3693</v>
      </c>
      <c r="G5" s="121"/>
      <c r="H5" s="121" t="s">
        <v>3713</v>
      </c>
      <c r="I5" s="6" t="s">
        <v>3714</v>
      </c>
      <c r="J5" s="121" t="s">
        <v>3707</v>
      </c>
      <c r="K5" s="121" t="s">
        <v>3707</v>
      </c>
      <c r="L5" s="121" t="s">
        <v>1128</v>
      </c>
      <c r="M5" s="121" t="s">
        <v>201</v>
      </c>
      <c r="N5" s="121"/>
      <c r="O5" s="223" t="s">
        <v>3708</v>
      </c>
      <c r="P5" s="1" t="s">
        <v>3715</v>
      </c>
    </row>
    <row r="6" spans="1:23">
      <c r="A6" s="121" t="s">
        <v>3716</v>
      </c>
      <c r="B6" s="121"/>
      <c r="C6" s="121" t="s">
        <v>3717</v>
      </c>
      <c r="D6" s="121"/>
      <c r="E6" s="121" t="s">
        <v>3718</v>
      </c>
      <c r="F6" s="121" t="s">
        <v>3693</v>
      </c>
      <c r="G6" s="121"/>
      <c r="H6" s="121" t="s">
        <v>3713</v>
      </c>
      <c r="I6" s="74" t="s">
        <v>3719</v>
      </c>
      <c r="J6" s="121" t="s">
        <v>3707</v>
      </c>
      <c r="K6" s="121" t="s">
        <v>3707</v>
      </c>
      <c r="L6" s="121" t="s">
        <v>1128</v>
      </c>
      <c r="M6" s="121" t="s">
        <v>212</v>
      </c>
      <c r="N6" s="121"/>
      <c r="O6" s="223" t="s">
        <v>3708</v>
      </c>
      <c r="P6" s="1" t="s">
        <v>3720</v>
      </c>
    </row>
    <row r="7" spans="1:23">
      <c r="A7" s="121" t="s">
        <v>3721</v>
      </c>
      <c r="B7" s="121"/>
      <c r="C7" s="121" t="s">
        <v>3722</v>
      </c>
      <c r="D7" s="121" t="s">
        <v>3723</v>
      </c>
      <c r="E7" s="121" t="s">
        <v>882</v>
      </c>
      <c r="F7" s="121" t="s">
        <v>3693</v>
      </c>
      <c r="G7" s="121"/>
      <c r="H7" s="121" t="s">
        <v>3713</v>
      </c>
      <c r="I7" s="74" t="s">
        <v>3724</v>
      </c>
      <c r="J7" s="121" t="s">
        <v>3707</v>
      </c>
      <c r="K7" s="121" t="s">
        <v>3707</v>
      </c>
      <c r="L7" s="121" t="s">
        <v>1128</v>
      </c>
      <c r="M7" s="121" t="s">
        <v>212</v>
      </c>
      <c r="N7" s="121"/>
      <c r="O7" s="223" t="s">
        <v>3708</v>
      </c>
      <c r="P7" s="1" t="s">
        <v>3725</v>
      </c>
    </row>
    <row r="8" spans="1:23">
      <c r="A8" s="370" t="s">
        <v>3726</v>
      </c>
      <c r="B8" s="370"/>
      <c r="C8" s="370" t="s">
        <v>3727</v>
      </c>
      <c r="D8" s="370" t="s">
        <v>3728</v>
      </c>
      <c r="E8" s="370" t="s">
        <v>977</v>
      </c>
      <c r="F8" s="370" t="s">
        <v>3693</v>
      </c>
      <c r="G8" s="370"/>
      <c r="H8" s="370" t="s">
        <v>3713</v>
      </c>
      <c r="I8" s="102" t="s">
        <v>3729</v>
      </c>
      <c r="J8" s="370" t="s">
        <v>3707</v>
      </c>
      <c r="K8" s="370" t="s">
        <v>3707</v>
      </c>
      <c r="L8" s="370" t="s">
        <v>1128</v>
      </c>
      <c r="M8" s="370" t="s">
        <v>201</v>
      </c>
      <c r="N8" s="370"/>
      <c r="O8" s="371" t="s">
        <v>3708</v>
      </c>
      <c r="P8" s="103" t="s">
        <v>3730</v>
      </c>
    </row>
    <row r="9" spans="1:23" ht="24.75">
      <c r="A9" s="120" t="s">
        <v>3731</v>
      </c>
      <c r="B9" s="121"/>
      <c r="C9" s="121" t="s">
        <v>3732</v>
      </c>
      <c r="D9" s="121"/>
      <c r="E9" s="121" t="s">
        <v>563</v>
      </c>
      <c r="F9" s="121" t="s">
        <v>3693</v>
      </c>
      <c r="G9" s="121"/>
      <c r="H9" s="121"/>
      <c r="I9" s="121"/>
      <c r="J9" s="121" t="s">
        <v>3733</v>
      </c>
      <c r="K9" s="121" t="s">
        <v>3733</v>
      </c>
      <c r="L9" s="121" t="s">
        <v>1128</v>
      </c>
      <c r="M9" s="121" t="s">
        <v>201</v>
      </c>
      <c r="N9" s="121"/>
      <c r="O9" s="121" t="s">
        <v>3734</v>
      </c>
      <c r="P9" s="1" t="s">
        <v>3735</v>
      </c>
      <c r="R9">
        <v>26.33792118346301</v>
      </c>
      <c r="S9">
        <v>4.9004338604488277E-3</v>
      </c>
    </row>
    <row r="10" spans="1:23">
      <c r="A10" s="120" t="s">
        <v>3736</v>
      </c>
      <c r="B10" s="121"/>
      <c r="C10" s="121" t="s">
        <v>3737</v>
      </c>
      <c r="D10" s="121" t="s">
        <v>3738</v>
      </c>
      <c r="E10" s="121" t="s">
        <v>404</v>
      </c>
      <c r="F10" s="121" t="s">
        <v>3693</v>
      </c>
      <c r="G10" s="121" t="s">
        <v>3739</v>
      </c>
      <c r="H10" s="121" t="s">
        <v>3701</v>
      </c>
      <c r="I10" s="121" t="s">
        <v>3740</v>
      </c>
      <c r="J10" s="118" t="s">
        <v>3741</v>
      </c>
      <c r="K10" s="118" t="s">
        <v>3741</v>
      </c>
      <c r="L10" s="121" t="s">
        <v>1128</v>
      </c>
      <c r="M10" s="121" t="s">
        <v>201</v>
      </c>
      <c r="N10" s="121"/>
      <c r="O10" s="223" t="s">
        <v>3742</v>
      </c>
      <c r="P10" s="24" t="s">
        <v>3743</v>
      </c>
    </row>
    <row r="11" spans="1:23">
      <c r="A11" s="120" t="s">
        <v>3744</v>
      </c>
      <c r="B11" s="121"/>
      <c r="C11" s="121"/>
      <c r="D11" s="121"/>
      <c r="E11" s="121" t="s">
        <v>3745</v>
      </c>
      <c r="F11" s="121" t="s">
        <v>3693</v>
      </c>
      <c r="G11" s="121"/>
      <c r="H11" s="121" t="s">
        <v>3746</v>
      </c>
      <c r="I11" s="121"/>
      <c r="J11" s="118" t="s">
        <v>27</v>
      </c>
      <c r="K11" s="118" t="s">
        <v>27</v>
      </c>
      <c r="L11" s="121" t="s">
        <v>3696</v>
      </c>
      <c r="M11" s="121" t="s">
        <v>201</v>
      </c>
      <c r="N11" s="121"/>
      <c r="O11" s="223" t="s">
        <v>3747</v>
      </c>
      <c r="P11" s="24" t="s">
        <v>3748</v>
      </c>
      <c r="S11">
        <v>4.5390919830862516E-3</v>
      </c>
    </row>
    <row r="12" spans="1:23">
      <c r="A12" s="120" t="s">
        <v>3749</v>
      </c>
      <c r="B12" s="121"/>
      <c r="C12" s="121"/>
      <c r="D12" s="121"/>
      <c r="E12" s="121" t="s">
        <v>716</v>
      </c>
      <c r="F12" s="121" t="s">
        <v>3693</v>
      </c>
      <c r="G12" s="121"/>
      <c r="H12" s="121"/>
      <c r="I12" s="369" t="s">
        <v>3750</v>
      </c>
      <c r="J12" s="121" t="s">
        <v>27</v>
      </c>
      <c r="K12" s="121" t="s">
        <v>27</v>
      </c>
      <c r="L12" s="121" t="s">
        <v>3696</v>
      </c>
      <c r="M12" s="121" t="s">
        <v>201</v>
      </c>
      <c r="N12" s="121"/>
      <c r="O12" s="121" t="s">
        <v>3751</v>
      </c>
      <c r="P12" s="1" t="s">
        <v>3752</v>
      </c>
      <c r="R12">
        <v>31.786029478208981</v>
      </c>
      <c r="S12">
        <v>8.0952914704227122E-3</v>
      </c>
    </row>
    <row r="13" spans="1:23" ht="23.85" customHeight="1">
      <c r="A13" s="121" t="s">
        <v>3753</v>
      </c>
      <c r="B13" s="121"/>
      <c r="C13" s="121" t="s">
        <v>3754</v>
      </c>
      <c r="D13" s="121"/>
      <c r="E13" s="121" t="s">
        <v>707</v>
      </c>
      <c r="F13" s="121" t="s">
        <v>3693</v>
      </c>
      <c r="G13" s="121"/>
      <c r="H13" s="121" t="s">
        <v>3755</v>
      </c>
      <c r="I13" s="121" t="s">
        <v>3756</v>
      </c>
      <c r="J13" s="121" t="s">
        <v>3757</v>
      </c>
      <c r="K13" s="121" t="s">
        <v>3757</v>
      </c>
      <c r="L13" s="121" t="s">
        <v>3696</v>
      </c>
      <c r="M13" s="121" t="s">
        <v>201</v>
      </c>
      <c r="N13" s="121"/>
      <c r="O13" s="223" t="s">
        <v>3758</v>
      </c>
      <c r="P13" s="1" t="s">
        <v>3759</v>
      </c>
      <c r="R13">
        <v>35.240989670214198</v>
      </c>
      <c r="S13">
        <v>1.6577454619461696E-2</v>
      </c>
    </row>
    <row r="14" spans="1:23">
      <c r="A14" s="121" t="s">
        <v>3760</v>
      </c>
      <c r="B14" s="121"/>
      <c r="C14" s="121"/>
      <c r="D14" s="121"/>
      <c r="E14" s="331" t="s">
        <v>522</v>
      </c>
      <c r="F14" s="331" t="s">
        <v>3693</v>
      </c>
      <c r="G14" s="121"/>
      <c r="H14" s="331" t="s">
        <v>3694</v>
      </c>
      <c r="I14" s="372" t="s">
        <v>3761</v>
      </c>
      <c r="J14" s="331" t="s">
        <v>3757</v>
      </c>
      <c r="K14" s="331" t="s">
        <v>3757</v>
      </c>
      <c r="L14" s="331" t="s">
        <v>3762</v>
      </c>
      <c r="M14" s="331" t="s">
        <v>201</v>
      </c>
      <c r="N14" s="331"/>
      <c r="O14" s="223" t="s">
        <v>3763</v>
      </c>
      <c r="P14" s="36" t="s">
        <v>3764</v>
      </c>
      <c r="R14">
        <v>27.732769923545611</v>
      </c>
      <c r="S14">
        <v>1.4202504679478067E-2</v>
      </c>
    </row>
    <row r="15" spans="1:23">
      <c r="A15" s="120" t="s">
        <v>3765</v>
      </c>
      <c r="B15" s="121"/>
      <c r="C15" s="121" t="s">
        <v>3766</v>
      </c>
      <c r="D15" s="121" t="s">
        <v>3767</v>
      </c>
      <c r="E15" s="121" t="s">
        <v>3768</v>
      </c>
      <c r="F15" s="121" t="s">
        <v>3693</v>
      </c>
      <c r="G15" s="121" t="s">
        <v>244</v>
      </c>
      <c r="H15" s="121" t="s">
        <v>3769</v>
      </c>
      <c r="I15" s="121" t="s">
        <v>3770</v>
      </c>
      <c r="J15" s="118" t="s">
        <v>3707</v>
      </c>
      <c r="K15" s="118" t="s">
        <v>3707</v>
      </c>
      <c r="L15" s="121" t="s">
        <v>1128</v>
      </c>
      <c r="M15" s="121" t="s">
        <v>201</v>
      </c>
      <c r="N15" s="121"/>
      <c r="O15" s="223" t="s">
        <v>3771</v>
      </c>
      <c r="P15" s="24" t="s">
        <v>3772</v>
      </c>
      <c r="R15">
        <v>12.239537329645671</v>
      </c>
      <c r="S15">
        <v>5.4215214396804191E-2</v>
      </c>
    </row>
    <row r="16" spans="1:23" ht="24.75">
      <c r="A16" s="120" t="s">
        <v>3773</v>
      </c>
      <c r="B16" s="121"/>
      <c r="C16" s="121" t="s">
        <v>3774</v>
      </c>
      <c r="D16" s="121" t="s">
        <v>3775</v>
      </c>
      <c r="E16" s="121" t="s">
        <v>624</v>
      </c>
      <c r="F16" s="121" t="s">
        <v>3693</v>
      </c>
      <c r="G16" s="121" t="s">
        <v>244</v>
      </c>
      <c r="H16" s="121" t="s">
        <v>3776</v>
      </c>
      <c r="I16" s="369" t="s">
        <v>3777</v>
      </c>
      <c r="J16" s="118" t="s">
        <v>3707</v>
      </c>
      <c r="K16" s="118" t="s">
        <v>3707</v>
      </c>
      <c r="L16" s="121" t="s">
        <v>1128</v>
      </c>
      <c r="M16" s="121" t="s">
        <v>201</v>
      </c>
      <c r="N16" s="121"/>
      <c r="O16" s="223" t="s">
        <v>3778</v>
      </c>
      <c r="P16" s="24" t="s">
        <v>3779</v>
      </c>
      <c r="S16">
        <v>5.04E-2</v>
      </c>
    </row>
    <row r="17" spans="1:22">
      <c r="A17" s="120" t="s">
        <v>3780</v>
      </c>
      <c r="B17" s="121"/>
      <c r="C17" s="121" t="s">
        <v>3781</v>
      </c>
      <c r="D17" s="121" t="s">
        <v>3782</v>
      </c>
      <c r="E17" s="118" t="s">
        <v>644</v>
      </c>
      <c r="F17" s="121" t="s">
        <v>3693</v>
      </c>
      <c r="G17" s="121"/>
      <c r="H17" s="121" t="s">
        <v>3783</v>
      </c>
      <c r="I17" s="121" t="s">
        <v>3784</v>
      </c>
      <c r="J17" s="118" t="s">
        <v>25</v>
      </c>
      <c r="K17" s="118" t="s">
        <v>25</v>
      </c>
      <c r="L17" s="121" t="s">
        <v>3696</v>
      </c>
      <c r="M17" s="121" t="s">
        <v>201</v>
      </c>
      <c r="N17" s="121"/>
      <c r="O17" s="223" t="s">
        <v>3785</v>
      </c>
      <c r="P17" s="24" t="s">
        <v>3786</v>
      </c>
    </row>
    <row r="18" spans="1:22" ht="36.75">
      <c r="A18" s="373" t="s">
        <v>3787</v>
      </c>
      <c r="B18" s="121"/>
      <c r="C18" s="121"/>
      <c r="D18" s="121"/>
      <c r="E18" s="121" t="s">
        <v>492</v>
      </c>
      <c r="F18" s="121" t="s">
        <v>3693</v>
      </c>
      <c r="G18" s="121"/>
      <c r="H18" s="121"/>
      <c r="I18" s="121" t="s">
        <v>3788</v>
      </c>
      <c r="J18" s="121" t="s">
        <v>25</v>
      </c>
      <c r="K18" s="121" t="s">
        <v>25</v>
      </c>
      <c r="L18" s="121" t="s">
        <v>1128</v>
      </c>
      <c r="M18" s="121" t="s">
        <v>201</v>
      </c>
      <c r="N18" s="121"/>
      <c r="O18" s="121" t="s">
        <v>3734</v>
      </c>
      <c r="P18" s="121" t="s">
        <v>3789</v>
      </c>
      <c r="Q18" t="s">
        <v>3790</v>
      </c>
      <c r="T18">
        <v>5.2200000000000003E-2</v>
      </c>
      <c r="U18">
        <v>5.0999999999999997E-2</v>
      </c>
      <c r="V18">
        <v>8.4000000000000005E-2</v>
      </c>
    </row>
    <row r="19" spans="1:22">
      <c r="A19" s="120" t="s">
        <v>3791</v>
      </c>
      <c r="B19" s="121"/>
      <c r="C19" s="121" t="s">
        <v>3792</v>
      </c>
      <c r="D19" s="121" t="s">
        <v>3793</v>
      </c>
      <c r="E19" s="121" t="s">
        <v>653</v>
      </c>
      <c r="F19" s="121" t="s">
        <v>3693</v>
      </c>
      <c r="G19" s="121"/>
      <c r="H19" s="121" t="s">
        <v>3783</v>
      </c>
      <c r="I19" s="121"/>
      <c r="J19" s="118" t="s">
        <v>3794</v>
      </c>
      <c r="K19" s="118" t="s">
        <v>3794</v>
      </c>
      <c r="L19" s="121" t="s">
        <v>1128</v>
      </c>
      <c r="M19" s="121" t="s">
        <v>201</v>
      </c>
      <c r="N19" s="121"/>
      <c r="O19" s="223" t="s">
        <v>3795</v>
      </c>
      <c r="P19" s="24" t="s">
        <v>3796</v>
      </c>
    </row>
    <row r="20" spans="1:22">
      <c r="A20" s="121" t="s">
        <v>3797</v>
      </c>
      <c r="B20" s="121"/>
      <c r="C20" s="121"/>
      <c r="D20" s="121"/>
      <c r="E20" s="121" t="s">
        <v>760</v>
      </c>
      <c r="F20" s="121" t="s">
        <v>3693</v>
      </c>
      <c r="G20" s="121"/>
      <c r="H20" s="121"/>
      <c r="I20" s="121"/>
      <c r="J20" s="121" t="s">
        <v>3798</v>
      </c>
      <c r="K20" s="121" t="s">
        <v>3798</v>
      </c>
      <c r="L20" s="121" t="s">
        <v>1493</v>
      </c>
      <c r="M20" s="121" t="s">
        <v>212</v>
      </c>
      <c r="N20" s="121"/>
      <c r="O20" s="223" t="s">
        <v>3799</v>
      </c>
      <c r="P20" s="1" t="s">
        <v>3800</v>
      </c>
      <c r="R20">
        <v>25.387148000563791</v>
      </c>
      <c r="S20">
        <v>2.5976646324554521E-2</v>
      </c>
    </row>
    <row r="21" spans="1:22">
      <c r="A21" s="120" t="s">
        <v>3801</v>
      </c>
      <c r="B21" s="121" t="s">
        <v>3802</v>
      </c>
      <c r="C21" s="121"/>
      <c r="D21" s="121"/>
      <c r="E21" s="121" t="s">
        <v>666</v>
      </c>
      <c r="F21" s="121" t="s">
        <v>3693</v>
      </c>
      <c r="G21" s="121"/>
      <c r="H21" s="121" t="s">
        <v>3694</v>
      </c>
      <c r="I21" s="369" t="s">
        <v>3803</v>
      </c>
      <c r="J21" s="121" t="s">
        <v>3804</v>
      </c>
      <c r="K21" s="121" t="s">
        <v>3804</v>
      </c>
      <c r="L21" s="121" t="s">
        <v>1128</v>
      </c>
      <c r="M21" s="121" t="s">
        <v>201</v>
      </c>
      <c r="N21" s="121"/>
      <c r="O21" s="121" t="s">
        <v>3805</v>
      </c>
      <c r="P21" s="1" t="s">
        <v>3806</v>
      </c>
    </row>
    <row r="22" spans="1:22" ht="24.75">
      <c r="A22" s="120" t="s">
        <v>3807</v>
      </c>
      <c r="B22" s="121" t="s">
        <v>3808</v>
      </c>
      <c r="C22" s="121"/>
      <c r="D22" s="121"/>
      <c r="E22" s="121" t="s">
        <v>553</v>
      </c>
      <c r="F22" s="121" t="s">
        <v>3693</v>
      </c>
      <c r="G22" s="121"/>
      <c r="H22" s="121"/>
      <c r="I22" s="121"/>
      <c r="J22" s="121" t="s">
        <v>3804</v>
      </c>
      <c r="K22" s="121" t="s">
        <v>3804</v>
      </c>
      <c r="L22" s="121" t="s">
        <v>1128</v>
      </c>
      <c r="M22" s="121" t="s">
        <v>201</v>
      </c>
      <c r="N22" s="121"/>
      <c r="O22" s="121" t="s">
        <v>3809</v>
      </c>
      <c r="P22" s="1" t="s">
        <v>3810</v>
      </c>
      <c r="S22">
        <v>9.7736070053074803E-3</v>
      </c>
    </row>
    <row r="23" spans="1:22" ht="24.75">
      <c r="A23" s="120" t="s">
        <v>3811</v>
      </c>
      <c r="B23" s="121" t="s">
        <v>3812</v>
      </c>
      <c r="C23" s="121"/>
      <c r="D23" s="121" t="s">
        <v>3813</v>
      </c>
      <c r="E23" s="121" t="s">
        <v>3814</v>
      </c>
      <c r="F23" s="121" t="s">
        <v>3693</v>
      </c>
      <c r="G23" s="121" t="s">
        <v>3814</v>
      </c>
      <c r="H23" s="121" t="s">
        <v>3815</v>
      </c>
      <c r="I23" s="121" t="s">
        <v>3816</v>
      </c>
      <c r="J23" s="118" t="s">
        <v>3817</v>
      </c>
      <c r="K23" s="118" t="s">
        <v>3804</v>
      </c>
      <c r="L23" s="121" t="s">
        <v>3762</v>
      </c>
      <c r="M23" s="121" t="s">
        <v>201</v>
      </c>
      <c r="N23" s="121"/>
      <c r="O23" s="223" t="s">
        <v>3818</v>
      </c>
      <c r="P23" s="24" t="s">
        <v>3819</v>
      </c>
      <c r="R23">
        <v>17.704032544360174</v>
      </c>
      <c r="S23">
        <v>6.8571766877175812E-3</v>
      </c>
    </row>
    <row r="24" spans="1:22" ht="24.75">
      <c r="A24" s="120" t="s">
        <v>3820</v>
      </c>
      <c r="B24" s="121" t="s">
        <v>3821</v>
      </c>
      <c r="C24" s="121"/>
      <c r="D24" s="121" t="s">
        <v>3822</v>
      </c>
      <c r="E24" s="121" t="s">
        <v>510</v>
      </c>
      <c r="F24" s="121" t="s">
        <v>3693</v>
      </c>
      <c r="G24" s="121" t="s">
        <v>510</v>
      </c>
      <c r="H24" s="121" t="s">
        <v>3815</v>
      </c>
      <c r="I24" s="121" t="s">
        <v>3823</v>
      </c>
      <c r="J24" s="118" t="s">
        <v>3817</v>
      </c>
      <c r="K24" s="118" t="s">
        <v>3804</v>
      </c>
      <c r="L24" s="121" t="s">
        <v>3762</v>
      </c>
      <c r="M24" s="121" t="s">
        <v>201</v>
      </c>
      <c r="N24" s="121"/>
      <c r="O24" s="223" t="s">
        <v>3818</v>
      </c>
      <c r="P24" s="24" t="s">
        <v>3824</v>
      </c>
      <c r="S24">
        <v>6.8571766877175812E-3</v>
      </c>
    </row>
    <row r="25" spans="1:22">
      <c r="A25" s="120" t="s">
        <v>3825</v>
      </c>
      <c r="B25" s="121" t="s">
        <v>3826</v>
      </c>
      <c r="C25" s="121"/>
      <c r="D25" s="121"/>
      <c r="E25" s="121" t="s">
        <v>417</v>
      </c>
      <c r="F25" s="121" t="s">
        <v>3693</v>
      </c>
      <c r="G25" s="121"/>
      <c r="H25" s="121" t="s">
        <v>3827</v>
      </c>
      <c r="I25" s="121" t="s">
        <v>3828</v>
      </c>
      <c r="J25" s="118" t="s">
        <v>3804</v>
      </c>
      <c r="K25" s="118" t="s">
        <v>3804</v>
      </c>
      <c r="L25" s="121" t="s">
        <v>1128</v>
      </c>
      <c r="M25" s="121" t="s">
        <v>201</v>
      </c>
      <c r="N25" s="121"/>
      <c r="O25" s="223" t="s">
        <v>3829</v>
      </c>
      <c r="P25" s="24" t="s">
        <v>3830</v>
      </c>
      <c r="R25">
        <v>41.330427777721383</v>
      </c>
      <c r="S25">
        <v>1.5889198551904361E-3</v>
      </c>
    </row>
    <row r="26" spans="1:22">
      <c r="A26" s="120" t="s">
        <v>3831</v>
      </c>
      <c r="B26" s="121" t="s">
        <v>3832</v>
      </c>
      <c r="C26" s="121"/>
      <c r="D26" s="121"/>
      <c r="E26" s="121" t="s">
        <v>675</v>
      </c>
      <c r="F26" s="121" t="s">
        <v>3693</v>
      </c>
      <c r="G26" s="121" t="s">
        <v>675</v>
      </c>
      <c r="H26" s="121" t="s">
        <v>3694</v>
      </c>
      <c r="I26" s="121" t="s">
        <v>3833</v>
      </c>
      <c r="J26" s="118" t="s">
        <v>3804</v>
      </c>
      <c r="K26" s="118" t="s">
        <v>3804</v>
      </c>
      <c r="L26" s="121" t="s">
        <v>1128</v>
      </c>
      <c r="M26" s="121" t="s">
        <v>201</v>
      </c>
      <c r="N26" s="121"/>
      <c r="O26" s="223" t="s">
        <v>3834</v>
      </c>
      <c r="P26" s="24" t="s">
        <v>3835</v>
      </c>
      <c r="S26">
        <v>1.2592289987936151E-2</v>
      </c>
    </row>
    <row r="27" spans="1:22" ht="24.75">
      <c r="A27" s="120" t="s">
        <v>3836</v>
      </c>
      <c r="B27" s="121" t="s">
        <v>3837</v>
      </c>
      <c r="C27" s="121"/>
      <c r="D27" s="121"/>
      <c r="E27" s="121" t="s">
        <v>700</v>
      </c>
      <c r="F27" s="121" t="s">
        <v>3693</v>
      </c>
      <c r="G27" s="121"/>
      <c r="H27" s="121" t="s">
        <v>3815</v>
      </c>
      <c r="I27" s="121" t="s">
        <v>3838</v>
      </c>
      <c r="J27" s="118" t="s">
        <v>3817</v>
      </c>
      <c r="K27" s="118" t="s">
        <v>3804</v>
      </c>
      <c r="L27" s="121" t="s">
        <v>3762</v>
      </c>
      <c r="M27" s="121" t="s">
        <v>201</v>
      </c>
      <c r="N27" s="121"/>
      <c r="O27" s="223"/>
      <c r="P27" s="24" t="s">
        <v>3839</v>
      </c>
      <c r="R27">
        <v>34.345853375824554</v>
      </c>
      <c r="S27">
        <v>5.5786861125041391E-3</v>
      </c>
    </row>
    <row r="28" spans="1:22" ht="24.75">
      <c r="A28" s="120" t="s">
        <v>3840</v>
      </c>
      <c r="B28" s="121" t="s">
        <v>244</v>
      </c>
      <c r="C28" s="121"/>
      <c r="D28" s="121"/>
      <c r="E28" s="121" t="s">
        <v>442</v>
      </c>
      <c r="F28" s="121" t="s">
        <v>3693</v>
      </c>
      <c r="G28" s="121"/>
      <c r="H28" s="121"/>
      <c r="I28" s="121" t="s">
        <v>3841</v>
      </c>
      <c r="J28" s="118" t="s">
        <v>3804</v>
      </c>
      <c r="K28" s="118" t="s">
        <v>3804</v>
      </c>
      <c r="L28" s="121" t="s">
        <v>3696</v>
      </c>
      <c r="M28" s="121" t="s">
        <v>201</v>
      </c>
      <c r="N28" s="121"/>
      <c r="O28" s="223" t="s">
        <v>3842</v>
      </c>
      <c r="P28" s="24" t="s">
        <v>3843</v>
      </c>
    </row>
    <row r="29" spans="1:22" ht="24.75">
      <c r="A29" s="120" t="s">
        <v>3844</v>
      </c>
      <c r="B29" s="121" t="s">
        <v>3845</v>
      </c>
      <c r="C29" s="121"/>
      <c r="D29" s="121"/>
      <c r="E29" s="121" t="s">
        <v>3846</v>
      </c>
      <c r="F29" s="121" t="s">
        <v>3693</v>
      </c>
      <c r="G29" s="121"/>
      <c r="H29" s="121" t="s">
        <v>3847</v>
      </c>
      <c r="I29" s="121" t="s">
        <v>3848</v>
      </c>
      <c r="J29" s="118" t="s">
        <v>3804</v>
      </c>
      <c r="K29" s="118" t="s">
        <v>3804</v>
      </c>
      <c r="L29" s="121" t="s">
        <v>3696</v>
      </c>
      <c r="M29" s="121" t="s">
        <v>201</v>
      </c>
      <c r="N29" s="121"/>
      <c r="O29" s="223" t="s">
        <v>3842</v>
      </c>
      <c r="P29" s="24" t="s">
        <v>3849</v>
      </c>
    </row>
    <row r="30" spans="1:22" ht="24.75">
      <c r="A30" s="120" t="s">
        <v>3850</v>
      </c>
      <c r="B30" s="121" t="s">
        <v>3851</v>
      </c>
      <c r="C30" s="121"/>
      <c r="D30" s="121"/>
      <c r="E30" s="121" t="s">
        <v>615</v>
      </c>
      <c r="F30" s="121" t="s">
        <v>3693</v>
      </c>
      <c r="G30" s="121" t="s">
        <v>3852</v>
      </c>
      <c r="H30" s="121" t="s">
        <v>3853</v>
      </c>
      <c r="I30" s="121" t="s">
        <v>3854</v>
      </c>
      <c r="J30" s="118" t="s">
        <v>3804</v>
      </c>
      <c r="K30" s="118" t="s">
        <v>3804</v>
      </c>
      <c r="L30" s="121" t="s">
        <v>1128</v>
      </c>
      <c r="M30" s="121" t="s">
        <v>201</v>
      </c>
      <c r="N30" s="121"/>
      <c r="O30" s="223" t="s">
        <v>3855</v>
      </c>
      <c r="P30" s="24" t="s">
        <v>3856</v>
      </c>
    </row>
    <row r="31" spans="1:22" ht="24.75">
      <c r="A31" s="120" t="s">
        <v>3857</v>
      </c>
      <c r="B31" s="121" t="s">
        <v>3858</v>
      </c>
      <c r="C31" s="121"/>
      <c r="D31" s="121"/>
      <c r="E31" s="121" t="s">
        <v>3859</v>
      </c>
      <c r="F31" s="121" t="s">
        <v>3693</v>
      </c>
      <c r="G31" s="121" t="s">
        <v>3859</v>
      </c>
      <c r="H31" s="121" t="s">
        <v>3783</v>
      </c>
      <c r="I31" s="121" t="s">
        <v>3860</v>
      </c>
      <c r="J31" s="118" t="s">
        <v>3804</v>
      </c>
      <c r="K31" s="118" t="s">
        <v>3804</v>
      </c>
      <c r="L31" s="121" t="s">
        <v>3696</v>
      </c>
      <c r="M31" s="121" t="s">
        <v>201</v>
      </c>
      <c r="N31" s="121"/>
      <c r="O31" s="223" t="s">
        <v>3697</v>
      </c>
      <c r="P31" s="24" t="s">
        <v>3861</v>
      </c>
    </row>
    <row r="32" spans="1:22">
      <c r="A32" s="120" t="s">
        <v>3862</v>
      </c>
      <c r="B32" s="121" t="s">
        <v>3863</v>
      </c>
      <c r="C32" s="121"/>
      <c r="D32" s="121"/>
      <c r="E32" s="121" t="s">
        <v>3864</v>
      </c>
      <c r="F32" s="121" t="s">
        <v>3693</v>
      </c>
      <c r="G32" s="121"/>
      <c r="H32" s="121" t="s">
        <v>3865</v>
      </c>
      <c r="I32" s="121" t="s">
        <v>3866</v>
      </c>
      <c r="J32" s="118" t="s">
        <v>3804</v>
      </c>
      <c r="K32" s="118" t="s">
        <v>3804</v>
      </c>
      <c r="L32" s="121" t="s">
        <v>1128</v>
      </c>
      <c r="M32" s="121" t="s">
        <v>201</v>
      </c>
      <c r="N32" s="121"/>
      <c r="O32" s="223" t="s">
        <v>3867</v>
      </c>
      <c r="P32" s="24" t="s">
        <v>3868</v>
      </c>
      <c r="R32">
        <v>19.666455958513811</v>
      </c>
      <c r="S32">
        <v>1.7133399596557724E-2</v>
      </c>
    </row>
    <row r="33" spans="1:19" ht="24.75">
      <c r="A33" s="120" t="s">
        <v>3869</v>
      </c>
      <c r="B33" s="121"/>
      <c r="C33" s="121"/>
      <c r="D33" s="121"/>
      <c r="E33" s="121" t="s">
        <v>583</v>
      </c>
      <c r="F33" s="121" t="s">
        <v>3693</v>
      </c>
      <c r="G33" s="121"/>
      <c r="H33" s="121" t="s">
        <v>3815</v>
      </c>
      <c r="I33" s="121"/>
      <c r="J33" s="118" t="s">
        <v>3804</v>
      </c>
      <c r="K33" s="118" t="s">
        <v>3804</v>
      </c>
      <c r="L33" s="121" t="s">
        <v>3762</v>
      </c>
      <c r="M33" s="121" t="s">
        <v>201</v>
      </c>
      <c r="N33" s="121"/>
      <c r="O33" s="223" t="s">
        <v>3870</v>
      </c>
      <c r="P33" s="24" t="s">
        <v>3871</v>
      </c>
    </row>
    <row r="34" spans="1:19" ht="24.75">
      <c r="A34" s="120" t="s">
        <v>3872</v>
      </c>
      <c r="B34" s="121"/>
      <c r="C34" s="121"/>
      <c r="D34" s="121"/>
      <c r="E34" s="121" t="s">
        <v>693</v>
      </c>
      <c r="F34" s="121" t="s">
        <v>3693</v>
      </c>
      <c r="G34" s="121"/>
      <c r="H34" s="121"/>
      <c r="I34" s="121"/>
      <c r="J34" s="118" t="s">
        <v>3804</v>
      </c>
      <c r="K34" s="118" t="s">
        <v>3804</v>
      </c>
      <c r="L34" s="121" t="s">
        <v>1128</v>
      </c>
      <c r="M34" s="121" t="s">
        <v>201</v>
      </c>
      <c r="N34" s="121"/>
      <c r="O34" s="223"/>
      <c r="P34" s="24" t="s">
        <v>3873</v>
      </c>
      <c r="R34">
        <v>30.623762383677143</v>
      </c>
      <c r="S34">
        <v>8.612339880085737E-3</v>
      </c>
    </row>
    <row r="35" spans="1:19" ht="24.75">
      <c r="A35" s="120" t="s">
        <v>3874</v>
      </c>
      <c r="B35" s="121" t="s">
        <v>3875</v>
      </c>
      <c r="C35" s="121"/>
      <c r="D35" s="121"/>
      <c r="E35" s="121" t="s">
        <v>455</v>
      </c>
      <c r="F35" s="121" t="s">
        <v>3693</v>
      </c>
      <c r="G35" s="121"/>
      <c r="H35" s="121" t="s">
        <v>3783</v>
      </c>
      <c r="I35" s="121" t="s">
        <v>3876</v>
      </c>
      <c r="J35" s="118" t="s">
        <v>3804</v>
      </c>
      <c r="K35" s="118" t="s">
        <v>3804</v>
      </c>
      <c r="L35" s="121" t="s">
        <v>1128</v>
      </c>
      <c r="M35" s="121" t="s">
        <v>201</v>
      </c>
      <c r="N35" s="121"/>
      <c r="O35" s="223" t="s">
        <v>3877</v>
      </c>
      <c r="P35" s="24" t="s">
        <v>3878</v>
      </c>
    </row>
    <row r="36" spans="1:19">
      <c r="A36" s="120" t="s">
        <v>3879</v>
      </c>
      <c r="B36" s="121" t="s">
        <v>3880</v>
      </c>
      <c r="C36" s="121"/>
      <c r="D36" s="121"/>
      <c r="E36" s="121" t="s">
        <v>724</v>
      </c>
      <c r="F36" s="121" t="s">
        <v>3693</v>
      </c>
      <c r="G36" s="121" t="s">
        <v>3881</v>
      </c>
      <c r="H36" s="121" t="s">
        <v>3882</v>
      </c>
      <c r="I36" s="121" t="s">
        <v>3883</v>
      </c>
      <c r="J36" s="118" t="s">
        <v>3804</v>
      </c>
      <c r="K36" s="118" t="s">
        <v>3804</v>
      </c>
      <c r="L36" s="121" t="s">
        <v>3762</v>
      </c>
      <c r="M36" s="121" t="s">
        <v>201</v>
      </c>
      <c r="N36" s="121"/>
      <c r="O36" s="223" t="s">
        <v>3884</v>
      </c>
      <c r="P36" s="24" t="s">
        <v>3885</v>
      </c>
      <c r="R36">
        <v>27.358012411767827</v>
      </c>
      <c r="S36">
        <v>8.1270351688999092E-3</v>
      </c>
    </row>
    <row r="37" spans="1:19" ht="24.75">
      <c r="A37" s="120" t="s">
        <v>3886</v>
      </c>
      <c r="B37" s="121"/>
      <c r="C37" s="121"/>
      <c r="D37" s="121"/>
      <c r="E37" s="121" t="s">
        <v>475</v>
      </c>
      <c r="F37" s="121" t="s">
        <v>3693</v>
      </c>
      <c r="G37" s="121"/>
      <c r="H37" s="121" t="s">
        <v>3783</v>
      </c>
      <c r="I37" s="121"/>
      <c r="J37" s="118" t="s">
        <v>3804</v>
      </c>
      <c r="K37" s="118" t="s">
        <v>3804</v>
      </c>
      <c r="L37" s="121" t="s">
        <v>3696</v>
      </c>
      <c r="M37" s="121" t="s">
        <v>201</v>
      </c>
      <c r="N37" s="121"/>
      <c r="O37" s="223" t="s">
        <v>3887</v>
      </c>
      <c r="P37" s="24" t="s">
        <v>3888</v>
      </c>
    </row>
    <row r="38" spans="1:19">
      <c r="A38" s="120" t="s">
        <v>3889</v>
      </c>
      <c r="B38" s="121" t="s">
        <v>3890</v>
      </c>
      <c r="C38" s="121"/>
      <c r="D38" s="121"/>
      <c r="E38" s="121" t="s">
        <v>3891</v>
      </c>
      <c r="F38" s="121" t="s">
        <v>3693</v>
      </c>
      <c r="G38" s="121"/>
      <c r="H38" s="121" t="s">
        <v>3783</v>
      </c>
      <c r="I38" s="121" t="s">
        <v>3892</v>
      </c>
      <c r="J38" s="121" t="s">
        <v>3804</v>
      </c>
      <c r="K38" s="121" t="s">
        <v>3804</v>
      </c>
      <c r="L38" s="121" t="s">
        <v>3696</v>
      </c>
      <c r="M38" s="121" t="s">
        <v>201</v>
      </c>
      <c r="N38" s="121"/>
      <c r="O38" s="121" t="s">
        <v>3697</v>
      </c>
      <c r="P38" s="1" t="s">
        <v>3893</v>
      </c>
      <c r="R38">
        <v>12.813351385222928</v>
      </c>
      <c r="S38">
        <v>1.262053363500845E-2</v>
      </c>
    </row>
    <row r="39" spans="1:19" ht="24.75">
      <c r="A39" s="121" t="s">
        <v>3894</v>
      </c>
      <c r="B39" s="121"/>
      <c r="C39" s="121"/>
      <c r="D39" s="121"/>
      <c r="E39" s="121" t="s">
        <v>533</v>
      </c>
      <c r="F39" s="121" t="s">
        <v>3693</v>
      </c>
      <c r="G39" s="121"/>
      <c r="H39" s="121" t="s">
        <v>3815</v>
      </c>
      <c r="I39" s="121" t="s">
        <v>3895</v>
      </c>
      <c r="J39" s="118" t="s">
        <v>3817</v>
      </c>
      <c r="K39" s="118" t="s">
        <v>3804</v>
      </c>
      <c r="L39" s="121" t="s">
        <v>3762</v>
      </c>
      <c r="M39" s="121" t="s">
        <v>201</v>
      </c>
      <c r="N39" s="121"/>
      <c r="O39" s="223" t="s">
        <v>3818</v>
      </c>
      <c r="P39" s="374" t="s">
        <v>3896</v>
      </c>
      <c r="R39">
        <v>38.058168336334177</v>
      </c>
      <c r="S39">
        <v>5.3432177443578791E-3</v>
      </c>
    </row>
    <row r="40" spans="1:19" ht="24.75">
      <c r="A40" s="120" t="s">
        <v>3897</v>
      </c>
      <c r="B40" s="121"/>
      <c r="C40" s="121"/>
      <c r="D40" s="121"/>
      <c r="E40" s="121" t="s">
        <v>685</v>
      </c>
      <c r="F40" s="121" t="s">
        <v>3693</v>
      </c>
      <c r="G40" s="121"/>
      <c r="H40" s="121" t="s">
        <v>3694</v>
      </c>
      <c r="I40" s="121"/>
      <c r="J40" s="118" t="s">
        <v>3898</v>
      </c>
      <c r="K40" s="118" t="s">
        <v>3898</v>
      </c>
      <c r="L40" s="121" t="s">
        <v>1128</v>
      </c>
      <c r="M40" s="121" t="s">
        <v>201</v>
      </c>
      <c r="N40" s="121"/>
      <c r="O40" s="223" t="s">
        <v>3899</v>
      </c>
      <c r="P40" s="374" t="s">
        <v>3900</v>
      </c>
      <c r="R40">
        <v>9.4269494462595986</v>
      </c>
      <c r="S40">
        <v>7.5277136057288977E-3</v>
      </c>
    </row>
    <row r="41" spans="1:19">
      <c r="A41" s="120" t="s">
        <v>3901</v>
      </c>
      <c r="B41" s="121"/>
      <c r="C41" s="121"/>
      <c r="D41" s="121"/>
      <c r="E41" s="121"/>
      <c r="F41" s="121"/>
      <c r="G41" s="121"/>
      <c r="H41" s="121"/>
      <c r="I41" s="121"/>
      <c r="J41" s="118"/>
      <c r="K41" s="118"/>
      <c r="L41" s="121"/>
      <c r="M41" s="121"/>
      <c r="N41" s="121"/>
      <c r="O41" s="223"/>
      <c r="P41" s="374" t="str">
        <f>E41&amp;" "&amp;F41</f>
        <v xml:space="preserve"> </v>
      </c>
    </row>
    <row r="42" spans="1:19">
      <c r="A42" s="120" t="s">
        <v>256</v>
      </c>
      <c r="B42" s="121"/>
      <c r="C42" s="121"/>
      <c r="D42" s="121"/>
      <c r="E42" s="121" t="s">
        <v>246</v>
      </c>
      <c r="F42" s="121" t="s">
        <v>3902</v>
      </c>
      <c r="G42" s="121"/>
      <c r="H42" s="121"/>
      <c r="I42" s="121"/>
      <c r="J42" s="118"/>
      <c r="K42" s="118"/>
      <c r="L42" s="121"/>
      <c r="M42" s="121" t="s">
        <v>201</v>
      </c>
      <c r="N42" s="121"/>
      <c r="O42" s="223"/>
      <c r="P42" s="374" t="s">
        <v>3903</v>
      </c>
    </row>
    <row r="43" spans="1:19">
      <c r="A43" s="120" t="s">
        <v>284</v>
      </c>
      <c r="B43" s="121"/>
      <c r="C43" s="121"/>
      <c r="D43" s="121"/>
      <c r="E43" s="121" t="s">
        <v>279</v>
      </c>
      <c r="F43" s="121" t="s">
        <v>3902</v>
      </c>
      <c r="G43" s="121"/>
      <c r="H43" s="121"/>
      <c r="I43" s="121"/>
      <c r="J43" s="118"/>
      <c r="K43" s="118"/>
      <c r="L43" s="121"/>
      <c r="M43" s="121"/>
      <c r="N43" s="121"/>
      <c r="O43" s="223"/>
      <c r="P43" s="374" t="s">
        <v>3904</v>
      </c>
    </row>
    <row r="44" spans="1:19">
      <c r="A44" s="120" t="s">
        <v>3905</v>
      </c>
      <c r="B44" s="121"/>
      <c r="C44" s="121"/>
      <c r="D44" s="121"/>
      <c r="E44" s="121"/>
      <c r="F44" s="121"/>
      <c r="G44" s="121"/>
      <c r="H44" s="121"/>
      <c r="I44" s="121"/>
      <c r="J44" s="118"/>
      <c r="K44" s="118"/>
      <c r="L44" s="121"/>
      <c r="M44" s="121"/>
      <c r="N44" s="121"/>
      <c r="O44" s="223"/>
      <c r="P44" s="374" t="s">
        <v>3906</v>
      </c>
    </row>
    <row r="45" spans="1:19">
      <c r="A45" s="120" t="s">
        <v>267</v>
      </c>
      <c r="B45" s="121"/>
      <c r="C45" s="121"/>
      <c r="D45" s="121"/>
      <c r="E45" s="121" t="s">
        <v>263</v>
      </c>
      <c r="F45" s="121" t="s">
        <v>3902</v>
      </c>
      <c r="G45" s="121"/>
      <c r="H45" s="121"/>
      <c r="I45" s="121"/>
      <c r="J45" s="118"/>
      <c r="K45" s="118"/>
      <c r="L45" s="121"/>
      <c r="M45" s="121" t="s">
        <v>201</v>
      </c>
      <c r="N45" s="121"/>
      <c r="O45" s="223"/>
      <c r="P45" s="374" t="s">
        <v>3907</v>
      </c>
    </row>
    <row r="46" spans="1:19">
      <c r="A46" s="120" t="s">
        <v>275</v>
      </c>
      <c r="B46" s="121"/>
      <c r="C46" s="121"/>
      <c r="D46" s="121"/>
      <c r="E46" s="121" t="s">
        <v>272</v>
      </c>
      <c r="F46" s="121" t="s">
        <v>3902</v>
      </c>
      <c r="G46" s="121"/>
      <c r="H46" s="121"/>
      <c r="I46" s="121"/>
      <c r="J46" s="118"/>
      <c r="K46" s="118"/>
      <c r="L46" s="121"/>
      <c r="M46" s="121" t="s">
        <v>201</v>
      </c>
      <c r="N46" s="121"/>
      <c r="O46" s="223"/>
      <c r="P46" s="374" t="s">
        <v>3908</v>
      </c>
    </row>
    <row r="47" spans="1:19">
      <c r="A47" s="120" t="s">
        <v>370</v>
      </c>
      <c r="B47" s="121"/>
      <c r="C47" s="121"/>
      <c r="D47" s="121"/>
      <c r="E47" s="121" t="s">
        <v>367</v>
      </c>
      <c r="F47" s="121" t="s">
        <v>3902</v>
      </c>
      <c r="G47" s="121"/>
      <c r="H47" s="121"/>
      <c r="I47" s="121"/>
      <c r="J47" s="118"/>
      <c r="K47" s="118"/>
      <c r="L47" s="121"/>
      <c r="M47" s="121" t="s">
        <v>201</v>
      </c>
      <c r="N47" s="121"/>
      <c r="O47" s="223"/>
      <c r="P47" s="374" t="s">
        <v>3909</v>
      </c>
    </row>
    <row r="48" spans="1:19">
      <c r="A48" s="120" t="s">
        <v>3910</v>
      </c>
      <c r="B48" s="121"/>
      <c r="C48" s="121"/>
      <c r="D48" s="121"/>
      <c r="E48" s="121"/>
      <c r="F48" s="121"/>
      <c r="G48" s="121"/>
      <c r="H48" s="121"/>
      <c r="I48" s="121"/>
      <c r="J48" s="118"/>
      <c r="K48" s="118"/>
      <c r="L48" s="121"/>
      <c r="M48" s="121"/>
      <c r="N48" s="121"/>
      <c r="O48" s="223"/>
      <c r="P48" s="374" t="s">
        <v>3906</v>
      </c>
    </row>
    <row r="49" spans="1:19">
      <c r="A49" s="120" t="s">
        <v>3911</v>
      </c>
      <c r="B49" s="121"/>
      <c r="C49" s="121"/>
      <c r="D49" s="121"/>
      <c r="E49" s="121" t="s">
        <v>805</v>
      </c>
      <c r="F49" s="121" t="s">
        <v>3693</v>
      </c>
      <c r="G49" s="121"/>
      <c r="H49" s="121"/>
      <c r="I49" s="121"/>
      <c r="J49" s="118"/>
      <c r="K49" s="118"/>
      <c r="L49" s="121"/>
      <c r="M49" s="121" t="s">
        <v>201</v>
      </c>
      <c r="N49" s="121"/>
      <c r="O49" s="223"/>
      <c r="P49" s="122" t="s">
        <v>3912</v>
      </c>
    </row>
    <row r="50" spans="1:19">
      <c r="A50" s="120" t="s">
        <v>3913</v>
      </c>
      <c r="B50" s="121"/>
      <c r="C50" s="121"/>
      <c r="D50" s="121"/>
      <c r="E50" s="121" t="s">
        <v>3914</v>
      </c>
      <c r="F50" s="121" t="s">
        <v>3693</v>
      </c>
      <c r="G50" s="121"/>
      <c r="H50" s="121"/>
      <c r="I50" s="121"/>
      <c r="J50" s="118"/>
      <c r="K50" s="118"/>
      <c r="L50" s="121"/>
      <c r="M50" s="121" t="s">
        <v>212</v>
      </c>
      <c r="N50" s="121"/>
      <c r="O50" s="223"/>
      <c r="P50" s="121" t="s">
        <v>3915</v>
      </c>
    </row>
    <row r="51" spans="1:19">
      <c r="A51" s="120" t="s">
        <v>3916</v>
      </c>
      <c r="B51" s="121"/>
      <c r="C51" s="121"/>
      <c r="D51" s="121"/>
      <c r="E51" s="121" t="s">
        <v>3917</v>
      </c>
      <c r="F51" s="121" t="s">
        <v>3693</v>
      </c>
      <c r="G51" s="121"/>
      <c r="H51" s="121"/>
      <c r="I51" s="121"/>
      <c r="J51" s="118"/>
      <c r="K51" s="118"/>
      <c r="L51" s="121"/>
      <c r="M51" s="121" t="s">
        <v>809</v>
      </c>
      <c r="N51" s="121"/>
      <c r="O51" s="223"/>
      <c r="P51" s="121" t="s">
        <v>3918</v>
      </c>
    </row>
    <row r="52" spans="1:19">
      <c r="A52" s="120" t="s">
        <v>3919</v>
      </c>
      <c r="B52" s="121"/>
      <c r="C52" s="121"/>
      <c r="D52" s="121"/>
      <c r="E52" s="121" t="s">
        <v>304</v>
      </c>
      <c r="F52" s="121" t="s">
        <v>3920</v>
      </c>
      <c r="G52" s="121"/>
      <c r="H52" s="121"/>
      <c r="I52" s="121"/>
      <c r="J52" s="118"/>
      <c r="K52" s="118"/>
      <c r="L52" s="121"/>
      <c r="M52" s="121"/>
      <c r="N52" s="121"/>
      <c r="O52" s="223"/>
      <c r="P52" s="121" t="s">
        <v>3921</v>
      </c>
    </row>
    <row r="53" spans="1:19">
      <c r="A53" s="120" t="s">
        <v>3922</v>
      </c>
      <c r="B53" s="121"/>
      <c r="C53" s="121"/>
      <c r="D53" s="121"/>
      <c r="E53" s="121" t="s">
        <v>312</v>
      </c>
      <c r="F53" s="121" t="s">
        <v>3920</v>
      </c>
      <c r="G53" s="121"/>
      <c r="H53" s="121"/>
      <c r="I53" s="121"/>
      <c r="J53" s="118"/>
      <c r="K53" s="118"/>
      <c r="L53" s="121"/>
      <c r="M53" s="121"/>
      <c r="N53" s="121"/>
      <c r="O53" s="223"/>
      <c r="P53" s="122" t="s">
        <v>3923</v>
      </c>
    </row>
    <row r="54" spans="1:19">
      <c r="A54" s="120" t="s">
        <v>3905</v>
      </c>
      <c r="B54" s="121"/>
      <c r="C54" s="121"/>
      <c r="D54" s="121"/>
      <c r="E54" s="121" t="s">
        <v>320</v>
      </c>
      <c r="F54" s="121" t="s">
        <v>3920</v>
      </c>
      <c r="G54" s="121"/>
      <c r="H54" s="121"/>
      <c r="I54" s="121"/>
      <c r="J54" s="118"/>
      <c r="K54" s="118"/>
      <c r="L54" s="121"/>
      <c r="M54" s="121"/>
      <c r="N54" s="121"/>
      <c r="O54" s="223"/>
      <c r="P54" s="121" t="s">
        <v>3924</v>
      </c>
    </row>
    <row r="55" spans="1:19">
      <c r="A55" s="120" t="s">
        <v>3901</v>
      </c>
      <c r="B55" s="121"/>
      <c r="C55" s="121"/>
      <c r="D55" s="121"/>
      <c r="E55" s="121" t="s">
        <v>328</v>
      </c>
      <c r="F55" s="121" t="s">
        <v>3920</v>
      </c>
      <c r="G55" s="121"/>
      <c r="H55" s="121"/>
      <c r="I55" s="121"/>
      <c r="J55" s="118"/>
      <c r="K55" s="118"/>
      <c r="L55" s="121"/>
      <c r="M55" s="121"/>
      <c r="N55" s="121"/>
      <c r="O55" s="223"/>
      <c r="P55" s="122" t="s">
        <v>3925</v>
      </c>
    </row>
    <row r="56" spans="1:19">
      <c r="A56" s="120" t="s">
        <v>3910</v>
      </c>
      <c r="B56" s="121"/>
      <c r="C56" s="121"/>
      <c r="D56" s="121"/>
      <c r="E56" s="121" t="s">
        <v>337</v>
      </c>
      <c r="F56" s="121" t="s">
        <v>3920</v>
      </c>
      <c r="G56" s="121"/>
      <c r="H56" s="121"/>
      <c r="I56" s="121"/>
      <c r="J56" s="118"/>
      <c r="K56" s="118"/>
      <c r="L56" s="121"/>
      <c r="M56" s="121"/>
      <c r="N56" s="121"/>
      <c r="O56" s="223"/>
      <c r="P56" s="121" t="s">
        <v>3926</v>
      </c>
    </row>
    <row r="57" spans="1:19">
      <c r="A57" s="120" t="s">
        <v>3927</v>
      </c>
      <c r="B57" s="121"/>
      <c r="C57" s="121"/>
      <c r="D57" s="121"/>
      <c r="E57" s="121" t="s">
        <v>350</v>
      </c>
      <c r="F57" s="121" t="s">
        <v>3920</v>
      </c>
      <c r="G57" s="121"/>
      <c r="H57" s="121"/>
      <c r="I57" s="121"/>
      <c r="J57" s="118"/>
      <c r="K57" s="118"/>
      <c r="L57" s="121"/>
      <c r="M57" s="121"/>
      <c r="N57" s="121"/>
      <c r="O57" s="223"/>
      <c r="P57" s="121" t="s">
        <v>3928</v>
      </c>
    </row>
    <row r="58" spans="1:19">
      <c r="A58" s="4" t="s">
        <v>3929</v>
      </c>
      <c r="E58" s="1" t="s">
        <v>344</v>
      </c>
      <c r="F58" s="1" t="s">
        <v>3920</v>
      </c>
      <c r="J58" s="39"/>
      <c r="K58" s="39"/>
      <c r="L58" s="121"/>
      <c r="P58" s="32" t="s">
        <v>3930</v>
      </c>
    </row>
    <row r="59" spans="1:19">
      <c r="A59" s="4" t="s">
        <v>3931</v>
      </c>
      <c r="E59" s="1" t="s">
        <v>356</v>
      </c>
      <c r="F59" s="1" t="s">
        <v>3920</v>
      </c>
      <c r="J59" s="39"/>
      <c r="K59" s="118"/>
      <c r="P59" s="32" t="s">
        <v>3932</v>
      </c>
    </row>
    <row r="60" spans="1:19">
      <c r="A60" s="4" t="s">
        <v>3933</v>
      </c>
      <c r="E60" s="1" t="s">
        <v>361</v>
      </c>
      <c r="F60" s="1" t="s">
        <v>3920</v>
      </c>
      <c r="J60" s="39"/>
      <c r="K60" s="39"/>
      <c r="P60" s="32" t="s">
        <v>3934</v>
      </c>
    </row>
    <row r="61" spans="1:19">
      <c r="A61" s="4" t="s">
        <v>3935</v>
      </c>
      <c r="E61" s="1" t="s">
        <v>295</v>
      </c>
      <c r="F61" s="1" t="s">
        <v>3693</v>
      </c>
      <c r="H61" s="121"/>
      <c r="I61" s="121"/>
      <c r="J61" s="121"/>
      <c r="K61" s="121"/>
      <c r="L61" s="121"/>
      <c r="M61" s="121" t="s">
        <v>201</v>
      </c>
      <c r="N61" s="121"/>
      <c r="O61" s="121"/>
      <c r="P61" s="1" t="s">
        <v>3936</v>
      </c>
    </row>
    <row r="62" spans="1:19">
      <c r="A62" s="4" t="s">
        <v>3937</v>
      </c>
      <c r="E62" s="1" t="s">
        <v>373</v>
      </c>
      <c r="F62" s="1" t="s">
        <v>3920</v>
      </c>
      <c r="O62" s="1"/>
      <c r="P62" s="40" t="s">
        <v>3938</v>
      </c>
    </row>
    <row r="63" spans="1:19">
      <c r="A63" s="1" t="s">
        <v>3939</v>
      </c>
      <c r="E63" s="1" t="s">
        <v>829</v>
      </c>
      <c r="F63" s="1" t="s">
        <v>3693</v>
      </c>
      <c r="H63" s="1" t="s">
        <v>3783</v>
      </c>
      <c r="I63" s="6" t="s">
        <v>3940</v>
      </c>
      <c r="J63" s="1" t="s">
        <v>3757</v>
      </c>
      <c r="K63" s="1" t="s">
        <v>3757</v>
      </c>
      <c r="L63" s="121" t="s">
        <v>3762</v>
      </c>
      <c r="M63" s="1" t="s">
        <v>201</v>
      </c>
      <c r="O63" s="121" t="s">
        <v>3697</v>
      </c>
      <c r="P63" s="40" t="s">
        <v>3941</v>
      </c>
      <c r="S63">
        <v>1.4984884680762872E-4</v>
      </c>
    </row>
    <row r="64" spans="1:19">
      <c r="A64" s="1" t="s">
        <v>3942</v>
      </c>
      <c r="E64" s="1" t="s">
        <v>544</v>
      </c>
      <c r="F64" s="1" t="s">
        <v>3693</v>
      </c>
      <c r="H64" s="1" t="s">
        <v>3943</v>
      </c>
      <c r="I64" s="6" t="s">
        <v>3944</v>
      </c>
      <c r="J64" s="1" t="s">
        <v>3804</v>
      </c>
      <c r="K64" s="1" t="s">
        <v>3804</v>
      </c>
      <c r="L64" s="1" t="s">
        <v>1493</v>
      </c>
      <c r="M64" s="1" t="s">
        <v>201</v>
      </c>
      <c r="O64" s="7" t="s">
        <v>3945</v>
      </c>
      <c r="P64" s="1" t="s">
        <v>3946</v>
      </c>
      <c r="R64">
        <v>29.584583512052262</v>
      </c>
      <c r="S64">
        <v>5.7325927102153422E-3</v>
      </c>
    </row>
    <row r="65" spans="1:23">
      <c r="A65" s="1" t="s">
        <v>3947</v>
      </c>
      <c r="E65" s="1" t="s">
        <v>572</v>
      </c>
      <c r="F65" s="1" t="s">
        <v>3693</v>
      </c>
      <c r="H65" s="1" t="s">
        <v>3943</v>
      </c>
      <c r="I65" s="6" t="s">
        <v>3948</v>
      </c>
      <c r="J65" s="1" t="s">
        <v>3804</v>
      </c>
      <c r="K65" s="1" t="s">
        <v>3804</v>
      </c>
      <c r="L65" s="1" t="s">
        <v>1493</v>
      </c>
      <c r="M65" s="1" t="s">
        <v>201</v>
      </c>
      <c r="O65" s="7" t="s">
        <v>3945</v>
      </c>
      <c r="P65" s="1" t="s">
        <v>3949</v>
      </c>
      <c r="R65">
        <v>18.830454562902158</v>
      </c>
      <c r="S65">
        <v>1.5041774282562394E-2</v>
      </c>
    </row>
    <row r="66" spans="1:23">
      <c r="A66" t="s">
        <v>3950</v>
      </c>
      <c r="E66" s="1" t="s">
        <v>783</v>
      </c>
      <c r="F66" s="1" t="s">
        <v>3693</v>
      </c>
      <c r="H66" s="1" t="s">
        <v>3943</v>
      </c>
      <c r="J66" s="49" t="s">
        <v>3951</v>
      </c>
      <c r="K66" s="49" t="s">
        <v>3951</v>
      </c>
      <c r="M66" s="1" t="s">
        <v>201</v>
      </c>
      <c r="P66" s="1" t="s">
        <v>3952</v>
      </c>
    </row>
    <row r="67" spans="1:23">
      <c r="A67" s="50" t="s">
        <v>3953</v>
      </c>
      <c r="E67" s="1" t="s">
        <v>776</v>
      </c>
      <c r="F67" s="1" t="s">
        <v>3693</v>
      </c>
      <c r="H67" s="1" t="s">
        <v>3943</v>
      </c>
      <c r="J67" s="49" t="s">
        <v>3954</v>
      </c>
      <c r="K67" s="49" t="s">
        <v>3954</v>
      </c>
      <c r="M67" s="1" t="s">
        <v>201</v>
      </c>
      <c r="P67" s="1" t="s">
        <v>3955</v>
      </c>
      <c r="Q67" s="49" t="s">
        <v>3956</v>
      </c>
      <c r="W67" t="s">
        <v>3957</v>
      </c>
    </row>
    <row r="68" spans="1:23">
      <c r="A68" s="1" t="s">
        <v>3958</v>
      </c>
      <c r="E68" s="1" t="s">
        <v>789</v>
      </c>
      <c r="F68" s="1" t="s">
        <v>3693</v>
      </c>
      <c r="H68" s="1" t="s">
        <v>3943</v>
      </c>
      <c r="M68" s="1" t="s">
        <v>201</v>
      </c>
      <c r="P68" s="1" t="s">
        <v>3959</v>
      </c>
    </row>
    <row r="69" spans="1:23">
      <c r="A69" s="1" t="s">
        <v>3960</v>
      </c>
      <c r="E69" s="1" t="s">
        <v>216</v>
      </c>
      <c r="F69" s="1" t="s">
        <v>3902</v>
      </c>
      <c r="H69" s="1" t="s">
        <v>3943</v>
      </c>
      <c r="M69" s="1" t="s">
        <v>201</v>
      </c>
      <c r="P69" s="1" t="s">
        <v>3961</v>
      </c>
    </row>
    <row r="70" spans="1:23">
      <c r="A70" s="1" t="s">
        <v>3962</v>
      </c>
      <c r="E70" s="1" t="s">
        <v>842</v>
      </c>
      <c r="F70" s="1" t="s">
        <v>857</v>
      </c>
      <c r="M70" s="1" t="s">
        <v>201</v>
      </c>
      <c r="P70" s="1" t="s">
        <v>3963</v>
      </c>
    </row>
    <row r="71" spans="1:23">
      <c r="A71" s="1" t="s">
        <v>3964</v>
      </c>
      <c r="E71" s="1" t="s">
        <v>849</v>
      </c>
      <c r="F71" s="1" t="s">
        <v>857</v>
      </c>
      <c r="M71" s="1" t="s">
        <v>201</v>
      </c>
      <c r="P71" s="1" t="s">
        <v>3965</v>
      </c>
    </row>
    <row r="72" spans="1:23">
      <c r="A72" s="1" t="s">
        <v>3966</v>
      </c>
      <c r="E72" s="1" t="s">
        <v>853</v>
      </c>
      <c r="F72" s="1" t="s">
        <v>857</v>
      </c>
      <c r="M72" s="1" t="s">
        <v>201</v>
      </c>
      <c r="P72" s="1" t="s">
        <v>3967</v>
      </c>
    </row>
    <row r="73" spans="1:23" s="99" customFormat="1">
      <c r="A73" s="121" t="s">
        <v>3968</v>
      </c>
      <c r="B73" s="121"/>
      <c r="C73" s="375" t="s">
        <v>3969</v>
      </c>
      <c r="D73" s="375" t="s">
        <v>3970</v>
      </c>
      <c r="E73" s="375" t="s">
        <v>899</v>
      </c>
      <c r="F73" s="121" t="s">
        <v>3693</v>
      </c>
      <c r="G73" s="121"/>
      <c r="H73" s="121" t="s">
        <v>3971</v>
      </c>
      <c r="I73" s="369" t="s">
        <v>3972</v>
      </c>
      <c r="J73" s="121" t="s">
        <v>3707</v>
      </c>
      <c r="K73" s="121" t="s">
        <v>3707</v>
      </c>
      <c r="L73" s="121" t="s">
        <v>1128</v>
      </c>
      <c r="M73" s="121" t="s">
        <v>201</v>
      </c>
      <c r="N73" s="121" t="s">
        <v>201</v>
      </c>
      <c r="O73" s="223" t="s">
        <v>3708</v>
      </c>
      <c r="P73" s="121" t="s">
        <v>3973</v>
      </c>
      <c r="Q73" s="122"/>
      <c r="R73" s="122"/>
      <c r="S73" s="122"/>
      <c r="T73" s="122"/>
      <c r="U73" s="122"/>
      <c r="V73" s="122"/>
      <c r="W73" s="122"/>
    </row>
    <row r="74" spans="1:23">
      <c r="A74" s="1" t="s">
        <v>999</v>
      </c>
      <c r="E74" s="1" t="s">
        <v>997</v>
      </c>
      <c r="F74" s="1" t="s">
        <v>857</v>
      </c>
      <c r="M74" s="1" t="s">
        <v>201</v>
      </c>
      <c r="P74" s="1" t="s">
        <v>3974</v>
      </c>
    </row>
    <row r="75" spans="1:23">
      <c r="A75" s="36" t="s">
        <v>3975</v>
      </c>
      <c r="B75" s="36"/>
      <c r="C75" s="36" t="s">
        <v>3976</v>
      </c>
      <c r="D75" s="36" t="s">
        <v>3977</v>
      </c>
      <c r="E75" s="36" t="s">
        <v>744</v>
      </c>
      <c r="F75" s="36" t="s">
        <v>3693</v>
      </c>
      <c r="G75" s="36"/>
      <c r="H75" s="331" t="s">
        <v>3971</v>
      </c>
      <c r="I75" s="372" t="s">
        <v>3978</v>
      </c>
      <c r="J75" s="36" t="s">
        <v>3707</v>
      </c>
      <c r="K75" s="36" t="s">
        <v>3707</v>
      </c>
      <c r="L75" s="36" t="s">
        <v>1128</v>
      </c>
      <c r="M75" s="36" t="s">
        <v>201</v>
      </c>
      <c r="N75" s="36"/>
      <c r="O75" s="108" t="s">
        <v>3979</v>
      </c>
      <c r="P75" s="36" t="s">
        <v>3980</v>
      </c>
    </row>
    <row r="76" spans="1:23">
      <c r="A76" s="36" t="s">
        <v>3981</v>
      </c>
      <c r="B76" s="36"/>
      <c r="C76" s="36" t="s">
        <v>3982</v>
      </c>
      <c r="D76" s="36" t="s">
        <v>3983</v>
      </c>
      <c r="E76" s="36" t="s">
        <v>1001</v>
      </c>
      <c r="F76" s="36" t="s">
        <v>3693</v>
      </c>
      <c r="G76" s="36"/>
      <c r="H76" s="36" t="s">
        <v>3984</v>
      </c>
      <c r="I76" s="372" t="s">
        <v>3985</v>
      </c>
      <c r="J76" s="36" t="s">
        <v>3707</v>
      </c>
      <c r="K76" s="36" t="s">
        <v>3707</v>
      </c>
      <c r="L76" s="36" t="s">
        <v>1128</v>
      </c>
      <c r="M76" s="36" t="s">
        <v>212</v>
      </c>
      <c r="N76" s="36"/>
      <c r="O76" s="108" t="s">
        <v>3979</v>
      </c>
      <c r="P76" s="36" t="s">
        <v>3986</v>
      </c>
    </row>
  </sheetData>
  <autoFilter ref="A1:Q62" xr:uid="{97D021A6-F5E0-4B3D-A481-16EFB37BBB94}">
    <sortState xmlns:xlrd2="http://schemas.microsoft.com/office/spreadsheetml/2017/richdata2" ref="A2:Q62">
      <sortCondition ref="K1:K62"/>
    </sortState>
  </autoFilter>
  <sortState xmlns:xlrd2="http://schemas.microsoft.com/office/spreadsheetml/2017/richdata2" ref="A2:O40">
    <sortCondition ref="A2:A40"/>
  </sortState>
  <hyperlinks>
    <hyperlink ref="I14" r:id="rId1" xr:uid="{8A7C3F85-F401-4963-BAA5-FDD8B48CA841}"/>
    <hyperlink ref="I63" r:id="rId2" xr:uid="{51BFEA19-CEE8-49A6-BED9-12AE5D2F4BF9}"/>
    <hyperlink ref="I64" r:id="rId3" xr:uid="{F7ED405D-3B63-42B1-A686-E4B56077F759}"/>
    <hyperlink ref="I65" r:id="rId4" xr:uid="{473CF8E5-E645-4AF2-88F0-9B896F4C9CCB}"/>
    <hyperlink ref="I24" r:id="rId5" xr:uid="{64BC0406-025A-479D-91CA-FDFAF2F37712}"/>
    <hyperlink ref="I21" r:id="rId6" xr:uid="{8609673A-01B9-4E2E-963B-A40DD63EEF7D}"/>
    <hyperlink ref="I16" r:id="rId7" xr:uid="{02753F78-73C8-4EC5-BFB8-E02AB125B368}"/>
    <hyperlink ref="I4" r:id="rId8" xr:uid="{EDFCE42E-AE95-4E4B-8706-B5FF390455BE}"/>
    <hyperlink ref="I5" r:id="rId9" xr:uid="{6ABBC235-809D-4881-A6A4-EF01966F2811}"/>
    <hyperlink ref="I6" r:id="rId10" xr:uid="{14BF477F-9A0A-462A-8FB3-249DDDDDD041}"/>
    <hyperlink ref="I7" r:id="rId11" xr:uid="{47D2F643-C5DA-4AFB-ABB3-39A0863834F3}"/>
    <hyperlink ref="I8" r:id="rId12" xr:uid="{57FE4E74-D51D-4224-82AE-3D3CAA1A89B5}"/>
    <hyperlink ref="I75" r:id="rId13" xr:uid="{5770A344-AABF-460B-A962-2C840BCD45CF}"/>
    <hyperlink ref="I76" r:id="rId14" xr:uid="{25D946CC-C192-47DD-96DE-B2470FAE33C0}"/>
    <hyperlink ref="I12" r:id="rId15" xr:uid="{C972628C-F415-4CC4-AE3F-6163B9EC214F}"/>
  </hyperlinks>
  <pageMargins left="0.7" right="0.7" top="0.75" bottom="0.75" header="0.3" footer="0.3"/>
  <pageSetup paperSize="9" orientation="portrait" r:id="rId1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D980-624A-456B-8EA3-52377BF0AEB2}">
  <sheetPr codeName="Sheet16"/>
  <dimension ref="A1:D20"/>
  <sheetViews>
    <sheetView workbookViewId="0"/>
  </sheetViews>
  <sheetFormatPr defaultRowHeight="15"/>
  <cols>
    <col min="1" max="1" width="12" bestFit="1" customWidth="1"/>
    <col min="2" max="2" width="19.5703125" bestFit="1" customWidth="1"/>
    <col min="3" max="4" width="10.5703125" bestFit="1" customWidth="1"/>
  </cols>
  <sheetData>
    <row r="1" spans="1:4">
      <c r="A1" t="s">
        <v>153</v>
      </c>
      <c r="B1" t="s">
        <v>3987</v>
      </c>
      <c r="C1" t="s">
        <v>3988</v>
      </c>
      <c r="D1" t="s">
        <v>3989</v>
      </c>
    </row>
    <row r="2" spans="1:4">
      <c r="A2" s="33" t="s">
        <v>60</v>
      </c>
      <c r="B2" t="s">
        <v>3990</v>
      </c>
      <c r="C2" s="10"/>
      <c r="D2" s="10">
        <v>44300</v>
      </c>
    </row>
    <row r="3" spans="1:4">
      <c r="A3" s="33" t="s">
        <v>60</v>
      </c>
      <c r="B3" t="s">
        <v>3871</v>
      </c>
      <c r="C3" s="10">
        <v>44300</v>
      </c>
      <c r="D3" s="10"/>
    </row>
    <row r="4" spans="1:4">
      <c r="A4" s="33" t="s">
        <v>66</v>
      </c>
      <c r="B4" t="s">
        <v>3991</v>
      </c>
      <c r="C4" s="10"/>
      <c r="D4" s="10">
        <v>44300</v>
      </c>
    </row>
    <row r="5" spans="1:4">
      <c r="A5" s="33" t="s">
        <v>66</v>
      </c>
      <c r="B5" t="s">
        <v>3748</v>
      </c>
      <c r="C5" s="10">
        <v>44300</v>
      </c>
      <c r="D5" s="10"/>
    </row>
    <row r="6" spans="1:4">
      <c r="A6" s="33">
        <v>2</v>
      </c>
      <c r="B6" t="s">
        <v>3992</v>
      </c>
      <c r="C6" s="10"/>
      <c r="D6" s="10">
        <v>44477</v>
      </c>
    </row>
    <row r="7" spans="1:4">
      <c r="A7" s="33">
        <v>2</v>
      </c>
      <c r="B7" t="s">
        <v>3903</v>
      </c>
      <c r="C7" s="10">
        <v>44477</v>
      </c>
      <c r="D7" s="10"/>
    </row>
    <row r="8" spans="1:4">
      <c r="A8" s="33">
        <v>3</v>
      </c>
      <c r="B8" t="s">
        <v>3993</v>
      </c>
      <c r="C8" s="10"/>
      <c r="D8" s="10">
        <v>44477</v>
      </c>
    </row>
    <row r="9" spans="1:4">
      <c r="A9" s="33">
        <v>3</v>
      </c>
      <c r="B9" t="s">
        <v>3907</v>
      </c>
      <c r="C9" s="10">
        <v>44477</v>
      </c>
      <c r="D9" s="10"/>
    </row>
    <row r="10" spans="1:4">
      <c r="A10" s="33">
        <v>4</v>
      </c>
      <c r="B10" t="s">
        <v>3994</v>
      </c>
      <c r="C10" s="10"/>
      <c r="D10" s="10">
        <v>44477</v>
      </c>
    </row>
    <row r="11" spans="1:4">
      <c r="A11" s="33">
        <v>4</v>
      </c>
      <c r="B11" t="s">
        <v>3908</v>
      </c>
      <c r="C11" s="10">
        <v>44477</v>
      </c>
      <c r="D11" s="10"/>
    </row>
    <row r="12" spans="1:4">
      <c r="A12" s="33">
        <v>5</v>
      </c>
      <c r="B12" t="s">
        <v>3995</v>
      </c>
      <c r="C12" s="10"/>
      <c r="D12" s="10">
        <v>44477</v>
      </c>
    </row>
    <row r="13" spans="1:4">
      <c r="A13" s="33">
        <v>5</v>
      </c>
      <c r="B13" t="s">
        <v>3904</v>
      </c>
      <c r="C13" s="10">
        <v>44477</v>
      </c>
      <c r="D13" s="10"/>
    </row>
    <row r="14" spans="1:4">
      <c r="A14" s="33" t="s">
        <v>3996</v>
      </c>
      <c r="B14" t="s">
        <v>3997</v>
      </c>
      <c r="C14" s="10">
        <v>1</v>
      </c>
      <c r="D14" s="10"/>
    </row>
    <row r="15" spans="1:4">
      <c r="A15" s="33" t="s">
        <v>3996</v>
      </c>
      <c r="B15" t="s">
        <v>3997</v>
      </c>
      <c r="C15" s="10"/>
      <c r="D15" s="10">
        <v>1</v>
      </c>
    </row>
    <row r="16" spans="1:4">
      <c r="A16" s="33" t="s">
        <v>87</v>
      </c>
      <c r="B16" t="s">
        <v>3861</v>
      </c>
      <c r="C16" s="10"/>
      <c r="D16" s="10">
        <v>44939</v>
      </c>
    </row>
    <row r="17" spans="1:4">
      <c r="A17" s="33" t="s">
        <v>87</v>
      </c>
      <c r="B17" t="s">
        <v>3893</v>
      </c>
      <c r="C17" s="10">
        <v>44939</v>
      </c>
      <c r="D17" s="10"/>
    </row>
    <row r="18" spans="1:4">
      <c r="A18" s="33" t="s">
        <v>39</v>
      </c>
      <c r="B18" t="s">
        <v>3824</v>
      </c>
      <c r="C18" s="10">
        <v>45101</v>
      </c>
      <c r="D18" s="10"/>
    </row>
    <row r="19" spans="1:4">
      <c r="A19" s="33" t="s">
        <v>42</v>
      </c>
      <c r="B19" t="s">
        <v>3772</v>
      </c>
      <c r="C19" s="10"/>
      <c r="D19" s="10">
        <v>45589</v>
      </c>
    </row>
    <row r="20" spans="1:4">
      <c r="A20" s="33" t="s">
        <v>42</v>
      </c>
      <c r="B20" t="s">
        <v>3779</v>
      </c>
      <c r="C20" s="10">
        <v>45589</v>
      </c>
      <c r="D20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7F5E-301C-447A-A109-04043A20B508}">
  <sheetPr codeName="Sheet17"/>
  <dimension ref="A1:C73"/>
  <sheetViews>
    <sheetView workbookViewId="0"/>
  </sheetViews>
  <sheetFormatPr defaultRowHeight="15"/>
  <cols>
    <col min="1" max="1" width="35" style="1" customWidth="1"/>
    <col min="2" max="2" width="14.42578125" style="1" customWidth="1"/>
    <col min="3" max="3" width="27.42578125" style="1" customWidth="1"/>
  </cols>
  <sheetData>
    <row r="1" spans="1:3">
      <c r="A1" s="113" t="s">
        <v>3998</v>
      </c>
      <c r="B1" s="274" t="s">
        <v>3999</v>
      </c>
      <c r="C1" s="113" t="s">
        <v>4000</v>
      </c>
    </row>
    <row r="2" spans="1:3" ht="36.75">
      <c r="A2" s="118" t="s">
        <v>4001</v>
      </c>
      <c r="B2" s="118" t="s">
        <v>405</v>
      </c>
      <c r="C2" s="118" t="s">
        <v>4001</v>
      </c>
    </row>
    <row r="3" spans="1:3" ht="36.75">
      <c r="A3" s="118" t="s">
        <v>4002</v>
      </c>
      <c r="B3" s="118" t="s">
        <v>676</v>
      </c>
      <c r="C3" s="118" t="s">
        <v>4002</v>
      </c>
    </row>
    <row r="4" spans="1:3" ht="36.75">
      <c r="A4" s="118" t="s">
        <v>4003</v>
      </c>
      <c r="B4" s="118" t="s">
        <v>4004</v>
      </c>
      <c r="C4" s="118" t="s">
        <v>4003</v>
      </c>
    </row>
    <row r="5" spans="1:3">
      <c r="A5"/>
      <c r="B5" s="31"/>
      <c r="C5"/>
    </row>
    <row r="6" spans="1:3">
      <c r="A6"/>
      <c r="B6"/>
      <c r="C6"/>
    </row>
    <row r="7" spans="1:3">
      <c r="A7"/>
      <c r="B7"/>
      <c r="C7"/>
    </row>
    <row r="8" spans="1:3">
      <c r="A8"/>
      <c r="B8"/>
      <c r="C8"/>
    </row>
    <row r="9" spans="1:3">
      <c r="A9"/>
      <c r="B9"/>
      <c r="C9"/>
    </row>
    <row r="10" spans="1:3">
      <c r="A10"/>
      <c r="B10"/>
      <c r="C10"/>
    </row>
    <row r="11" spans="1:3">
      <c r="A11"/>
      <c r="B11"/>
      <c r="C11"/>
    </row>
    <row r="12" spans="1:3">
      <c r="A12"/>
      <c r="B12"/>
      <c r="C12"/>
    </row>
    <row r="13" spans="1:3">
      <c r="A13"/>
      <c r="B13"/>
      <c r="C13"/>
    </row>
    <row r="14" spans="1:3">
      <c r="A14"/>
      <c r="B14"/>
      <c r="C14"/>
    </row>
    <row r="15" spans="1:3">
      <c r="A15"/>
      <c r="B15"/>
      <c r="C15"/>
    </row>
    <row r="16" spans="1:3">
      <c r="A16"/>
      <c r="B16"/>
      <c r="C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4DAA-3879-49AB-947C-98EF3F025281}">
  <sheetPr codeName="Sheet18"/>
  <dimension ref="A1:J17"/>
  <sheetViews>
    <sheetView workbookViewId="0"/>
  </sheetViews>
  <sheetFormatPr defaultRowHeight="15"/>
  <cols>
    <col min="1" max="1" width="27.42578125" customWidth="1"/>
    <col min="8" max="8" width="24.42578125" customWidth="1"/>
  </cols>
  <sheetData>
    <row r="1" spans="1:10" ht="36">
      <c r="A1" s="276" t="s">
        <v>148</v>
      </c>
      <c r="B1" s="276" t="s">
        <v>4005</v>
      </c>
      <c r="C1" s="276" t="s">
        <v>4006</v>
      </c>
      <c r="D1" s="276" t="s">
        <v>4007</v>
      </c>
      <c r="E1" s="276" t="s">
        <v>4008</v>
      </c>
      <c r="F1" s="276" t="s">
        <v>4009</v>
      </c>
      <c r="G1" s="51" t="s">
        <v>4010</v>
      </c>
      <c r="H1" s="51" t="s">
        <v>4011</v>
      </c>
      <c r="I1" s="51" t="s">
        <v>4012</v>
      </c>
      <c r="J1" s="51" t="s">
        <v>4013</v>
      </c>
    </row>
    <row r="2" spans="1:10" ht="60.75">
      <c r="A2" s="118" t="s">
        <v>4014</v>
      </c>
      <c r="B2" s="118" t="s">
        <v>4015</v>
      </c>
      <c r="C2" s="118" t="s">
        <v>4016</v>
      </c>
      <c r="D2" s="118" t="s">
        <v>4017</v>
      </c>
      <c r="E2" s="118" t="s">
        <v>4018</v>
      </c>
      <c r="F2" s="118" t="s">
        <v>4019</v>
      </c>
      <c r="G2" s="31" t="s">
        <v>4020</v>
      </c>
      <c r="H2" s="52"/>
    </row>
    <row r="3" spans="1:10" ht="108.75">
      <c r="A3" s="118" t="s">
        <v>388</v>
      </c>
      <c r="B3" s="118" t="s">
        <v>4021</v>
      </c>
      <c r="C3" s="118" t="s">
        <v>4022</v>
      </c>
      <c r="D3" s="118" t="s">
        <v>4023</v>
      </c>
      <c r="E3" s="118" t="s">
        <v>4024</v>
      </c>
      <c r="F3" s="118" t="s">
        <v>4025</v>
      </c>
      <c r="G3" s="31" t="s">
        <v>4026</v>
      </c>
      <c r="H3" s="52" t="s">
        <v>4027</v>
      </c>
      <c r="J3" t="b">
        <v>0</v>
      </c>
    </row>
    <row r="4" spans="1:10" ht="84.75">
      <c r="A4" s="118" t="s">
        <v>493</v>
      </c>
      <c r="B4" s="118" t="s">
        <v>4028</v>
      </c>
      <c r="C4" s="118" t="s">
        <v>4029</v>
      </c>
      <c r="D4" s="118" t="s">
        <v>4030</v>
      </c>
      <c r="E4" s="118" t="s">
        <v>4031</v>
      </c>
      <c r="F4" s="118" t="s">
        <v>4032</v>
      </c>
      <c r="G4" s="31" t="s">
        <v>4033</v>
      </c>
      <c r="H4" s="52" t="s">
        <v>4027</v>
      </c>
      <c r="J4" t="b">
        <v>0</v>
      </c>
    </row>
    <row r="5" spans="1:10" ht="45">
      <c r="A5" s="125" t="s">
        <v>636</v>
      </c>
      <c r="B5" s="39"/>
      <c r="C5" s="39"/>
      <c r="D5" s="39"/>
      <c r="E5" s="39"/>
      <c r="F5" s="39"/>
      <c r="G5" s="31" t="s">
        <v>629</v>
      </c>
      <c r="H5" s="52"/>
      <c r="I5" s="52" t="s">
        <v>4027</v>
      </c>
      <c r="J5" t="b">
        <v>0</v>
      </c>
    </row>
    <row r="6" spans="1:10" ht="45">
      <c r="A6" s="31" t="s">
        <v>429</v>
      </c>
      <c r="C6" s="20"/>
      <c r="G6" s="31" t="s">
        <v>4034</v>
      </c>
      <c r="I6" s="52" t="s">
        <v>4027</v>
      </c>
      <c r="J6" t="b">
        <v>0</v>
      </c>
    </row>
    <row r="7" spans="1:10" ht="15.75">
      <c r="A7" s="31" t="s">
        <v>4035</v>
      </c>
      <c r="C7" s="20"/>
      <c r="G7" s="31" t="s">
        <v>4036</v>
      </c>
      <c r="H7" s="52" t="s">
        <v>4027</v>
      </c>
      <c r="J7" t="b">
        <v>0</v>
      </c>
    </row>
    <row r="8" spans="1:10" ht="45">
      <c r="A8" s="125" t="s">
        <v>604</v>
      </c>
      <c r="C8" t="s">
        <v>4037</v>
      </c>
      <c r="G8" s="31" t="s">
        <v>597</v>
      </c>
      <c r="H8" s="52"/>
      <c r="I8" s="83" t="s">
        <v>4027</v>
      </c>
      <c r="J8" t="b">
        <v>0</v>
      </c>
    </row>
    <row r="9" spans="1:10" ht="45">
      <c r="A9" s="118" t="s">
        <v>735</v>
      </c>
      <c r="I9" s="83" t="s">
        <v>4027</v>
      </c>
      <c r="J9" t="b">
        <v>0</v>
      </c>
    </row>
    <row r="10" spans="1:10" ht="45">
      <c r="A10" s="121" t="s">
        <v>798</v>
      </c>
      <c r="I10" s="83" t="s">
        <v>4027</v>
      </c>
      <c r="J10" t="b">
        <v>1</v>
      </c>
    </row>
    <row r="11" spans="1:10" ht="45">
      <c r="A11" s="121" t="s">
        <v>813</v>
      </c>
      <c r="I11" s="83" t="s">
        <v>4027</v>
      </c>
      <c r="J11" t="b">
        <v>1</v>
      </c>
    </row>
    <row r="12" spans="1:10" ht="45">
      <c r="A12" s="135" t="s">
        <v>836</v>
      </c>
      <c r="I12" s="83" t="s">
        <v>4027</v>
      </c>
      <c r="J12" t="b">
        <v>0</v>
      </c>
    </row>
    <row r="13" spans="1:10">
      <c r="A13" s="121" t="s">
        <v>4038</v>
      </c>
      <c r="I13" s="83"/>
      <c r="J13" t="b">
        <v>0</v>
      </c>
    </row>
    <row r="14" spans="1:10" ht="45">
      <c r="A14" s="121" t="s">
        <v>891</v>
      </c>
      <c r="I14" s="83" t="s">
        <v>4027</v>
      </c>
      <c r="J14" t="b">
        <v>0</v>
      </c>
    </row>
    <row r="15" spans="1:10" ht="45">
      <c r="A15" s="121" t="s">
        <v>4039</v>
      </c>
      <c r="I15" s="83" t="s">
        <v>4027</v>
      </c>
      <c r="J15" t="b">
        <v>1</v>
      </c>
    </row>
    <row r="16" spans="1:10" ht="45">
      <c r="A16" s="121" t="s">
        <v>909</v>
      </c>
      <c r="I16" s="83" t="s">
        <v>4027</v>
      </c>
      <c r="J16" t="b">
        <v>0</v>
      </c>
    </row>
    <row r="17" spans="1:10" ht="45">
      <c r="A17" s="32" t="s">
        <v>4040</v>
      </c>
      <c r="I17" s="83" t="s">
        <v>4027</v>
      </c>
      <c r="J17" t="b">
        <v>1</v>
      </c>
    </row>
  </sheetData>
  <hyperlinks>
    <hyperlink ref="F4" r:id="rId1" display="traderequest@torosoam.com" xr:uid="{9DCE7A53-A25A-4ABE-BA9A-7B3268D2D034}"/>
    <hyperlink ref="D4" r:id="rId2" display="tel:844-986-7676" xr:uid="{7CD0048F-1CC6-472F-8E3C-4FD8AB4CBDDA}"/>
    <hyperlink ref="H3" r:id="rId3" xr:uid="{A80EF64C-B14E-4E23-8DB5-C33D52E0C4FA}"/>
    <hyperlink ref="H4" r:id="rId4" xr:uid="{0C0BB587-F143-4621-87C5-8B681C602BD9}"/>
    <hyperlink ref="H7" r:id="rId5" xr:uid="{F878611D-8E0D-4E29-A892-9A1175595779}"/>
    <hyperlink ref="I5" r:id="rId6" xr:uid="{16A3D2D6-ED94-4125-9727-6E0B5AC1A0F7}"/>
    <hyperlink ref="I6" r:id="rId7" xr:uid="{7B0488D4-82B2-433B-8DC6-98D0840EA68E}"/>
  </hyperlinks>
  <pageMargins left="0.7" right="0.7" top="0.75" bottom="0.75" header="0.3" footer="0.3"/>
  <pageSetup paperSize="9" orientation="portrait" r:id="rId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A402-13EE-479C-8253-021B14232D91}">
  <sheetPr codeName="Sheet23"/>
  <dimension ref="A1:D33720"/>
  <sheetViews>
    <sheetView workbookViewId="0">
      <selection activeCell="C1" sqref="C1"/>
    </sheetView>
  </sheetViews>
  <sheetFormatPr defaultRowHeight="15"/>
  <cols>
    <col min="1" max="1" width="10.42578125" bestFit="1" customWidth="1"/>
    <col min="2" max="2" width="22" bestFit="1" customWidth="1"/>
    <col min="3" max="3" width="15.28515625" bestFit="1" customWidth="1"/>
    <col min="4" max="4" width="12.28515625" bestFit="1" customWidth="1"/>
  </cols>
  <sheetData>
    <row r="1" spans="1:4">
      <c r="A1" s="12" t="s">
        <v>4041</v>
      </c>
      <c r="B1" t="s">
        <v>4042</v>
      </c>
      <c r="C1" t="s">
        <v>1024</v>
      </c>
      <c r="D1" t="s">
        <v>1596</v>
      </c>
    </row>
    <row r="2" spans="1:4">
      <c r="A2" s="12">
        <v>43879</v>
      </c>
      <c r="B2">
        <v>0.01</v>
      </c>
      <c r="C2" s="13" t="s">
        <v>1112</v>
      </c>
      <c r="D2">
        <v>20</v>
      </c>
    </row>
    <row r="3" spans="1:4">
      <c r="A3" s="12">
        <v>43880</v>
      </c>
      <c r="B3">
        <v>0.01</v>
      </c>
      <c r="C3" s="13" t="s">
        <v>1112</v>
      </c>
      <c r="D3">
        <v>20</v>
      </c>
    </row>
    <row r="4" spans="1:4">
      <c r="A4" s="12">
        <v>43881</v>
      </c>
      <c r="B4">
        <v>9.9999399999999988E-3</v>
      </c>
      <c r="C4" s="13" t="s">
        <v>1112</v>
      </c>
      <c r="D4">
        <v>20</v>
      </c>
    </row>
    <row r="5" spans="1:4">
      <c r="A5" s="12">
        <v>43882</v>
      </c>
      <c r="B5">
        <v>9.9998799999999992E-3</v>
      </c>
      <c r="C5" s="13" t="s">
        <v>1112</v>
      </c>
      <c r="D5">
        <v>20</v>
      </c>
    </row>
    <row r="6" spans="1:4">
      <c r="A6" s="12">
        <v>43883</v>
      </c>
      <c r="B6">
        <v>9.9998199999999995E-3</v>
      </c>
      <c r="C6" s="13" t="s">
        <v>1112</v>
      </c>
      <c r="D6">
        <v>20</v>
      </c>
    </row>
    <row r="7" spans="1:4">
      <c r="A7" s="12">
        <v>43884</v>
      </c>
      <c r="B7">
        <v>9.9997599999999999E-3</v>
      </c>
      <c r="C7" s="13" t="s">
        <v>1112</v>
      </c>
      <c r="D7">
        <v>20</v>
      </c>
    </row>
    <row r="8" spans="1:4">
      <c r="A8" s="12">
        <v>43885</v>
      </c>
      <c r="B8">
        <v>9.9997000000000003E-3</v>
      </c>
      <c r="C8" s="13" t="s">
        <v>1112</v>
      </c>
      <c r="D8">
        <v>20</v>
      </c>
    </row>
    <row r="9" spans="1:4">
      <c r="A9" s="12">
        <v>43886</v>
      </c>
      <c r="B9">
        <v>9.9996399999999989E-3</v>
      </c>
      <c r="C9" s="13" t="s">
        <v>1112</v>
      </c>
      <c r="D9">
        <v>20</v>
      </c>
    </row>
    <row r="10" spans="1:4">
      <c r="A10" s="12">
        <v>43887</v>
      </c>
      <c r="B10">
        <v>9.9995799999999992E-3</v>
      </c>
      <c r="C10" s="13" t="s">
        <v>1112</v>
      </c>
      <c r="D10">
        <v>20</v>
      </c>
    </row>
    <row r="11" spans="1:4">
      <c r="A11" s="12">
        <v>43888</v>
      </c>
      <c r="B11">
        <v>9.9995199999999996E-3</v>
      </c>
      <c r="C11" s="13" t="s">
        <v>1112</v>
      </c>
      <c r="D11">
        <v>20</v>
      </c>
    </row>
    <row r="12" spans="1:4">
      <c r="A12" s="12">
        <v>43889</v>
      </c>
      <c r="B12">
        <v>9.9994599999999999E-3</v>
      </c>
      <c r="C12" s="13" t="s">
        <v>1112</v>
      </c>
      <c r="D12">
        <v>20</v>
      </c>
    </row>
    <row r="13" spans="1:4">
      <c r="A13" s="12">
        <v>43890</v>
      </c>
      <c r="B13">
        <v>9.9994000000000003E-3</v>
      </c>
      <c r="C13" s="13" t="s">
        <v>1112</v>
      </c>
      <c r="D13">
        <v>20</v>
      </c>
    </row>
    <row r="14" spans="1:4">
      <c r="A14" s="12">
        <v>43891</v>
      </c>
      <c r="B14">
        <v>9.9993399999999989E-3</v>
      </c>
      <c r="C14" s="13" t="s">
        <v>1112</v>
      </c>
      <c r="D14">
        <v>20</v>
      </c>
    </row>
    <row r="15" spans="1:4">
      <c r="A15" s="12">
        <v>43892</v>
      </c>
      <c r="B15">
        <v>9.9992799999999993E-3</v>
      </c>
      <c r="C15" s="13" t="s">
        <v>1112</v>
      </c>
      <c r="D15">
        <v>20</v>
      </c>
    </row>
    <row r="16" spans="1:4">
      <c r="A16" s="12">
        <v>43893</v>
      </c>
      <c r="B16">
        <v>9.9992199999999996E-3</v>
      </c>
      <c r="C16" s="13" t="s">
        <v>1112</v>
      </c>
      <c r="D16">
        <v>20</v>
      </c>
    </row>
    <row r="17" spans="1:4">
      <c r="A17" s="12">
        <v>43894</v>
      </c>
      <c r="B17">
        <v>9.99916E-3</v>
      </c>
      <c r="C17" s="13" t="s">
        <v>1112</v>
      </c>
      <c r="D17">
        <v>20</v>
      </c>
    </row>
    <row r="18" spans="1:4">
      <c r="A18" s="12">
        <v>43895</v>
      </c>
      <c r="B18">
        <v>9.9990999999999986E-3</v>
      </c>
      <c r="C18" s="13" t="s">
        <v>1112</v>
      </c>
      <c r="D18">
        <v>20</v>
      </c>
    </row>
    <row r="19" spans="1:4">
      <c r="A19" s="12">
        <v>43896</v>
      </c>
      <c r="B19">
        <v>9.999039999999999E-3</v>
      </c>
      <c r="C19" s="13" t="s">
        <v>1112</v>
      </c>
      <c r="D19">
        <v>20</v>
      </c>
    </row>
    <row r="20" spans="1:4">
      <c r="A20" s="12">
        <v>43897</v>
      </c>
      <c r="B20">
        <v>9.9989799999999993E-3</v>
      </c>
      <c r="C20" s="13" t="s">
        <v>1112</v>
      </c>
      <c r="D20">
        <v>20</v>
      </c>
    </row>
    <row r="21" spans="1:4">
      <c r="A21" s="12">
        <v>43898</v>
      </c>
      <c r="B21">
        <v>9.9989199999999997E-3</v>
      </c>
      <c r="C21" s="13" t="s">
        <v>1112</v>
      </c>
      <c r="D21">
        <v>20</v>
      </c>
    </row>
    <row r="22" spans="1:4">
      <c r="A22" s="12">
        <v>43899</v>
      </c>
      <c r="B22">
        <v>9.99886E-3</v>
      </c>
      <c r="C22" s="13" t="s">
        <v>1112</v>
      </c>
      <c r="D22">
        <v>20</v>
      </c>
    </row>
    <row r="23" spans="1:4">
      <c r="A23" s="12">
        <v>43900</v>
      </c>
      <c r="B23">
        <v>9.9987999999999987E-3</v>
      </c>
      <c r="C23" s="13" t="s">
        <v>1112</v>
      </c>
      <c r="D23">
        <v>20</v>
      </c>
    </row>
    <row r="24" spans="1:4">
      <c r="A24" s="12">
        <v>43901</v>
      </c>
      <c r="B24">
        <v>9.998739999999999E-3</v>
      </c>
      <c r="C24" s="13" t="s">
        <v>1112</v>
      </c>
      <c r="D24">
        <v>20</v>
      </c>
    </row>
    <row r="25" spans="1:4">
      <c r="A25" s="12">
        <v>43902</v>
      </c>
      <c r="B25">
        <v>9.9986799999999994E-3</v>
      </c>
      <c r="C25" s="13" t="s">
        <v>1112</v>
      </c>
      <c r="D25">
        <v>20</v>
      </c>
    </row>
    <row r="26" spans="1:4">
      <c r="A26" s="12">
        <v>43903</v>
      </c>
      <c r="B26">
        <v>9.9986199999999997E-3</v>
      </c>
      <c r="C26" s="13" t="s">
        <v>1112</v>
      </c>
      <c r="D26">
        <v>20</v>
      </c>
    </row>
    <row r="27" spans="1:4">
      <c r="A27" s="12">
        <v>43904</v>
      </c>
      <c r="B27">
        <v>9.9985600000000001E-3</v>
      </c>
      <c r="C27" s="13" t="s">
        <v>1112</v>
      </c>
      <c r="D27">
        <v>20</v>
      </c>
    </row>
    <row r="28" spans="1:4">
      <c r="A28" s="12">
        <v>43905</v>
      </c>
      <c r="B28">
        <v>9.9984999999999987E-3</v>
      </c>
      <c r="C28" s="13" t="s">
        <v>1112</v>
      </c>
      <c r="D28">
        <v>20</v>
      </c>
    </row>
    <row r="29" spans="1:4">
      <c r="A29" s="12">
        <v>43906</v>
      </c>
      <c r="B29">
        <v>9.9984399999999991E-3</v>
      </c>
      <c r="C29" s="13" t="s">
        <v>1112</v>
      </c>
      <c r="D29">
        <v>20</v>
      </c>
    </row>
    <row r="30" spans="1:4">
      <c r="A30" s="12">
        <v>43907</v>
      </c>
      <c r="B30">
        <v>9.9983799999999994E-3</v>
      </c>
      <c r="C30" s="13" t="s">
        <v>1112</v>
      </c>
      <c r="D30">
        <v>20</v>
      </c>
    </row>
    <row r="31" spans="1:4">
      <c r="A31" s="12">
        <v>43908</v>
      </c>
      <c r="B31">
        <v>9.9983199999999998E-3</v>
      </c>
      <c r="C31" s="13" t="s">
        <v>1112</v>
      </c>
      <c r="D31">
        <v>20</v>
      </c>
    </row>
    <row r="32" spans="1:4">
      <c r="A32" s="12">
        <v>43909</v>
      </c>
      <c r="B32">
        <v>9.9982600000000001E-3</v>
      </c>
      <c r="C32" s="13" t="s">
        <v>1112</v>
      </c>
      <c r="D32">
        <v>20</v>
      </c>
    </row>
    <row r="33" spans="1:4">
      <c r="A33" s="12">
        <v>43910</v>
      </c>
      <c r="B33">
        <v>9.9981999999999988E-3</v>
      </c>
      <c r="C33" s="13" t="s">
        <v>1112</v>
      </c>
      <c r="D33">
        <v>20</v>
      </c>
    </row>
    <row r="34" spans="1:4">
      <c r="A34" s="12">
        <v>43911</v>
      </c>
      <c r="B34">
        <v>9.9981399999999991E-3</v>
      </c>
      <c r="C34" s="13" t="s">
        <v>1112</v>
      </c>
      <c r="D34">
        <v>20</v>
      </c>
    </row>
    <row r="35" spans="1:4">
      <c r="A35" s="12">
        <v>43912</v>
      </c>
      <c r="B35">
        <v>9.9980799999999995E-3</v>
      </c>
      <c r="C35" s="13" t="s">
        <v>1112</v>
      </c>
      <c r="D35">
        <v>20</v>
      </c>
    </row>
    <row r="36" spans="1:4">
      <c r="A36" s="12">
        <v>43913</v>
      </c>
      <c r="B36">
        <v>9.9980199999999998E-3</v>
      </c>
      <c r="C36" s="13" t="s">
        <v>1112</v>
      </c>
      <c r="D36">
        <v>20</v>
      </c>
    </row>
    <row r="37" spans="1:4">
      <c r="A37" s="12">
        <v>43914</v>
      </c>
      <c r="B37">
        <v>9.9979600000000002E-3</v>
      </c>
      <c r="C37" s="13" t="s">
        <v>1112</v>
      </c>
      <c r="D37">
        <v>20</v>
      </c>
    </row>
    <row r="38" spans="1:4">
      <c r="A38" s="12">
        <v>43915</v>
      </c>
      <c r="B38">
        <v>9.9978999999999988E-3</v>
      </c>
      <c r="C38" s="13" t="s">
        <v>1112</v>
      </c>
      <c r="D38">
        <v>20</v>
      </c>
    </row>
    <row r="39" spans="1:4">
      <c r="A39" s="12">
        <v>43916</v>
      </c>
      <c r="B39">
        <v>9.9978399999999992E-3</v>
      </c>
      <c r="C39" s="13" t="s">
        <v>1112</v>
      </c>
      <c r="D39">
        <v>20</v>
      </c>
    </row>
    <row r="40" spans="1:4">
      <c r="A40" s="12">
        <v>43917</v>
      </c>
      <c r="B40">
        <v>9.9977799999999995E-3</v>
      </c>
      <c r="C40" s="13" t="s">
        <v>1112</v>
      </c>
      <c r="D40">
        <v>20</v>
      </c>
    </row>
    <row r="41" spans="1:4">
      <c r="A41" s="12">
        <v>43918</v>
      </c>
      <c r="B41">
        <v>9.9977199999999999E-3</v>
      </c>
      <c r="C41" s="13" t="s">
        <v>1112</v>
      </c>
      <c r="D41">
        <v>20</v>
      </c>
    </row>
    <row r="42" spans="1:4">
      <c r="A42" s="12">
        <v>43919</v>
      </c>
      <c r="B42">
        <v>9.9976600000000002E-3</v>
      </c>
      <c r="C42" s="13" t="s">
        <v>1112</v>
      </c>
      <c r="D42">
        <v>20</v>
      </c>
    </row>
    <row r="43" spans="1:4">
      <c r="A43" s="12">
        <v>43920</v>
      </c>
      <c r="B43">
        <v>9.9975999999999988E-3</v>
      </c>
      <c r="C43" s="13" t="s">
        <v>1112</v>
      </c>
      <c r="D43">
        <v>20</v>
      </c>
    </row>
    <row r="44" spans="1:4">
      <c r="A44" s="12">
        <v>43921</v>
      </c>
      <c r="B44">
        <v>9.9975399999999992E-3</v>
      </c>
      <c r="C44" s="13" t="s">
        <v>1112</v>
      </c>
      <c r="D44">
        <v>20</v>
      </c>
    </row>
    <row r="45" spans="1:4">
      <c r="A45" s="12">
        <v>43922</v>
      </c>
      <c r="B45">
        <v>9.9974799999999996E-3</v>
      </c>
      <c r="C45" s="13" t="s">
        <v>1112</v>
      </c>
      <c r="D45">
        <v>20</v>
      </c>
    </row>
    <row r="46" spans="1:4">
      <c r="A46" s="12">
        <v>43923</v>
      </c>
      <c r="B46">
        <v>9.9974199999999999E-3</v>
      </c>
      <c r="C46" s="13" t="s">
        <v>1112</v>
      </c>
      <c r="D46">
        <v>20</v>
      </c>
    </row>
    <row r="47" spans="1:4">
      <c r="A47" s="12">
        <v>43924</v>
      </c>
      <c r="B47">
        <v>9.9973600000000003E-3</v>
      </c>
      <c r="C47" s="13" t="s">
        <v>1112</v>
      </c>
      <c r="D47">
        <v>20</v>
      </c>
    </row>
    <row r="48" spans="1:4">
      <c r="A48" s="12">
        <v>43925</v>
      </c>
      <c r="B48">
        <v>9.9972999999999989E-3</v>
      </c>
      <c r="C48" s="13" t="s">
        <v>1112</v>
      </c>
      <c r="D48">
        <v>20</v>
      </c>
    </row>
    <row r="49" spans="1:4">
      <c r="A49" s="12">
        <v>43926</v>
      </c>
      <c r="B49">
        <v>9.9972399999999993E-3</v>
      </c>
      <c r="C49" s="13" t="s">
        <v>1112</v>
      </c>
      <c r="D49">
        <v>20</v>
      </c>
    </row>
    <row r="50" spans="1:4">
      <c r="A50" s="12">
        <v>43927</v>
      </c>
      <c r="B50">
        <v>9.9971799999999996E-3</v>
      </c>
      <c r="C50" s="13" t="s">
        <v>1112</v>
      </c>
      <c r="D50">
        <v>20</v>
      </c>
    </row>
    <row r="51" spans="1:4">
      <c r="A51" s="12">
        <v>43928</v>
      </c>
      <c r="B51">
        <v>9.99712E-3</v>
      </c>
      <c r="C51" s="13" t="s">
        <v>1112</v>
      </c>
      <c r="D51">
        <v>20</v>
      </c>
    </row>
    <row r="52" spans="1:4">
      <c r="A52" s="12">
        <v>43929</v>
      </c>
      <c r="B52">
        <v>9.9970600000000003E-3</v>
      </c>
      <c r="C52" s="13" t="s">
        <v>1112</v>
      </c>
      <c r="D52">
        <v>20</v>
      </c>
    </row>
    <row r="53" spans="1:4">
      <c r="A53" s="12">
        <v>43930</v>
      </c>
      <c r="B53">
        <v>9.9969999999999989E-3</v>
      </c>
      <c r="C53" s="13" t="s">
        <v>1112</v>
      </c>
      <c r="D53">
        <v>20</v>
      </c>
    </row>
    <row r="54" spans="1:4">
      <c r="A54" s="12">
        <v>43931</v>
      </c>
      <c r="B54">
        <v>9.9969399999999993E-3</v>
      </c>
      <c r="C54" s="13" t="s">
        <v>1112</v>
      </c>
      <c r="D54">
        <v>20</v>
      </c>
    </row>
    <row r="55" spans="1:4">
      <c r="A55" s="12">
        <v>43932</v>
      </c>
      <c r="B55">
        <v>9.9968799999999997E-3</v>
      </c>
      <c r="C55" s="13" t="s">
        <v>1112</v>
      </c>
      <c r="D55">
        <v>20</v>
      </c>
    </row>
    <row r="56" spans="1:4">
      <c r="A56" s="12">
        <v>43933</v>
      </c>
      <c r="B56">
        <v>9.99682E-3</v>
      </c>
      <c r="C56" s="13" t="s">
        <v>1112</v>
      </c>
      <c r="D56">
        <v>20</v>
      </c>
    </row>
    <row r="57" spans="1:4">
      <c r="A57" s="12">
        <v>43934</v>
      </c>
      <c r="B57">
        <v>9.9967599999999986E-3</v>
      </c>
      <c r="C57" s="13" t="s">
        <v>1112</v>
      </c>
      <c r="D57">
        <v>20</v>
      </c>
    </row>
    <row r="58" spans="1:4">
      <c r="A58" s="12">
        <v>43935</v>
      </c>
      <c r="B58">
        <v>9.996699999999999E-3</v>
      </c>
      <c r="C58" s="13" t="s">
        <v>1112</v>
      </c>
      <c r="D58">
        <v>20</v>
      </c>
    </row>
    <row r="59" spans="1:4">
      <c r="A59" s="12">
        <v>43936</v>
      </c>
      <c r="B59">
        <v>9.9966399999999993E-3</v>
      </c>
      <c r="C59" s="13" t="s">
        <v>1112</v>
      </c>
      <c r="D59">
        <v>20</v>
      </c>
    </row>
    <row r="60" spans="1:4">
      <c r="A60" s="12">
        <v>43937</v>
      </c>
      <c r="B60">
        <v>9.9965799999999997E-3</v>
      </c>
      <c r="C60" s="13" t="s">
        <v>1112</v>
      </c>
      <c r="D60">
        <v>20</v>
      </c>
    </row>
    <row r="61" spans="1:4">
      <c r="A61" s="12">
        <v>43938</v>
      </c>
      <c r="B61">
        <v>9.9965200000000001E-3</v>
      </c>
      <c r="C61" s="13" t="s">
        <v>1112</v>
      </c>
      <c r="D61">
        <v>20</v>
      </c>
    </row>
    <row r="62" spans="1:4">
      <c r="A62" s="12">
        <v>43939</v>
      </c>
      <c r="B62">
        <v>9.9964599999999987E-3</v>
      </c>
      <c r="C62" s="13" t="s">
        <v>1112</v>
      </c>
      <c r="D62">
        <v>20</v>
      </c>
    </row>
    <row r="63" spans="1:4">
      <c r="A63" s="12">
        <v>43940</v>
      </c>
      <c r="B63">
        <v>9.996399999999999E-3</v>
      </c>
      <c r="C63" s="13" t="s">
        <v>1112</v>
      </c>
      <c r="D63">
        <v>20</v>
      </c>
    </row>
    <row r="64" spans="1:4">
      <c r="A64" s="12">
        <v>43941</v>
      </c>
      <c r="B64">
        <v>9.9963399999999994E-3</v>
      </c>
      <c r="C64" s="13" t="s">
        <v>1112</v>
      </c>
      <c r="D64">
        <v>20</v>
      </c>
    </row>
    <row r="65" spans="1:4">
      <c r="A65" s="12">
        <v>43942</v>
      </c>
      <c r="B65">
        <v>9.9962799999999997E-3</v>
      </c>
      <c r="C65" s="13" t="s">
        <v>1112</v>
      </c>
      <c r="D65">
        <v>20</v>
      </c>
    </row>
    <row r="66" spans="1:4">
      <c r="A66" s="12">
        <v>43943</v>
      </c>
      <c r="B66">
        <v>9.9962200000000001E-3</v>
      </c>
      <c r="C66" s="13" t="s">
        <v>1112</v>
      </c>
      <c r="D66">
        <v>20</v>
      </c>
    </row>
    <row r="67" spans="1:4">
      <c r="A67" s="12">
        <v>43944</v>
      </c>
      <c r="B67">
        <v>9.9961599999999987E-3</v>
      </c>
      <c r="C67" s="13" t="s">
        <v>1112</v>
      </c>
      <c r="D67">
        <v>20</v>
      </c>
    </row>
    <row r="68" spans="1:4">
      <c r="A68" s="12">
        <v>43945</v>
      </c>
      <c r="B68">
        <v>9.9960999999999991E-3</v>
      </c>
      <c r="C68" s="13" t="s">
        <v>1112</v>
      </c>
      <c r="D68">
        <v>20</v>
      </c>
    </row>
    <row r="69" spans="1:4">
      <c r="A69" s="12">
        <v>43946</v>
      </c>
      <c r="B69">
        <v>9.9960399999999994E-3</v>
      </c>
      <c r="C69" s="13" t="s">
        <v>1112</v>
      </c>
      <c r="D69">
        <v>20</v>
      </c>
    </row>
    <row r="70" spans="1:4">
      <c r="A70" s="12">
        <v>43947</v>
      </c>
      <c r="B70">
        <v>9.9959799999999998E-3</v>
      </c>
      <c r="C70" s="13" t="s">
        <v>1112</v>
      </c>
      <c r="D70">
        <v>20</v>
      </c>
    </row>
    <row r="71" spans="1:4">
      <c r="A71" s="12">
        <v>43948</v>
      </c>
      <c r="B71">
        <v>9.9959200000000002E-3</v>
      </c>
      <c r="C71" s="13" t="s">
        <v>1112</v>
      </c>
      <c r="D71">
        <v>20</v>
      </c>
    </row>
    <row r="72" spans="1:4">
      <c r="A72" s="12">
        <v>43949</v>
      </c>
      <c r="B72">
        <v>9.9958599999999988E-3</v>
      </c>
      <c r="C72" s="13" t="s">
        <v>1112</v>
      </c>
      <c r="D72">
        <v>20</v>
      </c>
    </row>
    <row r="73" spans="1:4">
      <c r="A73" s="12">
        <v>43950</v>
      </c>
      <c r="B73">
        <v>9.9957999999999991E-3</v>
      </c>
      <c r="C73" s="13" t="s">
        <v>1112</v>
      </c>
      <c r="D73">
        <v>20</v>
      </c>
    </row>
    <row r="74" spans="1:4">
      <c r="A74" s="12">
        <v>43951</v>
      </c>
      <c r="B74">
        <v>9.9957399999999995E-3</v>
      </c>
      <c r="C74" s="13" t="s">
        <v>1112</v>
      </c>
      <c r="D74">
        <v>20</v>
      </c>
    </row>
    <row r="75" spans="1:4">
      <c r="A75" s="12">
        <v>43952</v>
      </c>
      <c r="B75">
        <v>9.9956799999999998E-3</v>
      </c>
      <c r="C75" s="13" t="s">
        <v>1112</v>
      </c>
      <c r="D75">
        <v>20</v>
      </c>
    </row>
    <row r="76" spans="1:4">
      <c r="A76" s="12">
        <v>43953</v>
      </c>
      <c r="B76">
        <v>9.9956200000000002E-3</v>
      </c>
      <c r="C76" s="13" t="s">
        <v>1112</v>
      </c>
      <c r="D76">
        <v>20</v>
      </c>
    </row>
    <row r="77" spans="1:4">
      <c r="A77" s="12">
        <v>43954</v>
      </c>
      <c r="B77">
        <v>9.9955599999999988E-3</v>
      </c>
      <c r="C77" s="13" t="s">
        <v>1112</v>
      </c>
      <c r="D77">
        <v>20</v>
      </c>
    </row>
    <row r="78" spans="1:4">
      <c r="A78" s="12">
        <v>43955</v>
      </c>
      <c r="B78">
        <v>9.9954999999999992E-3</v>
      </c>
      <c r="C78" s="13" t="s">
        <v>1112</v>
      </c>
      <c r="D78">
        <v>20</v>
      </c>
    </row>
    <row r="79" spans="1:4">
      <c r="A79" s="12">
        <v>43956</v>
      </c>
      <c r="B79">
        <v>9.9954399999999995E-3</v>
      </c>
      <c r="C79" s="13" t="s">
        <v>1112</v>
      </c>
      <c r="D79">
        <v>20</v>
      </c>
    </row>
    <row r="80" spans="1:4">
      <c r="A80" s="12">
        <v>43957</v>
      </c>
      <c r="B80">
        <v>9.9953799999999999E-3</v>
      </c>
      <c r="C80" s="13" t="s">
        <v>1112</v>
      </c>
      <c r="D80">
        <v>20</v>
      </c>
    </row>
    <row r="81" spans="1:4">
      <c r="A81" s="12">
        <v>43958</v>
      </c>
      <c r="B81">
        <v>9.9953200000000002E-3</v>
      </c>
      <c r="C81" s="13" t="s">
        <v>1112</v>
      </c>
      <c r="D81">
        <v>20</v>
      </c>
    </row>
    <row r="82" spans="1:4">
      <c r="A82" s="12">
        <v>43959</v>
      </c>
      <c r="B82">
        <v>9.9952599999999989E-3</v>
      </c>
      <c r="C82" s="13" t="s">
        <v>1112</v>
      </c>
      <c r="D82">
        <v>20</v>
      </c>
    </row>
    <row r="83" spans="1:4">
      <c r="A83" s="12">
        <v>43960</v>
      </c>
      <c r="B83">
        <v>9.9951999999999992E-3</v>
      </c>
      <c r="C83" s="13" t="s">
        <v>1112</v>
      </c>
      <c r="D83">
        <v>20</v>
      </c>
    </row>
    <row r="84" spans="1:4">
      <c r="A84" s="12">
        <v>43961</v>
      </c>
      <c r="B84">
        <v>9.9951399999999996E-3</v>
      </c>
      <c r="C84" s="13" t="s">
        <v>1112</v>
      </c>
      <c r="D84">
        <v>20</v>
      </c>
    </row>
    <row r="85" spans="1:4">
      <c r="A85" s="12">
        <v>43962</v>
      </c>
      <c r="B85">
        <v>9.9950799999999999E-3</v>
      </c>
      <c r="C85" s="13" t="s">
        <v>1112</v>
      </c>
      <c r="D85">
        <v>20</v>
      </c>
    </row>
    <row r="86" spans="1:4">
      <c r="A86" s="12">
        <v>43963</v>
      </c>
      <c r="B86">
        <v>9.9950200000000003E-3</v>
      </c>
      <c r="C86" s="13" t="s">
        <v>1112</v>
      </c>
      <c r="D86">
        <v>20</v>
      </c>
    </row>
    <row r="87" spans="1:4">
      <c r="A87" s="12">
        <v>43964</v>
      </c>
      <c r="B87">
        <v>9.9949599999999989E-3</v>
      </c>
      <c r="C87" s="13" t="s">
        <v>1112</v>
      </c>
      <c r="D87">
        <v>20</v>
      </c>
    </row>
    <row r="88" spans="1:4">
      <c r="A88" s="12">
        <v>43965</v>
      </c>
      <c r="B88">
        <v>9.9948999999999993E-3</v>
      </c>
      <c r="C88" s="13" t="s">
        <v>1112</v>
      </c>
      <c r="D88">
        <v>20</v>
      </c>
    </row>
    <row r="89" spans="1:4">
      <c r="A89" s="12">
        <v>43966</v>
      </c>
      <c r="B89">
        <v>9.9948399999999996E-3</v>
      </c>
      <c r="C89" s="13" t="s">
        <v>1112</v>
      </c>
      <c r="D89">
        <v>20</v>
      </c>
    </row>
    <row r="90" spans="1:4">
      <c r="A90" s="12">
        <v>43967</v>
      </c>
      <c r="B90">
        <v>9.99478E-3</v>
      </c>
      <c r="C90" s="13" t="s">
        <v>1112</v>
      </c>
      <c r="D90">
        <v>20</v>
      </c>
    </row>
    <row r="91" spans="1:4">
      <c r="A91" s="12">
        <v>43968</v>
      </c>
      <c r="B91">
        <v>9.9947200000000003E-3</v>
      </c>
      <c r="C91" s="13" t="s">
        <v>1112</v>
      </c>
      <c r="D91">
        <v>20</v>
      </c>
    </row>
    <row r="92" spans="1:4">
      <c r="A92" s="12">
        <v>43969</v>
      </c>
      <c r="B92">
        <v>9.994659999999999E-3</v>
      </c>
      <c r="C92" s="13" t="s">
        <v>1112</v>
      </c>
      <c r="D92">
        <v>20</v>
      </c>
    </row>
    <row r="93" spans="1:4">
      <c r="A93" s="12">
        <v>43970</v>
      </c>
      <c r="B93">
        <v>9.9945999999999993E-3</v>
      </c>
      <c r="C93" s="13" t="s">
        <v>1112</v>
      </c>
      <c r="D93">
        <v>20</v>
      </c>
    </row>
    <row r="94" spans="1:4">
      <c r="A94" s="12">
        <v>43971</v>
      </c>
      <c r="B94">
        <v>9.9945399999999997E-3</v>
      </c>
      <c r="C94" s="13" t="s">
        <v>1112</v>
      </c>
      <c r="D94">
        <v>20</v>
      </c>
    </row>
    <row r="95" spans="1:4">
      <c r="A95" s="12">
        <v>43972</v>
      </c>
      <c r="B95">
        <v>9.99448E-3</v>
      </c>
      <c r="C95" s="13" t="s">
        <v>1112</v>
      </c>
      <c r="D95">
        <v>20</v>
      </c>
    </row>
    <row r="96" spans="1:4">
      <c r="A96" s="12">
        <v>43973</v>
      </c>
      <c r="B96">
        <v>9.9944199999999987E-3</v>
      </c>
      <c r="C96" s="13" t="s">
        <v>1112</v>
      </c>
      <c r="D96">
        <v>20</v>
      </c>
    </row>
    <row r="97" spans="1:4">
      <c r="A97" s="12">
        <v>43974</v>
      </c>
      <c r="B97">
        <v>9.994359999999999E-3</v>
      </c>
      <c r="C97" s="13" t="s">
        <v>1112</v>
      </c>
      <c r="D97">
        <v>20</v>
      </c>
    </row>
    <row r="98" spans="1:4">
      <c r="A98" s="12">
        <v>43975</v>
      </c>
      <c r="B98">
        <v>9.9942999999999994E-3</v>
      </c>
      <c r="C98" s="13" t="s">
        <v>1112</v>
      </c>
      <c r="D98">
        <v>20</v>
      </c>
    </row>
    <row r="99" spans="1:4">
      <c r="A99" s="12">
        <v>43976</v>
      </c>
      <c r="B99">
        <v>9.9942399999999997E-3</v>
      </c>
      <c r="C99" s="13" t="s">
        <v>1112</v>
      </c>
      <c r="D99">
        <v>20</v>
      </c>
    </row>
    <row r="100" spans="1:4">
      <c r="A100" s="12">
        <v>43977</v>
      </c>
      <c r="B100">
        <v>9.9941800000000001E-3</v>
      </c>
      <c r="C100" s="13" t="s">
        <v>1112</v>
      </c>
      <c r="D100">
        <v>20</v>
      </c>
    </row>
    <row r="101" spans="1:4">
      <c r="A101" s="12">
        <v>43978</v>
      </c>
      <c r="B101">
        <v>9.9941199999999987E-3</v>
      </c>
      <c r="C101" s="13" t="s">
        <v>1112</v>
      </c>
      <c r="D101">
        <v>20</v>
      </c>
    </row>
    <row r="102" spans="1:4">
      <c r="A102" s="12">
        <v>43979</v>
      </c>
      <c r="B102">
        <v>9.9940599999999991E-3</v>
      </c>
      <c r="C102" s="13" t="s">
        <v>1112</v>
      </c>
      <c r="D102">
        <v>20</v>
      </c>
    </row>
    <row r="103" spans="1:4">
      <c r="A103" s="12">
        <v>43980</v>
      </c>
      <c r="B103">
        <v>9.9939999999999994E-3</v>
      </c>
      <c r="C103" s="13" t="s">
        <v>1112</v>
      </c>
      <c r="D103">
        <v>20</v>
      </c>
    </row>
    <row r="104" spans="1:4">
      <c r="A104" s="12">
        <v>43981</v>
      </c>
      <c r="B104">
        <v>9.9939399999999998E-3</v>
      </c>
      <c r="C104" s="13" t="s">
        <v>1112</v>
      </c>
      <c r="D104">
        <v>20</v>
      </c>
    </row>
    <row r="105" spans="1:4">
      <c r="A105" s="12">
        <v>43982</v>
      </c>
      <c r="B105">
        <v>9.9938800000000001E-3</v>
      </c>
      <c r="C105" s="13" t="s">
        <v>1112</v>
      </c>
      <c r="D105">
        <v>20</v>
      </c>
    </row>
    <row r="106" spans="1:4">
      <c r="A106" s="12">
        <v>43983</v>
      </c>
      <c r="B106">
        <v>9.9938199999999987E-3</v>
      </c>
      <c r="C106" s="13" t="s">
        <v>1112</v>
      </c>
      <c r="D106">
        <v>20</v>
      </c>
    </row>
    <row r="107" spans="1:4">
      <c r="A107" s="12">
        <v>43984</v>
      </c>
      <c r="B107">
        <v>9.9937599999999991E-3</v>
      </c>
      <c r="C107" s="13" t="s">
        <v>1112</v>
      </c>
      <c r="D107">
        <v>20</v>
      </c>
    </row>
    <row r="108" spans="1:4">
      <c r="A108" s="12">
        <v>43985</v>
      </c>
      <c r="B108">
        <v>9.9936999999999995E-3</v>
      </c>
      <c r="C108" s="13" t="s">
        <v>1112</v>
      </c>
      <c r="D108">
        <v>20</v>
      </c>
    </row>
    <row r="109" spans="1:4">
      <c r="A109" s="12">
        <v>43986</v>
      </c>
      <c r="B109">
        <v>9.9936399999999998E-3</v>
      </c>
      <c r="C109" s="13" t="s">
        <v>1112</v>
      </c>
      <c r="D109">
        <v>20</v>
      </c>
    </row>
    <row r="110" spans="1:4">
      <c r="A110" s="12">
        <v>43987</v>
      </c>
      <c r="B110">
        <v>9.9935800000000002E-3</v>
      </c>
      <c r="C110" s="13" t="s">
        <v>1112</v>
      </c>
      <c r="D110">
        <v>20</v>
      </c>
    </row>
    <row r="111" spans="1:4">
      <c r="A111" s="12">
        <v>43987</v>
      </c>
      <c r="B111">
        <v>1E-3</v>
      </c>
      <c r="C111" s="13" t="s">
        <v>1118</v>
      </c>
      <c r="D111">
        <v>23</v>
      </c>
    </row>
    <row r="112" spans="1:4">
      <c r="A112" s="12">
        <v>43988</v>
      </c>
      <c r="B112">
        <v>9.9935199999999988E-3</v>
      </c>
      <c r="C112" s="13" t="s">
        <v>1112</v>
      </c>
      <c r="D112">
        <v>20</v>
      </c>
    </row>
    <row r="113" spans="1:4">
      <c r="A113" s="12">
        <v>43988</v>
      </c>
      <c r="B113">
        <v>9.9994465164871481E-4</v>
      </c>
      <c r="C113" s="13" t="s">
        <v>1118</v>
      </c>
      <c r="D113">
        <v>23</v>
      </c>
    </row>
    <row r="114" spans="1:4">
      <c r="A114" s="12">
        <v>43989</v>
      </c>
      <c r="B114">
        <v>9.9934599999999991E-3</v>
      </c>
      <c r="C114" s="13" t="s">
        <v>1112</v>
      </c>
      <c r="D114">
        <v>20</v>
      </c>
    </row>
    <row r="115" spans="1:4">
      <c r="A115" s="12">
        <v>43989</v>
      </c>
      <c r="B115">
        <v>9.9988930636086952E-4</v>
      </c>
      <c r="C115" s="13" t="s">
        <v>1118</v>
      </c>
      <c r="D115">
        <v>23</v>
      </c>
    </row>
    <row r="116" spans="1:4">
      <c r="A116" s="12">
        <v>43990</v>
      </c>
      <c r="B116">
        <v>9.9933999999999995E-3</v>
      </c>
      <c r="C116" s="13" t="s">
        <v>1112</v>
      </c>
      <c r="D116">
        <v>20</v>
      </c>
    </row>
    <row r="117" spans="1:4">
      <c r="A117" s="12">
        <v>43990</v>
      </c>
      <c r="B117">
        <v>9.9983396413629499E-4</v>
      </c>
      <c r="C117" s="13" t="s">
        <v>1118</v>
      </c>
      <c r="D117">
        <v>23</v>
      </c>
    </row>
    <row r="118" spans="1:4">
      <c r="A118" s="12">
        <v>43991</v>
      </c>
      <c r="B118">
        <v>9.9933399999999999E-3</v>
      </c>
      <c r="C118" s="13" t="s">
        <v>1112</v>
      </c>
      <c r="D118">
        <v>20</v>
      </c>
    </row>
    <row r="119" spans="1:4">
      <c r="A119" s="12">
        <v>43991</v>
      </c>
      <c r="B119">
        <v>9.9977862497482102E-4</v>
      </c>
      <c r="C119" s="13" t="s">
        <v>1118</v>
      </c>
      <c r="D119">
        <v>23</v>
      </c>
    </row>
    <row r="120" spans="1:4">
      <c r="A120" s="12">
        <v>43992</v>
      </c>
      <c r="B120">
        <v>9.9932800000000002E-3</v>
      </c>
      <c r="C120" s="13" t="s">
        <v>1112</v>
      </c>
      <c r="D120">
        <v>20</v>
      </c>
    </row>
    <row r="121" spans="1:4">
      <c r="A121" s="12">
        <v>43992</v>
      </c>
      <c r="B121">
        <v>9.9972328887627847E-4</v>
      </c>
      <c r="C121" s="13" t="s">
        <v>1118</v>
      </c>
      <c r="D121">
        <v>23</v>
      </c>
    </row>
    <row r="122" spans="1:4">
      <c r="A122" s="12">
        <v>43993</v>
      </c>
      <c r="B122">
        <v>9.9932199999999988E-3</v>
      </c>
      <c r="C122" s="13" t="s">
        <v>1112</v>
      </c>
      <c r="D122">
        <v>20</v>
      </c>
    </row>
    <row r="123" spans="1:4">
      <c r="A123" s="12">
        <v>43993</v>
      </c>
      <c r="B123">
        <v>9.9966795584049777E-4</v>
      </c>
      <c r="C123" s="13" t="s">
        <v>1118</v>
      </c>
      <c r="D123">
        <v>23</v>
      </c>
    </row>
    <row r="124" spans="1:4">
      <c r="A124" s="12">
        <v>43994</v>
      </c>
      <c r="B124">
        <v>9.9931599999999992E-3</v>
      </c>
      <c r="C124" s="13" t="s">
        <v>1112</v>
      </c>
      <c r="D124">
        <v>20</v>
      </c>
    </row>
    <row r="125" spans="1:4">
      <c r="A125" s="12">
        <v>43994</v>
      </c>
      <c r="B125">
        <v>9.9961262586730935E-4</v>
      </c>
      <c r="C125" s="13" t="s">
        <v>1118</v>
      </c>
      <c r="D125">
        <v>23</v>
      </c>
    </row>
    <row r="126" spans="1:4">
      <c r="A126" s="12">
        <v>43995</v>
      </c>
      <c r="B126">
        <v>9.9930999999999996E-3</v>
      </c>
      <c r="C126" s="13" t="s">
        <v>1112</v>
      </c>
      <c r="D126">
        <v>20</v>
      </c>
    </row>
    <row r="127" spans="1:4">
      <c r="A127" s="12">
        <v>43995</v>
      </c>
      <c r="B127">
        <v>9.9955729895654386E-4</v>
      </c>
      <c r="C127" s="13" t="s">
        <v>1118</v>
      </c>
      <c r="D127">
        <v>23</v>
      </c>
    </row>
    <row r="128" spans="1:4">
      <c r="A128" s="12">
        <v>43996</v>
      </c>
      <c r="B128">
        <v>9.9930399999999999E-3</v>
      </c>
      <c r="C128" s="13" t="s">
        <v>1112</v>
      </c>
      <c r="D128">
        <v>20</v>
      </c>
    </row>
    <row r="129" spans="1:4">
      <c r="A129" s="12">
        <v>43996</v>
      </c>
      <c r="B129">
        <v>9.9950197510803151E-4</v>
      </c>
      <c r="C129" s="13" t="s">
        <v>1118</v>
      </c>
      <c r="D129">
        <v>23</v>
      </c>
    </row>
    <row r="130" spans="1:4">
      <c r="A130" s="12">
        <v>43997</v>
      </c>
      <c r="B130">
        <v>9.9929800000000003E-3</v>
      </c>
      <c r="C130" s="13" t="s">
        <v>1112</v>
      </c>
      <c r="D130">
        <v>20</v>
      </c>
    </row>
    <row r="131" spans="1:4">
      <c r="A131" s="12">
        <v>43997</v>
      </c>
      <c r="B131">
        <v>9.9944665432160295E-4</v>
      </c>
      <c r="C131" s="13" t="s">
        <v>1118</v>
      </c>
      <c r="D131">
        <v>23</v>
      </c>
    </row>
    <row r="132" spans="1:4">
      <c r="A132" s="12">
        <v>43998</v>
      </c>
      <c r="B132">
        <v>9.9929199999999989E-3</v>
      </c>
      <c r="C132" s="13" t="s">
        <v>1112</v>
      </c>
      <c r="D132">
        <v>20</v>
      </c>
    </row>
    <row r="133" spans="1:4">
      <c r="A133" s="12">
        <v>43998</v>
      </c>
      <c r="B133">
        <v>9.9939133659708882E-4</v>
      </c>
      <c r="C133" s="13" t="s">
        <v>1118</v>
      </c>
      <c r="D133">
        <v>23</v>
      </c>
    </row>
    <row r="134" spans="1:4">
      <c r="A134" s="12">
        <v>43999</v>
      </c>
      <c r="B134">
        <v>9.9928599999999992E-3</v>
      </c>
      <c r="C134" s="13" t="s">
        <v>1112</v>
      </c>
      <c r="D134">
        <v>20</v>
      </c>
    </row>
    <row r="135" spans="1:4">
      <c r="A135" s="12">
        <v>43999</v>
      </c>
      <c r="B135">
        <v>9.9933602193431935E-4</v>
      </c>
      <c r="C135" s="13" t="s">
        <v>1118</v>
      </c>
      <c r="D135">
        <v>23</v>
      </c>
    </row>
    <row r="136" spans="1:4">
      <c r="A136" s="12">
        <v>44000</v>
      </c>
      <c r="B136">
        <v>9.9927999999999996E-3</v>
      </c>
      <c r="C136" s="13" t="s">
        <v>1112</v>
      </c>
      <c r="D136">
        <v>20</v>
      </c>
    </row>
    <row r="137" spans="1:4">
      <c r="A137" s="12">
        <v>44000</v>
      </c>
      <c r="B137">
        <v>9.9928071033312561E-4</v>
      </c>
      <c r="C137" s="13" t="s">
        <v>1118</v>
      </c>
      <c r="D137">
        <v>23</v>
      </c>
    </row>
    <row r="138" spans="1:4">
      <c r="A138" s="12">
        <v>44001</v>
      </c>
      <c r="B138">
        <v>9.99274E-3</v>
      </c>
      <c r="C138" s="13" t="s">
        <v>1112</v>
      </c>
      <c r="D138">
        <v>20</v>
      </c>
    </row>
    <row r="139" spans="1:4">
      <c r="A139" s="12">
        <v>44001</v>
      </c>
      <c r="B139">
        <v>9.9922540179333739E-4</v>
      </c>
      <c r="C139" s="13" t="s">
        <v>1118</v>
      </c>
      <c r="D139">
        <v>23</v>
      </c>
    </row>
    <row r="140" spans="1:4">
      <c r="A140" s="12">
        <v>44002</v>
      </c>
      <c r="B140">
        <v>9.9926800000000003E-3</v>
      </c>
      <c r="C140" s="13" t="s">
        <v>1112</v>
      </c>
      <c r="D140">
        <v>20</v>
      </c>
    </row>
    <row r="141" spans="1:4">
      <c r="A141" s="12">
        <v>44002</v>
      </c>
      <c r="B141">
        <v>9.9917009631478597E-4</v>
      </c>
      <c r="C141" s="13" t="s">
        <v>1118</v>
      </c>
      <c r="D141">
        <v>23</v>
      </c>
    </row>
    <row r="142" spans="1:4">
      <c r="A142" s="12">
        <v>44003</v>
      </c>
      <c r="B142">
        <v>9.9926199999999989E-3</v>
      </c>
      <c r="C142" s="13" t="s">
        <v>1112</v>
      </c>
      <c r="D142">
        <v>20</v>
      </c>
    </row>
    <row r="143" spans="1:4">
      <c r="A143" s="12">
        <v>44003</v>
      </c>
      <c r="B143">
        <v>9.9911479389730136E-4</v>
      </c>
      <c r="C143" s="13" t="s">
        <v>1118</v>
      </c>
      <c r="D143">
        <v>23</v>
      </c>
    </row>
    <row r="144" spans="1:4">
      <c r="A144" s="12">
        <v>44004</v>
      </c>
      <c r="B144">
        <v>9.9925599999999993E-3</v>
      </c>
      <c r="C144" s="13" t="s">
        <v>1112</v>
      </c>
      <c r="D144">
        <v>20</v>
      </c>
    </row>
    <row r="145" spans="1:4">
      <c r="A145" s="12">
        <v>44004</v>
      </c>
      <c r="B145">
        <v>9.9905949454071464E-4</v>
      </c>
      <c r="C145" s="13" t="s">
        <v>1118</v>
      </c>
      <c r="D145">
        <v>23</v>
      </c>
    </row>
    <row r="146" spans="1:4">
      <c r="A146" s="12">
        <v>44005</v>
      </c>
      <c r="B146">
        <v>9.9924999999999996E-3</v>
      </c>
      <c r="C146" s="13" t="s">
        <v>1112</v>
      </c>
      <c r="D146">
        <v>20</v>
      </c>
    </row>
    <row r="147" spans="1:4">
      <c r="A147" s="12">
        <v>44005</v>
      </c>
      <c r="B147">
        <v>9.9900419824485603E-4</v>
      </c>
      <c r="C147" s="13" t="s">
        <v>1118</v>
      </c>
      <c r="D147">
        <v>23</v>
      </c>
    </row>
    <row r="148" spans="1:4">
      <c r="A148" s="12">
        <v>44006</v>
      </c>
      <c r="B148">
        <v>9.99244E-3</v>
      </c>
      <c r="C148" s="13" t="s">
        <v>1112</v>
      </c>
      <c r="D148">
        <v>20</v>
      </c>
    </row>
    <row r="149" spans="1:4">
      <c r="A149" s="12">
        <v>44006</v>
      </c>
      <c r="B149">
        <v>9.9894890500955616E-4</v>
      </c>
      <c r="C149" s="13" t="s">
        <v>1118</v>
      </c>
      <c r="D149">
        <v>23</v>
      </c>
    </row>
    <row r="150" spans="1:4">
      <c r="A150" s="12">
        <v>44007</v>
      </c>
      <c r="B150">
        <v>9.9923799999999986E-3</v>
      </c>
      <c r="C150" s="13" t="s">
        <v>1112</v>
      </c>
      <c r="D150">
        <v>20</v>
      </c>
    </row>
    <row r="151" spans="1:4">
      <c r="A151" s="12">
        <v>44007</v>
      </c>
      <c r="B151">
        <v>9.988936148346457E-4</v>
      </c>
      <c r="C151" s="13" t="s">
        <v>1118</v>
      </c>
      <c r="D151">
        <v>23</v>
      </c>
    </row>
    <row r="152" spans="1:4">
      <c r="A152" s="12">
        <v>44008</v>
      </c>
      <c r="B152">
        <v>9.992319999999999E-3</v>
      </c>
      <c r="C152" s="13" t="s">
        <v>1112</v>
      </c>
      <c r="D152">
        <v>20</v>
      </c>
    </row>
    <row r="153" spans="1:4">
      <c r="A153" s="12">
        <v>44008</v>
      </c>
      <c r="B153">
        <v>9.9883832771995528E-4</v>
      </c>
      <c r="C153" s="13" t="s">
        <v>1118</v>
      </c>
      <c r="D153">
        <v>23</v>
      </c>
    </row>
    <row r="154" spans="1:4">
      <c r="A154" s="12">
        <v>44009</v>
      </c>
      <c r="B154">
        <v>9.9922599999999993E-3</v>
      </c>
      <c r="C154" s="13" t="s">
        <v>1112</v>
      </c>
      <c r="D154">
        <v>20</v>
      </c>
    </row>
    <row r="155" spans="1:4">
      <c r="A155" s="12">
        <v>44009</v>
      </c>
      <c r="B155">
        <v>9.9878304366531555E-4</v>
      </c>
      <c r="C155" s="13" t="s">
        <v>1118</v>
      </c>
      <c r="D155">
        <v>23</v>
      </c>
    </row>
    <row r="156" spans="1:4">
      <c r="A156" s="12">
        <v>44010</v>
      </c>
      <c r="B156">
        <v>9.9921999999999997E-3</v>
      </c>
      <c r="C156" s="13" t="s">
        <v>1112</v>
      </c>
      <c r="D156">
        <v>20</v>
      </c>
    </row>
    <row r="157" spans="1:4">
      <c r="A157" s="12">
        <v>44010</v>
      </c>
      <c r="B157">
        <v>9.9872776267055717E-4</v>
      </c>
      <c r="C157" s="13" t="s">
        <v>1118</v>
      </c>
      <c r="D157">
        <v>23</v>
      </c>
    </row>
    <row r="158" spans="1:4">
      <c r="A158" s="12">
        <v>44011</v>
      </c>
      <c r="B158">
        <v>9.99214E-3</v>
      </c>
      <c r="C158" s="13" t="s">
        <v>1112</v>
      </c>
      <c r="D158">
        <v>20</v>
      </c>
    </row>
    <row r="159" spans="1:4">
      <c r="A159" s="12">
        <v>44011</v>
      </c>
      <c r="B159">
        <v>9.9867248473551056E-4</v>
      </c>
      <c r="C159" s="13" t="s">
        <v>1118</v>
      </c>
      <c r="D159">
        <v>23</v>
      </c>
    </row>
    <row r="160" spans="1:4">
      <c r="A160" s="12">
        <v>44012</v>
      </c>
      <c r="B160">
        <v>9.9920799999999987E-3</v>
      </c>
      <c r="C160" s="13" t="s">
        <v>1112</v>
      </c>
      <c r="D160">
        <v>20</v>
      </c>
    </row>
    <row r="161" spans="1:4">
      <c r="A161" s="12">
        <v>44012</v>
      </c>
      <c r="B161">
        <v>9.9861720986000658E-4</v>
      </c>
      <c r="C161" s="13" t="s">
        <v>1118</v>
      </c>
      <c r="D161">
        <v>23</v>
      </c>
    </row>
    <row r="162" spans="1:4">
      <c r="A162" s="12">
        <v>44013</v>
      </c>
      <c r="B162">
        <v>9.992019999999999E-3</v>
      </c>
      <c r="C162" s="13" t="s">
        <v>1112</v>
      </c>
      <c r="D162">
        <v>20</v>
      </c>
    </row>
    <row r="163" spans="1:4">
      <c r="A163" s="12">
        <v>44013</v>
      </c>
      <c r="B163">
        <v>9.9856193804387589E-4</v>
      </c>
      <c r="C163" s="13" t="s">
        <v>1118</v>
      </c>
      <c r="D163">
        <v>23</v>
      </c>
    </row>
    <row r="164" spans="1:4">
      <c r="A164" s="12">
        <v>44014</v>
      </c>
      <c r="B164">
        <v>9.9919599999999994E-3</v>
      </c>
      <c r="C164" s="13" t="s">
        <v>1112</v>
      </c>
      <c r="D164">
        <v>20</v>
      </c>
    </row>
    <row r="165" spans="1:4">
      <c r="A165" s="12">
        <v>44014</v>
      </c>
      <c r="B165">
        <v>9.9850666928694891E-4</v>
      </c>
      <c r="C165" s="13" t="s">
        <v>1118</v>
      </c>
      <c r="D165">
        <v>23</v>
      </c>
    </row>
    <row r="166" spans="1:4">
      <c r="A166" s="12">
        <v>44015</v>
      </c>
      <c r="B166">
        <v>9.9918999999999997E-3</v>
      </c>
      <c r="C166" s="13" t="s">
        <v>1112</v>
      </c>
      <c r="D166">
        <v>20</v>
      </c>
    </row>
    <row r="167" spans="1:4">
      <c r="A167" s="12">
        <v>44015</v>
      </c>
      <c r="B167">
        <v>9.9845140358905651E-4</v>
      </c>
      <c r="C167" s="13" t="s">
        <v>1118</v>
      </c>
      <c r="D167">
        <v>23</v>
      </c>
    </row>
    <row r="168" spans="1:4">
      <c r="A168" s="12">
        <v>44016</v>
      </c>
      <c r="B168">
        <v>9.9918400000000001E-3</v>
      </c>
      <c r="C168" s="13" t="s">
        <v>1112</v>
      </c>
      <c r="D168">
        <v>20</v>
      </c>
    </row>
    <row r="169" spans="1:4">
      <c r="A169" s="12">
        <v>44016</v>
      </c>
      <c r="B169">
        <v>9.9839614095002956E-4</v>
      </c>
      <c r="C169" s="13" t="s">
        <v>1118</v>
      </c>
      <c r="D169">
        <v>23</v>
      </c>
    </row>
    <row r="170" spans="1:4">
      <c r="A170" s="12">
        <v>44017</v>
      </c>
      <c r="B170">
        <v>9.9917799999999987E-3</v>
      </c>
      <c r="C170" s="13" t="s">
        <v>1112</v>
      </c>
      <c r="D170">
        <v>20</v>
      </c>
    </row>
    <row r="171" spans="1:4">
      <c r="A171" s="12">
        <v>44017</v>
      </c>
      <c r="B171">
        <v>9.9834088136969848E-4</v>
      </c>
      <c r="C171" s="13" t="s">
        <v>1118</v>
      </c>
      <c r="D171">
        <v>23</v>
      </c>
    </row>
    <row r="172" spans="1:4">
      <c r="A172" s="12">
        <v>44018</v>
      </c>
      <c r="B172">
        <v>9.9917199999999991E-3</v>
      </c>
      <c r="C172" s="13" t="s">
        <v>1112</v>
      </c>
      <c r="D172">
        <v>20</v>
      </c>
    </row>
    <row r="173" spans="1:4">
      <c r="A173" s="12">
        <v>44018</v>
      </c>
      <c r="B173">
        <v>9.9828562484789414E-4</v>
      </c>
      <c r="C173" s="13" t="s">
        <v>1118</v>
      </c>
      <c r="D173">
        <v>23</v>
      </c>
    </row>
    <row r="174" spans="1:4">
      <c r="A174" s="12">
        <v>44019</v>
      </c>
      <c r="B174">
        <v>9.9916599999999994E-3</v>
      </c>
      <c r="C174" s="13" t="s">
        <v>1112</v>
      </c>
      <c r="D174">
        <v>20</v>
      </c>
    </row>
    <row r="175" spans="1:4">
      <c r="A175" s="12">
        <v>44019</v>
      </c>
      <c r="B175">
        <v>9.9823037138444719E-4</v>
      </c>
      <c r="C175" s="13" t="s">
        <v>1118</v>
      </c>
      <c r="D175">
        <v>23</v>
      </c>
    </row>
    <row r="176" spans="1:4">
      <c r="A176" s="12">
        <v>44020</v>
      </c>
      <c r="B176">
        <v>9.9915999999999998E-3</v>
      </c>
      <c r="C176" s="13" t="s">
        <v>1112</v>
      </c>
      <c r="D176">
        <v>20</v>
      </c>
    </row>
    <row r="177" spans="1:4">
      <c r="A177" s="12">
        <v>44020</v>
      </c>
      <c r="B177">
        <v>9.9817512097918827E-4</v>
      </c>
      <c r="C177" s="13" t="s">
        <v>1118</v>
      </c>
      <c r="D177">
        <v>23</v>
      </c>
    </row>
    <row r="178" spans="1:4">
      <c r="A178" s="12">
        <v>44021</v>
      </c>
      <c r="B178">
        <v>9.9915400000000001E-3</v>
      </c>
      <c r="C178" s="13" t="s">
        <v>1112</v>
      </c>
      <c r="D178">
        <v>20</v>
      </c>
    </row>
    <row r="179" spans="1:4">
      <c r="A179" s="12">
        <v>44021</v>
      </c>
      <c r="B179">
        <v>9.9811987363194804E-4</v>
      </c>
      <c r="C179" s="13" t="s">
        <v>1118</v>
      </c>
      <c r="D179">
        <v>23</v>
      </c>
    </row>
    <row r="180" spans="1:4">
      <c r="A180" s="12">
        <v>44022</v>
      </c>
      <c r="B180">
        <v>9.9914799999999988E-3</v>
      </c>
      <c r="C180" s="13" t="s">
        <v>1112</v>
      </c>
      <c r="D180">
        <v>20</v>
      </c>
    </row>
    <row r="181" spans="1:4">
      <c r="A181" s="12">
        <v>44022</v>
      </c>
      <c r="B181">
        <v>9.9806462934255756E-4</v>
      </c>
      <c r="C181" s="13" t="s">
        <v>1118</v>
      </c>
      <c r="D181">
        <v>23</v>
      </c>
    </row>
    <row r="182" spans="1:4">
      <c r="A182" s="12">
        <v>44023</v>
      </c>
      <c r="B182">
        <v>9.9914199999999991E-3</v>
      </c>
      <c r="C182" s="13" t="s">
        <v>1112</v>
      </c>
      <c r="D182">
        <v>20</v>
      </c>
    </row>
    <row r="183" spans="1:4">
      <c r="A183" s="12">
        <v>44023</v>
      </c>
      <c r="B183">
        <v>9.980093881108475E-4</v>
      </c>
      <c r="C183" s="13" t="s">
        <v>1118</v>
      </c>
      <c r="D183">
        <v>23</v>
      </c>
    </row>
    <row r="184" spans="1:4">
      <c r="A184" s="12">
        <v>44024</v>
      </c>
      <c r="B184">
        <v>9.9913599999999995E-3</v>
      </c>
      <c r="C184" s="13" t="s">
        <v>1112</v>
      </c>
      <c r="D184">
        <v>20</v>
      </c>
    </row>
    <row r="185" spans="1:4">
      <c r="A185" s="12">
        <v>44024</v>
      </c>
      <c r="B185">
        <v>9.9795414993664828E-4</v>
      </c>
      <c r="C185" s="13" t="s">
        <v>1118</v>
      </c>
      <c r="D185">
        <v>23</v>
      </c>
    </row>
    <row r="186" spans="1:4">
      <c r="A186" s="12">
        <v>44025</v>
      </c>
      <c r="B186">
        <v>9.9912999999999998E-3</v>
      </c>
      <c r="C186" s="13" t="s">
        <v>1112</v>
      </c>
      <c r="D186">
        <v>20</v>
      </c>
    </row>
    <row r="187" spans="1:4">
      <c r="A187" s="12">
        <v>44025</v>
      </c>
      <c r="B187">
        <v>9.978989148197912E-4</v>
      </c>
      <c r="C187" s="13" t="s">
        <v>1118</v>
      </c>
      <c r="D187">
        <v>23</v>
      </c>
    </row>
    <row r="188" spans="1:4">
      <c r="A188" s="12">
        <v>44026</v>
      </c>
      <c r="B188">
        <v>9.9912400000000002E-3</v>
      </c>
      <c r="C188" s="13" t="s">
        <v>1112</v>
      </c>
      <c r="D188">
        <v>20</v>
      </c>
    </row>
    <row r="189" spans="1:4">
      <c r="A189" s="12">
        <v>44026</v>
      </c>
      <c r="B189">
        <v>9.9784368276010669E-4</v>
      </c>
      <c r="C189" s="13" t="s">
        <v>1118</v>
      </c>
      <c r="D189">
        <v>23</v>
      </c>
    </row>
    <row r="190" spans="1:4">
      <c r="A190" s="12">
        <v>44027</v>
      </c>
      <c r="B190">
        <v>9.9911799999999988E-3</v>
      </c>
      <c r="C190" s="13" t="s">
        <v>1112</v>
      </c>
      <c r="D190">
        <v>20</v>
      </c>
    </row>
    <row r="191" spans="1:4">
      <c r="A191" s="12">
        <v>44027</v>
      </c>
      <c r="B191">
        <v>9.9778845375742562E-4</v>
      </c>
      <c r="C191" s="13" t="s">
        <v>1118</v>
      </c>
      <c r="D191">
        <v>23</v>
      </c>
    </row>
    <row r="192" spans="1:4">
      <c r="A192" s="12">
        <v>44028</v>
      </c>
      <c r="B192">
        <v>9.9911199999999992E-3</v>
      </c>
      <c r="C192" s="13" t="s">
        <v>1112</v>
      </c>
      <c r="D192">
        <v>20</v>
      </c>
    </row>
    <row r="193" spans="1:4">
      <c r="A193" s="12">
        <v>44028</v>
      </c>
      <c r="B193">
        <v>9.9773322781157863E-4</v>
      </c>
      <c r="C193" s="13" t="s">
        <v>1118</v>
      </c>
      <c r="D193">
        <v>23</v>
      </c>
    </row>
    <row r="194" spans="1:4">
      <c r="A194" s="12">
        <v>44029</v>
      </c>
      <c r="B194">
        <v>9.9910599999999995E-3</v>
      </c>
      <c r="C194" s="13" t="s">
        <v>1112</v>
      </c>
      <c r="D194">
        <v>20</v>
      </c>
    </row>
    <row r="195" spans="1:4">
      <c r="A195" s="12">
        <v>44029</v>
      </c>
      <c r="B195">
        <v>9.976780049223968E-4</v>
      </c>
      <c r="C195" s="13" t="s">
        <v>1118</v>
      </c>
      <c r="D195">
        <v>23</v>
      </c>
    </row>
    <row r="196" spans="1:4">
      <c r="A196" s="12">
        <v>44030</v>
      </c>
      <c r="B196">
        <v>9.9909999999999999E-3</v>
      </c>
      <c r="C196" s="13" t="s">
        <v>1112</v>
      </c>
      <c r="D196">
        <v>20</v>
      </c>
    </row>
    <row r="197" spans="1:4">
      <c r="A197" s="12">
        <v>44030</v>
      </c>
      <c r="B197">
        <v>9.97622785089711E-4</v>
      </c>
      <c r="C197" s="13" t="s">
        <v>1118</v>
      </c>
      <c r="D197">
        <v>23</v>
      </c>
    </row>
    <row r="198" spans="1:4">
      <c r="A198" s="12">
        <v>44031</v>
      </c>
      <c r="B198">
        <v>9.9909400000000002E-3</v>
      </c>
      <c r="C198" s="13" t="s">
        <v>1112</v>
      </c>
      <c r="D198">
        <v>20</v>
      </c>
    </row>
    <row r="199" spans="1:4">
      <c r="A199" s="12">
        <v>44031</v>
      </c>
      <c r="B199">
        <v>9.9756756831335166E-4</v>
      </c>
      <c r="C199" s="13" t="s">
        <v>1118</v>
      </c>
      <c r="D199">
        <v>23</v>
      </c>
    </row>
    <row r="200" spans="1:4">
      <c r="A200" s="12">
        <v>44032</v>
      </c>
      <c r="B200">
        <v>9.9908799999999989E-3</v>
      </c>
      <c r="C200" s="13" t="s">
        <v>1112</v>
      </c>
      <c r="D200">
        <v>20</v>
      </c>
    </row>
    <row r="201" spans="1:4">
      <c r="A201" s="12">
        <v>44032</v>
      </c>
      <c r="B201">
        <v>9.9751235459314986E-4</v>
      </c>
      <c r="C201" s="13" t="s">
        <v>1118</v>
      </c>
      <c r="D201">
        <v>23</v>
      </c>
    </row>
    <row r="202" spans="1:4">
      <c r="A202" s="12">
        <v>44033</v>
      </c>
      <c r="B202">
        <v>9.9908199999999992E-3</v>
      </c>
      <c r="C202" s="13" t="s">
        <v>1112</v>
      </c>
      <c r="D202">
        <v>20</v>
      </c>
    </row>
    <row r="203" spans="1:4">
      <c r="A203" s="12">
        <v>44033</v>
      </c>
      <c r="B203">
        <v>9.9745714392893668E-4</v>
      </c>
      <c r="C203" s="13" t="s">
        <v>1118</v>
      </c>
      <c r="D203">
        <v>23</v>
      </c>
    </row>
    <row r="204" spans="1:4">
      <c r="A204" s="12">
        <v>44034</v>
      </c>
      <c r="B204">
        <v>9.9907599999999996E-3</v>
      </c>
      <c r="C204" s="13" t="s">
        <v>1112</v>
      </c>
      <c r="D204">
        <v>20</v>
      </c>
    </row>
    <row r="205" spans="1:4">
      <c r="A205" s="12">
        <v>44034</v>
      </c>
      <c r="B205">
        <v>9.9740193632054256E-4</v>
      </c>
      <c r="C205" s="13" t="s">
        <v>1118</v>
      </c>
      <c r="D205">
        <v>23</v>
      </c>
    </row>
    <row r="206" spans="1:4">
      <c r="A206" s="12">
        <v>44035</v>
      </c>
      <c r="B206">
        <v>9.9906999999999999E-3</v>
      </c>
      <c r="C206" s="13" t="s">
        <v>1112</v>
      </c>
      <c r="D206">
        <v>20</v>
      </c>
    </row>
    <row r="207" spans="1:4">
      <c r="A207" s="12">
        <v>44035</v>
      </c>
      <c r="B207">
        <v>9.9734673176779857E-4</v>
      </c>
      <c r="C207" s="13" t="s">
        <v>1118</v>
      </c>
      <c r="D207">
        <v>23</v>
      </c>
    </row>
    <row r="208" spans="1:4">
      <c r="A208" s="12">
        <v>44036</v>
      </c>
      <c r="B208">
        <v>9.9906400000000003E-3</v>
      </c>
      <c r="C208" s="13" t="s">
        <v>1112</v>
      </c>
      <c r="D208">
        <v>20</v>
      </c>
    </row>
    <row r="209" spans="1:4">
      <c r="A209" s="12">
        <v>44036</v>
      </c>
      <c r="B209">
        <v>9.9729153027053557E-4</v>
      </c>
      <c r="C209" s="13" t="s">
        <v>1118</v>
      </c>
      <c r="D209">
        <v>23</v>
      </c>
    </row>
    <row r="210" spans="1:4">
      <c r="A210" s="12">
        <v>44037</v>
      </c>
      <c r="B210">
        <v>9.9905799999999989E-3</v>
      </c>
      <c r="C210" s="13" t="s">
        <v>1112</v>
      </c>
      <c r="D210">
        <v>20</v>
      </c>
    </row>
    <row r="211" spans="1:4">
      <c r="A211" s="12">
        <v>44037</v>
      </c>
      <c r="B211">
        <v>9.9723633182858444E-4</v>
      </c>
      <c r="C211" s="13" t="s">
        <v>1118</v>
      </c>
      <c r="D211">
        <v>23</v>
      </c>
    </row>
    <row r="212" spans="1:4">
      <c r="A212" s="12">
        <v>44038</v>
      </c>
      <c r="B212">
        <v>9.9905199999999993E-3</v>
      </c>
      <c r="C212" s="13" t="s">
        <v>1112</v>
      </c>
      <c r="D212">
        <v>20</v>
      </c>
    </row>
    <row r="213" spans="1:4">
      <c r="A213" s="12">
        <v>44038</v>
      </c>
      <c r="B213">
        <v>9.9718113644177604E-4</v>
      </c>
      <c r="C213" s="13" t="s">
        <v>1118</v>
      </c>
      <c r="D213">
        <v>23</v>
      </c>
    </row>
    <row r="214" spans="1:4">
      <c r="A214" s="12">
        <v>44039</v>
      </c>
      <c r="B214">
        <v>9.9904599999999996E-3</v>
      </c>
      <c r="C214" s="13" t="s">
        <v>1112</v>
      </c>
      <c r="D214">
        <v>20</v>
      </c>
    </row>
    <row r="215" spans="1:4">
      <c r="A215" s="12">
        <v>44039</v>
      </c>
      <c r="B215">
        <v>9.9712594410994123E-4</v>
      </c>
      <c r="C215" s="13" t="s">
        <v>1118</v>
      </c>
      <c r="D215">
        <v>23</v>
      </c>
    </row>
    <row r="216" spans="1:4">
      <c r="A216" s="12">
        <v>44040</v>
      </c>
      <c r="B216">
        <v>9.9904E-3</v>
      </c>
      <c r="C216" s="13" t="s">
        <v>1112</v>
      </c>
      <c r="D216">
        <v>20</v>
      </c>
    </row>
    <row r="217" spans="1:4">
      <c r="A217" s="12">
        <v>44040</v>
      </c>
      <c r="B217">
        <v>9.9707075483291109E-4</v>
      </c>
      <c r="C217" s="13" t="s">
        <v>1118</v>
      </c>
      <c r="D217">
        <v>23</v>
      </c>
    </row>
    <row r="218" spans="1:4">
      <c r="A218" s="12">
        <v>44041</v>
      </c>
      <c r="B218">
        <v>9.9903400000000003E-3</v>
      </c>
      <c r="C218" s="13" t="s">
        <v>1112</v>
      </c>
      <c r="D218">
        <v>20</v>
      </c>
    </row>
    <row r="219" spans="1:4">
      <c r="A219" s="12">
        <v>44041</v>
      </c>
      <c r="B219">
        <v>9.9701556861051649E-4</v>
      </c>
      <c r="C219" s="13" t="s">
        <v>1118</v>
      </c>
      <c r="D219">
        <v>23</v>
      </c>
    </row>
    <row r="220" spans="1:4">
      <c r="A220" s="12">
        <v>44042</v>
      </c>
      <c r="B220">
        <v>9.990279999999999E-3</v>
      </c>
      <c r="C220" s="13" t="s">
        <v>1112</v>
      </c>
      <c r="D220">
        <v>20</v>
      </c>
    </row>
    <row r="221" spans="1:4">
      <c r="A221" s="12">
        <v>44042</v>
      </c>
      <c r="B221">
        <v>9.9696038544258808E-4</v>
      </c>
      <c r="C221" s="13" t="s">
        <v>1118</v>
      </c>
      <c r="D221">
        <v>23</v>
      </c>
    </row>
    <row r="222" spans="1:4">
      <c r="A222" s="12">
        <v>44043</v>
      </c>
      <c r="B222">
        <v>9.9902199999999993E-3</v>
      </c>
      <c r="C222" s="13" t="s">
        <v>1112</v>
      </c>
      <c r="D222">
        <v>20</v>
      </c>
    </row>
    <row r="223" spans="1:4">
      <c r="A223" s="12">
        <v>44043</v>
      </c>
      <c r="B223">
        <v>9.9690520532895715E-4</v>
      </c>
      <c r="C223" s="13" t="s">
        <v>1118</v>
      </c>
      <c r="D223">
        <v>23</v>
      </c>
    </row>
    <row r="224" spans="1:4">
      <c r="A224" s="12">
        <v>44044</v>
      </c>
      <c r="B224">
        <v>9.9901599999999997E-3</v>
      </c>
      <c r="C224" s="13" t="s">
        <v>1112</v>
      </c>
      <c r="D224">
        <v>20</v>
      </c>
    </row>
    <row r="225" spans="1:4">
      <c r="A225" s="12">
        <v>44044</v>
      </c>
      <c r="B225">
        <v>9.9685002826945478E-4</v>
      </c>
      <c r="C225" s="13" t="s">
        <v>1118</v>
      </c>
      <c r="D225">
        <v>23</v>
      </c>
    </row>
    <row r="226" spans="1:4">
      <c r="A226" s="12">
        <v>44045</v>
      </c>
      <c r="B226">
        <v>9.9901E-3</v>
      </c>
      <c r="C226" s="13" t="s">
        <v>1112</v>
      </c>
      <c r="D226">
        <v>20</v>
      </c>
    </row>
    <row r="227" spans="1:4">
      <c r="A227" s="12">
        <v>44045</v>
      </c>
      <c r="B227">
        <v>9.9679485426391141E-4</v>
      </c>
      <c r="C227" s="13" t="s">
        <v>1118</v>
      </c>
      <c r="D227">
        <v>23</v>
      </c>
    </row>
    <row r="228" spans="1:4">
      <c r="A228" s="12">
        <v>44046</v>
      </c>
      <c r="B228">
        <v>9.9900399999999986E-3</v>
      </c>
      <c r="C228" s="13" t="s">
        <v>1112</v>
      </c>
      <c r="D228">
        <v>20</v>
      </c>
    </row>
    <row r="229" spans="1:4">
      <c r="A229" s="12">
        <v>44046</v>
      </c>
      <c r="B229">
        <v>9.9673968331215833E-4</v>
      </c>
      <c r="C229" s="13" t="s">
        <v>1118</v>
      </c>
      <c r="D229">
        <v>23</v>
      </c>
    </row>
    <row r="230" spans="1:4">
      <c r="A230" s="12">
        <v>44047</v>
      </c>
      <c r="B230">
        <v>9.989979999999999E-3</v>
      </c>
      <c r="C230" s="13" t="s">
        <v>1112</v>
      </c>
      <c r="D230">
        <v>20</v>
      </c>
    </row>
    <row r="231" spans="1:4">
      <c r="A231" s="12">
        <v>44047</v>
      </c>
      <c r="B231">
        <v>9.9668451541402641E-4</v>
      </c>
      <c r="C231" s="13" t="s">
        <v>1118</v>
      </c>
      <c r="D231">
        <v>23</v>
      </c>
    </row>
    <row r="232" spans="1:4">
      <c r="A232" s="12">
        <v>44048</v>
      </c>
      <c r="B232">
        <v>9.9899199999999994E-3</v>
      </c>
      <c r="C232" s="13" t="s">
        <v>1112</v>
      </c>
      <c r="D232">
        <v>20</v>
      </c>
    </row>
    <row r="233" spans="1:4">
      <c r="A233" s="12">
        <v>44048</v>
      </c>
      <c r="B233">
        <v>9.9662935056934695E-4</v>
      </c>
      <c r="C233" s="13" t="s">
        <v>1118</v>
      </c>
      <c r="D233">
        <v>23</v>
      </c>
    </row>
    <row r="234" spans="1:4">
      <c r="A234" s="12">
        <v>44049</v>
      </c>
      <c r="B234">
        <v>9.9898599999999997E-3</v>
      </c>
      <c r="C234" s="13" t="s">
        <v>1112</v>
      </c>
      <c r="D234">
        <v>20</v>
      </c>
    </row>
    <row r="235" spans="1:4">
      <c r="A235" s="12">
        <v>44049</v>
      </c>
      <c r="B235">
        <v>9.9657418877795037E-4</v>
      </c>
      <c r="C235" s="13" t="s">
        <v>1118</v>
      </c>
      <c r="D235">
        <v>23</v>
      </c>
    </row>
    <row r="236" spans="1:4">
      <c r="A236" s="12">
        <v>44050</v>
      </c>
      <c r="B236">
        <v>9.9898000000000001E-3</v>
      </c>
      <c r="C236" s="13" t="s">
        <v>1112</v>
      </c>
      <c r="D236">
        <v>20</v>
      </c>
    </row>
    <row r="237" spans="1:4">
      <c r="A237" s="12">
        <v>44050</v>
      </c>
      <c r="B237">
        <v>9.965190300396682E-4</v>
      </c>
      <c r="C237" s="13" t="s">
        <v>1118</v>
      </c>
      <c r="D237">
        <v>23</v>
      </c>
    </row>
    <row r="238" spans="1:4">
      <c r="A238" s="12">
        <v>44051</v>
      </c>
      <c r="B238">
        <v>9.9897399999999987E-3</v>
      </c>
      <c r="C238" s="13" t="s">
        <v>1112</v>
      </c>
      <c r="D238">
        <v>20</v>
      </c>
    </row>
    <row r="239" spans="1:4">
      <c r="A239" s="12">
        <v>44051</v>
      </c>
      <c r="B239">
        <v>9.9646387435433107E-4</v>
      </c>
      <c r="C239" s="13" t="s">
        <v>1118</v>
      </c>
      <c r="D239">
        <v>23</v>
      </c>
    </row>
    <row r="240" spans="1:4">
      <c r="A240" s="12">
        <v>44052</v>
      </c>
      <c r="B240">
        <v>9.989679999999999E-3</v>
      </c>
      <c r="C240" s="13" t="s">
        <v>1112</v>
      </c>
      <c r="D240">
        <v>20</v>
      </c>
    </row>
    <row r="241" spans="1:4">
      <c r="A241" s="12">
        <v>44052</v>
      </c>
      <c r="B241">
        <v>9.9640872172177051E-4</v>
      </c>
      <c r="C241" s="13" t="s">
        <v>1118</v>
      </c>
      <c r="D241">
        <v>23</v>
      </c>
    </row>
    <row r="242" spans="1:4">
      <c r="A242" s="12">
        <v>44053</v>
      </c>
      <c r="B242">
        <v>9.9896199999999994E-3</v>
      </c>
      <c r="C242" s="13" t="s">
        <v>1112</v>
      </c>
      <c r="D242">
        <v>20</v>
      </c>
    </row>
    <row r="243" spans="1:4">
      <c r="A243" s="12">
        <v>44053</v>
      </c>
      <c r="B243">
        <v>9.9635357214181695E-4</v>
      </c>
      <c r="C243" s="13" t="s">
        <v>1118</v>
      </c>
      <c r="D243">
        <v>23</v>
      </c>
    </row>
    <row r="244" spans="1:4">
      <c r="A244" s="12">
        <v>44054</v>
      </c>
      <c r="B244">
        <v>9.9895599999999998E-3</v>
      </c>
      <c r="C244" s="13" t="s">
        <v>1112</v>
      </c>
      <c r="D244">
        <v>20</v>
      </c>
    </row>
    <row r="245" spans="1:4">
      <c r="A245" s="12">
        <v>44054</v>
      </c>
      <c r="B245">
        <v>9.9629842561430189E-4</v>
      </c>
      <c r="C245" s="13" t="s">
        <v>1118</v>
      </c>
      <c r="D245">
        <v>23</v>
      </c>
    </row>
    <row r="246" spans="1:4">
      <c r="A246" s="12">
        <v>44055</v>
      </c>
      <c r="B246">
        <v>9.9895000000000001E-3</v>
      </c>
      <c r="C246" s="13" t="s">
        <v>1112</v>
      </c>
      <c r="D246">
        <v>20</v>
      </c>
    </row>
    <row r="247" spans="1:4">
      <c r="A247" s="12">
        <v>44055</v>
      </c>
      <c r="B247">
        <v>9.96243282139056E-4</v>
      </c>
      <c r="C247" s="13" t="s">
        <v>1118</v>
      </c>
      <c r="D247">
        <v>23</v>
      </c>
    </row>
    <row r="248" spans="1:4">
      <c r="A248" s="12">
        <v>44056</v>
      </c>
      <c r="B248">
        <v>9.9894399999999987E-3</v>
      </c>
      <c r="C248" s="13" t="s">
        <v>1112</v>
      </c>
      <c r="D248">
        <v>20</v>
      </c>
    </row>
    <row r="249" spans="1:4">
      <c r="A249" s="12">
        <v>44056</v>
      </c>
      <c r="B249">
        <v>9.9618814171591077E-4</v>
      </c>
      <c r="C249" s="13" t="s">
        <v>1118</v>
      </c>
      <c r="D249">
        <v>23</v>
      </c>
    </row>
    <row r="250" spans="1:4">
      <c r="A250" s="12">
        <v>44057</v>
      </c>
      <c r="B250">
        <v>9.9893799999999991E-3</v>
      </c>
      <c r="C250" s="13" t="s">
        <v>1112</v>
      </c>
      <c r="D250">
        <v>20</v>
      </c>
    </row>
    <row r="251" spans="1:4">
      <c r="A251" s="12">
        <v>44057</v>
      </c>
      <c r="B251">
        <v>9.9613300434469687E-4</v>
      </c>
      <c r="C251" s="13" t="s">
        <v>1118</v>
      </c>
      <c r="D251">
        <v>23</v>
      </c>
    </row>
    <row r="252" spans="1:4">
      <c r="A252" s="12">
        <v>44058</v>
      </c>
      <c r="B252">
        <v>9.9893199999999994E-3</v>
      </c>
      <c r="C252" s="13" t="s">
        <v>1112</v>
      </c>
      <c r="D252">
        <v>20</v>
      </c>
    </row>
    <row r="253" spans="1:4">
      <c r="A253" s="12">
        <v>44058</v>
      </c>
      <c r="B253">
        <v>9.9607787002524558E-4</v>
      </c>
      <c r="C253" s="13" t="s">
        <v>1118</v>
      </c>
      <c r="D253">
        <v>23</v>
      </c>
    </row>
    <row r="254" spans="1:4">
      <c r="A254" s="12">
        <v>44059</v>
      </c>
      <c r="B254">
        <v>9.9892599999999998E-3</v>
      </c>
      <c r="C254" s="13" t="s">
        <v>1112</v>
      </c>
      <c r="D254">
        <v>20</v>
      </c>
    </row>
    <row r="255" spans="1:4">
      <c r="A255" s="12">
        <v>44059</v>
      </c>
      <c r="B255">
        <v>9.9602273875738822E-4</v>
      </c>
      <c r="C255" s="13" t="s">
        <v>1118</v>
      </c>
      <c r="D255">
        <v>23</v>
      </c>
    </row>
    <row r="256" spans="1:4">
      <c r="A256" s="12">
        <v>44060</v>
      </c>
      <c r="B256">
        <v>9.9892000000000002E-3</v>
      </c>
      <c r="C256" s="13" t="s">
        <v>1112</v>
      </c>
      <c r="D256">
        <v>20</v>
      </c>
    </row>
    <row r="257" spans="1:4">
      <c r="A257" s="12">
        <v>44060</v>
      </c>
      <c r="B257">
        <v>9.9596761054095541E-4</v>
      </c>
      <c r="C257" s="13" t="s">
        <v>1118</v>
      </c>
      <c r="D257">
        <v>23</v>
      </c>
    </row>
    <row r="258" spans="1:4">
      <c r="A258" s="12">
        <v>44061</v>
      </c>
      <c r="B258">
        <v>9.9891399999999988E-3</v>
      </c>
      <c r="C258" s="13" t="s">
        <v>1112</v>
      </c>
      <c r="D258">
        <v>20</v>
      </c>
    </row>
    <row r="259" spans="1:4">
      <c r="A259" s="12">
        <v>44061</v>
      </c>
      <c r="B259">
        <v>9.9591248537577847E-4</v>
      </c>
      <c r="C259" s="13" t="s">
        <v>1118</v>
      </c>
      <c r="D259">
        <v>23</v>
      </c>
    </row>
    <row r="260" spans="1:4">
      <c r="A260" s="12">
        <v>44062</v>
      </c>
      <c r="B260">
        <v>9.9890799999999991E-3</v>
      </c>
      <c r="C260" s="13" t="s">
        <v>1112</v>
      </c>
      <c r="D260">
        <v>20</v>
      </c>
    </row>
    <row r="261" spans="1:4">
      <c r="A261" s="12">
        <v>44062</v>
      </c>
      <c r="B261">
        <v>9.9585736326168847E-4</v>
      </c>
      <c r="C261" s="13" t="s">
        <v>1118</v>
      </c>
      <c r="D261">
        <v>23</v>
      </c>
    </row>
    <row r="262" spans="1:4">
      <c r="A262" s="12">
        <v>44063</v>
      </c>
      <c r="B262">
        <v>9.9890199999999995E-3</v>
      </c>
      <c r="C262" s="13" t="s">
        <v>1112</v>
      </c>
      <c r="D262">
        <v>20</v>
      </c>
    </row>
    <row r="263" spans="1:4">
      <c r="A263" s="12">
        <v>44063</v>
      </c>
      <c r="B263">
        <v>9.9580224419851694E-4</v>
      </c>
      <c r="C263" s="13" t="s">
        <v>1118</v>
      </c>
      <c r="D263">
        <v>23</v>
      </c>
    </row>
    <row r="264" spans="1:4">
      <c r="A264" s="12">
        <v>44064</v>
      </c>
      <c r="B264">
        <v>9.9889599999999999E-3</v>
      </c>
      <c r="C264" s="13" t="s">
        <v>1112</v>
      </c>
      <c r="D264">
        <v>20</v>
      </c>
    </row>
    <row r="265" spans="1:4">
      <c r="A265" s="12">
        <v>44064</v>
      </c>
      <c r="B265">
        <v>9.9574712818609429E-4</v>
      </c>
      <c r="C265" s="13" t="s">
        <v>1118</v>
      </c>
      <c r="D265">
        <v>23</v>
      </c>
    </row>
    <row r="266" spans="1:4">
      <c r="A266" s="12">
        <v>44065</v>
      </c>
      <c r="B266">
        <v>9.9889000000000002E-3</v>
      </c>
      <c r="C266" s="13" t="s">
        <v>1112</v>
      </c>
      <c r="D266">
        <v>20</v>
      </c>
    </row>
    <row r="267" spans="1:4">
      <c r="A267" s="12">
        <v>44065</v>
      </c>
      <c r="B267">
        <v>9.9569201522425226E-4</v>
      </c>
      <c r="C267" s="13" t="s">
        <v>1118</v>
      </c>
      <c r="D267">
        <v>23</v>
      </c>
    </row>
    <row r="268" spans="1:4">
      <c r="A268" s="12">
        <v>44066</v>
      </c>
      <c r="B268">
        <v>9.9888399999999988E-3</v>
      </c>
      <c r="C268" s="13" t="s">
        <v>1112</v>
      </c>
      <c r="D268">
        <v>20</v>
      </c>
    </row>
    <row r="269" spans="1:4">
      <c r="A269" s="12">
        <v>44066</v>
      </c>
      <c r="B269">
        <v>9.9563690531282172E-4</v>
      </c>
      <c r="C269" s="13" t="s">
        <v>1118</v>
      </c>
      <c r="D269">
        <v>23</v>
      </c>
    </row>
    <row r="270" spans="1:4">
      <c r="A270" s="12">
        <v>44067</v>
      </c>
      <c r="B270">
        <v>9.9887799999999992E-3</v>
      </c>
      <c r="C270" s="13" t="s">
        <v>1112</v>
      </c>
      <c r="D270">
        <v>20</v>
      </c>
    </row>
    <row r="271" spans="1:4">
      <c r="A271" s="12">
        <v>44067</v>
      </c>
      <c r="B271">
        <v>9.9558179845163418E-4</v>
      </c>
      <c r="C271" s="13" t="s">
        <v>1118</v>
      </c>
      <c r="D271">
        <v>23</v>
      </c>
    </row>
    <row r="272" spans="1:4">
      <c r="A272" s="12">
        <v>44068</v>
      </c>
      <c r="B272">
        <v>9.9887199999999995E-3</v>
      </c>
      <c r="C272" s="13" t="s">
        <v>1112</v>
      </c>
      <c r="D272">
        <v>20</v>
      </c>
    </row>
    <row r="273" spans="1:4">
      <c r="A273" s="12">
        <v>44068</v>
      </c>
      <c r="B273">
        <v>9.9552669464052028E-4</v>
      </c>
      <c r="C273" s="13" t="s">
        <v>1118</v>
      </c>
      <c r="D273">
        <v>23</v>
      </c>
    </row>
    <row r="274" spans="1:4">
      <c r="A274" s="12">
        <v>44069</v>
      </c>
      <c r="B274">
        <v>9.9886599999999999E-3</v>
      </c>
      <c r="C274" s="13" t="s">
        <v>1112</v>
      </c>
      <c r="D274">
        <v>20</v>
      </c>
    </row>
    <row r="275" spans="1:4">
      <c r="A275" s="12">
        <v>44069</v>
      </c>
      <c r="B275">
        <v>9.9547159387931156E-4</v>
      </c>
      <c r="C275" s="13" t="s">
        <v>1118</v>
      </c>
      <c r="D275">
        <v>23</v>
      </c>
    </row>
    <row r="276" spans="1:4">
      <c r="A276" s="12">
        <v>44070</v>
      </c>
      <c r="B276">
        <v>9.9886000000000003E-3</v>
      </c>
      <c r="C276" s="13" t="s">
        <v>1112</v>
      </c>
      <c r="D276">
        <v>20</v>
      </c>
    </row>
    <row r="277" spans="1:4">
      <c r="A277" s="12">
        <v>44070</v>
      </c>
      <c r="B277">
        <v>9.9541649616783907E-4</v>
      </c>
      <c r="C277" s="13" t="s">
        <v>1118</v>
      </c>
      <c r="D277">
        <v>23</v>
      </c>
    </row>
    <row r="278" spans="1:4">
      <c r="A278" s="12">
        <v>44071</v>
      </c>
      <c r="B278">
        <v>9.9885399999999989E-3</v>
      </c>
      <c r="C278" s="13" t="s">
        <v>1112</v>
      </c>
      <c r="D278">
        <v>20</v>
      </c>
    </row>
    <row r="279" spans="1:4">
      <c r="A279" s="12">
        <v>44071</v>
      </c>
      <c r="B279">
        <v>9.9536140150593413E-4</v>
      </c>
      <c r="C279" s="13" t="s">
        <v>1118</v>
      </c>
      <c r="D279">
        <v>23</v>
      </c>
    </row>
    <row r="280" spans="1:4">
      <c r="A280" s="12">
        <v>44072</v>
      </c>
      <c r="B280">
        <v>9.9884799999999992E-3</v>
      </c>
      <c r="C280" s="13" t="s">
        <v>1112</v>
      </c>
      <c r="D280">
        <v>20</v>
      </c>
    </row>
    <row r="281" spans="1:4">
      <c r="A281" s="12">
        <v>44072</v>
      </c>
      <c r="B281">
        <v>9.9530630989342781E-4</v>
      </c>
      <c r="C281" s="13" t="s">
        <v>1118</v>
      </c>
      <c r="D281">
        <v>23</v>
      </c>
    </row>
    <row r="282" spans="1:4">
      <c r="A282" s="12">
        <v>44073</v>
      </c>
      <c r="B282">
        <v>9.9884199999999996E-3</v>
      </c>
      <c r="C282" s="13" t="s">
        <v>1112</v>
      </c>
      <c r="D282">
        <v>20</v>
      </c>
    </row>
    <row r="283" spans="1:4">
      <c r="A283" s="12">
        <v>44073</v>
      </c>
      <c r="B283">
        <v>9.9525122133015142E-4</v>
      </c>
      <c r="C283" s="13" t="s">
        <v>1118</v>
      </c>
      <c r="D283">
        <v>23</v>
      </c>
    </row>
    <row r="284" spans="1:4">
      <c r="A284" s="12">
        <v>44074</v>
      </c>
      <c r="B284">
        <v>9.9883599999999999E-3</v>
      </c>
      <c r="C284" s="13" t="s">
        <v>1112</v>
      </c>
      <c r="D284">
        <v>20</v>
      </c>
    </row>
    <row r="285" spans="1:4">
      <c r="A285" s="12">
        <v>44074</v>
      </c>
      <c r="B285">
        <v>9.9519613581593625E-4</v>
      </c>
      <c r="C285" s="13" t="s">
        <v>1118</v>
      </c>
      <c r="D285">
        <v>23</v>
      </c>
    </row>
    <row r="286" spans="1:4">
      <c r="A286" s="12">
        <v>44075</v>
      </c>
      <c r="B286">
        <v>9.9883000000000003E-3</v>
      </c>
      <c r="C286" s="13" t="s">
        <v>1112</v>
      </c>
      <c r="D286">
        <v>20</v>
      </c>
    </row>
    <row r="287" spans="1:4">
      <c r="A287" s="12">
        <v>44075</v>
      </c>
      <c r="B287">
        <v>9.9514105335061359E-4</v>
      </c>
      <c r="C287" s="13" t="s">
        <v>1118</v>
      </c>
      <c r="D287">
        <v>23</v>
      </c>
    </row>
    <row r="288" spans="1:4">
      <c r="A288" s="12">
        <v>44076</v>
      </c>
      <c r="B288">
        <v>9.9882399999999989E-3</v>
      </c>
      <c r="C288" s="13" t="s">
        <v>1112</v>
      </c>
      <c r="D288">
        <v>20</v>
      </c>
    </row>
    <row r="289" spans="1:4">
      <c r="A289" s="12">
        <v>44076</v>
      </c>
      <c r="B289">
        <v>9.9508597393401432E-4</v>
      </c>
      <c r="C289" s="13" t="s">
        <v>1118</v>
      </c>
      <c r="D289">
        <v>23</v>
      </c>
    </row>
    <row r="290" spans="1:4">
      <c r="A290" s="12">
        <v>44077</v>
      </c>
      <c r="B290">
        <v>9.9881799999999993E-3</v>
      </c>
      <c r="C290" s="13" t="s">
        <v>1112</v>
      </c>
      <c r="D290">
        <v>20</v>
      </c>
    </row>
    <row r="291" spans="1:4">
      <c r="A291" s="12">
        <v>44077</v>
      </c>
      <c r="B291">
        <v>9.9503089756597016E-4</v>
      </c>
      <c r="C291" s="13" t="s">
        <v>1118</v>
      </c>
      <c r="D291">
        <v>23</v>
      </c>
    </row>
    <row r="292" spans="1:4">
      <c r="A292" s="12">
        <v>44078</v>
      </c>
      <c r="B292">
        <v>9.9881199999999996E-3</v>
      </c>
      <c r="C292" s="13" t="s">
        <v>1112</v>
      </c>
      <c r="D292">
        <v>20</v>
      </c>
    </row>
    <row r="293" spans="1:4">
      <c r="A293" s="12">
        <v>44078</v>
      </c>
      <c r="B293">
        <v>9.9497582424631198E-4</v>
      </c>
      <c r="C293" s="13" t="s">
        <v>1118</v>
      </c>
      <c r="D293">
        <v>23</v>
      </c>
    </row>
    <row r="294" spans="1:4">
      <c r="A294" s="12">
        <v>44079</v>
      </c>
      <c r="B294">
        <v>9.98806E-3</v>
      </c>
      <c r="C294" s="13" t="s">
        <v>1112</v>
      </c>
      <c r="D294">
        <v>20</v>
      </c>
    </row>
    <row r="295" spans="1:4">
      <c r="A295" s="12">
        <v>44079</v>
      </c>
      <c r="B295">
        <v>9.949207539748713E-4</v>
      </c>
      <c r="C295" s="13" t="s">
        <v>1118</v>
      </c>
      <c r="D295">
        <v>23</v>
      </c>
    </row>
    <row r="296" spans="1:4">
      <c r="A296" s="12">
        <v>44080</v>
      </c>
      <c r="B296">
        <v>9.9879999999999986E-3</v>
      </c>
      <c r="C296" s="13" t="s">
        <v>1112</v>
      </c>
      <c r="D296">
        <v>20</v>
      </c>
    </row>
    <row r="297" spans="1:4">
      <c r="A297" s="12">
        <v>44080</v>
      </c>
      <c r="B297">
        <v>9.9486568675147941E-4</v>
      </c>
      <c r="C297" s="13" t="s">
        <v>1118</v>
      </c>
      <c r="D297">
        <v>23</v>
      </c>
    </row>
    <row r="298" spans="1:4">
      <c r="A298" s="12">
        <v>44081</v>
      </c>
      <c r="B298">
        <v>9.987939999999999E-3</v>
      </c>
      <c r="C298" s="13" t="s">
        <v>1112</v>
      </c>
      <c r="D298">
        <v>20</v>
      </c>
    </row>
    <row r="299" spans="1:4">
      <c r="A299" s="12">
        <v>44081</v>
      </c>
      <c r="B299">
        <v>9.9481062257596761E-4</v>
      </c>
      <c r="C299" s="13" t="s">
        <v>1118</v>
      </c>
      <c r="D299">
        <v>23</v>
      </c>
    </row>
    <row r="300" spans="1:4">
      <c r="A300" s="12">
        <v>44082</v>
      </c>
      <c r="B300">
        <v>9.9878799999999993E-3</v>
      </c>
      <c r="C300" s="13" t="s">
        <v>1112</v>
      </c>
      <c r="D300">
        <v>20</v>
      </c>
    </row>
    <row r="301" spans="1:4">
      <c r="A301" s="12">
        <v>44082</v>
      </c>
      <c r="B301">
        <v>9.9475556144816698E-4</v>
      </c>
      <c r="C301" s="13" t="s">
        <v>1118</v>
      </c>
      <c r="D301">
        <v>23</v>
      </c>
    </row>
    <row r="302" spans="1:4">
      <c r="A302" s="12">
        <v>44083</v>
      </c>
      <c r="B302">
        <v>9.9878199999999997E-3</v>
      </c>
      <c r="C302" s="13" t="s">
        <v>1112</v>
      </c>
      <c r="D302">
        <v>20</v>
      </c>
    </row>
    <row r="303" spans="1:4">
      <c r="A303" s="12">
        <v>44083</v>
      </c>
      <c r="B303">
        <v>9.9470050336790904E-4</v>
      </c>
      <c r="C303" s="13" t="s">
        <v>1118</v>
      </c>
      <c r="D303">
        <v>23</v>
      </c>
    </row>
    <row r="304" spans="1:4">
      <c r="A304" s="12">
        <v>44084</v>
      </c>
      <c r="B304">
        <v>9.98776E-3</v>
      </c>
      <c r="C304" s="13" t="s">
        <v>1112</v>
      </c>
      <c r="D304">
        <v>20</v>
      </c>
    </row>
    <row r="305" spans="1:4">
      <c r="A305" s="12">
        <v>44084</v>
      </c>
      <c r="B305">
        <v>9.9464544833502509E-4</v>
      </c>
      <c r="C305" s="13" t="s">
        <v>1118</v>
      </c>
      <c r="D305">
        <v>23</v>
      </c>
    </row>
    <row r="306" spans="1:4">
      <c r="A306" s="12">
        <v>44085</v>
      </c>
      <c r="B306">
        <v>9.9876999999999987E-3</v>
      </c>
      <c r="C306" s="13" t="s">
        <v>1112</v>
      </c>
      <c r="D306">
        <v>20</v>
      </c>
    </row>
    <row r="307" spans="1:4">
      <c r="A307" s="12">
        <v>44085</v>
      </c>
      <c r="B307">
        <v>9.9459039634934641E-4</v>
      </c>
      <c r="C307" s="13" t="s">
        <v>1118</v>
      </c>
      <c r="D307">
        <v>23</v>
      </c>
    </row>
    <row r="308" spans="1:4">
      <c r="A308" s="12">
        <v>44086</v>
      </c>
      <c r="B308">
        <v>9.987639999999999E-3</v>
      </c>
      <c r="C308" s="13" t="s">
        <v>1112</v>
      </c>
      <c r="D308">
        <v>20</v>
      </c>
    </row>
    <row r="309" spans="1:4">
      <c r="A309" s="12">
        <v>44086</v>
      </c>
      <c r="B309">
        <v>9.9453534741070454E-4</v>
      </c>
      <c r="C309" s="13" t="s">
        <v>1118</v>
      </c>
      <c r="D309">
        <v>23</v>
      </c>
    </row>
    <row r="310" spans="1:4">
      <c r="A310" s="12">
        <v>44087</v>
      </c>
      <c r="B310">
        <v>9.9875799999999994E-3</v>
      </c>
      <c r="C310" s="13" t="s">
        <v>1112</v>
      </c>
      <c r="D310">
        <v>20</v>
      </c>
    </row>
    <row r="311" spans="1:4">
      <c r="A311" s="12">
        <v>44087</v>
      </c>
      <c r="B311">
        <v>9.9448030151893033E-4</v>
      </c>
      <c r="C311" s="13" t="s">
        <v>1118</v>
      </c>
      <c r="D311">
        <v>23</v>
      </c>
    </row>
    <row r="312" spans="1:4">
      <c r="A312" s="12">
        <v>44088</v>
      </c>
      <c r="B312">
        <v>9.9875199999999997E-3</v>
      </c>
      <c r="C312" s="13" t="s">
        <v>1112</v>
      </c>
      <c r="D312">
        <v>20</v>
      </c>
    </row>
    <row r="313" spans="1:4">
      <c r="A313" s="12">
        <v>44088</v>
      </c>
      <c r="B313">
        <v>9.9442525867385573E-4</v>
      </c>
      <c r="C313" s="13" t="s">
        <v>1118</v>
      </c>
      <c r="D313">
        <v>23</v>
      </c>
    </row>
    <row r="314" spans="1:4">
      <c r="A314" s="12">
        <v>44089</v>
      </c>
      <c r="B314">
        <v>9.9874600000000001E-3</v>
      </c>
      <c r="C314" s="13" t="s">
        <v>1112</v>
      </c>
      <c r="D314">
        <v>20</v>
      </c>
    </row>
    <row r="315" spans="1:4">
      <c r="A315" s="12">
        <v>44089</v>
      </c>
      <c r="B315">
        <v>9.9437021887531182E-4</v>
      </c>
      <c r="C315" s="13" t="s">
        <v>1118</v>
      </c>
      <c r="D315">
        <v>23</v>
      </c>
    </row>
    <row r="316" spans="1:4">
      <c r="A316" s="12">
        <v>44090</v>
      </c>
      <c r="B316">
        <v>9.9873999999999987E-3</v>
      </c>
      <c r="C316" s="13" t="s">
        <v>1112</v>
      </c>
      <c r="D316">
        <v>20</v>
      </c>
    </row>
    <row r="317" spans="1:4">
      <c r="A317" s="12">
        <v>44090</v>
      </c>
      <c r="B317">
        <v>9.943151821231299E-4</v>
      </c>
      <c r="C317" s="13" t="s">
        <v>1118</v>
      </c>
      <c r="D317">
        <v>23</v>
      </c>
    </row>
    <row r="318" spans="1:4">
      <c r="A318" s="12">
        <v>44091</v>
      </c>
      <c r="B318">
        <v>9.9873399999999991E-3</v>
      </c>
      <c r="C318" s="13" t="s">
        <v>1112</v>
      </c>
      <c r="D318">
        <v>20</v>
      </c>
    </row>
    <row r="319" spans="1:4">
      <c r="A319" s="12">
        <v>44091</v>
      </c>
      <c r="B319">
        <v>9.9426014841714171E-4</v>
      </c>
      <c r="C319" s="13" t="s">
        <v>1118</v>
      </c>
      <c r="D319">
        <v>23</v>
      </c>
    </row>
    <row r="320" spans="1:4">
      <c r="A320" s="12">
        <v>44092</v>
      </c>
      <c r="B320">
        <v>9.9872799999999994E-3</v>
      </c>
      <c r="C320" s="13" t="s">
        <v>1112</v>
      </c>
      <c r="D320">
        <v>20</v>
      </c>
    </row>
    <row r="321" spans="1:4">
      <c r="A321" s="12">
        <v>44092</v>
      </c>
      <c r="B321">
        <v>9.9420511775717832E-4</v>
      </c>
      <c r="C321" s="13" t="s">
        <v>1118</v>
      </c>
      <c r="D321">
        <v>23</v>
      </c>
    </row>
    <row r="322" spans="1:4">
      <c r="A322" s="12">
        <v>44093</v>
      </c>
      <c r="B322">
        <v>9.9872199999999998E-3</v>
      </c>
      <c r="C322" s="13" t="s">
        <v>1112</v>
      </c>
      <c r="D322">
        <v>20</v>
      </c>
    </row>
    <row r="323" spans="1:4">
      <c r="A323" s="12">
        <v>44093</v>
      </c>
      <c r="B323">
        <v>9.9415009014307103E-4</v>
      </c>
      <c r="C323" s="13" t="s">
        <v>1118</v>
      </c>
      <c r="D323">
        <v>23</v>
      </c>
    </row>
    <row r="324" spans="1:4">
      <c r="A324" s="12">
        <v>44094</v>
      </c>
      <c r="B324">
        <v>9.9871600000000001E-3</v>
      </c>
      <c r="C324" s="13" t="s">
        <v>1112</v>
      </c>
      <c r="D324">
        <v>20</v>
      </c>
    </row>
    <row r="325" spans="1:4">
      <c r="A325" s="12">
        <v>44094</v>
      </c>
      <c r="B325">
        <v>9.9409506557465157E-4</v>
      </c>
      <c r="C325" s="13" t="s">
        <v>1118</v>
      </c>
      <c r="D325">
        <v>23</v>
      </c>
    </row>
    <row r="326" spans="1:4">
      <c r="A326" s="12">
        <v>44095</v>
      </c>
      <c r="B326">
        <v>9.9870999999999988E-3</v>
      </c>
      <c r="C326" s="13" t="s">
        <v>1112</v>
      </c>
      <c r="D326">
        <v>20</v>
      </c>
    </row>
    <row r="327" spans="1:4">
      <c r="A327" s="12">
        <v>44095</v>
      </c>
      <c r="B327">
        <v>9.9404004405175125E-4</v>
      </c>
      <c r="C327" s="13" t="s">
        <v>1118</v>
      </c>
      <c r="D327">
        <v>23</v>
      </c>
    </row>
    <row r="328" spans="1:4">
      <c r="A328" s="12">
        <v>44096</v>
      </c>
      <c r="B328">
        <v>9.9870399999999991E-3</v>
      </c>
      <c r="C328" s="13" t="s">
        <v>1112</v>
      </c>
      <c r="D328">
        <v>20</v>
      </c>
    </row>
    <row r="329" spans="1:4">
      <c r="A329" s="12">
        <v>44096</v>
      </c>
      <c r="B329">
        <v>9.9398502557420157E-4</v>
      </c>
      <c r="C329" s="13" t="s">
        <v>1118</v>
      </c>
      <c r="D329">
        <v>23</v>
      </c>
    </row>
    <row r="330" spans="1:4">
      <c r="A330" s="12">
        <v>44097</v>
      </c>
      <c r="B330">
        <v>9.9869799999999995E-3</v>
      </c>
      <c r="C330" s="13" t="s">
        <v>1112</v>
      </c>
      <c r="D330">
        <v>20</v>
      </c>
    </row>
    <row r="331" spans="1:4">
      <c r="A331" s="12">
        <v>44097</v>
      </c>
      <c r="B331">
        <v>9.9393001014183384E-4</v>
      </c>
      <c r="C331" s="13" t="s">
        <v>1118</v>
      </c>
      <c r="D331">
        <v>23</v>
      </c>
    </row>
    <row r="332" spans="1:4">
      <c r="A332" s="12">
        <v>44098</v>
      </c>
      <c r="B332">
        <v>9.9869199999999998E-3</v>
      </c>
      <c r="C332" s="13" t="s">
        <v>1112</v>
      </c>
      <c r="D332">
        <v>20</v>
      </c>
    </row>
    <row r="333" spans="1:4">
      <c r="A333" s="12">
        <v>44098</v>
      </c>
      <c r="B333">
        <v>9.9387499775447979E-4</v>
      </c>
      <c r="C333" s="13" t="s">
        <v>1118</v>
      </c>
      <c r="D333">
        <v>23</v>
      </c>
    </row>
    <row r="334" spans="1:4">
      <c r="A334" s="12">
        <v>44099</v>
      </c>
      <c r="B334">
        <v>9.9868600000000002E-3</v>
      </c>
      <c r="C334" s="13" t="s">
        <v>1112</v>
      </c>
      <c r="D334">
        <v>20</v>
      </c>
    </row>
    <row r="335" spans="1:4">
      <c r="A335" s="12">
        <v>44099</v>
      </c>
      <c r="B335">
        <v>9.938199884119705E-4</v>
      </c>
      <c r="C335" s="13" t="s">
        <v>1118</v>
      </c>
      <c r="D335">
        <v>23</v>
      </c>
    </row>
    <row r="336" spans="1:4">
      <c r="A336" s="12">
        <v>44100</v>
      </c>
      <c r="B336">
        <v>9.9867999999999988E-3</v>
      </c>
      <c r="C336" s="13" t="s">
        <v>1112</v>
      </c>
      <c r="D336">
        <v>20</v>
      </c>
    </row>
    <row r="337" spans="1:4">
      <c r="A337" s="12">
        <v>44100</v>
      </c>
      <c r="B337">
        <v>9.9376498211413747E-4</v>
      </c>
      <c r="C337" s="13" t="s">
        <v>1118</v>
      </c>
      <c r="D337">
        <v>23</v>
      </c>
    </row>
    <row r="338" spans="1:4">
      <c r="A338" s="12">
        <v>44101</v>
      </c>
      <c r="B338">
        <v>9.9867399999999992E-3</v>
      </c>
      <c r="C338" s="13" t="s">
        <v>1112</v>
      </c>
      <c r="D338">
        <v>20</v>
      </c>
    </row>
    <row r="339" spans="1:4">
      <c r="A339" s="12">
        <v>44101</v>
      </c>
      <c r="B339">
        <v>9.9370997886081267E-4</v>
      </c>
      <c r="C339" s="13" t="s">
        <v>1118</v>
      </c>
      <c r="D339">
        <v>23</v>
      </c>
    </row>
    <row r="340" spans="1:4">
      <c r="A340" s="12">
        <v>44102</v>
      </c>
      <c r="B340">
        <v>9.9866799999999995E-3</v>
      </c>
      <c r="C340" s="13" t="s">
        <v>1112</v>
      </c>
      <c r="D340">
        <v>20</v>
      </c>
    </row>
    <row r="341" spans="1:4">
      <c r="A341" s="12">
        <v>44102</v>
      </c>
      <c r="B341">
        <v>9.9365497865182718E-4</v>
      </c>
      <c r="C341" s="13" t="s">
        <v>1118</v>
      </c>
      <c r="D341">
        <v>23</v>
      </c>
    </row>
    <row r="342" spans="1:4">
      <c r="A342" s="12">
        <v>44103</v>
      </c>
      <c r="B342">
        <v>9.9866199999999999E-3</v>
      </c>
      <c r="C342" s="13" t="s">
        <v>1112</v>
      </c>
      <c r="D342">
        <v>20</v>
      </c>
    </row>
    <row r="343" spans="1:4">
      <c r="A343" s="12">
        <v>44103</v>
      </c>
      <c r="B343">
        <v>9.9359998148701228E-4</v>
      </c>
      <c r="C343" s="13" t="s">
        <v>1118</v>
      </c>
      <c r="D343">
        <v>23</v>
      </c>
    </row>
    <row r="344" spans="1:4">
      <c r="A344" s="12">
        <v>44104</v>
      </c>
      <c r="B344">
        <v>9.9865600000000002E-3</v>
      </c>
      <c r="C344" s="13" t="s">
        <v>1112</v>
      </c>
      <c r="D344">
        <v>20</v>
      </c>
    </row>
    <row r="345" spans="1:4">
      <c r="A345" s="12">
        <v>44104</v>
      </c>
      <c r="B345">
        <v>9.9354498736619994E-4</v>
      </c>
      <c r="C345" s="13" t="s">
        <v>1118</v>
      </c>
      <c r="D345">
        <v>23</v>
      </c>
    </row>
    <row r="346" spans="1:4">
      <c r="A346" s="12">
        <v>44105</v>
      </c>
      <c r="B346">
        <v>9.9864999999999989E-3</v>
      </c>
      <c r="C346" s="13" t="s">
        <v>1112</v>
      </c>
      <c r="D346">
        <v>20</v>
      </c>
    </row>
    <row r="347" spans="1:4">
      <c r="A347" s="12">
        <v>44105</v>
      </c>
      <c r="B347">
        <v>9.9348999628922166E-4</v>
      </c>
      <c r="C347" s="13" t="s">
        <v>1118</v>
      </c>
      <c r="D347">
        <v>23</v>
      </c>
    </row>
    <row r="348" spans="1:4">
      <c r="A348" s="12">
        <v>44106</v>
      </c>
      <c r="B348">
        <v>9.9864399999999992E-3</v>
      </c>
      <c r="C348" s="13" t="s">
        <v>1112</v>
      </c>
      <c r="D348">
        <v>20</v>
      </c>
    </row>
    <row r="349" spans="1:4">
      <c r="A349" s="12">
        <v>44106</v>
      </c>
      <c r="B349">
        <v>9.9343500825590874E-4</v>
      </c>
      <c r="C349" s="13" t="s">
        <v>1118</v>
      </c>
      <c r="D349">
        <v>23</v>
      </c>
    </row>
    <row r="350" spans="1:4">
      <c r="A350" s="12">
        <v>44107</v>
      </c>
      <c r="B350">
        <v>9.9863799999999996E-3</v>
      </c>
      <c r="C350" s="13" t="s">
        <v>1112</v>
      </c>
      <c r="D350">
        <v>20</v>
      </c>
    </row>
    <row r="351" spans="1:4">
      <c r="A351" s="12">
        <v>44107</v>
      </c>
      <c r="B351">
        <v>9.933800232660927E-4</v>
      </c>
      <c r="C351" s="13" t="s">
        <v>1118</v>
      </c>
      <c r="D351">
        <v>23</v>
      </c>
    </row>
    <row r="352" spans="1:4">
      <c r="A352" s="12">
        <v>44108</v>
      </c>
      <c r="B352">
        <v>9.9863199999999999E-3</v>
      </c>
      <c r="C352" s="13" t="s">
        <v>1112</v>
      </c>
      <c r="D352">
        <v>20</v>
      </c>
    </row>
    <row r="353" spans="1:4">
      <c r="A353" s="12">
        <v>44108</v>
      </c>
      <c r="B353">
        <v>9.9332504131960549E-4</v>
      </c>
      <c r="C353" s="13" t="s">
        <v>1118</v>
      </c>
      <c r="D353">
        <v>23</v>
      </c>
    </row>
    <row r="354" spans="1:4">
      <c r="A354" s="12">
        <v>44109</v>
      </c>
      <c r="B354">
        <v>9.9862600000000003E-3</v>
      </c>
      <c r="C354" s="13" t="s">
        <v>1112</v>
      </c>
      <c r="D354">
        <v>20</v>
      </c>
    </row>
    <row r="355" spans="1:4">
      <c r="A355" s="12">
        <v>44109</v>
      </c>
      <c r="B355">
        <v>9.9327006241627797E-4</v>
      </c>
      <c r="C355" s="13" t="s">
        <v>1118</v>
      </c>
      <c r="D355">
        <v>23</v>
      </c>
    </row>
    <row r="356" spans="1:4">
      <c r="A356" s="12">
        <v>44110</v>
      </c>
      <c r="B356">
        <v>9.9861999999999989E-3</v>
      </c>
      <c r="C356" s="13" t="s">
        <v>1112</v>
      </c>
      <c r="D356">
        <v>20</v>
      </c>
    </row>
    <row r="357" spans="1:4">
      <c r="A357" s="12">
        <v>44110</v>
      </c>
      <c r="B357">
        <v>9.932150865559423E-4</v>
      </c>
      <c r="C357" s="13" t="s">
        <v>1118</v>
      </c>
      <c r="D357">
        <v>23</v>
      </c>
    </row>
    <row r="358" spans="1:4">
      <c r="A358" s="12">
        <v>44111</v>
      </c>
      <c r="B358">
        <v>9.9861399999999993E-3</v>
      </c>
      <c r="C358" s="13" t="s">
        <v>1112</v>
      </c>
      <c r="D358">
        <v>20</v>
      </c>
    </row>
    <row r="359" spans="1:4">
      <c r="A359" s="12">
        <v>44111</v>
      </c>
      <c r="B359">
        <v>9.9316011373843001E-4</v>
      </c>
      <c r="C359" s="13" t="s">
        <v>1118</v>
      </c>
      <c r="D359">
        <v>23</v>
      </c>
    </row>
    <row r="360" spans="1:4">
      <c r="A360" s="12">
        <v>44112</v>
      </c>
      <c r="B360">
        <v>9.9860799999999996E-3</v>
      </c>
      <c r="C360" s="13" t="s">
        <v>1112</v>
      </c>
      <c r="D360">
        <v>20</v>
      </c>
    </row>
    <row r="361" spans="1:4">
      <c r="A361" s="12">
        <v>44112</v>
      </c>
      <c r="B361">
        <v>9.9310514396357239E-4</v>
      </c>
      <c r="C361" s="13" t="s">
        <v>1118</v>
      </c>
      <c r="D361">
        <v>23</v>
      </c>
    </row>
    <row r="362" spans="1:4">
      <c r="A362" s="12">
        <v>44113</v>
      </c>
      <c r="B362">
        <v>9.98602E-3</v>
      </c>
      <c r="C362" s="13" t="s">
        <v>1112</v>
      </c>
      <c r="D362">
        <v>20</v>
      </c>
    </row>
    <row r="363" spans="1:4">
      <c r="A363" s="12">
        <v>44113</v>
      </c>
      <c r="B363">
        <v>9.9305017723120117E-4</v>
      </c>
      <c r="C363" s="13" t="s">
        <v>1118</v>
      </c>
      <c r="D363">
        <v>23</v>
      </c>
    </row>
    <row r="364" spans="1:4">
      <c r="A364" s="12">
        <v>44114</v>
      </c>
      <c r="B364">
        <v>9.9859600000000003E-3</v>
      </c>
      <c r="C364" s="13" t="s">
        <v>1112</v>
      </c>
      <c r="D364">
        <v>20</v>
      </c>
    </row>
    <row r="365" spans="1:4">
      <c r="A365" s="12">
        <v>44114</v>
      </c>
      <c r="B365">
        <v>9.9299521354114786E-4</v>
      </c>
      <c r="C365" s="13" t="s">
        <v>1118</v>
      </c>
      <c r="D365">
        <v>23</v>
      </c>
    </row>
    <row r="366" spans="1:4">
      <c r="A366" s="12">
        <v>44115</v>
      </c>
      <c r="B366">
        <v>9.9858999999999989E-3</v>
      </c>
      <c r="C366" s="13" t="s">
        <v>1112</v>
      </c>
      <c r="D366">
        <v>20</v>
      </c>
    </row>
    <row r="367" spans="1:4">
      <c r="A367" s="12">
        <v>44115</v>
      </c>
      <c r="B367">
        <v>9.929402528932442E-4</v>
      </c>
      <c r="C367" s="13" t="s">
        <v>1118</v>
      </c>
      <c r="D367">
        <v>23</v>
      </c>
    </row>
    <row r="368" spans="1:4">
      <c r="A368" s="12">
        <v>44116</v>
      </c>
      <c r="B368">
        <v>9.9858399999999993E-3</v>
      </c>
      <c r="C368" s="13" t="s">
        <v>1112</v>
      </c>
      <c r="D368">
        <v>20</v>
      </c>
    </row>
    <row r="369" spans="1:4">
      <c r="A369" s="12">
        <v>44116</v>
      </c>
      <c r="B369">
        <v>9.9288529528732193E-4</v>
      </c>
      <c r="C369" s="13" t="s">
        <v>1118</v>
      </c>
      <c r="D369">
        <v>23</v>
      </c>
    </row>
    <row r="370" spans="1:4">
      <c r="A370" s="12">
        <v>44117</v>
      </c>
      <c r="B370">
        <v>9.9857799999999997E-3</v>
      </c>
      <c r="C370" s="13" t="s">
        <v>1112</v>
      </c>
      <c r="D370">
        <v>20</v>
      </c>
    </row>
    <row r="371" spans="1:4">
      <c r="A371" s="12">
        <v>44117</v>
      </c>
      <c r="B371">
        <v>9.9283034072321255E-4</v>
      </c>
      <c r="C371" s="13" t="s">
        <v>1118</v>
      </c>
      <c r="D371">
        <v>23</v>
      </c>
    </row>
    <row r="372" spans="1:4">
      <c r="A372" s="12">
        <v>44118</v>
      </c>
      <c r="B372">
        <v>9.98572E-3</v>
      </c>
      <c r="C372" s="13" t="s">
        <v>1112</v>
      </c>
      <c r="D372">
        <v>20</v>
      </c>
    </row>
    <row r="373" spans="1:4">
      <c r="A373" s="12">
        <v>44118</v>
      </c>
      <c r="B373">
        <v>9.9277538920074758E-4</v>
      </c>
      <c r="C373" s="13" t="s">
        <v>1118</v>
      </c>
      <c r="D373">
        <v>23</v>
      </c>
    </row>
    <row r="374" spans="1:4">
      <c r="A374" s="12">
        <v>44119</v>
      </c>
      <c r="B374">
        <v>9.9856599999999986E-3</v>
      </c>
      <c r="C374" s="13" t="s">
        <v>1112</v>
      </c>
      <c r="D374">
        <v>20</v>
      </c>
    </row>
    <row r="375" spans="1:4">
      <c r="A375" s="12">
        <v>44119</v>
      </c>
      <c r="B375">
        <v>9.9272044071975897E-4</v>
      </c>
      <c r="C375" s="13" t="s">
        <v>1118</v>
      </c>
      <c r="D375">
        <v>23</v>
      </c>
    </row>
    <row r="376" spans="1:4">
      <c r="A376" s="12">
        <v>44120</v>
      </c>
      <c r="B376">
        <v>9.985599999999999E-3</v>
      </c>
      <c r="C376" s="13" t="s">
        <v>1112</v>
      </c>
      <c r="D376">
        <v>20</v>
      </c>
    </row>
    <row r="377" spans="1:4">
      <c r="A377" s="12">
        <v>44120</v>
      </c>
      <c r="B377">
        <v>9.926654952800778E-4</v>
      </c>
      <c r="C377" s="13" t="s">
        <v>1118</v>
      </c>
      <c r="D377">
        <v>23</v>
      </c>
    </row>
    <row r="378" spans="1:4">
      <c r="A378" s="12">
        <v>44121</v>
      </c>
      <c r="B378">
        <v>9.9855399999999993E-3</v>
      </c>
      <c r="C378" s="13" t="s">
        <v>1112</v>
      </c>
      <c r="D378">
        <v>20</v>
      </c>
    </row>
    <row r="379" spans="1:4">
      <c r="A379" s="12">
        <v>44121</v>
      </c>
      <c r="B379">
        <v>9.9261055288153645E-4</v>
      </c>
      <c r="C379" s="13" t="s">
        <v>1118</v>
      </c>
      <c r="D379">
        <v>23</v>
      </c>
    </row>
    <row r="380" spans="1:4">
      <c r="A380" s="12">
        <v>44122</v>
      </c>
      <c r="B380">
        <v>9.9854799999999997E-3</v>
      </c>
      <c r="C380" s="13" t="s">
        <v>1112</v>
      </c>
      <c r="D380">
        <v>20</v>
      </c>
    </row>
    <row r="381" spans="1:4">
      <c r="A381" s="12">
        <v>44122</v>
      </c>
      <c r="B381">
        <v>9.9255561352396622E-4</v>
      </c>
      <c r="C381" s="13" t="s">
        <v>1118</v>
      </c>
      <c r="D381">
        <v>23</v>
      </c>
    </row>
    <row r="382" spans="1:4">
      <c r="A382" s="12">
        <v>44123</v>
      </c>
      <c r="B382">
        <v>9.9854200000000001E-3</v>
      </c>
      <c r="C382" s="13" t="s">
        <v>1112</v>
      </c>
      <c r="D382">
        <v>20</v>
      </c>
    </row>
    <row r="383" spans="1:4">
      <c r="A383" s="12">
        <v>44123</v>
      </c>
      <c r="B383">
        <v>9.9250067720719885E-4</v>
      </c>
      <c r="C383" s="13" t="s">
        <v>1118</v>
      </c>
      <c r="D383">
        <v>23</v>
      </c>
    </row>
    <row r="384" spans="1:4">
      <c r="A384" s="12">
        <v>44124</v>
      </c>
      <c r="B384">
        <v>9.9853599999999987E-3</v>
      </c>
      <c r="C384" s="13" t="s">
        <v>1112</v>
      </c>
      <c r="D384">
        <v>20</v>
      </c>
    </row>
    <row r="385" spans="1:4">
      <c r="A385" s="12">
        <v>44124</v>
      </c>
      <c r="B385">
        <v>9.9244574393106606E-4</v>
      </c>
      <c r="C385" s="13" t="s">
        <v>1118</v>
      </c>
      <c r="D385">
        <v>23</v>
      </c>
    </row>
    <row r="386" spans="1:4">
      <c r="A386" s="12">
        <v>44125</v>
      </c>
      <c r="B386">
        <v>9.985299999999999E-3</v>
      </c>
      <c r="C386" s="13" t="s">
        <v>1112</v>
      </c>
      <c r="D386">
        <v>20</v>
      </c>
    </row>
    <row r="387" spans="1:4">
      <c r="A387" s="12">
        <v>44125</v>
      </c>
      <c r="B387">
        <v>9.9239081369539937E-4</v>
      </c>
      <c r="C387" s="13" t="s">
        <v>1118</v>
      </c>
      <c r="D387">
        <v>23</v>
      </c>
    </row>
    <row r="388" spans="1:4">
      <c r="A388" s="12">
        <v>44126</v>
      </c>
      <c r="B388">
        <v>9.9852399999999994E-3</v>
      </c>
      <c r="C388" s="13" t="s">
        <v>1112</v>
      </c>
      <c r="D388">
        <v>20</v>
      </c>
    </row>
    <row r="389" spans="1:4">
      <c r="A389" s="12">
        <v>44126</v>
      </c>
      <c r="B389">
        <v>9.9233588650003072E-4</v>
      </c>
      <c r="C389" s="13" t="s">
        <v>1118</v>
      </c>
      <c r="D389">
        <v>23</v>
      </c>
    </row>
    <row r="390" spans="1:4">
      <c r="A390" s="12">
        <v>44127</v>
      </c>
      <c r="B390">
        <v>9.9851799999999998E-3</v>
      </c>
      <c r="C390" s="13" t="s">
        <v>1112</v>
      </c>
      <c r="D390">
        <v>20</v>
      </c>
    </row>
    <row r="391" spans="1:4">
      <c r="A391" s="12">
        <v>44127</v>
      </c>
      <c r="B391">
        <v>9.9228096234479186E-4</v>
      </c>
      <c r="C391" s="13" t="s">
        <v>1118</v>
      </c>
      <c r="D391">
        <v>23</v>
      </c>
    </row>
    <row r="392" spans="1:4">
      <c r="A392" s="12">
        <v>44128</v>
      </c>
      <c r="B392">
        <v>9.9851200000000001E-3</v>
      </c>
      <c r="C392" s="13" t="s">
        <v>1112</v>
      </c>
      <c r="D392">
        <v>20</v>
      </c>
    </row>
    <row r="393" spans="1:4">
      <c r="A393" s="12">
        <v>44128</v>
      </c>
      <c r="B393">
        <v>9.9222604122951451E-4</v>
      </c>
      <c r="C393" s="13" t="s">
        <v>1118</v>
      </c>
      <c r="D393">
        <v>23</v>
      </c>
    </row>
    <row r="394" spans="1:4">
      <c r="A394" s="12">
        <v>44129</v>
      </c>
      <c r="B394">
        <v>9.9850599999999987E-3</v>
      </c>
      <c r="C394" s="13" t="s">
        <v>1112</v>
      </c>
      <c r="D394">
        <v>20</v>
      </c>
    </row>
    <row r="395" spans="1:4">
      <c r="A395" s="12">
        <v>44129</v>
      </c>
      <c r="B395">
        <v>9.9217112315403018E-4</v>
      </c>
      <c r="C395" s="13" t="s">
        <v>1118</v>
      </c>
      <c r="D395">
        <v>23</v>
      </c>
    </row>
    <row r="396" spans="1:4">
      <c r="A396" s="12">
        <v>44130</v>
      </c>
      <c r="B396">
        <v>9.9849999999999991E-3</v>
      </c>
      <c r="C396" s="13" t="s">
        <v>1112</v>
      </c>
      <c r="D396">
        <v>20</v>
      </c>
    </row>
    <row r="397" spans="1:4">
      <c r="A397" s="12">
        <v>44130</v>
      </c>
      <c r="B397">
        <v>9.9211620811817084E-4</v>
      </c>
      <c r="C397" s="13" t="s">
        <v>1118</v>
      </c>
      <c r="D397">
        <v>23</v>
      </c>
    </row>
    <row r="398" spans="1:4">
      <c r="A398" s="12">
        <v>44131</v>
      </c>
      <c r="B398">
        <v>9.9849399999999994E-3</v>
      </c>
      <c r="C398" s="13" t="s">
        <v>1112</v>
      </c>
      <c r="D398">
        <v>20</v>
      </c>
    </row>
    <row r="399" spans="1:4">
      <c r="A399" s="12">
        <v>44131</v>
      </c>
      <c r="B399">
        <v>9.9206129612176819E-4</v>
      </c>
      <c r="C399" s="13" t="s">
        <v>1118</v>
      </c>
      <c r="D399">
        <v>23</v>
      </c>
    </row>
    <row r="400" spans="1:4">
      <c r="A400" s="12">
        <v>44132</v>
      </c>
      <c r="B400">
        <v>9.9848799999999998E-3</v>
      </c>
      <c r="C400" s="13" t="s">
        <v>1112</v>
      </c>
      <c r="D400">
        <v>20</v>
      </c>
    </row>
    <row r="401" spans="1:4">
      <c r="A401" s="12">
        <v>44132</v>
      </c>
      <c r="B401">
        <v>9.9200638716465399E-4</v>
      </c>
      <c r="C401" s="13" t="s">
        <v>1118</v>
      </c>
      <c r="D401">
        <v>23</v>
      </c>
    </row>
    <row r="402" spans="1:4">
      <c r="A402" s="12">
        <v>44133</v>
      </c>
      <c r="B402">
        <v>9.9848200000000002E-3</v>
      </c>
      <c r="C402" s="13" t="s">
        <v>1112</v>
      </c>
      <c r="D402">
        <v>20</v>
      </c>
    </row>
    <row r="403" spans="1:4">
      <c r="A403" s="12">
        <v>44133</v>
      </c>
      <c r="B403">
        <v>9.9195148124665996E-4</v>
      </c>
      <c r="C403" s="13" t="s">
        <v>1118</v>
      </c>
      <c r="D403">
        <v>23</v>
      </c>
    </row>
    <row r="404" spans="1:4">
      <c r="A404" s="12">
        <v>44134</v>
      </c>
      <c r="B404">
        <v>9.9847599999999988E-3</v>
      </c>
      <c r="C404" s="13" t="s">
        <v>1112</v>
      </c>
      <c r="D404">
        <v>20</v>
      </c>
    </row>
    <row r="405" spans="1:4">
      <c r="A405" s="12">
        <v>44134</v>
      </c>
      <c r="B405">
        <v>9.9189657836761804E-4</v>
      </c>
      <c r="C405" s="13" t="s">
        <v>1118</v>
      </c>
      <c r="D405">
        <v>23</v>
      </c>
    </row>
    <row r="406" spans="1:4">
      <c r="A406" s="12">
        <v>44135</v>
      </c>
      <c r="B406">
        <v>9.9846999999999991E-3</v>
      </c>
      <c r="C406" s="13" t="s">
        <v>1112</v>
      </c>
      <c r="D406">
        <v>20</v>
      </c>
    </row>
    <row r="407" spans="1:4">
      <c r="A407" s="12">
        <v>44135</v>
      </c>
      <c r="B407">
        <v>9.9184167852735998E-4</v>
      </c>
      <c r="C407" s="13" t="s">
        <v>1118</v>
      </c>
      <c r="D407">
        <v>23</v>
      </c>
    </row>
    <row r="408" spans="1:4">
      <c r="A408" s="12">
        <v>44136</v>
      </c>
      <c r="B408">
        <v>9.9846399999999995E-3</v>
      </c>
      <c r="C408" s="13" t="s">
        <v>1112</v>
      </c>
      <c r="D408">
        <v>20</v>
      </c>
    </row>
    <row r="409" spans="1:4">
      <c r="A409" s="12">
        <v>44136</v>
      </c>
      <c r="B409">
        <v>9.9178678172571772E-4</v>
      </c>
      <c r="C409" s="13" t="s">
        <v>1118</v>
      </c>
      <c r="D409">
        <v>23</v>
      </c>
    </row>
    <row r="410" spans="1:4">
      <c r="A410" s="12">
        <v>44137</v>
      </c>
      <c r="B410">
        <v>9.9845799999999998E-3</v>
      </c>
      <c r="C410" s="13" t="s">
        <v>1112</v>
      </c>
      <c r="D410">
        <v>20</v>
      </c>
    </row>
    <row r="411" spans="1:4">
      <c r="A411" s="12">
        <v>44137</v>
      </c>
      <c r="B411">
        <v>9.9173188796252277E-4</v>
      </c>
      <c r="C411" s="13" t="s">
        <v>1118</v>
      </c>
      <c r="D411">
        <v>23</v>
      </c>
    </row>
    <row r="412" spans="1:4">
      <c r="A412" s="12">
        <v>44138</v>
      </c>
      <c r="B412">
        <v>9.9845200000000002E-3</v>
      </c>
      <c r="C412" s="13" t="s">
        <v>1112</v>
      </c>
      <c r="D412">
        <v>20</v>
      </c>
    </row>
    <row r="413" spans="1:4">
      <c r="A413" s="12">
        <v>44138</v>
      </c>
      <c r="B413">
        <v>9.9167699723760709E-4</v>
      </c>
      <c r="C413" s="13" t="s">
        <v>1118</v>
      </c>
      <c r="D413">
        <v>23</v>
      </c>
    </row>
    <row r="414" spans="1:4">
      <c r="A414" s="12">
        <v>44139</v>
      </c>
      <c r="B414">
        <v>9.9844599999999988E-3</v>
      </c>
      <c r="C414" s="13" t="s">
        <v>1112</v>
      </c>
      <c r="D414">
        <v>20</v>
      </c>
    </row>
    <row r="415" spans="1:4">
      <c r="A415" s="12">
        <v>44139</v>
      </c>
      <c r="B415">
        <v>9.9162210955080262E-4</v>
      </c>
      <c r="C415" s="13" t="s">
        <v>1118</v>
      </c>
      <c r="D415">
        <v>23</v>
      </c>
    </row>
    <row r="416" spans="1:4">
      <c r="A416" s="12">
        <v>44140</v>
      </c>
      <c r="B416">
        <v>9.9843999999999992E-3</v>
      </c>
      <c r="C416" s="13" t="s">
        <v>1112</v>
      </c>
      <c r="D416">
        <v>20</v>
      </c>
    </row>
    <row r="417" spans="1:4">
      <c r="A417" s="12">
        <v>44140</v>
      </c>
      <c r="B417">
        <v>9.9156722490194088E-4</v>
      </c>
      <c r="C417" s="13" t="s">
        <v>1118</v>
      </c>
      <c r="D417">
        <v>23</v>
      </c>
    </row>
    <row r="418" spans="1:4">
      <c r="A418" s="12">
        <v>44141</v>
      </c>
      <c r="B418">
        <v>9.9843399999999995E-3</v>
      </c>
      <c r="C418" s="13" t="s">
        <v>1112</v>
      </c>
      <c r="D418">
        <v>20</v>
      </c>
    </row>
    <row r="419" spans="1:4">
      <c r="A419" s="12">
        <v>44141</v>
      </c>
      <c r="B419">
        <v>9.9151234329085424E-4</v>
      </c>
      <c r="C419" s="13" t="s">
        <v>1118</v>
      </c>
      <c r="D419">
        <v>23</v>
      </c>
    </row>
    <row r="420" spans="1:4">
      <c r="A420" s="12">
        <v>44142</v>
      </c>
      <c r="B420">
        <v>9.9842799999999999E-3</v>
      </c>
      <c r="C420" s="13" t="s">
        <v>1112</v>
      </c>
      <c r="D420">
        <v>20</v>
      </c>
    </row>
    <row r="421" spans="1:4">
      <c r="A421" s="12">
        <v>44142</v>
      </c>
      <c r="B421">
        <v>9.9145746471737423E-4</v>
      </c>
      <c r="C421" s="13" t="s">
        <v>1118</v>
      </c>
      <c r="D421">
        <v>23</v>
      </c>
    </row>
    <row r="422" spans="1:4">
      <c r="A422" s="12">
        <v>44143</v>
      </c>
      <c r="B422">
        <v>9.9842200000000002E-3</v>
      </c>
      <c r="C422" s="13" t="s">
        <v>1112</v>
      </c>
      <c r="D422">
        <v>20</v>
      </c>
    </row>
    <row r="423" spans="1:4">
      <c r="A423" s="12">
        <v>44143</v>
      </c>
      <c r="B423">
        <v>9.9140258918133258E-4</v>
      </c>
      <c r="C423" s="13" t="s">
        <v>1118</v>
      </c>
      <c r="D423">
        <v>23</v>
      </c>
    </row>
    <row r="424" spans="1:4">
      <c r="A424" s="12">
        <v>44144</v>
      </c>
      <c r="B424">
        <v>9.9841599999999989E-3</v>
      </c>
      <c r="C424" s="13" t="s">
        <v>1112</v>
      </c>
      <c r="D424">
        <v>20</v>
      </c>
    </row>
    <row r="425" spans="1:4">
      <c r="A425" s="12">
        <v>44144</v>
      </c>
      <c r="B425">
        <v>9.9134771668256167E-4</v>
      </c>
      <c r="C425" s="13" t="s">
        <v>1118</v>
      </c>
      <c r="D425">
        <v>23</v>
      </c>
    </row>
    <row r="426" spans="1:4">
      <c r="A426" s="12">
        <v>44145</v>
      </c>
      <c r="B426">
        <v>9.9840999999999992E-3</v>
      </c>
      <c r="C426" s="13" t="s">
        <v>1112</v>
      </c>
      <c r="D426">
        <v>20</v>
      </c>
    </row>
    <row r="427" spans="1:4">
      <c r="A427" s="12">
        <v>44145</v>
      </c>
      <c r="B427">
        <v>9.9129284722089279E-4</v>
      </c>
      <c r="C427" s="13" t="s">
        <v>1118</v>
      </c>
      <c r="D427">
        <v>23</v>
      </c>
    </row>
    <row r="428" spans="1:4">
      <c r="A428" s="12">
        <v>44146</v>
      </c>
      <c r="B428">
        <v>9.9840399999999996E-3</v>
      </c>
      <c r="C428" s="13" t="s">
        <v>1112</v>
      </c>
      <c r="D428">
        <v>20</v>
      </c>
    </row>
    <row r="429" spans="1:4">
      <c r="A429" s="12">
        <v>44146</v>
      </c>
      <c r="B429">
        <v>9.9123798079615855E-4</v>
      </c>
      <c r="C429" s="13" t="s">
        <v>1118</v>
      </c>
      <c r="D429">
        <v>23</v>
      </c>
    </row>
    <row r="430" spans="1:4">
      <c r="A430" s="12">
        <v>44147</v>
      </c>
      <c r="B430">
        <v>9.9839799999999999E-3</v>
      </c>
      <c r="C430" s="13" t="s">
        <v>1112</v>
      </c>
      <c r="D430">
        <v>20</v>
      </c>
    </row>
    <row r="431" spans="1:4">
      <c r="A431" s="12">
        <v>44147</v>
      </c>
      <c r="B431">
        <v>9.9118311740819002E-4</v>
      </c>
      <c r="C431" s="13" t="s">
        <v>1118</v>
      </c>
      <c r="D431">
        <v>23</v>
      </c>
    </row>
    <row r="432" spans="1:4">
      <c r="A432" s="12">
        <v>44148</v>
      </c>
      <c r="B432">
        <v>9.9839200000000003E-3</v>
      </c>
      <c r="C432" s="13" t="s">
        <v>1112</v>
      </c>
      <c r="D432">
        <v>20</v>
      </c>
    </row>
    <row r="433" spans="1:4">
      <c r="A433" s="12">
        <v>44148</v>
      </c>
      <c r="B433">
        <v>9.9112825705681981E-4</v>
      </c>
      <c r="C433" s="13" t="s">
        <v>1118</v>
      </c>
      <c r="D433">
        <v>23</v>
      </c>
    </row>
    <row r="434" spans="1:4">
      <c r="A434" s="12">
        <v>44149</v>
      </c>
      <c r="B434">
        <v>9.9838599999999989E-3</v>
      </c>
      <c r="C434" s="13" t="s">
        <v>1112</v>
      </c>
      <c r="D434">
        <v>20</v>
      </c>
    </row>
    <row r="435" spans="1:4">
      <c r="A435" s="12">
        <v>44149</v>
      </c>
      <c r="B435">
        <v>9.9107339974187966E-4</v>
      </c>
      <c r="C435" s="13" t="s">
        <v>1118</v>
      </c>
      <c r="D435">
        <v>23</v>
      </c>
    </row>
    <row r="436" spans="1:4">
      <c r="A436" s="12">
        <v>44150</v>
      </c>
      <c r="B436">
        <v>9.9837999999999993E-3</v>
      </c>
      <c r="C436" s="13" t="s">
        <v>1112</v>
      </c>
      <c r="D436">
        <v>20</v>
      </c>
    </row>
    <row r="437" spans="1:4">
      <c r="A437" s="12">
        <v>44150</v>
      </c>
      <c r="B437">
        <v>9.9101854546320128E-4</v>
      </c>
      <c r="C437" s="13" t="s">
        <v>1118</v>
      </c>
      <c r="D437">
        <v>23</v>
      </c>
    </row>
    <row r="438" spans="1:4">
      <c r="A438" s="12">
        <v>44151</v>
      </c>
      <c r="B438">
        <v>9.9837399999999996E-3</v>
      </c>
      <c r="C438" s="13" t="s">
        <v>1112</v>
      </c>
      <c r="D438">
        <v>20</v>
      </c>
    </row>
    <row r="439" spans="1:4">
      <c r="A439" s="12">
        <v>44151</v>
      </c>
      <c r="B439">
        <v>9.9096369422061684E-4</v>
      </c>
      <c r="C439" s="13" t="s">
        <v>1118</v>
      </c>
      <c r="D439">
        <v>23</v>
      </c>
    </row>
    <row r="440" spans="1:4">
      <c r="A440" s="12">
        <v>44152</v>
      </c>
      <c r="B440">
        <v>9.98368E-3</v>
      </c>
      <c r="C440" s="13" t="s">
        <v>1112</v>
      </c>
      <c r="D440">
        <v>20</v>
      </c>
    </row>
    <row r="441" spans="1:4">
      <c r="A441" s="12">
        <v>44152</v>
      </c>
      <c r="B441">
        <v>9.909088460139583E-4</v>
      </c>
      <c r="C441" s="13" t="s">
        <v>1118</v>
      </c>
      <c r="D441">
        <v>23</v>
      </c>
    </row>
    <row r="442" spans="1:4">
      <c r="A442" s="12">
        <v>44153</v>
      </c>
      <c r="B442">
        <v>9.9836199999999986E-3</v>
      </c>
      <c r="C442" s="13" t="s">
        <v>1112</v>
      </c>
      <c r="D442">
        <v>20</v>
      </c>
    </row>
    <row r="443" spans="1:4">
      <c r="A443" s="12">
        <v>44153</v>
      </c>
      <c r="B443">
        <v>9.9085400084305761E-4</v>
      </c>
      <c r="C443" s="13" t="s">
        <v>1118</v>
      </c>
      <c r="D443">
        <v>23</v>
      </c>
    </row>
    <row r="444" spans="1:4">
      <c r="A444" s="12">
        <v>44154</v>
      </c>
      <c r="B444">
        <v>9.983559999999999E-3</v>
      </c>
      <c r="C444" s="13" t="s">
        <v>1112</v>
      </c>
      <c r="D444">
        <v>20</v>
      </c>
    </row>
    <row r="445" spans="1:4">
      <c r="A445" s="12">
        <v>44154</v>
      </c>
      <c r="B445">
        <v>9.9079915870774649E-4</v>
      </c>
      <c r="C445" s="13" t="s">
        <v>1118</v>
      </c>
      <c r="D445">
        <v>23</v>
      </c>
    </row>
    <row r="446" spans="1:4">
      <c r="A446" s="12">
        <v>44155</v>
      </c>
      <c r="B446">
        <v>9.9834999999999993E-3</v>
      </c>
      <c r="C446" s="13" t="s">
        <v>1112</v>
      </c>
      <c r="D446">
        <v>20</v>
      </c>
    </row>
    <row r="447" spans="1:4">
      <c r="A447" s="12">
        <v>44155</v>
      </c>
      <c r="B447">
        <v>9.9074431960785732E-4</v>
      </c>
      <c r="C447" s="13" t="s">
        <v>1118</v>
      </c>
      <c r="D447">
        <v>23</v>
      </c>
    </row>
    <row r="448" spans="1:4">
      <c r="A448" s="12">
        <v>44156</v>
      </c>
      <c r="B448">
        <v>9.9834399999999997E-3</v>
      </c>
      <c r="C448" s="13" t="s">
        <v>1112</v>
      </c>
      <c r="D448">
        <v>20</v>
      </c>
    </row>
    <row r="449" spans="1:4">
      <c r="A449" s="12">
        <v>44156</v>
      </c>
      <c r="B449">
        <v>9.9068948354322185E-4</v>
      </c>
      <c r="C449" s="13" t="s">
        <v>1118</v>
      </c>
      <c r="D449">
        <v>23</v>
      </c>
    </row>
    <row r="450" spans="1:4">
      <c r="A450" s="12">
        <v>44157</v>
      </c>
      <c r="B450">
        <v>9.98338E-3</v>
      </c>
      <c r="C450" s="13" t="s">
        <v>1112</v>
      </c>
      <c r="D450">
        <v>20</v>
      </c>
    </row>
    <row r="451" spans="1:4">
      <c r="A451" s="12">
        <v>44157</v>
      </c>
      <c r="B451">
        <v>9.9063465051367223E-4</v>
      </c>
      <c r="C451" s="13" t="s">
        <v>1118</v>
      </c>
      <c r="D451">
        <v>23</v>
      </c>
    </row>
    <row r="452" spans="1:4">
      <c r="A452" s="12">
        <v>44158</v>
      </c>
      <c r="B452">
        <v>9.9833199999999987E-3</v>
      </c>
      <c r="C452" s="13" t="s">
        <v>1112</v>
      </c>
      <c r="D452">
        <v>20</v>
      </c>
    </row>
    <row r="453" spans="1:4">
      <c r="A453" s="12">
        <v>44158</v>
      </c>
      <c r="B453">
        <v>9.9057982051904019E-4</v>
      </c>
      <c r="C453" s="13" t="s">
        <v>1118</v>
      </c>
      <c r="D453">
        <v>23</v>
      </c>
    </row>
    <row r="454" spans="1:4">
      <c r="A454" s="12">
        <v>44159</v>
      </c>
      <c r="B454">
        <v>9.983259999999999E-3</v>
      </c>
      <c r="C454" s="13" t="s">
        <v>1112</v>
      </c>
      <c r="D454">
        <v>20</v>
      </c>
    </row>
    <row r="455" spans="1:4">
      <c r="A455" s="12">
        <v>44159</v>
      </c>
      <c r="B455">
        <v>9.9052499355915813E-4</v>
      </c>
      <c r="C455" s="13" t="s">
        <v>1118</v>
      </c>
      <c r="D455">
        <v>23</v>
      </c>
    </row>
    <row r="456" spans="1:4">
      <c r="A456" s="12">
        <v>44160</v>
      </c>
      <c r="B456">
        <v>9.9831999999999994E-3</v>
      </c>
      <c r="C456" s="13" t="s">
        <v>1112</v>
      </c>
      <c r="D456">
        <v>20</v>
      </c>
    </row>
    <row r="457" spans="1:4">
      <c r="A457" s="12">
        <v>44160</v>
      </c>
      <c r="B457">
        <v>9.9047016963385798E-4</v>
      </c>
      <c r="C457" s="13" t="s">
        <v>1118</v>
      </c>
      <c r="D457">
        <v>23</v>
      </c>
    </row>
    <row r="458" spans="1:4">
      <c r="A458" s="12">
        <v>44161</v>
      </c>
      <c r="B458">
        <v>9.9831399999999997E-3</v>
      </c>
      <c r="C458" s="13" t="s">
        <v>1112</v>
      </c>
      <c r="D458">
        <v>20</v>
      </c>
    </row>
    <row r="459" spans="1:4">
      <c r="A459" s="12">
        <v>44161</v>
      </c>
      <c r="B459">
        <v>9.9041534874297148E-4</v>
      </c>
      <c r="C459" s="13" t="s">
        <v>1118</v>
      </c>
      <c r="D459">
        <v>23</v>
      </c>
    </row>
    <row r="460" spans="1:4">
      <c r="A460" s="12">
        <v>44162</v>
      </c>
      <c r="B460">
        <v>9.9830800000000001E-3</v>
      </c>
      <c r="C460" s="13" t="s">
        <v>1112</v>
      </c>
      <c r="D460">
        <v>20</v>
      </c>
    </row>
    <row r="461" spans="1:4">
      <c r="A461" s="12">
        <v>44162</v>
      </c>
      <c r="B461">
        <v>9.9036053088633101E-4</v>
      </c>
      <c r="C461" s="13" t="s">
        <v>1118</v>
      </c>
      <c r="D461">
        <v>23</v>
      </c>
    </row>
    <row r="462" spans="1:4">
      <c r="A462" s="12">
        <v>44163</v>
      </c>
      <c r="B462">
        <v>9.9830199999999987E-3</v>
      </c>
      <c r="C462" s="13" t="s">
        <v>1112</v>
      </c>
      <c r="D462">
        <v>20</v>
      </c>
    </row>
    <row r="463" spans="1:4">
      <c r="A463" s="12">
        <v>44163</v>
      </c>
      <c r="B463">
        <v>9.9030571606376853E-4</v>
      </c>
      <c r="C463" s="13" t="s">
        <v>1118</v>
      </c>
      <c r="D463">
        <v>23</v>
      </c>
    </row>
    <row r="464" spans="1:4">
      <c r="A464" s="12">
        <v>44164</v>
      </c>
      <c r="B464">
        <v>9.9829599999999991E-3</v>
      </c>
      <c r="C464" s="13" t="s">
        <v>1112</v>
      </c>
      <c r="D464">
        <v>20</v>
      </c>
    </row>
    <row r="465" spans="1:4">
      <c r="A465" s="12">
        <v>44164</v>
      </c>
      <c r="B465">
        <v>9.9025090427511619E-4</v>
      </c>
      <c r="C465" s="13" t="s">
        <v>1118</v>
      </c>
      <c r="D465">
        <v>23</v>
      </c>
    </row>
    <row r="466" spans="1:4">
      <c r="A466" s="12">
        <v>44165</v>
      </c>
      <c r="B466">
        <v>9.9828999999999994E-3</v>
      </c>
      <c r="C466" s="13" t="s">
        <v>1112</v>
      </c>
      <c r="D466">
        <v>20</v>
      </c>
    </row>
    <row r="467" spans="1:4">
      <c r="A467" s="12">
        <v>44165</v>
      </c>
      <c r="B467">
        <v>9.9019609552020594E-4</v>
      </c>
      <c r="C467" s="13" t="s">
        <v>1118</v>
      </c>
      <c r="D467">
        <v>23</v>
      </c>
    </row>
    <row r="468" spans="1:4">
      <c r="A468" s="12">
        <v>44166</v>
      </c>
      <c r="B468">
        <v>9.9828399999999998E-3</v>
      </c>
      <c r="C468" s="13" t="s">
        <v>1112</v>
      </c>
      <c r="D468">
        <v>20</v>
      </c>
    </row>
    <row r="469" spans="1:4">
      <c r="A469" s="12">
        <v>44166</v>
      </c>
      <c r="B469">
        <v>9.9014128979886995E-4</v>
      </c>
      <c r="C469" s="13" t="s">
        <v>1118</v>
      </c>
      <c r="D469">
        <v>23</v>
      </c>
    </row>
    <row r="470" spans="1:4">
      <c r="A470" s="12">
        <v>44167</v>
      </c>
      <c r="B470">
        <v>9.9827800000000001E-3</v>
      </c>
      <c r="C470" s="13" t="s">
        <v>1112</v>
      </c>
      <c r="D470">
        <v>20</v>
      </c>
    </row>
    <row r="471" spans="1:4">
      <c r="A471" s="12">
        <v>44167</v>
      </c>
      <c r="B471">
        <v>9.9008648711094017E-4</v>
      </c>
      <c r="C471" s="13" t="s">
        <v>1118</v>
      </c>
      <c r="D471">
        <v>23</v>
      </c>
    </row>
    <row r="472" spans="1:4">
      <c r="A472" s="12">
        <v>44168</v>
      </c>
      <c r="B472">
        <v>9.9827199999999987E-3</v>
      </c>
      <c r="C472" s="13" t="s">
        <v>1112</v>
      </c>
      <c r="D472">
        <v>20</v>
      </c>
    </row>
    <row r="473" spans="1:4">
      <c r="A473" s="12">
        <v>44168</v>
      </c>
      <c r="B473">
        <v>9.9003168745624877E-4</v>
      </c>
      <c r="C473" s="13" t="s">
        <v>1118</v>
      </c>
      <c r="D473">
        <v>23</v>
      </c>
    </row>
    <row r="474" spans="1:4">
      <c r="A474" s="12">
        <v>44169</v>
      </c>
      <c r="B474">
        <v>9.9826599999999991E-3</v>
      </c>
      <c r="C474" s="13" t="s">
        <v>1112</v>
      </c>
      <c r="D474">
        <v>20</v>
      </c>
    </row>
    <row r="475" spans="1:4">
      <c r="A475" s="12">
        <v>44169</v>
      </c>
      <c r="B475">
        <v>9.899768908346279E-4</v>
      </c>
      <c r="C475" s="13" t="s">
        <v>1118</v>
      </c>
      <c r="D475">
        <v>23</v>
      </c>
    </row>
    <row r="476" spans="1:4">
      <c r="A476" s="12">
        <v>44170</v>
      </c>
      <c r="B476">
        <v>9.9825999999999995E-3</v>
      </c>
      <c r="C476" s="13" t="s">
        <v>1112</v>
      </c>
      <c r="D476">
        <v>20</v>
      </c>
    </row>
    <row r="477" spans="1:4">
      <c r="A477" s="12">
        <v>44170</v>
      </c>
      <c r="B477">
        <v>9.8992209724590996E-4</v>
      </c>
      <c r="C477" s="13" t="s">
        <v>1118</v>
      </c>
      <c r="D477">
        <v>23</v>
      </c>
    </row>
    <row r="478" spans="1:4">
      <c r="A478" s="12">
        <v>44171</v>
      </c>
      <c r="B478">
        <v>9.9825399999999998E-3</v>
      </c>
      <c r="C478" s="13" t="s">
        <v>1112</v>
      </c>
      <c r="D478">
        <v>20</v>
      </c>
    </row>
    <row r="479" spans="1:4">
      <c r="A479" s="12">
        <v>44171</v>
      </c>
      <c r="B479">
        <v>9.8986730668992645E-4</v>
      </c>
      <c r="C479" s="13" t="s">
        <v>1118</v>
      </c>
      <c r="D479">
        <v>23</v>
      </c>
    </row>
    <row r="480" spans="1:4">
      <c r="A480" s="12">
        <v>44172</v>
      </c>
      <c r="B480">
        <v>9.9824800000000002E-3</v>
      </c>
      <c r="C480" s="13" t="s">
        <v>1112</v>
      </c>
      <c r="D480">
        <v>20</v>
      </c>
    </row>
    <row r="481" spans="1:4">
      <c r="A481" s="12">
        <v>44172</v>
      </c>
      <c r="B481">
        <v>9.8981251916650998E-4</v>
      </c>
      <c r="C481" s="13" t="s">
        <v>1118</v>
      </c>
      <c r="D481">
        <v>23</v>
      </c>
    </row>
    <row r="482" spans="1:4">
      <c r="A482" s="12">
        <v>44173</v>
      </c>
      <c r="B482">
        <v>9.9824199999999988E-3</v>
      </c>
      <c r="C482" s="13" t="s">
        <v>1112</v>
      </c>
      <c r="D482">
        <v>20</v>
      </c>
    </row>
    <row r="483" spans="1:4">
      <c r="A483" s="12">
        <v>44173</v>
      </c>
      <c r="B483">
        <v>9.8975773467549271E-4</v>
      </c>
      <c r="C483" s="13" t="s">
        <v>1118</v>
      </c>
      <c r="D483">
        <v>23</v>
      </c>
    </row>
    <row r="484" spans="1:4">
      <c r="A484" s="12">
        <v>44174</v>
      </c>
      <c r="B484">
        <v>9.9823599999999992E-3</v>
      </c>
      <c r="C484" s="13" t="s">
        <v>1112</v>
      </c>
      <c r="D484">
        <v>20</v>
      </c>
    </row>
    <row r="485" spans="1:4">
      <c r="A485" s="12">
        <v>44174</v>
      </c>
      <c r="B485">
        <v>9.8970295321670681E-4</v>
      </c>
      <c r="C485" s="13" t="s">
        <v>1118</v>
      </c>
      <c r="D485">
        <v>23</v>
      </c>
    </row>
    <row r="486" spans="1:4">
      <c r="A486" s="12">
        <v>44175</v>
      </c>
      <c r="B486">
        <v>9.9822999999999995E-3</v>
      </c>
      <c r="C486" s="13" t="s">
        <v>1112</v>
      </c>
      <c r="D486">
        <v>20</v>
      </c>
    </row>
    <row r="487" spans="1:4">
      <c r="A487" s="12">
        <v>44175</v>
      </c>
      <c r="B487">
        <v>9.8964817478998423E-4</v>
      </c>
      <c r="C487" s="13" t="s">
        <v>1118</v>
      </c>
      <c r="D487">
        <v>23</v>
      </c>
    </row>
    <row r="488" spans="1:4">
      <c r="A488" s="12">
        <v>44176</v>
      </c>
      <c r="B488">
        <v>9.9822399999999999E-3</v>
      </c>
      <c r="C488" s="13" t="s">
        <v>1112</v>
      </c>
      <c r="D488">
        <v>20</v>
      </c>
    </row>
    <row r="489" spans="1:4">
      <c r="A489" s="12">
        <v>44176</v>
      </c>
      <c r="B489">
        <v>9.8959339939515712E-4</v>
      </c>
      <c r="C489" s="13" t="s">
        <v>1118</v>
      </c>
      <c r="D489">
        <v>23</v>
      </c>
    </row>
    <row r="490" spans="1:4">
      <c r="A490" s="12">
        <v>44177</v>
      </c>
      <c r="B490">
        <v>9.9821800000000002E-3</v>
      </c>
      <c r="C490" s="13" t="s">
        <v>1112</v>
      </c>
      <c r="D490">
        <v>20</v>
      </c>
    </row>
    <row r="491" spans="1:4">
      <c r="A491" s="12">
        <v>44177</v>
      </c>
      <c r="B491">
        <v>9.8953862703205788E-4</v>
      </c>
      <c r="C491" s="13" t="s">
        <v>1118</v>
      </c>
      <c r="D491">
        <v>23</v>
      </c>
    </row>
    <row r="492" spans="1:4">
      <c r="A492" s="12">
        <v>44178</v>
      </c>
      <c r="B492">
        <v>9.9821199999999988E-3</v>
      </c>
      <c r="C492" s="13" t="s">
        <v>1112</v>
      </c>
      <c r="D492">
        <v>20</v>
      </c>
    </row>
    <row r="493" spans="1:4">
      <c r="A493" s="12">
        <v>44178</v>
      </c>
      <c r="B493">
        <v>9.8948385770051867E-4</v>
      </c>
      <c r="C493" s="13" t="s">
        <v>1118</v>
      </c>
      <c r="D493">
        <v>23</v>
      </c>
    </row>
    <row r="494" spans="1:4">
      <c r="A494" s="12">
        <v>44179</v>
      </c>
      <c r="B494">
        <v>9.9820599999999992E-3</v>
      </c>
      <c r="C494" s="13" t="s">
        <v>1112</v>
      </c>
      <c r="D494">
        <v>20</v>
      </c>
    </row>
    <row r="495" spans="1:4">
      <c r="A495" s="12">
        <v>44179</v>
      </c>
      <c r="B495">
        <v>9.8942909140037165E-4</v>
      </c>
      <c r="C495" s="13" t="s">
        <v>1118</v>
      </c>
      <c r="D495">
        <v>23</v>
      </c>
    </row>
    <row r="496" spans="1:4">
      <c r="A496" s="12">
        <v>44180</v>
      </c>
      <c r="B496">
        <v>9.9819999999999996E-3</v>
      </c>
      <c r="C496" s="13" t="s">
        <v>1112</v>
      </c>
      <c r="D496">
        <v>20</v>
      </c>
    </row>
    <row r="497" spans="1:4">
      <c r="A497" s="12">
        <v>44180</v>
      </c>
      <c r="B497">
        <v>9.8937432813144899E-4</v>
      </c>
      <c r="C497" s="13" t="s">
        <v>1118</v>
      </c>
      <c r="D497">
        <v>23</v>
      </c>
    </row>
    <row r="498" spans="1:4">
      <c r="A498" s="12">
        <v>44181</v>
      </c>
      <c r="B498">
        <v>9.9819399999999999E-3</v>
      </c>
      <c r="C498" s="13" t="s">
        <v>1112</v>
      </c>
      <c r="D498">
        <v>20</v>
      </c>
    </row>
    <row r="499" spans="1:4">
      <c r="A499" s="12">
        <v>44181</v>
      </c>
      <c r="B499">
        <v>9.8931956789358308E-4</v>
      </c>
      <c r="C499" s="13" t="s">
        <v>1118</v>
      </c>
      <c r="D499">
        <v>23</v>
      </c>
    </row>
    <row r="500" spans="1:4">
      <c r="A500" s="12">
        <v>44182</v>
      </c>
      <c r="B500">
        <v>9.9818800000000003E-3</v>
      </c>
      <c r="C500" s="13" t="s">
        <v>1112</v>
      </c>
      <c r="D500">
        <v>20</v>
      </c>
    </row>
    <row r="501" spans="1:4">
      <c r="A501" s="12">
        <v>44182</v>
      </c>
      <c r="B501">
        <v>9.8926481068660607E-4</v>
      </c>
      <c r="C501" s="13" t="s">
        <v>1118</v>
      </c>
      <c r="D501">
        <v>23</v>
      </c>
    </row>
    <row r="502" spans="1:4">
      <c r="A502" s="12">
        <v>44183</v>
      </c>
      <c r="B502">
        <v>9.9818199999999989E-3</v>
      </c>
      <c r="C502" s="13" t="s">
        <v>1112</v>
      </c>
      <c r="D502">
        <v>20</v>
      </c>
    </row>
    <row r="503" spans="1:4">
      <c r="A503" s="12">
        <v>44183</v>
      </c>
      <c r="B503">
        <v>9.8921005651035013E-4</v>
      </c>
      <c r="C503" s="13" t="s">
        <v>1118</v>
      </c>
      <c r="D503">
        <v>23</v>
      </c>
    </row>
    <row r="504" spans="1:4">
      <c r="A504" s="12">
        <v>44184</v>
      </c>
      <c r="B504">
        <v>9.9817599999999992E-3</v>
      </c>
      <c r="C504" s="13" t="s">
        <v>1112</v>
      </c>
      <c r="D504">
        <v>20</v>
      </c>
    </row>
    <row r="505" spans="1:4">
      <c r="A505" s="12">
        <v>44184</v>
      </c>
      <c r="B505">
        <v>9.8915530536464744E-4</v>
      </c>
      <c r="C505" s="13" t="s">
        <v>1118</v>
      </c>
      <c r="D505">
        <v>23</v>
      </c>
    </row>
    <row r="506" spans="1:4">
      <c r="A506" s="12">
        <v>44185</v>
      </c>
      <c r="B506">
        <v>9.9816999999999996E-3</v>
      </c>
      <c r="C506" s="13" t="s">
        <v>1112</v>
      </c>
      <c r="D506">
        <v>20</v>
      </c>
    </row>
    <row r="507" spans="1:4">
      <c r="A507" s="12">
        <v>44185</v>
      </c>
      <c r="B507">
        <v>9.8910055724933058E-4</v>
      </c>
      <c r="C507" s="13" t="s">
        <v>1118</v>
      </c>
      <c r="D507">
        <v>23</v>
      </c>
    </row>
    <row r="508" spans="1:4">
      <c r="A508" s="12">
        <v>44186</v>
      </c>
      <c r="B508">
        <v>9.98164E-3</v>
      </c>
      <c r="C508" s="13" t="s">
        <v>1112</v>
      </c>
      <c r="D508">
        <v>20</v>
      </c>
    </row>
    <row r="509" spans="1:4">
      <c r="A509" s="12">
        <v>44186</v>
      </c>
      <c r="B509">
        <v>9.8904581216423151E-4</v>
      </c>
      <c r="C509" s="13" t="s">
        <v>1118</v>
      </c>
      <c r="D509">
        <v>23</v>
      </c>
    </row>
    <row r="510" spans="1:4">
      <c r="A510" s="12">
        <v>44187</v>
      </c>
      <c r="B510">
        <v>9.9815800000000003E-3</v>
      </c>
      <c r="C510" s="13" t="s">
        <v>1112</v>
      </c>
      <c r="D510">
        <v>20</v>
      </c>
    </row>
    <row r="511" spans="1:4">
      <c r="A511" s="12">
        <v>44187</v>
      </c>
      <c r="B511">
        <v>9.8899107010918283E-4</v>
      </c>
      <c r="C511" s="13" t="s">
        <v>1118</v>
      </c>
      <c r="D511">
        <v>23</v>
      </c>
    </row>
    <row r="512" spans="1:4">
      <c r="A512" s="12">
        <v>44188</v>
      </c>
      <c r="B512">
        <v>9.9815199999999989E-3</v>
      </c>
      <c r="C512" s="13" t="s">
        <v>1112</v>
      </c>
      <c r="D512">
        <v>20</v>
      </c>
    </row>
    <row r="513" spans="1:4">
      <c r="A513" s="12">
        <v>44188</v>
      </c>
      <c r="B513">
        <v>9.8893633108401648E-4</v>
      </c>
      <c r="C513" s="13" t="s">
        <v>1118</v>
      </c>
      <c r="D513">
        <v>23</v>
      </c>
    </row>
    <row r="514" spans="1:4">
      <c r="A514" s="12">
        <v>44189</v>
      </c>
      <c r="B514">
        <v>9.9814599999999993E-3</v>
      </c>
      <c r="C514" s="13" t="s">
        <v>1112</v>
      </c>
      <c r="D514">
        <v>20</v>
      </c>
    </row>
    <row r="515" spans="1:4">
      <c r="A515" s="12">
        <v>44189</v>
      </c>
      <c r="B515">
        <v>9.8888159508856485E-4</v>
      </c>
      <c r="C515" s="13" t="s">
        <v>1118</v>
      </c>
      <c r="D515">
        <v>23</v>
      </c>
    </row>
    <row r="516" spans="1:4">
      <c r="A516" s="12">
        <v>44190</v>
      </c>
      <c r="B516">
        <v>9.9813999999999996E-3</v>
      </c>
      <c r="C516" s="13" t="s">
        <v>1112</v>
      </c>
      <c r="D516">
        <v>20</v>
      </c>
    </row>
    <row r="517" spans="1:4">
      <c r="A517" s="12">
        <v>44190</v>
      </c>
      <c r="B517">
        <v>9.8882686212266053E-4</v>
      </c>
      <c r="C517" s="13" t="s">
        <v>1118</v>
      </c>
      <c r="D517">
        <v>23</v>
      </c>
    </row>
    <row r="518" spans="1:4">
      <c r="A518" s="12">
        <v>44191</v>
      </c>
      <c r="B518">
        <v>9.98134E-3</v>
      </c>
      <c r="C518" s="13" t="s">
        <v>1112</v>
      </c>
      <c r="D518">
        <v>20</v>
      </c>
    </row>
    <row r="519" spans="1:4">
      <c r="A519" s="12">
        <v>44191</v>
      </c>
      <c r="B519">
        <v>9.8877213218613548E-4</v>
      </c>
      <c r="C519" s="13" t="s">
        <v>1118</v>
      </c>
      <c r="D519">
        <v>23</v>
      </c>
    </row>
    <row r="520" spans="1:4">
      <c r="A520" s="12">
        <v>44192</v>
      </c>
      <c r="B520">
        <v>9.9812799999999986E-3</v>
      </c>
      <c r="C520" s="13" t="s">
        <v>1112</v>
      </c>
      <c r="D520">
        <v>20</v>
      </c>
    </row>
    <row r="521" spans="1:4">
      <c r="A521" s="12">
        <v>44192</v>
      </c>
      <c r="B521">
        <v>9.8871740527882229E-4</v>
      </c>
      <c r="C521" s="13" t="s">
        <v>1118</v>
      </c>
      <c r="D521">
        <v>23</v>
      </c>
    </row>
    <row r="522" spans="1:4">
      <c r="A522" s="12">
        <v>44193</v>
      </c>
      <c r="B522">
        <v>9.981219999999999E-3</v>
      </c>
      <c r="C522" s="13" t="s">
        <v>1112</v>
      </c>
      <c r="D522">
        <v>20</v>
      </c>
    </row>
    <row r="523" spans="1:4">
      <c r="A523" s="12">
        <v>44193</v>
      </c>
      <c r="B523">
        <v>9.8866268140055313E-4</v>
      </c>
      <c r="C523" s="13" t="s">
        <v>1118</v>
      </c>
      <c r="D523">
        <v>23</v>
      </c>
    </row>
    <row r="524" spans="1:4">
      <c r="A524" s="12">
        <v>44194</v>
      </c>
      <c r="B524">
        <v>9.9811599999999993E-3</v>
      </c>
      <c r="C524" s="13" t="s">
        <v>1112</v>
      </c>
      <c r="D524">
        <v>20</v>
      </c>
    </row>
    <row r="525" spans="1:4">
      <c r="A525" s="12">
        <v>44194</v>
      </c>
      <c r="B525">
        <v>9.8860796055116038E-4</v>
      </c>
      <c r="C525" s="13" t="s">
        <v>1118</v>
      </c>
      <c r="D525">
        <v>23</v>
      </c>
    </row>
    <row r="526" spans="1:4">
      <c r="A526" s="12">
        <v>44195</v>
      </c>
      <c r="B526">
        <v>9.9810999999999997E-3</v>
      </c>
      <c r="C526" s="13" t="s">
        <v>1112</v>
      </c>
      <c r="D526">
        <v>20</v>
      </c>
    </row>
    <row r="527" spans="1:4">
      <c r="A527" s="12">
        <v>44195</v>
      </c>
      <c r="B527">
        <v>9.8855324273047643E-4</v>
      </c>
      <c r="C527" s="13" t="s">
        <v>1118</v>
      </c>
      <c r="D527">
        <v>23</v>
      </c>
    </row>
    <row r="528" spans="1:4">
      <c r="A528" s="12">
        <v>44196</v>
      </c>
      <c r="B528">
        <v>9.9810400000000001E-3</v>
      </c>
      <c r="C528" s="13" t="s">
        <v>1112</v>
      </c>
      <c r="D528">
        <v>20</v>
      </c>
    </row>
    <row r="529" spans="1:4">
      <c r="A529" s="12">
        <v>44196</v>
      </c>
      <c r="B529">
        <v>9.8849852793833387E-4</v>
      </c>
      <c r="C529" s="13" t="s">
        <v>1118</v>
      </c>
      <c r="D529">
        <v>23</v>
      </c>
    </row>
    <row r="530" spans="1:4">
      <c r="A530" s="12">
        <v>44197</v>
      </c>
      <c r="B530">
        <v>9.9809799999999987E-3</v>
      </c>
      <c r="C530" s="13" t="s">
        <v>1112</v>
      </c>
      <c r="D530">
        <v>20</v>
      </c>
    </row>
    <row r="531" spans="1:4">
      <c r="A531" s="12">
        <v>44197</v>
      </c>
      <c r="B531">
        <v>9.8844381617456466E-4</v>
      </c>
      <c r="C531" s="13" t="s">
        <v>1118</v>
      </c>
      <c r="D531">
        <v>23</v>
      </c>
    </row>
    <row r="532" spans="1:4">
      <c r="A532" s="12">
        <v>44198</v>
      </c>
      <c r="B532">
        <v>9.980919999999999E-3</v>
      </c>
      <c r="C532" s="13" t="s">
        <v>1112</v>
      </c>
      <c r="D532">
        <v>20</v>
      </c>
    </row>
    <row r="533" spans="1:4">
      <c r="A533" s="12">
        <v>44198</v>
      </c>
      <c r="B533">
        <v>9.8838910743900116E-4</v>
      </c>
      <c r="C533" s="13" t="s">
        <v>1118</v>
      </c>
      <c r="D533">
        <v>23</v>
      </c>
    </row>
    <row r="534" spans="1:4">
      <c r="A534" s="12">
        <v>44199</v>
      </c>
      <c r="B534">
        <v>9.9808599999999994E-3</v>
      </c>
      <c r="C534" s="13" t="s">
        <v>1112</v>
      </c>
      <c r="D534">
        <v>20</v>
      </c>
    </row>
    <row r="535" spans="1:4">
      <c r="A535" s="12">
        <v>44199</v>
      </c>
      <c r="B535">
        <v>9.8833440173147621E-4</v>
      </c>
      <c r="C535" s="13" t="s">
        <v>1118</v>
      </c>
      <c r="D535">
        <v>23</v>
      </c>
    </row>
    <row r="536" spans="1:4">
      <c r="A536" s="12">
        <v>44200</v>
      </c>
      <c r="B536">
        <v>9.9807999999999997E-3</v>
      </c>
      <c r="C536" s="13" t="s">
        <v>1112</v>
      </c>
      <c r="D536">
        <v>20</v>
      </c>
    </row>
    <row r="537" spans="1:4">
      <c r="A537" s="12">
        <v>44200</v>
      </c>
      <c r="B537">
        <v>9.8827969905182196E-4</v>
      </c>
      <c r="C537" s="13" t="s">
        <v>1118</v>
      </c>
      <c r="D537">
        <v>23</v>
      </c>
    </row>
    <row r="538" spans="1:4">
      <c r="A538" s="12">
        <v>44201</v>
      </c>
      <c r="B538">
        <v>9.9807400000000001E-3</v>
      </c>
      <c r="C538" s="13" t="s">
        <v>1112</v>
      </c>
      <c r="D538">
        <v>20</v>
      </c>
    </row>
    <row r="539" spans="1:4">
      <c r="A539" s="12">
        <v>44201</v>
      </c>
      <c r="B539">
        <v>9.8822499939987081E-4</v>
      </c>
      <c r="C539" s="13" t="s">
        <v>1118</v>
      </c>
      <c r="D539">
        <v>23</v>
      </c>
    </row>
    <row r="540" spans="1:4">
      <c r="A540" s="12">
        <v>44202</v>
      </c>
      <c r="B540">
        <v>9.9806799999999987E-3</v>
      </c>
      <c r="C540" s="13" t="s">
        <v>1112</v>
      </c>
      <c r="D540">
        <v>20</v>
      </c>
    </row>
    <row r="541" spans="1:4">
      <c r="A541" s="12">
        <v>44202</v>
      </c>
      <c r="B541">
        <v>9.8817030277545534E-4</v>
      </c>
      <c r="C541" s="13" t="s">
        <v>1118</v>
      </c>
      <c r="D541">
        <v>23</v>
      </c>
    </row>
    <row r="542" spans="1:4">
      <c r="A542" s="12">
        <v>44203</v>
      </c>
      <c r="B542">
        <v>9.9806199999999991E-3</v>
      </c>
      <c r="C542" s="13" t="s">
        <v>1112</v>
      </c>
      <c r="D542">
        <v>20</v>
      </c>
    </row>
    <row r="543" spans="1:4">
      <c r="A543" s="12">
        <v>44203</v>
      </c>
      <c r="B543">
        <v>9.8811560917840772E-4</v>
      </c>
      <c r="C543" s="13" t="s">
        <v>1118</v>
      </c>
      <c r="D543">
        <v>23</v>
      </c>
    </row>
    <row r="544" spans="1:4">
      <c r="A544" s="12">
        <v>44204</v>
      </c>
      <c r="B544">
        <v>9.9805599999999994E-3</v>
      </c>
      <c r="C544" s="13" t="s">
        <v>1112</v>
      </c>
      <c r="D544">
        <v>20</v>
      </c>
    </row>
    <row r="545" spans="1:4">
      <c r="A545" s="12">
        <v>44204</v>
      </c>
      <c r="B545">
        <v>9.8806091860856055E-4</v>
      </c>
      <c r="C545" s="13" t="s">
        <v>1118</v>
      </c>
      <c r="D545">
        <v>23</v>
      </c>
    </row>
    <row r="546" spans="1:4">
      <c r="A546" s="12">
        <v>44205</v>
      </c>
      <c r="B546">
        <v>9.9804999999999998E-3</v>
      </c>
      <c r="C546" s="13" t="s">
        <v>1112</v>
      </c>
      <c r="D546">
        <v>20</v>
      </c>
    </row>
    <row r="547" spans="1:4">
      <c r="A547" s="12">
        <v>44205</v>
      </c>
      <c r="B547">
        <v>9.8800623106574622E-4</v>
      </c>
      <c r="C547" s="13" t="s">
        <v>1118</v>
      </c>
      <c r="D547">
        <v>23</v>
      </c>
    </row>
    <row r="548" spans="1:4">
      <c r="A548" s="12">
        <v>44206</v>
      </c>
      <c r="B548">
        <v>9.9804400000000001E-3</v>
      </c>
      <c r="C548" s="13" t="s">
        <v>1112</v>
      </c>
      <c r="D548">
        <v>20</v>
      </c>
    </row>
    <row r="549" spans="1:4">
      <c r="A549" s="12">
        <v>44206</v>
      </c>
      <c r="B549">
        <v>9.8795154654979732E-4</v>
      </c>
      <c r="C549" s="13" t="s">
        <v>1118</v>
      </c>
      <c r="D549">
        <v>23</v>
      </c>
    </row>
    <row r="550" spans="1:4">
      <c r="A550" s="12">
        <v>44207</v>
      </c>
      <c r="B550">
        <v>9.9803799999999988E-3</v>
      </c>
      <c r="C550" s="13" t="s">
        <v>1112</v>
      </c>
      <c r="D550">
        <v>20</v>
      </c>
    </row>
    <row r="551" spans="1:4">
      <c r="A551" s="12">
        <v>44207</v>
      </c>
      <c r="B551">
        <v>9.8789686506054603E-4</v>
      </c>
      <c r="C551" s="13" t="s">
        <v>1118</v>
      </c>
      <c r="D551">
        <v>23</v>
      </c>
    </row>
    <row r="552" spans="1:4">
      <c r="A552" s="12">
        <v>44208</v>
      </c>
      <c r="B552">
        <v>9.9803199999999991E-3</v>
      </c>
      <c r="C552" s="13" t="s">
        <v>1112</v>
      </c>
      <c r="D552">
        <v>20</v>
      </c>
    </row>
    <row r="553" spans="1:4">
      <c r="A553" s="12">
        <v>44208</v>
      </c>
      <c r="B553">
        <v>9.8784218659782514E-4</v>
      </c>
      <c r="C553" s="13" t="s">
        <v>1118</v>
      </c>
      <c r="D553">
        <v>23</v>
      </c>
    </row>
    <row r="554" spans="1:4">
      <c r="A554" s="12">
        <v>44209</v>
      </c>
      <c r="B554">
        <v>9.9802599999999995E-3</v>
      </c>
      <c r="C554" s="13" t="s">
        <v>1112</v>
      </c>
      <c r="D554">
        <v>20</v>
      </c>
    </row>
    <row r="555" spans="1:4">
      <c r="A555" s="12">
        <v>44209</v>
      </c>
      <c r="B555">
        <v>9.8778751116146706E-4</v>
      </c>
      <c r="C555" s="13" t="s">
        <v>1118</v>
      </c>
      <c r="D555">
        <v>23</v>
      </c>
    </row>
    <row r="556" spans="1:4">
      <c r="A556" s="12">
        <v>44210</v>
      </c>
      <c r="B556">
        <v>9.9801999999999998E-3</v>
      </c>
      <c r="C556" s="13" t="s">
        <v>1112</v>
      </c>
      <c r="D556">
        <v>20</v>
      </c>
    </row>
    <row r="557" spans="1:4">
      <c r="A557" s="12">
        <v>44210</v>
      </c>
      <c r="B557">
        <v>9.8773283875130415E-4</v>
      </c>
      <c r="C557" s="13" t="s">
        <v>1118</v>
      </c>
      <c r="D557">
        <v>23</v>
      </c>
    </row>
    <row r="558" spans="1:4">
      <c r="A558" s="12">
        <v>44211</v>
      </c>
      <c r="B558">
        <v>9.9801400000000002E-3</v>
      </c>
      <c r="C558" s="13" t="s">
        <v>1112</v>
      </c>
      <c r="D558">
        <v>20</v>
      </c>
    </row>
    <row r="559" spans="1:4">
      <c r="A559" s="12">
        <v>44211</v>
      </c>
      <c r="B559">
        <v>9.8767816936716902E-4</v>
      </c>
      <c r="C559" s="13" t="s">
        <v>1118</v>
      </c>
      <c r="D559">
        <v>23</v>
      </c>
    </row>
    <row r="560" spans="1:4">
      <c r="A560" s="12">
        <v>44212</v>
      </c>
      <c r="B560">
        <v>9.9800799999999988E-3</v>
      </c>
      <c r="C560" s="13" t="s">
        <v>1112</v>
      </c>
      <c r="D560">
        <v>20</v>
      </c>
    </row>
    <row r="561" spans="1:4">
      <c r="A561" s="12">
        <v>44212</v>
      </c>
      <c r="B561">
        <v>9.8762350300889428E-4</v>
      </c>
      <c r="C561" s="13" t="s">
        <v>1118</v>
      </c>
      <c r="D561">
        <v>23</v>
      </c>
    </row>
    <row r="562" spans="1:4">
      <c r="A562" s="12">
        <v>44213</v>
      </c>
      <c r="B562">
        <v>9.9800199999999992E-3</v>
      </c>
      <c r="C562" s="13" t="s">
        <v>1112</v>
      </c>
      <c r="D562">
        <v>20</v>
      </c>
    </row>
    <row r="563" spans="1:4">
      <c r="A563" s="12">
        <v>44213</v>
      </c>
      <c r="B563">
        <v>9.8756883967631207E-4</v>
      </c>
      <c r="C563" s="13" t="s">
        <v>1118</v>
      </c>
      <c r="D563">
        <v>23</v>
      </c>
    </row>
    <row r="564" spans="1:4">
      <c r="A564" s="12">
        <v>44214</v>
      </c>
      <c r="B564">
        <v>9.9799599999999995E-3</v>
      </c>
      <c r="C564" s="13" t="s">
        <v>1112</v>
      </c>
      <c r="D564">
        <v>20</v>
      </c>
    </row>
    <row r="565" spans="1:4">
      <c r="A565" s="12">
        <v>44214</v>
      </c>
      <c r="B565">
        <v>9.8751417936925544E-4</v>
      </c>
      <c r="C565" s="13" t="s">
        <v>1118</v>
      </c>
      <c r="D565">
        <v>23</v>
      </c>
    </row>
    <row r="566" spans="1:4">
      <c r="A566" s="12">
        <v>44215</v>
      </c>
      <c r="B566">
        <v>9.9798999999999999E-3</v>
      </c>
      <c r="C566" s="13" t="s">
        <v>1112</v>
      </c>
      <c r="D566">
        <v>20</v>
      </c>
    </row>
    <row r="567" spans="1:4">
      <c r="A567" s="12">
        <v>44215</v>
      </c>
      <c r="B567">
        <v>9.8745952208755656E-4</v>
      </c>
      <c r="C567" s="13" t="s">
        <v>1118</v>
      </c>
      <c r="D567">
        <v>23</v>
      </c>
    </row>
    <row r="568" spans="1:4">
      <c r="A568" s="12">
        <v>44216</v>
      </c>
      <c r="B568">
        <v>9.9798400000000002E-3</v>
      </c>
      <c r="C568" s="13" t="s">
        <v>1112</v>
      </c>
      <c r="D568">
        <v>20</v>
      </c>
    </row>
    <row r="569" spans="1:4">
      <c r="A569" s="12">
        <v>44216</v>
      </c>
      <c r="B569">
        <v>9.8740486783104823E-4</v>
      </c>
      <c r="C569" s="13" t="s">
        <v>1118</v>
      </c>
      <c r="D569">
        <v>23</v>
      </c>
    </row>
    <row r="570" spans="1:4">
      <c r="A570" s="12">
        <v>44217</v>
      </c>
      <c r="B570">
        <v>9.9797799999999989E-3</v>
      </c>
      <c r="C570" s="13" t="s">
        <v>1112</v>
      </c>
      <c r="D570">
        <v>20</v>
      </c>
    </row>
    <row r="571" spans="1:4">
      <c r="A571" s="12">
        <v>44217</v>
      </c>
      <c r="B571">
        <v>9.8735021659956284E-4</v>
      </c>
      <c r="C571" s="13" t="s">
        <v>1118</v>
      </c>
      <c r="D571">
        <v>23</v>
      </c>
    </row>
    <row r="572" spans="1:4">
      <c r="A572" s="12">
        <v>44218</v>
      </c>
      <c r="B572">
        <v>9.9797199999999992E-3</v>
      </c>
      <c r="C572" s="13" t="s">
        <v>1112</v>
      </c>
      <c r="D572">
        <v>20</v>
      </c>
    </row>
    <row r="573" spans="1:4">
      <c r="A573" s="12">
        <v>44218</v>
      </c>
      <c r="B573">
        <v>9.8729556839293299E-4</v>
      </c>
      <c r="C573" s="13" t="s">
        <v>1118</v>
      </c>
      <c r="D573">
        <v>23</v>
      </c>
    </row>
    <row r="574" spans="1:4">
      <c r="A574" s="12">
        <v>44219</v>
      </c>
      <c r="B574">
        <v>9.9796599999999996E-3</v>
      </c>
      <c r="C574" s="13" t="s">
        <v>1112</v>
      </c>
      <c r="D574">
        <v>20</v>
      </c>
    </row>
    <row r="575" spans="1:4">
      <c r="A575" s="12">
        <v>44219</v>
      </c>
      <c r="B575">
        <v>9.8724092321099128E-4</v>
      </c>
      <c r="C575" s="13" t="s">
        <v>1118</v>
      </c>
      <c r="D575">
        <v>23</v>
      </c>
    </row>
    <row r="576" spans="1:4">
      <c r="A576" s="12">
        <v>44220</v>
      </c>
      <c r="B576">
        <v>9.9795999999999999E-3</v>
      </c>
      <c r="C576" s="13" t="s">
        <v>1112</v>
      </c>
      <c r="D576">
        <v>20</v>
      </c>
    </row>
    <row r="577" spans="1:4">
      <c r="A577" s="12">
        <v>44220</v>
      </c>
      <c r="B577">
        <v>9.8718628105357031E-4</v>
      </c>
      <c r="C577" s="13" t="s">
        <v>1118</v>
      </c>
      <c r="D577">
        <v>23</v>
      </c>
    </row>
    <row r="578" spans="1:4">
      <c r="A578" s="12">
        <v>44221</v>
      </c>
      <c r="B578">
        <v>9.9795400000000003E-3</v>
      </c>
      <c r="C578" s="13" t="s">
        <v>1112</v>
      </c>
      <c r="D578">
        <v>20</v>
      </c>
    </row>
    <row r="579" spans="1:4">
      <c r="A579" s="12">
        <v>44221</v>
      </c>
      <c r="B579">
        <v>9.8713164192050268E-4</v>
      </c>
      <c r="C579" s="13" t="s">
        <v>1118</v>
      </c>
      <c r="D579">
        <v>23</v>
      </c>
    </row>
    <row r="580" spans="1:4">
      <c r="A580" s="12">
        <v>44222</v>
      </c>
      <c r="B580">
        <v>9.9794799999999989E-3</v>
      </c>
      <c r="C580" s="13" t="s">
        <v>1112</v>
      </c>
      <c r="D580">
        <v>20</v>
      </c>
    </row>
    <row r="581" spans="1:4">
      <c r="A581" s="12">
        <v>44222</v>
      </c>
      <c r="B581">
        <v>9.8707700581162077E-4</v>
      </c>
      <c r="C581" s="13" t="s">
        <v>1118</v>
      </c>
      <c r="D581">
        <v>23</v>
      </c>
    </row>
    <row r="582" spans="1:4">
      <c r="A582" s="12">
        <v>44223</v>
      </c>
      <c r="B582">
        <v>9.9794199999999993E-3</v>
      </c>
      <c r="C582" s="13" t="s">
        <v>1112</v>
      </c>
      <c r="D582">
        <v>20</v>
      </c>
    </row>
    <row r="583" spans="1:4">
      <c r="A583" s="12">
        <v>44223</v>
      </c>
      <c r="B583">
        <v>9.870223727267576E-4</v>
      </c>
      <c r="C583" s="13" t="s">
        <v>1118</v>
      </c>
      <c r="D583">
        <v>23</v>
      </c>
    </row>
    <row r="584" spans="1:4">
      <c r="A584" s="12">
        <v>44224</v>
      </c>
      <c r="B584">
        <v>9.9793599999999996E-3</v>
      </c>
      <c r="C584" s="13" t="s">
        <v>1112</v>
      </c>
      <c r="D584">
        <v>20</v>
      </c>
    </row>
    <row r="585" spans="1:4">
      <c r="A585" s="12">
        <v>44224</v>
      </c>
      <c r="B585">
        <v>9.8696774266574579E-4</v>
      </c>
      <c r="C585" s="13" t="s">
        <v>1118</v>
      </c>
      <c r="D585">
        <v>23</v>
      </c>
    </row>
    <row r="586" spans="1:4">
      <c r="A586" s="12">
        <v>44225</v>
      </c>
      <c r="B586">
        <v>9.9793E-3</v>
      </c>
      <c r="C586" s="13" t="s">
        <v>1112</v>
      </c>
      <c r="D586">
        <v>20</v>
      </c>
    </row>
    <row r="587" spans="1:4">
      <c r="A587" s="12">
        <v>44225</v>
      </c>
      <c r="B587">
        <v>9.869131156284175E-4</v>
      </c>
      <c r="C587" s="13" t="s">
        <v>1118</v>
      </c>
      <c r="D587">
        <v>23</v>
      </c>
    </row>
    <row r="588" spans="1:4">
      <c r="A588" s="12">
        <v>44226</v>
      </c>
      <c r="B588">
        <v>9.9792400000000003E-3</v>
      </c>
      <c r="C588" s="13" t="s">
        <v>1112</v>
      </c>
      <c r="D588">
        <v>20</v>
      </c>
    </row>
    <row r="589" spans="1:4">
      <c r="A589" s="12">
        <v>44226</v>
      </c>
      <c r="B589">
        <v>9.8685849161460576E-4</v>
      </c>
      <c r="C589" s="13" t="s">
        <v>1118</v>
      </c>
      <c r="D589">
        <v>23</v>
      </c>
    </row>
    <row r="590" spans="1:4">
      <c r="A590" s="12">
        <v>44227</v>
      </c>
      <c r="B590">
        <v>9.979179999999999E-3</v>
      </c>
      <c r="C590" s="13" t="s">
        <v>1112</v>
      </c>
      <c r="D590">
        <v>20</v>
      </c>
    </row>
    <row r="591" spans="1:4">
      <c r="A591" s="12">
        <v>44227</v>
      </c>
      <c r="B591">
        <v>9.8680387062414316E-4</v>
      </c>
      <c r="C591" s="13" t="s">
        <v>1118</v>
      </c>
      <c r="D591">
        <v>23</v>
      </c>
    </row>
    <row r="592" spans="1:4">
      <c r="A592" s="12">
        <v>44228</v>
      </c>
      <c r="B592">
        <v>9.9791199999999993E-3</v>
      </c>
      <c r="C592" s="13" t="s">
        <v>1112</v>
      </c>
      <c r="D592">
        <v>20</v>
      </c>
    </row>
    <row r="593" spans="1:4">
      <c r="A593" s="12">
        <v>44228</v>
      </c>
      <c r="B593">
        <v>9.8674925265686232E-4</v>
      </c>
      <c r="C593" s="13" t="s">
        <v>1118</v>
      </c>
      <c r="D593">
        <v>23</v>
      </c>
    </row>
    <row r="594" spans="1:4">
      <c r="A594" s="12">
        <v>44229</v>
      </c>
      <c r="B594">
        <v>9.9790599999999997E-3</v>
      </c>
      <c r="C594" s="13" t="s">
        <v>1112</v>
      </c>
      <c r="D594">
        <v>20</v>
      </c>
    </row>
    <row r="595" spans="1:4">
      <c r="A595" s="12">
        <v>44229</v>
      </c>
      <c r="B595">
        <v>9.866946377125956E-4</v>
      </c>
      <c r="C595" s="13" t="s">
        <v>1118</v>
      </c>
      <c r="D595">
        <v>23</v>
      </c>
    </row>
    <row r="596" spans="1:4">
      <c r="A596" s="12">
        <v>44230</v>
      </c>
      <c r="B596">
        <v>9.979E-3</v>
      </c>
      <c r="C596" s="13" t="s">
        <v>1112</v>
      </c>
      <c r="D596">
        <v>20</v>
      </c>
    </row>
    <row r="597" spans="1:4">
      <c r="A597" s="12">
        <v>44230</v>
      </c>
      <c r="B597">
        <v>9.8664002579117649E-4</v>
      </c>
      <c r="C597" s="13" t="s">
        <v>1118</v>
      </c>
      <c r="D597">
        <v>23</v>
      </c>
    </row>
    <row r="598" spans="1:4">
      <c r="A598" s="12">
        <v>44231</v>
      </c>
      <c r="B598">
        <v>9.9789399999999986E-3</v>
      </c>
      <c r="C598" s="13" t="s">
        <v>1112</v>
      </c>
      <c r="D598">
        <v>20</v>
      </c>
    </row>
    <row r="599" spans="1:4">
      <c r="A599" s="12">
        <v>44231</v>
      </c>
      <c r="B599">
        <v>9.8658541689243691E-4</v>
      </c>
      <c r="C599" s="13" t="s">
        <v>1118</v>
      </c>
      <c r="D599">
        <v>23</v>
      </c>
    </row>
    <row r="600" spans="1:4">
      <c r="A600" s="12">
        <v>44232</v>
      </c>
      <c r="B600">
        <v>9.978879999999999E-3</v>
      </c>
      <c r="C600" s="13" t="s">
        <v>1112</v>
      </c>
      <c r="D600">
        <v>20</v>
      </c>
    </row>
    <row r="601" spans="1:4">
      <c r="A601" s="12">
        <v>44232</v>
      </c>
      <c r="B601">
        <v>9.8653081101620992E-4</v>
      </c>
      <c r="C601" s="13" t="s">
        <v>1118</v>
      </c>
      <c r="D601">
        <v>23</v>
      </c>
    </row>
    <row r="602" spans="1:4">
      <c r="A602" s="12">
        <v>44233</v>
      </c>
      <c r="B602">
        <v>9.9788199999999994E-3</v>
      </c>
      <c r="C602" s="13" t="s">
        <v>1112</v>
      </c>
      <c r="D602">
        <v>20</v>
      </c>
    </row>
    <row r="603" spans="1:4">
      <c r="A603" s="12">
        <v>44233</v>
      </c>
      <c r="B603">
        <v>9.8647620816232811E-4</v>
      </c>
      <c r="C603" s="13" t="s">
        <v>1118</v>
      </c>
      <c r="D603">
        <v>23</v>
      </c>
    </row>
    <row r="604" spans="1:4">
      <c r="A604" s="12">
        <v>44234</v>
      </c>
      <c r="B604">
        <v>9.9787599999999997E-3</v>
      </c>
      <c r="C604" s="13" t="s">
        <v>1112</v>
      </c>
      <c r="D604">
        <v>20</v>
      </c>
    </row>
    <row r="605" spans="1:4">
      <c r="A605" s="12">
        <v>44234</v>
      </c>
      <c r="B605">
        <v>9.8642160833062429E-4</v>
      </c>
      <c r="C605" s="13" t="s">
        <v>1118</v>
      </c>
      <c r="D605">
        <v>23</v>
      </c>
    </row>
    <row r="606" spans="1:4">
      <c r="A606" s="12">
        <v>44235</v>
      </c>
      <c r="B606">
        <v>9.9787000000000001E-3</v>
      </c>
      <c r="C606" s="13" t="s">
        <v>1112</v>
      </c>
      <c r="D606">
        <v>20</v>
      </c>
    </row>
    <row r="607" spans="1:4">
      <c r="A607" s="12">
        <v>44235</v>
      </c>
      <c r="B607">
        <v>9.8636701152093106E-4</v>
      </c>
      <c r="C607" s="13" t="s">
        <v>1118</v>
      </c>
      <c r="D607">
        <v>23</v>
      </c>
    </row>
    <row r="608" spans="1:4">
      <c r="A608" s="12">
        <v>44236</v>
      </c>
      <c r="B608">
        <v>9.9786399999999987E-3</v>
      </c>
      <c r="C608" s="13" t="s">
        <v>1112</v>
      </c>
      <c r="D608">
        <v>20</v>
      </c>
    </row>
    <row r="609" spans="1:4">
      <c r="A609" s="12">
        <v>44236</v>
      </c>
      <c r="B609">
        <v>9.8631241773308124E-4</v>
      </c>
      <c r="C609" s="13" t="s">
        <v>1118</v>
      </c>
      <c r="D609">
        <v>23</v>
      </c>
    </row>
    <row r="610" spans="1:4">
      <c r="A610" s="12">
        <v>44237</v>
      </c>
      <c r="B610">
        <v>9.978579999999999E-3</v>
      </c>
      <c r="C610" s="13" t="s">
        <v>1112</v>
      </c>
      <c r="D610">
        <v>20</v>
      </c>
    </row>
    <row r="611" spans="1:4">
      <c r="A611" s="12">
        <v>44237</v>
      </c>
      <c r="B611">
        <v>9.8625782696690764E-4</v>
      </c>
      <c r="C611" s="13" t="s">
        <v>1118</v>
      </c>
      <c r="D611">
        <v>23</v>
      </c>
    </row>
    <row r="612" spans="1:4">
      <c r="A612" s="12">
        <v>44238</v>
      </c>
      <c r="B612">
        <v>9.9785199999999994E-3</v>
      </c>
      <c r="C612" s="13" t="s">
        <v>1112</v>
      </c>
      <c r="D612">
        <v>20</v>
      </c>
    </row>
    <row r="613" spans="1:4">
      <c r="A613" s="12">
        <v>44238</v>
      </c>
      <c r="B613">
        <v>9.8620323922224288E-4</v>
      </c>
      <c r="C613" s="13" t="s">
        <v>1118</v>
      </c>
      <c r="D613">
        <v>23</v>
      </c>
    </row>
    <row r="614" spans="1:4">
      <c r="A614" s="12">
        <v>44239</v>
      </c>
      <c r="B614">
        <v>9.9784599999999998E-3</v>
      </c>
      <c r="C614" s="13" t="s">
        <v>1112</v>
      </c>
      <c r="D614">
        <v>20</v>
      </c>
    </row>
    <row r="615" spans="1:4">
      <c r="A615" s="12">
        <v>44239</v>
      </c>
      <c r="B615">
        <v>9.8614865449891996E-4</v>
      </c>
      <c r="C615" s="13" t="s">
        <v>1118</v>
      </c>
      <c r="D615">
        <v>23</v>
      </c>
    </row>
    <row r="616" spans="1:4">
      <c r="A616" s="12">
        <v>44240</v>
      </c>
      <c r="B616">
        <v>9.9784000000000001E-3</v>
      </c>
      <c r="C616" s="13" t="s">
        <v>1112</v>
      </c>
      <c r="D616">
        <v>20</v>
      </c>
    </row>
    <row r="617" spans="1:4">
      <c r="A617" s="12">
        <v>44240</v>
      </c>
      <c r="B617">
        <v>9.8609407279677129E-4</v>
      </c>
      <c r="C617" s="13" t="s">
        <v>1118</v>
      </c>
      <c r="D617">
        <v>23</v>
      </c>
    </row>
    <row r="618" spans="1:4">
      <c r="A618" s="12">
        <v>44241</v>
      </c>
      <c r="B618">
        <v>9.9783399999999987E-3</v>
      </c>
      <c r="C618" s="13" t="s">
        <v>1112</v>
      </c>
      <c r="D618">
        <v>20</v>
      </c>
    </row>
    <row r="619" spans="1:4">
      <c r="A619" s="12">
        <v>44241</v>
      </c>
      <c r="B619">
        <v>9.8603949411562989E-4</v>
      </c>
      <c r="C619" s="13" t="s">
        <v>1118</v>
      </c>
      <c r="D619">
        <v>23</v>
      </c>
    </row>
    <row r="620" spans="1:4">
      <c r="A620" s="12">
        <v>44242</v>
      </c>
      <c r="B620">
        <v>9.9782799999999991E-3</v>
      </c>
      <c r="C620" s="13" t="s">
        <v>1112</v>
      </c>
      <c r="D620">
        <v>20</v>
      </c>
    </row>
    <row r="621" spans="1:4">
      <c r="A621" s="12">
        <v>44242</v>
      </c>
      <c r="B621">
        <v>9.8598491845532858E-4</v>
      </c>
      <c r="C621" s="13" t="s">
        <v>1118</v>
      </c>
      <c r="D621">
        <v>23</v>
      </c>
    </row>
    <row r="622" spans="1:4">
      <c r="A622" s="12">
        <v>44243</v>
      </c>
      <c r="B622">
        <v>9.9782199999999995E-3</v>
      </c>
      <c r="C622" s="13" t="s">
        <v>1112</v>
      </c>
      <c r="D622">
        <v>20</v>
      </c>
    </row>
    <row r="623" spans="1:4">
      <c r="A623" s="12">
        <v>44243</v>
      </c>
      <c r="B623">
        <v>9.8593034581569996E-4</v>
      </c>
      <c r="C623" s="13" t="s">
        <v>1118</v>
      </c>
      <c r="D623">
        <v>23</v>
      </c>
    </row>
    <row r="624" spans="1:4">
      <c r="A624" s="12">
        <v>44244</v>
      </c>
      <c r="B624">
        <v>9.9781599999999998E-3</v>
      </c>
      <c r="C624" s="13" t="s">
        <v>1112</v>
      </c>
      <c r="D624">
        <v>20</v>
      </c>
    </row>
    <row r="625" spans="1:4">
      <c r="A625" s="12">
        <v>44244</v>
      </c>
      <c r="B625">
        <v>9.8587577619657705E-4</v>
      </c>
      <c r="C625" s="13" t="s">
        <v>1118</v>
      </c>
      <c r="D625">
        <v>23</v>
      </c>
    </row>
    <row r="626" spans="1:4">
      <c r="A626" s="12">
        <v>44245</v>
      </c>
      <c r="B626">
        <v>9.9781000000000002E-3</v>
      </c>
      <c r="C626" s="13" t="s">
        <v>1112</v>
      </c>
      <c r="D626">
        <v>20</v>
      </c>
    </row>
    <row r="627" spans="1:4">
      <c r="A627" s="12">
        <v>44245</v>
      </c>
      <c r="B627">
        <v>9.8582120959779269E-4</v>
      </c>
      <c r="C627" s="13" t="s">
        <v>1118</v>
      </c>
      <c r="D627">
        <v>23</v>
      </c>
    </row>
    <row r="628" spans="1:4">
      <c r="A628" s="12">
        <v>44246</v>
      </c>
      <c r="B628">
        <v>9.9780399999999988E-3</v>
      </c>
      <c r="C628" s="13" t="s">
        <v>1112</v>
      </c>
      <c r="D628">
        <v>20</v>
      </c>
    </row>
    <row r="629" spans="1:4">
      <c r="A629" s="12">
        <v>44246</v>
      </c>
      <c r="B629">
        <v>9.8576664601917946E-4</v>
      </c>
      <c r="C629" s="13" t="s">
        <v>1118</v>
      </c>
      <c r="D629">
        <v>23</v>
      </c>
    </row>
    <row r="630" spans="1:4">
      <c r="A630" s="12">
        <v>44247</v>
      </c>
      <c r="B630">
        <v>9.9779799999999991E-3</v>
      </c>
      <c r="C630" s="13" t="s">
        <v>1112</v>
      </c>
      <c r="D630">
        <v>20</v>
      </c>
    </row>
    <row r="631" spans="1:4">
      <c r="A631" s="12">
        <v>44247</v>
      </c>
      <c r="B631">
        <v>9.8571208546057039E-4</v>
      </c>
      <c r="C631" s="13" t="s">
        <v>1118</v>
      </c>
      <c r="D631">
        <v>23</v>
      </c>
    </row>
    <row r="632" spans="1:4">
      <c r="A632" s="12">
        <v>44248</v>
      </c>
      <c r="B632">
        <v>9.9779199999999995E-3</v>
      </c>
      <c r="C632" s="13" t="s">
        <v>1112</v>
      </c>
      <c r="D632">
        <v>20</v>
      </c>
    </row>
    <row r="633" spans="1:4">
      <c r="A633" s="12">
        <v>44248</v>
      </c>
      <c r="B633">
        <v>9.856575279217981E-4</v>
      </c>
      <c r="C633" s="13" t="s">
        <v>1118</v>
      </c>
      <c r="D633">
        <v>23</v>
      </c>
    </row>
    <row r="634" spans="1:4">
      <c r="A634" s="12">
        <v>44249</v>
      </c>
      <c r="B634">
        <v>9.9778599999999999E-3</v>
      </c>
      <c r="C634" s="13" t="s">
        <v>1112</v>
      </c>
      <c r="D634">
        <v>20</v>
      </c>
    </row>
    <row r="635" spans="1:4">
      <c r="A635" s="12">
        <v>44249</v>
      </c>
      <c r="B635">
        <v>9.8560297340269582E-4</v>
      </c>
      <c r="C635" s="13" t="s">
        <v>1118</v>
      </c>
      <c r="D635">
        <v>23</v>
      </c>
    </row>
    <row r="636" spans="1:4">
      <c r="A636" s="12">
        <v>44250</v>
      </c>
      <c r="B636">
        <v>9.9778000000000002E-3</v>
      </c>
      <c r="C636" s="13" t="s">
        <v>1112</v>
      </c>
      <c r="D636">
        <v>20</v>
      </c>
    </row>
    <row r="637" spans="1:4">
      <c r="A637" s="12">
        <v>44250</v>
      </c>
      <c r="B637">
        <v>9.8554842190309616E-4</v>
      </c>
      <c r="C637" s="13" t="s">
        <v>1118</v>
      </c>
      <c r="D637">
        <v>23</v>
      </c>
    </row>
    <row r="638" spans="1:4">
      <c r="A638" s="12">
        <v>44250</v>
      </c>
      <c r="B638" s="14">
        <v>0.01</v>
      </c>
      <c r="C638" s="13" t="s">
        <v>1154</v>
      </c>
      <c r="D638">
        <v>32</v>
      </c>
    </row>
    <row r="639" spans="1:4">
      <c r="A639" s="12">
        <v>44251</v>
      </c>
      <c r="B639">
        <v>9.9777399999999988E-3</v>
      </c>
      <c r="C639" s="13" t="s">
        <v>1112</v>
      </c>
      <c r="D639">
        <v>20</v>
      </c>
    </row>
    <row r="640" spans="1:4">
      <c r="A640" s="12">
        <v>44251</v>
      </c>
      <c r="B640">
        <v>9.8549387342283215E-4</v>
      </c>
      <c r="C640" s="13" t="s">
        <v>1118</v>
      </c>
      <c r="D640">
        <v>23</v>
      </c>
    </row>
    <row r="641" spans="1:4">
      <c r="A641" s="12">
        <v>44251</v>
      </c>
      <c r="B641" s="15">
        <v>9.9995887174956916E-3</v>
      </c>
      <c r="C641" s="13" t="s">
        <v>1154</v>
      </c>
      <c r="D641">
        <v>32</v>
      </c>
    </row>
    <row r="642" spans="1:4">
      <c r="A642" s="12">
        <v>44252</v>
      </c>
      <c r="B642">
        <v>9.9776799999999992E-3</v>
      </c>
      <c r="C642" s="13" t="s">
        <v>1112</v>
      </c>
      <c r="D642">
        <v>20</v>
      </c>
    </row>
    <row r="643" spans="1:4">
      <c r="A643" s="12">
        <v>44252</v>
      </c>
      <c r="B643">
        <v>9.8543932796173661E-4</v>
      </c>
      <c r="C643" s="13" t="s">
        <v>1118</v>
      </c>
      <c r="D643">
        <v>23</v>
      </c>
    </row>
    <row r="644" spans="1:4">
      <c r="A644" s="12">
        <v>44252</v>
      </c>
      <c r="B644" s="15">
        <v>9.9991774519067132E-3</v>
      </c>
      <c r="C644" s="13" t="s">
        <v>1154</v>
      </c>
      <c r="D644">
        <v>32</v>
      </c>
    </row>
    <row r="645" spans="1:4">
      <c r="A645" s="12">
        <v>44253</v>
      </c>
      <c r="B645">
        <v>9.9776199999999995E-3</v>
      </c>
      <c r="C645" s="13" t="s">
        <v>1112</v>
      </c>
      <c r="D645">
        <v>20</v>
      </c>
    </row>
    <row r="646" spans="1:4">
      <c r="A646" s="12">
        <v>44253</v>
      </c>
      <c r="B646">
        <v>9.8538478551964234E-4</v>
      </c>
      <c r="C646" s="13" t="s">
        <v>1118</v>
      </c>
      <c r="D646">
        <v>23</v>
      </c>
    </row>
    <row r="647" spans="1:4">
      <c r="A647" s="12">
        <v>44253</v>
      </c>
      <c r="B647" s="15">
        <v>9.9987662032323676E-3</v>
      </c>
      <c r="C647" s="13" t="s">
        <v>1154</v>
      </c>
      <c r="D647">
        <v>32</v>
      </c>
    </row>
    <row r="648" spans="1:4">
      <c r="A648" s="12">
        <v>44254</v>
      </c>
      <c r="B648">
        <v>9.9775599999999999E-3</v>
      </c>
      <c r="C648" s="13" t="s">
        <v>1112</v>
      </c>
      <c r="D648">
        <v>20</v>
      </c>
    </row>
    <row r="649" spans="1:4">
      <c r="A649" s="12">
        <v>44254</v>
      </c>
      <c r="B649">
        <v>9.8533024609638239E-4</v>
      </c>
      <c r="C649" s="13" t="s">
        <v>1118</v>
      </c>
      <c r="D649">
        <v>23</v>
      </c>
    </row>
    <row r="650" spans="1:4">
      <c r="A650" s="12">
        <v>44254</v>
      </c>
      <c r="B650" s="15">
        <v>9.9983549714719611E-3</v>
      </c>
      <c r="C650" s="13" t="s">
        <v>1154</v>
      </c>
      <c r="D650">
        <v>32</v>
      </c>
    </row>
    <row r="651" spans="1:4">
      <c r="A651" s="12">
        <v>44255</v>
      </c>
      <c r="B651">
        <v>9.9775000000000003E-3</v>
      </c>
      <c r="C651" s="13" t="s">
        <v>1112</v>
      </c>
      <c r="D651">
        <v>20</v>
      </c>
    </row>
    <row r="652" spans="1:4">
      <c r="A652" s="12">
        <v>44255</v>
      </c>
      <c r="B652">
        <v>9.8527570969178958E-4</v>
      </c>
      <c r="C652" s="13" t="s">
        <v>1118</v>
      </c>
      <c r="D652">
        <v>23</v>
      </c>
    </row>
    <row r="653" spans="1:4">
      <c r="A653" s="12">
        <v>44255</v>
      </c>
      <c r="B653" s="15">
        <v>9.997943756624798E-3</v>
      </c>
      <c r="C653" s="13" t="s">
        <v>1154</v>
      </c>
      <c r="D653">
        <v>32</v>
      </c>
    </row>
    <row r="654" spans="1:4">
      <c r="A654" s="12">
        <v>44256</v>
      </c>
      <c r="B654">
        <v>9.9774399999999989E-3</v>
      </c>
      <c r="C654" s="13" t="s">
        <v>1112</v>
      </c>
      <c r="D654">
        <v>20</v>
      </c>
    </row>
    <row r="655" spans="1:4">
      <c r="A655" s="12">
        <v>44256</v>
      </c>
      <c r="B655">
        <v>9.852211763056967E-4</v>
      </c>
      <c r="C655" s="13" t="s">
        <v>1118</v>
      </c>
      <c r="D655">
        <v>23</v>
      </c>
    </row>
    <row r="656" spans="1:4">
      <c r="A656" s="12">
        <v>44256</v>
      </c>
      <c r="B656" s="15">
        <v>9.9975325586901826E-3</v>
      </c>
      <c r="C656" s="13" t="s">
        <v>1154</v>
      </c>
      <c r="D656">
        <v>32</v>
      </c>
    </row>
    <row r="657" spans="1:4">
      <c r="A657" s="12">
        <v>44257</v>
      </c>
      <c r="B657">
        <v>9.9773799999999992E-3</v>
      </c>
      <c r="C657" s="13" t="s">
        <v>1112</v>
      </c>
      <c r="D657">
        <v>20</v>
      </c>
    </row>
    <row r="658" spans="1:4">
      <c r="A658" s="12">
        <v>44257</v>
      </c>
      <c r="B658">
        <v>9.8516664593793703E-4</v>
      </c>
      <c r="C658" s="13" t="s">
        <v>1118</v>
      </c>
      <c r="D658">
        <v>23</v>
      </c>
    </row>
    <row r="659" spans="1:4">
      <c r="A659" s="12">
        <v>44257</v>
      </c>
      <c r="B659" s="15">
        <v>9.9971213776674176E-3</v>
      </c>
      <c r="C659" s="13" t="s">
        <v>1154</v>
      </c>
      <c r="D659">
        <v>32</v>
      </c>
    </row>
    <row r="660" spans="1:4">
      <c r="A660" s="12">
        <v>44258</v>
      </c>
      <c r="B660">
        <v>9.9773199999999996E-3</v>
      </c>
      <c r="C660" s="13" t="s">
        <v>1112</v>
      </c>
      <c r="D660">
        <v>20</v>
      </c>
    </row>
    <row r="661" spans="1:4">
      <c r="A661" s="12">
        <v>44258</v>
      </c>
      <c r="B661">
        <v>9.8511211858834315E-4</v>
      </c>
      <c r="C661" s="13" t="s">
        <v>1118</v>
      </c>
      <c r="D661">
        <v>23</v>
      </c>
    </row>
    <row r="662" spans="1:4">
      <c r="A662" s="12">
        <v>44258</v>
      </c>
      <c r="B662" s="15">
        <v>9.9967102135558091E-3</v>
      </c>
      <c r="C662" s="13" t="s">
        <v>1154</v>
      </c>
      <c r="D662">
        <v>32</v>
      </c>
    </row>
    <row r="663" spans="1:4">
      <c r="A663" s="12">
        <v>44259</v>
      </c>
      <c r="B663">
        <v>9.9772599999999999E-3</v>
      </c>
      <c r="C663" s="13" t="s">
        <v>1112</v>
      </c>
      <c r="D663">
        <v>20</v>
      </c>
    </row>
    <row r="664" spans="1:4">
      <c r="A664" s="12">
        <v>44259</v>
      </c>
      <c r="B664">
        <v>9.8505759425674831E-4</v>
      </c>
      <c r="C664" s="13" t="s">
        <v>1118</v>
      </c>
      <c r="D664">
        <v>23</v>
      </c>
    </row>
    <row r="665" spans="1:4">
      <c r="A665" s="12">
        <v>44259</v>
      </c>
      <c r="B665" s="15">
        <v>9.9962990663546598E-3</v>
      </c>
      <c r="C665" s="13" t="s">
        <v>1154</v>
      </c>
      <c r="D665">
        <v>32</v>
      </c>
    </row>
    <row r="666" spans="1:4">
      <c r="A666" s="12">
        <v>44260</v>
      </c>
      <c r="B666">
        <v>9.9772000000000003E-3</v>
      </c>
      <c r="C666" s="13" t="s">
        <v>1112</v>
      </c>
      <c r="D666">
        <v>20</v>
      </c>
    </row>
    <row r="667" spans="1:4">
      <c r="A667" s="12">
        <v>44260</v>
      </c>
      <c r="B667">
        <v>9.8500307294298512E-4</v>
      </c>
      <c r="C667" s="13" t="s">
        <v>1118</v>
      </c>
      <c r="D667">
        <v>23</v>
      </c>
    </row>
    <row r="668" spans="1:4">
      <c r="A668" s="12">
        <v>44260</v>
      </c>
      <c r="B668" s="15">
        <v>9.9958879360632774E-3</v>
      </c>
      <c r="C668" s="13" t="s">
        <v>1154</v>
      </c>
      <c r="D668">
        <v>32</v>
      </c>
    </row>
    <row r="669" spans="1:4">
      <c r="A669" s="12">
        <v>44261</v>
      </c>
      <c r="B669">
        <v>9.9771399999999989E-3</v>
      </c>
      <c r="C669" s="13" t="s">
        <v>1112</v>
      </c>
      <c r="D669">
        <v>20</v>
      </c>
    </row>
    <row r="670" spans="1:4">
      <c r="A670" s="12">
        <v>44261</v>
      </c>
      <c r="B670">
        <v>9.8494855464688683E-4</v>
      </c>
      <c r="C670" s="13" t="s">
        <v>1118</v>
      </c>
      <c r="D670">
        <v>23</v>
      </c>
    </row>
    <row r="671" spans="1:4">
      <c r="A671" s="12">
        <v>44261</v>
      </c>
      <c r="B671" s="15">
        <v>9.9954768226809647E-3</v>
      </c>
      <c r="C671" s="13" t="s">
        <v>1154</v>
      </c>
      <c r="D671">
        <v>32</v>
      </c>
    </row>
    <row r="672" spans="1:4">
      <c r="A672" s="12">
        <v>44262</v>
      </c>
      <c r="B672">
        <v>9.9770799999999993E-3</v>
      </c>
      <c r="C672" s="13" t="s">
        <v>1112</v>
      </c>
      <c r="D672">
        <v>20</v>
      </c>
    </row>
    <row r="673" spans="1:4">
      <c r="A673" s="12">
        <v>44262</v>
      </c>
      <c r="B673">
        <v>9.8489403936828646E-4</v>
      </c>
      <c r="C673" s="13" t="s">
        <v>1118</v>
      </c>
      <c r="D673">
        <v>23</v>
      </c>
    </row>
    <row r="674" spans="1:4">
      <c r="A674" s="12">
        <v>44262</v>
      </c>
      <c r="B674" s="15">
        <v>9.9950657262070242E-3</v>
      </c>
      <c r="C674" s="13" t="s">
        <v>1154</v>
      </c>
      <c r="D674">
        <v>32</v>
      </c>
    </row>
    <row r="675" spans="1:4">
      <c r="A675" s="12">
        <v>44263</v>
      </c>
      <c r="B675">
        <v>9.9770199999999996E-3</v>
      </c>
      <c r="C675" s="13" t="s">
        <v>1112</v>
      </c>
      <c r="D675">
        <v>20</v>
      </c>
    </row>
    <row r="676" spans="1:4">
      <c r="A676" s="12">
        <v>44263</v>
      </c>
      <c r="B676">
        <v>9.8483952710701683E-4</v>
      </c>
      <c r="C676" s="13" t="s">
        <v>1118</v>
      </c>
      <c r="D676">
        <v>23</v>
      </c>
    </row>
    <row r="677" spans="1:4">
      <c r="A677" s="12">
        <v>44263</v>
      </c>
      <c r="B677" s="15">
        <v>9.9946546466407639E-3</v>
      </c>
      <c r="C677" s="13" t="s">
        <v>1154</v>
      </c>
      <c r="D677">
        <v>32</v>
      </c>
    </row>
    <row r="678" spans="1:4">
      <c r="A678" s="12">
        <v>44264</v>
      </c>
      <c r="B678">
        <v>9.97696E-3</v>
      </c>
      <c r="C678" s="13" t="s">
        <v>1112</v>
      </c>
      <c r="D678">
        <v>20</v>
      </c>
    </row>
    <row r="679" spans="1:4">
      <c r="A679" s="12">
        <v>44264</v>
      </c>
      <c r="B679">
        <v>9.8478501786291098E-4</v>
      </c>
      <c r="C679" s="13" t="s">
        <v>1118</v>
      </c>
      <c r="D679">
        <v>23</v>
      </c>
    </row>
    <row r="680" spans="1:4">
      <c r="A680" s="12">
        <v>44264</v>
      </c>
      <c r="B680" s="15">
        <v>9.9942435839814863E-3</v>
      </c>
      <c r="C680" s="13" t="s">
        <v>1154</v>
      </c>
      <c r="D680">
        <v>32</v>
      </c>
    </row>
    <row r="681" spans="1:4">
      <c r="A681" s="12">
        <v>44265</v>
      </c>
      <c r="B681">
        <v>9.9768999999999986E-3</v>
      </c>
      <c r="C681" s="13" t="s">
        <v>1112</v>
      </c>
      <c r="D681">
        <v>20</v>
      </c>
    </row>
    <row r="682" spans="1:4">
      <c r="A682" s="12">
        <v>44265</v>
      </c>
      <c r="B682">
        <v>9.8473051163580193E-4</v>
      </c>
      <c r="C682" s="13" t="s">
        <v>1118</v>
      </c>
      <c r="D682">
        <v>23</v>
      </c>
    </row>
    <row r="683" spans="1:4">
      <c r="A683" s="12">
        <v>44265</v>
      </c>
      <c r="B683" s="15">
        <v>9.9938325382284976E-3</v>
      </c>
      <c r="C683" s="13" t="s">
        <v>1154</v>
      </c>
      <c r="D683">
        <v>32</v>
      </c>
    </row>
    <row r="684" spans="1:4">
      <c r="A684" s="12">
        <v>44266</v>
      </c>
      <c r="B684">
        <v>9.976839999999999E-3</v>
      </c>
      <c r="C684" s="13" t="s">
        <v>1112</v>
      </c>
      <c r="D684">
        <v>20</v>
      </c>
    </row>
    <row r="685" spans="1:4">
      <c r="A685" s="12">
        <v>44266</v>
      </c>
      <c r="B685">
        <v>9.8467600842552273E-4</v>
      </c>
      <c r="C685" s="13" t="s">
        <v>1118</v>
      </c>
      <c r="D685">
        <v>23</v>
      </c>
    </row>
    <row r="686" spans="1:4">
      <c r="A686" s="12">
        <v>44266</v>
      </c>
      <c r="B686">
        <v>0.1</v>
      </c>
      <c r="C686" s="13" t="s">
        <v>1162</v>
      </c>
      <c r="D686">
        <v>34</v>
      </c>
    </row>
    <row r="687" spans="1:4">
      <c r="A687" s="12">
        <v>44266</v>
      </c>
      <c r="B687" s="15">
        <v>9.9934215093811021E-3</v>
      </c>
      <c r="C687" s="13" t="s">
        <v>1154</v>
      </c>
      <c r="D687">
        <v>32</v>
      </c>
    </row>
    <row r="688" spans="1:4">
      <c r="A688" s="12">
        <v>44267</v>
      </c>
      <c r="B688">
        <v>9.9767799999999993E-3</v>
      </c>
      <c r="C688" s="13" t="s">
        <v>1112</v>
      </c>
      <c r="D688">
        <v>20</v>
      </c>
    </row>
    <row r="689" spans="1:4">
      <c r="A689" s="12">
        <v>44267</v>
      </c>
      <c r="B689">
        <v>9.8462150823190641E-4</v>
      </c>
      <c r="C689" s="13" t="s">
        <v>1118</v>
      </c>
      <c r="D689">
        <v>23</v>
      </c>
    </row>
    <row r="690" spans="1:4">
      <c r="A690" s="12">
        <v>44267</v>
      </c>
      <c r="B690">
        <v>0.1</v>
      </c>
      <c r="C690" s="13" t="s">
        <v>1162</v>
      </c>
      <c r="D690">
        <v>34</v>
      </c>
    </row>
    <row r="691" spans="1:4">
      <c r="A691" s="12">
        <v>44267</v>
      </c>
      <c r="B691" s="15">
        <v>9.9930104974386025E-3</v>
      </c>
      <c r="C691" s="13" t="s">
        <v>1154</v>
      </c>
      <c r="D691">
        <v>32</v>
      </c>
    </row>
    <row r="692" spans="1:4">
      <c r="A692" s="12">
        <v>44268</v>
      </c>
      <c r="B692">
        <v>9.9767199999999997E-3</v>
      </c>
      <c r="C692" s="13" t="s">
        <v>1112</v>
      </c>
      <c r="D692">
        <v>20</v>
      </c>
    </row>
    <row r="693" spans="1:4">
      <c r="A693" s="12">
        <v>44268</v>
      </c>
      <c r="B693">
        <v>9.8456701105478577E-4</v>
      </c>
      <c r="C693" s="13" t="s">
        <v>1118</v>
      </c>
      <c r="D693">
        <v>23</v>
      </c>
    </row>
    <row r="694" spans="1:4">
      <c r="A694" s="12">
        <v>44268</v>
      </c>
      <c r="B694">
        <v>0.1</v>
      </c>
      <c r="C694" s="13" t="s">
        <v>1162</v>
      </c>
      <c r="D694">
        <v>34</v>
      </c>
    </row>
    <row r="695" spans="1:4">
      <c r="A695" s="12">
        <v>44268</v>
      </c>
      <c r="B695" s="15">
        <v>9.992599502400305E-3</v>
      </c>
      <c r="C695" s="13" t="s">
        <v>1154</v>
      </c>
      <c r="D695">
        <v>32</v>
      </c>
    </row>
    <row r="696" spans="1:4">
      <c r="A696" s="12">
        <v>44269</v>
      </c>
      <c r="B696">
        <v>9.97666E-3</v>
      </c>
      <c r="C696" s="13" t="s">
        <v>1112</v>
      </c>
      <c r="D696">
        <v>20</v>
      </c>
    </row>
    <row r="697" spans="1:4">
      <c r="A697" s="12">
        <v>44269</v>
      </c>
      <c r="B697">
        <v>9.8451251689399407E-4</v>
      </c>
      <c r="C697" s="13" t="s">
        <v>1118</v>
      </c>
      <c r="D697">
        <v>23</v>
      </c>
    </row>
    <row r="698" spans="1:4">
      <c r="A698" s="12">
        <v>44269</v>
      </c>
      <c r="B698">
        <v>0.1</v>
      </c>
      <c r="C698" s="13" t="s">
        <v>1162</v>
      </c>
      <c r="D698">
        <v>34</v>
      </c>
    </row>
    <row r="699" spans="1:4">
      <c r="A699" s="12">
        <v>44269</v>
      </c>
      <c r="B699" s="15">
        <v>9.9921885242655155E-3</v>
      </c>
      <c r="C699" s="13" t="s">
        <v>1154</v>
      </c>
      <c r="D699">
        <v>32</v>
      </c>
    </row>
    <row r="700" spans="1:4">
      <c r="A700" s="12">
        <v>44270</v>
      </c>
      <c r="B700">
        <v>9.9765999999999987E-3</v>
      </c>
      <c r="C700" s="13" t="s">
        <v>1112</v>
      </c>
      <c r="D700">
        <v>20</v>
      </c>
    </row>
    <row r="701" spans="1:4">
      <c r="A701" s="12">
        <v>44270</v>
      </c>
      <c r="B701">
        <v>9.8445802574936435E-4</v>
      </c>
      <c r="C701" s="13" t="s">
        <v>1118</v>
      </c>
      <c r="D701">
        <v>23</v>
      </c>
    </row>
    <row r="702" spans="1:4">
      <c r="A702" s="12">
        <v>44270</v>
      </c>
      <c r="B702">
        <v>0.1</v>
      </c>
      <c r="C702" s="13" t="s">
        <v>1162</v>
      </c>
      <c r="D702">
        <v>34</v>
      </c>
    </row>
    <row r="703" spans="1:4">
      <c r="A703" s="12">
        <v>44270</v>
      </c>
      <c r="B703" s="15">
        <v>9.9917775630335368E-3</v>
      </c>
      <c r="C703" s="13" t="s">
        <v>1154</v>
      </c>
      <c r="D703">
        <v>32</v>
      </c>
    </row>
    <row r="704" spans="1:4">
      <c r="A704" s="12">
        <v>44271</v>
      </c>
      <c r="B704">
        <v>9.976539999999999E-3</v>
      </c>
      <c r="C704" s="13" t="s">
        <v>1112</v>
      </c>
      <c r="D704">
        <v>20</v>
      </c>
    </row>
    <row r="705" spans="1:4">
      <c r="A705" s="12">
        <v>44271</v>
      </c>
      <c r="B705">
        <v>9.8440353762072963E-4</v>
      </c>
      <c r="C705" s="13" t="s">
        <v>1118</v>
      </c>
      <c r="D705">
        <v>23</v>
      </c>
    </row>
    <row r="706" spans="1:4">
      <c r="A706" s="12">
        <v>44271</v>
      </c>
      <c r="B706">
        <v>9.9994465164871482E-2</v>
      </c>
      <c r="C706" s="13" t="s">
        <v>1162</v>
      </c>
      <c r="D706">
        <v>34</v>
      </c>
    </row>
    <row r="707" spans="1:4">
      <c r="A707" s="12">
        <v>44271</v>
      </c>
      <c r="B707" s="15">
        <v>9.9913666187036749E-3</v>
      </c>
      <c r="C707" s="13" t="s">
        <v>1154</v>
      </c>
      <c r="D707">
        <v>32</v>
      </c>
    </row>
    <row r="708" spans="1:4">
      <c r="A708" s="12">
        <v>44272</v>
      </c>
      <c r="B708">
        <v>9.9764799999999994E-3</v>
      </c>
      <c r="C708" s="13" t="s">
        <v>1112</v>
      </c>
      <c r="D708">
        <v>20</v>
      </c>
    </row>
    <row r="709" spans="1:4">
      <c r="A709" s="12">
        <v>44272</v>
      </c>
      <c r="B709">
        <v>9.8434905250792295E-4</v>
      </c>
      <c r="C709" s="13" t="s">
        <v>1118</v>
      </c>
      <c r="D709">
        <v>23</v>
      </c>
    </row>
    <row r="710" spans="1:4">
      <c r="A710" s="12">
        <v>44272</v>
      </c>
      <c r="B710">
        <v>9.9988930636086965E-2</v>
      </c>
      <c r="C710" s="13" t="s">
        <v>1162</v>
      </c>
      <c r="D710">
        <v>34</v>
      </c>
    </row>
    <row r="711" spans="1:4">
      <c r="A711" s="12">
        <v>44272</v>
      </c>
      <c r="B711" s="15">
        <v>9.9909556912752343E-3</v>
      </c>
      <c r="C711" s="13" t="s">
        <v>1154</v>
      </c>
      <c r="D711">
        <v>32</v>
      </c>
    </row>
    <row r="712" spans="1:4">
      <c r="A712" s="12">
        <v>44273</v>
      </c>
      <c r="B712">
        <v>9.9764199999999997E-3</v>
      </c>
      <c r="C712" s="13" t="s">
        <v>1112</v>
      </c>
      <c r="D712">
        <v>20</v>
      </c>
    </row>
    <row r="713" spans="1:4">
      <c r="A713" s="12">
        <v>44273</v>
      </c>
      <c r="B713">
        <v>9.8429457041077756E-4</v>
      </c>
      <c r="C713" s="13" t="s">
        <v>1118</v>
      </c>
      <c r="D713">
        <v>23</v>
      </c>
    </row>
    <row r="714" spans="1:4">
      <c r="A714" s="12">
        <v>44273</v>
      </c>
      <c r="B714">
        <v>9.9983396413629494E-2</v>
      </c>
      <c r="C714" s="13" t="s">
        <v>1162</v>
      </c>
      <c r="D714">
        <v>34</v>
      </c>
    </row>
    <row r="715" spans="1:4">
      <c r="A715" s="12">
        <v>44273</v>
      </c>
      <c r="B715" s="15">
        <v>9.9905447807475192E-3</v>
      </c>
      <c r="C715" s="13" t="s">
        <v>1154</v>
      </c>
      <c r="D715">
        <v>32</v>
      </c>
    </row>
    <row r="716" spans="1:4">
      <c r="A716" s="12">
        <v>44274</v>
      </c>
      <c r="B716">
        <v>9.9763600000000001E-3</v>
      </c>
      <c r="C716" s="13" t="s">
        <v>1112</v>
      </c>
      <c r="D716">
        <v>20</v>
      </c>
    </row>
    <row r="717" spans="1:4">
      <c r="A717" s="12">
        <v>44274</v>
      </c>
      <c r="B717">
        <v>9.8424009132912649E-4</v>
      </c>
      <c r="C717" s="13" t="s">
        <v>1118</v>
      </c>
      <c r="D717">
        <v>23</v>
      </c>
    </row>
    <row r="718" spans="1:4">
      <c r="A718" s="12">
        <v>44274</v>
      </c>
      <c r="B718">
        <v>9.9977862497482098E-2</v>
      </c>
      <c r="C718" s="13" t="s">
        <v>1162</v>
      </c>
      <c r="D718">
        <v>34</v>
      </c>
    </row>
    <row r="719" spans="1:4">
      <c r="A719" s="12">
        <v>44274</v>
      </c>
      <c r="B719" s="15">
        <v>9.9901338871198359E-3</v>
      </c>
      <c r="C719" s="13" t="s">
        <v>1154</v>
      </c>
      <c r="D719">
        <v>32</v>
      </c>
    </row>
    <row r="720" spans="1:4">
      <c r="A720" s="12">
        <v>44275</v>
      </c>
      <c r="B720">
        <v>9.9762999999999987E-3</v>
      </c>
      <c r="C720" s="13" t="s">
        <v>1112</v>
      </c>
      <c r="D720">
        <v>20</v>
      </c>
    </row>
    <row r="721" spans="1:4">
      <c r="A721" s="12">
        <v>44275</v>
      </c>
      <c r="B721">
        <v>9.8418561526280256E-4</v>
      </c>
      <c r="C721" s="13" t="s">
        <v>1118</v>
      </c>
      <c r="D721">
        <v>23</v>
      </c>
    </row>
    <row r="722" spans="1:4">
      <c r="A722" s="12">
        <v>44275</v>
      </c>
      <c r="B722">
        <v>9.9972328887627859E-2</v>
      </c>
      <c r="C722" s="13" t="s">
        <v>1162</v>
      </c>
      <c r="D722">
        <v>34</v>
      </c>
    </row>
    <row r="723" spans="1:4">
      <c r="A723" s="12">
        <v>44275</v>
      </c>
      <c r="B723" s="15">
        <v>9.9897230103914887E-3</v>
      </c>
      <c r="C723" s="13" t="s">
        <v>1154</v>
      </c>
      <c r="D723">
        <v>32</v>
      </c>
    </row>
    <row r="724" spans="1:4">
      <c r="A724" s="12">
        <v>44276</v>
      </c>
      <c r="B724">
        <v>9.9762399999999991E-3</v>
      </c>
      <c r="C724" s="13" t="s">
        <v>1112</v>
      </c>
      <c r="D724">
        <v>20</v>
      </c>
    </row>
    <row r="725" spans="1:4">
      <c r="A725" s="12">
        <v>44276</v>
      </c>
      <c r="B725">
        <v>9.8413114221163923E-4</v>
      </c>
      <c r="C725" s="13" t="s">
        <v>1118</v>
      </c>
      <c r="D725">
        <v>23</v>
      </c>
    </row>
    <row r="726" spans="1:4">
      <c r="A726" s="12">
        <v>44276</v>
      </c>
      <c r="B726">
        <v>9.9966795584049778E-2</v>
      </c>
      <c r="C726" s="13" t="s">
        <v>1162</v>
      </c>
      <c r="D726">
        <v>34</v>
      </c>
    </row>
    <row r="727" spans="1:4">
      <c r="A727" s="12">
        <v>44276</v>
      </c>
      <c r="B727" s="15">
        <v>9.989312150561782E-3</v>
      </c>
      <c r="C727" s="13" t="s">
        <v>1154</v>
      </c>
      <c r="D727">
        <v>32</v>
      </c>
    </row>
    <row r="728" spans="1:4">
      <c r="A728" s="12">
        <v>44277</v>
      </c>
      <c r="B728">
        <v>9.9761799999999994E-3</v>
      </c>
      <c r="C728" s="13" t="s">
        <v>1112</v>
      </c>
      <c r="D728">
        <v>20</v>
      </c>
    </row>
    <row r="729" spans="1:4">
      <c r="A729" s="12">
        <v>44277</v>
      </c>
      <c r="B729">
        <v>9.8407667217546933E-4</v>
      </c>
      <c r="C729" s="13" t="s">
        <v>1118</v>
      </c>
      <c r="D729">
        <v>23</v>
      </c>
    </row>
    <row r="730" spans="1:4">
      <c r="A730" s="12">
        <v>44277</v>
      </c>
      <c r="B730">
        <v>9.9961262586730937E-2</v>
      </c>
      <c r="C730" s="13" t="s">
        <v>1162</v>
      </c>
      <c r="D730">
        <v>34</v>
      </c>
    </row>
    <row r="731" spans="1:4">
      <c r="A731" s="12">
        <v>44277</v>
      </c>
      <c r="B731" s="15">
        <v>9.9889013076300218E-3</v>
      </c>
      <c r="C731" s="13" t="s">
        <v>1154</v>
      </c>
      <c r="D731">
        <v>32</v>
      </c>
    </row>
    <row r="732" spans="1:4">
      <c r="A732" s="12">
        <v>44278</v>
      </c>
      <c r="B732">
        <v>9.9761199999999998E-3</v>
      </c>
      <c r="C732" s="13" t="s">
        <v>1112</v>
      </c>
      <c r="D732">
        <v>20</v>
      </c>
    </row>
    <row r="733" spans="1:4">
      <c r="A733" s="12">
        <v>44278</v>
      </c>
      <c r="B733">
        <v>9.840222051541263E-4</v>
      </c>
      <c r="C733" s="13" t="s">
        <v>1118</v>
      </c>
      <c r="D733">
        <v>23</v>
      </c>
    </row>
    <row r="734" spans="1:4">
      <c r="A734" s="12">
        <v>44278</v>
      </c>
      <c r="B734">
        <v>9.9955729895654377E-2</v>
      </c>
      <c r="C734" s="13" t="s">
        <v>1162</v>
      </c>
      <c r="D734">
        <v>34</v>
      </c>
    </row>
    <row r="735" spans="1:4">
      <c r="A735" s="12">
        <v>44278</v>
      </c>
      <c r="B735" s="15">
        <v>9.9884904815955126E-3</v>
      </c>
      <c r="C735" s="13" t="s">
        <v>1154</v>
      </c>
      <c r="D735">
        <v>32</v>
      </c>
    </row>
    <row r="736" spans="1:4">
      <c r="A736" s="12">
        <v>44279</v>
      </c>
      <c r="B736">
        <v>9.9760600000000001E-3</v>
      </c>
      <c r="C736" s="13" t="s">
        <v>1112</v>
      </c>
      <c r="D736">
        <v>20</v>
      </c>
    </row>
    <row r="737" spans="1:4">
      <c r="A737" s="12">
        <v>44279</v>
      </c>
      <c r="B737">
        <v>9.8396774114744298E-4</v>
      </c>
      <c r="C737" s="13" t="s">
        <v>1118</v>
      </c>
      <c r="D737">
        <v>23</v>
      </c>
    </row>
    <row r="738" spans="1:4">
      <c r="A738" s="12">
        <v>44279</v>
      </c>
      <c r="B738">
        <v>9.995019751080314E-2</v>
      </c>
      <c r="C738" s="13" t="s">
        <v>1162</v>
      </c>
      <c r="D738">
        <v>34</v>
      </c>
    </row>
    <row r="739" spans="1:4">
      <c r="A739" s="12">
        <v>44279</v>
      </c>
      <c r="B739" s="15">
        <v>9.9880796724575588E-3</v>
      </c>
      <c r="C739" s="13" t="s">
        <v>1154</v>
      </c>
      <c r="D739">
        <v>32</v>
      </c>
    </row>
    <row r="740" spans="1:4">
      <c r="A740" s="12">
        <v>44280</v>
      </c>
      <c r="B740">
        <v>9.9759999999999988E-3</v>
      </c>
      <c r="C740" s="13" t="s">
        <v>1112</v>
      </c>
      <c r="D740">
        <v>20</v>
      </c>
    </row>
    <row r="741" spans="1:4">
      <c r="A741" s="12">
        <v>44280</v>
      </c>
      <c r="B741">
        <v>9.8391328015525262E-4</v>
      </c>
      <c r="C741" s="13" t="s">
        <v>1118</v>
      </c>
      <c r="D741">
        <v>23</v>
      </c>
    </row>
    <row r="742" spans="1:4">
      <c r="A742" s="12">
        <v>44280</v>
      </c>
      <c r="B742">
        <v>9.9944665432160296E-2</v>
      </c>
      <c r="C742" s="13" t="s">
        <v>1162</v>
      </c>
      <c r="D742">
        <v>34</v>
      </c>
    </row>
    <row r="743" spans="1:4">
      <c r="A743" s="12">
        <v>44280</v>
      </c>
      <c r="B743" s="15">
        <v>9.9876688802154664E-3</v>
      </c>
      <c r="C743" s="13" t="s">
        <v>1154</v>
      </c>
      <c r="D743">
        <v>32</v>
      </c>
    </row>
    <row r="744" spans="1:4">
      <c r="A744" s="12">
        <v>44281</v>
      </c>
      <c r="B744">
        <v>9.9759399999999991E-3</v>
      </c>
      <c r="C744" s="13" t="s">
        <v>1112</v>
      </c>
      <c r="D744">
        <v>20</v>
      </c>
    </row>
    <row r="745" spans="1:4">
      <c r="A745" s="12">
        <v>44281</v>
      </c>
      <c r="B745">
        <v>9.8385882217738845E-4</v>
      </c>
      <c r="C745" s="13" t="s">
        <v>1118</v>
      </c>
      <c r="D745">
        <v>23</v>
      </c>
    </row>
    <row r="746" spans="1:4">
      <c r="A746" s="12">
        <v>44281</v>
      </c>
      <c r="B746">
        <v>9.9939133659708884E-2</v>
      </c>
      <c r="C746" s="13" t="s">
        <v>1162</v>
      </c>
      <c r="D746">
        <v>34</v>
      </c>
    </row>
    <row r="747" spans="1:4">
      <c r="A747" s="12">
        <v>44281</v>
      </c>
      <c r="B747" s="15">
        <v>9.9872581048685398E-3</v>
      </c>
      <c r="C747" s="13" t="s">
        <v>1154</v>
      </c>
      <c r="D747">
        <v>32</v>
      </c>
    </row>
    <row r="748" spans="1:4">
      <c r="A748" s="12">
        <v>44282</v>
      </c>
      <c r="B748">
        <v>9.9758799999999995E-3</v>
      </c>
      <c r="C748" s="13" t="s">
        <v>1112</v>
      </c>
      <c r="D748">
        <v>20</v>
      </c>
    </row>
    <row r="749" spans="1:4">
      <c r="A749" s="12">
        <v>44282</v>
      </c>
      <c r="B749">
        <v>9.8380436721368352E-4</v>
      </c>
      <c r="C749" s="13" t="s">
        <v>1118</v>
      </c>
      <c r="D749">
        <v>23</v>
      </c>
    </row>
    <row r="750" spans="1:4">
      <c r="A750" s="12">
        <v>44282</v>
      </c>
      <c r="B750">
        <v>9.9933602193431947E-2</v>
      </c>
      <c r="C750" s="13" t="s">
        <v>1162</v>
      </c>
      <c r="D750">
        <v>34</v>
      </c>
    </row>
    <row r="751" spans="1:4">
      <c r="A751" s="12">
        <v>44282</v>
      </c>
      <c r="B751" s="15">
        <v>9.9868473464160851E-3</v>
      </c>
      <c r="C751" s="13" t="s">
        <v>1154</v>
      </c>
      <c r="D751">
        <v>32</v>
      </c>
    </row>
    <row r="752" spans="1:4">
      <c r="A752" s="12">
        <v>44283</v>
      </c>
      <c r="B752">
        <v>9.9758199999999998E-3</v>
      </c>
      <c r="C752" s="13" t="s">
        <v>1112</v>
      </c>
      <c r="D752">
        <v>20</v>
      </c>
    </row>
    <row r="753" spans="1:4">
      <c r="A753" s="12">
        <v>44283</v>
      </c>
      <c r="B753">
        <v>9.8374991526397107E-4</v>
      </c>
      <c r="C753" s="13" t="s">
        <v>1118</v>
      </c>
      <c r="D753">
        <v>23</v>
      </c>
    </row>
    <row r="754" spans="1:4">
      <c r="A754" s="12">
        <v>44283</v>
      </c>
      <c r="B754">
        <v>9.9928071033312554E-2</v>
      </c>
      <c r="C754" s="13" t="s">
        <v>1162</v>
      </c>
      <c r="D754">
        <v>34</v>
      </c>
    </row>
    <row r="755" spans="1:4">
      <c r="A755" s="12">
        <v>44283</v>
      </c>
      <c r="B755" s="15">
        <v>9.9864366048574068E-3</v>
      </c>
      <c r="C755" s="13" t="s">
        <v>1154</v>
      </c>
      <c r="D755">
        <v>32</v>
      </c>
    </row>
    <row r="756" spans="1:4">
      <c r="A756" s="12">
        <v>44284</v>
      </c>
      <c r="B756">
        <v>9.9757600000000002E-3</v>
      </c>
      <c r="C756" s="13" t="s">
        <v>1112</v>
      </c>
      <c r="D756">
        <v>20</v>
      </c>
    </row>
    <row r="757" spans="1:4">
      <c r="A757" s="12">
        <v>44284</v>
      </c>
      <c r="B757">
        <v>9.8369546632808436E-4</v>
      </c>
      <c r="C757" s="13" t="s">
        <v>1118</v>
      </c>
      <c r="D757">
        <v>23</v>
      </c>
    </row>
    <row r="758" spans="1:4">
      <c r="A758" s="12">
        <v>44284</v>
      </c>
      <c r="B758">
        <v>9.9922540179333746E-2</v>
      </c>
      <c r="C758" s="13" t="s">
        <v>1162</v>
      </c>
      <c r="D758">
        <v>34</v>
      </c>
    </row>
    <row r="759" spans="1:4">
      <c r="A759" s="12">
        <v>44284</v>
      </c>
      <c r="B759" s="15">
        <v>9.9860258801918109E-3</v>
      </c>
      <c r="C759" s="13" t="s">
        <v>1154</v>
      </c>
      <c r="D759">
        <v>32</v>
      </c>
    </row>
    <row r="760" spans="1:4">
      <c r="A760" s="12">
        <v>44285</v>
      </c>
      <c r="B760">
        <v>9.9756999999999988E-3</v>
      </c>
      <c r="C760" s="13" t="s">
        <v>1112</v>
      </c>
      <c r="D760">
        <v>20</v>
      </c>
    </row>
    <row r="761" spans="1:4">
      <c r="A761" s="12">
        <v>44285</v>
      </c>
      <c r="B761">
        <v>9.8364102040585642E-4</v>
      </c>
      <c r="C761" s="13" t="s">
        <v>1118</v>
      </c>
      <c r="D761">
        <v>23</v>
      </c>
    </row>
    <row r="762" spans="1:4">
      <c r="A762" s="12">
        <v>44285</v>
      </c>
      <c r="B762">
        <v>9.9917009631478593E-2</v>
      </c>
      <c r="C762" s="13" t="s">
        <v>1162</v>
      </c>
      <c r="D762">
        <v>34</v>
      </c>
    </row>
    <row r="763" spans="1:4">
      <c r="A763" s="12">
        <v>44285</v>
      </c>
      <c r="B763" s="15">
        <v>9.9856151724186E-3</v>
      </c>
      <c r="C763" s="13" t="s">
        <v>1154</v>
      </c>
      <c r="D763">
        <v>32</v>
      </c>
    </row>
    <row r="764" spans="1:4">
      <c r="A764" s="12">
        <v>44286</v>
      </c>
      <c r="B764">
        <v>9.9756399999999992E-3</v>
      </c>
      <c r="C764" s="13" t="s">
        <v>1112</v>
      </c>
      <c r="D764">
        <v>20</v>
      </c>
    </row>
    <row r="765" spans="1:4">
      <c r="A765" s="12">
        <v>44286</v>
      </c>
      <c r="B765">
        <v>9.8358657749712049E-4</v>
      </c>
      <c r="C765" s="13" t="s">
        <v>1118</v>
      </c>
      <c r="D765">
        <v>23</v>
      </c>
    </row>
    <row r="766" spans="1:4">
      <c r="A766" s="12">
        <v>44286</v>
      </c>
      <c r="B766">
        <v>9.9911479389730148E-2</v>
      </c>
      <c r="C766" s="13" t="s">
        <v>1162</v>
      </c>
      <c r="D766">
        <v>34</v>
      </c>
    </row>
    <row r="767" spans="1:4">
      <c r="A767" s="12">
        <v>44286</v>
      </c>
      <c r="B767" s="15">
        <v>9.9852044815370838E-3</v>
      </c>
      <c r="C767" s="13" t="s">
        <v>1154</v>
      </c>
      <c r="D767">
        <v>32</v>
      </c>
    </row>
    <row r="768" spans="1:4">
      <c r="A768" s="12">
        <v>44287</v>
      </c>
      <c r="B768">
        <v>9.9755799999999995E-3</v>
      </c>
      <c r="C768" s="13" t="s">
        <v>1112</v>
      </c>
      <c r="D768">
        <v>20</v>
      </c>
    </row>
    <row r="769" spans="1:4">
      <c r="A769" s="12">
        <v>44287</v>
      </c>
      <c r="B769">
        <v>9.8353213760170961E-4</v>
      </c>
      <c r="C769" s="13" t="s">
        <v>1118</v>
      </c>
      <c r="D769">
        <v>23</v>
      </c>
    </row>
    <row r="770" spans="1:4">
      <c r="A770" s="12">
        <v>44287</v>
      </c>
      <c r="B770">
        <v>9.9905949454071455E-2</v>
      </c>
      <c r="C770" s="13" t="s">
        <v>1162</v>
      </c>
      <c r="D770">
        <v>34</v>
      </c>
    </row>
    <row r="771" spans="1:4">
      <c r="A771" s="12">
        <v>44287</v>
      </c>
      <c r="B771" s="15">
        <v>9.9847938075465631E-3</v>
      </c>
      <c r="C771" s="13" t="s">
        <v>1154</v>
      </c>
      <c r="D771">
        <v>32</v>
      </c>
    </row>
    <row r="772" spans="1:4">
      <c r="A772" s="12">
        <v>44288</v>
      </c>
      <c r="B772">
        <v>9.9755199999999999E-3</v>
      </c>
      <c r="C772" s="13" t="s">
        <v>1112</v>
      </c>
      <c r="D772">
        <v>20</v>
      </c>
    </row>
    <row r="773" spans="1:4">
      <c r="A773" s="12">
        <v>44288</v>
      </c>
      <c r="B773">
        <v>9.8347770071945746E-4</v>
      </c>
      <c r="C773" s="13" t="s">
        <v>1118</v>
      </c>
      <c r="D773">
        <v>23</v>
      </c>
    </row>
    <row r="774" spans="1:4">
      <c r="A774" s="12">
        <v>44288</v>
      </c>
      <c r="B774">
        <v>9.9900419824485609E-2</v>
      </c>
      <c r="C774" s="13" t="s">
        <v>1162</v>
      </c>
      <c r="D774">
        <v>34</v>
      </c>
    </row>
    <row r="775" spans="1:4">
      <c r="A775" s="12">
        <v>44288</v>
      </c>
      <c r="B775" s="15">
        <v>9.9843831504463458E-3</v>
      </c>
      <c r="C775" s="13" t="s">
        <v>1154</v>
      </c>
      <c r="D775">
        <v>32</v>
      </c>
    </row>
    <row r="776" spans="1:4">
      <c r="A776" s="12">
        <v>44289</v>
      </c>
      <c r="B776">
        <v>9.9754600000000002E-3</v>
      </c>
      <c r="C776" s="13" t="s">
        <v>1112</v>
      </c>
      <c r="D776">
        <v>20</v>
      </c>
    </row>
    <row r="777" spans="1:4">
      <c r="A777" s="12">
        <v>44289</v>
      </c>
      <c r="B777">
        <v>9.8342326685019687E-4</v>
      </c>
      <c r="C777" s="13" t="s">
        <v>1118</v>
      </c>
      <c r="D777">
        <v>23</v>
      </c>
    </row>
    <row r="778" spans="1:4">
      <c r="A778" s="12">
        <v>44289</v>
      </c>
      <c r="B778">
        <v>9.9894890500955624E-2</v>
      </c>
      <c r="C778" s="13" t="s">
        <v>1162</v>
      </c>
      <c r="D778">
        <v>34</v>
      </c>
    </row>
    <row r="779" spans="1:4">
      <c r="A779" s="12">
        <v>44289</v>
      </c>
      <c r="B779" s="15">
        <v>9.9839725102357363E-3</v>
      </c>
      <c r="C779" s="13" t="s">
        <v>1154</v>
      </c>
      <c r="D779">
        <v>32</v>
      </c>
    </row>
    <row r="780" spans="1:4">
      <c r="A780" s="12">
        <v>44290</v>
      </c>
      <c r="B780">
        <v>9.9753999999999989E-3</v>
      </c>
      <c r="C780" s="13" t="s">
        <v>1112</v>
      </c>
      <c r="D780">
        <v>20</v>
      </c>
    </row>
    <row r="781" spans="1:4">
      <c r="A781" s="12">
        <v>44290</v>
      </c>
      <c r="B781">
        <v>9.8336883599376129E-4</v>
      </c>
      <c r="C781" s="13" t="s">
        <v>1118</v>
      </c>
      <c r="D781">
        <v>23</v>
      </c>
    </row>
    <row r="782" spans="1:4">
      <c r="A782" s="12">
        <v>44290</v>
      </c>
      <c r="B782">
        <v>9.988936148346457E-2</v>
      </c>
      <c r="C782" s="13" t="s">
        <v>1162</v>
      </c>
      <c r="D782">
        <v>34</v>
      </c>
    </row>
    <row r="783" spans="1:4">
      <c r="A783" s="12">
        <v>44290</v>
      </c>
      <c r="B783" s="15">
        <v>9.9835618869140406E-3</v>
      </c>
      <c r="C783" s="13" t="s">
        <v>1154</v>
      </c>
      <c r="D783">
        <v>32</v>
      </c>
    </row>
    <row r="784" spans="1:4">
      <c r="A784" s="12">
        <v>44291</v>
      </c>
      <c r="B784">
        <v>9.9753399999999992E-3</v>
      </c>
      <c r="C784" s="13" t="s">
        <v>1112</v>
      </c>
      <c r="D784">
        <v>20</v>
      </c>
    </row>
    <row r="785" spans="1:4">
      <c r="A785" s="12">
        <v>44291</v>
      </c>
      <c r="B785">
        <v>9.8331440814998375E-4</v>
      </c>
      <c r="C785" s="13" t="s">
        <v>1118</v>
      </c>
      <c r="D785">
        <v>23</v>
      </c>
    </row>
    <row r="786" spans="1:4">
      <c r="A786" s="12">
        <v>44291</v>
      </c>
      <c r="B786">
        <v>9.9883832771995529E-2</v>
      </c>
      <c r="C786" s="13" t="s">
        <v>1162</v>
      </c>
      <c r="D786">
        <v>34</v>
      </c>
    </row>
    <row r="787" spans="1:4">
      <c r="A787" s="12">
        <v>44291</v>
      </c>
      <c r="B787" s="15">
        <v>9.9831512804805633E-3</v>
      </c>
      <c r="C787" s="13" t="s">
        <v>1154</v>
      </c>
      <c r="D787">
        <v>32</v>
      </c>
    </row>
    <row r="788" spans="1:4">
      <c r="A788" s="12">
        <v>44292</v>
      </c>
      <c r="B788">
        <v>9.9752799999999996E-3</v>
      </c>
      <c r="C788" s="13" t="s">
        <v>1112</v>
      </c>
      <c r="D788">
        <v>20</v>
      </c>
    </row>
    <row r="789" spans="1:4">
      <c r="A789" s="12">
        <v>44292</v>
      </c>
      <c r="B789">
        <v>9.8325998331869773E-4</v>
      </c>
      <c r="C789" s="13" t="s">
        <v>1118</v>
      </c>
      <c r="D789">
        <v>23</v>
      </c>
    </row>
    <row r="790" spans="1:4">
      <c r="A790" s="12">
        <v>44292</v>
      </c>
      <c r="B790">
        <v>9.9878304366531556E-2</v>
      </c>
      <c r="C790" s="13" t="s">
        <v>1162</v>
      </c>
      <c r="D790">
        <v>34</v>
      </c>
    </row>
    <row r="791" spans="1:4">
      <c r="A791" s="12">
        <v>44292</v>
      </c>
      <c r="B791" s="15">
        <v>9.9827406909346102E-3</v>
      </c>
      <c r="C791" s="13" t="s">
        <v>1154</v>
      </c>
      <c r="D791">
        <v>32</v>
      </c>
    </row>
    <row r="792" spans="1:4">
      <c r="A792" s="12">
        <v>44293</v>
      </c>
      <c r="B792">
        <v>9.9752199999999999E-3</v>
      </c>
      <c r="C792" s="13" t="s">
        <v>1112</v>
      </c>
      <c r="D792">
        <v>20</v>
      </c>
    </row>
    <row r="793" spans="1:4">
      <c r="A793" s="12">
        <v>44293</v>
      </c>
      <c r="B793">
        <v>9.8320556149973648E-4</v>
      </c>
      <c r="C793" s="13" t="s">
        <v>1118</v>
      </c>
      <c r="D793">
        <v>23</v>
      </c>
    </row>
    <row r="794" spans="1:4">
      <c r="A794" s="12">
        <v>44293</v>
      </c>
      <c r="B794">
        <v>9.9872776267055707E-2</v>
      </c>
      <c r="C794" s="13" t="s">
        <v>1162</v>
      </c>
      <c r="D794">
        <v>34</v>
      </c>
    </row>
    <row r="795" spans="1:4">
      <c r="A795" s="12">
        <v>44293</v>
      </c>
      <c r="B795" s="15">
        <v>9.982330118275486E-3</v>
      </c>
      <c r="C795" s="13" t="s">
        <v>1154</v>
      </c>
      <c r="D795">
        <v>32</v>
      </c>
    </row>
    <row r="796" spans="1:4">
      <c r="A796" s="12">
        <v>44294</v>
      </c>
      <c r="B796">
        <v>9.9751600000000003E-3</v>
      </c>
      <c r="C796" s="13" t="s">
        <v>1112</v>
      </c>
      <c r="D796">
        <v>20</v>
      </c>
    </row>
    <row r="797" spans="1:4">
      <c r="A797" s="12">
        <v>44294</v>
      </c>
      <c r="B797">
        <v>9.8315114269293302E-4</v>
      </c>
      <c r="C797" s="13" t="s">
        <v>1118</v>
      </c>
      <c r="D797">
        <v>23</v>
      </c>
    </row>
    <row r="798" spans="1:4">
      <c r="A798" s="12">
        <v>44294</v>
      </c>
      <c r="B798">
        <v>9.9867248473551051E-2</v>
      </c>
      <c r="C798" s="13" t="s">
        <v>1162</v>
      </c>
      <c r="D798">
        <v>34</v>
      </c>
    </row>
    <row r="799" spans="1:4">
      <c r="A799" s="12">
        <v>44294</v>
      </c>
      <c r="B799" s="15">
        <v>9.9819195625024983E-3</v>
      </c>
      <c r="C799" s="13" t="s">
        <v>1154</v>
      </c>
      <c r="D799">
        <v>32</v>
      </c>
    </row>
    <row r="800" spans="1:4">
      <c r="A800" s="12">
        <v>44295</v>
      </c>
      <c r="B800">
        <v>9.9750999999999989E-3</v>
      </c>
      <c r="C800" s="13" t="s">
        <v>1112</v>
      </c>
      <c r="D800">
        <v>20</v>
      </c>
    </row>
    <row r="801" spans="1:4">
      <c r="A801" s="12">
        <v>44295</v>
      </c>
      <c r="B801">
        <v>9.8309672689812061E-4</v>
      </c>
      <c r="C801" s="13" t="s">
        <v>1118</v>
      </c>
      <c r="D801">
        <v>23</v>
      </c>
    </row>
    <row r="802" spans="1:4">
      <c r="A802" s="12">
        <v>44295</v>
      </c>
      <c r="B802">
        <v>9.9861720986000657E-2</v>
      </c>
      <c r="C802" s="13" t="s">
        <v>1162</v>
      </c>
      <c r="D802">
        <v>34</v>
      </c>
    </row>
    <row r="803" spans="1:4">
      <c r="A803" s="12">
        <v>44295</v>
      </c>
      <c r="B803" s="15">
        <v>9.9815090236149515E-3</v>
      </c>
      <c r="C803" s="13" t="s">
        <v>1154</v>
      </c>
      <c r="D803">
        <v>32</v>
      </c>
    </row>
    <row r="804" spans="1:4">
      <c r="A804" s="12">
        <v>44296</v>
      </c>
      <c r="B804">
        <v>9.9750399999999993E-3</v>
      </c>
      <c r="C804" s="13" t="s">
        <v>1112</v>
      </c>
      <c r="D804">
        <v>20</v>
      </c>
    </row>
    <row r="805" spans="1:4">
      <c r="A805" s="12">
        <v>44296</v>
      </c>
      <c r="B805">
        <v>9.8304231411513294E-4</v>
      </c>
      <c r="C805" s="13" t="s">
        <v>1118</v>
      </c>
      <c r="D805">
        <v>23</v>
      </c>
    </row>
    <row r="806" spans="1:4">
      <c r="A806" s="12">
        <v>44296</v>
      </c>
      <c r="B806">
        <v>9.9856193804387594E-2</v>
      </c>
      <c r="C806" s="13" t="s">
        <v>1162</v>
      </c>
      <c r="D806">
        <v>34</v>
      </c>
    </row>
    <row r="807" spans="1:4">
      <c r="A807" s="12">
        <v>44296</v>
      </c>
      <c r="B807" s="15">
        <v>9.9810985016121501E-3</v>
      </c>
      <c r="C807" s="13" t="s">
        <v>1154</v>
      </c>
      <c r="D807">
        <v>32</v>
      </c>
    </row>
    <row r="808" spans="1:4">
      <c r="A808" s="12">
        <v>44297</v>
      </c>
      <c r="B808">
        <v>9.9749799999999996E-3</v>
      </c>
      <c r="C808" s="13" t="s">
        <v>1112</v>
      </c>
      <c r="D808">
        <v>20</v>
      </c>
    </row>
    <row r="809" spans="1:4">
      <c r="A809" s="12">
        <v>44297</v>
      </c>
      <c r="B809">
        <v>9.8298790434380324E-4</v>
      </c>
      <c r="C809" s="13" t="s">
        <v>1118</v>
      </c>
      <c r="D809">
        <v>23</v>
      </c>
    </row>
    <row r="810" spans="1:4">
      <c r="A810" s="12">
        <v>44297</v>
      </c>
      <c r="B810">
        <v>9.9850666928694903E-2</v>
      </c>
      <c r="C810" s="13" t="s">
        <v>1162</v>
      </c>
      <c r="D810">
        <v>34</v>
      </c>
    </row>
    <row r="811" spans="1:4">
      <c r="A811" s="12">
        <v>44297</v>
      </c>
      <c r="B811" s="15">
        <v>9.9806879964934002E-3</v>
      </c>
      <c r="C811" s="13" t="s">
        <v>1154</v>
      </c>
      <c r="D811">
        <v>32</v>
      </c>
    </row>
    <row r="812" spans="1:4">
      <c r="A812" s="12">
        <v>44298</v>
      </c>
      <c r="B812">
        <v>9.97492E-3</v>
      </c>
      <c r="C812" s="13" t="s">
        <v>1112</v>
      </c>
      <c r="D812">
        <v>20</v>
      </c>
    </row>
    <row r="813" spans="1:4">
      <c r="A813" s="12">
        <v>44298</v>
      </c>
      <c r="B813">
        <v>9.8293349758396434E-4</v>
      </c>
      <c r="C813" s="13" t="s">
        <v>1118</v>
      </c>
      <c r="D813">
        <v>23</v>
      </c>
    </row>
    <row r="814" spans="1:4">
      <c r="A814" s="12">
        <v>44298</v>
      </c>
      <c r="B814">
        <v>9.9845140358905668E-2</v>
      </c>
      <c r="C814" s="13" t="s">
        <v>1162</v>
      </c>
      <c r="D814">
        <v>34</v>
      </c>
    </row>
    <row r="815" spans="1:4">
      <c r="A815" s="12">
        <v>44298</v>
      </c>
      <c r="B815" s="15">
        <v>9.9802775082580078E-3</v>
      </c>
      <c r="C815" s="13" t="s">
        <v>1154</v>
      </c>
      <c r="D815">
        <v>32</v>
      </c>
    </row>
    <row r="816" spans="1:4">
      <c r="A816" s="12">
        <v>44299</v>
      </c>
      <c r="B816">
        <v>9.9748600000000003E-3</v>
      </c>
      <c r="C816" s="13" t="s">
        <v>1112</v>
      </c>
      <c r="D816">
        <v>20</v>
      </c>
    </row>
    <row r="817" spans="1:4">
      <c r="A817" s="12">
        <v>44299</v>
      </c>
      <c r="B817">
        <v>9.8287909383545035E-4</v>
      </c>
      <c r="C817" s="13" t="s">
        <v>1118</v>
      </c>
      <c r="D817">
        <v>23</v>
      </c>
    </row>
    <row r="818" spans="1:4">
      <c r="A818" s="12">
        <v>44299</v>
      </c>
      <c r="B818">
        <v>9.9839614095002971E-2</v>
      </c>
      <c r="C818" s="13" t="s">
        <v>1162</v>
      </c>
      <c r="D818">
        <v>34</v>
      </c>
    </row>
    <row r="819" spans="1:4">
      <c r="A819" s="12">
        <v>44299</v>
      </c>
      <c r="B819" s="15">
        <v>9.9798670369052791E-3</v>
      </c>
      <c r="C819" s="13" t="s">
        <v>1154</v>
      </c>
      <c r="D819">
        <v>32</v>
      </c>
    </row>
    <row r="820" spans="1:4">
      <c r="A820" s="12">
        <v>44300</v>
      </c>
      <c r="B820">
        <v>9.9747999999999989E-3</v>
      </c>
      <c r="C820" s="13" t="s">
        <v>1112</v>
      </c>
      <c r="D820">
        <v>20</v>
      </c>
    </row>
    <row r="821" spans="1:4">
      <c r="A821" s="12">
        <v>44300</v>
      </c>
      <c r="B821">
        <v>9.8282469309809366E-4</v>
      </c>
      <c r="C821" s="13" t="s">
        <v>1118</v>
      </c>
      <c r="D821">
        <v>23</v>
      </c>
    </row>
    <row r="822" spans="1:4">
      <c r="A822" s="12">
        <v>44300</v>
      </c>
      <c r="B822">
        <v>9.9834088136969867E-2</v>
      </c>
      <c r="C822" s="13" t="s">
        <v>1162</v>
      </c>
      <c r="D822">
        <v>34</v>
      </c>
    </row>
    <row r="823" spans="1:4">
      <c r="A823" s="12">
        <v>44300</v>
      </c>
      <c r="B823" s="15">
        <v>9.9794565824345184E-3</v>
      </c>
      <c r="C823" s="13" t="s">
        <v>1154</v>
      </c>
      <c r="D823">
        <v>32</v>
      </c>
    </row>
    <row r="824" spans="1:4">
      <c r="A824" s="12">
        <v>44301</v>
      </c>
      <c r="B824">
        <v>9.9747399999999993E-3</v>
      </c>
      <c r="C824" s="13" t="s">
        <v>1112</v>
      </c>
      <c r="D824">
        <v>20</v>
      </c>
    </row>
    <row r="825" spans="1:4">
      <c r="A825" s="12">
        <v>44301</v>
      </c>
      <c r="B825">
        <v>9.8277029537172838E-4</v>
      </c>
      <c r="C825" s="13" t="s">
        <v>1118</v>
      </c>
      <c r="D825">
        <v>23</v>
      </c>
    </row>
    <row r="826" spans="1:4">
      <c r="A826" s="12">
        <v>44301</v>
      </c>
      <c r="B826">
        <v>9.9828562484789427E-2</v>
      </c>
      <c r="C826" s="13" t="s">
        <v>1162</v>
      </c>
      <c r="D826">
        <v>34</v>
      </c>
    </row>
    <row r="827" spans="1:4">
      <c r="A827" s="12">
        <v>44301</v>
      </c>
      <c r="B827" s="15">
        <v>9.9790461448450319E-3</v>
      </c>
      <c r="C827" s="13" t="s">
        <v>1154</v>
      </c>
      <c r="D827">
        <v>32</v>
      </c>
    </row>
    <row r="828" spans="1:4">
      <c r="A828" s="12">
        <v>44302</v>
      </c>
      <c r="B828">
        <v>9.9746799999999997E-3</v>
      </c>
      <c r="C828" s="13" t="s">
        <v>1112</v>
      </c>
      <c r="D828">
        <v>20</v>
      </c>
    </row>
    <row r="829" spans="1:4">
      <c r="A829" s="12">
        <v>44302</v>
      </c>
      <c r="B829">
        <v>9.8271590065618754E-4</v>
      </c>
      <c r="C829" s="13" t="s">
        <v>1118</v>
      </c>
      <c r="D829">
        <v>23</v>
      </c>
    </row>
    <row r="830" spans="1:4">
      <c r="A830" s="12">
        <v>44302</v>
      </c>
      <c r="B830">
        <v>9.9823037138444717E-2</v>
      </c>
      <c r="C830" s="13" t="s">
        <v>1162</v>
      </c>
      <c r="D830">
        <v>34</v>
      </c>
    </row>
    <row r="831" spans="1:4">
      <c r="A831" s="12">
        <v>44302</v>
      </c>
      <c r="B831" s="15">
        <v>9.9786357241361257E-3</v>
      </c>
      <c r="C831" s="13" t="s">
        <v>1154</v>
      </c>
      <c r="D831">
        <v>32</v>
      </c>
    </row>
    <row r="832" spans="1:4">
      <c r="A832" s="12">
        <v>44303</v>
      </c>
      <c r="B832">
        <v>9.97462E-3</v>
      </c>
      <c r="C832" s="13" t="s">
        <v>1112</v>
      </c>
      <c r="D832">
        <v>20</v>
      </c>
    </row>
    <row r="833" spans="1:4">
      <c r="A833" s="12">
        <v>44303</v>
      </c>
      <c r="B833">
        <v>9.826615089513044E-4</v>
      </c>
      <c r="C833" s="13" t="s">
        <v>1118</v>
      </c>
      <c r="D833">
        <v>23</v>
      </c>
    </row>
    <row r="834" spans="1:4">
      <c r="A834" s="12">
        <v>44303</v>
      </c>
      <c r="B834">
        <v>9.9817512097918823E-2</v>
      </c>
      <c r="C834" s="13" t="s">
        <v>1162</v>
      </c>
      <c r="D834">
        <v>34</v>
      </c>
    </row>
    <row r="835" spans="1:4">
      <c r="A835" s="12">
        <v>44303</v>
      </c>
      <c r="B835" s="15">
        <v>9.9782253203071058E-3</v>
      </c>
      <c r="C835" s="13" t="s">
        <v>1154</v>
      </c>
      <c r="D835">
        <v>32</v>
      </c>
    </row>
    <row r="836" spans="1:4">
      <c r="A836" s="12">
        <v>44304</v>
      </c>
      <c r="B836">
        <v>9.9745599999999986E-3</v>
      </c>
      <c r="C836" s="13" t="s">
        <v>1112</v>
      </c>
      <c r="D836">
        <v>20</v>
      </c>
    </row>
    <row r="837" spans="1:4">
      <c r="A837" s="12">
        <v>44304</v>
      </c>
      <c r="B837">
        <v>9.8260712025691264E-4</v>
      </c>
      <c r="C837" s="13" t="s">
        <v>1118</v>
      </c>
      <c r="D837">
        <v>23</v>
      </c>
    </row>
    <row r="838" spans="1:4">
      <c r="A838" s="12">
        <v>44304</v>
      </c>
      <c r="B838">
        <v>9.9811987363194812E-2</v>
      </c>
      <c r="C838" s="13" t="s">
        <v>1162</v>
      </c>
      <c r="D838">
        <v>34</v>
      </c>
    </row>
    <row r="839" spans="1:4">
      <c r="A839" s="12">
        <v>44304</v>
      </c>
      <c r="B839" s="15">
        <v>9.9778149333572749E-3</v>
      </c>
      <c r="C839" s="13" t="s">
        <v>1154</v>
      </c>
      <c r="D839">
        <v>32</v>
      </c>
    </row>
    <row r="840" spans="1:4">
      <c r="A840" s="12">
        <v>44305</v>
      </c>
      <c r="B840">
        <v>9.974499999999999E-3</v>
      </c>
      <c r="C840" s="13" t="s">
        <v>1112</v>
      </c>
      <c r="D840">
        <v>20</v>
      </c>
    </row>
    <row r="841" spans="1:4">
      <c r="A841" s="12">
        <v>44305</v>
      </c>
      <c r="B841">
        <v>9.8255273457284529E-4</v>
      </c>
      <c r="C841" s="13" t="s">
        <v>1118</v>
      </c>
      <c r="D841">
        <v>23</v>
      </c>
    </row>
    <row r="842" spans="1:4">
      <c r="A842" s="12">
        <v>44305</v>
      </c>
      <c r="B842">
        <v>9.9806462934255769E-2</v>
      </c>
      <c r="C842" s="13" t="s">
        <v>1162</v>
      </c>
      <c r="D842">
        <v>34</v>
      </c>
    </row>
    <row r="843" spans="1:4">
      <c r="A843" s="12">
        <v>44305</v>
      </c>
      <c r="B843" s="15">
        <v>9.9774045632859427E-3</v>
      </c>
      <c r="C843" s="13" t="s">
        <v>1154</v>
      </c>
      <c r="D843">
        <v>32</v>
      </c>
    </row>
    <row r="844" spans="1:4">
      <c r="A844" s="12">
        <v>44306</v>
      </c>
      <c r="B844">
        <v>9.9744399999999993E-3</v>
      </c>
      <c r="C844" s="13" t="s">
        <v>1112</v>
      </c>
      <c r="D844">
        <v>20</v>
      </c>
    </row>
    <row r="845" spans="1:4">
      <c r="A845" s="12">
        <v>44306</v>
      </c>
      <c r="B845">
        <v>9.8249835189893604E-4</v>
      </c>
      <c r="C845" s="13" t="s">
        <v>1118</v>
      </c>
      <c r="D845">
        <v>23</v>
      </c>
    </row>
    <row r="846" spans="1:4">
      <c r="A846" s="12">
        <v>44306</v>
      </c>
      <c r="B846">
        <v>9.9800938811084747E-2</v>
      </c>
      <c r="C846" s="13" t="s">
        <v>1162</v>
      </c>
      <c r="D846">
        <v>34</v>
      </c>
    </row>
    <row r="847" spans="1:4">
      <c r="A847" s="12">
        <v>44306</v>
      </c>
      <c r="B847" s="15">
        <v>9.9769942100924134E-3</v>
      </c>
      <c r="C847" s="13" t="s">
        <v>1154</v>
      </c>
      <c r="D847">
        <v>32</v>
      </c>
    </row>
    <row r="848" spans="1:4">
      <c r="A848" s="12">
        <v>44307</v>
      </c>
      <c r="B848">
        <v>9.9743799999999997E-3</v>
      </c>
      <c r="C848" s="13" t="s">
        <v>1112</v>
      </c>
      <c r="D848">
        <v>20</v>
      </c>
    </row>
    <row r="849" spans="1:4">
      <c r="A849" s="12">
        <v>44307</v>
      </c>
      <c r="B849">
        <v>9.8244397223501813E-4</v>
      </c>
      <c r="C849" s="13" t="s">
        <v>1118</v>
      </c>
      <c r="D849">
        <v>23</v>
      </c>
    </row>
    <row r="850" spans="1:4">
      <c r="A850" s="12">
        <v>44307</v>
      </c>
      <c r="B850">
        <v>9.9795414993664844E-2</v>
      </c>
      <c r="C850" s="13" t="s">
        <v>1162</v>
      </c>
      <c r="D850">
        <v>34</v>
      </c>
    </row>
    <row r="851" spans="1:4">
      <c r="A851" s="12">
        <v>44307</v>
      </c>
      <c r="B851" s="15">
        <v>9.9765838737759932E-3</v>
      </c>
      <c r="C851" s="13" t="s">
        <v>1154</v>
      </c>
      <c r="D851">
        <v>32</v>
      </c>
    </row>
    <row r="852" spans="1:4">
      <c r="A852" s="12">
        <v>44308</v>
      </c>
      <c r="B852">
        <v>9.9743200000000001E-3</v>
      </c>
      <c r="C852" s="13" t="s">
        <v>1112</v>
      </c>
      <c r="D852">
        <v>20</v>
      </c>
    </row>
    <row r="853" spans="1:4">
      <c r="A853" s="12">
        <v>44308</v>
      </c>
      <c r="B853">
        <v>9.823895955809246E-4</v>
      </c>
      <c r="C853" s="13" t="s">
        <v>1118</v>
      </c>
      <c r="D853">
        <v>23</v>
      </c>
    </row>
    <row r="854" spans="1:4">
      <c r="A854" s="12">
        <v>44308</v>
      </c>
      <c r="B854">
        <v>9.9789891481979129E-2</v>
      </c>
      <c r="C854" s="13" t="s">
        <v>1162</v>
      </c>
      <c r="D854">
        <v>34</v>
      </c>
    </row>
    <row r="855" spans="1:4">
      <c r="A855" s="12">
        <v>44308</v>
      </c>
      <c r="B855" s="15">
        <v>9.9761735543359882E-3</v>
      </c>
      <c r="C855" s="13" t="s">
        <v>1154</v>
      </c>
      <c r="D855">
        <v>32</v>
      </c>
    </row>
    <row r="856" spans="1:4">
      <c r="A856" s="12">
        <v>44309</v>
      </c>
      <c r="B856">
        <v>9.9742599999999987E-3</v>
      </c>
      <c r="C856" s="13" t="s">
        <v>1112</v>
      </c>
      <c r="D856">
        <v>20</v>
      </c>
    </row>
    <row r="857" spans="1:4">
      <c r="A857" s="12">
        <v>44309</v>
      </c>
      <c r="B857">
        <v>9.8233522193648956E-4</v>
      </c>
      <c r="C857" s="13" t="s">
        <v>1118</v>
      </c>
      <c r="D857">
        <v>23</v>
      </c>
    </row>
    <row r="858" spans="1:4">
      <c r="A858" s="12">
        <v>44309</v>
      </c>
      <c r="B858">
        <v>9.9784368276010671E-2</v>
      </c>
      <c r="C858" s="13" t="s">
        <v>1162</v>
      </c>
      <c r="D858">
        <v>34</v>
      </c>
    </row>
    <row r="859" spans="1:4">
      <c r="A859" s="12">
        <v>44309</v>
      </c>
      <c r="B859" s="15">
        <v>9.9757632517717045E-3</v>
      </c>
      <c r="C859" s="13" t="s">
        <v>1154</v>
      </c>
      <c r="D859">
        <v>32</v>
      </c>
    </row>
    <row r="860" spans="1:4">
      <c r="A860" s="12">
        <v>44310</v>
      </c>
      <c r="B860">
        <v>9.974199999999999E-3</v>
      </c>
      <c r="C860" s="13" t="s">
        <v>1112</v>
      </c>
      <c r="D860">
        <v>20</v>
      </c>
    </row>
    <row r="861" spans="1:4">
      <c r="A861" s="12">
        <v>44310</v>
      </c>
      <c r="B861">
        <v>9.8228085130154606E-4</v>
      </c>
      <c r="C861" s="13" t="s">
        <v>1118</v>
      </c>
      <c r="D861">
        <v>23</v>
      </c>
    </row>
    <row r="862" spans="1:4">
      <c r="A862" s="12">
        <v>44310</v>
      </c>
      <c r="B862">
        <v>9.9778845375742553E-2</v>
      </c>
      <c r="C862" s="13" t="s">
        <v>1162</v>
      </c>
      <c r="D862">
        <v>34</v>
      </c>
    </row>
    <row r="863" spans="1:4">
      <c r="A863" s="12">
        <v>44310</v>
      </c>
      <c r="B863" s="15">
        <v>9.9753529660824465E-3</v>
      </c>
      <c r="C863" s="13" t="s">
        <v>1154</v>
      </c>
      <c r="D863">
        <v>32</v>
      </c>
    </row>
    <row r="864" spans="1:4">
      <c r="A864" s="12">
        <v>44311</v>
      </c>
      <c r="B864">
        <v>9.9741399999999994E-3</v>
      </c>
      <c r="C864" s="13" t="s">
        <v>1112</v>
      </c>
      <c r="D864">
        <v>20</v>
      </c>
    </row>
    <row r="865" spans="1:4">
      <c r="A865" s="12">
        <v>44311</v>
      </c>
      <c r="B865">
        <v>9.8222648367592754E-4</v>
      </c>
      <c r="C865" s="13" t="s">
        <v>1118</v>
      </c>
      <c r="D865">
        <v>23</v>
      </c>
    </row>
    <row r="866" spans="1:4">
      <c r="A866" s="12">
        <v>44311</v>
      </c>
      <c r="B866">
        <v>9.9773322781157872E-2</v>
      </c>
      <c r="C866" s="13" t="s">
        <v>1162</v>
      </c>
      <c r="D866">
        <v>34</v>
      </c>
    </row>
    <row r="867" spans="1:4">
      <c r="A867" s="12">
        <v>44311</v>
      </c>
      <c r="B867" s="15">
        <v>9.9749426972675203E-3</v>
      </c>
      <c r="C867" s="13" t="s">
        <v>1154</v>
      </c>
      <c r="D867">
        <v>32</v>
      </c>
    </row>
    <row r="868" spans="1:4">
      <c r="A868" s="12">
        <v>44312</v>
      </c>
      <c r="B868">
        <v>9.9740799999999998E-3</v>
      </c>
      <c r="C868" s="13" t="s">
        <v>1112</v>
      </c>
      <c r="D868">
        <v>20</v>
      </c>
    </row>
    <row r="869" spans="1:4">
      <c r="A869" s="12">
        <v>44312</v>
      </c>
      <c r="B869">
        <v>9.8217211905946727E-4</v>
      </c>
      <c r="C869" s="13" t="s">
        <v>1118</v>
      </c>
      <c r="D869">
        <v>23</v>
      </c>
    </row>
    <row r="870" spans="1:4">
      <c r="A870" s="12">
        <v>44312</v>
      </c>
      <c r="B870">
        <v>9.9767800492239683E-2</v>
      </c>
      <c r="C870" s="13" t="s">
        <v>1162</v>
      </c>
      <c r="D870">
        <v>34</v>
      </c>
    </row>
    <row r="871" spans="1:4">
      <c r="A871" s="12">
        <v>44312</v>
      </c>
      <c r="B871" s="15">
        <v>9.9745324453262337E-3</v>
      </c>
      <c r="C871" s="13" t="s">
        <v>1154</v>
      </c>
      <c r="D871">
        <v>32</v>
      </c>
    </row>
    <row r="872" spans="1:4">
      <c r="A872" s="12">
        <v>44313</v>
      </c>
      <c r="B872">
        <v>9.9740200000000001E-3</v>
      </c>
      <c r="C872" s="13" t="s">
        <v>1112</v>
      </c>
      <c r="D872">
        <v>20</v>
      </c>
    </row>
    <row r="873" spans="1:4">
      <c r="A873" s="12">
        <v>44313</v>
      </c>
      <c r="B873">
        <v>9.8211775745199914E-4</v>
      </c>
      <c r="C873" s="13" t="s">
        <v>1118</v>
      </c>
      <c r="D873">
        <v>23</v>
      </c>
    </row>
    <row r="874" spans="1:4">
      <c r="A874" s="12">
        <v>44313</v>
      </c>
      <c r="B874">
        <v>9.9762278508971097E-2</v>
      </c>
      <c r="C874" s="13" t="s">
        <v>1162</v>
      </c>
      <c r="D874">
        <v>34</v>
      </c>
    </row>
    <row r="875" spans="1:4">
      <c r="A875" s="12">
        <v>44313</v>
      </c>
      <c r="B875" s="15">
        <v>9.9741222102578929E-3</v>
      </c>
      <c r="C875" s="13" t="s">
        <v>1154</v>
      </c>
      <c r="D875">
        <v>32</v>
      </c>
    </row>
    <row r="876" spans="1:4">
      <c r="A876" s="12">
        <v>44314</v>
      </c>
      <c r="B876">
        <v>9.9739599999999987E-3</v>
      </c>
      <c r="C876" s="13" t="s">
        <v>1112</v>
      </c>
      <c r="D876">
        <v>20</v>
      </c>
    </row>
    <row r="877" spans="1:4">
      <c r="A877" s="12">
        <v>44314</v>
      </c>
      <c r="B877">
        <v>9.8206339885335619E-4</v>
      </c>
      <c r="C877" s="13" t="s">
        <v>1118</v>
      </c>
      <c r="D877">
        <v>23</v>
      </c>
    </row>
    <row r="878" spans="1:4">
      <c r="A878" s="12">
        <v>44314</v>
      </c>
      <c r="B878">
        <v>9.9756756831335169E-2</v>
      </c>
      <c r="C878" s="13" t="s">
        <v>1162</v>
      </c>
      <c r="D878">
        <v>34</v>
      </c>
    </row>
    <row r="879" spans="1:4">
      <c r="A879" s="12">
        <v>44314</v>
      </c>
      <c r="B879" s="15">
        <v>9.9737119920618005E-3</v>
      </c>
      <c r="C879" s="13" t="s">
        <v>1154</v>
      </c>
      <c r="D879">
        <v>32</v>
      </c>
    </row>
    <row r="880" spans="1:4">
      <c r="A880" s="12">
        <v>44315</v>
      </c>
      <c r="B880">
        <v>9.9738999999999991E-3</v>
      </c>
      <c r="C880" s="13" t="s">
        <v>1112</v>
      </c>
      <c r="D880">
        <v>20</v>
      </c>
    </row>
    <row r="881" spans="1:4">
      <c r="A881" s="12">
        <v>44315</v>
      </c>
      <c r="B881">
        <v>9.8200904326337232E-4</v>
      </c>
      <c r="C881" s="13" t="s">
        <v>1118</v>
      </c>
      <c r="D881">
        <v>23</v>
      </c>
    </row>
    <row r="882" spans="1:4">
      <c r="A882" s="12">
        <v>44315</v>
      </c>
      <c r="B882">
        <v>9.9751235459314996E-2</v>
      </c>
      <c r="C882" s="13" t="s">
        <v>1162</v>
      </c>
      <c r="D882">
        <v>34</v>
      </c>
    </row>
    <row r="883" spans="1:4">
      <c r="A883" s="12">
        <v>44315</v>
      </c>
      <c r="B883" s="15">
        <v>9.9733017907372642E-3</v>
      </c>
      <c r="C883" s="13" t="s">
        <v>1154</v>
      </c>
      <c r="D883">
        <v>32</v>
      </c>
    </row>
    <row r="884" spans="1:4">
      <c r="A884" s="12">
        <v>44316</v>
      </c>
      <c r="B884">
        <v>9.9738399999999994E-3</v>
      </c>
      <c r="C884" s="13" t="s">
        <v>1112</v>
      </c>
      <c r="D884">
        <v>20</v>
      </c>
    </row>
    <row r="885" spans="1:4">
      <c r="A885" s="12">
        <v>44316</v>
      </c>
      <c r="B885">
        <v>9.8195469068188056E-4</v>
      </c>
      <c r="C885" s="13" t="s">
        <v>1118</v>
      </c>
      <c r="D885">
        <v>23</v>
      </c>
    </row>
    <row r="886" spans="1:4">
      <c r="A886" s="12">
        <v>44316</v>
      </c>
      <c r="B886">
        <v>9.9745714392893661E-2</v>
      </c>
      <c r="C886" s="13" t="s">
        <v>1162</v>
      </c>
      <c r="D886">
        <v>34</v>
      </c>
    </row>
    <row r="887" spans="1:4">
      <c r="A887" s="12">
        <v>44316</v>
      </c>
      <c r="B887" s="15">
        <v>9.9728916062835921E-3</v>
      </c>
      <c r="C887" s="13" t="s">
        <v>1154</v>
      </c>
      <c r="D887">
        <v>32</v>
      </c>
    </row>
    <row r="888" spans="1:4">
      <c r="A888" s="12">
        <v>44317</v>
      </c>
      <c r="B888">
        <v>9.9737799999999998E-3</v>
      </c>
      <c r="C888" s="13" t="s">
        <v>1112</v>
      </c>
      <c r="D888">
        <v>20</v>
      </c>
    </row>
    <row r="889" spans="1:4">
      <c r="A889" s="12">
        <v>44317</v>
      </c>
      <c r="B889">
        <v>9.8190034110871459E-4</v>
      </c>
      <c r="C889" s="13" t="s">
        <v>1118</v>
      </c>
      <c r="D889">
        <v>23</v>
      </c>
    </row>
    <row r="890" spans="1:4">
      <c r="A890" s="12">
        <v>44317</v>
      </c>
      <c r="B890">
        <v>9.9740193632054261E-2</v>
      </c>
      <c r="C890" s="13" t="s">
        <v>1162</v>
      </c>
      <c r="D890">
        <v>34</v>
      </c>
    </row>
    <row r="891" spans="1:4">
      <c r="A891" s="12">
        <v>44317</v>
      </c>
      <c r="B891" s="15">
        <v>9.9724814387000902E-3</v>
      </c>
      <c r="C891" s="13" t="s">
        <v>1154</v>
      </c>
      <c r="D891">
        <v>32</v>
      </c>
    </row>
    <row r="892" spans="1:4">
      <c r="A892" s="12">
        <v>44318</v>
      </c>
      <c r="B892">
        <v>9.9737200000000002E-3</v>
      </c>
      <c r="C892" s="13" t="s">
        <v>1112</v>
      </c>
      <c r="D892">
        <v>20</v>
      </c>
    </row>
    <row r="893" spans="1:4">
      <c r="A893" s="12">
        <v>44318</v>
      </c>
      <c r="B893">
        <v>9.8184599454370788E-4</v>
      </c>
      <c r="C893" s="13" t="s">
        <v>1118</v>
      </c>
      <c r="D893">
        <v>23</v>
      </c>
    </row>
    <row r="894" spans="1:4">
      <c r="A894" s="12">
        <v>44318</v>
      </c>
      <c r="B894">
        <v>9.9734673176779864E-2</v>
      </c>
      <c r="C894" s="13" t="s">
        <v>1162</v>
      </c>
      <c r="D894">
        <v>34</v>
      </c>
    </row>
    <row r="895" spans="1:4">
      <c r="A895" s="12">
        <v>44318</v>
      </c>
      <c r="B895" s="15">
        <v>9.9720712879860628E-3</v>
      </c>
      <c r="C895" s="13" t="s">
        <v>1154</v>
      </c>
      <c r="D895">
        <v>32</v>
      </c>
    </row>
    <row r="896" spans="1:4">
      <c r="A896" s="12">
        <v>44319</v>
      </c>
      <c r="B896">
        <v>9.9736599999999988E-3</v>
      </c>
      <c r="C896" s="13" t="s">
        <v>1112</v>
      </c>
      <c r="D896">
        <v>20</v>
      </c>
    </row>
    <row r="897" spans="1:4">
      <c r="A897" s="12">
        <v>44319</v>
      </c>
      <c r="B897">
        <v>9.8179165098669389E-4</v>
      </c>
      <c r="C897" s="13" t="s">
        <v>1118</v>
      </c>
      <c r="D897">
        <v>23</v>
      </c>
    </row>
    <row r="898" spans="1:4">
      <c r="A898" s="12">
        <v>44319</v>
      </c>
      <c r="B898">
        <v>9.9729153027053555E-2</v>
      </c>
      <c r="C898" s="13" t="s">
        <v>1162</v>
      </c>
      <c r="D898">
        <v>34</v>
      </c>
    </row>
    <row r="899" spans="1:4">
      <c r="A899" s="12">
        <v>44319</v>
      </c>
      <c r="B899" s="15">
        <v>9.9716611541408161E-3</v>
      </c>
      <c r="C899" s="13" t="s">
        <v>1154</v>
      </c>
      <c r="D899">
        <v>32</v>
      </c>
    </row>
    <row r="900" spans="1:4">
      <c r="A900" s="12">
        <v>44320</v>
      </c>
      <c r="B900">
        <v>9.9735999999999991E-3</v>
      </c>
      <c r="C900" s="13" t="s">
        <v>1112</v>
      </c>
      <c r="D900">
        <v>20</v>
      </c>
    </row>
    <row r="901" spans="1:4">
      <c r="A901" s="12">
        <v>44320</v>
      </c>
      <c r="B901">
        <v>9.817373104375061E-4</v>
      </c>
      <c r="C901" s="13" t="s">
        <v>1118</v>
      </c>
      <c r="D901">
        <v>23</v>
      </c>
    </row>
    <row r="902" spans="1:4">
      <c r="A902" s="12">
        <v>44320</v>
      </c>
      <c r="B902">
        <v>9.9723633182858443E-2</v>
      </c>
      <c r="C902" s="13" t="s">
        <v>1162</v>
      </c>
      <c r="D902">
        <v>34</v>
      </c>
    </row>
    <row r="903" spans="1:4">
      <c r="A903" s="12">
        <v>44320</v>
      </c>
      <c r="B903" s="15">
        <v>9.9712510371636563E-3</v>
      </c>
      <c r="C903" s="13" t="s">
        <v>1154</v>
      </c>
      <c r="D903">
        <v>32</v>
      </c>
    </row>
    <row r="904" spans="1:4">
      <c r="A904" s="12">
        <v>44321</v>
      </c>
      <c r="B904">
        <v>9.9735399999999995E-3</v>
      </c>
      <c r="C904" s="13" t="s">
        <v>1112</v>
      </c>
      <c r="D904">
        <v>20</v>
      </c>
    </row>
    <row r="905" spans="1:4">
      <c r="A905" s="12">
        <v>44321</v>
      </c>
      <c r="B905">
        <v>9.816829728959784E-4</v>
      </c>
      <c r="C905" s="13" t="s">
        <v>1118</v>
      </c>
      <c r="D905">
        <v>23</v>
      </c>
    </row>
    <row r="906" spans="1:4">
      <c r="A906" s="12">
        <v>44321</v>
      </c>
      <c r="B906">
        <v>9.9718113644177597E-2</v>
      </c>
      <c r="C906" s="13" t="s">
        <v>1162</v>
      </c>
      <c r="D906">
        <v>34</v>
      </c>
    </row>
    <row r="907" spans="1:4">
      <c r="A907" s="12">
        <v>44321</v>
      </c>
      <c r="B907" s="15">
        <v>9.9708409370538893E-3</v>
      </c>
      <c r="C907" s="13" t="s">
        <v>1154</v>
      </c>
      <c r="D907">
        <v>32</v>
      </c>
    </row>
    <row r="908" spans="1:4">
      <c r="A908" s="12">
        <v>44322</v>
      </c>
      <c r="B908">
        <v>9.9734799999999998E-3</v>
      </c>
      <c r="C908" s="13" t="s">
        <v>1112</v>
      </c>
      <c r="D908">
        <v>20</v>
      </c>
    </row>
    <row r="909" spans="1:4">
      <c r="A909" s="12">
        <v>44322</v>
      </c>
      <c r="B909">
        <v>9.8162863836194362E-4</v>
      </c>
      <c r="C909" s="13" t="s">
        <v>1118</v>
      </c>
      <c r="D909">
        <v>23</v>
      </c>
    </row>
    <row r="910" spans="1:4">
      <c r="A910" s="12">
        <v>44322</v>
      </c>
      <c r="B910">
        <v>9.9712594410994129E-2</v>
      </c>
      <c r="C910" s="13" t="s">
        <v>1162</v>
      </c>
      <c r="D910">
        <v>34</v>
      </c>
    </row>
    <row r="911" spans="1:4">
      <c r="A911" s="12">
        <v>44322</v>
      </c>
      <c r="B911" s="15">
        <v>9.9704308538108247E-3</v>
      </c>
      <c r="C911" s="13" t="s">
        <v>1154</v>
      </c>
      <c r="D911">
        <v>32</v>
      </c>
    </row>
    <row r="912" spans="1:4">
      <c r="A912" s="12">
        <v>44323</v>
      </c>
      <c r="B912">
        <v>9.9734200000000002E-3</v>
      </c>
      <c r="C912" s="13" t="s">
        <v>1112</v>
      </c>
      <c r="D912">
        <v>20</v>
      </c>
    </row>
    <row r="913" spans="1:4">
      <c r="A913" s="12">
        <v>44323</v>
      </c>
      <c r="B913">
        <v>9.8157430683523607E-4</v>
      </c>
      <c r="C913" s="13" t="s">
        <v>1118</v>
      </c>
      <c r="D913">
        <v>23</v>
      </c>
    </row>
    <row r="914" spans="1:4">
      <c r="A914" s="12">
        <v>44323</v>
      </c>
      <c r="B914">
        <v>9.9707075483291108E-2</v>
      </c>
      <c r="C914" s="13" t="s">
        <v>1162</v>
      </c>
      <c r="D914">
        <v>34</v>
      </c>
    </row>
    <row r="915" spans="1:4">
      <c r="A915" s="12">
        <v>44323</v>
      </c>
      <c r="B915" s="15">
        <v>9.9700207874337653E-3</v>
      </c>
      <c r="C915" s="13" t="s">
        <v>1154</v>
      </c>
      <c r="D915">
        <v>32</v>
      </c>
    </row>
    <row r="916" spans="1:4">
      <c r="A916" s="12">
        <v>44324</v>
      </c>
      <c r="B916">
        <v>9.9733599999999988E-3</v>
      </c>
      <c r="C916" s="13" t="s">
        <v>1112</v>
      </c>
      <c r="D916">
        <v>20</v>
      </c>
    </row>
    <row r="917" spans="1:4">
      <c r="A917" s="12">
        <v>44324</v>
      </c>
      <c r="B917">
        <v>9.815199783156888E-4</v>
      </c>
      <c r="C917" s="13" t="s">
        <v>1118</v>
      </c>
      <c r="D917">
        <v>23</v>
      </c>
    </row>
    <row r="918" spans="1:4">
      <c r="A918" s="12">
        <v>44324</v>
      </c>
      <c r="B918">
        <v>9.9701556861051643E-2</v>
      </c>
      <c r="C918" s="13" t="s">
        <v>1162</v>
      </c>
      <c r="D918">
        <v>34</v>
      </c>
    </row>
    <row r="919" spans="1:4">
      <c r="A919" s="12">
        <v>44324</v>
      </c>
      <c r="B919" s="15">
        <v>9.9696107379220172E-3</v>
      </c>
      <c r="C919" s="13" t="s">
        <v>1154</v>
      </c>
      <c r="D919">
        <v>32</v>
      </c>
    </row>
    <row r="920" spans="1:4">
      <c r="A920" s="12">
        <v>44325</v>
      </c>
      <c r="B920">
        <v>9.9732999999999992E-3</v>
      </c>
      <c r="C920" s="13" t="s">
        <v>1112</v>
      </c>
      <c r="D920">
        <v>20</v>
      </c>
    </row>
    <row r="921" spans="1:4">
      <c r="A921" s="12">
        <v>44325</v>
      </c>
      <c r="B921">
        <v>9.8146565280313571E-4</v>
      </c>
      <c r="C921" s="13" t="s">
        <v>1118</v>
      </c>
      <c r="D921">
        <v>23</v>
      </c>
    </row>
    <row r="922" spans="1:4">
      <c r="A922" s="12">
        <v>44325</v>
      </c>
      <c r="B922">
        <v>9.9696038544258819E-2</v>
      </c>
      <c r="C922" s="13" t="s">
        <v>1162</v>
      </c>
      <c r="D922">
        <v>34</v>
      </c>
    </row>
    <row r="923" spans="1:4">
      <c r="A923" s="12">
        <v>44325</v>
      </c>
      <c r="B923" s="15">
        <v>9.9692007052748915E-3</v>
      </c>
      <c r="C923" s="13" t="s">
        <v>1154</v>
      </c>
      <c r="D923">
        <v>32</v>
      </c>
    </row>
    <row r="924" spans="1:4">
      <c r="A924" s="12">
        <v>44326</v>
      </c>
      <c r="B924">
        <v>9.9732399999999995E-3</v>
      </c>
      <c r="C924" s="13" t="s">
        <v>1112</v>
      </c>
      <c r="D924">
        <v>20</v>
      </c>
    </row>
    <row r="925" spans="1:4">
      <c r="A925" s="12">
        <v>44326</v>
      </c>
      <c r="B925">
        <v>9.8141133029740982E-4</v>
      </c>
      <c r="C925" s="13" t="s">
        <v>1118</v>
      </c>
      <c r="D925">
        <v>23</v>
      </c>
    </row>
    <row r="926" spans="1:4">
      <c r="A926" s="12">
        <v>44326</v>
      </c>
      <c r="B926">
        <v>9.9690520532895732E-2</v>
      </c>
      <c r="C926" s="13" t="s">
        <v>1162</v>
      </c>
      <c r="D926">
        <v>34</v>
      </c>
    </row>
    <row r="927" spans="1:4">
      <c r="A927" s="12">
        <v>44326</v>
      </c>
      <c r="B927" s="15">
        <v>9.9687906894916894E-3</v>
      </c>
      <c r="C927" s="13" t="s">
        <v>1154</v>
      </c>
      <c r="D927">
        <v>32</v>
      </c>
    </row>
    <row r="928" spans="1:4">
      <c r="A928" s="12">
        <v>44327</v>
      </c>
      <c r="B928">
        <v>9.9731799999999999E-3</v>
      </c>
      <c r="C928" s="13" t="s">
        <v>1112</v>
      </c>
      <c r="D928">
        <v>20</v>
      </c>
    </row>
    <row r="929" spans="1:4">
      <c r="A929" s="12">
        <v>44327</v>
      </c>
      <c r="B929">
        <v>9.8135701079834548E-4</v>
      </c>
      <c r="C929" s="13" t="s">
        <v>1118</v>
      </c>
      <c r="D929">
        <v>23</v>
      </c>
    </row>
    <row r="930" spans="1:4">
      <c r="A930" s="12">
        <v>44327</v>
      </c>
      <c r="B930">
        <v>9.9685002826945479E-2</v>
      </c>
      <c r="C930" s="13" t="s">
        <v>1162</v>
      </c>
      <c r="D930">
        <v>34</v>
      </c>
    </row>
    <row r="931" spans="1:4">
      <c r="A931" s="12">
        <v>44327</v>
      </c>
      <c r="B931" s="15">
        <v>9.9683806905717185E-3</v>
      </c>
      <c r="C931" s="13" t="s">
        <v>1154</v>
      </c>
      <c r="D931">
        <v>32</v>
      </c>
    </row>
    <row r="932" spans="1:4">
      <c r="A932" s="12">
        <v>44328</v>
      </c>
      <c r="B932">
        <v>9.9731200000000002E-3</v>
      </c>
      <c r="C932" s="13" t="s">
        <v>1112</v>
      </c>
      <c r="D932">
        <v>20</v>
      </c>
    </row>
    <row r="933" spans="1:4">
      <c r="A933" s="12">
        <v>44328</v>
      </c>
      <c r="B933">
        <v>9.813026943057755E-4</v>
      </c>
      <c r="C933" s="13" t="s">
        <v>1118</v>
      </c>
      <c r="D933">
        <v>23</v>
      </c>
    </row>
    <row r="934" spans="1:4">
      <c r="A934" s="12">
        <v>44328</v>
      </c>
      <c r="B934">
        <v>9.9679485426391143E-2</v>
      </c>
      <c r="C934" s="13" t="s">
        <v>1162</v>
      </c>
      <c r="D934">
        <v>34</v>
      </c>
    </row>
    <row r="935" spans="1:4">
      <c r="A935" s="12">
        <v>44328</v>
      </c>
      <c r="B935" s="15">
        <v>9.967970708514285E-3</v>
      </c>
      <c r="C935" s="13" t="s">
        <v>1154</v>
      </c>
      <c r="D935">
        <v>32</v>
      </c>
    </row>
    <row r="936" spans="1:4">
      <c r="A936" s="12">
        <v>44329</v>
      </c>
      <c r="B936">
        <v>9.9730599999999989E-3</v>
      </c>
      <c r="C936" s="13" t="s">
        <v>1112</v>
      </c>
      <c r="D936">
        <v>20</v>
      </c>
    </row>
    <row r="937" spans="1:4">
      <c r="A937" s="12">
        <v>44329</v>
      </c>
      <c r="B937">
        <v>9.81248380819534E-4</v>
      </c>
      <c r="C937" s="13" t="s">
        <v>1118</v>
      </c>
      <c r="D937">
        <v>23</v>
      </c>
    </row>
    <row r="938" spans="1:4">
      <c r="A938" s="12">
        <v>44329</v>
      </c>
      <c r="B938">
        <v>9.9673968331215834E-2</v>
      </c>
      <c r="C938" s="13" t="s">
        <v>1162</v>
      </c>
      <c r="D938">
        <v>34</v>
      </c>
    </row>
    <row r="939" spans="1:4">
      <c r="A939" s="12">
        <v>44329</v>
      </c>
      <c r="B939" s="15">
        <v>9.9675607433186986E-3</v>
      </c>
      <c r="C939" s="13" t="s">
        <v>1154</v>
      </c>
      <c r="D939">
        <v>32</v>
      </c>
    </row>
    <row r="940" spans="1:4">
      <c r="A940" s="12">
        <v>44330</v>
      </c>
      <c r="B940">
        <v>9.9729999999999992E-3</v>
      </c>
      <c r="C940" s="13" t="s">
        <v>1112</v>
      </c>
      <c r="D940">
        <v>20</v>
      </c>
    </row>
    <row r="941" spans="1:4">
      <c r="A941" s="12">
        <v>44330</v>
      </c>
      <c r="B941">
        <v>9.8119407033945443E-4</v>
      </c>
      <c r="C941" s="13" t="s">
        <v>1118</v>
      </c>
      <c r="D941">
        <v>23</v>
      </c>
    </row>
    <row r="942" spans="1:4">
      <c r="A942" s="12">
        <v>44330</v>
      </c>
      <c r="B942">
        <v>9.966845154140265E-2</v>
      </c>
      <c r="C942" s="13" t="s">
        <v>1162</v>
      </c>
      <c r="D942">
        <v>34</v>
      </c>
    </row>
    <row r="943" spans="1:4">
      <c r="A943" s="12">
        <v>44330</v>
      </c>
      <c r="B943" s="15">
        <v>9.9671507949842617E-3</v>
      </c>
      <c r="C943" s="13" t="s">
        <v>1154</v>
      </c>
      <c r="D943">
        <v>32</v>
      </c>
    </row>
    <row r="944" spans="1:4">
      <c r="A944" s="12">
        <v>44331</v>
      </c>
      <c r="B944">
        <v>9.9729399999999996E-3</v>
      </c>
      <c r="C944" s="13" t="s">
        <v>1112</v>
      </c>
      <c r="D944">
        <v>20</v>
      </c>
    </row>
    <row r="945" spans="1:4">
      <c r="A945" s="12">
        <v>44331</v>
      </c>
      <c r="B945">
        <v>9.8113976286537028E-4</v>
      </c>
      <c r="C945" s="13" t="s">
        <v>1118</v>
      </c>
      <c r="D945">
        <v>23</v>
      </c>
    </row>
    <row r="946" spans="1:4">
      <c r="A946" s="12">
        <v>44331</v>
      </c>
      <c r="B946">
        <v>9.9662935056934687E-2</v>
      </c>
      <c r="C946" s="13" t="s">
        <v>1162</v>
      </c>
      <c r="D946">
        <v>34</v>
      </c>
    </row>
    <row r="947" spans="1:4">
      <c r="A947" s="12">
        <v>44331</v>
      </c>
      <c r="B947" s="15">
        <v>9.9667408635102841E-3</v>
      </c>
      <c r="C947" s="13" t="s">
        <v>1154</v>
      </c>
      <c r="D947">
        <v>32</v>
      </c>
    </row>
    <row r="948" spans="1:4">
      <c r="A948" s="12">
        <v>44332</v>
      </c>
      <c r="B948">
        <v>9.9728799999999999E-3</v>
      </c>
      <c r="C948" s="13" t="s">
        <v>1112</v>
      </c>
      <c r="D948">
        <v>20</v>
      </c>
    </row>
    <row r="949" spans="1:4">
      <c r="A949" s="12">
        <v>44332</v>
      </c>
      <c r="B949">
        <v>9.8108545839711543E-4</v>
      </c>
      <c r="C949" s="13" t="s">
        <v>1118</v>
      </c>
      <c r="D949">
        <v>23</v>
      </c>
    </row>
    <row r="950" spans="1:4">
      <c r="A950" s="12">
        <v>44332</v>
      </c>
      <c r="B950">
        <v>9.9657418877795056E-2</v>
      </c>
      <c r="C950" s="13" t="s">
        <v>1162</v>
      </c>
      <c r="D950">
        <v>34</v>
      </c>
    </row>
    <row r="951" spans="1:4">
      <c r="A951" s="12">
        <v>44332</v>
      </c>
      <c r="B951" s="15">
        <v>9.96633094889607E-3</v>
      </c>
      <c r="C951" s="13" t="s">
        <v>1154</v>
      </c>
      <c r="D951">
        <v>32</v>
      </c>
    </row>
    <row r="952" spans="1:4">
      <c r="A952" s="12">
        <v>44333</v>
      </c>
      <c r="B952">
        <v>9.9728200000000003E-3</v>
      </c>
      <c r="C952" s="13" t="s">
        <v>1112</v>
      </c>
      <c r="D952">
        <v>20</v>
      </c>
    </row>
    <row r="953" spans="1:4">
      <c r="A953" s="12">
        <v>44333</v>
      </c>
      <c r="B953">
        <v>9.8103115693452337E-4</v>
      </c>
      <c r="C953" s="13" t="s">
        <v>1118</v>
      </c>
      <c r="D953">
        <v>23</v>
      </c>
    </row>
    <row r="954" spans="1:4">
      <c r="A954" s="12">
        <v>44333</v>
      </c>
      <c r="B954">
        <v>9.9651903003966813E-2</v>
      </c>
      <c r="C954" s="13" t="s">
        <v>1162</v>
      </c>
      <c r="D954">
        <v>34</v>
      </c>
    </row>
    <row r="955" spans="1:4">
      <c r="A955" s="12">
        <v>44333</v>
      </c>
      <c r="B955" s="15">
        <v>9.9659210511409274E-3</v>
      </c>
      <c r="C955" s="13" t="s">
        <v>1154</v>
      </c>
      <c r="D955">
        <v>32</v>
      </c>
    </row>
    <row r="956" spans="1:4">
      <c r="A956" s="12">
        <v>44334</v>
      </c>
      <c r="B956">
        <v>9.9727599999999989E-3</v>
      </c>
      <c r="C956" s="13" t="s">
        <v>1112</v>
      </c>
      <c r="D956">
        <v>20</v>
      </c>
    </row>
    <row r="957" spans="1:4">
      <c r="A957" s="12">
        <v>44334</v>
      </c>
      <c r="B957">
        <v>9.8097685847742754E-4</v>
      </c>
      <c r="C957" s="13" t="s">
        <v>1118</v>
      </c>
      <c r="D957">
        <v>23</v>
      </c>
    </row>
    <row r="958" spans="1:4">
      <c r="A958" s="12">
        <v>44334</v>
      </c>
      <c r="B958">
        <v>9.9646387435433123E-2</v>
      </c>
      <c r="C958" s="13" t="s">
        <v>1162</v>
      </c>
      <c r="D958">
        <v>34</v>
      </c>
    </row>
    <row r="959" spans="1:4">
      <c r="A959" s="12">
        <v>44334</v>
      </c>
      <c r="B959" s="15">
        <v>9.9655111702441606E-3</v>
      </c>
      <c r="C959" s="13" t="s">
        <v>1154</v>
      </c>
      <c r="D959">
        <v>32</v>
      </c>
    </row>
    <row r="960" spans="1:4">
      <c r="A960" s="12">
        <v>44335</v>
      </c>
      <c r="B960">
        <v>9.9726999999999993E-3</v>
      </c>
      <c r="C960" s="13" t="s">
        <v>1112</v>
      </c>
      <c r="D960">
        <v>20</v>
      </c>
    </row>
    <row r="961" spans="1:4">
      <c r="A961" s="12">
        <v>44335</v>
      </c>
      <c r="B961">
        <v>9.8092256302566186E-4</v>
      </c>
      <c r="C961" s="13" t="s">
        <v>1118</v>
      </c>
      <c r="D961">
        <v>23</v>
      </c>
    </row>
    <row r="962" spans="1:4">
      <c r="A962" s="12">
        <v>44335</v>
      </c>
      <c r="B962">
        <v>9.9640872172177042E-2</v>
      </c>
      <c r="C962" s="13" t="s">
        <v>1162</v>
      </c>
      <c r="D962">
        <v>34</v>
      </c>
    </row>
    <row r="963" spans="1:4">
      <c r="A963" s="12">
        <v>44335</v>
      </c>
      <c r="B963" s="15">
        <v>9.9651013062050792E-3</v>
      </c>
      <c r="C963" s="13" t="s">
        <v>1154</v>
      </c>
      <c r="D963">
        <v>32</v>
      </c>
    </row>
    <row r="964" spans="1:4">
      <c r="A964" s="12">
        <v>44336</v>
      </c>
      <c r="B964">
        <v>9.9726399999999996E-3</v>
      </c>
      <c r="C964" s="13" t="s">
        <v>1112</v>
      </c>
      <c r="D964">
        <v>20</v>
      </c>
    </row>
    <row r="965" spans="1:4">
      <c r="A965" s="12">
        <v>44336</v>
      </c>
      <c r="B965">
        <v>9.8086827057906E-4</v>
      </c>
      <c r="C965" s="13" t="s">
        <v>1118</v>
      </c>
      <c r="D965">
        <v>23</v>
      </c>
    </row>
    <row r="966" spans="1:4">
      <c r="A966" s="12">
        <v>44336</v>
      </c>
      <c r="B966">
        <v>9.9635357214181708E-2</v>
      </c>
      <c r="C966" s="13" t="s">
        <v>1162</v>
      </c>
      <c r="D966">
        <v>34</v>
      </c>
    </row>
    <row r="967" spans="1:4">
      <c r="A967" s="12">
        <v>44336</v>
      </c>
      <c r="B967" s="15">
        <v>9.9646914590229892E-3</v>
      </c>
      <c r="C967" s="13" t="s">
        <v>1154</v>
      </c>
      <c r="D967">
        <v>32</v>
      </c>
    </row>
    <row r="968" spans="1:4">
      <c r="A968" s="12">
        <v>44337</v>
      </c>
      <c r="B968">
        <v>9.97258E-3</v>
      </c>
      <c r="C968" s="13" t="s">
        <v>1112</v>
      </c>
      <c r="D968">
        <v>20</v>
      </c>
    </row>
    <row r="969" spans="1:4">
      <c r="A969" s="12">
        <v>44337</v>
      </c>
      <c r="B969">
        <v>9.8081398113745544E-4</v>
      </c>
      <c r="C969" s="13" t="s">
        <v>1118</v>
      </c>
      <c r="D969">
        <v>23</v>
      </c>
    </row>
    <row r="970" spans="1:4">
      <c r="A970" s="12">
        <v>44337</v>
      </c>
      <c r="B970">
        <v>9.962984256143019E-2</v>
      </c>
      <c r="C970" s="13" t="s">
        <v>1162</v>
      </c>
      <c r="D970">
        <v>34</v>
      </c>
    </row>
    <row r="971" spans="1:4">
      <c r="A971" s="12">
        <v>44337</v>
      </c>
      <c r="B971" s="15">
        <v>9.9642816286971952E-3</v>
      </c>
      <c r="C971" s="13" t="s">
        <v>1154</v>
      </c>
      <c r="D971">
        <v>32</v>
      </c>
    </row>
    <row r="972" spans="1:4">
      <c r="A972" s="12">
        <v>44338</v>
      </c>
      <c r="B972">
        <v>9.9725199999999986E-3</v>
      </c>
      <c r="C972" s="13" t="s">
        <v>1112</v>
      </c>
      <c r="D972">
        <v>20</v>
      </c>
    </row>
    <row r="973" spans="1:4">
      <c r="A973" s="12">
        <v>44338</v>
      </c>
      <c r="B973">
        <v>9.8075969470068206E-4</v>
      </c>
      <c r="C973" s="13" t="s">
        <v>1118</v>
      </c>
      <c r="D973">
        <v>23</v>
      </c>
    </row>
    <row r="974" spans="1:4">
      <c r="A974" s="12">
        <v>44338</v>
      </c>
      <c r="B974">
        <v>9.96243282139056E-2</v>
      </c>
      <c r="C974" s="13" t="s">
        <v>1162</v>
      </c>
      <c r="D974">
        <v>34</v>
      </c>
    </row>
    <row r="975" spans="1:4">
      <c r="A975" s="12">
        <v>44338</v>
      </c>
      <c r="B975" s="15">
        <v>9.9638718152270066E-3</v>
      </c>
      <c r="C975" s="13" t="s">
        <v>1154</v>
      </c>
      <c r="D975">
        <v>32</v>
      </c>
    </row>
    <row r="976" spans="1:4">
      <c r="A976" s="12">
        <v>44339</v>
      </c>
      <c r="B976">
        <v>9.972459999999999E-3</v>
      </c>
      <c r="C976" s="13" t="s">
        <v>1112</v>
      </c>
      <c r="D976">
        <v>20</v>
      </c>
    </row>
    <row r="977" spans="1:4">
      <c r="A977" s="12">
        <v>44339</v>
      </c>
      <c r="B977">
        <v>9.8070541126857357E-4</v>
      </c>
      <c r="C977" s="13" t="s">
        <v>1118</v>
      </c>
      <c r="D977">
        <v>23</v>
      </c>
    </row>
    <row r="978" spans="1:4">
      <c r="A978" s="12">
        <v>44339</v>
      </c>
      <c r="B978">
        <v>9.9618814171591075E-2</v>
      </c>
      <c r="C978" s="13" t="s">
        <v>1162</v>
      </c>
      <c r="D978">
        <v>34</v>
      </c>
    </row>
    <row r="979" spans="1:4">
      <c r="A979" s="12">
        <v>44339</v>
      </c>
      <c r="B979" s="15">
        <v>9.9634620186117295E-3</v>
      </c>
      <c r="C979" s="13" t="s">
        <v>1154</v>
      </c>
      <c r="D979">
        <v>32</v>
      </c>
    </row>
    <row r="980" spans="1:4">
      <c r="A980" s="12">
        <v>44340</v>
      </c>
      <c r="B980">
        <v>9.9723999999999993E-3</v>
      </c>
      <c r="C980" s="13" t="s">
        <v>1112</v>
      </c>
      <c r="D980">
        <v>20</v>
      </c>
    </row>
    <row r="981" spans="1:4">
      <c r="A981" s="12">
        <v>44340</v>
      </c>
      <c r="B981">
        <v>9.806511308409632E-4</v>
      </c>
      <c r="C981" s="13" t="s">
        <v>1118</v>
      </c>
      <c r="D981">
        <v>23</v>
      </c>
    </row>
    <row r="982" spans="1:4">
      <c r="A982" s="12">
        <v>44340</v>
      </c>
      <c r="B982">
        <v>9.9613300434469698E-2</v>
      </c>
      <c r="C982" s="13" t="s">
        <v>1162</v>
      </c>
      <c r="D982">
        <v>34</v>
      </c>
    </row>
    <row r="983" spans="1:4">
      <c r="A983" s="12">
        <v>44340</v>
      </c>
      <c r="B983" s="15">
        <v>9.9630522388506702E-3</v>
      </c>
      <c r="C983" s="13" t="s">
        <v>1154</v>
      </c>
      <c r="D983">
        <v>32</v>
      </c>
    </row>
    <row r="984" spans="1:4">
      <c r="A984" s="12">
        <v>44341</v>
      </c>
      <c r="B984">
        <v>9.9723399999999997E-3</v>
      </c>
      <c r="C984" s="13" t="s">
        <v>1112</v>
      </c>
      <c r="D984">
        <v>20</v>
      </c>
    </row>
    <row r="985" spans="1:4">
      <c r="A985" s="12">
        <v>44341</v>
      </c>
      <c r="B985">
        <v>9.8059685341768529E-4</v>
      </c>
      <c r="C985" s="13" t="s">
        <v>1118</v>
      </c>
      <c r="D985">
        <v>23</v>
      </c>
    </row>
    <row r="986" spans="1:4">
      <c r="A986" s="12">
        <v>44341</v>
      </c>
      <c r="B986">
        <v>9.9607787002524567E-2</v>
      </c>
      <c r="C986" s="13" t="s">
        <v>1162</v>
      </c>
      <c r="D986">
        <v>34</v>
      </c>
    </row>
    <row r="987" spans="1:4">
      <c r="A987" s="12">
        <v>44341</v>
      </c>
      <c r="B987" s="15">
        <v>9.9626424759431346E-3</v>
      </c>
      <c r="C987" s="13" t="s">
        <v>1154</v>
      </c>
      <c r="D987">
        <v>32</v>
      </c>
    </row>
    <row r="988" spans="1:4">
      <c r="A988" s="12">
        <v>44342</v>
      </c>
      <c r="B988">
        <v>9.97228E-3</v>
      </c>
      <c r="C988" s="13" t="s">
        <v>1112</v>
      </c>
      <c r="D988">
        <v>20</v>
      </c>
    </row>
    <row r="989" spans="1:4">
      <c r="A989" s="12">
        <v>44342</v>
      </c>
      <c r="B989">
        <v>9.8054257899857309E-4</v>
      </c>
      <c r="C989" s="13" t="s">
        <v>1118</v>
      </c>
      <c r="D989">
        <v>23</v>
      </c>
    </row>
    <row r="990" spans="1:4">
      <c r="A990" s="12">
        <v>44342</v>
      </c>
      <c r="B990">
        <v>9.960227387573882E-2</v>
      </c>
      <c r="C990" s="13" t="s">
        <v>1162</v>
      </c>
      <c r="D990">
        <v>34</v>
      </c>
    </row>
    <row r="991" spans="1:4">
      <c r="A991" s="12">
        <v>44342</v>
      </c>
      <c r="B991" s="15">
        <v>9.9622327298884289E-3</v>
      </c>
      <c r="C991" s="13" t="s">
        <v>1154</v>
      </c>
      <c r="D991">
        <v>32</v>
      </c>
    </row>
    <row r="992" spans="1:4">
      <c r="A992" s="12">
        <v>44343</v>
      </c>
      <c r="B992">
        <v>9.9722199999999987E-3</v>
      </c>
      <c r="C992" s="13" t="s">
        <v>1112</v>
      </c>
      <c r="D992">
        <v>20</v>
      </c>
    </row>
    <row r="993" spans="1:4">
      <c r="A993" s="12">
        <v>44343</v>
      </c>
      <c r="B993">
        <v>9.8048830758346072E-4</v>
      </c>
      <c r="C993" s="13" t="s">
        <v>1118</v>
      </c>
      <c r="D993">
        <v>23</v>
      </c>
    </row>
    <row r="994" spans="1:4">
      <c r="A994" s="12">
        <v>44343</v>
      </c>
      <c r="B994">
        <v>9.9596761054095539E-2</v>
      </c>
      <c r="C994" s="13" t="s">
        <v>1162</v>
      </c>
      <c r="D994">
        <v>34</v>
      </c>
    </row>
    <row r="995" spans="1:4">
      <c r="A995" s="12">
        <v>44343</v>
      </c>
      <c r="B995" s="15">
        <v>9.9618230006858644E-3</v>
      </c>
      <c r="C995" s="13" t="s">
        <v>1154</v>
      </c>
      <c r="D995">
        <v>32</v>
      </c>
    </row>
    <row r="996" spans="1:4">
      <c r="A996" s="12">
        <v>44344</v>
      </c>
      <c r="B996">
        <v>9.972159999999999E-3</v>
      </c>
      <c r="C996" s="13" t="s">
        <v>1112</v>
      </c>
      <c r="D996">
        <v>20</v>
      </c>
    </row>
    <row r="997" spans="1:4">
      <c r="A997" s="12">
        <v>44344</v>
      </c>
      <c r="B997">
        <v>9.8043403917218164E-4</v>
      </c>
      <c r="C997" s="13" t="s">
        <v>1118</v>
      </c>
      <c r="D997">
        <v>23</v>
      </c>
    </row>
    <row r="998" spans="1:4">
      <c r="A998" s="12">
        <v>44344</v>
      </c>
      <c r="B998">
        <v>9.9591248537577851E-2</v>
      </c>
      <c r="C998" s="13" t="s">
        <v>1162</v>
      </c>
      <c r="D998">
        <v>34</v>
      </c>
    </row>
    <row r="999" spans="1:4">
      <c r="A999" s="12">
        <v>44344</v>
      </c>
      <c r="B999" s="15">
        <v>9.9614132883347438E-3</v>
      </c>
      <c r="C999" s="13" t="s">
        <v>1154</v>
      </c>
      <c r="D999">
        <v>32</v>
      </c>
    </row>
    <row r="1000" spans="1:4">
      <c r="A1000" s="12">
        <v>44345</v>
      </c>
      <c r="B1000">
        <v>9.9720999999999994E-3</v>
      </c>
      <c r="C1000" s="13" t="s">
        <v>1112</v>
      </c>
      <c r="D1000">
        <v>20</v>
      </c>
    </row>
    <row r="1001" spans="1:4">
      <c r="A1001" s="12">
        <v>44345</v>
      </c>
      <c r="B1001">
        <v>9.8037977376456953E-4</v>
      </c>
      <c r="C1001" s="13" t="s">
        <v>1118</v>
      </c>
      <c r="D1001">
        <v>23</v>
      </c>
    </row>
    <row r="1002" spans="1:4">
      <c r="A1002" s="12">
        <v>44345</v>
      </c>
      <c r="B1002">
        <v>9.958573632616885E-2</v>
      </c>
      <c r="C1002" s="13" t="s">
        <v>1162</v>
      </c>
      <c r="D1002">
        <v>34</v>
      </c>
    </row>
    <row r="1003" spans="1:4">
      <c r="A1003" s="12">
        <v>44345</v>
      </c>
      <c r="B1003" s="15">
        <v>9.9610035928343766E-3</v>
      </c>
      <c r="C1003" s="13" t="s">
        <v>1154</v>
      </c>
      <c r="D1003">
        <v>32</v>
      </c>
    </row>
    <row r="1004" spans="1:4">
      <c r="A1004" s="12">
        <v>44346</v>
      </c>
      <c r="B1004">
        <v>9.9720399999999997E-3</v>
      </c>
      <c r="C1004" s="13" t="s">
        <v>1112</v>
      </c>
      <c r="D1004">
        <v>20</v>
      </c>
    </row>
    <row r="1005" spans="1:4">
      <c r="A1005" s="12">
        <v>44346</v>
      </c>
      <c r="B1005">
        <v>9.8032551136045831E-4</v>
      </c>
      <c r="C1005" s="13" t="s">
        <v>1118</v>
      </c>
      <c r="D1005">
        <v>23</v>
      </c>
    </row>
    <row r="1006" spans="1:4">
      <c r="A1006" s="12">
        <v>44346</v>
      </c>
      <c r="B1006">
        <v>9.958022441985169E-2</v>
      </c>
      <c r="C1006" s="13" t="s">
        <v>1162</v>
      </c>
      <c r="D1006">
        <v>34</v>
      </c>
    </row>
    <row r="1007" spans="1:4">
      <c r="A1007" s="12">
        <v>44346</v>
      </c>
      <c r="B1007" s="15">
        <v>9.9605939141840672E-3</v>
      </c>
      <c r="C1007" s="13" t="s">
        <v>1154</v>
      </c>
      <c r="D1007">
        <v>32</v>
      </c>
    </row>
    <row r="1008" spans="1:4">
      <c r="A1008" s="12">
        <v>44347</v>
      </c>
      <c r="B1008">
        <v>9.9719800000000001E-3</v>
      </c>
      <c r="C1008" s="13" t="s">
        <v>1112</v>
      </c>
      <c r="D1008">
        <v>20</v>
      </c>
    </row>
    <row r="1009" spans="1:4">
      <c r="A1009" s="12">
        <v>44347</v>
      </c>
      <c r="B1009">
        <v>9.8027125195968164E-4</v>
      </c>
      <c r="C1009" s="13" t="s">
        <v>1118</v>
      </c>
      <c r="D1009">
        <v>23</v>
      </c>
    </row>
    <row r="1010" spans="1:4">
      <c r="A1010" s="12">
        <v>44347</v>
      </c>
      <c r="B1010">
        <v>9.957471281860944E-2</v>
      </c>
      <c r="C1010" s="13" t="s">
        <v>1162</v>
      </c>
      <c r="D1010">
        <v>34</v>
      </c>
    </row>
    <row r="1011" spans="1:4">
      <c r="A1011" s="12">
        <v>44347</v>
      </c>
      <c r="B1011" s="15">
        <v>9.9601842523831235E-3</v>
      </c>
      <c r="C1011" s="13" t="s">
        <v>1154</v>
      </c>
      <c r="D1011">
        <v>32</v>
      </c>
    </row>
    <row r="1012" spans="1:4">
      <c r="A1012" s="12">
        <v>44348</v>
      </c>
      <c r="B1012">
        <v>9.9719199999999987E-3</v>
      </c>
      <c r="C1012" s="13" t="s">
        <v>1112</v>
      </c>
      <c r="D1012">
        <v>20</v>
      </c>
    </row>
    <row r="1013" spans="1:4">
      <c r="A1013" s="12">
        <v>44348</v>
      </c>
      <c r="B1013">
        <v>9.8021699556207344E-4</v>
      </c>
      <c r="C1013" s="13" t="s">
        <v>1118</v>
      </c>
      <c r="D1013">
        <v>23</v>
      </c>
    </row>
    <row r="1014" spans="1:4">
      <c r="A1014" s="12">
        <v>44348</v>
      </c>
      <c r="B1014">
        <v>9.9569201522425238E-2</v>
      </c>
      <c r="C1014" s="13" t="s">
        <v>1162</v>
      </c>
      <c r="D1014">
        <v>34</v>
      </c>
    </row>
    <row r="1015" spans="1:4">
      <c r="A1015" s="12">
        <v>44348</v>
      </c>
      <c r="B1015" s="15">
        <v>9.959774607430855E-3</v>
      </c>
      <c r="C1015" s="13" t="s">
        <v>1154</v>
      </c>
      <c r="D1015">
        <v>32</v>
      </c>
    </row>
    <row r="1016" spans="1:4">
      <c r="A1016" s="12">
        <v>44349</v>
      </c>
      <c r="B1016">
        <v>9.9718599999999991E-3</v>
      </c>
      <c r="C1016" s="13" t="s">
        <v>1112</v>
      </c>
      <c r="D1016">
        <v>20</v>
      </c>
    </row>
    <row r="1017" spans="1:4">
      <c r="A1017" s="12">
        <v>44349</v>
      </c>
      <c r="B1017">
        <v>9.8016274216746737E-4</v>
      </c>
      <c r="C1017" s="13" t="s">
        <v>1118</v>
      </c>
      <c r="D1017">
        <v>23</v>
      </c>
    </row>
    <row r="1018" spans="1:4">
      <c r="A1018" s="12">
        <v>44349</v>
      </c>
      <c r="B1018">
        <v>9.9563690531282181E-2</v>
      </c>
      <c r="C1018" s="13" t="s">
        <v>1162</v>
      </c>
      <c r="D1018">
        <v>34</v>
      </c>
    </row>
    <row r="1019" spans="1:4">
      <c r="A1019" s="12">
        <v>44349</v>
      </c>
      <c r="B1019" s="15">
        <v>9.9593649793265644E-3</v>
      </c>
      <c r="C1019" s="13" t="s">
        <v>1154</v>
      </c>
      <c r="D1019">
        <v>32</v>
      </c>
    </row>
    <row r="1020" spans="1:4">
      <c r="A1020" s="12">
        <v>44350</v>
      </c>
      <c r="B1020">
        <v>9.9717999999999994E-3</v>
      </c>
      <c r="C1020" s="13" t="s">
        <v>1112</v>
      </c>
      <c r="D1020">
        <v>20</v>
      </c>
    </row>
    <row r="1021" spans="1:4">
      <c r="A1021" s="12">
        <v>44350</v>
      </c>
      <c r="B1021">
        <v>9.8010849177569736E-4</v>
      </c>
      <c r="C1021" s="13" t="s">
        <v>1118</v>
      </c>
      <c r="D1021">
        <v>23</v>
      </c>
    </row>
    <row r="1022" spans="1:4">
      <c r="A1022" s="12">
        <v>44350</v>
      </c>
      <c r="B1022">
        <v>9.9558179845163408E-2</v>
      </c>
      <c r="C1022" s="13" t="s">
        <v>1162</v>
      </c>
      <c r="D1022">
        <v>34</v>
      </c>
    </row>
    <row r="1023" spans="1:4">
      <c r="A1023" s="12">
        <v>44350</v>
      </c>
      <c r="B1023" s="15">
        <v>9.9589553680695629E-3</v>
      </c>
      <c r="C1023" s="13" t="s">
        <v>1154</v>
      </c>
      <c r="D1023">
        <v>32</v>
      </c>
    </row>
    <row r="1024" spans="1:4">
      <c r="A1024" s="12">
        <v>44351</v>
      </c>
      <c r="B1024">
        <v>9.9717399999999998E-3</v>
      </c>
      <c r="C1024" s="13" t="s">
        <v>1112</v>
      </c>
      <c r="D1024">
        <v>20</v>
      </c>
    </row>
    <row r="1025" spans="1:4">
      <c r="A1025" s="12">
        <v>44351</v>
      </c>
      <c r="B1025">
        <v>9.8005424438659685E-4</v>
      </c>
      <c r="C1025" s="13" t="s">
        <v>1118</v>
      </c>
      <c r="D1025">
        <v>23</v>
      </c>
    </row>
    <row r="1026" spans="1:4">
      <c r="A1026" s="12">
        <v>44351</v>
      </c>
      <c r="B1026">
        <v>9.9552669464052029E-2</v>
      </c>
      <c r="C1026" s="13" t="s">
        <v>1162</v>
      </c>
      <c r="D1026">
        <v>34</v>
      </c>
    </row>
    <row r="1027" spans="1:4">
      <c r="A1027" s="12">
        <v>44351</v>
      </c>
      <c r="B1027" s="15">
        <v>9.958545773659155E-3</v>
      </c>
      <c r="C1027" s="13" t="s">
        <v>1154</v>
      </c>
      <c r="D1027">
        <v>32</v>
      </c>
    </row>
    <row r="1028" spans="1:4">
      <c r="A1028" s="12">
        <v>44352</v>
      </c>
      <c r="B1028">
        <v>9.9716800000000001E-3</v>
      </c>
      <c r="C1028" s="13" t="s">
        <v>1112</v>
      </c>
      <c r="D1028">
        <v>20</v>
      </c>
    </row>
    <row r="1029" spans="1:4">
      <c r="A1029" s="12">
        <v>44352</v>
      </c>
      <c r="B1029">
        <v>9.7999999999999997E-4</v>
      </c>
      <c r="C1029" s="13" t="s">
        <v>1118</v>
      </c>
      <c r="D1029">
        <v>23</v>
      </c>
    </row>
    <row r="1030" spans="1:4">
      <c r="A1030" s="12">
        <v>44352</v>
      </c>
      <c r="B1030">
        <v>9.9547159387931156E-2</v>
      </c>
      <c r="C1030" s="13" t="s">
        <v>1162</v>
      </c>
      <c r="D1030">
        <v>34</v>
      </c>
    </row>
    <row r="1031" spans="1:4">
      <c r="A1031" s="12">
        <v>44352</v>
      </c>
      <c r="B1031" s="15">
        <v>9.9581361960946486E-3</v>
      </c>
      <c r="C1031" s="13" t="s">
        <v>1154</v>
      </c>
      <c r="D1031">
        <v>32</v>
      </c>
    </row>
    <row r="1032" spans="1:4">
      <c r="A1032" s="12">
        <v>44353</v>
      </c>
      <c r="B1032">
        <v>9.9716199999999987E-3</v>
      </c>
      <c r="C1032" s="13" t="s">
        <v>1112</v>
      </c>
      <c r="D1032">
        <v>20</v>
      </c>
    </row>
    <row r="1033" spans="1:4">
      <c r="A1033" s="12">
        <v>44353</v>
      </c>
      <c r="B1033">
        <v>9.7994575861574062E-4</v>
      </c>
      <c r="C1033" s="13" t="s">
        <v>1118</v>
      </c>
      <c r="D1033">
        <v>23</v>
      </c>
    </row>
    <row r="1034" spans="1:4">
      <c r="A1034" s="12">
        <v>44353</v>
      </c>
      <c r="B1034">
        <v>9.9541649616783912E-2</v>
      </c>
      <c r="C1034" s="13" t="s">
        <v>1162</v>
      </c>
      <c r="D1034">
        <v>34</v>
      </c>
    </row>
    <row r="1035" spans="1:4">
      <c r="A1035" s="12">
        <v>44353</v>
      </c>
      <c r="B1035" s="15">
        <v>9.9577266353753514E-3</v>
      </c>
      <c r="C1035" s="13" t="s">
        <v>1154</v>
      </c>
      <c r="D1035">
        <v>32</v>
      </c>
    </row>
    <row r="1036" spans="1:4">
      <c r="A1036" s="12">
        <v>44354</v>
      </c>
      <c r="B1036">
        <v>9.9715599999999991E-3</v>
      </c>
      <c r="C1036" s="13" t="s">
        <v>1112</v>
      </c>
      <c r="D1036">
        <v>20</v>
      </c>
    </row>
    <row r="1037" spans="1:4">
      <c r="A1037" s="12">
        <v>44354</v>
      </c>
      <c r="B1037">
        <v>9.7989152023365226E-4</v>
      </c>
      <c r="C1037" s="13" t="s">
        <v>1118</v>
      </c>
      <c r="D1037">
        <v>23</v>
      </c>
    </row>
    <row r="1038" spans="1:4">
      <c r="A1038" s="12">
        <v>44354</v>
      </c>
      <c r="B1038">
        <v>9.9536140150593422E-2</v>
      </c>
      <c r="C1038" s="13" t="s">
        <v>1162</v>
      </c>
      <c r="D1038">
        <v>34</v>
      </c>
    </row>
    <row r="1039" spans="1:4">
      <c r="A1039" s="12">
        <v>44354</v>
      </c>
      <c r="B1039" s="15">
        <v>9.9573170915005695E-3</v>
      </c>
      <c r="C1039" s="13" t="s">
        <v>1154</v>
      </c>
      <c r="D1039">
        <v>32</v>
      </c>
    </row>
    <row r="1040" spans="1:4">
      <c r="A1040" s="12">
        <v>44355</v>
      </c>
      <c r="B1040">
        <v>9.9714999999999995E-3</v>
      </c>
      <c r="C1040" s="13" t="s">
        <v>1112</v>
      </c>
      <c r="D1040">
        <v>20</v>
      </c>
    </row>
    <row r="1041" spans="1:4">
      <c r="A1041" s="12">
        <v>44355</v>
      </c>
      <c r="B1041">
        <v>9.7983728485356901E-4</v>
      </c>
      <c r="C1041" s="13" t="s">
        <v>1118</v>
      </c>
      <c r="D1041">
        <v>23</v>
      </c>
    </row>
    <row r="1042" spans="1:4">
      <c r="A1042" s="12">
        <v>44355</v>
      </c>
      <c r="B1042">
        <v>9.9530630989342783E-2</v>
      </c>
      <c r="C1042" s="13" t="s">
        <v>1162</v>
      </c>
      <c r="D1042">
        <v>34</v>
      </c>
    </row>
    <row r="1043" spans="1:4">
      <c r="A1043" s="12">
        <v>44355</v>
      </c>
      <c r="B1043" s="15">
        <v>9.9569075644696109E-3</v>
      </c>
      <c r="C1043" s="13" t="s">
        <v>1154</v>
      </c>
      <c r="D1043">
        <v>32</v>
      </c>
    </row>
    <row r="1044" spans="1:4">
      <c r="A1044" s="12">
        <v>44356</v>
      </c>
      <c r="B1044">
        <v>9.9714399999999998E-3</v>
      </c>
      <c r="C1044" s="13" t="s">
        <v>1112</v>
      </c>
      <c r="D1044">
        <v>20</v>
      </c>
    </row>
    <row r="1045" spans="1:4">
      <c r="A1045" s="12">
        <v>44356</v>
      </c>
      <c r="B1045">
        <v>9.7978305247532456E-4</v>
      </c>
      <c r="C1045" s="13" t="s">
        <v>1118</v>
      </c>
      <c r="D1045">
        <v>23</v>
      </c>
    </row>
    <row r="1046" spans="1:4">
      <c r="A1046" s="12">
        <v>44356</v>
      </c>
      <c r="B1046">
        <v>9.9525122133015148E-2</v>
      </c>
      <c r="C1046" s="13" t="s">
        <v>1162</v>
      </c>
      <c r="D1046">
        <v>34</v>
      </c>
    </row>
    <row r="1047" spans="1:4">
      <c r="A1047" s="12">
        <v>44356</v>
      </c>
      <c r="B1047" s="15">
        <v>9.9564980542817816E-3</v>
      </c>
      <c r="C1047" s="13" t="s">
        <v>1154</v>
      </c>
      <c r="D1047">
        <v>32</v>
      </c>
    </row>
    <row r="1048" spans="1:4">
      <c r="A1048" s="12">
        <v>44357</v>
      </c>
      <c r="B1048">
        <v>9.9713800000000002E-3</v>
      </c>
      <c r="C1048" s="13" t="s">
        <v>1112</v>
      </c>
      <c r="D1048">
        <v>20</v>
      </c>
    </row>
    <row r="1049" spans="1:4">
      <c r="A1049" s="12">
        <v>44357</v>
      </c>
      <c r="B1049">
        <v>9.7972882309875281E-4</v>
      </c>
      <c r="C1049" s="13" t="s">
        <v>1118</v>
      </c>
      <c r="D1049">
        <v>23</v>
      </c>
    </row>
    <row r="1050" spans="1:4">
      <c r="A1050" s="12">
        <v>44357</v>
      </c>
      <c r="B1050">
        <v>9.9519613581593627E-2</v>
      </c>
      <c r="C1050" s="13" t="s">
        <v>1162</v>
      </c>
      <c r="D1050">
        <v>34</v>
      </c>
    </row>
    <row r="1051" spans="1:4">
      <c r="A1051" s="12">
        <v>44357</v>
      </c>
      <c r="B1051" s="15">
        <v>9.9560885609363912E-3</v>
      </c>
      <c r="C1051" s="13" t="s">
        <v>1154</v>
      </c>
      <c r="D1051">
        <v>32</v>
      </c>
    </row>
    <row r="1052" spans="1:4">
      <c r="A1052" s="12">
        <v>44358</v>
      </c>
      <c r="B1052">
        <v>9.9713199999999988E-3</v>
      </c>
      <c r="C1052" s="13" t="s">
        <v>1112</v>
      </c>
      <c r="D1052">
        <v>20</v>
      </c>
    </row>
    <row r="1053" spans="1:4">
      <c r="A1053" s="12">
        <v>44358</v>
      </c>
      <c r="B1053">
        <v>9.7967459672368786E-4</v>
      </c>
      <c r="C1053" s="13" t="s">
        <v>1118</v>
      </c>
      <c r="D1053">
        <v>23</v>
      </c>
    </row>
    <row r="1054" spans="1:4">
      <c r="A1054" s="12">
        <v>44358</v>
      </c>
      <c r="B1054">
        <v>9.9514105335061359E-2</v>
      </c>
      <c r="C1054" s="13" t="s">
        <v>1162</v>
      </c>
      <c r="D1054">
        <v>34</v>
      </c>
    </row>
    <row r="1055" spans="1:4">
      <c r="A1055" s="12">
        <v>44358</v>
      </c>
      <c r="B1055" s="15">
        <v>9.9556790844327458E-3</v>
      </c>
      <c r="C1055" s="13" t="s">
        <v>1154</v>
      </c>
      <c r="D1055">
        <v>32</v>
      </c>
    </row>
    <row r="1056" spans="1:4">
      <c r="A1056" s="12">
        <v>44359</v>
      </c>
      <c r="B1056">
        <v>9.9712599999999992E-3</v>
      </c>
      <c r="C1056" s="13" t="s">
        <v>1112</v>
      </c>
      <c r="D1056">
        <v>20</v>
      </c>
    </row>
    <row r="1057" spans="1:4">
      <c r="A1057" s="12">
        <v>44359</v>
      </c>
      <c r="B1057">
        <v>9.796203733499632E-4</v>
      </c>
      <c r="C1057" s="13" t="s">
        <v>1118</v>
      </c>
      <c r="D1057">
        <v>23</v>
      </c>
    </row>
    <row r="1058" spans="1:4">
      <c r="A1058" s="12">
        <v>44359</v>
      </c>
      <c r="B1058">
        <v>9.9508597393401441E-2</v>
      </c>
      <c r="C1058" s="13" t="s">
        <v>1162</v>
      </c>
      <c r="D1058">
        <v>34</v>
      </c>
    </row>
    <row r="1059" spans="1:4">
      <c r="A1059" s="12">
        <v>44359</v>
      </c>
      <c r="B1059" s="15">
        <v>9.9552696247701498E-3</v>
      </c>
      <c r="C1059" s="13" t="s">
        <v>1154</v>
      </c>
      <c r="D1059">
        <v>32</v>
      </c>
    </row>
    <row r="1060" spans="1:4">
      <c r="A1060" s="12">
        <v>44360</v>
      </c>
      <c r="B1060">
        <v>9.9711999999999995E-3</v>
      </c>
      <c r="C1060" s="13" t="s">
        <v>1112</v>
      </c>
      <c r="D1060">
        <v>20</v>
      </c>
    </row>
    <row r="1061" spans="1:4">
      <c r="A1061" s="12">
        <v>44360</v>
      </c>
      <c r="B1061">
        <v>9.7956615297741293E-4</v>
      </c>
      <c r="C1061" s="13" t="s">
        <v>1118</v>
      </c>
      <c r="D1061">
        <v>23</v>
      </c>
    </row>
    <row r="1062" spans="1:4">
      <c r="A1062" s="12">
        <v>44360</v>
      </c>
      <c r="B1062">
        <v>9.950308975659701E-2</v>
      </c>
      <c r="C1062" s="13" t="s">
        <v>1162</v>
      </c>
      <c r="D1062">
        <v>34</v>
      </c>
    </row>
    <row r="1063" spans="1:4">
      <c r="A1063" s="12">
        <v>44360</v>
      </c>
      <c r="B1063" s="15">
        <v>9.9548601819479162E-3</v>
      </c>
      <c r="C1063" s="13" t="s">
        <v>1154</v>
      </c>
      <c r="D1063">
        <v>32</v>
      </c>
    </row>
    <row r="1064" spans="1:4">
      <c r="A1064" s="12">
        <v>44361</v>
      </c>
      <c r="B1064">
        <v>9.9711399999999999E-3</v>
      </c>
      <c r="C1064" s="13" t="s">
        <v>1112</v>
      </c>
      <c r="D1064">
        <v>20</v>
      </c>
    </row>
    <row r="1065" spans="1:4">
      <c r="A1065" s="12">
        <v>44361</v>
      </c>
      <c r="B1065">
        <v>9.7951193560587074E-4</v>
      </c>
      <c r="C1065" s="13" t="s">
        <v>1118</v>
      </c>
      <c r="D1065">
        <v>23</v>
      </c>
    </row>
    <row r="1066" spans="1:4">
      <c r="A1066" s="12">
        <v>44361</v>
      </c>
      <c r="B1066">
        <v>9.9497582424631206E-2</v>
      </c>
      <c r="C1066" s="13" t="s">
        <v>1162</v>
      </c>
      <c r="D1066">
        <v>34</v>
      </c>
    </row>
    <row r="1067" spans="1:4">
      <c r="A1067" s="12">
        <v>44361</v>
      </c>
      <c r="B1067" s="15">
        <v>9.9544507559653477E-3</v>
      </c>
      <c r="C1067" s="13" t="s">
        <v>1154</v>
      </c>
      <c r="D1067">
        <v>32</v>
      </c>
    </row>
    <row r="1068" spans="1:4">
      <c r="A1068" s="12">
        <v>44362</v>
      </c>
      <c r="B1068">
        <v>9.9710800000000002E-3</v>
      </c>
      <c r="C1068" s="13" t="s">
        <v>1112</v>
      </c>
      <c r="D1068">
        <v>20</v>
      </c>
    </row>
    <row r="1069" spans="1:4">
      <c r="A1069" s="12">
        <v>44362</v>
      </c>
      <c r="B1069">
        <v>9.7945772123517075E-4</v>
      </c>
      <c r="C1069" s="13" t="s">
        <v>1118</v>
      </c>
      <c r="D1069">
        <v>23</v>
      </c>
    </row>
    <row r="1070" spans="1:4">
      <c r="A1070" s="12">
        <v>44362</v>
      </c>
      <c r="B1070">
        <v>9.949207539748714E-2</v>
      </c>
      <c r="C1070" s="13" t="s">
        <v>1162</v>
      </c>
      <c r="D1070">
        <v>34</v>
      </c>
    </row>
    <row r="1071" spans="1:4">
      <c r="A1071" s="12">
        <v>44362</v>
      </c>
      <c r="B1071" s="15">
        <v>9.9540413468217556E-3</v>
      </c>
      <c r="C1071" s="13" t="s">
        <v>1154</v>
      </c>
      <c r="D1071">
        <v>32</v>
      </c>
    </row>
    <row r="1072" spans="1:4">
      <c r="A1072" s="12">
        <v>44363</v>
      </c>
      <c r="B1072">
        <v>9.9710199999999988E-3</v>
      </c>
      <c r="C1072" s="13" t="s">
        <v>1112</v>
      </c>
      <c r="D1072">
        <v>20</v>
      </c>
    </row>
    <row r="1073" spans="1:4">
      <c r="A1073" s="12">
        <v>44363</v>
      </c>
      <c r="B1073">
        <v>9.7940350986514707E-4</v>
      </c>
      <c r="C1073" s="13" t="s">
        <v>1118</v>
      </c>
      <c r="D1073">
        <v>23</v>
      </c>
    </row>
    <row r="1074" spans="1:4">
      <c r="A1074" s="12">
        <v>44363</v>
      </c>
      <c r="B1074">
        <v>9.9486568675147949E-2</v>
      </c>
      <c r="C1074" s="13" t="s">
        <v>1162</v>
      </c>
      <c r="D1074">
        <v>34</v>
      </c>
    </row>
    <row r="1075" spans="1:4">
      <c r="A1075" s="12">
        <v>44363</v>
      </c>
      <c r="B1075" s="15">
        <v>9.9536319545164443E-3</v>
      </c>
      <c r="C1075" s="13" t="s">
        <v>1154</v>
      </c>
      <c r="D1075">
        <v>32</v>
      </c>
    </row>
    <row r="1076" spans="1:4">
      <c r="A1076" s="12">
        <v>44364</v>
      </c>
      <c r="B1076">
        <v>9.9709599999999992E-3</v>
      </c>
      <c r="C1076" s="13" t="s">
        <v>1112</v>
      </c>
      <c r="D1076">
        <v>20</v>
      </c>
    </row>
    <row r="1077" spans="1:4">
      <c r="A1077" s="12">
        <v>44364</v>
      </c>
      <c r="B1077">
        <v>9.7934930149563316E-4</v>
      </c>
      <c r="C1077" s="13" t="s">
        <v>1118</v>
      </c>
      <c r="D1077">
        <v>23</v>
      </c>
    </row>
    <row r="1078" spans="1:4">
      <c r="A1078" s="12">
        <v>44364</v>
      </c>
      <c r="B1078">
        <v>9.9481062257596758E-2</v>
      </c>
      <c r="C1078" s="13" t="s">
        <v>1162</v>
      </c>
      <c r="D1078">
        <v>34</v>
      </c>
    </row>
    <row r="1079" spans="1:4">
      <c r="A1079" s="12">
        <v>44364</v>
      </c>
      <c r="B1079" s="15">
        <v>9.9532225790487216E-3</v>
      </c>
      <c r="C1079" s="13" t="s">
        <v>1154</v>
      </c>
      <c r="D1079">
        <v>32</v>
      </c>
    </row>
    <row r="1080" spans="1:4">
      <c r="A1080" s="12">
        <v>44365</v>
      </c>
      <c r="B1080">
        <v>9.9708999999999996E-3</v>
      </c>
      <c r="C1080" s="13" t="s">
        <v>1112</v>
      </c>
      <c r="D1080">
        <v>20</v>
      </c>
    </row>
    <row r="1081" spans="1:4">
      <c r="A1081" s="12">
        <v>44365</v>
      </c>
      <c r="B1081">
        <v>9.7929509612646294E-4</v>
      </c>
      <c r="C1081" s="13" t="s">
        <v>1118</v>
      </c>
      <c r="D1081">
        <v>23</v>
      </c>
    </row>
    <row r="1082" spans="1:4">
      <c r="A1082" s="12">
        <v>44365</v>
      </c>
      <c r="B1082">
        <v>9.9475556144816707E-2</v>
      </c>
      <c r="C1082" s="13" t="s">
        <v>1162</v>
      </c>
      <c r="D1082">
        <v>34</v>
      </c>
    </row>
    <row r="1083" spans="1:4">
      <c r="A1083" s="12">
        <v>44365</v>
      </c>
      <c r="B1083" s="15">
        <v>9.9528132204178971E-3</v>
      </c>
      <c r="C1083" s="13" t="s">
        <v>1154</v>
      </c>
      <c r="D1083">
        <v>32</v>
      </c>
    </row>
    <row r="1084" spans="1:4">
      <c r="A1084" s="12">
        <v>44366</v>
      </c>
      <c r="B1084">
        <v>9.9708399999999999E-3</v>
      </c>
      <c r="C1084" s="13" t="s">
        <v>1112</v>
      </c>
      <c r="D1084">
        <v>20</v>
      </c>
    </row>
    <row r="1085" spans="1:4">
      <c r="A1085" s="12">
        <v>44366</v>
      </c>
      <c r="B1085">
        <v>9.7924089375747074E-4</v>
      </c>
      <c r="C1085" s="13" t="s">
        <v>1118</v>
      </c>
      <c r="D1085">
        <v>23</v>
      </c>
    </row>
    <row r="1086" spans="1:4">
      <c r="A1086" s="12">
        <v>44366</v>
      </c>
      <c r="B1086">
        <v>9.9470050336790905E-2</v>
      </c>
      <c r="C1086" s="13" t="s">
        <v>1162</v>
      </c>
      <c r="D1086">
        <v>34</v>
      </c>
    </row>
    <row r="1087" spans="1:4">
      <c r="A1087" s="12">
        <v>44366</v>
      </c>
      <c r="B1087" s="15">
        <v>9.9524038786232751E-3</v>
      </c>
      <c r="C1087" s="13" t="s">
        <v>1154</v>
      </c>
      <c r="D1087">
        <v>32</v>
      </c>
    </row>
    <row r="1088" spans="1:4">
      <c r="A1088" s="12">
        <v>44367</v>
      </c>
      <c r="B1088">
        <v>9.9707800000000003E-3</v>
      </c>
      <c r="C1088" s="13" t="s">
        <v>1112</v>
      </c>
      <c r="D1088">
        <v>20</v>
      </c>
    </row>
    <row r="1089" spans="1:4">
      <c r="A1089" s="12">
        <v>44367</v>
      </c>
      <c r="B1089">
        <v>9.7918669438849023E-4</v>
      </c>
      <c r="C1089" s="13" t="s">
        <v>1118</v>
      </c>
      <c r="D1089">
        <v>23</v>
      </c>
    </row>
    <row r="1090" spans="1:4">
      <c r="A1090" s="12">
        <v>44367</v>
      </c>
      <c r="B1090">
        <v>9.9464544833502519E-2</v>
      </c>
      <c r="C1090" s="13" t="s">
        <v>1162</v>
      </c>
      <c r="D1090">
        <v>34</v>
      </c>
    </row>
    <row r="1091" spans="1:4">
      <c r="A1091" s="12">
        <v>44367</v>
      </c>
      <c r="B1091" s="15">
        <v>9.9519945536641671E-3</v>
      </c>
      <c r="C1091" s="13" t="s">
        <v>1154</v>
      </c>
      <c r="D1091">
        <v>32</v>
      </c>
    </row>
    <row r="1092" spans="1:4">
      <c r="A1092" s="12">
        <v>44368</v>
      </c>
      <c r="B1092">
        <v>9.9707199999999989E-3</v>
      </c>
      <c r="C1092" s="13" t="s">
        <v>1112</v>
      </c>
      <c r="D1092">
        <v>20</v>
      </c>
    </row>
    <row r="1093" spans="1:4">
      <c r="A1093" s="12">
        <v>44368</v>
      </c>
      <c r="B1093">
        <v>9.7913249801935553E-4</v>
      </c>
      <c r="C1093" s="13" t="s">
        <v>1118</v>
      </c>
      <c r="D1093">
        <v>23</v>
      </c>
    </row>
    <row r="1094" spans="1:4">
      <c r="A1094" s="12">
        <v>44368</v>
      </c>
      <c r="B1094">
        <v>9.9459039634934646E-2</v>
      </c>
      <c r="C1094" s="13" t="s">
        <v>1162</v>
      </c>
      <c r="D1094">
        <v>34</v>
      </c>
    </row>
    <row r="1095" spans="1:4">
      <c r="A1095" s="12">
        <v>44368</v>
      </c>
      <c r="B1095" s="15">
        <v>9.9515852455398773E-3</v>
      </c>
      <c r="C1095" s="13" t="s">
        <v>1154</v>
      </c>
      <c r="D1095">
        <v>32</v>
      </c>
    </row>
    <row r="1096" spans="1:4">
      <c r="A1096" s="12">
        <v>44369</v>
      </c>
      <c r="B1096">
        <v>9.9706599999999992E-3</v>
      </c>
      <c r="C1096" s="13" t="s">
        <v>1112</v>
      </c>
      <c r="D1096">
        <v>20</v>
      </c>
    </row>
    <row r="1097" spans="1:4">
      <c r="A1097" s="12">
        <v>44369</v>
      </c>
      <c r="B1097">
        <v>9.7907830464990034E-4</v>
      </c>
      <c r="C1097" s="13" t="s">
        <v>1118</v>
      </c>
      <c r="D1097">
        <v>23</v>
      </c>
    </row>
    <row r="1098" spans="1:4">
      <c r="A1098" s="12">
        <v>44369</v>
      </c>
      <c r="B1098">
        <v>9.9453534741070451E-2</v>
      </c>
      <c r="C1098" s="13" t="s">
        <v>1162</v>
      </c>
      <c r="D1098">
        <v>34</v>
      </c>
    </row>
    <row r="1099" spans="1:4">
      <c r="A1099" s="12">
        <v>44369</v>
      </c>
      <c r="B1099" s="15">
        <v>9.9511759542497136E-3</v>
      </c>
      <c r="C1099" s="13" t="s">
        <v>1154</v>
      </c>
      <c r="D1099">
        <v>32</v>
      </c>
    </row>
    <row r="1100" spans="1:4">
      <c r="A1100" s="12">
        <v>44370</v>
      </c>
      <c r="B1100">
        <v>9.9705999999999996E-3</v>
      </c>
      <c r="C1100" s="13" t="s">
        <v>1112</v>
      </c>
      <c r="D1100">
        <v>20</v>
      </c>
    </row>
    <row r="1101" spans="1:4">
      <c r="A1101" s="12">
        <v>44370</v>
      </c>
      <c r="B1101">
        <v>9.7902411427995876E-4</v>
      </c>
      <c r="C1101" s="13" t="s">
        <v>1118</v>
      </c>
      <c r="D1101">
        <v>23</v>
      </c>
    </row>
    <row r="1102" spans="1:4">
      <c r="A1102" s="12">
        <v>44370</v>
      </c>
      <c r="B1102">
        <v>9.9448030151893047E-2</v>
      </c>
      <c r="C1102" s="13" t="s">
        <v>1162</v>
      </c>
      <c r="D1102">
        <v>34</v>
      </c>
    </row>
    <row r="1103" spans="1:4">
      <c r="A1103" s="12">
        <v>44370</v>
      </c>
      <c r="B1103" s="15">
        <v>9.9507666797929856E-3</v>
      </c>
      <c r="C1103" s="13" t="s">
        <v>1154</v>
      </c>
      <c r="D1103">
        <v>32</v>
      </c>
    </row>
    <row r="1104" spans="1:4">
      <c r="A1104" s="12">
        <v>44371</v>
      </c>
      <c r="B1104">
        <v>9.97054E-3</v>
      </c>
      <c r="C1104" s="13" t="s">
        <v>1112</v>
      </c>
      <c r="D1104">
        <v>20</v>
      </c>
    </row>
    <row r="1105" spans="1:4">
      <c r="A1105" s="12">
        <v>44371</v>
      </c>
      <c r="B1105">
        <v>9.7896992690936512E-4</v>
      </c>
      <c r="C1105" s="13" t="s">
        <v>1118</v>
      </c>
      <c r="D1105">
        <v>23</v>
      </c>
    </row>
    <row r="1106" spans="1:4">
      <c r="A1106" s="12">
        <v>44371</v>
      </c>
      <c r="B1106">
        <v>9.9442525867385584E-2</v>
      </c>
      <c r="C1106" s="13" t="s">
        <v>1162</v>
      </c>
      <c r="D1106">
        <v>34</v>
      </c>
    </row>
    <row r="1107" spans="1:4">
      <c r="A1107" s="12">
        <v>44371</v>
      </c>
      <c r="B1107" s="15">
        <v>9.9503574221689994E-3</v>
      </c>
      <c r="C1107" s="13" t="s">
        <v>1154</v>
      </c>
      <c r="D1107">
        <v>32</v>
      </c>
    </row>
    <row r="1108" spans="1:4">
      <c r="A1108" s="12">
        <v>44372</v>
      </c>
      <c r="B1108">
        <v>9.9704800000000003E-3</v>
      </c>
      <c r="C1108" s="13" t="s">
        <v>1112</v>
      </c>
      <c r="D1108">
        <v>20</v>
      </c>
    </row>
    <row r="1109" spans="1:4">
      <c r="A1109" s="12">
        <v>44372</v>
      </c>
      <c r="B1109">
        <v>9.7891574253795269E-4</v>
      </c>
      <c r="C1109" s="13" t="s">
        <v>1118</v>
      </c>
      <c r="D1109">
        <v>23</v>
      </c>
    </row>
    <row r="1110" spans="1:4">
      <c r="A1110" s="12">
        <v>44372</v>
      </c>
      <c r="B1110">
        <v>9.9437021887531188E-2</v>
      </c>
      <c r="C1110" s="13" t="s">
        <v>1162</v>
      </c>
      <c r="D1110">
        <v>34</v>
      </c>
    </row>
    <row r="1111" spans="1:4">
      <c r="A1111" s="12">
        <v>44372</v>
      </c>
      <c r="B1111" s="15">
        <v>9.9499481813770645E-3</v>
      </c>
      <c r="C1111" s="13" t="s">
        <v>1154</v>
      </c>
      <c r="D1111">
        <v>32</v>
      </c>
    </row>
    <row r="1112" spans="1:4">
      <c r="A1112" s="12">
        <v>44373</v>
      </c>
      <c r="B1112">
        <v>9.9704199999999989E-3</v>
      </c>
      <c r="C1112" s="13" t="s">
        <v>1112</v>
      </c>
      <c r="D1112">
        <v>20</v>
      </c>
    </row>
    <row r="1113" spans="1:4">
      <c r="A1113" s="12">
        <v>44373</v>
      </c>
      <c r="B1113">
        <v>9.7886156116555622E-4</v>
      </c>
      <c r="C1113" s="13" t="s">
        <v>1118</v>
      </c>
      <c r="D1113">
        <v>23</v>
      </c>
    </row>
    <row r="1114" spans="1:4">
      <c r="A1114" s="12">
        <v>44373</v>
      </c>
      <c r="B1114">
        <v>9.9431518212312997E-2</v>
      </c>
      <c r="C1114" s="13" t="s">
        <v>1162</v>
      </c>
      <c r="D1114">
        <v>34</v>
      </c>
    </row>
    <row r="1115" spans="1:4">
      <c r="A1115" s="12">
        <v>44373</v>
      </c>
      <c r="B1115" s="15">
        <v>9.9495389574164855E-3</v>
      </c>
      <c r="C1115" s="13" t="s">
        <v>1154</v>
      </c>
      <c r="D1115">
        <v>32</v>
      </c>
    </row>
    <row r="1116" spans="1:4">
      <c r="A1116" s="12">
        <v>44374</v>
      </c>
      <c r="B1116">
        <v>9.9703599999999993E-3</v>
      </c>
      <c r="C1116" s="13" t="s">
        <v>1112</v>
      </c>
      <c r="D1116">
        <v>20</v>
      </c>
    </row>
    <row r="1117" spans="1:4">
      <c r="A1117" s="12">
        <v>44374</v>
      </c>
      <c r="B1117">
        <v>9.7880738279200919E-4</v>
      </c>
      <c r="C1117" s="13" t="s">
        <v>1118</v>
      </c>
      <c r="D1117">
        <v>23</v>
      </c>
    </row>
    <row r="1118" spans="1:4">
      <c r="A1118" s="12">
        <v>44374</v>
      </c>
      <c r="B1118">
        <v>9.9426014841714164E-2</v>
      </c>
      <c r="C1118" s="13" t="s">
        <v>1162</v>
      </c>
      <c r="D1118">
        <v>34</v>
      </c>
    </row>
    <row r="1119" spans="1:4">
      <c r="A1119" s="12">
        <v>44374</v>
      </c>
      <c r="B1119" s="15">
        <v>9.9491297502865735E-3</v>
      </c>
      <c r="C1119" s="13" t="s">
        <v>1154</v>
      </c>
      <c r="D1119">
        <v>32</v>
      </c>
    </row>
    <row r="1120" spans="1:4">
      <c r="A1120" s="12">
        <v>44375</v>
      </c>
      <c r="B1120">
        <v>9.9702999999999996E-3</v>
      </c>
      <c r="C1120" s="13" t="s">
        <v>1112</v>
      </c>
      <c r="D1120">
        <v>20</v>
      </c>
    </row>
    <row r="1121" spans="1:4">
      <c r="A1121" s="12">
        <v>44375</v>
      </c>
      <c r="B1121">
        <v>9.7875320741714592E-4</v>
      </c>
      <c r="C1121" s="13" t="s">
        <v>1118</v>
      </c>
      <c r="D1121">
        <v>23</v>
      </c>
    </row>
    <row r="1122" spans="1:4">
      <c r="A1122" s="12">
        <v>44375</v>
      </c>
      <c r="B1122">
        <v>9.9420511775717826E-2</v>
      </c>
      <c r="C1122" s="13" t="s">
        <v>1162</v>
      </c>
      <c r="D1122">
        <v>34</v>
      </c>
    </row>
    <row r="1123" spans="1:4">
      <c r="A1123" s="12">
        <v>44375</v>
      </c>
      <c r="B1123" s="15">
        <v>9.9487205599866346E-3</v>
      </c>
      <c r="C1123" s="13" t="s">
        <v>1154</v>
      </c>
      <c r="D1123">
        <v>32</v>
      </c>
    </row>
    <row r="1124" spans="1:4">
      <c r="A1124" s="12">
        <v>44376</v>
      </c>
      <c r="B1124">
        <v>9.97024E-3</v>
      </c>
      <c r="C1124" s="13" t="s">
        <v>1112</v>
      </c>
      <c r="D1124">
        <v>20</v>
      </c>
    </row>
    <row r="1125" spans="1:4">
      <c r="A1125" s="12">
        <v>44376</v>
      </c>
      <c r="B1125">
        <v>9.7869903504080031E-4</v>
      </c>
      <c r="C1125" s="13" t="s">
        <v>1118</v>
      </c>
      <c r="D1125">
        <v>23</v>
      </c>
    </row>
    <row r="1126" spans="1:4">
      <c r="A1126" s="12">
        <v>44376</v>
      </c>
      <c r="B1126">
        <v>9.941500901430711E-2</v>
      </c>
      <c r="C1126" s="13" t="s">
        <v>1162</v>
      </c>
      <c r="D1126">
        <v>34</v>
      </c>
    </row>
    <row r="1127" spans="1:4">
      <c r="A1127" s="12">
        <v>44376</v>
      </c>
      <c r="B1127" s="15">
        <v>9.9483113865159768E-3</v>
      </c>
      <c r="C1127" s="13" t="s">
        <v>1154</v>
      </c>
      <c r="D1127">
        <v>32</v>
      </c>
    </row>
    <row r="1128" spans="1:4">
      <c r="A1128" s="12">
        <v>44377</v>
      </c>
      <c r="B1128">
        <v>9.9701799999999986E-3</v>
      </c>
      <c r="C1128" s="13" t="s">
        <v>1112</v>
      </c>
      <c r="D1128">
        <v>20</v>
      </c>
    </row>
    <row r="1129" spans="1:4">
      <c r="A1129" s="12">
        <v>44377</v>
      </c>
      <c r="B1129">
        <v>9.786448656628065E-4</v>
      </c>
      <c r="C1129" s="13" t="s">
        <v>1118</v>
      </c>
      <c r="D1129">
        <v>23</v>
      </c>
    </row>
    <row r="1130" spans="1:4">
      <c r="A1130" s="12">
        <v>44377</v>
      </c>
      <c r="B1130">
        <v>9.9409506557465166E-2</v>
      </c>
      <c r="C1130" s="13" t="s">
        <v>1162</v>
      </c>
      <c r="D1130">
        <v>34</v>
      </c>
    </row>
    <row r="1131" spans="1:4">
      <c r="A1131" s="12">
        <v>44377</v>
      </c>
      <c r="B1131" s="15">
        <v>9.9479022298739079E-3</v>
      </c>
      <c r="C1131" s="13" t="s">
        <v>1154</v>
      </c>
      <c r="D1131">
        <v>32</v>
      </c>
    </row>
    <row r="1132" spans="1:4">
      <c r="A1132" s="12">
        <v>44378</v>
      </c>
      <c r="B1132">
        <v>9.970119999999999E-3</v>
      </c>
      <c r="C1132" s="13" t="s">
        <v>1112</v>
      </c>
      <c r="D1132">
        <v>20</v>
      </c>
    </row>
    <row r="1133" spans="1:4">
      <c r="A1133" s="12">
        <v>44378</v>
      </c>
      <c r="B1133">
        <v>9.7859069928299836E-4</v>
      </c>
      <c r="C1133" s="13" t="s">
        <v>1118</v>
      </c>
      <c r="D1133">
        <v>23</v>
      </c>
    </row>
    <row r="1134" spans="1:4">
      <c r="A1134" s="12">
        <v>44378</v>
      </c>
      <c r="B1134">
        <v>9.9404004405175134E-2</v>
      </c>
      <c r="C1134" s="13" t="s">
        <v>1162</v>
      </c>
      <c r="D1134">
        <v>34</v>
      </c>
    </row>
    <row r="1135" spans="1:4">
      <c r="A1135" s="12">
        <v>44378</v>
      </c>
      <c r="B1135" s="15">
        <v>9.9474930900597357E-3</v>
      </c>
      <c r="C1135" s="13" t="s">
        <v>1154</v>
      </c>
      <c r="D1135">
        <v>32</v>
      </c>
    </row>
    <row r="1136" spans="1:4">
      <c r="A1136" s="12">
        <v>44379</v>
      </c>
      <c r="B1136">
        <v>9.9700599999999993E-3</v>
      </c>
      <c r="C1136" s="13" t="s">
        <v>1112</v>
      </c>
      <c r="D1136">
        <v>20</v>
      </c>
    </row>
    <row r="1137" spans="1:4">
      <c r="A1137" s="12">
        <v>44379</v>
      </c>
      <c r="B1137">
        <v>9.7853653590121003E-4</v>
      </c>
      <c r="C1137" s="13" t="s">
        <v>1118</v>
      </c>
      <c r="D1137">
        <v>23</v>
      </c>
    </row>
    <row r="1138" spans="1:4">
      <c r="A1138" s="12">
        <v>44379</v>
      </c>
      <c r="B1138">
        <v>9.9398502557420165E-2</v>
      </c>
      <c r="C1138" s="13" t="s">
        <v>1162</v>
      </c>
      <c r="D1138">
        <v>34</v>
      </c>
    </row>
    <row r="1139" spans="1:4">
      <c r="A1139" s="12">
        <v>44379</v>
      </c>
      <c r="B1139" s="15">
        <v>9.947083967072768E-3</v>
      </c>
      <c r="C1139" s="13" t="s">
        <v>1154</v>
      </c>
      <c r="D1139">
        <v>32</v>
      </c>
    </row>
    <row r="1140" spans="1:4">
      <c r="A1140" s="12">
        <v>44380</v>
      </c>
      <c r="B1140">
        <v>9.9699999999999997E-3</v>
      </c>
      <c r="C1140" s="13" t="s">
        <v>1112</v>
      </c>
      <c r="D1140">
        <v>20</v>
      </c>
    </row>
    <row r="1141" spans="1:4">
      <c r="A1141" s="12">
        <v>44380</v>
      </c>
      <c r="B1141">
        <v>9.784823755172754E-4</v>
      </c>
      <c r="C1141" s="13" t="s">
        <v>1118</v>
      </c>
      <c r="D1141">
        <v>23</v>
      </c>
    </row>
    <row r="1142" spans="1:4">
      <c r="A1142" s="12">
        <v>44380</v>
      </c>
      <c r="B1142">
        <v>9.9393001014183399E-2</v>
      </c>
      <c r="C1142" s="13" t="s">
        <v>1162</v>
      </c>
      <c r="D1142">
        <v>34</v>
      </c>
    </row>
    <row r="1143" spans="1:4">
      <c r="A1143" s="12">
        <v>44380</v>
      </c>
      <c r="B1143" s="15">
        <v>9.9466748609123145E-3</v>
      </c>
      <c r="C1143" s="13" t="s">
        <v>1154</v>
      </c>
      <c r="D1143">
        <v>32</v>
      </c>
    </row>
    <row r="1144" spans="1:4">
      <c r="A1144" s="12">
        <v>44381</v>
      </c>
      <c r="B1144">
        <v>9.9699400000000001E-3</v>
      </c>
      <c r="C1144" s="13" t="s">
        <v>1112</v>
      </c>
      <c r="D1144">
        <v>20</v>
      </c>
    </row>
    <row r="1145" spans="1:4">
      <c r="A1145" s="12">
        <v>44381</v>
      </c>
      <c r="B1145">
        <v>9.7842821813102902E-4</v>
      </c>
      <c r="C1145" s="13" t="s">
        <v>1118</v>
      </c>
      <c r="D1145">
        <v>23</v>
      </c>
    </row>
    <row r="1146" spans="1:4">
      <c r="A1146" s="12">
        <v>44381</v>
      </c>
      <c r="B1146">
        <v>9.9387499775447974E-2</v>
      </c>
      <c r="C1146" s="13" t="s">
        <v>1162</v>
      </c>
      <c r="D1146">
        <v>34</v>
      </c>
    </row>
    <row r="1147" spans="1:4">
      <c r="A1147" s="12">
        <v>44381</v>
      </c>
      <c r="B1147" s="15">
        <v>9.9462657715776795E-3</v>
      </c>
      <c r="C1147" s="13" t="s">
        <v>1154</v>
      </c>
      <c r="D1147">
        <v>32</v>
      </c>
    </row>
    <row r="1148" spans="1:4">
      <c r="A1148" s="12">
        <v>44382</v>
      </c>
      <c r="B1148">
        <v>9.9698799999999987E-3</v>
      </c>
      <c r="C1148" s="13" t="s">
        <v>1112</v>
      </c>
      <c r="D1148">
        <v>20</v>
      </c>
    </row>
    <row r="1149" spans="1:4">
      <c r="A1149" s="12">
        <v>44382</v>
      </c>
      <c r="B1149">
        <v>9.7837406374230457E-4</v>
      </c>
      <c r="C1149" s="13" t="s">
        <v>1118</v>
      </c>
      <c r="D1149">
        <v>23</v>
      </c>
    </row>
    <row r="1150" spans="1:4">
      <c r="A1150" s="12">
        <v>44382</v>
      </c>
      <c r="B1150">
        <v>9.9381998841197042E-2</v>
      </c>
      <c r="C1150" s="13" t="s">
        <v>1162</v>
      </c>
      <c r="D1150">
        <v>34</v>
      </c>
    </row>
    <row r="1151" spans="1:4">
      <c r="A1151" s="12">
        <v>44382</v>
      </c>
      <c r="B1151" s="15">
        <v>9.9458566990681743E-3</v>
      </c>
      <c r="C1151" s="13" t="s">
        <v>1154</v>
      </c>
      <c r="D1151">
        <v>32</v>
      </c>
    </row>
    <row r="1152" spans="1:4">
      <c r="A1152" s="12">
        <v>44383</v>
      </c>
      <c r="B1152">
        <v>9.969819999999999E-3</v>
      </c>
      <c r="C1152" s="13" t="s">
        <v>1112</v>
      </c>
      <c r="D1152">
        <v>20</v>
      </c>
    </row>
    <row r="1153" spans="1:4">
      <c r="A1153" s="12">
        <v>44383</v>
      </c>
      <c r="B1153">
        <v>9.7831991235093618E-4</v>
      </c>
      <c r="C1153" s="13" t="s">
        <v>1118</v>
      </c>
      <c r="D1153">
        <v>23</v>
      </c>
    </row>
    <row r="1154" spans="1:4">
      <c r="A1154" s="12">
        <v>44383</v>
      </c>
      <c r="B1154">
        <v>9.9376498211413755E-2</v>
      </c>
      <c r="C1154" s="13" t="s">
        <v>1162</v>
      </c>
      <c r="D1154">
        <v>34</v>
      </c>
    </row>
    <row r="1155" spans="1:4">
      <c r="A1155" s="12">
        <v>44383</v>
      </c>
      <c r="B1155" s="15">
        <v>9.9454476433831051E-3</v>
      </c>
      <c r="C1155" s="13" t="s">
        <v>1154</v>
      </c>
      <c r="D1155">
        <v>32</v>
      </c>
    </row>
    <row r="1156" spans="1:4">
      <c r="A1156" s="12">
        <v>44384</v>
      </c>
      <c r="B1156">
        <v>9.9697599999999994E-3</v>
      </c>
      <c r="C1156" s="13" t="s">
        <v>1112</v>
      </c>
      <c r="D1156">
        <v>20</v>
      </c>
    </row>
    <row r="1157" spans="1:4">
      <c r="A1157" s="12">
        <v>44384</v>
      </c>
      <c r="B1157">
        <v>9.7826576395675818E-4</v>
      </c>
      <c r="C1157" s="13" t="s">
        <v>1118</v>
      </c>
      <c r="D1157">
        <v>23</v>
      </c>
    </row>
    <row r="1158" spans="1:4">
      <c r="A1158" s="12">
        <v>44384</v>
      </c>
      <c r="B1158">
        <v>9.9370997886081266E-2</v>
      </c>
      <c r="C1158" s="13" t="s">
        <v>1162</v>
      </c>
      <c r="D1158">
        <v>34</v>
      </c>
    </row>
    <row r="1159" spans="1:4">
      <c r="A1159" s="12">
        <v>44384</v>
      </c>
      <c r="B1159" s="15">
        <v>9.9450386045217814E-3</v>
      </c>
      <c r="C1159" s="13" t="s">
        <v>1154</v>
      </c>
      <c r="D1159">
        <v>32</v>
      </c>
    </row>
    <row r="1160" spans="1:4">
      <c r="A1160" s="12">
        <v>44385</v>
      </c>
      <c r="B1160">
        <v>9.9696999999999997E-3</v>
      </c>
      <c r="C1160" s="13" t="s">
        <v>1112</v>
      </c>
      <c r="D1160">
        <v>20</v>
      </c>
    </row>
    <row r="1161" spans="1:4">
      <c r="A1161" s="12">
        <v>44385</v>
      </c>
      <c r="B1161">
        <v>9.7821161855960446E-4</v>
      </c>
      <c r="C1161" s="13" t="s">
        <v>1118</v>
      </c>
      <c r="D1161">
        <v>23</v>
      </c>
    </row>
    <row r="1162" spans="1:4">
      <c r="A1162" s="12">
        <v>44385</v>
      </c>
      <c r="B1162">
        <v>9.9365497865182714E-2</v>
      </c>
      <c r="C1162" s="13" t="s">
        <v>1162</v>
      </c>
      <c r="D1162">
        <v>34</v>
      </c>
    </row>
    <row r="1163" spans="1:4">
      <c r="A1163" s="12">
        <v>44385</v>
      </c>
      <c r="B1163" s="15">
        <v>9.9446295824835093E-3</v>
      </c>
      <c r="C1163" s="13" t="s">
        <v>1154</v>
      </c>
      <c r="D1163">
        <v>32</v>
      </c>
    </row>
    <row r="1164" spans="1:4">
      <c r="A1164" s="12">
        <v>44386</v>
      </c>
      <c r="B1164">
        <v>9.9696400000000001E-3</v>
      </c>
      <c r="C1164" s="13" t="s">
        <v>1112</v>
      </c>
      <c r="D1164">
        <v>20</v>
      </c>
    </row>
    <row r="1165" spans="1:4">
      <c r="A1165" s="12">
        <v>44386</v>
      </c>
      <c r="B1165">
        <v>9.7815747615930915E-4</v>
      </c>
      <c r="C1165" s="13" t="s">
        <v>1118</v>
      </c>
      <c r="D1165">
        <v>23</v>
      </c>
    </row>
    <row r="1166" spans="1:4">
      <c r="A1166" s="12">
        <v>44386</v>
      </c>
      <c r="B1166">
        <v>9.9359998148701237E-2</v>
      </c>
      <c r="C1166" s="13" t="s">
        <v>1162</v>
      </c>
      <c r="D1166">
        <v>34</v>
      </c>
    </row>
    <row r="1167" spans="1:4">
      <c r="A1167" s="12">
        <v>44386</v>
      </c>
      <c r="B1167" s="15">
        <v>9.9442205772675984E-3</v>
      </c>
      <c r="C1167" s="13" t="s">
        <v>1154</v>
      </c>
      <c r="D1167">
        <v>32</v>
      </c>
    </row>
    <row r="1168" spans="1:4">
      <c r="A1168" s="12">
        <v>44387</v>
      </c>
      <c r="B1168">
        <v>9.9695799999999987E-3</v>
      </c>
      <c r="C1168" s="13" t="s">
        <v>1112</v>
      </c>
      <c r="D1168">
        <v>20</v>
      </c>
    </row>
    <row r="1169" spans="1:4">
      <c r="A1169" s="12">
        <v>44387</v>
      </c>
      <c r="B1169">
        <v>9.7810333675570635E-4</v>
      </c>
      <c r="C1169" s="13" t="s">
        <v>1118</v>
      </c>
      <c r="D1169">
        <v>23</v>
      </c>
    </row>
    <row r="1170" spans="1:4">
      <c r="A1170" s="12">
        <v>44387</v>
      </c>
      <c r="B1170">
        <v>9.9354498736620001E-2</v>
      </c>
      <c r="C1170" s="13" t="s">
        <v>1162</v>
      </c>
      <c r="D1170">
        <v>34</v>
      </c>
    </row>
    <row r="1171" spans="1:4">
      <c r="A1171" s="12">
        <v>44387</v>
      </c>
      <c r="B1171" s="15">
        <v>9.9438115888733566E-3</v>
      </c>
      <c r="C1171" s="13" t="s">
        <v>1154</v>
      </c>
      <c r="D1171">
        <v>32</v>
      </c>
    </row>
    <row r="1172" spans="1:4">
      <c r="A1172" s="12">
        <v>44388</v>
      </c>
      <c r="B1172">
        <v>9.9695199999999991E-3</v>
      </c>
      <c r="C1172" s="13" t="s">
        <v>1112</v>
      </c>
      <c r="D1172">
        <v>20</v>
      </c>
    </row>
    <row r="1173" spans="1:4">
      <c r="A1173" s="12">
        <v>44388</v>
      </c>
      <c r="B1173">
        <v>9.7804920034863041E-4</v>
      </c>
      <c r="C1173" s="13" t="s">
        <v>1118</v>
      </c>
      <c r="D1173">
        <v>23</v>
      </c>
    </row>
    <row r="1174" spans="1:4">
      <c r="A1174" s="12">
        <v>44388</v>
      </c>
      <c r="B1174">
        <v>9.9348999628922172E-2</v>
      </c>
      <c r="C1174" s="13" t="s">
        <v>1162</v>
      </c>
      <c r="D1174">
        <v>34</v>
      </c>
    </row>
    <row r="1175" spans="1:4">
      <c r="A1175" s="12">
        <v>44388</v>
      </c>
      <c r="B1175" s="15">
        <v>9.9434026173000917E-3</v>
      </c>
      <c r="C1175" s="13" t="s">
        <v>1154</v>
      </c>
      <c r="D1175">
        <v>32</v>
      </c>
    </row>
    <row r="1176" spans="1:4">
      <c r="A1176" s="12">
        <v>44389</v>
      </c>
      <c r="B1176">
        <v>9.9694599999999994E-3</v>
      </c>
      <c r="C1176" s="13" t="s">
        <v>1112</v>
      </c>
      <c r="D1176">
        <v>20</v>
      </c>
    </row>
    <row r="1177" spans="1:4">
      <c r="A1177" s="12">
        <v>44389</v>
      </c>
      <c r="B1177">
        <v>9.7799506693791545E-4</v>
      </c>
      <c r="C1177" s="13" t="s">
        <v>1118</v>
      </c>
      <c r="D1177">
        <v>23</v>
      </c>
    </row>
    <row r="1178" spans="1:4">
      <c r="A1178" s="12">
        <v>44389</v>
      </c>
      <c r="B1178">
        <v>9.9343500825590875E-2</v>
      </c>
      <c r="C1178" s="13" t="s">
        <v>1162</v>
      </c>
      <c r="D1178">
        <v>34</v>
      </c>
    </row>
    <row r="1179" spans="1:4">
      <c r="A1179" s="12">
        <v>44389</v>
      </c>
      <c r="B1179" s="15">
        <v>9.9429936625471133E-3</v>
      </c>
      <c r="C1179" s="13" t="s">
        <v>1154</v>
      </c>
      <c r="D1179">
        <v>32</v>
      </c>
    </row>
    <row r="1180" spans="1:4">
      <c r="A1180" s="12">
        <v>44390</v>
      </c>
      <c r="B1180">
        <v>9.9693999999999998E-3</v>
      </c>
      <c r="C1180" s="13" t="s">
        <v>1112</v>
      </c>
      <c r="D1180">
        <v>20</v>
      </c>
    </row>
    <row r="1181" spans="1:4">
      <c r="A1181" s="12">
        <v>44390</v>
      </c>
      <c r="B1181">
        <v>9.7794093652339535E-4</v>
      </c>
      <c r="C1181" s="13" t="s">
        <v>1118</v>
      </c>
      <c r="D1181">
        <v>23</v>
      </c>
    </row>
    <row r="1182" spans="1:4">
      <c r="A1182" s="12">
        <v>44390</v>
      </c>
      <c r="B1182">
        <v>9.9338002326609276E-2</v>
      </c>
      <c r="C1182" s="13" t="s">
        <v>1162</v>
      </c>
      <c r="D1182">
        <v>34</v>
      </c>
    </row>
    <row r="1183" spans="1:4">
      <c r="A1183" s="12">
        <v>44390</v>
      </c>
      <c r="B1183" s="15">
        <v>9.9425847246137275E-3</v>
      </c>
      <c r="C1183" s="13" t="s">
        <v>1154</v>
      </c>
      <c r="D1183">
        <v>32</v>
      </c>
    </row>
    <row r="1184" spans="1:4">
      <c r="A1184" s="12">
        <v>44391</v>
      </c>
      <c r="B1184">
        <v>9.9693400000000001E-3</v>
      </c>
      <c r="C1184" s="13" t="s">
        <v>1112</v>
      </c>
      <c r="D1184">
        <v>20</v>
      </c>
    </row>
    <row r="1185" spans="1:4">
      <c r="A1185" s="12">
        <v>44391</v>
      </c>
      <c r="B1185">
        <v>9.7788680910490446E-4</v>
      </c>
      <c r="C1185" s="13" t="s">
        <v>1118</v>
      </c>
      <c r="D1185">
        <v>23</v>
      </c>
    </row>
    <row r="1186" spans="1:4">
      <c r="A1186" s="12">
        <v>44391</v>
      </c>
      <c r="B1186">
        <v>9.9332504131960542E-2</v>
      </c>
      <c r="C1186" s="13" t="s">
        <v>1162</v>
      </c>
      <c r="D1186">
        <v>34</v>
      </c>
    </row>
    <row r="1187" spans="1:4">
      <c r="A1187" s="12">
        <v>44391</v>
      </c>
      <c r="B1187" s="15">
        <v>9.9421758034992438E-3</v>
      </c>
      <c r="C1187" s="13" t="s">
        <v>1154</v>
      </c>
      <c r="D1187">
        <v>32</v>
      </c>
    </row>
    <row r="1188" spans="1:4">
      <c r="A1188" s="12">
        <v>44392</v>
      </c>
      <c r="B1188">
        <v>9.9692799999999988E-3</v>
      </c>
      <c r="C1188" s="13" t="s">
        <v>1112</v>
      </c>
      <c r="D1188">
        <v>20</v>
      </c>
    </row>
    <row r="1189" spans="1:4">
      <c r="A1189" s="12">
        <v>44392</v>
      </c>
      <c r="B1189">
        <v>9.7783268468227711E-4</v>
      </c>
      <c r="C1189" s="13" t="s">
        <v>1118</v>
      </c>
      <c r="D1189">
        <v>23</v>
      </c>
    </row>
    <row r="1190" spans="1:4">
      <c r="A1190" s="12">
        <v>44392</v>
      </c>
      <c r="B1190">
        <v>9.932700624162781E-2</v>
      </c>
      <c r="C1190" s="13" t="s">
        <v>1162</v>
      </c>
      <c r="D1190">
        <v>34</v>
      </c>
    </row>
    <row r="1191" spans="1:4">
      <c r="A1191" s="12">
        <v>44392</v>
      </c>
      <c r="B1191" s="15">
        <v>9.9417668992029702E-3</v>
      </c>
      <c r="C1191" s="13" t="s">
        <v>1154</v>
      </c>
      <c r="D1191">
        <v>32</v>
      </c>
    </row>
    <row r="1192" spans="1:4">
      <c r="A1192" s="12">
        <v>44393</v>
      </c>
      <c r="B1192">
        <v>9.9692199999999991E-3</v>
      </c>
      <c r="C1192" s="13" t="s">
        <v>1112</v>
      </c>
      <c r="D1192">
        <v>20</v>
      </c>
    </row>
    <row r="1193" spans="1:4">
      <c r="A1193" s="12">
        <v>44393</v>
      </c>
      <c r="B1193">
        <v>9.7777856325534699E-4</v>
      </c>
      <c r="C1193" s="13" t="s">
        <v>1118</v>
      </c>
      <c r="D1193">
        <v>23</v>
      </c>
    </row>
    <row r="1194" spans="1:4">
      <c r="A1194" s="12">
        <v>44393</v>
      </c>
      <c r="B1194">
        <v>9.9321508655594248E-2</v>
      </c>
      <c r="C1194" s="13" t="s">
        <v>1162</v>
      </c>
      <c r="D1194">
        <v>34</v>
      </c>
    </row>
    <row r="1195" spans="1:4">
      <c r="A1195" s="12">
        <v>44393</v>
      </c>
      <c r="B1195" s="15">
        <v>9.9413580117242127E-3</v>
      </c>
      <c r="C1195" s="13" t="s">
        <v>1154</v>
      </c>
      <c r="D1195">
        <v>32</v>
      </c>
    </row>
    <row r="1196" spans="1:4">
      <c r="A1196" s="12">
        <v>44394</v>
      </c>
      <c r="B1196">
        <v>9.9691599999999995E-3</v>
      </c>
      <c r="C1196" s="13" t="s">
        <v>1112</v>
      </c>
      <c r="D1196">
        <v>20</v>
      </c>
    </row>
    <row r="1197" spans="1:4">
      <c r="A1197" s="12">
        <v>44394</v>
      </c>
      <c r="B1197">
        <v>9.7772444482394885E-4</v>
      </c>
      <c r="C1197" s="13" t="s">
        <v>1118</v>
      </c>
      <c r="D1197">
        <v>23</v>
      </c>
    </row>
    <row r="1198" spans="1:4">
      <c r="A1198" s="12">
        <v>44394</v>
      </c>
      <c r="B1198">
        <v>9.9316011373842994E-2</v>
      </c>
      <c r="C1198" s="13" t="s">
        <v>1162</v>
      </c>
      <c r="D1198">
        <v>34</v>
      </c>
    </row>
    <row r="1199" spans="1:4">
      <c r="A1199" s="12">
        <v>44394</v>
      </c>
      <c r="B1199" s="15">
        <v>9.9409491410622844E-3</v>
      </c>
      <c r="C1199" s="13" t="s">
        <v>1154</v>
      </c>
      <c r="D1199">
        <v>32</v>
      </c>
    </row>
    <row r="1200" spans="1:4">
      <c r="A1200" s="12">
        <v>44395</v>
      </c>
      <c r="B1200">
        <v>9.9690999999999998E-3</v>
      </c>
      <c r="C1200" s="13" t="s">
        <v>1112</v>
      </c>
      <c r="D1200">
        <v>20</v>
      </c>
    </row>
    <row r="1201" spans="1:4">
      <c r="A1201" s="12">
        <v>44395</v>
      </c>
      <c r="B1201">
        <v>9.7767032938791661E-4</v>
      </c>
      <c r="C1201" s="13" t="s">
        <v>1118</v>
      </c>
      <c r="D1201">
        <v>23</v>
      </c>
    </row>
    <row r="1202" spans="1:4">
      <c r="A1202" s="12">
        <v>44395</v>
      </c>
      <c r="B1202">
        <v>9.9310514396357241E-2</v>
      </c>
      <c r="C1202" s="13" t="s">
        <v>1162</v>
      </c>
      <c r="D1202">
        <v>34</v>
      </c>
    </row>
    <row r="1203" spans="1:4">
      <c r="A1203" s="12">
        <v>44395</v>
      </c>
      <c r="B1203" s="15">
        <v>9.9405402872164896E-3</v>
      </c>
      <c r="C1203" s="13" t="s">
        <v>1154</v>
      </c>
      <c r="D1203">
        <v>32</v>
      </c>
    </row>
    <row r="1204" spans="1:4">
      <c r="A1204" s="12">
        <v>44396</v>
      </c>
      <c r="B1204">
        <v>9.9690400000000002E-3</v>
      </c>
      <c r="C1204" s="13" t="s">
        <v>1112</v>
      </c>
      <c r="D1204">
        <v>20</v>
      </c>
    </row>
    <row r="1205" spans="1:4">
      <c r="A1205" s="12">
        <v>44396</v>
      </c>
      <c r="B1205">
        <v>9.7761621694708459E-4</v>
      </c>
      <c r="C1205" s="13" t="s">
        <v>1118</v>
      </c>
      <c r="D1205">
        <v>23</v>
      </c>
    </row>
    <row r="1206" spans="1:4">
      <c r="A1206" s="12">
        <v>44396</v>
      </c>
      <c r="B1206">
        <v>9.9305017723120115E-2</v>
      </c>
      <c r="C1206" s="13" t="s">
        <v>1162</v>
      </c>
      <c r="D1206">
        <v>34</v>
      </c>
    </row>
    <row r="1207" spans="1:4">
      <c r="A1207" s="12">
        <v>44396</v>
      </c>
      <c r="B1207" s="15">
        <v>9.9401314501861397E-3</v>
      </c>
      <c r="C1207" s="13" t="s">
        <v>1154</v>
      </c>
      <c r="D1207">
        <v>32</v>
      </c>
    </row>
    <row r="1208" spans="1:4">
      <c r="A1208" s="12">
        <v>44397</v>
      </c>
      <c r="B1208">
        <v>9.9689799999999988E-3</v>
      </c>
      <c r="C1208" s="13" t="s">
        <v>1112</v>
      </c>
      <c r="D1208">
        <v>20</v>
      </c>
    </row>
    <row r="1209" spans="1:4">
      <c r="A1209" s="12">
        <v>44397</v>
      </c>
      <c r="B1209">
        <v>9.7756210750128691E-4</v>
      </c>
      <c r="C1209" s="13" t="s">
        <v>1118</v>
      </c>
      <c r="D1209">
        <v>23</v>
      </c>
    </row>
    <row r="1210" spans="1:4">
      <c r="A1210" s="12">
        <v>44397</v>
      </c>
      <c r="B1210">
        <v>9.9299521354114795E-2</v>
      </c>
      <c r="C1210" s="13" t="s">
        <v>1162</v>
      </c>
      <c r="D1210">
        <v>34</v>
      </c>
    </row>
    <row r="1211" spans="1:4">
      <c r="A1211" s="12">
        <v>44397</v>
      </c>
      <c r="B1211" s="15">
        <v>9.9397226299705408E-3</v>
      </c>
      <c r="C1211" s="13" t="s">
        <v>1154</v>
      </c>
      <c r="D1211">
        <v>32</v>
      </c>
    </row>
    <row r="1212" spans="1:4">
      <c r="A1212" s="12">
        <v>44398</v>
      </c>
      <c r="B1212">
        <v>9.9689199999999992E-3</v>
      </c>
      <c r="C1212" s="13" t="s">
        <v>1112</v>
      </c>
      <c r="D1212">
        <v>20</v>
      </c>
    </row>
    <row r="1213" spans="1:4">
      <c r="A1213" s="12">
        <v>44398</v>
      </c>
      <c r="B1213">
        <v>9.7750800105035791E-4</v>
      </c>
      <c r="C1213" s="13" t="s">
        <v>1118</v>
      </c>
      <c r="D1213">
        <v>23</v>
      </c>
    </row>
    <row r="1214" spans="1:4">
      <c r="A1214" s="12">
        <v>44398</v>
      </c>
      <c r="B1214">
        <v>9.9294025289324434E-2</v>
      </c>
      <c r="C1214" s="13" t="s">
        <v>1162</v>
      </c>
      <c r="D1214">
        <v>34</v>
      </c>
    </row>
    <row r="1215" spans="1:4">
      <c r="A1215" s="12">
        <v>44398</v>
      </c>
      <c r="B1215" s="15">
        <v>9.9393138265690007E-3</v>
      </c>
      <c r="C1215" s="13" t="s">
        <v>1154</v>
      </c>
      <c r="D1215">
        <v>32</v>
      </c>
    </row>
    <row r="1216" spans="1:4">
      <c r="A1216" s="12">
        <v>44399</v>
      </c>
      <c r="B1216">
        <v>9.9688599999999995E-3</v>
      </c>
      <c r="C1216" s="13" t="s">
        <v>1112</v>
      </c>
      <c r="D1216">
        <v>20</v>
      </c>
    </row>
    <row r="1217" spans="1:4">
      <c r="A1217" s="12">
        <v>44399</v>
      </c>
      <c r="B1217">
        <v>9.7745389759413171E-4</v>
      </c>
      <c r="C1217" s="13" t="s">
        <v>1118</v>
      </c>
      <c r="D1217">
        <v>23</v>
      </c>
    </row>
    <row r="1218" spans="1:4">
      <c r="A1218" s="12">
        <v>44399</v>
      </c>
      <c r="B1218">
        <v>9.9288529528732197E-2</v>
      </c>
      <c r="C1218" s="13" t="s">
        <v>1162</v>
      </c>
      <c r="D1218">
        <v>34</v>
      </c>
    </row>
    <row r="1219" spans="1:4">
      <c r="A1219" s="12">
        <v>44399</v>
      </c>
      <c r="B1219" s="15">
        <v>9.9389050399808308E-3</v>
      </c>
      <c r="C1219" s="13" t="s">
        <v>1154</v>
      </c>
      <c r="D1219">
        <v>32</v>
      </c>
    </row>
    <row r="1220" spans="1:4">
      <c r="A1220" s="12">
        <v>44400</v>
      </c>
      <c r="B1220">
        <v>9.9687999999999999E-3</v>
      </c>
      <c r="C1220" s="13" t="s">
        <v>1112</v>
      </c>
      <c r="D1220">
        <v>20</v>
      </c>
    </row>
    <row r="1221" spans="1:4">
      <c r="A1221" s="12">
        <v>44400</v>
      </c>
      <c r="B1221">
        <v>9.7739979713244263E-4</v>
      </c>
      <c r="C1221" s="13" t="s">
        <v>1118</v>
      </c>
      <c r="D1221">
        <v>23</v>
      </c>
    </row>
    <row r="1222" spans="1:4">
      <c r="A1222" s="12">
        <v>44400</v>
      </c>
      <c r="B1222">
        <v>9.9283034072321252E-2</v>
      </c>
      <c r="C1222" s="13" t="s">
        <v>1162</v>
      </c>
      <c r="D1222">
        <v>34</v>
      </c>
    </row>
    <row r="1223" spans="1:4">
      <c r="A1223" s="12">
        <v>44400</v>
      </c>
      <c r="B1223" s="15">
        <v>9.9384962702053388E-3</v>
      </c>
      <c r="C1223" s="13" t="s">
        <v>1154</v>
      </c>
      <c r="D1223">
        <v>32</v>
      </c>
    </row>
    <row r="1224" spans="1:4">
      <c r="A1224" s="12">
        <v>44401</v>
      </c>
      <c r="B1224">
        <v>9.9687400000000002E-3</v>
      </c>
      <c r="C1224" s="13" t="s">
        <v>1112</v>
      </c>
      <c r="D1224">
        <v>20</v>
      </c>
    </row>
    <row r="1225" spans="1:4">
      <c r="A1225" s="12">
        <v>44401</v>
      </c>
      <c r="B1225">
        <v>9.7734569966512479E-4</v>
      </c>
      <c r="C1225" s="13" t="s">
        <v>1118</v>
      </c>
      <c r="D1225">
        <v>23</v>
      </c>
    </row>
    <row r="1226" spans="1:4">
      <c r="A1226" s="12">
        <v>44401</v>
      </c>
      <c r="B1226">
        <v>9.9277538920074765E-2</v>
      </c>
      <c r="C1226" s="13" t="s">
        <v>1162</v>
      </c>
      <c r="D1226">
        <v>34</v>
      </c>
    </row>
    <row r="1227" spans="1:4">
      <c r="A1227" s="12">
        <v>44401</v>
      </c>
      <c r="B1227" s="15">
        <v>9.9380875172418309E-3</v>
      </c>
      <c r="C1227" s="13" t="s">
        <v>1154</v>
      </c>
      <c r="D1227">
        <v>32</v>
      </c>
    </row>
    <row r="1228" spans="1:4">
      <c r="A1228" s="12">
        <v>44402</v>
      </c>
      <c r="B1228">
        <v>9.9686799999999989E-3</v>
      </c>
      <c r="C1228" s="13" t="s">
        <v>1112</v>
      </c>
      <c r="D1228">
        <v>20</v>
      </c>
    </row>
    <row r="1229" spans="1:4">
      <c r="A1229" s="12">
        <v>44402</v>
      </c>
      <c r="B1229">
        <v>9.7729160519201275E-4</v>
      </c>
      <c r="C1229" s="13" t="s">
        <v>1118</v>
      </c>
      <c r="D1229">
        <v>23</v>
      </c>
    </row>
    <row r="1230" spans="1:4">
      <c r="A1230" s="12">
        <v>44402</v>
      </c>
      <c r="B1230">
        <v>9.9272044071975887E-2</v>
      </c>
      <c r="C1230" s="13" t="s">
        <v>1162</v>
      </c>
      <c r="D1230">
        <v>34</v>
      </c>
    </row>
    <row r="1231" spans="1:4">
      <c r="A1231" s="12">
        <v>44402</v>
      </c>
      <c r="B1231" s="15">
        <v>9.9376787810896167E-3</v>
      </c>
      <c r="C1231" s="13" t="s">
        <v>1154</v>
      </c>
      <c r="D1231">
        <v>32</v>
      </c>
    </row>
    <row r="1232" spans="1:4">
      <c r="A1232" s="12">
        <v>44403</v>
      </c>
      <c r="B1232">
        <v>9.9686199999999992E-3</v>
      </c>
      <c r="C1232" s="13" t="s">
        <v>1112</v>
      </c>
      <c r="D1232">
        <v>20</v>
      </c>
    </row>
    <row r="1233" spans="1:4">
      <c r="A1233" s="12">
        <v>44403</v>
      </c>
      <c r="B1233">
        <v>9.772375137129404E-4</v>
      </c>
      <c r="C1233" s="13" t="s">
        <v>1118</v>
      </c>
      <c r="D1233">
        <v>23</v>
      </c>
    </row>
    <row r="1234" spans="1:4">
      <c r="A1234" s="12">
        <v>44403</v>
      </c>
      <c r="B1234">
        <v>9.9266549528007786E-2</v>
      </c>
      <c r="C1234" s="13" t="s">
        <v>1162</v>
      </c>
      <c r="D1234">
        <v>34</v>
      </c>
    </row>
    <row r="1235" spans="1:4">
      <c r="A1235" s="12">
        <v>44403</v>
      </c>
      <c r="B1235" s="15">
        <v>9.9372700617480075E-3</v>
      </c>
      <c r="C1235" s="13" t="s">
        <v>1154</v>
      </c>
      <c r="D1235">
        <v>32</v>
      </c>
    </row>
    <row r="1236" spans="1:4">
      <c r="A1236" s="12">
        <v>44404</v>
      </c>
      <c r="B1236">
        <v>9.9685599999999996E-3</v>
      </c>
      <c r="C1236" s="13" t="s">
        <v>1112</v>
      </c>
      <c r="D1236">
        <v>20</v>
      </c>
    </row>
    <row r="1237" spans="1:4">
      <c r="A1237" s="12">
        <v>44404</v>
      </c>
      <c r="B1237">
        <v>9.771834252277423E-4</v>
      </c>
      <c r="C1237" s="13" t="s">
        <v>1118</v>
      </c>
      <c r="D1237">
        <v>23</v>
      </c>
    </row>
    <row r="1238" spans="1:4">
      <c r="A1238" s="12">
        <v>44404</v>
      </c>
      <c r="B1238">
        <v>9.9261055288153655E-2</v>
      </c>
      <c r="C1238" s="13" t="s">
        <v>1162</v>
      </c>
      <c r="D1238">
        <v>34</v>
      </c>
    </row>
    <row r="1239" spans="1:4">
      <c r="A1239" s="12">
        <v>44404</v>
      </c>
      <c r="B1239" s="15">
        <v>9.9368613592163077E-3</v>
      </c>
      <c r="C1239" s="13" t="s">
        <v>1154</v>
      </c>
      <c r="D1239">
        <v>32</v>
      </c>
    </row>
    <row r="1240" spans="1:4">
      <c r="A1240" s="12">
        <v>44405</v>
      </c>
      <c r="B1240">
        <v>9.9684999999999999E-3</v>
      </c>
      <c r="C1240" s="13" t="s">
        <v>1112</v>
      </c>
      <c r="D1240">
        <v>20</v>
      </c>
    </row>
    <row r="1241" spans="1:4">
      <c r="A1241" s="12">
        <v>44405</v>
      </c>
      <c r="B1241">
        <v>9.7712933973625278E-4</v>
      </c>
      <c r="C1241" s="13" t="s">
        <v>1118</v>
      </c>
      <c r="D1241">
        <v>23</v>
      </c>
    </row>
    <row r="1242" spans="1:4">
      <c r="A1242" s="12">
        <v>44405</v>
      </c>
      <c r="B1242">
        <v>9.9255561352396618E-2</v>
      </c>
      <c r="C1242" s="13" t="s">
        <v>1162</v>
      </c>
      <c r="D1242">
        <v>34</v>
      </c>
    </row>
    <row r="1243" spans="1:4">
      <c r="A1243" s="12">
        <v>44405</v>
      </c>
      <c r="B1243" s="15">
        <v>9.9364526734938303E-3</v>
      </c>
      <c r="C1243" s="13" t="s">
        <v>1154</v>
      </c>
      <c r="D1243">
        <v>32</v>
      </c>
    </row>
    <row r="1244" spans="1:4">
      <c r="A1244" s="12">
        <v>44406</v>
      </c>
      <c r="B1244">
        <v>9.9684400000000003E-3</v>
      </c>
      <c r="C1244" s="13" t="s">
        <v>1112</v>
      </c>
      <c r="D1244">
        <v>20</v>
      </c>
    </row>
    <row r="1245" spans="1:4">
      <c r="A1245" s="12">
        <v>44406</v>
      </c>
      <c r="B1245">
        <v>9.7707525723830595E-4</v>
      </c>
      <c r="C1245" s="13" t="s">
        <v>1118</v>
      </c>
      <c r="D1245">
        <v>23</v>
      </c>
    </row>
    <row r="1246" spans="1:4">
      <c r="A1246" s="12">
        <v>44406</v>
      </c>
      <c r="B1246">
        <v>9.9250067720719884E-2</v>
      </c>
      <c r="C1246" s="13" t="s">
        <v>1162</v>
      </c>
      <c r="D1246">
        <v>34</v>
      </c>
    </row>
    <row r="1247" spans="1:4">
      <c r="A1247" s="12">
        <v>44406</v>
      </c>
      <c r="B1247" s="15">
        <v>9.9360440045798797E-3</v>
      </c>
      <c r="C1247" s="13" t="s">
        <v>1154</v>
      </c>
      <c r="D1247">
        <v>32</v>
      </c>
    </row>
    <row r="1248" spans="1:4">
      <c r="A1248" s="12">
        <v>44407</v>
      </c>
      <c r="B1248">
        <v>9.9683799999999989E-3</v>
      </c>
      <c r="C1248" s="13" t="s">
        <v>1112</v>
      </c>
      <c r="D1248">
        <v>20</v>
      </c>
    </row>
    <row r="1249" spans="1:4">
      <c r="A1249" s="12">
        <v>44407</v>
      </c>
      <c r="B1249">
        <v>9.7702117773373637E-4</v>
      </c>
      <c r="C1249" s="13" t="s">
        <v>1118</v>
      </c>
      <c r="D1249">
        <v>23</v>
      </c>
    </row>
    <row r="1250" spans="1:4">
      <c r="A1250" s="12">
        <v>44407</v>
      </c>
      <c r="B1250">
        <v>9.9244574393106605E-2</v>
      </c>
      <c r="C1250" s="13" t="s">
        <v>1162</v>
      </c>
      <c r="D1250">
        <v>34</v>
      </c>
    </row>
    <row r="1251" spans="1:4">
      <c r="A1251" s="12">
        <v>44407</v>
      </c>
      <c r="B1251" s="15">
        <v>9.9356353524737671E-3</v>
      </c>
      <c r="C1251" s="13" t="s">
        <v>1154</v>
      </c>
      <c r="D1251">
        <v>32</v>
      </c>
    </row>
    <row r="1252" spans="1:4">
      <c r="A1252" s="12">
        <v>44408</v>
      </c>
      <c r="B1252">
        <v>9.9683199999999993E-3</v>
      </c>
      <c r="C1252" s="13" t="s">
        <v>1112</v>
      </c>
      <c r="D1252">
        <v>20</v>
      </c>
    </row>
    <row r="1253" spans="1:4">
      <c r="A1253" s="12">
        <v>44408</v>
      </c>
      <c r="B1253">
        <v>9.7696710122237816E-4</v>
      </c>
      <c r="C1253" s="13" t="s">
        <v>1118</v>
      </c>
      <c r="D1253">
        <v>23</v>
      </c>
    </row>
    <row r="1254" spans="1:4">
      <c r="A1254" s="12">
        <v>44408</v>
      </c>
      <c r="B1254">
        <v>9.9239081369539947E-2</v>
      </c>
      <c r="C1254" s="13" t="s">
        <v>1162</v>
      </c>
      <c r="D1254">
        <v>34</v>
      </c>
    </row>
    <row r="1255" spans="1:4">
      <c r="A1255" s="12">
        <v>44408</v>
      </c>
      <c r="B1255" s="15">
        <v>9.9352267171748006E-3</v>
      </c>
      <c r="C1255" s="13" t="s">
        <v>1154</v>
      </c>
      <c r="D1255">
        <v>32</v>
      </c>
    </row>
    <row r="1256" spans="1:4">
      <c r="A1256" s="12">
        <v>44409</v>
      </c>
      <c r="B1256">
        <v>9.9682599999999996E-3</v>
      </c>
      <c r="C1256" s="13" t="s">
        <v>1112</v>
      </c>
      <c r="D1256">
        <v>20</v>
      </c>
    </row>
    <row r="1257" spans="1:4">
      <c r="A1257" s="12">
        <v>44409</v>
      </c>
      <c r="B1257">
        <v>9.7691302770406565E-4</v>
      </c>
      <c r="C1257" s="13" t="s">
        <v>1118</v>
      </c>
      <c r="D1257">
        <v>23</v>
      </c>
    </row>
    <row r="1258" spans="1:4">
      <c r="A1258" s="12">
        <v>44409</v>
      </c>
      <c r="B1258">
        <v>9.9233588650003091E-2</v>
      </c>
      <c r="C1258" s="13" t="s">
        <v>1162</v>
      </c>
      <c r="D1258">
        <v>34</v>
      </c>
    </row>
    <row r="1259" spans="1:4">
      <c r="A1259" s="12">
        <v>44409</v>
      </c>
      <c r="B1259" s="15">
        <v>9.9348180986822895E-3</v>
      </c>
      <c r="C1259" s="13" t="s">
        <v>1154</v>
      </c>
      <c r="D1259">
        <v>32</v>
      </c>
    </row>
    <row r="1260" spans="1:4">
      <c r="A1260" s="12">
        <v>44410</v>
      </c>
      <c r="B1260">
        <v>9.9682E-3</v>
      </c>
      <c r="C1260" s="13" t="s">
        <v>1112</v>
      </c>
      <c r="D1260">
        <v>20</v>
      </c>
    </row>
    <row r="1261" spans="1:4">
      <c r="A1261" s="12">
        <v>44410</v>
      </c>
      <c r="B1261">
        <v>9.7685895717863317E-4</v>
      </c>
      <c r="C1261" s="13" t="s">
        <v>1118</v>
      </c>
      <c r="D1261">
        <v>23</v>
      </c>
    </row>
    <row r="1262" spans="1:4">
      <c r="A1262" s="12">
        <v>44410</v>
      </c>
      <c r="B1262">
        <v>9.9228096234479202E-2</v>
      </c>
      <c r="C1262" s="13" t="s">
        <v>1162</v>
      </c>
      <c r="D1262">
        <v>34</v>
      </c>
    </row>
    <row r="1263" spans="1:4">
      <c r="A1263" s="12">
        <v>44410</v>
      </c>
      <c r="B1263" s="15">
        <v>9.9344094969955419E-3</v>
      </c>
      <c r="C1263" s="13" t="s">
        <v>1154</v>
      </c>
      <c r="D1263">
        <v>32</v>
      </c>
    </row>
    <row r="1264" spans="1:4">
      <c r="A1264" s="12">
        <v>44411</v>
      </c>
      <c r="B1264">
        <v>9.9681400000000003E-3</v>
      </c>
      <c r="C1264" s="13" t="s">
        <v>1112</v>
      </c>
      <c r="D1264">
        <v>20</v>
      </c>
    </row>
    <row r="1265" spans="1:4">
      <c r="A1265" s="12">
        <v>44411</v>
      </c>
      <c r="B1265">
        <v>9.7680488964591527E-4</v>
      </c>
      <c r="C1265" s="13" t="s">
        <v>1118</v>
      </c>
      <c r="D1265">
        <v>23</v>
      </c>
    </row>
    <row r="1266" spans="1:4">
      <c r="A1266" s="12">
        <v>44411</v>
      </c>
      <c r="B1266">
        <v>9.9222604122951447E-2</v>
      </c>
      <c r="C1266" s="13" t="s">
        <v>1162</v>
      </c>
      <c r="D1266">
        <v>34</v>
      </c>
    </row>
    <row r="1267" spans="1:4">
      <c r="A1267" s="12">
        <v>44411</v>
      </c>
      <c r="B1267" s="15">
        <v>9.9340009121138672E-3</v>
      </c>
      <c r="C1267" s="13" t="s">
        <v>1154</v>
      </c>
      <c r="D1267">
        <v>32</v>
      </c>
    </row>
    <row r="1268" spans="1:4">
      <c r="A1268" s="12">
        <v>44412</v>
      </c>
      <c r="B1268">
        <v>9.968079999999999E-3</v>
      </c>
      <c r="C1268" s="13" t="s">
        <v>1112</v>
      </c>
      <c r="D1268">
        <v>20</v>
      </c>
    </row>
    <row r="1269" spans="1:4">
      <c r="A1269" s="12">
        <v>44412</v>
      </c>
      <c r="B1269">
        <v>9.7675082510574607E-4</v>
      </c>
      <c r="C1269" s="13" t="s">
        <v>1118</v>
      </c>
      <c r="D1269">
        <v>23</v>
      </c>
    </row>
    <row r="1270" spans="1:4">
      <c r="A1270" s="12">
        <v>44412</v>
      </c>
      <c r="B1270">
        <v>9.9217112315403019E-2</v>
      </c>
      <c r="C1270" s="13" t="s">
        <v>1162</v>
      </c>
      <c r="D1270">
        <v>34</v>
      </c>
    </row>
    <row r="1271" spans="1:4">
      <c r="A1271" s="12">
        <v>44412</v>
      </c>
      <c r="B1271" s="15">
        <v>9.9335923440365733E-3</v>
      </c>
      <c r="C1271" s="13" t="s">
        <v>1154</v>
      </c>
      <c r="D1271">
        <v>32</v>
      </c>
    </row>
    <row r="1272" spans="1:4">
      <c r="A1272" s="12">
        <v>44413</v>
      </c>
      <c r="B1272">
        <v>9.9680199999999993E-3</v>
      </c>
      <c r="C1272" s="13" t="s">
        <v>1112</v>
      </c>
      <c r="D1272">
        <v>20</v>
      </c>
    </row>
    <row r="1273" spans="1:4">
      <c r="A1273" s="12">
        <v>44413</v>
      </c>
      <c r="B1273">
        <v>9.766967635579599E-4</v>
      </c>
      <c r="C1273" s="13" t="s">
        <v>1118</v>
      </c>
      <c r="D1273">
        <v>23</v>
      </c>
    </row>
    <row r="1274" spans="1:4">
      <c r="A1274" s="12">
        <v>44413</v>
      </c>
      <c r="B1274">
        <v>9.9211620811817086E-2</v>
      </c>
      <c r="C1274" s="13" t="s">
        <v>1162</v>
      </c>
      <c r="D1274">
        <v>34</v>
      </c>
    </row>
    <row r="1275" spans="1:4">
      <c r="A1275" s="12">
        <v>44413</v>
      </c>
      <c r="B1275" s="15">
        <v>9.9331837927629681E-3</v>
      </c>
      <c r="C1275" s="13" t="s">
        <v>1154</v>
      </c>
      <c r="D1275">
        <v>32</v>
      </c>
    </row>
    <row r="1276" spans="1:4">
      <c r="A1276" s="12">
        <v>44414</v>
      </c>
      <c r="B1276">
        <v>9.9679599999999997E-3</v>
      </c>
      <c r="C1276" s="13" t="s">
        <v>1112</v>
      </c>
      <c r="D1276">
        <v>20</v>
      </c>
    </row>
    <row r="1277" spans="1:4">
      <c r="A1277" s="12">
        <v>44414</v>
      </c>
      <c r="B1277">
        <v>9.7664270500239132E-4</v>
      </c>
      <c r="C1277" s="13" t="s">
        <v>1118</v>
      </c>
      <c r="D1277">
        <v>23</v>
      </c>
    </row>
    <row r="1278" spans="1:4">
      <c r="A1278" s="12">
        <v>44414</v>
      </c>
      <c r="B1278">
        <v>9.9206129612176827E-2</v>
      </c>
      <c r="C1278" s="13" t="s">
        <v>1162</v>
      </c>
      <c r="D1278">
        <v>34</v>
      </c>
    </row>
    <row r="1279" spans="1:4">
      <c r="A1279" s="12">
        <v>44414</v>
      </c>
      <c r="B1279" s="15">
        <v>9.9327752582923628E-3</v>
      </c>
      <c r="C1279" s="13" t="s">
        <v>1154</v>
      </c>
      <c r="D1279">
        <v>32</v>
      </c>
    </row>
    <row r="1280" spans="1:4">
      <c r="A1280" s="12">
        <v>44415</v>
      </c>
      <c r="B1280">
        <v>9.9679E-3</v>
      </c>
      <c r="C1280" s="13" t="s">
        <v>1112</v>
      </c>
      <c r="D1280">
        <v>20</v>
      </c>
    </row>
    <row r="1281" spans="1:4">
      <c r="A1281" s="12">
        <v>44415</v>
      </c>
      <c r="B1281">
        <v>9.7658864943887488E-4</v>
      </c>
      <c r="C1281" s="13" t="s">
        <v>1118</v>
      </c>
      <c r="D1281">
        <v>23</v>
      </c>
    </row>
    <row r="1282" spans="1:4">
      <c r="A1282" s="12">
        <v>44415</v>
      </c>
      <c r="B1282">
        <v>9.9200638716465395E-2</v>
      </c>
      <c r="C1282" s="13" t="s">
        <v>1162</v>
      </c>
      <c r="D1282">
        <v>34</v>
      </c>
    </row>
    <row r="1283" spans="1:4">
      <c r="A1283" s="12">
        <v>44415</v>
      </c>
      <c r="B1283" s="15">
        <v>9.932366740624067E-3</v>
      </c>
      <c r="C1283" s="13" t="s">
        <v>1154</v>
      </c>
      <c r="D1283">
        <v>32</v>
      </c>
    </row>
    <row r="1284" spans="1:4">
      <c r="A1284" s="12">
        <v>44416</v>
      </c>
      <c r="B1284">
        <v>9.9678399999999986E-3</v>
      </c>
      <c r="C1284" s="13" t="s">
        <v>1112</v>
      </c>
      <c r="D1284">
        <v>20</v>
      </c>
    </row>
    <row r="1285" spans="1:4">
      <c r="A1285" s="12">
        <v>44416</v>
      </c>
      <c r="B1285">
        <v>9.7653459686724458E-4</v>
      </c>
      <c r="C1285" s="13" t="s">
        <v>1118</v>
      </c>
      <c r="D1285">
        <v>23</v>
      </c>
    </row>
    <row r="1286" spans="1:4">
      <c r="A1286" s="12">
        <v>44416</v>
      </c>
      <c r="B1286">
        <v>9.9195148124666011E-2</v>
      </c>
      <c r="C1286" s="13" t="s">
        <v>1162</v>
      </c>
      <c r="D1286">
        <v>34</v>
      </c>
    </row>
    <row r="1287" spans="1:4">
      <c r="A1287" s="12">
        <v>44416</v>
      </c>
      <c r="B1287" s="15">
        <v>9.931958239757387E-3</v>
      </c>
      <c r="C1287" s="13" t="s">
        <v>1154</v>
      </c>
      <c r="D1287">
        <v>32</v>
      </c>
    </row>
    <row r="1288" spans="1:4">
      <c r="A1288" s="12">
        <v>44417</v>
      </c>
      <c r="B1288">
        <v>9.967779999999999E-3</v>
      </c>
      <c r="C1288" s="13" t="s">
        <v>1112</v>
      </c>
      <c r="D1288">
        <v>20</v>
      </c>
    </row>
    <row r="1289" spans="1:4">
      <c r="A1289" s="12">
        <v>44417</v>
      </c>
      <c r="B1289">
        <v>9.7648054728733508E-4</v>
      </c>
      <c r="C1289" s="13" t="s">
        <v>1118</v>
      </c>
      <c r="D1289">
        <v>23</v>
      </c>
    </row>
    <row r="1290" spans="1:4">
      <c r="A1290" s="12">
        <v>44417</v>
      </c>
      <c r="B1290">
        <v>9.9189657836761813E-2</v>
      </c>
      <c r="C1290" s="13" t="s">
        <v>1162</v>
      </c>
      <c r="D1290">
        <v>34</v>
      </c>
    </row>
    <row r="1291" spans="1:4">
      <c r="A1291" s="12">
        <v>44417</v>
      </c>
      <c r="B1291" s="15">
        <v>9.9315497556916339E-3</v>
      </c>
      <c r="C1291" s="13" t="s">
        <v>1154</v>
      </c>
      <c r="D1291">
        <v>32</v>
      </c>
    </row>
    <row r="1292" spans="1:4">
      <c r="A1292" s="12">
        <v>44418</v>
      </c>
      <c r="B1292">
        <v>9.9677199999999994E-3</v>
      </c>
      <c r="C1292" s="13" t="s">
        <v>1112</v>
      </c>
      <c r="D1292">
        <v>20</v>
      </c>
    </row>
    <row r="1293" spans="1:4">
      <c r="A1293" s="12">
        <v>44418</v>
      </c>
      <c r="B1293">
        <v>9.7642650069898061E-4</v>
      </c>
      <c r="C1293" s="13" t="s">
        <v>1118</v>
      </c>
      <c r="D1293">
        <v>23</v>
      </c>
    </row>
    <row r="1294" spans="1:4">
      <c r="A1294" s="12">
        <v>44418</v>
      </c>
      <c r="B1294">
        <v>9.918416785273601E-2</v>
      </c>
      <c r="C1294" s="13" t="s">
        <v>1162</v>
      </c>
      <c r="D1294">
        <v>34</v>
      </c>
    </row>
    <row r="1295" spans="1:4">
      <c r="A1295" s="12">
        <v>44418</v>
      </c>
      <c r="B1295" s="15">
        <v>9.9311412884261156E-3</v>
      </c>
      <c r="C1295" s="13" t="s">
        <v>1154</v>
      </c>
      <c r="D1295">
        <v>32</v>
      </c>
    </row>
    <row r="1296" spans="1:4">
      <c r="A1296" s="12">
        <v>44419</v>
      </c>
      <c r="B1296">
        <v>9.9676599999999997E-3</v>
      </c>
      <c r="C1296" s="13" t="s">
        <v>1112</v>
      </c>
      <c r="D1296">
        <v>20</v>
      </c>
    </row>
    <row r="1297" spans="1:4">
      <c r="A1297" s="12">
        <v>44419</v>
      </c>
      <c r="B1297">
        <v>9.7637245710201573E-4</v>
      </c>
      <c r="C1297" s="13" t="s">
        <v>1118</v>
      </c>
      <c r="D1297">
        <v>23</v>
      </c>
    </row>
    <row r="1298" spans="1:4">
      <c r="A1298" s="12">
        <v>44419</v>
      </c>
      <c r="B1298">
        <v>9.9178678172571769E-2</v>
      </c>
      <c r="C1298" s="13" t="s">
        <v>1162</v>
      </c>
      <c r="D1298">
        <v>34</v>
      </c>
    </row>
    <row r="1299" spans="1:4">
      <c r="A1299" s="12">
        <v>44419</v>
      </c>
      <c r="B1299" s="15">
        <v>9.9307328379601399E-3</v>
      </c>
      <c r="C1299" s="13" t="s">
        <v>1154</v>
      </c>
      <c r="D1299">
        <v>32</v>
      </c>
    </row>
    <row r="1300" spans="1:4">
      <c r="A1300" s="12">
        <v>44420</v>
      </c>
      <c r="B1300">
        <v>9.9676000000000001E-3</v>
      </c>
      <c r="C1300" s="13" t="s">
        <v>1112</v>
      </c>
      <c r="D1300">
        <v>20</v>
      </c>
    </row>
    <row r="1301" spans="1:4">
      <c r="A1301" s="12">
        <v>44420</v>
      </c>
      <c r="B1301">
        <v>9.7631841649627497E-4</v>
      </c>
      <c r="C1301" s="13" t="s">
        <v>1118</v>
      </c>
      <c r="D1301">
        <v>23</v>
      </c>
    </row>
    <row r="1302" spans="1:4">
      <c r="A1302" s="12">
        <v>44420</v>
      </c>
      <c r="B1302">
        <v>9.9173188796252282E-2</v>
      </c>
      <c r="C1302" s="13" t="s">
        <v>1162</v>
      </c>
      <c r="D1302">
        <v>34</v>
      </c>
    </row>
    <row r="1303" spans="1:4">
      <c r="A1303" s="12">
        <v>44420</v>
      </c>
      <c r="B1303" s="15">
        <v>9.9303244042930183E-3</v>
      </c>
      <c r="C1303" s="13" t="s">
        <v>1154</v>
      </c>
      <c r="D1303">
        <v>32</v>
      </c>
    </row>
    <row r="1304" spans="1:4">
      <c r="A1304" s="12">
        <v>44421</v>
      </c>
      <c r="B1304">
        <v>9.9675399999999987E-3</v>
      </c>
      <c r="C1304" s="13" t="s">
        <v>1112</v>
      </c>
      <c r="D1304">
        <v>20</v>
      </c>
    </row>
    <row r="1305" spans="1:4">
      <c r="A1305" s="12">
        <v>44421</v>
      </c>
      <c r="B1305">
        <v>9.7626437888159246E-4</v>
      </c>
      <c r="C1305" s="13" t="s">
        <v>1118</v>
      </c>
      <c r="D1305">
        <v>23</v>
      </c>
    </row>
    <row r="1306" spans="1:4">
      <c r="A1306" s="12">
        <v>44421</v>
      </c>
      <c r="B1306">
        <v>9.9167699723760716E-2</v>
      </c>
      <c r="C1306" s="13" t="s">
        <v>1162</v>
      </c>
      <c r="D1306">
        <v>34</v>
      </c>
    </row>
    <row r="1307" spans="1:4">
      <c r="A1307" s="12">
        <v>44421</v>
      </c>
      <c r="B1307" s="15">
        <v>9.9299159874240584E-3</v>
      </c>
      <c r="C1307" s="13" t="s">
        <v>1154</v>
      </c>
      <c r="D1307">
        <v>32</v>
      </c>
    </row>
    <row r="1308" spans="1:4">
      <c r="A1308" s="12">
        <v>44422</v>
      </c>
      <c r="B1308">
        <v>9.967479999999999E-3</v>
      </c>
      <c r="C1308" s="13" t="s">
        <v>1112</v>
      </c>
      <c r="D1308">
        <v>20</v>
      </c>
    </row>
    <row r="1309" spans="1:4">
      <c r="A1309" s="12">
        <v>44422</v>
      </c>
      <c r="B1309">
        <v>9.7621034425780296E-4</v>
      </c>
      <c r="C1309" s="13" t="s">
        <v>1118</v>
      </c>
      <c r="D1309">
        <v>23</v>
      </c>
    </row>
    <row r="1310" spans="1:4">
      <c r="A1310" s="12">
        <v>44422</v>
      </c>
      <c r="B1310">
        <v>9.9162210955080266E-2</v>
      </c>
      <c r="C1310" s="13" t="s">
        <v>1162</v>
      </c>
      <c r="D1310">
        <v>34</v>
      </c>
    </row>
    <row r="1311" spans="1:4">
      <c r="A1311" s="12">
        <v>44422</v>
      </c>
      <c r="B1311" s="15">
        <v>9.9295075873525717E-3</v>
      </c>
      <c r="C1311" s="13" t="s">
        <v>1154</v>
      </c>
      <c r="D1311">
        <v>32</v>
      </c>
    </row>
    <row r="1312" spans="1:4">
      <c r="A1312" s="12">
        <v>44423</v>
      </c>
      <c r="B1312">
        <v>9.9674199999999994E-3</v>
      </c>
      <c r="C1312" s="13" t="s">
        <v>1112</v>
      </c>
      <c r="D1312">
        <v>20</v>
      </c>
    </row>
    <row r="1313" spans="1:4">
      <c r="A1313" s="12">
        <v>44423</v>
      </c>
      <c r="B1313">
        <v>9.7615631262474071E-4</v>
      </c>
      <c r="C1313" s="13" t="s">
        <v>1118</v>
      </c>
      <c r="D1313">
        <v>23</v>
      </c>
    </row>
    <row r="1314" spans="1:4">
      <c r="A1314" s="12">
        <v>44423</v>
      </c>
      <c r="B1314">
        <v>9.9156722490194096E-2</v>
      </c>
      <c r="C1314" s="13" t="s">
        <v>1162</v>
      </c>
      <c r="D1314">
        <v>34</v>
      </c>
    </row>
    <row r="1315" spans="1:4">
      <c r="A1315" s="12">
        <v>44423</v>
      </c>
      <c r="B1315" s="15">
        <v>9.9290992040778625E-3</v>
      </c>
      <c r="C1315" s="13" t="s">
        <v>1154</v>
      </c>
      <c r="D1315">
        <v>32</v>
      </c>
    </row>
    <row r="1316" spans="1:4">
      <c r="A1316" s="12">
        <v>44424</v>
      </c>
      <c r="B1316">
        <v>9.9673599999999998E-3</v>
      </c>
      <c r="C1316" s="13" t="s">
        <v>1112</v>
      </c>
      <c r="D1316">
        <v>20</v>
      </c>
    </row>
    <row r="1317" spans="1:4">
      <c r="A1317" s="12">
        <v>44424</v>
      </c>
      <c r="B1317">
        <v>9.7610228398224035E-4</v>
      </c>
      <c r="C1317" s="13" t="s">
        <v>1118</v>
      </c>
      <c r="D1317">
        <v>23</v>
      </c>
    </row>
    <row r="1318" spans="1:4">
      <c r="A1318" s="12">
        <v>44424</v>
      </c>
      <c r="B1318">
        <v>9.9151234329085416E-2</v>
      </c>
      <c r="C1318" s="13" t="s">
        <v>1162</v>
      </c>
      <c r="D1318">
        <v>34</v>
      </c>
    </row>
    <row r="1319" spans="1:4">
      <c r="A1319" s="12">
        <v>44424</v>
      </c>
      <c r="B1319" s="15">
        <v>9.9286908375992439E-3</v>
      </c>
      <c r="C1319" s="13" t="s">
        <v>1154</v>
      </c>
      <c r="D1319">
        <v>32</v>
      </c>
    </row>
    <row r="1320" spans="1:4">
      <c r="A1320" s="12">
        <v>44425</v>
      </c>
      <c r="B1320">
        <v>9.9673000000000001E-3</v>
      </c>
      <c r="C1320" s="13" t="s">
        <v>1112</v>
      </c>
      <c r="D1320">
        <v>20</v>
      </c>
    </row>
    <row r="1321" spans="1:4">
      <c r="A1321" s="12">
        <v>44425</v>
      </c>
      <c r="B1321">
        <v>9.7604825833013623E-4</v>
      </c>
      <c r="C1321" s="13" t="s">
        <v>1118</v>
      </c>
      <c r="D1321">
        <v>23</v>
      </c>
    </row>
    <row r="1322" spans="1:4">
      <c r="A1322" s="12">
        <v>44425</v>
      </c>
      <c r="B1322">
        <v>9.914574647173742E-2</v>
      </c>
      <c r="C1322" s="13" t="s">
        <v>1162</v>
      </c>
      <c r="D1322">
        <v>34</v>
      </c>
    </row>
    <row r="1323" spans="1:4">
      <c r="A1323" s="12">
        <v>44425</v>
      </c>
      <c r="B1323" s="15">
        <v>9.9282824879160254E-3</v>
      </c>
      <c r="C1323" s="13" t="s">
        <v>1154</v>
      </c>
      <c r="D1323">
        <v>32</v>
      </c>
    </row>
    <row r="1324" spans="1:4">
      <c r="A1324" s="12">
        <v>44426</v>
      </c>
      <c r="B1324">
        <v>9.9672399999999987E-3</v>
      </c>
      <c r="C1324" s="13" t="s">
        <v>1112</v>
      </c>
      <c r="D1324">
        <v>20</v>
      </c>
    </row>
    <row r="1325" spans="1:4">
      <c r="A1325" s="12">
        <v>44426</v>
      </c>
      <c r="B1325">
        <v>9.7599423566826289E-4</v>
      </c>
      <c r="C1325" s="13" t="s">
        <v>1118</v>
      </c>
      <c r="D1325">
        <v>23</v>
      </c>
    </row>
    <row r="1326" spans="1:4">
      <c r="A1326" s="12">
        <v>44426</v>
      </c>
      <c r="B1326">
        <v>9.9140258918133273E-2</v>
      </c>
      <c r="C1326" s="13" t="s">
        <v>1162</v>
      </c>
      <c r="D1326">
        <v>34</v>
      </c>
    </row>
    <row r="1327" spans="1:4">
      <c r="A1327" s="12">
        <v>44426</v>
      </c>
      <c r="B1327" s="15">
        <v>9.9278741550275131E-3</v>
      </c>
      <c r="C1327" s="13" t="s">
        <v>1154</v>
      </c>
      <c r="D1327">
        <v>32</v>
      </c>
    </row>
    <row r="1328" spans="1:4">
      <c r="A1328" s="12">
        <v>44427</v>
      </c>
      <c r="B1328">
        <v>9.9671799999999991E-3</v>
      </c>
      <c r="C1328" s="13" t="s">
        <v>1112</v>
      </c>
      <c r="D1328">
        <v>20</v>
      </c>
    </row>
    <row r="1329" spans="1:4">
      <c r="A1329" s="12">
        <v>44427</v>
      </c>
      <c r="B1329">
        <v>9.7594021599645478E-4</v>
      </c>
      <c r="C1329" s="13" t="s">
        <v>1118</v>
      </c>
      <c r="D1329">
        <v>23</v>
      </c>
    </row>
    <row r="1330" spans="1:4">
      <c r="A1330" s="12">
        <v>44427</v>
      </c>
      <c r="B1330">
        <v>9.9134771668256169E-2</v>
      </c>
      <c r="C1330" s="13" t="s">
        <v>1162</v>
      </c>
      <c r="D1330">
        <v>34</v>
      </c>
    </row>
    <row r="1331" spans="1:4">
      <c r="A1331" s="12">
        <v>44427</v>
      </c>
      <c r="B1331" s="15">
        <v>9.9274658389330184E-3</v>
      </c>
      <c r="C1331" s="13" t="s">
        <v>1154</v>
      </c>
      <c r="D1331">
        <v>32</v>
      </c>
    </row>
    <row r="1332" spans="1:4">
      <c r="A1332" s="12">
        <v>44428</v>
      </c>
      <c r="B1332">
        <v>9.9671199999999995E-3</v>
      </c>
      <c r="C1332" s="13" t="s">
        <v>1112</v>
      </c>
      <c r="D1332">
        <v>20</v>
      </c>
    </row>
    <row r="1333" spans="1:4">
      <c r="A1333" s="12">
        <v>44428</v>
      </c>
      <c r="B1333">
        <v>9.7588619931454645E-4</v>
      </c>
      <c r="C1333" s="13" t="s">
        <v>1118</v>
      </c>
      <c r="D1333">
        <v>23</v>
      </c>
    </row>
    <row r="1334" spans="1:4">
      <c r="A1334" s="12">
        <v>44428</v>
      </c>
      <c r="B1334">
        <v>9.9129284722089289E-2</v>
      </c>
      <c r="C1334" s="13" t="s">
        <v>1162</v>
      </c>
      <c r="D1334">
        <v>34</v>
      </c>
    </row>
    <row r="1335" spans="1:4">
      <c r="A1335" s="12">
        <v>44428</v>
      </c>
      <c r="B1335" s="15">
        <v>9.9270575396318526E-3</v>
      </c>
      <c r="C1335" s="13" t="s">
        <v>1154</v>
      </c>
      <c r="D1335">
        <v>32</v>
      </c>
    </row>
    <row r="1336" spans="1:4">
      <c r="A1336" s="12">
        <v>44429</v>
      </c>
      <c r="B1336">
        <v>9.9670599999999998E-3</v>
      </c>
      <c r="C1336" s="13" t="s">
        <v>1112</v>
      </c>
      <c r="D1336">
        <v>20</v>
      </c>
    </row>
    <row r="1337" spans="1:4">
      <c r="A1337" s="12">
        <v>44429</v>
      </c>
      <c r="B1337">
        <v>9.7583218562237244E-4</v>
      </c>
      <c r="C1337" s="13" t="s">
        <v>1118</v>
      </c>
      <c r="D1337">
        <v>23</v>
      </c>
    </row>
    <row r="1338" spans="1:4">
      <c r="A1338" s="12">
        <v>44429</v>
      </c>
      <c r="B1338">
        <v>9.9123798079615855E-2</v>
      </c>
      <c r="C1338" s="13" t="s">
        <v>1162</v>
      </c>
      <c r="D1338">
        <v>34</v>
      </c>
    </row>
    <row r="1339" spans="1:4">
      <c r="A1339" s="12">
        <v>44429</v>
      </c>
      <c r="B1339" s="15">
        <v>9.9266492571233201E-3</v>
      </c>
      <c r="C1339" s="13" t="s">
        <v>1154</v>
      </c>
      <c r="D1339">
        <v>32</v>
      </c>
    </row>
    <row r="1340" spans="1:4">
      <c r="A1340" s="12">
        <v>44430</v>
      </c>
      <c r="B1340">
        <v>9.9670000000000002E-3</v>
      </c>
      <c r="C1340" s="13" t="s">
        <v>1112</v>
      </c>
      <c r="D1340">
        <v>20</v>
      </c>
    </row>
    <row r="1341" spans="1:4">
      <c r="A1341" s="12">
        <v>44430</v>
      </c>
      <c r="B1341">
        <v>9.7577817491976732E-4</v>
      </c>
      <c r="C1341" s="13" t="s">
        <v>1118</v>
      </c>
      <c r="D1341">
        <v>23</v>
      </c>
    </row>
    <row r="1342" spans="1:4">
      <c r="A1342" s="12">
        <v>44430</v>
      </c>
      <c r="B1342">
        <v>9.9118311740819018E-2</v>
      </c>
      <c r="C1342" s="13" t="s">
        <v>1162</v>
      </c>
      <c r="D1342">
        <v>34</v>
      </c>
    </row>
    <row r="1343" spans="1:4">
      <c r="A1343" s="12">
        <v>44430</v>
      </c>
      <c r="B1343" s="15">
        <v>9.9262409914067339E-3</v>
      </c>
      <c r="C1343" s="13" t="s">
        <v>1154</v>
      </c>
      <c r="D1343">
        <v>32</v>
      </c>
    </row>
    <row r="1344" spans="1:4">
      <c r="A1344" s="12">
        <v>44431</v>
      </c>
      <c r="B1344">
        <v>9.9669399999999988E-3</v>
      </c>
      <c r="C1344" s="13" t="s">
        <v>1112</v>
      </c>
      <c r="D1344">
        <v>20</v>
      </c>
    </row>
    <row r="1345" spans="1:4">
      <c r="A1345" s="12">
        <v>44431</v>
      </c>
      <c r="B1345">
        <v>9.757241672065653E-4</v>
      </c>
      <c r="C1345" s="13" t="s">
        <v>1118</v>
      </c>
      <c r="D1345">
        <v>23</v>
      </c>
    </row>
    <row r="1346" spans="1:4">
      <c r="A1346" s="12">
        <v>44431</v>
      </c>
      <c r="B1346">
        <v>9.9112825705681987E-2</v>
      </c>
      <c r="C1346" s="13" t="s">
        <v>1162</v>
      </c>
      <c r="D1346">
        <v>34</v>
      </c>
    </row>
    <row r="1347" spans="1:4">
      <c r="A1347" s="12">
        <v>44431</v>
      </c>
      <c r="B1347" s="15">
        <v>9.9258327424814018E-3</v>
      </c>
      <c r="C1347" s="13" t="s">
        <v>1154</v>
      </c>
      <c r="D1347">
        <v>32</v>
      </c>
    </row>
    <row r="1348" spans="1:4">
      <c r="A1348" s="12">
        <v>44432</v>
      </c>
      <c r="B1348">
        <v>9.9668799999999991E-3</v>
      </c>
      <c r="C1348" s="13" t="s">
        <v>1112</v>
      </c>
      <c r="D1348">
        <v>20</v>
      </c>
    </row>
    <row r="1349" spans="1:4">
      <c r="A1349" s="12">
        <v>44432</v>
      </c>
      <c r="B1349">
        <v>9.7567016248260147E-4</v>
      </c>
      <c r="C1349" s="13" t="s">
        <v>1118</v>
      </c>
      <c r="D1349">
        <v>23</v>
      </c>
    </row>
    <row r="1350" spans="1:4">
      <c r="A1350" s="12">
        <v>44432</v>
      </c>
      <c r="B1350">
        <v>9.9107339974187969E-2</v>
      </c>
      <c r="C1350" s="13" t="s">
        <v>1162</v>
      </c>
      <c r="D1350">
        <v>34</v>
      </c>
    </row>
    <row r="1351" spans="1:4">
      <c r="A1351" s="12">
        <v>44432</v>
      </c>
      <c r="B1351" s="15">
        <v>9.9254245103466334E-3</v>
      </c>
      <c r="C1351" s="13" t="s">
        <v>1154</v>
      </c>
      <c r="D1351">
        <v>32</v>
      </c>
    </row>
    <row r="1352" spans="1:4">
      <c r="A1352" s="12">
        <v>44433</v>
      </c>
      <c r="B1352">
        <v>9.9668199999999995E-3</v>
      </c>
      <c r="C1352" s="13" t="s">
        <v>1112</v>
      </c>
      <c r="D1352">
        <v>20</v>
      </c>
    </row>
    <row r="1353" spans="1:4">
      <c r="A1353" s="12">
        <v>44433</v>
      </c>
      <c r="B1353">
        <v>9.7561616074770985E-4</v>
      </c>
      <c r="C1353" s="13" t="s">
        <v>1118</v>
      </c>
      <c r="D1353">
        <v>23</v>
      </c>
    </row>
    <row r="1354" spans="1:4">
      <c r="A1354" s="12">
        <v>44433</v>
      </c>
      <c r="B1354">
        <v>9.9101854546320145E-2</v>
      </c>
      <c r="C1354" s="13" t="s">
        <v>1162</v>
      </c>
      <c r="D1354">
        <v>34</v>
      </c>
    </row>
    <row r="1355" spans="1:4">
      <c r="A1355" s="12">
        <v>44433</v>
      </c>
      <c r="B1355" s="15">
        <v>9.9250162950017401E-3</v>
      </c>
      <c r="C1355" s="13" t="s">
        <v>1154</v>
      </c>
      <c r="D1355">
        <v>32</v>
      </c>
    </row>
    <row r="1356" spans="1:4">
      <c r="A1356" s="12">
        <v>44434</v>
      </c>
      <c r="B1356">
        <v>9.9667599999999999E-3</v>
      </c>
      <c r="C1356" s="13" t="s">
        <v>1112</v>
      </c>
      <c r="D1356">
        <v>20</v>
      </c>
    </row>
    <row r="1357" spans="1:4">
      <c r="A1357" s="12">
        <v>44434</v>
      </c>
      <c r="B1357">
        <v>9.7556216200172521E-4</v>
      </c>
      <c r="C1357" s="13" t="s">
        <v>1118</v>
      </c>
      <c r="D1357">
        <v>23</v>
      </c>
    </row>
    <row r="1358" spans="1:4">
      <c r="A1358" s="12">
        <v>44434</v>
      </c>
      <c r="B1358">
        <v>9.9096369422061681E-2</v>
      </c>
      <c r="C1358" s="13" t="s">
        <v>1162</v>
      </c>
      <c r="D1358">
        <v>34</v>
      </c>
    </row>
    <row r="1359" spans="1:4">
      <c r="A1359" s="12">
        <v>44434</v>
      </c>
      <c r="B1359" s="15">
        <v>9.9246080964460279E-3</v>
      </c>
      <c r="C1359" s="13" t="s">
        <v>1154</v>
      </c>
      <c r="D1359">
        <v>32</v>
      </c>
    </row>
    <row r="1360" spans="1:4">
      <c r="A1360" s="12">
        <v>44435</v>
      </c>
      <c r="B1360">
        <v>9.9667000000000002E-3</v>
      </c>
      <c r="C1360" s="13" t="s">
        <v>1112</v>
      </c>
      <c r="D1360">
        <v>20</v>
      </c>
    </row>
    <row r="1361" spans="1:4">
      <c r="A1361" s="12">
        <v>44435</v>
      </c>
      <c r="B1361">
        <v>9.755081662444822E-4</v>
      </c>
      <c r="C1361" s="13" t="s">
        <v>1118</v>
      </c>
      <c r="D1361">
        <v>23</v>
      </c>
    </row>
    <row r="1362" spans="1:4">
      <c r="A1362" s="12">
        <v>44435</v>
      </c>
      <c r="B1362">
        <v>9.9090884601395826E-2</v>
      </c>
      <c r="C1362" s="13" t="s">
        <v>1162</v>
      </c>
      <c r="D1362">
        <v>34</v>
      </c>
    </row>
    <row r="1363" spans="1:4">
      <c r="A1363" s="12">
        <v>44435</v>
      </c>
      <c r="B1363" s="15">
        <v>9.9241999146788083E-3</v>
      </c>
      <c r="C1363" s="13" t="s">
        <v>1154</v>
      </c>
      <c r="D1363">
        <v>32</v>
      </c>
    </row>
    <row r="1364" spans="1:4">
      <c r="A1364" s="12">
        <v>44436</v>
      </c>
      <c r="B1364">
        <v>9.9666399999999988E-3</v>
      </c>
      <c r="C1364" s="13" t="s">
        <v>1112</v>
      </c>
      <c r="D1364">
        <v>20</v>
      </c>
    </row>
    <row r="1365" spans="1:4">
      <c r="A1365" s="12">
        <v>44436</v>
      </c>
      <c r="B1365">
        <v>9.7545417347581547E-4</v>
      </c>
      <c r="C1365" s="13" t="s">
        <v>1118</v>
      </c>
      <c r="D1365">
        <v>23</v>
      </c>
    </row>
    <row r="1366" spans="1:4">
      <c r="A1366" s="12">
        <v>44436</v>
      </c>
      <c r="B1366">
        <v>9.9085400084305761E-2</v>
      </c>
      <c r="C1366" s="13" t="s">
        <v>1162</v>
      </c>
      <c r="D1366">
        <v>34</v>
      </c>
    </row>
    <row r="1367" spans="1:4">
      <c r="A1367" s="12">
        <v>44436</v>
      </c>
      <c r="B1367" s="15">
        <v>9.9237917496993924E-3</v>
      </c>
      <c r="C1367" s="13" t="s">
        <v>1154</v>
      </c>
      <c r="D1367">
        <v>32</v>
      </c>
    </row>
    <row r="1368" spans="1:4">
      <c r="A1368" s="12">
        <v>44437</v>
      </c>
      <c r="B1368">
        <v>9.9665799999999992E-3</v>
      </c>
      <c r="C1368" s="13" t="s">
        <v>1112</v>
      </c>
      <c r="D1368">
        <v>20</v>
      </c>
    </row>
    <row r="1369" spans="1:4">
      <c r="A1369" s="12">
        <v>44437</v>
      </c>
      <c r="B1369">
        <v>9.7540018369555927E-4</v>
      </c>
      <c r="C1369" s="13" t="s">
        <v>1118</v>
      </c>
      <c r="D1369">
        <v>23</v>
      </c>
    </row>
    <row r="1370" spans="1:4">
      <c r="A1370" s="12">
        <v>44437</v>
      </c>
      <c r="B1370">
        <v>9.9079915870774651E-2</v>
      </c>
      <c r="C1370" s="13" t="s">
        <v>1162</v>
      </c>
      <c r="D1370">
        <v>34</v>
      </c>
    </row>
    <row r="1371" spans="1:4">
      <c r="A1371" s="12">
        <v>44437</v>
      </c>
      <c r="B1371" s="15">
        <v>9.9233836015070864E-3</v>
      </c>
      <c r="C1371" s="13" t="s">
        <v>1154</v>
      </c>
      <c r="D1371">
        <v>32</v>
      </c>
    </row>
    <row r="1372" spans="1:4">
      <c r="A1372" s="12">
        <v>44438</v>
      </c>
      <c r="B1372">
        <v>9.9665199999999995E-3</v>
      </c>
      <c r="C1372" s="13" t="s">
        <v>1112</v>
      </c>
      <c r="D1372">
        <v>20</v>
      </c>
    </row>
    <row r="1373" spans="1:4">
      <c r="A1373" s="12">
        <v>44438</v>
      </c>
      <c r="B1373">
        <v>9.7534619690354846E-4</v>
      </c>
      <c r="C1373" s="13" t="s">
        <v>1118</v>
      </c>
      <c r="D1373">
        <v>23</v>
      </c>
    </row>
    <row r="1374" spans="1:4">
      <c r="A1374" s="12">
        <v>44438</v>
      </c>
      <c r="B1374">
        <v>9.9074431960785733E-2</v>
      </c>
      <c r="C1374" s="13" t="s">
        <v>1162</v>
      </c>
      <c r="D1374">
        <v>34</v>
      </c>
    </row>
    <row r="1375" spans="1:4">
      <c r="A1375" s="12">
        <v>44438</v>
      </c>
      <c r="B1375" s="15">
        <v>9.9229754701012016E-3</v>
      </c>
      <c r="C1375" s="13" t="s">
        <v>1154</v>
      </c>
      <c r="D1375">
        <v>32</v>
      </c>
    </row>
    <row r="1376" spans="1:4">
      <c r="A1376" s="12">
        <v>44439</v>
      </c>
      <c r="B1376">
        <v>9.9664599999999999E-3</v>
      </c>
      <c r="C1376" s="13" t="s">
        <v>1112</v>
      </c>
      <c r="D1376">
        <v>20</v>
      </c>
    </row>
    <row r="1377" spans="1:4">
      <c r="A1377" s="12">
        <v>44439</v>
      </c>
      <c r="B1377">
        <v>9.752922130996176E-4</v>
      </c>
      <c r="C1377" s="13" t="s">
        <v>1118</v>
      </c>
      <c r="D1377">
        <v>23</v>
      </c>
    </row>
    <row r="1378" spans="1:4">
      <c r="A1378" s="12">
        <v>44439</v>
      </c>
      <c r="B1378">
        <v>9.9068948354322187E-2</v>
      </c>
      <c r="C1378" s="13" t="s">
        <v>1162</v>
      </c>
      <c r="D1378">
        <v>34</v>
      </c>
    </row>
    <row r="1379" spans="1:4">
      <c r="A1379" s="12">
        <v>44439</v>
      </c>
      <c r="B1379" s="15">
        <v>9.9225673554810476E-3</v>
      </c>
      <c r="C1379" s="13" t="s">
        <v>1154</v>
      </c>
      <c r="D1379">
        <v>32</v>
      </c>
    </row>
    <row r="1380" spans="1:4">
      <c r="A1380" s="12">
        <v>44440</v>
      </c>
      <c r="B1380">
        <v>9.9664000000000003E-3</v>
      </c>
      <c r="C1380" s="13" t="s">
        <v>1112</v>
      </c>
      <c r="D1380">
        <v>20</v>
      </c>
    </row>
    <row r="1381" spans="1:4">
      <c r="A1381" s="12">
        <v>44440</v>
      </c>
      <c r="B1381">
        <v>9.7523823228360122E-4</v>
      </c>
      <c r="C1381" s="13" t="s">
        <v>1118</v>
      </c>
      <c r="D1381">
        <v>23</v>
      </c>
    </row>
    <row r="1382" spans="1:4">
      <c r="A1382" s="12">
        <v>44440</v>
      </c>
      <c r="B1382">
        <v>9.9063465051367219E-2</v>
      </c>
      <c r="C1382" s="13" t="s">
        <v>1162</v>
      </c>
      <c r="D1382">
        <v>34</v>
      </c>
    </row>
    <row r="1383" spans="1:4">
      <c r="A1383" s="12">
        <v>44440</v>
      </c>
      <c r="B1383" s="15">
        <v>9.9221592576459357E-3</v>
      </c>
      <c r="C1383" s="13" t="s">
        <v>1154</v>
      </c>
      <c r="D1383">
        <v>32</v>
      </c>
    </row>
    <row r="1384" spans="1:4">
      <c r="A1384" s="12">
        <v>44441</v>
      </c>
      <c r="B1384">
        <v>9.9663399999999989E-3</v>
      </c>
      <c r="C1384" s="13" t="s">
        <v>1112</v>
      </c>
      <c r="D1384">
        <v>20</v>
      </c>
    </row>
    <row r="1385" spans="1:4">
      <c r="A1385" s="12">
        <v>44441</v>
      </c>
      <c r="B1385">
        <v>9.7518425445533412E-4</v>
      </c>
      <c r="C1385" s="13" t="s">
        <v>1118</v>
      </c>
      <c r="D1385">
        <v>23</v>
      </c>
    </row>
    <row r="1386" spans="1:4">
      <c r="A1386" s="12">
        <v>44441</v>
      </c>
      <c r="B1386">
        <v>9.9057982051904026E-2</v>
      </c>
      <c r="C1386" s="13" t="s">
        <v>1162</v>
      </c>
      <c r="D1386">
        <v>34</v>
      </c>
    </row>
    <row r="1387" spans="1:4">
      <c r="A1387" s="12">
        <v>44441</v>
      </c>
      <c r="B1387" s="15">
        <v>9.921751176595172E-3</v>
      </c>
      <c r="C1387" s="13" t="s">
        <v>1154</v>
      </c>
      <c r="D1387">
        <v>32</v>
      </c>
    </row>
    <row r="1388" spans="1:4">
      <c r="A1388" s="12">
        <v>44442</v>
      </c>
      <c r="B1388">
        <v>9.9662799999999992E-3</v>
      </c>
      <c r="C1388" s="13" t="s">
        <v>1112</v>
      </c>
      <c r="D1388">
        <v>20</v>
      </c>
    </row>
    <row r="1389" spans="1:4">
      <c r="A1389" s="12">
        <v>44442</v>
      </c>
      <c r="B1389">
        <v>9.7513027961465071E-4</v>
      </c>
      <c r="C1389" s="13" t="s">
        <v>1118</v>
      </c>
      <c r="D1389">
        <v>23</v>
      </c>
    </row>
    <row r="1390" spans="1:4">
      <c r="A1390" s="12">
        <v>44442</v>
      </c>
      <c r="B1390">
        <v>9.9052499355915813E-2</v>
      </c>
      <c r="C1390" s="13" t="s">
        <v>1162</v>
      </c>
      <c r="D1390">
        <v>34</v>
      </c>
    </row>
    <row r="1391" spans="1:4">
      <c r="A1391" s="12">
        <v>44442</v>
      </c>
      <c r="B1391" s="15">
        <v>9.9213431123280679E-3</v>
      </c>
      <c r="C1391" s="13" t="s">
        <v>1154</v>
      </c>
      <c r="D1391">
        <v>32</v>
      </c>
    </row>
    <row r="1392" spans="1:4">
      <c r="A1392" s="12">
        <v>44443</v>
      </c>
      <c r="B1392">
        <v>9.9662199999999996E-3</v>
      </c>
      <c r="C1392" s="13" t="s">
        <v>1112</v>
      </c>
      <c r="D1392">
        <v>20</v>
      </c>
    </row>
    <row r="1393" spans="1:4">
      <c r="A1393" s="12">
        <v>44443</v>
      </c>
      <c r="B1393">
        <v>9.7507630776138578E-4</v>
      </c>
      <c r="C1393" s="13" t="s">
        <v>1118</v>
      </c>
      <c r="D1393">
        <v>23</v>
      </c>
    </row>
    <row r="1394" spans="1:4">
      <c r="A1394" s="12">
        <v>44443</v>
      </c>
      <c r="B1394">
        <v>9.9047016963385803E-2</v>
      </c>
      <c r="C1394" s="13" t="s">
        <v>1162</v>
      </c>
      <c r="D1394">
        <v>34</v>
      </c>
    </row>
    <row r="1395" spans="1:4">
      <c r="A1395" s="12">
        <v>44443</v>
      </c>
      <c r="B1395" s="15">
        <v>9.9209350648439328E-3</v>
      </c>
      <c r="C1395" s="13" t="s">
        <v>1154</v>
      </c>
      <c r="D1395">
        <v>32</v>
      </c>
    </row>
    <row r="1396" spans="1:4">
      <c r="A1396" s="12">
        <v>44444</v>
      </c>
      <c r="B1396">
        <v>9.9661599999999999E-3</v>
      </c>
      <c r="C1396" s="13" t="s">
        <v>1112</v>
      </c>
      <c r="D1396">
        <v>20</v>
      </c>
    </row>
    <row r="1397" spans="1:4">
      <c r="A1397" s="12">
        <v>44444</v>
      </c>
      <c r="B1397">
        <v>9.7502233889537398E-4</v>
      </c>
      <c r="C1397" s="13" t="s">
        <v>1118</v>
      </c>
      <c r="D1397">
        <v>23</v>
      </c>
    </row>
    <row r="1398" spans="1:4">
      <c r="A1398" s="12">
        <v>44444</v>
      </c>
      <c r="B1398">
        <v>9.9041534874297163E-2</v>
      </c>
      <c r="C1398" s="13" t="s">
        <v>1162</v>
      </c>
      <c r="D1398">
        <v>34</v>
      </c>
    </row>
    <row r="1399" spans="1:4">
      <c r="A1399" s="12">
        <v>44444</v>
      </c>
      <c r="B1399" s="15">
        <v>9.9205270341420782E-3</v>
      </c>
      <c r="C1399" s="13" t="s">
        <v>1154</v>
      </c>
      <c r="D1399">
        <v>32</v>
      </c>
    </row>
    <row r="1400" spans="1:4">
      <c r="A1400" s="12">
        <v>44445</v>
      </c>
      <c r="B1400">
        <v>9.9661000000000003E-3</v>
      </c>
      <c r="C1400" s="13" t="s">
        <v>1112</v>
      </c>
      <c r="D1400">
        <v>20</v>
      </c>
    </row>
    <row r="1401" spans="1:4">
      <c r="A1401" s="12">
        <v>44445</v>
      </c>
      <c r="B1401">
        <v>9.7496837301644975E-4</v>
      </c>
      <c r="C1401" s="13" t="s">
        <v>1118</v>
      </c>
      <c r="D1401">
        <v>23</v>
      </c>
    </row>
    <row r="1402" spans="1:4">
      <c r="A1402" s="12">
        <v>44445</v>
      </c>
      <c r="B1402">
        <v>9.9036053088633114E-2</v>
      </c>
      <c r="C1402" s="13" t="s">
        <v>1162</v>
      </c>
      <c r="D1402">
        <v>34</v>
      </c>
    </row>
    <row r="1403" spans="1:4">
      <c r="A1403" s="12">
        <v>44445</v>
      </c>
      <c r="B1403" s="15">
        <v>9.9201190202218119E-3</v>
      </c>
      <c r="C1403" s="13" t="s">
        <v>1154</v>
      </c>
      <c r="D1403">
        <v>32</v>
      </c>
    </row>
    <row r="1404" spans="1:4">
      <c r="A1404" s="12">
        <v>44446</v>
      </c>
      <c r="B1404">
        <v>9.9660399999999989E-3</v>
      </c>
      <c r="C1404" s="13" t="s">
        <v>1112</v>
      </c>
      <c r="D1404">
        <v>20</v>
      </c>
    </row>
    <row r="1405" spans="1:4">
      <c r="A1405" s="12">
        <v>44446</v>
      </c>
      <c r="B1405">
        <v>9.7491441012444819E-4</v>
      </c>
      <c r="C1405" s="13" t="s">
        <v>1118</v>
      </c>
      <c r="D1405">
        <v>23</v>
      </c>
    </row>
    <row r="1406" spans="1:4">
      <c r="A1406" s="12">
        <v>44446</v>
      </c>
      <c r="B1406">
        <v>9.9030571606376863E-2</v>
      </c>
      <c r="C1406" s="13" t="s">
        <v>1162</v>
      </c>
      <c r="D1406">
        <v>34</v>
      </c>
    </row>
    <row r="1407" spans="1:4">
      <c r="A1407" s="12">
        <v>44446</v>
      </c>
      <c r="B1407" s="15">
        <v>9.9197110230824434E-3</v>
      </c>
      <c r="C1407" s="13" t="s">
        <v>1154</v>
      </c>
      <c r="D1407">
        <v>32</v>
      </c>
    </row>
    <row r="1408" spans="1:4">
      <c r="A1408" s="12">
        <v>44447</v>
      </c>
      <c r="B1408">
        <v>9.9659799999999993E-3</v>
      </c>
      <c r="C1408" s="13" t="s">
        <v>1112</v>
      </c>
      <c r="D1408">
        <v>20</v>
      </c>
    </row>
    <row r="1409" spans="1:4">
      <c r="A1409" s="12">
        <v>44447</v>
      </c>
      <c r="B1409">
        <v>9.7486045021920363E-4</v>
      </c>
      <c r="C1409" s="13" t="s">
        <v>1118</v>
      </c>
      <c r="D1409">
        <v>23</v>
      </c>
    </row>
    <row r="1410" spans="1:4">
      <c r="A1410" s="12">
        <v>44447</v>
      </c>
      <c r="B1410">
        <v>9.9025090427511619E-2</v>
      </c>
      <c r="C1410" s="13" t="s">
        <v>1162</v>
      </c>
      <c r="D1410">
        <v>34</v>
      </c>
    </row>
    <row r="1411" spans="1:4">
      <c r="A1411" s="12">
        <v>44447</v>
      </c>
      <c r="B1411" s="15">
        <v>9.9193030427232841E-3</v>
      </c>
      <c r="C1411" s="13" t="s">
        <v>1154</v>
      </c>
      <c r="D1411">
        <v>32</v>
      </c>
    </row>
    <row r="1412" spans="1:4">
      <c r="A1412" s="12">
        <v>44448</v>
      </c>
      <c r="B1412">
        <v>9.9659199999999996E-3</v>
      </c>
      <c r="C1412" s="13" t="s">
        <v>1112</v>
      </c>
      <c r="D1412">
        <v>20</v>
      </c>
    </row>
    <row r="1413" spans="1:4">
      <c r="A1413" s="12">
        <v>44448</v>
      </c>
      <c r="B1413">
        <v>9.7480649330055084E-4</v>
      </c>
      <c r="C1413" s="13" t="s">
        <v>1118</v>
      </c>
      <c r="D1413">
        <v>23</v>
      </c>
    </row>
    <row r="1414" spans="1:4">
      <c r="A1414" s="12">
        <v>44448</v>
      </c>
      <c r="B1414">
        <v>9.901960955202059E-2</v>
      </c>
      <c r="C1414" s="13" t="s">
        <v>1162</v>
      </c>
      <c r="D1414">
        <v>34</v>
      </c>
    </row>
    <row r="1415" spans="1:4">
      <c r="A1415" s="12">
        <v>44448</v>
      </c>
      <c r="B1415" s="15">
        <v>9.9188950791436435E-3</v>
      </c>
      <c r="C1415" s="13" t="s">
        <v>1154</v>
      </c>
      <c r="D1415">
        <v>32</v>
      </c>
    </row>
    <row r="1416" spans="1:4">
      <c r="A1416" s="12">
        <v>44449</v>
      </c>
      <c r="B1416">
        <v>9.96586E-3</v>
      </c>
      <c r="C1416" s="13" t="s">
        <v>1112</v>
      </c>
      <c r="D1416">
        <v>20</v>
      </c>
    </row>
    <row r="1417" spans="1:4">
      <c r="A1417" s="12">
        <v>44449</v>
      </c>
      <c r="B1417">
        <v>9.7475253936832459E-4</v>
      </c>
      <c r="C1417" s="13" t="s">
        <v>1118</v>
      </c>
      <c r="D1417">
        <v>23</v>
      </c>
    </row>
    <row r="1418" spans="1:4">
      <c r="A1418" s="12">
        <v>44449</v>
      </c>
      <c r="B1418">
        <v>9.9014128979886984E-2</v>
      </c>
      <c r="C1418" s="13" t="s">
        <v>1162</v>
      </c>
      <c r="D1418">
        <v>34</v>
      </c>
    </row>
    <row r="1419" spans="1:4">
      <c r="A1419" s="12">
        <v>44449</v>
      </c>
      <c r="B1419" s="15">
        <v>9.9184871323428313E-3</v>
      </c>
      <c r="C1419" s="13" t="s">
        <v>1154</v>
      </c>
      <c r="D1419">
        <v>32</v>
      </c>
    </row>
    <row r="1420" spans="1:4">
      <c r="A1420" s="12">
        <v>44450</v>
      </c>
      <c r="B1420">
        <v>9.9657999999999986E-3</v>
      </c>
      <c r="C1420" s="13" t="s">
        <v>1112</v>
      </c>
      <c r="D1420">
        <v>20</v>
      </c>
    </row>
    <row r="1421" spans="1:4">
      <c r="A1421" s="12">
        <v>44450</v>
      </c>
      <c r="B1421">
        <v>9.7469858842235953E-4</v>
      </c>
      <c r="C1421" s="13" t="s">
        <v>1118</v>
      </c>
      <c r="D1421">
        <v>23</v>
      </c>
    </row>
    <row r="1422" spans="1:4">
      <c r="A1422" s="12">
        <v>44450</v>
      </c>
      <c r="B1422">
        <v>9.9008648711094008E-2</v>
      </c>
      <c r="C1422" s="13" t="s">
        <v>1162</v>
      </c>
      <c r="D1422">
        <v>34</v>
      </c>
    </row>
    <row r="1423" spans="1:4">
      <c r="A1423" s="12">
        <v>44450</v>
      </c>
      <c r="B1423" s="15">
        <v>9.9180792023201552E-3</v>
      </c>
      <c r="C1423" s="13" t="s">
        <v>1154</v>
      </c>
      <c r="D1423">
        <v>32</v>
      </c>
    </row>
    <row r="1424" spans="1:4">
      <c r="A1424" s="12">
        <v>44451</v>
      </c>
      <c r="B1424">
        <v>9.965739999999999E-3</v>
      </c>
      <c r="C1424" s="13" t="s">
        <v>1112</v>
      </c>
      <c r="D1424">
        <v>20</v>
      </c>
    </row>
    <row r="1425" spans="1:4">
      <c r="A1425" s="12">
        <v>44451</v>
      </c>
      <c r="B1425">
        <v>9.7464464046249032E-4</v>
      </c>
      <c r="C1425" s="13" t="s">
        <v>1118</v>
      </c>
      <c r="D1425">
        <v>23</v>
      </c>
    </row>
    <row r="1426" spans="1:4">
      <c r="A1426" s="12">
        <v>44451</v>
      </c>
      <c r="B1426">
        <v>9.900316874562487E-2</v>
      </c>
      <c r="C1426" s="13" t="s">
        <v>1162</v>
      </c>
      <c r="D1426">
        <v>34</v>
      </c>
    </row>
    <row r="1427" spans="1:4">
      <c r="A1427" s="12">
        <v>44451</v>
      </c>
      <c r="B1427" s="15">
        <v>9.9176712890749301E-3</v>
      </c>
      <c r="C1427" s="13" t="s">
        <v>1154</v>
      </c>
      <c r="D1427">
        <v>32</v>
      </c>
    </row>
    <row r="1428" spans="1:4">
      <c r="A1428" s="12">
        <v>44452</v>
      </c>
      <c r="B1428">
        <v>9.9656799999999993E-3</v>
      </c>
      <c r="C1428" s="13" t="s">
        <v>1112</v>
      </c>
      <c r="D1428">
        <v>20</v>
      </c>
    </row>
    <row r="1429" spans="1:4">
      <c r="A1429" s="12">
        <v>44452</v>
      </c>
      <c r="B1429">
        <v>9.7459069548855185E-4</v>
      </c>
      <c r="C1429" s="13" t="s">
        <v>1118</v>
      </c>
      <c r="D1429">
        <v>23</v>
      </c>
    </row>
    <row r="1430" spans="1:4">
      <c r="A1430" s="12">
        <v>44452</v>
      </c>
      <c r="B1430">
        <v>9.8997689083462792E-2</v>
      </c>
      <c r="C1430" s="13" t="s">
        <v>1162</v>
      </c>
      <c r="D1430">
        <v>34</v>
      </c>
    </row>
    <row r="1431" spans="1:4">
      <c r="A1431" s="12">
        <v>44452</v>
      </c>
      <c r="B1431" s="15">
        <v>9.917263392606462E-3</v>
      </c>
      <c r="C1431" s="13" t="s">
        <v>1154</v>
      </c>
      <c r="D1431">
        <v>32</v>
      </c>
    </row>
    <row r="1432" spans="1:4">
      <c r="A1432" s="12">
        <v>44453</v>
      </c>
      <c r="B1432">
        <v>9.9656199999999997E-3</v>
      </c>
      <c r="C1432" s="13" t="s">
        <v>1112</v>
      </c>
      <c r="D1432">
        <v>20</v>
      </c>
    </row>
    <row r="1433" spans="1:4">
      <c r="A1433" s="12">
        <v>44453</v>
      </c>
      <c r="B1433">
        <v>9.7453675350037865E-4</v>
      </c>
      <c r="C1433" s="13" t="s">
        <v>1118</v>
      </c>
      <c r="D1433">
        <v>23</v>
      </c>
    </row>
    <row r="1434" spans="1:4">
      <c r="A1434" s="12">
        <v>44453</v>
      </c>
      <c r="B1434">
        <v>9.8992209724590996E-2</v>
      </c>
      <c r="C1434" s="13" t="s">
        <v>1162</v>
      </c>
      <c r="D1434">
        <v>34</v>
      </c>
    </row>
    <row r="1435" spans="1:4">
      <c r="A1435" s="12">
        <v>44453</v>
      </c>
      <c r="B1435" s="15">
        <v>9.9168555129140624E-3</v>
      </c>
      <c r="C1435" s="13" t="s">
        <v>1154</v>
      </c>
      <c r="D1435">
        <v>32</v>
      </c>
    </row>
    <row r="1436" spans="1:4">
      <c r="A1436" s="12">
        <v>44454</v>
      </c>
      <c r="B1436">
        <v>9.96556E-3</v>
      </c>
      <c r="C1436" s="13" t="s">
        <v>1112</v>
      </c>
      <c r="D1436">
        <v>20</v>
      </c>
    </row>
    <row r="1437" spans="1:4">
      <c r="A1437" s="12">
        <v>44454</v>
      </c>
      <c r="B1437">
        <v>9.7448281449780561E-4</v>
      </c>
      <c r="C1437" s="13" t="s">
        <v>1118</v>
      </c>
      <c r="D1437">
        <v>23</v>
      </c>
    </row>
    <row r="1438" spans="1:4">
      <c r="A1438" s="12">
        <v>44454</v>
      </c>
      <c r="B1438">
        <v>9.8986730668992662E-2</v>
      </c>
      <c r="C1438" s="13" t="s">
        <v>1162</v>
      </c>
      <c r="D1438">
        <v>34</v>
      </c>
    </row>
    <row r="1439" spans="1:4">
      <c r="A1439" s="12">
        <v>44454</v>
      </c>
      <c r="B1439" s="15">
        <v>9.9164476499970407E-3</v>
      </c>
      <c r="C1439" s="13" t="s">
        <v>1154</v>
      </c>
      <c r="D1439">
        <v>32</v>
      </c>
    </row>
    <row r="1440" spans="1:4">
      <c r="A1440" s="12">
        <v>44455</v>
      </c>
      <c r="B1440">
        <v>9.9654999999999987E-3</v>
      </c>
      <c r="C1440" s="13" t="s">
        <v>1112</v>
      </c>
      <c r="D1440">
        <v>20</v>
      </c>
    </row>
    <row r="1441" spans="1:4">
      <c r="A1441" s="12">
        <v>44455</v>
      </c>
      <c r="B1441">
        <v>9.7442887848066739E-4</v>
      </c>
      <c r="C1441" s="13" t="s">
        <v>1118</v>
      </c>
      <c r="D1441">
        <v>23</v>
      </c>
    </row>
    <row r="1442" spans="1:4">
      <c r="A1442" s="12">
        <v>44455</v>
      </c>
      <c r="B1442">
        <v>9.8981251916651011E-2</v>
      </c>
      <c r="C1442" s="13" t="s">
        <v>1162</v>
      </c>
      <c r="D1442">
        <v>34</v>
      </c>
    </row>
    <row r="1443" spans="1:4">
      <c r="A1443" s="12">
        <v>44455</v>
      </c>
      <c r="B1443" s="15">
        <v>9.9160398038547065E-3</v>
      </c>
      <c r="C1443" s="13" t="s">
        <v>1154</v>
      </c>
      <c r="D1443">
        <v>32</v>
      </c>
    </row>
    <row r="1444" spans="1:4">
      <c r="A1444" s="12">
        <v>44456</v>
      </c>
      <c r="B1444">
        <v>9.965439999999999E-3</v>
      </c>
      <c r="C1444" s="13" t="s">
        <v>1112</v>
      </c>
      <c r="D1444">
        <v>20</v>
      </c>
    </row>
    <row r="1445" spans="1:4">
      <c r="A1445" s="12">
        <v>44456</v>
      </c>
      <c r="B1445">
        <v>9.7437494544879875E-4</v>
      </c>
      <c r="C1445" s="13" t="s">
        <v>1118</v>
      </c>
      <c r="D1445">
        <v>23</v>
      </c>
    </row>
    <row r="1446" spans="1:4">
      <c r="A1446" s="12">
        <v>44456</v>
      </c>
      <c r="B1446">
        <v>9.897577346754928E-2</v>
      </c>
      <c r="C1446" s="13" t="s">
        <v>1162</v>
      </c>
      <c r="D1446">
        <v>34</v>
      </c>
    </row>
    <row r="1447" spans="1:4">
      <c r="A1447" s="12">
        <v>44456</v>
      </c>
      <c r="B1447" s="15">
        <v>9.9156319744863712E-3</v>
      </c>
      <c r="C1447" s="13" t="s">
        <v>1154</v>
      </c>
      <c r="D1447">
        <v>32</v>
      </c>
    </row>
    <row r="1448" spans="1:4">
      <c r="A1448" s="12">
        <v>44457</v>
      </c>
      <c r="B1448">
        <v>9.9653799999999994E-3</v>
      </c>
      <c r="C1448" s="13" t="s">
        <v>1112</v>
      </c>
      <c r="D1448">
        <v>20</v>
      </c>
    </row>
    <row r="1449" spans="1:4">
      <c r="A1449" s="12">
        <v>44457</v>
      </c>
      <c r="B1449">
        <v>9.7432101540203468E-4</v>
      </c>
      <c r="C1449" s="13" t="s">
        <v>1118</v>
      </c>
      <c r="D1449">
        <v>23</v>
      </c>
    </row>
    <row r="1450" spans="1:4">
      <c r="A1450" s="12">
        <v>44457</v>
      </c>
      <c r="B1450">
        <v>9.8970295321670676E-2</v>
      </c>
      <c r="C1450" s="13" t="s">
        <v>1162</v>
      </c>
      <c r="D1450">
        <v>34</v>
      </c>
    </row>
    <row r="1451" spans="1:4">
      <c r="A1451" s="12">
        <v>44457</v>
      </c>
      <c r="B1451" s="15">
        <v>9.9152241618913443E-3</v>
      </c>
      <c r="C1451" s="13" t="s">
        <v>1154</v>
      </c>
      <c r="D1451">
        <v>32</v>
      </c>
    </row>
    <row r="1452" spans="1:4">
      <c r="A1452" s="12">
        <v>44458</v>
      </c>
      <c r="B1452">
        <v>9.9653199999999997E-3</v>
      </c>
      <c r="C1452" s="13" t="s">
        <v>1112</v>
      </c>
      <c r="D1452">
        <v>20</v>
      </c>
    </row>
    <row r="1453" spans="1:4">
      <c r="A1453" s="12">
        <v>44458</v>
      </c>
      <c r="B1453">
        <v>9.7426708834020962E-4</v>
      </c>
      <c r="C1453" s="13" t="s">
        <v>1118</v>
      </c>
      <c r="D1453">
        <v>23</v>
      </c>
    </row>
    <row r="1454" spans="1:4">
      <c r="A1454" s="12">
        <v>44458</v>
      </c>
      <c r="B1454">
        <v>9.8964817478998421E-2</v>
      </c>
      <c r="C1454" s="13" t="s">
        <v>1162</v>
      </c>
      <c r="D1454">
        <v>34</v>
      </c>
    </row>
    <row r="1455" spans="1:4">
      <c r="A1455" s="12">
        <v>44458</v>
      </c>
      <c r="B1455" s="15">
        <v>9.9148163660689355E-3</v>
      </c>
      <c r="C1455" s="13" t="s">
        <v>1154</v>
      </c>
      <c r="D1455">
        <v>32</v>
      </c>
    </row>
    <row r="1456" spans="1:4">
      <c r="A1456" s="12">
        <v>44459</v>
      </c>
      <c r="B1456">
        <v>9.9652600000000001E-3</v>
      </c>
      <c r="C1456" s="13" t="s">
        <v>1112</v>
      </c>
      <c r="D1456">
        <v>20</v>
      </c>
    </row>
    <row r="1457" spans="1:4">
      <c r="A1457" s="12">
        <v>44459</v>
      </c>
      <c r="B1457">
        <v>9.7421316426315855E-4</v>
      </c>
      <c r="C1457" s="13" t="s">
        <v>1118</v>
      </c>
      <c r="D1457">
        <v>23</v>
      </c>
    </row>
    <row r="1458" spans="1:4">
      <c r="A1458" s="12">
        <v>44459</v>
      </c>
      <c r="B1458">
        <v>9.8959339939515722E-2</v>
      </c>
      <c r="C1458" s="13" t="s">
        <v>1162</v>
      </c>
      <c r="D1458">
        <v>34</v>
      </c>
    </row>
    <row r="1459" spans="1:4">
      <c r="A1459" s="12">
        <v>44459</v>
      </c>
      <c r="B1459" s="15">
        <v>9.914408587018456E-3</v>
      </c>
      <c r="C1459" s="13" t="s">
        <v>1154</v>
      </c>
      <c r="D1459">
        <v>32</v>
      </c>
    </row>
    <row r="1460" spans="1:4">
      <c r="A1460" s="12">
        <v>44460</v>
      </c>
      <c r="B1460">
        <v>9.9651999999999987E-3</v>
      </c>
      <c r="C1460" s="13" t="s">
        <v>1112</v>
      </c>
      <c r="D1460">
        <v>20</v>
      </c>
    </row>
    <row r="1461" spans="1:4">
      <c r="A1461" s="12">
        <v>44460</v>
      </c>
      <c r="B1461">
        <v>9.7415924317071625E-4</v>
      </c>
      <c r="C1461" s="13" t="s">
        <v>1118</v>
      </c>
      <c r="D1461">
        <v>23</v>
      </c>
    </row>
    <row r="1462" spans="1:4">
      <c r="A1462" s="12">
        <v>44460</v>
      </c>
      <c r="B1462">
        <v>9.8953862703205789E-2</v>
      </c>
      <c r="C1462" s="13" t="s">
        <v>1162</v>
      </c>
      <c r="D1462">
        <v>34</v>
      </c>
    </row>
    <row r="1463" spans="1:4">
      <c r="A1463" s="12">
        <v>44460</v>
      </c>
      <c r="B1463" s="15">
        <v>9.9140008247392136E-3</v>
      </c>
      <c r="C1463" s="13" t="s">
        <v>1154</v>
      </c>
      <c r="D1463">
        <v>32</v>
      </c>
    </row>
    <row r="1464" spans="1:4">
      <c r="A1464" s="12">
        <v>44461</v>
      </c>
      <c r="B1464">
        <v>9.9651399999999991E-3</v>
      </c>
      <c r="C1464" s="13" t="s">
        <v>1112</v>
      </c>
      <c r="D1464">
        <v>20</v>
      </c>
    </row>
    <row r="1465" spans="1:4">
      <c r="A1465" s="12">
        <v>44461</v>
      </c>
      <c r="B1465">
        <v>9.7410532506271759E-4</v>
      </c>
      <c r="C1465" s="13" t="s">
        <v>1118</v>
      </c>
      <c r="D1465">
        <v>23</v>
      </c>
    </row>
    <row r="1466" spans="1:4">
      <c r="A1466" s="12">
        <v>44461</v>
      </c>
      <c r="B1466">
        <v>9.8948385770051869E-2</v>
      </c>
      <c r="C1466" s="13" t="s">
        <v>1162</v>
      </c>
      <c r="D1466">
        <v>34</v>
      </c>
    </row>
    <row r="1467" spans="1:4">
      <c r="A1467" s="12">
        <v>44461</v>
      </c>
      <c r="B1467" s="15">
        <v>9.9135930792305232E-3</v>
      </c>
      <c r="C1467" s="13" t="s">
        <v>1154</v>
      </c>
      <c r="D1467">
        <v>32</v>
      </c>
    </row>
    <row r="1468" spans="1:4">
      <c r="A1468" s="12">
        <v>44462</v>
      </c>
      <c r="B1468">
        <v>9.9650799999999994E-3</v>
      </c>
      <c r="C1468" s="13" t="s">
        <v>1112</v>
      </c>
      <c r="D1468">
        <v>20</v>
      </c>
    </row>
    <row r="1469" spans="1:4">
      <c r="A1469" s="12">
        <v>44462</v>
      </c>
      <c r="B1469">
        <v>9.7405140993899722E-4</v>
      </c>
      <c r="C1469" s="13" t="s">
        <v>1118</v>
      </c>
      <c r="D1469">
        <v>23</v>
      </c>
    </row>
    <row r="1470" spans="1:4">
      <c r="A1470" s="12">
        <v>44462</v>
      </c>
      <c r="B1470">
        <v>9.8942909140037172E-2</v>
      </c>
      <c r="C1470" s="13" t="s">
        <v>1162</v>
      </c>
      <c r="D1470">
        <v>34</v>
      </c>
    </row>
    <row r="1471" spans="1:4">
      <c r="A1471" s="12">
        <v>44462</v>
      </c>
      <c r="B1471" s="15">
        <v>9.9131853504916909E-3</v>
      </c>
      <c r="C1471" s="13" t="s">
        <v>1154</v>
      </c>
      <c r="D1471">
        <v>32</v>
      </c>
    </row>
    <row r="1472" spans="1:4">
      <c r="A1472" s="12">
        <v>44463</v>
      </c>
      <c r="B1472">
        <v>9.9650199999999998E-3</v>
      </c>
      <c r="C1472" s="13" t="s">
        <v>1112</v>
      </c>
      <c r="D1472">
        <v>20</v>
      </c>
    </row>
    <row r="1473" spans="1:4">
      <c r="A1473" s="12">
        <v>44463</v>
      </c>
      <c r="B1473">
        <v>9.7399749779939003E-4</v>
      </c>
      <c r="C1473" s="13" t="s">
        <v>1118</v>
      </c>
      <c r="D1473">
        <v>23</v>
      </c>
    </row>
    <row r="1474" spans="1:4">
      <c r="A1474" s="12">
        <v>44463</v>
      </c>
      <c r="B1474">
        <v>9.8937432813144904E-2</v>
      </c>
      <c r="C1474" s="13" t="s">
        <v>1162</v>
      </c>
      <c r="D1474">
        <v>34</v>
      </c>
    </row>
    <row r="1475" spans="1:4">
      <c r="A1475" s="12">
        <v>44463</v>
      </c>
      <c r="B1475" s="15">
        <v>9.912777638522028E-3</v>
      </c>
      <c r="C1475" s="13" t="s">
        <v>1154</v>
      </c>
      <c r="D1475">
        <v>32</v>
      </c>
    </row>
    <row r="1476" spans="1:4">
      <c r="A1476" s="12">
        <v>44464</v>
      </c>
      <c r="B1476">
        <v>9.9649600000000001E-3</v>
      </c>
      <c r="C1476" s="13" t="s">
        <v>1112</v>
      </c>
      <c r="D1476">
        <v>20</v>
      </c>
    </row>
    <row r="1477" spans="1:4">
      <c r="A1477" s="12">
        <v>44464</v>
      </c>
      <c r="B1477">
        <v>9.7394358864373099E-4</v>
      </c>
      <c r="C1477" s="13" t="s">
        <v>1118</v>
      </c>
      <c r="D1477">
        <v>23</v>
      </c>
    </row>
    <row r="1478" spans="1:4">
      <c r="A1478" s="12">
        <v>44464</v>
      </c>
      <c r="B1478">
        <v>9.8931956789358316E-2</v>
      </c>
      <c r="C1478" s="13" t="s">
        <v>1162</v>
      </c>
      <c r="D1478">
        <v>34</v>
      </c>
    </row>
    <row r="1479" spans="1:4">
      <c r="A1479" s="12">
        <v>44464</v>
      </c>
      <c r="B1479" s="15">
        <v>9.912369943320844E-3</v>
      </c>
      <c r="C1479" s="13" t="s">
        <v>1154</v>
      </c>
      <c r="D1479">
        <v>32</v>
      </c>
    </row>
    <row r="1480" spans="1:4">
      <c r="A1480" s="12">
        <v>44465</v>
      </c>
      <c r="B1480">
        <v>9.9648999999999988E-3</v>
      </c>
      <c r="C1480" s="13" t="s">
        <v>1112</v>
      </c>
      <c r="D1480">
        <v>20</v>
      </c>
    </row>
    <row r="1481" spans="1:4">
      <c r="A1481" s="12">
        <v>44465</v>
      </c>
      <c r="B1481">
        <v>9.7388968247185488E-4</v>
      </c>
      <c r="C1481" s="13" t="s">
        <v>1118</v>
      </c>
      <c r="D1481">
        <v>23</v>
      </c>
    </row>
    <row r="1482" spans="1:4">
      <c r="A1482" s="12">
        <v>44465</v>
      </c>
      <c r="B1482">
        <v>9.8926481068660602E-2</v>
      </c>
      <c r="C1482" s="13" t="s">
        <v>1162</v>
      </c>
      <c r="D1482">
        <v>34</v>
      </c>
    </row>
    <row r="1483" spans="1:4">
      <c r="A1483" s="12">
        <v>44465</v>
      </c>
      <c r="B1483" s="15">
        <v>9.9119622648874538E-3</v>
      </c>
      <c r="C1483" s="13" t="s">
        <v>1154</v>
      </c>
      <c r="D1483">
        <v>32</v>
      </c>
    </row>
    <row r="1484" spans="1:4">
      <c r="A1484" s="12">
        <v>44466</v>
      </c>
      <c r="B1484">
        <v>9.9648399999999991E-3</v>
      </c>
      <c r="C1484" s="13" t="s">
        <v>1112</v>
      </c>
      <c r="D1484">
        <v>20</v>
      </c>
    </row>
    <row r="1485" spans="1:4">
      <c r="A1485" s="12">
        <v>44466</v>
      </c>
      <c r="B1485">
        <v>9.7383577928359636E-4</v>
      </c>
      <c r="C1485" s="13" t="s">
        <v>1118</v>
      </c>
      <c r="D1485">
        <v>23</v>
      </c>
    </row>
    <row r="1486" spans="1:4">
      <c r="A1486" s="12">
        <v>44466</v>
      </c>
      <c r="B1486">
        <v>9.892100565103501E-2</v>
      </c>
      <c r="C1486" s="13" t="s">
        <v>1162</v>
      </c>
      <c r="D1486">
        <v>34</v>
      </c>
    </row>
    <row r="1487" spans="1:4">
      <c r="A1487" s="12">
        <v>44466</v>
      </c>
      <c r="B1487" s="15">
        <v>9.9115546032211618E-3</v>
      </c>
      <c r="C1487" s="13" t="s">
        <v>1154</v>
      </c>
      <c r="D1487">
        <v>32</v>
      </c>
    </row>
    <row r="1488" spans="1:4">
      <c r="A1488" s="12">
        <v>44467</v>
      </c>
      <c r="B1488">
        <v>9.9647799999999995E-3</v>
      </c>
      <c r="C1488" s="13" t="s">
        <v>1112</v>
      </c>
      <c r="D1488">
        <v>20</v>
      </c>
    </row>
    <row r="1489" spans="1:4">
      <c r="A1489" s="12">
        <v>44467</v>
      </c>
      <c r="B1489">
        <v>9.7378187907879051E-4</v>
      </c>
      <c r="C1489" s="13" t="s">
        <v>1118</v>
      </c>
      <c r="D1489">
        <v>23</v>
      </c>
    </row>
    <row r="1490" spans="1:4">
      <c r="A1490" s="12">
        <v>44467</v>
      </c>
      <c r="B1490">
        <v>9.8915530536464749E-2</v>
      </c>
      <c r="C1490" s="13" t="s">
        <v>1162</v>
      </c>
      <c r="D1490">
        <v>34</v>
      </c>
    </row>
    <row r="1491" spans="1:4">
      <c r="A1491" s="12">
        <v>44467</v>
      </c>
      <c r="B1491" s="15">
        <v>9.9111469583212791E-3</v>
      </c>
      <c r="C1491" s="13" t="s">
        <v>1154</v>
      </c>
      <c r="D1491">
        <v>32</v>
      </c>
    </row>
    <row r="1492" spans="1:4">
      <c r="A1492" s="12">
        <v>44468</v>
      </c>
      <c r="B1492">
        <v>9.9647199999999998E-3</v>
      </c>
      <c r="C1492" s="13" t="s">
        <v>1112</v>
      </c>
      <c r="D1492">
        <v>20</v>
      </c>
    </row>
    <row r="1493" spans="1:4">
      <c r="A1493" s="12">
        <v>44468</v>
      </c>
      <c r="B1493">
        <v>9.7372798185727211E-4</v>
      </c>
      <c r="C1493" s="13" t="s">
        <v>1118</v>
      </c>
      <c r="D1493">
        <v>23</v>
      </c>
    </row>
    <row r="1494" spans="1:4">
      <c r="A1494" s="12">
        <v>44468</v>
      </c>
      <c r="B1494">
        <v>9.8910055724933055E-2</v>
      </c>
      <c r="C1494" s="13" t="s">
        <v>1162</v>
      </c>
      <c r="D1494">
        <v>34</v>
      </c>
    </row>
    <row r="1495" spans="1:4">
      <c r="A1495" s="12">
        <v>44468</v>
      </c>
      <c r="B1495" s="15">
        <v>9.9107393301871224E-3</v>
      </c>
      <c r="C1495" s="13" t="s">
        <v>1154</v>
      </c>
      <c r="D1495">
        <v>32</v>
      </c>
    </row>
    <row r="1496" spans="1:4">
      <c r="A1496" s="12">
        <v>44469</v>
      </c>
      <c r="B1496">
        <v>9.9646600000000002E-3</v>
      </c>
      <c r="C1496" s="13" t="s">
        <v>1112</v>
      </c>
      <c r="D1496">
        <v>20</v>
      </c>
    </row>
    <row r="1497" spans="1:4">
      <c r="A1497" s="12">
        <v>44469</v>
      </c>
      <c r="B1497">
        <v>9.7367408761887602E-4</v>
      </c>
      <c r="C1497" s="13" t="s">
        <v>1118</v>
      </c>
      <c r="D1497">
        <v>23</v>
      </c>
    </row>
    <row r="1498" spans="1:4">
      <c r="A1498" s="12">
        <v>44469</v>
      </c>
      <c r="B1498">
        <v>9.8904581216423162E-2</v>
      </c>
      <c r="C1498" s="13" t="s">
        <v>1162</v>
      </c>
      <c r="D1498">
        <v>34</v>
      </c>
    </row>
    <row r="1499" spans="1:4">
      <c r="A1499" s="12">
        <v>44469</v>
      </c>
      <c r="B1499" s="15">
        <v>9.9103317188179944E-3</v>
      </c>
      <c r="C1499" s="13" t="s">
        <v>1154</v>
      </c>
      <c r="D1499">
        <v>32</v>
      </c>
    </row>
    <row r="1500" spans="1:4">
      <c r="A1500" s="12">
        <v>44470</v>
      </c>
      <c r="B1500">
        <v>9.9645999999999988E-3</v>
      </c>
      <c r="C1500" s="13" t="s">
        <v>1112</v>
      </c>
      <c r="D1500">
        <v>20</v>
      </c>
    </row>
    <row r="1501" spans="1:4">
      <c r="A1501" s="12">
        <v>44470</v>
      </c>
      <c r="B1501">
        <v>9.7362019636343725E-4</v>
      </c>
      <c r="C1501" s="13" t="s">
        <v>1118</v>
      </c>
      <c r="D1501">
        <v>23</v>
      </c>
    </row>
    <row r="1502" spans="1:4">
      <c r="A1502" s="12">
        <v>44470</v>
      </c>
      <c r="B1502">
        <v>9.889910701091828E-2</v>
      </c>
      <c r="C1502" s="13" t="s">
        <v>1162</v>
      </c>
      <c r="D1502">
        <v>34</v>
      </c>
    </row>
    <row r="1503" spans="1:4">
      <c r="A1503" s="12">
        <v>44470</v>
      </c>
      <c r="B1503" s="15">
        <v>9.9099241242132097E-3</v>
      </c>
      <c r="C1503" s="13" t="s">
        <v>1154</v>
      </c>
      <c r="D1503">
        <v>32</v>
      </c>
    </row>
    <row r="1504" spans="1:4">
      <c r="A1504" s="12">
        <v>44471</v>
      </c>
      <c r="B1504">
        <v>9.9645399999999992E-3</v>
      </c>
      <c r="C1504" s="13" t="s">
        <v>1112</v>
      </c>
      <c r="D1504">
        <v>20</v>
      </c>
    </row>
    <row r="1505" spans="1:4">
      <c r="A1505" s="12">
        <v>44471</v>
      </c>
      <c r="B1505">
        <v>9.7356630809079065E-4</v>
      </c>
      <c r="C1505" s="13" t="s">
        <v>1118</v>
      </c>
      <c r="D1505">
        <v>23</v>
      </c>
    </row>
    <row r="1506" spans="1:4">
      <c r="A1506" s="12">
        <v>44471</v>
      </c>
      <c r="B1506">
        <v>9.8893633108401657E-2</v>
      </c>
      <c r="C1506" s="13" t="s">
        <v>1162</v>
      </c>
      <c r="D1506">
        <v>34</v>
      </c>
    </row>
    <row r="1507" spans="1:4">
      <c r="A1507" s="12">
        <v>44471</v>
      </c>
      <c r="B1507" s="15">
        <v>9.9095165463720779E-3</v>
      </c>
      <c r="C1507" s="13" t="s">
        <v>1154</v>
      </c>
      <c r="D1507">
        <v>32</v>
      </c>
    </row>
    <row r="1508" spans="1:4">
      <c r="A1508" s="12">
        <v>44472</v>
      </c>
      <c r="B1508">
        <v>9.9644799999999995E-3</v>
      </c>
      <c r="C1508" s="13" t="s">
        <v>1112</v>
      </c>
      <c r="D1508">
        <v>20</v>
      </c>
    </row>
    <row r="1509" spans="1:4">
      <c r="A1509" s="12">
        <v>44472</v>
      </c>
      <c r="B1509">
        <v>9.735124228007709E-4</v>
      </c>
      <c r="C1509" s="13" t="s">
        <v>1118</v>
      </c>
      <c r="D1509">
        <v>23</v>
      </c>
    </row>
    <row r="1510" spans="1:4">
      <c r="A1510" s="12">
        <v>44472</v>
      </c>
      <c r="B1510">
        <v>9.8888159508856488E-2</v>
      </c>
      <c r="C1510" s="13" t="s">
        <v>1162</v>
      </c>
      <c r="D1510">
        <v>34</v>
      </c>
    </row>
    <row r="1511" spans="1:4">
      <c r="A1511" s="12">
        <v>44472</v>
      </c>
      <c r="B1511" s="15">
        <v>9.9091089852939105E-3</v>
      </c>
      <c r="C1511" s="13" t="s">
        <v>1154</v>
      </c>
      <c r="D1511">
        <v>32</v>
      </c>
    </row>
    <row r="1512" spans="1:4">
      <c r="A1512" s="12">
        <v>44473</v>
      </c>
      <c r="B1512">
        <v>9.9644199999999999E-3</v>
      </c>
      <c r="C1512" s="13" t="s">
        <v>1112</v>
      </c>
      <c r="D1512">
        <v>20</v>
      </c>
    </row>
    <row r="1513" spans="1:4">
      <c r="A1513" s="12">
        <v>44473</v>
      </c>
      <c r="B1513">
        <v>9.734585404932133E-4</v>
      </c>
      <c r="C1513" s="13" t="s">
        <v>1118</v>
      </c>
      <c r="D1513">
        <v>23</v>
      </c>
    </row>
    <row r="1514" spans="1:4">
      <c r="A1514" s="12">
        <v>44473</v>
      </c>
      <c r="B1514">
        <v>9.8882686212266049E-2</v>
      </c>
      <c r="C1514" s="13" t="s">
        <v>1162</v>
      </c>
      <c r="D1514">
        <v>34</v>
      </c>
    </row>
    <row r="1515" spans="1:4">
      <c r="A1515" s="12">
        <v>44473</v>
      </c>
      <c r="B1515" s="15">
        <v>9.9087014409780169E-3</v>
      </c>
      <c r="C1515" s="13" t="s">
        <v>1154</v>
      </c>
      <c r="D1515">
        <v>32</v>
      </c>
    </row>
    <row r="1516" spans="1:4">
      <c r="A1516" s="12">
        <v>44474</v>
      </c>
      <c r="B1516">
        <v>9.9643600000000002E-3</v>
      </c>
      <c r="C1516" s="13" t="s">
        <v>1112</v>
      </c>
      <c r="D1516">
        <v>20</v>
      </c>
    </row>
    <row r="1517" spans="1:4">
      <c r="A1517" s="12">
        <v>44474</v>
      </c>
      <c r="B1517">
        <v>9.7340466116795251E-4</v>
      </c>
      <c r="C1517" s="13" t="s">
        <v>1118</v>
      </c>
      <c r="D1517">
        <v>23</v>
      </c>
    </row>
    <row r="1518" spans="1:4">
      <c r="A1518" s="12">
        <v>44474</v>
      </c>
      <c r="B1518">
        <v>9.8877213218613549E-2</v>
      </c>
      <c r="C1518" s="13" t="s">
        <v>1162</v>
      </c>
      <c r="D1518">
        <v>34</v>
      </c>
    </row>
    <row r="1519" spans="1:4">
      <c r="A1519" s="12">
        <v>44474</v>
      </c>
      <c r="B1519" s="15">
        <v>9.9082939134237068E-3</v>
      </c>
      <c r="C1519" s="13" t="s">
        <v>1154</v>
      </c>
      <c r="D1519">
        <v>32</v>
      </c>
    </row>
    <row r="1520" spans="1:4">
      <c r="A1520" s="12">
        <v>44475</v>
      </c>
      <c r="B1520">
        <v>9.9642999999999989E-3</v>
      </c>
      <c r="C1520" s="13" t="s">
        <v>1112</v>
      </c>
      <c r="D1520">
        <v>20</v>
      </c>
    </row>
    <row r="1521" spans="1:4">
      <c r="A1521" s="12">
        <v>44475</v>
      </c>
      <c r="B1521">
        <v>9.7335078482482351E-4</v>
      </c>
      <c r="C1521" s="13" t="s">
        <v>1118</v>
      </c>
      <c r="D1521">
        <v>23</v>
      </c>
    </row>
    <row r="1522" spans="1:4">
      <c r="A1522" s="12">
        <v>44475</v>
      </c>
      <c r="B1522">
        <v>9.8871740527882224E-2</v>
      </c>
      <c r="C1522" s="13" t="s">
        <v>1162</v>
      </c>
      <c r="D1522">
        <v>34</v>
      </c>
    </row>
    <row r="1523" spans="1:4">
      <c r="A1523" s="12">
        <v>44475</v>
      </c>
      <c r="B1523" s="15">
        <v>9.9078864026302931E-3</v>
      </c>
      <c r="C1523" s="13" t="s">
        <v>1154</v>
      </c>
      <c r="D1523">
        <v>32</v>
      </c>
    </row>
    <row r="1524" spans="1:4">
      <c r="A1524" s="12">
        <v>44476</v>
      </c>
      <c r="B1524">
        <v>9.9642399999999992E-3</v>
      </c>
      <c r="C1524" s="13" t="s">
        <v>1112</v>
      </c>
      <c r="D1524">
        <v>20</v>
      </c>
    </row>
    <row r="1525" spans="1:4">
      <c r="A1525" s="12">
        <v>44476</v>
      </c>
      <c r="B1525">
        <v>9.732969114636614E-4</v>
      </c>
      <c r="C1525" s="13" t="s">
        <v>1118</v>
      </c>
      <c r="D1525">
        <v>23</v>
      </c>
    </row>
    <row r="1526" spans="1:4">
      <c r="A1526" s="12">
        <v>44476</v>
      </c>
      <c r="B1526">
        <v>9.8866268140055322E-2</v>
      </c>
      <c r="C1526" s="13" t="s">
        <v>1162</v>
      </c>
      <c r="D1526">
        <v>34</v>
      </c>
    </row>
    <row r="1527" spans="1:4">
      <c r="A1527" s="12">
        <v>44476</v>
      </c>
      <c r="B1527" s="15">
        <v>9.9074789085970838E-3</v>
      </c>
      <c r="C1527" s="13" t="s">
        <v>1154</v>
      </c>
      <c r="D1527">
        <v>32</v>
      </c>
    </row>
    <row r="1528" spans="1:4">
      <c r="A1528" s="12">
        <v>44477</v>
      </c>
      <c r="B1528">
        <v>9.9641799999999996E-3</v>
      </c>
      <c r="C1528" s="13" t="s">
        <v>1112</v>
      </c>
      <c r="D1528">
        <v>20</v>
      </c>
    </row>
    <row r="1529" spans="1:4">
      <c r="A1529" s="12">
        <v>44477</v>
      </c>
      <c r="B1529">
        <v>9.7324304108430083E-4</v>
      </c>
      <c r="C1529" s="13" t="s">
        <v>1118</v>
      </c>
      <c r="D1529">
        <v>23</v>
      </c>
    </row>
    <row r="1530" spans="1:4">
      <c r="A1530" s="12">
        <v>44477</v>
      </c>
      <c r="B1530">
        <v>9.8860796055116051E-2</v>
      </c>
      <c r="C1530" s="13" t="s">
        <v>1162</v>
      </c>
      <c r="D1530">
        <v>34</v>
      </c>
    </row>
    <row r="1531" spans="1:4">
      <c r="A1531" s="12">
        <v>44477</v>
      </c>
      <c r="B1531" s="15">
        <v>9.9070714313233936E-3</v>
      </c>
      <c r="C1531" s="13" t="s">
        <v>1154</v>
      </c>
      <c r="D1531">
        <v>32</v>
      </c>
    </row>
    <row r="1532" spans="1:4">
      <c r="A1532" s="12">
        <v>44478</v>
      </c>
      <c r="B1532">
        <v>9.9641199999999999E-3</v>
      </c>
      <c r="C1532" s="13" t="s">
        <v>1112</v>
      </c>
      <c r="D1532">
        <v>20</v>
      </c>
    </row>
    <row r="1533" spans="1:4">
      <c r="A1533" s="12">
        <v>44478</v>
      </c>
      <c r="B1533">
        <v>9.7318917368657712E-4</v>
      </c>
      <c r="C1533" s="13" t="s">
        <v>1118</v>
      </c>
      <c r="D1533">
        <v>23</v>
      </c>
    </row>
    <row r="1534" spans="1:4">
      <c r="A1534" s="12">
        <v>44478</v>
      </c>
      <c r="B1534">
        <v>9.8855324273047662E-2</v>
      </c>
      <c r="C1534" s="13" t="s">
        <v>1162</v>
      </c>
      <c r="D1534">
        <v>34</v>
      </c>
    </row>
    <row r="1535" spans="1:4">
      <c r="A1535" s="12">
        <v>44478</v>
      </c>
      <c r="B1535" s="15">
        <v>9.9066639708085286E-3</v>
      </c>
      <c r="C1535" s="13" t="s">
        <v>1154</v>
      </c>
      <c r="D1535">
        <v>32</v>
      </c>
    </row>
    <row r="1536" spans="1:4">
      <c r="A1536" s="12">
        <v>44479</v>
      </c>
      <c r="B1536">
        <v>9.9640600000000003E-3</v>
      </c>
      <c r="C1536" s="13" t="s">
        <v>1112</v>
      </c>
      <c r="D1536">
        <v>20</v>
      </c>
    </row>
    <row r="1537" spans="1:4">
      <c r="A1537" s="12">
        <v>44479</v>
      </c>
      <c r="B1537">
        <v>9.7313530927032493E-4</v>
      </c>
      <c r="C1537" s="13" t="s">
        <v>1118</v>
      </c>
      <c r="D1537">
        <v>23</v>
      </c>
    </row>
    <row r="1538" spans="1:4">
      <c r="A1538" s="12">
        <v>44479</v>
      </c>
      <c r="B1538">
        <v>9.884985279383339E-2</v>
      </c>
      <c r="C1538" s="13" t="s">
        <v>1162</v>
      </c>
      <c r="D1538">
        <v>34</v>
      </c>
    </row>
    <row r="1539" spans="1:4">
      <c r="A1539" s="12">
        <v>44479</v>
      </c>
      <c r="B1539" s="15">
        <v>9.9062565270518037E-3</v>
      </c>
      <c r="C1539" s="13" t="s">
        <v>1154</v>
      </c>
      <c r="D1539">
        <v>32</v>
      </c>
    </row>
    <row r="1540" spans="1:4">
      <c r="A1540" s="12">
        <v>44480</v>
      </c>
      <c r="B1540">
        <v>9.9639999999999989E-3</v>
      </c>
      <c r="C1540" s="13" t="s">
        <v>1112</v>
      </c>
      <c r="D1540">
        <v>20</v>
      </c>
    </row>
    <row r="1541" spans="1:4">
      <c r="A1541" s="12">
        <v>44480</v>
      </c>
      <c r="B1541">
        <v>9.7308144783537945E-4</v>
      </c>
      <c r="C1541" s="13" t="s">
        <v>1118</v>
      </c>
      <c r="D1541">
        <v>23</v>
      </c>
    </row>
    <row r="1542" spans="1:4">
      <c r="A1542" s="12">
        <v>44480</v>
      </c>
      <c r="B1542">
        <v>9.8844381617456456E-2</v>
      </c>
      <c r="C1542" s="13" t="s">
        <v>1162</v>
      </c>
      <c r="D1542">
        <v>34</v>
      </c>
    </row>
    <row r="1543" spans="1:4">
      <c r="A1543" s="12">
        <v>44480</v>
      </c>
      <c r="B1543" s="15">
        <v>9.9058491000525266E-3</v>
      </c>
      <c r="C1543" s="13" t="s">
        <v>1154</v>
      </c>
      <c r="D1543">
        <v>32</v>
      </c>
    </row>
    <row r="1544" spans="1:4">
      <c r="A1544" s="12">
        <v>44481</v>
      </c>
      <c r="B1544">
        <v>9.9639399999999993E-3</v>
      </c>
      <c r="C1544" s="13" t="s">
        <v>1112</v>
      </c>
      <c r="D1544">
        <v>20</v>
      </c>
    </row>
    <row r="1545" spans="1:4">
      <c r="A1545" s="12">
        <v>44481</v>
      </c>
      <c r="B1545">
        <v>9.7302758938157556E-4</v>
      </c>
      <c r="C1545" s="13" t="s">
        <v>1118</v>
      </c>
      <c r="D1545">
        <v>23</v>
      </c>
    </row>
    <row r="1546" spans="1:4">
      <c r="A1546" s="12">
        <v>44481</v>
      </c>
      <c r="B1546">
        <v>9.8838910743900124E-2</v>
      </c>
      <c r="C1546" s="13" t="s">
        <v>1162</v>
      </c>
      <c r="D1546">
        <v>34</v>
      </c>
    </row>
    <row r="1547" spans="1:4">
      <c r="A1547" s="12">
        <v>44481</v>
      </c>
      <c r="B1547" s="15">
        <v>9.9054416898100087E-3</v>
      </c>
      <c r="C1547" s="13" t="s">
        <v>1154</v>
      </c>
      <c r="D1547">
        <v>32</v>
      </c>
    </row>
    <row r="1548" spans="1:4">
      <c r="A1548" s="12">
        <v>44482</v>
      </c>
      <c r="B1548">
        <v>9.9638799999999996E-3</v>
      </c>
      <c r="C1548" s="13" t="s">
        <v>1112</v>
      </c>
      <c r="D1548">
        <v>20</v>
      </c>
    </row>
    <row r="1549" spans="1:4">
      <c r="A1549" s="12">
        <v>44482</v>
      </c>
      <c r="B1549">
        <v>9.7297373390874836E-4</v>
      </c>
      <c r="C1549" s="13" t="s">
        <v>1118</v>
      </c>
      <c r="D1549">
        <v>23</v>
      </c>
    </row>
    <row r="1550" spans="1:4">
      <c r="A1550" s="12">
        <v>44482</v>
      </c>
      <c r="B1550">
        <v>9.883344017314763E-2</v>
      </c>
      <c r="C1550" s="13" t="s">
        <v>1162</v>
      </c>
      <c r="D1550">
        <v>34</v>
      </c>
    </row>
    <row r="1551" spans="1:4">
      <c r="A1551" s="12">
        <v>44482</v>
      </c>
      <c r="B1551" s="15">
        <v>9.9050342963235612E-3</v>
      </c>
      <c r="C1551" s="13" t="s">
        <v>1154</v>
      </c>
      <c r="D1551">
        <v>32</v>
      </c>
    </row>
    <row r="1552" spans="1:4">
      <c r="A1552" s="12">
        <v>44483</v>
      </c>
      <c r="B1552">
        <v>9.96382E-3</v>
      </c>
      <c r="C1552" s="13" t="s">
        <v>1112</v>
      </c>
      <c r="D1552">
        <v>20</v>
      </c>
    </row>
    <row r="1553" spans="1:4">
      <c r="A1553" s="12">
        <v>44483</v>
      </c>
      <c r="B1553">
        <v>9.7291988141673261E-4</v>
      </c>
      <c r="C1553" s="13" t="s">
        <v>1118</v>
      </c>
      <c r="D1553">
        <v>23</v>
      </c>
    </row>
    <row r="1554" spans="1:4">
      <c r="A1554" s="12">
        <v>44483</v>
      </c>
      <c r="B1554">
        <v>9.8827969905182209E-2</v>
      </c>
      <c r="C1554" s="13" t="s">
        <v>1162</v>
      </c>
      <c r="D1554">
        <v>34</v>
      </c>
    </row>
    <row r="1555" spans="1:4">
      <c r="A1555" s="12">
        <v>44483</v>
      </c>
      <c r="B1555" s="15">
        <v>9.9046269195924973E-3</v>
      </c>
      <c r="C1555" s="13" t="s">
        <v>1154</v>
      </c>
      <c r="D1555">
        <v>32</v>
      </c>
    </row>
    <row r="1556" spans="1:4">
      <c r="A1556" s="12">
        <v>44484</v>
      </c>
      <c r="B1556">
        <v>9.9637600000000003E-3</v>
      </c>
      <c r="C1556" s="13" t="s">
        <v>1112</v>
      </c>
      <c r="D1556">
        <v>20</v>
      </c>
    </row>
    <row r="1557" spans="1:4">
      <c r="A1557" s="12">
        <v>44484</v>
      </c>
      <c r="B1557">
        <v>9.7286603190536373E-4</v>
      </c>
      <c r="C1557" s="13" t="s">
        <v>1118</v>
      </c>
      <c r="D1557">
        <v>23</v>
      </c>
    </row>
    <row r="1558" spans="1:4">
      <c r="A1558" s="12">
        <v>44484</v>
      </c>
      <c r="B1558">
        <v>9.8822499939987096E-2</v>
      </c>
      <c r="C1558" s="13" t="s">
        <v>1162</v>
      </c>
      <c r="D1558">
        <v>34</v>
      </c>
    </row>
    <row r="1559" spans="1:4">
      <c r="A1559" s="12">
        <v>44484</v>
      </c>
      <c r="B1559" s="15">
        <v>9.9042195596161214E-3</v>
      </c>
      <c r="C1559" s="13" t="s">
        <v>1154</v>
      </c>
      <c r="D1559">
        <v>32</v>
      </c>
    </row>
    <row r="1560" spans="1:4">
      <c r="A1560" s="12">
        <v>44485</v>
      </c>
      <c r="B1560">
        <v>9.9636999999999989E-3</v>
      </c>
      <c r="C1560" s="13" t="s">
        <v>1112</v>
      </c>
      <c r="D1560">
        <v>20</v>
      </c>
    </row>
    <row r="1561" spans="1:4">
      <c r="A1561" s="12">
        <v>44485</v>
      </c>
      <c r="B1561">
        <v>9.7281218537447639E-4</v>
      </c>
      <c r="C1561" s="13" t="s">
        <v>1118</v>
      </c>
      <c r="D1561">
        <v>23</v>
      </c>
    </row>
    <row r="1562" spans="1:4">
      <c r="A1562" s="12">
        <v>44485</v>
      </c>
      <c r="B1562">
        <v>9.8817030277545528E-2</v>
      </c>
      <c r="C1562" s="13" t="s">
        <v>1162</v>
      </c>
      <c r="D1562">
        <v>34</v>
      </c>
    </row>
    <row r="1563" spans="1:4">
      <c r="A1563" s="12">
        <v>44485</v>
      </c>
      <c r="B1563" s="15">
        <v>9.9038122163937533E-3</v>
      </c>
      <c r="C1563" s="13" t="s">
        <v>1154</v>
      </c>
      <c r="D1563">
        <v>32</v>
      </c>
    </row>
    <row r="1564" spans="1:4">
      <c r="A1564" s="12">
        <v>44486</v>
      </c>
      <c r="B1564">
        <v>9.9636399999999993E-3</v>
      </c>
      <c r="C1564" s="13" t="s">
        <v>1112</v>
      </c>
      <c r="D1564">
        <v>20</v>
      </c>
    </row>
    <row r="1565" spans="1:4">
      <c r="A1565" s="12">
        <v>44486</v>
      </c>
      <c r="B1565">
        <v>9.7275834182390577E-4</v>
      </c>
      <c r="C1565" s="13" t="s">
        <v>1118</v>
      </c>
      <c r="D1565">
        <v>23</v>
      </c>
    </row>
    <row r="1566" spans="1:4">
      <c r="A1566" s="12">
        <v>44486</v>
      </c>
      <c r="B1566">
        <v>9.8811560917840768E-2</v>
      </c>
      <c r="C1566" s="13" t="s">
        <v>1162</v>
      </c>
      <c r="D1566">
        <v>34</v>
      </c>
    </row>
    <row r="1567" spans="1:4">
      <c r="A1567" s="12">
        <v>44486</v>
      </c>
      <c r="B1567" s="15">
        <v>9.9034048899246958E-3</v>
      </c>
      <c r="C1567" s="13" t="s">
        <v>1154</v>
      </c>
      <c r="D1567">
        <v>32</v>
      </c>
    </row>
    <row r="1568" spans="1:4">
      <c r="A1568" s="12">
        <v>44487</v>
      </c>
      <c r="B1568">
        <v>9.9635799999999997E-3</v>
      </c>
      <c r="C1568" s="13" t="s">
        <v>1112</v>
      </c>
      <c r="D1568">
        <v>20</v>
      </c>
    </row>
    <row r="1569" spans="1:4">
      <c r="A1569" s="12">
        <v>44487</v>
      </c>
      <c r="B1569">
        <v>9.7270450125348687E-4</v>
      </c>
      <c r="C1569" s="13" t="s">
        <v>1118</v>
      </c>
      <c r="D1569">
        <v>23</v>
      </c>
    </row>
    <row r="1570" spans="1:4">
      <c r="A1570" s="12">
        <v>44487</v>
      </c>
      <c r="B1570">
        <v>9.8806091860856052E-2</v>
      </c>
      <c r="C1570" s="13" t="s">
        <v>1162</v>
      </c>
      <c r="D1570">
        <v>34</v>
      </c>
    </row>
    <row r="1571" spans="1:4">
      <c r="A1571" s="12">
        <v>44487</v>
      </c>
      <c r="B1571" s="15">
        <v>9.9029975802082653E-3</v>
      </c>
      <c r="C1571" s="13" t="s">
        <v>1154</v>
      </c>
      <c r="D1571">
        <v>32</v>
      </c>
    </row>
    <row r="1572" spans="1:4">
      <c r="A1572" s="12">
        <v>44488</v>
      </c>
      <c r="B1572">
        <v>9.96352E-3</v>
      </c>
      <c r="C1572" s="13" t="s">
        <v>1112</v>
      </c>
      <c r="D1572">
        <v>20</v>
      </c>
    </row>
    <row r="1573" spans="1:4">
      <c r="A1573" s="12">
        <v>44488</v>
      </c>
      <c r="B1573">
        <v>9.7265066366305478E-4</v>
      </c>
      <c r="C1573" s="13" t="s">
        <v>1118</v>
      </c>
      <c r="D1573">
        <v>23</v>
      </c>
    </row>
    <row r="1574" spans="1:4">
      <c r="A1574" s="12">
        <v>44488</v>
      </c>
      <c r="B1574">
        <v>9.8800623106574628E-2</v>
      </c>
      <c r="C1574" s="13" t="s">
        <v>1162</v>
      </c>
      <c r="D1574">
        <v>34</v>
      </c>
    </row>
    <row r="1575" spans="1:4">
      <c r="A1575" s="12">
        <v>44488</v>
      </c>
      <c r="B1575" s="15">
        <v>9.9025902872437697E-3</v>
      </c>
      <c r="C1575" s="13" t="s">
        <v>1154</v>
      </c>
      <c r="D1575">
        <v>32</v>
      </c>
    </row>
    <row r="1576" spans="1:4">
      <c r="A1576" s="12">
        <v>44489</v>
      </c>
      <c r="B1576">
        <v>9.9634599999999986E-3</v>
      </c>
      <c r="C1576" s="13" t="s">
        <v>1112</v>
      </c>
      <c r="D1576">
        <v>20</v>
      </c>
    </row>
    <row r="1577" spans="1:4">
      <c r="A1577" s="12">
        <v>44489</v>
      </c>
      <c r="B1577">
        <v>9.7259682905244458E-4</v>
      </c>
      <c r="C1577" s="13" t="s">
        <v>1118</v>
      </c>
      <c r="D1577">
        <v>23</v>
      </c>
    </row>
    <row r="1578" spans="1:4">
      <c r="A1578" s="12">
        <v>44489</v>
      </c>
      <c r="B1578">
        <v>9.8795154654979733E-2</v>
      </c>
      <c r="C1578" s="13" t="s">
        <v>1162</v>
      </c>
      <c r="D1578">
        <v>34</v>
      </c>
    </row>
    <row r="1579" spans="1:4">
      <c r="A1579" s="12">
        <v>44489</v>
      </c>
      <c r="B1579" s="15">
        <v>9.9021830110305221E-3</v>
      </c>
      <c r="C1579" s="13" t="s">
        <v>1154</v>
      </c>
      <c r="D1579">
        <v>32</v>
      </c>
    </row>
    <row r="1580" spans="1:4">
      <c r="A1580" s="12">
        <v>44490</v>
      </c>
      <c r="B1580">
        <v>9.963399999999999E-3</v>
      </c>
      <c r="C1580" s="13" t="s">
        <v>1112</v>
      </c>
      <c r="D1580">
        <v>20</v>
      </c>
    </row>
    <row r="1581" spans="1:4">
      <c r="A1581" s="12">
        <v>44490</v>
      </c>
      <c r="B1581">
        <v>9.7254299742149139E-4</v>
      </c>
      <c r="C1581" s="13" t="s">
        <v>1118</v>
      </c>
      <c r="D1581">
        <v>23</v>
      </c>
    </row>
    <row r="1582" spans="1:4">
      <c r="A1582" s="12">
        <v>44490</v>
      </c>
      <c r="B1582">
        <v>9.8789686506054616E-2</v>
      </c>
      <c r="C1582" s="13" t="s">
        <v>1162</v>
      </c>
      <c r="D1582">
        <v>34</v>
      </c>
    </row>
    <row r="1583" spans="1:4">
      <c r="A1583" s="12">
        <v>44490</v>
      </c>
      <c r="B1583" s="15">
        <v>9.9017757515678321E-3</v>
      </c>
      <c r="C1583" s="13" t="s">
        <v>1154</v>
      </c>
      <c r="D1583">
        <v>32</v>
      </c>
    </row>
    <row r="1584" spans="1:4">
      <c r="A1584" s="12">
        <v>44491</v>
      </c>
      <c r="B1584">
        <v>9.9633399999999993E-3</v>
      </c>
      <c r="C1584" s="13" t="s">
        <v>1112</v>
      </c>
      <c r="D1584">
        <v>20</v>
      </c>
    </row>
    <row r="1585" spans="1:4">
      <c r="A1585" s="12">
        <v>44491</v>
      </c>
      <c r="B1585">
        <v>9.7248916877003017E-4</v>
      </c>
      <c r="C1585" s="13" t="s">
        <v>1118</v>
      </c>
      <c r="D1585">
        <v>23</v>
      </c>
    </row>
    <row r="1586" spans="1:4">
      <c r="A1586" s="12">
        <v>44491</v>
      </c>
      <c r="B1586">
        <v>9.8784218659782527E-2</v>
      </c>
      <c r="C1586" s="13" t="s">
        <v>1162</v>
      </c>
      <c r="D1586">
        <v>34</v>
      </c>
    </row>
    <row r="1587" spans="1:4">
      <c r="A1587" s="12">
        <v>44491</v>
      </c>
      <c r="B1587" s="15">
        <v>9.9013685088550109E-3</v>
      </c>
      <c r="C1587" s="13" t="s">
        <v>1154</v>
      </c>
      <c r="D1587">
        <v>32</v>
      </c>
    </row>
    <row r="1588" spans="1:4">
      <c r="A1588" s="12">
        <v>44492</v>
      </c>
      <c r="B1588">
        <v>9.9632799999999997E-3</v>
      </c>
      <c r="C1588" s="13" t="s">
        <v>1112</v>
      </c>
      <c r="D1588">
        <v>20</v>
      </c>
    </row>
    <row r="1589" spans="1:4">
      <c r="A1589" s="12">
        <v>44492</v>
      </c>
      <c r="B1589">
        <v>9.7243534309789602E-4</v>
      </c>
      <c r="C1589" s="13" t="s">
        <v>1118</v>
      </c>
      <c r="D1589">
        <v>23</v>
      </c>
    </row>
    <row r="1590" spans="1:4">
      <c r="A1590" s="12">
        <v>44492</v>
      </c>
      <c r="B1590">
        <v>9.8778751116146701E-2</v>
      </c>
      <c r="C1590" s="13" t="s">
        <v>1162</v>
      </c>
      <c r="D1590">
        <v>34</v>
      </c>
    </row>
    <row r="1591" spans="1:4">
      <c r="A1591" s="12">
        <v>44492</v>
      </c>
      <c r="B1591" s="15">
        <v>9.9009612828913698E-3</v>
      </c>
      <c r="C1591" s="13" t="s">
        <v>1154</v>
      </c>
      <c r="D1591">
        <v>32</v>
      </c>
    </row>
    <row r="1592" spans="1:4">
      <c r="A1592" s="12">
        <v>44493</v>
      </c>
      <c r="B1592">
        <v>9.9632200000000001E-3</v>
      </c>
      <c r="C1592" s="13" t="s">
        <v>1112</v>
      </c>
      <c r="D1592">
        <v>20</v>
      </c>
    </row>
    <row r="1593" spans="1:4">
      <c r="A1593" s="12">
        <v>44493</v>
      </c>
      <c r="B1593">
        <v>9.7238152040492415E-4</v>
      </c>
      <c r="C1593" s="13" t="s">
        <v>1118</v>
      </c>
      <c r="D1593">
        <v>23</v>
      </c>
    </row>
    <row r="1594" spans="1:4">
      <c r="A1594" s="12">
        <v>44493</v>
      </c>
      <c r="B1594">
        <v>9.8773283875130416E-2</v>
      </c>
      <c r="C1594" s="13" t="s">
        <v>1162</v>
      </c>
      <c r="D1594">
        <v>34</v>
      </c>
    </row>
    <row r="1595" spans="1:4">
      <c r="A1595" s="12">
        <v>44493</v>
      </c>
      <c r="B1595" s="15">
        <v>9.900554073676222E-3</v>
      </c>
      <c r="C1595" s="13" t="s">
        <v>1154</v>
      </c>
      <c r="D1595">
        <v>32</v>
      </c>
    </row>
    <row r="1596" spans="1:4">
      <c r="A1596" s="12">
        <v>44494</v>
      </c>
      <c r="B1596">
        <v>9.9631599999999987E-3</v>
      </c>
      <c r="C1596" s="13" t="s">
        <v>1112</v>
      </c>
      <c r="D1596">
        <v>20</v>
      </c>
    </row>
    <row r="1597" spans="1:4">
      <c r="A1597" s="12">
        <v>44494</v>
      </c>
      <c r="B1597">
        <v>9.7232770069094953E-4</v>
      </c>
      <c r="C1597" s="13" t="s">
        <v>1118</v>
      </c>
      <c r="D1597">
        <v>23</v>
      </c>
    </row>
    <row r="1598" spans="1:4">
      <c r="A1598" s="12">
        <v>44494</v>
      </c>
      <c r="B1598">
        <v>9.8767816936716907E-2</v>
      </c>
      <c r="C1598" s="13" t="s">
        <v>1162</v>
      </c>
      <c r="D1598">
        <v>34</v>
      </c>
    </row>
    <row r="1599" spans="1:4">
      <c r="A1599" s="12">
        <v>44494</v>
      </c>
      <c r="B1599" s="15">
        <v>9.9001468812088753E-3</v>
      </c>
      <c r="C1599" s="13" t="s">
        <v>1154</v>
      </c>
      <c r="D1599">
        <v>32</v>
      </c>
    </row>
    <row r="1600" spans="1:4">
      <c r="A1600" s="12">
        <v>44495</v>
      </c>
      <c r="B1600">
        <v>9.963099999999999E-3</v>
      </c>
      <c r="C1600" s="13" t="s">
        <v>1112</v>
      </c>
      <c r="D1600">
        <v>20</v>
      </c>
    </row>
    <row r="1601" spans="1:4">
      <c r="A1601" s="12">
        <v>44495</v>
      </c>
      <c r="B1601">
        <v>9.7227388395580738E-4</v>
      </c>
      <c r="C1601" s="13" t="s">
        <v>1118</v>
      </c>
      <c r="D1601">
        <v>23</v>
      </c>
    </row>
    <row r="1602" spans="1:4">
      <c r="A1602" s="12">
        <v>44495</v>
      </c>
      <c r="B1602">
        <v>9.8762350300889423E-2</v>
      </c>
      <c r="C1602" s="13" t="s">
        <v>1162</v>
      </c>
      <c r="D1602">
        <v>34</v>
      </c>
    </row>
    <row r="1603" spans="1:4">
      <c r="A1603" s="12">
        <v>44495</v>
      </c>
      <c r="B1603" s="15">
        <v>9.8997397054886426E-3</v>
      </c>
      <c r="C1603" s="13" t="s">
        <v>1154</v>
      </c>
      <c r="D1603">
        <v>32</v>
      </c>
    </row>
    <row r="1604" spans="1:4">
      <c r="A1604" s="12">
        <v>44496</v>
      </c>
      <c r="B1604">
        <v>9.9630399999999994E-3</v>
      </c>
      <c r="C1604" s="13" t="s">
        <v>1112</v>
      </c>
      <c r="D1604">
        <v>20</v>
      </c>
    </row>
    <row r="1605" spans="1:4">
      <c r="A1605" s="12">
        <v>44496</v>
      </c>
      <c r="B1605">
        <v>9.7222007019933277E-4</v>
      </c>
      <c r="C1605" s="13" t="s">
        <v>1118</v>
      </c>
      <c r="D1605">
        <v>23</v>
      </c>
    </row>
    <row r="1606" spans="1:4">
      <c r="A1606" s="12">
        <v>44496</v>
      </c>
      <c r="B1606">
        <v>9.8756883967631215E-2</v>
      </c>
      <c r="C1606" s="13" t="s">
        <v>1162</v>
      </c>
      <c r="D1606">
        <v>34</v>
      </c>
    </row>
    <row r="1607" spans="1:4">
      <c r="A1607" s="12">
        <v>44496</v>
      </c>
      <c r="B1607" s="15">
        <v>9.8993325465148337E-3</v>
      </c>
      <c r="C1607" s="13" t="s">
        <v>1154</v>
      </c>
      <c r="D1607">
        <v>32</v>
      </c>
    </row>
    <row r="1608" spans="1:4">
      <c r="A1608" s="12">
        <v>44497</v>
      </c>
      <c r="B1608">
        <v>9.9629799999999998E-3</v>
      </c>
      <c r="C1608" s="13" t="s">
        <v>1112</v>
      </c>
      <c r="D1608">
        <v>20</v>
      </c>
    </row>
    <row r="1609" spans="1:4">
      <c r="A1609" s="12">
        <v>44497</v>
      </c>
      <c r="B1609">
        <v>9.7216625942136091E-4</v>
      </c>
      <c r="C1609" s="13" t="s">
        <v>1118</v>
      </c>
      <c r="D1609">
        <v>23</v>
      </c>
    </row>
    <row r="1610" spans="1:4">
      <c r="A1610" s="12">
        <v>44497</v>
      </c>
      <c r="B1610">
        <v>9.8751417936925545E-2</v>
      </c>
      <c r="C1610" s="13" t="s">
        <v>1162</v>
      </c>
      <c r="D1610">
        <v>34</v>
      </c>
    </row>
    <row r="1611" spans="1:4">
      <c r="A1611" s="12">
        <v>44497</v>
      </c>
      <c r="B1611" s="15">
        <v>9.8989254042867632E-3</v>
      </c>
      <c r="C1611" s="13" t="s">
        <v>1154</v>
      </c>
      <c r="D1611">
        <v>32</v>
      </c>
    </row>
    <row r="1612" spans="1:4">
      <c r="A1612" s="12">
        <v>44498</v>
      </c>
      <c r="B1612">
        <v>9.9629200000000001E-3</v>
      </c>
      <c r="C1612" s="13" t="s">
        <v>1112</v>
      </c>
      <c r="D1612">
        <v>20</v>
      </c>
    </row>
    <row r="1613" spans="1:4">
      <c r="A1613" s="12">
        <v>44498</v>
      </c>
      <c r="B1613">
        <v>9.721124516217268E-4</v>
      </c>
      <c r="C1613" s="13" t="s">
        <v>1118</v>
      </c>
      <c r="D1613">
        <v>23</v>
      </c>
    </row>
    <row r="1614" spans="1:4">
      <c r="A1614" s="12">
        <v>44498</v>
      </c>
      <c r="B1614">
        <v>9.8745952208755663E-2</v>
      </c>
      <c r="C1614" s="13" t="s">
        <v>1162</v>
      </c>
      <c r="D1614">
        <v>34</v>
      </c>
    </row>
    <row r="1615" spans="1:4">
      <c r="A1615" s="12">
        <v>44498</v>
      </c>
      <c r="B1615" s="15">
        <v>9.898518278803739E-3</v>
      </c>
      <c r="C1615" s="13" t="s">
        <v>1154</v>
      </c>
      <c r="D1615">
        <v>32</v>
      </c>
    </row>
    <row r="1616" spans="1:4">
      <c r="A1616" s="12">
        <v>44499</v>
      </c>
      <c r="B1616">
        <v>9.9628599999999987E-3</v>
      </c>
      <c r="C1616" s="13" t="s">
        <v>1112</v>
      </c>
      <c r="D1616">
        <v>20</v>
      </c>
    </row>
    <row r="1617" spans="1:4">
      <c r="A1617" s="12">
        <v>44499</v>
      </c>
      <c r="B1617">
        <v>9.7205864680026584E-4</v>
      </c>
      <c r="C1617" s="13" t="s">
        <v>1118</v>
      </c>
      <c r="D1617">
        <v>23</v>
      </c>
    </row>
    <row r="1618" spans="1:4">
      <c r="A1618" s="12">
        <v>44499</v>
      </c>
      <c r="B1618">
        <v>9.8740486783104819E-2</v>
      </c>
      <c r="C1618" s="13" t="s">
        <v>1162</v>
      </c>
      <c r="D1618">
        <v>34</v>
      </c>
    </row>
    <row r="1619" spans="1:4">
      <c r="A1619" s="12">
        <v>44499</v>
      </c>
      <c r="B1619" s="15">
        <v>9.8981111700650725E-3</v>
      </c>
      <c r="C1619" s="13" t="s">
        <v>1154</v>
      </c>
      <c r="D1619">
        <v>32</v>
      </c>
    </row>
    <row r="1620" spans="1:4">
      <c r="A1620" s="12">
        <v>44500</v>
      </c>
      <c r="B1620">
        <v>9.9627999999999991E-3</v>
      </c>
      <c r="C1620" s="13" t="s">
        <v>1112</v>
      </c>
      <c r="D1620">
        <v>20</v>
      </c>
    </row>
    <row r="1621" spans="1:4">
      <c r="A1621" s="12">
        <v>44500</v>
      </c>
      <c r="B1621">
        <v>9.720048449568128E-4</v>
      </c>
      <c r="C1621" s="13" t="s">
        <v>1118</v>
      </c>
      <c r="D1621">
        <v>23</v>
      </c>
    </row>
    <row r="1622" spans="1:4">
      <c r="A1622" s="12">
        <v>44500</v>
      </c>
      <c r="B1622">
        <v>9.873502165995629E-2</v>
      </c>
      <c r="C1622" s="13" t="s">
        <v>1162</v>
      </c>
      <c r="D1622">
        <v>34</v>
      </c>
    </row>
    <row r="1623" spans="1:4">
      <c r="A1623" s="12">
        <v>44500</v>
      </c>
      <c r="B1623" s="15">
        <v>9.8977040780700784E-3</v>
      </c>
      <c r="C1623" s="13" t="s">
        <v>1154</v>
      </c>
      <c r="D1623">
        <v>32</v>
      </c>
    </row>
    <row r="1624" spans="1:4">
      <c r="A1624" s="12">
        <v>44501</v>
      </c>
      <c r="B1624">
        <v>9.9627399999999994E-3</v>
      </c>
      <c r="C1624" s="13" t="s">
        <v>1112</v>
      </c>
      <c r="D1624">
        <v>20</v>
      </c>
    </row>
    <row r="1625" spans="1:4">
      <c r="A1625" s="12">
        <v>44501</v>
      </c>
      <c r="B1625">
        <v>9.7195104609120331E-4</v>
      </c>
      <c r="C1625" s="13" t="s">
        <v>1118</v>
      </c>
      <c r="D1625">
        <v>23</v>
      </c>
    </row>
    <row r="1626" spans="1:4">
      <c r="A1626" s="12">
        <v>44501</v>
      </c>
      <c r="B1626">
        <v>9.8729556839293298E-2</v>
      </c>
      <c r="C1626" s="13" t="s">
        <v>1162</v>
      </c>
      <c r="D1626">
        <v>34</v>
      </c>
    </row>
    <row r="1627" spans="1:4">
      <c r="A1627" s="12">
        <v>44501</v>
      </c>
      <c r="B1627" s="15">
        <v>9.8972970028180646E-3</v>
      </c>
      <c r="C1627" s="13" t="s">
        <v>1154</v>
      </c>
      <c r="D1627">
        <v>32</v>
      </c>
    </row>
    <row r="1628" spans="1:4">
      <c r="A1628" s="12">
        <v>44502</v>
      </c>
      <c r="B1628">
        <v>9.9626799999999998E-3</v>
      </c>
      <c r="C1628" s="13" t="s">
        <v>1112</v>
      </c>
      <c r="D1628">
        <v>20</v>
      </c>
    </row>
    <row r="1629" spans="1:4">
      <c r="A1629" s="12">
        <v>44502</v>
      </c>
      <c r="B1629">
        <v>9.7189725020327227E-4</v>
      </c>
      <c r="C1629" s="13" t="s">
        <v>1118</v>
      </c>
      <c r="D1629">
        <v>23</v>
      </c>
    </row>
    <row r="1630" spans="1:4">
      <c r="A1630" s="12">
        <v>44502</v>
      </c>
      <c r="B1630">
        <v>9.8724092321099133E-2</v>
      </c>
      <c r="C1630" s="13" t="s">
        <v>1162</v>
      </c>
      <c r="D1630">
        <v>34</v>
      </c>
    </row>
    <row r="1631" spans="1:4">
      <c r="A1631" s="12">
        <v>44502</v>
      </c>
      <c r="B1631" s="15">
        <v>9.8968899443083441E-3</v>
      </c>
      <c r="C1631" s="13" t="s">
        <v>1154</v>
      </c>
      <c r="D1631">
        <v>32</v>
      </c>
    </row>
    <row r="1632" spans="1:4">
      <c r="A1632" s="12">
        <v>44503</v>
      </c>
      <c r="B1632">
        <v>9.9626200000000002E-3</v>
      </c>
      <c r="C1632" s="13" t="s">
        <v>1112</v>
      </c>
      <c r="D1632">
        <v>20</v>
      </c>
    </row>
    <row r="1633" spans="1:4">
      <c r="A1633" s="12">
        <v>44503</v>
      </c>
      <c r="B1633">
        <v>9.7184345729285496E-4</v>
      </c>
      <c r="C1633" s="13" t="s">
        <v>1118</v>
      </c>
      <c r="D1633">
        <v>23</v>
      </c>
    </row>
    <row r="1634" spans="1:4">
      <c r="A1634" s="12">
        <v>44503</v>
      </c>
      <c r="B1634">
        <v>9.8718628105357031E-2</v>
      </c>
      <c r="C1634" s="13" t="s">
        <v>1162</v>
      </c>
      <c r="D1634">
        <v>34</v>
      </c>
    </row>
    <row r="1635" spans="1:4">
      <c r="A1635" s="12">
        <v>44503</v>
      </c>
      <c r="B1635" s="15">
        <v>9.8964829025402264E-3</v>
      </c>
      <c r="C1635" s="13" t="s">
        <v>1154</v>
      </c>
      <c r="D1635">
        <v>32</v>
      </c>
    </row>
    <row r="1636" spans="1:4">
      <c r="A1636" s="12">
        <v>44504</v>
      </c>
      <c r="B1636">
        <v>9.9625599999999988E-3</v>
      </c>
      <c r="C1636" s="13" t="s">
        <v>1112</v>
      </c>
      <c r="D1636">
        <v>20</v>
      </c>
    </row>
    <row r="1637" spans="1:4">
      <c r="A1637" s="12">
        <v>44504</v>
      </c>
      <c r="B1637">
        <v>9.7178966735978649E-4</v>
      </c>
      <c r="C1637" s="13" t="s">
        <v>1118</v>
      </c>
      <c r="D1637">
        <v>23</v>
      </c>
    </row>
    <row r="1638" spans="1:4">
      <c r="A1638" s="12">
        <v>44504</v>
      </c>
      <c r="B1638">
        <v>9.8713164192050271E-2</v>
      </c>
      <c r="C1638" s="13" t="s">
        <v>1162</v>
      </c>
      <c r="D1638">
        <v>34</v>
      </c>
    </row>
    <row r="1639" spans="1:4">
      <c r="A1639" s="12">
        <v>44504</v>
      </c>
      <c r="B1639" s="15">
        <v>9.8960758775130265E-3</v>
      </c>
      <c r="C1639" s="13" t="s">
        <v>1154</v>
      </c>
      <c r="D1639">
        <v>32</v>
      </c>
    </row>
    <row r="1640" spans="1:4">
      <c r="A1640" s="12">
        <v>44504</v>
      </c>
      <c r="B1640">
        <v>1</v>
      </c>
      <c r="C1640" t="s">
        <v>1237</v>
      </c>
      <c r="D1640">
        <v>53</v>
      </c>
    </row>
    <row r="1641" spans="1:4">
      <c r="A1641" s="12">
        <v>44505</v>
      </c>
      <c r="B1641">
        <v>9.9624999999999991E-3</v>
      </c>
      <c r="C1641" s="13" t="s">
        <v>1112</v>
      </c>
      <c r="D1641">
        <v>20</v>
      </c>
    </row>
    <row r="1642" spans="1:4">
      <c r="A1642" s="12">
        <v>44505</v>
      </c>
      <c r="B1642">
        <v>9.7173588040390217E-4</v>
      </c>
      <c r="C1642" s="13" t="s">
        <v>1118</v>
      </c>
      <c r="D1642">
        <v>23</v>
      </c>
    </row>
    <row r="1643" spans="1:4">
      <c r="A1643" s="12">
        <v>44505</v>
      </c>
      <c r="B1643">
        <v>9.8707700581162086E-2</v>
      </c>
      <c r="C1643" s="13" t="s">
        <v>1162</v>
      </c>
      <c r="D1643">
        <v>34</v>
      </c>
    </row>
    <row r="1644" spans="1:4">
      <c r="A1644" s="12">
        <v>44505</v>
      </c>
      <c r="B1644" s="15">
        <v>9.8956688692260538E-3</v>
      </c>
      <c r="C1644" s="13" t="s">
        <v>1154</v>
      </c>
      <c r="D1644">
        <v>32</v>
      </c>
    </row>
    <row r="1645" spans="1:4">
      <c r="A1645" s="12">
        <v>44505</v>
      </c>
      <c r="B1645">
        <v>0.99997550800000001</v>
      </c>
      <c r="C1645" t="s">
        <v>1237</v>
      </c>
      <c r="D1645">
        <v>53</v>
      </c>
    </row>
    <row r="1646" spans="1:4">
      <c r="A1646" s="12">
        <v>44506</v>
      </c>
      <c r="B1646">
        <v>9.9624399999999995E-3</v>
      </c>
      <c r="C1646" s="13" t="s">
        <v>1112</v>
      </c>
      <c r="D1646">
        <v>20</v>
      </c>
    </row>
    <row r="1647" spans="1:4">
      <c r="A1647" s="12">
        <v>44506</v>
      </c>
      <c r="B1647">
        <v>9.7168209642503709E-4</v>
      </c>
      <c r="C1647" s="13" t="s">
        <v>1118</v>
      </c>
      <c r="D1647">
        <v>23</v>
      </c>
    </row>
    <row r="1648" spans="1:4">
      <c r="A1648" s="12">
        <v>44506</v>
      </c>
      <c r="B1648">
        <v>9.8702237272675769E-2</v>
      </c>
      <c r="C1648" s="13" t="s">
        <v>1162</v>
      </c>
      <c r="D1648">
        <v>34</v>
      </c>
    </row>
    <row r="1649" spans="1:4">
      <c r="A1649" s="12">
        <v>44506</v>
      </c>
      <c r="B1649" s="15">
        <v>9.895261877678618E-3</v>
      </c>
      <c r="C1649" s="13" t="s">
        <v>1154</v>
      </c>
      <c r="D1649">
        <v>32</v>
      </c>
    </row>
    <row r="1650" spans="1:4">
      <c r="A1650" s="12">
        <v>44506</v>
      </c>
      <c r="B1650">
        <v>0.99995101600000003</v>
      </c>
      <c r="C1650" t="s">
        <v>1237</v>
      </c>
      <c r="D1650">
        <v>53</v>
      </c>
    </row>
    <row r="1651" spans="1:4">
      <c r="A1651" s="12">
        <v>44507</v>
      </c>
      <c r="B1651">
        <v>9.9623799999999998E-3</v>
      </c>
      <c r="C1651" s="13" t="s">
        <v>1112</v>
      </c>
      <c r="D1651">
        <v>20</v>
      </c>
    </row>
    <row r="1652" spans="1:4">
      <c r="A1652" s="12">
        <v>44507</v>
      </c>
      <c r="B1652">
        <v>9.7162831542302666E-4</v>
      </c>
      <c r="C1652" s="13" t="s">
        <v>1118</v>
      </c>
      <c r="D1652">
        <v>23</v>
      </c>
    </row>
    <row r="1653" spans="1:4">
      <c r="A1653" s="12">
        <v>44507</v>
      </c>
      <c r="B1653">
        <v>9.8696774266574583E-2</v>
      </c>
      <c r="C1653" s="13" t="s">
        <v>1162</v>
      </c>
      <c r="D1653">
        <v>34</v>
      </c>
    </row>
    <row r="1654" spans="1:4">
      <c r="A1654" s="12">
        <v>44507</v>
      </c>
      <c r="B1654" s="15">
        <v>9.8948549028700355E-3</v>
      </c>
      <c r="C1654" s="13" t="s">
        <v>1154</v>
      </c>
      <c r="D1654">
        <v>32</v>
      </c>
    </row>
    <row r="1655" spans="1:4">
      <c r="A1655" s="12">
        <v>44507</v>
      </c>
      <c r="B1655">
        <v>0.99992652500000001</v>
      </c>
      <c r="C1655" t="s">
        <v>1237</v>
      </c>
      <c r="D1655">
        <v>53</v>
      </c>
    </row>
    <row r="1656" spans="1:4">
      <c r="A1656" s="12">
        <v>44508</v>
      </c>
      <c r="B1656">
        <v>9.9623200000000002E-3</v>
      </c>
      <c r="C1656" s="13" t="s">
        <v>1112</v>
      </c>
      <c r="D1656">
        <v>20</v>
      </c>
    </row>
    <row r="1657" spans="1:4">
      <c r="A1657" s="12">
        <v>44508</v>
      </c>
      <c r="B1657">
        <v>9.7157453739770598E-4</v>
      </c>
      <c r="C1657" s="13" t="s">
        <v>1118</v>
      </c>
      <c r="D1657">
        <v>23</v>
      </c>
    </row>
    <row r="1658" spans="1:4">
      <c r="A1658" s="12">
        <v>44508</v>
      </c>
      <c r="B1658">
        <v>9.8691311562841749E-2</v>
      </c>
      <c r="C1658" s="13" t="s">
        <v>1162</v>
      </c>
      <c r="D1658">
        <v>34</v>
      </c>
    </row>
    <row r="1659" spans="1:4">
      <c r="A1659" s="12">
        <v>44508</v>
      </c>
      <c r="B1659" s="15">
        <v>9.8944479447996125E-3</v>
      </c>
      <c r="C1659" s="13" t="s">
        <v>1154</v>
      </c>
      <c r="D1659">
        <v>32</v>
      </c>
    </row>
    <row r="1660" spans="1:4">
      <c r="A1660" s="12">
        <v>44508</v>
      </c>
      <c r="B1660">
        <v>0.999902034</v>
      </c>
      <c r="C1660" t="s">
        <v>1237</v>
      </c>
      <c r="D1660">
        <v>53</v>
      </c>
    </row>
    <row r="1661" spans="1:4">
      <c r="A1661" s="12">
        <v>44509</v>
      </c>
      <c r="B1661">
        <v>9.9622599999999988E-3</v>
      </c>
      <c r="C1661" s="13" t="s">
        <v>1112</v>
      </c>
      <c r="D1661">
        <v>20</v>
      </c>
    </row>
    <row r="1662" spans="1:4">
      <c r="A1662" s="12">
        <v>44509</v>
      </c>
      <c r="B1662">
        <v>9.7152076234891037E-4</v>
      </c>
      <c r="C1662" s="13" t="s">
        <v>1118</v>
      </c>
      <c r="D1662">
        <v>23</v>
      </c>
    </row>
    <row r="1663" spans="1:4">
      <c r="A1663" s="12">
        <v>44509</v>
      </c>
      <c r="B1663">
        <v>9.8685849161460573E-2</v>
      </c>
      <c r="C1663" s="13" t="s">
        <v>1162</v>
      </c>
      <c r="D1663">
        <v>34</v>
      </c>
    </row>
    <row r="1664" spans="1:4">
      <c r="A1664" s="12">
        <v>44509</v>
      </c>
      <c r="B1664" s="15">
        <v>9.8940410034666637E-3</v>
      </c>
      <c r="C1664" s="13" t="s">
        <v>1154</v>
      </c>
      <c r="D1664">
        <v>32</v>
      </c>
    </row>
    <row r="1665" spans="1:4">
      <c r="A1665" s="12">
        <v>44509</v>
      </c>
      <c r="B1665">
        <v>0.99987754399999995</v>
      </c>
      <c r="C1665" t="s">
        <v>1237</v>
      </c>
      <c r="D1665">
        <v>53</v>
      </c>
    </row>
    <row r="1666" spans="1:4">
      <c r="A1666" s="12">
        <v>44510</v>
      </c>
      <c r="B1666">
        <v>9.9621999999999992E-3</v>
      </c>
      <c r="C1666" s="13" t="s">
        <v>1112</v>
      </c>
      <c r="D1666">
        <v>20</v>
      </c>
    </row>
    <row r="1667" spans="1:4">
      <c r="A1667" s="12">
        <v>44510</v>
      </c>
      <c r="B1667">
        <v>9.7146699027647501E-4</v>
      </c>
      <c r="C1667" s="13" t="s">
        <v>1118</v>
      </c>
      <c r="D1667">
        <v>23</v>
      </c>
    </row>
    <row r="1668" spans="1:4">
      <c r="A1668" s="12">
        <v>44510</v>
      </c>
      <c r="B1668">
        <v>9.8680387062414318E-2</v>
      </c>
      <c r="C1668" s="13" t="s">
        <v>1162</v>
      </c>
      <c r="D1668">
        <v>34</v>
      </c>
    </row>
    <row r="1669" spans="1:4">
      <c r="A1669" s="12">
        <v>44510</v>
      </c>
      <c r="B1669" s="15">
        <v>9.8936340788704988E-3</v>
      </c>
      <c r="C1669" s="13" t="s">
        <v>1154</v>
      </c>
      <c r="D1669">
        <v>32</v>
      </c>
    </row>
    <row r="1670" spans="1:4">
      <c r="A1670" s="12">
        <v>44510</v>
      </c>
      <c r="B1670">
        <v>0.99985305499999999</v>
      </c>
      <c r="C1670" t="s">
        <v>1237</v>
      </c>
      <c r="D1670">
        <v>53</v>
      </c>
    </row>
    <row r="1671" spans="1:4">
      <c r="A1671" s="12">
        <v>44511</v>
      </c>
      <c r="B1671">
        <v>9.9621399999999995E-3</v>
      </c>
      <c r="C1671" s="13" t="s">
        <v>1112</v>
      </c>
      <c r="D1671">
        <v>20</v>
      </c>
    </row>
    <row r="1672" spans="1:4">
      <c r="A1672" s="12">
        <v>44511</v>
      </c>
      <c r="B1672">
        <v>9.7141322118023522E-4</v>
      </c>
      <c r="C1672" s="13" t="s">
        <v>1118</v>
      </c>
      <c r="D1672">
        <v>23</v>
      </c>
    </row>
    <row r="1673" spans="1:4">
      <c r="A1673" s="12">
        <v>44511</v>
      </c>
      <c r="B1673">
        <v>9.867492526568622E-2</v>
      </c>
      <c r="C1673" s="13" t="s">
        <v>1162</v>
      </c>
      <c r="D1673">
        <v>34</v>
      </c>
    </row>
    <row r="1674" spans="1:4">
      <c r="A1674" s="12">
        <v>44511</v>
      </c>
      <c r="B1674" s="15">
        <v>9.8932271710104325E-3</v>
      </c>
      <c r="C1674" s="13" t="s">
        <v>1154</v>
      </c>
      <c r="D1674">
        <v>32</v>
      </c>
    </row>
    <row r="1675" spans="1:4">
      <c r="A1675" s="12">
        <v>44511</v>
      </c>
      <c r="B1675">
        <v>0.99982856600000003</v>
      </c>
      <c r="C1675" t="s">
        <v>1237</v>
      </c>
      <c r="D1675">
        <v>53</v>
      </c>
    </row>
    <row r="1676" spans="1:4">
      <c r="A1676" s="12">
        <v>44512</v>
      </c>
      <c r="B1676">
        <v>9.9620799999999999E-3</v>
      </c>
      <c r="C1676" s="13" t="s">
        <v>1112</v>
      </c>
      <c r="D1676">
        <v>20</v>
      </c>
    </row>
    <row r="1677" spans="1:4">
      <c r="A1677" s="12">
        <v>44512</v>
      </c>
      <c r="B1677">
        <v>9.7135945506002632E-4</v>
      </c>
      <c r="C1677" s="13" t="s">
        <v>1118</v>
      </c>
      <c r="D1677">
        <v>23</v>
      </c>
    </row>
    <row r="1678" spans="1:4">
      <c r="A1678" s="12">
        <v>44512</v>
      </c>
      <c r="B1678">
        <v>9.8669463771259569E-2</v>
      </c>
      <c r="C1678" s="13" t="s">
        <v>1162</v>
      </c>
      <c r="D1678">
        <v>34</v>
      </c>
    </row>
    <row r="1679" spans="1:4">
      <c r="A1679" s="12">
        <v>44512</v>
      </c>
      <c r="B1679" s="15">
        <v>9.8928202798857744E-3</v>
      </c>
      <c r="C1679" s="13" t="s">
        <v>1154</v>
      </c>
      <c r="D1679">
        <v>32</v>
      </c>
    </row>
    <row r="1680" spans="1:4">
      <c r="A1680" s="12">
        <v>44512</v>
      </c>
      <c r="B1680">
        <v>0.99980407800000004</v>
      </c>
      <c r="C1680" t="s">
        <v>1237</v>
      </c>
      <c r="D1680">
        <v>53</v>
      </c>
    </row>
    <row r="1681" spans="1:4">
      <c r="A1681" s="12">
        <v>44513</v>
      </c>
      <c r="B1681">
        <v>9.9620200000000002E-3</v>
      </c>
      <c r="C1681" s="13" t="s">
        <v>1112</v>
      </c>
      <c r="D1681">
        <v>20</v>
      </c>
    </row>
    <row r="1682" spans="1:4">
      <c r="A1682" s="12">
        <v>44513</v>
      </c>
      <c r="B1682">
        <v>9.7130569191568338E-4</v>
      </c>
      <c r="C1682" s="13" t="s">
        <v>1118</v>
      </c>
      <c r="D1682">
        <v>23</v>
      </c>
    </row>
    <row r="1683" spans="1:4">
      <c r="A1683" s="12">
        <v>44513</v>
      </c>
      <c r="B1683">
        <v>9.8664002579117643E-2</v>
      </c>
      <c r="C1683" s="13" t="s">
        <v>1162</v>
      </c>
      <c r="D1683">
        <v>34</v>
      </c>
    </row>
    <row r="1684" spans="1:4">
      <c r="A1684" s="12">
        <v>44513</v>
      </c>
      <c r="B1684" s="15">
        <v>9.892413405495834E-3</v>
      </c>
      <c r="C1684" s="13" t="s">
        <v>1154</v>
      </c>
      <c r="D1684">
        <v>32</v>
      </c>
    </row>
    <row r="1685" spans="1:4">
      <c r="A1685" s="12">
        <v>44513</v>
      </c>
      <c r="B1685">
        <v>0.99977959000000005</v>
      </c>
      <c r="C1685" t="s">
        <v>1237</v>
      </c>
      <c r="D1685">
        <v>53</v>
      </c>
    </row>
    <row r="1686" spans="1:4">
      <c r="A1686" s="12">
        <v>44514</v>
      </c>
      <c r="B1686">
        <v>9.9619599999999989E-3</v>
      </c>
      <c r="C1686" s="13" t="s">
        <v>1112</v>
      </c>
      <c r="D1686">
        <v>20</v>
      </c>
    </row>
    <row r="1687" spans="1:4">
      <c r="A1687" s="12">
        <v>44514</v>
      </c>
      <c r="B1687">
        <v>9.7125193174704195E-4</v>
      </c>
      <c r="C1687" s="13" t="s">
        <v>1118</v>
      </c>
      <c r="D1687">
        <v>23</v>
      </c>
    </row>
    <row r="1688" spans="1:4">
      <c r="A1688" s="12">
        <v>44514</v>
      </c>
      <c r="B1688">
        <v>9.8658541689243706E-2</v>
      </c>
      <c r="C1688" s="13" t="s">
        <v>1162</v>
      </c>
      <c r="D1688">
        <v>34</v>
      </c>
    </row>
    <row r="1689" spans="1:4">
      <c r="A1689" s="12">
        <v>44514</v>
      </c>
      <c r="B1689" s="15">
        <v>9.892006547839928E-3</v>
      </c>
      <c r="C1689" s="13" t="s">
        <v>1154</v>
      </c>
      <c r="D1689">
        <v>32</v>
      </c>
    </row>
    <row r="1690" spans="1:4">
      <c r="A1690" s="12">
        <v>44514</v>
      </c>
      <c r="B1690">
        <v>0.99975510300000003</v>
      </c>
      <c r="C1690" t="s">
        <v>1237</v>
      </c>
      <c r="D1690">
        <v>53</v>
      </c>
    </row>
    <row r="1691" spans="1:4">
      <c r="A1691" s="12">
        <v>44515</v>
      </c>
      <c r="B1691">
        <v>9.9618999999999992E-3</v>
      </c>
      <c r="C1691" s="13" t="s">
        <v>1112</v>
      </c>
      <c r="D1691">
        <v>20</v>
      </c>
    </row>
    <row r="1692" spans="1:4">
      <c r="A1692" s="12">
        <v>44515</v>
      </c>
      <c r="B1692">
        <v>9.7119817455393722E-4</v>
      </c>
      <c r="C1692" s="13" t="s">
        <v>1118</v>
      </c>
      <c r="D1692">
        <v>23</v>
      </c>
    </row>
    <row r="1693" spans="1:4">
      <c r="A1693" s="12">
        <v>44515</v>
      </c>
      <c r="B1693">
        <v>9.8653081101620993E-2</v>
      </c>
      <c r="C1693" s="13" t="s">
        <v>1162</v>
      </c>
      <c r="D1693">
        <v>34</v>
      </c>
    </row>
    <row r="1694" spans="1:4">
      <c r="A1694" s="12">
        <v>44515</v>
      </c>
      <c r="B1694" s="15">
        <v>9.8915997069173641E-3</v>
      </c>
      <c r="C1694" s="13" t="s">
        <v>1154</v>
      </c>
      <c r="D1694">
        <v>32</v>
      </c>
    </row>
    <row r="1695" spans="1:4">
      <c r="A1695" s="12">
        <v>44515</v>
      </c>
      <c r="B1695">
        <v>0.99973061699999999</v>
      </c>
      <c r="C1695" t="s">
        <v>1237</v>
      </c>
      <c r="D1695">
        <v>53</v>
      </c>
    </row>
    <row r="1696" spans="1:4">
      <c r="A1696" s="12">
        <v>44516</v>
      </c>
      <c r="B1696">
        <v>9.9618399999999996E-3</v>
      </c>
      <c r="C1696" s="13" t="s">
        <v>1112</v>
      </c>
      <c r="D1696">
        <v>20</v>
      </c>
    </row>
    <row r="1697" spans="1:4">
      <c r="A1697" s="12">
        <v>44516</v>
      </c>
      <c r="B1697">
        <v>9.7114442033620449E-4</v>
      </c>
      <c r="C1697" s="13" t="s">
        <v>1118</v>
      </c>
      <c r="D1697">
        <v>23</v>
      </c>
    </row>
    <row r="1698" spans="1:4">
      <c r="A1698" s="12">
        <v>44516</v>
      </c>
      <c r="B1698">
        <v>9.8647620816232823E-2</v>
      </c>
      <c r="C1698" s="13" t="s">
        <v>1162</v>
      </c>
      <c r="D1698">
        <v>34</v>
      </c>
    </row>
    <row r="1699" spans="1:4">
      <c r="A1699" s="12">
        <v>44516</v>
      </c>
      <c r="B1699" s="15">
        <v>9.8911928827274571E-3</v>
      </c>
      <c r="C1699" s="13" t="s">
        <v>1154</v>
      </c>
      <c r="D1699">
        <v>32</v>
      </c>
    </row>
    <row r="1700" spans="1:4">
      <c r="A1700" s="12">
        <v>44516</v>
      </c>
      <c r="B1700">
        <v>0.99970613100000005</v>
      </c>
      <c r="C1700" t="s">
        <v>1237</v>
      </c>
      <c r="D1700">
        <v>53</v>
      </c>
    </row>
    <row r="1701" spans="1:4">
      <c r="A1701" s="12">
        <v>44517</v>
      </c>
      <c r="B1701">
        <v>9.9617799999999999E-3</v>
      </c>
      <c r="C1701" s="13" t="s">
        <v>1112</v>
      </c>
      <c r="D1701">
        <v>20</v>
      </c>
    </row>
    <row r="1702" spans="1:4">
      <c r="A1702" s="12">
        <v>44517</v>
      </c>
      <c r="B1702">
        <v>9.710906690936792E-4</v>
      </c>
      <c r="C1702" s="13" t="s">
        <v>1118</v>
      </c>
      <c r="D1702">
        <v>23</v>
      </c>
    </row>
    <row r="1703" spans="1:4">
      <c r="A1703" s="12">
        <v>44517</v>
      </c>
      <c r="B1703">
        <v>9.8642160833062431E-2</v>
      </c>
      <c r="C1703" s="13" t="s">
        <v>1162</v>
      </c>
      <c r="D1703">
        <v>34</v>
      </c>
    </row>
    <row r="1704" spans="1:4">
      <c r="A1704" s="12">
        <v>44517</v>
      </c>
      <c r="B1704" s="15">
        <v>9.8907860752695149E-3</v>
      </c>
      <c r="C1704" s="13" t="s">
        <v>1154</v>
      </c>
      <c r="D1704">
        <v>32</v>
      </c>
    </row>
    <row r="1705" spans="1:4">
      <c r="A1705" s="12">
        <v>44517</v>
      </c>
      <c r="B1705">
        <v>0.99968164599999998</v>
      </c>
      <c r="C1705" t="s">
        <v>1237</v>
      </c>
      <c r="D1705">
        <v>53</v>
      </c>
    </row>
    <row r="1706" spans="1:4">
      <c r="A1706" s="12">
        <v>44518</v>
      </c>
      <c r="B1706">
        <v>9.9617200000000003E-3</v>
      </c>
      <c r="C1706" s="13" t="s">
        <v>1112</v>
      </c>
      <c r="D1706">
        <v>20</v>
      </c>
    </row>
    <row r="1707" spans="1:4">
      <c r="A1707" s="12">
        <v>44518</v>
      </c>
      <c r="B1707">
        <v>9.7103692082619632E-4</v>
      </c>
      <c r="C1707" s="13" t="s">
        <v>1118</v>
      </c>
      <c r="D1707">
        <v>23</v>
      </c>
    </row>
    <row r="1708" spans="1:4">
      <c r="A1708" s="12">
        <v>44518</v>
      </c>
      <c r="B1708">
        <v>9.8636701152093109E-2</v>
      </c>
      <c r="C1708" s="13" t="s">
        <v>1162</v>
      </c>
      <c r="D1708">
        <v>34</v>
      </c>
    </row>
    <row r="1709" spans="1:4">
      <c r="A1709" s="12">
        <v>44518</v>
      </c>
      <c r="B1709" s="15">
        <v>9.8903792845428523E-3</v>
      </c>
      <c r="C1709" s="13" t="s">
        <v>1154</v>
      </c>
      <c r="D1709">
        <v>32</v>
      </c>
    </row>
    <row r="1710" spans="1:4">
      <c r="A1710" s="12">
        <v>44518</v>
      </c>
      <c r="B1710">
        <v>0.99965716100000002</v>
      </c>
      <c r="C1710" t="s">
        <v>1237</v>
      </c>
      <c r="D1710">
        <v>53</v>
      </c>
    </row>
    <row r="1711" spans="1:4">
      <c r="A1711" s="12">
        <v>44519</v>
      </c>
      <c r="B1711">
        <v>9.9616599999999989E-3</v>
      </c>
      <c r="C1711" s="13" t="s">
        <v>1112</v>
      </c>
      <c r="D1711">
        <v>20</v>
      </c>
    </row>
    <row r="1712" spans="1:4">
      <c r="A1712" s="12">
        <v>44519</v>
      </c>
      <c r="B1712">
        <v>9.7098317553359159E-4</v>
      </c>
      <c r="C1712" s="13" t="s">
        <v>1118</v>
      </c>
      <c r="D1712">
        <v>23</v>
      </c>
    </row>
    <row r="1713" spans="1:4">
      <c r="A1713" s="12">
        <v>44519</v>
      </c>
      <c r="B1713">
        <v>9.8631241773308134E-2</v>
      </c>
      <c r="C1713" s="13" t="s">
        <v>1162</v>
      </c>
      <c r="D1713">
        <v>34</v>
      </c>
    </row>
    <row r="1714" spans="1:4">
      <c r="A1714" s="12">
        <v>44519</v>
      </c>
      <c r="B1714" s="15">
        <v>9.8899725105467823E-3</v>
      </c>
      <c r="C1714" s="13" t="s">
        <v>1154</v>
      </c>
      <c r="D1714">
        <v>32</v>
      </c>
    </row>
    <row r="1715" spans="1:4">
      <c r="A1715" s="12">
        <v>44519</v>
      </c>
      <c r="B1715">
        <v>0.99963267700000003</v>
      </c>
      <c r="C1715" t="s">
        <v>1237</v>
      </c>
      <c r="D1715">
        <v>53</v>
      </c>
    </row>
    <row r="1716" spans="1:4">
      <c r="A1716" s="12">
        <v>44520</v>
      </c>
      <c r="B1716">
        <v>9.9615999999999993E-3</v>
      </c>
      <c r="C1716" s="13" t="s">
        <v>1112</v>
      </c>
      <c r="D1716">
        <v>20</v>
      </c>
    </row>
    <row r="1717" spans="1:4">
      <c r="A1717" s="12">
        <v>44520</v>
      </c>
      <c r="B1717">
        <v>9.7092943321570012E-4</v>
      </c>
      <c r="C1717" s="13" t="s">
        <v>1118</v>
      </c>
      <c r="D1717">
        <v>23</v>
      </c>
    </row>
    <row r="1718" spans="1:4">
      <c r="A1718" s="12">
        <v>44520</v>
      </c>
      <c r="B1718">
        <v>9.862578269669077E-2</v>
      </c>
      <c r="C1718" s="13" t="s">
        <v>1162</v>
      </c>
      <c r="D1718">
        <v>34</v>
      </c>
    </row>
    <row r="1719" spans="1:4">
      <c r="A1719" s="12">
        <v>44520</v>
      </c>
      <c r="B1719" s="15">
        <v>9.8895657532806144E-3</v>
      </c>
      <c r="C1719" s="13" t="s">
        <v>1154</v>
      </c>
      <c r="D1719">
        <v>32</v>
      </c>
    </row>
    <row r="1720" spans="1:4">
      <c r="A1720" s="12">
        <v>44520</v>
      </c>
      <c r="B1720">
        <v>0.99960819400000001</v>
      </c>
      <c r="C1720" t="s">
        <v>1237</v>
      </c>
      <c r="D1720">
        <v>53</v>
      </c>
    </row>
    <row r="1721" spans="1:4">
      <c r="A1721" s="12">
        <v>44521</v>
      </c>
      <c r="B1721">
        <v>9.9615399999999996E-3</v>
      </c>
      <c r="C1721" s="13" t="s">
        <v>1112</v>
      </c>
      <c r="D1721">
        <v>20</v>
      </c>
    </row>
    <row r="1722" spans="1:4">
      <c r="A1722" s="12">
        <v>44521</v>
      </c>
      <c r="B1722">
        <v>9.7087569387235742E-4</v>
      </c>
      <c r="C1722" s="13" t="s">
        <v>1118</v>
      </c>
      <c r="D1722">
        <v>23</v>
      </c>
    </row>
    <row r="1723" spans="1:4">
      <c r="A1723" s="12">
        <v>44521</v>
      </c>
      <c r="B1723">
        <v>9.8620323922224307E-2</v>
      </c>
      <c r="C1723" s="13" t="s">
        <v>1162</v>
      </c>
      <c r="D1723">
        <v>34</v>
      </c>
    </row>
    <row r="1724" spans="1:4">
      <c r="A1724" s="12">
        <v>44521</v>
      </c>
      <c r="B1724" s="15">
        <v>9.8891590127436601E-3</v>
      </c>
      <c r="C1724" s="13" t="s">
        <v>1154</v>
      </c>
      <c r="D1724">
        <v>32</v>
      </c>
    </row>
    <row r="1725" spans="1:4">
      <c r="A1725" s="12">
        <v>44521</v>
      </c>
      <c r="B1725">
        <v>0.99958371099999999</v>
      </c>
      <c r="C1725" t="s">
        <v>1237</v>
      </c>
      <c r="D1725">
        <v>53</v>
      </c>
    </row>
    <row r="1726" spans="1:4">
      <c r="A1726" s="12">
        <v>44522</v>
      </c>
      <c r="B1726">
        <v>9.96148E-3</v>
      </c>
      <c r="C1726" s="13" t="s">
        <v>1112</v>
      </c>
      <c r="D1726">
        <v>20</v>
      </c>
    </row>
    <row r="1727" spans="1:4">
      <c r="A1727" s="12">
        <v>44522</v>
      </c>
      <c r="B1727">
        <v>9.7082195750339869E-4</v>
      </c>
      <c r="C1727" s="13" t="s">
        <v>1118</v>
      </c>
      <c r="D1727">
        <v>23</v>
      </c>
    </row>
    <row r="1728" spans="1:4">
      <c r="A1728" s="12">
        <v>44522</v>
      </c>
      <c r="B1728">
        <v>9.8614865449892009E-2</v>
      </c>
      <c r="C1728" s="13" t="s">
        <v>1162</v>
      </c>
      <c r="D1728">
        <v>34</v>
      </c>
    </row>
    <row r="1729" spans="1:4">
      <c r="A1729" s="12">
        <v>44522</v>
      </c>
      <c r="B1729" s="15">
        <v>9.888752288935234E-3</v>
      </c>
      <c r="C1729" s="13" t="s">
        <v>1154</v>
      </c>
      <c r="D1729">
        <v>32</v>
      </c>
    </row>
    <row r="1730" spans="1:4">
      <c r="A1730" s="12">
        <v>44522</v>
      </c>
      <c r="B1730">
        <v>0.99955922900000005</v>
      </c>
      <c r="C1730" t="s">
        <v>1237</v>
      </c>
      <c r="D1730">
        <v>53</v>
      </c>
    </row>
    <row r="1731" spans="1:4">
      <c r="A1731" s="12">
        <v>44523</v>
      </c>
      <c r="B1731">
        <v>9.9614199999999986E-3</v>
      </c>
      <c r="C1731" s="13" t="s">
        <v>1112</v>
      </c>
      <c r="D1731">
        <v>20</v>
      </c>
    </row>
    <row r="1732" spans="1:4">
      <c r="A1732" s="12">
        <v>44523</v>
      </c>
      <c r="B1732">
        <v>9.7076822410865947E-4</v>
      </c>
      <c r="C1732" s="13" t="s">
        <v>1118</v>
      </c>
      <c r="D1732">
        <v>23</v>
      </c>
    </row>
    <row r="1733" spans="1:4">
      <c r="A1733" s="12">
        <v>44523</v>
      </c>
      <c r="B1733">
        <v>9.8609407279677139E-2</v>
      </c>
      <c r="C1733" s="13" t="s">
        <v>1162</v>
      </c>
      <c r="D1733">
        <v>34</v>
      </c>
    </row>
    <row r="1734" spans="1:4">
      <c r="A1734" s="12">
        <v>44523</v>
      </c>
      <c r="B1734" s="15">
        <v>9.8883455818546458E-3</v>
      </c>
      <c r="C1734" s="13" t="s">
        <v>1154</v>
      </c>
      <c r="D1734">
        <v>32</v>
      </c>
    </row>
    <row r="1735" spans="1:4">
      <c r="A1735" s="12">
        <v>44523</v>
      </c>
      <c r="B1735">
        <v>0.999534747</v>
      </c>
      <c r="C1735" t="s">
        <v>1237</v>
      </c>
      <c r="D1735">
        <v>53</v>
      </c>
    </row>
    <row r="1736" spans="1:4">
      <c r="A1736" s="12">
        <v>44524</v>
      </c>
      <c r="B1736">
        <v>9.961359999999999E-3</v>
      </c>
      <c r="C1736" s="13" t="s">
        <v>1112</v>
      </c>
      <c r="D1736">
        <v>20</v>
      </c>
    </row>
    <row r="1737" spans="1:4">
      <c r="A1737" s="12">
        <v>44524</v>
      </c>
      <c r="B1737">
        <v>9.7071449368797507E-4</v>
      </c>
      <c r="C1737" s="13" t="s">
        <v>1118</v>
      </c>
      <c r="D1737">
        <v>23</v>
      </c>
    </row>
    <row r="1738" spans="1:4">
      <c r="A1738" s="12">
        <v>44524</v>
      </c>
      <c r="B1738">
        <v>9.8603949411563002E-2</v>
      </c>
      <c r="C1738" s="13" t="s">
        <v>1162</v>
      </c>
      <c r="D1738">
        <v>34</v>
      </c>
    </row>
    <row r="1739" spans="1:4">
      <c r="A1739" s="12">
        <v>44524</v>
      </c>
      <c r="B1739" s="15">
        <v>9.8879388915012086E-3</v>
      </c>
      <c r="C1739" s="13" t="s">
        <v>1154</v>
      </c>
      <c r="D1739">
        <v>32</v>
      </c>
    </row>
    <row r="1740" spans="1:4">
      <c r="A1740" s="12">
        <v>44524</v>
      </c>
      <c r="B1740">
        <v>0.99951026600000004</v>
      </c>
      <c r="C1740" t="s">
        <v>1237</v>
      </c>
      <c r="D1740">
        <v>53</v>
      </c>
    </row>
    <row r="1741" spans="1:4">
      <c r="A1741" s="12">
        <v>44525</v>
      </c>
      <c r="B1741">
        <v>9.9612999999999993E-3</v>
      </c>
      <c r="C1741" s="13" t="s">
        <v>1112</v>
      </c>
      <c r="D1741">
        <v>20</v>
      </c>
    </row>
    <row r="1742" spans="1:4">
      <c r="A1742" s="12">
        <v>44525</v>
      </c>
      <c r="B1742">
        <v>9.7066076624118067E-4</v>
      </c>
      <c r="C1742" s="13" t="s">
        <v>1118</v>
      </c>
      <c r="D1742">
        <v>23</v>
      </c>
    </row>
    <row r="1743" spans="1:4">
      <c r="A1743" s="12">
        <v>44525</v>
      </c>
      <c r="B1743">
        <v>9.8598491845532862E-2</v>
      </c>
      <c r="C1743" s="13" t="s">
        <v>1162</v>
      </c>
      <c r="D1743">
        <v>34</v>
      </c>
    </row>
    <row r="1744" spans="1:4">
      <c r="A1744" s="12">
        <v>44525</v>
      </c>
      <c r="B1744" s="15">
        <v>9.8875322178742335E-3</v>
      </c>
      <c r="C1744" s="13" t="s">
        <v>1154</v>
      </c>
      <c r="D1744">
        <v>32</v>
      </c>
    </row>
    <row r="1745" spans="1:4">
      <c r="A1745" s="12">
        <v>44525</v>
      </c>
      <c r="B1745">
        <v>0.99948578600000004</v>
      </c>
      <c r="C1745" t="s">
        <v>1237</v>
      </c>
      <c r="D1745">
        <v>53</v>
      </c>
    </row>
    <row r="1746" spans="1:4">
      <c r="A1746" s="12">
        <v>44526</v>
      </c>
      <c r="B1746">
        <v>9.9612399999999997E-3</v>
      </c>
      <c r="C1746" s="13" t="s">
        <v>1112</v>
      </c>
      <c r="D1746">
        <v>20</v>
      </c>
    </row>
    <row r="1747" spans="1:4">
      <c r="A1747" s="12">
        <v>44526</v>
      </c>
      <c r="B1747">
        <v>9.7060704176811215E-4</v>
      </c>
      <c r="C1747" s="13" t="s">
        <v>1118</v>
      </c>
      <c r="D1747">
        <v>23</v>
      </c>
    </row>
    <row r="1748" spans="1:4">
      <c r="A1748" s="12">
        <v>44526</v>
      </c>
      <c r="B1748">
        <v>9.8593034581569997E-2</v>
      </c>
      <c r="C1748" s="13" t="s">
        <v>1162</v>
      </c>
      <c r="D1748">
        <v>34</v>
      </c>
    </row>
    <row r="1749" spans="1:4">
      <c r="A1749" s="12">
        <v>44526</v>
      </c>
      <c r="B1749" s="15">
        <v>9.887125560973032E-3</v>
      </c>
      <c r="C1749" s="13" t="s">
        <v>1154</v>
      </c>
      <c r="D1749">
        <v>32</v>
      </c>
    </row>
    <row r="1750" spans="1:4">
      <c r="A1750" s="12">
        <v>44526</v>
      </c>
      <c r="B1750">
        <v>0.99946130600000005</v>
      </c>
      <c r="C1750" t="s">
        <v>1237</v>
      </c>
      <c r="D1750">
        <v>53</v>
      </c>
    </row>
    <row r="1751" spans="1:4">
      <c r="A1751" s="12">
        <v>44527</v>
      </c>
      <c r="B1751">
        <v>9.96118E-3</v>
      </c>
      <c r="C1751" s="13" t="s">
        <v>1112</v>
      </c>
      <c r="D1751">
        <v>20</v>
      </c>
    </row>
    <row r="1752" spans="1:4">
      <c r="A1752" s="12">
        <v>44527</v>
      </c>
      <c r="B1752">
        <v>9.7055332026860447E-4</v>
      </c>
      <c r="C1752" s="13" t="s">
        <v>1118</v>
      </c>
      <c r="D1752">
        <v>23</v>
      </c>
    </row>
    <row r="1753" spans="1:4">
      <c r="A1753" s="12">
        <v>44527</v>
      </c>
      <c r="B1753">
        <v>9.858757761965771E-2</v>
      </c>
      <c r="C1753" s="13" t="s">
        <v>1162</v>
      </c>
      <c r="D1753">
        <v>34</v>
      </c>
    </row>
    <row r="1754" spans="1:4">
      <c r="A1754" s="12">
        <v>44527</v>
      </c>
      <c r="B1754" s="15">
        <v>9.8867189207969206E-3</v>
      </c>
      <c r="C1754" s="13" t="s">
        <v>1154</v>
      </c>
      <c r="D1754">
        <v>32</v>
      </c>
    </row>
    <row r="1755" spans="1:4">
      <c r="A1755" s="12">
        <v>44527</v>
      </c>
      <c r="B1755">
        <v>0.99943682700000003</v>
      </c>
      <c r="C1755" t="s">
        <v>1237</v>
      </c>
      <c r="D1755">
        <v>53</v>
      </c>
    </row>
    <row r="1756" spans="1:4">
      <c r="A1756" s="12">
        <v>44528</v>
      </c>
      <c r="B1756">
        <v>9.9611199999999987E-3</v>
      </c>
      <c r="C1756" s="13" t="s">
        <v>1112</v>
      </c>
      <c r="D1756">
        <v>20</v>
      </c>
    </row>
    <row r="1757" spans="1:4">
      <c r="A1757" s="12">
        <v>44528</v>
      </c>
      <c r="B1757">
        <v>9.7049960174249317E-4</v>
      </c>
      <c r="C1757" s="13" t="s">
        <v>1118</v>
      </c>
      <c r="D1757">
        <v>23</v>
      </c>
    </row>
    <row r="1758" spans="1:4">
      <c r="A1758" s="12">
        <v>44528</v>
      </c>
      <c r="B1758">
        <v>9.8582120959779265E-2</v>
      </c>
      <c r="C1758" s="13" t="s">
        <v>1162</v>
      </c>
      <c r="D1758">
        <v>34</v>
      </c>
    </row>
    <row r="1759" spans="1:4">
      <c r="A1759" s="12">
        <v>44528</v>
      </c>
      <c r="B1759" s="15">
        <v>9.8863122973452053E-3</v>
      </c>
      <c r="C1759" s="13" t="s">
        <v>1154</v>
      </c>
      <c r="D1759">
        <v>32</v>
      </c>
    </row>
    <row r="1760" spans="1:4">
      <c r="A1760" s="12">
        <v>44528</v>
      </c>
      <c r="B1760">
        <v>0.99941234800000001</v>
      </c>
      <c r="C1760" t="s">
        <v>1237</v>
      </c>
      <c r="D1760">
        <v>53</v>
      </c>
    </row>
    <row r="1761" spans="1:4">
      <c r="A1761" s="12">
        <v>44529</v>
      </c>
      <c r="B1761">
        <v>9.961059999999999E-3</v>
      </c>
      <c r="C1761" s="13" t="s">
        <v>1112</v>
      </c>
      <c r="D1761">
        <v>20</v>
      </c>
    </row>
    <row r="1762" spans="1:4">
      <c r="A1762" s="12">
        <v>44529</v>
      </c>
      <c r="B1762">
        <v>9.7044588618961378E-4</v>
      </c>
      <c r="C1762" s="13" t="s">
        <v>1118</v>
      </c>
      <c r="D1762">
        <v>23</v>
      </c>
    </row>
    <row r="1763" spans="1:4">
      <c r="A1763" s="12">
        <v>44529</v>
      </c>
      <c r="B1763">
        <v>9.857666460191794E-2</v>
      </c>
      <c r="C1763" s="13" t="s">
        <v>1162</v>
      </c>
      <c r="D1763">
        <v>34</v>
      </c>
    </row>
    <row r="1764" spans="1:4">
      <c r="A1764" s="12">
        <v>44529</v>
      </c>
      <c r="B1764" s="15">
        <v>9.8859056906172027E-3</v>
      </c>
      <c r="C1764" s="13" t="s">
        <v>1154</v>
      </c>
      <c r="D1764">
        <v>32</v>
      </c>
    </row>
    <row r="1765" spans="1:4">
      <c r="A1765" s="12">
        <v>44529</v>
      </c>
      <c r="B1765">
        <v>5</v>
      </c>
      <c r="C1765" s="13" t="s">
        <v>1251</v>
      </c>
      <c r="D1765">
        <v>57</v>
      </c>
    </row>
    <row r="1766" spans="1:4">
      <c r="A1766" s="12">
        <v>44529</v>
      </c>
      <c r="B1766">
        <v>0.1</v>
      </c>
      <c r="C1766" s="13" t="s">
        <v>1262</v>
      </c>
      <c r="D1766">
        <v>60</v>
      </c>
    </row>
    <row r="1767" spans="1:4">
      <c r="A1767" s="12">
        <v>44529</v>
      </c>
      <c r="B1767">
        <v>0.99938786999999996</v>
      </c>
      <c r="C1767" t="s">
        <v>1237</v>
      </c>
      <c r="D1767">
        <v>53</v>
      </c>
    </row>
    <row r="1768" spans="1:4">
      <c r="A1768" s="12">
        <v>44530</v>
      </c>
      <c r="B1768">
        <v>9.9609999999999994E-3</v>
      </c>
      <c r="C1768" s="13" t="s">
        <v>1112</v>
      </c>
      <c r="D1768">
        <v>20</v>
      </c>
    </row>
    <row r="1769" spans="1:4">
      <c r="A1769" s="12">
        <v>44530</v>
      </c>
      <c r="B1769">
        <v>9.7039217360980171E-4</v>
      </c>
      <c r="C1769" s="13" t="s">
        <v>1118</v>
      </c>
      <c r="D1769">
        <v>23</v>
      </c>
    </row>
    <row r="1770" spans="1:4">
      <c r="A1770" s="12">
        <v>44530</v>
      </c>
      <c r="B1770">
        <v>9.857120854605704E-2</v>
      </c>
      <c r="C1770" s="13" t="s">
        <v>1162</v>
      </c>
      <c r="D1770">
        <v>34</v>
      </c>
    </row>
    <row r="1771" spans="1:4">
      <c r="A1771" s="12">
        <v>44530</v>
      </c>
      <c r="B1771" s="15">
        <v>9.8854991006122224E-3</v>
      </c>
      <c r="C1771" s="13" t="s">
        <v>1154</v>
      </c>
      <c r="D1771">
        <v>32</v>
      </c>
    </row>
    <row r="1772" spans="1:4">
      <c r="A1772" s="12">
        <v>44530</v>
      </c>
      <c r="B1772">
        <v>4.9997302451764023</v>
      </c>
      <c r="C1772" s="13" t="s">
        <v>1251</v>
      </c>
      <c r="D1772">
        <v>57</v>
      </c>
    </row>
    <row r="1773" spans="1:4">
      <c r="A1773" s="12">
        <v>44530</v>
      </c>
      <c r="B1773">
        <v>9.9994604903528045E-2</v>
      </c>
      <c r="C1773" s="13" t="s">
        <v>1262</v>
      </c>
      <c r="D1773">
        <v>60</v>
      </c>
    </row>
    <row r="1774" spans="1:4">
      <c r="A1774" s="12">
        <v>44530</v>
      </c>
      <c r="B1774">
        <v>0.99936339299999999</v>
      </c>
      <c r="C1774" t="s">
        <v>1237</v>
      </c>
      <c r="D1774">
        <v>53</v>
      </c>
    </row>
    <row r="1775" spans="1:4">
      <c r="A1775" s="12">
        <v>44531</v>
      </c>
      <c r="B1775">
        <v>9.9609399999999997E-3</v>
      </c>
      <c r="C1775" s="13" t="s">
        <v>1112</v>
      </c>
      <c r="D1775">
        <v>20</v>
      </c>
    </row>
    <row r="1776" spans="1:4">
      <c r="A1776" s="12">
        <v>44531</v>
      </c>
      <c r="B1776">
        <v>9.7033846400289238E-4</v>
      </c>
      <c r="C1776" s="13" t="s">
        <v>1118</v>
      </c>
      <c r="D1776">
        <v>23</v>
      </c>
    </row>
    <row r="1777" spans="1:4">
      <c r="A1777" s="12">
        <v>44531</v>
      </c>
      <c r="B1777">
        <v>9.8565752792179828E-2</v>
      </c>
      <c r="C1777" s="13" t="s">
        <v>1162</v>
      </c>
      <c r="D1777">
        <v>34</v>
      </c>
    </row>
    <row r="1778" spans="1:4">
      <c r="A1778" s="12">
        <v>44531</v>
      </c>
      <c r="B1778" s="15">
        <v>9.8850925273295791E-3</v>
      </c>
      <c r="C1778" s="13" t="s">
        <v>1154</v>
      </c>
      <c r="D1778">
        <v>32</v>
      </c>
    </row>
    <row r="1779" spans="1:4">
      <c r="A1779" s="12">
        <v>44531</v>
      </c>
      <c r="B1779">
        <v>4.9994605049063363</v>
      </c>
      <c r="C1779" s="13" t="s">
        <v>1251</v>
      </c>
      <c r="D1779">
        <v>57</v>
      </c>
    </row>
    <row r="1780" spans="1:4">
      <c r="A1780" s="12">
        <v>44531</v>
      </c>
      <c r="B1780">
        <v>9.9989210098126724E-2</v>
      </c>
      <c r="C1780" s="13" t="s">
        <v>1262</v>
      </c>
      <c r="D1780">
        <v>60</v>
      </c>
    </row>
    <row r="1781" spans="1:4">
      <c r="A1781" s="12">
        <v>44531</v>
      </c>
      <c r="B1781">
        <v>0.99933891600000002</v>
      </c>
      <c r="C1781" t="s">
        <v>1237</v>
      </c>
      <c r="D1781">
        <v>53</v>
      </c>
    </row>
    <row r="1782" spans="1:4">
      <c r="A1782" s="12">
        <v>44532</v>
      </c>
      <c r="B1782">
        <v>9.9608800000000001E-3</v>
      </c>
      <c r="C1782" s="13" t="s">
        <v>1112</v>
      </c>
      <c r="D1782">
        <v>20</v>
      </c>
    </row>
    <row r="1783" spans="1:4">
      <c r="A1783" s="12">
        <v>44532</v>
      </c>
      <c r="B1783">
        <v>9.702847573687212E-4</v>
      </c>
      <c r="C1783" s="13" t="s">
        <v>1118</v>
      </c>
      <c r="D1783">
        <v>23</v>
      </c>
    </row>
    <row r="1784" spans="1:4">
      <c r="A1784" s="12">
        <v>44532</v>
      </c>
      <c r="B1784">
        <v>9.8560297340269595E-2</v>
      </c>
      <c r="C1784" s="13" t="s">
        <v>1162</v>
      </c>
      <c r="D1784">
        <v>34</v>
      </c>
    </row>
    <row r="1785" spans="1:4">
      <c r="A1785" s="12">
        <v>44532</v>
      </c>
      <c r="B1785" s="15">
        <v>9.8846859707685825E-3</v>
      </c>
      <c r="C1785" s="13" t="s">
        <v>1154</v>
      </c>
      <c r="D1785">
        <v>32</v>
      </c>
    </row>
    <row r="1786" spans="1:4">
      <c r="A1786" s="12">
        <v>44532</v>
      </c>
      <c r="B1786">
        <v>4.9991907791890187</v>
      </c>
      <c r="C1786" s="13" t="s">
        <v>1251</v>
      </c>
      <c r="D1786">
        <v>57</v>
      </c>
    </row>
    <row r="1787" spans="1:4">
      <c r="A1787" s="12">
        <v>44532</v>
      </c>
      <c r="B1787">
        <v>9.9983815583780389E-2</v>
      </c>
      <c r="C1787" s="13" t="s">
        <v>1262</v>
      </c>
      <c r="D1787">
        <v>60</v>
      </c>
    </row>
    <row r="1788" spans="1:4">
      <c r="A1788" s="12">
        <v>44532</v>
      </c>
      <c r="B1788">
        <v>0.99931444000000003</v>
      </c>
      <c r="C1788" t="s">
        <v>1237</v>
      </c>
      <c r="D1788">
        <v>53</v>
      </c>
    </row>
    <row r="1789" spans="1:4">
      <c r="A1789" s="12">
        <v>44533</v>
      </c>
      <c r="B1789">
        <v>9.9608199999999987E-3</v>
      </c>
      <c r="C1789" s="13" t="s">
        <v>1112</v>
      </c>
      <c r="D1789">
        <v>20</v>
      </c>
    </row>
    <row r="1790" spans="1:4">
      <c r="A1790" s="12">
        <v>44533</v>
      </c>
      <c r="B1790">
        <v>9.7023105370712371E-4</v>
      </c>
      <c r="C1790" s="13" t="s">
        <v>1118</v>
      </c>
      <c r="D1790">
        <v>23</v>
      </c>
    </row>
    <row r="1791" spans="1:4">
      <c r="A1791" s="12">
        <v>44533</v>
      </c>
      <c r="B1791">
        <v>9.8554842190309633E-2</v>
      </c>
      <c r="C1791" s="13" t="s">
        <v>1162</v>
      </c>
      <c r="D1791">
        <v>34</v>
      </c>
    </row>
    <row r="1792" spans="1:4">
      <c r="A1792" s="12">
        <v>44533</v>
      </c>
      <c r="B1792" s="15">
        <v>9.8842794309285456E-3</v>
      </c>
      <c r="C1792" s="13" t="s">
        <v>1154</v>
      </c>
      <c r="D1792">
        <v>32</v>
      </c>
    </row>
    <row r="1793" spans="1:4">
      <c r="A1793" s="12">
        <v>44533</v>
      </c>
      <c r="B1793">
        <v>4.9989210680236642</v>
      </c>
      <c r="C1793" s="13" t="s">
        <v>1251</v>
      </c>
      <c r="D1793">
        <v>57</v>
      </c>
    </row>
    <row r="1794" spans="1:4">
      <c r="A1794" s="12">
        <v>44533</v>
      </c>
      <c r="B1794">
        <v>9.9978421360473288E-2</v>
      </c>
      <c r="C1794" s="13" t="s">
        <v>1262</v>
      </c>
      <c r="D1794">
        <v>60</v>
      </c>
    </row>
    <row r="1795" spans="1:4">
      <c r="A1795" s="12">
        <v>44533</v>
      </c>
      <c r="B1795">
        <v>0.99928996400000003</v>
      </c>
      <c r="C1795" t="s">
        <v>1237</v>
      </c>
      <c r="D1795">
        <v>53</v>
      </c>
    </row>
    <row r="1796" spans="1:4">
      <c r="A1796" s="12">
        <v>44534</v>
      </c>
      <c r="B1796">
        <v>9.9607599999999991E-3</v>
      </c>
      <c r="C1796" s="13" t="s">
        <v>1112</v>
      </c>
      <c r="D1796">
        <v>20</v>
      </c>
    </row>
    <row r="1797" spans="1:4">
      <c r="A1797" s="12">
        <v>44534</v>
      </c>
      <c r="B1797">
        <v>9.7017735301793543E-4</v>
      </c>
      <c r="C1797" s="13" t="s">
        <v>1118</v>
      </c>
      <c r="D1797">
        <v>23</v>
      </c>
    </row>
    <row r="1798" spans="1:4">
      <c r="A1798" s="12">
        <v>44534</v>
      </c>
      <c r="B1798">
        <v>9.8549387342283232E-2</v>
      </c>
      <c r="C1798" s="13" t="s">
        <v>1162</v>
      </c>
      <c r="D1798">
        <v>34</v>
      </c>
    </row>
    <row r="1799" spans="1:4">
      <c r="A1799" s="12">
        <v>44534</v>
      </c>
      <c r="B1799" s="15">
        <v>9.8838729078087814E-3</v>
      </c>
      <c r="C1799" s="13" t="s">
        <v>1154</v>
      </c>
      <c r="D1799">
        <v>32</v>
      </c>
    </row>
    <row r="1800" spans="1:4">
      <c r="A1800" s="12">
        <v>44534</v>
      </c>
      <c r="B1800">
        <v>4.9986513714094869</v>
      </c>
      <c r="C1800" s="13" t="s">
        <v>1251</v>
      </c>
      <c r="D1800">
        <v>57</v>
      </c>
    </row>
    <row r="1801" spans="1:4">
      <c r="A1801" s="12">
        <v>44534</v>
      </c>
      <c r="B1801">
        <v>9.997302742818974E-2</v>
      </c>
      <c r="C1801" s="13" t="s">
        <v>1262</v>
      </c>
      <c r="D1801">
        <v>60</v>
      </c>
    </row>
    <row r="1802" spans="1:4">
      <c r="A1802" s="12">
        <v>44534</v>
      </c>
      <c r="B1802">
        <v>0.99926548900000001</v>
      </c>
      <c r="C1802" t="s">
        <v>1237</v>
      </c>
      <c r="D1802">
        <v>53</v>
      </c>
    </row>
    <row r="1803" spans="1:4">
      <c r="A1803" s="12">
        <v>44535</v>
      </c>
      <c r="B1803">
        <v>9.9606999999999994E-3</v>
      </c>
      <c r="C1803" s="13" t="s">
        <v>1112</v>
      </c>
      <c r="D1803">
        <v>20</v>
      </c>
    </row>
    <row r="1804" spans="1:4">
      <c r="A1804" s="12">
        <v>44535</v>
      </c>
      <c r="B1804">
        <v>9.7012365530099157E-4</v>
      </c>
      <c r="C1804" s="13" t="s">
        <v>1118</v>
      </c>
      <c r="D1804">
        <v>23</v>
      </c>
    </row>
    <row r="1805" spans="1:4">
      <c r="A1805" s="12">
        <v>44535</v>
      </c>
      <c r="B1805">
        <v>9.8543932796173669E-2</v>
      </c>
      <c r="C1805" s="13" t="s">
        <v>1162</v>
      </c>
      <c r="D1805">
        <v>34</v>
      </c>
    </row>
    <row r="1806" spans="1:4">
      <c r="A1806" s="12">
        <v>44535</v>
      </c>
      <c r="B1806" s="15">
        <v>9.883466401408603E-3</v>
      </c>
      <c r="C1806" s="13" t="s">
        <v>1154</v>
      </c>
      <c r="D1806">
        <v>32</v>
      </c>
    </row>
    <row r="1807" spans="1:4">
      <c r="A1807" s="12">
        <v>44535</v>
      </c>
      <c r="B1807">
        <v>4.9983816893457016</v>
      </c>
      <c r="C1807" s="13" t="s">
        <v>1251</v>
      </c>
      <c r="D1807">
        <v>57</v>
      </c>
    </row>
    <row r="1808" spans="1:4">
      <c r="A1808" s="12">
        <v>44535</v>
      </c>
      <c r="B1808">
        <v>9.9967633786914034E-2</v>
      </c>
      <c r="C1808" s="13" t="s">
        <v>1262</v>
      </c>
      <c r="D1808">
        <v>60</v>
      </c>
    </row>
    <row r="1809" spans="1:4">
      <c r="A1809" s="12">
        <v>44535</v>
      </c>
      <c r="B1809">
        <v>0.99924101499999995</v>
      </c>
      <c r="C1809" t="s">
        <v>1237</v>
      </c>
      <c r="D1809">
        <v>53</v>
      </c>
    </row>
    <row r="1810" spans="1:4">
      <c r="A1810" s="12">
        <v>44536</v>
      </c>
      <c r="B1810">
        <v>9.9606399999999998E-3</v>
      </c>
      <c r="C1810" s="13" t="s">
        <v>1112</v>
      </c>
      <c r="D1810">
        <v>20</v>
      </c>
    </row>
    <row r="1811" spans="1:4">
      <c r="A1811" s="12">
        <v>44536</v>
      </c>
      <c r="B1811">
        <v>9.7006996055612796E-4</v>
      </c>
      <c r="C1811" s="13" t="s">
        <v>1118</v>
      </c>
      <c r="D1811">
        <v>23</v>
      </c>
    </row>
    <row r="1812" spans="1:4">
      <c r="A1812" s="12">
        <v>44536</v>
      </c>
      <c r="B1812">
        <v>9.8538478551964237E-2</v>
      </c>
      <c r="C1812" s="13" t="s">
        <v>1162</v>
      </c>
      <c r="D1812">
        <v>34</v>
      </c>
    </row>
    <row r="1813" spans="1:4">
      <c r="A1813" s="12">
        <v>44536</v>
      </c>
      <c r="B1813" s="15">
        <v>9.88305991172732E-3</v>
      </c>
      <c r="C1813" s="13" t="s">
        <v>1154</v>
      </c>
      <c r="D1813">
        <v>32</v>
      </c>
    </row>
    <row r="1814" spans="1:4">
      <c r="A1814" s="12">
        <v>44536</v>
      </c>
      <c r="B1814">
        <v>4.998112021831524</v>
      </c>
      <c r="C1814" s="13" t="s">
        <v>1251</v>
      </c>
      <c r="D1814">
        <v>57</v>
      </c>
    </row>
    <row r="1815" spans="1:4">
      <c r="A1815" s="12">
        <v>44536</v>
      </c>
      <c r="B1815">
        <v>9.996224043663049E-2</v>
      </c>
      <c r="C1815" s="13" t="s">
        <v>1262</v>
      </c>
      <c r="D1815">
        <v>60</v>
      </c>
    </row>
    <row r="1816" spans="1:4">
      <c r="A1816" s="12">
        <v>44536</v>
      </c>
      <c r="B1816">
        <v>0.99921654100000001</v>
      </c>
      <c r="C1816" t="s">
        <v>1237</v>
      </c>
      <c r="D1816">
        <v>53</v>
      </c>
    </row>
    <row r="1817" spans="1:4">
      <c r="A1817" s="12">
        <v>44537</v>
      </c>
      <c r="B1817">
        <v>9.9605800000000001E-3</v>
      </c>
      <c r="C1817" s="13" t="s">
        <v>1112</v>
      </c>
      <c r="D1817">
        <v>20</v>
      </c>
    </row>
    <row r="1818" spans="1:4">
      <c r="A1818" s="12">
        <v>44537</v>
      </c>
      <c r="B1818">
        <v>9.7001626878317983E-4</v>
      </c>
      <c r="C1818" s="13" t="s">
        <v>1118</v>
      </c>
      <c r="D1818">
        <v>23</v>
      </c>
    </row>
    <row r="1819" spans="1:4">
      <c r="A1819" s="12">
        <v>44537</v>
      </c>
      <c r="B1819">
        <v>9.8533024609638239E-2</v>
      </c>
      <c r="C1819" s="13" t="s">
        <v>1162</v>
      </c>
      <c r="D1819">
        <v>34</v>
      </c>
    </row>
    <row r="1820" spans="1:4">
      <c r="A1820" s="12">
        <v>44537</v>
      </c>
      <c r="B1820" s="15">
        <v>9.8826534387642471E-3</v>
      </c>
      <c r="C1820" s="13" t="s">
        <v>1154</v>
      </c>
      <c r="D1820">
        <v>32</v>
      </c>
    </row>
    <row r="1821" spans="1:4">
      <c r="A1821" s="12">
        <v>44537</v>
      </c>
      <c r="B1821">
        <v>4.9978423688661699</v>
      </c>
      <c r="C1821" s="13" t="s">
        <v>1251</v>
      </c>
      <c r="D1821">
        <v>57</v>
      </c>
    </row>
    <row r="1822" spans="1:4">
      <c r="A1822" s="12">
        <v>44537</v>
      </c>
      <c r="B1822">
        <v>9.995684737732341E-2</v>
      </c>
      <c r="C1822" s="13" t="s">
        <v>1262</v>
      </c>
      <c r="D1822">
        <v>60</v>
      </c>
    </row>
    <row r="1823" spans="1:4">
      <c r="A1823" s="12">
        <v>44537</v>
      </c>
      <c r="B1823">
        <v>0.99919206800000004</v>
      </c>
      <c r="C1823" t="s">
        <v>1237</v>
      </c>
      <c r="D1823">
        <v>53</v>
      </c>
    </row>
    <row r="1824" spans="1:4">
      <c r="A1824" s="12">
        <v>44538</v>
      </c>
      <c r="B1824">
        <v>9.9605199999999987E-3</v>
      </c>
      <c r="C1824" s="13" t="s">
        <v>1112</v>
      </c>
      <c r="D1824">
        <v>20</v>
      </c>
    </row>
    <row r="1825" spans="1:4">
      <c r="A1825" s="12">
        <v>44538</v>
      </c>
      <c r="B1825">
        <v>9.699625799819829E-4</v>
      </c>
      <c r="C1825" s="13" t="s">
        <v>1118</v>
      </c>
      <c r="D1825">
        <v>23</v>
      </c>
    </row>
    <row r="1826" spans="1:4">
      <c r="A1826" s="12">
        <v>44538</v>
      </c>
      <c r="B1826">
        <v>9.8527570969178954E-2</v>
      </c>
      <c r="C1826" s="13" t="s">
        <v>1162</v>
      </c>
      <c r="D1826">
        <v>34</v>
      </c>
    </row>
    <row r="1827" spans="1:4">
      <c r="A1827" s="12">
        <v>44538</v>
      </c>
      <c r="B1827" s="15">
        <v>9.8822469825186974E-3</v>
      </c>
      <c r="C1827" s="13" t="s">
        <v>1154</v>
      </c>
      <c r="D1827">
        <v>32</v>
      </c>
    </row>
    <row r="1828" spans="1:4">
      <c r="A1828" s="12">
        <v>44538</v>
      </c>
      <c r="B1828">
        <v>4.9975727304488524</v>
      </c>
      <c r="C1828" s="13" t="s">
        <v>1251</v>
      </c>
      <c r="D1828">
        <v>57</v>
      </c>
    </row>
    <row r="1829" spans="1:4">
      <c r="A1829" s="12">
        <v>44538</v>
      </c>
      <c r="B1829">
        <v>9.9951454608977058E-2</v>
      </c>
      <c r="C1829" s="13" t="s">
        <v>1262</v>
      </c>
      <c r="D1829">
        <v>60</v>
      </c>
    </row>
    <row r="1830" spans="1:4">
      <c r="A1830" s="12">
        <v>44538</v>
      </c>
      <c r="B1830">
        <v>0.99916759499999996</v>
      </c>
      <c r="C1830" t="s">
        <v>1237</v>
      </c>
      <c r="D1830">
        <v>53</v>
      </c>
    </row>
    <row r="1831" spans="1:4">
      <c r="A1831" s="12">
        <v>44539</v>
      </c>
      <c r="B1831">
        <v>9.9604599999999991E-3</v>
      </c>
      <c r="C1831" s="13" t="s">
        <v>1112</v>
      </c>
      <c r="D1831">
        <v>20</v>
      </c>
    </row>
    <row r="1832" spans="1:4">
      <c r="A1832" s="12">
        <v>44539</v>
      </c>
      <c r="B1832">
        <v>9.699088941523726E-4</v>
      </c>
      <c r="C1832" s="13" t="s">
        <v>1118</v>
      </c>
      <c r="D1832">
        <v>23</v>
      </c>
    </row>
    <row r="1833" spans="1:4">
      <c r="A1833" s="12">
        <v>44539</v>
      </c>
      <c r="B1833">
        <v>9.8522117630569672E-2</v>
      </c>
      <c r="C1833" s="13" t="s">
        <v>1162</v>
      </c>
      <c r="D1833">
        <v>34</v>
      </c>
    </row>
    <row r="1834" spans="1:4">
      <c r="A1834" s="12">
        <v>44539</v>
      </c>
      <c r="B1834" s="15">
        <v>9.8818405429899787E-3</v>
      </c>
      <c r="C1834" s="13" t="s">
        <v>1154</v>
      </c>
      <c r="D1834">
        <v>32</v>
      </c>
    </row>
    <row r="1835" spans="1:4">
      <c r="A1835" s="12">
        <v>44539</v>
      </c>
      <c r="B1835">
        <v>4.9973031065787881</v>
      </c>
      <c r="C1835" s="13" t="s">
        <v>1251</v>
      </c>
      <c r="D1835">
        <v>57</v>
      </c>
    </row>
    <row r="1836" spans="1:4">
      <c r="A1836" s="12">
        <v>44539</v>
      </c>
      <c r="B1836">
        <v>9.9946062131575766E-2</v>
      </c>
      <c r="C1836" s="13" t="s">
        <v>1262</v>
      </c>
      <c r="D1836">
        <v>60</v>
      </c>
    </row>
    <row r="1837" spans="1:4">
      <c r="A1837" s="12">
        <v>44539</v>
      </c>
      <c r="B1837">
        <v>0.99914312299999997</v>
      </c>
      <c r="C1837" t="s">
        <v>1237</v>
      </c>
      <c r="D1837">
        <v>53</v>
      </c>
    </row>
    <row r="1838" spans="1:4">
      <c r="A1838" s="12">
        <v>44540</v>
      </c>
      <c r="B1838">
        <v>9.9603999999999995E-3</v>
      </c>
      <c r="C1838" s="13" t="s">
        <v>1112</v>
      </c>
      <c r="D1838">
        <v>20</v>
      </c>
    </row>
    <row r="1839" spans="1:4">
      <c r="A1839" s="12">
        <v>44540</v>
      </c>
      <c r="B1839">
        <v>9.6985521129418445E-4</v>
      </c>
      <c r="C1839" s="13" t="s">
        <v>1118</v>
      </c>
      <c r="D1839">
        <v>23</v>
      </c>
    </row>
    <row r="1840" spans="1:4">
      <c r="A1840" s="12">
        <v>44540</v>
      </c>
      <c r="B1840">
        <v>9.8516664593793699E-2</v>
      </c>
      <c r="C1840" s="13" t="s">
        <v>1162</v>
      </c>
      <c r="D1840">
        <v>34</v>
      </c>
    </row>
    <row r="1841" spans="1:4">
      <c r="A1841" s="12">
        <v>44540</v>
      </c>
      <c r="B1841" s="15">
        <v>9.8814341201774094E-3</v>
      </c>
      <c r="C1841" s="13" t="s">
        <v>1154</v>
      </c>
      <c r="D1841">
        <v>32</v>
      </c>
    </row>
    <row r="1842" spans="1:4">
      <c r="A1842" s="12">
        <v>44540</v>
      </c>
      <c r="B1842">
        <v>4.9970334972551917</v>
      </c>
      <c r="C1842" s="13" t="s">
        <v>1251</v>
      </c>
      <c r="D1842">
        <v>57</v>
      </c>
    </row>
    <row r="1843" spans="1:4">
      <c r="A1843" s="12">
        <v>44540</v>
      </c>
      <c r="B1843">
        <v>9.9940669945103838E-2</v>
      </c>
      <c r="C1843" s="13" t="s">
        <v>1262</v>
      </c>
      <c r="D1843">
        <v>60</v>
      </c>
    </row>
    <row r="1844" spans="1:4">
      <c r="A1844" s="12">
        <v>44540</v>
      </c>
      <c r="B1844">
        <v>0.99911865200000005</v>
      </c>
      <c r="C1844" t="s">
        <v>1237</v>
      </c>
      <c r="D1844">
        <v>53</v>
      </c>
    </row>
    <row r="1845" spans="1:4">
      <c r="A1845" s="12">
        <v>44541</v>
      </c>
      <c r="B1845">
        <v>9.9603399999999998E-3</v>
      </c>
      <c r="C1845" s="13" t="s">
        <v>1112</v>
      </c>
      <c r="D1845">
        <v>20</v>
      </c>
    </row>
    <row r="1846" spans="1:4">
      <c r="A1846" s="12">
        <v>44541</v>
      </c>
      <c r="B1846">
        <v>9.6980153140725398E-4</v>
      </c>
      <c r="C1846" s="13" t="s">
        <v>1118</v>
      </c>
      <c r="D1846">
        <v>23</v>
      </c>
    </row>
    <row r="1847" spans="1:4">
      <c r="A1847" s="12">
        <v>44541</v>
      </c>
      <c r="B1847">
        <v>9.8511211858834324E-2</v>
      </c>
      <c r="C1847" s="13" t="s">
        <v>1162</v>
      </c>
      <c r="D1847">
        <v>34</v>
      </c>
    </row>
    <row r="1848" spans="1:4">
      <c r="A1848" s="12">
        <v>44541</v>
      </c>
      <c r="B1848" s="15">
        <v>9.8810277140802989E-3</v>
      </c>
      <c r="C1848" s="13" t="s">
        <v>1154</v>
      </c>
      <c r="D1848">
        <v>32</v>
      </c>
    </row>
    <row r="1849" spans="1:4">
      <c r="A1849" s="12">
        <v>44541</v>
      </c>
      <c r="B1849">
        <v>4.9967639024772783</v>
      </c>
      <c r="C1849" s="13" t="s">
        <v>1251</v>
      </c>
      <c r="D1849">
        <v>57</v>
      </c>
    </row>
    <row r="1850" spans="1:4">
      <c r="A1850" s="12">
        <v>44541</v>
      </c>
      <c r="B1850">
        <v>9.9935278049545578E-2</v>
      </c>
      <c r="C1850" s="13" t="s">
        <v>1262</v>
      </c>
      <c r="D1850">
        <v>60</v>
      </c>
    </row>
    <row r="1851" spans="1:4">
      <c r="A1851" s="12">
        <v>44541</v>
      </c>
      <c r="B1851">
        <v>0.99909418100000003</v>
      </c>
      <c r="C1851" t="s">
        <v>1237</v>
      </c>
      <c r="D1851">
        <v>53</v>
      </c>
    </row>
    <row r="1852" spans="1:4">
      <c r="A1852" s="12">
        <v>44542</v>
      </c>
      <c r="B1852">
        <v>9.9602800000000002E-3</v>
      </c>
      <c r="C1852" s="13" t="s">
        <v>1112</v>
      </c>
      <c r="D1852">
        <v>20</v>
      </c>
    </row>
    <row r="1853" spans="1:4">
      <c r="A1853" s="12">
        <v>44542</v>
      </c>
      <c r="B1853">
        <v>9.6974785449141683E-4</v>
      </c>
      <c r="C1853" s="13" t="s">
        <v>1118</v>
      </c>
      <c r="D1853">
        <v>23</v>
      </c>
    </row>
    <row r="1854" spans="1:4">
      <c r="A1854" s="12">
        <v>44542</v>
      </c>
      <c r="B1854">
        <v>9.8505759425674827E-2</v>
      </c>
      <c r="C1854" s="13" t="s">
        <v>1162</v>
      </c>
      <c r="D1854">
        <v>34</v>
      </c>
    </row>
    <row r="1855" spans="1:4">
      <c r="A1855" s="12">
        <v>44542</v>
      </c>
      <c r="B1855" s="15">
        <v>9.8806213246979586E-3</v>
      </c>
      <c r="C1855" s="13" t="s">
        <v>1154</v>
      </c>
      <c r="D1855">
        <v>32</v>
      </c>
    </row>
    <row r="1856" spans="1:4">
      <c r="A1856" s="12">
        <v>44542</v>
      </c>
      <c r="B1856">
        <v>4.9964943222442635</v>
      </c>
      <c r="C1856" s="13" t="s">
        <v>1251</v>
      </c>
      <c r="D1856">
        <v>57</v>
      </c>
    </row>
    <row r="1857" spans="1:4">
      <c r="A1857" s="12">
        <v>44542</v>
      </c>
      <c r="B1857">
        <v>9.9929886444885277E-2</v>
      </c>
      <c r="C1857" s="13" t="s">
        <v>1262</v>
      </c>
      <c r="D1857">
        <v>60</v>
      </c>
    </row>
    <row r="1858" spans="1:4">
      <c r="A1858" s="12">
        <v>44542</v>
      </c>
      <c r="B1858">
        <v>0.99906971099999997</v>
      </c>
      <c r="C1858" t="s">
        <v>1237</v>
      </c>
      <c r="D1858">
        <v>53</v>
      </c>
    </row>
    <row r="1859" spans="1:4">
      <c r="A1859" s="12">
        <v>44543</v>
      </c>
      <c r="B1859">
        <v>9.9602199999999988E-3</v>
      </c>
      <c r="C1859" s="13" t="s">
        <v>1112</v>
      </c>
      <c r="D1859">
        <v>20</v>
      </c>
    </row>
    <row r="1860" spans="1:4">
      <c r="A1860" s="12">
        <v>44543</v>
      </c>
      <c r="B1860">
        <v>9.696941805465083E-4</v>
      </c>
      <c r="C1860" s="13" t="s">
        <v>1118</v>
      </c>
      <c r="D1860">
        <v>23</v>
      </c>
    </row>
    <row r="1861" spans="1:4">
      <c r="A1861" s="12">
        <v>44543</v>
      </c>
      <c r="B1861">
        <v>9.8500307294298525E-2</v>
      </c>
      <c r="C1861" s="13" t="s">
        <v>1162</v>
      </c>
      <c r="D1861">
        <v>34</v>
      </c>
    </row>
    <row r="1862" spans="1:4">
      <c r="A1862" s="12">
        <v>44543</v>
      </c>
      <c r="B1862" s="15">
        <v>9.8802149520297051E-3</v>
      </c>
      <c r="C1862" s="13" t="s">
        <v>1154</v>
      </c>
      <c r="D1862">
        <v>32</v>
      </c>
    </row>
    <row r="1863" spans="1:4">
      <c r="A1863" s="12">
        <v>44543</v>
      </c>
      <c r="B1863">
        <v>4.9962247565553621</v>
      </c>
      <c r="C1863" s="13" t="s">
        <v>1251</v>
      </c>
      <c r="D1863">
        <v>57</v>
      </c>
    </row>
    <row r="1864" spans="1:4">
      <c r="A1864" s="12">
        <v>44543</v>
      </c>
      <c r="B1864">
        <v>9.9924495131107238E-2</v>
      </c>
      <c r="C1864" s="13" t="s">
        <v>1262</v>
      </c>
      <c r="D1864">
        <v>60</v>
      </c>
    </row>
    <row r="1865" spans="1:4">
      <c r="A1865" s="12">
        <v>44543</v>
      </c>
      <c r="B1865">
        <v>0.99904524100000003</v>
      </c>
      <c r="C1865" t="s">
        <v>1237</v>
      </c>
      <c r="D1865">
        <v>53</v>
      </c>
    </row>
    <row r="1866" spans="1:4">
      <c r="A1866" s="12">
        <v>44544</v>
      </c>
      <c r="B1866">
        <v>9.9601599999999992E-3</v>
      </c>
      <c r="C1866" s="13" t="s">
        <v>1112</v>
      </c>
      <c r="D1866">
        <v>20</v>
      </c>
    </row>
    <row r="1867" spans="1:4">
      <c r="A1867" s="12">
        <v>44544</v>
      </c>
      <c r="B1867">
        <v>9.6964050957236414E-4</v>
      </c>
      <c r="C1867" s="13" t="s">
        <v>1118</v>
      </c>
      <c r="D1867">
        <v>23</v>
      </c>
    </row>
    <row r="1868" spans="1:4">
      <c r="A1868" s="12">
        <v>44544</v>
      </c>
      <c r="B1868">
        <v>9.8494855464688696E-2</v>
      </c>
      <c r="C1868" s="13" t="s">
        <v>1162</v>
      </c>
      <c r="D1868">
        <v>34</v>
      </c>
    </row>
    <row r="1869" spans="1:4">
      <c r="A1869" s="12">
        <v>44544</v>
      </c>
      <c r="B1869" s="15">
        <v>9.8798085960748461E-3</v>
      </c>
      <c r="C1869" s="13" t="s">
        <v>1154</v>
      </c>
      <c r="D1869">
        <v>32</v>
      </c>
    </row>
    <row r="1870" spans="1:4">
      <c r="A1870" s="12">
        <v>44544</v>
      </c>
      <c r="B1870">
        <v>4.9959552054097891</v>
      </c>
      <c r="C1870" s="13" t="s">
        <v>1251</v>
      </c>
      <c r="D1870">
        <v>57</v>
      </c>
    </row>
    <row r="1871" spans="1:4">
      <c r="A1871" s="12">
        <v>44544</v>
      </c>
      <c r="B1871">
        <v>9.9919104108195794E-2</v>
      </c>
      <c r="C1871" s="13" t="s">
        <v>1262</v>
      </c>
      <c r="D1871">
        <v>60</v>
      </c>
    </row>
    <row r="1872" spans="1:4">
      <c r="A1872" s="12">
        <v>44544</v>
      </c>
      <c r="B1872">
        <v>0.99902077199999995</v>
      </c>
      <c r="C1872" t="s">
        <v>1237</v>
      </c>
      <c r="D1872">
        <v>53</v>
      </c>
    </row>
    <row r="1873" spans="1:4">
      <c r="A1873" s="12">
        <v>44545</v>
      </c>
      <c r="B1873">
        <v>9.9600999999999995E-3</v>
      </c>
      <c r="C1873" s="13" t="s">
        <v>1112</v>
      </c>
      <c r="D1873">
        <v>20</v>
      </c>
    </row>
    <row r="1874" spans="1:4">
      <c r="A1874" s="12">
        <v>44545</v>
      </c>
      <c r="B1874">
        <v>9.6958684156882009E-4</v>
      </c>
      <c r="C1874" s="13" t="s">
        <v>1118</v>
      </c>
      <c r="D1874">
        <v>23</v>
      </c>
    </row>
    <row r="1875" spans="1:4">
      <c r="A1875" s="12">
        <v>44545</v>
      </c>
      <c r="B1875">
        <v>9.8489403936828646E-2</v>
      </c>
      <c r="C1875" s="13" t="s">
        <v>1162</v>
      </c>
      <c r="D1875">
        <v>34</v>
      </c>
    </row>
    <row r="1876" spans="1:4">
      <c r="A1876" s="12">
        <v>44545</v>
      </c>
      <c r="B1876" s="15">
        <v>9.8794022568326981E-3</v>
      </c>
      <c r="C1876" s="13" t="s">
        <v>1154</v>
      </c>
      <c r="D1876">
        <v>32</v>
      </c>
    </row>
    <row r="1877" spans="1:4">
      <c r="A1877" s="12">
        <v>44545</v>
      </c>
      <c r="B1877">
        <v>4.995685668806761</v>
      </c>
      <c r="C1877" s="13" t="s">
        <v>1251</v>
      </c>
      <c r="D1877">
        <v>57</v>
      </c>
    </row>
    <row r="1878" spans="1:4">
      <c r="A1878" s="12">
        <v>44545</v>
      </c>
      <c r="B1878">
        <v>9.9913713376135235E-2</v>
      </c>
      <c r="C1878" s="13" t="s">
        <v>1262</v>
      </c>
      <c r="D1878">
        <v>60</v>
      </c>
    </row>
    <row r="1879" spans="1:4">
      <c r="A1879" s="12">
        <v>44545</v>
      </c>
      <c r="B1879">
        <v>0.99899630399999995</v>
      </c>
      <c r="C1879" t="s">
        <v>1237</v>
      </c>
      <c r="D1879">
        <v>53</v>
      </c>
    </row>
    <row r="1880" spans="1:4">
      <c r="A1880" s="12">
        <v>44546</v>
      </c>
      <c r="B1880">
        <v>9.9600399999999999E-3</v>
      </c>
      <c r="C1880" s="13" t="s">
        <v>1112</v>
      </c>
      <c r="D1880">
        <v>20</v>
      </c>
    </row>
    <row r="1881" spans="1:4">
      <c r="A1881" s="12">
        <v>44546</v>
      </c>
      <c r="B1881">
        <v>9.6953317653571136E-4</v>
      </c>
      <c r="C1881" s="13" t="s">
        <v>1118</v>
      </c>
      <c r="D1881">
        <v>23</v>
      </c>
    </row>
    <row r="1882" spans="1:4">
      <c r="A1882" s="12">
        <v>44546</v>
      </c>
      <c r="B1882">
        <v>9.8483952710701692E-2</v>
      </c>
      <c r="C1882" s="13" t="s">
        <v>1162</v>
      </c>
      <c r="D1882">
        <v>34</v>
      </c>
    </row>
    <row r="1883" spans="1:4">
      <c r="A1883" s="12">
        <v>44546</v>
      </c>
      <c r="B1883" s="15">
        <v>9.8789959343025709E-3</v>
      </c>
      <c r="C1883" s="13" t="s">
        <v>1154</v>
      </c>
      <c r="D1883">
        <v>32</v>
      </c>
    </row>
    <row r="1884" spans="1:4">
      <c r="A1884" s="12">
        <v>44546</v>
      </c>
      <c r="B1884">
        <v>4.9954161467454936</v>
      </c>
      <c r="C1884" s="13" t="s">
        <v>1251</v>
      </c>
      <c r="D1884">
        <v>57</v>
      </c>
    </row>
    <row r="1885" spans="1:4">
      <c r="A1885" s="12">
        <v>44546</v>
      </c>
      <c r="B1885">
        <v>9.9908322934909866E-2</v>
      </c>
      <c r="C1885" s="13" t="s">
        <v>1262</v>
      </c>
      <c r="D1885">
        <v>60</v>
      </c>
    </row>
    <row r="1886" spans="1:4">
      <c r="A1886" s="12">
        <v>44546</v>
      </c>
      <c r="B1886">
        <v>0.99897183599999995</v>
      </c>
      <c r="C1886" t="s">
        <v>1237</v>
      </c>
      <c r="D1886">
        <v>53</v>
      </c>
    </row>
    <row r="1887" spans="1:4">
      <c r="A1887" s="12">
        <v>44547</v>
      </c>
      <c r="B1887">
        <v>9.9599800000000002E-3</v>
      </c>
      <c r="C1887" s="13" t="s">
        <v>1112</v>
      </c>
      <c r="D1887">
        <v>20</v>
      </c>
    </row>
    <row r="1888" spans="1:4">
      <c r="A1888" s="12">
        <v>44547</v>
      </c>
      <c r="B1888">
        <v>9.694795144728739E-4</v>
      </c>
      <c r="C1888" s="13" t="s">
        <v>1118</v>
      </c>
      <c r="D1888">
        <v>23</v>
      </c>
    </row>
    <row r="1889" spans="1:4">
      <c r="A1889" s="12">
        <v>44547</v>
      </c>
      <c r="B1889">
        <v>9.8478501786291112E-2</v>
      </c>
      <c r="C1889" s="13" t="s">
        <v>1162</v>
      </c>
      <c r="D1889">
        <v>34</v>
      </c>
    </row>
    <row r="1890" spans="1:4">
      <c r="A1890" s="12">
        <v>44547</v>
      </c>
      <c r="B1890" s="15">
        <v>9.8785896284837808E-3</v>
      </c>
      <c r="C1890" s="13" t="s">
        <v>1154</v>
      </c>
      <c r="D1890">
        <v>32</v>
      </c>
    </row>
    <row r="1891" spans="1:4">
      <c r="A1891" s="12">
        <v>44547</v>
      </c>
      <c r="B1891">
        <v>4.9951466392252</v>
      </c>
      <c r="C1891" s="13" t="s">
        <v>1251</v>
      </c>
      <c r="D1891">
        <v>57</v>
      </c>
    </row>
    <row r="1892" spans="1:4">
      <c r="A1892" s="12">
        <v>44547</v>
      </c>
      <c r="B1892">
        <v>9.9902932784504017E-2</v>
      </c>
      <c r="C1892" s="13" t="s">
        <v>1262</v>
      </c>
      <c r="D1892">
        <v>60</v>
      </c>
    </row>
    <row r="1893" spans="1:4">
      <c r="A1893" s="12">
        <v>44547</v>
      </c>
      <c r="B1893">
        <v>0.99894736900000003</v>
      </c>
      <c r="C1893" t="s">
        <v>1237</v>
      </c>
      <c r="D1893">
        <v>53</v>
      </c>
    </row>
    <row r="1894" spans="1:4">
      <c r="A1894" s="12">
        <v>44548</v>
      </c>
      <c r="B1894">
        <v>9.9599199999999988E-3</v>
      </c>
      <c r="C1894" s="13" t="s">
        <v>1112</v>
      </c>
      <c r="D1894">
        <v>20</v>
      </c>
    </row>
    <row r="1895" spans="1:4">
      <c r="A1895" s="12">
        <v>44548</v>
      </c>
      <c r="B1895">
        <v>9.6942585538014301E-4</v>
      </c>
      <c r="C1895" s="13" t="s">
        <v>1118</v>
      </c>
      <c r="D1895">
        <v>23</v>
      </c>
    </row>
    <row r="1896" spans="1:4">
      <c r="A1896" s="12">
        <v>44548</v>
      </c>
      <c r="B1896">
        <v>9.8473051163580197E-2</v>
      </c>
      <c r="C1896" s="13" t="s">
        <v>1162</v>
      </c>
      <c r="D1896">
        <v>34</v>
      </c>
    </row>
    <row r="1897" spans="1:4">
      <c r="A1897" s="12">
        <v>44548</v>
      </c>
      <c r="B1897" s="15">
        <v>9.8781833393756357E-3</v>
      </c>
      <c r="C1897" s="13" t="s">
        <v>1154</v>
      </c>
      <c r="D1897">
        <v>32</v>
      </c>
    </row>
    <row r="1898" spans="1:4">
      <c r="A1898" s="12">
        <v>44548</v>
      </c>
      <c r="B1898">
        <v>4.9948771462450985</v>
      </c>
      <c r="C1898" s="13" t="s">
        <v>1251</v>
      </c>
      <c r="D1898">
        <v>57</v>
      </c>
    </row>
    <row r="1899" spans="1:4">
      <c r="A1899" s="12">
        <v>44548</v>
      </c>
      <c r="B1899">
        <v>9.9897542924901966E-2</v>
      </c>
      <c r="C1899" s="13" t="s">
        <v>1262</v>
      </c>
      <c r="D1899">
        <v>60</v>
      </c>
    </row>
    <row r="1900" spans="1:4">
      <c r="A1900" s="12">
        <v>44548</v>
      </c>
      <c r="B1900">
        <v>0.998922902</v>
      </c>
      <c r="C1900" t="s">
        <v>1237</v>
      </c>
      <c r="D1900">
        <v>53</v>
      </c>
    </row>
    <row r="1901" spans="1:4">
      <c r="A1901" s="12">
        <v>44549</v>
      </c>
      <c r="B1901">
        <v>9.9598599999999992E-3</v>
      </c>
      <c r="C1901" s="13" t="s">
        <v>1112</v>
      </c>
      <c r="D1901">
        <v>20</v>
      </c>
    </row>
    <row r="1902" spans="1:4">
      <c r="A1902" s="12">
        <v>44549</v>
      </c>
      <c r="B1902">
        <v>9.6937219925735457E-4</v>
      </c>
      <c r="C1902" s="13" t="s">
        <v>1118</v>
      </c>
      <c r="D1902">
        <v>23</v>
      </c>
    </row>
    <row r="1903" spans="1:4">
      <c r="A1903" s="12">
        <v>44549</v>
      </c>
      <c r="B1903">
        <v>9.846760084255228E-2</v>
      </c>
      <c r="C1903" s="13" t="s">
        <v>1162</v>
      </c>
      <c r="D1903">
        <v>34</v>
      </c>
    </row>
    <row r="1904" spans="1:4">
      <c r="A1904" s="12">
        <v>44549</v>
      </c>
      <c r="B1904" s="15">
        <v>9.8777770669774521E-3</v>
      </c>
      <c r="C1904" s="13" t="s">
        <v>1154</v>
      </c>
      <c r="D1904">
        <v>32</v>
      </c>
    </row>
    <row r="1905" spans="1:4">
      <c r="A1905" s="12">
        <v>44549</v>
      </c>
      <c r="B1905">
        <v>4.9946076678044014</v>
      </c>
      <c r="C1905" s="13" t="s">
        <v>1251</v>
      </c>
      <c r="D1905">
        <v>57</v>
      </c>
    </row>
    <row r="1906" spans="1:4">
      <c r="A1906" s="12">
        <v>44549</v>
      </c>
      <c r="B1906">
        <v>9.9892153356088031E-2</v>
      </c>
      <c r="C1906" s="13" t="s">
        <v>1262</v>
      </c>
      <c r="D1906">
        <v>60</v>
      </c>
    </row>
    <row r="1907" spans="1:4">
      <c r="A1907" s="12">
        <v>44549</v>
      </c>
      <c r="B1907">
        <v>0.99889843599999995</v>
      </c>
      <c r="C1907" t="s">
        <v>1237</v>
      </c>
      <c r="D1907">
        <v>53</v>
      </c>
    </row>
    <row r="1908" spans="1:4">
      <c r="A1908" s="12">
        <v>44550</v>
      </c>
      <c r="B1908">
        <v>9.9597999999999996E-3</v>
      </c>
      <c r="C1908" s="13" t="s">
        <v>1112</v>
      </c>
      <c r="D1908">
        <v>20</v>
      </c>
    </row>
    <row r="1909" spans="1:4">
      <c r="A1909" s="12">
        <v>44550</v>
      </c>
      <c r="B1909">
        <v>9.6931854610434397E-4</v>
      </c>
      <c r="C1909" s="13" t="s">
        <v>1118</v>
      </c>
      <c r="D1909">
        <v>23</v>
      </c>
    </row>
    <row r="1910" spans="1:4">
      <c r="A1910" s="12">
        <v>44550</v>
      </c>
      <c r="B1910">
        <v>9.8462150823190639E-2</v>
      </c>
      <c r="C1910" s="13" t="s">
        <v>1162</v>
      </c>
      <c r="D1910">
        <v>34</v>
      </c>
    </row>
    <row r="1911" spans="1:4">
      <c r="A1911" s="12">
        <v>44550</v>
      </c>
      <c r="B1911" s="15">
        <v>9.8773708112885415E-3</v>
      </c>
      <c r="C1911" s="13" t="s">
        <v>1154</v>
      </c>
      <c r="D1911">
        <v>32</v>
      </c>
    </row>
    <row r="1912" spans="1:4">
      <c r="A1912" s="12">
        <v>44550</v>
      </c>
      <c r="B1912">
        <v>4.9943382039023279</v>
      </c>
      <c r="C1912" s="13" t="s">
        <v>1251</v>
      </c>
      <c r="D1912">
        <v>57</v>
      </c>
    </row>
    <row r="1913" spans="1:4">
      <c r="A1913" s="12">
        <v>44550</v>
      </c>
      <c r="B1913">
        <v>9.9886764078046558E-2</v>
      </c>
      <c r="C1913" s="13" t="s">
        <v>1262</v>
      </c>
      <c r="D1913">
        <v>60</v>
      </c>
    </row>
    <row r="1914" spans="1:4">
      <c r="A1914" s="12">
        <v>44550</v>
      </c>
      <c r="B1914">
        <v>0.99887397099999997</v>
      </c>
      <c r="C1914" t="s">
        <v>1237</v>
      </c>
      <c r="D1914">
        <v>53</v>
      </c>
    </row>
    <row r="1915" spans="1:4">
      <c r="A1915" s="12">
        <v>44551</v>
      </c>
      <c r="B1915">
        <v>9.9597399999999999E-3</v>
      </c>
      <c r="C1915" s="13" t="s">
        <v>1112</v>
      </c>
      <c r="D1915">
        <v>20</v>
      </c>
    </row>
    <row r="1916" spans="1:4">
      <c r="A1916" s="12">
        <v>44551</v>
      </c>
      <c r="B1916">
        <v>9.6926489592094687E-4</v>
      </c>
      <c r="C1916" s="13" t="s">
        <v>1118</v>
      </c>
      <c r="D1916">
        <v>23</v>
      </c>
    </row>
    <row r="1917" spans="1:4">
      <c r="A1917" s="12">
        <v>44551</v>
      </c>
      <c r="B1917">
        <v>9.8456701105478578E-2</v>
      </c>
      <c r="C1917" s="13" t="s">
        <v>1162</v>
      </c>
      <c r="D1917">
        <v>34</v>
      </c>
    </row>
    <row r="1918" spans="1:4">
      <c r="A1918" s="12">
        <v>44551</v>
      </c>
      <c r="B1918" s="15">
        <v>9.8769645723082149E-3</v>
      </c>
      <c r="C1918" s="13" t="s">
        <v>1154</v>
      </c>
      <c r="D1918">
        <v>32</v>
      </c>
    </row>
    <row r="1919" spans="1:4">
      <c r="A1919" s="12">
        <v>44551</v>
      </c>
      <c r="B1919">
        <v>4.9940687545380911</v>
      </c>
      <c r="C1919" s="13" t="s">
        <v>1251</v>
      </c>
      <c r="D1919">
        <v>57</v>
      </c>
    </row>
    <row r="1920" spans="1:4">
      <c r="A1920" s="12">
        <v>44551</v>
      </c>
      <c r="B1920">
        <v>9.9881375090761823E-2</v>
      </c>
      <c r="C1920" s="13" t="s">
        <v>1262</v>
      </c>
      <c r="D1920">
        <v>60</v>
      </c>
    </row>
    <row r="1921" spans="1:4">
      <c r="A1921" s="12">
        <v>44551</v>
      </c>
      <c r="B1921">
        <v>0.998849506</v>
      </c>
      <c r="C1921" t="s">
        <v>1237</v>
      </c>
      <c r="D1921">
        <v>53</v>
      </c>
    </row>
    <row r="1922" spans="1:4">
      <c r="A1922" s="12">
        <v>44552</v>
      </c>
      <c r="B1922">
        <v>9.9596800000000003E-3</v>
      </c>
      <c r="C1922" s="13" t="s">
        <v>1112</v>
      </c>
      <c r="D1922">
        <v>20</v>
      </c>
    </row>
    <row r="1923" spans="1:4">
      <c r="A1923" s="12">
        <v>44552</v>
      </c>
      <c r="B1923">
        <v>9.692112487069991E-4</v>
      </c>
      <c r="C1923" s="13" t="s">
        <v>1118</v>
      </c>
      <c r="D1923">
        <v>23</v>
      </c>
    </row>
    <row r="1924" spans="1:4">
      <c r="A1924" s="12">
        <v>44552</v>
      </c>
      <c r="B1924">
        <v>9.8451251689399402E-2</v>
      </c>
      <c r="C1924" s="13" t="s">
        <v>1162</v>
      </c>
      <c r="D1924">
        <v>34</v>
      </c>
    </row>
    <row r="1925" spans="1:4">
      <c r="A1925" s="12">
        <v>44552</v>
      </c>
      <c r="B1925" s="15">
        <v>9.8765583500357891E-3</v>
      </c>
      <c r="C1925" s="13" t="s">
        <v>1154</v>
      </c>
      <c r="D1925">
        <v>32</v>
      </c>
    </row>
    <row r="1926" spans="1:4">
      <c r="A1926" s="12">
        <v>44552</v>
      </c>
      <c r="B1926">
        <v>4.9937993197109067</v>
      </c>
      <c r="C1926" s="13" t="s">
        <v>1251</v>
      </c>
      <c r="D1926">
        <v>57</v>
      </c>
    </row>
    <row r="1927" spans="1:4">
      <c r="A1927" s="12">
        <v>44552</v>
      </c>
      <c r="B1927">
        <v>9.9875986394218144E-2</v>
      </c>
      <c r="C1927" s="13" t="s">
        <v>1262</v>
      </c>
      <c r="D1927">
        <v>60</v>
      </c>
    </row>
    <row r="1928" spans="1:4">
      <c r="A1928" s="12">
        <v>44552</v>
      </c>
      <c r="B1928">
        <v>0.998825042</v>
      </c>
      <c r="C1928" t="s">
        <v>1237</v>
      </c>
      <c r="D1928">
        <v>53</v>
      </c>
    </row>
    <row r="1929" spans="1:4">
      <c r="A1929" s="12">
        <v>44553</v>
      </c>
      <c r="B1929">
        <v>9.9596199999999989E-3</v>
      </c>
      <c r="C1929" s="13" t="s">
        <v>1112</v>
      </c>
      <c r="D1929">
        <v>20</v>
      </c>
    </row>
    <row r="1930" spans="1:4">
      <c r="A1930" s="12">
        <v>44553</v>
      </c>
      <c r="B1930">
        <v>9.6915760446233609E-4</v>
      </c>
      <c r="C1930" s="13" t="s">
        <v>1118</v>
      </c>
      <c r="D1930">
        <v>23</v>
      </c>
    </row>
    <row r="1931" spans="1:4">
      <c r="A1931" s="12">
        <v>44553</v>
      </c>
      <c r="B1931">
        <v>9.8445802574936445E-2</v>
      </c>
      <c r="C1931" s="13" t="s">
        <v>1162</v>
      </c>
      <c r="D1931">
        <v>34</v>
      </c>
    </row>
    <row r="1932" spans="1:4">
      <c r="A1932" s="12">
        <v>44553</v>
      </c>
      <c r="B1932" s="15">
        <v>9.8761521444705735E-3</v>
      </c>
      <c r="C1932" s="13" t="s">
        <v>1154</v>
      </c>
      <c r="D1932">
        <v>32</v>
      </c>
    </row>
    <row r="1933" spans="1:4">
      <c r="A1933" s="12">
        <v>44553</v>
      </c>
      <c r="B1933">
        <v>4.9935298994199924</v>
      </c>
      <c r="C1933" s="13" t="s">
        <v>1251</v>
      </c>
      <c r="D1933">
        <v>57</v>
      </c>
    </row>
    <row r="1934" spans="1:4">
      <c r="A1934" s="12">
        <v>44553</v>
      </c>
      <c r="B1934">
        <v>9.9870597988399853E-2</v>
      </c>
      <c r="C1934" s="13" t="s">
        <v>1262</v>
      </c>
      <c r="D1934">
        <v>60</v>
      </c>
    </row>
    <row r="1935" spans="1:4">
      <c r="A1935" s="12">
        <v>44553</v>
      </c>
      <c r="B1935">
        <v>0.99880057799999999</v>
      </c>
      <c r="C1935" t="s">
        <v>1237</v>
      </c>
      <c r="D1935">
        <v>53</v>
      </c>
    </row>
    <row r="1936" spans="1:4">
      <c r="A1936" s="12">
        <v>44554</v>
      </c>
      <c r="B1936">
        <v>9.9595599999999992E-3</v>
      </c>
      <c r="C1936" s="13" t="s">
        <v>1112</v>
      </c>
      <c r="D1936">
        <v>20</v>
      </c>
    </row>
    <row r="1937" spans="1:4">
      <c r="A1937" s="12">
        <v>44554</v>
      </c>
      <c r="B1937">
        <v>9.6910396318679358E-4</v>
      </c>
      <c r="C1937" s="13" t="s">
        <v>1118</v>
      </c>
      <c r="D1937">
        <v>23</v>
      </c>
    </row>
    <row r="1938" spans="1:4">
      <c r="A1938" s="12">
        <v>44554</v>
      </c>
      <c r="B1938">
        <v>9.8440353762072969E-2</v>
      </c>
      <c r="C1938" s="13" t="s">
        <v>1162</v>
      </c>
      <c r="D1938">
        <v>34</v>
      </c>
    </row>
    <row r="1939" spans="1:4">
      <c r="A1939" s="12">
        <v>44554</v>
      </c>
      <c r="B1939" s="15">
        <v>9.875745955611883E-3</v>
      </c>
      <c r="C1939" s="13" t="s">
        <v>1154</v>
      </c>
      <c r="D1939">
        <v>32</v>
      </c>
    </row>
    <row r="1940" spans="1:4">
      <c r="A1940" s="12">
        <v>44554</v>
      </c>
      <c r="B1940">
        <v>4.9932604936645619</v>
      </c>
      <c r="C1940" s="13" t="s">
        <v>1251</v>
      </c>
      <c r="D1940">
        <v>57</v>
      </c>
    </row>
    <row r="1941" spans="1:4">
      <c r="A1941" s="12">
        <v>44554</v>
      </c>
      <c r="B1941">
        <v>9.9865209873291241E-2</v>
      </c>
      <c r="C1941" s="13" t="s">
        <v>1262</v>
      </c>
      <c r="D1941">
        <v>60</v>
      </c>
    </row>
    <row r="1942" spans="1:4">
      <c r="A1942" s="12">
        <v>44554</v>
      </c>
      <c r="B1942">
        <v>0.99877611499999996</v>
      </c>
      <c r="C1942" t="s">
        <v>1237</v>
      </c>
      <c r="D1942">
        <v>53</v>
      </c>
    </row>
    <row r="1943" spans="1:4">
      <c r="A1943" s="12">
        <v>44555</v>
      </c>
      <c r="B1943">
        <v>9.9594999999999996E-3</v>
      </c>
      <c r="C1943" s="13" t="s">
        <v>1112</v>
      </c>
      <c r="D1943">
        <v>20</v>
      </c>
    </row>
    <row r="1944" spans="1:4">
      <c r="A1944" s="12">
        <v>44555</v>
      </c>
      <c r="B1944">
        <v>9.6905032488020732E-4</v>
      </c>
      <c r="C1944" s="13" t="s">
        <v>1118</v>
      </c>
      <c r="D1944">
        <v>23</v>
      </c>
    </row>
    <row r="1945" spans="1:4">
      <c r="A1945" s="12">
        <v>44555</v>
      </c>
      <c r="B1945">
        <v>9.8434905250792307E-2</v>
      </c>
      <c r="C1945" s="13" t="s">
        <v>1162</v>
      </c>
      <c r="D1945">
        <v>34</v>
      </c>
    </row>
    <row r="1946" spans="1:4">
      <c r="A1946" s="12">
        <v>44555</v>
      </c>
      <c r="B1946" s="15">
        <v>9.8753397834590289E-3</v>
      </c>
      <c r="C1946" s="13" t="s">
        <v>1154</v>
      </c>
      <c r="D1946">
        <v>32</v>
      </c>
    </row>
    <row r="1947" spans="1:4">
      <c r="A1947" s="12">
        <v>44555</v>
      </c>
      <c r="B1947">
        <v>4.992991102443832</v>
      </c>
      <c r="C1947" s="13" t="s">
        <v>1251</v>
      </c>
      <c r="D1947">
        <v>57</v>
      </c>
    </row>
    <row r="1948" spans="1:4">
      <c r="A1948" s="12">
        <v>44555</v>
      </c>
      <c r="B1948">
        <v>9.9859822048876654E-2</v>
      </c>
      <c r="C1948" s="13" t="s">
        <v>1262</v>
      </c>
      <c r="D1948">
        <v>60</v>
      </c>
    </row>
    <row r="1949" spans="1:4">
      <c r="A1949" s="12">
        <v>44555</v>
      </c>
      <c r="B1949">
        <v>0.99875165300000002</v>
      </c>
      <c r="C1949" t="s">
        <v>1237</v>
      </c>
      <c r="D1949">
        <v>53</v>
      </c>
    </row>
    <row r="1950" spans="1:4">
      <c r="A1950" s="12">
        <v>44556</v>
      </c>
      <c r="B1950">
        <v>9.95944E-3</v>
      </c>
      <c r="C1950" s="13" t="s">
        <v>1112</v>
      </c>
      <c r="D1950">
        <v>20</v>
      </c>
    </row>
    <row r="1951" spans="1:4">
      <c r="A1951" s="12">
        <v>44556</v>
      </c>
      <c r="B1951">
        <v>9.6899668954241282E-4</v>
      </c>
      <c r="C1951" s="13" t="s">
        <v>1118</v>
      </c>
      <c r="D1951">
        <v>23</v>
      </c>
    </row>
    <row r="1952" spans="1:4">
      <c r="A1952" s="12">
        <v>44556</v>
      </c>
      <c r="B1952">
        <v>9.8429457041077764E-2</v>
      </c>
      <c r="C1952" s="13" t="s">
        <v>1162</v>
      </c>
      <c r="D1952">
        <v>34</v>
      </c>
    </row>
    <row r="1953" spans="1:4">
      <c r="A1953" s="12">
        <v>44556</v>
      </c>
      <c r="B1953" s="15">
        <v>9.8749336280113242E-3</v>
      </c>
      <c r="C1953" s="13" t="s">
        <v>1154</v>
      </c>
      <c r="D1953">
        <v>32</v>
      </c>
    </row>
    <row r="1954" spans="1:4">
      <c r="A1954" s="12">
        <v>44556</v>
      </c>
      <c r="B1954">
        <v>4.9927217257570184</v>
      </c>
      <c r="C1954" s="13" t="s">
        <v>1251</v>
      </c>
      <c r="D1954">
        <v>57</v>
      </c>
    </row>
    <row r="1955" spans="1:4">
      <c r="A1955" s="12">
        <v>44556</v>
      </c>
      <c r="B1955">
        <v>9.9854434515140381E-2</v>
      </c>
      <c r="C1955" s="13" t="s">
        <v>1262</v>
      </c>
      <c r="D1955">
        <v>60</v>
      </c>
    </row>
    <row r="1956" spans="1:4">
      <c r="A1956" s="12">
        <v>44556</v>
      </c>
      <c r="B1956">
        <v>0.99872719099999996</v>
      </c>
      <c r="C1956" t="s">
        <v>1237</v>
      </c>
      <c r="D1956">
        <v>53</v>
      </c>
    </row>
    <row r="1957" spans="1:4">
      <c r="A1957" s="12">
        <v>44557</v>
      </c>
      <c r="B1957">
        <v>9.9593800000000003E-3</v>
      </c>
      <c r="C1957" s="13" t="s">
        <v>1112</v>
      </c>
      <c r="D1957">
        <v>20</v>
      </c>
    </row>
    <row r="1958" spans="1:4">
      <c r="A1958" s="12">
        <v>44557</v>
      </c>
      <c r="B1958">
        <v>9.6894305717324584E-4</v>
      </c>
      <c r="C1958" s="13" t="s">
        <v>1118</v>
      </c>
      <c r="D1958">
        <v>23</v>
      </c>
    </row>
    <row r="1959" spans="1:4">
      <c r="A1959" s="12">
        <v>44557</v>
      </c>
      <c r="B1959">
        <v>9.8424009132912646E-2</v>
      </c>
      <c r="C1959" s="13" t="s">
        <v>1162</v>
      </c>
      <c r="D1959">
        <v>34</v>
      </c>
    </row>
    <row r="1960" spans="1:4">
      <c r="A1960" s="12">
        <v>44557</v>
      </c>
      <c r="B1960" s="15">
        <v>9.8745274892680836E-3</v>
      </c>
      <c r="C1960" s="13" t="s">
        <v>1154</v>
      </c>
      <c r="D1960">
        <v>32</v>
      </c>
    </row>
    <row r="1961" spans="1:4">
      <c r="A1961" s="12">
        <v>44557</v>
      </c>
      <c r="B1961">
        <v>4.9924523636033378</v>
      </c>
      <c r="C1961" s="13" t="s">
        <v>1251</v>
      </c>
      <c r="D1961">
        <v>57</v>
      </c>
    </row>
    <row r="1962" spans="1:4">
      <c r="A1962" s="12">
        <v>44557</v>
      </c>
      <c r="B1962">
        <v>9.9849047272066754E-2</v>
      </c>
      <c r="C1962" s="13" t="s">
        <v>1262</v>
      </c>
      <c r="D1962">
        <v>60</v>
      </c>
    </row>
    <row r="1963" spans="1:4">
      <c r="A1963" s="12">
        <v>44557</v>
      </c>
      <c r="B1963">
        <v>0.99870272999999998</v>
      </c>
      <c r="C1963" t="s">
        <v>1237</v>
      </c>
      <c r="D1963">
        <v>53</v>
      </c>
    </row>
    <row r="1964" spans="1:4">
      <c r="A1964" s="12">
        <v>44558</v>
      </c>
      <c r="B1964">
        <v>9.9593199999999989E-3</v>
      </c>
      <c r="C1964" s="13" t="s">
        <v>1112</v>
      </c>
      <c r="D1964">
        <v>20</v>
      </c>
    </row>
    <row r="1965" spans="1:4">
      <c r="A1965" s="12">
        <v>44558</v>
      </c>
      <c r="B1965">
        <v>9.6888942777254212E-4</v>
      </c>
      <c r="C1965" s="13" t="s">
        <v>1118</v>
      </c>
      <c r="D1965">
        <v>23</v>
      </c>
    </row>
    <row r="1966" spans="1:4">
      <c r="A1966" s="12">
        <v>44558</v>
      </c>
      <c r="B1966">
        <v>9.8418561526280257E-2</v>
      </c>
      <c r="C1966" s="13" t="s">
        <v>1162</v>
      </c>
      <c r="D1966">
        <v>34</v>
      </c>
    </row>
    <row r="1967" spans="1:4">
      <c r="A1967" s="12">
        <v>44558</v>
      </c>
      <c r="B1967" s="15">
        <v>9.8741213672286186E-3</v>
      </c>
      <c r="C1967" s="13" t="s">
        <v>1154</v>
      </c>
      <c r="D1967">
        <v>32</v>
      </c>
    </row>
    <row r="1968" spans="1:4">
      <c r="A1968" s="12">
        <v>44558</v>
      </c>
      <c r="B1968">
        <v>4.992183015982004</v>
      </c>
      <c r="C1968" s="13" t="s">
        <v>1251</v>
      </c>
      <c r="D1968">
        <v>57</v>
      </c>
    </row>
    <row r="1969" spans="1:4">
      <c r="A1969" s="12">
        <v>44558</v>
      </c>
      <c r="B1969">
        <v>9.9843660319640093E-2</v>
      </c>
      <c r="C1969" s="13" t="s">
        <v>1262</v>
      </c>
      <c r="D1969">
        <v>60</v>
      </c>
    </row>
    <row r="1970" spans="1:4">
      <c r="A1970" s="12">
        <v>44558</v>
      </c>
      <c r="B1970">
        <v>0.99867826900000001</v>
      </c>
      <c r="C1970" t="s">
        <v>1237</v>
      </c>
      <c r="D1970">
        <v>53</v>
      </c>
    </row>
    <row r="1971" spans="1:4">
      <c r="A1971" s="12">
        <v>44559</v>
      </c>
      <c r="B1971">
        <v>9.9592599999999993E-3</v>
      </c>
      <c r="C1971" s="13" t="s">
        <v>1112</v>
      </c>
      <c r="D1971">
        <v>20</v>
      </c>
    </row>
    <row r="1972" spans="1:4">
      <c r="A1972" s="12">
        <v>44559</v>
      </c>
      <c r="B1972">
        <v>9.6883580134013729E-4</v>
      </c>
      <c r="C1972" s="13" t="s">
        <v>1118</v>
      </c>
      <c r="D1972">
        <v>23</v>
      </c>
    </row>
    <row r="1973" spans="1:4">
      <c r="A1973" s="12">
        <v>44559</v>
      </c>
      <c r="B1973">
        <v>9.841311422116393E-2</v>
      </c>
      <c r="C1973" s="13" t="s">
        <v>1162</v>
      </c>
      <c r="D1973">
        <v>34</v>
      </c>
    </row>
    <row r="1974" spans="1:4">
      <c r="A1974" s="12">
        <v>44559</v>
      </c>
      <c r="B1974" s="15">
        <v>9.8737152618922422E-3</v>
      </c>
      <c r="C1974" s="13" t="s">
        <v>1154</v>
      </c>
      <c r="D1974">
        <v>32</v>
      </c>
    </row>
    <row r="1975" spans="1:4">
      <c r="A1975" s="12">
        <v>44559</v>
      </c>
      <c r="B1975">
        <v>4.9919136828922346</v>
      </c>
      <c r="C1975" s="13" t="s">
        <v>1251</v>
      </c>
      <c r="D1975">
        <v>57</v>
      </c>
    </row>
    <row r="1976" spans="1:4">
      <c r="A1976" s="12">
        <v>44559</v>
      </c>
      <c r="B1976">
        <v>9.9838273657844701E-2</v>
      </c>
      <c r="C1976" s="13" t="s">
        <v>1262</v>
      </c>
      <c r="D1976">
        <v>60</v>
      </c>
    </row>
    <row r="1977" spans="1:4">
      <c r="A1977" s="12">
        <v>44559</v>
      </c>
      <c r="B1977">
        <v>0.998653809</v>
      </c>
      <c r="C1977" t="s">
        <v>1237</v>
      </c>
      <c r="D1977">
        <v>53</v>
      </c>
    </row>
    <row r="1978" spans="1:4">
      <c r="A1978" s="12">
        <v>44560</v>
      </c>
      <c r="B1978">
        <v>9.9591999999999997E-3</v>
      </c>
      <c r="C1978" s="13" t="s">
        <v>1112</v>
      </c>
      <c r="D1978">
        <v>20</v>
      </c>
    </row>
    <row r="1979" spans="1:4">
      <c r="A1979" s="12">
        <v>44560</v>
      </c>
      <c r="B1979">
        <v>9.6878217787586699E-4</v>
      </c>
      <c r="C1979" s="13" t="s">
        <v>1118</v>
      </c>
      <c r="D1979">
        <v>23</v>
      </c>
    </row>
    <row r="1980" spans="1:4">
      <c r="A1980" s="12">
        <v>44560</v>
      </c>
      <c r="B1980">
        <v>9.8407667217546943E-2</v>
      </c>
      <c r="C1980" s="13" t="s">
        <v>1162</v>
      </c>
      <c r="D1980">
        <v>34</v>
      </c>
    </row>
    <row r="1981" spans="1:4">
      <c r="A1981" s="12">
        <v>44560</v>
      </c>
      <c r="B1981" s="15">
        <v>9.8733091732582674E-3</v>
      </c>
      <c r="C1981" s="13" t="s">
        <v>1154</v>
      </c>
      <c r="D1981">
        <v>32</v>
      </c>
    </row>
    <row r="1982" spans="1:4">
      <c r="A1982" s="12">
        <v>44560</v>
      </c>
      <c r="B1982">
        <v>4.9916443643332453</v>
      </c>
      <c r="C1982" s="13" t="s">
        <v>1251</v>
      </c>
      <c r="D1982">
        <v>57</v>
      </c>
    </row>
    <row r="1983" spans="1:4">
      <c r="A1983" s="12">
        <v>44560</v>
      </c>
      <c r="B1983">
        <v>9.9832887286664909E-2</v>
      </c>
      <c r="C1983" s="13" t="s">
        <v>1262</v>
      </c>
      <c r="D1983">
        <v>60</v>
      </c>
    </row>
    <row r="1984" spans="1:4">
      <c r="A1984" s="12">
        <v>44560</v>
      </c>
      <c r="B1984">
        <v>0.99862934999999997</v>
      </c>
      <c r="C1984" t="s">
        <v>1237</v>
      </c>
      <c r="D1984">
        <v>53</v>
      </c>
    </row>
    <row r="1985" spans="1:4">
      <c r="A1985" s="12">
        <v>44561</v>
      </c>
      <c r="B1985">
        <v>9.95914E-3</v>
      </c>
      <c r="C1985" s="13" t="s">
        <v>1112</v>
      </c>
      <c r="D1985">
        <v>20</v>
      </c>
    </row>
    <row r="1986" spans="1:4">
      <c r="A1986" s="12">
        <v>44561</v>
      </c>
      <c r="B1986">
        <v>9.6872855737956706E-4</v>
      </c>
      <c r="C1986" s="13" t="s">
        <v>1118</v>
      </c>
      <c r="D1986">
        <v>23</v>
      </c>
    </row>
    <row r="1987" spans="1:4">
      <c r="A1987" s="12">
        <v>44561</v>
      </c>
      <c r="B1987">
        <v>9.8402220515412628E-2</v>
      </c>
      <c r="C1987" s="13" t="s">
        <v>1162</v>
      </c>
      <c r="D1987">
        <v>34</v>
      </c>
    </row>
    <row r="1988" spans="1:4">
      <c r="A1988" s="12">
        <v>44561</v>
      </c>
      <c r="B1988" s="15">
        <v>9.8729031013260089E-3</v>
      </c>
      <c r="C1988" s="13" t="s">
        <v>1154</v>
      </c>
      <c r="D1988">
        <v>32</v>
      </c>
    </row>
    <row r="1989" spans="1:4">
      <c r="A1989" s="12">
        <v>44561</v>
      </c>
      <c r="B1989">
        <v>4.9913750603042519</v>
      </c>
      <c r="C1989" s="13" t="s">
        <v>1251</v>
      </c>
      <c r="D1989">
        <v>57</v>
      </c>
    </row>
    <row r="1990" spans="1:4">
      <c r="A1990" s="12">
        <v>44561</v>
      </c>
      <c r="B1990">
        <v>9.9827501206085051E-2</v>
      </c>
      <c r="C1990" s="13" t="s">
        <v>1262</v>
      </c>
      <c r="D1990">
        <v>60</v>
      </c>
    </row>
    <row r="1991" spans="1:4">
      <c r="A1991" s="12">
        <v>44561</v>
      </c>
      <c r="B1991">
        <v>0.99860489100000005</v>
      </c>
      <c r="C1991" t="s">
        <v>1237</v>
      </c>
      <c r="D1991">
        <v>53</v>
      </c>
    </row>
    <row r="1992" spans="1:4">
      <c r="A1992" s="12">
        <v>44562</v>
      </c>
      <c r="B1992">
        <v>9.9590799999999986E-3</v>
      </c>
      <c r="C1992" s="13" t="s">
        <v>1112</v>
      </c>
      <c r="D1992">
        <v>20</v>
      </c>
    </row>
    <row r="1993" spans="1:4">
      <c r="A1993" s="12">
        <v>44562</v>
      </c>
      <c r="B1993">
        <v>9.6867493985107326E-4</v>
      </c>
      <c r="C1993" s="13" t="s">
        <v>1118</v>
      </c>
      <c r="D1993">
        <v>23</v>
      </c>
    </row>
    <row r="1994" spans="1:4">
      <c r="A1994" s="12">
        <v>44562</v>
      </c>
      <c r="B1994">
        <v>9.839677411474429E-2</v>
      </c>
      <c r="C1994" s="13" t="s">
        <v>1162</v>
      </c>
      <c r="D1994">
        <v>34</v>
      </c>
    </row>
    <row r="1995" spans="1:4">
      <c r="A1995" s="12">
        <v>44562</v>
      </c>
      <c r="B1995" s="15">
        <v>9.8724970460947765E-3</v>
      </c>
      <c r="C1995" s="13" t="s">
        <v>1154</v>
      </c>
      <c r="D1995">
        <v>32</v>
      </c>
    </row>
    <row r="1996" spans="1:4">
      <c r="A1996" s="12">
        <v>44562</v>
      </c>
      <c r="B1996">
        <v>4.991105770804471</v>
      </c>
      <c r="C1996" s="13" t="s">
        <v>1251</v>
      </c>
      <c r="D1996">
        <v>57</v>
      </c>
    </row>
    <row r="1997" spans="1:4">
      <c r="A1997" s="12">
        <v>44562</v>
      </c>
      <c r="B1997">
        <v>9.982211541608943E-2</v>
      </c>
      <c r="C1997" s="13" t="s">
        <v>1262</v>
      </c>
      <c r="D1997">
        <v>60</v>
      </c>
    </row>
    <row r="1998" spans="1:4">
      <c r="A1998" s="12">
        <v>44562</v>
      </c>
      <c r="B1998">
        <v>0.99858043299999999</v>
      </c>
      <c r="C1998" t="s">
        <v>1237</v>
      </c>
      <c r="D1998">
        <v>53</v>
      </c>
    </row>
    <row r="1999" spans="1:4">
      <c r="A1999" s="12">
        <v>44563</v>
      </c>
      <c r="B1999">
        <v>9.959019999999999E-3</v>
      </c>
      <c r="C1999" s="13" t="s">
        <v>1112</v>
      </c>
      <c r="D1999">
        <v>20</v>
      </c>
    </row>
    <row r="2000" spans="1:4">
      <c r="A2000" s="12">
        <v>44563</v>
      </c>
      <c r="B2000">
        <v>9.6862132529022132E-4</v>
      </c>
      <c r="C2000" s="13" t="s">
        <v>1118</v>
      </c>
      <c r="D2000">
        <v>23</v>
      </c>
    </row>
    <row r="2001" spans="1:4">
      <c r="A2001" s="12">
        <v>44563</v>
      </c>
      <c r="B2001">
        <v>9.8391328015525262E-2</v>
      </c>
      <c r="C2001" s="13" t="s">
        <v>1162</v>
      </c>
      <c r="D2001">
        <v>34</v>
      </c>
    </row>
    <row r="2002" spans="1:4">
      <c r="A2002" s="12">
        <v>44563</v>
      </c>
      <c r="B2002" s="15">
        <v>9.8720910075638865E-3</v>
      </c>
      <c r="C2002" s="13" t="s">
        <v>1154</v>
      </c>
      <c r="D2002">
        <v>32</v>
      </c>
    </row>
    <row r="2003" spans="1:4">
      <c r="A2003" s="12">
        <v>44563</v>
      </c>
      <c r="B2003">
        <v>4.9908364958331184</v>
      </c>
      <c r="C2003" s="13" t="s">
        <v>1251</v>
      </c>
      <c r="D2003">
        <v>57</v>
      </c>
    </row>
    <row r="2004" spans="1:4">
      <c r="A2004" s="12">
        <v>44563</v>
      </c>
      <c r="B2004">
        <v>9.9816729916662378E-2</v>
      </c>
      <c r="C2004" s="13" t="s">
        <v>1262</v>
      </c>
      <c r="D2004">
        <v>60</v>
      </c>
    </row>
    <row r="2005" spans="1:4">
      <c r="A2005" s="12">
        <v>44563</v>
      </c>
      <c r="B2005">
        <v>0.99855597500000004</v>
      </c>
      <c r="C2005" t="s">
        <v>1237</v>
      </c>
      <c r="D2005">
        <v>53</v>
      </c>
    </row>
    <row r="2006" spans="1:4">
      <c r="A2006" s="12">
        <v>44564</v>
      </c>
      <c r="B2006">
        <v>9.9589599999999993E-3</v>
      </c>
      <c r="C2006" s="13" t="s">
        <v>1112</v>
      </c>
      <c r="D2006">
        <v>20</v>
      </c>
    </row>
    <row r="2007" spans="1:4">
      <c r="A2007" s="12">
        <v>44564</v>
      </c>
      <c r="B2007">
        <v>9.6856771369684667E-4</v>
      </c>
      <c r="C2007" s="13" t="s">
        <v>1118</v>
      </c>
      <c r="D2007">
        <v>23</v>
      </c>
    </row>
    <row r="2008" spans="1:4">
      <c r="A2008" s="12">
        <v>44564</v>
      </c>
      <c r="B2008">
        <v>9.8385882217738849E-2</v>
      </c>
      <c r="C2008" s="13" t="s">
        <v>1162</v>
      </c>
      <c r="D2008">
        <v>34</v>
      </c>
    </row>
    <row r="2009" spans="1:4">
      <c r="A2009" s="12">
        <v>44564</v>
      </c>
      <c r="B2009" s="15">
        <v>9.8716849857326521E-3</v>
      </c>
      <c r="C2009" s="13" t="s">
        <v>1154</v>
      </c>
      <c r="D2009">
        <v>32</v>
      </c>
    </row>
    <row r="2010" spans="1:4">
      <c r="A2010" s="12">
        <v>44564</v>
      </c>
      <c r="B2010">
        <v>4.9905672353894097</v>
      </c>
      <c r="C2010" s="13" t="s">
        <v>1251</v>
      </c>
      <c r="D2010">
        <v>57</v>
      </c>
    </row>
    <row r="2011" spans="1:4">
      <c r="A2011" s="12">
        <v>44564</v>
      </c>
      <c r="B2011">
        <v>9.9811344707788199E-2</v>
      </c>
      <c r="C2011" s="13" t="s">
        <v>1262</v>
      </c>
      <c r="D2011">
        <v>60</v>
      </c>
    </row>
    <row r="2012" spans="1:4">
      <c r="A2012" s="12">
        <v>44564</v>
      </c>
      <c r="B2012">
        <v>0.99853151799999995</v>
      </c>
      <c r="C2012" t="s">
        <v>1237</v>
      </c>
      <c r="D2012">
        <v>53</v>
      </c>
    </row>
    <row r="2013" spans="1:4">
      <c r="A2013" s="12">
        <v>44565</v>
      </c>
      <c r="B2013">
        <v>9.9588999999999997E-3</v>
      </c>
      <c r="C2013" s="13" t="s">
        <v>1112</v>
      </c>
      <c r="D2013">
        <v>20</v>
      </c>
    </row>
    <row r="2014" spans="1:4">
      <c r="A2014" s="12">
        <v>44565</v>
      </c>
      <c r="B2014">
        <v>9.6851410507078559E-4</v>
      </c>
      <c r="C2014" s="13" t="s">
        <v>1118</v>
      </c>
      <c r="D2014">
        <v>23</v>
      </c>
    </row>
    <row r="2015" spans="1:4">
      <c r="A2015" s="12">
        <v>44565</v>
      </c>
      <c r="B2015">
        <v>9.8380436721368369E-2</v>
      </c>
      <c r="C2015" s="13" t="s">
        <v>1162</v>
      </c>
      <c r="D2015">
        <v>34</v>
      </c>
    </row>
    <row r="2016" spans="1:4">
      <c r="A2016" s="12">
        <v>44565</v>
      </c>
      <c r="B2016" s="15">
        <v>9.8712789806003846E-3</v>
      </c>
      <c r="C2016" s="13" t="s">
        <v>1154</v>
      </c>
      <c r="D2016">
        <v>32</v>
      </c>
    </row>
    <row r="2017" spans="1:4">
      <c r="A2017" s="12">
        <v>44565</v>
      </c>
      <c r="B2017">
        <v>4.9902979894725625</v>
      </c>
      <c r="C2017" s="13" t="s">
        <v>1251</v>
      </c>
      <c r="D2017">
        <v>57</v>
      </c>
    </row>
    <row r="2018" spans="1:4">
      <c r="A2018" s="12">
        <v>44565</v>
      </c>
      <c r="B2018">
        <v>9.9805959789451254E-2</v>
      </c>
      <c r="C2018" s="13" t="s">
        <v>1262</v>
      </c>
      <c r="D2018">
        <v>60</v>
      </c>
    </row>
    <row r="2019" spans="1:4">
      <c r="A2019" s="12">
        <v>44565</v>
      </c>
      <c r="B2019">
        <v>0.99850706199999995</v>
      </c>
      <c r="C2019" t="s">
        <v>1237</v>
      </c>
      <c r="D2019">
        <v>53</v>
      </c>
    </row>
    <row r="2020" spans="1:4">
      <c r="A2020" s="12">
        <v>44566</v>
      </c>
      <c r="B2020">
        <v>9.9588400000000001E-3</v>
      </c>
      <c r="C2020" s="13" t="s">
        <v>1112</v>
      </c>
      <c r="D2020">
        <v>20</v>
      </c>
    </row>
    <row r="2021" spans="1:4">
      <c r="A2021" s="12">
        <v>44566</v>
      </c>
      <c r="B2021">
        <v>9.6846049941187338E-4</v>
      </c>
      <c r="C2021" s="13" t="s">
        <v>1118</v>
      </c>
      <c r="D2021">
        <v>23</v>
      </c>
    </row>
    <row r="2022" spans="1:4">
      <c r="A2022" s="12">
        <v>44566</v>
      </c>
      <c r="B2022">
        <v>9.8374991526397115E-2</v>
      </c>
      <c r="C2022" s="13" t="s">
        <v>1162</v>
      </c>
      <c r="D2022">
        <v>34</v>
      </c>
    </row>
    <row r="2023" spans="1:4">
      <c r="A2023" s="12">
        <v>44566</v>
      </c>
      <c r="B2023" s="15">
        <v>9.8708729921663969E-3</v>
      </c>
      <c r="C2023" s="13" t="s">
        <v>1154</v>
      </c>
      <c r="D2023">
        <v>32</v>
      </c>
    </row>
    <row r="2024" spans="1:4">
      <c r="A2024" s="12">
        <v>44566</v>
      </c>
      <c r="B2024">
        <v>4.9900287580817917</v>
      </c>
      <c r="C2024" s="13" t="s">
        <v>1251</v>
      </c>
      <c r="D2024">
        <v>57</v>
      </c>
    </row>
    <row r="2025" spans="1:4">
      <c r="A2025" s="12">
        <v>44566</v>
      </c>
      <c r="B2025">
        <v>9.9800575161635846E-2</v>
      </c>
      <c r="C2025" s="13" t="s">
        <v>1262</v>
      </c>
      <c r="D2025">
        <v>60</v>
      </c>
    </row>
    <row r="2026" spans="1:4">
      <c r="A2026" s="12">
        <v>44566</v>
      </c>
      <c r="B2026">
        <v>0.99848260600000005</v>
      </c>
      <c r="C2026" t="s">
        <v>1237</v>
      </c>
      <c r="D2026">
        <v>53</v>
      </c>
    </row>
    <row r="2027" spans="1:4">
      <c r="A2027" s="12">
        <v>44567</v>
      </c>
      <c r="B2027">
        <v>9.9587799999999987E-3</v>
      </c>
      <c r="C2027" s="13" t="s">
        <v>1112</v>
      </c>
      <c r="D2027">
        <v>20</v>
      </c>
    </row>
    <row r="2028" spans="1:4">
      <c r="A2028" s="12">
        <v>44567</v>
      </c>
      <c r="B2028">
        <v>9.6840689671994623E-4</v>
      </c>
      <c r="C2028" s="13" t="s">
        <v>1118</v>
      </c>
      <c r="D2028">
        <v>23</v>
      </c>
    </row>
    <row r="2029" spans="1:4">
      <c r="A2029" s="12">
        <v>44567</v>
      </c>
      <c r="B2029">
        <v>9.8369546632808447E-2</v>
      </c>
      <c r="C2029" s="13" t="s">
        <v>1162</v>
      </c>
      <c r="D2029">
        <v>34</v>
      </c>
    </row>
    <row r="2030" spans="1:4">
      <c r="A2030" s="12">
        <v>44567</v>
      </c>
      <c r="B2030" s="15">
        <v>9.870467020430004E-3</v>
      </c>
      <c r="C2030" s="13" t="s">
        <v>1154</v>
      </c>
      <c r="D2030">
        <v>32</v>
      </c>
    </row>
    <row r="2031" spans="1:4">
      <c r="A2031" s="12">
        <v>44567</v>
      </c>
      <c r="B2031">
        <v>4.9897595412163138</v>
      </c>
      <c r="C2031" s="13" t="s">
        <v>1251</v>
      </c>
      <c r="D2031">
        <v>57</v>
      </c>
    </row>
    <row r="2032" spans="1:4">
      <c r="A2032" s="12">
        <v>44567</v>
      </c>
      <c r="B2032">
        <v>9.9795190824326294E-2</v>
      </c>
      <c r="C2032" s="13" t="s">
        <v>1262</v>
      </c>
      <c r="D2032">
        <v>60</v>
      </c>
    </row>
    <row r="2033" spans="1:4">
      <c r="A2033" s="12">
        <v>44567</v>
      </c>
      <c r="B2033">
        <v>0.99845815100000002</v>
      </c>
      <c r="C2033" t="s">
        <v>1237</v>
      </c>
      <c r="D2033">
        <v>53</v>
      </c>
    </row>
    <row r="2034" spans="1:4">
      <c r="A2034" s="12">
        <v>44568</v>
      </c>
      <c r="B2034">
        <v>9.958719999999999E-3</v>
      </c>
      <c r="C2034" s="13" t="s">
        <v>1112</v>
      </c>
      <c r="D2034">
        <v>20</v>
      </c>
    </row>
    <row r="2035" spans="1:4">
      <c r="A2035" s="12">
        <v>44568</v>
      </c>
      <c r="B2035">
        <v>9.6835329699483956E-4</v>
      </c>
      <c r="C2035" s="13" t="s">
        <v>1118</v>
      </c>
      <c r="D2035">
        <v>23</v>
      </c>
    </row>
    <row r="2036" spans="1:4">
      <c r="A2036" s="12">
        <v>44568</v>
      </c>
      <c r="B2036">
        <v>9.8364102040585641E-2</v>
      </c>
      <c r="C2036" s="13" t="s">
        <v>1162</v>
      </c>
      <c r="D2036">
        <v>34</v>
      </c>
    </row>
    <row r="2037" spans="1:4">
      <c r="A2037" s="12">
        <v>44568</v>
      </c>
      <c r="B2037" s="15">
        <v>9.8700610653905171E-3</v>
      </c>
      <c r="C2037" s="13" t="s">
        <v>1154</v>
      </c>
      <c r="D2037">
        <v>32</v>
      </c>
    </row>
    <row r="2038" spans="1:4">
      <c r="A2038" s="12">
        <v>44568</v>
      </c>
      <c r="B2038">
        <v>4.9894903388753473</v>
      </c>
      <c r="C2038" s="13" t="s">
        <v>1251</v>
      </c>
      <c r="D2038">
        <v>57</v>
      </c>
    </row>
    <row r="2039" spans="1:4">
      <c r="A2039" s="12">
        <v>44568</v>
      </c>
      <c r="B2039">
        <v>9.9789806777506943E-2</v>
      </c>
      <c r="C2039" s="13" t="s">
        <v>1262</v>
      </c>
      <c r="D2039">
        <v>60</v>
      </c>
    </row>
    <row r="2040" spans="1:4">
      <c r="A2040" s="12">
        <v>44568</v>
      </c>
      <c r="B2040">
        <v>0.99843369599999998</v>
      </c>
      <c r="C2040" t="s">
        <v>1237</v>
      </c>
      <c r="D2040">
        <v>53</v>
      </c>
    </row>
    <row r="2041" spans="1:4">
      <c r="A2041" s="12">
        <v>44569</v>
      </c>
      <c r="B2041">
        <v>9.9586599999999994E-3</v>
      </c>
      <c r="C2041" s="13" t="s">
        <v>1112</v>
      </c>
      <c r="D2041">
        <v>20</v>
      </c>
    </row>
    <row r="2042" spans="1:4">
      <c r="A2042" s="12">
        <v>44569</v>
      </c>
      <c r="B2042">
        <v>9.6829970023638932E-4</v>
      </c>
      <c r="C2042" s="13" t="s">
        <v>1118</v>
      </c>
      <c r="D2042">
        <v>23</v>
      </c>
    </row>
    <row r="2043" spans="1:4">
      <c r="A2043" s="12">
        <v>44569</v>
      </c>
      <c r="B2043">
        <v>9.8358657749712045E-2</v>
      </c>
      <c r="C2043" s="13" t="s">
        <v>1162</v>
      </c>
      <c r="D2043">
        <v>34</v>
      </c>
    </row>
    <row r="2044" spans="1:4">
      <c r="A2044" s="12">
        <v>44569</v>
      </c>
      <c r="B2044" s="15">
        <v>9.8696551270472527E-3</v>
      </c>
      <c r="C2044" s="13" t="s">
        <v>1154</v>
      </c>
      <c r="D2044">
        <v>32</v>
      </c>
    </row>
    <row r="2045" spans="1:4">
      <c r="A2045" s="12">
        <v>44569</v>
      </c>
      <c r="B2045">
        <v>4.9892211510581053</v>
      </c>
      <c r="C2045" s="13" t="s">
        <v>1251</v>
      </c>
      <c r="D2045">
        <v>57</v>
      </c>
    </row>
    <row r="2046" spans="1:4">
      <c r="A2046" s="12">
        <v>44569</v>
      </c>
      <c r="B2046">
        <v>9.9784423021162111E-2</v>
      </c>
      <c r="C2046" s="13" t="s">
        <v>1262</v>
      </c>
      <c r="D2046">
        <v>60</v>
      </c>
    </row>
    <row r="2047" spans="1:4">
      <c r="A2047" s="12">
        <v>44569</v>
      </c>
      <c r="B2047">
        <v>0.99840924200000003</v>
      </c>
      <c r="C2047" t="s">
        <v>1237</v>
      </c>
      <c r="D2047">
        <v>53</v>
      </c>
    </row>
    <row r="2048" spans="1:4">
      <c r="A2048" s="12">
        <v>44570</v>
      </c>
      <c r="B2048">
        <v>9.9585999999999997E-3</v>
      </c>
      <c r="C2048" s="13" t="s">
        <v>1112</v>
      </c>
      <c r="D2048">
        <v>20</v>
      </c>
    </row>
    <row r="2049" spans="1:4">
      <c r="A2049" s="12">
        <v>44570</v>
      </c>
      <c r="B2049">
        <v>9.6824610644443137E-4</v>
      </c>
      <c r="C2049" s="13" t="s">
        <v>1118</v>
      </c>
      <c r="D2049">
        <v>23</v>
      </c>
    </row>
    <row r="2050" spans="1:4">
      <c r="A2050" s="12">
        <v>44570</v>
      </c>
      <c r="B2050">
        <v>9.8353213760170977E-2</v>
      </c>
      <c r="C2050" s="13" t="s">
        <v>1162</v>
      </c>
      <c r="D2050">
        <v>34</v>
      </c>
    </row>
    <row r="2051" spans="1:4">
      <c r="A2051" s="12">
        <v>44570</v>
      </c>
      <c r="B2051" s="15">
        <v>9.8692492053995204E-3</v>
      </c>
      <c r="C2051" s="13" t="s">
        <v>1154</v>
      </c>
      <c r="D2051">
        <v>32</v>
      </c>
    </row>
    <row r="2052" spans="1:4">
      <c r="A2052" s="12">
        <v>44570</v>
      </c>
      <c r="B2052">
        <v>4.9889519777638061</v>
      </c>
      <c r="C2052" s="13" t="s">
        <v>1251</v>
      </c>
      <c r="D2052">
        <v>57</v>
      </c>
    </row>
    <row r="2053" spans="1:4">
      <c r="A2053" s="12">
        <v>44570</v>
      </c>
      <c r="B2053">
        <v>9.9779039555276117E-2</v>
      </c>
      <c r="C2053" s="13" t="s">
        <v>1262</v>
      </c>
      <c r="D2053">
        <v>60</v>
      </c>
    </row>
    <row r="2054" spans="1:4">
      <c r="A2054" s="12">
        <v>44570</v>
      </c>
      <c r="B2054">
        <v>0.99838478900000005</v>
      </c>
      <c r="C2054" t="s">
        <v>1237</v>
      </c>
      <c r="D2054">
        <v>53</v>
      </c>
    </row>
    <row r="2055" spans="1:4">
      <c r="A2055" s="12">
        <v>44571</v>
      </c>
      <c r="B2055">
        <v>9.9585400000000001E-3</v>
      </c>
      <c r="C2055" s="13" t="s">
        <v>1112</v>
      </c>
      <c r="D2055">
        <v>20</v>
      </c>
    </row>
    <row r="2056" spans="1:4">
      <c r="A2056" s="12">
        <v>44571</v>
      </c>
      <c r="B2056">
        <v>9.6819251561880133E-4</v>
      </c>
      <c r="C2056" s="13" t="s">
        <v>1118</v>
      </c>
      <c r="D2056">
        <v>23</v>
      </c>
    </row>
    <row r="2057" spans="1:4">
      <c r="A2057" s="12">
        <v>44571</v>
      </c>
      <c r="B2057">
        <v>9.8347770071945756E-2</v>
      </c>
      <c r="C2057" s="13" t="s">
        <v>1162</v>
      </c>
      <c r="D2057">
        <v>34</v>
      </c>
    </row>
    <row r="2058" spans="1:4">
      <c r="A2058" s="12">
        <v>44571</v>
      </c>
      <c r="B2058" s="15">
        <v>9.8688433004466367E-3</v>
      </c>
      <c r="C2058" s="13" t="s">
        <v>1154</v>
      </c>
      <c r="D2058">
        <v>32</v>
      </c>
    </row>
    <row r="2059" spans="1:4">
      <c r="A2059" s="12">
        <v>44571</v>
      </c>
      <c r="B2059">
        <v>4.9886828189916654</v>
      </c>
      <c r="C2059" s="13" t="s">
        <v>1251</v>
      </c>
      <c r="D2059">
        <v>57</v>
      </c>
    </row>
    <row r="2060" spans="1:4">
      <c r="A2060" s="12">
        <v>44571</v>
      </c>
      <c r="B2060">
        <v>9.977365637983332E-2</v>
      </c>
      <c r="C2060" s="13" t="s">
        <v>1262</v>
      </c>
      <c r="D2060">
        <v>60</v>
      </c>
    </row>
    <row r="2061" spans="1:4">
      <c r="A2061" s="12">
        <v>44571</v>
      </c>
      <c r="B2061">
        <v>0.99836033599999996</v>
      </c>
      <c r="C2061" t="s">
        <v>1237</v>
      </c>
      <c r="D2061">
        <v>53</v>
      </c>
    </row>
    <row r="2062" spans="1:4">
      <c r="A2062" s="12">
        <v>44572</v>
      </c>
      <c r="B2062">
        <v>9.9584799999999987E-3</v>
      </c>
      <c r="C2062" s="13" t="s">
        <v>1112</v>
      </c>
      <c r="D2062">
        <v>20</v>
      </c>
    </row>
    <row r="2063" spans="1:4">
      <c r="A2063" s="12">
        <v>44572</v>
      </c>
      <c r="B2063">
        <v>9.6813892775933507E-4</v>
      </c>
      <c r="C2063" s="13" t="s">
        <v>1118</v>
      </c>
      <c r="D2063">
        <v>23</v>
      </c>
    </row>
    <row r="2064" spans="1:4">
      <c r="A2064" s="12">
        <v>44572</v>
      </c>
      <c r="B2064">
        <v>9.8342326685019688E-2</v>
      </c>
      <c r="C2064" s="13" t="s">
        <v>1162</v>
      </c>
      <c r="D2064">
        <v>34</v>
      </c>
    </row>
    <row r="2065" spans="1:4">
      <c r="A2065" s="12">
        <v>44572</v>
      </c>
      <c r="B2065" s="15">
        <v>9.868437412187913E-3</v>
      </c>
      <c r="C2065" s="13" t="s">
        <v>1154</v>
      </c>
      <c r="D2065">
        <v>32</v>
      </c>
    </row>
    <row r="2066" spans="1:4">
      <c r="A2066" s="12">
        <v>44572</v>
      </c>
      <c r="B2066">
        <v>4.9884136747409</v>
      </c>
      <c r="C2066" s="13" t="s">
        <v>1251</v>
      </c>
      <c r="D2066">
        <v>57</v>
      </c>
    </row>
    <row r="2067" spans="1:4">
      <c r="A2067" s="12">
        <v>44572</v>
      </c>
      <c r="B2067">
        <v>9.9768273494818011E-2</v>
      </c>
      <c r="C2067" s="13" t="s">
        <v>1262</v>
      </c>
      <c r="D2067">
        <v>60</v>
      </c>
    </row>
    <row r="2068" spans="1:4">
      <c r="A2068" s="12">
        <v>44572</v>
      </c>
      <c r="B2068">
        <v>0.99833588399999995</v>
      </c>
      <c r="C2068" t="s">
        <v>1237</v>
      </c>
      <c r="D2068">
        <v>53</v>
      </c>
    </row>
    <row r="2069" spans="1:4">
      <c r="A2069" s="12">
        <v>44573</v>
      </c>
      <c r="B2069">
        <v>9.9584199999999991E-3</v>
      </c>
      <c r="C2069" s="13" t="s">
        <v>1112</v>
      </c>
      <c r="D2069">
        <v>20</v>
      </c>
    </row>
    <row r="2070" spans="1:4">
      <c r="A2070" s="12">
        <v>44573</v>
      </c>
      <c r="B2070">
        <v>9.6808534286586866E-4</v>
      </c>
      <c r="C2070" s="13" t="s">
        <v>1118</v>
      </c>
      <c r="D2070">
        <v>23</v>
      </c>
    </row>
    <row r="2071" spans="1:4">
      <c r="A2071" s="12">
        <v>44573</v>
      </c>
      <c r="B2071">
        <v>9.8336883599376132E-2</v>
      </c>
      <c r="C2071" s="13" t="s">
        <v>1162</v>
      </c>
      <c r="D2071">
        <v>34</v>
      </c>
    </row>
    <row r="2072" spans="1:4">
      <c r="A2072" s="12">
        <v>44573</v>
      </c>
      <c r="B2072" s="15">
        <v>9.8680315406226623E-3</v>
      </c>
      <c r="C2072" s="13" t="s">
        <v>1154</v>
      </c>
      <c r="D2072">
        <v>32</v>
      </c>
    </row>
    <row r="2073" spans="1:4">
      <c r="A2073" s="12">
        <v>44573</v>
      </c>
      <c r="B2073">
        <v>4.9881445450107273</v>
      </c>
      <c r="C2073" s="13" t="s">
        <v>1251</v>
      </c>
      <c r="D2073">
        <v>57</v>
      </c>
    </row>
    <row r="2074" spans="1:4">
      <c r="A2074" s="12">
        <v>44573</v>
      </c>
      <c r="B2074">
        <v>9.9762890900214549E-2</v>
      </c>
      <c r="C2074" s="13" t="s">
        <v>1262</v>
      </c>
      <c r="D2074">
        <v>60</v>
      </c>
    </row>
    <row r="2075" spans="1:4">
      <c r="A2075" s="12">
        <v>44573</v>
      </c>
      <c r="B2075">
        <v>0.99831143200000005</v>
      </c>
      <c r="C2075" t="s">
        <v>1237</v>
      </c>
      <c r="D2075">
        <v>53</v>
      </c>
    </row>
    <row r="2076" spans="1:4">
      <c r="A2076" s="12">
        <v>44574</v>
      </c>
      <c r="B2076">
        <v>9.9583599999999994E-3</v>
      </c>
      <c r="C2076" s="13" t="s">
        <v>1112</v>
      </c>
      <c r="D2076">
        <v>20</v>
      </c>
    </row>
    <row r="2077" spans="1:4">
      <c r="A2077" s="12">
        <v>44574</v>
      </c>
      <c r="B2077">
        <v>9.6803176093823772E-4</v>
      </c>
      <c r="C2077" s="13" t="s">
        <v>1118</v>
      </c>
      <c r="D2077">
        <v>23</v>
      </c>
    </row>
    <row r="2078" spans="1:4">
      <c r="A2078" s="12">
        <v>44574</v>
      </c>
      <c r="B2078">
        <v>9.833144081499838E-2</v>
      </c>
      <c r="C2078" s="13" t="s">
        <v>1162</v>
      </c>
      <c r="D2078">
        <v>34</v>
      </c>
    </row>
    <row r="2079" spans="1:4">
      <c r="A2079" s="12">
        <v>44574</v>
      </c>
      <c r="B2079" s="15">
        <v>9.8676256857501993E-3</v>
      </c>
      <c r="C2079" s="13" t="s">
        <v>1154</v>
      </c>
      <c r="D2079">
        <v>32</v>
      </c>
    </row>
    <row r="2080" spans="1:4">
      <c r="A2080" s="12">
        <v>44574</v>
      </c>
      <c r="B2080">
        <v>4.9878754298003631</v>
      </c>
      <c r="C2080" s="13" t="s">
        <v>1251</v>
      </c>
      <c r="D2080">
        <v>57</v>
      </c>
    </row>
    <row r="2081" spans="1:4">
      <c r="A2081" s="12">
        <v>44574</v>
      </c>
      <c r="B2081">
        <v>9.9757508596007266E-2</v>
      </c>
      <c r="C2081" s="13" t="s">
        <v>1262</v>
      </c>
      <c r="D2081">
        <v>60</v>
      </c>
    </row>
    <row r="2082" spans="1:4">
      <c r="A2082" s="12">
        <v>44574</v>
      </c>
      <c r="B2082">
        <v>0.99828698100000002</v>
      </c>
      <c r="C2082" t="s">
        <v>1237</v>
      </c>
      <c r="D2082">
        <v>53</v>
      </c>
    </row>
    <row r="2083" spans="1:4">
      <c r="A2083" s="12">
        <v>44575</v>
      </c>
      <c r="B2083">
        <v>9.9582999999999998E-3</v>
      </c>
      <c r="C2083" s="13" t="s">
        <v>1112</v>
      </c>
      <c r="D2083">
        <v>20</v>
      </c>
    </row>
    <row r="2084" spans="1:4">
      <c r="A2084" s="12">
        <v>44575</v>
      </c>
      <c r="B2084">
        <v>9.679781819762781E-4</v>
      </c>
      <c r="C2084" s="13" t="s">
        <v>1118</v>
      </c>
      <c r="D2084">
        <v>23</v>
      </c>
    </row>
    <row r="2085" spans="1:4">
      <c r="A2085" s="12">
        <v>44575</v>
      </c>
      <c r="B2085">
        <v>9.8325998331869779E-2</v>
      </c>
      <c r="C2085" s="13" t="s">
        <v>1162</v>
      </c>
      <c r="D2085">
        <v>34</v>
      </c>
    </row>
    <row r="2086" spans="1:4">
      <c r="A2086" s="12">
        <v>44575</v>
      </c>
      <c r="B2086" s="15">
        <v>9.867219847569839E-3</v>
      </c>
      <c r="C2086" s="13" t="s">
        <v>1154</v>
      </c>
      <c r="D2086">
        <v>32</v>
      </c>
    </row>
    <row r="2087" spans="1:4">
      <c r="A2087" s="12">
        <v>44575</v>
      </c>
      <c r="B2087">
        <v>4.987606329109024</v>
      </c>
      <c r="C2087" s="13" t="s">
        <v>1251</v>
      </c>
      <c r="D2087">
        <v>57</v>
      </c>
    </row>
    <row r="2088" spans="1:4">
      <c r="A2088" s="12">
        <v>44575</v>
      </c>
      <c r="B2088">
        <v>9.9752126582180481E-2</v>
      </c>
      <c r="C2088" s="13" t="s">
        <v>1262</v>
      </c>
      <c r="D2088">
        <v>60</v>
      </c>
    </row>
    <row r="2089" spans="1:4">
      <c r="A2089" s="12">
        <v>44575</v>
      </c>
      <c r="B2089">
        <v>0.99826253099999995</v>
      </c>
      <c r="C2089" t="s">
        <v>1237</v>
      </c>
      <c r="D2089">
        <v>53</v>
      </c>
    </row>
    <row r="2090" spans="1:4">
      <c r="A2090" s="12">
        <v>44576</v>
      </c>
      <c r="B2090">
        <v>9.9582400000000001E-3</v>
      </c>
      <c r="C2090" s="13" t="s">
        <v>1112</v>
      </c>
      <c r="D2090">
        <v>20</v>
      </c>
    </row>
    <row r="2091" spans="1:4">
      <c r="A2091" s="12">
        <v>44576</v>
      </c>
      <c r="B2091">
        <v>9.6792460597982567E-4</v>
      </c>
      <c r="C2091" s="13" t="s">
        <v>1118</v>
      </c>
      <c r="D2091">
        <v>23</v>
      </c>
    </row>
    <row r="2092" spans="1:4">
      <c r="A2092" s="12">
        <v>44576</v>
      </c>
      <c r="B2092">
        <v>9.8320556149973648E-2</v>
      </c>
      <c r="C2092" s="13" t="s">
        <v>1162</v>
      </c>
      <c r="D2092">
        <v>34</v>
      </c>
    </row>
    <row r="2093" spans="1:4">
      <c r="A2093" s="12">
        <v>44576</v>
      </c>
      <c r="B2093" s="15">
        <v>9.8668140260808907E-3</v>
      </c>
      <c r="C2093" s="13" t="s">
        <v>1154</v>
      </c>
      <c r="D2093">
        <v>32</v>
      </c>
    </row>
    <row r="2094" spans="1:4">
      <c r="A2094" s="12">
        <v>44576</v>
      </c>
      <c r="B2094">
        <v>4.9873372429359266</v>
      </c>
      <c r="C2094" s="13" t="s">
        <v>1251</v>
      </c>
      <c r="D2094">
        <v>57</v>
      </c>
    </row>
    <row r="2095" spans="1:4">
      <c r="A2095" s="12">
        <v>44576</v>
      </c>
      <c r="B2095">
        <v>9.9746744858718539E-2</v>
      </c>
      <c r="C2095" s="13" t="s">
        <v>1262</v>
      </c>
      <c r="D2095">
        <v>60</v>
      </c>
    </row>
    <row r="2096" spans="1:4">
      <c r="A2096" s="12">
        <v>44576</v>
      </c>
      <c r="B2096">
        <v>0.998238081</v>
      </c>
      <c r="C2096" t="s">
        <v>1237</v>
      </c>
      <c r="D2096">
        <v>53</v>
      </c>
    </row>
    <row r="2097" spans="1:4">
      <c r="A2097" s="12">
        <v>44577</v>
      </c>
      <c r="B2097">
        <v>9.9581799999999988E-3</v>
      </c>
      <c r="C2097" s="13" t="s">
        <v>1112</v>
      </c>
      <c r="D2097">
        <v>20</v>
      </c>
    </row>
    <row r="2098" spans="1:4">
      <c r="A2098" s="12">
        <v>44577</v>
      </c>
      <c r="B2098">
        <v>9.6787103294871627E-4</v>
      </c>
      <c r="C2098" s="13" t="s">
        <v>1118</v>
      </c>
      <c r="D2098">
        <v>23</v>
      </c>
    </row>
    <row r="2099" spans="1:4">
      <c r="A2099" s="12">
        <v>44577</v>
      </c>
      <c r="B2099">
        <v>9.8315114269293291E-2</v>
      </c>
      <c r="C2099" s="13" t="s">
        <v>1162</v>
      </c>
      <c r="D2099">
        <v>34</v>
      </c>
    </row>
    <row r="2100" spans="1:4">
      <c r="A2100" s="12">
        <v>44577</v>
      </c>
      <c r="B2100" s="15">
        <v>9.8664082212826711E-3</v>
      </c>
      <c r="C2100" s="13" t="s">
        <v>1154</v>
      </c>
      <c r="D2100">
        <v>32</v>
      </c>
    </row>
    <row r="2101" spans="1:4">
      <c r="A2101" s="12">
        <v>44577</v>
      </c>
      <c r="B2101">
        <v>4.9870681712802876</v>
      </c>
      <c r="C2101" s="13" t="s">
        <v>1251</v>
      </c>
      <c r="D2101">
        <v>57</v>
      </c>
    </row>
    <row r="2102" spans="1:4">
      <c r="A2102" s="12">
        <v>44577</v>
      </c>
      <c r="B2102">
        <v>9.9741363425605759E-2</v>
      </c>
      <c r="C2102" s="13" t="s">
        <v>1262</v>
      </c>
      <c r="D2102">
        <v>60</v>
      </c>
    </row>
    <row r="2103" spans="1:4">
      <c r="A2103" s="12">
        <v>44577</v>
      </c>
      <c r="B2103">
        <v>0.99821363200000002</v>
      </c>
      <c r="C2103" t="s">
        <v>1237</v>
      </c>
      <c r="D2103">
        <v>53</v>
      </c>
    </row>
    <row r="2104" spans="1:4">
      <c r="A2104" s="12">
        <v>44578</v>
      </c>
      <c r="B2104">
        <v>9.9581199999999991E-3</v>
      </c>
      <c r="C2104" s="13" t="s">
        <v>1112</v>
      </c>
      <c r="D2104">
        <v>20</v>
      </c>
    </row>
    <row r="2105" spans="1:4">
      <c r="A2105" s="12">
        <v>44578</v>
      </c>
      <c r="B2105">
        <v>9.6781746288278597E-4</v>
      </c>
      <c r="C2105" s="13" t="s">
        <v>1118</v>
      </c>
      <c r="D2105">
        <v>23</v>
      </c>
    </row>
    <row r="2106" spans="1:4">
      <c r="A2106" s="12">
        <v>44578</v>
      </c>
      <c r="B2106">
        <v>9.8309672689812069E-2</v>
      </c>
      <c r="C2106" s="13" t="s">
        <v>1162</v>
      </c>
      <c r="D2106">
        <v>34</v>
      </c>
    </row>
    <row r="2107" spans="1:4">
      <c r="A2107" s="12">
        <v>44578</v>
      </c>
      <c r="B2107" s="15">
        <v>9.8660024331744933E-3</v>
      </c>
      <c r="C2107" s="13" t="s">
        <v>1154</v>
      </c>
      <c r="D2107">
        <v>32</v>
      </c>
    </row>
    <row r="2108" spans="1:4">
      <c r="A2108" s="12">
        <v>44578</v>
      </c>
      <c r="B2108">
        <v>4.9867991141413244</v>
      </c>
      <c r="C2108" s="13" t="s">
        <v>1251</v>
      </c>
      <c r="D2108">
        <v>57</v>
      </c>
    </row>
    <row r="2109" spans="1:4">
      <c r="A2109" s="12">
        <v>44578</v>
      </c>
      <c r="B2109">
        <v>9.9735982282826485E-2</v>
      </c>
      <c r="C2109" s="13" t="s">
        <v>1262</v>
      </c>
      <c r="D2109">
        <v>60</v>
      </c>
    </row>
    <row r="2110" spans="1:4">
      <c r="A2110" s="12">
        <v>44578</v>
      </c>
      <c r="B2110">
        <v>0.99818918300000004</v>
      </c>
      <c r="C2110" t="s">
        <v>1237</v>
      </c>
      <c r="D2110">
        <v>53</v>
      </c>
    </row>
    <row r="2111" spans="1:4">
      <c r="A2111" s="12">
        <v>44579</v>
      </c>
      <c r="B2111">
        <v>9.9580599999999995E-3</v>
      </c>
      <c r="C2111" s="13" t="s">
        <v>1112</v>
      </c>
      <c r="D2111">
        <v>20</v>
      </c>
    </row>
    <row r="2112" spans="1:4">
      <c r="A2112" s="12">
        <v>44579</v>
      </c>
      <c r="B2112">
        <v>9.6776389578187029E-4</v>
      </c>
      <c r="C2112" s="13" t="s">
        <v>1118</v>
      </c>
      <c r="D2112">
        <v>23</v>
      </c>
    </row>
    <row r="2113" spans="1:4">
      <c r="A2113" s="12">
        <v>44579</v>
      </c>
      <c r="B2113">
        <v>9.8304231411513301E-2</v>
      </c>
      <c r="C2113" s="13" t="s">
        <v>1162</v>
      </c>
      <c r="D2113">
        <v>34</v>
      </c>
    </row>
    <row r="2114" spans="1:4">
      <c r="A2114" s="12">
        <v>44579</v>
      </c>
      <c r="B2114" s="15">
        <v>9.8655966617556701E-3</v>
      </c>
      <c r="C2114" s="13" t="s">
        <v>1154</v>
      </c>
      <c r="D2114">
        <v>32</v>
      </c>
    </row>
    <row r="2115" spans="1:4">
      <c r="A2115" s="12">
        <v>44579</v>
      </c>
      <c r="B2115">
        <v>4.9865300715182528</v>
      </c>
      <c r="C2115" s="13" t="s">
        <v>1251</v>
      </c>
      <c r="D2115">
        <v>57</v>
      </c>
    </row>
    <row r="2116" spans="1:4">
      <c r="A2116" s="12">
        <v>44579</v>
      </c>
      <c r="B2116">
        <v>9.9730601430365065E-2</v>
      </c>
      <c r="C2116" s="13" t="s">
        <v>1262</v>
      </c>
      <c r="D2116">
        <v>60</v>
      </c>
    </row>
    <row r="2117" spans="1:4">
      <c r="A2117" s="12">
        <v>44579</v>
      </c>
      <c r="B2117">
        <v>0.99816473500000003</v>
      </c>
      <c r="C2117" t="s">
        <v>1237</v>
      </c>
      <c r="D2117">
        <v>53</v>
      </c>
    </row>
    <row r="2118" spans="1:4">
      <c r="A2118" s="12">
        <v>44580</v>
      </c>
      <c r="B2118">
        <v>9.9579999999999998E-3</v>
      </c>
      <c r="C2118" s="13" t="s">
        <v>1112</v>
      </c>
      <c r="D2118">
        <v>20</v>
      </c>
    </row>
    <row r="2119" spans="1:4">
      <c r="A2119" s="12">
        <v>44580</v>
      </c>
      <c r="B2119">
        <v>9.6771033164580543E-4</v>
      </c>
      <c r="C2119" s="13" t="s">
        <v>1118</v>
      </c>
      <c r="D2119">
        <v>23</v>
      </c>
    </row>
    <row r="2120" spans="1:4">
      <c r="A2120" s="12">
        <v>44580</v>
      </c>
      <c r="B2120">
        <v>9.8298790434380334E-2</v>
      </c>
      <c r="C2120" s="13" t="s">
        <v>1162</v>
      </c>
      <c r="D2120">
        <v>34</v>
      </c>
    </row>
    <row r="2121" spans="1:4">
      <c r="A2121" s="12">
        <v>44580</v>
      </c>
      <c r="B2121" s="15">
        <v>9.8651909070255148E-3</v>
      </c>
      <c r="C2121" s="13" t="s">
        <v>1154</v>
      </c>
      <c r="D2121">
        <v>32</v>
      </c>
    </row>
    <row r="2122" spans="1:4">
      <c r="A2122" s="12">
        <v>44580</v>
      </c>
      <c r="B2122">
        <v>4.9862610434102912</v>
      </c>
      <c r="C2122" s="13" t="s">
        <v>1251</v>
      </c>
      <c r="D2122">
        <v>57</v>
      </c>
    </row>
    <row r="2123" spans="1:4">
      <c r="A2123" s="12">
        <v>44580</v>
      </c>
      <c r="B2123">
        <v>9.972522086820583E-2</v>
      </c>
      <c r="C2123" s="13" t="s">
        <v>1262</v>
      </c>
      <c r="D2123">
        <v>60</v>
      </c>
    </row>
    <row r="2124" spans="1:4">
      <c r="A2124" s="12">
        <v>44580</v>
      </c>
      <c r="B2124">
        <v>0.99814028799999999</v>
      </c>
      <c r="C2124" t="s">
        <v>1237</v>
      </c>
      <c r="D2124">
        <v>53</v>
      </c>
    </row>
    <row r="2125" spans="1:4">
      <c r="A2125" s="12">
        <v>44581</v>
      </c>
      <c r="B2125">
        <v>9.9579400000000002E-3</v>
      </c>
      <c r="C2125" s="13" t="s">
        <v>1112</v>
      </c>
      <c r="D2125">
        <v>20</v>
      </c>
    </row>
    <row r="2126" spans="1:4">
      <c r="A2126" s="12">
        <v>44581</v>
      </c>
      <c r="B2126">
        <v>9.6765677047442721E-4</v>
      </c>
      <c r="C2126" s="13" t="s">
        <v>1118</v>
      </c>
      <c r="D2126">
        <v>23</v>
      </c>
    </row>
    <row r="2127" spans="1:4">
      <c r="A2127" s="12">
        <v>44581</v>
      </c>
      <c r="B2127">
        <v>9.8293349758396445E-2</v>
      </c>
      <c r="C2127" s="13" t="s">
        <v>1162</v>
      </c>
      <c r="D2127">
        <v>34</v>
      </c>
    </row>
    <row r="2128" spans="1:4">
      <c r="A2128" s="12">
        <v>44581</v>
      </c>
      <c r="B2128" s="15">
        <v>9.8647851689833421E-3</v>
      </c>
      <c r="C2128" s="13" t="s">
        <v>1154</v>
      </c>
      <c r="D2128">
        <v>32</v>
      </c>
    </row>
    <row r="2129" spans="1:4">
      <c r="A2129" s="12">
        <v>44581</v>
      </c>
      <c r="B2129">
        <v>4.9859920298166553</v>
      </c>
      <c r="C2129" s="13" t="s">
        <v>1251</v>
      </c>
      <c r="D2129">
        <v>57</v>
      </c>
    </row>
    <row r="2130" spans="1:4">
      <c r="A2130" s="12">
        <v>44581</v>
      </c>
      <c r="B2130">
        <v>9.9719840596333112E-2</v>
      </c>
      <c r="C2130" s="13" t="s">
        <v>1262</v>
      </c>
      <c r="D2130">
        <v>60</v>
      </c>
    </row>
    <row r="2131" spans="1:4">
      <c r="A2131" s="12">
        <v>44581</v>
      </c>
      <c r="B2131">
        <v>0.99811584099999995</v>
      </c>
      <c r="C2131" t="s">
        <v>1237</v>
      </c>
      <c r="D2131">
        <v>53</v>
      </c>
    </row>
    <row r="2132" spans="1:4">
      <c r="A2132" s="12">
        <v>44582</v>
      </c>
      <c r="B2132">
        <v>9.9578799999999988E-3</v>
      </c>
      <c r="C2132" s="13" t="s">
        <v>1112</v>
      </c>
      <c r="D2132">
        <v>20</v>
      </c>
    </row>
    <row r="2133" spans="1:4">
      <c r="A2133" s="12">
        <v>44582</v>
      </c>
      <c r="B2133">
        <v>9.6760321226757151E-4</v>
      </c>
      <c r="C2133" s="13" t="s">
        <v>1118</v>
      </c>
      <c r="D2133">
        <v>23</v>
      </c>
    </row>
    <row r="2134" spans="1:4">
      <c r="A2134" s="12">
        <v>44582</v>
      </c>
      <c r="B2134">
        <v>9.8287909383545036E-2</v>
      </c>
      <c r="C2134" s="13" t="s">
        <v>1162</v>
      </c>
      <c r="D2134">
        <v>34</v>
      </c>
    </row>
    <row r="2135" spans="1:4">
      <c r="A2135" s="12">
        <v>44582</v>
      </c>
      <c r="B2135" s="15">
        <v>9.8643794476284668E-3</v>
      </c>
      <c r="C2135" s="13" t="s">
        <v>1154</v>
      </c>
      <c r="D2135">
        <v>32</v>
      </c>
    </row>
    <row r="2136" spans="1:4">
      <c r="A2136" s="12">
        <v>44582</v>
      </c>
      <c r="B2136">
        <v>4.9857230307365619</v>
      </c>
      <c r="C2136" s="13" t="s">
        <v>1251</v>
      </c>
      <c r="D2136">
        <v>57</v>
      </c>
    </row>
    <row r="2137" spans="1:4">
      <c r="A2137" s="12">
        <v>44582</v>
      </c>
      <c r="B2137">
        <v>9.9714460614731243E-2</v>
      </c>
      <c r="C2137" s="13" t="s">
        <v>1262</v>
      </c>
      <c r="D2137">
        <v>60</v>
      </c>
    </row>
    <row r="2138" spans="1:4">
      <c r="A2138" s="12">
        <v>44582</v>
      </c>
      <c r="B2138">
        <v>0.99809139499999999</v>
      </c>
      <c r="C2138" t="s">
        <v>1237</v>
      </c>
      <c r="D2138">
        <v>53</v>
      </c>
    </row>
    <row r="2139" spans="1:4">
      <c r="A2139" s="12">
        <v>44583</v>
      </c>
      <c r="B2139">
        <v>9.9578199999999992E-3</v>
      </c>
      <c r="C2139" s="13" t="s">
        <v>1112</v>
      </c>
      <c r="D2139">
        <v>20</v>
      </c>
    </row>
    <row r="2140" spans="1:4">
      <c r="A2140" s="12">
        <v>44583</v>
      </c>
      <c r="B2140">
        <v>9.6754965702507438E-4</v>
      </c>
      <c r="C2140" s="13" t="s">
        <v>1118</v>
      </c>
      <c r="D2140">
        <v>23</v>
      </c>
    </row>
    <row r="2141" spans="1:4">
      <c r="A2141" s="12">
        <v>44583</v>
      </c>
      <c r="B2141">
        <v>9.8282469309809384E-2</v>
      </c>
      <c r="C2141" s="13" t="s">
        <v>1162</v>
      </c>
      <c r="D2141">
        <v>34</v>
      </c>
    </row>
    <row r="2142" spans="1:4">
      <c r="A2142" s="12">
        <v>44583</v>
      </c>
      <c r="B2142" s="15">
        <v>9.8639737429601984E-3</v>
      </c>
      <c r="C2142" s="13" t="s">
        <v>1154</v>
      </c>
      <c r="D2142">
        <v>32</v>
      </c>
    </row>
    <row r="2143" spans="1:4">
      <c r="A2143" s="12">
        <v>44583</v>
      </c>
      <c r="B2143">
        <v>4.9854540461692292</v>
      </c>
      <c r="C2143" s="13" t="s">
        <v>1251</v>
      </c>
      <c r="D2143">
        <v>57</v>
      </c>
    </row>
    <row r="2144" spans="1:4">
      <c r="A2144" s="12">
        <v>44583</v>
      </c>
      <c r="B2144">
        <v>9.9709080923384583E-2</v>
      </c>
      <c r="C2144" s="13" t="s">
        <v>1262</v>
      </c>
      <c r="D2144">
        <v>60</v>
      </c>
    </row>
    <row r="2145" spans="1:4">
      <c r="A2145" s="12">
        <v>44583</v>
      </c>
      <c r="B2145">
        <v>0.99806694900000004</v>
      </c>
      <c r="C2145" t="s">
        <v>1237</v>
      </c>
      <c r="D2145">
        <v>53</v>
      </c>
    </row>
    <row r="2146" spans="1:4">
      <c r="A2146" s="12">
        <v>44584</v>
      </c>
      <c r="B2146">
        <v>9.9577599999999995E-3</v>
      </c>
      <c r="C2146" s="13" t="s">
        <v>1112</v>
      </c>
      <c r="D2146">
        <v>20</v>
      </c>
    </row>
    <row r="2147" spans="1:4">
      <c r="A2147" s="12">
        <v>44584</v>
      </c>
      <c r="B2147">
        <v>9.6749610474677146E-4</v>
      </c>
      <c r="C2147" s="13" t="s">
        <v>1118</v>
      </c>
      <c r="D2147">
        <v>23</v>
      </c>
    </row>
    <row r="2148" spans="1:4">
      <c r="A2148" s="12">
        <v>44584</v>
      </c>
      <c r="B2148">
        <v>9.827702953717285E-2</v>
      </c>
      <c r="C2148" s="13" t="s">
        <v>1162</v>
      </c>
      <c r="D2148">
        <v>34</v>
      </c>
    </row>
    <row r="2149" spans="1:4">
      <c r="A2149" s="12">
        <v>44584</v>
      </c>
      <c r="B2149" s="15">
        <v>9.8635680549778552E-3</v>
      </c>
      <c r="C2149" s="13" t="s">
        <v>1154</v>
      </c>
      <c r="D2149">
        <v>32</v>
      </c>
    </row>
    <row r="2150" spans="1:4">
      <c r="A2150" s="12">
        <v>44584</v>
      </c>
      <c r="B2150">
        <v>4.985185076113873</v>
      </c>
      <c r="C2150" s="13" t="s">
        <v>1251</v>
      </c>
      <c r="D2150">
        <v>57</v>
      </c>
    </row>
    <row r="2151" spans="1:4">
      <c r="A2151" s="12">
        <v>44584</v>
      </c>
      <c r="B2151">
        <v>9.9703701522277463E-2</v>
      </c>
      <c r="C2151" s="13" t="s">
        <v>1262</v>
      </c>
      <c r="D2151">
        <v>60</v>
      </c>
    </row>
    <row r="2152" spans="1:4">
      <c r="A2152" s="12">
        <v>44584</v>
      </c>
      <c r="B2152">
        <v>0.99804250400000005</v>
      </c>
      <c r="C2152" t="s">
        <v>1237</v>
      </c>
      <c r="D2152">
        <v>53</v>
      </c>
    </row>
    <row r="2153" spans="1:4">
      <c r="A2153" s="12">
        <v>44585</v>
      </c>
      <c r="B2153">
        <v>9.9576999999999999E-3</v>
      </c>
      <c r="C2153" s="13" t="s">
        <v>1112</v>
      </c>
      <c r="D2153">
        <v>20</v>
      </c>
    </row>
    <row r="2154" spans="1:4">
      <c r="A2154" s="12">
        <v>44585</v>
      </c>
      <c r="B2154">
        <v>9.6744255543249882E-4</v>
      </c>
      <c r="C2154" s="13" t="s">
        <v>1118</v>
      </c>
      <c r="D2154">
        <v>23</v>
      </c>
    </row>
    <row r="2155" spans="1:4">
      <c r="A2155" s="12">
        <v>44585</v>
      </c>
      <c r="B2155">
        <v>9.8271590065618752E-2</v>
      </c>
      <c r="C2155" s="13" t="s">
        <v>1162</v>
      </c>
      <c r="D2155">
        <v>34</v>
      </c>
    </row>
    <row r="2156" spans="1:4">
      <c r="A2156" s="12">
        <v>44585</v>
      </c>
      <c r="B2156" s="15">
        <v>9.8631623836807469E-3</v>
      </c>
      <c r="C2156" s="13" t="s">
        <v>1154</v>
      </c>
      <c r="D2156">
        <v>32</v>
      </c>
    </row>
    <row r="2157" spans="1:4">
      <c r="A2157" s="12">
        <v>44585</v>
      </c>
      <c r="B2157">
        <v>4.9849161205697099</v>
      </c>
      <c r="C2157" s="13" t="s">
        <v>1251</v>
      </c>
      <c r="D2157">
        <v>57</v>
      </c>
    </row>
    <row r="2158" spans="1:4">
      <c r="A2158" s="12">
        <v>44585</v>
      </c>
      <c r="B2158">
        <v>9.9698322411394202E-2</v>
      </c>
      <c r="C2158" s="13" t="s">
        <v>1262</v>
      </c>
      <c r="D2158">
        <v>60</v>
      </c>
    </row>
    <row r="2159" spans="1:4">
      <c r="A2159" s="12">
        <v>44585</v>
      </c>
      <c r="B2159">
        <v>0.99801806000000004</v>
      </c>
      <c r="C2159" t="s">
        <v>1237</v>
      </c>
      <c r="D2159">
        <v>53</v>
      </c>
    </row>
    <row r="2160" spans="1:4">
      <c r="A2160" s="12">
        <v>44586</v>
      </c>
      <c r="B2160">
        <v>9.9576400000000002E-3</v>
      </c>
      <c r="C2160" s="13" t="s">
        <v>1112</v>
      </c>
      <c r="D2160">
        <v>20</v>
      </c>
    </row>
    <row r="2161" spans="1:4">
      <c r="A2161" s="12">
        <v>44586</v>
      </c>
      <c r="B2161">
        <v>9.6738900908209264E-4</v>
      </c>
      <c r="C2161" s="13" t="s">
        <v>1118</v>
      </c>
      <c r="D2161">
        <v>23</v>
      </c>
    </row>
    <row r="2162" spans="1:4">
      <c r="A2162" s="12">
        <v>44586</v>
      </c>
      <c r="B2162">
        <v>9.8266150895130452E-2</v>
      </c>
      <c r="C2162" s="13" t="s">
        <v>1162</v>
      </c>
      <c r="D2162">
        <v>34</v>
      </c>
    </row>
    <row r="2163" spans="1:4">
      <c r="A2163" s="12">
        <v>44586</v>
      </c>
      <c r="B2163" s="15">
        <v>9.8627567290681915E-3</v>
      </c>
      <c r="C2163" s="13" t="s">
        <v>1154</v>
      </c>
      <c r="D2163">
        <v>32</v>
      </c>
    </row>
    <row r="2164" spans="1:4">
      <c r="A2164" s="12">
        <v>44586</v>
      </c>
      <c r="B2164">
        <v>4.9846471795359584</v>
      </c>
      <c r="C2164" s="13" t="s">
        <v>1251</v>
      </c>
      <c r="D2164">
        <v>57</v>
      </c>
    </row>
    <row r="2165" spans="1:4">
      <c r="A2165" s="12">
        <v>44586</v>
      </c>
      <c r="B2165">
        <v>9.9692943590719174E-2</v>
      </c>
      <c r="C2165" s="13" t="s">
        <v>1262</v>
      </c>
      <c r="D2165">
        <v>60</v>
      </c>
    </row>
    <row r="2166" spans="1:4">
      <c r="A2166" s="12">
        <v>44586</v>
      </c>
      <c r="B2166">
        <v>0.99799361600000003</v>
      </c>
      <c r="C2166" t="s">
        <v>1237</v>
      </c>
      <c r="D2166">
        <v>53</v>
      </c>
    </row>
    <row r="2167" spans="1:4">
      <c r="A2167" s="12">
        <v>44587</v>
      </c>
      <c r="B2167">
        <v>9.9575799999999989E-3</v>
      </c>
      <c r="C2167" s="13" t="s">
        <v>1112</v>
      </c>
      <c r="D2167">
        <v>20</v>
      </c>
    </row>
    <row r="2168" spans="1:4">
      <c r="A2168" s="12">
        <v>44587</v>
      </c>
      <c r="B2168">
        <v>9.6733546569538844E-4</v>
      </c>
      <c r="C2168" s="13" t="s">
        <v>1118</v>
      </c>
      <c r="D2168">
        <v>23</v>
      </c>
    </row>
    <row r="2169" spans="1:4">
      <c r="A2169" s="12">
        <v>44587</v>
      </c>
      <c r="B2169">
        <v>9.8260712025691269E-2</v>
      </c>
      <c r="C2169" s="13" t="s">
        <v>1162</v>
      </c>
      <c r="D2169">
        <v>34</v>
      </c>
    </row>
    <row r="2170" spans="1:4">
      <c r="A2170" s="12">
        <v>44587</v>
      </c>
      <c r="B2170" s="15">
        <v>9.8623510911395006E-3</v>
      </c>
      <c r="C2170" s="13" t="s">
        <v>1154</v>
      </c>
      <c r="D2170">
        <v>32</v>
      </c>
    </row>
    <row r="2171" spans="1:4">
      <c r="A2171" s="12">
        <v>44587</v>
      </c>
      <c r="B2171">
        <v>4.9843782530118359</v>
      </c>
      <c r="C2171" s="13" t="s">
        <v>1251</v>
      </c>
      <c r="D2171">
        <v>57</v>
      </c>
    </row>
    <row r="2172" spans="1:4">
      <c r="A2172" s="12">
        <v>44587</v>
      </c>
      <c r="B2172">
        <v>9.9687565060236724E-2</v>
      </c>
      <c r="C2172" s="13" t="s">
        <v>1262</v>
      </c>
      <c r="D2172">
        <v>60</v>
      </c>
    </row>
    <row r="2173" spans="1:4">
      <c r="A2173" s="12">
        <v>44587</v>
      </c>
      <c r="B2173">
        <v>0.99796917299999999</v>
      </c>
      <c r="C2173" t="s">
        <v>1237</v>
      </c>
      <c r="D2173">
        <v>53</v>
      </c>
    </row>
    <row r="2174" spans="1:4">
      <c r="A2174" s="12">
        <v>44588</v>
      </c>
      <c r="B2174">
        <v>9.9575199999999992E-3</v>
      </c>
      <c r="C2174" s="13" t="s">
        <v>1112</v>
      </c>
      <c r="D2174">
        <v>20</v>
      </c>
    </row>
    <row r="2175" spans="1:4">
      <c r="A2175" s="12">
        <v>44588</v>
      </c>
      <c r="B2175">
        <v>9.6728192527222251E-4</v>
      </c>
      <c r="C2175" s="13" t="s">
        <v>1118</v>
      </c>
      <c r="D2175">
        <v>23</v>
      </c>
    </row>
    <row r="2176" spans="1:4">
      <c r="A2176" s="12">
        <v>44588</v>
      </c>
      <c r="B2176">
        <v>9.8255273457284534E-2</v>
      </c>
      <c r="C2176" s="13" t="s">
        <v>1162</v>
      </c>
      <c r="D2176">
        <v>34</v>
      </c>
    </row>
    <row r="2177" spans="1:4">
      <c r="A2177" s="12">
        <v>44588</v>
      </c>
      <c r="B2177" s="15">
        <v>9.8619454698939853E-3</v>
      </c>
      <c r="C2177" s="13" t="s">
        <v>1154</v>
      </c>
      <c r="D2177">
        <v>32</v>
      </c>
    </row>
    <row r="2178" spans="1:4">
      <c r="A2178" s="12">
        <v>44588</v>
      </c>
      <c r="B2178">
        <v>4.9841093409965582</v>
      </c>
      <c r="C2178" s="13" t="s">
        <v>1251</v>
      </c>
      <c r="D2178">
        <v>57</v>
      </c>
    </row>
    <row r="2179" spans="1:4">
      <c r="A2179" s="12">
        <v>44588</v>
      </c>
      <c r="B2179">
        <v>9.9682186819931171E-2</v>
      </c>
      <c r="C2179" s="13" t="s">
        <v>1262</v>
      </c>
      <c r="D2179">
        <v>60</v>
      </c>
    </row>
    <row r="2180" spans="1:4">
      <c r="A2180" s="12">
        <v>44588</v>
      </c>
      <c r="B2180">
        <v>0.99794472999999995</v>
      </c>
      <c r="C2180" t="s">
        <v>1237</v>
      </c>
      <c r="D2180">
        <v>53</v>
      </c>
    </row>
    <row r="2181" spans="1:4">
      <c r="A2181" s="12">
        <v>44589</v>
      </c>
      <c r="B2181">
        <v>9.9574599999999996E-3</v>
      </c>
      <c r="C2181" s="13" t="s">
        <v>1112</v>
      </c>
      <c r="D2181">
        <v>20</v>
      </c>
    </row>
    <row r="2182" spans="1:4">
      <c r="A2182" s="12">
        <v>44589</v>
      </c>
      <c r="B2182">
        <v>9.672283878124307E-4</v>
      </c>
      <c r="C2182" s="13" t="s">
        <v>1118</v>
      </c>
      <c r="D2182">
        <v>23</v>
      </c>
    </row>
    <row r="2183" spans="1:4">
      <c r="A2183" s="12">
        <v>44589</v>
      </c>
      <c r="B2183">
        <v>9.8249835189893608E-2</v>
      </c>
      <c r="C2183" s="13" t="s">
        <v>1162</v>
      </c>
      <c r="D2183">
        <v>34</v>
      </c>
    </row>
    <row r="2184" spans="1:4">
      <c r="A2184" s="12">
        <v>44589</v>
      </c>
      <c r="B2184" s="15">
        <v>9.8615398653309639E-3</v>
      </c>
      <c r="C2184" s="13" t="s">
        <v>1154</v>
      </c>
      <c r="D2184">
        <v>32</v>
      </c>
    </row>
    <row r="2185" spans="1:4">
      <c r="A2185" s="12">
        <v>44589</v>
      </c>
      <c r="B2185">
        <v>4.9838404434893429</v>
      </c>
      <c r="C2185" s="13" t="s">
        <v>1251</v>
      </c>
      <c r="D2185">
        <v>57</v>
      </c>
    </row>
    <row r="2186" spans="1:4">
      <c r="A2186" s="12">
        <v>44589</v>
      </c>
      <c r="B2186">
        <v>9.9676808869786859E-2</v>
      </c>
      <c r="C2186" s="13" t="s">
        <v>1262</v>
      </c>
      <c r="D2186">
        <v>60</v>
      </c>
    </row>
    <row r="2187" spans="1:4">
      <c r="A2187" s="12">
        <v>44589</v>
      </c>
      <c r="B2187">
        <v>0.99792028799999999</v>
      </c>
      <c r="C2187" t="s">
        <v>1237</v>
      </c>
      <c r="D2187">
        <v>53</v>
      </c>
    </row>
    <row r="2188" spans="1:4">
      <c r="A2188" s="12">
        <v>44590</v>
      </c>
      <c r="B2188">
        <v>9.9573999999999999E-3</v>
      </c>
      <c r="C2188" s="13" t="s">
        <v>1112</v>
      </c>
      <c r="D2188">
        <v>20</v>
      </c>
    </row>
    <row r="2189" spans="1:4">
      <c r="A2189" s="12">
        <v>44590</v>
      </c>
      <c r="B2189">
        <v>9.6717485331584909E-4</v>
      </c>
      <c r="C2189" s="13" t="s">
        <v>1118</v>
      </c>
      <c r="D2189">
        <v>23</v>
      </c>
    </row>
    <row r="2190" spans="1:4">
      <c r="A2190" s="12">
        <v>44590</v>
      </c>
      <c r="B2190">
        <v>9.8244397223501811E-2</v>
      </c>
      <c r="C2190" s="13" t="s">
        <v>1162</v>
      </c>
      <c r="D2190">
        <v>34</v>
      </c>
    </row>
    <row r="2191" spans="1:4">
      <c r="A2191" s="12">
        <v>44590</v>
      </c>
      <c r="B2191" s="15">
        <v>9.8611342774497495E-3</v>
      </c>
      <c r="C2191" s="13" t="s">
        <v>1154</v>
      </c>
      <c r="D2191">
        <v>32</v>
      </c>
    </row>
    <row r="2192" spans="1:4">
      <c r="A2192" s="12">
        <v>44590</v>
      </c>
      <c r="B2192">
        <v>4.9835715604894073</v>
      </c>
      <c r="C2192" s="13" t="s">
        <v>1251</v>
      </c>
      <c r="D2192">
        <v>57</v>
      </c>
    </row>
    <row r="2193" spans="1:4">
      <c r="A2193" s="12">
        <v>44590</v>
      </c>
      <c r="B2193">
        <v>9.9671431209788164E-2</v>
      </c>
      <c r="C2193" s="13" t="s">
        <v>1262</v>
      </c>
      <c r="D2193">
        <v>60</v>
      </c>
    </row>
    <row r="2194" spans="1:4">
      <c r="A2194" s="12">
        <v>44590</v>
      </c>
      <c r="B2194">
        <v>0.997895847</v>
      </c>
      <c r="C2194" t="s">
        <v>1237</v>
      </c>
      <c r="D2194">
        <v>53</v>
      </c>
    </row>
    <row r="2195" spans="1:4">
      <c r="A2195" s="12">
        <v>44591</v>
      </c>
      <c r="B2195">
        <v>9.9573400000000003E-3</v>
      </c>
      <c r="C2195" s="13" t="s">
        <v>1112</v>
      </c>
      <c r="D2195">
        <v>20</v>
      </c>
    </row>
    <row r="2196" spans="1:4">
      <c r="A2196" s="12">
        <v>44591</v>
      </c>
      <c r="B2196">
        <v>9.6712132178231362E-4</v>
      </c>
      <c r="C2196" s="13" t="s">
        <v>1118</v>
      </c>
      <c r="D2196">
        <v>23</v>
      </c>
    </row>
    <row r="2197" spans="1:4">
      <c r="A2197" s="12">
        <v>44591</v>
      </c>
      <c r="B2197">
        <v>9.8238959558092476E-2</v>
      </c>
      <c r="C2197" s="13" t="s">
        <v>1162</v>
      </c>
      <c r="D2197">
        <v>34</v>
      </c>
    </row>
    <row r="2198" spans="1:4">
      <c r="A2198" s="12">
        <v>44591</v>
      </c>
      <c r="B2198" s="15">
        <v>9.8607287062496534E-3</v>
      </c>
      <c r="C2198" s="13" t="s">
        <v>1154</v>
      </c>
      <c r="D2198">
        <v>32</v>
      </c>
    </row>
    <row r="2199" spans="1:4">
      <c r="A2199" s="12">
        <v>44591</v>
      </c>
      <c r="B2199">
        <v>4.98330269199597</v>
      </c>
      <c r="C2199" s="13" t="s">
        <v>1251</v>
      </c>
      <c r="D2199">
        <v>57</v>
      </c>
    </row>
    <row r="2200" spans="1:4">
      <c r="A2200" s="12">
        <v>44591</v>
      </c>
      <c r="B2200">
        <v>9.9666053839919402E-2</v>
      </c>
      <c r="C2200" s="13" t="s">
        <v>1262</v>
      </c>
      <c r="D2200">
        <v>60</v>
      </c>
    </row>
    <row r="2201" spans="1:4">
      <c r="A2201" s="12">
        <v>44591</v>
      </c>
      <c r="B2201">
        <v>0.99787140600000002</v>
      </c>
      <c r="C2201" t="s">
        <v>1237</v>
      </c>
      <c r="D2201">
        <v>53</v>
      </c>
    </row>
    <row r="2202" spans="1:4">
      <c r="A2202" s="12">
        <v>44592</v>
      </c>
      <c r="B2202">
        <v>9.9572799999999989E-3</v>
      </c>
      <c r="C2202" s="13" t="s">
        <v>1112</v>
      </c>
      <c r="D2202">
        <v>20</v>
      </c>
    </row>
    <row r="2203" spans="1:4">
      <c r="A2203" s="12">
        <v>44592</v>
      </c>
      <c r="B2203">
        <v>9.6706779321166015E-4</v>
      </c>
      <c r="C2203" s="13" t="s">
        <v>1118</v>
      </c>
      <c r="D2203">
        <v>23</v>
      </c>
    </row>
    <row r="2204" spans="1:4">
      <c r="A2204" s="12">
        <v>44592</v>
      </c>
      <c r="B2204">
        <v>9.8233522193648962E-2</v>
      </c>
      <c r="C2204" s="13" t="s">
        <v>1162</v>
      </c>
      <c r="D2204">
        <v>34</v>
      </c>
    </row>
    <row r="2205" spans="1:4">
      <c r="A2205" s="12">
        <v>44592</v>
      </c>
      <c r="B2205" s="15">
        <v>9.8603231517299921E-3</v>
      </c>
      <c r="C2205" s="13" t="s">
        <v>1154</v>
      </c>
      <c r="D2205">
        <v>32</v>
      </c>
    </row>
    <row r="2206" spans="1:4">
      <c r="A2206" s="12">
        <v>44592</v>
      </c>
      <c r="B2206">
        <v>4.9830338380082466</v>
      </c>
      <c r="C2206" s="13" t="s">
        <v>1251</v>
      </c>
      <c r="D2206">
        <v>57</v>
      </c>
    </row>
    <row r="2207" spans="1:4">
      <c r="A2207" s="12">
        <v>44592</v>
      </c>
      <c r="B2207">
        <v>9.9660676760164935E-2</v>
      </c>
      <c r="C2207" s="13" t="s">
        <v>1262</v>
      </c>
      <c r="D2207">
        <v>60</v>
      </c>
    </row>
    <row r="2208" spans="1:4">
      <c r="A2208" s="12">
        <v>44592</v>
      </c>
      <c r="B2208">
        <v>0.997846966</v>
      </c>
      <c r="C2208" t="s">
        <v>1237</v>
      </c>
      <c r="D2208">
        <v>53</v>
      </c>
    </row>
    <row r="2209" spans="1:4">
      <c r="A2209" s="12">
        <v>44593</v>
      </c>
      <c r="B2209">
        <v>9.9572199999999993E-3</v>
      </c>
      <c r="C2209" s="13" t="s">
        <v>1112</v>
      </c>
      <c r="D2209">
        <v>20</v>
      </c>
    </row>
    <row r="2210" spans="1:4">
      <c r="A2210" s="12">
        <v>44593</v>
      </c>
      <c r="B2210">
        <v>9.6701426760372486E-4</v>
      </c>
      <c r="C2210" s="13" t="s">
        <v>1118</v>
      </c>
      <c r="D2210">
        <v>23</v>
      </c>
    </row>
    <row r="2211" spans="1:4">
      <c r="A2211" s="12">
        <v>44593</v>
      </c>
      <c r="B2211">
        <v>9.8228085130154616E-2</v>
      </c>
      <c r="C2211" s="13" t="s">
        <v>1162</v>
      </c>
      <c r="D2211">
        <v>34</v>
      </c>
    </row>
    <row r="2212" spans="1:4">
      <c r="A2212" s="12">
        <v>44593</v>
      </c>
      <c r="B2212" s="15">
        <v>9.8599176138900787E-3</v>
      </c>
      <c r="C2212" s="13" t="s">
        <v>1154</v>
      </c>
      <c r="D2212">
        <v>32</v>
      </c>
    </row>
    <row r="2213" spans="1:4">
      <c r="A2213" s="12">
        <v>44593</v>
      </c>
      <c r="B2213">
        <v>4.9827649985254556</v>
      </c>
      <c r="C2213" s="13" t="s">
        <v>1251</v>
      </c>
      <c r="D2213">
        <v>57</v>
      </c>
    </row>
    <row r="2214" spans="1:4">
      <c r="A2214" s="12">
        <v>44593</v>
      </c>
      <c r="B2214">
        <v>9.965529997050912E-2</v>
      </c>
      <c r="C2214" s="13" t="s">
        <v>1262</v>
      </c>
      <c r="D2214">
        <v>60</v>
      </c>
    </row>
    <row r="2215" spans="1:4">
      <c r="A2215" s="12">
        <v>44593</v>
      </c>
      <c r="B2215">
        <v>0.99782252599999999</v>
      </c>
      <c r="C2215" t="s">
        <v>1237</v>
      </c>
      <c r="D2215">
        <v>53</v>
      </c>
    </row>
    <row r="2216" spans="1:4">
      <c r="A2216" s="12">
        <v>44594</v>
      </c>
      <c r="B2216">
        <v>9.9571599999999996E-3</v>
      </c>
      <c r="C2216" s="13" t="s">
        <v>1112</v>
      </c>
      <c r="D2216">
        <v>20</v>
      </c>
    </row>
    <row r="2217" spans="1:4">
      <c r="A2217" s="12">
        <v>44594</v>
      </c>
      <c r="B2217">
        <v>9.6696074495834382E-4</v>
      </c>
      <c r="C2217" s="13" t="s">
        <v>1118</v>
      </c>
      <c r="D2217">
        <v>23</v>
      </c>
    </row>
    <row r="2218" spans="1:4">
      <c r="A2218" s="12">
        <v>44594</v>
      </c>
      <c r="B2218">
        <v>9.8222648367592758E-2</v>
      </c>
      <c r="C2218" s="13" t="s">
        <v>1162</v>
      </c>
      <c r="D2218">
        <v>34</v>
      </c>
    </row>
    <row r="2219" spans="1:4">
      <c r="A2219" s="12">
        <v>44594</v>
      </c>
      <c r="B2219" s="15">
        <v>9.8595120927292262E-3</v>
      </c>
      <c r="C2219" s="13" t="s">
        <v>1154</v>
      </c>
      <c r="D2219">
        <v>32</v>
      </c>
    </row>
    <row r="2220" spans="1:4">
      <c r="A2220" s="12">
        <v>44594</v>
      </c>
      <c r="B2220">
        <v>4.9824961735468136</v>
      </c>
      <c r="C2220" s="13" t="s">
        <v>1251</v>
      </c>
      <c r="D2220">
        <v>57</v>
      </c>
    </row>
    <row r="2221" spans="1:4">
      <c r="A2221" s="12">
        <v>44594</v>
      </c>
      <c r="B2221">
        <v>9.9649923470936277E-2</v>
      </c>
      <c r="C2221" s="13" t="s">
        <v>1262</v>
      </c>
      <c r="D2221">
        <v>60</v>
      </c>
    </row>
    <row r="2222" spans="1:4">
      <c r="A2222" s="12">
        <v>44594</v>
      </c>
      <c r="B2222">
        <v>0.99779808699999994</v>
      </c>
      <c r="C2222" t="s">
        <v>1237</v>
      </c>
      <c r="D2222">
        <v>53</v>
      </c>
    </row>
    <row r="2223" spans="1:4">
      <c r="A2223" s="12">
        <v>44595</v>
      </c>
      <c r="B2223">
        <v>9.9571E-3</v>
      </c>
      <c r="C2223" s="13" t="s">
        <v>1112</v>
      </c>
      <c r="D2223">
        <v>20</v>
      </c>
    </row>
    <row r="2224" spans="1:4">
      <c r="A2224" s="12">
        <v>44595</v>
      </c>
      <c r="B2224">
        <v>9.6690722527535287E-4</v>
      </c>
      <c r="C2224" s="13" t="s">
        <v>1118</v>
      </c>
      <c r="D2224">
        <v>23</v>
      </c>
    </row>
    <row r="2225" spans="1:4">
      <c r="A2225" s="12">
        <v>44595</v>
      </c>
      <c r="B2225">
        <v>9.8217211905946733E-2</v>
      </c>
      <c r="C2225" s="13" t="s">
        <v>1162</v>
      </c>
      <c r="D2225">
        <v>34</v>
      </c>
    </row>
    <row r="2226" spans="1:4">
      <c r="A2226" s="12">
        <v>44595</v>
      </c>
      <c r="B2226" s="15">
        <v>9.8591065882467493E-3</v>
      </c>
      <c r="C2226" s="13" t="s">
        <v>1154</v>
      </c>
      <c r="D2226">
        <v>32</v>
      </c>
    </row>
    <row r="2227" spans="1:4">
      <c r="A2227" s="12">
        <v>44595</v>
      </c>
      <c r="B2227">
        <v>4.982227363071539</v>
      </c>
      <c r="C2227" s="13" t="s">
        <v>1251</v>
      </c>
      <c r="D2227">
        <v>57</v>
      </c>
    </row>
    <row r="2228" spans="1:4">
      <c r="A2228" s="12">
        <v>44595</v>
      </c>
      <c r="B2228">
        <v>9.964454726143078E-2</v>
      </c>
      <c r="C2228" s="13" t="s">
        <v>1262</v>
      </c>
      <c r="D2228">
        <v>60</v>
      </c>
    </row>
    <row r="2229" spans="1:4">
      <c r="A2229" s="12">
        <v>44595</v>
      </c>
      <c r="B2229">
        <v>0.99777364899999998</v>
      </c>
      <c r="C2229" t="s">
        <v>1237</v>
      </c>
      <c r="D2229">
        <v>53</v>
      </c>
    </row>
    <row r="2230" spans="1:4">
      <c r="A2230" s="12">
        <v>44596</v>
      </c>
      <c r="B2230">
        <v>9.9570400000000003E-3</v>
      </c>
      <c r="C2230" s="13" t="s">
        <v>1112</v>
      </c>
      <c r="D2230">
        <v>20</v>
      </c>
    </row>
    <row r="2231" spans="1:4">
      <c r="A2231" s="12">
        <v>44596</v>
      </c>
      <c r="B2231">
        <v>9.6685370855458821E-4</v>
      </c>
      <c r="C2231" s="13" t="s">
        <v>1118</v>
      </c>
      <c r="D2231">
        <v>23</v>
      </c>
    </row>
    <row r="2232" spans="1:4">
      <c r="A2232" s="12">
        <v>44596</v>
      </c>
      <c r="B2232">
        <v>9.8211775745199917E-2</v>
      </c>
      <c r="C2232" s="13" t="s">
        <v>1162</v>
      </c>
      <c r="D2232">
        <v>34</v>
      </c>
    </row>
    <row r="2233" spans="1:4">
      <c r="A2233" s="12">
        <v>44596</v>
      </c>
      <c r="B2233" s="15">
        <v>9.8587011004419647E-3</v>
      </c>
      <c r="C2233" s="13" t="s">
        <v>1154</v>
      </c>
      <c r="D2233">
        <v>32</v>
      </c>
    </row>
    <row r="2234" spans="1:4">
      <c r="A2234" s="12">
        <v>44596</v>
      </c>
      <c r="B2234">
        <v>4.9819585670988484</v>
      </c>
      <c r="C2234" s="13" t="s">
        <v>1251</v>
      </c>
      <c r="D2234">
        <v>57</v>
      </c>
    </row>
    <row r="2235" spans="1:4">
      <c r="A2235" s="12">
        <v>44596</v>
      </c>
      <c r="B2235">
        <v>9.9639171341976973E-2</v>
      </c>
      <c r="C2235" s="13" t="s">
        <v>1262</v>
      </c>
      <c r="D2235">
        <v>60</v>
      </c>
    </row>
    <row r="2236" spans="1:4">
      <c r="A2236" s="12">
        <v>44596</v>
      </c>
      <c r="B2236">
        <v>0.99774921100000002</v>
      </c>
      <c r="C2236" t="s">
        <v>1237</v>
      </c>
      <c r="D2236">
        <v>53</v>
      </c>
    </row>
    <row r="2237" spans="1:4">
      <c r="A2237" s="12">
        <v>44597</v>
      </c>
      <c r="B2237">
        <v>9.956979999999999E-3</v>
      </c>
      <c r="C2237" s="13" t="s">
        <v>1112</v>
      </c>
      <c r="D2237">
        <v>20</v>
      </c>
    </row>
    <row r="2238" spans="1:4">
      <c r="A2238" s="12">
        <v>44597</v>
      </c>
      <c r="B2238">
        <v>9.6680019479588567E-4</v>
      </c>
      <c r="C2238" s="13" t="s">
        <v>1118</v>
      </c>
      <c r="D2238">
        <v>23</v>
      </c>
    </row>
    <row r="2239" spans="1:4">
      <c r="A2239" s="12">
        <v>44597</v>
      </c>
      <c r="B2239">
        <v>9.8206339885335628E-2</v>
      </c>
      <c r="C2239" s="13" t="s">
        <v>1162</v>
      </c>
      <c r="D2239">
        <v>34</v>
      </c>
    </row>
    <row r="2240" spans="1:4">
      <c r="A2240" s="12">
        <v>44597</v>
      </c>
      <c r="B2240" s="15">
        <v>9.8582956293141819E-3</v>
      </c>
      <c r="C2240" s="13" t="s">
        <v>1154</v>
      </c>
      <c r="D2240">
        <v>32</v>
      </c>
    </row>
    <row r="2241" spans="1:4">
      <c r="A2241" s="12">
        <v>44597</v>
      </c>
      <c r="B2241">
        <v>4.9816897856279603</v>
      </c>
      <c r="C2241" s="13" t="s">
        <v>1251</v>
      </c>
      <c r="D2241">
        <v>57</v>
      </c>
    </row>
    <row r="2242" spans="1:4">
      <c r="A2242" s="12">
        <v>44597</v>
      </c>
      <c r="B2242">
        <v>9.9633795712559203E-2</v>
      </c>
      <c r="C2242" s="13" t="s">
        <v>1262</v>
      </c>
      <c r="D2242">
        <v>60</v>
      </c>
    </row>
    <row r="2243" spans="1:4">
      <c r="A2243" s="12">
        <v>44597</v>
      </c>
      <c r="B2243">
        <v>0.99772477400000004</v>
      </c>
      <c r="C2243" t="s">
        <v>1237</v>
      </c>
      <c r="D2243">
        <v>53</v>
      </c>
    </row>
    <row r="2244" spans="1:4">
      <c r="A2244" s="12">
        <v>44598</v>
      </c>
      <c r="B2244">
        <v>9.9569199999999993E-3</v>
      </c>
      <c r="C2244" s="13" t="s">
        <v>1112</v>
      </c>
      <c r="D2244">
        <v>20</v>
      </c>
    </row>
    <row r="2245" spans="1:4">
      <c r="A2245" s="12">
        <v>44598</v>
      </c>
      <c r="B2245">
        <v>9.6674668399908165E-4</v>
      </c>
      <c r="C2245" s="13" t="s">
        <v>1118</v>
      </c>
      <c r="D2245">
        <v>23</v>
      </c>
    </row>
    <row r="2246" spans="1:4">
      <c r="A2246" s="12">
        <v>44598</v>
      </c>
      <c r="B2246">
        <v>9.8200904326337227E-2</v>
      </c>
      <c r="C2246" s="13" t="s">
        <v>1162</v>
      </c>
      <c r="D2246">
        <v>34</v>
      </c>
    </row>
    <row r="2247" spans="1:4">
      <c r="A2247" s="12">
        <v>44598</v>
      </c>
      <c r="B2247" s="15">
        <v>9.8578901748627174E-3</v>
      </c>
      <c r="C2247" s="13" t="s">
        <v>1154</v>
      </c>
      <c r="D2247">
        <v>32</v>
      </c>
    </row>
    <row r="2248" spans="1:4">
      <c r="A2248" s="12">
        <v>44598</v>
      </c>
      <c r="B2248">
        <v>4.9814210186580912</v>
      </c>
      <c r="C2248" s="13" t="s">
        <v>1251</v>
      </c>
      <c r="D2248">
        <v>57</v>
      </c>
    </row>
    <row r="2249" spans="1:4">
      <c r="A2249" s="12">
        <v>44598</v>
      </c>
      <c r="B2249">
        <v>9.962842037316183E-2</v>
      </c>
      <c r="C2249" s="13" t="s">
        <v>1262</v>
      </c>
      <c r="D2249">
        <v>60</v>
      </c>
    </row>
    <row r="2250" spans="1:4">
      <c r="A2250" s="12">
        <v>44598</v>
      </c>
      <c r="B2250">
        <v>0.99770033700000005</v>
      </c>
      <c r="C2250" t="s">
        <v>1237</v>
      </c>
      <c r="D2250">
        <v>53</v>
      </c>
    </row>
    <row r="2251" spans="1:4">
      <c r="A2251" s="12">
        <v>44599</v>
      </c>
      <c r="B2251">
        <v>9.9568599999999997E-3</v>
      </c>
      <c r="C2251" s="13" t="s">
        <v>1112</v>
      </c>
      <c r="D2251">
        <v>20</v>
      </c>
    </row>
    <row r="2252" spans="1:4">
      <c r="A2252" s="12">
        <v>44599</v>
      </c>
      <c r="B2252">
        <v>9.6669317616401179E-4</v>
      </c>
      <c r="C2252" s="13" t="s">
        <v>1118</v>
      </c>
      <c r="D2252">
        <v>23</v>
      </c>
    </row>
    <row r="2253" spans="1:4">
      <c r="A2253" s="12">
        <v>44599</v>
      </c>
      <c r="B2253">
        <v>9.8195469068188046E-2</v>
      </c>
      <c r="C2253" s="13" t="s">
        <v>1162</v>
      </c>
      <c r="D2253">
        <v>34</v>
      </c>
    </row>
    <row r="2254" spans="1:4">
      <c r="A2254" s="12">
        <v>44599</v>
      </c>
      <c r="B2254" s="15">
        <v>9.857484737086886E-3</v>
      </c>
      <c r="C2254" s="13" t="s">
        <v>1154</v>
      </c>
      <c r="D2254">
        <v>32</v>
      </c>
    </row>
    <row r="2255" spans="1:4">
      <c r="A2255" s="12">
        <v>44599</v>
      </c>
      <c r="B2255">
        <v>4.9811522661884595</v>
      </c>
      <c r="C2255" s="13" t="s">
        <v>1251</v>
      </c>
      <c r="D2255">
        <v>57</v>
      </c>
    </row>
    <row r="2256" spans="1:4">
      <c r="A2256" s="12">
        <v>44599</v>
      </c>
      <c r="B2256">
        <v>9.9623045323769199E-2</v>
      </c>
      <c r="C2256" s="13" t="s">
        <v>1262</v>
      </c>
      <c r="D2256">
        <v>60</v>
      </c>
    </row>
    <row r="2257" spans="1:4">
      <c r="A2257" s="12">
        <v>44599</v>
      </c>
      <c r="B2257">
        <v>0.99767590100000003</v>
      </c>
      <c r="C2257" t="s">
        <v>1237</v>
      </c>
      <c r="D2257">
        <v>53</v>
      </c>
    </row>
    <row r="2258" spans="1:4">
      <c r="A2258" s="12">
        <v>44600</v>
      </c>
      <c r="B2258">
        <v>9.9568E-3</v>
      </c>
      <c r="C2258" s="13" t="s">
        <v>1112</v>
      </c>
      <c r="D2258">
        <v>20</v>
      </c>
    </row>
    <row r="2259" spans="1:4">
      <c r="A2259" s="12">
        <v>44600</v>
      </c>
      <c r="B2259">
        <v>9.6663967129051247E-4</v>
      </c>
      <c r="C2259" s="13" t="s">
        <v>1118</v>
      </c>
      <c r="D2259">
        <v>23</v>
      </c>
    </row>
    <row r="2260" spans="1:4">
      <c r="A2260" s="12">
        <v>44600</v>
      </c>
      <c r="B2260">
        <v>9.819003411087146E-2</v>
      </c>
      <c r="C2260" s="13" t="s">
        <v>1162</v>
      </c>
      <c r="D2260">
        <v>34</v>
      </c>
    </row>
    <row r="2261" spans="1:4">
      <c r="A2261" s="12">
        <v>44600</v>
      </c>
      <c r="B2261" s="15">
        <v>9.8570793159860007E-3</v>
      </c>
      <c r="C2261" s="13" t="s">
        <v>1154</v>
      </c>
      <c r="D2261">
        <v>32</v>
      </c>
    </row>
    <row r="2262" spans="1:4">
      <c r="A2262" s="12">
        <v>44600</v>
      </c>
      <c r="B2262">
        <v>4.9808835282182837</v>
      </c>
      <c r="C2262" s="13" t="s">
        <v>1251</v>
      </c>
      <c r="D2262">
        <v>57</v>
      </c>
    </row>
    <row r="2263" spans="1:4">
      <c r="A2263" s="12">
        <v>44600</v>
      </c>
      <c r="B2263">
        <v>9.9617670564365671E-2</v>
      </c>
      <c r="C2263" s="13" t="s">
        <v>1262</v>
      </c>
      <c r="D2263">
        <v>60</v>
      </c>
    </row>
    <row r="2264" spans="1:4">
      <c r="A2264" s="12">
        <v>44600</v>
      </c>
      <c r="B2264">
        <v>0.99765146599999999</v>
      </c>
      <c r="C2264" t="s">
        <v>1237</v>
      </c>
      <c r="D2264">
        <v>53</v>
      </c>
    </row>
    <row r="2265" spans="1:4">
      <c r="A2265" s="12">
        <v>44601</v>
      </c>
      <c r="B2265">
        <v>9.9567399999999986E-3</v>
      </c>
      <c r="C2265" s="13" t="s">
        <v>1112</v>
      </c>
      <c r="D2265">
        <v>20</v>
      </c>
    </row>
    <row r="2266" spans="1:4">
      <c r="A2266" s="12">
        <v>44601</v>
      </c>
      <c r="B2266">
        <v>9.6658616937841967E-4</v>
      </c>
      <c r="C2266" s="13" t="s">
        <v>1118</v>
      </c>
      <c r="D2266">
        <v>23</v>
      </c>
    </row>
    <row r="2267" spans="1:4">
      <c r="A2267" s="12">
        <v>44601</v>
      </c>
      <c r="B2267">
        <v>9.8184599454370788E-2</v>
      </c>
      <c r="C2267" s="13" t="s">
        <v>1162</v>
      </c>
      <c r="D2267">
        <v>34</v>
      </c>
    </row>
    <row r="2268" spans="1:4">
      <c r="A2268" s="12">
        <v>44601</v>
      </c>
      <c r="B2268" s="15">
        <v>9.8566739115593764E-3</v>
      </c>
      <c r="C2268" s="13" t="s">
        <v>1154</v>
      </c>
      <c r="D2268">
        <v>32</v>
      </c>
    </row>
    <row r="2269" spans="1:4">
      <c r="A2269" s="12">
        <v>44601</v>
      </c>
      <c r="B2269">
        <v>4.9806148047467795</v>
      </c>
      <c r="C2269" s="13" t="s">
        <v>1251</v>
      </c>
      <c r="D2269">
        <v>57</v>
      </c>
    </row>
    <row r="2270" spans="1:4">
      <c r="A2270" s="12">
        <v>44601</v>
      </c>
      <c r="B2270">
        <v>9.9612296094935604E-2</v>
      </c>
      <c r="C2270" s="13" t="s">
        <v>1262</v>
      </c>
      <c r="D2270">
        <v>60</v>
      </c>
    </row>
    <row r="2271" spans="1:4">
      <c r="A2271" s="12">
        <v>44601</v>
      </c>
      <c r="B2271">
        <v>0.99762703100000005</v>
      </c>
      <c r="C2271" t="s">
        <v>1237</v>
      </c>
      <c r="D2271">
        <v>53</v>
      </c>
    </row>
    <row r="2272" spans="1:4">
      <c r="A2272" s="12">
        <v>44602</v>
      </c>
      <c r="B2272">
        <v>9.956679999999999E-3</v>
      </c>
      <c r="C2272" s="13" t="s">
        <v>1112</v>
      </c>
      <c r="D2272">
        <v>20</v>
      </c>
    </row>
    <row r="2273" spans="1:4">
      <c r="A2273" s="12">
        <v>44602</v>
      </c>
      <c r="B2273">
        <v>9.6653267042756956E-4</v>
      </c>
      <c r="C2273" s="13" t="s">
        <v>1118</v>
      </c>
      <c r="D2273">
        <v>23</v>
      </c>
    </row>
    <row r="2274" spans="1:4">
      <c r="A2274" s="12">
        <v>44602</v>
      </c>
      <c r="B2274">
        <v>9.8179165098669391E-2</v>
      </c>
      <c r="C2274" s="13" t="s">
        <v>1162</v>
      </c>
      <c r="D2274">
        <v>34</v>
      </c>
    </row>
    <row r="2275" spans="1:4">
      <c r="A2275" s="12">
        <v>44602</v>
      </c>
      <c r="B2275" s="15">
        <v>9.8562685238063261E-3</v>
      </c>
      <c r="C2275" s="13" t="s">
        <v>1154</v>
      </c>
      <c r="D2275">
        <v>32</v>
      </c>
    </row>
    <row r="2276" spans="1:4">
      <c r="A2276" s="12">
        <v>44602</v>
      </c>
      <c r="B2276">
        <v>4.9803460957731662</v>
      </c>
      <c r="C2276" s="13" t="s">
        <v>1251</v>
      </c>
      <c r="D2276">
        <v>57</v>
      </c>
    </row>
    <row r="2277" spans="1:4">
      <c r="A2277" s="12">
        <v>44602</v>
      </c>
      <c r="B2277">
        <v>9.9606921915463331E-2</v>
      </c>
      <c r="C2277" s="13" t="s">
        <v>1262</v>
      </c>
      <c r="D2277">
        <v>60</v>
      </c>
    </row>
    <row r="2278" spans="1:4">
      <c r="A2278" s="12">
        <v>44602</v>
      </c>
      <c r="B2278">
        <v>0.99760259699999998</v>
      </c>
      <c r="C2278" t="s">
        <v>1237</v>
      </c>
      <c r="D2278">
        <v>53</v>
      </c>
    </row>
    <row r="2279" spans="1:4">
      <c r="A2279" s="12">
        <v>44603</v>
      </c>
      <c r="B2279">
        <v>9.9566199999999994E-3</v>
      </c>
      <c r="C2279" s="13" t="s">
        <v>1112</v>
      </c>
      <c r="D2279">
        <v>20</v>
      </c>
    </row>
    <row r="2280" spans="1:4">
      <c r="A2280" s="12">
        <v>44603</v>
      </c>
      <c r="B2280">
        <v>9.664791744377981E-4</v>
      </c>
      <c r="C2280" s="13" t="s">
        <v>1118</v>
      </c>
      <c r="D2280">
        <v>23</v>
      </c>
    </row>
    <row r="2281" spans="1:4">
      <c r="A2281" s="12">
        <v>44603</v>
      </c>
      <c r="B2281">
        <v>9.8173731043750614E-2</v>
      </c>
      <c r="C2281" s="13" t="s">
        <v>1162</v>
      </c>
      <c r="D2281">
        <v>34</v>
      </c>
    </row>
    <row r="2282" spans="1:4">
      <c r="A2282" s="12">
        <v>44603</v>
      </c>
      <c r="B2282" s="15">
        <v>9.8558631527261645E-3</v>
      </c>
      <c r="C2282" s="13" t="s">
        <v>1154</v>
      </c>
      <c r="D2282">
        <v>32</v>
      </c>
    </row>
    <row r="2283" spans="1:4">
      <c r="A2283" s="12">
        <v>44603</v>
      </c>
      <c r="B2283">
        <v>4.9800774012966622</v>
      </c>
      <c r="C2283" s="13" t="s">
        <v>1251</v>
      </c>
      <c r="D2283">
        <v>57</v>
      </c>
    </row>
    <row r="2284" spans="1:4">
      <c r="A2284" s="12">
        <v>44603</v>
      </c>
      <c r="B2284">
        <v>9.960154802593324E-2</v>
      </c>
      <c r="C2284" s="13" t="s">
        <v>1262</v>
      </c>
      <c r="D2284">
        <v>60</v>
      </c>
    </row>
    <row r="2285" spans="1:4">
      <c r="A2285" s="12">
        <v>44603</v>
      </c>
      <c r="B2285">
        <v>0.99757816300000002</v>
      </c>
      <c r="C2285" t="s">
        <v>1237</v>
      </c>
      <c r="D2285">
        <v>53</v>
      </c>
    </row>
    <row r="2286" spans="1:4">
      <c r="A2286" s="12">
        <v>44604</v>
      </c>
      <c r="B2286">
        <v>9.9565599999999997E-3</v>
      </c>
      <c r="C2286" s="13" t="s">
        <v>1112</v>
      </c>
      <c r="D2286">
        <v>20</v>
      </c>
    </row>
    <row r="2287" spans="1:4">
      <c r="A2287" s="12">
        <v>44604</v>
      </c>
      <c r="B2287">
        <v>9.6642568140894146E-4</v>
      </c>
      <c r="C2287" s="13" t="s">
        <v>1118</v>
      </c>
      <c r="D2287">
        <v>23</v>
      </c>
    </row>
    <row r="2288" spans="1:4">
      <c r="A2288" s="12">
        <v>44604</v>
      </c>
      <c r="B2288">
        <v>9.8168297289597833E-2</v>
      </c>
      <c r="C2288" s="13" t="s">
        <v>1162</v>
      </c>
      <c r="D2288">
        <v>34</v>
      </c>
    </row>
    <row r="2289" spans="1:4">
      <c r="A2289" s="12">
        <v>44604</v>
      </c>
      <c r="B2289" s="15">
        <v>9.8554577983182064E-3</v>
      </c>
      <c r="C2289" s="13" t="s">
        <v>1154</v>
      </c>
      <c r="D2289">
        <v>32</v>
      </c>
    </row>
    <row r="2290" spans="1:4">
      <c r="A2290" s="12">
        <v>44604</v>
      </c>
      <c r="B2290">
        <v>4.9798087213164841</v>
      </c>
      <c r="C2290" s="13" t="s">
        <v>1251</v>
      </c>
      <c r="D2290">
        <v>57</v>
      </c>
    </row>
    <row r="2291" spans="1:4">
      <c r="A2291" s="12">
        <v>44604</v>
      </c>
      <c r="B2291">
        <v>9.9596174426329676E-2</v>
      </c>
      <c r="C2291" s="13" t="s">
        <v>1262</v>
      </c>
      <c r="D2291">
        <v>60</v>
      </c>
    </row>
    <row r="2292" spans="1:4">
      <c r="A2292" s="12">
        <v>44604</v>
      </c>
      <c r="B2292">
        <v>0.99755373000000003</v>
      </c>
      <c r="C2292" t="s">
        <v>1237</v>
      </c>
      <c r="D2292">
        <v>53</v>
      </c>
    </row>
    <row r="2293" spans="1:4">
      <c r="A2293" s="12">
        <v>44605</v>
      </c>
      <c r="B2293">
        <v>9.9565000000000001E-3</v>
      </c>
      <c r="C2293" s="13" t="s">
        <v>1112</v>
      </c>
      <c r="D2293">
        <v>20</v>
      </c>
    </row>
    <row r="2294" spans="1:4">
      <c r="A2294" s="12">
        <v>44605</v>
      </c>
      <c r="B2294">
        <v>9.6637219134083582E-4</v>
      </c>
      <c r="C2294" s="13" t="s">
        <v>1118</v>
      </c>
      <c r="D2294">
        <v>23</v>
      </c>
    </row>
    <row r="2295" spans="1:4">
      <c r="A2295" s="12">
        <v>44605</v>
      </c>
      <c r="B2295">
        <v>9.8162863836194381E-2</v>
      </c>
      <c r="C2295" s="13" t="s">
        <v>1162</v>
      </c>
      <c r="D2295">
        <v>34</v>
      </c>
    </row>
    <row r="2296" spans="1:4">
      <c r="A2296" s="12">
        <v>44605</v>
      </c>
      <c r="B2296" s="15">
        <v>9.8550524605817667E-3</v>
      </c>
      <c r="C2296" s="13" t="s">
        <v>1154</v>
      </c>
      <c r="D2296">
        <v>32</v>
      </c>
    </row>
    <row r="2297" spans="1:4">
      <c r="A2297" s="12">
        <v>44605</v>
      </c>
      <c r="B2297">
        <v>4.9795400558318494</v>
      </c>
      <c r="C2297" s="13" t="s">
        <v>1251</v>
      </c>
      <c r="D2297">
        <v>57</v>
      </c>
    </row>
    <row r="2298" spans="1:4">
      <c r="A2298" s="12">
        <v>44605</v>
      </c>
      <c r="B2298">
        <v>9.9590801116636984E-2</v>
      </c>
      <c r="C2298" s="13" t="s">
        <v>1262</v>
      </c>
      <c r="D2298">
        <v>60</v>
      </c>
    </row>
    <row r="2299" spans="1:4">
      <c r="A2299" s="12">
        <v>44605</v>
      </c>
      <c r="B2299">
        <v>0.99752929700000004</v>
      </c>
      <c r="C2299" t="s">
        <v>1237</v>
      </c>
      <c r="D2299">
        <v>53</v>
      </c>
    </row>
    <row r="2300" spans="1:4">
      <c r="A2300" s="12">
        <v>44606</v>
      </c>
      <c r="B2300">
        <v>9.9564399999999987E-3</v>
      </c>
      <c r="C2300" s="13" t="s">
        <v>1112</v>
      </c>
      <c r="D2300">
        <v>20</v>
      </c>
    </row>
    <row r="2301" spans="1:4">
      <c r="A2301" s="12">
        <v>44606</v>
      </c>
      <c r="B2301">
        <v>9.6631870423331736E-4</v>
      </c>
      <c r="C2301" s="13" t="s">
        <v>1118</v>
      </c>
      <c r="D2301">
        <v>23</v>
      </c>
    </row>
    <row r="2302" spans="1:4">
      <c r="A2302" s="12">
        <v>44606</v>
      </c>
      <c r="B2302">
        <v>9.8157430683523617E-2</v>
      </c>
      <c r="C2302" s="13" t="s">
        <v>1162</v>
      </c>
      <c r="D2302">
        <v>34</v>
      </c>
    </row>
    <row r="2303" spans="1:4">
      <c r="A2303" s="12">
        <v>44606</v>
      </c>
      <c r="B2303" s="15">
        <v>9.8546471395161584E-3</v>
      </c>
      <c r="C2303" s="13" t="s">
        <v>1154</v>
      </c>
      <c r="D2303">
        <v>32</v>
      </c>
    </row>
    <row r="2304" spans="1:4">
      <c r="A2304" s="12">
        <v>44606</v>
      </c>
      <c r="B2304">
        <v>4.9792714048419766</v>
      </c>
      <c r="C2304" s="13" t="s">
        <v>1251</v>
      </c>
      <c r="D2304">
        <v>57</v>
      </c>
    </row>
    <row r="2305" spans="1:4">
      <c r="A2305" s="12">
        <v>44606</v>
      </c>
      <c r="B2305">
        <v>9.958542809683954E-2</v>
      </c>
      <c r="C2305" s="13" t="s">
        <v>1262</v>
      </c>
      <c r="D2305">
        <v>60</v>
      </c>
    </row>
    <row r="2306" spans="1:4">
      <c r="A2306" s="12">
        <v>44606</v>
      </c>
      <c r="B2306">
        <v>0.99750486500000002</v>
      </c>
      <c r="C2306" t="s">
        <v>1237</v>
      </c>
      <c r="D2306">
        <v>53</v>
      </c>
    </row>
    <row r="2307" spans="1:4">
      <c r="A2307" s="12">
        <v>44607</v>
      </c>
      <c r="B2307">
        <v>9.9563799999999991E-3</v>
      </c>
      <c r="C2307" s="13" t="s">
        <v>1112</v>
      </c>
      <c r="D2307">
        <v>20</v>
      </c>
    </row>
    <row r="2308" spans="1:4">
      <c r="A2308" s="12">
        <v>44607</v>
      </c>
      <c r="B2308">
        <v>9.6626522008622193E-4</v>
      </c>
      <c r="C2308" s="13" t="s">
        <v>1118</v>
      </c>
      <c r="D2308">
        <v>23</v>
      </c>
    </row>
    <row r="2309" spans="1:4">
      <c r="A2309" s="12">
        <v>44607</v>
      </c>
      <c r="B2309">
        <v>9.8151997831568888E-2</v>
      </c>
      <c r="C2309" s="13" t="s">
        <v>1162</v>
      </c>
      <c r="D2309">
        <v>34</v>
      </c>
    </row>
    <row r="2310" spans="1:4">
      <c r="A2310" s="12">
        <v>44607</v>
      </c>
      <c r="B2310" s="15">
        <v>9.8542418351206962E-3</v>
      </c>
      <c r="C2310" s="13" t="s">
        <v>1154</v>
      </c>
      <c r="D2310">
        <v>32</v>
      </c>
    </row>
    <row r="2311" spans="1:4">
      <c r="A2311" s="12">
        <v>44607</v>
      </c>
      <c r="B2311">
        <v>4.9790027683460849</v>
      </c>
      <c r="C2311" s="13" t="s">
        <v>1251</v>
      </c>
      <c r="D2311">
        <v>57</v>
      </c>
    </row>
    <row r="2312" spans="1:4">
      <c r="A2312" s="12">
        <v>44607</v>
      </c>
      <c r="B2312">
        <v>9.9580055366921702E-2</v>
      </c>
      <c r="C2312" s="13" t="s">
        <v>1262</v>
      </c>
      <c r="D2312">
        <v>60</v>
      </c>
    </row>
    <row r="2313" spans="1:4">
      <c r="A2313" s="12">
        <v>44607</v>
      </c>
      <c r="B2313">
        <v>0.99748043399999997</v>
      </c>
      <c r="C2313" t="s">
        <v>1237</v>
      </c>
      <c r="D2313">
        <v>53</v>
      </c>
    </row>
    <row r="2314" spans="1:4">
      <c r="A2314" s="12">
        <v>44608</v>
      </c>
      <c r="B2314">
        <v>9.9563199999999994E-3</v>
      </c>
      <c r="C2314" s="13" t="s">
        <v>1112</v>
      </c>
      <c r="D2314">
        <v>20</v>
      </c>
    </row>
    <row r="2315" spans="1:4">
      <c r="A2315" s="12">
        <v>44608</v>
      </c>
      <c r="B2315">
        <v>9.6621173889938593E-4</v>
      </c>
      <c r="C2315" s="13" t="s">
        <v>1118</v>
      </c>
      <c r="D2315">
        <v>23</v>
      </c>
    </row>
    <row r="2316" spans="1:4">
      <c r="A2316" s="12">
        <v>44608</v>
      </c>
      <c r="B2316">
        <v>9.8146565280313569E-2</v>
      </c>
      <c r="C2316" s="13" t="s">
        <v>1162</v>
      </c>
      <c r="D2316">
        <v>34</v>
      </c>
    </row>
    <row r="2317" spans="1:4">
      <c r="A2317" s="12">
        <v>44608</v>
      </c>
      <c r="B2317" s="15">
        <v>9.853836547394695E-3</v>
      </c>
      <c r="C2317" s="13" t="s">
        <v>1154</v>
      </c>
      <c r="D2317">
        <v>32</v>
      </c>
    </row>
    <row r="2318" spans="1:4">
      <c r="A2318" s="12">
        <v>44608</v>
      </c>
      <c r="B2318">
        <v>4.9787341463433901</v>
      </c>
      <c r="C2318" s="13" t="s">
        <v>1251</v>
      </c>
      <c r="D2318">
        <v>57</v>
      </c>
    </row>
    <row r="2319" spans="1:4">
      <c r="A2319" s="12">
        <v>44608</v>
      </c>
      <c r="B2319">
        <v>9.9574682926867816E-2</v>
      </c>
      <c r="C2319" s="13" t="s">
        <v>1262</v>
      </c>
      <c r="D2319">
        <v>60</v>
      </c>
    </row>
    <row r="2320" spans="1:4">
      <c r="A2320" s="12">
        <v>44608</v>
      </c>
      <c r="B2320">
        <v>0.99745600300000004</v>
      </c>
      <c r="C2320" t="s">
        <v>1237</v>
      </c>
      <c r="D2320">
        <v>53</v>
      </c>
    </row>
    <row r="2321" spans="1:4">
      <c r="A2321" s="12">
        <v>44609</v>
      </c>
      <c r="B2321">
        <v>9.9562599999999998E-3</v>
      </c>
      <c r="C2321" s="13" t="s">
        <v>1112</v>
      </c>
      <c r="D2321">
        <v>20</v>
      </c>
    </row>
    <row r="2322" spans="1:4">
      <c r="A2322" s="12">
        <v>44609</v>
      </c>
      <c r="B2322">
        <v>9.6615826067264553E-4</v>
      </c>
      <c r="C2322" s="13" t="s">
        <v>1118</v>
      </c>
      <c r="D2322">
        <v>23</v>
      </c>
    </row>
    <row r="2323" spans="1:4">
      <c r="A2323" s="12">
        <v>44609</v>
      </c>
      <c r="B2323">
        <v>9.8141133029740993E-2</v>
      </c>
      <c r="C2323" s="13" t="s">
        <v>1162</v>
      </c>
      <c r="D2323">
        <v>34</v>
      </c>
    </row>
    <row r="2324" spans="1:4">
      <c r="A2324" s="12">
        <v>44609</v>
      </c>
      <c r="B2324" s="15">
        <v>9.8534312763374696E-3</v>
      </c>
      <c r="C2324" s="13" t="s">
        <v>1154</v>
      </c>
      <c r="D2324">
        <v>32</v>
      </c>
    </row>
    <row r="2325" spans="1:4">
      <c r="A2325" s="12">
        <v>44609</v>
      </c>
      <c r="B2325">
        <v>4.9784655388331123</v>
      </c>
      <c r="C2325" s="13" t="s">
        <v>1251</v>
      </c>
      <c r="D2325">
        <v>57</v>
      </c>
    </row>
    <row r="2326" spans="1:4">
      <c r="A2326" s="12">
        <v>44609</v>
      </c>
      <c r="B2326">
        <v>9.9569310776662256E-2</v>
      </c>
      <c r="C2326" s="13" t="s">
        <v>1262</v>
      </c>
      <c r="D2326">
        <v>60</v>
      </c>
    </row>
    <row r="2327" spans="1:4">
      <c r="A2327" s="12">
        <v>44609</v>
      </c>
      <c r="B2327">
        <v>0.99743157299999996</v>
      </c>
      <c r="C2327" t="s">
        <v>1237</v>
      </c>
      <c r="D2327">
        <v>53</v>
      </c>
    </row>
    <row r="2328" spans="1:4">
      <c r="A2328" s="12">
        <v>44610</v>
      </c>
      <c r="B2328">
        <v>9.9562000000000001E-3</v>
      </c>
      <c r="C2328" s="13" t="s">
        <v>1112</v>
      </c>
      <c r="D2328">
        <v>20</v>
      </c>
    </row>
    <row r="2329" spans="1:4">
      <c r="A2329" s="12">
        <v>44610</v>
      </c>
      <c r="B2329">
        <v>9.6610478540583669E-4</v>
      </c>
      <c r="C2329" s="13" t="s">
        <v>1118</v>
      </c>
      <c r="D2329">
        <v>23</v>
      </c>
    </row>
    <row r="2330" spans="1:4">
      <c r="A2330" s="12">
        <v>44610</v>
      </c>
      <c r="B2330">
        <v>9.8135701079834547E-2</v>
      </c>
      <c r="C2330" s="13" t="s">
        <v>1162</v>
      </c>
      <c r="D2330">
        <v>34</v>
      </c>
    </row>
    <row r="2331" spans="1:4">
      <c r="A2331" s="12">
        <v>44610</v>
      </c>
      <c r="B2331" s="15">
        <v>9.8530260219483329E-3</v>
      </c>
      <c r="C2331" s="13" t="s">
        <v>1154</v>
      </c>
      <c r="D2331">
        <v>32</v>
      </c>
    </row>
    <row r="2332" spans="1:4">
      <c r="A2332" s="12">
        <v>44610</v>
      </c>
      <c r="B2332">
        <v>4.978196945814469</v>
      </c>
      <c r="C2332" s="13" t="s">
        <v>1251</v>
      </c>
      <c r="D2332">
        <v>57</v>
      </c>
    </row>
    <row r="2333" spans="1:4">
      <c r="A2333" s="12">
        <v>44610</v>
      </c>
      <c r="B2333">
        <v>9.9563938916289382E-2</v>
      </c>
      <c r="C2333" s="13" t="s">
        <v>1262</v>
      </c>
      <c r="D2333">
        <v>60</v>
      </c>
    </row>
    <row r="2334" spans="1:4">
      <c r="A2334" s="12">
        <v>44610</v>
      </c>
      <c r="B2334">
        <v>0.997407143</v>
      </c>
      <c r="C2334" t="s">
        <v>1237</v>
      </c>
      <c r="D2334">
        <v>53</v>
      </c>
    </row>
    <row r="2335" spans="1:4">
      <c r="A2335" s="12">
        <v>44611</v>
      </c>
      <c r="B2335">
        <v>9.9561399999999987E-3</v>
      </c>
      <c r="C2335" s="13" t="s">
        <v>1112</v>
      </c>
      <c r="D2335">
        <v>20</v>
      </c>
    </row>
    <row r="2336" spans="1:4">
      <c r="A2336" s="12">
        <v>44611</v>
      </c>
      <c r="B2336">
        <v>9.660513130987958E-4</v>
      </c>
      <c r="C2336" s="13" t="s">
        <v>1118</v>
      </c>
      <c r="D2336">
        <v>23</v>
      </c>
    </row>
    <row r="2337" spans="1:4">
      <c r="A2337" s="12">
        <v>44611</v>
      </c>
      <c r="B2337">
        <v>9.8130269430577566E-2</v>
      </c>
      <c r="C2337" s="13" t="s">
        <v>1162</v>
      </c>
      <c r="D2337">
        <v>34</v>
      </c>
    </row>
    <row r="2338" spans="1:4">
      <c r="A2338" s="12">
        <v>44611</v>
      </c>
      <c r="B2338" s="15">
        <v>9.8526207842265998E-3</v>
      </c>
      <c r="C2338" s="13" t="s">
        <v>1154</v>
      </c>
      <c r="D2338">
        <v>32</v>
      </c>
    </row>
    <row r="2339" spans="1:4">
      <c r="A2339" s="12">
        <v>44611</v>
      </c>
      <c r="B2339">
        <v>4.9779283672866779</v>
      </c>
      <c r="C2339" s="13" t="s">
        <v>1251</v>
      </c>
      <c r="D2339">
        <v>57</v>
      </c>
    </row>
    <row r="2340" spans="1:4">
      <c r="A2340" s="12">
        <v>44611</v>
      </c>
      <c r="B2340">
        <v>9.9558567345733553E-2</v>
      </c>
      <c r="C2340" s="13" t="s">
        <v>1262</v>
      </c>
      <c r="D2340">
        <v>60</v>
      </c>
    </row>
    <row r="2341" spans="1:4">
      <c r="A2341" s="12">
        <v>44611</v>
      </c>
      <c r="B2341">
        <v>0.997382714</v>
      </c>
      <c r="C2341" t="s">
        <v>1237</v>
      </c>
      <c r="D2341">
        <v>53</v>
      </c>
    </row>
    <row r="2342" spans="1:4">
      <c r="A2342" s="12">
        <v>44612</v>
      </c>
      <c r="B2342">
        <v>9.9560799999999991E-3</v>
      </c>
      <c r="C2342" s="13" t="s">
        <v>1112</v>
      </c>
      <c r="D2342">
        <v>20</v>
      </c>
    </row>
    <row r="2343" spans="1:4">
      <c r="A2343" s="12">
        <v>44612</v>
      </c>
      <c r="B2343">
        <v>9.6599784375135894E-4</v>
      </c>
      <c r="C2343" s="13" t="s">
        <v>1118</v>
      </c>
      <c r="D2343">
        <v>23</v>
      </c>
    </row>
    <row r="2344" spans="1:4">
      <c r="A2344" s="12">
        <v>44612</v>
      </c>
      <c r="B2344">
        <v>9.8124838081953408E-2</v>
      </c>
      <c r="C2344" s="13" t="s">
        <v>1162</v>
      </c>
      <c r="D2344">
        <v>34</v>
      </c>
    </row>
    <row r="2345" spans="1:4">
      <c r="A2345" s="12">
        <v>44612</v>
      </c>
      <c r="B2345" s="15">
        <v>9.8522155631715867E-3</v>
      </c>
      <c r="C2345" s="13" t="s">
        <v>1154</v>
      </c>
      <c r="D2345">
        <v>32</v>
      </c>
    </row>
    <row r="2346" spans="1:4">
      <c r="A2346" s="12">
        <v>44612</v>
      </c>
      <c r="B2346">
        <v>4.9776598032489572</v>
      </c>
      <c r="C2346" s="13" t="s">
        <v>1251</v>
      </c>
      <c r="D2346">
        <v>57</v>
      </c>
    </row>
    <row r="2347" spans="1:4">
      <c r="A2347" s="12">
        <v>44612</v>
      </c>
      <c r="B2347">
        <v>9.9553196064979144E-2</v>
      </c>
      <c r="C2347" s="13" t="s">
        <v>1262</v>
      </c>
      <c r="D2347">
        <v>60</v>
      </c>
    </row>
    <row r="2348" spans="1:4">
      <c r="A2348" s="12">
        <v>44612</v>
      </c>
      <c r="B2348">
        <v>0.99735828599999998</v>
      </c>
      <c r="C2348" t="s">
        <v>1237</v>
      </c>
      <c r="D2348">
        <v>53</v>
      </c>
    </row>
    <row r="2349" spans="1:4">
      <c r="A2349" s="12">
        <v>44613</v>
      </c>
      <c r="B2349">
        <v>9.9560199999999995E-3</v>
      </c>
      <c r="C2349" s="13" t="s">
        <v>1112</v>
      </c>
      <c r="D2349">
        <v>20</v>
      </c>
    </row>
    <row r="2350" spans="1:4">
      <c r="A2350" s="12">
        <v>44613</v>
      </c>
      <c r="B2350">
        <v>9.6594437736336218E-4</v>
      </c>
      <c r="C2350" s="13" t="s">
        <v>1118</v>
      </c>
      <c r="D2350">
        <v>23</v>
      </c>
    </row>
    <row r="2351" spans="1:4">
      <c r="A2351" s="12">
        <v>44613</v>
      </c>
      <c r="B2351">
        <v>9.8119407033945449E-2</v>
      </c>
      <c r="C2351" s="13" t="s">
        <v>1162</v>
      </c>
      <c r="D2351">
        <v>34</v>
      </c>
    </row>
    <row r="2352" spans="1:4">
      <c r="A2352" s="12">
        <v>44613</v>
      </c>
      <c r="B2352" s="15">
        <v>9.8518103587826051E-3</v>
      </c>
      <c r="C2352" s="13" t="s">
        <v>1154</v>
      </c>
      <c r="D2352">
        <v>32</v>
      </c>
    </row>
    <row r="2353" spans="1:4">
      <c r="A2353" s="12">
        <v>44613</v>
      </c>
      <c r="B2353">
        <v>4.9773912537005254</v>
      </c>
      <c r="C2353" s="13" t="s">
        <v>1251</v>
      </c>
      <c r="D2353">
        <v>57</v>
      </c>
    </row>
    <row r="2354" spans="1:4">
      <c r="A2354" s="12">
        <v>44613</v>
      </c>
      <c r="B2354">
        <v>9.9547825074010513E-2</v>
      </c>
      <c r="C2354" s="13" t="s">
        <v>1262</v>
      </c>
      <c r="D2354">
        <v>60</v>
      </c>
    </row>
    <row r="2355" spans="1:4">
      <c r="A2355" s="12">
        <v>44613</v>
      </c>
      <c r="B2355">
        <v>0.99733385799999996</v>
      </c>
      <c r="C2355" t="s">
        <v>1237</v>
      </c>
      <c r="D2355">
        <v>53</v>
      </c>
    </row>
    <row r="2356" spans="1:4">
      <c r="A2356" s="12">
        <v>44614</v>
      </c>
      <c r="B2356">
        <v>9.9559599999999998E-3</v>
      </c>
      <c r="C2356" s="13" t="s">
        <v>1112</v>
      </c>
      <c r="D2356">
        <v>20</v>
      </c>
    </row>
    <row r="2357" spans="1:4">
      <c r="A2357" s="12">
        <v>44614</v>
      </c>
      <c r="B2357">
        <v>9.6589091393464201E-4</v>
      </c>
      <c r="C2357" s="13" t="s">
        <v>1118</v>
      </c>
      <c r="D2357">
        <v>23</v>
      </c>
    </row>
    <row r="2358" spans="1:4">
      <c r="A2358" s="12">
        <v>44614</v>
      </c>
      <c r="B2358">
        <v>9.8113976286537036E-2</v>
      </c>
      <c r="C2358" s="13" t="s">
        <v>1162</v>
      </c>
      <c r="D2358">
        <v>34</v>
      </c>
    </row>
    <row r="2359" spans="1:4">
      <c r="A2359" s="12">
        <v>44614</v>
      </c>
      <c r="B2359" s="15">
        <v>9.8514051710589714E-3</v>
      </c>
      <c r="C2359" s="13" t="s">
        <v>1154</v>
      </c>
      <c r="D2359">
        <v>32</v>
      </c>
    </row>
    <row r="2360" spans="1:4">
      <c r="A2360" s="12">
        <v>44614</v>
      </c>
      <c r="B2360">
        <v>4.9771227186406017</v>
      </c>
      <c r="C2360" s="13" t="s">
        <v>1251</v>
      </c>
      <c r="D2360">
        <v>57</v>
      </c>
    </row>
    <row r="2361" spans="1:4">
      <c r="A2361" s="12">
        <v>44614</v>
      </c>
      <c r="B2361">
        <v>9.9542454372812034E-2</v>
      </c>
      <c r="C2361" s="13" t="s">
        <v>1262</v>
      </c>
      <c r="D2361">
        <v>60</v>
      </c>
    </row>
    <row r="2362" spans="1:4">
      <c r="A2362" s="12">
        <v>44614</v>
      </c>
      <c r="B2362">
        <v>0.99730943100000002</v>
      </c>
      <c r="C2362" t="s">
        <v>1237</v>
      </c>
      <c r="D2362">
        <v>53</v>
      </c>
    </row>
    <row r="2363" spans="1:4">
      <c r="A2363" s="12">
        <v>44615</v>
      </c>
      <c r="B2363">
        <v>9.9559000000000002E-3</v>
      </c>
      <c r="C2363" s="13" t="s">
        <v>1112</v>
      </c>
      <c r="D2363">
        <v>20</v>
      </c>
    </row>
    <row r="2364" spans="1:4">
      <c r="A2364" s="12">
        <v>44615</v>
      </c>
      <c r="B2364">
        <v>9.6583745346503439E-4</v>
      </c>
      <c r="C2364" s="13" t="s">
        <v>1118</v>
      </c>
      <c r="D2364">
        <v>23</v>
      </c>
    </row>
    <row r="2365" spans="1:4">
      <c r="A2365" s="12">
        <v>44615</v>
      </c>
      <c r="B2365">
        <v>9.8108545839711542E-2</v>
      </c>
      <c r="C2365" s="13" t="s">
        <v>1162</v>
      </c>
      <c r="D2365">
        <v>34</v>
      </c>
    </row>
    <row r="2366" spans="1:4">
      <c r="A2366" s="12">
        <v>44615</v>
      </c>
      <c r="B2366" s="15">
        <v>9.8510000000000004E-3</v>
      </c>
      <c r="C2366" s="13" t="s">
        <v>1154</v>
      </c>
      <c r="D2366">
        <v>32</v>
      </c>
    </row>
    <row r="2367" spans="1:4">
      <c r="A2367" s="12">
        <v>44615</v>
      </c>
      <c r="B2367">
        <v>4.9768541980684029</v>
      </c>
      <c r="C2367" s="13" t="s">
        <v>1251</v>
      </c>
      <c r="D2367">
        <v>57</v>
      </c>
    </row>
    <row r="2368" spans="1:4">
      <c r="A2368" s="12">
        <v>44615</v>
      </c>
      <c r="B2368">
        <v>9.9537083961368067E-2</v>
      </c>
      <c r="C2368" s="13" t="s">
        <v>1262</v>
      </c>
      <c r="D2368">
        <v>60</v>
      </c>
    </row>
    <row r="2369" spans="1:4">
      <c r="A2369" s="12">
        <v>44615</v>
      </c>
      <c r="B2369">
        <v>0.99728500399999997</v>
      </c>
      <c r="C2369" t="s">
        <v>1237</v>
      </c>
      <c r="D2369">
        <v>53</v>
      </c>
    </row>
    <row r="2370" spans="1:4">
      <c r="A2370" s="12">
        <v>44616</v>
      </c>
      <c r="B2370">
        <v>9.9558399999999988E-3</v>
      </c>
      <c r="C2370" s="13" t="s">
        <v>1112</v>
      </c>
      <c r="D2370">
        <v>20</v>
      </c>
    </row>
    <row r="2371" spans="1:4">
      <c r="A2371" s="12">
        <v>44616</v>
      </c>
      <c r="B2371">
        <v>9.6578399595437562E-4</v>
      </c>
      <c r="C2371" s="13" t="s">
        <v>1118</v>
      </c>
      <c r="D2371">
        <v>23</v>
      </c>
    </row>
    <row r="2372" spans="1:4">
      <c r="A2372" s="12">
        <v>44616</v>
      </c>
      <c r="B2372">
        <v>9.8103115693452328E-2</v>
      </c>
      <c r="C2372" s="13" t="s">
        <v>1162</v>
      </c>
      <c r="D2372">
        <v>34</v>
      </c>
    </row>
    <row r="2373" spans="1:4">
      <c r="A2373" s="12">
        <v>44616</v>
      </c>
      <c r="B2373" s="15">
        <v>9.8505948456050051E-3</v>
      </c>
      <c r="C2373" s="13" t="s">
        <v>1154</v>
      </c>
      <c r="D2373">
        <v>32</v>
      </c>
    </row>
    <row r="2374" spans="1:4">
      <c r="A2374" s="12">
        <v>44616</v>
      </c>
      <c r="B2374">
        <v>4.9765856919831473</v>
      </c>
      <c r="C2374" s="13" t="s">
        <v>1251</v>
      </c>
      <c r="D2374">
        <v>57</v>
      </c>
    </row>
    <row r="2375" spans="1:4">
      <c r="A2375" s="12">
        <v>44616</v>
      </c>
      <c r="B2375">
        <v>9.9531713839662958E-2</v>
      </c>
      <c r="C2375" s="13" t="s">
        <v>1262</v>
      </c>
      <c r="D2375">
        <v>60</v>
      </c>
    </row>
    <row r="2376" spans="1:4">
      <c r="A2376" s="12">
        <v>44616</v>
      </c>
      <c r="B2376">
        <v>0.99726057800000001</v>
      </c>
      <c r="C2376" t="s">
        <v>1237</v>
      </c>
      <c r="D2376">
        <v>53</v>
      </c>
    </row>
    <row r="2377" spans="1:4">
      <c r="A2377" s="12">
        <v>44617</v>
      </c>
      <c r="B2377">
        <v>9.9557799999999991E-3</v>
      </c>
      <c r="C2377" s="13" t="s">
        <v>1112</v>
      </c>
      <c r="D2377">
        <v>20</v>
      </c>
    </row>
    <row r="2378" spans="1:4">
      <c r="A2378" s="12">
        <v>44617</v>
      </c>
      <c r="B2378">
        <v>9.6573054140250197E-4</v>
      </c>
      <c r="C2378" s="13" t="s">
        <v>1118</v>
      </c>
      <c r="D2378">
        <v>23</v>
      </c>
    </row>
    <row r="2379" spans="1:4">
      <c r="A2379" s="12">
        <v>44617</v>
      </c>
      <c r="B2379">
        <v>9.8097685847742755E-2</v>
      </c>
      <c r="C2379" s="13" t="s">
        <v>1162</v>
      </c>
      <c r="D2379">
        <v>34</v>
      </c>
    </row>
    <row r="2380" spans="1:4">
      <c r="A2380" s="12">
        <v>44617</v>
      </c>
      <c r="B2380" s="15">
        <v>9.8501897078733022E-3</v>
      </c>
      <c r="C2380" s="13" t="s">
        <v>1154</v>
      </c>
      <c r="D2380">
        <v>32</v>
      </c>
    </row>
    <row r="2381" spans="1:4">
      <c r="A2381" s="12">
        <v>44617</v>
      </c>
      <c r="B2381">
        <v>4.976317200384055</v>
      </c>
      <c r="C2381" s="13" t="s">
        <v>1251</v>
      </c>
      <c r="D2381">
        <v>57</v>
      </c>
    </row>
    <row r="2382" spans="1:4">
      <c r="A2382" s="12">
        <v>44617</v>
      </c>
      <c r="B2382">
        <v>9.9526344007681108E-2</v>
      </c>
      <c r="C2382" s="13" t="s">
        <v>1262</v>
      </c>
      <c r="D2382">
        <v>60</v>
      </c>
    </row>
    <row r="2383" spans="1:4">
      <c r="A2383" s="12">
        <v>44617</v>
      </c>
      <c r="B2383">
        <v>0.99723615300000001</v>
      </c>
      <c r="C2383" t="s">
        <v>1237</v>
      </c>
      <c r="D2383">
        <v>53</v>
      </c>
    </row>
    <row r="2384" spans="1:4">
      <c r="A2384" s="12">
        <v>44618</v>
      </c>
      <c r="B2384">
        <v>9.9557199999999995E-3</v>
      </c>
      <c r="C2384" s="13" t="s">
        <v>1112</v>
      </c>
      <c r="D2384">
        <v>20</v>
      </c>
    </row>
    <row r="2385" spans="1:4">
      <c r="A2385" s="12">
        <v>44618</v>
      </c>
      <c r="B2385">
        <v>9.6567708980924952E-4</v>
      </c>
      <c r="C2385" s="13" t="s">
        <v>1118</v>
      </c>
      <c r="D2385">
        <v>23</v>
      </c>
    </row>
    <row r="2386" spans="1:4">
      <c r="A2386" s="12">
        <v>44618</v>
      </c>
      <c r="B2386">
        <v>9.8092256302566183E-2</v>
      </c>
      <c r="C2386" s="13" t="s">
        <v>1162</v>
      </c>
      <c r="D2386">
        <v>34</v>
      </c>
    </row>
    <row r="2387" spans="1:4">
      <c r="A2387" s="12">
        <v>44618</v>
      </c>
      <c r="B2387" s="15">
        <v>9.8497845868042062E-3</v>
      </c>
      <c r="C2387" s="13" t="s">
        <v>1154</v>
      </c>
      <c r="D2387">
        <v>32</v>
      </c>
    </row>
    <row r="2388" spans="1:4">
      <c r="A2388" s="12">
        <v>44618</v>
      </c>
      <c r="B2388">
        <v>4.9760487232703436</v>
      </c>
      <c r="C2388" s="13" t="s">
        <v>1251</v>
      </c>
      <c r="D2388">
        <v>57</v>
      </c>
    </row>
    <row r="2389" spans="1:4">
      <c r="A2389" s="12">
        <v>44618</v>
      </c>
      <c r="B2389">
        <v>9.9520974465406864E-2</v>
      </c>
      <c r="C2389" s="13" t="s">
        <v>1262</v>
      </c>
      <c r="D2389">
        <v>60</v>
      </c>
    </row>
    <row r="2390" spans="1:4">
      <c r="A2390" s="12">
        <v>44618</v>
      </c>
      <c r="B2390">
        <v>0.99721172800000002</v>
      </c>
      <c r="C2390" t="s">
        <v>1237</v>
      </c>
      <c r="D2390">
        <v>53</v>
      </c>
    </row>
    <row r="2391" spans="1:4">
      <c r="A2391" s="12">
        <v>44619</v>
      </c>
      <c r="B2391">
        <v>9.9556599999999999E-3</v>
      </c>
      <c r="C2391" s="13" t="s">
        <v>1112</v>
      </c>
      <c r="D2391">
        <v>20</v>
      </c>
    </row>
    <row r="2392" spans="1:4">
      <c r="A2392" s="12">
        <v>44619</v>
      </c>
      <c r="B2392">
        <v>9.6562364117445466E-4</v>
      </c>
      <c r="C2392" s="13" t="s">
        <v>1118</v>
      </c>
      <c r="D2392">
        <v>23</v>
      </c>
    </row>
    <row r="2393" spans="1:4">
      <c r="A2393" s="12">
        <v>44619</v>
      </c>
      <c r="B2393">
        <v>9.8086827057906001E-2</v>
      </c>
      <c r="C2393" s="13" t="s">
        <v>1162</v>
      </c>
      <c r="D2393">
        <v>34</v>
      </c>
    </row>
    <row r="2394" spans="1:4">
      <c r="A2394" s="12">
        <v>44619</v>
      </c>
      <c r="B2394" s="15">
        <v>9.8493794823970287E-3</v>
      </c>
      <c r="C2394" s="13" t="s">
        <v>1154</v>
      </c>
      <c r="D2394">
        <v>32</v>
      </c>
    </row>
    <row r="2395" spans="1:4">
      <c r="A2395" s="12">
        <v>44619</v>
      </c>
      <c r="B2395">
        <v>4.9757802606412307</v>
      </c>
      <c r="C2395" s="13" t="s">
        <v>1251</v>
      </c>
      <c r="D2395">
        <v>57</v>
      </c>
    </row>
    <row r="2396" spans="1:4">
      <c r="A2396" s="12">
        <v>44619</v>
      </c>
      <c r="B2396">
        <v>9.9515605212824626E-2</v>
      </c>
      <c r="C2396" s="13" t="s">
        <v>1262</v>
      </c>
      <c r="D2396">
        <v>60</v>
      </c>
    </row>
    <row r="2397" spans="1:4">
      <c r="A2397" s="12">
        <v>44619</v>
      </c>
      <c r="B2397">
        <v>0.997187304</v>
      </c>
      <c r="C2397" t="s">
        <v>1237</v>
      </c>
      <c r="D2397">
        <v>53</v>
      </c>
    </row>
    <row r="2398" spans="1:4">
      <c r="A2398" s="12">
        <v>44620</v>
      </c>
      <c r="B2398">
        <v>9.9556000000000002E-3</v>
      </c>
      <c r="C2398" s="13" t="s">
        <v>1112</v>
      </c>
      <c r="D2398">
        <v>20</v>
      </c>
    </row>
    <row r="2399" spans="1:4">
      <c r="A2399" s="12">
        <v>44620</v>
      </c>
      <c r="B2399">
        <v>9.6557019549795367E-4</v>
      </c>
      <c r="C2399" s="13" t="s">
        <v>1118</v>
      </c>
      <c r="D2399">
        <v>23</v>
      </c>
    </row>
    <row r="2400" spans="1:4">
      <c r="A2400" s="12">
        <v>44620</v>
      </c>
      <c r="B2400">
        <v>9.8081398113745555E-2</v>
      </c>
      <c r="C2400" s="13" t="s">
        <v>1162</v>
      </c>
      <c r="D2400">
        <v>34</v>
      </c>
    </row>
    <row r="2401" spans="1:4">
      <c r="A2401" s="12">
        <v>44620</v>
      </c>
      <c r="B2401" s="15">
        <v>9.8489743946510878E-3</v>
      </c>
      <c r="C2401" s="13" t="s">
        <v>1154</v>
      </c>
      <c r="D2401">
        <v>32</v>
      </c>
    </row>
    <row r="2402" spans="1:4">
      <c r="A2402" s="12">
        <v>44620</v>
      </c>
      <c r="B2402">
        <v>4.9755118124959363</v>
      </c>
      <c r="C2402" s="13" t="s">
        <v>1251</v>
      </c>
      <c r="D2402">
        <v>57</v>
      </c>
    </row>
    <row r="2403" spans="1:4">
      <c r="A2403" s="12">
        <v>44620</v>
      </c>
      <c r="B2403">
        <v>9.9510236249918727E-2</v>
      </c>
      <c r="C2403" s="13" t="s">
        <v>1262</v>
      </c>
      <c r="D2403">
        <v>60</v>
      </c>
    </row>
    <row r="2404" spans="1:4">
      <c r="A2404" s="12">
        <v>44620</v>
      </c>
      <c r="B2404">
        <v>0.99716287999999997</v>
      </c>
      <c r="C2404" t="s">
        <v>1237</v>
      </c>
      <c r="D2404">
        <v>53</v>
      </c>
    </row>
    <row r="2405" spans="1:4">
      <c r="A2405" s="12">
        <v>44621</v>
      </c>
      <c r="B2405">
        <v>9.9555399999999988E-3</v>
      </c>
      <c r="C2405" s="13" t="s">
        <v>1112</v>
      </c>
      <c r="D2405">
        <v>20</v>
      </c>
    </row>
    <row r="2406" spans="1:4">
      <c r="A2406" s="12">
        <v>44621</v>
      </c>
      <c r="B2406">
        <v>9.6551675277958273E-4</v>
      </c>
      <c r="C2406" s="13" t="s">
        <v>1118</v>
      </c>
      <c r="D2406">
        <v>23</v>
      </c>
    </row>
    <row r="2407" spans="1:4">
      <c r="A2407" s="12">
        <v>44621</v>
      </c>
      <c r="B2407">
        <v>9.8075969470068206E-2</v>
      </c>
      <c r="C2407" s="13" t="s">
        <v>1162</v>
      </c>
      <c r="D2407">
        <v>34</v>
      </c>
    </row>
    <row r="2408" spans="1:4">
      <c r="A2408" s="12">
        <v>44621</v>
      </c>
      <c r="B2408" s="15">
        <v>9.8485693235656983E-3</v>
      </c>
      <c r="C2408" s="13" t="s">
        <v>1154</v>
      </c>
      <c r="D2408">
        <v>32</v>
      </c>
    </row>
    <row r="2409" spans="1:4">
      <c r="A2409" s="12">
        <v>44621</v>
      </c>
      <c r="B2409">
        <v>4.9752433788336781</v>
      </c>
      <c r="C2409" s="13" t="s">
        <v>1251</v>
      </c>
      <c r="D2409">
        <v>57</v>
      </c>
    </row>
    <row r="2410" spans="1:4">
      <c r="A2410" s="12">
        <v>44621</v>
      </c>
      <c r="B2410">
        <v>9.9504867576673567E-2</v>
      </c>
      <c r="C2410" s="13" t="s">
        <v>1262</v>
      </c>
      <c r="D2410">
        <v>60</v>
      </c>
    </row>
    <row r="2411" spans="1:4">
      <c r="A2411" s="12">
        <v>44621</v>
      </c>
      <c r="B2411">
        <v>0.99713845700000003</v>
      </c>
      <c r="C2411" t="s">
        <v>1237</v>
      </c>
      <c r="D2411">
        <v>53</v>
      </c>
    </row>
    <row r="2412" spans="1:4">
      <c r="A2412" s="12">
        <v>44622</v>
      </c>
      <c r="B2412">
        <v>9.9554799999999992E-3</v>
      </c>
      <c r="C2412" s="13" t="s">
        <v>1112</v>
      </c>
      <c r="D2412">
        <v>20</v>
      </c>
    </row>
    <row r="2413" spans="1:4">
      <c r="A2413" s="12">
        <v>44622</v>
      </c>
      <c r="B2413">
        <v>9.6546331301917824E-4</v>
      </c>
      <c r="C2413" s="13" t="s">
        <v>1118</v>
      </c>
      <c r="D2413">
        <v>23</v>
      </c>
    </row>
    <row r="2414" spans="1:4">
      <c r="A2414" s="12">
        <v>44622</v>
      </c>
      <c r="B2414">
        <v>9.8070541126857355E-2</v>
      </c>
      <c r="C2414" s="13" t="s">
        <v>1162</v>
      </c>
      <c r="D2414">
        <v>34</v>
      </c>
    </row>
    <row r="2415" spans="1:4">
      <c r="A2415" s="12">
        <v>44622</v>
      </c>
      <c r="B2415" s="15">
        <v>9.8481642691401715E-3</v>
      </c>
      <c r="C2415" s="13" t="s">
        <v>1154</v>
      </c>
      <c r="D2415">
        <v>32</v>
      </c>
    </row>
    <row r="2416" spans="1:4">
      <c r="A2416" s="12">
        <v>44622</v>
      </c>
      <c r="B2416">
        <v>4.9749749596536743</v>
      </c>
      <c r="C2416" s="13" t="s">
        <v>1251</v>
      </c>
      <c r="D2416">
        <v>57</v>
      </c>
    </row>
    <row r="2417" spans="1:4">
      <c r="A2417" s="12">
        <v>44622</v>
      </c>
      <c r="B2417">
        <v>9.9499499193073493E-2</v>
      </c>
      <c r="C2417" s="13" t="s">
        <v>1262</v>
      </c>
      <c r="D2417">
        <v>60</v>
      </c>
    </row>
    <row r="2418" spans="1:4">
      <c r="A2418" s="12">
        <v>44622</v>
      </c>
      <c r="B2418">
        <v>0.99711403499999995</v>
      </c>
      <c r="C2418" t="s">
        <v>1237</v>
      </c>
      <c r="D2418">
        <v>53</v>
      </c>
    </row>
    <row r="2419" spans="1:4">
      <c r="A2419" s="12">
        <v>44623</v>
      </c>
      <c r="B2419">
        <v>9.9554199999999995E-3</v>
      </c>
      <c r="C2419" s="13" t="s">
        <v>1112</v>
      </c>
      <c r="D2419">
        <v>20</v>
      </c>
    </row>
    <row r="2420" spans="1:4">
      <c r="A2420" s="12">
        <v>44623</v>
      </c>
      <c r="B2420">
        <v>9.6540987621657626E-4</v>
      </c>
      <c r="C2420" s="13" t="s">
        <v>1118</v>
      </c>
      <c r="D2420">
        <v>23</v>
      </c>
    </row>
    <row r="2421" spans="1:4">
      <c r="A2421" s="12">
        <v>44623</v>
      </c>
      <c r="B2421">
        <v>9.8065113084096323E-2</v>
      </c>
      <c r="C2421" s="13" t="s">
        <v>1162</v>
      </c>
      <c r="D2421">
        <v>34</v>
      </c>
    </row>
    <row r="2422" spans="1:4">
      <c r="A2422" s="12">
        <v>44623</v>
      </c>
      <c r="B2422" s="15">
        <v>9.8477592313738257E-3</v>
      </c>
      <c r="C2422" s="13" t="s">
        <v>1154</v>
      </c>
      <c r="D2422">
        <v>32</v>
      </c>
    </row>
    <row r="2423" spans="1:4">
      <c r="A2423" s="12">
        <v>44623</v>
      </c>
      <c r="B2423">
        <v>4.9747065549551452</v>
      </c>
      <c r="C2423" s="13" t="s">
        <v>1251</v>
      </c>
      <c r="D2423">
        <v>57</v>
      </c>
    </row>
    <row r="2424" spans="1:4">
      <c r="A2424" s="12">
        <v>44623</v>
      </c>
      <c r="B2424">
        <v>9.949413109910292E-2</v>
      </c>
      <c r="C2424" s="13" t="s">
        <v>1262</v>
      </c>
      <c r="D2424">
        <v>60</v>
      </c>
    </row>
    <row r="2425" spans="1:4">
      <c r="A2425" s="12">
        <v>44623</v>
      </c>
      <c r="B2425">
        <v>0.99708961299999999</v>
      </c>
      <c r="C2425" t="s">
        <v>1237</v>
      </c>
      <c r="D2425">
        <v>53</v>
      </c>
    </row>
    <row r="2426" spans="1:4">
      <c r="A2426" s="12">
        <v>44624</v>
      </c>
      <c r="B2426">
        <v>9.9553599999999999E-3</v>
      </c>
      <c r="C2426" s="13" t="s">
        <v>1112</v>
      </c>
      <c r="D2426">
        <v>20</v>
      </c>
    </row>
    <row r="2427" spans="1:4">
      <c r="A2427" s="12">
        <v>44624</v>
      </c>
      <c r="B2427">
        <v>9.653564423716132E-4</v>
      </c>
      <c r="C2427" s="13" t="s">
        <v>1118</v>
      </c>
      <c r="D2427">
        <v>23</v>
      </c>
    </row>
    <row r="2428" spans="1:4">
      <c r="A2428" s="12">
        <v>44624</v>
      </c>
      <c r="B2428">
        <v>9.8059685341768524E-2</v>
      </c>
      <c r="C2428" s="13" t="s">
        <v>1162</v>
      </c>
      <c r="D2428">
        <v>34</v>
      </c>
    </row>
    <row r="2429" spans="1:4">
      <c r="A2429" s="12">
        <v>44624</v>
      </c>
      <c r="B2429" s="15">
        <v>9.8473542102659756E-3</v>
      </c>
      <c r="C2429" s="13" t="s">
        <v>1154</v>
      </c>
      <c r="D2429">
        <v>32</v>
      </c>
    </row>
    <row r="2430" spans="1:4">
      <c r="A2430" s="12">
        <v>44624</v>
      </c>
      <c r="B2430">
        <v>4.9744381647373084</v>
      </c>
      <c r="C2430" s="13" t="s">
        <v>1251</v>
      </c>
      <c r="D2430">
        <v>57</v>
      </c>
    </row>
    <row r="2431" spans="1:4">
      <c r="A2431" s="12">
        <v>44624</v>
      </c>
      <c r="B2431">
        <v>9.9488763294746166E-2</v>
      </c>
      <c r="C2431" s="13" t="s">
        <v>1262</v>
      </c>
      <c r="D2431">
        <v>60</v>
      </c>
    </row>
    <row r="2432" spans="1:4">
      <c r="A2432" s="12">
        <v>44624</v>
      </c>
      <c r="B2432">
        <v>0.99706519199999999</v>
      </c>
      <c r="C2432" t="s">
        <v>1237</v>
      </c>
      <c r="D2432">
        <v>53</v>
      </c>
    </row>
    <row r="2433" spans="1:4">
      <c r="A2433" s="12">
        <v>44625</v>
      </c>
      <c r="B2433">
        <v>9.9553000000000003E-3</v>
      </c>
      <c r="C2433" s="13" t="s">
        <v>1112</v>
      </c>
      <c r="D2433">
        <v>20</v>
      </c>
    </row>
    <row r="2434" spans="1:4">
      <c r="A2434" s="12">
        <v>44625</v>
      </c>
      <c r="B2434">
        <v>9.6530301148412543E-4</v>
      </c>
      <c r="C2434" s="13" t="s">
        <v>1118</v>
      </c>
      <c r="D2434">
        <v>23</v>
      </c>
    </row>
    <row r="2435" spans="1:4">
      <c r="A2435" s="12">
        <v>44625</v>
      </c>
      <c r="B2435">
        <v>9.8054257899857319E-2</v>
      </c>
      <c r="C2435" s="13" t="s">
        <v>1162</v>
      </c>
      <c r="D2435">
        <v>34</v>
      </c>
    </row>
    <row r="2436" spans="1:4">
      <c r="A2436" s="12">
        <v>44625</v>
      </c>
      <c r="B2436" s="15">
        <v>9.8469492058159344E-3</v>
      </c>
      <c r="C2436" s="13" t="s">
        <v>1154</v>
      </c>
      <c r="D2436">
        <v>32</v>
      </c>
    </row>
    <row r="2437" spans="1:4">
      <c r="A2437" s="12">
        <v>44625</v>
      </c>
      <c r="B2437">
        <v>4.9741697889993821</v>
      </c>
      <c r="C2437" s="13" t="s">
        <v>1251</v>
      </c>
      <c r="D2437">
        <v>57</v>
      </c>
    </row>
    <row r="2438" spans="1:4">
      <c r="A2438" s="12">
        <v>44625</v>
      </c>
      <c r="B2438">
        <v>9.948339577998766E-2</v>
      </c>
      <c r="C2438" s="13" t="s">
        <v>1262</v>
      </c>
      <c r="D2438">
        <v>60</v>
      </c>
    </row>
    <row r="2439" spans="1:4">
      <c r="A2439" s="12">
        <v>44625</v>
      </c>
      <c r="B2439">
        <v>0.99704077099999999</v>
      </c>
      <c r="C2439" t="s">
        <v>1237</v>
      </c>
      <c r="D2439">
        <v>53</v>
      </c>
    </row>
    <row r="2440" spans="1:4">
      <c r="A2440" s="12">
        <v>44626</v>
      </c>
      <c r="B2440">
        <v>9.9552399999999989E-3</v>
      </c>
      <c r="C2440" s="13" t="s">
        <v>1112</v>
      </c>
      <c r="D2440">
        <v>20</v>
      </c>
    </row>
    <row r="2441" spans="1:4">
      <c r="A2441" s="12">
        <v>44626</v>
      </c>
      <c r="B2441">
        <v>9.6524958355394925E-4</v>
      </c>
      <c r="C2441" s="13" t="s">
        <v>1118</v>
      </c>
      <c r="D2441">
        <v>23</v>
      </c>
    </row>
    <row r="2442" spans="1:4">
      <c r="A2442" s="12">
        <v>44626</v>
      </c>
      <c r="B2442">
        <v>9.804883075834607E-2</v>
      </c>
      <c r="C2442" s="13" t="s">
        <v>1162</v>
      </c>
      <c r="D2442">
        <v>34</v>
      </c>
    </row>
    <row r="2443" spans="1:4">
      <c r="A2443" s="12">
        <v>44626</v>
      </c>
      <c r="B2443" s="15">
        <v>9.8465442180230185E-3</v>
      </c>
      <c r="C2443" s="13" t="s">
        <v>1154</v>
      </c>
      <c r="D2443">
        <v>32</v>
      </c>
    </row>
    <row r="2444" spans="1:4">
      <c r="A2444" s="12">
        <v>44626</v>
      </c>
      <c r="B2444">
        <v>4.9739014277405866</v>
      </c>
      <c r="C2444" s="13" t="s">
        <v>1251</v>
      </c>
      <c r="D2444">
        <v>57</v>
      </c>
    </row>
    <row r="2445" spans="1:4">
      <c r="A2445" s="12">
        <v>44626</v>
      </c>
      <c r="B2445">
        <v>9.9478028554811734E-2</v>
      </c>
      <c r="C2445" s="13" t="s">
        <v>1262</v>
      </c>
      <c r="D2445">
        <v>60</v>
      </c>
    </row>
    <row r="2446" spans="1:4">
      <c r="A2446" s="12">
        <v>44626</v>
      </c>
      <c r="B2446">
        <v>0.99701635099999997</v>
      </c>
      <c r="C2446" t="s">
        <v>1237</v>
      </c>
      <c r="D2446">
        <v>53</v>
      </c>
    </row>
    <row r="2447" spans="1:4">
      <c r="A2447" s="12">
        <v>44627</v>
      </c>
      <c r="B2447">
        <v>9.9551799999999992E-3</v>
      </c>
      <c r="C2447" s="13" t="s">
        <v>1112</v>
      </c>
      <c r="D2447">
        <v>20</v>
      </c>
    </row>
    <row r="2448" spans="1:4">
      <c r="A2448" s="12">
        <v>44627</v>
      </c>
      <c r="B2448">
        <v>9.6519615858092084E-4</v>
      </c>
      <c r="C2448" s="13" t="s">
        <v>1118</v>
      </c>
      <c r="D2448">
        <v>23</v>
      </c>
    </row>
    <row r="2449" spans="1:4">
      <c r="A2449" s="12">
        <v>44627</v>
      </c>
      <c r="B2449">
        <v>9.8043403917218164E-2</v>
      </c>
      <c r="C2449" s="13" t="s">
        <v>1162</v>
      </c>
      <c r="D2449">
        <v>34</v>
      </c>
    </row>
    <row r="2450" spans="1:4">
      <c r="A2450" s="12">
        <v>44627</v>
      </c>
      <c r="B2450" s="15">
        <v>9.8461392468865393E-3</v>
      </c>
      <c r="C2450" s="13" t="s">
        <v>1154</v>
      </c>
      <c r="D2450">
        <v>32</v>
      </c>
    </row>
    <row r="2451" spans="1:4">
      <c r="A2451" s="12">
        <v>44627</v>
      </c>
      <c r="B2451">
        <v>4.9736330809601395</v>
      </c>
      <c r="C2451" s="13" t="s">
        <v>1251</v>
      </c>
      <c r="D2451">
        <v>57</v>
      </c>
    </row>
    <row r="2452" spans="1:4">
      <c r="A2452" s="12">
        <v>44627</v>
      </c>
      <c r="B2452">
        <v>9.947266161920279E-2</v>
      </c>
      <c r="C2452" s="13" t="s">
        <v>1262</v>
      </c>
      <c r="D2452">
        <v>60</v>
      </c>
    </row>
    <row r="2453" spans="1:4">
      <c r="A2453" s="12">
        <v>44627</v>
      </c>
      <c r="B2453">
        <v>0.99699193200000003</v>
      </c>
      <c r="C2453" t="s">
        <v>1237</v>
      </c>
      <c r="D2453">
        <v>53</v>
      </c>
    </row>
    <row r="2454" spans="1:4">
      <c r="A2454" s="12">
        <v>44628</v>
      </c>
      <c r="B2454">
        <v>9.9551199999999996E-3</v>
      </c>
      <c r="C2454" s="13" t="s">
        <v>1112</v>
      </c>
      <c r="D2454">
        <v>20</v>
      </c>
    </row>
    <row r="2455" spans="1:4">
      <c r="A2455" s="12">
        <v>44628</v>
      </c>
      <c r="B2455">
        <v>9.6514273656487647E-4</v>
      </c>
      <c r="C2455" s="13" t="s">
        <v>1118</v>
      </c>
      <c r="D2455">
        <v>23</v>
      </c>
    </row>
    <row r="2456" spans="1:4">
      <c r="A2456" s="12">
        <v>44628</v>
      </c>
      <c r="B2456">
        <v>9.8037977376456947E-2</v>
      </c>
      <c r="C2456" s="13" t="s">
        <v>1162</v>
      </c>
      <c r="D2456">
        <v>34</v>
      </c>
    </row>
    <row r="2457" spans="1:4">
      <c r="A2457" s="12">
        <v>44628</v>
      </c>
      <c r="B2457" s="15">
        <v>9.8457342924058167E-3</v>
      </c>
      <c r="C2457" s="13" t="s">
        <v>1154</v>
      </c>
      <c r="D2457">
        <v>32</v>
      </c>
    </row>
    <row r="2458" spans="1:4">
      <c r="A2458" s="12">
        <v>44628</v>
      </c>
      <c r="B2458">
        <v>4.9733647486572599</v>
      </c>
      <c r="C2458" s="13" t="s">
        <v>1251</v>
      </c>
      <c r="D2458">
        <v>57</v>
      </c>
    </row>
    <row r="2459" spans="1:4">
      <c r="A2459" s="12">
        <v>44628</v>
      </c>
      <c r="B2459">
        <v>9.9467294973145215E-2</v>
      </c>
      <c r="C2459" s="13" t="s">
        <v>1262</v>
      </c>
      <c r="D2459">
        <v>60</v>
      </c>
    </row>
    <row r="2460" spans="1:4">
      <c r="A2460" s="12">
        <v>44628</v>
      </c>
      <c r="B2460">
        <v>0.99696751299999997</v>
      </c>
      <c r="C2460" t="s">
        <v>1237</v>
      </c>
      <c r="D2460">
        <v>53</v>
      </c>
    </row>
    <row r="2461" spans="1:4">
      <c r="A2461" s="12">
        <v>44629</v>
      </c>
      <c r="B2461">
        <v>9.95506E-3</v>
      </c>
      <c r="C2461" s="13" t="s">
        <v>1112</v>
      </c>
      <c r="D2461">
        <v>20</v>
      </c>
    </row>
    <row r="2462" spans="1:4">
      <c r="A2462" s="12">
        <v>44629</v>
      </c>
      <c r="B2462">
        <v>9.6508931750565277E-4</v>
      </c>
      <c r="C2462" s="13" t="s">
        <v>1118</v>
      </c>
      <c r="D2462">
        <v>23</v>
      </c>
    </row>
    <row r="2463" spans="1:4">
      <c r="A2463" s="12">
        <v>44629</v>
      </c>
      <c r="B2463">
        <v>9.8032551136045823E-2</v>
      </c>
      <c r="C2463" s="13" t="s">
        <v>1162</v>
      </c>
      <c r="D2463">
        <v>34</v>
      </c>
    </row>
    <row r="2464" spans="1:4">
      <c r="A2464" s="12">
        <v>44629</v>
      </c>
      <c r="B2464" s="15">
        <v>9.845329354580162E-3</v>
      </c>
      <c r="C2464" s="13" t="s">
        <v>1154</v>
      </c>
      <c r="D2464">
        <v>32</v>
      </c>
    </row>
    <row r="2465" spans="1:4">
      <c r="A2465" s="12">
        <v>44629</v>
      </c>
      <c r="B2465">
        <v>4.9730964308311671</v>
      </c>
      <c r="C2465" s="13" t="s">
        <v>1251</v>
      </c>
      <c r="D2465">
        <v>57</v>
      </c>
    </row>
    <row r="2466" spans="1:4">
      <c r="A2466" s="12">
        <v>44629</v>
      </c>
      <c r="B2466">
        <v>9.9461928616623341E-2</v>
      </c>
      <c r="C2466" s="13" t="s">
        <v>1262</v>
      </c>
      <c r="D2466">
        <v>60</v>
      </c>
    </row>
    <row r="2467" spans="1:4">
      <c r="A2467" s="12">
        <v>44629</v>
      </c>
      <c r="B2467">
        <v>0.996943095</v>
      </c>
      <c r="C2467" t="s">
        <v>1237</v>
      </c>
      <c r="D2467">
        <v>53</v>
      </c>
    </row>
    <row r="2468" spans="1:4">
      <c r="A2468" s="12">
        <v>44630</v>
      </c>
      <c r="B2468">
        <v>9.9550000000000003E-3</v>
      </c>
      <c r="C2468" s="13" t="s">
        <v>1112</v>
      </c>
      <c r="D2468">
        <v>20</v>
      </c>
    </row>
    <row r="2469" spans="1:4">
      <c r="A2469" s="12">
        <v>44630</v>
      </c>
      <c r="B2469">
        <v>9.650359014030859E-4</v>
      </c>
      <c r="C2469" s="13" t="s">
        <v>1118</v>
      </c>
      <c r="D2469">
        <v>23</v>
      </c>
    </row>
    <row r="2470" spans="1:4">
      <c r="A2470" s="12">
        <v>44630</v>
      </c>
      <c r="B2470">
        <v>9.8027125195968179E-2</v>
      </c>
      <c r="C2470" s="13" t="s">
        <v>1162</v>
      </c>
      <c r="D2470">
        <v>34</v>
      </c>
    </row>
    <row r="2471" spans="1:4">
      <c r="A2471" s="12">
        <v>44630</v>
      </c>
      <c r="B2471" s="15">
        <v>9.8449244334088935E-3</v>
      </c>
      <c r="C2471" s="13" t="s">
        <v>1154</v>
      </c>
      <c r="D2471">
        <v>32</v>
      </c>
    </row>
    <row r="2472" spans="1:4">
      <c r="A2472" s="12">
        <v>44630</v>
      </c>
      <c r="B2472">
        <v>4.9728281274810797</v>
      </c>
      <c r="C2472" s="13" t="s">
        <v>1251</v>
      </c>
      <c r="D2472">
        <v>57</v>
      </c>
    </row>
    <row r="2473" spans="1:4">
      <c r="A2473" s="12">
        <v>44630</v>
      </c>
      <c r="B2473">
        <v>9.9456562549621597E-2</v>
      </c>
      <c r="C2473" s="13" t="s">
        <v>1262</v>
      </c>
      <c r="D2473">
        <v>60</v>
      </c>
    </row>
    <row r="2474" spans="1:4">
      <c r="A2474" s="12">
        <v>44630</v>
      </c>
      <c r="B2474">
        <v>0.99691867700000003</v>
      </c>
      <c r="C2474" t="s">
        <v>1237</v>
      </c>
      <c r="D2474">
        <v>53</v>
      </c>
    </row>
    <row r="2475" spans="1:4">
      <c r="A2475" s="12">
        <v>44631</v>
      </c>
      <c r="B2475">
        <v>9.9549399999999989E-3</v>
      </c>
      <c r="C2475" s="13" t="s">
        <v>1112</v>
      </c>
      <c r="D2475">
        <v>20</v>
      </c>
    </row>
    <row r="2476" spans="1:4">
      <c r="A2476" s="12">
        <v>44631</v>
      </c>
      <c r="B2476">
        <v>9.6498248825701227E-4</v>
      </c>
      <c r="C2476" s="13" t="s">
        <v>1118</v>
      </c>
      <c r="D2476">
        <v>23</v>
      </c>
    </row>
    <row r="2477" spans="1:4">
      <c r="A2477" s="12">
        <v>44631</v>
      </c>
      <c r="B2477">
        <v>9.8021699556207348E-2</v>
      </c>
      <c r="C2477" s="13" t="s">
        <v>1162</v>
      </c>
      <c r="D2477">
        <v>34</v>
      </c>
    </row>
    <row r="2478" spans="1:4">
      <c r="A2478" s="12">
        <v>44631</v>
      </c>
      <c r="B2478" s="15">
        <v>9.8445195288913226E-3</v>
      </c>
      <c r="C2478" s="13" t="s">
        <v>1154</v>
      </c>
      <c r="D2478">
        <v>32</v>
      </c>
    </row>
    <row r="2479" spans="1:4">
      <c r="A2479" s="12">
        <v>44631</v>
      </c>
      <c r="B2479">
        <v>4.9725598386062178</v>
      </c>
      <c r="C2479" s="13" t="s">
        <v>1251</v>
      </c>
      <c r="D2479">
        <v>57</v>
      </c>
    </row>
    <row r="2480" spans="1:4">
      <c r="A2480" s="12">
        <v>44631</v>
      </c>
      <c r="B2480">
        <v>9.9451196772124356E-2</v>
      </c>
      <c r="C2480" s="13" t="s">
        <v>1262</v>
      </c>
      <c r="D2480">
        <v>60</v>
      </c>
    </row>
    <row r="2481" spans="1:4">
      <c r="A2481" s="12">
        <v>44631</v>
      </c>
      <c r="B2481">
        <v>0.99689426000000003</v>
      </c>
      <c r="C2481" t="s">
        <v>1237</v>
      </c>
      <c r="D2481">
        <v>53</v>
      </c>
    </row>
    <row r="2482" spans="1:4">
      <c r="A2482" s="12">
        <v>44632</v>
      </c>
      <c r="B2482">
        <v>9.9548799999999993E-3</v>
      </c>
      <c r="C2482" s="13" t="s">
        <v>1112</v>
      </c>
      <c r="D2482">
        <v>20</v>
      </c>
    </row>
    <row r="2483" spans="1:4">
      <c r="A2483" s="12">
        <v>44632</v>
      </c>
      <c r="B2483">
        <v>9.6492907806726815E-4</v>
      </c>
      <c r="C2483" s="13" t="s">
        <v>1118</v>
      </c>
      <c r="D2483">
        <v>23</v>
      </c>
    </row>
    <row r="2484" spans="1:4">
      <c r="A2484" s="12">
        <v>44632</v>
      </c>
      <c r="B2484">
        <v>9.8016274216746746E-2</v>
      </c>
      <c r="C2484" s="13" t="s">
        <v>1162</v>
      </c>
      <c r="D2484">
        <v>34</v>
      </c>
    </row>
    <row r="2485" spans="1:4">
      <c r="A2485" s="12">
        <v>44632</v>
      </c>
      <c r="B2485" s="15">
        <v>9.8441146410267674E-3</v>
      </c>
      <c r="C2485" s="13" t="s">
        <v>1154</v>
      </c>
      <c r="D2485">
        <v>32</v>
      </c>
    </row>
    <row r="2486" spans="1:4">
      <c r="A2486" s="12">
        <v>44632</v>
      </c>
      <c r="B2486">
        <v>4.9722915642057988</v>
      </c>
      <c r="C2486" s="13" t="s">
        <v>1251</v>
      </c>
      <c r="D2486">
        <v>57</v>
      </c>
    </row>
    <row r="2487" spans="1:4">
      <c r="A2487" s="12">
        <v>44632</v>
      </c>
      <c r="B2487">
        <v>9.9445831284115979E-2</v>
      </c>
      <c r="C2487" s="13" t="s">
        <v>1262</v>
      </c>
      <c r="D2487">
        <v>60</v>
      </c>
    </row>
    <row r="2488" spans="1:4">
      <c r="A2488" s="12">
        <v>44632</v>
      </c>
      <c r="B2488">
        <v>0.996869844</v>
      </c>
      <c r="C2488" t="s">
        <v>1237</v>
      </c>
      <c r="D2488">
        <v>53</v>
      </c>
    </row>
    <row r="2489" spans="1:4">
      <c r="A2489" s="12">
        <v>44633</v>
      </c>
      <c r="B2489">
        <v>9.9548199999999996E-3</v>
      </c>
      <c r="C2489" s="13" t="s">
        <v>1112</v>
      </c>
      <c r="D2489">
        <v>20</v>
      </c>
    </row>
    <row r="2490" spans="1:4">
      <c r="A2490" s="12">
        <v>44633</v>
      </c>
      <c r="B2490">
        <v>9.6487567083368994E-4</v>
      </c>
      <c r="C2490" s="13" t="s">
        <v>1118</v>
      </c>
      <c r="D2490">
        <v>23</v>
      </c>
    </row>
    <row r="2491" spans="1:4">
      <c r="A2491" s="12">
        <v>44633</v>
      </c>
      <c r="B2491">
        <v>9.8010849177569734E-2</v>
      </c>
      <c r="C2491" s="13" t="s">
        <v>1162</v>
      </c>
      <c r="D2491">
        <v>34</v>
      </c>
    </row>
    <row r="2492" spans="1:4">
      <c r="A2492" s="12">
        <v>44633</v>
      </c>
      <c r="B2492" s="15">
        <v>9.8437097698145411E-3</v>
      </c>
      <c r="C2492" s="13" t="s">
        <v>1154</v>
      </c>
      <c r="D2492">
        <v>32</v>
      </c>
    </row>
    <row r="2493" spans="1:4">
      <c r="A2493" s="12">
        <v>44633</v>
      </c>
      <c r="B2493">
        <v>4.972023304279042</v>
      </c>
      <c r="C2493" s="13" t="s">
        <v>1251</v>
      </c>
      <c r="D2493">
        <v>57</v>
      </c>
    </row>
    <row r="2494" spans="1:4">
      <c r="A2494" s="12">
        <v>44633</v>
      </c>
      <c r="B2494">
        <v>9.9440466085580839E-2</v>
      </c>
      <c r="C2494" s="13" t="s">
        <v>1262</v>
      </c>
      <c r="D2494">
        <v>60</v>
      </c>
    </row>
    <row r="2495" spans="1:4">
      <c r="A2495" s="12">
        <v>44633</v>
      </c>
      <c r="B2495">
        <v>0.99684542799999998</v>
      </c>
      <c r="C2495" t="s">
        <v>1237</v>
      </c>
      <c r="D2495">
        <v>53</v>
      </c>
    </row>
    <row r="2496" spans="1:4">
      <c r="A2496" s="12">
        <v>44634</v>
      </c>
      <c r="B2496">
        <v>9.95476E-3</v>
      </c>
      <c r="C2496" s="13" t="s">
        <v>1112</v>
      </c>
      <c r="D2496">
        <v>20</v>
      </c>
    </row>
    <row r="2497" spans="1:4">
      <c r="A2497" s="12">
        <v>44634</v>
      </c>
      <c r="B2497">
        <v>9.6482226655611415E-4</v>
      </c>
      <c r="C2497" s="13" t="s">
        <v>1118</v>
      </c>
      <c r="D2497">
        <v>23</v>
      </c>
    </row>
    <row r="2498" spans="1:4">
      <c r="A2498" s="12">
        <v>44634</v>
      </c>
      <c r="B2498">
        <v>9.8005424438659686E-2</v>
      </c>
      <c r="C2498" s="13" t="s">
        <v>1162</v>
      </c>
      <c r="D2498">
        <v>34</v>
      </c>
    </row>
    <row r="2499" spans="1:4">
      <c r="A2499" s="12">
        <v>44634</v>
      </c>
      <c r="B2499" s="15">
        <v>9.8433049152539583E-3</v>
      </c>
      <c r="C2499" s="13" t="s">
        <v>1154</v>
      </c>
      <c r="D2499">
        <v>32</v>
      </c>
    </row>
    <row r="2500" spans="1:4">
      <c r="A2500" s="12">
        <v>44634</v>
      </c>
      <c r="B2500">
        <v>4.9717550588251678</v>
      </c>
      <c r="C2500" s="13" t="s">
        <v>1251</v>
      </c>
      <c r="D2500">
        <v>57</v>
      </c>
    </row>
    <row r="2501" spans="1:4">
      <c r="A2501" s="12">
        <v>44634</v>
      </c>
      <c r="B2501">
        <v>9.9435101176503352E-2</v>
      </c>
      <c r="C2501" s="13" t="s">
        <v>1262</v>
      </c>
      <c r="D2501">
        <v>60</v>
      </c>
    </row>
    <row r="2502" spans="1:4">
      <c r="A2502" s="12">
        <v>44634</v>
      </c>
      <c r="B2502">
        <v>0.99682101300000003</v>
      </c>
      <c r="C2502" t="s">
        <v>1237</v>
      </c>
      <c r="D2502">
        <v>53</v>
      </c>
    </row>
    <row r="2503" spans="1:4">
      <c r="A2503" s="12">
        <v>44635</v>
      </c>
      <c r="B2503">
        <v>9.9546999999999986E-3</v>
      </c>
      <c r="C2503" s="13" t="s">
        <v>1112</v>
      </c>
      <c r="D2503">
        <v>20</v>
      </c>
    </row>
    <row r="2504" spans="1:4">
      <c r="A2504" s="12">
        <v>44635</v>
      </c>
      <c r="B2504">
        <v>9.6476886523437705E-4</v>
      </c>
      <c r="C2504" s="13" t="s">
        <v>1118</v>
      </c>
      <c r="D2504">
        <v>23</v>
      </c>
    </row>
    <row r="2505" spans="1:4">
      <c r="A2505" s="12">
        <v>44635</v>
      </c>
      <c r="B2505">
        <v>9.8000000000000004E-2</v>
      </c>
      <c r="C2505" s="13" t="s">
        <v>1162</v>
      </c>
      <c r="D2505">
        <v>34</v>
      </c>
    </row>
    <row r="2506" spans="1:4">
      <c r="A2506" s="12">
        <v>44635</v>
      </c>
      <c r="B2506" s="15">
        <v>9.8429000773443374E-3</v>
      </c>
      <c r="C2506" s="13" t="s">
        <v>1154</v>
      </c>
      <c r="D2506">
        <v>32</v>
      </c>
    </row>
    <row r="2507" spans="1:4">
      <c r="A2507" s="12">
        <v>44635</v>
      </c>
      <c r="B2507">
        <v>4.9714868278433935</v>
      </c>
      <c r="C2507" s="13" t="s">
        <v>1251</v>
      </c>
      <c r="D2507">
        <v>57</v>
      </c>
    </row>
    <row r="2508" spans="1:4">
      <c r="A2508" s="12">
        <v>44635</v>
      </c>
      <c r="B2508">
        <v>9.9429736556867876E-2</v>
      </c>
      <c r="C2508" s="13" t="s">
        <v>1262</v>
      </c>
      <c r="D2508">
        <v>60</v>
      </c>
    </row>
    <row r="2509" spans="1:4">
      <c r="A2509" s="12">
        <v>44635</v>
      </c>
      <c r="B2509">
        <v>0.99679659799999998</v>
      </c>
      <c r="C2509" t="s">
        <v>1237</v>
      </c>
      <c r="D2509">
        <v>53</v>
      </c>
    </row>
    <row r="2510" spans="1:4">
      <c r="A2510" s="12">
        <v>44636</v>
      </c>
      <c r="B2510">
        <v>9.954639999999999E-3</v>
      </c>
      <c r="C2510" s="13" t="s">
        <v>1112</v>
      </c>
      <c r="D2510">
        <v>20</v>
      </c>
    </row>
    <row r="2511" spans="1:4">
      <c r="A2511" s="12">
        <v>44636</v>
      </c>
      <c r="B2511">
        <v>9.6471546686831505E-4</v>
      </c>
      <c r="C2511" s="13" t="s">
        <v>1118</v>
      </c>
      <c r="D2511">
        <v>23</v>
      </c>
    </row>
    <row r="2512" spans="1:4">
      <c r="A2512" s="12">
        <v>44636</v>
      </c>
      <c r="B2512">
        <v>9.7994575861574063E-2</v>
      </c>
      <c r="C2512" s="13" t="s">
        <v>1162</v>
      </c>
      <c r="D2512">
        <v>34</v>
      </c>
    </row>
    <row r="2513" spans="1:4">
      <c r="A2513" s="12">
        <v>44636</v>
      </c>
      <c r="B2513" s="15">
        <v>9.8424952560849897E-3</v>
      </c>
      <c r="C2513" s="13" t="s">
        <v>1154</v>
      </c>
      <c r="D2513">
        <v>32</v>
      </c>
    </row>
    <row r="2514" spans="1:4">
      <c r="A2514" s="12">
        <v>44636</v>
      </c>
      <c r="B2514">
        <v>4.9712186113329411</v>
      </c>
      <c r="C2514" s="13" t="s">
        <v>1251</v>
      </c>
      <c r="D2514">
        <v>57</v>
      </c>
    </row>
    <row r="2515" spans="1:4">
      <c r="A2515" s="12">
        <v>44636</v>
      </c>
      <c r="B2515">
        <v>9.9424372226658828E-2</v>
      </c>
      <c r="C2515" s="13" t="s">
        <v>1262</v>
      </c>
      <c r="D2515">
        <v>60</v>
      </c>
    </row>
    <row r="2516" spans="1:4">
      <c r="A2516" s="12">
        <v>44636</v>
      </c>
      <c r="B2516">
        <v>0.99677218400000001</v>
      </c>
      <c r="C2516" t="s">
        <v>1237</v>
      </c>
      <c r="D2516">
        <v>53</v>
      </c>
    </row>
    <row r="2517" spans="1:4">
      <c r="A2517" s="12">
        <v>44637</v>
      </c>
      <c r="B2517">
        <v>9.9545799999999993E-3</v>
      </c>
      <c r="C2517" s="13" t="s">
        <v>1112</v>
      </c>
      <c r="D2517">
        <v>20</v>
      </c>
    </row>
    <row r="2518" spans="1:4">
      <c r="A2518" s="12">
        <v>44637</v>
      </c>
      <c r="B2518">
        <v>9.6466207145776454E-4</v>
      </c>
      <c r="C2518" s="13" t="s">
        <v>1118</v>
      </c>
      <c r="D2518">
        <v>23</v>
      </c>
    </row>
    <row r="2519" spans="1:4">
      <c r="A2519" s="12">
        <v>44637</v>
      </c>
      <c r="B2519">
        <v>9.7989152023365222E-2</v>
      </c>
      <c r="C2519" s="13" t="s">
        <v>1162</v>
      </c>
      <c r="D2519">
        <v>34</v>
      </c>
    </row>
    <row r="2520" spans="1:4">
      <c r="A2520" s="12">
        <v>44637</v>
      </c>
      <c r="B2520" s="15">
        <v>9.8420904514752335E-3</v>
      </c>
      <c r="C2520" s="13" t="s">
        <v>1154</v>
      </c>
      <c r="D2520">
        <v>32</v>
      </c>
    </row>
    <row r="2521" spans="1:4">
      <c r="A2521" s="12">
        <v>44637</v>
      </c>
      <c r="B2521">
        <v>4.9709504092930263</v>
      </c>
      <c r="C2521" s="13" t="s">
        <v>1251</v>
      </c>
      <c r="D2521">
        <v>57</v>
      </c>
    </row>
    <row r="2522" spans="1:4">
      <c r="A2522" s="12">
        <v>44637</v>
      </c>
      <c r="B2522">
        <v>9.9419008185860538E-2</v>
      </c>
      <c r="C2522" s="13" t="s">
        <v>1262</v>
      </c>
      <c r="D2522">
        <v>60</v>
      </c>
    </row>
    <row r="2523" spans="1:4">
      <c r="A2523" s="12">
        <v>44637</v>
      </c>
      <c r="B2523">
        <v>0.996747771</v>
      </c>
      <c r="C2523" t="s">
        <v>1237</v>
      </c>
      <c r="D2523">
        <v>53</v>
      </c>
    </row>
    <row r="2524" spans="1:4">
      <c r="A2524" s="12">
        <v>44638</v>
      </c>
      <c r="B2524">
        <v>9.9545199999999997E-3</v>
      </c>
      <c r="C2524" s="13" t="s">
        <v>1112</v>
      </c>
      <c r="D2524">
        <v>20</v>
      </c>
    </row>
    <row r="2525" spans="1:4">
      <c r="A2525" s="12">
        <v>44638</v>
      </c>
      <c r="B2525">
        <v>9.6460867900256201E-4</v>
      </c>
      <c r="C2525" s="13" t="s">
        <v>1118</v>
      </c>
      <c r="D2525">
        <v>23</v>
      </c>
    </row>
    <row r="2526" spans="1:4">
      <c r="A2526" s="12">
        <v>44638</v>
      </c>
      <c r="B2526">
        <v>9.79837284853569E-2</v>
      </c>
      <c r="C2526" s="13" t="s">
        <v>1162</v>
      </c>
      <c r="D2526">
        <v>34</v>
      </c>
    </row>
    <row r="2527" spans="1:4">
      <c r="A2527" s="12">
        <v>44638</v>
      </c>
      <c r="B2527" s="15">
        <v>9.8416856635143816E-3</v>
      </c>
      <c r="C2527" s="13" t="s">
        <v>1154</v>
      </c>
      <c r="D2527">
        <v>32</v>
      </c>
    </row>
    <row r="2528" spans="1:4">
      <c r="A2528" s="12">
        <v>44638</v>
      </c>
      <c r="B2528">
        <v>4.9706822217228721</v>
      </c>
      <c r="C2528" s="13" t="s">
        <v>1251</v>
      </c>
      <c r="D2528">
        <v>57</v>
      </c>
    </row>
    <row r="2529" spans="1:4">
      <c r="A2529" s="12">
        <v>44638</v>
      </c>
      <c r="B2529">
        <v>9.9413644434457438E-2</v>
      </c>
      <c r="C2529" s="13" t="s">
        <v>1262</v>
      </c>
      <c r="D2529">
        <v>60</v>
      </c>
    </row>
    <row r="2530" spans="1:4">
      <c r="A2530" s="12">
        <v>44638</v>
      </c>
      <c r="B2530">
        <v>0.996723358</v>
      </c>
      <c r="C2530" t="s">
        <v>1237</v>
      </c>
      <c r="D2530">
        <v>53</v>
      </c>
    </row>
    <row r="2531" spans="1:4">
      <c r="A2531" s="12">
        <v>44639</v>
      </c>
      <c r="B2531">
        <v>9.95446E-3</v>
      </c>
      <c r="C2531" s="13" t="s">
        <v>1112</v>
      </c>
      <c r="D2531">
        <v>20</v>
      </c>
    </row>
    <row r="2532" spans="1:4">
      <c r="A2532" s="12">
        <v>44639</v>
      </c>
      <c r="B2532">
        <v>9.6455528950254387E-4</v>
      </c>
      <c r="C2532" s="13" t="s">
        <v>1118</v>
      </c>
      <c r="D2532">
        <v>23</v>
      </c>
    </row>
    <row r="2533" spans="1:4">
      <c r="A2533" s="12">
        <v>44639</v>
      </c>
      <c r="B2533">
        <v>9.7978305247532468E-2</v>
      </c>
      <c r="C2533" s="13" t="s">
        <v>1162</v>
      </c>
      <c r="D2533">
        <v>34</v>
      </c>
    </row>
    <row r="2534" spans="1:4">
      <c r="A2534" s="12">
        <v>44639</v>
      </c>
      <c r="B2534" s="15">
        <v>9.8412808922017508E-3</v>
      </c>
      <c r="C2534" s="13" t="s">
        <v>1154</v>
      </c>
      <c r="D2534">
        <v>32</v>
      </c>
    </row>
    <row r="2535" spans="1:4">
      <c r="A2535" s="12">
        <v>44639</v>
      </c>
      <c r="B2535">
        <v>4.970414048621695</v>
      </c>
      <c r="C2535" s="13" t="s">
        <v>1251</v>
      </c>
      <c r="D2535">
        <v>57</v>
      </c>
    </row>
    <row r="2536" spans="1:4">
      <c r="A2536" s="12">
        <v>44639</v>
      </c>
      <c r="B2536">
        <v>9.9408280972433913E-2</v>
      </c>
      <c r="C2536" s="13" t="s">
        <v>1262</v>
      </c>
      <c r="D2536">
        <v>60</v>
      </c>
    </row>
    <row r="2537" spans="1:4">
      <c r="A2537" s="12">
        <v>44639</v>
      </c>
      <c r="B2537">
        <v>0.99669894599999997</v>
      </c>
      <c r="C2537" t="s">
        <v>1237</v>
      </c>
      <c r="D2537">
        <v>53</v>
      </c>
    </row>
    <row r="2538" spans="1:4">
      <c r="A2538" s="12">
        <v>44640</v>
      </c>
      <c r="B2538">
        <v>9.9543999999999987E-3</v>
      </c>
      <c r="C2538" s="13" t="s">
        <v>1112</v>
      </c>
      <c r="D2538">
        <v>20</v>
      </c>
    </row>
    <row r="2539" spans="1:4">
      <c r="A2539" s="12">
        <v>44640</v>
      </c>
      <c r="B2539">
        <v>9.645019029575465E-4</v>
      </c>
      <c r="C2539" s="13" t="s">
        <v>1118</v>
      </c>
      <c r="D2539">
        <v>23</v>
      </c>
    </row>
    <row r="2540" spans="1:4">
      <c r="A2540" s="12">
        <v>44640</v>
      </c>
      <c r="B2540">
        <v>9.7972882309875289E-2</v>
      </c>
      <c r="C2540" s="13" t="s">
        <v>1162</v>
      </c>
      <c r="D2540">
        <v>34</v>
      </c>
    </row>
    <row r="2541" spans="1:4">
      <c r="A2541" s="12">
        <v>44640</v>
      </c>
      <c r="B2541" s="15">
        <v>9.8408761375366558E-3</v>
      </c>
      <c r="C2541" s="13" t="s">
        <v>1154</v>
      </c>
      <c r="D2541">
        <v>32</v>
      </c>
    </row>
    <row r="2542" spans="1:4">
      <c r="A2542" s="12">
        <v>44640</v>
      </c>
      <c r="B2542">
        <v>4.9701458899887161</v>
      </c>
      <c r="C2542" s="13" t="s">
        <v>1251</v>
      </c>
      <c r="D2542">
        <v>57</v>
      </c>
    </row>
    <row r="2543" spans="1:4">
      <c r="A2543" s="12">
        <v>44640</v>
      </c>
      <c r="B2543">
        <v>9.9402917799774324E-2</v>
      </c>
      <c r="C2543" s="13" t="s">
        <v>1262</v>
      </c>
      <c r="D2543">
        <v>60</v>
      </c>
    </row>
    <row r="2544" spans="1:4">
      <c r="A2544" s="12">
        <v>44640</v>
      </c>
      <c r="B2544">
        <v>0.99667453399999995</v>
      </c>
      <c r="C2544" t="s">
        <v>1237</v>
      </c>
      <c r="D2544">
        <v>53</v>
      </c>
    </row>
    <row r="2545" spans="1:4">
      <c r="A2545" s="12">
        <v>44641</v>
      </c>
      <c r="B2545">
        <v>9.954339999999999E-3</v>
      </c>
      <c r="C2545" s="13" t="s">
        <v>1112</v>
      </c>
      <c r="D2545">
        <v>20</v>
      </c>
    </row>
    <row r="2546" spans="1:4">
      <c r="A2546" s="12">
        <v>44641</v>
      </c>
      <c r="B2546">
        <v>9.6444851936740641E-4</v>
      </c>
      <c r="C2546" s="13" t="s">
        <v>1118</v>
      </c>
      <c r="D2546">
        <v>23</v>
      </c>
    </row>
    <row r="2547" spans="1:4">
      <c r="A2547" s="12">
        <v>44641</v>
      </c>
      <c r="B2547">
        <v>9.7967459672368792E-2</v>
      </c>
      <c r="C2547" s="13" t="s">
        <v>1162</v>
      </c>
      <c r="D2547">
        <v>34</v>
      </c>
    </row>
    <row r="2548" spans="1:4">
      <c r="A2548" s="12">
        <v>44641</v>
      </c>
      <c r="B2548" s="15">
        <v>9.8404713995184113E-3</v>
      </c>
      <c r="C2548" s="13" t="s">
        <v>1154</v>
      </c>
      <c r="D2548">
        <v>32</v>
      </c>
    </row>
    <row r="2549" spans="1:4">
      <c r="A2549" s="12">
        <v>44641</v>
      </c>
      <c r="B2549">
        <v>4.9698777458231538</v>
      </c>
      <c r="C2549" s="13" t="s">
        <v>1251</v>
      </c>
      <c r="D2549">
        <v>57</v>
      </c>
    </row>
    <row r="2550" spans="1:4">
      <c r="A2550" s="12">
        <v>44641</v>
      </c>
      <c r="B2550">
        <v>9.9397554916463071E-2</v>
      </c>
      <c r="C2550" s="13" t="s">
        <v>1262</v>
      </c>
      <c r="D2550">
        <v>60</v>
      </c>
    </row>
    <row r="2551" spans="1:4">
      <c r="A2551" s="12">
        <v>44641</v>
      </c>
      <c r="B2551">
        <v>0.996650123</v>
      </c>
      <c r="C2551" t="s">
        <v>1237</v>
      </c>
      <c r="D2551">
        <v>53</v>
      </c>
    </row>
    <row r="2552" spans="1:4">
      <c r="A2552" s="12">
        <v>44642</v>
      </c>
      <c r="B2552">
        <v>9.9542799999999994E-3</v>
      </c>
      <c r="C2552" s="13" t="s">
        <v>1112</v>
      </c>
      <c r="D2552">
        <v>20</v>
      </c>
    </row>
    <row r="2553" spans="1:4">
      <c r="A2553" s="12">
        <v>44642</v>
      </c>
      <c r="B2553">
        <v>9.6439513873195989E-4</v>
      </c>
      <c r="C2553" s="13" t="s">
        <v>1118</v>
      </c>
      <c r="D2553">
        <v>23</v>
      </c>
    </row>
    <row r="2554" spans="1:4">
      <c r="A2554" s="12">
        <v>44642</v>
      </c>
      <c r="B2554">
        <v>9.7962037334996324E-2</v>
      </c>
      <c r="C2554" s="13" t="s">
        <v>1162</v>
      </c>
      <c r="D2554">
        <v>34</v>
      </c>
    </row>
    <row r="2555" spans="1:4">
      <c r="A2555" s="12">
        <v>44642</v>
      </c>
      <c r="B2555" s="15">
        <v>9.840066678146334E-3</v>
      </c>
      <c r="C2555" s="13" t="s">
        <v>1154</v>
      </c>
      <c r="D2555">
        <v>32</v>
      </c>
    </row>
    <row r="2556" spans="1:4">
      <c r="A2556" s="12">
        <v>44642</v>
      </c>
      <c r="B2556">
        <v>4.9696096161242274</v>
      </c>
      <c r="C2556" s="13" t="s">
        <v>1251</v>
      </c>
      <c r="D2556">
        <v>57</v>
      </c>
    </row>
    <row r="2557" spans="1:4">
      <c r="A2557" s="12">
        <v>44642</v>
      </c>
      <c r="B2557">
        <v>9.9392192322484557E-2</v>
      </c>
      <c r="C2557" s="13" t="s">
        <v>1262</v>
      </c>
      <c r="D2557">
        <v>60</v>
      </c>
    </row>
    <row r="2558" spans="1:4">
      <c r="A2558" s="12">
        <v>44642</v>
      </c>
      <c r="B2558">
        <v>0.99662571300000002</v>
      </c>
      <c r="C2558" t="s">
        <v>1237</v>
      </c>
      <c r="D2558">
        <v>53</v>
      </c>
    </row>
    <row r="2559" spans="1:4">
      <c r="A2559" s="12">
        <v>44643</v>
      </c>
      <c r="B2559">
        <v>9.9542199999999997E-3</v>
      </c>
      <c r="C2559" s="13" t="s">
        <v>1112</v>
      </c>
      <c r="D2559">
        <v>20</v>
      </c>
    </row>
    <row r="2560" spans="1:4">
      <c r="A2560" s="12">
        <v>44643</v>
      </c>
      <c r="B2560">
        <v>9.6434176105104376E-4</v>
      </c>
      <c r="C2560" s="13" t="s">
        <v>1118</v>
      </c>
      <c r="D2560">
        <v>23</v>
      </c>
    </row>
    <row r="2561" spans="1:4">
      <c r="A2561" s="12">
        <v>44643</v>
      </c>
      <c r="B2561">
        <v>9.7956615297741301E-2</v>
      </c>
      <c r="C2561" s="13" t="s">
        <v>1162</v>
      </c>
      <c r="D2561">
        <v>34</v>
      </c>
    </row>
    <row r="2562" spans="1:4">
      <c r="A2562" s="12">
        <v>44643</v>
      </c>
      <c r="B2562" s="15">
        <v>9.8396619734197385E-3</v>
      </c>
      <c r="C2562" s="13" t="s">
        <v>1154</v>
      </c>
      <c r="D2562">
        <v>32</v>
      </c>
    </row>
    <row r="2563" spans="1:4">
      <c r="A2563" s="12">
        <v>44643</v>
      </c>
      <c r="B2563">
        <v>4.9693415008911579</v>
      </c>
      <c r="C2563" s="13" t="s">
        <v>1251</v>
      </c>
      <c r="D2563">
        <v>57</v>
      </c>
    </row>
    <row r="2564" spans="1:4">
      <c r="A2564" s="12">
        <v>44643</v>
      </c>
      <c r="B2564">
        <v>9.9386830017823169E-2</v>
      </c>
      <c r="C2564" s="13" t="s">
        <v>1262</v>
      </c>
      <c r="D2564">
        <v>60</v>
      </c>
    </row>
    <row r="2565" spans="1:4">
      <c r="A2565" s="12">
        <v>44643</v>
      </c>
      <c r="B2565">
        <v>0.99660130300000005</v>
      </c>
      <c r="C2565" t="s">
        <v>1237</v>
      </c>
      <c r="D2565">
        <v>53</v>
      </c>
    </row>
    <row r="2566" spans="1:4">
      <c r="A2566" s="12">
        <v>44644</v>
      </c>
      <c r="B2566">
        <v>9.9541600000000001E-3</v>
      </c>
      <c r="C2566" s="13" t="s">
        <v>1112</v>
      </c>
      <c r="D2566">
        <v>20</v>
      </c>
    </row>
    <row r="2567" spans="1:4">
      <c r="A2567" s="12">
        <v>44644</v>
      </c>
      <c r="B2567">
        <v>9.6428838632449409E-4</v>
      </c>
      <c r="C2567" s="13" t="s">
        <v>1118</v>
      </c>
      <c r="D2567">
        <v>23</v>
      </c>
    </row>
    <row r="2568" spans="1:4">
      <c r="A2568" s="12">
        <v>44644</v>
      </c>
      <c r="B2568">
        <v>9.7951193560587083E-2</v>
      </c>
      <c r="C2568" s="13" t="s">
        <v>1162</v>
      </c>
      <c r="D2568">
        <v>34</v>
      </c>
    </row>
    <row r="2569" spans="1:4">
      <c r="A2569" s="12">
        <v>44644</v>
      </c>
      <c r="B2569" s="15">
        <v>9.8392572853379396E-3</v>
      </c>
      <c r="C2569" s="13" t="s">
        <v>1154</v>
      </c>
      <c r="D2569">
        <v>32</v>
      </c>
    </row>
    <row r="2570" spans="1:4">
      <c r="A2570" s="12">
        <v>44644</v>
      </c>
      <c r="B2570">
        <v>4.9690734001231638</v>
      </c>
      <c r="C2570" s="13" t="s">
        <v>1251</v>
      </c>
      <c r="D2570">
        <v>57</v>
      </c>
    </row>
    <row r="2571" spans="1:4">
      <c r="A2571" s="12">
        <v>44644</v>
      </c>
      <c r="B2571">
        <v>9.938146800246328E-2</v>
      </c>
      <c r="C2571" s="13" t="s">
        <v>1262</v>
      </c>
      <c r="D2571">
        <v>60</v>
      </c>
    </row>
    <row r="2572" spans="1:4">
      <c r="A2572" s="12">
        <v>44644</v>
      </c>
      <c r="B2572">
        <v>0.99657689400000005</v>
      </c>
      <c r="C2572" t="s">
        <v>1237</v>
      </c>
      <c r="D2572">
        <v>53</v>
      </c>
    </row>
    <row r="2573" spans="1:4">
      <c r="A2573" s="12">
        <v>44645</v>
      </c>
      <c r="B2573">
        <v>9.9540999999999987E-3</v>
      </c>
      <c r="C2573" s="13" t="s">
        <v>1112</v>
      </c>
      <c r="D2573">
        <v>20</v>
      </c>
    </row>
    <row r="2574" spans="1:4">
      <c r="A2574" s="12">
        <v>44645</v>
      </c>
      <c r="B2574">
        <v>9.642350145521476E-4</v>
      </c>
      <c r="C2574" s="13" t="s">
        <v>1118</v>
      </c>
      <c r="D2574">
        <v>23</v>
      </c>
    </row>
    <row r="2575" spans="1:4">
      <c r="A2575" s="12">
        <v>44645</v>
      </c>
      <c r="B2575">
        <v>9.7945772123517086E-2</v>
      </c>
      <c r="C2575" s="13" t="s">
        <v>1162</v>
      </c>
      <c r="D2575">
        <v>34</v>
      </c>
    </row>
    <row r="2576" spans="1:4">
      <c r="A2576" s="12">
        <v>44645</v>
      </c>
      <c r="B2576" s="15">
        <v>9.8388526139002556E-3</v>
      </c>
      <c r="C2576" s="13" t="s">
        <v>1154</v>
      </c>
      <c r="D2576">
        <v>32</v>
      </c>
    </row>
    <row r="2577" spans="1:4">
      <c r="A2577" s="12">
        <v>44645</v>
      </c>
      <c r="B2577">
        <v>4.9688053138194634</v>
      </c>
      <c r="C2577" s="13" t="s">
        <v>1251</v>
      </c>
      <c r="D2577">
        <v>57</v>
      </c>
    </row>
    <row r="2578" spans="1:4">
      <c r="A2578" s="12">
        <v>44645</v>
      </c>
      <c r="B2578">
        <v>9.9376106276389278E-2</v>
      </c>
      <c r="C2578" s="13" t="s">
        <v>1262</v>
      </c>
      <c r="D2578">
        <v>60</v>
      </c>
    </row>
    <row r="2579" spans="1:4">
      <c r="A2579" s="12">
        <v>44645</v>
      </c>
      <c r="B2579">
        <v>0.99655248500000004</v>
      </c>
      <c r="C2579" t="s">
        <v>1237</v>
      </c>
      <c r="D2579">
        <v>53</v>
      </c>
    </row>
    <row r="2580" spans="1:4">
      <c r="A2580" s="12">
        <v>44646</v>
      </c>
      <c r="B2580">
        <v>9.9540399999999991E-3</v>
      </c>
      <c r="C2580" s="13" t="s">
        <v>1112</v>
      </c>
      <c r="D2580">
        <v>20</v>
      </c>
    </row>
    <row r="2581" spans="1:4">
      <c r="A2581" s="12">
        <v>44646</v>
      </c>
      <c r="B2581">
        <v>9.6418164573384068E-4</v>
      </c>
      <c r="C2581" s="13" t="s">
        <v>1118</v>
      </c>
      <c r="D2581">
        <v>23</v>
      </c>
    </row>
    <row r="2582" spans="1:4">
      <c r="A2582" s="12">
        <v>44646</v>
      </c>
      <c r="B2582">
        <v>9.7940350986514713E-2</v>
      </c>
      <c r="C2582" s="13" t="s">
        <v>1162</v>
      </c>
      <c r="D2582">
        <v>34</v>
      </c>
    </row>
    <row r="2583" spans="1:4">
      <c r="A2583" s="12">
        <v>44646</v>
      </c>
      <c r="B2583" s="15">
        <v>9.8384479591059979E-3</v>
      </c>
      <c r="C2583" s="13" t="s">
        <v>1154</v>
      </c>
      <c r="D2583">
        <v>32</v>
      </c>
    </row>
    <row r="2584" spans="1:4">
      <c r="A2584" s="12">
        <v>44646</v>
      </c>
      <c r="B2584">
        <v>4.9685372419792788</v>
      </c>
      <c r="C2584" s="13" t="s">
        <v>1251</v>
      </c>
      <c r="D2584">
        <v>57</v>
      </c>
    </row>
    <row r="2585" spans="1:4">
      <c r="A2585" s="12">
        <v>44646</v>
      </c>
      <c r="B2585">
        <v>9.9370744839585579E-2</v>
      </c>
      <c r="C2585" s="13" t="s">
        <v>1262</v>
      </c>
      <c r="D2585">
        <v>60</v>
      </c>
    </row>
    <row r="2586" spans="1:4">
      <c r="A2586" s="12">
        <v>44646</v>
      </c>
      <c r="B2586">
        <v>0.99652807700000001</v>
      </c>
      <c r="C2586" t="s">
        <v>1237</v>
      </c>
      <c r="D2586">
        <v>53</v>
      </c>
    </row>
    <row r="2587" spans="1:4">
      <c r="A2587" s="12">
        <v>44647</v>
      </c>
      <c r="B2587">
        <v>9.9539799999999994E-3</v>
      </c>
      <c r="C2587" s="13" t="s">
        <v>1112</v>
      </c>
      <c r="D2587">
        <v>20</v>
      </c>
    </row>
    <row r="2588" spans="1:4">
      <c r="A2588" s="12">
        <v>44647</v>
      </c>
      <c r="B2588">
        <v>9.6412827986940984E-4</v>
      </c>
      <c r="C2588" s="13" t="s">
        <v>1118</v>
      </c>
      <c r="D2588">
        <v>23</v>
      </c>
    </row>
    <row r="2589" spans="1:4">
      <c r="A2589" s="12">
        <v>44647</v>
      </c>
      <c r="B2589">
        <v>9.793493014956331E-2</v>
      </c>
      <c r="C2589" s="13" t="s">
        <v>1162</v>
      </c>
      <c r="D2589">
        <v>34</v>
      </c>
    </row>
    <row r="2590" spans="1:4">
      <c r="A2590" s="12">
        <v>44647</v>
      </c>
      <c r="B2590" s="15">
        <v>9.8380433209544847E-3</v>
      </c>
      <c r="C2590" s="13" t="s">
        <v>1154</v>
      </c>
      <c r="D2590">
        <v>32</v>
      </c>
    </row>
    <row r="2591" spans="1:4">
      <c r="A2591" s="12">
        <v>44647</v>
      </c>
      <c r="B2591">
        <v>4.9682691846018283</v>
      </c>
      <c r="C2591" s="13" t="s">
        <v>1251</v>
      </c>
      <c r="D2591">
        <v>57</v>
      </c>
    </row>
    <row r="2592" spans="1:4">
      <c r="A2592" s="12">
        <v>44647</v>
      </c>
      <c r="B2592">
        <v>9.9365383692036569E-2</v>
      </c>
      <c r="C2592" s="13" t="s">
        <v>1262</v>
      </c>
      <c r="D2592">
        <v>60</v>
      </c>
    </row>
    <row r="2593" spans="1:4">
      <c r="A2593" s="12">
        <v>44647</v>
      </c>
      <c r="B2593">
        <v>0.99650366999999995</v>
      </c>
      <c r="C2593" t="s">
        <v>1237</v>
      </c>
      <c r="D2593">
        <v>53</v>
      </c>
    </row>
    <row r="2594" spans="1:4">
      <c r="A2594" s="12">
        <v>44648</v>
      </c>
      <c r="B2594">
        <v>9.9539199999999998E-3</v>
      </c>
      <c r="C2594" s="13" t="s">
        <v>1112</v>
      </c>
      <c r="D2594">
        <v>20</v>
      </c>
    </row>
    <row r="2595" spans="1:4">
      <c r="A2595" s="12">
        <v>44648</v>
      </c>
      <c r="B2595">
        <v>9.6407491695869169E-4</v>
      </c>
      <c r="C2595" s="13" t="s">
        <v>1118</v>
      </c>
      <c r="D2595">
        <v>23</v>
      </c>
    </row>
    <row r="2596" spans="1:4">
      <c r="A2596" s="12">
        <v>44648</v>
      </c>
      <c r="B2596">
        <v>9.7929509612646293E-2</v>
      </c>
      <c r="C2596" s="13" t="s">
        <v>1162</v>
      </c>
      <c r="D2596">
        <v>34</v>
      </c>
    </row>
    <row r="2597" spans="1:4">
      <c r="A2597" s="12">
        <v>44648</v>
      </c>
      <c r="B2597" s="15">
        <v>9.8376386994450324E-3</v>
      </c>
      <c r="C2597" s="13" t="s">
        <v>1154</v>
      </c>
      <c r="D2597">
        <v>32</v>
      </c>
    </row>
    <row r="2598" spans="1:4">
      <c r="A2598" s="12">
        <v>44648</v>
      </c>
      <c r="B2598">
        <v>4.9680011416863321</v>
      </c>
      <c r="C2598" s="13" t="s">
        <v>1251</v>
      </c>
      <c r="D2598">
        <v>57</v>
      </c>
    </row>
    <row r="2599" spans="1:4">
      <c r="A2599" s="12">
        <v>44648</v>
      </c>
      <c r="B2599">
        <v>9.9360022833726649E-2</v>
      </c>
      <c r="C2599" s="13" t="s">
        <v>1262</v>
      </c>
      <c r="D2599">
        <v>60</v>
      </c>
    </row>
    <row r="2600" spans="1:4">
      <c r="A2600" s="12">
        <v>44648</v>
      </c>
      <c r="B2600">
        <v>0.996479263</v>
      </c>
      <c r="C2600" t="s">
        <v>1237</v>
      </c>
      <c r="D2600">
        <v>53</v>
      </c>
    </row>
    <row r="2601" spans="1:4">
      <c r="A2601" s="12">
        <v>44649</v>
      </c>
      <c r="B2601">
        <v>9.9538600000000001E-3</v>
      </c>
      <c r="C2601" s="13" t="s">
        <v>1112</v>
      </c>
      <c r="D2601">
        <v>20</v>
      </c>
    </row>
    <row r="2602" spans="1:4">
      <c r="A2602" s="12">
        <v>44649</v>
      </c>
      <c r="B2602">
        <v>9.6402155700152261E-4</v>
      </c>
      <c r="C2602" s="13" t="s">
        <v>1118</v>
      </c>
      <c r="D2602">
        <v>23</v>
      </c>
    </row>
    <row r="2603" spans="1:4">
      <c r="A2603" s="12">
        <v>44649</v>
      </c>
      <c r="B2603">
        <v>9.7924089375747078E-2</v>
      </c>
      <c r="C2603" s="13" t="s">
        <v>1162</v>
      </c>
      <c r="D2603">
        <v>34</v>
      </c>
    </row>
    <row r="2604" spans="1:4">
      <c r="A2604" s="12">
        <v>44649</v>
      </c>
      <c r="B2604" s="15">
        <v>9.8372340945769524E-3</v>
      </c>
      <c r="C2604" s="13" t="s">
        <v>1154</v>
      </c>
      <c r="D2604">
        <v>32</v>
      </c>
    </row>
    <row r="2605" spans="1:4">
      <c r="A2605" s="12">
        <v>44649</v>
      </c>
      <c r="B2605">
        <v>4.9677331132320104</v>
      </c>
      <c r="C2605" s="13" t="s">
        <v>1251</v>
      </c>
      <c r="D2605">
        <v>57</v>
      </c>
    </row>
    <row r="2606" spans="1:4">
      <c r="A2606" s="12">
        <v>44649</v>
      </c>
      <c r="B2606">
        <v>9.9354662264640209E-2</v>
      </c>
      <c r="C2606" s="13" t="s">
        <v>1262</v>
      </c>
      <c r="D2606">
        <v>60</v>
      </c>
    </row>
    <row r="2607" spans="1:4">
      <c r="A2607" s="12">
        <v>44649</v>
      </c>
      <c r="B2607">
        <v>0.99645485700000003</v>
      </c>
      <c r="C2607" t="s">
        <v>1237</v>
      </c>
      <c r="D2607">
        <v>53</v>
      </c>
    </row>
    <row r="2608" spans="1:4">
      <c r="A2608" s="12">
        <v>44650</v>
      </c>
      <c r="B2608">
        <v>9.9537999999999988E-3</v>
      </c>
      <c r="C2608" s="13" t="s">
        <v>1112</v>
      </c>
      <c r="D2608">
        <v>20</v>
      </c>
    </row>
    <row r="2609" spans="1:4">
      <c r="A2609" s="12">
        <v>44650</v>
      </c>
      <c r="B2609">
        <v>9.6396819999773923E-4</v>
      </c>
      <c r="C2609" s="13" t="s">
        <v>1118</v>
      </c>
      <c r="D2609">
        <v>23</v>
      </c>
    </row>
    <row r="2610" spans="1:4">
      <c r="A2610" s="12">
        <v>44650</v>
      </c>
      <c r="B2610">
        <v>9.7918669438849026E-2</v>
      </c>
      <c r="C2610" s="13" t="s">
        <v>1162</v>
      </c>
      <c r="D2610">
        <v>34</v>
      </c>
    </row>
    <row r="2611" spans="1:4">
      <c r="A2611" s="12">
        <v>44650</v>
      </c>
      <c r="B2611" s="15">
        <v>9.836829506349563E-3</v>
      </c>
      <c r="C2611" s="13" t="s">
        <v>1154</v>
      </c>
      <c r="D2611">
        <v>32</v>
      </c>
    </row>
    <row r="2612" spans="1:4">
      <c r="A2612" s="12">
        <v>44650</v>
      </c>
      <c r="B2612">
        <v>4.9674650992380815</v>
      </c>
      <c r="C2612" s="13" t="s">
        <v>1251</v>
      </c>
      <c r="D2612">
        <v>57</v>
      </c>
    </row>
    <row r="2613" spans="1:4">
      <c r="A2613" s="12">
        <v>44650</v>
      </c>
      <c r="B2613">
        <v>9.9349301984761634E-2</v>
      </c>
      <c r="C2613" s="13" t="s">
        <v>1262</v>
      </c>
      <c r="D2613">
        <v>60</v>
      </c>
    </row>
    <row r="2614" spans="1:4">
      <c r="A2614" s="12">
        <v>44650</v>
      </c>
      <c r="B2614">
        <v>0.99643045100000005</v>
      </c>
      <c r="C2614" t="s">
        <v>1237</v>
      </c>
      <c r="D2614">
        <v>53</v>
      </c>
    </row>
    <row r="2615" spans="1:4">
      <c r="A2615" s="12">
        <v>44651</v>
      </c>
      <c r="B2615">
        <v>9.9537399999999991E-3</v>
      </c>
      <c r="C2615" s="13" t="s">
        <v>1112</v>
      </c>
      <c r="D2615">
        <v>20</v>
      </c>
    </row>
    <row r="2616" spans="1:4">
      <c r="A2616" s="12">
        <v>44651</v>
      </c>
      <c r="B2616">
        <v>9.6391484594717804E-4</v>
      </c>
      <c r="C2616" s="13" t="s">
        <v>1118</v>
      </c>
      <c r="D2616">
        <v>23</v>
      </c>
    </row>
    <row r="2617" spans="1:4">
      <c r="A2617" s="12">
        <v>44651</v>
      </c>
      <c r="B2617">
        <v>9.7913249801935553E-2</v>
      </c>
      <c r="C2617" s="13" t="s">
        <v>1162</v>
      </c>
      <c r="D2617">
        <v>34</v>
      </c>
    </row>
    <row r="2618" spans="1:4">
      <c r="A2618" s="12">
        <v>44651</v>
      </c>
      <c r="B2618" s="15">
        <v>9.8364249347621807E-3</v>
      </c>
      <c r="C2618" s="13" t="s">
        <v>1154</v>
      </c>
      <c r="D2618">
        <v>32</v>
      </c>
    </row>
    <row r="2619" spans="1:4">
      <c r="A2619" s="12">
        <v>44651</v>
      </c>
      <c r="B2619">
        <v>4.9671970997037658</v>
      </c>
      <c r="C2619" s="13" t="s">
        <v>1251</v>
      </c>
      <c r="D2619">
        <v>57</v>
      </c>
    </row>
    <row r="2620" spans="1:4">
      <c r="A2620" s="12">
        <v>44651</v>
      </c>
      <c r="B2620">
        <v>9.9343941994075327E-2</v>
      </c>
      <c r="C2620" s="13" t="s">
        <v>1262</v>
      </c>
      <c r="D2620">
        <v>60</v>
      </c>
    </row>
    <row r="2621" spans="1:4">
      <c r="A2621" s="12">
        <v>44651</v>
      </c>
      <c r="B2621">
        <v>0.99640604600000005</v>
      </c>
      <c r="C2621" t="s">
        <v>1237</v>
      </c>
      <c r="D2621">
        <v>53</v>
      </c>
    </row>
    <row r="2622" spans="1:4">
      <c r="A2622" s="12">
        <v>44652</v>
      </c>
      <c r="B2622">
        <v>9.9536799999999995E-3</v>
      </c>
      <c r="C2622" s="13" t="s">
        <v>1112</v>
      </c>
      <c r="D2622">
        <v>20</v>
      </c>
    </row>
    <row r="2623" spans="1:4">
      <c r="A2623" s="12">
        <v>44652</v>
      </c>
      <c r="B2623">
        <v>9.6386149484967555E-4</v>
      </c>
      <c r="C2623" s="13" t="s">
        <v>1118</v>
      </c>
      <c r="D2623">
        <v>23</v>
      </c>
    </row>
    <row r="2624" spans="1:4">
      <c r="A2624" s="12">
        <v>44652</v>
      </c>
      <c r="B2624">
        <v>9.7907830464990034E-2</v>
      </c>
      <c r="C2624" s="13" t="s">
        <v>1162</v>
      </c>
      <c r="D2624">
        <v>34</v>
      </c>
    </row>
    <row r="2625" spans="1:4">
      <c r="A2625" s="12">
        <v>44652</v>
      </c>
      <c r="B2625" s="15">
        <v>9.8360203798141185E-3</v>
      </c>
      <c r="C2625" s="13" t="s">
        <v>1154</v>
      </c>
      <c r="D2625">
        <v>32</v>
      </c>
    </row>
    <row r="2626" spans="1:4">
      <c r="A2626" s="12">
        <v>44652</v>
      </c>
      <c r="B2626">
        <v>4.9669291146282841</v>
      </c>
      <c r="C2626" s="13" t="s">
        <v>1251</v>
      </c>
      <c r="D2626">
        <v>57</v>
      </c>
    </row>
    <row r="2627" spans="1:4">
      <c r="A2627" s="12">
        <v>44652</v>
      </c>
      <c r="B2627">
        <v>9.9338582292565702E-2</v>
      </c>
      <c r="C2627" s="13" t="s">
        <v>1262</v>
      </c>
      <c r="D2627">
        <v>60</v>
      </c>
    </row>
    <row r="2628" spans="1:4">
      <c r="A2628" s="12">
        <v>44652</v>
      </c>
      <c r="B2628">
        <v>0.99638164200000001</v>
      </c>
      <c r="C2628" t="s">
        <v>1237</v>
      </c>
      <c r="D2628">
        <v>53</v>
      </c>
    </row>
    <row r="2629" spans="1:4">
      <c r="A2629" s="12">
        <v>44653</v>
      </c>
      <c r="B2629">
        <v>9.9536199999999998E-3</v>
      </c>
      <c r="C2629" s="13" t="s">
        <v>1112</v>
      </c>
      <c r="D2629">
        <v>20</v>
      </c>
    </row>
    <row r="2630" spans="1:4">
      <c r="A2630" s="12">
        <v>44653</v>
      </c>
      <c r="B2630">
        <v>9.6380814670506837E-4</v>
      </c>
      <c r="C2630" s="13" t="s">
        <v>1118</v>
      </c>
      <c r="D2630">
        <v>23</v>
      </c>
    </row>
    <row r="2631" spans="1:4">
      <c r="A2631" s="12">
        <v>44653</v>
      </c>
      <c r="B2631">
        <v>9.7902411427995883E-2</v>
      </c>
      <c r="C2631" s="13" t="s">
        <v>1162</v>
      </c>
      <c r="D2631">
        <v>34</v>
      </c>
    </row>
    <row r="2632" spans="1:4">
      <c r="A2632" s="12">
        <v>44653</v>
      </c>
      <c r="B2632" s="15">
        <v>9.8356158415046947E-3</v>
      </c>
      <c r="C2632" s="13" t="s">
        <v>1154</v>
      </c>
      <c r="D2632">
        <v>32</v>
      </c>
    </row>
    <row r="2633" spans="1:4">
      <c r="A2633" s="12">
        <v>44653</v>
      </c>
      <c r="B2633">
        <v>4.9666611440108559</v>
      </c>
      <c r="C2633" s="13" t="s">
        <v>1251</v>
      </c>
      <c r="D2633">
        <v>57</v>
      </c>
    </row>
    <row r="2634" spans="1:4">
      <c r="A2634" s="12">
        <v>44653</v>
      </c>
      <c r="B2634">
        <v>9.933322288021712E-2</v>
      </c>
      <c r="C2634" s="13" t="s">
        <v>1262</v>
      </c>
      <c r="D2634">
        <v>60</v>
      </c>
    </row>
    <row r="2635" spans="1:4">
      <c r="A2635" s="12">
        <v>44653</v>
      </c>
      <c r="B2635">
        <v>0.99635723799999998</v>
      </c>
      <c r="C2635" t="s">
        <v>1237</v>
      </c>
      <c r="D2635">
        <v>53</v>
      </c>
    </row>
    <row r="2636" spans="1:4">
      <c r="A2636" s="12">
        <v>44654</v>
      </c>
      <c r="B2636">
        <v>9.9535600000000002E-3</v>
      </c>
      <c r="C2636" s="13" t="s">
        <v>1112</v>
      </c>
      <c r="D2636">
        <v>20</v>
      </c>
    </row>
    <row r="2637" spans="1:4">
      <c r="A2637" s="12">
        <v>44654</v>
      </c>
      <c r="B2637">
        <v>9.6375480151319299E-4</v>
      </c>
      <c r="C2637" s="13" t="s">
        <v>1118</v>
      </c>
      <c r="D2637">
        <v>23</v>
      </c>
    </row>
    <row r="2638" spans="1:4">
      <c r="A2638" s="12">
        <v>44654</v>
      </c>
      <c r="B2638">
        <v>9.7896992690936505E-2</v>
      </c>
      <c r="C2638" s="13" t="s">
        <v>1162</v>
      </c>
      <c r="D2638">
        <v>34</v>
      </c>
    </row>
    <row r="2639" spans="1:4">
      <c r="A2639" s="12">
        <v>44654</v>
      </c>
      <c r="B2639" s="15">
        <v>9.8352113198332241E-3</v>
      </c>
      <c r="C2639" s="13" t="s">
        <v>1154</v>
      </c>
      <c r="D2639">
        <v>32</v>
      </c>
    </row>
    <row r="2640" spans="1:4">
      <c r="A2640" s="12">
        <v>44654</v>
      </c>
      <c r="B2640">
        <v>4.9663931878507013</v>
      </c>
      <c r="C2640" s="13" t="s">
        <v>1251</v>
      </c>
      <c r="D2640">
        <v>57</v>
      </c>
    </row>
    <row r="2641" spans="1:4">
      <c r="A2641" s="12">
        <v>44654</v>
      </c>
      <c r="B2641">
        <v>9.9327863757014023E-2</v>
      </c>
      <c r="C2641" s="13" t="s">
        <v>1262</v>
      </c>
      <c r="D2641">
        <v>60</v>
      </c>
    </row>
    <row r="2642" spans="1:4">
      <c r="A2642" s="12">
        <v>44654</v>
      </c>
      <c r="B2642">
        <v>0.99633283500000003</v>
      </c>
      <c r="C2642" t="s">
        <v>1237</v>
      </c>
      <c r="D2642">
        <v>53</v>
      </c>
    </row>
    <row r="2643" spans="1:4">
      <c r="A2643" s="12">
        <v>44655</v>
      </c>
      <c r="B2643">
        <v>9.9534999999999988E-3</v>
      </c>
      <c r="C2643" s="13" t="s">
        <v>1112</v>
      </c>
      <c r="D2643">
        <v>20</v>
      </c>
    </row>
    <row r="2644" spans="1:4">
      <c r="A2644" s="12">
        <v>44655</v>
      </c>
      <c r="B2644">
        <v>9.6370145927388603E-4</v>
      </c>
      <c r="C2644" s="13" t="s">
        <v>1118</v>
      </c>
      <c r="D2644">
        <v>23</v>
      </c>
    </row>
    <row r="2645" spans="1:4">
      <c r="A2645" s="12">
        <v>44655</v>
      </c>
      <c r="B2645">
        <v>9.7891574253795285E-2</v>
      </c>
      <c r="C2645" s="13" t="s">
        <v>1162</v>
      </c>
      <c r="D2645">
        <v>34</v>
      </c>
    </row>
    <row r="2646" spans="1:4">
      <c r="A2646" s="12">
        <v>44655</v>
      </c>
      <c r="B2646" s="15">
        <v>9.8348068147990214E-3</v>
      </c>
      <c r="C2646" s="13" t="s">
        <v>1154</v>
      </c>
      <c r="D2646">
        <v>32</v>
      </c>
    </row>
    <row r="2647" spans="1:4">
      <c r="A2647" s="12">
        <v>44655</v>
      </c>
      <c r="B2647">
        <v>4.9661252461470395</v>
      </c>
      <c r="C2647" s="13" t="s">
        <v>1251</v>
      </c>
      <c r="D2647">
        <v>57</v>
      </c>
    </row>
    <row r="2648" spans="1:4">
      <c r="A2648" s="12">
        <v>44655</v>
      </c>
      <c r="B2648">
        <v>9.9322504922940799E-2</v>
      </c>
      <c r="C2648" s="13" t="s">
        <v>1262</v>
      </c>
      <c r="D2648">
        <v>60</v>
      </c>
    </row>
    <row r="2649" spans="1:4">
      <c r="A2649" s="12">
        <v>44655</v>
      </c>
      <c r="B2649">
        <v>0.99630843199999997</v>
      </c>
      <c r="C2649" t="s">
        <v>1237</v>
      </c>
      <c r="D2649">
        <v>53</v>
      </c>
    </row>
    <row r="2650" spans="1:4">
      <c r="A2650" s="12">
        <v>44656</v>
      </c>
      <c r="B2650">
        <v>9.9534399999999992E-3</v>
      </c>
      <c r="C2650" s="13" t="s">
        <v>1112</v>
      </c>
      <c r="D2650">
        <v>20</v>
      </c>
    </row>
    <row r="2651" spans="1:4">
      <c r="A2651" s="12">
        <v>44656</v>
      </c>
      <c r="B2651">
        <v>9.6364811998698411E-4</v>
      </c>
      <c r="C2651" s="13" t="s">
        <v>1118</v>
      </c>
      <c r="D2651">
        <v>23</v>
      </c>
    </row>
    <row r="2652" spans="1:4">
      <c r="A2652" s="12">
        <v>44656</v>
      </c>
      <c r="B2652">
        <v>9.7886156116555628E-2</v>
      </c>
      <c r="C2652" s="13" t="s">
        <v>1162</v>
      </c>
      <c r="D2652">
        <v>34</v>
      </c>
    </row>
    <row r="2653" spans="1:4">
      <c r="A2653" s="12">
        <v>44656</v>
      </c>
      <c r="B2653" s="15">
        <v>9.8344023264014032E-3</v>
      </c>
      <c r="C2653" s="13" t="s">
        <v>1154</v>
      </c>
      <c r="D2653">
        <v>32</v>
      </c>
    </row>
    <row r="2654" spans="1:4">
      <c r="A2654" s="12">
        <v>44656</v>
      </c>
      <c r="B2654">
        <v>4.9658573188990909</v>
      </c>
      <c r="C2654" s="13" t="s">
        <v>1251</v>
      </c>
      <c r="D2654">
        <v>57</v>
      </c>
    </row>
    <row r="2655" spans="1:4">
      <c r="A2655" s="12">
        <v>44656</v>
      </c>
      <c r="B2655">
        <v>9.9317146377981835E-2</v>
      </c>
      <c r="C2655" s="13" t="s">
        <v>1262</v>
      </c>
      <c r="D2655">
        <v>60</v>
      </c>
    </row>
    <row r="2656" spans="1:4">
      <c r="A2656" s="12">
        <v>44656</v>
      </c>
      <c r="B2656">
        <v>0.99628402999999999</v>
      </c>
      <c r="C2656" t="s">
        <v>1237</v>
      </c>
      <c r="D2656">
        <v>53</v>
      </c>
    </row>
    <row r="2657" spans="1:4">
      <c r="A2657" s="12">
        <v>44657</v>
      </c>
      <c r="B2657">
        <v>9.9533799999999995E-3</v>
      </c>
      <c r="C2657" s="13" t="s">
        <v>1112</v>
      </c>
      <c r="D2657">
        <v>20</v>
      </c>
    </row>
    <row r="2658" spans="1:4">
      <c r="A2658" s="12">
        <v>44657</v>
      </c>
      <c r="B2658">
        <v>9.6359478365232382E-4</v>
      </c>
      <c r="C2658" s="13" t="s">
        <v>1118</v>
      </c>
      <c r="D2658">
        <v>23</v>
      </c>
    </row>
    <row r="2659" spans="1:4">
      <c r="A2659" s="12">
        <v>44657</v>
      </c>
      <c r="B2659">
        <v>9.7880738279200921E-2</v>
      </c>
      <c r="C2659" s="13" t="s">
        <v>1162</v>
      </c>
      <c r="D2659">
        <v>34</v>
      </c>
    </row>
    <row r="2660" spans="1:4">
      <c r="A2660" s="12">
        <v>44657</v>
      </c>
      <c r="B2660" s="15">
        <v>9.8339978546396842E-3</v>
      </c>
      <c r="C2660" s="13" t="s">
        <v>1154</v>
      </c>
      <c r="D2660">
        <v>32</v>
      </c>
    </row>
    <row r="2661" spans="1:4">
      <c r="A2661" s="12">
        <v>44657</v>
      </c>
      <c r="B2661">
        <v>4.9655894061060764</v>
      </c>
      <c r="C2661" s="13" t="s">
        <v>1251</v>
      </c>
      <c r="D2661">
        <v>57</v>
      </c>
    </row>
    <row r="2662" spans="1:4">
      <c r="A2662" s="12">
        <v>44657</v>
      </c>
      <c r="B2662">
        <v>9.9311788122121533E-2</v>
      </c>
      <c r="C2662" s="13" t="s">
        <v>1262</v>
      </c>
      <c r="D2662">
        <v>60</v>
      </c>
    </row>
    <row r="2663" spans="1:4">
      <c r="A2663" s="12">
        <v>44657</v>
      </c>
      <c r="B2663">
        <v>0.99625962899999998</v>
      </c>
      <c r="C2663" t="s">
        <v>1237</v>
      </c>
      <c r="D2663">
        <v>53</v>
      </c>
    </row>
    <row r="2664" spans="1:4">
      <c r="A2664" s="12">
        <v>44658</v>
      </c>
      <c r="B2664">
        <v>9.9533199999999999E-3</v>
      </c>
      <c r="C2664" s="13" t="s">
        <v>1112</v>
      </c>
      <c r="D2664">
        <v>20</v>
      </c>
    </row>
    <row r="2665" spans="1:4">
      <c r="A2665" s="12">
        <v>44658</v>
      </c>
      <c r="B2665">
        <v>9.6354145026974157E-4</v>
      </c>
      <c r="C2665" s="13" t="s">
        <v>1118</v>
      </c>
      <c r="D2665">
        <v>23</v>
      </c>
    </row>
    <row r="2666" spans="1:4">
      <c r="A2666" s="12">
        <v>44658</v>
      </c>
      <c r="B2666">
        <v>9.7875320741714594E-2</v>
      </c>
      <c r="C2666" s="13" t="s">
        <v>1162</v>
      </c>
      <c r="D2666">
        <v>34</v>
      </c>
    </row>
    <row r="2667" spans="1:4">
      <c r="A2667" s="12">
        <v>44658</v>
      </c>
      <c r="B2667" s="15">
        <v>9.8335933995131828E-3</v>
      </c>
      <c r="C2667" s="13" t="s">
        <v>1154</v>
      </c>
      <c r="D2667">
        <v>32</v>
      </c>
    </row>
    <row r="2668" spans="1:4">
      <c r="A2668" s="12">
        <v>44658</v>
      </c>
      <c r="B2668">
        <v>4.9653215077672153</v>
      </c>
      <c r="C2668" s="13" t="s">
        <v>1251</v>
      </c>
      <c r="D2668">
        <v>57</v>
      </c>
    </row>
    <row r="2669" spans="1:4">
      <c r="A2669" s="12">
        <v>44658</v>
      </c>
      <c r="B2669">
        <v>9.9306430155344308E-2</v>
      </c>
      <c r="C2669" s="13" t="s">
        <v>1262</v>
      </c>
      <c r="D2669">
        <v>60</v>
      </c>
    </row>
    <row r="2670" spans="1:4">
      <c r="A2670" s="12">
        <v>44658</v>
      </c>
      <c r="B2670">
        <v>15</v>
      </c>
      <c r="C2670" t="s">
        <v>1330</v>
      </c>
      <c r="D2670">
        <v>81</v>
      </c>
    </row>
    <row r="2671" spans="1:4">
      <c r="A2671" s="12">
        <v>44658</v>
      </c>
      <c r="B2671">
        <v>0.99623522799999997</v>
      </c>
      <c r="C2671" t="s">
        <v>1237</v>
      </c>
      <c r="D2671">
        <v>53</v>
      </c>
    </row>
    <row r="2672" spans="1:4">
      <c r="A2672" s="12">
        <v>44659</v>
      </c>
      <c r="B2672">
        <v>9.9532600000000002E-3</v>
      </c>
      <c r="C2672" s="13" t="s">
        <v>1112</v>
      </c>
      <c r="D2672">
        <v>20</v>
      </c>
    </row>
    <row r="2673" spans="1:4">
      <c r="A2673" s="12">
        <v>44659</v>
      </c>
      <c r="B2673">
        <v>9.6348811983907429E-4</v>
      </c>
      <c r="C2673" s="13" t="s">
        <v>1118</v>
      </c>
      <c r="D2673">
        <v>23</v>
      </c>
    </row>
    <row r="2674" spans="1:4">
      <c r="A2674" s="12">
        <v>44659</v>
      </c>
      <c r="B2674">
        <v>9.7869903504080036E-2</v>
      </c>
      <c r="C2674" s="13" t="s">
        <v>1162</v>
      </c>
      <c r="D2674">
        <v>34</v>
      </c>
    </row>
    <row r="2675" spans="1:4">
      <c r="A2675" s="12">
        <v>44659</v>
      </c>
      <c r="B2675" s="15">
        <v>9.8331889610212119E-3</v>
      </c>
      <c r="C2675" s="13" t="s">
        <v>1154</v>
      </c>
      <c r="D2675">
        <v>32</v>
      </c>
    </row>
    <row r="2676" spans="1:4">
      <c r="A2676" s="12">
        <v>44659</v>
      </c>
      <c r="B2676">
        <v>4.9650536238817278</v>
      </c>
      <c r="C2676" s="13" t="s">
        <v>1251</v>
      </c>
      <c r="D2676">
        <v>57</v>
      </c>
    </row>
    <row r="2677" spans="1:4">
      <c r="A2677" s="12">
        <v>44659</v>
      </c>
      <c r="B2677">
        <v>9.9301072477634561E-2</v>
      </c>
      <c r="C2677" s="13" t="s">
        <v>1262</v>
      </c>
      <c r="D2677">
        <v>60</v>
      </c>
    </row>
    <row r="2678" spans="1:4">
      <c r="A2678" s="12">
        <v>44659</v>
      </c>
      <c r="B2678">
        <v>14.999190735529206</v>
      </c>
      <c r="C2678" t="s">
        <v>1330</v>
      </c>
      <c r="D2678">
        <v>81</v>
      </c>
    </row>
    <row r="2679" spans="1:4">
      <c r="A2679" s="12">
        <v>44659</v>
      </c>
      <c r="B2679">
        <v>0.99621082800000005</v>
      </c>
      <c r="C2679" t="s">
        <v>1237</v>
      </c>
      <c r="D2679">
        <v>53</v>
      </c>
    </row>
    <row r="2680" spans="1:4">
      <c r="A2680" s="12">
        <v>44660</v>
      </c>
      <c r="B2680">
        <v>9.9531999999999989E-3</v>
      </c>
      <c r="C2680" s="13" t="s">
        <v>1112</v>
      </c>
      <c r="D2680">
        <v>20</v>
      </c>
    </row>
    <row r="2681" spans="1:4">
      <c r="A2681" s="12">
        <v>44660</v>
      </c>
      <c r="B2681">
        <v>9.6343479236015827E-4</v>
      </c>
      <c r="C2681" s="13" t="s">
        <v>1118</v>
      </c>
      <c r="D2681">
        <v>23</v>
      </c>
    </row>
    <row r="2682" spans="1:4">
      <c r="A2682" s="12">
        <v>44660</v>
      </c>
      <c r="B2682">
        <v>9.7864486566280648E-2</v>
      </c>
      <c r="C2682" s="13" t="s">
        <v>1162</v>
      </c>
      <c r="D2682">
        <v>34</v>
      </c>
    </row>
    <row r="2683" spans="1:4">
      <c r="A2683" s="12">
        <v>44660</v>
      </c>
      <c r="B2683" s="15">
        <v>9.8327845391630881E-3</v>
      </c>
      <c r="C2683" s="13" t="s">
        <v>1154</v>
      </c>
      <c r="D2683">
        <v>32</v>
      </c>
    </row>
    <row r="2684" spans="1:4">
      <c r="A2684" s="12">
        <v>44660</v>
      </c>
      <c r="B2684">
        <v>4.964785754448835</v>
      </c>
      <c r="C2684" s="13" t="s">
        <v>1251</v>
      </c>
      <c r="D2684">
        <v>57</v>
      </c>
    </row>
    <row r="2685" spans="1:4">
      <c r="A2685" s="12">
        <v>44660</v>
      </c>
      <c r="B2685">
        <v>9.9295715088976708E-2</v>
      </c>
      <c r="C2685" s="13" t="s">
        <v>1262</v>
      </c>
      <c r="D2685">
        <v>60</v>
      </c>
    </row>
    <row r="2686" spans="1:4">
      <c r="A2686" s="12">
        <v>44660</v>
      </c>
      <c r="B2686">
        <v>14.998381514719009</v>
      </c>
      <c r="C2686" t="s">
        <v>1330</v>
      </c>
      <c r="D2686">
        <v>81</v>
      </c>
    </row>
    <row r="2687" spans="1:4">
      <c r="A2687" s="12">
        <v>44660</v>
      </c>
      <c r="B2687">
        <v>0.99618642800000001</v>
      </c>
      <c r="C2687" t="s">
        <v>1237</v>
      </c>
      <c r="D2687">
        <v>53</v>
      </c>
    </row>
    <row r="2688" spans="1:4">
      <c r="A2688" s="12">
        <v>44661</v>
      </c>
      <c r="B2688">
        <v>9.9531399999999992E-3</v>
      </c>
      <c r="C2688" s="13" t="s">
        <v>1112</v>
      </c>
      <c r="D2688">
        <v>20</v>
      </c>
    </row>
    <row r="2689" spans="1:4">
      <c r="A2689" s="12">
        <v>44661</v>
      </c>
      <c r="B2689">
        <v>9.6338146783283033E-4</v>
      </c>
      <c r="C2689" s="13" t="s">
        <v>1118</v>
      </c>
      <c r="D2689">
        <v>23</v>
      </c>
    </row>
    <row r="2690" spans="1:4">
      <c r="A2690" s="12">
        <v>44661</v>
      </c>
      <c r="B2690">
        <v>9.7859069928299833E-2</v>
      </c>
      <c r="C2690" s="13" t="s">
        <v>1162</v>
      </c>
      <c r="D2690">
        <v>34</v>
      </c>
    </row>
    <row r="2691" spans="1:4">
      <c r="A2691" s="12">
        <v>44661</v>
      </c>
      <c r="B2691" s="15">
        <v>9.8323801339381296E-3</v>
      </c>
      <c r="C2691" s="13" t="s">
        <v>1154</v>
      </c>
      <c r="D2691">
        <v>32</v>
      </c>
    </row>
    <row r="2692" spans="1:4">
      <c r="A2692" s="12">
        <v>44661</v>
      </c>
      <c r="B2692">
        <v>4.9645178994677561</v>
      </c>
      <c r="C2692" s="13" t="s">
        <v>1251</v>
      </c>
      <c r="D2692">
        <v>57</v>
      </c>
    </row>
    <row r="2693" spans="1:4">
      <c r="A2693" s="12">
        <v>44661</v>
      </c>
      <c r="B2693">
        <v>9.9290357989355121E-2</v>
      </c>
      <c r="C2693" s="13" t="s">
        <v>1262</v>
      </c>
      <c r="D2693">
        <v>60</v>
      </c>
    </row>
    <row r="2694" spans="1:4">
      <c r="A2694" s="12">
        <v>44661</v>
      </c>
      <c r="B2694">
        <v>14.997572337567057</v>
      </c>
      <c r="C2694" t="s">
        <v>1330</v>
      </c>
      <c r="D2694">
        <v>81</v>
      </c>
    </row>
    <row r="2695" spans="1:4">
      <c r="A2695" s="12">
        <v>44661</v>
      </c>
      <c r="B2695">
        <v>0.99616202899999995</v>
      </c>
      <c r="C2695" t="s">
        <v>1237</v>
      </c>
      <c r="D2695">
        <v>53</v>
      </c>
    </row>
    <row r="2696" spans="1:4">
      <c r="A2696" s="12">
        <v>44662</v>
      </c>
      <c r="B2696">
        <v>9.9530799999999996E-3</v>
      </c>
      <c r="C2696" s="13" t="s">
        <v>1112</v>
      </c>
      <c r="D2696">
        <v>20</v>
      </c>
    </row>
    <row r="2697" spans="1:4">
      <c r="A2697" s="12">
        <v>44662</v>
      </c>
      <c r="B2697">
        <v>9.6332814625692709E-4</v>
      </c>
      <c r="C2697" s="13" t="s">
        <v>1118</v>
      </c>
      <c r="D2697">
        <v>23</v>
      </c>
    </row>
    <row r="2698" spans="1:4">
      <c r="A2698" s="12">
        <v>44662</v>
      </c>
      <c r="B2698">
        <v>9.7853653590120993E-2</v>
      </c>
      <c r="C2698" s="13" t="s">
        <v>1162</v>
      </c>
      <c r="D2698">
        <v>34</v>
      </c>
    </row>
    <row r="2699" spans="1:4">
      <c r="A2699" s="12">
        <v>44662</v>
      </c>
      <c r="B2699" s="15">
        <v>9.8319757453456478E-3</v>
      </c>
      <c r="C2699" s="13" t="s">
        <v>1154</v>
      </c>
      <c r="D2699">
        <v>32</v>
      </c>
    </row>
    <row r="2700" spans="1:4">
      <c r="A2700" s="12">
        <v>44662</v>
      </c>
      <c r="B2700">
        <v>4.9642500589377114</v>
      </c>
      <c r="C2700" s="13" t="s">
        <v>1251</v>
      </c>
      <c r="D2700">
        <v>57</v>
      </c>
    </row>
    <row r="2701" spans="1:4">
      <c r="A2701" s="12">
        <v>44662</v>
      </c>
      <c r="B2701">
        <v>9.9285001178754231E-2</v>
      </c>
      <c r="C2701" s="13" t="s">
        <v>1262</v>
      </c>
      <c r="D2701">
        <v>60</v>
      </c>
    </row>
    <row r="2702" spans="1:4">
      <c r="A2702" s="12">
        <v>44662</v>
      </c>
      <c r="B2702">
        <v>14.996763204070993</v>
      </c>
      <c r="C2702" t="s">
        <v>1330</v>
      </c>
      <c r="D2702">
        <v>81</v>
      </c>
    </row>
    <row r="2703" spans="1:4">
      <c r="A2703" s="12">
        <v>44662</v>
      </c>
      <c r="B2703">
        <v>0.99613763099999997</v>
      </c>
      <c r="C2703" t="s">
        <v>1237</v>
      </c>
      <c r="D2703">
        <v>53</v>
      </c>
    </row>
    <row r="2704" spans="1:4">
      <c r="A2704" s="12">
        <v>44663</v>
      </c>
      <c r="B2704">
        <v>9.9530199999999999E-3</v>
      </c>
      <c r="C2704" s="13" t="s">
        <v>1112</v>
      </c>
      <c r="D2704">
        <v>20</v>
      </c>
    </row>
    <row r="2705" spans="1:4">
      <c r="A2705" s="12">
        <v>44663</v>
      </c>
      <c r="B2705">
        <v>9.6327482763228526E-4</v>
      </c>
      <c r="C2705" s="13" t="s">
        <v>1118</v>
      </c>
      <c r="D2705">
        <v>23</v>
      </c>
    </row>
    <row r="2706" spans="1:4">
      <c r="A2706" s="12">
        <v>44663</v>
      </c>
      <c r="B2706">
        <v>9.7848237551727557E-2</v>
      </c>
      <c r="C2706" s="13" t="s">
        <v>1162</v>
      </c>
      <c r="D2706">
        <v>34</v>
      </c>
    </row>
    <row r="2707" spans="1:4">
      <c r="A2707" s="12">
        <v>44663</v>
      </c>
      <c r="B2707" s="15">
        <v>9.8315713733849626E-3</v>
      </c>
      <c r="C2707" s="13" t="s">
        <v>1154</v>
      </c>
      <c r="D2707">
        <v>32</v>
      </c>
    </row>
    <row r="2708" spans="1:4">
      <c r="A2708" s="12">
        <v>44663</v>
      </c>
      <c r="B2708">
        <v>4.963982232857922</v>
      </c>
      <c r="C2708" s="13" t="s">
        <v>1251</v>
      </c>
      <c r="D2708">
        <v>57</v>
      </c>
    </row>
    <row r="2709" spans="1:4">
      <c r="A2709" s="12">
        <v>44663</v>
      </c>
      <c r="B2709">
        <v>9.9279644657158439E-2</v>
      </c>
      <c r="C2709" s="13" t="s">
        <v>1262</v>
      </c>
      <c r="D2709">
        <v>60</v>
      </c>
    </row>
    <row r="2710" spans="1:4">
      <c r="A2710" s="12">
        <v>44663</v>
      </c>
      <c r="B2710">
        <v>14.995954114228459</v>
      </c>
      <c r="C2710" t="s">
        <v>1330</v>
      </c>
      <c r="D2710">
        <v>81</v>
      </c>
    </row>
    <row r="2711" spans="1:4">
      <c r="A2711" s="12">
        <v>44663</v>
      </c>
      <c r="B2711">
        <v>0.99611323299999999</v>
      </c>
      <c r="C2711" t="s">
        <v>1237</v>
      </c>
      <c r="D2711">
        <v>53</v>
      </c>
    </row>
    <row r="2712" spans="1:4">
      <c r="A2712" s="12">
        <v>44664</v>
      </c>
      <c r="B2712">
        <v>9.9529600000000003E-3</v>
      </c>
      <c r="C2712" s="13" t="s">
        <v>1112</v>
      </c>
      <c r="D2712">
        <v>20</v>
      </c>
    </row>
    <row r="2713" spans="1:4">
      <c r="A2713" s="12">
        <v>44664</v>
      </c>
      <c r="B2713">
        <v>9.6322151195874124E-4</v>
      </c>
      <c r="C2713" s="13" t="s">
        <v>1118</v>
      </c>
      <c r="D2713">
        <v>23</v>
      </c>
    </row>
    <row r="2714" spans="1:4">
      <c r="A2714" s="12">
        <v>44664</v>
      </c>
      <c r="B2714">
        <v>9.7842821813102901E-2</v>
      </c>
      <c r="C2714" s="13" t="s">
        <v>1162</v>
      </c>
      <c r="D2714">
        <v>34</v>
      </c>
    </row>
    <row r="2715" spans="1:4">
      <c r="A2715" s="12">
        <v>44664</v>
      </c>
      <c r="B2715" s="15">
        <v>9.8311670180553905E-3</v>
      </c>
      <c r="C2715" s="13" t="s">
        <v>1154</v>
      </c>
      <c r="D2715">
        <v>32</v>
      </c>
    </row>
    <row r="2716" spans="1:4">
      <c r="A2716" s="12">
        <v>44664</v>
      </c>
      <c r="B2716">
        <v>4.9637144212276079</v>
      </c>
      <c r="C2716" s="13" t="s">
        <v>1251</v>
      </c>
      <c r="D2716">
        <v>57</v>
      </c>
    </row>
    <row r="2717" spans="1:4">
      <c r="A2717" s="12">
        <v>44664</v>
      </c>
      <c r="B2717">
        <v>9.927428842455216E-2</v>
      </c>
      <c r="C2717" s="13" t="s">
        <v>1262</v>
      </c>
      <c r="D2717">
        <v>60</v>
      </c>
    </row>
    <row r="2718" spans="1:4">
      <c r="A2718" s="12">
        <v>44664</v>
      </c>
      <c r="B2718">
        <v>14.995145068037106</v>
      </c>
      <c r="C2718" t="s">
        <v>1330</v>
      </c>
      <c r="D2718">
        <v>81</v>
      </c>
    </row>
    <row r="2719" spans="1:4">
      <c r="A2719" s="12">
        <v>44664</v>
      </c>
      <c r="B2719">
        <v>0.99608883599999998</v>
      </c>
      <c r="C2719" t="s">
        <v>1237</v>
      </c>
      <c r="D2719">
        <v>53</v>
      </c>
    </row>
    <row r="2720" spans="1:4">
      <c r="A2720" s="12">
        <v>44665</v>
      </c>
      <c r="B2720">
        <v>9.9528999999999989E-3</v>
      </c>
      <c r="C2720" s="13" t="s">
        <v>1112</v>
      </c>
      <c r="D2720">
        <v>20</v>
      </c>
    </row>
    <row r="2721" spans="1:4">
      <c r="A2721" s="12">
        <v>44665</v>
      </c>
      <c r="B2721">
        <v>9.6316819923613186E-4</v>
      </c>
      <c r="C2721" s="13" t="s">
        <v>1118</v>
      </c>
      <c r="D2721">
        <v>23</v>
      </c>
    </row>
    <row r="2722" spans="1:4">
      <c r="A2722" s="12">
        <v>44665</v>
      </c>
      <c r="B2722">
        <v>9.7837406374230454E-2</v>
      </c>
      <c r="C2722" s="13" t="s">
        <v>1162</v>
      </c>
      <c r="D2722">
        <v>34</v>
      </c>
    </row>
    <row r="2723" spans="1:4">
      <c r="A2723" s="12">
        <v>44665</v>
      </c>
      <c r="B2723" s="15">
        <v>9.830762679356243E-3</v>
      </c>
      <c r="C2723" s="13" t="s">
        <v>1154</v>
      </c>
      <c r="D2723">
        <v>32</v>
      </c>
    </row>
    <row r="2724" spans="1:4">
      <c r="A2724" s="12">
        <v>44665</v>
      </c>
      <c r="B2724">
        <v>4.9634466240459902</v>
      </c>
      <c r="C2724" s="13" t="s">
        <v>1251</v>
      </c>
      <c r="D2724">
        <v>57</v>
      </c>
    </row>
    <row r="2725" spans="1:4">
      <c r="A2725" s="12">
        <v>44665</v>
      </c>
      <c r="B2725">
        <v>9.9268932480919808E-2</v>
      </c>
      <c r="C2725" s="13" t="s">
        <v>1262</v>
      </c>
      <c r="D2725">
        <v>60</v>
      </c>
    </row>
    <row r="2726" spans="1:4">
      <c r="A2726" s="12">
        <v>44665</v>
      </c>
      <c r="B2726">
        <v>14.994336065494574</v>
      </c>
      <c r="C2726" t="s">
        <v>1330</v>
      </c>
      <c r="D2726">
        <v>81</v>
      </c>
    </row>
    <row r="2727" spans="1:4">
      <c r="A2727" s="12">
        <v>44665</v>
      </c>
      <c r="B2727">
        <v>0.99606443899999997</v>
      </c>
      <c r="C2727" t="s">
        <v>1237</v>
      </c>
      <c r="D2727">
        <v>53</v>
      </c>
    </row>
    <row r="2728" spans="1:4">
      <c r="A2728" s="12">
        <v>44666</v>
      </c>
      <c r="B2728">
        <v>9.9528399999999993E-3</v>
      </c>
      <c r="C2728" s="13" t="s">
        <v>1112</v>
      </c>
      <c r="D2728">
        <v>20</v>
      </c>
    </row>
    <row r="2729" spans="1:4">
      <c r="A2729" s="12">
        <v>44666</v>
      </c>
      <c r="B2729">
        <v>9.6311488946429383E-4</v>
      </c>
      <c r="C2729" s="13" t="s">
        <v>1118</v>
      </c>
      <c r="D2729">
        <v>23</v>
      </c>
    </row>
    <row r="2730" spans="1:4">
      <c r="A2730" s="12">
        <v>44666</v>
      </c>
      <c r="B2730">
        <v>9.7831991235093618E-2</v>
      </c>
      <c r="C2730" s="13" t="s">
        <v>1162</v>
      </c>
      <c r="D2730">
        <v>34</v>
      </c>
    </row>
    <row r="2731" spans="1:4">
      <c r="A2731" s="12">
        <v>44666</v>
      </c>
      <c r="B2731" s="15">
        <v>9.8303583572868398E-3</v>
      </c>
      <c r="C2731" s="13" t="s">
        <v>1154</v>
      </c>
      <c r="D2731">
        <v>32</v>
      </c>
    </row>
    <row r="2732" spans="1:4">
      <c r="A2732" s="12">
        <v>44666</v>
      </c>
      <c r="B2732">
        <v>4.9631788413122884</v>
      </c>
      <c r="C2732" s="13" t="s">
        <v>1251</v>
      </c>
      <c r="D2732">
        <v>57</v>
      </c>
    </row>
    <row r="2733" spans="1:4">
      <c r="A2733" s="12">
        <v>44666</v>
      </c>
      <c r="B2733">
        <v>9.9263576826245772E-2</v>
      </c>
      <c r="C2733" s="13" t="s">
        <v>1262</v>
      </c>
      <c r="D2733">
        <v>60</v>
      </c>
    </row>
    <row r="2734" spans="1:4">
      <c r="A2734" s="12">
        <v>44666</v>
      </c>
      <c r="B2734">
        <v>14.99352710659851</v>
      </c>
      <c r="C2734" t="s">
        <v>1330</v>
      </c>
      <c r="D2734">
        <v>81</v>
      </c>
    </row>
    <row r="2735" spans="1:4">
      <c r="A2735" s="12">
        <v>44666</v>
      </c>
      <c r="B2735">
        <v>0.99604004300000004</v>
      </c>
      <c r="C2735" t="s">
        <v>1237</v>
      </c>
      <c r="D2735">
        <v>53</v>
      </c>
    </row>
    <row r="2736" spans="1:4">
      <c r="A2736" s="12">
        <v>44667</v>
      </c>
      <c r="B2736">
        <v>9.9527799999999996E-3</v>
      </c>
      <c r="C2736" s="13" t="s">
        <v>1112</v>
      </c>
      <c r="D2736">
        <v>20</v>
      </c>
    </row>
    <row r="2737" spans="1:4">
      <c r="A2737" s="12">
        <v>44667</v>
      </c>
      <c r="B2737">
        <v>9.6306158264306376E-4</v>
      </c>
      <c r="C2737" s="13" t="s">
        <v>1118</v>
      </c>
      <c r="D2737">
        <v>23</v>
      </c>
    </row>
    <row r="2738" spans="1:4">
      <c r="A2738" s="12">
        <v>44667</v>
      </c>
      <c r="B2738">
        <v>9.7826576395675824E-2</v>
      </c>
      <c r="C2738" s="13" t="s">
        <v>1162</v>
      </c>
      <c r="D2738">
        <v>34</v>
      </c>
    </row>
    <row r="2739" spans="1:4">
      <c r="A2739" s="12">
        <v>44667</v>
      </c>
      <c r="B2739" s="15">
        <v>9.8299540518464977E-3</v>
      </c>
      <c r="C2739" s="13" t="s">
        <v>1154</v>
      </c>
      <c r="D2739">
        <v>32</v>
      </c>
    </row>
    <row r="2740" spans="1:4">
      <c r="A2740" s="12">
        <v>44667</v>
      </c>
      <c r="B2740">
        <v>4.9629110730257233</v>
      </c>
      <c r="C2740" s="13" t="s">
        <v>1251</v>
      </c>
      <c r="D2740">
        <v>57</v>
      </c>
    </row>
    <row r="2741" spans="1:4">
      <c r="A2741" s="12">
        <v>44667</v>
      </c>
      <c r="B2741">
        <v>9.9258221460514467E-2</v>
      </c>
      <c r="C2741" s="13" t="s">
        <v>1262</v>
      </c>
      <c r="D2741">
        <v>60</v>
      </c>
    </row>
    <row r="2742" spans="1:4">
      <c r="A2742" s="12">
        <v>44667</v>
      </c>
      <c r="B2742">
        <v>14.992718191346558</v>
      </c>
      <c r="C2742" t="s">
        <v>1330</v>
      </c>
      <c r="D2742">
        <v>81</v>
      </c>
    </row>
    <row r="2743" spans="1:4">
      <c r="A2743" s="12">
        <v>44667</v>
      </c>
      <c r="B2743">
        <v>0.99601564799999998</v>
      </c>
      <c r="C2743" t="s">
        <v>1237</v>
      </c>
      <c r="D2743">
        <v>53</v>
      </c>
    </row>
    <row r="2744" spans="1:4">
      <c r="A2744" s="12">
        <v>44668</v>
      </c>
      <c r="B2744">
        <v>9.95272E-3</v>
      </c>
      <c r="C2744" s="13" t="s">
        <v>1112</v>
      </c>
      <c r="D2744">
        <v>20</v>
      </c>
    </row>
    <row r="2745" spans="1:4">
      <c r="A2745" s="12">
        <v>44668</v>
      </c>
      <c r="B2745">
        <v>9.6300827877227838E-4</v>
      </c>
      <c r="C2745" s="13" t="s">
        <v>1118</v>
      </c>
      <c r="D2745">
        <v>23</v>
      </c>
    </row>
    <row r="2746" spans="1:4">
      <c r="A2746" s="12">
        <v>44668</v>
      </c>
      <c r="B2746">
        <v>9.7821161855960445E-2</v>
      </c>
      <c r="C2746" s="13" t="s">
        <v>1162</v>
      </c>
      <c r="D2746">
        <v>34</v>
      </c>
    </row>
    <row r="2747" spans="1:4">
      <c r="A2747" s="12">
        <v>44668</v>
      </c>
      <c r="B2747" s="15">
        <v>9.8295497630345296E-3</v>
      </c>
      <c r="C2747" s="13" t="s">
        <v>1154</v>
      </c>
      <c r="D2747">
        <v>32</v>
      </c>
    </row>
    <row r="2748" spans="1:4">
      <c r="A2748" s="12">
        <v>44668</v>
      </c>
      <c r="B2748">
        <v>4.9626433191855153</v>
      </c>
      <c r="C2748" s="13" t="s">
        <v>1251</v>
      </c>
      <c r="D2748">
        <v>57</v>
      </c>
    </row>
    <row r="2749" spans="1:4">
      <c r="A2749" s="12">
        <v>44668</v>
      </c>
      <c r="B2749">
        <v>9.9252866383710323E-2</v>
      </c>
      <c r="C2749" s="13" t="s">
        <v>1262</v>
      </c>
      <c r="D2749">
        <v>60</v>
      </c>
    </row>
    <row r="2750" spans="1:4">
      <c r="A2750" s="12">
        <v>44668</v>
      </c>
      <c r="B2750">
        <v>14.991909319736365</v>
      </c>
      <c r="C2750" t="s">
        <v>1330</v>
      </c>
      <c r="D2750">
        <v>81</v>
      </c>
    </row>
    <row r="2751" spans="1:4">
      <c r="A2751" s="12">
        <v>44668</v>
      </c>
      <c r="B2751">
        <v>0.99599125300000002</v>
      </c>
      <c r="C2751" t="s">
        <v>1237</v>
      </c>
      <c r="D2751">
        <v>53</v>
      </c>
    </row>
    <row r="2752" spans="1:4">
      <c r="A2752" s="12">
        <v>44669</v>
      </c>
      <c r="B2752">
        <v>9.9526600000000003E-3</v>
      </c>
      <c r="C2752" s="13" t="s">
        <v>1112</v>
      </c>
      <c r="D2752">
        <v>20</v>
      </c>
    </row>
    <row r="2753" spans="1:4">
      <c r="A2753" s="12">
        <v>44669</v>
      </c>
      <c r="B2753">
        <v>9.6295497785177429E-4</v>
      </c>
      <c r="C2753" s="13" t="s">
        <v>1118</v>
      </c>
      <c r="D2753">
        <v>23</v>
      </c>
    </row>
    <row r="2754" spans="1:4">
      <c r="A2754" s="12">
        <v>44669</v>
      </c>
      <c r="B2754">
        <v>9.7815747615930926E-2</v>
      </c>
      <c r="C2754" s="13" t="s">
        <v>1162</v>
      </c>
      <c r="D2754">
        <v>34</v>
      </c>
    </row>
    <row r="2755" spans="1:4">
      <c r="A2755" s="12">
        <v>44669</v>
      </c>
      <c r="B2755" s="15">
        <v>9.829145490850252E-3</v>
      </c>
      <c r="C2755" s="13" t="s">
        <v>1154</v>
      </c>
      <c r="D2755">
        <v>32</v>
      </c>
    </row>
    <row r="2756" spans="1:4">
      <c r="A2756" s="12">
        <v>44669</v>
      </c>
      <c r="B2756">
        <v>4.9623755797908862</v>
      </c>
      <c r="C2756" s="13" t="s">
        <v>1251</v>
      </c>
      <c r="D2756">
        <v>57</v>
      </c>
    </row>
    <row r="2757" spans="1:4">
      <c r="A2757" s="12">
        <v>44669</v>
      </c>
      <c r="B2757">
        <v>9.9247511595817725E-2</v>
      </c>
      <c r="C2757" s="13" t="s">
        <v>1262</v>
      </c>
      <c r="D2757">
        <v>60</v>
      </c>
    </row>
    <row r="2758" spans="1:4">
      <c r="A2758" s="12">
        <v>44669</v>
      </c>
      <c r="B2758">
        <v>14.991100491765575</v>
      </c>
      <c r="C2758" t="s">
        <v>1330</v>
      </c>
      <c r="D2758">
        <v>81</v>
      </c>
    </row>
    <row r="2759" spans="1:4">
      <c r="A2759" s="12">
        <v>44669</v>
      </c>
      <c r="B2759">
        <v>0.99596685900000004</v>
      </c>
      <c r="C2759" t="s">
        <v>1237</v>
      </c>
      <c r="D2759">
        <v>53</v>
      </c>
    </row>
    <row r="2760" spans="1:4">
      <c r="A2760" s="12">
        <v>44670</v>
      </c>
      <c r="B2760">
        <v>9.9525999999999989E-3</v>
      </c>
      <c r="C2760" s="13" t="s">
        <v>1112</v>
      </c>
      <c r="D2760">
        <v>20</v>
      </c>
    </row>
    <row r="2761" spans="1:4">
      <c r="A2761" s="12">
        <v>44670</v>
      </c>
      <c r="B2761">
        <v>9.6290167988138844E-4</v>
      </c>
      <c r="C2761" s="13" t="s">
        <v>1118</v>
      </c>
      <c r="D2761">
        <v>23</v>
      </c>
    </row>
    <row r="2762" spans="1:4">
      <c r="A2762" s="12">
        <v>44670</v>
      </c>
      <c r="B2762">
        <v>9.781033367557064E-2</v>
      </c>
      <c r="C2762" s="13" t="s">
        <v>1162</v>
      </c>
      <c r="D2762">
        <v>34</v>
      </c>
    </row>
    <row r="2763" spans="1:4">
      <c r="A2763" s="12">
        <v>44670</v>
      </c>
      <c r="B2763" s="15">
        <v>9.8287412352929832E-3</v>
      </c>
      <c r="C2763" s="13" t="s">
        <v>1154</v>
      </c>
      <c r="D2763">
        <v>32</v>
      </c>
    </row>
    <row r="2764" spans="1:4">
      <c r="A2764" s="12">
        <v>44670</v>
      </c>
      <c r="B2764">
        <v>4.9621078548410553</v>
      </c>
      <c r="C2764" s="13" t="s">
        <v>1251</v>
      </c>
      <c r="D2764">
        <v>57</v>
      </c>
    </row>
    <row r="2765" spans="1:4">
      <c r="A2765" s="12">
        <v>44670</v>
      </c>
      <c r="B2765">
        <v>9.9242157096821104E-2</v>
      </c>
      <c r="C2765" s="13" t="s">
        <v>1262</v>
      </c>
      <c r="D2765">
        <v>60</v>
      </c>
    </row>
    <row r="2766" spans="1:4">
      <c r="A2766" s="12">
        <v>44670</v>
      </c>
      <c r="B2766">
        <v>14.990291707431837</v>
      </c>
      <c r="C2766" t="s">
        <v>1330</v>
      </c>
      <c r="D2766">
        <v>81</v>
      </c>
    </row>
    <row r="2767" spans="1:4">
      <c r="A2767" s="12">
        <v>44670</v>
      </c>
      <c r="B2767">
        <v>0.99594246500000005</v>
      </c>
      <c r="C2767" t="s">
        <v>1237</v>
      </c>
      <c r="D2767">
        <v>53</v>
      </c>
    </row>
    <row r="2768" spans="1:4">
      <c r="A2768" s="12">
        <v>44671</v>
      </c>
      <c r="B2768">
        <v>9.9525399999999993E-3</v>
      </c>
      <c r="C2768" s="13" t="s">
        <v>1112</v>
      </c>
      <c r="D2768">
        <v>20</v>
      </c>
    </row>
    <row r="2769" spans="1:4">
      <c r="A2769" s="12">
        <v>44671</v>
      </c>
      <c r="B2769">
        <v>9.6284838486095732E-4</v>
      </c>
      <c r="C2769" s="13" t="s">
        <v>1118</v>
      </c>
      <c r="D2769">
        <v>23</v>
      </c>
    </row>
    <row r="2770" spans="1:4">
      <c r="A2770" s="12">
        <v>44671</v>
      </c>
      <c r="B2770">
        <v>9.7804920034863047E-2</v>
      </c>
      <c r="C2770" s="13" t="s">
        <v>1162</v>
      </c>
      <c r="D2770">
        <v>34</v>
      </c>
    </row>
    <row r="2771" spans="1:4">
      <c r="A2771" s="12">
        <v>44671</v>
      </c>
      <c r="B2771" s="15">
        <v>9.828336996362038E-3</v>
      </c>
      <c r="C2771" s="13" t="s">
        <v>1154</v>
      </c>
      <c r="D2771">
        <v>32</v>
      </c>
    </row>
    <row r="2772" spans="1:4">
      <c r="A2772" s="12">
        <v>44671</v>
      </c>
      <c r="B2772">
        <v>4.9618401443352429</v>
      </c>
      <c r="C2772" s="13" t="s">
        <v>1251</v>
      </c>
      <c r="D2772">
        <v>57</v>
      </c>
    </row>
    <row r="2773" spans="1:4">
      <c r="A2773" s="12">
        <v>44671</v>
      </c>
      <c r="B2773">
        <v>9.9236802886704875E-2</v>
      </c>
      <c r="C2773" s="13" t="s">
        <v>1262</v>
      </c>
      <c r="D2773">
        <v>60</v>
      </c>
    </row>
    <row r="2774" spans="1:4">
      <c r="A2774" s="12">
        <v>44671</v>
      </c>
      <c r="B2774">
        <v>14.98948296673279</v>
      </c>
      <c r="C2774" t="s">
        <v>1330</v>
      </c>
      <c r="D2774">
        <v>81</v>
      </c>
    </row>
    <row r="2775" spans="1:4">
      <c r="A2775" s="12">
        <v>44671</v>
      </c>
      <c r="B2775">
        <v>0.99591807200000004</v>
      </c>
      <c r="C2775" t="s">
        <v>1237</v>
      </c>
      <c r="D2775">
        <v>53</v>
      </c>
    </row>
    <row r="2776" spans="1:4">
      <c r="A2776" s="12">
        <v>44672</v>
      </c>
      <c r="B2776">
        <v>9.9524799999999997E-3</v>
      </c>
      <c r="C2776" s="13" t="s">
        <v>1112</v>
      </c>
      <c r="D2776">
        <v>20</v>
      </c>
    </row>
    <row r="2777" spans="1:4">
      <c r="A2777" s="12">
        <v>44672</v>
      </c>
      <c r="B2777">
        <v>9.6279509279031765E-4</v>
      </c>
      <c r="C2777" s="13" t="s">
        <v>1118</v>
      </c>
      <c r="D2777">
        <v>23</v>
      </c>
    </row>
    <row r="2778" spans="1:4">
      <c r="A2778" s="12">
        <v>44672</v>
      </c>
      <c r="B2778">
        <v>9.7799506693791546E-2</v>
      </c>
      <c r="C2778" s="13" t="s">
        <v>1162</v>
      </c>
      <c r="D2778">
        <v>34</v>
      </c>
    </row>
    <row r="2779" spans="1:4">
      <c r="A2779" s="12">
        <v>44672</v>
      </c>
      <c r="B2779" s="15">
        <v>9.8279327740567312E-3</v>
      </c>
      <c r="C2779" s="13" t="s">
        <v>1154</v>
      </c>
      <c r="D2779">
        <v>32</v>
      </c>
    </row>
    <row r="2780" spans="1:4">
      <c r="A2780" s="12">
        <v>44672</v>
      </c>
      <c r="B2780">
        <v>4.9615724482726717</v>
      </c>
      <c r="C2780" s="13" t="s">
        <v>1251</v>
      </c>
      <c r="D2780">
        <v>57</v>
      </c>
    </row>
    <row r="2781" spans="1:4">
      <c r="A2781" s="12">
        <v>44672</v>
      </c>
      <c r="B2781">
        <v>9.9231448965453439E-2</v>
      </c>
      <c r="C2781" s="13" t="s">
        <v>1262</v>
      </c>
      <c r="D2781">
        <v>60</v>
      </c>
    </row>
    <row r="2782" spans="1:4">
      <c r="A2782" s="12">
        <v>44672</v>
      </c>
      <c r="B2782">
        <v>14.988674269666086</v>
      </c>
      <c r="C2782" t="s">
        <v>1330</v>
      </c>
      <c r="D2782">
        <v>81</v>
      </c>
    </row>
    <row r="2783" spans="1:4">
      <c r="A2783" s="12">
        <v>44672</v>
      </c>
      <c r="B2783">
        <v>0.99589368</v>
      </c>
      <c r="C2783" t="s">
        <v>1237</v>
      </c>
      <c r="D2783">
        <v>53</v>
      </c>
    </row>
    <row r="2784" spans="1:4">
      <c r="A2784" s="12">
        <v>44673</v>
      </c>
      <c r="B2784">
        <v>9.95242E-3</v>
      </c>
      <c r="C2784" s="13" t="s">
        <v>1112</v>
      </c>
      <c r="D2784">
        <v>20</v>
      </c>
    </row>
    <row r="2785" spans="1:4">
      <c r="A2785" s="12">
        <v>44673</v>
      </c>
      <c r="B2785">
        <v>9.6274180366930616E-4</v>
      </c>
      <c r="C2785" s="13" t="s">
        <v>1118</v>
      </c>
      <c r="D2785">
        <v>23</v>
      </c>
    </row>
    <row r="2786" spans="1:4">
      <c r="A2786" s="12">
        <v>44673</v>
      </c>
      <c r="B2786">
        <v>9.7794093652339542E-2</v>
      </c>
      <c r="C2786" s="13" t="s">
        <v>1162</v>
      </c>
      <c r="D2786">
        <v>34</v>
      </c>
    </row>
    <row r="2787" spans="1:4">
      <c r="A2787" s="12">
        <v>44673</v>
      </c>
      <c r="B2787" s="15">
        <v>9.8275285683763827E-3</v>
      </c>
      <c r="C2787" s="13" t="s">
        <v>1154</v>
      </c>
      <c r="D2787">
        <v>32</v>
      </c>
    </row>
    <row r="2788" spans="1:4">
      <c r="A2788" s="12">
        <v>44673</v>
      </c>
      <c r="B2788">
        <v>4.9613047666525611</v>
      </c>
      <c r="C2788" s="13" t="s">
        <v>1251</v>
      </c>
      <c r="D2788">
        <v>57</v>
      </c>
    </row>
    <row r="2789" spans="1:4">
      <c r="A2789" s="12">
        <v>44673</v>
      </c>
      <c r="B2789">
        <v>9.9226095333051226E-2</v>
      </c>
      <c r="C2789" s="13" t="s">
        <v>1262</v>
      </c>
      <c r="D2789">
        <v>60</v>
      </c>
    </row>
    <row r="2790" spans="1:4">
      <c r="A2790" s="12">
        <v>44673</v>
      </c>
      <c r="B2790">
        <v>14.987865616229369</v>
      </c>
      <c r="C2790" t="s">
        <v>1330</v>
      </c>
      <c r="D2790">
        <v>81</v>
      </c>
    </row>
    <row r="2791" spans="1:4">
      <c r="A2791" s="12">
        <v>44673</v>
      </c>
      <c r="B2791">
        <v>0.99586928799999996</v>
      </c>
      <c r="C2791" t="s">
        <v>1237</v>
      </c>
      <c r="D2791">
        <v>53</v>
      </c>
    </row>
    <row r="2792" spans="1:4">
      <c r="A2792" s="12">
        <v>44674</v>
      </c>
      <c r="B2792">
        <v>9.9523599999999986E-3</v>
      </c>
      <c r="C2792" s="13" t="s">
        <v>1112</v>
      </c>
      <c r="D2792">
        <v>20</v>
      </c>
    </row>
    <row r="2793" spans="1:4">
      <c r="A2793" s="12">
        <v>44674</v>
      </c>
      <c r="B2793">
        <v>9.6268851749775977E-4</v>
      </c>
      <c r="C2793" s="13" t="s">
        <v>1118</v>
      </c>
      <c r="D2793">
        <v>23</v>
      </c>
    </row>
    <row r="2794" spans="1:4">
      <c r="A2794" s="12">
        <v>44674</v>
      </c>
      <c r="B2794">
        <v>9.778868091049045E-2</v>
      </c>
      <c r="C2794" s="13" t="s">
        <v>1162</v>
      </c>
      <c r="D2794">
        <v>34</v>
      </c>
    </row>
    <row r="2795" spans="1:4">
      <c r="A2795" s="12">
        <v>44674</v>
      </c>
      <c r="B2795" s="15">
        <v>9.8271243793203056E-3</v>
      </c>
      <c r="C2795" s="13" t="s">
        <v>1154</v>
      </c>
      <c r="D2795">
        <v>32</v>
      </c>
    </row>
    <row r="2796" spans="1:4">
      <c r="A2796" s="12">
        <v>44674</v>
      </c>
      <c r="B2796">
        <v>4.9610370994741313</v>
      </c>
      <c r="C2796" s="13" t="s">
        <v>1251</v>
      </c>
      <c r="D2796">
        <v>57</v>
      </c>
    </row>
    <row r="2797" spans="1:4">
      <c r="A2797" s="12">
        <v>44674</v>
      </c>
      <c r="B2797">
        <v>9.9220741989482636E-2</v>
      </c>
      <c r="C2797" s="13" t="s">
        <v>1262</v>
      </c>
      <c r="D2797">
        <v>60</v>
      </c>
    </row>
    <row r="2798" spans="1:4">
      <c r="A2798" s="12">
        <v>44674</v>
      </c>
      <c r="B2798">
        <v>14.987057006420285</v>
      </c>
      <c r="C2798" t="s">
        <v>1330</v>
      </c>
      <c r="D2798">
        <v>81</v>
      </c>
    </row>
    <row r="2799" spans="1:4">
      <c r="A2799" s="12">
        <v>44674</v>
      </c>
      <c r="B2799">
        <v>0.99584489700000001</v>
      </c>
      <c r="C2799" t="s">
        <v>1237</v>
      </c>
      <c r="D2799">
        <v>53</v>
      </c>
    </row>
    <row r="2800" spans="1:4">
      <c r="A2800" s="12">
        <v>44675</v>
      </c>
      <c r="B2800">
        <v>9.952299999999999E-3</v>
      </c>
      <c r="C2800" s="13" t="s">
        <v>1112</v>
      </c>
      <c r="D2800">
        <v>20</v>
      </c>
    </row>
    <row r="2801" spans="1:4">
      <c r="A2801" s="12">
        <v>44675</v>
      </c>
      <c r="B2801">
        <v>9.626352342755151E-4</v>
      </c>
      <c r="C2801" s="13" t="s">
        <v>1118</v>
      </c>
      <c r="D2801">
        <v>23</v>
      </c>
    </row>
    <row r="2802" spans="1:4">
      <c r="A2802" s="12">
        <v>44675</v>
      </c>
      <c r="B2802">
        <v>9.7783268468227713E-2</v>
      </c>
      <c r="C2802" s="13" t="s">
        <v>1162</v>
      </c>
      <c r="D2802">
        <v>34</v>
      </c>
    </row>
    <row r="2803" spans="1:4">
      <c r="A2803" s="12">
        <v>44675</v>
      </c>
      <c r="B2803" s="15">
        <v>9.8267202068878182E-3</v>
      </c>
      <c r="C2803" s="13" t="s">
        <v>1154</v>
      </c>
      <c r="D2803">
        <v>32</v>
      </c>
    </row>
    <row r="2804" spans="1:4">
      <c r="A2804" s="12">
        <v>44675</v>
      </c>
      <c r="B2804">
        <v>4.960769446736605</v>
      </c>
      <c r="C2804" s="13" t="s">
        <v>1251</v>
      </c>
      <c r="D2804">
        <v>57</v>
      </c>
    </row>
    <row r="2805" spans="1:4">
      <c r="A2805" s="12">
        <v>44675</v>
      </c>
      <c r="B2805">
        <v>9.9215388934732113E-2</v>
      </c>
      <c r="C2805" s="13" t="s">
        <v>1262</v>
      </c>
      <c r="D2805">
        <v>60</v>
      </c>
    </row>
    <row r="2806" spans="1:4">
      <c r="A2806" s="12">
        <v>44675</v>
      </c>
      <c r="B2806">
        <v>14.98624844023648</v>
      </c>
      <c r="C2806" t="s">
        <v>1330</v>
      </c>
      <c r="D2806">
        <v>81</v>
      </c>
    </row>
    <row r="2807" spans="1:4">
      <c r="A2807" s="12">
        <v>44675</v>
      </c>
      <c r="B2807">
        <v>0.99582050600000005</v>
      </c>
      <c r="C2807" t="s">
        <v>1237</v>
      </c>
      <c r="D2807">
        <v>53</v>
      </c>
    </row>
    <row r="2808" spans="1:4">
      <c r="A2808" s="12">
        <v>44676</v>
      </c>
      <c r="B2808">
        <v>9.9522399999999994E-3</v>
      </c>
      <c r="C2808" s="13" t="s">
        <v>1112</v>
      </c>
      <c r="D2808">
        <v>20</v>
      </c>
    </row>
    <row r="2809" spans="1:4">
      <c r="A2809" s="12">
        <v>44676</v>
      </c>
      <c r="B2809">
        <v>9.6258195400240887E-4</v>
      </c>
      <c r="C2809" s="13" t="s">
        <v>1118</v>
      </c>
      <c r="D2809">
        <v>23</v>
      </c>
    </row>
    <row r="2810" spans="1:4">
      <c r="A2810" s="12">
        <v>44676</v>
      </c>
      <c r="B2810">
        <v>9.7777856325534707E-2</v>
      </c>
      <c r="C2810" s="13" t="s">
        <v>1162</v>
      </c>
      <c r="D2810">
        <v>34</v>
      </c>
    </row>
    <row r="2811" spans="1:4">
      <c r="A2811" s="12">
        <v>44676</v>
      </c>
      <c r="B2811" s="15">
        <v>9.8263160510782353E-3</v>
      </c>
      <c r="C2811" s="13" t="s">
        <v>1154</v>
      </c>
      <c r="D2811">
        <v>32</v>
      </c>
    </row>
    <row r="2812" spans="1:4">
      <c r="A2812" s="12">
        <v>44676</v>
      </c>
      <c r="B2812">
        <v>4.9605018084392016</v>
      </c>
      <c r="C2812" s="13" t="s">
        <v>1251</v>
      </c>
      <c r="D2812">
        <v>57</v>
      </c>
    </row>
    <row r="2813" spans="1:4">
      <c r="A2813" s="12">
        <v>44676</v>
      </c>
      <c r="B2813">
        <v>9.9210036168784044E-2</v>
      </c>
      <c r="C2813" s="13" t="s">
        <v>1262</v>
      </c>
      <c r="D2813">
        <v>60</v>
      </c>
    </row>
    <row r="2814" spans="1:4">
      <c r="A2814" s="12">
        <v>44676</v>
      </c>
      <c r="B2814">
        <v>14.985439917675601</v>
      </c>
      <c r="C2814" t="s">
        <v>1330</v>
      </c>
      <c r="D2814">
        <v>81</v>
      </c>
    </row>
    <row r="2815" spans="1:4">
      <c r="A2815" s="12">
        <v>44676</v>
      </c>
      <c r="B2815">
        <v>0.99579611599999995</v>
      </c>
      <c r="C2815" t="s">
        <v>1237</v>
      </c>
      <c r="D2815">
        <v>53</v>
      </c>
    </row>
    <row r="2816" spans="1:4">
      <c r="A2816" s="12">
        <v>44677</v>
      </c>
      <c r="B2816">
        <v>9.9521799999999997E-3</v>
      </c>
      <c r="C2816" s="13" t="s">
        <v>1112</v>
      </c>
      <c r="D2816">
        <v>20</v>
      </c>
    </row>
    <row r="2817" spans="1:4">
      <c r="A2817" s="12">
        <v>44677</v>
      </c>
      <c r="B2817">
        <v>9.6252867667827801E-4</v>
      </c>
      <c r="C2817" s="13" t="s">
        <v>1118</v>
      </c>
      <c r="D2817">
        <v>23</v>
      </c>
    </row>
    <row r="2818" spans="1:4">
      <c r="A2818" s="12">
        <v>44677</v>
      </c>
      <c r="B2818">
        <v>9.7772444482394888E-2</v>
      </c>
      <c r="C2818" s="13" t="s">
        <v>1162</v>
      </c>
      <c r="D2818">
        <v>34</v>
      </c>
    </row>
    <row r="2819" spans="1:4">
      <c r="A2819" s="12">
        <v>44677</v>
      </c>
      <c r="B2819" s="15">
        <v>9.8259119118908732E-3</v>
      </c>
      <c r="C2819" s="13" t="s">
        <v>1154</v>
      </c>
      <c r="D2819">
        <v>32</v>
      </c>
    </row>
    <row r="2820" spans="1:4">
      <c r="A2820" s="12">
        <v>44677</v>
      </c>
      <c r="B2820">
        <v>4.9602341845811431</v>
      </c>
      <c r="C2820" s="13" t="s">
        <v>1251</v>
      </c>
      <c r="D2820">
        <v>57</v>
      </c>
    </row>
    <row r="2821" spans="1:4">
      <c r="A2821" s="12">
        <v>44677</v>
      </c>
      <c r="B2821">
        <v>9.9204683691622872E-2</v>
      </c>
      <c r="C2821" s="13" t="s">
        <v>1262</v>
      </c>
      <c r="D2821">
        <v>60</v>
      </c>
    </row>
    <row r="2822" spans="1:4">
      <c r="A2822" s="12">
        <v>44677</v>
      </c>
      <c r="B2822">
        <v>14.984631438735294</v>
      </c>
      <c r="C2822" t="s">
        <v>1330</v>
      </c>
      <c r="D2822">
        <v>81</v>
      </c>
    </row>
    <row r="2823" spans="1:4">
      <c r="A2823" s="12">
        <v>44677</v>
      </c>
      <c r="B2823">
        <v>0.99577172700000005</v>
      </c>
      <c r="C2823" t="s">
        <v>1237</v>
      </c>
      <c r="D2823">
        <v>53</v>
      </c>
    </row>
    <row r="2824" spans="1:4">
      <c r="A2824" s="12">
        <v>44678</v>
      </c>
      <c r="B2824">
        <v>9.9521200000000001E-3</v>
      </c>
      <c r="C2824" s="13" t="s">
        <v>1112</v>
      </c>
      <c r="D2824">
        <v>20</v>
      </c>
    </row>
    <row r="2825" spans="1:4">
      <c r="A2825" s="12">
        <v>44678</v>
      </c>
      <c r="B2825">
        <v>9.6247540230295914E-4</v>
      </c>
      <c r="C2825" s="13" t="s">
        <v>1118</v>
      </c>
      <c r="D2825">
        <v>23</v>
      </c>
    </row>
    <row r="2826" spans="1:4">
      <c r="A2826" s="12">
        <v>44678</v>
      </c>
      <c r="B2826">
        <v>9.7767032938791673E-2</v>
      </c>
      <c r="C2826" s="13" t="s">
        <v>1162</v>
      </c>
      <c r="D2826">
        <v>34</v>
      </c>
    </row>
    <row r="2827" spans="1:4">
      <c r="A2827" s="12">
        <v>44678</v>
      </c>
      <c r="B2827" s="15">
        <v>9.8255077893250487E-3</v>
      </c>
      <c r="C2827" s="13" t="s">
        <v>1154</v>
      </c>
      <c r="D2827">
        <v>32</v>
      </c>
    </row>
    <row r="2828" spans="1:4">
      <c r="A2828" s="12">
        <v>44678</v>
      </c>
      <c r="B2828">
        <v>4.9599665751616495</v>
      </c>
      <c r="C2828" s="13" t="s">
        <v>1251</v>
      </c>
      <c r="D2828">
        <v>57</v>
      </c>
    </row>
    <row r="2829" spans="1:4">
      <c r="A2829" s="12">
        <v>44678</v>
      </c>
      <c r="B2829">
        <v>9.9199331503232999E-2</v>
      </c>
      <c r="C2829" s="13" t="s">
        <v>1262</v>
      </c>
      <c r="D2829">
        <v>60</v>
      </c>
    </row>
    <row r="2830" spans="1:4">
      <c r="A2830" s="12">
        <v>44678</v>
      </c>
      <c r="B2830">
        <v>14.983823003413205</v>
      </c>
      <c r="C2830" t="s">
        <v>1330</v>
      </c>
      <c r="D2830">
        <v>81</v>
      </c>
    </row>
    <row r="2831" spans="1:4">
      <c r="A2831" s="12">
        <v>44678</v>
      </c>
      <c r="B2831">
        <v>0.99574733800000004</v>
      </c>
      <c r="C2831" t="s">
        <v>1237</v>
      </c>
      <c r="D2831">
        <v>53</v>
      </c>
    </row>
    <row r="2832" spans="1:4">
      <c r="A2832" s="12">
        <v>44679</v>
      </c>
      <c r="B2832">
        <v>9.9520599999999987E-3</v>
      </c>
      <c r="C2832" s="13" t="s">
        <v>1112</v>
      </c>
      <c r="D2832">
        <v>20</v>
      </c>
    </row>
    <row r="2833" spans="1:4">
      <c r="A2833" s="12">
        <v>44679</v>
      </c>
      <c r="B2833">
        <v>9.6242213087628919E-4</v>
      </c>
      <c r="C2833" s="13" t="s">
        <v>1118</v>
      </c>
      <c r="D2833">
        <v>23</v>
      </c>
    </row>
    <row r="2834" spans="1:4">
      <c r="A2834" s="12">
        <v>44679</v>
      </c>
      <c r="B2834">
        <v>9.7761621694708464E-2</v>
      </c>
      <c r="C2834" s="13" t="s">
        <v>1162</v>
      </c>
      <c r="D2834">
        <v>34</v>
      </c>
    </row>
    <row r="2835" spans="1:4">
      <c r="A2835" s="12">
        <v>44679</v>
      </c>
      <c r="B2835" s="15">
        <v>9.8251036833800782E-3</v>
      </c>
      <c r="C2835" s="13" t="s">
        <v>1154</v>
      </c>
      <c r="D2835">
        <v>32</v>
      </c>
    </row>
    <row r="2836" spans="1:4">
      <c r="A2836" s="12">
        <v>44679</v>
      </c>
      <c r="B2836">
        <v>4.959698980179942</v>
      </c>
      <c r="C2836" s="13" t="s">
        <v>1251</v>
      </c>
      <c r="D2836">
        <v>57</v>
      </c>
    </row>
    <row r="2837" spans="1:4">
      <c r="A2837" s="12">
        <v>44679</v>
      </c>
      <c r="B2837">
        <v>9.9193979603598853E-2</v>
      </c>
      <c r="C2837" s="13" t="s">
        <v>1262</v>
      </c>
      <c r="D2837">
        <v>60</v>
      </c>
    </row>
    <row r="2838" spans="1:4">
      <c r="A2838" s="12">
        <v>44679</v>
      </c>
      <c r="B2838">
        <v>14.983014611706983</v>
      </c>
      <c r="C2838" t="s">
        <v>1330</v>
      </c>
      <c r="D2838">
        <v>81</v>
      </c>
    </row>
    <row r="2839" spans="1:4">
      <c r="A2839" s="12">
        <v>44679</v>
      </c>
      <c r="B2839">
        <v>0.99572295</v>
      </c>
      <c r="C2839" t="s">
        <v>1237</v>
      </c>
      <c r="D2839">
        <v>53</v>
      </c>
    </row>
    <row r="2840" spans="1:4">
      <c r="A2840" s="12">
        <v>44680</v>
      </c>
      <c r="B2840">
        <v>9.951999999999999E-3</v>
      </c>
      <c r="C2840" s="13" t="s">
        <v>1112</v>
      </c>
      <c r="D2840">
        <v>20</v>
      </c>
    </row>
    <row r="2841" spans="1:4">
      <c r="A2841" s="12">
        <v>44680</v>
      </c>
      <c r="B2841">
        <v>9.6236886239810487E-4</v>
      </c>
      <c r="C2841" s="13" t="s">
        <v>1118</v>
      </c>
      <c r="D2841">
        <v>23</v>
      </c>
    </row>
    <row r="2842" spans="1:4">
      <c r="A2842" s="12">
        <v>44680</v>
      </c>
      <c r="B2842">
        <v>9.7756210750128691E-2</v>
      </c>
      <c r="C2842" s="13" t="s">
        <v>1162</v>
      </c>
      <c r="D2842">
        <v>34</v>
      </c>
    </row>
    <row r="2843" spans="1:4">
      <c r="A2843" s="12">
        <v>44680</v>
      </c>
      <c r="B2843" s="15">
        <v>9.8246995940552799E-3</v>
      </c>
      <c r="C2843" s="13" t="s">
        <v>1154</v>
      </c>
      <c r="D2843">
        <v>32</v>
      </c>
    </row>
    <row r="2844" spans="1:4">
      <c r="A2844" s="12">
        <v>44680</v>
      </c>
      <c r="B2844">
        <v>4.9594313996352426</v>
      </c>
      <c r="C2844" s="13" t="s">
        <v>1251</v>
      </c>
      <c r="D2844">
        <v>57</v>
      </c>
    </row>
    <row r="2845" spans="1:4">
      <c r="A2845" s="12">
        <v>44680</v>
      </c>
      <c r="B2845">
        <v>9.918862799270485E-2</v>
      </c>
      <c r="C2845" s="13" t="s">
        <v>1262</v>
      </c>
      <c r="D2845">
        <v>60</v>
      </c>
    </row>
    <row r="2846" spans="1:4">
      <c r="A2846" s="12">
        <v>44680</v>
      </c>
      <c r="B2846">
        <v>14.982206263614271</v>
      </c>
      <c r="C2846" t="s">
        <v>1330</v>
      </c>
      <c r="D2846">
        <v>81</v>
      </c>
    </row>
    <row r="2847" spans="1:4">
      <c r="A2847" s="12">
        <v>44680</v>
      </c>
      <c r="B2847">
        <v>0.99569856199999995</v>
      </c>
      <c r="C2847" t="s">
        <v>1237</v>
      </c>
      <c r="D2847">
        <v>53</v>
      </c>
    </row>
    <row r="2848" spans="1:4">
      <c r="A2848" s="12">
        <v>44681</v>
      </c>
      <c r="B2848">
        <v>9.9519399999999994E-3</v>
      </c>
      <c r="C2848" s="13" t="s">
        <v>1112</v>
      </c>
      <c r="D2848">
        <v>20</v>
      </c>
    </row>
    <row r="2849" spans="1:4">
      <c r="A2849" s="12">
        <v>44681</v>
      </c>
      <c r="B2849">
        <v>9.6231559686824292E-4</v>
      </c>
      <c r="C2849" s="13" t="s">
        <v>1118</v>
      </c>
      <c r="D2849">
        <v>23</v>
      </c>
    </row>
    <row r="2850" spans="1:4">
      <c r="A2850" s="12">
        <v>44681</v>
      </c>
      <c r="B2850">
        <v>9.7750800105035784E-2</v>
      </c>
      <c r="C2850" s="13" t="s">
        <v>1162</v>
      </c>
      <c r="D2850">
        <v>34</v>
      </c>
    </row>
    <row r="2851" spans="1:4">
      <c r="A2851" s="12">
        <v>44681</v>
      </c>
      <c r="B2851" s="15">
        <v>9.8242955213499669E-3</v>
      </c>
      <c r="C2851" s="13" t="s">
        <v>1154</v>
      </c>
      <c r="D2851">
        <v>32</v>
      </c>
    </row>
    <row r="2852" spans="1:4">
      <c r="A2852" s="12">
        <v>44681</v>
      </c>
      <c r="B2852">
        <v>4.9591638335267714</v>
      </c>
      <c r="C2852" s="13" t="s">
        <v>1251</v>
      </c>
      <c r="D2852">
        <v>57</v>
      </c>
    </row>
    <row r="2853" spans="1:4">
      <c r="A2853" s="12">
        <v>44681</v>
      </c>
      <c r="B2853">
        <v>9.9183276670535434E-2</v>
      </c>
      <c r="C2853" s="13" t="s">
        <v>1262</v>
      </c>
      <c r="D2853">
        <v>60</v>
      </c>
    </row>
    <row r="2854" spans="1:4">
      <c r="A2854" s="12">
        <v>44681</v>
      </c>
      <c r="B2854">
        <v>14.981397959132721</v>
      </c>
      <c r="C2854" t="s">
        <v>1330</v>
      </c>
      <c r="D2854">
        <v>81</v>
      </c>
    </row>
    <row r="2855" spans="1:4">
      <c r="A2855" s="12">
        <v>44681</v>
      </c>
      <c r="B2855">
        <v>0.99567417499999999</v>
      </c>
      <c r="C2855" t="s">
        <v>1237</v>
      </c>
      <c r="D2855">
        <v>53</v>
      </c>
    </row>
    <row r="2856" spans="1:4">
      <c r="A2856" s="12">
        <v>44682</v>
      </c>
      <c r="B2856">
        <v>9.9518799999999998E-3</v>
      </c>
      <c r="C2856" s="13" t="s">
        <v>1112</v>
      </c>
      <c r="D2856">
        <v>20</v>
      </c>
    </row>
    <row r="2857" spans="1:4">
      <c r="A2857" s="12">
        <v>44682</v>
      </c>
      <c r="B2857">
        <v>9.6226233428654015E-4</v>
      </c>
      <c r="C2857" s="13" t="s">
        <v>1118</v>
      </c>
      <c r="D2857">
        <v>23</v>
      </c>
    </row>
    <row r="2858" spans="1:4">
      <c r="A2858" s="12">
        <v>44682</v>
      </c>
      <c r="B2858">
        <v>9.7745389759413159E-2</v>
      </c>
      <c r="C2858" s="13" t="s">
        <v>1162</v>
      </c>
      <c r="D2858">
        <v>34</v>
      </c>
    </row>
    <row r="2859" spans="1:4">
      <c r="A2859" s="12">
        <v>44682</v>
      </c>
      <c r="B2859" s="15">
        <v>9.8238914652634575E-3</v>
      </c>
      <c r="C2859" s="13" t="s">
        <v>1154</v>
      </c>
      <c r="D2859">
        <v>32</v>
      </c>
    </row>
    <row r="2860" spans="1:4">
      <c r="A2860" s="12">
        <v>44682</v>
      </c>
      <c r="B2860">
        <v>4.9588962818537494</v>
      </c>
      <c r="C2860" s="13" t="s">
        <v>1251</v>
      </c>
      <c r="D2860">
        <v>57</v>
      </c>
    </row>
    <row r="2861" spans="1:4">
      <c r="A2861" s="12">
        <v>44682</v>
      </c>
      <c r="B2861">
        <v>9.9177925637075004E-2</v>
      </c>
      <c r="C2861" s="13" t="s">
        <v>1262</v>
      </c>
      <c r="D2861">
        <v>60</v>
      </c>
    </row>
    <row r="2862" spans="1:4">
      <c r="A2862" s="12">
        <v>44682</v>
      </c>
      <c r="B2862">
        <v>14.980589698259976</v>
      </c>
      <c r="C2862" t="s">
        <v>1330</v>
      </c>
      <c r="D2862">
        <v>81</v>
      </c>
    </row>
    <row r="2863" spans="1:4">
      <c r="A2863" s="12">
        <v>44682</v>
      </c>
      <c r="B2863">
        <v>0.99564978900000001</v>
      </c>
      <c r="C2863" t="s">
        <v>1237</v>
      </c>
      <c r="D2863">
        <v>53</v>
      </c>
    </row>
    <row r="2864" spans="1:4">
      <c r="A2864" s="12">
        <v>44683</v>
      </c>
      <c r="B2864">
        <v>9.9518200000000001E-3</v>
      </c>
      <c r="C2864" s="13" t="s">
        <v>1112</v>
      </c>
      <c r="D2864">
        <v>20</v>
      </c>
    </row>
    <row r="2865" spans="1:4">
      <c r="A2865" s="12">
        <v>44683</v>
      </c>
      <c r="B2865">
        <v>9.6220907465283361E-4</v>
      </c>
      <c r="C2865" s="13" t="s">
        <v>1118</v>
      </c>
      <c r="D2865">
        <v>23</v>
      </c>
    </row>
    <row r="2866" spans="1:4">
      <c r="A2866" s="12">
        <v>44683</v>
      </c>
      <c r="B2866">
        <v>9.773997971324426E-2</v>
      </c>
      <c r="C2866" s="13" t="s">
        <v>1162</v>
      </c>
      <c r="D2866">
        <v>34</v>
      </c>
    </row>
    <row r="2867" spans="1:4">
      <c r="A2867" s="12">
        <v>44683</v>
      </c>
      <c r="B2867" s="15">
        <v>9.8234874257950699E-3</v>
      </c>
      <c r="C2867" s="13" t="s">
        <v>1154</v>
      </c>
      <c r="D2867">
        <v>32</v>
      </c>
    </row>
    <row r="2868" spans="1:4">
      <c r="A2868" s="12">
        <v>44683</v>
      </c>
      <c r="B2868">
        <v>4.9586287446153987</v>
      </c>
      <c r="C2868" s="13" t="s">
        <v>1251</v>
      </c>
      <c r="D2868">
        <v>57</v>
      </c>
    </row>
    <row r="2869" spans="1:4">
      <c r="A2869" s="12">
        <v>44683</v>
      </c>
      <c r="B2869">
        <v>9.9172574892307977E-2</v>
      </c>
      <c r="C2869" s="13" t="s">
        <v>1262</v>
      </c>
      <c r="D2869">
        <v>60</v>
      </c>
    </row>
    <row r="2870" spans="1:4">
      <c r="A2870" s="12">
        <v>44683</v>
      </c>
      <c r="B2870">
        <v>14.979781480993687</v>
      </c>
      <c r="C2870" t="s">
        <v>1330</v>
      </c>
      <c r="D2870">
        <v>81</v>
      </c>
    </row>
    <row r="2871" spans="1:4">
      <c r="A2871" s="12">
        <v>44683</v>
      </c>
      <c r="B2871">
        <v>0.99562540300000002</v>
      </c>
      <c r="C2871" t="s">
        <v>1237</v>
      </c>
      <c r="D2871">
        <v>53</v>
      </c>
    </row>
    <row r="2872" spans="1:4">
      <c r="A2872" s="12">
        <v>44684</v>
      </c>
      <c r="B2872">
        <v>9.9517599999999987E-3</v>
      </c>
      <c r="C2872" s="13" t="s">
        <v>1112</v>
      </c>
      <c r="D2872">
        <v>20</v>
      </c>
    </row>
    <row r="2873" spans="1:4">
      <c r="A2873" s="12">
        <v>44684</v>
      </c>
      <c r="B2873">
        <v>9.6215581796695992E-4</v>
      </c>
      <c r="C2873" s="13" t="s">
        <v>1118</v>
      </c>
      <c r="D2873">
        <v>23</v>
      </c>
    </row>
    <row r="2874" spans="1:4">
      <c r="A2874" s="12">
        <v>44684</v>
      </c>
      <c r="B2874">
        <v>9.7734569966512475E-2</v>
      </c>
      <c r="C2874" s="13" t="s">
        <v>1162</v>
      </c>
      <c r="D2874">
        <v>34</v>
      </c>
    </row>
    <row r="2875" spans="1:4">
      <c r="A2875" s="12">
        <v>44684</v>
      </c>
      <c r="B2875" s="15">
        <v>9.8230834029441171E-3</v>
      </c>
      <c r="C2875" s="13" t="s">
        <v>1154</v>
      </c>
      <c r="D2875">
        <v>32</v>
      </c>
    </row>
    <row r="2876" spans="1:4">
      <c r="A2876" s="12">
        <v>44684</v>
      </c>
      <c r="B2876">
        <v>4.9583612218109403</v>
      </c>
      <c r="C2876" s="13" t="s">
        <v>1251</v>
      </c>
      <c r="D2876">
        <v>57</v>
      </c>
    </row>
    <row r="2877" spans="1:4">
      <c r="A2877" s="12">
        <v>44684</v>
      </c>
      <c r="B2877">
        <v>9.9167224436218809E-2</v>
      </c>
      <c r="C2877" s="13" t="s">
        <v>1262</v>
      </c>
      <c r="D2877">
        <v>60</v>
      </c>
    </row>
    <row r="2878" spans="1:4">
      <c r="A2878" s="12">
        <v>44684</v>
      </c>
      <c r="B2878">
        <v>14.978973307331497</v>
      </c>
      <c r="C2878" t="s">
        <v>1330</v>
      </c>
      <c r="D2878">
        <v>81</v>
      </c>
    </row>
    <row r="2879" spans="1:4">
      <c r="A2879" s="12">
        <v>44684</v>
      </c>
      <c r="B2879">
        <v>0.995601018</v>
      </c>
      <c r="C2879" t="s">
        <v>1237</v>
      </c>
      <c r="D2879">
        <v>53</v>
      </c>
    </row>
    <row r="2880" spans="1:4">
      <c r="A2880" s="12">
        <v>44685</v>
      </c>
      <c r="B2880">
        <v>9.9516999999999991E-3</v>
      </c>
      <c r="C2880" s="13" t="s">
        <v>1112</v>
      </c>
      <c r="D2880">
        <v>20</v>
      </c>
    </row>
    <row r="2881" spans="1:4">
      <c r="A2881" s="12">
        <v>44685</v>
      </c>
      <c r="B2881">
        <v>9.62102564228756E-4</v>
      </c>
      <c r="C2881" s="13" t="s">
        <v>1118</v>
      </c>
      <c r="D2881">
        <v>23</v>
      </c>
    </row>
    <row r="2882" spans="1:4">
      <c r="A2882" s="12">
        <v>44685</v>
      </c>
      <c r="B2882">
        <v>9.7729160519201275E-2</v>
      </c>
      <c r="C2882" s="13" t="s">
        <v>1162</v>
      </c>
      <c r="D2882">
        <v>34</v>
      </c>
    </row>
    <row r="2883" spans="1:4">
      <c r="A2883" s="12">
        <v>44685</v>
      </c>
      <c r="B2883" s="15">
        <v>9.8226793967099175E-3</v>
      </c>
      <c r="C2883" s="13" t="s">
        <v>1154</v>
      </c>
      <c r="D2883">
        <v>32</v>
      </c>
    </row>
    <row r="2884" spans="1:4">
      <c r="A2884" s="12">
        <v>44685</v>
      </c>
      <c r="B2884">
        <v>4.9580937134395944</v>
      </c>
      <c r="C2884" s="13" t="s">
        <v>1251</v>
      </c>
      <c r="D2884">
        <v>57</v>
      </c>
    </row>
    <row r="2885" spans="1:4">
      <c r="A2885" s="12">
        <v>44685</v>
      </c>
      <c r="B2885">
        <v>9.9161874268791902E-2</v>
      </c>
      <c r="C2885" s="13" t="s">
        <v>1262</v>
      </c>
      <c r="D2885">
        <v>60</v>
      </c>
    </row>
    <row r="2886" spans="1:4">
      <c r="A2886" s="12">
        <v>44685</v>
      </c>
      <c r="B2886">
        <v>14.978165177271057</v>
      </c>
      <c r="C2886" t="s">
        <v>1330</v>
      </c>
      <c r="D2886">
        <v>81</v>
      </c>
    </row>
    <row r="2887" spans="1:4">
      <c r="A2887" s="12">
        <v>44685</v>
      </c>
      <c r="B2887">
        <v>0.99557663299999999</v>
      </c>
      <c r="C2887" t="s">
        <v>1237</v>
      </c>
      <c r="D2887">
        <v>53</v>
      </c>
    </row>
    <row r="2888" spans="1:4">
      <c r="A2888" s="12">
        <v>44686</v>
      </c>
      <c r="B2888">
        <v>9.9516399999999994E-3</v>
      </c>
      <c r="C2888" s="13" t="s">
        <v>1112</v>
      </c>
      <c r="D2888">
        <v>20</v>
      </c>
    </row>
    <row r="2889" spans="1:4">
      <c r="A2889" s="12">
        <v>44686</v>
      </c>
      <c r="B2889">
        <v>9.6204931343805869E-4</v>
      </c>
      <c r="C2889" s="13" t="s">
        <v>1118</v>
      </c>
      <c r="D2889">
        <v>23</v>
      </c>
    </row>
    <row r="2890" spans="1:4">
      <c r="A2890" s="12">
        <v>44686</v>
      </c>
      <c r="B2890">
        <v>9.7723751371294049E-2</v>
      </c>
      <c r="C2890" s="13" t="s">
        <v>1162</v>
      </c>
      <c r="D2890">
        <v>34</v>
      </c>
    </row>
    <row r="2891" spans="1:4">
      <c r="A2891" s="12">
        <v>44686</v>
      </c>
      <c r="B2891" s="15">
        <v>9.8222754070917857E-3</v>
      </c>
      <c r="C2891" s="13" t="s">
        <v>1154</v>
      </c>
      <c r="D2891">
        <v>32</v>
      </c>
    </row>
    <row r="2892" spans="1:4">
      <c r="A2892" s="12">
        <v>44686</v>
      </c>
      <c r="B2892">
        <v>4.9578262195005838</v>
      </c>
      <c r="C2892" s="13" t="s">
        <v>1251</v>
      </c>
      <c r="D2892">
        <v>57</v>
      </c>
    </row>
    <row r="2893" spans="1:4">
      <c r="A2893" s="12">
        <v>44686</v>
      </c>
      <c r="B2893">
        <v>9.9156524390011685E-2</v>
      </c>
      <c r="C2893" s="13" t="s">
        <v>1262</v>
      </c>
      <c r="D2893">
        <v>60</v>
      </c>
    </row>
    <row r="2894" spans="1:4">
      <c r="A2894" s="12">
        <v>44686</v>
      </c>
      <c r="B2894">
        <v>14.977357090810012</v>
      </c>
      <c r="C2894" t="s">
        <v>1330</v>
      </c>
      <c r="D2894">
        <v>81</v>
      </c>
    </row>
    <row r="2895" spans="1:4">
      <c r="A2895" s="12">
        <v>44686</v>
      </c>
      <c r="B2895">
        <v>0.99555224899999994</v>
      </c>
      <c r="C2895" t="s">
        <v>1237</v>
      </c>
      <c r="D2895">
        <v>53</v>
      </c>
    </row>
    <row r="2896" spans="1:4">
      <c r="A2896" s="12">
        <v>44687</v>
      </c>
      <c r="B2896">
        <v>9.9515799999999998E-3</v>
      </c>
      <c r="C2896" s="13" t="s">
        <v>1112</v>
      </c>
      <c r="D2896">
        <v>20</v>
      </c>
    </row>
    <row r="2897" spans="1:4">
      <c r="A2897" s="12">
        <v>44687</v>
      </c>
      <c r="B2897">
        <v>9.6199606559470492E-4</v>
      </c>
      <c r="C2897" s="13" t="s">
        <v>1118</v>
      </c>
      <c r="D2897">
        <v>23</v>
      </c>
    </row>
    <row r="2898" spans="1:4">
      <c r="A2898" s="12">
        <v>44687</v>
      </c>
      <c r="B2898">
        <v>9.771834252277424E-2</v>
      </c>
      <c r="C2898" s="13" t="s">
        <v>1162</v>
      </c>
      <c r="D2898">
        <v>34</v>
      </c>
    </row>
    <row r="2899" spans="1:4">
      <c r="A2899" s="12">
        <v>44687</v>
      </c>
      <c r="B2899" s="15">
        <v>9.8218714340890419E-3</v>
      </c>
      <c r="C2899" s="13" t="s">
        <v>1154</v>
      </c>
      <c r="D2899">
        <v>32</v>
      </c>
    </row>
    <row r="2900" spans="1:4">
      <c r="A2900" s="12">
        <v>44687</v>
      </c>
      <c r="B2900">
        <v>4.9575587399931296</v>
      </c>
      <c r="C2900" s="13" t="s">
        <v>1251</v>
      </c>
      <c r="D2900">
        <v>57</v>
      </c>
    </row>
    <row r="2901" spans="1:4">
      <c r="A2901" s="12">
        <v>44687</v>
      </c>
      <c r="B2901">
        <v>9.9151174799862601E-2</v>
      </c>
      <c r="C2901" s="13" t="s">
        <v>1262</v>
      </c>
      <c r="D2901">
        <v>60</v>
      </c>
    </row>
    <row r="2902" spans="1:4">
      <c r="A2902" s="12">
        <v>44687</v>
      </c>
      <c r="B2902">
        <v>14.976549047946012</v>
      </c>
      <c r="C2902" t="s">
        <v>1330</v>
      </c>
      <c r="D2902">
        <v>81</v>
      </c>
    </row>
    <row r="2903" spans="1:4">
      <c r="A2903" s="12">
        <v>44687</v>
      </c>
      <c r="B2903">
        <v>0.99552786599999998</v>
      </c>
      <c r="C2903" t="s">
        <v>1237</v>
      </c>
      <c r="D2903">
        <v>53</v>
      </c>
    </row>
    <row r="2904" spans="1:4">
      <c r="A2904" s="12">
        <v>44688</v>
      </c>
      <c r="B2904">
        <v>9.9515200000000002E-3</v>
      </c>
      <c r="C2904" s="13" t="s">
        <v>1112</v>
      </c>
      <c r="D2904">
        <v>20</v>
      </c>
    </row>
    <row r="2905" spans="1:4">
      <c r="A2905" s="12">
        <v>44688</v>
      </c>
      <c r="B2905">
        <v>9.619428206985313E-4</v>
      </c>
      <c r="C2905" s="13" t="s">
        <v>1118</v>
      </c>
      <c r="D2905">
        <v>23</v>
      </c>
    </row>
    <row r="2906" spans="1:4">
      <c r="A2906" s="12">
        <v>44688</v>
      </c>
      <c r="B2906">
        <v>9.7712933973625293E-2</v>
      </c>
      <c r="C2906" s="13" t="s">
        <v>1162</v>
      </c>
      <c r="D2906">
        <v>34</v>
      </c>
    </row>
    <row r="2907" spans="1:4">
      <c r="A2907" s="12">
        <v>44688</v>
      </c>
      <c r="B2907" s="15">
        <v>9.8214674777010024E-3</v>
      </c>
      <c r="C2907" s="13" t="s">
        <v>1154</v>
      </c>
      <c r="D2907">
        <v>32</v>
      </c>
    </row>
    <row r="2908" spans="1:4">
      <c r="A2908" s="12">
        <v>44688</v>
      </c>
      <c r="B2908">
        <v>4.9572912749164528</v>
      </c>
      <c r="C2908" s="13" t="s">
        <v>1251</v>
      </c>
      <c r="D2908">
        <v>57</v>
      </c>
    </row>
    <row r="2909" spans="1:4">
      <c r="A2909" s="12">
        <v>44688</v>
      </c>
      <c r="B2909">
        <v>9.9145825498329065E-2</v>
      </c>
      <c r="C2909" s="13" t="s">
        <v>1262</v>
      </c>
      <c r="D2909">
        <v>60</v>
      </c>
    </row>
    <row r="2910" spans="1:4">
      <c r="A2910" s="12">
        <v>44688</v>
      </c>
      <c r="B2910">
        <v>14.975741048676703</v>
      </c>
      <c r="C2910" t="s">
        <v>1330</v>
      </c>
      <c r="D2910">
        <v>81</v>
      </c>
    </row>
    <row r="2911" spans="1:4">
      <c r="A2911" s="12">
        <v>44688</v>
      </c>
      <c r="B2911">
        <v>0.99550348300000002</v>
      </c>
      <c r="C2911" t="s">
        <v>1237</v>
      </c>
      <c r="D2911">
        <v>53</v>
      </c>
    </row>
    <row r="2912" spans="1:4">
      <c r="A2912" s="12">
        <v>44689</v>
      </c>
      <c r="B2912">
        <v>9.9514599999999988E-3</v>
      </c>
      <c r="C2912" s="13" t="s">
        <v>1112</v>
      </c>
      <c r="D2912">
        <v>20</v>
      </c>
    </row>
    <row r="2913" spans="1:4">
      <c r="A2913" s="12">
        <v>44689</v>
      </c>
      <c r="B2913">
        <v>9.6188957874937509E-4</v>
      </c>
      <c r="C2913" s="13" t="s">
        <v>1118</v>
      </c>
      <c r="D2913">
        <v>23</v>
      </c>
    </row>
    <row r="2914" spans="1:4">
      <c r="A2914" s="12">
        <v>44689</v>
      </c>
      <c r="B2914">
        <v>9.770752572383061E-2</v>
      </c>
      <c r="C2914" s="13" t="s">
        <v>1162</v>
      </c>
      <c r="D2914">
        <v>34</v>
      </c>
    </row>
    <row r="2915" spans="1:4">
      <c r="A2915" s="12">
        <v>44689</v>
      </c>
      <c r="B2915" s="15">
        <v>9.8210635379269804E-3</v>
      </c>
      <c r="C2915" s="13" t="s">
        <v>1154</v>
      </c>
      <c r="D2915">
        <v>32</v>
      </c>
    </row>
    <row r="2916" spans="1:4">
      <c r="A2916" s="12">
        <v>44689</v>
      </c>
      <c r="B2916">
        <v>4.9570238242697746</v>
      </c>
      <c r="C2916" s="13" t="s">
        <v>1251</v>
      </c>
      <c r="D2916">
        <v>57</v>
      </c>
    </row>
    <row r="2917" spans="1:4">
      <c r="A2917" s="12">
        <v>44689</v>
      </c>
      <c r="B2917">
        <v>9.9140476485395493E-2</v>
      </c>
      <c r="C2917" s="13" t="s">
        <v>1262</v>
      </c>
      <c r="D2917">
        <v>60</v>
      </c>
    </row>
    <row r="2918" spans="1:4">
      <c r="A2918" s="12">
        <v>44689</v>
      </c>
      <c r="B2918">
        <v>14.974933092999736</v>
      </c>
      <c r="C2918" t="s">
        <v>1330</v>
      </c>
      <c r="D2918">
        <v>81</v>
      </c>
    </row>
    <row r="2919" spans="1:4">
      <c r="A2919" s="12">
        <v>44689</v>
      </c>
      <c r="B2919">
        <v>0.99547910100000003</v>
      </c>
      <c r="C2919" t="s">
        <v>1237</v>
      </c>
      <c r="D2919">
        <v>53</v>
      </c>
    </row>
    <row r="2920" spans="1:4">
      <c r="A2920" s="12">
        <v>44690</v>
      </c>
      <c r="B2920">
        <v>9.9513999999999991E-3</v>
      </c>
      <c r="C2920" s="13" t="s">
        <v>1112</v>
      </c>
      <c r="D2920">
        <v>20</v>
      </c>
    </row>
    <row r="2921" spans="1:4">
      <c r="A2921" s="12">
        <v>44690</v>
      </c>
      <c r="B2921">
        <v>9.6183633974707302E-4</v>
      </c>
      <c r="C2921" s="13" t="s">
        <v>1118</v>
      </c>
      <c r="D2921">
        <v>23</v>
      </c>
    </row>
    <row r="2922" spans="1:4">
      <c r="A2922" s="12">
        <v>44690</v>
      </c>
      <c r="B2922">
        <v>9.7702117773373634E-2</v>
      </c>
      <c r="C2922" s="13" t="s">
        <v>1162</v>
      </c>
      <c r="D2922">
        <v>34</v>
      </c>
    </row>
    <row r="2923" spans="1:4">
      <c r="A2923" s="12">
        <v>44690</v>
      </c>
      <c r="B2923" s="15">
        <v>9.8206596147662958E-3</v>
      </c>
      <c r="C2923" s="13" t="s">
        <v>1154</v>
      </c>
      <c r="D2923">
        <v>32</v>
      </c>
    </row>
    <row r="2924" spans="1:4">
      <c r="A2924" s="12">
        <v>44690</v>
      </c>
      <c r="B2924">
        <v>4.9567563880523169</v>
      </c>
      <c r="C2924" s="13" t="s">
        <v>1251</v>
      </c>
      <c r="D2924">
        <v>57</v>
      </c>
    </row>
    <row r="2925" spans="1:4">
      <c r="A2925" s="12">
        <v>44690</v>
      </c>
      <c r="B2925">
        <v>9.913512776104634E-2</v>
      </c>
      <c r="C2925" s="13" t="s">
        <v>1262</v>
      </c>
      <c r="D2925">
        <v>60</v>
      </c>
    </row>
    <row r="2926" spans="1:4">
      <c r="A2926" s="12">
        <v>44690</v>
      </c>
      <c r="B2926">
        <v>14.974125180912758</v>
      </c>
      <c r="C2926" t="s">
        <v>1330</v>
      </c>
      <c r="D2926">
        <v>81</v>
      </c>
    </row>
    <row r="2927" spans="1:4">
      <c r="A2927" s="12">
        <v>44690</v>
      </c>
      <c r="B2927">
        <v>0.99545471900000004</v>
      </c>
      <c r="C2927" t="s">
        <v>1237</v>
      </c>
      <c r="D2927">
        <v>53</v>
      </c>
    </row>
    <row r="2928" spans="1:4">
      <c r="A2928" s="12">
        <v>44691</v>
      </c>
      <c r="B2928">
        <v>9.9513399999999995E-3</v>
      </c>
      <c r="C2928" s="13" t="s">
        <v>1112</v>
      </c>
      <c r="D2928">
        <v>20</v>
      </c>
    </row>
    <row r="2929" spans="1:4">
      <c r="A2929" s="12">
        <v>44691</v>
      </c>
      <c r="B2929">
        <v>9.6178310369146168E-4</v>
      </c>
      <c r="C2929" s="13" t="s">
        <v>1118</v>
      </c>
      <c r="D2929">
        <v>23</v>
      </c>
    </row>
    <row r="2930" spans="1:4">
      <c r="A2930" s="12">
        <v>44691</v>
      </c>
      <c r="B2930">
        <v>9.7696710122237809E-2</v>
      </c>
      <c r="C2930" s="13" t="s">
        <v>1162</v>
      </c>
      <c r="D2930">
        <v>34</v>
      </c>
    </row>
    <row r="2931" spans="1:4">
      <c r="A2931" s="12">
        <v>44691</v>
      </c>
      <c r="B2931" s="15">
        <v>9.8202557082182618E-3</v>
      </c>
      <c r="C2931" s="13" t="s">
        <v>1154</v>
      </c>
      <c r="D2931">
        <v>32</v>
      </c>
    </row>
    <row r="2932" spans="1:4">
      <c r="A2932" s="12">
        <v>44691</v>
      </c>
      <c r="B2932">
        <v>4.9564889662633007</v>
      </c>
      <c r="C2932" s="13" t="s">
        <v>1251</v>
      </c>
      <c r="D2932">
        <v>57</v>
      </c>
    </row>
    <row r="2933" spans="1:4">
      <c r="A2933" s="12">
        <v>44691</v>
      </c>
      <c r="B2933">
        <v>9.9129779325266024E-2</v>
      </c>
      <c r="C2933" s="13" t="s">
        <v>1262</v>
      </c>
      <c r="D2933">
        <v>60</v>
      </c>
    </row>
    <row r="2934" spans="1:4">
      <c r="A2934" s="12">
        <v>44691</v>
      </c>
      <c r="B2934">
        <v>14.973317312413412</v>
      </c>
      <c r="C2934" t="s">
        <v>1330</v>
      </c>
      <c r="D2934">
        <v>81</v>
      </c>
    </row>
    <row r="2935" spans="1:4">
      <c r="A2935" s="12">
        <v>44691</v>
      </c>
      <c r="B2935">
        <v>0.99543033800000003</v>
      </c>
      <c r="C2935" t="s">
        <v>1237</v>
      </c>
      <c r="D2935">
        <v>53</v>
      </c>
    </row>
    <row r="2936" spans="1:4">
      <c r="A2936" s="12">
        <v>44692</v>
      </c>
      <c r="B2936">
        <v>9.9512799999999998E-3</v>
      </c>
      <c r="C2936" s="13" t="s">
        <v>1112</v>
      </c>
      <c r="D2936">
        <v>20</v>
      </c>
    </row>
    <row r="2937" spans="1:4">
      <c r="A2937" s="12">
        <v>44692</v>
      </c>
      <c r="B2937">
        <v>9.6172987058237847E-4</v>
      </c>
      <c r="C2937" s="13" t="s">
        <v>1118</v>
      </c>
      <c r="D2937">
        <v>23</v>
      </c>
    </row>
    <row r="2938" spans="1:4">
      <c r="A2938" s="12">
        <v>44692</v>
      </c>
      <c r="B2938">
        <v>9.7691302770406566E-2</v>
      </c>
      <c r="C2938" s="13" t="s">
        <v>1162</v>
      </c>
      <c r="D2938">
        <v>34</v>
      </c>
    </row>
    <row r="2939" spans="1:4">
      <c r="A2939" s="12">
        <v>44692</v>
      </c>
      <c r="B2939" s="15">
        <v>9.8198518182821999E-3</v>
      </c>
      <c r="C2939" s="13" t="s">
        <v>1154</v>
      </c>
      <c r="D2939">
        <v>32</v>
      </c>
    </row>
    <row r="2940" spans="1:4">
      <c r="A2940" s="12">
        <v>44692</v>
      </c>
      <c r="B2940">
        <v>4.9562215589019489</v>
      </c>
      <c r="C2940" s="13" t="s">
        <v>1251</v>
      </c>
      <c r="D2940">
        <v>57</v>
      </c>
    </row>
    <row r="2941" spans="1:4">
      <c r="A2941" s="12">
        <v>44692</v>
      </c>
      <c r="B2941">
        <v>9.9124431178038985E-2</v>
      </c>
      <c r="C2941" s="13" t="s">
        <v>1262</v>
      </c>
      <c r="D2941">
        <v>60</v>
      </c>
    </row>
    <row r="2942" spans="1:4">
      <c r="A2942" s="12">
        <v>44692</v>
      </c>
      <c r="B2942">
        <v>14.972509487499355</v>
      </c>
      <c r="C2942" t="s">
        <v>1330</v>
      </c>
      <c r="D2942">
        <v>81</v>
      </c>
    </row>
    <row r="2943" spans="1:4">
      <c r="A2943" s="12">
        <v>44692</v>
      </c>
      <c r="B2943">
        <v>0.99540595799999998</v>
      </c>
      <c r="C2943" t="s">
        <v>1237</v>
      </c>
      <c r="D2943">
        <v>53</v>
      </c>
    </row>
    <row r="2944" spans="1:4">
      <c r="A2944" s="12">
        <v>44693</v>
      </c>
      <c r="B2944">
        <v>9.9512200000000002E-3</v>
      </c>
      <c r="C2944" s="13" t="s">
        <v>1112</v>
      </c>
      <c r="D2944">
        <v>20</v>
      </c>
    </row>
    <row r="2945" spans="1:4">
      <c r="A2945" s="12">
        <v>44693</v>
      </c>
      <c r="B2945">
        <v>9.6167664041966008E-4</v>
      </c>
      <c r="C2945" s="13" t="s">
        <v>1118</v>
      </c>
      <c r="D2945">
        <v>23</v>
      </c>
    </row>
    <row r="2946" spans="1:4">
      <c r="A2946" s="12">
        <v>44693</v>
      </c>
      <c r="B2946">
        <v>9.7685895717863319E-2</v>
      </c>
      <c r="C2946" s="13" t="s">
        <v>1162</v>
      </c>
      <c r="D2946">
        <v>34</v>
      </c>
    </row>
    <row r="2947" spans="1:4">
      <c r="A2947" s="12">
        <v>44693</v>
      </c>
      <c r="B2947" s="15">
        <v>9.8194479449574233E-3</v>
      </c>
      <c r="C2947" s="13" t="s">
        <v>1154</v>
      </c>
      <c r="D2947">
        <v>32</v>
      </c>
    </row>
    <row r="2948" spans="1:4">
      <c r="A2948" s="12">
        <v>44693</v>
      </c>
      <c r="B2948">
        <v>4.9559541659674817</v>
      </c>
      <c r="C2948" s="13" t="s">
        <v>1251</v>
      </c>
      <c r="D2948">
        <v>57</v>
      </c>
    </row>
    <row r="2949" spans="1:4">
      <c r="A2949" s="12">
        <v>44693</v>
      </c>
      <c r="B2949">
        <v>9.9119083319349641E-2</v>
      </c>
      <c r="C2949" s="13" t="s">
        <v>1262</v>
      </c>
      <c r="D2949">
        <v>60</v>
      </c>
    </row>
    <row r="2950" spans="1:4">
      <c r="A2950" s="12">
        <v>44693</v>
      </c>
      <c r="B2950">
        <v>14.971701706168229</v>
      </c>
      <c r="C2950" t="s">
        <v>1330</v>
      </c>
      <c r="D2950">
        <v>81</v>
      </c>
    </row>
    <row r="2951" spans="1:4">
      <c r="A2951" s="12">
        <v>44693</v>
      </c>
      <c r="B2951">
        <v>0.99538157800000004</v>
      </c>
      <c r="C2951" t="s">
        <v>1237</v>
      </c>
      <c r="D2951">
        <v>53</v>
      </c>
    </row>
    <row r="2952" spans="1:4">
      <c r="A2952" s="12">
        <v>44694</v>
      </c>
      <c r="B2952">
        <v>9.9511599999999988E-3</v>
      </c>
      <c r="C2952" s="13" t="s">
        <v>1112</v>
      </c>
      <c r="D2952">
        <v>20</v>
      </c>
    </row>
    <row r="2953" spans="1:4">
      <c r="A2953" s="12">
        <v>44694</v>
      </c>
      <c r="B2953">
        <v>9.6162341320314324E-4</v>
      </c>
      <c r="C2953" s="13" t="s">
        <v>1118</v>
      </c>
      <c r="D2953">
        <v>23</v>
      </c>
    </row>
    <row r="2954" spans="1:4">
      <c r="A2954" s="12">
        <v>44694</v>
      </c>
      <c r="B2954">
        <v>9.7680488964591528E-2</v>
      </c>
      <c r="C2954" s="13" t="s">
        <v>1162</v>
      </c>
      <c r="D2954">
        <v>34</v>
      </c>
    </row>
    <row r="2955" spans="1:4">
      <c r="A2955" s="12">
        <v>44694</v>
      </c>
      <c r="B2955" s="15">
        <v>9.8190440882432502E-3</v>
      </c>
      <c r="C2955" s="13" t="s">
        <v>1154</v>
      </c>
      <c r="D2955">
        <v>32</v>
      </c>
    </row>
    <row r="2956" spans="1:4">
      <c r="A2956" s="12">
        <v>44694</v>
      </c>
      <c r="B2956">
        <v>4.9556867874591219</v>
      </c>
      <c r="C2956" s="13" t="s">
        <v>1251</v>
      </c>
      <c r="D2956">
        <v>57</v>
      </c>
    </row>
    <row r="2957" spans="1:4">
      <c r="A2957" s="12">
        <v>44694</v>
      </c>
      <c r="B2957">
        <v>9.9113735749182433E-2</v>
      </c>
      <c r="C2957" s="13" t="s">
        <v>1262</v>
      </c>
      <c r="D2957">
        <v>60</v>
      </c>
    </row>
    <row r="2958" spans="1:4">
      <c r="A2958" s="12">
        <v>44694</v>
      </c>
      <c r="B2958">
        <v>14.970893968417688</v>
      </c>
      <c r="C2958" t="s">
        <v>1330</v>
      </c>
      <c r="D2958">
        <v>81</v>
      </c>
    </row>
    <row r="2959" spans="1:4">
      <c r="A2959" s="12">
        <v>44694</v>
      </c>
      <c r="B2959">
        <v>0.99535719899999997</v>
      </c>
      <c r="C2959" t="s">
        <v>1237</v>
      </c>
      <c r="D2959">
        <v>53</v>
      </c>
    </row>
    <row r="2960" spans="1:4">
      <c r="A2960" s="12">
        <v>44695</v>
      </c>
      <c r="B2960">
        <v>9.9510999999999992E-3</v>
      </c>
      <c r="C2960" s="13" t="s">
        <v>1112</v>
      </c>
      <c r="D2960">
        <v>20</v>
      </c>
    </row>
    <row r="2961" spans="1:4">
      <c r="A2961" s="12">
        <v>44695</v>
      </c>
      <c r="B2961">
        <v>9.6157018893266533E-4</v>
      </c>
      <c r="C2961" s="13" t="s">
        <v>1118</v>
      </c>
      <c r="D2961">
        <v>23</v>
      </c>
    </row>
    <row r="2962" spans="1:4">
      <c r="A2962" s="12">
        <v>44695</v>
      </c>
      <c r="B2962">
        <v>9.7675082510574607E-2</v>
      </c>
      <c r="C2962" s="13" t="s">
        <v>1162</v>
      </c>
      <c r="D2962">
        <v>34</v>
      </c>
    </row>
    <row r="2963" spans="1:4">
      <c r="A2963" s="12">
        <v>44695</v>
      </c>
      <c r="B2963" s="15">
        <v>9.8186402481389972E-3</v>
      </c>
      <c r="C2963" s="13" t="s">
        <v>1154</v>
      </c>
      <c r="D2963">
        <v>32</v>
      </c>
    </row>
    <row r="2964" spans="1:4">
      <c r="A2964" s="12">
        <v>44695</v>
      </c>
      <c r="B2964">
        <v>4.9554194233760898</v>
      </c>
      <c r="C2964" s="13" t="s">
        <v>1251</v>
      </c>
      <c r="D2964">
        <v>57</v>
      </c>
    </row>
    <row r="2965" spans="1:4">
      <c r="A2965" s="12">
        <v>44695</v>
      </c>
      <c r="B2965">
        <v>9.9108388467521791E-2</v>
      </c>
      <c r="C2965" s="13" t="s">
        <v>1262</v>
      </c>
      <c r="D2965">
        <v>60</v>
      </c>
    </row>
    <row r="2966" spans="1:4">
      <c r="A2966" s="12">
        <v>44695</v>
      </c>
      <c r="B2966">
        <v>14.970086274245377</v>
      </c>
      <c r="C2966" t="s">
        <v>1330</v>
      </c>
      <c r="D2966">
        <v>81</v>
      </c>
    </row>
    <row r="2967" spans="1:4">
      <c r="A2967" s="12">
        <v>44695</v>
      </c>
      <c r="B2967">
        <v>0.99533282000000001</v>
      </c>
      <c r="C2967" t="s">
        <v>1237</v>
      </c>
      <c r="D2967">
        <v>53</v>
      </c>
    </row>
    <row r="2968" spans="1:4">
      <c r="A2968" s="12">
        <v>44696</v>
      </c>
      <c r="B2968">
        <v>9.9510399999999995E-3</v>
      </c>
      <c r="C2968" s="13" t="s">
        <v>1112</v>
      </c>
      <c r="D2968">
        <v>20</v>
      </c>
    </row>
    <row r="2969" spans="1:4">
      <c r="A2969" s="12">
        <v>44696</v>
      </c>
      <c r="B2969">
        <v>9.6151696760806294E-4</v>
      </c>
      <c r="C2969" s="13" t="s">
        <v>1118</v>
      </c>
      <c r="D2969">
        <v>23</v>
      </c>
    </row>
    <row r="2970" spans="1:4">
      <c r="A2970" s="12">
        <v>44696</v>
      </c>
      <c r="B2970">
        <v>9.7669676355795987E-2</v>
      </c>
      <c r="C2970" s="13" t="s">
        <v>1162</v>
      </c>
      <c r="D2970">
        <v>34</v>
      </c>
    </row>
    <row r="2971" spans="1:4">
      <c r="A2971" s="12">
        <v>44696</v>
      </c>
      <c r="B2971" s="15">
        <v>9.8182364246439807E-3</v>
      </c>
      <c r="C2971" s="13" t="s">
        <v>1154</v>
      </c>
      <c r="D2971">
        <v>32</v>
      </c>
    </row>
    <row r="2972" spans="1:4">
      <c r="A2972" s="12">
        <v>44696</v>
      </c>
      <c r="B2972">
        <v>4.955152073717608</v>
      </c>
      <c r="C2972" s="13" t="s">
        <v>1251</v>
      </c>
      <c r="D2972">
        <v>57</v>
      </c>
    </row>
    <row r="2973" spans="1:4">
      <c r="A2973" s="12">
        <v>44696</v>
      </c>
      <c r="B2973">
        <v>9.9103041474352171E-2</v>
      </c>
      <c r="C2973" s="13" t="s">
        <v>1262</v>
      </c>
      <c r="D2973">
        <v>60</v>
      </c>
    </row>
    <row r="2974" spans="1:4">
      <c r="A2974" s="12">
        <v>44696</v>
      </c>
      <c r="B2974">
        <v>14.969278623648943</v>
      </c>
      <c r="C2974" t="s">
        <v>1330</v>
      </c>
      <c r="D2974">
        <v>81</v>
      </c>
    </row>
    <row r="2975" spans="1:4">
      <c r="A2975" s="12">
        <v>44696</v>
      </c>
      <c r="B2975">
        <v>0.99530844200000002</v>
      </c>
      <c r="C2975" t="s">
        <v>1237</v>
      </c>
      <c r="D2975">
        <v>53</v>
      </c>
    </row>
    <row r="2976" spans="1:4">
      <c r="A2976" s="12">
        <v>44697</v>
      </c>
      <c r="B2976">
        <v>9.9509799999999999E-3</v>
      </c>
      <c r="C2976" s="13" t="s">
        <v>1112</v>
      </c>
      <c r="D2976">
        <v>20</v>
      </c>
    </row>
    <row r="2977" spans="1:4">
      <c r="A2977" s="12">
        <v>44697</v>
      </c>
      <c r="B2977">
        <v>9.6146374922917313E-4</v>
      </c>
      <c r="C2977" s="13" t="s">
        <v>1118</v>
      </c>
      <c r="D2977">
        <v>23</v>
      </c>
    </row>
    <row r="2978" spans="1:4">
      <c r="A2978" s="12">
        <v>44697</v>
      </c>
      <c r="B2978">
        <v>9.7664270500239139E-2</v>
      </c>
      <c r="C2978" s="13" t="s">
        <v>1162</v>
      </c>
      <c r="D2978">
        <v>34</v>
      </c>
    </row>
    <row r="2979" spans="1:4">
      <c r="A2979" s="12">
        <v>44697</v>
      </c>
      <c r="B2979" s="15">
        <v>9.817832617757519E-3</v>
      </c>
      <c r="C2979" s="13" t="s">
        <v>1154</v>
      </c>
      <c r="D2979">
        <v>32</v>
      </c>
    </row>
    <row r="2980" spans="1:4">
      <c r="A2980" s="12">
        <v>44697</v>
      </c>
      <c r="B2980">
        <v>4.9548847384828978</v>
      </c>
      <c r="C2980" s="13" t="s">
        <v>1251</v>
      </c>
      <c r="D2980">
        <v>57</v>
      </c>
    </row>
    <row r="2981" spans="1:4">
      <c r="A2981" s="12">
        <v>44697</v>
      </c>
      <c r="B2981">
        <v>9.9097694769657962E-2</v>
      </c>
      <c r="C2981" s="13" t="s">
        <v>1262</v>
      </c>
      <c r="D2981">
        <v>60</v>
      </c>
    </row>
    <row r="2982" spans="1:4">
      <c r="A2982" s="12">
        <v>44697</v>
      </c>
      <c r="B2982">
        <v>14.96847101662604</v>
      </c>
      <c r="C2982" t="s">
        <v>1330</v>
      </c>
      <c r="D2982">
        <v>81</v>
      </c>
    </row>
    <row r="2983" spans="1:4">
      <c r="A2983" s="12">
        <v>44697</v>
      </c>
      <c r="B2983">
        <v>0.99528406400000002</v>
      </c>
      <c r="C2983" t="s">
        <v>1237</v>
      </c>
      <c r="D2983">
        <v>53</v>
      </c>
    </row>
    <row r="2984" spans="1:4">
      <c r="A2984" s="12">
        <v>44698</v>
      </c>
      <c r="B2984">
        <v>9.9509200000000003E-3</v>
      </c>
      <c r="C2984" s="13" t="s">
        <v>1112</v>
      </c>
      <c r="D2984">
        <v>20</v>
      </c>
    </row>
    <row r="2985" spans="1:4">
      <c r="A2985" s="12">
        <v>44698</v>
      </c>
      <c r="B2985">
        <v>9.6141053379583273E-4</v>
      </c>
      <c r="C2985" s="13" t="s">
        <v>1118</v>
      </c>
      <c r="D2985">
        <v>23</v>
      </c>
    </row>
    <row r="2986" spans="1:4">
      <c r="A2986" s="12">
        <v>44698</v>
      </c>
      <c r="B2986">
        <v>9.765886494388748E-2</v>
      </c>
      <c r="C2986" s="13" t="s">
        <v>1162</v>
      </c>
      <c r="D2986">
        <v>34</v>
      </c>
    </row>
    <row r="2987" spans="1:4">
      <c r="A2987" s="12">
        <v>44698</v>
      </c>
      <c r="B2987" s="15">
        <v>9.817428827478927E-3</v>
      </c>
      <c r="C2987" s="13" t="s">
        <v>1154</v>
      </c>
      <c r="D2987">
        <v>32</v>
      </c>
    </row>
    <row r="2988" spans="1:4">
      <c r="A2988" s="12">
        <v>44698</v>
      </c>
      <c r="B2988">
        <v>4.9546174176711819</v>
      </c>
      <c r="C2988" s="13" t="s">
        <v>1251</v>
      </c>
      <c r="D2988">
        <v>57</v>
      </c>
    </row>
    <row r="2989" spans="1:4">
      <c r="A2989" s="12">
        <v>44698</v>
      </c>
      <c r="B2989">
        <v>9.9092348353423648E-2</v>
      </c>
      <c r="C2989" s="13" t="s">
        <v>1262</v>
      </c>
      <c r="D2989">
        <v>60</v>
      </c>
    </row>
    <row r="2990" spans="1:4">
      <c r="A2990" s="12">
        <v>44698</v>
      </c>
      <c r="B2990">
        <v>14.967663453174316</v>
      </c>
      <c r="C2990" t="s">
        <v>1330</v>
      </c>
      <c r="D2990">
        <v>81</v>
      </c>
    </row>
    <row r="2991" spans="1:4">
      <c r="A2991" s="12">
        <v>44698</v>
      </c>
      <c r="B2991">
        <v>0.995259687</v>
      </c>
      <c r="C2991" t="s">
        <v>1237</v>
      </c>
      <c r="D2991">
        <v>53</v>
      </c>
    </row>
    <row r="2992" spans="1:4">
      <c r="A2992" s="12">
        <v>44699</v>
      </c>
      <c r="B2992">
        <v>9.9508599999999989E-3</v>
      </c>
      <c r="C2992" s="13" t="s">
        <v>1112</v>
      </c>
      <c r="D2992">
        <v>20</v>
      </c>
    </row>
    <row r="2993" spans="1:4">
      <c r="A2993" s="12">
        <v>44699</v>
      </c>
      <c r="B2993">
        <v>9.6135732130787899E-4</v>
      </c>
      <c r="C2993" s="13" t="s">
        <v>1118</v>
      </c>
      <c r="D2993">
        <v>23</v>
      </c>
    </row>
    <row r="2994" spans="1:4">
      <c r="A2994" s="12">
        <v>44699</v>
      </c>
      <c r="B2994">
        <v>9.7653459686724453E-2</v>
      </c>
      <c r="C2994" s="13" t="s">
        <v>1162</v>
      </c>
      <c r="D2994">
        <v>34</v>
      </c>
    </row>
    <row r="2995" spans="1:4">
      <c r="A2995" s="12">
        <v>44699</v>
      </c>
      <c r="B2995" s="15">
        <v>9.8170250538075227E-3</v>
      </c>
      <c r="C2995" s="13" t="s">
        <v>1154</v>
      </c>
      <c r="D2995">
        <v>32</v>
      </c>
    </row>
    <row r="2996" spans="1:4">
      <c r="A2996" s="12">
        <v>44699</v>
      </c>
      <c r="B2996">
        <v>4.9543501112816823</v>
      </c>
      <c r="C2996" s="13" t="s">
        <v>1251</v>
      </c>
      <c r="D2996">
        <v>57</v>
      </c>
    </row>
    <row r="2997" spans="1:4">
      <c r="A2997" s="12">
        <v>44699</v>
      </c>
      <c r="B2997">
        <v>9.9087002225633658E-2</v>
      </c>
      <c r="C2997" s="13" t="s">
        <v>1262</v>
      </c>
      <c r="D2997">
        <v>60</v>
      </c>
    </row>
    <row r="2998" spans="1:4">
      <c r="A2998" s="12">
        <v>44699</v>
      </c>
      <c r="B2998">
        <v>14.966855933291418</v>
      </c>
      <c r="C2998" t="s">
        <v>1330</v>
      </c>
      <c r="D2998">
        <v>81</v>
      </c>
    </row>
    <row r="2999" spans="1:4">
      <c r="A2999" s="12">
        <v>44699</v>
      </c>
      <c r="B2999">
        <v>0.99523531099999996</v>
      </c>
      <c r="C2999" t="s">
        <v>1237</v>
      </c>
      <c r="D2999">
        <v>53</v>
      </c>
    </row>
    <row r="3000" spans="1:4">
      <c r="A3000" s="12">
        <v>44700</v>
      </c>
      <c r="B3000">
        <v>9.9507999999999992E-3</v>
      </c>
      <c r="C3000" s="13" t="s">
        <v>1112</v>
      </c>
      <c r="D3000">
        <v>20</v>
      </c>
    </row>
    <row r="3001" spans="1:4">
      <c r="A3001" s="12">
        <v>44700</v>
      </c>
      <c r="B3001">
        <v>9.6130411176514863E-4</v>
      </c>
      <c r="C3001" s="13" t="s">
        <v>1118</v>
      </c>
      <c r="D3001">
        <v>23</v>
      </c>
    </row>
    <row r="3002" spans="1:4">
      <c r="A3002" s="12">
        <v>44700</v>
      </c>
      <c r="B3002">
        <v>9.7648054728733502E-2</v>
      </c>
      <c r="C3002" s="13" t="s">
        <v>1162</v>
      </c>
      <c r="D3002">
        <v>34</v>
      </c>
    </row>
    <row r="3003" spans="1:4">
      <c r="A3003" s="12">
        <v>44700</v>
      </c>
      <c r="B3003" s="15">
        <v>9.8166212967426246E-3</v>
      </c>
      <c r="C3003" s="13" t="s">
        <v>1154</v>
      </c>
      <c r="D3003">
        <v>32</v>
      </c>
    </row>
    <row r="3004" spans="1:4">
      <c r="A3004" s="12">
        <v>44700</v>
      </c>
      <c r="B3004">
        <v>4.9540828193136193</v>
      </c>
      <c r="C3004" s="13" t="s">
        <v>1251</v>
      </c>
      <c r="D3004">
        <v>57</v>
      </c>
    </row>
    <row r="3005" spans="1:4">
      <c r="A3005" s="12">
        <v>44700</v>
      </c>
      <c r="B3005">
        <v>9.9081656386272393E-2</v>
      </c>
      <c r="C3005" s="13" t="s">
        <v>1262</v>
      </c>
      <c r="D3005">
        <v>60</v>
      </c>
    </row>
    <row r="3006" spans="1:4">
      <c r="A3006" s="12">
        <v>44700</v>
      </c>
      <c r="B3006">
        <v>14.966048456974995</v>
      </c>
      <c r="C3006" t="s">
        <v>1330</v>
      </c>
      <c r="D3006">
        <v>81</v>
      </c>
    </row>
    <row r="3007" spans="1:4">
      <c r="A3007" s="12">
        <v>44700</v>
      </c>
      <c r="B3007">
        <v>0.99521093500000002</v>
      </c>
      <c r="C3007" t="s">
        <v>1237</v>
      </c>
      <c r="D3007">
        <v>53</v>
      </c>
    </row>
    <row r="3008" spans="1:4">
      <c r="A3008" s="12">
        <v>44701</v>
      </c>
      <c r="B3008">
        <v>9.9507399999999996E-3</v>
      </c>
      <c r="C3008" s="13" t="s">
        <v>1112</v>
      </c>
      <c r="D3008">
        <v>20</v>
      </c>
    </row>
    <row r="3009" spans="1:4">
      <c r="A3009" s="12">
        <v>44701</v>
      </c>
      <c r="B3009">
        <v>9.6125090516747881E-4</v>
      </c>
      <c r="C3009" s="13" t="s">
        <v>1118</v>
      </c>
      <c r="D3009">
        <v>23</v>
      </c>
    </row>
    <row r="3010" spans="1:4">
      <c r="A3010" s="12">
        <v>44701</v>
      </c>
      <c r="B3010">
        <v>9.7642650069898071E-2</v>
      </c>
      <c r="C3010" s="13" t="s">
        <v>1162</v>
      </c>
      <c r="D3010">
        <v>34</v>
      </c>
    </row>
    <row r="3011" spans="1:4">
      <c r="A3011" s="12">
        <v>44701</v>
      </c>
      <c r="B3011" s="15">
        <v>9.8162175562835473E-3</v>
      </c>
      <c r="C3011" s="13" t="s">
        <v>1154</v>
      </c>
      <c r="D3011">
        <v>32</v>
      </c>
    </row>
    <row r="3012" spans="1:4">
      <c r="A3012" s="12">
        <v>44701</v>
      </c>
      <c r="B3012">
        <v>4.9538155417662164</v>
      </c>
      <c r="C3012" s="13" t="s">
        <v>1251</v>
      </c>
      <c r="D3012">
        <v>57</v>
      </c>
    </row>
    <row r="3013" spans="1:4">
      <c r="A3013" s="12">
        <v>44701</v>
      </c>
      <c r="B3013">
        <v>9.9076310835324338E-2</v>
      </c>
      <c r="C3013" s="13" t="s">
        <v>1262</v>
      </c>
      <c r="D3013">
        <v>60</v>
      </c>
    </row>
    <row r="3014" spans="1:4">
      <c r="A3014" s="12">
        <v>44701</v>
      </c>
      <c r="B3014">
        <v>14.965241024222701</v>
      </c>
      <c r="C3014" t="s">
        <v>1330</v>
      </c>
      <c r="D3014">
        <v>81</v>
      </c>
    </row>
    <row r="3015" spans="1:4">
      <c r="A3015" s="12">
        <v>44701</v>
      </c>
      <c r="B3015">
        <v>0.99518656000000005</v>
      </c>
      <c r="C3015" t="s">
        <v>1237</v>
      </c>
      <c r="D3015">
        <v>53</v>
      </c>
    </row>
    <row r="3016" spans="1:4">
      <c r="A3016" s="12">
        <v>44702</v>
      </c>
      <c r="B3016">
        <v>9.9506799999999999E-3</v>
      </c>
      <c r="C3016" s="13" t="s">
        <v>1112</v>
      </c>
      <c r="D3016">
        <v>20</v>
      </c>
    </row>
    <row r="3017" spans="1:4">
      <c r="A3017" s="12">
        <v>44702</v>
      </c>
      <c r="B3017">
        <v>9.6119770151470636E-4</v>
      </c>
      <c r="C3017" s="13" t="s">
        <v>1118</v>
      </c>
      <c r="D3017">
        <v>23</v>
      </c>
    </row>
    <row r="3018" spans="1:4">
      <c r="A3018" s="12">
        <v>44702</v>
      </c>
      <c r="B3018">
        <v>9.7637245710201576E-2</v>
      </c>
      <c r="C3018" s="13" t="s">
        <v>1162</v>
      </c>
      <c r="D3018">
        <v>34</v>
      </c>
    </row>
    <row r="3019" spans="1:4">
      <c r="A3019" s="12">
        <v>44702</v>
      </c>
      <c r="B3019" s="15">
        <v>9.8158138324296075E-3</v>
      </c>
      <c r="C3019" s="13" t="s">
        <v>1154</v>
      </c>
      <c r="D3019">
        <v>32</v>
      </c>
    </row>
    <row r="3020" spans="1:4">
      <c r="A3020" s="12">
        <v>44702</v>
      </c>
      <c r="B3020">
        <v>4.9535482786386948</v>
      </c>
      <c r="C3020" s="13" t="s">
        <v>1251</v>
      </c>
      <c r="D3020">
        <v>57</v>
      </c>
    </row>
    <row r="3021" spans="1:4">
      <c r="A3021" s="12">
        <v>44702</v>
      </c>
      <c r="B3021">
        <v>9.9070965572773895E-2</v>
      </c>
      <c r="C3021" s="13" t="s">
        <v>1262</v>
      </c>
      <c r="D3021">
        <v>60</v>
      </c>
    </row>
    <row r="3022" spans="1:4">
      <c r="A3022" s="12">
        <v>44702</v>
      </c>
      <c r="B3022">
        <v>14.964433635032181</v>
      </c>
      <c r="C3022" t="s">
        <v>1330</v>
      </c>
      <c r="D3022">
        <v>81</v>
      </c>
    </row>
    <row r="3023" spans="1:4">
      <c r="A3023" s="12">
        <v>44702</v>
      </c>
      <c r="B3023">
        <v>0.99516218499999998</v>
      </c>
      <c r="C3023" t="s">
        <v>1237</v>
      </c>
      <c r="D3023">
        <v>53</v>
      </c>
    </row>
    <row r="3024" spans="1:4">
      <c r="A3024" s="12">
        <v>44703</v>
      </c>
      <c r="B3024">
        <v>9.9506200000000003E-3</v>
      </c>
      <c r="C3024" s="13" t="s">
        <v>1112</v>
      </c>
      <c r="D3024">
        <v>20</v>
      </c>
    </row>
    <row r="3025" spans="1:4">
      <c r="A3025" s="12">
        <v>44703</v>
      </c>
      <c r="B3025">
        <v>9.6114450080666842E-4</v>
      </c>
      <c r="C3025" s="13" t="s">
        <v>1118</v>
      </c>
      <c r="D3025">
        <v>23</v>
      </c>
    </row>
    <row r="3026" spans="1:4">
      <c r="A3026" s="12">
        <v>44703</v>
      </c>
      <c r="B3026">
        <v>9.7631841649627502E-2</v>
      </c>
      <c r="C3026" s="13" t="s">
        <v>1162</v>
      </c>
      <c r="D3026">
        <v>34</v>
      </c>
    </row>
    <row r="3027" spans="1:4">
      <c r="A3027" s="12">
        <v>44703</v>
      </c>
      <c r="B3027" s="15">
        <v>9.8154101251801251E-3</v>
      </c>
      <c r="C3027" s="13" t="s">
        <v>1154</v>
      </c>
      <c r="D3027">
        <v>32</v>
      </c>
    </row>
    <row r="3028" spans="1:4">
      <c r="A3028" s="12">
        <v>44703</v>
      </c>
      <c r="B3028">
        <v>4.9532810299302774</v>
      </c>
      <c r="C3028" s="13" t="s">
        <v>1251</v>
      </c>
      <c r="D3028">
        <v>57</v>
      </c>
    </row>
    <row r="3029" spans="1:4">
      <c r="A3029" s="12">
        <v>44703</v>
      </c>
      <c r="B3029">
        <v>9.9065620598605547E-2</v>
      </c>
      <c r="C3029" s="13" t="s">
        <v>1262</v>
      </c>
      <c r="D3029">
        <v>60</v>
      </c>
    </row>
    <row r="3030" spans="1:4">
      <c r="A3030" s="12">
        <v>44703</v>
      </c>
      <c r="B3030">
        <v>14.963626289401089</v>
      </c>
      <c r="C3030" t="s">
        <v>1330</v>
      </c>
      <c r="D3030">
        <v>81</v>
      </c>
    </row>
    <row r="3031" spans="1:4">
      <c r="A3031" s="12">
        <v>44703</v>
      </c>
      <c r="B3031">
        <v>0.99513781099999998</v>
      </c>
      <c r="C3031" t="s">
        <v>1237</v>
      </c>
      <c r="D3031">
        <v>53</v>
      </c>
    </row>
    <row r="3032" spans="1:4">
      <c r="A3032" s="12">
        <v>44704</v>
      </c>
      <c r="B3032">
        <v>9.9505599999999989E-3</v>
      </c>
      <c r="C3032" s="13" t="s">
        <v>1112</v>
      </c>
      <c r="D3032">
        <v>20</v>
      </c>
    </row>
    <row r="3033" spans="1:4">
      <c r="A3033" s="12">
        <v>44704</v>
      </c>
      <c r="B3033">
        <v>9.6109130304320193E-4</v>
      </c>
      <c r="C3033" s="13" t="s">
        <v>1118</v>
      </c>
      <c r="D3033">
        <v>23</v>
      </c>
    </row>
    <row r="3034" spans="1:4">
      <c r="A3034" s="12">
        <v>44704</v>
      </c>
      <c r="B3034">
        <v>9.7626437888159251E-2</v>
      </c>
      <c r="C3034" s="13" t="s">
        <v>1162</v>
      </c>
      <c r="D3034">
        <v>34</v>
      </c>
    </row>
    <row r="3035" spans="1:4">
      <c r="A3035" s="12">
        <v>44704</v>
      </c>
      <c r="B3035" s="15">
        <v>9.8150064345344148E-3</v>
      </c>
      <c r="C3035" s="13" t="s">
        <v>1154</v>
      </c>
      <c r="D3035">
        <v>32</v>
      </c>
    </row>
    <row r="3036" spans="1:4">
      <c r="A3036" s="12">
        <v>44704</v>
      </c>
      <c r="B3036">
        <v>4.9530137956401852</v>
      </c>
      <c r="C3036" s="13" t="s">
        <v>1251</v>
      </c>
      <c r="D3036">
        <v>57</v>
      </c>
    </row>
    <row r="3037" spans="1:4">
      <c r="A3037" s="12">
        <v>44704</v>
      </c>
      <c r="B3037">
        <v>9.9060275912803697E-2</v>
      </c>
      <c r="C3037" s="13" t="s">
        <v>1262</v>
      </c>
      <c r="D3037">
        <v>60</v>
      </c>
    </row>
    <row r="3038" spans="1:4">
      <c r="A3038" s="12">
        <v>44704</v>
      </c>
      <c r="B3038">
        <v>14.962818987327072</v>
      </c>
      <c r="C3038" t="s">
        <v>1330</v>
      </c>
      <c r="D3038">
        <v>81</v>
      </c>
    </row>
    <row r="3039" spans="1:4">
      <c r="A3039" s="12">
        <v>44704</v>
      </c>
      <c r="B3039">
        <v>0.99511343799999996</v>
      </c>
      <c r="C3039" t="s">
        <v>1237</v>
      </c>
      <c r="D3039">
        <v>53</v>
      </c>
    </row>
    <row r="3040" spans="1:4">
      <c r="A3040" s="12">
        <v>44705</v>
      </c>
      <c r="B3040">
        <v>9.9504999999999993E-3</v>
      </c>
      <c r="C3040" s="13" t="s">
        <v>1112</v>
      </c>
      <c r="D3040">
        <v>20</v>
      </c>
    </row>
    <row r="3041" spans="1:4">
      <c r="A3041" s="12">
        <v>44705</v>
      </c>
      <c r="B3041">
        <v>9.6103810822414394E-4</v>
      </c>
      <c r="C3041" s="13" t="s">
        <v>1118</v>
      </c>
      <c r="D3041">
        <v>23</v>
      </c>
    </row>
    <row r="3042" spans="1:4">
      <c r="A3042" s="12">
        <v>44705</v>
      </c>
      <c r="B3042">
        <v>9.7621034425780295E-2</v>
      </c>
      <c r="C3042" s="13" t="s">
        <v>1162</v>
      </c>
      <c r="D3042">
        <v>34</v>
      </c>
    </row>
    <row r="3043" spans="1:4">
      <c r="A3043" s="12">
        <v>44705</v>
      </c>
      <c r="B3043" s="15">
        <v>9.8146027604917949E-3</v>
      </c>
      <c r="C3043" s="13" t="s">
        <v>1154</v>
      </c>
      <c r="D3043">
        <v>32</v>
      </c>
    </row>
    <row r="3044" spans="1:4">
      <c r="A3044" s="12">
        <v>44705</v>
      </c>
      <c r="B3044">
        <v>4.9527465757676401</v>
      </c>
      <c r="C3044" s="13" t="s">
        <v>1251</v>
      </c>
      <c r="D3044">
        <v>57</v>
      </c>
    </row>
    <row r="3045" spans="1:4">
      <c r="A3045" s="12">
        <v>44705</v>
      </c>
      <c r="B3045">
        <v>9.9054931515352801E-2</v>
      </c>
      <c r="C3045" s="13" t="s">
        <v>1262</v>
      </c>
      <c r="D3045">
        <v>60</v>
      </c>
    </row>
    <row r="3046" spans="1:4">
      <c r="A3046" s="12">
        <v>44705</v>
      </c>
      <c r="B3046">
        <v>14.962011728807779</v>
      </c>
      <c r="C3046" t="s">
        <v>1330</v>
      </c>
      <c r="D3046">
        <v>81</v>
      </c>
    </row>
    <row r="3047" spans="1:4">
      <c r="A3047" s="12">
        <v>44705</v>
      </c>
      <c r="B3047">
        <v>0.99508906500000005</v>
      </c>
      <c r="C3047" t="s">
        <v>1237</v>
      </c>
      <c r="D3047">
        <v>53</v>
      </c>
    </row>
    <row r="3048" spans="1:4">
      <c r="A3048" s="12">
        <v>44706</v>
      </c>
      <c r="B3048">
        <v>9.9504399999999996E-3</v>
      </c>
      <c r="C3048" s="13" t="s">
        <v>1112</v>
      </c>
      <c r="D3048">
        <v>20</v>
      </c>
    </row>
    <row r="3049" spans="1:4">
      <c r="A3049" s="12">
        <v>44706</v>
      </c>
      <c r="B3049">
        <v>9.609849163493315E-4</v>
      </c>
      <c r="C3049" s="13" t="s">
        <v>1118</v>
      </c>
      <c r="D3049">
        <v>23</v>
      </c>
    </row>
    <row r="3050" spans="1:4">
      <c r="A3050" s="12">
        <v>44706</v>
      </c>
      <c r="B3050">
        <v>9.7615631262474079E-2</v>
      </c>
      <c r="C3050" s="13" t="s">
        <v>1162</v>
      </c>
      <c r="D3050">
        <v>34</v>
      </c>
    </row>
    <row r="3051" spans="1:4">
      <c r="A3051" s="12">
        <v>44706</v>
      </c>
      <c r="B3051" s="15">
        <v>9.8141991030515803E-3</v>
      </c>
      <c r="C3051" s="13" t="s">
        <v>1154</v>
      </c>
      <c r="D3051">
        <v>32</v>
      </c>
    </row>
    <row r="3052" spans="1:4">
      <c r="A3052" s="12">
        <v>44706</v>
      </c>
      <c r="B3052">
        <v>4.952479370311865</v>
      </c>
      <c r="C3052" s="13" t="s">
        <v>1251</v>
      </c>
      <c r="D3052">
        <v>57</v>
      </c>
    </row>
    <row r="3053" spans="1:4">
      <c r="A3053" s="12">
        <v>44706</v>
      </c>
      <c r="B3053">
        <v>9.9049587406237316E-2</v>
      </c>
      <c r="C3053" s="13" t="s">
        <v>1262</v>
      </c>
      <c r="D3053">
        <v>60</v>
      </c>
    </row>
    <row r="3054" spans="1:4">
      <c r="A3054" s="12">
        <v>44706</v>
      </c>
      <c r="B3054">
        <v>14.961204513840864</v>
      </c>
      <c r="C3054" t="s">
        <v>1330</v>
      </c>
      <c r="D3054">
        <v>81</v>
      </c>
    </row>
    <row r="3055" spans="1:4">
      <c r="A3055" s="12">
        <v>44706</v>
      </c>
      <c r="B3055">
        <v>0.995064693</v>
      </c>
      <c r="C3055" t="s">
        <v>1237</v>
      </c>
      <c r="D3055">
        <v>53</v>
      </c>
    </row>
    <row r="3056" spans="1:4">
      <c r="A3056" s="12">
        <v>44707</v>
      </c>
      <c r="B3056">
        <v>9.95038E-3</v>
      </c>
      <c r="C3056" s="13" t="s">
        <v>1112</v>
      </c>
      <c r="D3056">
        <v>20</v>
      </c>
    </row>
    <row r="3057" spans="1:4">
      <c r="A3057" s="12">
        <v>44707</v>
      </c>
      <c r="B3057">
        <v>9.6093172741860164E-4</v>
      </c>
      <c r="C3057" s="13" t="s">
        <v>1118</v>
      </c>
      <c r="D3057">
        <v>23</v>
      </c>
    </row>
    <row r="3058" spans="1:4">
      <c r="A3058" s="12">
        <v>44707</v>
      </c>
      <c r="B3058">
        <v>9.761022839822403E-2</v>
      </c>
      <c r="C3058" s="13" t="s">
        <v>1162</v>
      </c>
      <c r="D3058">
        <v>34</v>
      </c>
    </row>
    <row r="3059" spans="1:4">
      <c r="A3059" s="12">
        <v>44707</v>
      </c>
      <c r="B3059" s="15">
        <v>9.8137954622130926E-3</v>
      </c>
      <c r="C3059" s="13" t="s">
        <v>1154</v>
      </c>
      <c r="D3059">
        <v>32</v>
      </c>
    </row>
    <row r="3060" spans="1:4">
      <c r="A3060" s="12">
        <v>44707</v>
      </c>
      <c r="B3060">
        <v>4.9522121792720828</v>
      </c>
      <c r="C3060" s="13" t="s">
        <v>1251</v>
      </c>
      <c r="D3060">
        <v>57</v>
      </c>
    </row>
    <row r="3061" spans="1:4">
      <c r="A3061" s="12">
        <v>44707</v>
      </c>
      <c r="B3061">
        <v>9.9044243585441671E-2</v>
      </c>
      <c r="C3061" s="13" t="s">
        <v>1262</v>
      </c>
      <c r="D3061">
        <v>60</v>
      </c>
    </row>
    <row r="3062" spans="1:4">
      <c r="A3062" s="12">
        <v>44707</v>
      </c>
      <c r="B3062">
        <v>14.960397342423972</v>
      </c>
      <c r="C3062" t="s">
        <v>1330</v>
      </c>
      <c r="D3062">
        <v>81</v>
      </c>
    </row>
    <row r="3063" spans="1:4">
      <c r="A3063" s="12">
        <v>44707</v>
      </c>
      <c r="B3063">
        <v>0.99504032099999995</v>
      </c>
      <c r="C3063" t="s">
        <v>1237</v>
      </c>
      <c r="D3063">
        <v>53</v>
      </c>
    </row>
    <row r="3064" spans="1:4">
      <c r="A3064" s="12">
        <v>44708</v>
      </c>
      <c r="B3064">
        <v>9.9503199999999986E-3</v>
      </c>
      <c r="C3064" s="13" t="s">
        <v>1112</v>
      </c>
      <c r="D3064">
        <v>20</v>
      </c>
    </row>
    <row r="3065" spans="1:4">
      <c r="A3065" s="12">
        <v>44708</v>
      </c>
      <c r="B3065">
        <v>9.6087854143179141E-4</v>
      </c>
      <c r="C3065" s="13" t="s">
        <v>1118</v>
      </c>
      <c r="D3065">
        <v>23</v>
      </c>
    </row>
    <row r="3066" spans="1:4">
      <c r="A3066" s="12">
        <v>44708</v>
      </c>
      <c r="B3066">
        <v>9.7604825833013623E-2</v>
      </c>
      <c r="C3066" s="13" t="s">
        <v>1162</v>
      </c>
      <c r="D3066">
        <v>34</v>
      </c>
    </row>
    <row r="3067" spans="1:4">
      <c r="A3067" s="12">
        <v>44708</v>
      </c>
      <c r="B3067" s="15">
        <v>9.8133918379756449E-3</v>
      </c>
      <c r="C3067" s="13" t="s">
        <v>1154</v>
      </c>
      <c r="D3067">
        <v>32</v>
      </c>
    </row>
    <row r="3068" spans="1:4">
      <c r="A3068" s="12">
        <v>44708</v>
      </c>
      <c r="B3068">
        <v>4.9519450026475145</v>
      </c>
      <c r="C3068" s="13" t="s">
        <v>1251</v>
      </c>
      <c r="D3068">
        <v>57</v>
      </c>
    </row>
    <row r="3069" spans="1:4">
      <c r="A3069" s="12">
        <v>44708</v>
      </c>
      <c r="B3069">
        <v>9.9038900052950296E-2</v>
      </c>
      <c r="C3069" s="13" t="s">
        <v>1262</v>
      </c>
      <c r="D3069">
        <v>60</v>
      </c>
    </row>
    <row r="3070" spans="1:4">
      <c r="A3070" s="12">
        <v>44708</v>
      </c>
      <c r="B3070">
        <v>14.95959021455476</v>
      </c>
      <c r="C3070" t="s">
        <v>1330</v>
      </c>
      <c r="D3070">
        <v>81</v>
      </c>
    </row>
    <row r="3071" spans="1:4">
      <c r="A3071" s="12">
        <v>44708</v>
      </c>
      <c r="B3071">
        <v>0.99501594999999998</v>
      </c>
      <c r="C3071" t="s">
        <v>1237</v>
      </c>
      <c r="D3071">
        <v>53</v>
      </c>
    </row>
    <row r="3072" spans="1:4">
      <c r="A3072" s="12">
        <v>44709</v>
      </c>
      <c r="B3072">
        <v>9.950259999999999E-3</v>
      </c>
      <c r="C3072" s="13" t="s">
        <v>1112</v>
      </c>
      <c r="D3072">
        <v>20</v>
      </c>
    </row>
    <row r="3073" spans="1:4">
      <c r="A3073" s="12">
        <v>44709</v>
      </c>
      <c r="B3073">
        <v>9.6082535838873785E-4</v>
      </c>
      <c r="C3073" s="13" t="s">
        <v>1118</v>
      </c>
      <c r="D3073">
        <v>23</v>
      </c>
    </row>
    <row r="3074" spans="1:4">
      <c r="A3074" s="12">
        <v>44709</v>
      </c>
      <c r="B3074">
        <v>9.7599423566826285E-2</v>
      </c>
      <c r="C3074" s="13" t="s">
        <v>1162</v>
      </c>
      <c r="D3074">
        <v>34</v>
      </c>
    </row>
    <row r="3075" spans="1:4">
      <c r="A3075" s="12">
        <v>44709</v>
      </c>
      <c r="B3075" s="15">
        <v>9.8129882303385572E-3</v>
      </c>
      <c r="C3075" s="13" t="s">
        <v>1154</v>
      </c>
      <c r="D3075">
        <v>32</v>
      </c>
    </row>
    <row r="3076" spans="1:4">
      <c r="A3076" s="12">
        <v>44709</v>
      </c>
      <c r="B3076">
        <v>4.9516778404373829</v>
      </c>
      <c r="C3076" s="13" t="s">
        <v>1251</v>
      </c>
      <c r="D3076">
        <v>57</v>
      </c>
    </row>
    <row r="3077" spans="1:4">
      <c r="A3077" s="12">
        <v>44709</v>
      </c>
      <c r="B3077">
        <v>9.9033556808747661E-2</v>
      </c>
      <c r="C3077" s="13" t="s">
        <v>1262</v>
      </c>
      <c r="D3077">
        <v>60</v>
      </c>
    </row>
    <row r="3078" spans="1:4">
      <c r="A3078" s="12">
        <v>44709</v>
      </c>
      <c r="B3078">
        <v>14.958783130230874</v>
      </c>
      <c r="C3078" t="s">
        <v>1330</v>
      </c>
      <c r="D3078">
        <v>81</v>
      </c>
    </row>
    <row r="3079" spans="1:4">
      <c r="A3079" s="12">
        <v>44709</v>
      </c>
      <c r="B3079">
        <v>0.99499157999999999</v>
      </c>
      <c r="C3079" t="s">
        <v>1237</v>
      </c>
      <c r="D3079">
        <v>53</v>
      </c>
    </row>
    <row r="3080" spans="1:4">
      <c r="A3080" s="12">
        <v>44710</v>
      </c>
      <c r="B3080">
        <v>9.9501999999999993E-3</v>
      </c>
      <c r="C3080" s="13" t="s">
        <v>1112</v>
      </c>
      <c r="D3080">
        <v>20</v>
      </c>
    </row>
    <row r="3081" spans="1:4">
      <c r="A3081" s="12">
        <v>44710</v>
      </c>
      <c r="B3081">
        <v>9.6077217828927813E-4</v>
      </c>
      <c r="C3081" s="13" t="s">
        <v>1118</v>
      </c>
      <c r="D3081">
        <v>23</v>
      </c>
    </row>
    <row r="3082" spans="1:4">
      <c r="A3082" s="12">
        <v>44710</v>
      </c>
      <c r="B3082">
        <v>9.7594021599645475E-2</v>
      </c>
      <c r="C3082" s="13" t="s">
        <v>1162</v>
      </c>
      <c r="D3082">
        <v>34</v>
      </c>
    </row>
    <row r="3083" spans="1:4">
      <c r="A3083" s="12">
        <v>44710</v>
      </c>
      <c r="B3083" s="15">
        <v>9.8125846393011442E-3</v>
      </c>
      <c r="C3083" s="13" t="s">
        <v>1154</v>
      </c>
      <c r="D3083">
        <v>32</v>
      </c>
    </row>
    <row r="3084" spans="1:4">
      <c r="A3084" s="12">
        <v>44710</v>
      </c>
      <c r="B3084">
        <v>4.9514106926409109</v>
      </c>
      <c r="C3084" s="13" t="s">
        <v>1251</v>
      </c>
      <c r="D3084">
        <v>57</v>
      </c>
    </row>
    <row r="3085" spans="1:4">
      <c r="A3085" s="12">
        <v>44710</v>
      </c>
      <c r="B3085">
        <v>9.9028213852818223E-2</v>
      </c>
      <c r="C3085" s="13" t="s">
        <v>1262</v>
      </c>
      <c r="D3085">
        <v>60</v>
      </c>
    </row>
    <row r="3086" spans="1:4">
      <c r="A3086" s="12">
        <v>44710</v>
      </c>
      <c r="B3086">
        <v>14.957976089449966</v>
      </c>
      <c r="C3086" t="s">
        <v>1330</v>
      </c>
      <c r="D3086">
        <v>81</v>
      </c>
    </row>
    <row r="3087" spans="1:4">
      <c r="A3087" s="12">
        <v>44710</v>
      </c>
      <c r="B3087">
        <v>0.99496720999999999</v>
      </c>
      <c r="C3087" t="s">
        <v>1237</v>
      </c>
      <c r="D3087">
        <v>53</v>
      </c>
    </row>
    <row r="3088" spans="1:4">
      <c r="A3088" s="12">
        <v>44711</v>
      </c>
      <c r="B3088">
        <v>9.9501399999999997E-3</v>
      </c>
      <c r="C3088" s="13" t="s">
        <v>1112</v>
      </c>
      <c r="D3088">
        <v>20</v>
      </c>
    </row>
    <row r="3089" spans="1:4">
      <c r="A3089" s="12">
        <v>44711</v>
      </c>
      <c r="B3089">
        <v>9.6071900113324905E-4</v>
      </c>
      <c r="C3089" s="13" t="s">
        <v>1118</v>
      </c>
      <c r="D3089">
        <v>23</v>
      </c>
    </row>
    <row r="3090" spans="1:4">
      <c r="A3090" s="12">
        <v>44711</v>
      </c>
      <c r="B3090">
        <v>9.7588619931454651E-2</v>
      </c>
      <c r="C3090" s="13" t="s">
        <v>1162</v>
      </c>
      <c r="D3090">
        <v>34</v>
      </c>
    </row>
    <row r="3091" spans="1:4">
      <c r="A3091" s="12">
        <v>44711</v>
      </c>
      <c r="B3091" s="15">
        <v>9.8121810648627242E-3</v>
      </c>
      <c r="C3091" s="13" t="s">
        <v>1154</v>
      </c>
      <c r="D3091">
        <v>32</v>
      </c>
    </row>
    <row r="3092" spans="1:4">
      <c r="A3092" s="12">
        <v>44711</v>
      </c>
      <c r="B3092">
        <v>4.9511435592573196</v>
      </c>
      <c r="C3092" s="13" t="s">
        <v>1251</v>
      </c>
      <c r="D3092">
        <v>57</v>
      </c>
    </row>
    <row r="3093" spans="1:4">
      <c r="A3093" s="12">
        <v>44711</v>
      </c>
      <c r="B3093">
        <v>9.9022871185146397E-2</v>
      </c>
      <c r="C3093" s="13" t="s">
        <v>1262</v>
      </c>
      <c r="D3093">
        <v>60</v>
      </c>
    </row>
    <row r="3094" spans="1:4">
      <c r="A3094" s="12">
        <v>44711</v>
      </c>
      <c r="B3094">
        <v>14.957169092209686</v>
      </c>
      <c r="C3094" t="s">
        <v>1330</v>
      </c>
      <c r="D3094">
        <v>81</v>
      </c>
    </row>
    <row r="3095" spans="1:4">
      <c r="A3095" s="12">
        <v>44711</v>
      </c>
      <c r="B3095">
        <v>0.99494284099999997</v>
      </c>
      <c r="C3095" t="s">
        <v>1237</v>
      </c>
      <c r="D3095">
        <v>53</v>
      </c>
    </row>
    <row r="3096" spans="1:4">
      <c r="A3096" s="12">
        <v>44712</v>
      </c>
      <c r="B3096">
        <v>9.95008E-3</v>
      </c>
      <c r="C3096" s="13" t="s">
        <v>1112</v>
      </c>
      <c r="D3096">
        <v>20</v>
      </c>
    </row>
    <row r="3097" spans="1:4">
      <c r="A3097" s="12">
        <v>44712</v>
      </c>
      <c r="B3097">
        <v>9.6066582692048801E-4</v>
      </c>
      <c r="C3097" s="13" t="s">
        <v>1118</v>
      </c>
      <c r="D3097">
        <v>23</v>
      </c>
    </row>
    <row r="3098" spans="1:4">
      <c r="A3098" s="12">
        <v>44712</v>
      </c>
      <c r="B3098">
        <v>9.7583218562237242E-2</v>
      </c>
      <c r="C3098" s="13" t="s">
        <v>1162</v>
      </c>
      <c r="D3098">
        <v>34</v>
      </c>
    </row>
    <row r="3099" spans="1:4">
      <c r="A3099" s="12">
        <v>44712</v>
      </c>
      <c r="B3099" s="15">
        <v>9.8117775070226156E-3</v>
      </c>
      <c r="C3099" s="13" t="s">
        <v>1154</v>
      </c>
      <c r="D3099">
        <v>32</v>
      </c>
    </row>
    <row r="3100" spans="1:4">
      <c r="A3100" s="12">
        <v>44712</v>
      </c>
      <c r="B3100">
        <v>4.9508764402858318</v>
      </c>
      <c r="C3100" s="13" t="s">
        <v>1251</v>
      </c>
      <c r="D3100">
        <v>57</v>
      </c>
    </row>
    <row r="3101" spans="1:4">
      <c r="A3101" s="12">
        <v>44712</v>
      </c>
      <c r="B3101">
        <v>9.901752880571664E-2</v>
      </c>
      <c r="C3101" s="13" t="s">
        <v>1262</v>
      </c>
      <c r="D3101">
        <v>60</v>
      </c>
    </row>
    <row r="3102" spans="1:4">
      <c r="A3102" s="12">
        <v>44712</v>
      </c>
      <c r="B3102">
        <v>14.956362138507686</v>
      </c>
      <c r="C3102" t="s">
        <v>1330</v>
      </c>
      <c r="D3102">
        <v>81</v>
      </c>
    </row>
    <row r="3103" spans="1:4">
      <c r="A3103" s="12">
        <v>44712</v>
      </c>
      <c r="B3103">
        <v>0.99491847200000005</v>
      </c>
      <c r="C3103" t="s">
        <v>1237</v>
      </c>
      <c r="D3103">
        <v>53</v>
      </c>
    </row>
    <row r="3104" spans="1:4">
      <c r="A3104" s="12">
        <v>44713</v>
      </c>
      <c r="B3104">
        <v>9.9500199999999987E-3</v>
      </c>
      <c r="C3104" s="13" t="s">
        <v>1112</v>
      </c>
      <c r="D3104">
        <v>20</v>
      </c>
    </row>
    <row r="3105" spans="1:4">
      <c r="A3105" s="12">
        <v>44713</v>
      </c>
      <c r="B3105">
        <v>9.6061265565083203E-4</v>
      </c>
      <c r="C3105" s="13" t="s">
        <v>1118</v>
      </c>
      <c r="D3105">
        <v>23</v>
      </c>
    </row>
    <row r="3106" spans="1:4">
      <c r="A3106" s="12">
        <v>44713</v>
      </c>
      <c r="B3106">
        <v>9.7577817491976734E-2</v>
      </c>
      <c r="C3106" s="13" t="s">
        <v>1162</v>
      </c>
      <c r="D3106">
        <v>34</v>
      </c>
    </row>
    <row r="3107" spans="1:4">
      <c r="A3107" s="12">
        <v>44713</v>
      </c>
      <c r="B3107" s="15">
        <v>9.8113739657801347E-3</v>
      </c>
      <c r="C3107" s="13" t="s">
        <v>1154</v>
      </c>
      <c r="D3107">
        <v>32</v>
      </c>
    </row>
    <row r="3108" spans="1:4">
      <c r="A3108" s="12">
        <v>44713</v>
      </c>
      <c r="B3108">
        <v>4.9506093357256713</v>
      </c>
      <c r="C3108" s="13" t="s">
        <v>1251</v>
      </c>
      <c r="D3108">
        <v>57</v>
      </c>
    </row>
    <row r="3109" spans="1:4">
      <c r="A3109" s="12">
        <v>44713</v>
      </c>
      <c r="B3109">
        <v>9.9012186714513423E-2</v>
      </c>
      <c r="C3109" s="13" t="s">
        <v>1262</v>
      </c>
      <c r="D3109">
        <v>60</v>
      </c>
    </row>
    <row r="3110" spans="1:4">
      <c r="A3110" s="12">
        <v>44713</v>
      </c>
      <c r="B3110">
        <v>14.955555228341618</v>
      </c>
      <c r="C3110" t="s">
        <v>1330</v>
      </c>
      <c r="D3110">
        <v>81</v>
      </c>
    </row>
    <row r="3111" spans="1:4">
      <c r="A3111" s="12">
        <v>44713</v>
      </c>
      <c r="B3111">
        <v>0.994894104</v>
      </c>
      <c r="C3111" t="s">
        <v>1237</v>
      </c>
      <c r="D3111">
        <v>53</v>
      </c>
    </row>
    <row r="3112" spans="1:4">
      <c r="A3112" s="12">
        <v>44714</v>
      </c>
      <c r="B3112">
        <v>9.949959999999999E-3</v>
      </c>
      <c r="C3112" s="13" t="s">
        <v>1112</v>
      </c>
      <c r="D3112">
        <v>20</v>
      </c>
    </row>
    <row r="3113" spans="1:4">
      <c r="A3113" s="12">
        <v>44714</v>
      </c>
      <c r="B3113">
        <v>9.6055948732411806E-4</v>
      </c>
      <c r="C3113" s="13" t="s">
        <v>1118</v>
      </c>
      <c r="D3113">
        <v>23</v>
      </c>
    </row>
    <row r="3114" spans="1:4">
      <c r="A3114" s="12">
        <v>44714</v>
      </c>
      <c r="B3114">
        <v>9.757241672065653E-2</v>
      </c>
      <c r="C3114" s="13" t="s">
        <v>1162</v>
      </c>
      <c r="D3114">
        <v>34</v>
      </c>
    </row>
    <row r="3115" spans="1:4">
      <c r="A3115" s="12">
        <v>44714</v>
      </c>
      <c r="B3115" s="15">
        <v>9.8109704411345998E-3</v>
      </c>
      <c r="C3115" s="13" t="s">
        <v>1154</v>
      </c>
      <c r="D3115">
        <v>32</v>
      </c>
    </row>
    <row r="3116" spans="1:4">
      <c r="A3116" s="12">
        <v>44714</v>
      </c>
      <c r="B3116">
        <v>4.9503422455760582</v>
      </c>
      <c r="C3116" s="13" t="s">
        <v>1251</v>
      </c>
      <c r="D3116">
        <v>57</v>
      </c>
    </row>
    <row r="3117" spans="1:4">
      <c r="A3117" s="12">
        <v>44714</v>
      </c>
      <c r="B3117">
        <v>9.9006844911521175E-2</v>
      </c>
      <c r="C3117" s="13" t="s">
        <v>1262</v>
      </c>
      <c r="D3117">
        <v>60</v>
      </c>
    </row>
    <row r="3118" spans="1:4">
      <c r="A3118" s="12">
        <v>44714</v>
      </c>
      <c r="B3118">
        <v>14.954748361709131</v>
      </c>
      <c r="C3118" t="s">
        <v>1330</v>
      </c>
      <c r="D3118">
        <v>81</v>
      </c>
    </row>
    <row r="3119" spans="1:4">
      <c r="A3119" s="12">
        <v>44714</v>
      </c>
      <c r="B3119">
        <v>0.99486973700000003</v>
      </c>
      <c r="C3119" t="s">
        <v>1237</v>
      </c>
      <c r="D3119">
        <v>53</v>
      </c>
    </row>
    <row r="3120" spans="1:4">
      <c r="A3120" s="12">
        <v>44715</v>
      </c>
      <c r="B3120">
        <v>9.9498999999999994E-3</v>
      </c>
      <c r="C3120" s="13" t="s">
        <v>1112</v>
      </c>
      <c r="D3120">
        <v>20</v>
      </c>
    </row>
    <row r="3121" spans="1:4">
      <c r="A3121" s="12">
        <v>44715</v>
      </c>
      <c r="B3121">
        <v>9.6050632194018325E-4</v>
      </c>
      <c r="C3121" s="13" t="s">
        <v>1118</v>
      </c>
      <c r="D3121">
        <v>23</v>
      </c>
    </row>
    <row r="3122" spans="1:4">
      <c r="A3122" s="12">
        <v>44715</v>
      </c>
      <c r="B3122">
        <v>9.7567016248260141E-2</v>
      </c>
      <c r="C3122" s="13" t="s">
        <v>1162</v>
      </c>
      <c r="D3122">
        <v>34</v>
      </c>
    </row>
    <row r="3123" spans="1:4">
      <c r="A3123" s="12">
        <v>44715</v>
      </c>
      <c r="B3123" s="15">
        <v>9.8105669330853257E-3</v>
      </c>
      <c r="C3123" s="13" t="s">
        <v>1154</v>
      </c>
      <c r="D3123">
        <v>32</v>
      </c>
    </row>
    <row r="3124" spans="1:4">
      <c r="A3124" s="12">
        <v>44715</v>
      </c>
      <c r="B3124">
        <v>4.9500751698362162</v>
      </c>
      <c r="C3124" s="13" t="s">
        <v>1251</v>
      </c>
      <c r="D3124">
        <v>57</v>
      </c>
    </row>
    <row r="3125" spans="1:4">
      <c r="A3125" s="12">
        <v>44715</v>
      </c>
      <c r="B3125">
        <v>9.9001503396724339E-2</v>
      </c>
      <c r="C3125" s="13" t="s">
        <v>1262</v>
      </c>
      <c r="D3125">
        <v>60</v>
      </c>
    </row>
    <row r="3126" spans="1:4">
      <c r="A3126" s="12">
        <v>44715</v>
      </c>
      <c r="B3126">
        <v>14.953941538607877</v>
      </c>
      <c r="C3126" t="s">
        <v>1330</v>
      </c>
      <c r="D3126">
        <v>81</v>
      </c>
    </row>
    <row r="3127" spans="1:4">
      <c r="A3127" s="12">
        <v>44715</v>
      </c>
      <c r="B3127">
        <v>0.99484536999999995</v>
      </c>
      <c r="C3127" t="s">
        <v>1237</v>
      </c>
      <c r="D3127">
        <v>53</v>
      </c>
    </row>
    <row r="3128" spans="1:4">
      <c r="A3128" s="12">
        <v>44716</v>
      </c>
      <c r="B3128">
        <v>9.9498399999999997E-3</v>
      </c>
      <c r="C3128" s="13" t="s">
        <v>1112</v>
      </c>
      <c r="D3128">
        <v>20</v>
      </c>
    </row>
    <row r="3129" spans="1:4">
      <c r="A3129" s="12">
        <v>44716</v>
      </c>
      <c r="B3129">
        <v>9.6045315949886496E-4</v>
      </c>
      <c r="C3129" s="13" t="s">
        <v>1118</v>
      </c>
      <c r="D3129">
        <v>23</v>
      </c>
    </row>
    <row r="3130" spans="1:4">
      <c r="A3130" s="12">
        <v>44716</v>
      </c>
      <c r="B3130">
        <v>9.7561616074770985E-2</v>
      </c>
      <c r="C3130" s="13" t="s">
        <v>1162</v>
      </c>
      <c r="D3130">
        <v>34</v>
      </c>
    </row>
    <row r="3131" spans="1:4">
      <c r="A3131" s="12">
        <v>44716</v>
      </c>
      <c r="B3131" s="15">
        <v>9.8101634416316325E-3</v>
      </c>
      <c r="C3131" s="13" t="s">
        <v>1154</v>
      </c>
      <c r="D3131">
        <v>32</v>
      </c>
    </row>
    <row r="3132" spans="1:4">
      <c r="A3132" s="12">
        <v>44716</v>
      </c>
      <c r="B3132">
        <v>4.9498081085053691</v>
      </c>
      <c r="C3132" s="13" t="s">
        <v>1251</v>
      </c>
      <c r="D3132">
        <v>57</v>
      </c>
    </row>
    <row r="3133" spans="1:4">
      <c r="A3133" s="12">
        <v>44716</v>
      </c>
      <c r="B3133">
        <v>9.8996162170107385E-2</v>
      </c>
      <c r="C3133" s="13" t="s">
        <v>1262</v>
      </c>
      <c r="D3133">
        <v>60</v>
      </c>
    </row>
    <row r="3134" spans="1:4">
      <c r="A3134" s="12">
        <v>44716</v>
      </c>
      <c r="B3134">
        <v>14.953134759035507</v>
      </c>
      <c r="C3134" t="s">
        <v>1330</v>
      </c>
      <c r="D3134">
        <v>81</v>
      </c>
    </row>
    <row r="3135" spans="1:4">
      <c r="A3135" s="12">
        <v>44716</v>
      </c>
      <c r="B3135">
        <v>0.99482100399999995</v>
      </c>
      <c r="C3135" t="s">
        <v>1237</v>
      </c>
      <c r="D3135">
        <v>53</v>
      </c>
    </row>
    <row r="3136" spans="1:4">
      <c r="A3136" s="12">
        <v>44717</v>
      </c>
      <c r="B3136">
        <v>9.9497800000000001E-3</v>
      </c>
      <c r="C3136" s="13" t="s">
        <v>1112</v>
      </c>
      <c r="D3136">
        <v>20</v>
      </c>
    </row>
    <row r="3137" spans="1:4">
      <c r="A3137" s="12">
        <v>44717</v>
      </c>
      <c r="B3137">
        <v>9.6039999999999993E-4</v>
      </c>
      <c r="C3137" s="13" t="s">
        <v>1118</v>
      </c>
      <c r="D3137">
        <v>23</v>
      </c>
    </row>
    <row r="3138" spans="1:4">
      <c r="A3138" s="12">
        <v>44717</v>
      </c>
      <c r="B3138">
        <v>9.7556216200172519E-2</v>
      </c>
      <c r="C3138" s="13" t="s">
        <v>1162</v>
      </c>
      <c r="D3138">
        <v>34</v>
      </c>
    </row>
    <row r="3139" spans="1:4">
      <c r="A3139" s="12">
        <v>44717</v>
      </c>
      <c r="B3139" s="15">
        <v>9.8097599667728384E-3</v>
      </c>
      <c r="C3139" s="13" t="s">
        <v>1154</v>
      </c>
      <c r="D3139">
        <v>32</v>
      </c>
    </row>
    <row r="3140" spans="1:4">
      <c r="A3140" s="12">
        <v>44717</v>
      </c>
      <c r="B3140">
        <v>4.9495410615827389</v>
      </c>
      <c r="C3140" s="13" t="s">
        <v>1251</v>
      </c>
      <c r="D3140">
        <v>57</v>
      </c>
    </row>
    <row r="3141" spans="1:4">
      <c r="A3141" s="12">
        <v>44717</v>
      </c>
      <c r="B3141">
        <v>9.8990821231654771E-2</v>
      </c>
      <c r="C3141" s="13" t="s">
        <v>1262</v>
      </c>
      <c r="D3141">
        <v>60</v>
      </c>
    </row>
    <row r="3142" spans="1:4">
      <c r="A3142" s="12">
        <v>44717</v>
      </c>
      <c r="B3142">
        <v>14.952328022989674</v>
      </c>
      <c r="C3142" t="s">
        <v>1330</v>
      </c>
      <c r="D3142">
        <v>81</v>
      </c>
    </row>
    <row r="3143" spans="1:4">
      <c r="A3143" s="12">
        <v>44717</v>
      </c>
      <c r="B3143">
        <v>0.99479663799999996</v>
      </c>
      <c r="C3143" t="s">
        <v>1237</v>
      </c>
      <c r="D3143">
        <v>53</v>
      </c>
    </row>
    <row r="3144" spans="1:4">
      <c r="A3144" s="12">
        <v>44718</v>
      </c>
      <c r="B3144">
        <v>9.9497199999999987E-3</v>
      </c>
      <c r="C3144" s="13" t="s">
        <v>1112</v>
      </c>
      <c r="D3144">
        <v>20</v>
      </c>
    </row>
    <row r="3145" spans="1:4">
      <c r="A3145" s="12">
        <v>44718</v>
      </c>
      <c r="B3145">
        <v>9.6034684344342572E-4</v>
      </c>
      <c r="C3145" s="13" t="s">
        <v>1118</v>
      </c>
      <c r="D3145">
        <v>23</v>
      </c>
    </row>
    <row r="3146" spans="1:4">
      <c r="A3146" s="12">
        <v>44718</v>
      </c>
      <c r="B3146">
        <v>9.7550816624448228E-2</v>
      </c>
      <c r="C3146" s="13" t="s">
        <v>1162</v>
      </c>
      <c r="D3146">
        <v>34</v>
      </c>
    </row>
    <row r="3147" spans="1:4">
      <c r="A3147" s="12">
        <v>44718</v>
      </c>
      <c r="B3147" s="15">
        <v>9.809356508508258E-3</v>
      </c>
      <c r="C3147" s="13" t="s">
        <v>1154</v>
      </c>
      <c r="D3147">
        <v>32</v>
      </c>
    </row>
    <row r="3148" spans="1:4">
      <c r="A3148" s="12">
        <v>44718</v>
      </c>
      <c r="B3148">
        <v>4.9492740290675465</v>
      </c>
      <c r="C3148" s="13" t="s">
        <v>1251</v>
      </c>
      <c r="D3148">
        <v>57</v>
      </c>
    </row>
    <row r="3149" spans="1:4">
      <c r="A3149" s="12">
        <v>44718</v>
      </c>
      <c r="B3149">
        <v>9.8985480581350926E-2</v>
      </c>
      <c r="C3149" s="13" t="s">
        <v>1262</v>
      </c>
      <c r="D3149">
        <v>60</v>
      </c>
    </row>
    <row r="3150" spans="1:4">
      <c r="A3150" s="12">
        <v>44718</v>
      </c>
      <c r="B3150">
        <v>14.951521330468029</v>
      </c>
      <c r="C3150" t="s">
        <v>1330</v>
      </c>
      <c r="D3150">
        <v>81</v>
      </c>
    </row>
    <row r="3151" spans="1:4">
      <c r="A3151" s="12">
        <v>44718</v>
      </c>
      <c r="B3151">
        <v>0.99477227300000004</v>
      </c>
      <c r="C3151" t="s">
        <v>1237</v>
      </c>
      <c r="D3151">
        <v>53</v>
      </c>
    </row>
    <row r="3152" spans="1:4">
      <c r="A3152" s="12">
        <v>44719</v>
      </c>
      <c r="B3152">
        <v>9.9496599999999991E-3</v>
      </c>
      <c r="C3152" s="13" t="s">
        <v>1112</v>
      </c>
      <c r="D3152">
        <v>20</v>
      </c>
    </row>
    <row r="3153" spans="1:4">
      <c r="A3153" s="12">
        <v>44719</v>
      </c>
      <c r="B3153">
        <v>9.6029368982897918E-4</v>
      </c>
      <c r="C3153" s="13" t="s">
        <v>1118</v>
      </c>
      <c r="D3153">
        <v>23</v>
      </c>
    </row>
    <row r="3154" spans="1:4">
      <c r="A3154" s="12">
        <v>44719</v>
      </c>
      <c r="B3154">
        <v>9.7545417347581542E-2</v>
      </c>
      <c r="C3154" s="13" t="s">
        <v>1162</v>
      </c>
      <c r="D3154">
        <v>34</v>
      </c>
    </row>
    <row r="3155" spans="1:4">
      <c r="A3155" s="12">
        <v>44719</v>
      </c>
      <c r="B3155" s="15">
        <v>9.8089530668372098E-3</v>
      </c>
      <c r="C3155" s="13" t="s">
        <v>1154</v>
      </c>
      <c r="D3155">
        <v>32</v>
      </c>
    </row>
    <row r="3156" spans="1:4">
      <c r="A3156" s="12">
        <v>44719</v>
      </c>
      <c r="B3156">
        <v>4.9490070109590159</v>
      </c>
      <c r="C3156" s="13" t="s">
        <v>1251</v>
      </c>
      <c r="D3156">
        <v>57</v>
      </c>
    </row>
    <row r="3157" spans="1:4">
      <c r="A3157" s="12">
        <v>44719</v>
      </c>
      <c r="B3157">
        <v>9.8980140219180335E-2</v>
      </c>
      <c r="C3157" s="13" t="s">
        <v>1262</v>
      </c>
      <c r="D3157">
        <v>60</v>
      </c>
    </row>
    <row r="3158" spans="1:4">
      <c r="A3158" s="12">
        <v>44719</v>
      </c>
      <c r="B3158">
        <v>14.950714681468224</v>
      </c>
      <c r="C3158" t="s">
        <v>1330</v>
      </c>
      <c r="D3158">
        <v>81</v>
      </c>
    </row>
    <row r="3159" spans="1:4">
      <c r="A3159" s="12">
        <v>44719</v>
      </c>
      <c r="B3159">
        <v>0.99474790899999999</v>
      </c>
      <c r="C3159" t="s">
        <v>1237</v>
      </c>
      <c r="D3159">
        <v>53</v>
      </c>
    </row>
    <row r="3160" spans="1:4">
      <c r="A3160" s="12">
        <v>44720</v>
      </c>
      <c r="B3160">
        <v>9.9495999999999994E-3</v>
      </c>
      <c r="C3160" s="13" t="s">
        <v>1112</v>
      </c>
      <c r="D3160">
        <v>20</v>
      </c>
    </row>
    <row r="3161" spans="1:4">
      <c r="A3161" s="12">
        <v>44720</v>
      </c>
      <c r="B3161">
        <v>9.6024053915649756E-4</v>
      </c>
      <c r="C3161" s="13" t="s">
        <v>1118</v>
      </c>
      <c r="D3161">
        <v>23</v>
      </c>
    </row>
    <row r="3162" spans="1:4">
      <c r="A3162" s="12">
        <v>44720</v>
      </c>
      <c r="B3162">
        <v>9.7540018369555934E-2</v>
      </c>
      <c r="C3162" s="13" t="s">
        <v>1162</v>
      </c>
      <c r="D3162">
        <v>34</v>
      </c>
    </row>
    <row r="3163" spans="1:4">
      <c r="A3163" s="12">
        <v>44720</v>
      </c>
      <c r="B3163" s="15">
        <v>9.808549641759012E-3</v>
      </c>
      <c r="C3163" s="13" t="s">
        <v>1154</v>
      </c>
      <c r="D3163">
        <v>32</v>
      </c>
    </row>
    <row r="3164" spans="1:4">
      <c r="A3164" s="12">
        <v>44720</v>
      </c>
      <c r="B3164">
        <v>4.9487400072563705</v>
      </c>
      <c r="C3164" s="13" t="s">
        <v>1251</v>
      </c>
      <c r="D3164">
        <v>57</v>
      </c>
    </row>
    <row r="3165" spans="1:4">
      <c r="A3165" s="12">
        <v>44720</v>
      </c>
      <c r="B3165">
        <v>9.8974800145127412E-2</v>
      </c>
      <c r="C3165" s="13" t="s">
        <v>1262</v>
      </c>
      <c r="D3165">
        <v>60</v>
      </c>
    </row>
    <row r="3166" spans="1:4">
      <c r="A3166" s="12">
        <v>44720</v>
      </c>
      <c r="B3166">
        <v>14.94990807598791</v>
      </c>
      <c r="C3166" t="s">
        <v>1330</v>
      </c>
      <c r="D3166">
        <v>81</v>
      </c>
    </row>
    <row r="3167" spans="1:4">
      <c r="A3167" s="12">
        <v>44720</v>
      </c>
      <c r="B3167">
        <v>0.99472354500000004</v>
      </c>
      <c r="C3167" t="s">
        <v>1237</v>
      </c>
      <c r="D3167">
        <v>53</v>
      </c>
    </row>
    <row r="3168" spans="1:4">
      <c r="A3168" s="12">
        <v>44721</v>
      </c>
      <c r="B3168">
        <v>9.9495399999999998E-3</v>
      </c>
      <c r="C3168" s="13" t="s">
        <v>1112</v>
      </c>
      <c r="D3168">
        <v>20</v>
      </c>
    </row>
    <row r="3169" spans="1:4">
      <c r="A3169" s="12">
        <v>44721</v>
      </c>
      <c r="B3169">
        <v>9.6018739142581812E-4</v>
      </c>
      <c r="C3169" s="13" t="s">
        <v>1118</v>
      </c>
      <c r="D3169">
        <v>23</v>
      </c>
    </row>
    <row r="3170" spans="1:4">
      <c r="A3170" s="12">
        <v>44721</v>
      </c>
      <c r="B3170">
        <v>9.7534619690354846E-2</v>
      </c>
      <c r="C3170" s="13" t="s">
        <v>1162</v>
      </c>
      <c r="D3170">
        <v>34</v>
      </c>
    </row>
    <row r="3171" spans="1:4">
      <c r="A3171" s="12">
        <v>44721</v>
      </c>
      <c r="B3171" s="15">
        <v>9.8081462332729828E-3</v>
      </c>
      <c r="C3171" s="13" t="s">
        <v>1154</v>
      </c>
      <c r="D3171">
        <v>32</v>
      </c>
    </row>
    <row r="3172" spans="1:4">
      <c r="A3172" s="12">
        <v>44721</v>
      </c>
      <c r="B3172">
        <v>4.9484730179588325</v>
      </c>
      <c r="C3172" s="13" t="s">
        <v>1251</v>
      </c>
      <c r="D3172">
        <v>57</v>
      </c>
    </row>
    <row r="3173" spans="1:4">
      <c r="A3173" s="12">
        <v>44721</v>
      </c>
      <c r="B3173">
        <v>9.8969460359176642E-2</v>
      </c>
      <c r="C3173" s="13" t="s">
        <v>1262</v>
      </c>
      <c r="D3173">
        <v>60</v>
      </c>
    </row>
    <row r="3174" spans="1:4">
      <c r="A3174" s="12">
        <v>44721</v>
      </c>
      <c r="B3174">
        <v>14.94910151402474</v>
      </c>
      <c r="C3174" t="s">
        <v>1330</v>
      </c>
      <c r="D3174">
        <v>81</v>
      </c>
    </row>
    <row r="3175" spans="1:4">
      <c r="A3175" s="12">
        <v>44721</v>
      </c>
      <c r="B3175">
        <v>0.99469918199999996</v>
      </c>
      <c r="C3175" t="s">
        <v>1237</v>
      </c>
      <c r="D3175">
        <v>53</v>
      </c>
    </row>
    <row r="3176" spans="1:4">
      <c r="A3176" s="12">
        <v>44722</v>
      </c>
      <c r="B3176">
        <v>9.9494800000000001E-3</v>
      </c>
      <c r="C3176" s="13" t="s">
        <v>1112</v>
      </c>
      <c r="D3176">
        <v>20</v>
      </c>
    </row>
    <row r="3177" spans="1:4">
      <c r="A3177" s="12">
        <v>44722</v>
      </c>
      <c r="B3177">
        <v>9.6013424663677781E-4</v>
      </c>
      <c r="C3177" s="13" t="s">
        <v>1118</v>
      </c>
      <c r="D3177">
        <v>23</v>
      </c>
    </row>
    <row r="3178" spans="1:4">
      <c r="A3178" s="12">
        <v>44722</v>
      </c>
      <c r="B3178">
        <v>9.7529221309961764E-2</v>
      </c>
      <c r="C3178" s="13" t="s">
        <v>1162</v>
      </c>
      <c r="D3178">
        <v>34</v>
      </c>
    </row>
    <row r="3179" spans="1:4">
      <c r="A3179" s="12">
        <v>44722</v>
      </c>
      <c r="B3179" s="15">
        <v>9.8077428413784386E-3</v>
      </c>
      <c r="C3179" s="13" t="s">
        <v>1154</v>
      </c>
      <c r="D3179">
        <v>32</v>
      </c>
    </row>
    <row r="3180" spans="1:4">
      <c r="A3180" s="12">
        <v>44722</v>
      </c>
      <c r="B3180">
        <v>4.9482060430656247</v>
      </c>
      <c r="C3180" s="13" t="s">
        <v>1251</v>
      </c>
      <c r="D3180">
        <v>57</v>
      </c>
    </row>
    <row r="3181" spans="1:4">
      <c r="A3181" s="12">
        <v>44722</v>
      </c>
      <c r="B3181">
        <v>9.8964120861312496E-2</v>
      </c>
      <c r="C3181" s="13" t="s">
        <v>1262</v>
      </c>
      <c r="D3181">
        <v>60</v>
      </c>
    </row>
    <row r="3182" spans="1:4">
      <c r="A3182" s="12">
        <v>44722</v>
      </c>
      <c r="B3182">
        <v>14.948294995576367</v>
      </c>
      <c r="C3182" t="s">
        <v>1330</v>
      </c>
      <c r="D3182">
        <v>81</v>
      </c>
    </row>
    <row r="3183" spans="1:4">
      <c r="A3183" s="12">
        <v>44722</v>
      </c>
      <c r="B3183">
        <v>0.99467481899999999</v>
      </c>
      <c r="C3183" t="s">
        <v>1237</v>
      </c>
      <c r="D3183">
        <v>53</v>
      </c>
    </row>
    <row r="3184" spans="1:4">
      <c r="A3184" s="12">
        <v>44723</v>
      </c>
      <c r="B3184">
        <v>9.9494199999999988E-3</v>
      </c>
      <c r="C3184" s="13" t="s">
        <v>1112</v>
      </c>
      <c r="D3184">
        <v>20</v>
      </c>
    </row>
    <row r="3185" spans="1:4">
      <c r="A3185" s="12">
        <v>44723</v>
      </c>
      <c r="B3185">
        <v>9.6008110478921409E-4</v>
      </c>
      <c r="C3185" s="13" t="s">
        <v>1118</v>
      </c>
      <c r="D3185">
        <v>23</v>
      </c>
    </row>
    <row r="3186" spans="1:4">
      <c r="A3186" s="12">
        <v>44723</v>
      </c>
      <c r="B3186">
        <v>9.7523823228360118E-2</v>
      </c>
      <c r="C3186" s="13" t="s">
        <v>1162</v>
      </c>
      <c r="D3186">
        <v>34</v>
      </c>
    </row>
    <row r="3187" spans="1:4">
      <c r="A3187" s="12">
        <v>44723</v>
      </c>
      <c r="B3187" s="15">
        <v>9.8073394660746962E-3</v>
      </c>
      <c r="C3187" s="13" t="s">
        <v>1154</v>
      </c>
      <c r="D3187">
        <v>32</v>
      </c>
    </row>
    <row r="3188" spans="1:4">
      <c r="A3188" s="12">
        <v>44723</v>
      </c>
      <c r="B3188">
        <v>4.947939082575969</v>
      </c>
      <c r="C3188" s="13" t="s">
        <v>1251</v>
      </c>
      <c r="D3188">
        <v>57</v>
      </c>
    </row>
    <row r="3189" spans="1:4">
      <c r="A3189" s="12">
        <v>44723</v>
      </c>
      <c r="B3189">
        <v>9.895878165151939E-2</v>
      </c>
      <c r="C3189" s="13" t="s">
        <v>1262</v>
      </c>
      <c r="D3189">
        <v>60</v>
      </c>
    </row>
    <row r="3190" spans="1:4">
      <c r="A3190" s="12">
        <v>44723</v>
      </c>
      <c r="B3190">
        <v>14.947488520640441</v>
      </c>
      <c r="C3190" t="s">
        <v>1330</v>
      </c>
      <c r="D3190">
        <v>81</v>
      </c>
    </row>
    <row r="3191" spans="1:4">
      <c r="A3191" s="12">
        <v>44723</v>
      </c>
      <c r="B3191">
        <v>0.99465045699999999</v>
      </c>
      <c r="C3191" t="s">
        <v>1237</v>
      </c>
      <c r="D3191">
        <v>53</v>
      </c>
    </row>
    <row r="3192" spans="1:4">
      <c r="A3192" s="12">
        <v>44724</v>
      </c>
      <c r="B3192">
        <v>9.9493599999999991E-3</v>
      </c>
      <c r="C3192" s="13" t="s">
        <v>1112</v>
      </c>
      <c r="D3192">
        <v>20</v>
      </c>
    </row>
    <row r="3193" spans="1:4">
      <c r="A3193" s="12">
        <v>44724</v>
      </c>
      <c r="B3193">
        <v>9.600279658829639E-4</v>
      </c>
      <c r="C3193" s="13" t="s">
        <v>1118</v>
      </c>
      <c r="D3193">
        <v>23</v>
      </c>
    </row>
    <row r="3194" spans="1:4">
      <c r="A3194" s="12">
        <v>44724</v>
      </c>
      <c r="B3194">
        <v>9.7518425445533408E-2</v>
      </c>
      <c r="C3194" s="13" t="s">
        <v>1162</v>
      </c>
      <c r="D3194">
        <v>34</v>
      </c>
    </row>
    <row r="3195" spans="1:4">
      <c r="A3195" s="12">
        <v>44724</v>
      </c>
      <c r="B3195" s="15">
        <v>9.8069361073610754E-3</v>
      </c>
      <c r="C3195" s="13" t="s">
        <v>1154</v>
      </c>
      <c r="D3195">
        <v>32</v>
      </c>
    </row>
    <row r="3196" spans="1:4">
      <c r="A3196" s="12">
        <v>44724</v>
      </c>
      <c r="B3196">
        <v>4.9476721364890901</v>
      </c>
      <c r="C3196" s="13" t="s">
        <v>1251</v>
      </c>
      <c r="D3196">
        <v>57</v>
      </c>
    </row>
    <row r="3197" spans="1:4">
      <c r="A3197" s="12">
        <v>44724</v>
      </c>
      <c r="B3197">
        <v>9.8953442729781807E-2</v>
      </c>
      <c r="C3197" s="13" t="s">
        <v>1262</v>
      </c>
      <c r="D3197">
        <v>60</v>
      </c>
    </row>
    <row r="3198" spans="1:4">
      <c r="A3198" s="12">
        <v>44724</v>
      </c>
      <c r="B3198">
        <v>14.946682089214615</v>
      </c>
      <c r="C3198" t="s">
        <v>1330</v>
      </c>
      <c r="D3198">
        <v>81</v>
      </c>
    </row>
    <row r="3199" spans="1:4">
      <c r="A3199" s="12">
        <v>44724</v>
      </c>
      <c r="B3199">
        <v>0.99462609599999996</v>
      </c>
      <c r="C3199" t="s">
        <v>1237</v>
      </c>
      <c r="D3199">
        <v>53</v>
      </c>
    </row>
    <row r="3200" spans="1:4">
      <c r="A3200" s="12">
        <v>44725</v>
      </c>
      <c r="B3200">
        <v>9.9492999999999995E-3</v>
      </c>
      <c r="C3200" s="13" t="s">
        <v>1112</v>
      </c>
      <c r="D3200">
        <v>20</v>
      </c>
    </row>
    <row r="3201" spans="1:4">
      <c r="A3201" s="12">
        <v>44725</v>
      </c>
      <c r="B3201">
        <v>9.5997482991786462E-4</v>
      </c>
      <c r="C3201" s="13" t="s">
        <v>1118</v>
      </c>
      <c r="D3201">
        <v>23</v>
      </c>
    </row>
    <row r="3202" spans="1:4">
      <c r="A3202" s="12">
        <v>44725</v>
      </c>
      <c r="B3202">
        <v>9.7513027961465076E-2</v>
      </c>
      <c r="C3202" s="13" t="s">
        <v>1162</v>
      </c>
      <c r="D3202">
        <v>34</v>
      </c>
    </row>
    <row r="3203" spans="1:4">
      <c r="A3203" s="12">
        <v>44725</v>
      </c>
      <c r="B3203" s="15">
        <v>9.8065327652368927E-3</v>
      </c>
      <c r="C3203" s="13" t="s">
        <v>1154</v>
      </c>
      <c r="D3203">
        <v>32</v>
      </c>
    </row>
    <row r="3204" spans="1:4">
      <c r="A3204" s="12">
        <v>44725</v>
      </c>
      <c r="B3204">
        <v>4.9474052048042099</v>
      </c>
      <c r="C3204" s="13" t="s">
        <v>1251</v>
      </c>
      <c r="D3204">
        <v>57</v>
      </c>
    </row>
    <row r="3205" spans="1:4">
      <c r="A3205" s="12">
        <v>44725</v>
      </c>
      <c r="B3205">
        <v>9.8948104096084205E-2</v>
      </c>
      <c r="C3205" s="13" t="s">
        <v>1262</v>
      </c>
      <c r="D3205">
        <v>60</v>
      </c>
    </row>
    <row r="3206" spans="1:4">
      <c r="A3206" s="12">
        <v>44725</v>
      </c>
      <c r="B3206">
        <v>14.945875701296545</v>
      </c>
      <c r="C3206" t="s">
        <v>1330</v>
      </c>
      <c r="D3206">
        <v>81</v>
      </c>
    </row>
    <row r="3207" spans="1:4">
      <c r="A3207" s="12">
        <v>44725</v>
      </c>
      <c r="B3207">
        <v>0.99460173500000004</v>
      </c>
      <c r="C3207" t="s">
        <v>1237</v>
      </c>
      <c r="D3207">
        <v>53</v>
      </c>
    </row>
    <row r="3208" spans="1:4">
      <c r="A3208" s="12">
        <v>44726</v>
      </c>
      <c r="B3208">
        <v>9.9492399999999998E-3</v>
      </c>
      <c r="C3208" s="13" t="s">
        <v>1112</v>
      </c>
      <c r="D3208">
        <v>20</v>
      </c>
    </row>
    <row r="3209" spans="1:4">
      <c r="A3209" s="12">
        <v>44726</v>
      </c>
      <c r="B3209">
        <v>9.599216968937534E-4</v>
      </c>
      <c r="C3209" s="13" t="s">
        <v>1118</v>
      </c>
      <c r="D3209">
        <v>23</v>
      </c>
    </row>
    <row r="3210" spans="1:4">
      <c r="A3210" s="12">
        <v>44726</v>
      </c>
      <c r="B3210">
        <v>9.7507630776138582E-2</v>
      </c>
      <c r="C3210" s="13" t="s">
        <v>1162</v>
      </c>
      <c r="D3210">
        <v>34</v>
      </c>
    </row>
    <row r="3211" spans="1:4">
      <c r="A3211" s="12">
        <v>44726</v>
      </c>
      <c r="B3211" s="15">
        <v>9.8061294397014647E-3</v>
      </c>
      <c r="C3211" s="13" t="s">
        <v>1154</v>
      </c>
      <c r="D3211">
        <v>32</v>
      </c>
    </row>
    <row r="3212" spans="1:4">
      <c r="A3212" s="12">
        <v>44726</v>
      </c>
      <c r="B3212">
        <v>4.9471382875205521</v>
      </c>
      <c r="C3212" s="13" t="s">
        <v>1251</v>
      </c>
      <c r="D3212">
        <v>57</v>
      </c>
    </row>
    <row r="3213" spans="1:4">
      <c r="A3213" s="12">
        <v>44726</v>
      </c>
      <c r="B3213">
        <v>9.8942765750411041E-2</v>
      </c>
      <c r="C3213" s="13" t="s">
        <v>1262</v>
      </c>
      <c r="D3213">
        <v>60</v>
      </c>
    </row>
    <row r="3214" spans="1:4">
      <c r="A3214" s="12">
        <v>44726</v>
      </c>
      <c r="B3214">
        <v>14.945069356883881</v>
      </c>
      <c r="C3214" t="s">
        <v>1330</v>
      </c>
      <c r="D3214">
        <v>81</v>
      </c>
    </row>
    <row r="3215" spans="1:4">
      <c r="A3215" s="12">
        <v>44726</v>
      </c>
      <c r="B3215">
        <v>0.99457737499999999</v>
      </c>
      <c r="C3215" t="s">
        <v>1237</v>
      </c>
      <c r="D3215">
        <v>53</v>
      </c>
    </row>
    <row r="3216" spans="1:4">
      <c r="A3216" s="12">
        <v>44727</v>
      </c>
      <c r="B3216">
        <v>9.9491800000000002E-3</v>
      </c>
      <c r="C3216" s="13" t="s">
        <v>1112</v>
      </c>
      <c r="D3216">
        <v>20</v>
      </c>
    </row>
    <row r="3217" spans="1:4">
      <c r="A3217" s="12">
        <v>44727</v>
      </c>
      <c r="B3217">
        <v>9.5986856681046738E-4</v>
      </c>
      <c r="C3217" s="13" t="s">
        <v>1118</v>
      </c>
      <c r="D3217">
        <v>23</v>
      </c>
    </row>
    <row r="3218" spans="1:4">
      <c r="A3218" s="12">
        <v>44727</v>
      </c>
      <c r="B3218">
        <v>9.7502233889537396E-2</v>
      </c>
      <c r="C3218" s="13" t="s">
        <v>1162</v>
      </c>
      <c r="D3218">
        <v>34</v>
      </c>
    </row>
    <row r="3219" spans="1:4">
      <c r="A3219" s="12">
        <v>44727</v>
      </c>
      <c r="B3219" s="15">
        <v>9.8057261307541114E-3</v>
      </c>
      <c r="C3219" s="13" t="s">
        <v>1154</v>
      </c>
      <c r="D3219">
        <v>32</v>
      </c>
    </row>
    <row r="3220" spans="1:4">
      <c r="A3220" s="12">
        <v>44727</v>
      </c>
      <c r="B3220">
        <v>4.9468713846373387</v>
      </c>
      <c r="C3220" s="13" t="s">
        <v>1251</v>
      </c>
      <c r="D3220">
        <v>57</v>
      </c>
    </row>
    <row r="3221" spans="1:4">
      <c r="A3221" s="12">
        <v>44727</v>
      </c>
      <c r="B3221">
        <v>9.8937427692746771E-2</v>
      </c>
      <c r="C3221" s="13" t="s">
        <v>1262</v>
      </c>
      <c r="D3221">
        <v>60</v>
      </c>
    </row>
    <row r="3222" spans="1:4">
      <c r="A3222" s="12">
        <v>44727</v>
      </c>
      <c r="B3222">
        <v>14.944263055974275</v>
      </c>
      <c r="C3222" t="s">
        <v>1330</v>
      </c>
      <c r="D3222">
        <v>81</v>
      </c>
    </row>
    <row r="3223" spans="1:4">
      <c r="A3223" s="12">
        <v>44727</v>
      </c>
      <c r="B3223">
        <v>0.99455301500000004</v>
      </c>
      <c r="C3223" t="s">
        <v>1237</v>
      </c>
      <c r="D3223">
        <v>53</v>
      </c>
    </row>
    <row r="3224" spans="1:4">
      <c r="A3224" s="12">
        <v>44728</v>
      </c>
      <c r="B3224">
        <v>9.9491199999999988E-3</v>
      </c>
      <c r="C3224" s="13" t="s">
        <v>1112</v>
      </c>
      <c r="D3224">
        <v>20</v>
      </c>
    </row>
    <row r="3225" spans="1:4">
      <c r="A3225" s="12">
        <v>44728</v>
      </c>
      <c r="B3225">
        <v>9.5981543966784405E-4</v>
      </c>
      <c r="C3225" s="13" t="s">
        <v>1118</v>
      </c>
      <c r="D3225">
        <v>23</v>
      </c>
    </row>
    <row r="3226" spans="1:4">
      <c r="A3226" s="12">
        <v>44728</v>
      </c>
      <c r="B3226">
        <v>9.749683730164499E-2</v>
      </c>
      <c r="C3226" s="13" t="s">
        <v>1162</v>
      </c>
      <c r="D3226">
        <v>34</v>
      </c>
    </row>
    <row r="3227" spans="1:4">
      <c r="A3227" s="12">
        <v>44728</v>
      </c>
      <c r="B3227" s="15">
        <v>9.8053228383941492E-3</v>
      </c>
      <c r="C3227" s="13" t="s">
        <v>1154</v>
      </c>
      <c r="D3227">
        <v>32</v>
      </c>
    </row>
    <row r="3228" spans="1:4">
      <c r="A3228" s="12">
        <v>44728</v>
      </c>
      <c r="B3228">
        <v>4.9466044961537934</v>
      </c>
      <c r="C3228" s="13" t="s">
        <v>1251</v>
      </c>
      <c r="D3228">
        <v>57</v>
      </c>
    </row>
    <row r="3229" spans="1:4">
      <c r="A3229" s="12">
        <v>44728</v>
      </c>
      <c r="B3229">
        <v>9.8932089923075867E-2</v>
      </c>
      <c r="C3229" s="13" t="s">
        <v>1262</v>
      </c>
      <c r="D3229">
        <v>60</v>
      </c>
    </row>
    <row r="3230" spans="1:4">
      <c r="A3230" s="12">
        <v>44728</v>
      </c>
      <c r="B3230">
        <v>14.94345679856538</v>
      </c>
      <c r="C3230" t="s">
        <v>1330</v>
      </c>
      <c r="D3230">
        <v>81</v>
      </c>
    </row>
    <row r="3231" spans="1:4">
      <c r="A3231" s="12">
        <v>44728</v>
      </c>
      <c r="B3231">
        <v>0.99452865599999996</v>
      </c>
      <c r="C3231" t="s">
        <v>1237</v>
      </c>
      <c r="D3231">
        <v>53</v>
      </c>
    </row>
    <row r="3232" spans="1:4">
      <c r="A3232" s="12">
        <v>44729</v>
      </c>
      <c r="B3232">
        <v>9.9490599999999992E-3</v>
      </c>
      <c r="C3232" s="13" t="s">
        <v>1112</v>
      </c>
      <c r="D3232">
        <v>20</v>
      </c>
    </row>
    <row r="3233" spans="1:4">
      <c r="A3233" s="12">
        <v>44729</v>
      </c>
      <c r="B3233">
        <v>9.5976231546572035E-4</v>
      </c>
      <c r="C3233" s="13" t="s">
        <v>1118</v>
      </c>
      <c r="D3233">
        <v>23</v>
      </c>
    </row>
    <row r="3234" spans="1:4">
      <c r="A3234" s="12">
        <v>44729</v>
      </c>
      <c r="B3234">
        <v>9.7491441012444821E-2</v>
      </c>
      <c r="C3234" s="13" t="s">
        <v>1162</v>
      </c>
      <c r="D3234">
        <v>34</v>
      </c>
    </row>
    <row r="3235" spans="1:4">
      <c r="A3235" s="12">
        <v>44729</v>
      </c>
      <c r="B3235" s="15">
        <v>9.8049195626208948E-3</v>
      </c>
      <c r="C3235" s="13" t="s">
        <v>1154</v>
      </c>
      <c r="D3235">
        <v>32</v>
      </c>
    </row>
    <row r="3236" spans="1:4">
      <c r="A3236" s="12">
        <v>44729</v>
      </c>
      <c r="B3236">
        <v>4.9463376220691391</v>
      </c>
      <c r="C3236" s="13" t="s">
        <v>1251</v>
      </c>
      <c r="D3236">
        <v>57</v>
      </c>
    </row>
    <row r="3237" spans="1:4">
      <c r="A3237" s="12">
        <v>44729</v>
      </c>
      <c r="B3237">
        <v>9.8926752441382784E-2</v>
      </c>
      <c r="C3237" s="13" t="s">
        <v>1262</v>
      </c>
      <c r="D3237">
        <v>60</v>
      </c>
    </row>
    <row r="3238" spans="1:4">
      <c r="A3238" s="12">
        <v>44729</v>
      </c>
      <c r="B3238">
        <v>14.942650584654849</v>
      </c>
      <c r="C3238" t="s">
        <v>1330</v>
      </c>
      <c r="D3238">
        <v>81</v>
      </c>
    </row>
    <row r="3239" spans="1:4">
      <c r="A3239" s="12">
        <v>44729</v>
      </c>
      <c r="B3239">
        <v>0.99450429799999995</v>
      </c>
      <c r="C3239" t="s">
        <v>1237</v>
      </c>
      <c r="D3239">
        <v>53</v>
      </c>
    </row>
    <row r="3240" spans="1:4">
      <c r="A3240" s="12">
        <v>44730</v>
      </c>
      <c r="B3240">
        <v>9.9489999999999995E-3</v>
      </c>
      <c r="C3240" s="13" t="s">
        <v>1112</v>
      </c>
      <c r="D3240">
        <v>20</v>
      </c>
    </row>
    <row r="3241" spans="1:4">
      <c r="A3241" s="12">
        <v>44730</v>
      </c>
      <c r="B3241">
        <v>9.5970919420393364E-4</v>
      </c>
      <c r="C3241" s="13" t="s">
        <v>1118</v>
      </c>
      <c r="D3241">
        <v>23</v>
      </c>
    </row>
    <row r="3242" spans="1:4">
      <c r="A3242" s="12">
        <v>44730</v>
      </c>
      <c r="B3242">
        <v>9.7486045021920376E-2</v>
      </c>
      <c r="C3242" s="13" t="s">
        <v>1162</v>
      </c>
      <c r="D3242">
        <v>34</v>
      </c>
    </row>
    <row r="3243" spans="1:4">
      <c r="A3243" s="12">
        <v>44730</v>
      </c>
      <c r="B3243" s="15">
        <v>9.8045163034336698E-3</v>
      </c>
      <c r="C3243" s="13" t="s">
        <v>1154</v>
      </c>
      <c r="D3243">
        <v>32</v>
      </c>
    </row>
    <row r="3244" spans="1:4">
      <c r="A3244" s="12">
        <v>44730</v>
      </c>
      <c r="B3244">
        <v>4.9460707623825986</v>
      </c>
      <c r="C3244" s="13" t="s">
        <v>1251</v>
      </c>
      <c r="D3244">
        <v>57</v>
      </c>
    </row>
    <row r="3245" spans="1:4">
      <c r="A3245" s="12">
        <v>44730</v>
      </c>
      <c r="B3245">
        <v>9.8921415247651981E-2</v>
      </c>
      <c r="C3245" s="13" t="s">
        <v>1262</v>
      </c>
      <c r="D3245">
        <v>60</v>
      </c>
    </row>
    <row r="3246" spans="1:4">
      <c r="A3246" s="12">
        <v>44730</v>
      </c>
      <c r="B3246">
        <v>14.941844414240339</v>
      </c>
      <c r="C3246" t="s">
        <v>1330</v>
      </c>
      <c r="D3246">
        <v>81</v>
      </c>
    </row>
    <row r="3247" spans="1:4">
      <c r="A3247" s="12">
        <v>44730</v>
      </c>
      <c r="B3247">
        <v>0.99447993999999995</v>
      </c>
      <c r="C3247" t="s">
        <v>1237</v>
      </c>
      <c r="D3247">
        <v>53</v>
      </c>
    </row>
    <row r="3248" spans="1:4">
      <c r="A3248" s="12">
        <v>44731</v>
      </c>
      <c r="B3248">
        <v>9.9489399999999999E-3</v>
      </c>
      <c r="C3248" s="13" t="s">
        <v>1112</v>
      </c>
      <c r="D3248">
        <v>20</v>
      </c>
    </row>
    <row r="3249" spans="1:4">
      <c r="A3249" s="12">
        <v>44731</v>
      </c>
      <c r="B3249">
        <v>9.5965607588232129E-4</v>
      </c>
      <c r="C3249" s="13" t="s">
        <v>1118</v>
      </c>
      <c r="D3249">
        <v>23</v>
      </c>
    </row>
    <row r="3250" spans="1:4">
      <c r="A3250" s="12">
        <v>44731</v>
      </c>
      <c r="B3250">
        <v>9.7480649330055083E-2</v>
      </c>
      <c r="C3250" s="13" t="s">
        <v>1162</v>
      </c>
      <c r="D3250">
        <v>34</v>
      </c>
    </row>
    <row r="3251" spans="1:4">
      <c r="A3251" s="12">
        <v>44731</v>
      </c>
      <c r="B3251" s="15">
        <v>9.804113060831789E-3</v>
      </c>
      <c r="C3251" s="13" t="s">
        <v>1154</v>
      </c>
      <c r="D3251">
        <v>32</v>
      </c>
    </row>
    <row r="3252" spans="1:4">
      <c r="A3252" s="12">
        <v>44731</v>
      </c>
      <c r="B3252">
        <v>4.9458039170933974</v>
      </c>
      <c r="C3252" s="13" t="s">
        <v>1251</v>
      </c>
      <c r="D3252">
        <v>57</v>
      </c>
    </row>
    <row r="3253" spans="1:4">
      <c r="A3253" s="12">
        <v>44731</v>
      </c>
      <c r="B3253">
        <v>9.8916078341867941E-2</v>
      </c>
      <c r="C3253" s="13" t="s">
        <v>1262</v>
      </c>
      <c r="D3253">
        <v>60</v>
      </c>
    </row>
    <row r="3254" spans="1:4">
      <c r="A3254" s="12">
        <v>44731</v>
      </c>
      <c r="B3254">
        <v>14.9410382873195</v>
      </c>
      <c r="C3254" t="s">
        <v>1330</v>
      </c>
      <c r="D3254">
        <v>81</v>
      </c>
    </row>
    <row r="3255" spans="1:4">
      <c r="A3255" s="12">
        <v>44731</v>
      </c>
      <c r="B3255">
        <v>0.99445558300000003</v>
      </c>
      <c r="C3255" t="s">
        <v>1237</v>
      </c>
      <c r="D3255">
        <v>53</v>
      </c>
    </row>
    <row r="3256" spans="1:4">
      <c r="A3256" s="12">
        <v>44732</v>
      </c>
      <c r="B3256">
        <v>9.9488800000000002E-3</v>
      </c>
      <c r="C3256" s="13" t="s">
        <v>1112</v>
      </c>
      <c r="D3256">
        <v>20</v>
      </c>
    </row>
    <row r="3257" spans="1:4">
      <c r="A3257" s="12">
        <v>44732</v>
      </c>
      <c r="B3257">
        <v>9.5960296050072035E-4</v>
      </c>
      <c r="C3257" s="13" t="s">
        <v>1118</v>
      </c>
      <c r="D3257">
        <v>23</v>
      </c>
    </row>
    <row r="3258" spans="1:4">
      <c r="A3258" s="12">
        <v>44732</v>
      </c>
      <c r="B3258">
        <v>9.7475253936832471E-2</v>
      </c>
      <c r="C3258" s="13" t="s">
        <v>1162</v>
      </c>
      <c r="D3258">
        <v>34</v>
      </c>
    </row>
    <row r="3259" spans="1:4">
      <c r="A3259" s="12">
        <v>44732</v>
      </c>
      <c r="B3259" s="15">
        <v>9.8037098348145706E-3</v>
      </c>
      <c r="C3259" s="13" t="s">
        <v>1154</v>
      </c>
      <c r="D3259">
        <v>32</v>
      </c>
    </row>
    <row r="3260" spans="1:4">
      <c r="A3260" s="12">
        <v>44732</v>
      </c>
      <c r="B3260">
        <v>4.9455370862007548</v>
      </c>
      <c r="C3260" s="13" t="s">
        <v>1251</v>
      </c>
      <c r="D3260">
        <v>57</v>
      </c>
    </row>
    <row r="3261" spans="1:4">
      <c r="A3261" s="12">
        <v>44732</v>
      </c>
      <c r="B3261">
        <v>9.8910741724015108E-2</v>
      </c>
      <c r="C3261" s="13" t="s">
        <v>1262</v>
      </c>
      <c r="D3261">
        <v>60</v>
      </c>
    </row>
    <row r="3262" spans="1:4">
      <c r="A3262" s="12">
        <v>44732</v>
      </c>
      <c r="B3262">
        <v>14.940232203889986</v>
      </c>
      <c r="C3262" t="s">
        <v>1330</v>
      </c>
      <c r="D3262">
        <v>81</v>
      </c>
    </row>
    <row r="3263" spans="1:4">
      <c r="A3263" s="12">
        <v>44732</v>
      </c>
      <c r="B3263">
        <v>0.994431226</v>
      </c>
      <c r="C3263" t="s">
        <v>1237</v>
      </c>
      <c r="D3263">
        <v>53</v>
      </c>
    </row>
    <row r="3264" spans="1:4">
      <c r="A3264" s="12">
        <v>44733</v>
      </c>
      <c r="B3264">
        <v>9.9488199999999988E-3</v>
      </c>
      <c r="C3264" s="13" t="s">
        <v>1112</v>
      </c>
      <c r="D3264">
        <v>20</v>
      </c>
    </row>
    <row r="3265" spans="1:4">
      <c r="A3265" s="12">
        <v>44733</v>
      </c>
      <c r="B3265">
        <v>9.5954984805896829E-4</v>
      </c>
      <c r="C3265" s="13" t="s">
        <v>1118</v>
      </c>
      <c r="D3265">
        <v>23</v>
      </c>
    </row>
    <row r="3266" spans="1:4">
      <c r="A3266" s="12">
        <v>44733</v>
      </c>
      <c r="B3266">
        <v>9.7469858842235954E-2</v>
      </c>
      <c r="C3266" s="13" t="s">
        <v>1162</v>
      </c>
      <c r="D3266">
        <v>34</v>
      </c>
    </row>
    <row r="3267" spans="1:4">
      <c r="A3267" s="12">
        <v>44733</v>
      </c>
      <c r="B3267" s="15">
        <v>9.8033066253813313E-3</v>
      </c>
      <c r="C3267" s="13" t="s">
        <v>1154</v>
      </c>
      <c r="D3267">
        <v>32</v>
      </c>
    </row>
    <row r="3268" spans="1:4">
      <c r="A3268" s="12">
        <v>44733</v>
      </c>
      <c r="B3268">
        <v>4.9452702697038982</v>
      </c>
      <c r="C3268" s="13" t="s">
        <v>1251</v>
      </c>
      <c r="D3268">
        <v>57</v>
      </c>
    </row>
    <row r="3269" spans="1:4">
      <c r="A3269" s="12">
        <v>44733</v>
      </c>
      <c r="B3269">
        <v>9.8905405394077966E-2</v>
      </c>
      <c r="C3269" s="13" t="s">
        <v>1262</v>
      </c>
      <c r="D3269">
        <v>60</v>
      </c>
    </row>
    <row r="3270" spans="1:4">
      <c r="A3270" s="12">
        <v>44733</v>
      </c>
      <c r="B3270">
        <v>14.939426163949451</v>
      </c>
      <c r="C3270" t="s">
        <v>1330</v>
      </c>
      <c r="D3270">
        <v>81</v>
      </c>
    </row>
    <row r="3271" spans="1:4">
      <c r="A3271" s="12">
        <v>44733</v>
      </c>
      <c r="B3271">
        <v>0.99440687000000005</v>
      </c>
      <c r="C3271" t="s">
        <v>1237</v>
      </c>
      <c r="D3271">
        <v>53</v>
      </c>
    </row>
    <row r="3272" spans="1:4">
      <c r="A3272" s="12">
        <v>44734</v>
      </c>
      <c r="B3272">
        <v>9.9487599999999992E-3</v>
      </c>
      <c r="C3272" s="13" t="s">
        <v>1112</v>
      </c>
      <c r="D3272">
        <v>20</v>
      </c>
    </row>
    <row r="3273" spans="1:4">
      <c r="A3273" s="12">
        <v>44734</v>
      </c>
      <c r="B3273">
        <v>9.5949673855690227E-4</v>
      </c>
      <c r="C3273" s="13" t="s">
        <v>1118</v>
      </c>
      <c r="D3273">
        <v>23</v>
      </c>
    </row>
    <row r="3274" spans="1:4">
      <c r="A3274" s="12">
        <v>44734</v>
      </c>
      <c r="B3274">
        <v>9.7464464046249033E-2</v>
      </c>
      <c r="C3274" s="13" t="s">
        <v>1162</v>
      </c>
      <c r="D3274">
        <v>34</v>
      </c>
    </row>
    <row r="3275" spans="1:4">
      <c r="A3275" s="12">
        <v>44734</v>
      </c>
      <c r="B3275" s="15">
        <v>9.8029034325313926E-3</v>
      </c>
      <c r="C3275" s="13" t="s">
        <v>1154</v>
      </c>
      <c r="D3275">
        <v>32</v>
      </c>
    </row>
    <row r="3276" spans="1:4">
      <c r="A3276" s="12">
        <v>44734</v>
      </c>
      <c r="B3276">
        <v>4.9450034676020485</v>
      </c>
      <c r="C3276" s="13" t="s">
        <v>1251</v>
      </c>
      <c r="D3276">
        <v>57</v>
      </c>
    </row>
    <row r="3277" spans="1:4">
      <c r="A3277" s="12">
        <v>44734</v>
      </c>
      <c r="B3277">
        <v>9.8900069352040973E-2</v>
      </c>
      <c r="C3277" s="13" t="s">
        <v>1262</v>
      </c>
      <c r="D3277">
        <v>60</v>
      </c>
    </row>
    <row r="3278" spans="1:4">
      <c r="A3278" s="12">
        <v>44734</v>
      </c>
      <c r="B3278">
        <v>14.938620167495548</v>
      </c>
      <c r="C3278" t="s">
        <v>1330</v>
      </c>
      <c r="D3278">
        <v>81</v>
      </c>
    </row>
    <row r="3279" spans="1:4">
      <c r="A3279" s="12">
        <v>44734</v>
      </c>
      <c r="B3279">
        <v>0.99438251499999997</v>
      </c>
      <c r="C3279" t="s">
        <v>1237</v>
      </c>
      <c r="D3279">
        <v>53</v>
      </c>
    </row>
    <row r="3280" spans="1:4">
      <c r="A3280" s="12">
        <v>44735</v>
      </c>
      <c r="B3280">
        <v>9.9486999999999996E-3</v>
      </c>
      <c r="C3280" s="13" t="s">
        <v>1112</v>
      </c>
      <c r="D3280">
        <v>20</v>
      </c>
    </row>
    <row r="3281" spans="1:4">
      <c r="A3281" s="12">
        <v>44735</v>
      </c>
      <c r="B3281">
        <v>9.5944363199435955E-4</v>
      </c>
      <c r="C3281" s="13" t="s">
        <v>1118</v>
      </c>
      <c r="D3281">
        <v>23</v>
      </c>
    </row>
    <row r="3282" spans="1:4">
      <c r="A3282" s="12">
        <v>44735</v>
      </c>
      <c r="B3282">
        <v>9.7459069548855193E-2</v>
      </c>
      <c r="C3282" s="13" t="s">
        <v>1162</v>
      </c>
      <c r="D3282">
        <v>34</v>
      </c>
    </row>
    <row r="3283" spans="1:4">
      <c r="A3283" s="12">
        <v>44735</v>
      </c>
      <c r="B3283" s="15">
        <v>9.8025002562640694E-3</v>
      </c>
      <c r="C3283" s="13" t="s">
        <v>1154</v>
      </c>
      <c r="D3283">
        <v>32</v>
      </c>
    </row>
    <row r="3284" spans="1:4">
      <c r="A3284" s="12">
        <v>44735</v>
      </c>
      <c r="B3284">
        <v>4.9447366798944286</v>
      </c>
      <c r="C3284" s="13" t="s">
        <v>1251</v>
      </c>
      <c r="D3284">
        <v>57</v>
      </c>
    </row>
    <row r="3285" spans="1:4">
      <c r="A3285" s="12">
        <v>44735</v>
      </c>
      <c r="B3285">
        <v>9.8894733597888584E-2</v>
      </c>
      <c r="C3285" s="13" t="s">
        <v>1262</v>
      </c>
      <c r="D3285">
        <v>60</v>
      </c>
    </row>
    <row r="3286" spans="1:4">
      <c r="A3286" s="12">
        <v>44735</v>
      </c>
      <c r="B3286">
        <v>14.937814214525931</v>
      </c>
      <c r="C3286" t="s">
        <v>1330</v>
      </c>
      <c r="D3286">
        <v>81</v>
      </c>
    </row>
    <row r="3287" spans="1:4">
      <c r="A3287" s="12">
        <v>44735</v>
      </c>
      <c r="B3287">
        <v>0.99435815999999999</v>
      </c>
      <c r="C3287" t="s">
        <v>1237</v>
      </c>
      <c r="D3287">
        <v>53</v>
      </c>
    </row>
    <row r="3288" spans="1:4">
      <c r="A3288" s="12">
        <v>44736</v>
      </c>
      <c r="B3288">
        <v>9.9486399999999999E-3</v>
      </c>
      <c r="C3288" s="13" t="s">
        <v>1112</v>
      </c>
      <c r="D3288">
        <v>20</v>
      </c>
    </row>
    <row r="3289" spans="1:4">
      <c r="A3289" s="12">
        <v>44736</v>
      </c>
      <c r="B3289">
        <v>9.5939052837117772E-4</v>
      </c>
      <c r="C3289" s="13" t="s">
        <v>1118</v>
      </c>
      <c r="D3289">
        <v>23</v>
      </c>
    </row>
    <row r="3290" spans="1:4">
      <c r="A3290" s="12">
        <v>44736</v>
      </c>
      <c r="B3290">
        <v>9.7453675350037863E-2</v>
      </c>
      <c r="C3290" s="13" t="s">
        <v>1162</v>
      </c>
      <c r="D3290">
        <v>34</v>
      </c>
    </row>
    <row r="3291" spans="1:4">
      <c r="A3291" s="12">
        <v>44736</v>
      </c>
      <c r="B3291" s="15">
        <v>9.8020970965786818E-3</v>
      </c>
      <c r="C3291" s="13" t="s">
        <v>1154</v>
      </c>
      <c r="D3291">
        <v>32</v>
      </c>
    </row>
    <row r="3292" spans="1:4">
      <c r="A3292" s="12">
        <v>44736</v>
      </c>
      <c r="B3292">
        <v>4.944469906580264</v>
      </c>
      <c r="C3292" s="13" t="s">
        <v>1251</v>
      </c>
      <c r="D3292">
        <v>57</v>
      </c>
    </row>
    <row r="3293" spans="1:4">
      <c r="A3293" s="12">
        <v>44736</v>
      </c>
      <c r="B3293">
        <v>9.8889398131605286E-2</v>
      </c>
      <c r="C3293" s="13" t="s">
        <v>1262</v>
      </c>
      <c r="D3293">
        <v>60</v>
      </c>
    </row>
    <row r="3294" spans="1:4">
      <c r="A3294" s="12">
        <v>44736</v>
      </c>
      <c r="B3294">
        <v>14.937008305038255</v>
      </c>
      <c r="C3294" t="s">
        <v>1330</v>
      </c>
      <c r="D3294">
        <v>81</v>
      </c>
    </row>
    <row r="3295" spans="1:4">
      <c r="A3295" s="12">
        <v>44736</v>
      </c>
      <c r="B3295">
        <v>0.99433380599999999</v>
      </c>
      <c r="C3295" t="s">
        <v>1237</v>
      </c>
      <c r="D3295">
        <v>53</v>
      </c>
    </row>
    <row r="3296" spans="1:4">
      <c r="A3296" s="12">
        <v>44737</v>
      </c>
      <c r="B3296">
        <v>9.9485800000000003E-3</v>
      </c>
      <c r="C3296" s="13" t="s">
        <v>1112</v>
      </c>
      <c r="D3296">
        <v>20</v>
      </c>
    </row>
    <row r="3297" spans="1:4">
      <c r="A3297" s="12">
        <v>44737</v>
      </c>
      <c r="B3297">
        <v>9.5933742768719371E-4</v>
      </c>
      <c r="C3297" s="13" t="s">
        <v>1118</v>
      </c>
      <c r="D3297">
        <v>23</v>
      </c>
    </row>
    <row r="3298" spans="1:4">
      <c r="A3298" s="12">
        <v>44737</v>
      </c>
      <c r="B3298">
        <v>9.7448281449780572E-2</v>
      </c>
      <c r="C3298" s="13" t="s">
        <v>1162</v>
      </c>
      <c r="D3298">
        <v>34</v>
      </c>
    </row>
    <row r="3299" spans="1:4">
      <c r="A3299" s="12">
        <v>44737</v>
      </c>
      <c r="B3299" s="15">
        <v>9.8016939534745461E-3</v>
      </c>
      <c r="C3299" s="13" t="s">
        <v>1154</v>
      </c>
      <c r="D3299">
        <v>32</v>
      </c>
    </row>
    <row r="3300" spans="1:4">
      <c r="A3300" s="12">
        <v>44737</v>
      </c>
      <c r="B3300">
        <v>4.9442031476587767</v>
      </c>
      <c r="C3300" s="13" t="s">
        <v>1251</v>
      </c>
      <c r="D3300">
        <v>57</v>
      </c>
    </row>
    <row r="3301" spans="1:4">
      <c r="A3301" s="12">
        <v>44737</v>
      </c>
      <c r="B3301">
        <v>9.8884062953175533E-2</v>
      </c>
      <c r="C3301" s="13" t="s">
        <v>1262</v>
      </c>
      <c r="D3301">
        <v>60</v>
      </c>
    </row>
    <row r="3302" spans="1:4">
      <c r="A3302" s="12">
        <v>44737</v>
      </c>
      <c r="B3302">
        <v>14.936202439030172</v>
      </c>
      <c r="C3302" t="s">
        <v>1330</v>
      </c>
      <c r="D3302">
        <v>81</v>
      </c>
    </row>
    <row r="3303" spans="1:4">
      <c r="A3303" s="12">
        <v>44737</v>
      </c>
      <c r="B3303">
        <v>0.99430945199999998</v>
      </c>
      <c r="C3303" t="s">
        <v>1237</v>
      </c>
      <c r="D3303">
        <v>53</v>
      </c>
    </row>
    <row r="3304" spans="1:4">
      <c r="A3304" s="12">
        <v>44738</v>
      </c>
      <c r="B3304">
        <v>9.9485199999999989E-3</v>
      </c>
      <c r="C3304" s="13" t="s">
        <v>1112</v>
      </c>
      <c r="D3304">
        <v>20</v>
      </c>
    </row>
    <row r="3305" spans="1:4">
      <c r="A3305" s="12">
        <v>44738</v>
      </c>
      <c r="B3305">
        <v>9.5928432994224499E-4</v>
      </c>
      <c r="C3305" s="13" t="s">
        <v>1118</v>
      </c>
      <c r="D3305">
        <v>23</v>
      </c>
    </row>
    <row r="3306" spans="1:4">
      <c r="A3306" s="12">
        <v>44738</v>
      </c>
      <c r="B3306">
        <v>9.7442887848066748E-2</v>
      </c>
      <c r="C3306" s="13" t="s">
        <v>1162</v>
      </c>
      <c r="D3306">
        <v>34</v>
      </c>
    </row>
    <row r="3307" spans="1:4">
      <c r="A3307" s="12">
        <v>44738</v>
      </c>
      <c r="B3307" s="15">
        <v>9.8012908269509806E-3</v>
      </c>
      <c r="C3307" s="13" t="s">
        <v>1154</v>
      </c>
      <c r="D3307">
        <v>32</v>
      </c>
    </row>
    <row r="3308" spans="1:4">
      <c r="A3308" s="12">
        <v>44738</v>
      </c>
      <c r="B3308">
        <v>4.9439364031291904</v>
      </c>
      <c r="C3308" s="13" t="s">
        <v>1251</v>
      </c>
      <c r="D3308">
        <v>57</v>
      </c>
    </row>
    <row r="3309" spans="1:4">
      <c r="A3309" s="12">
        <v>44738</v>
      </c>
      <c r="B3309">
        <v>9.8878728062583812E-2</v>
      </c>
      <c r="C3309" s="13" t="s">
        <v>1262</v>
      </c>
      <c r="D3309">
        <v>60</v>
      </c>
    </row>
    <row r="3310" spans="1:4">
      <c r="A3310" s="12">
        <v>44738</v>
      </c>
      <c r="B3310">
        <v>14.935396616499336</v>
      </c>
      <c r="C3310" t="s">
        <v>1330</v>
      </c>
      <c r="D3310">
        <v>81</v>
      </c>
    </row>
    <row r="3311" spans="1:4">
      <c r="A3311" s="12">
        <v>44738</v>
      </c>
      <c r="B3311">
        <v>0.99428509899999995</v>
      </c>
      <c r="C3311" t="s">
        <v>1237</v>
      </c>
      <c r="D3311">
        <v>53</v>
      </c>
    </row>
    <row r="3312" spans="1:4">
      <c r="A3312" s="12">
        <v>44739</v>
      </c>
      <c r="B3312">
        <v>9.9484599999999992E-3</v>
      </c>
      <c r="C3312" s="13" t="s">
        <v>1112</v>
      </c>
      <c r="D3312">
        <v>20</v>
      </c>
    </row>
    <row r="3313" spans="1:4">
      <c r="A3313" s="12">
        <v>44739</v>
      </c>
      <c r="B3313">
        <v>9.5923123513616906E-4</v>
      </c>
      <c r="C3313" s="13" t="s">
        <v>1118</v>
      </c>
      <c r="D3313">
        <v>23</v>
      </c>
    </row>
    <row r="3314" spans="1:4">
      <c r="A3314" s="12">
        <v>44739</v>
      </c>
      <c r="B3314">
        <v>9.7437494544879877E-2</v>
      </c>
      <c r="C3314" s="13" t="s">
        <v>1162</v>
      </c>
      <c r="D3314">
        <v>34</v>
      </c>
    </row>
    <row r="3315" spans="1:4">
      <c r="A3315" s="12">
        <v>44739</v>
      </c>
      <c r="B3315" s="15">
        <v>9.8008877170073037E-3</v>
      </c>
      <c r="C3315" s="13" t="s">
        <v>1154</v>
      </c>
      <c r="D3315">
        <v>32</v>
      </c>
    </row>
    <row r="3316" spans="1:4">
      <c r="A3316" s="12">
        <v>44739</v>
      </c>
      <c r="B3316">
        <v>4.9436696729907288</v>
      </c>
      <c r="C3316" s="13" t="s">
        <v>1251</v>
      </c>
      <c r="D3316">
        <v>57</v>
      </c>
    </row>
    <row r="3317" spans="1:4">
      <c r="A3317" s="12">
        <v>44739</v>
      </c>
      <c r="B3317">
        <v>9.8873393459814579E-2</v>
      </c>
      <c r="C3317" s="13" t="s">
        <v>1262</v>
      </c>
      <c r="D3317">
        <v>60</v>
      </c>
    </row>
    <row r="3318" spans="1:4">
      <c r="A3318" s="12">
        <v>44739</v>
      </c>
      <c r="B3318">
        <v>14.934590837443405</v>
      </c>
      <c r="C3318" t="s">
        <v>1330</v>
      </c>
      <c r="D3318">
        <v>81</v>
      </c>
    </row>
    <row r="3319" spans="1:4">
      <c r="A3319" s="12">
        <v>44739</v>
      </c>
      <c r="B3319">
        <v>0.994260747</v>
      </c>
      <c r="C3319" t="s">
        <v>1237</v>
      </c>
      <c r="D3319">
        <v>53</v>
      </c>
    </row>
    <row r="3320" spans="1:4">
      <c r="A3320" s="12">
        <v>44740</v>
      </c>
      <c r="B3320">
        <v>9.9483999999999996E-3</v>
      </c>
      <c r="C3320" s="13" t="s">
        <v>1112</v>
      </c>
      <c r="D3320">
        <v>20</v>
      </c>
    </row>
    <row r="3321" spans="1:4">
      <c r="A3321" s="12">
        <v>44740</v>
      </c>
      <c r="B3321">
        <v>9.5917814326880305E-4</v>
      </c>
      <c r="C3321" s="13" t="s">
        <v>1118</v>
      </c>
      <c r="D3321">
        <v>23</v>
      </c>
    </row>
    <row r="3322" spans="1:4">
      <c r="A3322" s="12">
        <v>44740</v>
      </c>
      <c r="B3322">
        <v>9.7432101540203472E-2</v>
      </c>
      <c r="C3322" s="13" t="s">
        <v>1162</v>
      </c>
      <c r="D3322">
        <v>34</v>
      </c>
    </row>
    <row r="3323" spans="1:4">
      <c r="A3323" s="12">
        <v>44740</v>
      </c>
      <c r="B3323" s="15">
        <v>9.8004846236428335E-3</v>
      </c>
      <c r="C3323" s="13" t="s">
        <v>1154</v>
      </c>
      <c r="D3323">
        <v>32</v>
      </c>
    </row>
    <row r="3324" spans="1:4">
      <c r="A3324" s="12">
        <v>44740</v>
      </c>
      <c r="B3324">
        <v>4.9434029572426157</v>
      </c>
      <c r="C3324" s="13" t="s">
        <v>1251</v>
      </c>
      <c r="D3324">
        <v>57</v>
      </c>
    </row>
    <row r="3325" spans="1:4">
      <c r="A3325" s="12">
        <v>44740</v>
      </c>
      <c r="B3325">
        <v>9.8868059144852319E-2</v>
      </c>
      <c r="C3325" s="13" t="s">
        <v>1262</v>
      </c>
      <c r="D3325">
        <v>60</v>
      </c>
    </row>
    <row r="3326" spans="1:4">
      <c r="A3326" s="12">
        <v>44740</v>
      </c>
      <c r="B3326">
        <v>14.933785101860032</v>
      </c>
      <c r="C3326" t="s">
        <v>1330</v>
      </c>
      <c r="D3326">
        <v>81</v>
      </c>
    </row>
    <row r="3327" spans="1:4">
      <c r="A3327" s="12">
        <v>44740</v>
      </c>
      <c r="B3327">
        <v>0.99423639500000005</v>
      </c>
      <c r="C3327" t="s">
        <v>1237</v>
      </c>
      <c r="D3327">
        <v>53</v>
      </c>
    </row>
    <row r="3328" spans="1:4">
      <c r="A3328" s="12">
        <v>44741</v>
      </c>
      <c r="B3328">
        <v>9.94834E-3</v>
      </c>
      <c r="C3328" s="13" t="s">
        <v>1112</v>
      </c>
      <c r="D3328">
        <v>20</v>
      </c>
    </row>
    <row r="3329" spans="1:4">
      <c r="A3329" s="12">
        <v>44741</v>
      </c>
      <c r="B3329">
        <v>9.5912505433998435E-4</v>
      </c>
      <c r="C3329" s="13" t="s">
        <v>1118</v>
      </c>
      <c r="D3329">
        <v>23</v>
      </c>
    </row>
    <row r="3330" spans="1:4">
      <c r="A3330" s="12">
        <v>44741</v>
      </c>
      <c r="B3330">
        <v>9.7426708834020964E-2</v>
      </c>
      <c r="C3330" s="13" t="s">
        <v>1162</v>
      </c>
      <c r="D3330">
        <v>34</v>
      </c>
    </row>
    <row r="3331" spans="1:4">
      <c r="A3331" s="12">
        <v>44741</v>
      </c>
      <c r="B3331" s="15">
        <v>9.8000815468568883E-3</v>
      </c>
      <c r="C3331" s="13" t="s">
        <v>1154</v>
      </c>
      <c r="D3331">
        <v>32</v>
      </c>
    </row>
    <row r="3332" spans="1:4">
      <c r="A3332" s="12">
        <v>44741</v>
      </c>
      <c r="B3332">
        <v>4.9431362558840748</v>
      </c>
      <c r="C3332" s="13" t="s">
        <v>1251</v>
      </c>
      <c r="D3332">
        <v>57</v>
      </c>
    </row>
    <row r="3333" spans="1:4">
      <c r="A3333" s="12">
        <v>44741</v>
      </c>
      <c r="B3333">
        <v>9.8862725117681502E-2</v>
      </c>
      <c r="C3333" s="13" t="s">
        <v>1262</v>
      </c>
      <c r="D3333">
        <v>60</v>
      </c>
    </row>
    <row r="3334" spans="1:4">
      <c r="A3334" s="12">
        <v>44741</v>
      </c>
      <c r="B3334">
        <v>14.932979409746871</v>
      </c>
      <c r="C3334" t="s">
        <v>1330</v>
      </c>
      <c r="D3334">
        <v>81</v>
      </c>
    </row>
    <row r="3335" spans="1:4">
      <c r="A3335" s="12">
        <v>44741</v>
      </c>
      <c r="B3335">
        <v>0.99421204399999996</v>
      </c>
      <c r="C3335" t="s">
        <v>1237</v>
      </c>
      <c r="D3335">
        <v>53</v>
      </c>
    </row>
    <row r="3336" spans="1:4">
      <c r="A3336" s="12">
        <v>44742</v>
      </c>
      <c r="B3336">
        <v>9.9482800000000003E-3</v>
      </c>
      <c r="C3336" s="13" t="s">
        <v>1112</v>
      </c>
      <c r="D3336">
        <v>20</v>
      </c>
    </row>
    <row r="3337" spans="1:4">
      <c r="A3337" s="12">
        <v>44742</v>
      </c>
      <c r="B3337">
        <v>9.5907196834955021E-4</v>
      </c>
      <c r="C3337" s="13" t="s">
        <v>1118</v>
      </c>
      <c r="D3337">
        <v>23</v>
      </c>
    </row>
    <row r="3338" spans="1:4">
      <c r="A3338" s="12">
        <v>44742</v>
      </c>
      <c r="B3338">
        <v>9.7421316426315852E-2</v>
      </c>
      <c r="C3338" s="13" t="s">
        <v>1162</v>
      </c>
      <c r="D3338">
        <v>34</v>
      </c>
    </row>
    <row r="3339" spans="1:4">
      <c r="A3339" s="12">
        <v>44742</v>
      </c>
      <c r="B3339" s="15">
        <v>9.7996784866487864E-3</v>
      </c>
      <c r="C3339" s="13" t="s">
        <v>1154</v>
      </c>
      <c r="D3339">
        <v>32</v>
      </c>
    </row>
    <row r="3340" spans="1:4">
      <c r="A3340" s="12">
        <v>44742</v>
      </c>
      <c r="B3340">
        <v>4.9428695689143289</v>
      </c>
      <c r="C3340" s="13" t="s">
        <v>1251</v>
      </c>
      <c r="D3340">
        <v>57</v>
      </c>
    </row>
    <row r="3341" spans="1:4">
      <c r="A3341" s="12">
        <v>44742</v>
      </c>
      <c r="B3341">
        <v>9.8857391378286585E-2</v>
      </c>
      <c r="C3341" s="13" t="s">
        <v>1262</v>
      </c>
      <c r="D3341">
        <v>60</v>
      </c>
    </row>
    <row r="3342" spans="1:4">
      <c r="A3342" s="12">
        <v>44742</v>
      </c>
      <c r="B3342">
        <v>14.932173761101577</v>
      </c>
      <c r="C3342" t="s">
        <v>1330</v>
      </c>
      <c r="D3342">
        <v>81</v>
      </c>
    </row>
    <row r="3343" spans="1:4">
      <c r="A3343" s="12">
        <v>44742</v>
      </c>
      <c r="B3343">
        <v>0.99418769299999998</v>
      </c>
      <c r="C3343" t="s">
        <v>1237</v>
      </c>
      <c r="D3343">
        <v>53</v>
      </c>
    </row>
    <row r="3344" spans="1:4">
      <c r="A3344" s="12">
        <v>44743</v>
      </c>
      <c r="B3344">
        <v>9.9482199999999989E-3</v>
      </c>
      <c r="C3344" s="13" t="s">
        <v>1112</v>
      </c>
      <c r="D3344">
        <v>20</v>
      </c>
    </row>
    <row r="3345" spans="1:4">
      <c r="A3345" s="12">
        <v>44743</v>
      </c>
      <c r="B3345">
        <v>9.5901888529733833E-4</v>
      </c>
      <c r="C3345" s="13" t="s">
        <v>1118</v>
      </c>
      <c r="D3345">
        <v>23</v>
      </c>
    </row>
    <row r="3346" spans="1:4">
      <c r="A3346" s="12">
        <v>44743</v>
      </c>
      <c r="B3346">
        <v>9.7415924317071634E-2</v>
      </c>
      <c r="C3346" s="13" t="s">
        <v>1162</v>
      </c>
      <c r="D3346">
        <v>34</v>
      </c>
    </row>
    <row r="3347" spans="1:4">
      <c r="A3347" s="12">
        <v>44743</v>
      </c>
      <c r="B3347" s="15">
        <v>9.799275443017846E-3</v>
      </c>
      <c r="C3347" s="13" t="s">
        <v>1154</v>
      </c>
      <c r="D3347">
        <v>32</v>
      </c>
    </row>
    <row r="3348" spans="1:4">
      <c r="A3348" s="12">
        <v>44743</v>
      </c>
      <c r="B3348">
        <v>4.9426028963326027</v>
      </c>
      <c r="C3348" s="13" t="s">
        <v>1251</v>
      </c>
      <c r="D3348">
        <v>57</v>
      </c>
    </row>
    <row r="3349" spans="1:4">
      <c r="A3349" s="12">
        <v>44743</v>
      </c>
      <c r="B3349">
        <v>9.8852057926652054E-2</v>
      </c>
      <c r="C3349" s="13" t="s">
        <v>1262</v>
      </c>
      <c r="D3349">
        <v>60</v>
      </c>
    </row>
    <row r="3350" spans="1:4">
      <c r="A3350" s="12">
        <v>44743</v>
      </c>
      <c r="B3350">
        <v>14.931368155921804</v>
      </c>
      <c r="C3350" t="s">
        <v>1330</v>
      </c>
      <c r="D3350">
        <v>81</v>
      </c>
    </row>
    <row r="3351" spans="1:4">
      <c r="A3351" s="12">
        <v>44743</v>
      </c>
      <c r="B3351">
        <v>0.99416334299999998</v>
      </c>
      <c r="C3351" t="s">
        <v>1237</v>
      </c>
      <c r="D3351">
        <v>53</v>
      </c>
    </row>
    <row r="3352" spans="1:4">
      <c r="A3352" s="12">
        <v>44744</v>
      </c>
      <c r="B3352">
        <v>9.9481599999999993E-3</v>
      </c>
      <c r="C3352" s="13" t="s">
        <v>1112</v>
      </c>
      <c r="D3352">
        <v>20</v>
      </c>
    </row>
    <row r="3353" spans="1:4">
      <c r="A3353" s="12">
        <v>44744</v>
      </c>
      <c r="B3353">
        <v>9.5896580518318574E-4</v>
      </c>
      <c r="C3353" s="13" t="s">
        <v>1118</v>
      </c>
      <c r="D3353">
        <v>23</v>
      </c>
    </row>
    <row r="3354" spans="1:4">
      <c r="A3354" s="12">
        <v>44744</v>
      </c>
      <c r="B3354">
        <v>9.7410532506271755E-2</v>
      </c>
      <c r="C3354" s="13" t="s">
        <v>1162</v>
      </c>
      <c r="D3354">
        <v>34</v>
      </c>
    </row>
    <row r="3355" spans="1:4">
      <c r="A3355" s="12">
        <v>44744</v>
      </c>
      <c r="B3355" s="15">
        <v>9.7988724159633837E-3</v>
      </c>
      <c r="C3355" s="13" t="s">
        <v>1154</v>
      </c>
      <c r="D3355">
        <v>32</v>
      </c>
    </row>
    <row r="3356" spans="1:4">
      <c r="A3356" s="12">
        <v>44744</v>
      </c>
      <c r="B3356">
        <v>4.9423362381381191</v>
      </c>
      <c r="C3356" s="13" t="s">
        <v>1251</v>
      </c>
      <c r="D3356">
        <v>57</v>
      </c>
    </row>
    <row r="3357" spans="1:4">
      <c r="A3357" s="12">
        <v>44744</v>
      </c>
      <c r="B3357">
        <v>9.8846724762762392E-2</v>
      </c>
      <c r="C3357" s="13" t="s">
        <v>1262</v>
      </c>
      <c r="D3357">
        <v>60</v>
      </c>
    </row>
    <row r="3358" spans="1:4">
      <c r="A3358" s="12">
        <v>44744</v>
      </c>
      <c r="B3358">
        <v>14.930562594205208</v>
      </c>
      <c r="C3358" t="s">
        <v>1330</v>
      </c>
      <c r="D3358">
        <v>81</v>
      </c>
    </row>
    <row r="3359" spans="1:4">
      <c r="A3359" s="12">
        <v>44744</v>
      </c>
      <c r="B3359">
        <v>0.99413899400000005</v>
      </c>
      <c r="C3359" t="s">
        <v>1237</v>
      </c>
      <c r="D3359">
        <v>53</v>
      </c>
    </row>
    <row r="3360" spans="1:4">
      <c r="A3360" s="12">
        <v>44745</v>
      </c>
      <c r="B3360">
        <v>9.9480999999999997E-3</v>
      </c>
      <c r="C3360" s="13" t="s">
        <v>1112</v>
      </c>
      <c r="D3360">
        <v>20</v>
      </c>
    </row>
    <row r="3361" spans="1:4">
      <c r="A3361" s="12">
        <v>44745</v>
      </c>
      <c r="B3361">
        <v>9.5891272800692994E-4</v>
      </c>
      <c r="C3361" s="13" t="s">
        <v>1118</v>
      </c>
      <c r="D3361">
        <v>23</v>
      </c>
    </row>
    <row r="3362" spans="1:4">
      <c r="A3362" s="12">
        <v>44745</v>
      </c>
      <c r="B3362">
        <v>9.7405140993899728E-2</v>
      </c>
      <c r="C3362" s="13" t="s">
        <v>1162</v>
      </c>
      <c r="D3362">
        <v>34</v>
      </c>
    </row>
    <row r="3363" spans="1:4">
      <c r="A3363" s="12">
        <v>44745</v>
      </c>
      <c r="B3363" s="15">
        <v>9.7984694054847193E-3</v>
      </c>
      <c r="C3363" s="13" t="s">
        <v>1154</v>
      </c>
      <c r="D3363">
        <v>32</v>
      </c>
    </row>
    <row r="3364" spans="1:4">
      <c r="A3364" s="12">
        <v>44745</v>
      </c>
      <c r="B3364">
        <v>4.9420695943301025</v>
      </c>
      <c r="C3364" s="13" t="s">
        <v>1251</v>
      </c>
      <c r="D3364">
        <v>57</v>
      </c>
    </row>
    <row r="3365" spans="1:4">
      <c r="A3365" s="12">
        <v>44745</v>
      </c>
      <c r="B3365">
        <v>9.8841391886602056E-2</v>
      </c>
      <c r="C3365" s="13" t="s">
        <v>1262</v>
      </c>
      <c r="D3365">
        <v>60</v>
      </c>
    </row>
    <row r="3366" spans="1:4">
      <c r="A3366" s="12">
        <v>44745</v>
      </c>
      <c r="B3366">
        <v>14.929757075949443</v>
      </c>
      <c r="C3366" t="s">
        <v>1330</v>
      </c>
      <c r="D3366">
        <v>81</v>
      </c>
    </row>
    <row r="3367" spans="1:4">
      <c r="A3367" s="12">
        <v>44745</v>
      </c>
      <c r="B3367">
        <v>0.99411464500000002</v>
      </c>
      <c r="C3367" t="s">
        <v>1237</v>
      </c>
      <c r="D3367">
        <v>53</v>
      </c>
    </row>
    <row r="3368" spans="1:4">
      <c r="A3368" s="12">
        <v>44746</v>
      </c>
      <c r="B3368">
        <v>9.94804E-3</v>
      </c>
      <c r="C3368" s="13" t="s">
        <v>1112</v>
      </c>
      <c r="D3368">
        <v>20</v>
      </c>
    </row>
    <row r="3369" spans="1:4">
      <c r="A3369" s="12">
        <v>44746</v>
      </c>
      <c r="B3369">
        <v>9.588596537684085E-4</v>
      </c>
      <c r="C3369" s="13" t="s">
        <v>1118</v>
      </c>
      <c r="D3369">
        <v>23</v>
      </c>
    </row>
    <row r="3370" spans="1:4">
      <c r="A3370" s="12">
        <v>44746</v>
      </c>
      <c r="B3370">
        <v>9.739974977993901E-2</v>
      </c>
      <c r="C3370" s="13" t="s">
        <v>1162</v>
      </c>
      <c r="D3370">
        <v>34</v>
      </c>
    </row>
    <row r="3371" spans="1:4">
      <c r="A3371" s="12">
        <v>44746</v>
      </c>
      <c r="B3371" s="15">
        <v>9.798066411581173E-3</v>
      </c>
      <c r="C3371" s="13" t="s">
        <v>1154</v>
      </c>
      <c r="D3371">
        <v>32</v>
      </c>
    </row>
    <row r="3372" spans="1:4">
      <c r="A3372" s="12">
        <v>44746</v>
      </c>
      <c r="B3372">
        <v>4.9418029649077768</v>
      </c>
      <c r="C3372" s="13" t="s">
        <v>1251</v>
      </c>
      <c r="D3372">
        <v>57</v>
      </c>
    </row>
    <row r="3373" spans="1:4">
      <c r="A3373" s="12">
        <v>44746</v>
      </c>
      <c r="B3373">
        <v>9.8836059298155532E-2</v>
      </c>
      <c r="C3373" s="13" t="s">
        <v>1262</v>
      </c>
      <c r="D3373">
        <v>60</v>
      </c>
    </row>
    <row r="3374" spans="1:4">
      <c r="A3374" s="12">
        <v>44746</v>
      </c>
      <c r="B3374">
        <v>14.928951601152164</v>
      </c>
      <c r="C3374" t="s">
        <v>1330</v>
      </c>
      <c r="D3374">
        <v>81</v>
      </c>
    </row>
    <row r="3375" spans="1:4">
      <c r="A3375" s="12">
        <v>44746</v>
      </c>
      <c r="B3375">
        <v>0.99409029699999996</v>
      </c>
      <c r="C3375" t="s">
        <v>1237</v>
      </c>
      <c r="D3375">
        <v>53</v>
      </c>
    </row>
    <row r="3376" spans="1:4">
      <c r="A3376" s="12">
        <v>44747</v>
      </c>
      <c r="B3376">
        <v>9.9479799999999986E-3</v>
      </c>
      <c r="C3376" s="13" t="s">
        <v>1112</v>
      </c>
      <c r="D3376">
        <v>20</v>
      </c>
    </row>
    <row r="3377" spans="1:4">
      <c r="A3377" s="12">
        <v>44747</v>
      </c>
      <c r="B3377">
        <v>9.5880658246745847E-4</v>
      </c>
      <c r="C3377" s="13" t="s">
        <v>1118</v>
      </c>
      <c r="D3377">
        <v>23</v>
      </c>
    </row>
    <row r="3378" spans="1:4">
      <c r="A3378" s="12">
        <v>44747</v>
      </c>
      <c r="B3378">
        <v>9.7394358864373101E-2</v>
      </c>
      <c r="C3378" s="13" t="s">
        <v>1162</v>
      </c>
      <c r="D3378">
        <v>34</v>
      </c>
    </row>
    <row r="3379" spans="1:4">
      <c r="A3379" s="12">
        <v>44747</v>
      </c>
      <c r="B3379" s="15">
        <v>9.7976634342520578E-3</v>
      </c>
      <c r="C3379" s="13" t="s">
        <v>1154</v>
      </c>
      <c r="D3379">
        <v>32</v>
      </c>
    </row>
    <row r="3380" spans="1:4">
      <c r="A3380" s="12">
        <v>44747</v>
      </c>
      <c r="B3380">
        <v>4.9415363498703657</v>
      </c>
      <c r="C3380" s="13" t="s">
        <v>1251</v>
      </c>
      <c r="D3380">
        <v>57</v>
      </c>
    </row>
    <row r="3381" spans="1:4">
      <c r="A3381" s="12">
        <v>44747</v>
      </c>
      <c r="B3381">
        <v>9.8830726997407317E-2</v>
      </c>
      <c r="C3381" s="13" t="s">
        <v>1262</v>
      </c>
      <c r="D3381">
        <v>60</v>
      </c>
    </row>
    <row r="3382" spans="1:4">
      <c r="A3382" s="12">
        <v>44747</v>
      </c>
      <c r="B3382">
        <v>14.928146169811029</v>
      </c>
      <c r="C3382" t="s">
        <v>1330</v>
      </c>
      <c r="D3382">
        <v>81</v>
      </c>
    </row>
    <row r="3383" spans="1:4">
      <c r="A3383" s="12">
        <v>44747</v>
      </c>
      <c r="B3383">
        <v>0.994065949</v>
      </c>
      <c r="C3383" t="s">
        <v>1237</v>
      </c>
      <c r="D3383">
        <v>53</v>
      </c>
    </row>
    <row r="3384" spans="1:4">
      <c r="A3384" s="12">
        <v>44748</v>
      </c>
      <c r="B3384">
        <v>9.947919999999999E-3</v>
      </c>
      <c r="C3384" s="13" t="s">
        <v>1112</v>
      </c>
      <c r="D3384">
        <v>20</v>
      </c>
    </row>
    <row r="3385" spans="1:4">
      <c r="A3385" s="12">
        <v>44748</v>
      </c>
      <c r="B3385">
        <v>9.5875351410391755E-4</v>
      </c>
      <c r="C3385" s="13" t="s">
        <v>1118</v>
      </c>
      <c r="D3385">
        <v>23</v>
      </c>
    </row>
    <row r="3386" spans="1:4">
      <c r="A3386" s="12">
        <v>44748</v>
      </c>
      <c r="B3386">
        <v>9.7388968247185487E-2</v>
      </c>
      <c r="C3386" s="13" t="s">
        <v>1162</v>
      </c>
      <c r="D3386">
        <v>34</v>
      </c>
    </row>
    <row r="3387" spans="1:4">
      <c r="A3387" s="12">
        <v>44748</v>
      </c>
      <c r="B3387" s="15">
        <v>9.7972604734966971E-3</v>
      </c>
      <c r="C3387" s="13" t="s">
        <v>1154</v>
      </c>
      <c r="D3387">
        <v>32</v>
      </c>
    </row>
    <row r="3388" spans="1:4">
      <c r="A3388" s="12">
        <v>44748</v>
      </c>
      <c r="B3388">
        <v>4.9412697492170929</v>
      </c>
      <c r="C3388" s="13" t="s">
        <v>1251</v>
      </c>
      <c r="D3388">
        <v>57</v>
      </c>
    </row>
    <row r="3389" spans="1:4">
      <c r="A3389" s="12">
        <v>44748</v>
      </c>
      <c r="B3389">
        <v>9.8825394984341855E-2</v>
      </c>
      <c r="C3389" s="13" t="s">
        <v>1262</v>
      </c>
      <c r="D3389">
        <v>60</v>
      </c>
    </row>
    <row r="3390" spans="1:4">
      <c r="A3390" s="12">
        <v>44748</v>
      </c>
      <c r="B3390">
        <v>14.927340781923693</v>
      </c>
      <c r="C3390" t="s">
        <v>1330</v>
      </c>
      <c r="D3390">
        <v>81</v>
      </c>
    </row>
    <row r="3391" spans="1:4">
      <c r="A3391" s="12">
        <v>44748</v>
      </c>
      <c r="B3391">
        <v>0.99404160200000002</v>
      </c>
      <c r="C3391" t="s">
        <v>1237</v>
      </c>
      <c r="D3391">
        <v>53</v>
      </c>
    </row>
    <row r="3392" spans="1:4">
      <c r="A3392" s="12">
        <v>44749</v>
      </c>
      <c r="B3392">
        <v>9.9478599999999993E-3</v>
      </c>
      <c r="C3392" s="13" t="s">
        <v>1112</v>
      </c>
      <c r="D3392">
        <v>20</v>
      </c>
    </row>
    <row r="3393" spans="1:4">
      <c r="A3393" s="12">
        <v>44749</v>
      </c>
      <c r="B3393">
        <v>9.5870044867762299E-4</v>
      </c>
      <c r="C3393" s="13" t="s">
        <v>1118</v>
      </c>
      <c r="D3393">
        <v>23</v>
      </c>
    </row>
    <row r="3394" spans="1:4">
      <c r="A3394" s="12">
        <v>44749</v>
      </c>
      <c r="B3394">
        <v>9.7383577928359638E-2</v>
      </c>
      <c r="C3394" s="13" t="s">
        <v>1162</v>
      </c>
      <c r="D3394">
        <v>34</v>
      </c>
    </row>
    <row r="3395" spans="1:4">
      <c r="A3395" s="12">
        <v>44749</v>
      </c>
      <c r="B3395" s="15">
        <v>9.7968575293144056E-3</v>
      </c>
      <c r="C3395" s="13" t="s">
        <v>1154</v>
      </c>
      <c r="D3395">
        <v>32</v>
      </c>
    </row>
    <row r="3396" spans="1:4">
      <c r="A3396" s="12">
        <v>44749</v>
      </c>
      <c r="B3396">
        <v>4.9410031629471822</v>
      </c>
      <c r="C3396" s="13" t="s">
        <v>1251</v>
      </c>
      <c r="D3396">
        <v>57</v>
      </c>
    </row>
    <row r="3397" spans="1:4">
      <c r="A3397" s="12">
        <v>44749</v>
      </c>
      <c r="B3397">
        <v>9.8820063258943658E-2</v>
      </c>
      <c r="C3397" s="13" t="s">
        <v>1262</v>
      </c>
      <c r="D3397">
        <v>60</v>
      </c>
    </row>
    <row r="3398" spans="1:4">
      <c r="A3398" s="12">
        <v>44749</v>
      </c>
      <c r="B3398">
        <v>14.926535437487809</v>
      </c>
      <c r="C3398" t="s">
        <v>1330</v>
      </c>
      <c r="D3398">
        <v>81</v>
      </c>
    </row>
    <row r="3399" spans="1:4">
      <c r="A3399" s="12">
        <v>44749</v>
      </c>
      <c r="B3399">
        <v>0.99401725600000002</v>
      </c>
      <c r="C3399" t="s">
        <v>1237</v>
      </c>
      <c r="D3399">
        <v>53</v>
      </c>
    </row>
    <row r="3400" spans="1:4">
      <c r="A3400" s="12">
        <v>44750</v>
      </c>
      <c r="B3400">
        <v>9.9477999999999997E-3</v>
      </c>
      <c r="C3400" s="13" t="s">
        <v>1112</v>
      </c>
      <c r="D3400">
        <v>20</v>
      </c>
    </row>
    <row r="3401" spans="1:4">
      <c r="A3401" s="12">
        <v>44750</v>
      </c>
      <c r="B3401">
        <v>9.5864738618841228E-4</v>
      </c>
      <c r="C3401" s="13" t="s">
        <v>1118</v>
      </c>
      <c r="D3401">
        <v>23</v>
      </c>
    </row>
    <row r="3402" spans="1:4">
      <c r="A3402" s="12">
        <v>44750</v>
      </c>
      <c r="B3402">
        <v>9.7378187907879055E-2</v>
      </c>
      <c r="C3402" s="13" t="s">
        <v>1162</v>
      </c>
      <c r="D3402">
        <v>34</v>
      </c>
    </row>
    <row r="3403" spans="1:4">
      <c r="A3403" s="12">
        <v>44750</v>
      </c>
      <c r="B3403" s="15">
        <v>9.7964546017045052E-3</v>
      </c>
      <c r="C3403" s="13" t="s">
        <v>1154</v>
      </c>
      <c r="D3403">
        <v>32</v>
      </c>
    </row>
    <row r="3404" spans="1:4">
      <c r="A3404" s="12">
        <v>44750</v>
      </c>
      <c r="B3404">
        <v>4.9407365910598591</v>
      </c>
      <c r="C3404" s="13" t="s">
        <v>1251</v>
      </c>
      <c r="D3404">
        <v>57</v>
      </c>
    </row>
    <row r="3405" spans="1:4">
      <c r="A3405" s="12">
        <v>44750</v>
      </c>
      <c r="B3405">
        <v>9.8814731821197183E-2</v>
      </c>
      <c r="C3405" s="13" t="s">
        <v>1262</v>
      </c>
      <c r="D3405">
        <v>60</v>
      </c>
    </row>
    <row r="3406" spans="1:4">
      <c r="A3406" s="12">
        <v>44750</v>
      </c>
      <c r="B3406">
        <v>14.925730136501034</v>
      </c>
      <c r="C3406" t="s">
        <v>1330</v>
      </c>
      <c r="D3406">
        <v>81</v>
      </c>
    </row>
    <row r="3407" spans="1:4">
      <c r="A3407" s="12">
        <v>44750</v>
      </c>
      <c r="B3407">
        <v>0.99399291000000001</v>
      </c>
      <c r="C3407" t="s">
        <v>1237</v>
      </c>
      <c r="D3407">
        <v>53</v>
      </c>
    </row>
    <row r="3408" spans="1:4">
      <c r="A3408" s="12">
        <v>44751</v>
      </c>
      <c r="B3408">
        <v>9.9477400000000001E-3</v>
      </c>
      <c r="C3408" s="13" t="s">
        <v>1112</v>
      </c>
      <c r="D3408">
        <v>20</v>
      </c>
    </row>
    <row r="3409" spans="1:4">
      <c r="A3409" s="12">
        <v>44751</v>
      </c>
      <c r="B3409">
        <v>9.5859432663612288E-4</v>
      </c>
      <c r="C3409" s="13" t="s">
        <v>1118</v>
      </c>
      <c r="D3409">
        <v>23</v>
      </c>
    </row>
    <row r="3410" spans="1:4">
      <c r="A3410" s="12">
        <v>44751</v>
      </c>
      <c r="B3410">
        <v>9.7372798185727208E-2</v>
      </c>
      <c r="C3410" s="13" t="s">
        <v>1162</v>
      </c>
      <c r="D3410">
        <v>34</v>
      </c>
    </row>
    <row r="3411" spans="1:4">
      <c r="A3411" s="12">
        <v>44751</v>
      </c>
      <c r="B3411" s="15">
        <v>9.7960516906663107E-3</v>
      </c>
      <c r="C3411" s="13" t="s">
        <v>1154</v>
      </c>
      <c r="D3411">
        <v>32</v>
      </c>
    </row>
    <row r="3412" spans="1:4">
      <c r="A3412" s="12">
        <v>44751</v>
      </c>
      <c r="B3412">
        <v>4.9404700335543446</v>
      </c>
      <c r="C3412" s="13" t="s">
        <v>1251</v>
      </c>
      <c r="D3412">
        <v>57</v>
      </c>
    </row>
    <row r="3413" spans="1:4">
      <c r="A3413" s="12">
        <v>44751</v>
      </c>
      <c r="B3413">
        <v>9.88094006710869E-2</v>
      </c>
      <c r="C3413" s="13" t="s">
        <v>1262</v>
      </c>
      <c r="D3413">
        <v>60</v>
      </c>
    </row>
    <row r="3414" spans="1:4">
      <c r="A3414" s="12">
        <v>44751</v>
      </c>
      <c r="B3414">
        <v>14.924924878961024</v>
      </c>
      <c r="C3414" t="s">
        <v>1330</v>
      </c>
      <c r="D3414">
        <v>81</v>
      </c>
    </row>
    <row r="3415" spans="1:4">
      <c r="A3415" s="12">
        <v>44751</v>
      </c>
      <c r="B3415">
        <v>0.99396856499999997</v>
      </c>
      <c r="C3415" t="s">
        <v>1237</v>
      </c>
      <c r="D3415">
        <v>53</v>
      </c>
    </row>
    <row r="3416" spans="1:4">
      <c r="A3416" s="12">
        <v>44752</v>
      </c>
      <c r="B3416">
        <v>9.9476799999999987E-3</v>
      </c>
      <c r="C3416" s="13" t="s">
        <v>1112</v>
      </c>
      <c r="D3416">
        <v>20</v>
      </c>
    </row>
    <row r="3417" spans="1:4">
      <c r="A3417" s="12">
        <v>44752</v>
      </c>
      <c r="B3417">
        <v>9.5854127002059229E-4</v>
      </c>
      <c r="C3417" s="13" t="s">
        <v>1118</v>
      </c>
      <c r="D3417">
        <v>23</v>
      </c>
    </row>
    <row r="3418" spans="1:4">
      <c r="A3418" s="12">
        <v>44752</v>
      </c>
      <c r="B3418">
        <v>9.7367408761887597E-2</v>
      </c>
      <c r="C3418" s="13" t="s">
        <v>1162</v>
      </c>
      <c r="D3418">
        <v>34</v>
      </c>
    </row>
    <row r="3419" spans="1:4">
      <c r="A3419" s="12">
        <v>44752</v>
      </c>
      <c r="B3419" s="15">
        <v>9.7956487961991436E-3</v>
      </c>
      <c r="C3419" s="13" t="s">
        <v>1154</v>
      </c>
      <c r="D3419">
        <v>32</v>
      </c>
    </row>
    <row r="3420" spans="1:4">
      <c r="A3420" s="12">
        <v>44752</v>
      </c>
      <c r="B3420">
        <v>4.940203490429866</v>
      </c>
      <c r="C3420" s="13" t="s">
        <v>1251</v>
      </c>
      <c r="D3420">
        <v>57</v>
      </c>
    </row>
    <row r="3421" spans="1:4">
      <c r="A3421" s="12">
        <v>44752</v>
      </c>
      <c r="B3421">
        <v>9.8804069808597336E-2</v>
      </c>
      <c r="C3421" s="13" t="s">
        <v>1262</v>
      </c>
      <c r="D3421">
        <v>60</v>
      </c>
    </row>
    <row r="3422" spans="1:4">
      <c r="A3422" s="12">
        <v>44752</v>
      </c>
      <c r="B3422">
        <v>14.924119664865437</v>
      </c>
      <c r="C3422" t="s">
        <v>1330</v>
      </c>
      <c r="D3422">
        <v>81</v>
      </c>
    </row>
    <row r="3423" spans="1:4">
      <c r="A3423" s="12">
        <v>44752</v>
      </c>
      <c r="B3423">
        <v>0.99394422000000004</v>
      </c>
      <c r="C3423" t="s">
        <v>1237</v>
      </c>
      <c r="D3423">
        <v>53</v>
      </c>
    </row>
    <row r="3424" spans="1:4">
      <c r="A3424" s="12">
        <v>44753</v>
      </c>
      <c r="B3424">
        <v>9.947619999999999E-3</v>
      </c>
      <c r="C3424" s="13" t="s">
        <v>1112</v>
      </c>
      <c r="D3424">
        <v>20</v>
      </c>
    </row>
    <row r="3425" spans="1:4">
      <c r="A3425" s="12">
        <v>44753</v>
      </c>
      <c r="B3425">
        <v>9.5848821634165787E-4</v>
      </c>
      <c r="C3425" s="13" t="s">
        <v>1118</v>
      </c>
      <c r="D3425">
        <v>23</v>
      </c>
    </row>
    <row r="3426" spans="1:4">
      <c r="A3426" s="12">
        <v>44753</v>
      </c>
      <c r="B3426">
        <v>9.7362019636343722E-2</v>
      </c>
      <c r="C3426" s="13" t="s">
        <v>1162</v>
      </c>
      <c r="D3426">
        <v>34</v>
      </c>
    </row>
    <row r="3427" spans="1:4">
      <c r="A3427" s="12">
        <v>44753</v>
      </c>
      <c r="B3427" s="15">
        <v>9.7952459183023206E-3</v>
      </c>
      <c r="C3427" s="13" t="s">
        <v>1154</v>
      </c>
      <c r="D3427">
        <v>32</v>
      </c>
    </row>
    <row r="3428" spans="1:4">
      <c r="A3428" s="12">
        <v>44753</v>
      </c>
      <c r="B3428">
        <v>4.9399369616856461</v>
      </c>
      <c r="C3428" s="13" t="s">
        <v>1251</v>
      </c>
      <c r="D3428">
        <v>57</v>
      </c>
    </row>
    <row r="3429" spans="1:4">
      <c r="A3429" s="12">
        <v>44753</v>
      </c>
      <c r="B3429">
        <v>9.8798739233712934E-2</v>
      </c>
      <c r="C3429" s="13" t="s">
        <v>1262</v>
      </c>
      <c r="D3429">
        <v>60</v>
      </c>
    </row>
    <row r="3430" spans="1:4">
      <c r="A3430" s="12">
        <v>44753</v>
      </c>
      <c r="B3430">
        <v>14.923314494211924</v>
      </c>
      <c r="C3430" t="s">
        <v>1330</v>
      </c>
      <c r="D3430">
        <v>81</v>
      </c>
    </row>
    <row r="3431" spans="1:4">
      <c r="A3431" s="12">
        <v>44753</v>
      </c>
      <c r="B3431">
        <v>0.99391987599999998</v>
      </c>
      <c r="C3431" t="s">
        <v>1237</v>
      </c>
      <c r="D3431">
        <v>53</v>
      </c>
    </row>
    <row r="3432" spans="1:4">
      <c r="A3432" s="12">
        <v>44754</v>
      </c>
      <c r="B3432">
        <v>9.9475599999999994E-3</v>
      </c>
      <c r="C3432" s="13" t="s">
        <v>1112</v>
      </c>
      <c r="D3432">
        <v>20</v>
      </c>
    </row>
    <row r="3433" spans="1:4">
      <c r="A3433" s="12">
        <v>44754</v>
      </c>
      <c r="B3433">
        <v>9.584351655991571E-4</v>
      </c>
      <c r="C3433" s="13" t="s">
        <v>1118</v>
      </c>
      <c r="D3433">
        <v>23</v>
      </c>
    </row>
    <row r="3434" spans="1:4">
      <c r="A3434" s="12">
        <v>44754</v>
      </c>
      <c r="B3434">
        <v>9.7356630809079067E-2</v>
      </c>
      <c r="C3434" s="13" t="s">
        <v>1162</v>
      </c>
      <c r="D3434">
        <v>34</v>
      </c>
    </row>
    <row r="3435" spans="1:4">
      <c r="A3435" s="12">
        <v>44754</v>
      </c>
      <c r="B3435" s="15">
        <v>9.7948430569751617E-3</v>
      </c>
      <c r="C3435" s="13" t="s">
        <v>1154</v>
      </c>
      <c r="D3435">
        <v>32</v>
      </c>
    </row>
    <row r="3436" spans="1:4">
      <c r="A3436" s="12">
        <v>44754</v>
      </c>
      <c r="B3436">
        <v>4.9396704473209088</v>
      </c>
      <c r="C3436" s="13" t="s">
        <v>1251</v>
      </c>
      <c r="D3436">
        <v>57</v>
      </c>
    </row>
    <row r="3437" spans="1:4">
      <c r="A3437" s="12">
        <v>44754</v>
      </c>
      <c r="B3437">
        <v>9.8793408946418193E-2</v>
      </c>
      <c r="C3437" s="13" t="s">
        <v>1262</v>
      </c>
      <c r="D3437">
        <v>60</v>
      </c>
    </row>
    <row r="3438" spans="1:4">
      <c r="A3438" s="12">
        <v>44754</v>
      </c>
      <c r="B3438">
        <v>14.922509366998147</v>
      </c>
      <c r="C3438" t="s">
        <v>1330</v>
      </c>
      <c r="D3438">
        <v>81</v>
      </c>
    </row>
    <row r="3439" spans="1:4">
      <c r="A3439" s="12">
        <v>44754</v>
      </c>
      <c r="B3439">
        <v>0.993895533</v>
      </c>
      <c r="C3439" t="s">
        <v>1237</v>
      </c>
      <c r="D3439">
        <v>53</v>
      </c>
    </row>
    <row r="3440" spans="1:4">
      <c r="A3440" s="12">
        <v>44755</v>
      </c>
      <c r="B3440">
        <v>9.9474999999999997E-3</v>
      </c>
      <c r="C3440" s="13" t="s">
        <v>1112</v>
      </c>
      <c r="D3440">
        <v>20</v>
      </c>
    </row>
    <row r="3441" spans="1:4">
      <c r="A3441" s="12">
        <v>44755</v>
      </c>
      <c r="B3441">
        <v>9.5838211779292735E-4</v>
      </c>
      <c r="C3441" s="13" t="s">
        <v>1118</v>
      </c>
      <c r="D3441">
        <v>23</v>
      </c>
    </row>
    <row r="3442" spans="1:4">
      <c r="A3442" s="12">
        <v>44755</v>
      </c>
      <c r="B3442">
        <v>9.7351242280077091E-2</v>
      </c>
      <c r="C3442" s="13" t="s">
        <v>1162</v>
      </c>
      <c r="D3442">
        <v>34</v>
      </c>
    </row>
    <row r="3443" spans="1:4">
      <c r="A3443" s="12">
        <v>44755</v>
      </c>
      <c r="B3443" s="15">
        <v>9.7944402122169833E-3</v>
      </c>
      <c r="C3443" s="13" t="s">
        <v>1154</v>
      </c>
      <c r="D3443">
        <v>32</v>
      </c>
    </row>
    <row r="3444" spans="1:4">
      <c r="A3444" s="12">
        <v>44755</v>
      </c>
      <c r="B3444">
        <v>4.9394039473348785</v>
      </c>
      <c r="C3444" s="13" t="s">
        <v>1251</v>
      </c>
      <c r="D3444">
        <v>57</v>
      </c>
    </row>
    <row r="3445" spans="1:4">
      <c r="A3445" s="12">
        <v>44755</v>
      </c>
      <c r="B3445">
        <v>9.8788078946697583E-2</v>
      </c>
      <c r="C3445" s="13" t="s">
        <v>1262</v>
      </c>
      <c r="D3445">
        <v>60</v>
      </c>
    </row>
    <row r="3446" spans="1:4">
      <c r="A3446" s="12">
        <v>44755</v>
      </c>
      <c r="B3446">
        <v>14.921704283221759</v>
      </c>
      <c r="C3446" t="s">
        <v>1330</v>
      </c>
      <c r="D3446">
        <v>81</v>
      </c>
    </row>
    <row r="3447" spans="1:4">
      <c r="A3447" s="12">
        <v>44755</v>
      </c>
      <c r="B3447">
        <v>0.99387119000000002</v>
      </c>
      <c r="C3447" t="s">
        <v>1237</v>
      </c>
      <c r="D3447">
        <v>53</v>
      </c>
    </row>
    <row r="3448" spans="1:4">
      <c r="A3448" s="12">
        <v>44756</v>
      </c>
      <c r="B3448">
        <v>9.9474400000000001E-3</v>
      </c>
      <c r="C3448" s="13" t="s">
        <v>1112</v>
      </c>
      <c r="D3448">
        <v>20</v>
      </c>
    </row>
    <row r="3449" spans="1:4">
      <c r="A3449" s="12">
        <v>44756</v>
      </c>
      <c r="B3449">
        <v>9.5832907292280631E-4</v>
      </c>
      <c r="C3449" s="13" t="s">
        <v>1118</v>
      </c>
      <c r="D3449">
        <v>23</v>
      </c>
    </row>
    <row r="3450" spans="1:4">
      <c r="A3450" s="12">
        <v>44756</v>
      </c>
      <c r="B3450">
        <v>9.7345854049321334E-2</v>
      </c>
      <c r="C3450" s="13" t="s">
        <v>1162</v>
      </c>
      <c r="D3450">
        <v>34</v>
      </c>
    </row>
    <row r="3451" spans="1:4">
      <c r="A3451" s="12">
        <v>44756</v>
      </c>
      <c r="B3451" s="15">
        <v>9.7940373840271055E-3</v>
      </c>
      <c r="C3451" s="13" t="s">
        <v>1154</v>
      </c>
      <c r="D3451">
        <v>32</v>
      </c>
    </row>
    <row r="3452" spans="1:4">
      <c r="A3452" s="12">
        <v>44756</v>
      </c>
      <c r="B3452">
        <v>4.93913746172678</v>
      </c>
      <c r="C3452" s="13" t="s">
        <v>1251</v>
      </c>
      <c r="D3452">
        <v>57</v>
      </c>
    </row>
    <row r="3453" spans="1:4">
      <c r="A3453" s="12">
        <v>44756</v>
      </c>
      <c r="B3453">
        <v>9.8782749234535616E-2</v>
      </c>
      <c r="C3453" s="13" t="s">
        <v>1262</v>
      </c>
      <c r="D3453">
        <v>60</v>
      </c>
    </row>
    <row r="3454" spans="1:4">
      <c r="A3454" s="12">
        <v>44756</v>
      </c>
      <c r="B3454">
        <v>14.920899242880418</v>
      </c>
      <c r="C3454" t="s">
        <v>1330</v>
      </c>
      <c r="D3454">
        <v>81</v>
      </c>
    </row>
    <row r="3455" spans="1:4">
      <c r="A3455" s="12">
        <v>44756</v>
      </c>
      <c r="B3455">
        <v>0.993846848</v>
      </c>
      <c r="C3455" t="s">
        <v>1237</v>
      </c>
      <c r="D3455">
        <v>53</v>
      </c>
    </row>
    <row r="3456" spans="1:4">
      <c r="A3456" s="12">
        <v>44757</v>
      </c>
      <c r="B3456">
        <v>9.9473799999999987E-3</v>
      </c>
      <c r="C3456" s="13" t="s">
        <v>1112</v>
      </c>
      <c r="D3456">
        <v>20</v>
      </c>
    </row>
    <row r="3457" spans="1:4">
      <c r="A3457" s="12">
        <v>44757</v>
      </c>
      <c r="B3457">
        <v>9.5827603098863146E-4</v>
      </c>
      <c r="C3457" s="13" t="s">
        <v>1118</v>
      </c>
      <c r="D3457">
        <v>23</v>
      </c>
    </row>
    <row r="3458" spans="1:4">
      <c r="A3458" s="12">
        <v>44757</v>
      </c>
      <c r="B3458">
        <v>9.7340466116795255E-2</v>
      </c>
      <c r="C3458" s="13" t="s">
        <v>1162</v>
      </c>
      <c r="D3458">
        <v>34</v>
      </c>
    </row>
    <row r="3459" spans="1:4">
      <c r="A3459" s="12">
        <v>44757</v>
      </c>
      <c r="B3459" s="15">
        <v>9.7936345724048447E-3</v>
      </c>
      <c r="C3459" s="13" t="s">
        <v>1154</v>
      </c>
      <c r="D3459">
        <v>32</v>
      </c>
    </row>
    <row r="3460" spans="1:4">
      <c r="A3460" s="12">
        <v>44757</v>
      </c>
      <c r="B3460">
        <v>4.938870990495837</v>
      </c>
      <c r="C3460" s="13" t="s">
        <v>1251</v>
      </c>
      <c r="D3460">
        <v>57</v>
      </c>
    </row>
    <row r="3461" spans="1:4">
      <c r="A3461" s="12">
        <v>44757</v>
      </c>
      <c r="B3461">
        <v>9.8777419809916736E-2</v>
      </c>
      <c r="C3461" s="13" t="s">
        <v>1262</v>
      </c>
      <c r="D3461">
        <v>60</v>
      </c>
    </row>
    <row r="3462" spans="1:4">
      <c r="A3462" s="12">
        <v>44757</v>
      </c>
      <c r="B3462">
        <v>14.92009424597178</v>
      </c>
      <c r="C3462" t="s">
        <v>1330</v>
      </c>
      <c r="D3462">
        <v>81</v>
      </c>
    </row>
    <row r="3463" spans="1:4">
      <c r="A3463" s="12">
        <v>44757</v>
      </c>
      <c r="B3463">
        <v>0.99382250599999999</v>
      </c>
      <c r="C3463" t="s">
        <v>1237</v>
      </c>
      <c r="D3463">
        <v>53</v>
      </c>
    </row>
    <row r="3464" spans="1:4">
      <c r="A3464" s="12">
        <v>44758</v>
      </c>
      <c r="B3464">
        <v>9.9473199999999991E-3</v>
      </c>
      <c r="C3464" s="13" t="s">
        <v>1112</v>
      </c>
      <c r="D3464">
        <v>20</v>
      </c>
    </row>
    <row r="3465" spans="1:4">
      <c r="A3465" s="12">
        <v>44758</v>
      </c>
      <c r="B3465">
        <v>9.5822299199024006E-4</v>
      </c>
      <c r="C3465" s="13" t="s">
        <v>1118</v>
      </c>
      <c r="D3465">
        <v>23</v>
      </c>
    </row>
    <row r="3466" spans="1:4">
      <c r="A3466" s="12">
        <v>44758</v>
      </c>
      <c r="B3466">
        <v>9.7335078482482351E-2</v>
      </c>
      <c r="C3466" s="13" t="s">
        <v>1162</v>
      </c>
      <c r="D3466">
        <v>34</v>
      </c>
    </row>
    <row r="3467" spans="1:4">
      <c r="A3467" s="12">
        <v>44758</v>
      </c>
      <c r="B3467" s="15">
        <v>9.7932317773495228E-3</v>
      </c>
      <c r="C3467" s="13" t="s">
        <v>1154</v>
      </c>
      <c r="D3467">
        <v>32</v>
      </c>
    </row>
    <row r="3468" spans="1:4">
      <c r="A3468" s="12">
        <v>44758</v>
      </c>
      <c r="B3468">
        <v>4.9386045336412741</v>
      </c>
      <c r="C3468" s="13" t="s">
        <v>1251</v>
      </c>
      <c r="D3468">
        <v>57</v>
      </c>
    </row>
    <row r="3469" spans="1:4">
      <c r="A3469" s="12">
        <v>44758</v>
      </c>
      <c r="B3469">
        <v>9.8772090672825483E-2</v>
      </c>
      <c r="C3469" s="13" t="s">
        <v>1262</v>
      </c>
      <c r="D3469">
        <v>60</v>
      </c>
    </row>
    <row r="3470" spans="1:4">
      <c r="A3470" s="12">
        <v>44758</v>
      </c>
      <c r="B3470">
        <v>14.919289292493501</v>
      </c>
      <c r="C3470" t="s">
        <v>1330</v>
      </c>
      <c r="D3470">
        <v>81</v>
      </c>
    </row>
    <row r="3471" spans="1:4">
      <c r="A3471" s="12">
        <v>44758</v>
      </c>
      <c r="B3471">
        <v>0.99379816499999996</v>
      </c>
      <c r="C3471" t="s">
        <v>1237</v>
      </c>
      <c r="D3471">
        <v>53</v>
      </c>
    </row>
    <row r="3472" spans="1:4">
      <c r="A3472" s="12">
        <v>44759</v>
      </c>
      <c r="B3472">
        <v>9.9472599999999994E-3</v>
      </c>
      <c r="C3472" s="13" t="s">
        <v>1112</v>
      </c>
      <c r="D3472">
        <v>20</v>
      </c>
    </row>
    <row r="3473" spans="1:4">
      <c r="A3473" s="12">
        <v>44759</v>
      </c>
      <c r="B3473">
        <v>9.5816995592746992E-4</v>
      </c>
      <c r="C3473" s="13" t="s">
        <v>1118</v>
      </c>
      <c r="D3473">
        <v>23</v>
      </c>
    </row>
    <row r="3474" spans="1:4">
      <c r="A3474" s="12">
        <v>44759</v>
      </c>
      <c r="B3474">
        <v>9.7329691146366137E-2</v>
      </c>
      <c r="C3474" s="13" t="s">
        <v>1162</v>
      </c>
      <c r="D3474">
        <v>34</v>
      </c>
    </row>
    <row r="3475" spans="1:4">
      <c r="A3475" s="12">
        <v>44759</v>
      </c>
      <c r="B3475" s="15">
        <v>9.7928289988604561E-3</v>
      </c>
      <c r="C3475" s="13" t="s">
        <v>1154</v>
      </c>
      <c r="D3475">
        <v>32</v>
      </c>
    </row>
    <row r="3476" spans="1:4">
      <c r="A3476" s="12">
        <v>44759</v>
      </c>
      <c r="B3476">
        <v>4.9383380911623149</v>
      </c>
      <c r="C3476" s="13" t="s">
        <v>1251</v>
      </c>
      <c r="D3476">
        <v>57</v>
      </c>
    </row>
    <row r="3477" spans="1:4">
      <c r="A3477" s="12">
        <v>44759</v>
      </c>
      <c r="B3477">
        <v>9.8766761823246299E-2</v>
      </c>
      <c r="C3477" s="13" t="s">
        <v>1262</v>
      </c>
      <c r="D3477">
        <v>60</v>
      </c>
    </row>
    <row r="3478" spans="1:4">
      <c r="A3478" s="12">
        <v>44759</v>
      </c>
      <c r="B3478">
        <v>14.918484382443239</v>
      </c>
      <c r="C3478" t="s">
        <v>1330</v>
      </c>
      <c r="D3478">
        <v>81</v>
      </c>
    </row>
    <row r="3479" spans="1:4">
      <c r="A3479" s="12">
        <v>44759</v>
      </c>
      <c r="B3479">
        <v>0.99377382400000003</v>
      </c>
      <c r="C3479" t="s">
        <v>1237</v>
      </c>
      <c r="D3479">
        <v>53</v>
      </c>
    </row>
    <row r="3480" spans="1:4">
      <c r="A3480" s="12">
        <v>44760</v>
      </c>
      <c r="B3480">
        <v>9.9471999999999998E-3</v>
      </c>
      <c r="C3480" s="13" t="s">
        <v>1112</v>
      </c>
      <c r="D3480">
        <v>20</v>
      </c>
    </row>
    <row r="3481" spans="1:4">
      <c r="A3481" s="12">
        <v>44760</v>
      </c>
      <c r="B3481">
        <v>9.5811692280015829E-4</v>
      </c>
      <c r="C3481" s="13" t="s">
        <v>1118</v>
      </c>
      <c r="D3481">
        <v>23</v>
      </c>
    </row>
    <row r="3482" spans="1:4">
      <c r="A3482" s="12">
        <v>44760</v>
      </c>
      <c r="B3482">
        <v>9.7324304108430085E-2</v>
      </c>
      <c r="C3482" s="13" t="s">
        <v>1162</v>
      </c>
      <c r="D3482">
        <v>34</v>
      </c>
    </row>
    <row r="3483" spans="1:4">
      <c r="A3483" s="12">
        <v>44760</v>
      </c>
      <c r="B3483" s="15">
        <v>9.7924262369369647E-3</v>
      </c>
      <c r="C3483" s="13" t="s">
        <v>1154</v>
      </c>
      <c r="D3483">
        <v>32</v>
      </c>
    </row>
    <row r="3484" spans="1:4">
      <c r="A3484" s="12">
        <v>44760</v>
      </c>
      <c r="B3484">
        <v>4.9380716630581851</v>
      </c>
      <c r="C3484" s="13" t="s">
        <v>1251</v>
      </c>
      <c r="D3484">
        <v>57</v>
      </c>
    </row>
    <row r="3485" spans="1:4">
      <c r="A3485" s="12">
        <v>44760</v>
      </c>
      <c r="B3485">
        <v>9.8761433261163711E-2</v>
      </c>
      <c r="C3485" s="13" t="s">
        <v>1262</v>
      </c>
      <c r="D3485">
        <v>60</v>
      </c>
    </row>
    <row r="3486" spans="1:4">
      <c r="A3486" s="12">
        <v>44760</v>
      </c>
      <c r="B3486">
        <v>14.917679515818653</v>
      </c>
      <c r="C3486" t="s">
        <v>1330</v>
      </c>
      <c r="D3486">
        <v>81</v>
      </c>
    </row>
    <row r="3487" spans="1:4">
      <c r="A3487" s="12">
        <v>44760</v>
      </c>
      <c r="B3487">
        <v>0.99374948399999996</v>
      </c>
      <c r="C3487" t="s">
        <v>1237</v>
      </c>
      <c r="D3487">
        <v>53</v>
      </c>
    </row>
    <row r="3488" spans="1:4">
      <c r="A3488" s="12">
        <v>44761</v>
      </c>
      <c r="B3488">
        <v>9.9471400000000001E-3</v>
      </c>
      <c r="C3488" s="13" t="s">
        <v>1112</v>
      </c>
      <c r="D3488">
        <v>20</v>
      </c>
    </row>
    <row r="3489" spans="1:4">
      <c r="A3489" s="12">
        <v>44761</v>
      </c>
      <c r="B3489">
        <v>9.5806389260814288E-4</v>
      </c>
      <c r="C3489" s="13" t="s">
        <v>1118</v>
      </c>
      <c r="D3489">
        <v>23</v>
      </c>
    </row>
    <row r="3490" spans="1:4">
      <c r="A3490" s="12">
        <v>44761</v>
      </c>
      <c r="B3490">
        <v>9.731891736865772E-2</v>
      </c>
      <c r="C3490" s="13" t="s">
        <v>1162</v>
      </c>
      <c r="D3490">
        <v>34</v>
      </c>
    </row>
    <row r="3491" spans="1:4">
      <c r="A3491" s="12">
        <v>44761</v>
      </c>
      <c r="B3491" s="15">
        <v>9.7920234915783652E-3</v>
      </c>
      <c r="C3491" s="13" t="s">
        <v>1154</v>
      </c>
      <c r="D3491">
        <v>32</v>
      </c>
    </row>
    <row r="3492" spans="1:4">
      <c r="A3492" s="12">
        <v>44761</v>
      </c>
      <c r="B3492">
        <v>4.9378052493281075</v>
      </c>
      <c r="C3492" s="13" t="s">
        <v>1251</v>
      </c>
      <c r="D3492">
        <v>57</v>
      </c>
    </row>
    <row r="3493" spans="1:4">
      <c r="A3493" s="12">
        <v>44761</v>
      </c>
      <c r="B3493">
        <v>9.8756104986562163E-2</v>
      </c>
      <c r="C3493" s="13" t="s">
        <v>1262</v>
      </c>
      <c r="D3493">
        <v>60</v>
      </c>
    </row>
    <row r="3494" spans="1:4">
      <c r="A3494" s="12">
        <v>44761</v>
      </c>
      <c r="B3494">
        <v>14.916874692617396</v>
      </c>
      <c r="C3494" t="s">
        <v>1330</v>
      </c>
      <c r="D3494">
        <v>81</v>
      </c>
    </row>
    <row r="3495" spans="1:4">
      <c r="A3495" s="12">
        <v>44761</v>
      </c>
      <c r="B3495">
        <v>0.99372514499999998</v>
      </c>
      <c r="C3495" t="s">
        <v>1237</v>
      </c>
      <c r="D3495">
        <v>53</v>
      </c>
    </row>
    <row r="3496" spans="1:4">
      <c r="A3496" s="12">
        <v>44762</v>
      </c>
      <c r="B3496">
        <v>9.9470799999999988E-3</v>
      </c>
      <c r="C3496" s="13" t="s">
        <v>1112</v>
      </c>
      <c r="D3496">
        <v>20</v>
      </c>
    </row>
    <row r="3497" spans="1:4">
      <c r="A3497" s="12">
        <v>44762</v>
      </c>
      <c r="B3497">
        <v>9.5801086535126116E-4</v>
      </c>
      <c r="C3497" s="13" t="s">
        <v>1118</v>
      </c>
      <c r="D3497">
        <v>23</v>
      </c>
    </row>
    <row r="3498" spans="1:4">
      <c r="A3498" s="12">
        <v>44762</v>
      </c>
      <c r="B3498">
        <v>9.7313530927032488E-2</v>
      </c>
      <c r="C3498" s="13" t="s">
        <v>1162</v>
      </c>
      <c r="D3498">
        <v>34</v>
      </c>
    </row>
    <row r="3499" spans="1:4">
      <c r="A3499" s="12">
        <v>44762</v>
      </c>
      <c r="B3499" s="15">
        <v>9.7916207627839792E-3</v>
      </c>
      <c r="C3499" s="13" t="s">
        <v>1154</v>
      </c>
      <c r="D3499">
        <v>32</v>
      </c>
    </row>
    <row r="3500" spans="1:4">
      <c r="A3500" s="12">
        <v>44762</v>
      </c>
      <c r="B3500">
        <v>4.9375388499713093</v>
      </c>
      <c r="C3500" s="13" t="s">
        <v>1251</v>
      </c>
      <c r="D3500">
        <v>57</v>
      </c>
    </row>
    <row r="3501" spans="1:4">
      <c r="A3501" s="12">
        <v>44762</v>
      </c>
      <c r="B3501">
        <v>9.8750776999426193E-2</v>
      </c>
      <c r="C3501" s="13" t="s">
        <v>1262</v>
      </c>
      <c r="D3501">
        <v>60</v>
      </c>
    </row>
    <row r="3502" spans="1:4">
      <c r="A3502" s="12">
        <v>44762</v>
      </c>
      <c r="B3502">
        <v>14.916069912837125</v>
      </c>
      <c r="C3502" t="s">
        <v>1330</v>
      </c>
      <c r="D3502">
        <v>81</v>
      </c>
    </row>
    <row r="3503" spans="1:4">
      <c r="A3503" s="12">
        <v>44762</v>
      </c>
      <c r="B3503">
        <v>0.99370080599999999</v>
      </c>
      <c r="C3503" t="s">
        <v>1237</v>
      </c>
      <c r="D3503">
        <v>53</v>
      </c>
    </row>
    <row r="3504" spans="1:4">
      <c r="A3504" s="12">
        <v>44763</v>
      </c>
      <c r="B3504">
        <v>9.9470199999999991E-3</v>
      </c>
      <c r="C3504" s="13" t="s">
        <v>1112</v>
      </c>
      <c r="D3504">
        <v>20</v>
      </c>
    </row>
    <row r="3505" spans="1:4">
      <c r="A3505" s="12">
        <v>44763</v>
      </c>
      <c r="B3505">
        <v>9.5795784102935071E-4</v>
      </c>
      <c r="C3505" s="13" t="s">
        <v>1118</v>
      </c>
      <c r="D3505">
        <v>23</v>
      </c>
    </row>
    <row r="3506" spans="1:4">
      <c r="A3506" s="12">
        <v>44763</v>
      </c>
      <c r="B3506">
        <v>9.7308144783537942E-2</v>
      </c>
      <c r="C3506" s="13" t="s">
        <v>1162</v>
      </c>
      <c r="D3506">
        <v>34</v>
      </c>
    </row>
    <row r="3507" spans="1:4">
      <c r="A3507" s="12">
        <v>44763</v>
      </c>
      <c r="B3507" s="15">
        <v>9.7912180505531216E-3</v>
      </c>
      <c r="C3507" s="13" t="s">
        <v>1154</v>
      </c>
      <c r="D3507">
        <v>32</v>
      </c>
    </row>
    <row r="3508" spans="1:4">
      <c r="A3508" s="12">
        <v>44763</v>
      </c>
      <c r="B3508">
        <v>4.9372724649870117</v>
      </c>
      <c r="C3508" s="13" t="s">
        <v>1251</v>
      </c>
      <c r="D3508">
        <v>57</v>
      </c>
    </row>
    <row r="3509" spans="1:4">
      <c r="A3509" s="12">
        <v>44763</v>
      </c>
      <c r="B3509">
        <v>9.8745449299740246E-2</v>
      </c>
      <c r="C3509" s="13" t="s">
        <v>1262</v>
      </c>
      <c r="D3509">
        <v>60</v>
      </c>
    </row>
    <row r="3510" spans="1:4">
      <c r="A3510" s="12">
        <v>44763</v>
      </c>
      <c r="B3510">
        <v>14.915265176475502</v>
      </c>
      <c r="C3510" t="s">
        <v>1330</v>
      </c>
      <c r="D3510">
        <v>81</v>
      </c>
    </row>
    <row r="3511" spans="1:4">
      <c r="A3511" s="12">
        <v>44763</v>
      </c>
      <c r="B3511">
        <v>0.99367646799999998</v>
      </c>
      <c r="C3511" t="s">
        <v>1237</v>
      </c>
      <c r="D3511">
        <v>53</v>
      </c>
    </row>
    <row r="3512" spans="1:4">
      <c r="A3512" s="12">
        <v>44764</v>
      </c>
      <c r="B3512">
        <v>9.9469599999999995E-3</v>
      </c>
      <c r="C3512" s="13" t="s">
        <v>1112</v>
      </c>
      <c r="D3512">
        <v>20</v>
      </c>
    </row>
    <row r="3513" spans="1:4">
      <c r="A3513" s="12">
        <v>44764</v>
      </c>
      <c r="B3513">
        <v>9.5790481964224891E-4</v>
      </c>
      <c r="C3513" s="13" t="s">
        <v>1118</v>
      </c>
      <c r="D3513">
        <v>23</v>
      </c>
    </row>
    <row r="3514" spans="1:4">
      <c r="A3514" s="12">
        <v>44764</v>
      </c>
      <c r="B3514">
        <v>9.7302758938157555E-2</v>
      </c>
      <c r="C3514" s="13" t="s">
        <v>1162</v>
      </c>
      <c r="D3514">
        <v>34</v>
      </c>
    </row>
    <row r="3515" spans="1:4">
      <c r="A3515" s="12">
        <v>44764</v>
      </c>
      <c r="B3515" s="15">
        <v>9.7908153548851157E-3</v>
      </c>
      <c r="C3515" s="13" t="s">
        <v>1154</v>
      </c>
      <c r="D3515">
        <v>32</v>
      </c>
    </row>
    <row r="3516" spans="1:4">
      <c r="A3516" s="12">
        <v>44764</v>
      </c>
      <c r="B3516">
        <v>4.9370060943744418</v>
      </c>
      <c r="C3516" s="13" t="s">
        <v>1251</v>
      </c>
      <c r="D3516">
        <v>57</v>
      </c>
    </row>
    <row r="3517" spans="1:4">
      <c r="A3517" s="12">
        <v>44764</v>
      </c>
      <c r="B3517">
        <v>9.8740121887488846E-2</v>
      </c>
      <c r="C3517" s="13" t="s">
        <v>1262</v>
      </c>
      <c r="D3517">
        <v>60</v>
      </c>
    </row>
    <row r="3518" spans="1:4">
      <c r="A3518" s="12">
        <v>44764</v>
      </c>
      <c r="B3518">
        <v>14.914460483530181</v>
      </c>
      <c r="C3518" t="s">
        <v>1330</v>
      </c>
      <c r="D3518">
        <v>81</v>
      </c>
    </row>
    <row r="3519" spans="1:4">
      <c r="A3519" s="12">
        <v>44764</v>
      </c>
      <c r="B3519">
        <v>0.99365212999999997</v>
      </c>
      <c r="C3519" t="s">
        <v>1237</v>
      </c>
      <c r="D3519">
        <v>53</v>
      </c>
    </row>
    <row r="3520" spans="1:4">
      <c r="A3520" s="12">
        <v>44765</v>
      </c>
      <c r="B3520">
        <v>9.9468999999999998E-3</v>
      </c>
      <c r="C3520" s="13" t="s">
        <v>1112</v>
      </c>
      <c r="D3520">
        <v>20</v>
      </c>
    </row>
    <row r="3521" spans="1:4">
      <c r="A3521" s="12">
        <v>44765</v>
      </c>
      <c r="B3521">
        <v>9.5785180118979367E-4</v>
      </c>
      <c r="C3521" s="13" t="s">
        <v>1118</v>
      </c>
      <c r="D3521">
        <v>23</v>
      </c>
    </row>
    <row r="3522" spans="1:4">
      <c r="A3522" s="12">
        <v>44765</v>
      </c>
      <c r="B3522">
        <v>9.7297373390874839E-2</v>
      </c>
      <c r="C3522" s="13" t="s">
        <v>1162</v>
      </c>
      <c r="D3522">
        <v>34</v>
      </c>
    </row>
    <row r="3523" spans="1:4">
      <c r="A3523" s="12">
        <v>44765</v>
      </c>
      <c r="B3523" s="15">
        <v>9.7904126757792781E-3</v>
      </c>
      <c r="C3523" s="13" t="s">
        <v>1154</v>
      </c>
      <c r="D3523">
        <v>32</v>
      </c>
    </row>
    <row r="3524" spans="1:4">
      <c r="A3524" s="12">
        <v>44765</v>
      </c>
      <c r="B3524">
        <v>4.9367397381328235</v>
      </c>
      <c r="C3524" s="13" t="s">
        <v>1251</v>
      </c>
      <c r="D3524">
        <v>57</v>
      </c>
    </row>
    <row r="3525" spans="1:4">
      <c r="A3525" s="12">
        <v>44765</v>
      </c>
      <c r="B3525">
        <v>9.873479476265648E-2</v>
      </c>
      <c r="C3525" s="13" t="s">
        <v>1262</v>
      </c>
      <c r="D3525">
        <v>60</v>
      </c>
    </row>
    <row r="3526" spans="1:4">
      <c r="A3526" s="12">
        <v>44765</v>
      </c>
      <c r="B3526">
        <v>14.913655833998822</v>
      </c>
      <c r="C3526" t="s">
        <v>1330</v>
      </c>
      <c r="D3526">
        <v>81</v>
      </c>
    </row>
    <row r="3527" spans="1:4">
      <c r="A3527" s="12">
        <v>44765</v>
      </c>
      <c r="B3527">
        <v>0.99362779300000004</v>
      </c>
      <c r="C3527" t="s">
        <v>1237</v>
      </c>
      <c r="D3527">
        <v>53</v>
      </c>
    </row>
    <row r="3528" spans="1:4">
      <c r="A3528" s="12">
        <v>44766</v>
      </c>
      <c r="B3528">
        <v>9.9468400000000002E-3</v>
      </c>
      <c r="C3528" s="13" t="s">
        <v>1112</v>
      </c>
      <c r="D3528">
        <v>20</v>
      </c>
    </row>
    <row r="3529" spans="1:4">
      <c r="A3529" s="12">
        <v>44766</v>
      </c>
      <c r="B3529">
        <v>9.5779878567182235E-4</v>
      </c>
      <c r="C3529" s="13" t="s">
        <v>1118</v>
      </c>
      <c r="D3529">
        <v>23</v>
      </c>
    </row>
    <row r="3530" spans="1:4">
      <c r="A3530" s="12">
        <v>44766</v>
      </c>
      <c r="B3530">
        <v>9.7291988141673266E-2</v>
      </c>
      <c r="C3530" s="13" t="s">
        <v>1162</v>
      </c>
      <c r="D3530">
        <v>34</v>
      </c>
    </row>
    <row r="3531" spans="1:4">
      <c r="A3531" s="12">
        <v>44766</v>
      </c>
      <c r="B3531" s="15">
        <v>9.7900100132349271E-3</v>
      </c>
      <c r="C3531" s="13" t="s">
        <v>1154</v>
      </c>
      <c r="D3531">
        <v>32</v>
      </c>
    </row>
    <row r="3532" spans="1:4">
      <c r="A3532" s="12">
        <v>44766</v>
      </c>
      <c r="B3532">
        <v>4.9364733962613814</v>
      </c>
      <c r="C3532" s="13" t="s">
        <v>1251</v>
      </c>
      <c r="D3532">
        <v>57</v>
      </c>
    </row>
    <row r="3533" spans="1:4">
      <c r="A3533" s="12">
        <v>44766</v>
      </c>
      <c r="B3533">
        <v>9.8729467925227632E-2</v>
      </c>
      <c r="C3533" s="13" t="s">
        <v>1262</v>
      </c>
      <c r="D3533">
        <v>60</v>
      </c>
    </row>
    <row r="3534" spans="1:4">
      <c r="A3534" s="12">
        <v>44766</v>
      </c>
      <c r="B3534">
        <v>14.912851227879081</v>
      </c>
      <c r="C3534" t="s">
        <v>1330</v>
      </c>
      <c r="D3534">
        <v>81</v>
      </c>
    </row>
    <row r="3535" spans="1:4">
      <c r="A3535" s="12">
        <v>44766</v>
      </c>
      <c r="B3535">
        <v>0.99360345699999997</v>
      </c>
      <c r="C3535" t="s">
        <v>1237</v>
      </c>
      <c r="D3535">
        <v>53</v>
      </c>
    </row>
    <row r="3536" spans="1:4">
      <c r="A3536" s="12">
        <v>44767</v>
      </c>
      <c r="B3536">
        <v>9.9467799999999988E-3</v>
      </c>
      <c r="C3536" s="13" t="s">
        <v>1112</v>
      </c>
      <c r="D3536">
        <v>20</v>
      </c>
    </row>
    <row r="3537" spans="1:4">
      <c r="A3537" s="12">
        <v>44767</v>
      </c>
      <c r="B3537">
        <v>9.5774577308817244E-4</v>
      </c>
      <c r="C3537" s="13" t="s">
        <v>1118</v>
      </c>
      <c r="D3537">
        <v>23</v>
      </c>
    </row>
    <row r="3538" spans="1:4">
      <c r="A3538" s="12">
        <v>44767</v>
      </c>
      <c r="B3538">
        <v>9.7286603190536378E-2</v>
      </c>
      <c r="C3538" s="13" t="s">
        <v>1162</v>
      </c>
      <c r="D3538">
        <v>34</v>
      </c>
    </row>
    <row r="3539" spans="1:4">
      <c r="A3539" s="12">
        <v>44767</v>
      </c>
      <c r="B3539" s="15">
        <v>9.7896073672513826E-3</v>
      </c>
      <c r="C3539" s="13" t="s">
        <v>1154</v>
      </c>
      <c r="D3539">
        <v>32</v>
      </c>
    </row>
    <row r="3540" spans="1:4">
      <c r="A3540" s="12">
        <v>44767</v>
      </c>
      <c r="B3540">
        <v>4.9362070687593409</v>
      </c>
      <c r="C3540" s="13" t="s">
        <v>1251</v>
      </c>
      <c r="D3540">
        <v>57</v>
      </c>
    </row>
    <row r="3541" spans="1:4">
      <c r="A3541" s="12">
        <v>44767</v>
      </c>
      <c r="B3541">
        <v>9.8724141375186814E-2</v>
      </c>
      <c r="C3541" s="13" t="s">
        <v>1262</v>
      </c>
      <c r="D3541">
        <v>60</v>
      </c>
    </row>
    <row r="3542" spans="1:4">
      <c r="A3542" s="12">
        <v>44767</v>
      </c>
      <c r="B3542">
        <v>14.912046665168615</v>
      </c>
      <c r="C3542" t="s">
        <v>1330</v>
      </c>
      <c r="D3542">
        <v>81</v>
      </c>
    </row>
    <row r="3543" spans="1:4">
      <c r="A3543" s="12">
        <v>44767</v>
      </c>
      <c r="B3543">
        <v>0.99357912100000001</v>
      </c>
      <c r="C3543" t="s">
        <v>1237</v>
      </c>
      <c r="D3543">
        <v>53</v>
      </c>
    </row>
    <row r="3544" spans="1:4">
      <c r="A3544" s="12">
        <v>44768</v>
      </c>
      <c r="B3544">
        <v>9.9467199999999992E-3</v>
      </c>
      <c r="C3544" s="13" t="s">
        <v>1112</v>
      </c>
      <c r="D3544">
        <v>20</v>
      </c>
    </row>
    <row r="3545" spans="1:4">
      <c r="A3545" s="12">
        <v>44768</v>
      </c>
      <c r="B3545">
        <v>9.5769276343868164E-4</v>
      </c>
      <c r="C3545" s="13" t="s">
        <v>1118</v>
      </c>
      <c r="D3545">
        <v>23</v>
      </c>
    </row>
    <row r="3546" spans="1:4">
      <c r="A3546" s="12">
        <v>44768</v>
      </c>
      <c r="B3546">
        <v>9.7281218537447645E-2</v>
      </c>
      <c r="C3546" s="13" t="s">
        <v>1162</v>
      </c>
      <c r="D3546">
        <v>34</v>
      </c>
    </row>
    <row r="3547" spans="1:4">
      <c r="A3547" s="12">
        <v>44768</v>
      </c>
      <c r="B3547" s="15">
        <v>9.7892047378279612E-3</v>
      </c>
      <c r="C3547" s="13" t="s">
        <v>1154</v>
      </c>
      <c r="D3547">
        <v>32</v>
      </c>
    </row>
    <row r="3548" spans="1:4">
      <c r="A3548" s="12">
        <v>44768</v>
      </c>
      <c r="B3548">
        <v>4.9359407556259249</v>
      </c>
      <c r="C3548" s="13" t="s">
        <v>1251</v>
      </c>
      <c r="D3548">
        <v>57</v>
      </c>
    </row>
    <row r="3549" spans="1:4">
      <c r="A3549" s="12">
        <v>44768</v>
      </c>
      <c r="B3549">
        <v>9.871881511251851E-2</v>
      </c>
      <c r="C3549" s="13" t="s">
        <v>1262</v>
      </c>
      <c r="D3549">
        <v>60</v>
      </c>
    </row>
    <row r="3550" spans="1:4">
      <c r="A3550" s="12">
        <v>44768</v>
      </c>
      <c r="B3550">
        <v>14.911242145865085</v>
      </c>
      <c r="C3550" t="s">
        <v>1330</v>
      </c>
      <c r="D3550">
        <v>81</v>
      </c>
    </row>
    <row r="3551" spans="1:4">
      <c r="A3551" s="12">
        <v>44768</v>
      </c>
      <c r="B3551">
        <v>0.99355478600000002</v>
      </c>
      <c r="C3551" t="s">
        <v>1237</v>
      </c>
      <c r="D3551">
        <v>53</v>
      </c>
    </row>
    <row r="3552" spans="1:4">
      <c r="A3552" s="12">
        <v>44769</v>
      </c>
      <c r="B3552">
        <v>9.9466599999999995E-3</v>
      </c>
      <c r="C3552" s="13" t="s">
        <v>1112</v>
      </c>
      <c r="D3552">
        <v>20</v>
      </c>
    </row>
    <row r="3553" spans="1:4">
      <c r="A3553" s="12">
        <v>44769</v>
      </c>
      <c r="B3553">
        <v>9.5763975672318762E-4</v>
      </c>
      <c r="C3553" s="13" t="s">
        <v>1118</v>
      </c>
      <c r="D3553">
        <v>23</v>
      </c>
    </row>
    <row r="3554" spans="1:4">
      <c r="A3554" s="12">
        <v>44769</v>
      </c>
      <c r="B3554">
        <v>9.727583418239058E-2</v>
      </c>
      <c r="C3554" s="13" t="s">
        <v>1162</v>
      </c>
      <c r="D3554">
        <v>34</v>
      </c>
    </row>
    <row r="3555" spans="1:4">
      <c r="A3555" s="12">
        <v>44769</v>
      </c>
      <c r="B3555" s="15">
        <v>9.7888021249639846E-3</v>
      </c>
      <c r="C3555" s="13" t="s">
        <v>1154</v>
      </c>
      <c r="D3555">
        <v>32</v>
      </c>
    </row>
    <row r="3556" spans="1:4">
      <c r="A3556" s="12">
        <v>44769</v>
      </c>
      <c r="B3556">
        <v>4.9356744568603599</v>
      </c>
      <c r="C3556" s="13" t="s">
        <v>1251</v>
      </c>
      <c r="D3556">
        <v>57</v>
      </c>
    </row>
    <row r="3557" spans="1:4">
      <c r="A3557" s="12">
        <v>44769</v>
      </c>
      <c r="B3557">
        <v>9.8713489137207205E-2</v>
      </c>
      <c r="C3557" s="13" t="s">
        <v>1262</v>
      </c>
      <c r="D3557">
        <v>60</v>
      </c>
    </row>
    <row r="3558" spans="1:4">
      <c r="A3558" s="12">
        <v>44769</v>
      </c>
      <c r="B3558">
        <v>14.910437669966147</v>
      </c>
      <c r="C3558" t="s">
        <v>1330</v>
      </c>
      <c r="D3558">
        <v>81</v>
      </c>
    </row>
    <row r="3559" spans="1:4">
      <c r="A3559" s="12">
        <v>44769</v>
      </c>
      <c r="B3559">
        <v>0.99353045100000004</v>
      </c>
      <c r="C3559" t="s">
        <v>1237</v>
      </c>
      <c r="D3559">
        <v>53</v>
      </c>
    </row>
    <row r="3560" spans="1:4">
      <c r="A3560" s="12">
        <v>44770</v>
      </c>
      <c r="B3560">
        <v>9.9465999999999999E-3</v>
      </c>
      <c r="C3560" s="13" t="s">
        <v>1112</v>
      </c>
      <c r="D3560">
        <v>20</v>
      </c>
    </row>
    <row r="3561" spans="1:4">
      <c r="A3561" s="12">
        <v>44770</v>
      </c>
      <c r="B3561">
        <v>9.5758675294152777E-4</v>
      </c>
      <c r="C3561" s="13" t="s">
        <v>1118</v>
      </c>
      <c r="D3561">
        <v>23</v>
      </c>
    </row>
    <row r="3562" spans="1:4">
      <c r="A3562" s="12">
        <v>44770</v>
      </c>
      <c r="B3562">
        <v>9.7270450125348684E-2</v>
      </c>
      <c r="C3562" s="13" t="s">
        <v>1162</v>
      </c>
      <c r="D3562">
        <v>34</v>
      </c>
    </row>
    <row r="3563" spans="1:4">
      <c r="A3563" s="12">
        <v>44770</v>
      </c>
      <c r="B3563" s="15">
        <v>9.788399528658771E-3</v>
      </c>
      <c r="C3563" s="13" t="s">
        <v>1154</v>
      </c>
      <c r="D3563">
        <v>32</v>
      </c>
    </row>
    <row r="3564" spans="1:4">
      <c r="A3564" s="12">
        <v>44770</v>
      </c>
      <c r="B3564">
        <v>4.9354081724618704</v>
      </c>
      <c r="C3564" s="13" t="s">
        <v>1251</v>
      </c>
      <c r="D3564">
        <v>57</v>
      </c>
    </row>
    <row r="3565" spans="1:4">
      <c r="A3565" s="12">
        <v>44770</v>
      </c>
      <c r="B3565">
        <v>9.8708163449237413E-2</v>
      </c>
      <c r="C3565" s="13" t="s">
        <v>1262</v>
      </c>
      <c r="D3565">
        <v>60</v>
      </c>
    </row>
    <row r="3566" spans="1:4">
      <c r="A3566" s="12">
        <v>44770</v>
      </c>
      <c r="B3566">
        <v>14.90963323746946</v>
      </c>
      <c r="C3566" t="s">
        <v>1330</v>
      </c>
      <c r="D3566">
        <v>81</v>
      </c>
    </row>
    <row r="3567" spans="1:4">
      <c r="A3567" s="12">
        <v>44770</v>
      </c>
      <c r="B3567">
        <v>0.99350611700000002</v>
      </c>
      <c r="C3567" t="s">
        <v>1237</v>
      </c>
      <c r="D3567">
        <v>53</v>
      </c>
    </row>
    <row r="3568" spans="1:4">
      <c r="A3568" s="12">
        <v>44771</v>
      </c>
      <c r="B3568">
        <v>9.9465400000000002E-3</v>
      </c>
      <c r="C3568" s="13" t="s">
        <v>1112</v>
      </c>
      <c r="D3568">
        <v>20</v>
      </c>
    </row>
    <row r="3569" spans="1:4">
      <c r="A3569" s="12">
        <v>44771</v>
      </c>
      <c r="B3569">
        <v>9.5753375209353989E-4</v>
      </c>
      <c r="C3569" s="13" t="s">
        <v>1118</v>
      </c>
      <c r="D3569">
        <v>23</v>
      </c>
    </row>
    <row r="3570" spans="1:4">
      <c r="A3570" s="12">
        <v>44771</v>
      </c>
      <c r="B3570">
        <v>9.7265066366305483E-2</v>
      </c>
      <c r="C3570" s="13" t="s">
        <v>1162</v>
      </c>
      <c r="D3570">
        <v>34</v>
      </c>
    </row>
    <row r="3571" spans="1:4">
      <c r="A3571" s="12">
        <v>44771</v>
      </c>
      <c r="B3571" s="15">
        <v>9.7879969489116387E-3</v>
      </c>
      <c r="C3571" s="13" t="s">
        <v>1154</v>
      </c>
      <c r="D3571">
        <v>32</v>
      </c>
    </row>
    <row r="3572" spans="1:4">
      <c r="A3572" s="12">
        <v>44771</v>
      </c>
      <c r="B3572">
        <v>4.935141902429681</v>
      </c>
      <c r="C3572" s="13" t="s">
        <v>1251</v>
      </c>
      <c r="D3572">
        <v>57</v>
      </c>
    </row>
    <row r="3573" spans="1:4">
      <c r="A3573" s="12">
        <v>44771</v>
      </c>
      <c r="B3573">
        <v>9.8702838048593616E-2</v>
      </c>
      <c r="C3573" s="13" t="s">
        <v>1262</v>
      </c>
      <c r="D3573">
        <v>60</v>
      </c>
    </row>
    <row r="3574" spans="1:4">
      <c r="A3574" s="12">
        <v>44771</v>
      </c>
      <c r="B3574">
        <v>14.908828848372682</v>
      </c>
      <c r="C3574" t="s">
        <v>1330</v>
      </c>
      <c r="D3574">
        <v>81</v>
      </c>
    </row>
    <row r="3575" spans="1:4">
      <c r="A3575" s="12">
        <v>44771</v>
      </c>
      <c r="B3575">
        <v>0.99348178399999998</v>
      </c>
      <c r="C3575" t="s">
        <v>1237</v>
      </c>
      <c r="D3575">
        <v>53</v>
      </c>
    </row>
    <row r="3576" spans="1:4">
      <c r="A3576" s="12">
        <v>44772</v>
      </c>
      <c r="B3576">
        <v>9.9464799999999989E-3</v>
      </c>
      <c r="C3576" s="13" t="s">
        <v>1112</v>
      </c>
      <c r="D3576">
        <v>20</v>
      </c>
    </row>
    <row r="3577" spans="1:4">
      <c r="A3577" s="12">
        <v>44772</v>
      </c>
      <c r="B3577">
        <v>9.5748075417906168E-4</v>
      </c>
      <c r="C3577" s="13" t="s">
        <v>1118</v>
      </c>
      <c r="D3577">
        <v>23</v>
      </c>
    </row>
    <row r="3578" spans="1:4">
      <c r="A3578" s="12">
        <v>44772</v>
      </c>
      <c r="B3578">
        <v>9.7259682905244463E-2</v>
      </c>
      <c r="C3578" s="13" t="s">
        <v>1162</v>
      </c>
      <c r="D3578">
        <v>34</v>
      </c>
    </row>
    <row r="3579" spans="1:4">
      <c r="A3579" s="12">
        <v>44772</v>
      </c>
      <c r="B3579" s="15">
        <v>9.7875943857219077E-3</v>
      </c>
      <c r="C3579" s="13" t="s">
        <v>1154</v>
      </c>
      <c r="D3579">
        <v>32</v>
      </c>
    </row>
    <row r="3580" spans="1:4">
      <c r="A3580" s="12">
        <v>44772</v>
      </c>
      <c r="B3580">
        <v>4.9348756467630164</v>
      </c>
      <c r="C3580" s="13" t="s">
        <v>1251</v>
      </c>
      <c r="D3580">
        <v>57</v>
      </c>
    </row>
    <row r="3581" spans="1:4">
      <c r="A3581" s="12">
        <v>44772</v>
      </c>
      <c r="B3581">
        <v>9.8697512935260329E-2</v>
      </c>
      <c r="C3581" s="13" t="s">
        <v>1262</v>
      </c>
      <c r="D3581">
        <v>60</v>
      </c>
    </row>
    <row r="3582" spans="1:4">
      <c r="A3582" s="12">
        <v>44772</v>
      </c>
      <c r="B3582">
        <v>14.908024502673474</v>
      </c>
      <c r="C3582" t="s">
        <v>1330</v>
      </c>
      <c r="D3582">
        <v>81</v>
      </c>
    </row>
    <row r="3583" spans="1:4">
      <c r="A3583" s="12">
        <v>44772</v>
      </c>
      <c r="B3583">
        <v>0.99345745100000005</v>
      </c>
      <c r="C3583" t="s">
        <v>1237</v>
      </c>
      <c r="D3583">
        <v>53</v>
      </c>
    </row>
    <row r="3584" spans="1:4">
      <c r="A3584" s="12">
        <v>44773</v>
      </c>
      <c r="B3584">
        <v>9.9464199999999992E-3</v>
      </c>
      <c r="C3584" s="13" t="s">
        <v>1112</v>
      </c>
      <c r="D3584">
        <v>20</v>
      </c>
    </row>
    <row r="3585" spans="1:4">
      <c r="A3585" s="12">
        <v>44773</v>
      </c>
      <c r="B3585">
        <v>9.574277591979306E-4</v>
      </c>
      <c r="C3585" s="13" t="s">
        <v>1118</v>
      </c>
      <c r="D3585">
        <v>23</v>
      </c>
    </row>
    <row r="3586" spans="1:4">
      <c r="A3586" s="12">
        <v>44773</v>
      </c>
      <c r="B3586">
        <v>9.725429974214915E-2</v>
      </c>
      <c r="C3586" s="13" t="s">
        <v>1162</v>
      </c>
      <c r="D3586">
        <v>34</v>
      </c>
    </row>
    <row r="3587" spans="1:4">
      <c r="A3587" s="12">
        <v>44773</v>
      </c>
      <c r="B3587" s="15">
        <v>9.7871918390888962E-3</v>
      </c>
      <c r="C3587" s="13" t="s">
        <v>1154</v>
      </c>
      <c r="D3587">
        <v>32</v>
      </c>
    </row>
    <row r="3588" spans="1:4">
      <c r="A3588" s="12">
        <v>44773</v>
      </c>
      <c r="B3588">
        <v>4.934609405461102</v>
      </c>
      <c r="C3588" s="13" t="s">
        <v>1251</v>
      </c>
      <c r="D3588">
        <v>57</v>
      </c>
    </row>
    <row r="3589" spans="1:4">
      <c r="A3589" s="12">
        <v>44773</v>
      </c>
      <c r="B3589">
        <v>9.8692188109222034E-2</v>
      </c>
      <c r="C3589" s="13" t="s">
        <v>1262</v>
      </c>
      <c r="D3589">
        <v>60</v>
      </c>
    </row>
    <row r="3590" spans="1:4">
      <c r="A3590" s="12">
        <v>44773</v>
      </c>
      <c r="B3590">
        <v>14.90722020036949</v>
      </c>
      <c r="C3590" t="s">
        <v>1330</v>
      </c>
      <c r="D3590">
        <v>81</v>
      </c>
    </row>
    <row r="3591" spans="1:4">
      <c r="A3591" s="12">
        <v>44773</v>
      </c>
      <c r="B3591">
        <v>0.99343311899999998</v>
      </c>
      <c r="C3591" t="s">
        <v>1237</v>
      </c>
      <c r="D3591">
        <v>53</v>
      </c>
    </row>
    <row r="3592" spans="1:4">
      <c r="A3592" s="12">
        <v>44774</v>
      </c>
      <c r="B3592">
        <v>9.9463599999999996E-3</v>
      </c>
      <c r="C3592" s="13" t="s">
        <v>1112</v>
      </c>
      <c r="D3592">
        <v>20</v>
      </c>
    </row>
    <row r="3593" spans="1:4">
      <c r="A3593" s="12">
        <v>44774</v>
      </c>
      <c r="B3593">
        <v>9.5737476714998426E-4</v>
      </c>
      <c r="C3593" s="13" t="s">
        <v>1118</v>
      </c>
      <c r="D3593">
        <v>23</v>
      </c>
    </row>
    <row r="3594" spans="1:4">
      <c r="A3594" s="12">
        <v>44774</v>
      </c>
      <c r="B3594">
        <v>9.7248916877003017E-2</v>
      </c>
      <c r="C3594" s="13" t="s">
        <v>1162</v>
      </c>
      <c r="D3594">
        <v>34</v>
      </c>
    </row>
    <row r="3595" spans="1:4">
      <c r="A3595" s="12">
        <v>44774</v>
      </c>
      <c r="B3595" s="15">
        <v>9.7867893090119226E-3</v>
      </c>
      <c r="C3595" s="13" t="s">
        <v>1154</v>
      </c>
      <c r="D3595">
        <v>32</v>
      </c>
    </row>
    <row r="3596" spans="1:4">
      <c r="A3596" s="12">
        <v>44774</v>
      </c>
      <c r="B3596">
        <v>4.9343431785231626</v>
      </c>
      <c r="C3596" s="13" t="s">
        <v>1251</v>
      </c>
      <c r="D3596">
        <v>57</v>
      </c>
    </row>
    <row r="3597" spans="1:4">
      <c r="A3597" s="12">
        <v>44774</v>
      </c>
      <c r="B3597">
        <v>9.8686863570463246E-2</v>
      </c>
      <c r="C3597" s="13" t="s">
        <v>1262</v>
      </c>
      <c r="D3597">
        <v>60</v>
      </c>
    </row>
    <row r="3598" spans="1:4">
      <c r="A3598" s="12">
        <v>44774</v>
      </c>
      <c r="B3598">
        <v>14.906415941458391</v>
      </c>
      <c r="C3598" t="s">
        <v>1330</v>
      </c>
      <c r="D3598">
        <v>81</v>
      </c>
    </row>
    <row r="3599" spans="1:4">
      <c r="A3599" s="12">
        <v>44774</v>
      </c>
      <c r="B3599">
        <v>0.99340878700000002</v>
      </c>
      <c r="C3599" t="s">
        <v>1237</v>
      </c>
      <c r="D3599">
        <v>53</v>
      </c>
    </row>
    <row r="3600" spans="1:4">
      <c r="A3600" s="12">
        <v>44775</v>
      </c>
      <c r="B3600">
        <v>9.9462999999999999E-3</v>
      </c>
      <c r="C3600" s="13" t="s">
        <v>1112</v>
      </c>
      <c r="D3600">
        <v>20</v>
      </c>
    </row>
    <row r="3601" spans="1:4">
      <c r="A3601" s="12">
        <v>44775</v>
      </c>
      <c r="B3601">
        <v>9.5732177803506044E-4</v>
      </c>
      <c r="C3601" s="13" t="s">
        <v>1118</v>
      </c>
      <c r="D3601">
        <v>23</v>
      </c>
    </row>
    <row r="3602" spans="1:4">
      <c r="A3602" s="12">
        <v>44775</v>
      </c>
      <c r="B3602">
        <v>9.7243534309789603E-2</v>
      </c>
      <c r="C3602" s="13" t="s">
        <v>1162</v>
      </c>
      <c r="D3602">
        <v>34</v>
      </c>
    </row>
    <row r="3603" spans="1:4">
      <c r="A3603" s="12">
        <v>44775</v>
      </c>
      <c r="B3603" s="15">
        <v>9.7863867954903067E-3</v>
      </c>
      <c r="C3603" s="13" t="s">
        <v>1154</v>
      </c>
      <c r="D3603">
        <v>32</v>
      </c>
    </row>
    <row r="3604" spans="1:4">
      <c r="A3604" s="12">
        <v>44775</v>
      </c>
      <c r="B3604">
        <v>4.9340769659484227</v>
      </c>
      <c r="C3604" s="13" t="s">
        <v>1251</v>
      </c>
      <c r="D3604">
        <v>57</v>
      </c>
    </row>
    <row r="3605" spans="1:4">
      <c r="A3605" s="12">
        <v>44775</v>
      </c>
      <c r="B3605">
        <v>9.8681539318968461E-2</v>
      </c>
      <c r="C3605" s="13" t="s">
        <v>1262</v>
      </c>
      <c r="D3605">
        <v>60</v>
      </c>
    </row>
    <row r="3606" spans="1:4">
      <c r="A3606" s="12">
        <v>44775</v>
      </c>
      <c r="B3606">
        <v>14.905611725937836</v>
      </c>
      <c r="C3606" t="s">
        <v>1330</v>
      </c>
      <c r="D3606">
        <v>81</v>
      </c>
    </row>
    <row r="3607" spans="1:4">
      <c r="A3607" s="12">
        <v>44775</v>
      </c>
      <c r="B3607">
        <v>0.99338445600000003</v>
      </c>
      <c r="C3607" t="s">
        <v>1237</v>
      </c>
      <c r="D3607">
        <v>53</v>
      </c>
    </row>
    <row r="3608" spans="1:4">
      <c r="A3608" s="12">
        <v>44776</v>
      </c>
      <c r="B3608">
        <v>9.9462400000000003E-3</v>
      </c>
      <c r="C3608" s="13" t="s">
        <v>1112</v>
      </c>
      <c r="D3608">
        <v>20</v>
      </c>
    </row>
    <row r="3609" spans="1:4">
      <c r="A3609" s="12">
        <v>44776</v>
      </c>
      <c r="B3609">
        <v>9.5726879185299685E-4</v>
      </c>
      <c r="C3609" s="13" t="s">
        <v>1118</v>
      </c>
      <c r="D3609">
        <v>23</v>
      </c>
    </row>
    <row r="3610" spans="1:4">
      <c r="A3610" s="12">
        <v>44776</v>
      </c>
      <c r="B3610">
        <v>9.7238152040492409E-2</v>
      </c>
      <c r="C3610" s="13" t="s">
        <v>1162</v>
      </c>
      <c r="D3610">
        <v>34</v>
      </c>
    </row>
    <row r="3611" spans="1:4">
      <c r="A3611" s="12">
        <v>44776</v>
      </c>
      <c r="B3611" s="15">
        <v>9.7859842985233685E-3</v>
      </c>
      <c r="C3611" s="13" t="s">
        <v>1154</v>
      </c>
      <c r="D3611">
        <v>32</v>
      </c>
    </row>
    <row r="3612" spans="1:4">
      <c r="A3612" s="12">
        <v>44776</v>
      </c>
      <c r="B3612">
        <v>4.9338107677361096</v>
      </c>
      <c r="C3612" s="13" t="s">
        <v>1251</v>
      </c>
      <c r="D3612">
        <v>57</v>
      </c>
    </row>
    <row r="3613" spans="1:4">
      <c r="A3613" s="12">
        <v>44776</v>
      </c>
      <c r="B3613">
        <v>9.8676215354722194E-2</v>
      </c>
      <c r="C3613" s="13" t="s">
        <v>1262</v>
      </c>
      <c r="D3613">
        <v>60</v>
      </c>
    </row>
    <row r="3614" spans="1:4">
      <c r="A3614" s="12">
        <v>44776</v>
      </c>
      <c r="B3614">
        <v>14.904807553805485</v>
      </c>
      <c r="C3614" t="s">
        <v>1330</v>
      </c>
      <c r="D3614">
        <v>81</v>
      </c>
    </row>
    <row r="3615" spans="1:4">
      <c r="A3615" s="12">
        <v>44776</v>
      </c>
      <c r="B3615">
        <v>0.99336012600000001</v>
      </c>
      <c r="C3615" t="s">
        <v>1237</v>
      </c>
      <c r="D3615">
        <v>53</v>
      </c>
    </row>
    <row r="3616" spans="1:4">
      <c r="A3616" s="12">
        <v>44777</v>
      </c>
      <c r="B3616">
        <v>9.9461799999999989E-3</v>
      </c>
      <c r="C3616" s="13" t="s">
        <v>1112</v>
      </c>
      <c r="D3616">
        <v>20</v>
      </c>
    </row>
    <row r="3617" spans="1:4">
      <c r="A3617" s="12">
        <v>44777</v>
      </c>
      <c r="B3617">
        <v>9.5721580860363097E-4</v>
      </c>
      <c r="C3617" s="13" t="s">
        <v>1118</v>
      </c>
      <c r="D3617">
        <v>23</v>
      </c>
    </row>
    <row r="3618" spans="1:4">
      <c r="A3618" s="12">
        <v>44777</v>
      </c>
      <c r="B3618">
        <v>9.7232770069094962E-2</v>
      </c>
      <c r="C3618" s="13" t="s">
        <v>1162</v>
      </c>
      <c r="D3618">
        <v>34</v>
      </c>
    </row>
    <row r="3619" spans="1:4">
      <c r="A3619" s="12">
        <v>44777</v>
      </c>
      <c r="B3619" s="15">
        <v>9.7855818181104264E-3</v>
      </c>
      <c r="C3619" s="13" t="s">
        <v>1154</v>
      </c>
      <c r="D3619">
        <v>32</v>
      </c>
    </row>
    <row r="3620" spans="1:4">
      <c r="A3620" s="12">
        <v>44777</v>
      </c>
      <c r="B3620">
        <v>4.9335445838854453</v>
      </c>
      <c r="C3620" s="13" t="s">
        <v>1251</v>
      </c>
      <c r="D3620">
        <v>57</v>
      </c>
    </row>
    <row r="3621" spans="1:4">
      <c r="A3621" s="12">
        <v>44777</v>
      </c>
      <c r="B3621">
        <v>9.8670891677708913E-2</v>
      </c>
      <c r="C3621" s="13" t="s">
        <v>1262</v>
      </c>
      <c r="D3621">
        <v>60</v>
      </c>
    </row>
    <row r="3622" spans="1:4">
      <c r="A3622" s="12">
        <v>44777</v>
      </c>
      <c r="B3622">
        <v>14.904003425058997</v>
      </c>
      <c r="C3622" t="s">
        <v>1330</v>
      </c>
      <c r="D3622">
        <v>81</v>
      </c>
    </row>
    <row r="3623" spans="1:4">
      <c r="A3623" s="12">
        <v>44777</v>
      </c>
      <c r="B3623">
        <v>0.99333579599999999</v>
      </c>
      <c r="C3623" t="s">
        <v>1237</v>
      </c>
      <c r="D3623">
        <v>53</v>
      </c>
    </row>
    <row r="3624" spans="1:4">
      <c r="A3624" s="12">
        <v>44778</v>
      </c>
      <c r="B3624">
        <v>9.9461199999999993E-3</v>
      </c>
      <c r="C3624" s="13" t="s">
        <v>1112</v>
      </c>
      <c r="D3624">
        <v>20</v>
      </c>
    </row>
    <row r="3625" spans="1:4">
      <c r="A3625" s="12">
        <v>44778</v>
      </c>
      <c r="B3625">
        <v>9.571628282868007E-4</v>
      </c>
      <c r="C3625" s="13" t="s">
        <v>1118</v>
      </c>
      <c r="D3625">
        <v>23</v>
      </c>
    </row>
    <row r="3626" spans="1:4">
      <c r="A3626" s="12">
        <v>44778</v>
      </c>
      <c r="B3626">
        <v>9.7227388395580747E-2</v>
      </c>
      <c r="C3626" s="13" t="s">
        <v>1162</v>
      </c>
      <c r="D3626">
        <v>34</v>
      </c>
    </row>
    <row r="3627" spans="1:4">
      <c r="A3627" s="12">
        <v>44778</v>
      </c>
      <c r="B3627" s="15">
        <v>9.7851793542508003E-3</v>
      </c>
      <c r="C3627" s="13" t="s">
        <v>1154</v>
      </c>
      <c r="D3627">
        <v>32</v>
      </c>
    </row>
    <row r="3628" spans="1:4">
      <c r="A3628" s="12">
        <v>44778</v>
      </c>
      <c r="B3628">
        <v>4.9332784143956578</v>
      </c>
      <c r="C3628" s="13" t="s">
        <v>1251</v>
      </c>
      <c r="D3628">
        <v>57</v>
      </c>
    </row>
    <row r="3629" spans="1:4">
      <c r="A3629" s="12">
        <v>44778</v>
      </c>
      <c r="B3629">
        <v>9.8665568287913161E-2</v>
      </c>
      <c r="C3629" s="13" t="s">
        <v>1262</v>
      </c>
      <c r="D3629">
        <v>60</v>
      </c>
    </row>
    <row r="3630" spans="1:4">
      <c r="A3630" s="12">
        <v>44778</v>
      </c>
      <c r="B3630">
        <v>14.90319933969603</v>
      </c>
      <c r="C3630" t="s">
        <v>1330</v>
      </c>
      <c r="D3630">
        <v>81</v>
      </c>
    </row>
    <row r="3631" spans="1:4">
      <c r="A3631" s="12">
        <v>44778</v>
      </c>
      <c r="B3631">
        <v>0.99331146699999995</v>
      </c>
      <c r="C3631" t="s">
        <v>1237</v>
      </c>
      <c r="D3631">
        <v>53</v>
      </c>
    </row>
    <row r="3632" spans="1:4">
      <c r="A3632" s="12">
        <v>44779</v>
      </c>
      <c r="B3632">
        <v>9.9460599999999996E-3</v>
      </c>
      <c r="C3632" s="13" t="s">
        <v>1112</v>
      </c>
      <c r="D3632">
        <v>20</v>
      </c>
    </row>
    <row r="3633" spans="1:4">
      <c r="A3633" s="12">
        <v>44779</v>
      </c>
      <c r="B3633">
        <v>9.5710985090234364E-4</v>
      </c>
      <c r="C3633" s="13" t="s">
        <v>1118</v>
      </c>
      <c r="D3633">
        <v>23</v>
      </c>
    </row>
    <row r="3634" spans="1:4">
      <c r="A3634" s="12">
        <v>44779</v>
      </c>
      <c r="B3634">
        <v>9.7222007019933276E-2</v>
      </c>
      <c r="C3634" s="13" t="s">
        <v>1162</v>
      </c>
      <c r="D3634">
        <v>34</v>
      </c>
    </row>
    <row r="3635" spans="1:4">
      <c r="A3635" s="12">
        <v>44779</v>
      </c>
      <c r="B3635" s="15">
        <v>9.7847769069438068E-3</v>
      </c>
      <c r="C3635" s="13" t="s">
        <v>1154</v>
      </c>
      <c r="D3635">
        <v>32</v>
      </c>
    </row>
    <row r="3636" spans="1:4">
      <c r="A3636" s="12">
        <v>44779</v>
      </c>
      <c r="B3636">
        <v>4.9330122592659702</v>
      </c>
      <c r="C3636" s="13" t="s">
        <v>1251</v>
      </c>
      <c r="D3636">
        <v>57</v>
      </c>
    </row>
    <row r="3637" spans="1:4">
      <c r="A3637" s="12">
        <v>44779</v>
      </c>
      <c r="B3637">
        <v>9.8660245185319406E-2</v>
      </c>
      <c r="C3637" s="13" t="s">
        <v>1262</v>
      </c>
      <c r="D3637">
        <v>60</v>
      </c>
    </row>
    <row r="3638" spans="1:4">
      <c r="A3638" s="12">
        <v>44779</v>
      </c>
      <c r="B3638">
        <v>14.902395297714245</v>
      </c>
      <c r="C3638" t="s">
        <v>1330</v>
      </c>
      <c r="D3638">
        <v>81</v>
      </c>
    </row>
    <row r="3639" spans="1:4">
      <c r="A3639" s="12">
        <v>44779</v>
      </c>
      <c r="B3639">
        <v>0.99328713800000001</v>
      </c>
      <c r="C3639" t="s">
        <v>1237</v>
      </c>
      <c r="D3639">
        <v>53</v>
      </c>
    </row>
    <row r="3640" spans="1:4">
      <c r="A3640" s="12">
        <v>44780</v>
      </c>
      <c r="B3640">
        <v>9.946E-3</v>
      </c>
      <c r="C3640" s="13" t="s">
        <v>1112</v>
      </c>
      <c r="D3640">
        <v>20</v>
      </c>
    </row>
    <row r="3641" spans="1:4">
      <c r="A3641" s="12">
        <v>44780</v>
      </c>
      <c r="B3641">
        <v>9.5705687645009736E-4</v>
      </c>
      <c r="C3641" s="13" t="s">
        <v>1118</v>
      </c>
      <c r="D3641">
        <v>23</v>
      </c>
    </row>
    <row r="3642" spans="1:4">
      <c r="A3642" s="12">
        <v>44780</v>
      </c>
      <c r="B3642">
        <v>9.7216625942136092E-2</v>
      </c>
      <c r="C3642" s="13" t="s">
        <v>1162</v>
      </c>
      <c r="D3642">
        <v>34</v>
      </c>
    </row>
    <row r="3643" spans="1:4">
      <c r="A3643" s="12">
        <v>44780</v>
      </c>
      <c r="B3643" s="15">
        <v>9.7843744761887692E-3</v>
      </c>
      <c r="C3643" s="13" t="s">
        <v>1154</v>
      </c>
      <c r="D3643">
        <v>32</v>
      </c>
    </row>
    <row r="3644" spans="1:4">
      <c r="A3644" s="12">
        <v>44780</v>
      </c>
      <c r="B3644">
        <v>4.9327461184956087</v>
      </c>
      <c r="C3644" s="13" t="s">
        <v>1251</v>
      </c>
      <c r="D3644">
        <v>57</v>
      </c>
    </row>
    <row r="3645" spans="1:4">
      <c r="A3645" s="12">
        <v>44780</v>
      </c>
      <c r="B3645">
        <v>9.865492236991219E-2</v>
      </c>
      <c r="C3645" s="13" t="s">
        <v>1262</v>
      </c>
      <c r="D3645">
        <v>60</v>
      </c>
    </row>
    <row r="3646" spans="1:4">
      <c r="A3646" s="12">
        <v>44780</v>
      </c>
      <c r="B3646">
        <v>14.901591299111299</v>
      </c>
      <c r="C3646" t="s">
        <v>1330</v>
      </c>
      <c r="D3646">
        <v>81</v>
      </c>
    </row>
    <row r="3647" spans="1:4">
      <c r="A3647" s="12">
        <v>44780</v>
      </c>
      <c r="B3647">
        <v>0.99326281000000005</v>
      </c>
      <c r="C3647" t="s">
        <v>1237</v>
      </c>
      <c r="D3647">
        <v>53</v>
      </c>
    </row>
    <row r="3648" spans="1:4">
      <c r="A3648" s="12">
        <v>44781</v>
      </c>
      <c r="B3648">
        <v>9.9459400000000003E-3</v>
      </c>
      <c r="C3648" s="13" t="s">
        <v>1112</v>
      </c>
      <c r="D3648">
        <v>20</v>
      </c>
    </row>
    <row r="3649" spans="1:4">
      <c r="A3649" s="12">
        <v>44781</v>
      </c>
      <c r="B3649">
        <v>9.5700390492989968E-4</v>
      </c>
      <c r="C3649" s="13" t="s">
        <v>1118</v>
      </c>
      <c r="D3649">
        <v>23</v>
      </c>
    </row>
    <row r="3650" spans="1:4">
      <c r="A3650" s="12">
        <v>44781</v>
      </c>
      <c r="B3650">
        <v>9.721124516217268E-2</v>
      </c>
      <c r="C3650" s="13" t="s">
        <v>1162</v>
      </c>
      <c r="D3650">
        <v>34</v>
      </c>
    </row>
    <row r="3651" spans="1:4">
      <c r="A3651" s="12">
        <v>44781</v>
      </c>
      <c r="B3651" s="15">
        <v>9.7839720619850024E-3</v>
      </c>
      <c r="C3651" s="13" t="s">
        <v>1154</v>
      </c>
      <c r="D3651">
        <v>32</v>
      </c>
    </row>
    <row r="3652" spans="1:4">
      <c r="A3652" s="12">
        <v>44781</v>
      </c>
      <c r="B3652">
        <v>4.9324799920837989</v>
      </c>
      <c r="C3652" s="13" t="s">
        <v>1251</v>
      </c>
      <c r="D3652">
        <v>57</v>
      </c>
    </row>
    <row r="3653" spans="1:4">
      <c r="A3653" s="12">
        <v>44781</v>
      </c>
      <c r="B3653">
        <v>9.8649599841675983E-2</v>
      </c>
      <c r="C3653" s="13" t="s">
        <v>1262</v>
      </c>
      <c r="D3653">
        <v>60</v>
      </c>
    </row>
    <row r="3654" spans="1:4">
      <c r="A3654" s="12">
        <v>44781</v>
      </c>
      <c r="B3654">
        <v>14.900787343884854</v>
      </c>
      <c r="C3654" t="s">
        <v>1330</v>
      </c>
      <c r="D3654">
        <v>81</v>
      </c>
    </row>
    <row r="3655" spans="1:4">
      <c r="A3655" s="12">
        <v>44781</v>
      </c>
      <c r="B3655">
        <v>0.99323848299999995</v>
      </c>
      <c r="C3655" t="s">
        <v>1237</v>
      </c>
      <c r="D3655">
        <v>53</v>
      </c>
    </row>
    <row r="3656" spans="1:4">
      <c r="A3656" s="12">
        <v>44782</v>
      </c>
      <c r="B3656">
        <v>9.945879999999999E-3</v>
      </c>
      <c r="C3656" s="13" t="s">
        <v>1112</v>
      </c>
      <c r="D3656">
        <v>20</v>
      </c>
    </row>
    <row r="3657" spans="1:4">
      <c r="A3657" s="12">
        <v>44782</v>
      </c>
      <c r="B3657">
        <v>9.5695093634158828E-4</v>
      </c>
      <c r="C3657" s="13" t="s">
        <v>1118</v>
      </c>
      <c r="D3657">
        <v>23</v>
      </c>
    </row>
    <row r="3658" spans="1:4">
      <c r="A3658" s="12">
        <v>44782</v>
      </c>
      <c r="B3658">
        <v>9.720586468002658E-2</v>
      </c>
      <c r="C3658" s="13" t="s">
        <v>1162</v>
      </c>
      <c r="D3658">
        <v>34</v>
      </c>
    </row>
    <row r="3659" spans="1:4">
      <c r="A3659" s="12">
        <v>44782</v>
      </c>
      <c r="B3659" s="15">
        <v>9.783569664331828E-3</v>
      </c>
      <c r="C3659" s="13" t="s">
        <v>1154</v>
      </c>
      <c r="D3659">
        <v>32</v>
      </c>
    </row>
    <row r="3660" spans="1:4">
      <c r="A3660" s="12">
        <v>44782</v>
      </c>
      <c r="B3660">
        <v>4.9322138800297655</v>
      </c>
      <c r="C3660" s="13" t="s">
        <v>1251</v>
      </c>
      <c r="D3660">
        <v>57</v>
      </c>
    </row>
    <row r="3661" spans="1:4">
      <c r="A3661" s="12">
        <v>44782</v>
      </c>
      <c r="B3661">
        <v>9.8644277600595312E-2</v>
      </c>
      <c r="C3661" s="13" t="s">
        <v>1262</v>
      </c>
      <c r="D3661">
        <v>60</v>
      </c>
    </row>
    <row r="3662" spans="1:4">
      <c r="A3662" s="12">
        <v>44782</v>
      </c>
      <c r="B3662">
        <v>14.899983432032569</v>
      </c>
      <c r="C3662" t="s">
        <v>1330</v>
      </c>
      <c r="D3662">
        <v>81</v>
      </c>
    </row>
    <row r="3663" spans="1:4">
      <c r="A3663" s="12">
        <v>44782</v>
      </c>
      <c r="B3663">
        <v>0.99321415599999996</v>
      </c>
      <c r="C3663" t="s">
        <v>1237</v>
      </c>
      <c r="D3663">
        <v>53</v>
      </c>
    </row>
    <row r="3664" spans="1:4">
      <c r="A3664" s="12">
        <v>44783</v>
      </c>
      <c r="B3664">
        <v>9.9458199999999993E-3</v>
      </c>
      <c r="C3664" s="13" t="s">
        <v>1112</v>
      </c>
      <c r="D3664">
        <v>20</v>
      </c>
    </row>
    <row r="3665" spans="1:4">
      <c r="A3665" s="12">
        <v>44783</v>
      </c>
      <c r="B3665">
        <v>9.5689797068500098E-4</v>
      </c>
      <c r="C3665" s="13" t="s">
        <v>1118</v>
      </c>
      <c r="D3665">
        <v>23</v>
      </c>
    </row>
    <row r="3666" spans="1:4">
      <c r="A3666" s="12">
        <v>44783</v>
      </c>
      <c r="B3666">
        <v>9.7200484495681291E-2</v>
      </c>
      <c r="C3666" s="13" t="s">
        <v>1162</v>
      </c>
      <c r="D3666">
        <v>34</v>
      </c>
    </row>
    <row r="3667" spans="1:4">
      <c r="A3667" s="12">
        <v>44783</v>
      </c>
      <c r="B3667" s="15">
        <v>9.7831672832285662E-3</v>
      </c>
      <c r="C3667" s="13" t="s">
        <v>1154</v>
      </c>
      <c r="D3667">
        <v>32</v>
      </c>
    </row>
    <row r="3668" spans="1:4">
      <c r="A3668" s="12">
        <v>44783</v>
      </c>
      <c r="B3668">
        <v>4.9319477823327338</v>
      </c>
      <c r="C3668" s="13" t="s">
        <v>1251</v>
      </c>
      <c r="D3668">
        <v>57</v>
      </c>
    </row>
    <row r="3669" spans="1:4">
      <c r="A3669" s="12">
        <v>44783</v>
      </c>
      <c r="B3669">
        <v>9.8638955646654689E-2</v>
      </c>
      <c r="C3669" s="13" t="s">
        <v>1262</v>
      </c>
      <c r="D3669">
        <v>60</v>
      </c>
    </row>
    <row r="3670" spans="1:4">
      <c r="A3670" s="12">
        <v>44783</v>
      </c>
      <c r="B3670">
        <v>14.899179563552103</v>
      </c>
      <c r="C3670" t="s">
        <v>1330</v>
      </c>
      <c r="D3670">
        <v>81</v>
      </c>
    </row>
    <row r="3671" spans="1:4">
      <c r="A3671" s="12">
        <v>44783</v>
      </c>
      <c r="B3671">
        <v>0.99318983000000005</v>
      </c>
      <c r="C3671" t="s">
        <v>1237</v>
      </c>
      <c r="D3671">
        <v>53</v>
      </c>
    </row>
    <row r="3672" spans="1:4">
      <c r="A3672" s="12">
        <v>44784</v>
      </c>
      <c r="B3672">
        <v>9.9457599999999997E-3</v>
      </c>
      <c r="C3672" s="13" t="s">
        <v>1112</v>
      </c>
      <c r="D3672">
        <v>20</v>
      </c>
    </row>
    <row r="3673" spans="1:4">
      <c r="A3673" s="12">
        <v>44784</v>
      </c>
      <c r="B3673">
        <v>9.5684500795997546E-4</v>
      </c>
      <c r="C3673" s="13" t="s">
        <v>1118</v>
      </c>
      <c r="D3673">
        <v>23</v>
      </c>
    </row>
    <row r="3674" spans="1:4">
      <c r="A3674" s="12">
        <v>44784</v>
      </c>
      <c r="B3674">
        <v>9.7195104609120342E-2</v>
      </c>
      <c r="C3674" s="13" t="s">
        <v>1162</v>
      </c>
      <c r="D3674">
        <v>34</v>
      </c>
    </row>
    <row r="3675" spans="1:4">
      <c r="A3675" s="12">
        <v>44784</v>
      </c>
      <c r="B3675" s="15">
        <v>9.7827649186745334E-3</v>
      </c>
      <c r="C3675" s="13" t="s">
        <v>1154</v>
      </c>
      <c r="D3675">
        <v>32</v>
      </c>
    </row>
    <row r="3676" spans="1:4">
      <c r="A3676" s="12">
        <v>44784</v>
      </c>
      <c r="B3676">
        <v>4.9316816989919303</v>
      </c>
      <c r="C3676" s="13" t="s">
        <v>1251</v>
      </c>
      <c r="D3676">
        <v>57</v>
      </c>
    </row>
    <row r="3677" spans="1:4">
      <c r="A3677" s="12">
        <v>44784</v>
      </c>
      <c r="B3677">
        <v>9.8633633979838611E-2</v>
      </c>
      <c r="C3677" s="13" t="s">
        <v>1262</v>
      </c>
      <c r="D3677">
        <v>60</v>
      </c>
    </row>
    <row r="3678" spans="1:4">
      <c r="A3678" s="12">
        <v>44784</v>
      </c>
      <c r="B3678">
        <v>14.898375738441118</v>
      </c>
      <c r="C3678" t="s">
        <v>1330</v>
      </c>
      <c r="D3678">
        <v>81</v>
      </c>
    </row>
    <row r="3679" spans="1:4">
      <c r="A3679" s="12">
        <v>44784</v>
      </c>
      <c r="B3679">
        <v>0.99316550400000003</v>
      </c>
      <c r="C3679" t="s">
        <v>1237</v>
      </c>
      <c r="D3679">
        <v>53</v>
      </c>
    </row>
    <row r="3680" spans="1:4">
      <c r="A3680" s="12">
        <v>44785</v>
      </c>
      <c r="B3680">
        <v>9.9457E-3</v>
      </c>
      <c r="C3680" s="13" t="s">
        <v>1112</v>
      </c>
      <c r="D3680">
        <v>20</v>
      </c>
    </row>
    <row r="3681" spans="1:4">
      <c r="A3681" s="12">
        <v>44785</v>
      </c>
      <c r="B3681">
        <v>9.5679204816634931E-4</v>
      </c>
      <c r="C3681" s="13" t="s">
        <v>1118</v>
      </c>
      <c r="D3681">
        <v>23</v>
      </c>
    </row>
    <row r="3682" spans="1:4">
      <c r="A3682" s="12">
        <v>44785</v>
      </c>
      <c r="B3682">
        <v>9.7189725020327231E-2</v>
      </c>
      <c r="C3682" s="13" t="s">
        <v>1162</v>
      </c>
      <c r="D3682">
        <v>34</v>
      </c>
    </row>
    <row r="3683" spans="1:4">
      <c r="A3683" s="12">
        <v>44785</v>
      </c>
      <c r="B3683" s="15">
        <v>9.782362570669053E-3</v>
      </c>
      <c r="C3683" s="13" t="s">
        <v>1154</v>
      </c>
      <c r="D3683">
        <v>32</v>
      </c>
    </row>
    <row r="3684" spans="1:4">
      <c r="A3684" s="12">
        <v>44785</v>
      </c>
      <c r="B3684">
        <v>4.9314156300065797</v>
      </c>
      <c r="C3684" s="13" t="s">
        <v>1251</v>
      </c>
      <c r="D3684">
        <v>57</v>
      </c>
    </row>
    <row r="3685" spans="1:4">
      <c r="A3685" s="12">
        <v>44785</v>
      </c>
      <c r="B3685">
        <v>9.8628312600131593E-2</v>
      </c>
      <c r="C3685" s="13" t="s">
        <v>1262</v>
      </c>
      <c r="D3685">
        <v>60</v>
      </c>
    </row>
    <row r="3686" spans="1:4">
      <c r="A3686" s="12">
        <v>44785</v>
      </c>
      <c r="B3686">
        <v>14.897571956697274</v>
      </c>
      <c r="C3686" t="s">
        <v>1330</v>
      </c>
      <c r="D3686">
        <v>81</v>
      </c>
    </row>
    <row r="3687" spans="1:4">
      <c r="A3687" s="12">
        <v>44785</v>
      </c>
      <c r="B3687">
        <v>0.99314117899999999</v>
      </c>
      <c r="C3687" t="s">
        <v>1237</v>
      </c>
      <c r="D3687">
        <v>53</v>
      </c>
    </row>
    <row r="3688" spans="1:4">
      <c r="A3688" s="12">
        <v>44786</v>
      </c>
      <c r="B3688">
        <v>9.9456399999999986E-3</v>
      </c>
      <c r="C3688" s="13" t="s">
        <v>1112</v>
      </c>
      <c r="D3688">
        <v>20</v>
      </c>
    </row>
    <row r="3689" spans="1:4">
      <c r="A3689" s="12">
        <v>44786</v>
      </c>
      <c r="B3689">
        <v>9.5673909130396066E-4</v>
      </c>
      <c r="C3689" s="13" t="s">
        <v>1118</v>
      </c>
      <c r="D3689">
        <v>23</v>
      </c>
    </row>
    <row r="3690" spans="1:4">
      <c r="A3690" s="12">
        <v>44786</v>
      </c>
      <c r="B3690">
        <v>9.7184345729285498E-2</v>
      </c>
      <c r="C3690" s="13" t="s">
        <v>1162</v>
      </c>
      <c r="D3690">
        <v>34</v>
      </c>
    </row>
    <row r="3691" spans="1:4">
      <c r="A3691" s="12">
        <v>44786</v>
      </c>
      <c r="B3691" s="15">
        <v>9.7819602392114399E-3</v>
      </c>
      <c r="C3691" s="13" t="s">
        <v>1154</v>
      </c>
      <c r="D3691">
        <v>32</v>
      </c>
    </row>
    <row r="3692" spans="1:4">
      <c r="A3692" s="12">
        <v>44786</v>
      </c>
      <c r="B3692">
        <v>4.9311495753759074</v>
      </c>
      <c r="C3692" s="13" t="s">
        <v>1251</v>
      </c>
      <c r="D3692">
        <v>57</v>
      </c>
    </row>
    <row r="3693" spans="1:4">
      <c r="A3693" s="12">
        <v>44786</v>
      </c>
      <c r="B3693">
        <v>9.8622991507518146E-2</v>
      </c>
      <c r="C3693" s="13" t="s">
        <v>1262</v>
      </c>
      <c r="D3693">
        <v>60</v>
      </c>
    </row>
    <row r="3694" spans="1:4">
      <c r="A3694" s="12">
        <v>44786</v>
      </c>
      <c r="B3694">
        <v>14.896768218318229</v>
      </c>
      <c r="C3694" t="s">
        <v>1330</v>
      </c>
      <c r="D3694">
        <v>81</v>
      </c>
    </row>
    <row r="3695" spans="1:4">
      <c r="A3695" s="12">
        <v>44786</v>
      </c>
      <c r="B3695">
        <v>0.99311685500000002</v>
      </c>
      <c r="C3695" t="s">
        <v>1237</v>
      </c>
      <c r="D3695">
        <v>53</v>
      </c>
    </row>
    <row r="3696" spans="1:4">
      <c r="A3696" s="12">
        <v>44787</v>
      </c>
      <c r="B3696">
        <v>9.945579999999999E-3</v>
      </c>
      <c r="C3696" s="13" t="s">
        <v>1112</v>
      </c>
      <c r="D3696">
        <v>20</v>
      </c>
    </row>
    <row r="3697" spans="1:4">
      <c r="A3697" s="12">
        <v>44787</v>
      </c>
      <c r="B3697">
        <v>9.5668613737264689E-4</v>
      </c>
      <c r="C3697" s="13" t="s">
        <v>1118</v>
      </c>
      <c r="D3697">
        <v>23</v>
      </c>
    </row>
    <row r="3698" spans="1:4">
      <c r="A3698" s="12">
        <v>44787</v>
      </c>
      <c r="B3698">
        <v>9.7178966735978645E-2</v>
      </c>
      <c r="C3698" s="13" t="s">
        <v>1162</v>
      </c>
      <c r="D3698">
        <v>34</v>
      </c>
    </row>
    <row r="3699" spans="1:4">
      <c r="A3699" s="12">
        <v>44787</v>
      </c>
      <c r="B3699" s="15">
        <v>9.7815579243010174E-3</v>
      </c>
      <c r="C3699" s="13" t="s">
        <v>1154</v>
      </c>
      <c r="D3699">
        <v>32</v>
      </c>
    </row>
    <row r="3700" spans="1:4">
      <c r="A3700" s="12">
        <v>44787</v>
      </c>
      <c r="B3700">
        <v>4.9308835350991389</v>
      </c>
      <c r="C3700" s="13" t="s">
        <v>1251</v>
      </c>
      <c r="D3700">
        <v>57</v>
      </c>
    </row>
    <row r="3701" spans="1:4">
      <c r="A3701" s="12">
        <v>44787</v>
      </c>
      <c r="B3701">
        <v>9.8617670701982782E-2</v>
      </c>
      <c r="C3701" s="13" t="s">
        <v>1262</v>
      </c>
      <c r="D3701">
        <v>60</v>
      </c>
    </row>
    <row r="3702" spans="1:4">
      <c r="A3702" s="12">
        <v>44787</v>
      </c>
      <c r="B3702">
        <v>14.895964523301647</v>
      </c>
      <c r="C3702" t="s">
        <v>1330</v>
      </c>
      <c r="D3702">
        <v>81</v>
      </c>
    </row>
    <row r="3703" spans="1:4">
      <c r="A3703" s="12">
        <v>44787</v>
      </c>
      <c r="B3703">
        <v>0.99309253099999995</v>
      </c>
      <c r="C3703" t="s">
        <v>1237</v>
      </c>
      <c r="D3703">
        <v>53</v>
      </c>
    </row>
    <row r="3704" spans="1:4">
      <c r="A3704" s="12">
        <v>44788</v>
      </c>
      <c r="B3704">
        <v>9.9455199999999994E-3</v>
      </c>
      <c r="C3704" s="13" t="s">
        <v>1112</v>
      </c>
      <c r="D3704">
        <v>20</v>
      </c>
    </row>
    <row r="3705" spans="1:4">
      <c r="A3705" s="12">
        <v>44788</v>
      </c>
      <c r="B3705">
        <v>9.566331863722459E-4</v>
      </c>
      <c r="C3705" s="13" t="s">
        <v>1118</v>
      </c>
      <c r="D3705">
        <v>23</v>
      </c>
    </row>
    <row r="3706" spans="1:4">
      <c r="A3706" s="12">
        <v>44788</v>
      </c>
      <c r="B3706">
        <v>9.7173588040390224E-2</v>
      </c>
      <c r="C3706" s="13" t="s">
        <v>1162</v>
      </c>
      <c r="D3706">
        <v>34</v>
      </c>
    </row>
    <row r="3707" spans="1:4">
      <c r="A3707" s="12">
        <v>44788</v>
      </c>
      <c r="B3707" s="15">
        <v>9.7811556259371022E-3</v>
      </c>
      <c r="C3707" s="13" t="s">
        <v>1154</v>
      </c>
      <c r="D3707">
        <v>32</v>
      </c>
    </row>
    <row r="3708" spans="1:4">
      <c r="A3708" s="12">
        <v>44788</v>
      </c>
      <c r="B3708">
        <v>4.9306175091754998</v>
      </c>
      <c r="C3708" s="13" t="s">
        <v>1251</v>
      </c>
      <c r="D3708">
        <v>57</v>
      </c>
    </row>
    <row r="3709" spans="1:4">
      <c r="A3709" s="12">
        <v>44788</v>
      </c>
      <c r="B3709">
        <v>9.861235018351E-2</v>
      </c>
      <c r="C3709" s="13" t="s">
        <v>1262</v>
      </c>
      <c r="D3709">
        <v>60</v>
      </c>
    </row>
    <row r="3710" spans="1:4">
      <c r="A3710" s="12">
        <v>44788</v>
      </c>
      <c r="B3710">
        <v>14.895160871645183</v>
      </c>
      <c r="C3710" t="s">
        <v>1330</v>
      </c>
      <c r="D3710">
        <v>81</v>
      </c>
    </row>
    <row r="3711" spans="1:4">
      <c r="A3711" s="12">
        <v>44788</v>
      </c>
      <c r="B3711">
        <v>0.99306820799999995</v>
      </c>
      <c r="C3711" t="s">
        <v>1237</v>
      </c>
      <c r="D3711">
        <v>53</v>
      </c>
    </row>
    <row r="3712" spans="1:4">
      <c r="A3712" s="12">
        <v>44789</v>
      </c>
      <c r="B3712">
        <v>9.9454599999999997E-3</v>
      </c>
      <c r="C3712" s="13" t="s">
        <v>1112</v>
      </c>
      <c r="D3712">
        <v>20</v>
      </c>
    </row>
    <row r="3713" spans="1:4">
      <c r="A3713" s="12">
        <v>44789</v>
      </c>
      <c r="B3713">
        <v>9.565802383025956E-4</v>
      </c>
      <c r="C3713" s="13" t="s">
        <v>1118</v>
      </c>
      <c r="D3713">
        <v>23</v>
      </c>
    </row>
    <row r="3714" spans="1:4">
      <c r="A3714" s="12">
        <v>44789</v>
      </c>
      <c r="B3714">
        <v>9.7168209642503722E-2</v>
      </c>
      <c r="C3714" s="13" t="s">
        <v>1162</v>
      </c>
      <c r="D3714">
        <v>34</v>
      </c>
    </row>
    <row r="3715" spans="1:4">
      <c r="A3715" s="12">
        <v>44789</v>
      </c>
      <c r="B3715" s="15">
        <v>9.7807533441190159E-3</v>
      </c>
      <c r="C3715" s="13" t="s">
        <v>1154</v>
      </c>
      <c r="D3715">
        <v>32</v>
      </c>
    </row>
    <row r="3716" spans="1:4">
      <c r="A3716" s="12">
        <v>44789</v>
      </c>
      <c r="B3716">
        <v>4.9303514976042155</v>
      </c>
      <c r="C3716" s="13" t="s">
        <v>1251</v>
      </c>
      <c r="D3716">
        <v>57</v>
      </c>
    </row>
    <row r="3717" spans="1:4">
      <c r="A3717" s="12">
        <v>44789</v>
      </c>
      <c r="B3717">
        <v>9.8607029952084313E-2</v>
      </c>
      <c r="C3717" s="13" t="s">
        <v>1262</v>
      </c>
      <c r="D3717">
        <v>60</v>
      </c>
    </row>
    <row r="3718" spans="1:4">
      <c r="A3718" s="12">
        <v>44789</v>
      </c>
      <c r="B3718">
        <v>14.894357263346505</v>
      </c>
      <c r="C3718" t="s">
        <v>1330</v>
      </c>
      <c r="D3718">
        <v>81</v>
      </c>
    </row>
    <row r="3719" spans="1:4">
      <c r="A3719" s="12">
        <v>44789</v>
      </c>
      <c r="B3719">
        <v>0.99304388499999996</v>
      </c>
      <c r="C3719" t="s">
        <v>1237</v>
      </c>
      <c r="D3719">
        <v>53</v>
      </c>
    </row>
    <row r="3720" spans="1:4">
      <c r="A3720" s="12">
        <v>44790</v>
      </c>
      <c r="B3720">
        <v>9.9454000000000001E-3</v>
      </c>
      <c r="C3720" s="13" t="s">
        <v>1112</v>
      </c>
      <c r="D3720">
        <v>20</v>
      </c>
    </row>
    <row r="3721" spans="1:4">
      <c r="A3721" s="12">
        <v>44790</v>
      </c>
      <c r="B3721">
        <v>9.5652729316353347E-4</v>
      </c>
      <c r="C3721" s="13" t="s">
        <v>1118</v>
      </c>
      <c r="D3721">
        <v>23</v>
      </c>
    </row>
    <row r="3722" spans="1:4">
      <c r="A3722" s="12">
        <v>44790</v>
      </c>
      <c r="B3722">
        <v>9.7162831542302666E-2</v>
      </c>
      <c r="C3722" s="13" t="s">
        <v>1162</v>
      </c>
      <c r="D3722">
        <v>34</v>
      </c>
    </row>
    <row r="3723" spans="1:4">
      <c r="A3723" s="12">
        <v>44790</v>
      </c>
      <c r="B3723" s="15">
        <v>9.7803510788460751E-3</v>
      </c>
      <c r="C3723" s="13" t="s">
        <v>1154</v>
      </c>
      <c r="D3723">
        <v>32</v>
      </c>
    </row>
    <row r="3724" spans="1:4">
      <c r="A3724" s="12">
        <v>44790</v>
      </c>
      <c r="B3724">
        <v>4.9300855003845125</v>
      </c>
      <c r="C3724" s="13" t="s">
        <v>1251</v>
      </c>
      <c r="D3724">
        <v>57</v>
      </c>
    </row>
    <row r="3725" spans="1:4">
      <c r="A3725" s="12">
        <v>44790</v>
      </c>
      <c r="B3725">
        <v>9.860171000769026E-2</v>
      </c>
      <c r="C3725" s="13" t="s">
        <v>1262</v>
      </c>
      <c r="D3725">
        <v>60</v>
      </c>
    </row>
    <row r="3726" spans="1:4">
      <c r="A3726" s="12">
        <v>44790</v>
      </c>
      <c r="B3726">
        <v>14.893553698403267</v>
      </c>
      <c r="C3726" t="s">
        <v>1330</v>
      </c>
      <c r="D3726">
        <v>81</v>
      </c>
    </row>
    <row r="3727" spans="1:4">
      <c r="A3727" s="12">
        <v>44790</v>
      </c>
      <c r="B3727">
        <v>0.99301956300000005</v>
      </c>
      <c r="C3727" t="s">
        <v>1237</v>
      </c>
      <c r="D3727">
        <v>53</v>
      </c>
    </row>
    <row r="3728" spans="1:4">
      <c r="A3728" s="12">
        <v>44791</v>
      </c>
      <c r="B3728">
        <v>9.9453399999999987E-3</v>
      </c>
      <c r="C3728" s="13" t="s">
        <v>1112</v>
      </c>
      <c r="D3728">
        <v>20</v>
      </c>
    </row>
    <row r="3729" spans="1:4">
      <c r="A3729" s="12">
        <v>44791</v>
      </c>
      <c r="B3729">
        <v>9.5647435095489754E-4</v>
      </c>
      <c r="C3729" s="13" t="s">
        <v>1118</v>
      </c>
      <c r="D3729">
        <v>23</v>
      </c>
    </row>
    <row r="3730" spans="1:4">
      <c r="A3730" s="12">
        <v>44791</v>
      </c>
      <c r="B3730">
        <v>9.7157453739770597E-2</v>
      </c>
      <c r="C3730" s="13" t="s">
        <v>1162</v>
      </c>
      <c r="D3730">
        <v>34</v>
      </c>
    </row>
    <row r="3731" spans="1:4">
      <c r="A3731" s="12">
        <v>44791</v>
      </c>
      <c r="B3731" s="15">
        <v>9.7799488301176032E-3</v>
      </c>
      <c r="C3731" s="13" t="s">
        <v>1154</v>
      </c>
      <c r="D3731">
        <v>32</v>
      </c>
    </row>
    <row r="3732" spans="1:4">
      <c r="A3732" s="12">
        <v>44791</v>
      </c>
      <c r="B3732">
        <v>4.9298195175156163</v>
      </c>
      <c r="C3732" s="13" t="s">
        <v>1251</v>
      </c>
      <c r="D3732">
        <v>57</v>
      </c>
    </row>
    <row r="3733" spans="1:4">
      <c r="A3733" s="12">
        <v>44791</v>
      </c>
      <c r="B3733">
        <v>9.8596390350312341E-2</v>
      </c>
      <c r="C3733" s="13" t="s">
        <v>1262</v>
      </c>
      <c r="D3733">
        <v>60</v>
      </c>
    </row>
    <row r="3734" spans="1:4">
      <c r="A3734" s="12">
        <v>44791</v>
      </c>
      <c r="B3734">
        <v>14.892750176813134</v>
      </c>
      <c r="C3734" t="s">
        <v>1330</v>
      </c>
      <c r="D3734">
        <v>81</v>
      </c>
    </row>
    <row r="3735" spans="1:4">
      <c r="A3735" s="12">
        <v>44791</v>
      </c>
      <c r="B3735">
        <v>0.992995242</v>
      </c>
      <c r="C3735" t="s">
        <v>1237</v>
      </c>
      <c r="D3735">
        <v>53</v>
      </c>
    </row>
    <row r="3736" spans="1:4">
      <c r="A3736" s="12">
        <v>44792</v>
      </c>
      <c r="B3736">
        <v>9.9452799999999991E-3</v>
      </c>
      <c r="C3736" s="13" t="s">
        <v>1112</v>
      </c>
      <c r="D3736">
        <v>20</v>
      </c>
    </row>
    <row r="3737" spans="1:4">
      <c r="A3737" s="12">
        <v>44792</v>
      </c>
      <c r="B3737">
        <v>9.564214116765256E-4</v>
      </c>
      <c r="C3737" s="13" t="s">
        <v>1118</v>
      </c>
      <c r="D3737">
        <v>23</v>
      </c>
    </row>
    <row r="3738" spans="1:4">
      <c r="A3738" s="12">
        <v>44792</v>
      </c>
      <c r="B3738">
        <v>9.7152076234891041E-2</v>
      </c>
      <c r="C3738" s="13" t="s">
        <v>1162</v>
      </c>
      <c r="D3738">
        <v>34</v>
      </c>
    </row>
    <row r="3739" spans="1:4">
      <c r="A3739" s="12">
        <v>44792</v>
      </c>
      <c r="B3739" s="15">
        <v>9.7795465979329168E-3</v>
      </c>
      <c r="C3739" s="13" t="s">
        <v>1154</v>
      </c>
      <c r="D3739">
        <v>32</v>
      </c>
    </row>
    <row r="3740" spans="1:4">
      <c r="A3740" s="12">
        <v>44792</v>
      </c>
      <c r="B3740">
        <v>4.9295535489967532</v>
      </c>
      <c r="C3740" s="13" t="s">
        <v>1251</v>
      </c>
      <c r="D3740">
        <v>57</v>
      </c>
    </row>
    <row r="3741" spans="1:4">
      <c r="A3741" s="12">
        <v>44792</v>
      </c>
      <c r="B3741">
        <v>9.8591070979935067E-2</v>
      </c>
      <c r="C3741" s="13" t="s">
        <v>1262</v>
      </c>
      <c r="D3741">
        <v>60</v>
      </c>
    </row>
    <row r="3742" spans="1:4">
      <c r="A3742" s="12">
        <v>44792</v>
      </c>
      <c r="B3742">
        <v>14.891946698573765</v>
      </c>
      <c r="C3742" t="s">
        <v>1330</v>
      </c>
      <c r="D3742">
        <v>81</v>
      </c>
    </row>
    <row r="3743" spans="1:4">
      <c r="A3743" s="12">
        <v>44792</v>
      </c>
      <c r="B3743">
        <v>0.99297092099999995</v>
      </c>
      <c r="C3743" t="s">
        <v>1237</v>
      </c>
      <c r="D3743">
        <v>53</v>
      </c>
    </row>
    <row r="3744" spans="1:4">
      <c r="A3744" s="12">
        <v>44793</v>
      </c>
      <c r="B3744">
        <v>9.9452199999999994E-3</v>
      </c>
      <c r="C3744" s="13" t="s">
        <v>1112</v>
      </c>
      <c r="D3744">
        <v>20</v>
      </c>
    </row>
    <row r="3745" spans="1:4">
      <c r="A3745" s="12">
        <v>44793</v>
      </c>
      <c r="B3745">
        <v>9.5636847532825557E-4</v>
      </c>
      <c r="C3745" s="13" t="s">
        <v>1118</v>
      </c>
      <c r="D3745">
        <v>23</v>
      </c>
    </row>
    <row r="3746" spans="1:4">
      <c r="A3746" s="12">
        <v>44793</v>
      </c>
      <c r="B3746">
        <v>9.7146699027647498E-2</v>
      </c>
      <c r="C3746" s="13" t="s">
        <v>1162</v>
      </c>
      <c r="D3746">
        <v>34</v>
      </c>
    </row>
    <row r="3747" spans="1:4">
      <c r="A3747" s="12">
        <v>44793</v>
      </c>
      <c r="B3747" s="15">
        <v>9.7791443822913358E-3</v>
      </c>
      <c r="C3747" s="13" t="s">
        <v>1154</v>
      </c>
      <c r="D3747">
        <v>32</v>
      </c>
    </row>
    <row r="3748" spans="1:4">
      <c r="A3748" s="12">
        <v>44793</v>
      </c>
      <c r="B3748">
        <v>4.929287594827148</v>
      </c>
      <c r="C3748" s="13" t="s">
        <v>1251</v>
      </c>
      <c r="D3748">
        <v>57</v>
      </c>
    </row>
    <row r="3749" spans="1:4">
      <c r="A3749" s="12">
        <v>44793</v>
      </c>
      <c r="B3749">
        <v>9.858575189654295E-2</v>
      </c>
      <c r="C3749" s="13" t="s">
        <v>1262</v>
      </c>
      <c r="D3749">
        <v>60</v>
      </c>
    </row>
    <row r="3750" spans="1:4">
      <c r="A3750" s="12">
        <v>44793</v>
      </c>
      <c r="B3750">
        <v>14.891143263682824</v>
      </c>
      <c r="C3750" t="s">
        <v>1330</v>
      </c>
      <c r="D3750">
        <v>81</v>
      </c>
    </row>
    <row r="3751" spans="1:4">
      <c r="A3751" s="12">
        <v>44793</v>
      </c>
      <c r="B3751">
        <v>0.99294660099999998</v>
      </c>
      <c r="C3751" t="s">
        <v>1237</v>
      </c>
      <c r="D3751">
        <v>53</v>
      </c>
    </row>
    <row r="3752" spans="1:4">
      <c r="A3752" s="12">
        <v>44794</v>
      </c>
      <c r="B3752">
        <v>9.9451599999999998E-3</v>
      </c>
      <c r="C3752" s="13" t="s">
        <v>1112</v>
      </c>
      <c r="D3752">
        <v>20</v>
      </c>
    </row>
    <row r="3753" spans="1:4">
      <c r="A3753" s="12">
        <v>44794</v>
      </c>
      <c r="B3753">
        <v>9.5631554190992493E-4</v>
      </c>
      <c r="C3753" s="13" t="s">
        <v>1118</v>
      </c>
      <c r="D3753">
        <v>23</v>
      </c>
    </row>
    <row r="3754" spans="1:4">
      <c r="A3754" s="12">
        <v>44794</v>
      </c>
      <c r="B3754">
        <v>9.7141322118023524E-2</v>
      </c>
      <c r="C3754" s="13" t="s">
        <v>1162</v>
      </c>
      <c r="D3754">
        <v>34</v>
      </c>
    </row>
    <row r="3755" spans="1:4">
      <c r="A3755" s="12">
        <v>44794</v>
      </c>
      <c r="B3755" s="15">
        <v>9.7787421831921819E-3</v>
      </c>
      <c r="C3755" s="13" t="s">
        <v>1154</v>
      </c>
      <c r="D3755">
        <v>32</v>
      </c>
    </row>
    <row r="3756" spans="1:4">
      <c r="A3756" s="12">
        <v>44794</v>
      </c>
      <c r="B3756">
        <v>4.929021655006026</v>
      </c>
      <c r="C3756" s="13" t="s">
        <v>1251</v>
      </c>
      <c r="D3756">
        <v>57</v>
      </c>
    </row>
    <row r="3757" spans="1:4">
      <c r="A3757" s="12">
        <v>44794</v>
      </c>
      <c r="B3757">
        <v>9.8580433100120532E-2</v>
      </c>
      <c r="C3757" s="13" t="s">
        <v>1262</v>
      </c>
      <c r="D3757">
        <v>60</v>
      </c>
    </row>
    <row r="3758" spans="1:4">
      <c r="A3758" s="12">
        <v>44794</v>
      </c>
      <c r="B3758">
        <v>14.89033987213797</v>
      </c>
      <c r="C3758" t="s">
        <v>1330</v>
      </c>
      <c r="D3758">
        <v>81</v>
      </c>
    </row>
    <row r="3759" spans="1:4">
      <c r="A3759" s="12">
        <v>44794</v>
      </c>
      <c r="B3759">
        <v>0.99292228100000002</v>
      </c>
      <c r="C3759" t="s">
        <v>1237</v>
      </c>
      <c r="D3759">
        <v>53</v>
      </c>
    </row>
    <row r="3760" spans="1:4">
      <c r="A3760" s="12">
        <v>44795</v>
      </c>
      <c r="B3760">
        <v>9.9451000000000001E-3</v>
      </c>
      <c r="C3760" s="13" t="s">
        <v>1112</v>
      </c>
      <c r="D3760">
        <v>20</v>
      </c>
    </row>
    <row r="3761" spans="1:4">
      <c r="A3761" s="12">
        <v>44795</v>
      </c>
      <c r="B3761">
        <v>9.5626261142137191E-4</v>
      </c>
      <c r="C3761" s="13" t="s">
        <v>1118</v>
      </c>
      <c r="D3761">
        <v>23</v>
      </c>
    </row>
    <row r="3762" spans="1:4">
      <c r="A3762" s="12">
        <v>44795</v>
      </c>
      <c r="B3762">
        <v>9.713594550600263E-2</v>
      </c>
      <c r="C3762" s="13" t="s">
        <v>1162</v>
      </c>
      <c r="D3762">
        <v>34</v>
      </c>
    </row>
    <row r="3763" spans="1:4">
      <c r="A3763" s="12">
        <v>44795</v>
      </c>
      <c r="B3763" s="15">
        <v>9.7783400006347717E-3</v>
      </c>
      <c r="C3763" s="13" t="s">
        <v>1154</v>
      </c>
      <c r="D3763">
        <v>32</v>
      </c>
    </row>
    <row r="3764" spans="1:4">
      <c r="A3764" s="12">
        <v>44795</v>
      </c>
      <c r="B3764">
        <v>4.9287557295326145</v>
      </c>
      <c r="C3764" s="13" t="s">
        <v>1251</v>
      </c>
      <c r="D3764">
        <v>57</v>
      </c>
    </row>
    <row r="3765" spans="1:4">
      <c r="A3765" s="12">
        <v>44795</v>
      </c>
      <c r="B3765">
        <v>9.8575114590652296E-2</v>
      </c>
      <c r="C3765" s="13" t="s">
        <v>1262</v>
      </c>
      <c r="D3765">
        <v>60</v>
      </c>
    </row>
    <row r="3766" spans="1:4">
      <c r="A3766" s="12">
        <v>44795</v>
      </c>
      <c r="B3766">
        <v>14.889536523936865</v>
      </c>
      <c r="C3766" t="s">
        <v>1330</v>
      </c>
      <c r="D3766">
        <v>81</v>
      </c>
    </row>
    <row r="3767" spans="1:4">
      <c r="A3767" s="12">
        <v>44795</v>
      </c>
      <c r="B3767">
        <v>0.99289796200000002</v>
      </c>
      <c r="C3767" t="s">
        <v>1237</v>
      </c>
      <c r="D3767">
        <v>53</v>
      </c>
    </row>
    <row r="3768" spans="1:4">
      <c r="A3768" s="12">
        <v>44796</v>
      </c>
      <c r="B3768">
        <v>9.9450399999999987E-3</v>
      </c>
      <c r="C3768" s="13" t="s">
        <v>1112</v>
      </c>
      <c r="D3768">
        <v>20</v>
      </c>
    </row>
    <row r="3769" spans="1:4">
      <c r="A3769" s="12">
        <v>44796</v>
      </c>
      <c r="B3769">
        <v>9.5620968386243399E-4</v>
      </c>
      <c r="C3769" s="13" t="s">
        <v>1118</v>
      </c>
      <c r="D3769">
        <v>23</v>
      </c>
    </row>
    <row r="3770" spans="1:4">
      <c r="A3770" s="12">
        <v>44796</v>
      </c>
      <c r="B3770">
        <v>9.7130569191568344E-2</v>
      </c>
      <c r="C3770" s="13" t="s">
        <v>1162</v>
      </c>
      <c r="D3770">
        <v>34</v>
      </c>
    </row>
    <row r="3771" spans="1:4">
      <c r="A3771" s="12">
        <v>44796</v>
      </c>
      <c r="B3771" s="15">
        <v>9.7779378346184286E-3</v>
      </c>
      <c r="C3771" s="13" t="s">
        <v>1154</v>
      </c>
      <c r="D3771">
        <v>32</v>
      </c>
    </row>
    <row r="3772" spans="1:4">
      <c r="A3772" s="12">
        <v>44796</v>
      </c>
      <c r="B3772">
        <v>4.9284898184061383</v>
      </c>
      <c r="C3772" s="13" t="s">
        <v>1251</v>
      </c>
      <c r="D3772">
        <v>57</v>
      </c>
    </row>
    <row r="3773" spans="1:4">
      <c r="A3773" s="12">
        <v>44796</v>
      </c>
      <c r="B3773">
        <v>9.8569796368122783E-2</v>
      </c>
      <c r="C3773" s="13" t="s">
        <v>1262</v>
      </c>
      <c r="D3773">
        <v>60</v>
      </c>
    </row>
    <row r="3774" spans="1:4">
      <c r="A3774" s="12">
        <v>44796</v>
      </c>
      <c r="B3774">
        <v>14.888733219077169</v>
      </c>
      <c r="C3774" t="s">
        <v>1330</v>
      </c>
      <c r="D3774">
        <v>81</v>
      </c>
    </row>
    <row r="3775" spans="1:4">
      <c r="A3775" s="12">
        <v>44796</v>
      </c>
      <c r="B3775">
        <v>0.992873644</v>
      </c>
      <c r="C3775" t="s">
        <v>1237</v>
      </c>
      <c r="D3775">
        <v>53</v>
      </c>
    </row>
    <row r="3776" spans="1:4">
      <c r="A3776" s="12">
        <v>44797</v>
      </c>
      <c r="B3776">
        <v>9.9449799999999991E-3</v>
      </c>
      <c r="C3776" s="13" t="s">
        <v>1112</v>
      </c>
      <c r="D3776">
        <v>20</v>
      </c>
    </row>
    <row r="3777" spans="1:4">
      <c r="A3777" s="12">
        <v>44797</v>
      </c>
      <c r="B3777">
        <v>9.5615675923294929E-4</v>
      </c>
      <c r="C3777" s="13" t="s">
        <v>1118</v>
      </c>
      <c r="D3777">
        <v>23</v>
      </c>
    </row>
    <row r="3778" spans="1:4">
      <c r="A3778" s="12">
        <v>44797</v>
      </c>
      <c r="B3778">
        <v>9.7125193174704194E-2</v>
      </c>
      <c r="C3778" s="13" t="s">
        <v>1162</v>
      </c>
      <c r="D3778">
        <v>34</v>
      </c>
    </row>
    <row r="3779" spans="1:4">
      <c r="A3779" s="12">
        <v>44797</v>
      </c>
      <c r="B3779" s="15">
        <v>9.7775356851424692E-3</v>
      </c>
      <c r="C3779" s="13" t="s">
        <v>1154</v>
      </c>
      <c r="D3779">
        <v>32</v>
      </c>
    </row>
    <row r="3780" spans="1:4">
      <c r="A3780" s="12">
        <v>44797</v>
      </c>
      <c r="B3780">
        <v>4.9282239216258246</v>
      </c>
      <c r="C3780" s="13" t="s">
        <v>1251</v>
      </c>
      <c r="D3780">
        <v>57</v>
      </c>
    </row>
    <row r="3781" spans="1:4">
      <c r="A3781" s="12">
        <v>44797</v>
      </c>
      <c r="B3781">
        <v>9.8564478432516492E-2</v>
      </c>
      <c r="C3781" s="13" t="s">
        <v>1262</v>
      </c>
      <c r="D3781">
        <v>60</v>
      </c>
    </row>
    <row r="3782" spans="1:4">
      <c r="A3782" s="12">
        <v>44797</v>
      </c>
      <c r="B3782">
        <v>14.887929957556548</v>
      </c>
      <c r="C3782" t="s">
        <v>1330</v>
      </c>
      <c r="D3782">
        <v>81</v>
      </c>
    </row>
    <row r="3783" spans="1:4">
      <c r="A3783" s="12">
        <v>44797</v>
      </c>
      <c r="B3783">
        <v>0.99284932599999998</v>
      </c>
      <c r="C3783" t="s">
        <v>1237</v>
      </c>
      <c r="D3783">
        <v>53</v>
      </c>
    </row>
    <row r="3784" spans="1:4">
      <c r="A3784" s="12">
        <v>44798</v>
      </c>
      <c r="B3784">
        <v>9.9449199999999995E-3</v>
      </c>
      <c r="C3784" s="13" t="s">
        <v>1112</v>
      </c>
      <c r="D3784">
        <v>20</v>
      </c>
    </row>
    <row r="3785" spans="1:4">
      <c r="A3785" s="12">
        <v>44798</v>
      </c>
      <c r="B3785">
        <v>9.5610383753275564E-4</v>
      </c>
      <c r="C3785" s="13" t="s">
        <v>1118</v>
      </c>
      <c r="D3785">
        <v>23</v>
      </c>
    </row>
    <row r="3786" spans="1:4">
      <c r="A3786" s="12">
        <v>44798</v>
      </c>
      <c r="B3786">
        <v>9.711981745539372E-2</v>
      </c>
      <c r="C3786" s="13" t="s">
        <v>1162</v>
      </c>
      <c r="D3786">
        <v>34</v>
      </c>
    </row>
    <row r="3787" spans="1:4">
      <c r="A3787" s="12">
        <v>44798</v>
      </c>
      <c r="B3787" s="15">
        <v>9.7771335522062134E-3</v>
      </c>
      <c r="C3787" s="13" t="s">
        <v>1154</v>
      </c>
      <c r="D3787">
        <v>32</v>
      </c>
    </row>
    <row r="3788" spans="1:4">
      <c r="A3788" s="12">
        <v>44798</v>
      </c>
      <c r="B3788">
        <v>4.9279580391908979</v>
      </c>
      <c r="C3788" s="13" t="s">
        <v>1251</v>
      </c>
      <c r="D3788">
        <v>57</v>
      </c>
    </row>
    <row r="3789" spans="1:4">
      <c r="A3789" s="12">
        <v>44798</v>
      </c>
      <c r="B3789">
        <v>9.8559160783817976E-2</v>
      </c>
      <c r="C3789" s="13" t="s">
        <v>1262</v>
      </c>
      <c r="D3789">
        <v>60</v>
      </c>
    </row>
    <row r="3790" spans="1:4">
      <c r="A3790" s="12">
        <v>44798</v>
      </c>
      <c r="B3790">
        <v>14.887126739372658</v>
      </c>
      <c r="C3790" t="s">
        <v>1330</v>
      </c>
      <c r="D3790">
        <v>81</v>
      </c>
    </row>
    <row r="3791" spans="1:4">
      <c r="A3791" s="12">
        <v>44798</v>
      </c>
      <c r="B3791">
        <v>0.99282500900000004</v>
      </c>
      <c r="C3791" t="s">
        <v>1237</v>
      </c>
      <c r="D3791">
        <v>53</v>
      </c>
    </row>
    <row r="3792" spans="1:4">
      <c r="A3792" s="12">
        <v>44799</v>
      </c>
      <c r="B3792">
        <v>9.9448599999999998E-3</v>
      </c>
      <c r="C3792" s="13" t="s">
        <v>1112</v>
      </c>
      <c r="D3792">
        <v>20</v>
      </c>
    </row>
    <row r="3793" spans="1:4">
      <c r="A3793" s="12">
        <v>44799</v>
      </c>
      <c r="B3793">
        <v>9.5605091876169071E-4</v>
      </c>
      <c r="C3793" s="13" t="s">
        <v>1118</v>
      </c>
      <c r="D3793">
        <v>23</v>
      </c>
    </row>
    <row r="3794" spans="1:4">
      <c r="A3794" s="12">
        <v>44799</v>
      </c>
      <c r="B3794">
        <v>9.7114442033620463E-2</v>
      </c>
      <c r="C3794" s="13" t="s">
        <v>1162</v>
      </c>
      <c r="D3794">
        <v>34</v>
      </c>
    </row>
    <row r="3795" spans="1:4">
      <c r="A3795" s="12">
        <v>44799</v>
      </c>
      <c r="B3795" s="15">
        <v>9.7767314358089812E-3</v>
      </c>
      <c r="C3795" s="13" t="s">
        <v>1154</v>
      </c>
      <c r="D3795">
        <v>32</v>
      </c>
    </row>
    <row r="3796" spans="1:4">
      <c r="A3796" s="12">
        <v>44799</v>
      </c>
      <c r="B3796">
        <v>4.9276921711005865</v>
      </c>
      <c r="C3796" s="13" t="s">
        <v>1251</v>
      </c>
      <c r="D3796">
        <v>57</v>
      </c>
    </row>
    <row r="3797" spans="1:4">
      <c r="A3797" s="12">
        <v>44799</v>
      </c>
      <c r="B3797">
        <v>9.8553843422011733E-2</v>
      </c>
      <c r="C3797" s="13" t="s">
        <v>1262</v>
      </c>
      <c r="D3797">
        <v>60</v>
      </c>
    </row>
    <row r="3798" spans="1:4">
      <c r="A3798" s="12">
        <v>44799</v>
      </c>
      <c r="B3798">
        <v>14.886323564523165</v>
      </c>
      <c r="C3798" t="s">
        <v>1330</v>
      </c>
      <c r="D3798">
        <v>81</v>
      </c>
    </row>
    <row r="3799" spans="1:4">
      <c r="A3799" s="12">
        <v>44799</v>
      </c>
      <c r="B3799">
        <v>0.99280069199999998</v>
      </c>
      <c r="C3799" t="s">
        <v>1237</v>
      </c>
      <c r="D3799">
        <v>53</v>
      </c>
    </row>
    <row r="3800" spans="1:4">
      <c r="A3800" s="12">
        <v>44800</v>
      </c>
      <c r="B3800">
        <v>9.9448000000000002E-3</v>
      </c>
      <c r="C3800" s="13" t="s">
        <v>1112</v>
      </c>
      <c r="D3800">
        <v>20</v>
      </c>
    </row>
    <row r="3801" spans="1:4">
      <c r="A3801" s="12">
        <v>44800</v>
      </c>
      <c r="B3801">
        <v>9.5599800291959263E-4</v>
      </c>
      <c r="C3801" s="13" t="s">
        <v>1118</v>
      </c>
      <c r="D3801">
        <v>23</v>
      </c>
    </row>
    <row r="3802" spans="1:4">
      <c r="A3802" s="12">
        <v>44800</v>
      </c>
      <c r="B3802">
        <v>9.7109066909367922E-2</v>
      </c>
      <c r="C3802" s="13" t="s">
        <v>1162</v>
      </c>
      <c r="D3802">
        <v>34</v>
      </c>
    </row>
    <row r="3803" spans="1:4">
      <c r="A3803" s="12">
        <v>44800</v>
      </c>
      <c r="B3803" s="15">
        <v>9.7763293359500944E-3</v>
      </c>
      <c r="C3803" s="13" t="s">
        <v>1154</v>
      </c>
      <c r="D3803">
        <v>32</v>
      </c>
    </row>
    <row r="3804" spans="1:4">
      <c r="A3804" s="12">
        <v>44800</v>
      </c>
      <c r="B3804">
        <v>4.9274263173541133</v>
      </c>
      <c r="C3804" s="13" t="s">
        <v>1251</v>
      </c>
      <c r="D3804">
        <v>57</v>
      </c>
    </row>
    <row r="3805" spans="1:4">
      <c r="A3805" s="12">
        <v>44800</v>
      </c>
      <c r="B3805">
        <v>9.8548526347082277E-2</v>
      </c>
      <c r="C3805" s="13" t="s">
        <v>1262</v>
      </c>
      <c r="D3805">
        <v>60</v>
      </c>
    </row>
    <row r="3806" spans="1:4">
      <c r="A3806" s="12">
        <v>44800</v>
      </c>
      <c r="B3806">
        <v>14.88552043300573</v>
      </c>
      <c r="C3806" t="s">
        <v>1330</v>
      </c>
      <c r="D3806">
        <v>81</v>
      </c>
    </row>
    <row r="3807" spans="1:4">
      <c r="A3807" s="12">
        <v>44800</v>
      </c>
      <c r="B3807">
        <v>0.99277637600000002</v>
      </c>
      <c r="C3807" t="s">
        <v>1237</v>
      </c>
      <c r="D3807">
        <v>53</v>
      </c>
    </row>
    <row r="3808" spans="1:4">
      <c r="A3808" s="12">
        <v>44801</v>
      </c>
      <c r="B3808">
        <v>9.9447399999999988E-3</v>
      </c>
      <c r="C3808" s="13" t="s">
        <v>1112</v>
      </c>
      <c r="D3808">
        <v>20</v>
      </c>
    </row>
    <row r="3809" spans="1:4">
      <c r="A3809" s="12">
        <v>44801</v>
      </c>
      <c r="B3809">
        <v>9.55945090006299E-4</v>
      </c>
      <c r="C3809" s="13" t="s">
        <v>1118</v>
      </c>
      <c r="D3809">
        <v>23</v>
      </c>
    </row>
    <row r="3810" spans="1:4">
      <c r="A3810" s="12">
        <v>44801</v>
      </c>
      <c r="B3810">
        <v>9.7103692082619639E-2</v>
      </c>
      <c r="C3810" s="13" t="s">
        <v>1162</v>
      </c>
      <c r="D3810">
        <v>34</v>
      </c>
    </row>
    <row r="3811" spans="1:4">
      <c r="A3811" s="12">
        <v>44801</v>
      </c>
      <c r="B3811" s="15">
        <v>9.7759272526288712E-3</v>
      </c>
      <c r="C3811" s="13" t="s">
        <v>1154</v>
      </c>
      <c r="D3811">
        <v>32</v>
      </c>
    </row>
    <row r="3812" spans="1:4">
      <c r="A3812" s="12">
        <v>44801</v>
      </c>
      <c r="B3812">
        <v>4.9271604779507072</v>
      </c>
      <c r="C3812" s="13" t="s">
        <v>1251</v>
      </c>
      <c r="D3812">
        <v>57</v>
      </c>
    </row>
    <row r="3813" spans="1:4">
      <c r="A3813" s="12">
        <v>44801</v>
      </c>
      <c r="B3813">
        <v>9.8543209559014147E-2</v>
      </c>
      <c r="C3813" s="13" t="s">
        <v>1262</v>
      </c>
      <c r="D3813">
        <v>60</v>
      </c>
    </row>
    <row r="3814" spans="1:4">
      <c r="A3814" s="12">
        <v>44801</v>
      </c>
      <c r="B3814">
        <v>14.884717344818016</v>
      </c>
      <c r="C3814" t="s">
        <v>1330</v>
      </c>
      <c r="D3814">
        <v>81</v>
      </c>
    </row>
    <row r="3815" spans="1:4">
      <c r="A3815" s="12">
        <v>44801</v>
      </c>
      <c r="B3815">
        <v>0.99275206100000002</v>
      </c>
      <c r="C3815" t="s">
        <v>1237</v>
      </c>
      <c r="D3815">
        <v>53</v>
      </c>
    </row>
    <row r="3816" spans="1:4">
      <c r="A3816" s="12">
        <v>44802</v>
      </c>
      <c r="B3816">
        <v>9.9446799999999991E-3</v>
      </c>
      <c r="C3816" s="13" t="s">
        <v>1112</v>
      </c>
      <c r="D3816">
        <v>20</v>
      </c>
    </row>
    <row r="3817" spans="1:4">
      <c r="A3817" s="12">
        <v>44802</v>
      </c>
      <c r="B3817">
        <v>9.5589218002164805E-4</v>
      </c>
      <c r="C3817" s="13" t="s">
        <v>1118</v>
      </c>
      <c r="D3817">
        <v>23</v>
      </c>
    </row>
    <row r="3818" spans="1:4">
      <c r="A3818" s="12">
        <v>44802</v>
      </c>
      <c r="B3818">
        <v>9.7098317553359167E-2</v>
      </c>
      <c r="C3818" s="13" t="s">
        <v>1162</v>
      </c>
      <c r="D3818">
        <v>34</v>
      </c>
    </row>
    <row r="3819" spans="1:4">
      <c r="A3819" s="12">
        <v>44802</v>
      </c>
      <c r="B3819" s="15">
        <v>9.7755251858446298E-3</v>
      </c>
      <c r="C3819" s="13" t="s">
        <v>1154</v>
      </c>
      <c r="D3819">
        <v>32</v>
      </c>
    </row>
    <row r="3820" spans="1:4">
      <c r="A3820" s="12">
        <v>44802</v>
      </c>
      <c r="B3820">
        <v>4.9268946528895929</v>
      </c>
      <c r="C3820" s="13" t="s">
        <v>1251</v>
      </c>
      <c r="D3820">
        <v>57</v>
      </c>
    </row>
    <row r="3821" spans="1:4">
      <c r="A3821" s="12">
        <v>44802</v>
      </c>
      <c r="B3821">
        <v>9.853789305779187E-2</v>
      </c>
      <c r="C3821" s="13" t="s">
        <v>1262</v>
      </c>
      <c r="D3821">
        <v>60</v>
      </c>
    </row>
    <row r="3822" spans="1:4">
      <c r="A3822" s="12">
        <v>44802</v>
      </c>
      <c r="B3822">
        <v>14.883914299957684</v>
      </c>
      <c r="C3822" t="s">
        <v>1330</v>
      </c>
      <c r="D3822">
        <v>81</v>
      </c>
    </row>
    <row r="3823" spans="1:4">
      <c r="A3823" s="12">
        <v>44802</v>
      </c>
      <c r="B3823">
        <v>0.99272774600000002</v>
      </c>
      <c r="C3823" t="s">
        <v>1237</v>
      </c>
      <c r="D3823">
        <v>53</v>
      </c>
    </row>
    <row r="3824" spans="1:4">
      <c r="A3824" s="12">
        <v>44803</v>
      </c>
      <c r="B3824">
        <v>9.9446199999999995E-3</v>
      </c>
      <c r="C3824" s="13" t="s">
        <v>1112</v>
      </c>
      <c r="D3824">
        <v>20</v>
      </c>
    </row>
    <row r="3825" spans="1:4">
      <c r="A3825" s="12">
        <v>44803</v>
      </c>
      <c r="B3825">
        <v>9.5583927296547747E-4</v>
      </c>
      <c r="C3825" s="13" t="s">
        <v>1118</v>
      </c>
      <c r="D3825">
        <v>23</v>
      </c>
    </row>
    <row r="3826" spans="1:4">
      <c r="A3826" s="12">
        <v>44803</v>
      </c>
      <c r="B3826">
        <v>9.7092943321570022E-2</v>
      </c>
      <c r="C3826" s="13" t="s">
        <v>1162</v>
      </c>
      <c r="D3826">
        <v>34</v>
      </c>
    </row>
    <row r="3827" spans="1:4">
      <c r="A3827" s="12">
        <v>44803</v>
      </c>
      <c r="B3827" s="15">
        <v>9.7751231355966937E-3</v>
      </c>
      <c r="C3827" s="13" t="s">
        <v>1154</v>
      </c>
      <c r="D3827">
        <v>32</v>
      </c>
    </row>
    <row r="3828" spans="1:4">
      <c r="A3828" s="12">
        <v>44803</v>
      </c>
      <c r="B3828">
        <v>4.9266288421699977</v>
      </c>
      <c r="C3828" s="13" t="s">
        <v>1251</v>
      </c>
      <c r="D3828">
        <v>57</v>
      </c>
    </row>
    <row r="3829" spans="1:4">
      <c r="A3829" s="12">
        <v>44803</v>
      </c>
      <c r="B3829">
        <v>9.8532576843399958E-2</v>
      </c>
      <c r="C3829" s="13" t="s">
        <v>1262</v>
      </c>
      <c r="D3829">
        <v>60</v>
      </c>
    </row>
    <row r="3830" spans="1:4">
      <c r="A3830" s="12">
        <v>44803</v>
      </c>
      <c r="B3830">
        <v>14.883111298422394</v>
      </c>
      <c r="C3830" t="s">
        <v>1330</v>
      </c>
      <c r="D3830">
        <v>81</v>
      </c>
    </row>
    <row r="3831" spans="1:4">
      <c r="A3831" s="12">
        <v>44803</v>
      </c>
      <c r="B3831">
        <v>0.992703432</v>
      </c>
      <c r="C3831" t="s">
        <v>1237</v>
      </c>
      <c r="D3831">
        <v>53</v>
      </c>
    </row>
    <row r="3832" spans="1:4">
      <c r="A3832" s="12">
        <v>44804</v>
      </c>
      <c r="B3832">
        <v>9.9445599999999999E-3</v>
      </c>
      <c r="C3832" s="13" t="s">
        <v>1112</v>
      </c>
      <c r="D3832">
        <v>20</v>
      </c>
    </row>
    <row r="3833" spans="1:4">
      <c r="A3833" s="12">
        <v>44804</v>
      </c>
      <c r="B3833">
        <v>9.5578636883762518E-4</v>
      </c>
      <c r="C3833" s="13" t="s">
        <v>1118</v>
      </c>
      <c r="D3833">
        <v>23</v>
      </c>
    </row>
    <row r="3834" spans="1:4">
      <c r="A3834" s="12">
        <v>44804</v>
      </c>
      <c r="B3834">
        <v>9.7087569387235742E-2</v>
      </c>
      <c r="C3834" s="13" t="s">
        <v>1162</v>
      </c>
      <c r="D3834">
        <v>34</v>
      </c>
    </row>
    <row r="3835" spans="1:4">
      <c r="A3835" s="12">
        <v>44804</v>
      </c>
      <c r="B3835" s="15">
        <v>9.7747211018843812E-3</v>
      </c>
      <c r="C3835" s="13" t="s">
        <v>1154</v>
      </c>
      <c r="D3835">
        <v>32</v>
      </c>
    </row>
    <row r="3836" spans="1:4">
      <c r="A3836" s="12">
        <v>44804</v>
      </c>
      <c r="B3836">
        <v>4.9263630457911471</v>
      </c>
      <c r="C3836" s="13" t="s">
        <v>1251</v>
      </c>
      <c r="D3836">
        <v>57</v>
      </c>
    </row>
    <row r="3837" spans="1:4">
      <c r="A3837" s="12">
        <v>44804</v>
      </c>
      <c r="B3837">
        <v>9.8527260915822937E-2</v>
      </c>
      <c r="C3837" s="13" t="s">
        <v>1262</v>
      </c>
      <c r="D3837">
        <v>60</v>
      </c>
    </row>
    <row r="3838" spans="1:4">
      <c r="A3838" s="12">
        <v>44804</v>
      </c>
      <c r="B3838">
        <v>14.882308340209816</v>
      </c>
      <c r="C3838" t="s">
        <v>1330</v>
      </c>
      <c r="D3838">
        <v>81</v>
      </c>
    </row>
    <row r="3839" spans="1:4">
      <c r="A3839" s="12">
        <v>44804</v>
      </c>
      <c r="B3839">
        <v>0.99267911799999997</v>
      </c>
      <c r="C3839" t="s">
        <v>1237</v>
      </c>
      <c r="D3839">
        <v>53</v>
      </c>
    </row>
    <row r="3840" spans="1:4">
      <c r="A3840" s="12">
        <v>44805</v>
      </c>
      <c r="B3840">
        <v>9.9444919999999992E-3</v>
      </c>
      <c r="C3840" s="13" t="s">
        <v>1112</v>
      </c>
      <c r="D3840">
        <v>20</v>
      </c>
    </row>
    <row r="3841" spans="1:4">
      <c r="A3841" s="12">
        <v>44805</v>
      </c>
      <c r="B3841">
        <v>9.557334676379292E-4</v>
      </c>
      <c r="C3841" s="13" t="s">
        <v>1118</v>
      </c>
      <c r="D3841">
        <v>23</v>
      </c>
    </row>
    <row r="3842" spans="1:4">
      <c r="A3842" s="12">
        <v>44805</v>
      </c>
      <c r="B3842">
        <v>9.7082195750339884E-2</v>
      </c>
      <c r="C3842" s="13" t="s">
        <v>1162</v>
      </c>
      <c r="D3842">
        <v>34</v>
      </c>
    </row>
    <row r="3843" spans="1:4">
      <c r="A3843" s="12">
        <v>44805</v>
      </c>
      <c r="B3843" s="15">
        <v>9.7743190847070106E-3</v>
      </c>
      <c r="C3843" s="13" t="s">
        <v>1154</v>
      </c>
      <c r="D3843">
        <v>32</v>
      </c>
    </row>
    <row r="3844" spans="1:4">
      <c r="A3844" s="12">
        <v>44805</v>
      </c>
      <c r="B3844">
        <v>4.9260972637522666</v>
      </c>
      <c r="C3844" s="13" t="s">
        <v>1251</v>
      </c>
      <c r="D3844">
        <v>57</v>
      </c>
    </row>
    <row r="3845" spans="1:4">
      <c r="A3845" s="12">
        <v>44805</v>
      </c>
      <c r="B3845">
        <v>9.8521945275045347E-2</v>
      </c>
      <c r="C3845" s="13" t="s">
        <v>1262</v>
      </c>
      <c r="D3845">
        <v>60</v>
      </c>
    </row>
    <row r="3846" spans="1:4">
      <c r="A3846" s="12">
        <v>44805</v>
      </c>
      <c r="B3846">
        <v>14.881505425317606</v>
      </c>
      <c r="C3846" t="s">
        <v>1330</v>
      </c>
      <c r="D3846">
        <v>81</v>
      </c>
    </row>
    <row r="3847" spans="1:4">
      <c r="A3847" s="12">
        <v>44805</v>
      </c>
      <c r="B3847">
        <v>0.99265480500000003</v>
      </c>
      <c r="C3847" t="s">
        <v>1237</v>
      </c>
      <c r="D3847">
        <v>53</v>
      </c>
    </row>
    <row r="3848" spans="1:4">
      <c r="A3848" s="12">
        <v>44806</v>
      </c>
      <c r="B3848">
        <v>9.9444240000000003E-3</v>
      </c>
      <c r="C3848" s="13" t="s">
        <v>1112</v>
      </c>
      <c r="D3848">
        <v>20</v>
      </c>
    </row>
    <row r="3849" spans="1:4">
      <c r="A3849" s="12">
        <v>44806</v>
      </c>
      <c r="B3849">
        <v>9.5568056936622744E-4</v>
      </c>
      <c r="C3849" s="13" t="s">
        <v>1118</v>
      </c>
      <c r="D3849">
        <v>23</v>
      </c>
    </row>
    <row r="3850" spans="1:4">
      <c r="A3850" s="12">
        <v>44806</v>
      </c>
      <c r="B3850">
        <v>9.7076822410865959E-2</v>
      </c>
      <c r="C3850" s="13" t="s">
        <v>1162</v>
      </c>
      <c r="D3850">
        <v>34</v>
      </c>
    </row>
    <row r="3851" spans="1:4">
      <c r="A3851" s="12">
        <v>44806</v>
      </c>
      <c r="B3851" s="15">
        <v>9.7739170840639034E-3</v>
      </c>
      <c r="C3851" s="13" t="s">
        <v>1154</v>
      </c>
      <c r="D3851">
        <v>32</v>
      </c>
    </row>
    <row r="3852" spans="1:4">
      <c r="A3852" s="12">
        <v>44806</v>
      </c>
      <c r="B3852">
        <v>4.9258314960525853</v>
      </c>
      <c r="C3852" s="13" t="s">
        <v>1251</v>
      </c>
      <c r="D3852">
        <v>57</v>
      </c>
    </row>
    <row r="3853" spans="1:4">
      <c r="A3853" s="12">
        <v>44806</v>
      </c>
      <c r="B3853">
        <v>9.8516629921051702E-2</v>
      </c>
      <c r="C3853" s="13" t="s">
        <v>1262</v>
      </c>
      <c r="D3853">
        <v>60</v>
      </c>
    </row>
    <row r="3854" spans="1:4">
      <c r="A3854" s="12">
        <v>44806</v>
      </c>
      <c r="B3854">
        <v>14.880702553743429</v>
      </c>
      <c r="C3854" t="s">
        <v>1330</v>
      </c>
      <c r="D3854">
        <v>81</v>
      </c>
    </row>
    <row r="3855" spans="1:4">
      <c r="A3855" s="12">
        <v>44806</v>
      </c>
      <c r="B3855">
        <v>0.99263049199999998</v>
      </c>
      <c r="C3855" t="s">
        <v>1237</v>
      </c>
      <c r="D3855">
        <v>53</v>
      </c>
    </row>
    <row r="3856" spans="1:4">
      <c r="A3856" s="12">
        <v>44807</v>
      </c>
      <c r="B3856">
        <v>9.9443559999999997E-3</v>
      </c>
      <c r="C3856" s="13" t="s">
        <v>1112</v>
      </c>
      <c r="D3856">
        <v>20</v>
      </c>
    </row>
    <row r="3857" spans="1:4">
      <c r="A3857" s="12">
        <v>44807</v>
      </c>
      <c r="B3857">
        <v>9.5562767402235758E-4</v>
      </c>
      <c r="C3857" s="13" t="s">
        <v>1118</v>
      </c>
      <c r="D3857">
        <v>23</v>
      </c>
    </row>
    <row r="3858" spans="1:4">
      <c r="A3858" s="12">
        <v>44807</v>
      </c>
      <c r="B3858">
        <v>9.7071449368797511E-2</v>
      </c>
      <c r="C3858" s="13" t="s">
        <v>1162</v>
      </c>
      <c r="D3858">
        <v>34</v>
      </c>
    </row>
    <row r="3859" spans="1:4">
      <c r="A3859" s="12">
        <v>44807</v>
      </c>
      <c r="B3859" s="15">
        <v>9.7735150999543798E-3</v>
      </c>
      <c r="C3859" s="13" t="s">
        <v>1154</v>
      </c>
      <c r="D3859">
        <v>32</v>
      </c>
    </row>
    <row r="3860" spans="1:4">
      <c r="A3860" s="12">
        <v>44807</v>
      </c>
      <c r="B3860">
        <v>4.925565742691326</v>
      </c>
      <c r="C3860" s="13" t="s">
        <v>1251</v>
      </c>
      <c r="D3860">
        <v>57</v>
      </c>
    </row>
    <row r="3861" spans="1:4">
      <c r="A3861" s="12">
        <v>44807</v>
      </c>
      <c r="B3861">
        <v>9.8511314853826526E-2</v>
      </c>
      <c r="C3861" s="13" t="s">
        <v>1262</v>
      </c>
      <c r="D3861">
        <v>60</v>
      </c>
    </row>
    <row r="3862" spans="1:4">
      <c r="A3862" s="12">
        <v>44807</v>
      </c>
      <c r="B3862">
        <v>14.879899725484949</v>
      </c>
      <c r="C3862" t="s">
        <v>1330</v>
      </c>
      <c r="D3862">
        <v>81</v>
      </c>
    </row>
    <row r="3863" spans="1:4">
      <c r="A3863" s="12">
        <v>44807</v>
      </c>
      <c r="B3863">
        <v>0.99260618</v>
      </c>
      <c r="C3863" t="s">
        <v>1237</v>
      </c>
      <c r="D3863">
        <v>53</v>
      </c>
    </row>
    <row r="3864" spans="1:4">
      <c r="A3864" s="12">
        <v>44808</v>
      </c>
      <c r="B3864">
        <v>9.9442880000000008E-3</v>
      </c>
      <c r="C3864" s="13" t="s">
        <v>1112</v>
      </c>
      <c r="D3864">
        <v>20</v>
      </c>
    </row>
    <row r="3865" spans="1:4">
      <c r="A3865" s="12">
        <v>44808</v>
      </c>
      <c r="B3865">
        <v>9.555747816061581E-4</v>
      </c>
      <c r="C3865" s="13" t="s">
        <v>1118</v>
      </c>
      <c r="D3865">
        <v>23</v>
      </c>
    </row>
    <row r="3866" spans="1:4">
      <c r="A3866" s="12">
        <v>44808</v>
      </c>
      <c r="B3866">
        <v>9.7066076624118078E-2</v>
      </c>
      <c r="C3866" s="13" t="s">
        <v>1162</v>
      </c>
      <c r="D3866">
        <v>34</v>
      </c>
    </row>
    <row r="3867" spans="1:4">
      <c r="A3867" s="12">
        <v>44808</v>
      </c>
      <c r="B3867" s="15">
        <v>9.7731131323777597E-3</v>
      </c>
      <c r="C3867" s="13" t="s">
        <v>1154</v>
      </c>
      <c r="D3867">
        <v>32</v>
      </c>
    </row>
    <row r="3868" spans="1:4">
      <c r="A3868" s="12">
        <v>44808</v>
      </c>
      <c r="B3868">
        <v>4.9253000036677177</v>
      </c>
      <c r="C3868" s="13" t="s">
        <v>1251</v>
      </c>
      <c r="D3868">
        <v>57</v>
      </c>
    </row>
    <row r="3869" spans="1:4">
      <c r="A3869" s="12">
        <v>44808</v>
      </c>
      <c r="B3869">
        <v>9.8506000073354361E-2</v>
      </c>
      <c r="C3869" s="13" t="s">
        <v>1262</v>
      </c>
      <c r="D3869">
        <v>60</v>
      </c>
    </row>
    <row r="3870" spans="1:4">
      <c r="A3870" s="12">
        <v>44808</v>
      </c>
      <c r="B3870">
        <v>14.879096940539828</v>
      </c>
      <c r="C3870" t="s">
        <v>1330</v>
      </c>
      <c r="D3870">
        <v>81</v>
      </c>
    </row>
    <row r="3871" spans="1:4">
      <c r="A3871" s="12">
        <v>44808</v>
      </c>
      <c r="B3871">
        <v>0.99258186900000001</v>
      </c>
      <c r="C3871" t="s">
        <v>1237</v>
      </c>
      <c r="D3871">
        <v>53</v>
      </c>
    </row>
    <row r="3872" spans="1:4">
      <c r="A3872" s="12">
        <v>44809</v>
      </c>
      <c r="B3872">
        <v>9.9442200000000001E-3</v>
      </c>
      <c r="C3872" s="13" t="s">
        <v>1112</v>
      </c>
      <c r="D3872">
        <v>20</v>
      </c>
    </row>
    <row r="3873" spans="1:4">
      <c r="A3873" s="12">
        <v>44809</v>
      </c>
      <c r="B3873">
        <v>9.5552189211746646E-4</v>
      </c>
      <c r="C3873" s="13" t="s">
        <v>1118</v>
      </c>
      <c r="D3873">
        <v>23</v>
      </c>
    </row>
    <row r="3874" spans="1:4">
      <c r="A3874" s="12">
        <v>44809</v>
      </c>
      <c r="B3874">
        <v>9.7060704176811216E-2</v>
      </c>
      <c r="C3874" s="13" t="s">
        <v>1162</v>
      </c>
      <c r="D3874">
        <v>34</v>
      </c>
    </row>
    <row r="3875" spans="1:4">
      <c r="A3875" s="12">
        <v>44809</v>
      </c>
      <c r="B3875" s="15">
        <v>9.7727111813333597E-3</v>
      </c>
      <c r="C3875" s="13" t="s">
        <v>1154</v>
      </c>
      <c r="D3875">
        <v>32</v>
      </c>
    </row>
    <row r="3876" spans="1:4">
      <c r="A3876" s="12">
        <v>44809</v>
      </c>
      <c r="B3876">
        <v>4.925034278980986</v>
      </c>
      <c r="C3876" s="13" t="s">
        <v>1251</v>
      </c>
      <c r="D3876">
        <v>57</v>
      </c>
    </row>
    <row r="3877" spans="1:4">
      <c r="A3877" s="12">
        <v>44809</v>
      </c>
      <c r="B3877">
        <v>9.8500685579619732E-2</v>
      </c>
      <c r="C3877" s="13" t="s">
        <v>1262</v>
      </c>
      <c r="D3877">
        <v>60</v>
      </c>
    </row>
    <row r="3878" spans="1:4">
      <c r="A3878" s="12">
        <v>44809</v>
      </c>
      <c r="B3878">
        <v>14.878294198905728</v>
      </c>
      <c r="C3878" t="s">
        <v>1330</v>
      </c>
      <c r="D3878">
        <v>81</v>
      </c>
    </row>
    <row r="3879" spans="1:4">
      <c r="A3879" s="12">
        <v>44809</v>
      </c>
      <c r="B3879">
        <v>0.99255755800000001</v>
      </c>
      <c r="C3879" t="s">
        <v>1237</v>
      </c>
      <c r="D3879">
        <v>53</v>
      </c>
    </row>
    <row r="3880" spans="1:4">
      <c r="A3880" s="12">
        <v>44810</v>
      </c>
      <c r="B3880">
        <v>9.9441519999999995E-3</v>
      </c>
      <c r="C3880" s="13" t="s">
        <v>1112</v>
      </c>
      <c r="D3880">
        <v>20</v>
      </c>
    </row>
    <row r="3881" spans="1:4">
      <c r="A3881" s="12">
        <v>44810</v>
      </c>
      <c r="B3881">
        <v>9.554690055561208E-4</v>
      </c>
      <c r="C3881" s="13" t="s">
        <v>1118</v>
      </c>
      <c r="D3881">
        <v>23</v>
      </c>
    </row>
    <row r="3882" spans="1:4">
      <c r="A3882" s="12">
        <v>44810</v>
      </c>
      <c r="B3882">
        <v>9.7055332026860452E-2</v>
      </c>
      <c r="C3882" s="13" t="s">
        <v>1162</v>
      </c>
      <c r="D3882">
        <v>34</v>
      </c>
    </row>
    <row r="3883" spans="1:4">
      <c r="A3883" s="12">
        <v>44810</v>
      </c>
      <c r="B3883" s="15">
        <v>9.7723092468205066E-3</v>
      </c>
      <c r="C3883" s="13" t="s">
        <v>1154</v>
      </c>
      <c r="D3883">
        <v>32</v>
      </c>
    </row>
    <row r="3884" spans="1:4">
      <c r="A3884" s="12">
        <v>44810</v>
      </c>
      <c r="B3884">
        <v>4.9247685686303582</v>
      </c>
      <c r="C3884" s="13" t="s">
        <v>1251</v>
      </c>
      <c r="D3884">
        <v>57</v>
      </c>
    </row>
    <row r="3885" spans="1:4">
      <c r="A3885" s="12">
        <v>44810</v>
      </c>
      <c r="B3885">
        <v>9.8495371372607166E-2</v>
      </c>
      <c r="C3885" s="13" t="s">
        <v>1262</v>
      </c>
      <c r="D3885">
        <v>60</v>
      </c>
    </row>
    <row r="3886" spans="1:4">
      <c r="A3886" s="12">
        <v>44810</v>
      </c>
      <c r="B3886">
        <v>14.877491500580314</v>
      </c>
      <c r="C3886" t="s">
        <v>1330</v>
      </c>
      <c r="D3886">
        <v>81</v>
      </c>
    </row>
    <row r="3887" spans="1:4">
      <c r="A3887" s="12">
        <v>44810</v>
      </c>
      <c r="B3887">
        <v>0.99253324799999998</v>
      </c>
      <c r="C3887" t="s">
        <v>1237</v>
      </c>
      <c r="D3887">
        <v>53</v>
      </c>
    </row>
    <row r="3888" spans="1:4">
      <c r="A3888" s="12">
        <v>44811</v>
      </c>
      <c r="B3888">
        <v>9.9440840000000006E-3</v>
      </c>
      <c r="C3888" s="13" t="s">
        <v>1112</v>
      </c>
      <c r="D3888">
        <v>20</v>
      </c>
    </row>
    <row r="3889" spans="1:4">
      <c r="A3889" s="12">
        <v>44811</v>
      </c>
      <c r="B3889">
        <v>9.5541612192195924E-4</v>
      </c>
      <c r="C3889" s="13" t="s">
        <v>1118</v>
      </c>
      <c r="D3889">
        <v>23</v>
      </c>
    </row>
    <row r="3890" spans="1:4">
      <c r="A3890" s="12">
        <v>44811</v>
      </c>
      <c r="B3890">
        <v>9.7049960174249328E-2</v>
      </c>
      <c r="C3890" s="13" t="s">
        <v>1162</v>
      </c>
      <c r="D3890">
        <v>34</v>
      </c>
    </row>
    <row r="3891" spans="1:4">
      <c r="A3891" s="12">
        <v>44811</v>
      </c>
      <c r="B3891" s="15">
        <v>9.7719073288385153E-3</v>
      </c>
      <c r="C3891" s="13" t="s">
        <v>1154</v>
      </c>
      <c r="D3891">
        <v>32</v>
      </c>
    </row>
    <row r="3892" spans="1:4">
      <c r="A3892" s="12">
        <v>44811</v>
      </c>
      <c r="B3892">
        <v>4.9245028726150588</v>
      </c>
      <c r="C3892" s="13" t="s">
        <v>1251</v>
      </c>
      <c r="D3892">
        <v>57</v>
      </c>
    </row>
    <row r="3893" spans="1:4">
      <c r="A3893" s="12">
        <v>44811</v>
      </c>
      <c r="B3893">
        <v>9.8490057452301188E-2</v>
      </c>
      <c r="C3893" s="13" t="s">
        <v>1262</v>
      </c>
      <c r="D3893">
        <v>60</v>
      </c>
    </row>
    <row r="3894" spans="1:4">
      <c r="A3894" s="12">
        <v>44811</v>
      </c>
      <c r="B3894">
        <v>14.876688845561249</v>
      </c>
      <c r="C3894" t="s">
        <v>1330</v>
      </c>
      <c r="D3894">
        <v>81</v>
      </c>
    </row>
    <row r="3895" spans="1:4">
      <c r="A3895" s="12">
        <v>44811</v>
      </c>
      <c r="B3895">
        <v>0.99250893799999995</v>
      </c>
      <c r="C3895" t="s">
        <v>1237</v>
      </c>
      <c r="D3895">
        <v>53</v>
      </c>
    </row>
    <row r="3896" spans="1:4">
      <c r="A3896" s="12">
        <v>44812</v>
      </c>
      <c r="B3896">
        <v>9.944016E-3</v>
      </c>
      <c r="C3896" s="13" t="s">
        <v>1112</v>
      </c>
      <c r="D3896">
        <v>20</v>
      </c>
    </row>
    <row r="3897" spans="1:4">
      <c r="A3897" s="12">
        <v>44812</v>
      </c>
      <c r="B3897">
        <v>9.5536324121481958E-4</v>
      </c>
      <c r="C3897" s="13" t="s">
        <v>1118</v>
      </c>
      <c r="D3897">
        <v>23</v>
      </c>
    </row>
    <row r="3898" spans="1:4">
      <c r="A3898" s="12">
        <v>44812</v>
      </c>
      <c r="B3898">
        <v>9.7044588618961383E-2</v>
      </c>
      <c r="C3898" s="13" t="s">
        <v>1162</v>
      </c>
      <c r="D3898">
        <v>34</v>
      </c>
    </row>
    <row r="3899" spans="1:4">
      <c r="A3899" s="12">
        <v>44812</v>
      </c>
      <c r="B3899" s="15">
        <v>9.7715054273867074E-3</v>
      </c>
      <c r="C3899" s="13" t="s">
        <v>1154</v>
      </c>
      <c r="D3899">
        <v>32</v>
      </c>
    </row>
    <row r="3900" spans="1:4">
      <c r="A3900" s="12">
        <v>44812</v>
      </c>
      <c r="B3900">
        <v>4.924237190934317</v>
      </c>
      <c r="C3900" s="13" t="s">
        <v>1251</v>
      </c>
      <c r="D3900">
        <v>57</v>
      </c>
    </row>
    <row r="3901" spans="1:4">
      <c r="A3901" s="12">
        <v>44812</v>
      </c>
      <c r="B3901">
        <v>9.8484743818686341E-2</v>
      </c>
      <c r="C3901" s="13" t="s">
        <v>1262</v>
      </c>
      <c r="D3901">
        <v>60</v>
      </c>
    </row>
    <row r="3902" spans="1:4">
      <c r="A3902" s="12">
        <v>44812</v>
      </c>
      <c r="B3902">
        <v>14.875886233846195</v>
      </c>
      <c r="C3902" t="s">
        <v>1330</v>
      </c>
      <c r="D3902">
        <v>81</v>
      </c>
    </row>
    <row r="3903" spans="1:4">
      <c r="A3903" s="12">
        <v>44812</v>
      </c>
      <c r="B3903">
        <v>0.99248462900000001</v>
      </c>
      <c r="C3903" t="s">
        <v>1237</v>
      </c>
      <c r="D3903">
        <v>53</v>
      </c>
    </row>
    <row r="3904" spans="1:4">
      <c r="A3904" s="12">
        <v>44813</v>
      </c>
      <c r="B3904">
        <v>9.9439479999999993E-3</v>
      </c>
      <c r="C3904" s="13" t="s">
        <v>1112</v>
      </c>
      <c r="D3904">
        <v>20</v>
      </c>
    </row>
    <row r="3905" spans="1:4">
      <c r="A3905" s="12">
        <v>44813</v>
      </c>
      <c r="B3905">
        <v>9.5531036343453985E-4</v>
      </c>
      <c r="C3905" s="13" t="s">
        <v>1118</v>
      </c>
      <c r="D3905">
        <v>23</v>
      </c>
    </row>
    <row r="3906" spans="1:4">
      <c r="A3906" s="12">
        <v>44813</v>
      </c>
      <c r="B3906">
        <v>9.7039217360980173E-2</v>
      </c>
      <c r="C3906" s="13" t="s">
        <v>1162</v>
      </c>
      <c r="D3906">
        <v>34</v>
      </c>
    </row>
    <row r="3907" spans="1:4">
      <c r="A3907" s="12">
        <v>44813</v>
      </c>
      <c r="B3907" s="15">
        <v>9.771103542464403E-3</v>
      </c>
      <c r="C3907" s="13" t="s">
        <v>1154</v>
      </c>
      <c r="D3907">
        <v>32</v>
      </c>
    </row>
    <row r="3908" spans="1:4">
      <c r="A3908" s="12">
        <v>44813</v>
      </c>
      <c r="B3908">
        <v>4.9239715235873573</v>
      </c>
      <c r="C3908" s="13" t="s">
        <v>1251</v>
      </c>
      <c r="D3908">
        <v>57</v>
      </c>
    </row>
    <row r="3909" spans="1:4">
      <c r="A3909" s="12">
        <v>44813</v>
      </c>
      <c r="B3909">
        <v>9.8479430471747162E-2</v>
      </c>
      <c r="C3909" s="13" t="s">
        <v>1262</v>
      </c>
      <c r="D3909">
        <v>60</v>
      </c>
    </row>
    <row r="3910" spans="1:4">
      <c r="A3910" s="12">
        <v>44813</v>
      </c>
      <c r="B3910">
        <v>14.87508366543282</v>
      </c>
      <c r="C3910" t="s">
        <v>1330</v>
      </c>
      <c r="D3910">
        <v>81</v>
      </c>
    </row>
    <row r="3911" spans="1:4">
      <c r="A3911" s="12">
        <v>44813</v>
      </c>
      <c r="B3911">
        <v>0.99246032100000003</v>
      </c>
      <c r="C3911" t="s">
        <v>1237</v>
      </c>
      <c r="D3911">
        <v>53</v>
      </c>
    </row>
    <row r="3912" spans="1:4">
      <c r="A3912" s="12">
        <v>44814</v>
      </c>
      <c r="B3912">
        <v>9.9438800000000004E-3</v>
      </c>
      <c r="C3912" s="13" t="s">
        <v>1112</v>
      </c>
      <c r="D3912">
        <v>20</v>
      </c>
    </row>
    <row r="3913" spans="1:4">
      <c r="A3913" s="12">
        <v>44814</v>
      </c>
      <c r="B3913">
        <v>9.5525748858095807E-4</v>
      </c>
      <c r="C3913" s="13" t="s">
        <v>1118</v>
      </c>
      <c r="D3913">
        <v>23</v>
      </c>
    </row>
    <row r="3914" spans="1:4">
      <c r="A3914" s="12">
        <v>44814</v>
      </c>
      <c r="B3914">
        <v>9.7033846400289239E-2</v>
      </c>
      <c r="C3914" s="13" t="s">
        <v>1162</v>
      </c>
      <c r="D3914">
        <v>34</v>
      </c>
    </row>
    <row r="3915" spans="1:4">
      <c r="A3915" s="12">
        <v>44814</v>
      </c>
      <c r="B3915" s="15">
        <v>9.770701674070922E-3</v>
      </c>
      <c r="C3915" s="13" t="s">
        <v>1154</v>
      </c>
      <c r="D3915">
        <v>32</v>
      </c>
    </row>
    <row r="3916" spans="1:4">
      <c r="A3916" s="12">
        <v>44814</v>
      </c>
      <c r="B3916">
        <v>4.923705870573408</v>
      </c>
      <c r="C3916" s="13" t="s">
        <v>1251</v>
      </c>
      <c r="D3916">
        <v>57</v>
      </c>
    </row>
    <row r="3917" spans="1:4">
      <c r="A3917" s="12">
        <v>44814</v>
      </c>
      <c r="B3917">
        <v>9.8474117411468165E-2</v>
      </c>
      <c r="C3917" s="13" t="s">
        <v>1262</v>
      </c>
      <c r="D3917">
        <v>60</v>
      </c>
    </row>
    <row r="3918" spans="1:4">
      <c r="A3918" s="12">
        <v>44814</v>
      </c>
      <c r="B3918">
        <v>14.874281140318784</v>
      </c>
      <c r="C3918" t="s">
        <v>1330</v>
      </c>
      <c r="D3918">
        <v>81</v>
      </c>
    </row>
    <row r="3919" spans="1:4">
      <c r="A3919" s="12">
        <v>44814</v>
      </c>
      <c r="B3919">
        <v>0.99243601299999995</v>
      </c>
      <c r="C3919" t="s">
        <v>1237</v>
      </c>
      <c r="D3919">
        <v>53</v>
      </c>
    </row>
    <row r="3920" spans="1:4">
      <c r="A3920" s="12">
        <v>44815</v>
      </c>
      <c r="B3920">
        <v>9.9438119999999998E-3</v>
      </c>
      <c r="C3920" s="13" t="s">
        <v>1112</v>
      </c>
      <c r="D3920">
        <v>20</v>
      </c>
    </row>
    <row r="3921" spans="1:4">
      <c r="A3921" s="12">
        <v>44815</v>
      </c>
      <c r="B3921">
        <v>9.5520461665391237E-4</v>
      </c>
      <c r="C3921" s="13" t="s">
        <v>1118</v>
      </c>
      <c r="D3921">
        <v>23</v>
      </c>
    </row>
    <row r="3922" spans="1:4">
      <c r="A3922" s="12">
        <v>44815</v>
      </c>
      <c r="B3922">
        <v>9.7028475736872122E-2</v>
      </c>
      <c r="C3922" s="13" t="s">
        <v>1162</v>
      </c>
      <c r="D3922">
        <v>34</v>
      </c>
    </row>
    <row r="3923" spans="1:4">
      <c r="A3923" s="12">
        <v>44815</v>
      </c>
      <c r="B3923" s="15">
        <v>9.7702998222055863E-3</v>
      </c>
      <c r="C3923" s="13" t="s">
        <v>1154</v>
      </c>
      <c r="D3923">
        <v>32</v>
      </c>
    </row>
    <row r="3924" spans="1:4">
      <c r="A3924" s="12">
        <v>44815</v>
      </c>
      <c r="B3924">
        <v>4.9234402318916946</v>
      </c>
      <c r="C3924" s="13" t="s">
        <v>1251</v>
      </c>
      <c r="D3924">
        <v>57</v>
      </c>
    </row>
    <row r="3925" spans="1:4">
      <c r="A3925" s="12">
        <v>44815</v>
      </c>
      <c r="B3925">
        <v>9.8468804637833904E-2</v>
      </c>
      <c r="C3925" s="13" t="s">
        <v>1262</v>
      </c>
      <c r="D3925">
        <v>60</v>
      </c>
    </row>
    <row r="3926" spans="1:4">
      <c r="A3926" s="12">
        <v>44815</v>
      </c>
      <c r="B3926">
        <v>14.873478658501751</v>
      </c>
      <c r="C3926" t="s">
        <v>1330</v>
      </c>
      <c r="D3926">
        <v>81</v>
      </c>
    </row>
    <row r="3927" spans="1:4">
      <c r="A3927" s="12">
        <v>44815</v>
      </c>
      <c r="B3927">
        <v>0.99241170599999995</v>
      </c>
      <c r="C3927" t="s">
        <v>1237</v>
      </c>
      <c r="D3927">
        <v>53</v>
      </c>
    </row>
    <row r="3928" spans="1:4">
      <c r="A3928" s="12">
        <v>44816</v>
      </c>
      <c r="B3928">
        <v>9.9437439999999992E-3</v>
      </c>
      <c r="C3928" s="13" t="s">
        <v>1112</v>
      </c>
      <c r="D3928">
        <v>20</v>
      </c>
    </row>
    <row r="3929" spans="1:4">
      <c r="A3929" s="12">
        <v>44816</v>
      </c>
      <c r="B3929">
        <v>9.5515174765324054E-4</v>
      </c>
      <c r="C3929" s="13" t="s">
        <v>1118</v>
      </c>
      <c r="D3929">
        <v>23</v>
      </c>
    </row>
    <row r="3930" spans="1:4">
      <c r="A3930" s="12">
        <v>44816</v>
      </c>
      <c r="B3930">
        <v>9.7023105370712376E-2</v>
      </c>
      <c r="C3930" s="13" t="s">
        <v>1162</v>
      </c>
      <c r="D3930">
        <v>34</v>
      </c>
    </row>
    <row r="3931" spans="1:4">
      <c r="A3931" s="12">
        <v>44816</v>
      </c>
      <c r="B3931" s="15">
        <v>9.7698979868677139E-3</v>
      </c>
      <c r="C3931" s="13" t="s">
        <v>1154</v>
      </c>
      <c r="D3931">
        <v>32</v>
      </c>
    </row>
    <row r="3932" spans="1:4">
      <c r="A3932" s="12">
        <v>44816</v>
      </c>
      <c r="B3932">
        <v>4.9231746075414442</v>
      </c>
      <c r="C3932" s="13" t="s">
        <v>1251</v>
      </c>
      <c r="D3932">
        <v>57</v>
      </c>
    </row>
    <row r="3933" spans="1:4">
      <c r="A3933" s="12">
        <v>44816</v>
      </c>
      <c r="B3933">
        <v>9.8463492150828891E-2</v>
      </c>
      <c r="C3933" s="13" t="s">
        <v>1262</v>
      </c>
      <c r="D3933">
        <v>60</v>
      </c>
    </row>
    <row r="3934" spans="1:4">
      <c r="A3934" s="12">
        <v>44816</v>
      </c>
      <c r="B3934">
        <v>14.87267621997939</v>
      </c>
      <c r="C3934" t="s">
        <v>1330</v>
      </c>
      <c r="D3934">
        <v>81</v>
      </c>
    </row>
    <row r="3935" spans="1:4">
      <c r="A3935" s="12">
        <v>44816</v>
      </c>
      <c r="B3935">
        <v>0.99238739899999995</v>
      </c>
      <c r="C3935" t="s">
        <v>1237</v>
      </c>
      <c r="D3935">
        <v>53</v>
      </c>
    </row>
    <row r="3936" spans="1:4">
      <c r="A3936" s="12">
        <v>44817</v>
      </c>
      <c r="B3936">
        <v>9.9436760000000003E-3</v>
      </c>
      <c r="C3936" s="13" t="s">
        <v>1112</v>
      </c>
      <c r="D3936">
        <v>20</v>
      </c>
    </row>
    <row r="3937" spans="1:4">
      <c r="A3937" s="12">
        <v>44817</v>
      </c>
      <c r="B3937">
        <v>9.5509888157878082E-4</v>
      </c>
      <c r="C3937" s="13" t="s">
        <v>1118</v>
      </c>
      <c r="D3937">
        <v>23</v>
      </c>
    </row>
    <row r="3938" spans="1:4">
      <c r="A3938" s="12">
        <v>44817</v>
      </c>
      <c r="B3938">
        <v>9.7017735301793542E-2</v>
      </c>
      <c r="C3938" s="13" t="s">
        <v>1162</v>
      </c>
      <c r="D3938">
        <v>34</v>
      </c>
    </row>
    <row r="3939" spans="1:4">
      <c r="A3939" s="12">
        <v>44817</v>
      </c>
      <c r="B3939" s="15">
        <v>9.7694961680566249E-3</v>
      </c>
      <c r="C3939" s="13" t="s">
        <v>1154</v>
      </c>
      <c r="D3939">
        <v>32</v>
      </c>
    </row>
    <row r="3940" spans="1:4">
      <c r="A3940" s="12">
        <v>44817</v>
      </c>
      <c r="B3940">
        <v>4.9229089975218843</v>
      </c>
      <c r="C3940" s="13" t="s">
        <v>1251</v>
      </c>
      <c r="D3940">
        <v>57</v>
      </c>
    </row>
    <row r="3941" spans="1:4">
      <c r="A3941" s="12">
        <v>44817</v>
      </c>
      <c r="B3941">
        <v>9.8458179950437694E-2</v>
      </c>
      <c r="C3941" s="13" t="s">
        <v>1262</v>
      </c>
      <c r="D3941">
        <v>60</v>
      </c>
    </row>
    <row r="3942" spans="1:4">
      <c r="A3942" s="12">
        <v>44817</v>
      </c>
      <c r="B3942">
        <v>14.871873824749358</v>
      </c>
      <c r="C3942" t="s">
        <v>1330</v>
      </c>
      <c r="D3942">
        <v>81</v>
      </c>
    </row>
    <row r="3943" spans="1:4">
      <c r="A3943" s="12">
        <v>44817</v>
      </c>
      <c r="B3943">
        <v>0.99236309300000003</v>
      </c>
      <c r="C3943" t="s">
        <v>1237</v>
      </c>
      <c r="D3943">
        <v>53</v>
      </c>
    </row>
    <row r="3944" spans="1:4">
      <c r="A3944" s="12">
        <v>44818</v>
      </c>
      <c r="B3944">
        <v>9.9436079999999996E-3</v>
      </c>
      <c r="C3944" s="13" t="s">
        <v>1112</v>
      </c>
      <c r="D3944">
        <v>20</v>
      </c>
    </row>
    <row r="3945" spans="1:4">
      <c r="A3945" s="12">
        <v>44818</v>
      </c>
      <c r="B3945">
        <v>9.5504601843037114E-4</v>
      </c>
      <c r="C3945" s="13" t="s">
        <v>1118</v>
      </c>
      <c r="D3945">
        <v>23</v>
      </c>
    </row>
    <row r="3946" spans="1:4">
      <c r="A3946" s="12">
        <v>44818</v>
      </c>
      <c r="B3946">
        <v>9.7012365530099162E-2</v>
      </c>
      <c r="C3946" s="13" t="s">
        <v>1162</v>
      </c>
      <c r="D3946">
        <v>34</v>
      </c>
    </row>
    <row r="3947" spans="1:4">
      <c r="A3947" s="12">
        <v>44818</v>
      </c>
      <c r="B3947" s="15">
        <v>9.7690943657716429E-3</v>
      </c>
      <c r="C3947" s="13" t="s">
        <v>1154</v>
      </c>
      <c r="D3947">
        <v>32</v>
      </c>
    </row>
    <row r="3948" spans="1:4">
      <c r="A3948" s="12">
        <v>44818</v>
      </c>
      <c r="B3948">
        <v>4.9226434018322411</v>
      </c>
      <c r="C3948" s="13" t="s">
        <v>1251</v>
      </c>
      <c r="D3948">
        <v>57</v>
      </c>
    </row>
    <row r="3949" spans="1:4">
      <c r="A3949" s="12">
        <v>44818</v>
      </c>
      <c r="B3949">
        <v>9.8452868036644825E-2</v>
      </c>
      <c r="C3949" s="13" t="s">
        <v>1262</v>
      </c>
      <c r="D3949">
        <v>60</v>
      </c>
    </row>
    <row r="3950" spans="1:4">
      <c r="A3950" s="12">
        <v>44818</v>
      </c>
      <c r="B3950">
        <v>14.871071472809323</v>
      </c>
      <c r="C3950" t="s">
        <v>1330</v>
      </c>
      <c r="D3950">
        <v>81</v>
      </c>
    </row>
    <row r="3951" spans="1:4">
      <c r="A3951" s="12">
        <v>44818</v>
      </c>
      <c r="B3951">
        <v>0.99233878799999997</v>
      </c>
      <c r="C3951" t="s">
        <v>1237</v>
      </c>
      <c r="D3951">
        <v>53</v>
      </c>
    </row>
    <row r="3952" spans="1:4">
      <c r="A3952" s="12">
        <v>44819</v>
      </c>
      <c r="B3952">
        <v>9.9435400000000007E-3</v>
      </c>
      <c r="C3952" s="13" t="s">
        <v>1112</v>
      </c>
      <c r="D3952">
        <v>20</v>
      </c>
    </row>
    <row r="3953" spans="1:4">
      <c r="A3953" s="12">
        <v>44819</v>
      </c>
      <c r="B3953">
        <v>9.549931582078495E-4</v>
      </c>
      <c r="C3953" s="13" t="s">
        <v>1118</v>
      </c>
      <c r="D3953">
        <v>23</v>
      </c>
    </row>
    <row r="3954" spans="1:4">
      <c r="A3954" s="12">
        <v>44819</v>
      </c>
      <c r="B3954">
        <v>9.7006996055612804E-2</v>
      </c>
      <c r="C3954" s="13" t="s">
        <v>1162</v>
      </c>
      <c r="D3954">
        <v>34</v>
      </c>
    </row>
    <row r="3955" spans="1:4">
      <c r="A3955" s="12">
        <v>44819</v>
      </c>
      <c r="B3955" s="15">
        <v>9.7686925800120842E-3</v>
      </c>
      <c r="C3955" s="13" t="s">
        <v>1154</v>
      </c>
      <c r="D3955">
        <v>32</v>
      </c>
    </row>
    <row r="3956" spans="1:4">
      <c r="A3956" s="12">
        <v>44819</v>
      </c>
      <c r="B3956">
        <v>4.9223778204717412</v>
      </c>
      <c r="C3956" s="13" t="s">
        <v>1251</v>
      </c>
      <c r="D3956">
        <v>57</v>
      </c>
    </row>
    <row r="3957" spans="1:4">
      <c r="A3957" s="12">
        <v>44819</v>
      </c>
      <c r="B3957">
        <v>9.8447556409434825E-2</v>
      </c>
      <c r="C3957" s="13" t="s">
        <v>1262</v>
      </c>
      <c r="D3957">
        <v>60</v>
      </c>
    </row>
    <row r="3958" spans="1:4">
      <c r="A3958" s="12">
        <v>44819</v>
      </c>
      <c r="B3958">
        <v>14.870269164156952</v>
      </c>
      <c r="C3958" t="s">
        <v>1330</v>
      </c>
      <c r="D3958">
        <v>81</v>
      </c>
    </row>
    <row r="3959" spans="1:4">
      <c r="A3959" s="12">
        <v>44819</v>
      </c>
      <c r="B3959">
        <v>0.99231448300000002</v>
      </c>
      <c r="C3959" t="s">
        <v>1237</v>
      </c>
      <c r="D3959">
        <v>53</v>
      </c>
    </row>
    <row r="3960" spans="1:4">
      <c r="A3960" s="12">
        <v>44820</v>
      </c>
      <c r="B3960">
        <v>9.9434720000000001E-3</v>
      </c>
      <c r="C3960" s="13" t="s">
        <v>1112</v>
      </c>
      <c r="D3960">
        <v>20</v>
      </c>
    </row>
    <row r="3961" spans="1:4">
      <c r="A3961" s="12">
        <v>44820</v>
      </c>
      <c r="B3961">
        <v>9.5494030091105404E-4</v>
      </c>
      <c r="C3961" s="13" t="s">
        <v>1118</v>
      </c>
      <c r="D3961">
        <v>23</v>
      </c>
    </row>
    <row r="3962" spans="1:4">
      <c r="A3962" s="12">
        <v>44820</v>
      </c>
      <c r="B3962">
        <v>9.7001626878317981E-2</v>
      </c>
      <c r="C3962" s="13" t="s">
        <v>1162</v>
      </c>
      <c r="D3962">
        <v>34</v>
      </c>
    </row>
    <row r="3963" spans="1:4">
      <c r="A3963" s="12">
        <v>44820</v>
      </c>
      <c r="B3963" s="15">
        <v>9.7682908107772706E-3</v>
      </c>
      <c r="C3963" s="13" t="s">
        <v>1154</v>
      </c>
      <c r="D3963">
        <v>32</v>
      </c>
    </row>
    <row r="3964" spans="1:4">
      <c r="A3964" s="12">
        <v>44820</v>
      </c>
      <c r="B3964">
        <v>4.9221122534396127</v>
      </c>
      <c r="C3964" s="13" t="s">
        <v>1251</v>
      </c>
      <c r="D3964">
        <v>57</v>
      </c>
    </row>
    <row r="3965" spans="1:4">
      <c r="A3965" s="12">
        <v>44820</v>
      </c>
      <c r="B3965">
        <v>9.8442245068792247E-2</v>
      </c>
      <c r="C3965" s="13" t="s">
        <v>1262</v>
      </c>
      <c r="D3965">
        <v>60</v>
      </c>
    </row>
    <row r="3966" spans="1:4">
      <c r="A3966" s="12">
        <v>44820</v>
      </c>
      <c r="B3966">
        <v>14.869466898789904</v>
      </c>
      <c r="C3966" t="s">
        <v>1330</v>
      </c>
      <c r="D3966">
        <v>81</v>
      </c>
    </row>
    <row r="3967" spans="1:4">
      <c r="A3967" s="12">
        <v>44820</v>
      </c>
      <c r="B3967">
        <v>0.99229017900000005</v>
      </c>
      <c r="C3967" t="s">
        <v>1237</v>
      </c>
      <c r="D3967">
        <v>53</v>
      </c>
    </row>
    <row r="3968" spans="1:4">
      <c r="A3968" s="12">
        <v>44821</v>
      </c>
      <c r="B3968">
        <v>9.9434039999999994E-3</v>
      </c>
      <c r="C3968" s="13" t="s">
        <v>1112</v>
      </c>
      <c r="D3968">
        <v>20</v>
      </c>
    </row>
    <row r="3969" spans="1:4">
      <c r="A3969" s="12">
        <v>44821</v>
      </c>
      <c r="B3969">
        <v>9.5488744653982288E-4</v>
      </c>
      <c r="C3969" s="13" t="s">
        <v>1118</v>
      </c>
      <c r="D3969">
        <v>23</v>
      </c>
    </row>
    <row r="3970" spans="1:4">
      <c r="A3970" s="12">
        <v>44821</v>
      </c>
      <c r="B3970">
        <v>9.699625799819829E-2</v>
      </c>
      <c r="C3970" s="13" t="s">
        <v>1162</v>
      </c>
      <c r="D3970">
        <v>34</v>
      </c>
    </row>
    <row r="3971" spans="1:4">
      <c r="A3971" s="12">
        <v>44821</v>
      </c>
      <c r="B3971" s="15">
        <v>9.7678890580665239E-3</v>
      </c>
      <c r="C3971" s="13" t="s">
        <v>1154</v>
      </c>
      <c r="D3971">
        <v>32</v>
      </c>
    </row>
    <row r="3972" spans="1:4">
      <c r="A3972" s="12">
        <v>44821</v>
      </c>
      <c r="B3972">
        <v>4.921846700735081</v>
      </c>
      <c r="C3972" s="13" t="s">
        <v>1251</v>
      </c>
      <c r="D3972">
        <v>57</v>
      </c>
    </row>
    <row r="3973" spans="1:4">
      <c r="A3973" s="12">
        <v>44821</v>
      </c>
      <c r="B3973">
        <v>9.8436934014701619E-2</v>
      </c>
      <c r="C3973" s="13" t="s">
        <v>1262</v>
      </c>
      <c r="D3973">
        <v>60</v>
      </c>
    </row>
    <row r="3974" spans="1:4">
      <c r="A3974" s="12">
        <v>44821</v>
      </c>
      <c r="B3974">
        <v>14.868664676705846</v>
      </c>
      <c r="C3974" t="s">
        <v>1330</v>
      </c>
      <c r="D3974">
        <v>81</v>
      </c>
    </row>
    <row r="3975" spans="1:4">
      <c r="A3975" s="12">
        <v>44821</v>
      </c>
      <c r="B3975">
        <v>0.99226587499999996</v>
      </c>
      <c r="C3975" t="s">
        <v>1237</v>
      </c>
      <c r="D3975">
        <v>53</v>
      </c>
    </row>
    <row r="3976" spans="1:4">
      <c r="A3976" s="12">
        <v>44822</v>
      </c>
      <c r="B3976">
        <v>9.9433360000000005E-3</v>
      </c>
      <c r="C3976" s="13" t="s">
        <v>1112</v>
      </c>
      <c r="D3976">
        <v>20</v>
      </c>
    </row>
    <row r="3977" spans="1:4">
      <c r="A3977" s="12">
        <v>44822</v>
      </c>
      <c r="B3977">
        <v>9.5483459509399394E-4</v>
      </c>
      <c r="C3977" s="13" t="s">
        <v>1118</v>
      </c>
      <c r="D3977">
        <v>23</v>
      </c>
    </row>
    <row r="3978" spans="1:4">
      <c r="A3978" s="12">
        <v>44822</v>
      </c>
      <c r="B3978">
        <v>9.6990889415237258E-2</v>
      </c>
      <c r="C3978" s="13" t="s">
        <v>1162</v>
      </c>
      <c r="D3978">
        <v>34</v>
      </c>
    </row>
    <row r="3979" spans="1:4">
      <c r="A3979" s="12">
        <v>44822</v>
      </c>
      <c r="B3979" s="15">
        <v>9.7674873218791623E-3</v>
      </c>
      <c r="C3979" s="13" t="s">
        <v>1154</v>
      </c>
      <c r="D3979">
        <v>32</v>
      </c>
    </row>
    <row r="3980" spans="1:4">
      <c r="A3980" s="12">
        <v>44822</v>
      </c>
      <c r="B3980">
        <v>4.9215811623573735</v>
      </c>
      <c r="C3980" s="13" t="s">
        <v>1251</v>
      </c>
      <c r="D3980">
        <v>57</v>
      </c>
    </row>
    <row r="3981" spans="1:4">
      <c r="A3981" s="12">
        <v>44822</v>
      </c>
      <c r="B3981">
        <v>9.8431623247147479E-2</v>
      </c>
      <c r="C3981" s="13" t="s">
        <v>1262</v>
      </c>
      <c r="D3981">
        <v>60</v>
      </c>
    </row>
    <row r="3982" spans="1:4">
      <c r="A3982" s="12">
        <v>44822</v>
      </c>
      <c r="B3982">
        <v>14.867862497902445</v>
      </c>
      <c r="C3982" t="s">
        <v>1330</v>
      </c>
      <c r="D3982">
        <v>81</v>
      </c>
    </row>
    <row r="3983" spans="1:4">
      <c r="A3983" s="12">
        <v>44822</v>
      </c>
      <c r="B3983">
        <v>0.99224157199999996</v>
      </c>
      <c r="C3983" t="s">
        <v>1237</v>
      </c>
      <c r="D3983">
        <v>53</v>
      </c>
    </row>
    <row r="3984" spans="1:4">
      <c r="A3984" s="12">
        <v>44823</v>
      </c>
      <c r="B3984">
        <v>9.9432679999999999E-3</v>
      </c>
      <c r="C3984" s="13" t="s">
        <v>1112</v>
      </c>
      <c r="D3984">
        <v>20</v>
      </c>
    </row>
    <row r="3985" spans="1:4">
      <c r="A3985" s="12">
        <v>44823</v>
      </c>
      <c r="B3985">
        <v>9.5478174657340545E-4</v>
      </c>
      <c r="C3985" s="13" t="s">
        <v>1118</v>
      </c>
      <c r="D3985">
        <v>23</v>
      </c>
    </row>
    <row r="3986" spans="1:4">
      <c r="A3986" s="12">
        <v>44823</v>
      </c>
      <c r="B3986">
        <v>9.6985521129418439E-2</v>
      </c>
      <c r="C3986" s="13" t="s">
        <v>1162</v>
      </c>
      <c r="D3986">
        <v>34</v>
      </c>
    </row>
    <row r="3987" spans="1:4">
      <c r="A3987" s="12">
        <v>44823</v>
      </c>
      <c r="B3987" s="15">
        <v>9.7670856022145074E-3</v>
      </c>
      <c r="C3987" s="13" t="s">
        <v>1154</v>
      </c>
      <c r="D3987">
        <v>32</v>
      </c>
    </row>
    <row r="3988" spans="1:4">
      <c r="A3988" s="12">
        <v>44823</v>
      </c>
      <c r="B3988">
        <v>4.9213156383057184</v>
      </c>
      <c r="C3988" s="13" t="s">
        <v>1251</v>
      </c>
      <c r="D3988">
        <v>57</v>
      </c>
    </row>
    <row r="3989" spans="1:4">
      <c r="A3989" s="12">
        <v>44823</v>
      </c>
      <c r="B3989">
        <v>9.8426312766114368E-2</v>
      </c>
      <c r="C3989" s="13" t="s">
        <v>1262</v>
      </c>
      <c r="D3989">
        <v>60</v>
      </c>
    </row>
    <row r="3990" spans="1:4">
      <c r="A3990" s="12">
        <v>44823</v>
      </c>
      <c r="B3990">
        <v>14.867060362377364</v>
      </c>
      <c r="C3990" t="s">
        <v>1330</v>
      </c>
      <c r="D3990">
        <v>81</v>
      </c>
    </row>
    <row r="3991" spans="1:4">
      <c r="A3991" s="12">
        <v>44823</v>
      </c>
      <c r="B3991">
        <v>0.99221727000000004</v>
      </c>
      <c r="C3991" t="s">
        <v>1237</v>
      </c>
      <c r="D3991">
        <v>53</v>
      </c>
    </row>
    <row r="3992" spans="1:4">
      <c r="A3992" s="12">
        <v>44824</v>
      </c>
      <c r="B3992">
        <v>9.9431999999999993E-3</v>
      </c>
      <c r="C3992" s="13" t="s">
        <v>1112</v>
      </c>
      <c r="D3992">
        <v>20</v>
      </c>
    </row>
    <row r="3993" spans="1:4">
      <c r="A3993" s="12">
        <v>44824</v>
      </c>
      <c r="B3993">
        <v>9.5472890097789544E-4</v>
      </c>
      <c r="C3993" s="13" t="s">
        <v>1118</v>
      </c>
      <c r="D3993">
        <v>23</v>
      </c>
    </row>
    <row r="3994" spans="1:4">
      <c r="A3994" s="12">
        <v>44824</v>
      </c>
      <c r="B3994">
        <v>9.6980153140725403E-2</v>
      </c>
      <c r="C3994" s="13" t="s">
        <v>1162</v>
      </c>
      <c r="D3994">
        <v>34</v>
      </c>
    </row>
    <row r="3995" spans="1:4">
      <c r="A3995" s="12">
        <v>44824</v>
      </c>
      <c r="B3995" s="15">
        <v>9.7666838990718794E-3</v>
      </c>
      <c r="C3995" s="13" t="s">
        <v>1154</v>
      </c>
      <c r="D3995">
        <v>32</v>
      </c>
    </row>
    <row r="3996" spans="1:4">
      <c r="A3996" s="12">
        <v>44824</v>
      </c>
      <c r="B3996">
        <v>4.921050128579342</v>
      </c>
      <c r="C3996" s="13" t="s">
        <v>1251</v>
      </c>
      <c r="D3996">
        <v>57</v>
      </c>
    </row>
    <row r="3997" spans="1:4">
      <c r="A3997" s="12">
        <v>44824</v>
      </c>
      <c r="B3997">
        <v>9.8421002571586841E-2</v>
      </c>
      <c r="C3997" s="13" t="s">
        <v>1262</v>
      </c>
      <c r="D3997">
        <v>60</v>
      </c>
    </row>
    <row r="3998" spans="1:4">
      <c r="A3998" s="12">
        <v>44824</v>
      </c>
      <c r="B3998">
        <v>14.866258270128268</v>
      </c>
      <c r="C3998" t="s">
        <v>1330</v>
      </c>
      <c r="D3998">
        <v>81</v>
      </c>
    </row>
    <row r="3999" spans="1:4">
      <c r="A3999" s="12">
        <v>44824</v>
      </c>
      <c r="B3999">
        <v>0.99219296800000001</v>
      </c>
      <c r="C3999" t="s">
        <v>1237</v>
      </c>
      <c r="D3999">
        <v>53</v>
      </c>
    </row>
    <row r="4000" spans="1:4">
      <c r="A4000" s="12">
        <v>44825</v>
      </c>
      <c r="B4000">
        <v>9.9431320000000004E-3</v>
      </c>
      <c r="C4000" s="13" t="s">
        <v>1112</v>
      </c>
      <c r="D4000">
        <v>20</v>
      </c>
    </row>
    <row r="4001" spans="1:4">
      <c r="A4001" s="12">
        <v>44825</v>
      </c>
      <c r="B4001">
        <v>9.5467605830730203E-4</v>
      </c>
      <c r="C4001" s="13" t="s">
        <v>1118</v>
      </c>
      <c r="D4001">
        <v>23</v>
      </c>
    </row>
    <row r="4002" spans="1:4">
      <c r="A4002" s="12">
        <v>44825</v>
      </c>
      <c r="B4002">
        <v>9.6974785449141676E-2</v>
      </c>
      <c r="C4002" s="13" t="s">
        <v>1162</v>
      </c>
      <c r="D4002">
        <v>34</v>
      </c>
    </row>
    <row r="4003" spans="1:4">
      <c r="A4003" s="12">
        <v>44825</v>
      </c>
      <c r="B4003" s="15">
        <v>9.7662822124505999E-3</v>
      </c>
      <c r="C4003" s="13" t="s">
        <v>1154</v>
      </c>
      <c r="D4003">
        <v>32</v>
      </c>
    </row>
    <row r="4004" spans="1:4">
      <c r="A4004" s="12">
        <v>44825</v>
      </c>
      <c r="B4004">
        <v>4.9207846331774716</v>
      </c>
      <c r="C4004" s="13" t="s">
        <v>1251</v>
      </c>
      <c r="D4004">
        <v>57</v>
      </c>
    </row>
    <row r="4005" spans="1:4">
      <c r="A4005" s="12">
        <v>44825</v>
      </c>
      <c r="B4005">
        <v>9.8415692663549437E-2</v>
      </c>
      <c r="C4005" s="13" t="s">
        <v>1262</v>
      </c>
      <c r="D4005">
        <v>60</v>
      </c>
    </row>
    <row r="4006" spans="1:4">
      <c r="A4006" s="12">
        <v>44825</v>
      </c>
      <c r="B4006">
        <v>14.865456221152824</v>
      </c>
      <c r="C4006" t="s">
        <v>1330</v>
      </c>
      <c r="D4006">
        <v>81</v>
      </c>
    </row>
    <row r="4007" spans="1:4">
      <c r="A4007" s="12">
        <v>44825</v>
      </c>
      <c r="B4007">
        <v>0.99216866699999995</v>
      </c>
      <c r="C4007" t="s">
        <v>1237</v>
      </c>
      <c r="D4007">
        <v>53</v>
      </c>
    </row>
    <row r="4008" spans="1:4">
      <c r="A4008" s="12">
        <v>44826</v>
      </c>
      <c r="B4008">
        <v>9.9430639999999997E-3</v>
      </c>
      <c r="C4008" s="13" t="s">
        <v>1112</v>
      </c>
      <c r="D4008">
        <v>20</v>
      </c>
    </row>
    <row r="4009" spans="1:4">
      <c r="A4009" s="12">
        <v>44826</v>
      </c>
      <c r="B4009">
        <v>9.5462321856146313E-4</v>
      </c>
      <c r="C4009" s="13" t="s">
        <v>1118</v>
      </c>
      <c r="D4009">
        <v>23</v>
      </c>
    </row>
    <row r="4010" spans="1:4">
      <c r="A4010" s="12">
        <v>44826</v>
      </c>
      <c r="B4010">
        <v>9.6969418054650827E-2</v>
      </c>
      <c r="C4010" s="13" t="s">
        <v>1162</v>
      </c>
      <c r="D4010">
        <v>34</v>
      </c>
    </row>
    <row r="4011" spans="1:4">
      <c r="A4011" s="12">
        <v>44826</v>
      </c>
      <c r="B4011" s="15">
        <v>9.7658805423499872E-3</v>
      </c>
      <c r="C4011" s="13" t="s">
        <v>1154</v>
      </c>
      <c r="D4011">
        <v>32</v>
      </c>
    </row>
    <row r="4012" spans="1:4">
      <c r="A4012" s="12">
        <v>44826</v>
      </c>
      <c r="B4012">
        <v>4.9205191520993337</v>
      </c>
      <c r="C4012" s="13" t="s">
        <v>1251</v>
      </c>
      <c r="D4012">
        <v>57</v>
      </c>
    </row>
    <row r="4013" spans="1:4">
      <c r="A4013" s="12">
        <v>44826</v>
      </c>
      <c r="B4013">
        <v>9.8410383041986682E-2</v>
      </c>
      <c r="C4013" s="13" t="s">
        <v>1262</v>
      </c>
      <c r="D4013">
        <v>60</v>
      </c>
    </row>
    <row r="4014" spans="1:4">
      <c r="A4014" s="12">
        <v>44826</v>
      </c>
      <c r="B4014">
        <v>14.864654215448695</v>
      </c>
      <c r="C4014" t="s">
        <v>1330</v>
      </c>
      <c r="D4014">
        <v>81</v>
      </c>
    </row>
    <row r="4015" spans="1:4">
      <c r="A4015" s="12">
        <v>44826</v>
      </c>
      <c r="B4015">
        <v>0.992144366</v>
      </c>
      <c r="C4015" t="s">
        <v>1237</v>
      </c>
      <c r="D4015">
        <v>53</v>
      </c>
    </row>
    <row r="4016" spans="1:4">
      <c r="A4016" s="12">
        <v>44827</v>
      </c>
      <c r="B4016">
        <v>9.9429960000000008E-3</v>
      </c>
      <c r="C4016" s="13" t="s">
        <v>1112</v>
      </c>
      <c r="D4016">
        <v>20</v>
      </c>
    </row>
    <row r="4017" spans="1:4">
      <c r="A4017" s="12">
        <v>44827</v>
      </c>
      <c r="B4017">
        <v>9.5457038174021731E-4</v>
      </c>
      <c r="C4017" s="13" t="s">
        <v>1118</v>
      </c>
      <c r="D4017">
        <v>23</v>
      </c>
    </row>
    <row r="4018" spans="1:4">
      <c r="A4018" s="12">
        <v>44827</v>
      </c>
      <c r="B4018">
        <v>9.6964050957236425E-2</v>
      </c>
      <c r="C4018" s="13" t="s">
        <v>1162</v>
      </c>
      <c r="D4018">
        <v>34</v>
      </c>
    </row>
    <row r="4019" spans="1:4">
      <c r="A4019" s="12">
        <v>44827</v>
      </c>
      <c r="B4019" s="15">
        <v>9.765478888769363E-3</v>
      </c>
      <c r="C4019" s="13" t="s">
        <v>1154</v>
      </c>
      <c r="D4019">
        <v>32</v>
      </c>
    </row>
    <row r="4020" spans="1:4">
      <c r="A4020" s="12">
        <v>44827</v>
      </c>
      <c r="B4020">
        <v>4.9202536853441563</v>
      </c>
      <c r="C4020" s="13" t="s">
        <v>1251</v>
      </c>
      <c r="D4020">
        <v>57</v>
      </c>
    </row>
    <row r="4021" spans="1:4">
      <c r="A4021" s="12">
        <v>44827</v>
      </c>
      <c r="B4021">
        <v>9.8405073706883131E-2</v>
      </c>
      <c r="C4021" s="13" t="s">
        <v>1262</v>
      </c>
      <c r="D4021">
        <v>60</v>
      </c>
    </row>
    <row r="4022" spans="1:4">
      <c r="A4022" s="12">
        <v>44827</v>
      </c>
      <c r="B4022">
        <v>14.863852253013546</v>
      </c>
      <c r="C4022" t="s">
        <v>1330</v>
      </c>
      <c r="D4022">
        <v>81</v>
      </c>
    </row>
    <row r="4023" spans="1:4">
      <c r="A4023" s="12">
        <v>44827</v>
      </c>
      <c r="B4023">
        <v>0.99212006600000002</v>
      </c>
      <c r="C4023" t="s">
        <v>1237</v>
      </c>
      <c r="D4023">
        <v>53</v>
      </c>
    </row>
    <row r="4024" spans="1:4">
      <c r="A4024" s="12">
        <v>44828</v>
      </c>
      <c r="B4024">
        <v>9.9429280000000002E-3</v>
      </c>
      <c r="C4024" s="13" t="s">
        <v>1112</v>
      </c>
      <c r="D4024">
        <v>20</v>
      </c>
    </row>
    <row r="4025" spans="1:4">
      <c r="A4025" s="12">
        <v>44828</v>
      </c>
      <c r="B4025">
        <v>9.5451754784340226E-4</v>
      </c>
      <c r="C4025" s="13" t="s">
        <v>1118</v>
      </c>
      <c r="D4025">
        <v>23</v>
      </c>
    </row>
    <row r="4026" spans="1:4">
      <c r="A4026" s="12">
        <v>44828</v>
      </c>
      <c r="B4026">
        <v>9.6958684156882011E-2</v>
      </c>
      <c r="C4026" s="13" t="s">
        <v>1162</v>
      </c>
      <c r="D4026">
        <v>34</v>
      </c>
    </row>
    <row r="4027" spans="1:4">
      <c r="A4027" s="12">
        <v>44828</v>
      </c>
      <c r="B4027" s="15">
        <v>9.765077251708049E-3</v>
      </c>
      <c r="C4027" s="13" t="s">
        <v>1154</v>
      </c>
      <c r="D4027">
        <v>32</v>
      </c>
    </row>
    <row r="4028" spans="1:4">
      <c r="A4028" s="12">
        <v>44828</v>
      </c>
      <c r="B4028">
        <v>4.9199882329111668</v>
      </c>
      <c r="C4028" s="13" t="s">
        <v>1251</v>
      </c>
      <c r="D4028">
        <v>57</v>
      </c>
    </row>
    <row r="4029" spans="1:4">
      <c r="A4029" s="12">
        <v>44828</v>
      </c>
      <c r="B4029">
        <v>9.8399764658223338E-2</v>
      </c>
      <c r="C4029" s="13" t="s">
        <v>1262</v>
      </c>
      <c r="D4029">
        <v>60</v>
      </c>
    </row>
    <row r="4030" spans="1:4">
      <c r="A4030" s="12">
        <v>44828</v>
      </c>
      <c r="B4030">
        <v>14.863050333845047</v>
      </c>
      <c r="C4030" t="s">
        <v>1330</v>
      </c>
      <c r="D4030">
        <v>81</v>
      </c>
    </row>
    <row r="4031" spans="1:4">
      <c r="A4031" s="12">
        <v>44828</v>
      </c>
      <c r="B4031">
        <v>0.99209576700000002</v>
      </c>
      <c r="C4031" t="s">
        <v>1237</v>
      </c>
      <c r="D4031">
        <v>53</v>
      </c>
    </row>
    <row r="4032" spans="1:4">
      <c r="A4032" s="12">
        <v>44829</v>
      </c>
      <c r="B4032">
        <v>9.9428599999999995E-3</v>
      </c>
      <c r="C4032" s="13" t="s">
        <v>1112</v>
      </c>
      <c r="D4032">
        <v>20</v>
      </c>
    </row>
    <row r="4033" spans="1:4">
      <c r="A4033" s="12">
        <v>44829</v>
      </c>
      <c r="B4033">
        <v>9.5446471687085632E-4</v>
      </c>
      <c r="C4033" s="13" t="s">
        <v>1118</v>
      </c>
      <c r="D4033">
        <v>23</v>
      </c>
    </row>
    <row r="4034" spans="1:4">
      <c r="A4034" s="12">
        <v>44829</v>
      </c>
      <c r="B4034">
        <v>9.6953317653571139E-2</v>
      </c>
      <c r="C4034" s="13" t="s">
        <v>1162</v>
      </c>
      <c r="D4034">
        <v>34</v>
      </c>
    </row>
    <row r="4035" spans="1:4">
      <c r="A4035" s="12">
        <v>44829</v>
      </c>
      <c r="B4035" s="15">
        <v>9.7646756311653635E-3</v>
      </c>
      <c r="C4035" s="13" t="s">
        <v>1154</v>
      </c>
      <c r="D4035">
        <v>32</v>
      </c>
    </row>
    <row r="4036" spans="1:4">
      <c r="A4036" s="12">
        <v>44829</v>
      </c>
      <c r="B4036">
        <v>4.9197227947995916</v>
      </c>
      <c r="C4036" s="13" t="s">
        <v>1251</v>
      </c>
      <c r="D4036">
        <v>57</v>
      </c>
    </row>
    <row r="4037" spans="1:4">
      <c r="A4037" s="12">
        <v>44829</v>
      </c>
      <c r="B4037">
        <v>9.8394455895991828E-2</v>
      </c>
      <c r="C4037" s="13" t="s">
        <v>1262</v>
      </c>
      <c r="D4037">
        <v>60</v>
      </c>
    </row>
    <row r="4038" spans="1:4">
      <c r="A4038" s="12">
        <v>44829</v>
      </c>
      <c r="B4038">
        <v>14.862248457940858</v>
      </c>
      <c r="C4038" t="s">
        <v>1330</v>
      </c>
      <c r="D4038">
        <v>81</v>
      </c>
    </row>
    <row r="4039" spans="1:4">
      <c r="A4039" s="12">
        <v>44829</v>
      </c>
      <c r="B4039">
        <v>0.99207146800000001</v>
      </c>
      <c r="C4039" t="s">
        <v>1237</v>
      </c>
      <c r="D4039">
        <v>53</v>
      </c>
    </row>
    <row r="4040" spans="1:4">
      <c r="A4040" s="12">
        <v>44830</v>
      </c>
      <c r="B4040">
        <v>9.9427920000000006E-3</v>
      </c>
      <c r="C4040" s="13" t="s">
        <v>1112</v>
      </c>
      <c r="D4040">
        <v>20</v>
      </c>
    </row>
    <row r="4041" spans="1:4">
      <c r="A4041" s="12">
        <v>44830</v>
      </c>
      <c r="B4041">
        <v>9.5441188882241775E-4</v>
      </c>
      <c r="C4041" s="13" t="s">
        <v>1118</v>
      </c>
      <c r="D4041">
        <v>23</v>
      </c>
    </row>
    <row r="4042" spans="1:4">
      <c r="A4042" s="12">
        <v>44830</v>
      </c>
      <c r="B4042">
        <v>9.6947951447287392E-2</v>
      </c>
      <c r="C4042" s="13" t="s">
        <v>1162</v>
      </c>
      <c r="D4042">
        <v>34</v>
      </c>
    </row>
    <row r="4043" spans="1:4">
      <c r="A4043" s="12">
        <v>44830</v>
      </c>
      <c r="B4043" s="15">
        <v>9.7642740271406299E-3</v>
      </c>
      <c r="C4043" s="13" t="s">
        <v>1154</v>
      </c>
      <c r="D4043">
        <v>32</v>
      </c>
    </row>
    <row r="4044" spans="1:4">
      <c r="A4044" s="12">
        <v>44830</v>
      </c>
      <c r="B4044">
        <v>4.9194573710086589</v>
      </c>
      <c r="C4044" s="13" t="s">
        <v>1251</v>
      </c>
      <c r="D4044">
        <v>57</v>
      </c>
    </row>
    <row r="4045" spans="1:4">
      <c r="A4045" s="12">
        <v>44830</v>
      </c>
      <c r="B4045">
        <v>9.8389147420173184E-2</v>
      </c>
      <c r="C4045" s="13" t="s">
        <v>1262</v>
      </c>
      <c r="D4045">
        <v>60</v>
      </c>
    </row>
    <row r="4046" spans="1:4">
      <c r="A4046" s="12">
        <v>44830</v>
      </c>
      <c r="B4046">
        <v>14.861446625298649</v>
      </c>
      <c r="C4046" t="s">
        <v>1330</v>
      </c>
      <c r="D4046">
        <v>81</v>
      </c>
    </row>
    <row r="4047" spans="1:4">
      <c r="A4047" s="12">
        <v>44830</v>
      </c>
      <c r="B4047">
        <v>0.99204716999999998</v>
      </c>
      <c r="C4047" t="s">
        <v>1237</v>
      </c>
      <c r="D4047">
        <v>53</v>
      </c>
    </row>
    <row r="4048" spans="1:4">
      <c r="A4048" s="12">
        <v>44831</v>
      </c>
      <c r="B4048">
        <v>9.942724E-3</v>
      </c>
      <c r="C4048" s="13" t="s">
        <v>1112</v>
      </c>
      <c r="D4048">
        <v>20</v>
      </c>
    </row>
    <row r="4049" spans="1:4">
      <c r="A4049" s="12">
        <v>44831</v>
      </c>
      <c r="B4049">
        <v>9.5435906369792432E-4</v>
      </c>
      <c r="C4049" s="13" t="s">
        <v>1118</v>
      </c>
      <c r="D4049">
        <v>23</v>
      </c>
    </row>
    <row r="4050" spans="1:4">
      <c r="A4050" s="12">
        <v>44831</v>
      </c>
      <c r="B4050">
        <v>9.6942585538014311E-2</v>
      </c>
      <c r="C4050" s="13" t="s">
        <v>1162</v>
      </c>
      <c r="D4050">
        <v>34</v>
      </c>
    </row>
    <row r="4051" spans="1:4">
      <c r="A4051" s="12">
        <v>44831</v>
      </c>
      <c r="B4051" s="15">
        <v>9.7638724396331665E-3</v>
      </c>
      <c r="C4051" s="13" t="s">
        <v>1154</v>
      </c>
      <c r="D4051">
        <v>32</v>
      </c>
    </row>
    <row r="4052" spans="1:4">
      <c r="A4052" s="12">
        <v>44831</v>
      </c>
      <c r="B4052">
        <v>4.9191919615375959</v>
      </c>
      <c r="C4052" s="13" t="s">
        <v>1251</v>
      </c>
      <c r="D4052">
        <v>57</v>
      </c>
    </row>
    <row r="4053" spans="1:4">
      <c r="A4053" s="12">
        <v>44831</v>
      </c>
      <c r="B4053">
        <v>9.8383839230751918E-2</v>
      </c>
      <c r="C4053" s="13" t="s">
        <v>1262</v>
      </c>
      <c r="D4053">
        <v>60</v>
      </c>
    </row>
    <row r="4054" spans="1:4">
      <c r="A4054" s="12">
        <v>44831</v>
      </c>
      <c r="B4054">
        <v>14.860644835916084</v>
      </c>
      <c r="C4054" t="s">
        <v>1330</v>
      </c>
      <c r="D4054">
        <v>81</v>
      </c>
    </row>
    <row r="4055" spans="1:4">
      <c r="A4055" s="12">
        <v>44831</v>
      </c>
      <c r="B4055">
        <v>0.99202287199999994</v>
      </c>
      <c r="C4055" t="s">
        <v>1237</v>
      </c>
      <c r="D4055">
        <v>53</v>
      </c>
    </row>
    <row r="4056" spans="1:4">
      <c r="A4056" s="12">
        <v>44832</v>
      </c>
      <c r="B4056">
        <v>9.9426559999999994E-3</v>
      </c>
      <c r="C4056" s="13" t="s">
        <v>1112</v>
      </c>
      <c r="D4056">
        <v>20</v>
      </c>
    </row>
    <row r="4057" spans="1:4">
      <c r="A4057" s="12">
        <v>44832</v>
      </c>
      <c r="B4057">
        <v>9.5430624149721473E-4</v>
      </c>
      <c r="C4057" s="13" t="s">
        <v>1118</v>
      </c>
      <c r="D4057">
        <v>23</v>
      </c>
    </row>
    <row r="4058" spans="1:4">
      <c r="A4058" s="12">
        <v>44832</v>
      </c>
      <c r="B4058">
        <v>9.6937219925735452E-2</v>
      </c>
      <c r="C4058" s="13" t="s">
        <v>1162</v>
      </c>
      <c r="D4058">
        <v>34</v>
      </c>
    </row>
    <row r="4059" spans="1:4">
      <c r="A4059" s="12">
        <v>44832</v>
      </c>
      <c r="B4059" s="15">
        <v>9.7634708686422933E-3</v>
      </c>
      <c r="C4059" s="13" t="s">
        <v>1154</v>
      </c>
      <c r="D4059">
        <v>32</v>
      </c>
    </row>
    <row r="4060" spans="1:4">
      <c r="A4060" s="12">
        <v>44832</v>
      </c>
      <c r="B4060">
        <v>4.9189265663856299</v>
      </c>
      <c r="C4060" s="13" t="s">
        <v>1251</v>
      </c>
      <c r="D4060">
        <v>57</v>
      </c>
    </row>
    <row r="4061" spans="1:4">
      <c r="A4061" s="12">
        <v>44832</v>
      </c>
      <c r="B4061">
        <v>9.8378531327712598E-2</v>
      </c>
      <c r="C4061" s="13" t="s">
        <v>1262</v>
      </c>
      <c r="D4061">
        <v>60</v>
      </c>
    </row>
    <row r="4062" spans="1:4">
      <c r="A4062" s="12">
        <v>44832</v>
      </c>
      <c r="B4062">
        <v>14.85984308979083</v>
      </c>
      <c r="C4062" t="s">
        <v>1330</v>
      </c>
      <c r="D4062">
        <v>81</v>
      </c>
    </row>
    <row r="4063" spans="1:4">
      <c r="A4063" s="12">
        <v>44832</v>
      </c>
      <c r="B4063">
        <v>0.99199857499999999</v>
      </c>
      <c r="C4063" t="s">
        <v>1237</v>
      </c>
      <c r="D4063">
        <v>53</v>
      </c>
    </row>
    <row r="4064" spans="1:4">
      <c r="A4064" s="12">
        <v>44833</v>
      </c>
      <c r="B4064">
        <v>9.9425880000000005E-3</v>
      </c>
      <c r="C4064" s="13" t="s">
        <v>1112</v>
      </c>
      <c r="D4064">
        <v>20</v>
      </c>
    </row>
    <row r="4065" spans="1:4">
      <c r="A4065" s="12">
        <v>44833</v>
      </c>
      <c r="B4065">
        <v>9.5425342222012666E-4</v>
      </c>
      <c r="C4065" s="13" t="s">
        <v>1118</v>
      </c>
      <c r="D4065">
        <v>23</v>
      </c>
    </row>
    <row r="4066" spans="1:4">
      <c r="A4066" s="12">
        <v>44833</v>
      </c>
      <c r="B4066">
        <v>9.6931854610434409E-2</v>
      </c>
      <c r="C4066" s="13" t="s">
        <v>1162</v>
      </c>
      <c r="D4066">
        <v>34</v>
      </c>
    </row>
    <row r="4067" spans="1:4">
      <c r="A4067" s="12">
        <v>44833</v>
      </c>
      <c r="B4067" s="15">
        <v>9.7630693141673337E-3</v>
      </c>
      <c r="C4067" s="13" t="s">
        <v>1154</v>
      </c>
      <c r="D4067">
        <v>32</v>
      </c>
    </row>
    <row r="4068" spans="1:4">
      <c r="A4068" s="12">
        <v>44833</v>
      </c>
      <c r="B4068">
        <v>4.9186611855519882</v>
      </c>
      <c r="C4068" s="13" t="s">
        <v>1251</v>
      </c>
      <c r="D4068">
        <v>57</v>
      </c>
    </row>
    <row r="4069" spans="1:4">
      <c r="A4069" s="12">
        <v>44833</v>
      </c>
      <c r="B4069">
        <v>9.8373223711039764E-2</v>
      </c>
      <c r="C4069" s="13" t="s">
        <v>1262</v>
      </c>
      <c r="D4069">
        <v>60</v>
      </c>
    </row>
    <row r="4070" spans="1:4">
      <c r="A4070" s="12">
        <v>44833</v>
      </c>
      <c r="B4070">
        <v>14.859041386920554</v>
      </c>
      <c r="C4070" t="s">
        <v>1330</v>
      </c>
      <c r="D4070">
        <v>81</v>
      </c>
    </row>
    <row r="4071" spans="1:4">
      <c r="A4071" s="12">
        <v>44833</v>
      </c>
      <c r="B4071">
        <v>0.99197427900000001</v>
      </c>
      <c r="C4071" t="s">
        <v>1237</v>
      </c>
      <c r="D4071">
        <v>53</v>
      </c>
    </row>
    <row r="4072" spans="1:4">
      <c r="A4072" s="12">
        <v>44834</v>
      </c>
      <c r="B4072">
        <v>9.9425199999999998E-3</v>
      </c>
      <c r="C4072" s="13" t="s">
        <v>1112</v>
      </c>
      <c r="D4072">
        <v>20</v>
      </c>
    </row>
    <row r="4073" spans="1:4">
      <c r="A4073" s="12">
        <v>44834</v>
      </c>
      <c r="B4073">
        <v>9.5420060586649846E-4</v>
      </c>
      <c r="C4073" s="13" t="s">
        <v>1118</v>
      </c>
      <c r="D4073">
        <v>23</v>
      </c>
    </row>
    <row r="4074" spans="1:4">
      <c r="A4074" s="12">
        <v>44834</v>
      </c>
      <c r="B4074">
        <v>9.6926489592094697E-2</v>
      </c>
      <c r="C4074" s="13" t="s">
        <v>1162</v>
      </c>
      <c r="D4074">
        <v>34</v>
      </c>
    </row>
    <row r="4075" spans="1:4">
      <c r="A4075" s="12">
        <v>44834</v>
      </c>
      <c r="B4075" s="15">
        <v>9.762667776207606E-3</v>
      </c>
      <c r="C4075" s="13" t="s">
        <v>1154</v>
      </c>
      <c r="D4075">
        <v>32</v>
      </c>
    </row>
    <row r="4076" spans="1:4">
      <c r="A4076" s="12">
        <v>44834</v>
      </c>
      <c r="B4076">
        <v>4.9183958190358981</v>
      </c>
      <c r="C4076" s="13" t="s">
        <v>1251</v>
      </c>
      <c r="D4076">
        <v>57</v>
      </c>
    </row>
    <row r="4077" spans="1:4">
      <c r="A4077" s="12">
        <v>44834</v>
      </c>
      <c r="B4077">
        <v>9.8367916380717971E-2</v>
      </c>
      <c r="C4077" s="13" t="s">
        <v>1262</v>
      </c>
      <c r="D4077">
        <v>60</v>
      </c>
    </row>
    <row r="4078" spans="1:4">
      <c r="A4078" s="12">
        <v>44834</v>
      </c>
      <c r="B4078">
        <v>14.858239727302919</v>
      </c>
      <c r="C4078" t="s">
        <v>1330</v>
      </c>
      <c r="D4078">
        <v>81</v>
      </c>
    </row>
    <row r="4079" spans="1:4">
      <c r="A4079" s="12">
        <v>44834</v>
      </c>
      <c r="B4079">
        <v>0.99194998300000004</v>
      </c>
      <c r="C4079" t="s">
        <v>1237</v>
      </c>
      <c r="D4079">
        <v>53</v>
      </c>
    </row>
    <row r="4080" spans="1:4">
      <c r="A4080" s="12">
        <v>44835</v>
      </c>
      <c r="B4080">
        <v>9.9424519999999992E-3</v>
      </c>
      <c r="C4080" s="13" t="s">
        <v>1112</v>
      </c>
      <c r="D4080">
        <v>20</v>
      </c>
    </row>
    <row r="4081" spans="1:4">
      <c r="A4081" s="12">
        <v>44835</v>
      </c>
      <c r="B4081">
        <v>9.5414779243616847E-4</v>
      </c>
      <c r="C4081" s="13" t="s">
        <v>1118</v>
      </c>
      <c r="D4081">
        <v>23</v>
      </c>
    </row>
    <row r="4082" spans="1:4">
      <c r="A4082" s="12">
        <v>44835</v>
      </c>
      <c r="B4082">
        <v>9.6921124870699912E-2</v>
      </c>
      <c r="C4082" s="13" t="s">
        <v>1162</v>
      </c>
      <c r="D4082">
        <v>34</v>
      </c>
    </row>
    <row r="4083" spans="1:4">
      <c r="A4083" s="12">
        <v>44835</v>
      </c>
      <c r="B4083" s="15">
        <v>9.7622662547624337E-3</v>
      </c>
      <c r="C4083" s="13" t="s">
        <v>1154</v>
      </c>
      <c r="D4083">
        <v>32</v>
      </c>
    </row>
    <row r="4084" spans="1:4">
      <c r="A4084" s="12">
        <v>44835</v>
      </c>
      <c r="B4084">
        <v>4.9181304668365886</v>
      </c>
      <c r="C4084" s="13" t="s">
        <v>1251</v>
      </c>
      <c r="D4084">
        <v>57</v>
      </c>
    </row>
    <row r="4085" spans="1:4">
      <c r="A4085" s="12">
        <v>44835</v>
      </c>
      <c r="B4085">
        <v>9.8362609336731771E-2</v>
      </c>
      <c r="C4085" s="13" t="s">
        <v>1262</v>
      </c>
      <c r="D4085">
        <v>60</v>
      </c>
    </row>
    <row r="4086" spans="1:4">
      <c r="A4086" s="12">
        <v>44835</v>
      </c>
      <c r="B4086">
        <v>14.857438110935595</v>
      </c>
      <c r="C4086" t="s">
        <v>1330</v>
      </c>
      <c r="D4086">
        <v>81</v>
      </c>
    </row>
    <row r="4087" spans="1:4">
      <c r="A4087" s="12">
        <v>44835</v>
      </c>
      <c r="B4087">
        <v>0.99192568800000003</v>
      </c>
      <c r="C4087" t="s">
        <v>1237</v>
      </c>
      <c r="D4087">
        <v>53</v>
      </c>
    </row>
    <row r="4088" spans="1:4">
      <c r="A4088" s="12">
        <v>44836</v>
      </c>
      <c r="B4088">
        <v>9.9423840000000003E-3</v>
      </c>
      <c r="C4088" s="13" t="s">
        <v>1112</v>
      </c>
      <c r="D4088">
        <v>20</v>
      </c>
    </row>
    <row r="4089" spans="1:4">
      <c r="A4089" s="12">
        <v>44836</v>
      </c>
      <c r="B4089">
        <v>9.5409498192897471E-4</v>
      </c>
      <c r="C4089" s="13" t="s">
        <v>1118</v>
      </c>
      <c r="D4089">
        <v>23</v>
      </c>
    </row>
    <row r="4090" spans="1:4">
      <c r="A4090" s="12">
        <v>44836</v>
      </c>
      <c r="B4090">
        <v>9.6915760446233623E-2</v>
      </c>
      <c r="C4090" s="13" t="s">
        <v>1162</v>
      </c>
      <c r="D4090">
        <v>34</v>
      </c>
    </row>
    <row r="4091" spans="1:4">
      <c r="A4091" s="12">
        <v>44836</v>
      </c>
      <c r="B4091" s="15">
        <v>9.761864749831135E-3</v>
      </c>
      <c r="C4091" s="13" t="s">
        <v>1154</v>
      </c>
      <c r="D4091">
        <v>32</v>
      </c>
    </row>
    <row r="4092" spans="1:4">
      <c r="A4092" s="12">
        <v>44836</v>
      </c>
      <c r="B4092">
        <v>4.9178651289532844</v>
      </c>
      <c r="C4092" s="13" t="s">
        <v>1251</v>
      </c>
      <c r="D4092">
        <v>57</v>
      </c>
    </row>
    <row r="4093" spans="1:4">
      <c r="A4093" s="12">
        <v>44836</v>
      </c>
      <c r="B4093">
        <v>9.8357302579065706E-2</v>
      </c>
      <c r="C4093" s="13" t="s">
        <v>1262</v>
      </c>
      <c r="D4093">
        <v>60</v>
      </c>
    </row>
    <row r="4094" spans="1:4">
      <c r="A4094" s="12">
        <v>44836</v>
      </c>
      <c r="B4094">
        <v>14.856636537816248</v>
      </c>
      <c r="C4094" t="s">
        <v>1330</v>
      </c>
      <c r="D4094">
        <v>81</v>
      </c>
    </row>
    <row r="4095" spans="1:4">
      <c r="A4095" s="12">
        <v>44836</v>
      </c>
      <c r="B4095">
        <v>0.99190139300000002</v>
      </c>
      <c r="C4095" t="s">
        <v>1237</v>
      </c>
      <c r="D4095">
        <v>53</v>
      </c>
    </row>
    <row r="4096" spans="1:4">
      <c r="A4096" s="12">
        <v>44837</v>
      </c>
      <c r="B4096">
        <v>9.9423159999999997E-3</v>
      </c>
      <c r="C4096" s="13" t="s">
        <v>1112</v>
      </c>
      <c r="D4096">
        <v>20</v>
      </c>
    </row>
    <row r="4097" spans="1:4">
      <c r="A4097" s="12">
        <v>44837</v>
      </c>
      <c r="B4097">
        <v>9.5404217434475554E-4</v>
      </c>
      <c r="C4097" s="13" t="s">
        <v>1118</v>
      </c>
      <c r="D4097">
        <v>23</v>
      </c>
    </row>
    <row r="4098" spans="1:4">
      <c r="A4098" s="12">
        <v>44837</v>
      </c>
      <c r="B4098">
        <v>9.691039631867937E-2</v>
      </c>
      <c r="C4098" s="13" t="s">
        <v>1162</v>
      </c>
      <c r="D4098">
        <v>34</v>
      </c>
    </row>
    <row r="4099" spans="1:4">
      <c r="A4099" s="12">
        <v>44837</v>
      </c>
      <c r="B4099" s="15">
        <v>9.7614632614130298E-3</v>
      </c>
      <c r="C4099" s="13" t="s">
        <v>1154</v>
      </c>
      <c r="D4099">
        <v>32</v>
      </c>
    </row>
    <row r="4100" spans="1:4">
      <c r="A4100" s="12">
        <v>44837</v>
      </c>
      <c r="B4100">
        <v>4.9175998053852172</v>
      </c>
      <c r="C4100" s="13" t="s">
        <v>1251</v>
      </c>
      <c r="D4100">
        <v>57</v>
      </c>
    </row>
    <row r="4101" spans="1:4">
      <c r="A4101" s="12">
        <v>44837</v>
      </c>
      <c r="B4101">
        <v>9.8351996107704343E-2</v>
      </c>
      <c r="C4101" s="13" t="s">
        <v>1262</v>
      </c>
      <c r="D4101">
        <v>60</v>
      </c>
    </row>
    <row r="4102" spans="1:4">
      <c r="A4102" s="12">
        <v>44837</v>
      </c>
      <c r="B4102">
        <v>14.855835007942545</v>
      </c>
      <c r="C4102" t="s">
        <v>1330</v>
      </c>
      <c r="D4102">
        <v>81</v>
      </c>
    </row>
    <row r="4103" spans="1:4">
      <c r="A4103" s="12">
        <v>44837</v>
      </c>
      <c r="B4103">
        <v>0.99187709899999998</v>
      </c>
      <c r="C4103" t="s">
        <v>1237</v>
      </c>
      <c r="D4103">
        <v>53</v>
      </c>
    </row>
    <row r="4104" spans="1:4">
      <c r="A4104" s="12">
        <v>44838</v>
      </c>
      <c r="B4104">
        <v>9.9422480000000008E-3</v>
      </c>
      <c r="C4104" s="13" t="s">
        <v>1112</v>
      </c>
      <c r="D4104">
        <v>20</v>
      </c>
    </row>
    <row r="4105" spans="1:4">
      <c r="A4105" s="12">
        <v>44838</v>
      </c>
      <c r="B4105">
        <v>9.5398936968334907E-4</v>
      </c>
      <c r="C4105" s="13" t="s">
        <v>1118</v>
      </c>
      <c r="D4105">
        <v>23</v>
      </c>
    </row>
    <row r="4106" spans="1:4">
      <c r="A4106" s="12">
        <v>44838</v>
      </c>
      <c r="B4106">
        <v>9.6905032488020737E-2</v>
      </c>
      <c r="C4106" s="13" t="s">
        <v>1162</v>
      </c>
      <c r="D4106">
        <v>34</v>
      </c>
    </row>
    <row r="4107" spans="1:4">
      <c r="A4107" s="12">
        <v>44838</v>
      </c>
      <c r="B4107" s="15">
        <v>9.7610617895074435E-3</v>
      </c>
      <c r="C4107" s="13" t="s">
        <v>1154</v>
      </c>
      <c r="D4107">
        <v>32</v>
      </c>
    </row>
    <row r="4108" spans="1:4">
      <c r="A4108" s="12">
        <v>44838</v>
      </c>
      <c r="B4108">
        <v>4.9173344961316108</v>
      </c>
      <c r="C4108" s="13" t="s">
        <v>1251</v>
      </c>
      <c r="D4108">
        <v>57</v>
      </c>
    </row>
    <row r="4109" spans="1:4">
      <c r="A4109" s="12">
        <v>44838</v>
      </c>
      <c r="B4109">
        <v>9.8346689922632236E-2</v>
      </c>
      <c r="C4109" s="13" t="s">
        <v>1262</v>
      </c>
      <c r="D4109">
        <v>60</v>
      </c>
    </row>
    <row r="4110" spans="1:4">
      <c r="A4110" s="12">
        <v>44838</v>
      </c>
      <c r="B4110">
        <v>14.855033521312148</v>
      </c>
      <c r="C4110" t="s">
        <v>1330</v>
      </c>
      <c r="D4110">
        <v>81</v>
      </c>
    </row>
    <row r="4111" spans="1:4">
      <c r="A4111" s="12">
        <v>44838</v>
      </c>
      <c r="B4111">
        <v>0.99185280600000003</v>
      </c>
      <c r="C4111" t="s">
        <v>1237</v>
      </c>
      <c r="D4111">
        <v>53</v>
      </c>
    </row>
    <row r="4112" spans="1:4">
      <c r="A4112" s="12">
        <v>44839</v>
      </c>
      <c r="B4112">
        <v>9.9421800000000001E-3</v>
      </c>
      <c r="C4112" s="13" t="s">
        <v>1112</v>
      </c>
      <c r="D4112">
        <v>20</v>
      </c>
    </row>
    <row r="4113" spans="1:4">
      <c r="A4113" s="12">
        <v>44839</v>
      </c>
      <c r="B4113">
        <v>9.5393656794459333E-4</v>
      </c>
      <c r="C4113" s="13" t="s">
        <v>1118</v>
      </c>
      <c r="D4113">
        <v>23</v>
      </c>
    </row>
    <row r="4114" spans="1:4">
      <c r="A4114" s="12">
        <v>44839</v>
      </c>
      <c r="B4114">
        <v>9.6899668954241291E-2</v>
      </c>
      <c r="C4114" s="13" t="s">
        <v>1162</v>
      </c>
      <c r="D4114">
        <v>34</v>
      </c>
    </row>
    <row r="4115" spans="1:4">
      <c r="A4115" s="12">
        <v>44839</v>
      </c>
      <c r="B4115" s="15">
        <v>9.7606603341136942E-3</v>
      </c>
      <c r="C4115" s="13" t="s">
        <v>1154</v>
      </c>
      <c r="D4115">
        <v>32</v>
      </c>
    </row>
    <row r="4116" spans="1:4">
      <c r="A4116" s="12">
        <v>44839</v>
      </c>
      <c r="B4116">
        <v>4.9170692011916959</v>
      </c>
      <c r="C4116" s="13" t="s">
        <v>1251</v>
      </c>
      <c r="D4116">
        <v>57</v>
      </c>
    </row>
    <row r="4117" spans="1:4">
      <c r="A4117" s="12">
        <v>44839</v>
      </c>
      <c r="B4117">
        <v>9.8341384023833911E-2</v>
      </c>
      <c r="C4117" s="13" t="s">
        <v>1262</v>
      </c>
      <c r="D4117">
        <v>60</v>
      </c>
    </row>
    <row r="4118" spans="1:4">
      <c r="A4118" s="12">
        <v>44839</v>
      </c>
      <c r="B4118">
        <v>14.854232077922733</v>
      </c>
      <c r="C4118" t="s">
        <v>1330</v>
      </c>
      <c r="D4118">
        <v>81</v>
      </c>
    </row>
    <row r="4119" spans="1:4">
      <c r="A4119" s="12">
        <v>44839</v>
      </c>
      <c r="B4119">
        <v>0.99182851299999997</v>
      </c>
      <c r="C4119" t="s">
        <v>1237</v>
      </c>
      <c r="D4119">
        <v>53</v>
      </c>
    </row>
    <row r="4120" spans="1:4">
      <c r="A4120" s="12">
        <v>44840</v>
      </c>
      <c r="B4120">
        <v>9.9421119999999995E-3</v>
      </c>
      <c r="C4120" s="13" t="s">
        <v>1112</v>
      </c>
      <c r="D4120">
        <v>20</v>
      </c>
    </row>
    <row r="4121" spans="1:4">
      <c r="A4121" s="12">
        <v>44840</v>
      </c>
      <c r="B4121">
        <v>9.538837691283271E-4</v>
      </c>
      <c r="C4121" s="13" t="s">
        <v>1118</v>
      </c>
      <c r="D4121">
        <v>23</v>
      </c>
    </row>
    <row r="4122" spans="1:4">
      <c r="A4122" s="12">
        <v>44840</v>
      </c>
      <c r="B4122">
        <v>9.6894305717324589E-2</v>
      </c>
      <c r="C4122" s="13" t="s">
        <v>1162</v>
      </c>
      <c r="D4122">
        <v>34</v>
      </c>
    </row>
    <row r="4123" spans="1:4">
      <c r="A4123" s="12">
        <v>44840</v>
      </c>
      <c r="B4123" s="15">
        <v>9.7602588952311019E-3</v>
      </c>
      <c r="C4123" s="13" t="s">
        <v>1154</v>
      </c>
      <c r="D4123">
        <v>32</v>
      </c>
    </row>
    <row r="4124" spans="1:4">
      <c r="A4124" s="12">
        <v>44840</v>
      </c>
      <c r="B4124">
        <v>4.9168039205646981</v>
      </c>
      <c r="C4124" s="13" t="s">
        <v>1251</v>
      </c>
      <c r="D4124">
        <v>57</v>
      </c>
    </row>
    <row r="4125" spans="1:4">
      <c r="A4125" s="12">
        <v>44840</v>
      </c>
      <c r="B4125">
        <v>9.8336078411293965E-2</v>
      </c>
      <c r="C4125" s="13" t="s">
        <v>1262</v>
      </c>
      <c r="D4125">
        <v>60</v>
      </c>
    </row>
    <row r="4126" spans="1:4">
      <c r="A4126" s="12">
        <v>44840</v>
      </c>
      <c r="B4126">
        <v>14.853430677771959</v>
      </c>
      <c r="C4126" t="s">
        <v>1330</v>
      </c>
      <c r="D4126">
        <v>81</v>
      </c>
    </row>
    <row r="4127" spans="1:4">
      <c r="A4127" s="12">
        <v>44840</v>
      </c>
      <c r="B4127">
        <v>0.99180422099999999</v>
      </c>
      <c r="C4127" t="s">
        <v>1237</v>
      </c>
      <c r="D4127">
        <v>53</v>
      </c>
    </row>
    <row r="4128" spans="1:4">
      <c r="A4128" s="12">
        <v>44841</v>
      </c>
      <c r="B4128">
        <v>9.9420440000000006E-3</v>
      </c>
      <c r="C4128" s="13" t="s">
        <v>1112</v>
      </c>
      <c r="D4128">
        <v>20</v>
      </c>
    </row>
    <row r="4129" spans="1:4">
      <c r="A4129" s="12">
        <v>44841</v>
      </c>
      <c r="B4129">
        <v>9.5383097323438807E-4</v>
      </c>
      <c r="C4129" s="13" t="s">
        <v>1118</v>
      </c>
      <c r="D4129">
        <v>23</v>
      </c>
    </row>
    <row r="4130" spans="1:4">
      <c r="A4130" s="12">
        <v>44841</v>
      </c>
      <c r="B4130">
        <v>9.6888942777254211E-2</v>
      </c>
      <c r="C4130" s="13" t="s">
        <v>1162</v>
      </c>
      <c r="D4130">
        <v>34</v>
      </c>
    </row>
    <row r="4131" spans="1:4">
      <c r="A4131" s="12">
        <v>44841</v>
      </c>
      <c r="B4131" s="15">
        <v>9.7598574728589866E-3</v>
      </c>
      <c r="C4131" s="13" t="s">
        <v>1154</v>
      </c>
      <c r="D4131">
        <v>32</v>
      </c>
    </row>
    <row r="4132" spans="1:4">
      <c r="A4132" s="12">
        <v>44841</v>
      </c>
      <c r="B4132">
        <v>4.9165386542498464</v>
      </c>
      <c r="C4132" s="13" t="s">
        <v>1251</v>
      </c>
      <c r="D4132">
        <v>57</v>
      </c>
    </row>
    <row r="4133" spans="1:4">
      <c r="A4133" s="12">
        <v>44841</v>
      </c>
      <c r="B4133">
        <v>9.8330773084996936E-2</v>
      </c>
      <c r="C4133" s="13" t="s">
        <v>1262</v>
      </c>
      <c r="D4133">
        <v>60</v>
      </c>
    </row>
    <row r="4134" spans="1:4">
      <c r="A4134" s="12">
        <v>44841</v>
      </c>
      <c r="B4134">
        <v>14.852629320857496</v>
      </c>
      <c r="C4134" t="s">
        <v>1330</v>
      </c>
      <c r="D4134">
        <v>81</v>
      </c>
    </row>
    <row r="4135" spans="1:4">
      <c r="A4135" s="12">
        <v>44841</v>
      </c>
      <c r="B4135">
        <v>0.991779929</v>
      </c>
      <c r="C4135" t="s">
        <v>1237</v>
      </c>
      <c r="D4135">
        <v>53</v>
      </c>
    </row>
    <row r="4136" spans="1:4">
      <c r="A4136" s="12">
        <v>44842</v>
      </c>
      <c r="B4136">
        <v>9.9419759999999999E-3</v>
      </c>
      <c r="C4136" s="13" t="s">
        <v>1112</v>
      </c>
      <c r="D4136">
        <v>20</v>
      </c>
    </row>
    <row r="4137" spans="1:4">
      <c r="A4137" s="12">
        <v>44842</v>
      </c>
      <c r="B4137">
        <v>9.5377818026261491E-4</v>
      </c>
      <c r="C4137" s="13" t="s">
        <v>1118</v>
      </c>
      <c r="D4137">
        <v>23</v>
      </c>
    </row>
    <row r="4138" spans="1:4">
      <c r="A4138" s="12">
        <v>44842</v>
      </c>
      <c r="B4138">
        <v>9.6883580134013728E-2</v>
      </c>
      <c r="C4138" s="13" t="s">
        <v>1162</v>
      </c>
      <c r="D4138">
        <v>34</v>
      </c>
    </row>
    <row r="4139" spans="1:4">
      <c r="A4139" s="12">
        <v>44842</v>
      </c>
      <c r="B4139" s="15">
        <v>9.7594560669966753E-3</v>
      </c>
      <c r="C4139" s="13" t="s">
        <v>1154</v>
      </c>
      <c r="D4139">
        <v>32</v>
      </c>
    </row>
    <row r="4140" spans="1:4">
      <c r="A4140" s="12">
        <v>44842</v>
      </c>
      <c r="B4140">
        <v>4.9162734022463681</v>
      </c>
      <c r="C4140" s="13" t="s">
        <v>1251</v>
      </c>
      <c r="D4140">
        <v>57</v>
      </c>
    </row>
    <row r="4141" spans="1:4">
      <c r="A4141" s="12">
        <v>44842</v>
      </c>
      <c r="B4141">
        <v>9.8325468044927367E-2</v>
      </c>
      <c r="C4141" s="13" t="s">
        <v>1262</v>
      </c>
      <c r="D4141">
        <v>60</v>
      </c>
    </row>
    <row r="4142" spans="1:4">
      <c r="A4142" s="12">
        <v>44842</v>
      </c>
      <c r="B4142">
        <v>14.851828007177012</v>
      </c>
      <c r="C4142" t="s">
        <v>1330</v>
      </c>
      <c r="D4142">
        <v>81</v>
      </c>
    </row>
    <row r="4143" spans="1:4">
      <c r="A4143" s="12">
        <v>44842</v>
      </c>
      <c r="B4143">
        <v>0.99175563799999999</v>
      </c>
      <c r="C4143" t="s">
        <v>1237</v>
      </c>
      <c r="D4143">
        <v>53</v>
      </c>
    </row>
    <row r="4144" spans="1:4">
      <c r="A4144" s="12">
        <v>44843</v>
      </c>
      <c r="B4144">
        <v>9.9419079999999993E-3</v>
      </c>
      <c r="C4144" s="13" t="s">
        <v>1112</v>
      </c>
      <c r="D4144">
        <v>20</v>
      </c>
    </row>
    <row r="4145" spans="1:4">
      <c r="A4145" s="12">
        <v>44843</v>
      </c>
      <c r="B4145">
        <v>9.5372539021284554E-4</v>
      </c>
      <c r="C4145" s="13" t="s">
        <v>1118</v>
      </c>
      <c r="D4145">
        <v>23</v>
      </c>
    </row>
    <row r="4146" spans="1:4">
      <c r="A4146" s="12">
        <v>44843</v>
      </c>
      <c r="B4146">
        <v>9.6878217787586707E-2</v>
      </c>
      <c r="C4146" s="13" t="s">
        <v>1162</v>
      </c>
      <c r="D4146">
        <v>34</v>
      </c>
    </row>
    <row r="4147" spans="1:4">
      <c r="A4147" s="12">
        <v>44843</v>
      </c>
      <c r="B4147" s="15">
        <v>9.7590546776434826E-3</v>
      </c>
      <c r="C4147" s="13" t="s">
        <v>1154</v>
      </c>
      <c r="D4147">
        <v>32</v>
      </c>
    </row>
    <row r="4148" spans="1:4">
      <c r="A4148" s="12">
        <v>44843</v>
      </c>
      <c r="B4148">
        <v>4.9160081645534905</v>
      </c>
      <c r="C4148" s="13" t="s">
        <v>1251</v>
      </c>
      <c r="D4148">
        <v>57</v>
      </c>
    </row>
    <row r="4149" spans="1:4">
      <c r="A4149" s="12">
        <v>44843</v>
      </c>
      <c r="B4149">
        <v>9.8320163291069823E-2</v>
      </c>
      <c r="C4149" s="13" t="s">
        <v>1262</v>
      </c>
      <c r="D4149">
        <v>60</v>
      </c>
    </row>
    <row r="4150" spans="1:4">
      <c r="A4150" s="12">
        <v>44843</v>
      </c>
      <c r="B4150">
        <v>14.851026736728175</v>
      </c>
      <c r="C4150" t="s">
        <v>1330</v>
      </c>
      <c r="D4150">
        <v>81</v>
      </c>
    </row>
    <row r="4151" spans="1:4">
      <c r="A4151" s="12">
        <v>44843</v>
      </c>
      <c r="B4151">
        <v>0.99173134799999996</v>
      </c>
      <c r="C4151" t="s">
        <v>1237</v>
      </c>
      <c r="D4151">
        <v>53</v>
      </c>
    </row>
    <row r="4152" spans="1:4">
      <c r="A4152" s="12">
        <v>44844</v>
      </c>
      <c r="B4152">
        <v>9.9418400000000004E-3</v>
      </c>
      <c r="C4152" s="13" t="s">
        <v>1112</v>
      </c>
      <c r="D4152">
        <v>20</v>
      </c>
    </row>
    <row r="4153" spans="1:4">
      <c r="A4153" s="12">
        <v>44844</v>
      </c>
      <c r="B4153">
        <v>9.536726030849184E-4</v>
      </c>
      <c r="C4153" s="13" t="s">
        <v>1118</v>
      </c>
      <c r="D4153">
        <v>23</v>
      </c>
    </row>
    <row r="4154" spans="1:4">
      <c r="A4154" s="12">
        <v>44844</v>
      </c>
      <c r="B4154">
        <v>9.6872855737956717E-2</v>
      </c>
      <c r="C4154" s="13" t="s">
        <v>1162</v>
      </c>
      <c r="D4154">
        <v>34</v>
      </c>
    </row>
    <row r="4155" spans="1:4">
      <c r="A4155" s="12">
        <v>44844</v>
      </c>
      <c r="B4155" s="15">
        <v>9.7586533047987322E-3</v>
      </c>
      <c r="C4155" s="13" t="s">
        <v>1154</v>
      </c>
      <c r="D4155">
        <v>32</v>
      </c>
    </row>
    <row r="4156" spans="1:4">
      <c r="A4156" s="12">
        <v>44844</v>
      </c>
      <c r="B4156">
        <v>4.9157429411704436</v>
      </c>
      <c r="C4156" s="13" t="s">
        <v>1251</v>
      </c>
      <c r="D4156">
        <v>57</v>
      </c>
    </row>
    <row r="4157" spans="1:4">
      <c r="A4157" s="12">
        <v>44844</v>
      </c>
      <c r="B4157">
        <v>9.8314858823408874E-2</v>
      </c>
      <c r="C4157" s="13" t="s">
        <v>1262</v>
      </c>
      <c r="D4157">
        <v>60</v>
      </c>
    </row>
    <row r="4158" spans="1:4">
      <c r="A4158" s="12">
        <v>44844</v>
      </c>
      <c r="B4158">
        <v>14.85022550950865</v>
      </c>
      <c r="C4158" t="s">
        <v>1330</v>
      </c>
      <c r="D4158">
        <v>81</v>
      </c>
    </row>
    <row r="4159" spans="1:4">
      <c r="A4159" s="12">
        <v>44844</v>
      </c>
      <c r="B4159">
        <v>0.99170705800000003</v>
      </c>
      <c r="C4159" t="s">
        <v>1237</v>
      </c>
      <c r="D4159">
        <v>53</v>
      </c>
    </row>
    <row r="4160" spans="1:4">
      <c r="A4160" s="12">
        <v>44845</v>
      </c>
      <c r="B4160">
        <v>9.9417719999999998E-3</v>
      </c>
      <c r="C4160" s="13" t="s">
        <v>1112</v>
      </c>
      <c r="D4160">
        <v>20</v>
      </c>
    </row>
    <row r="4161" spans="1:4">
      <c r="A4161" s="12">
        <v>44845</v>
      </c>
      <c r="B4161">
        <v>9.5361981887867185E-4</v>
      </c>
      <c r="C4161" s="13" t="s">
        <v>1118</v>
      </c>
      <c r="D4161">
        <v>23</v>
      </c>
    </row>
    <row r="4162" spans="1:4">
      <c r="A4162" s="12">
        <v>44845</v>
      </c>
      <c r="B4162">
        <v>9.6867493985107328E-2</v>
      </c>
      <c r="C4162" s="13" t="s">
        <v>1162</v>
      </c>
      <c r="D4162">
        <v>34</v>
      </c>
    </row>
    <row r="4163" spans="1:4">
      <c r="A4163" s="12">
        <v>44845</v>
      </c>
      <c r="B4163" s="15">
        <v>9.7582519484617422E-3</v>
      </c>
      <c r="C4163" s="13" t="s">
        <v>1154</v>
      </c>
      <c r="D4163">
        <v>32</v>
      </c>
    </row>
    <row r="4164" spans="1:4">
      <c r="A4164" s="12">
        <v>44845</v>
      </c>
      <c r="B4164">
        <v>4.9154777320964538</v>
      </c>
      <c r="C4164" s="13" t="s">
        <v>1251</v>
      </c>
      <c r="D4164">
        <v>57</v>
      </c>
    </row>
    <row r="4165" spans="1:4">
      <c r="A4165" s="12">
        <v>44845</v>
      </c>
      <c r="B4165">
        <v>9.8309554641929087E-2</v>
      </c>
      <c r="C4165" s="13" t="s">
        <v>1262</v>
      </c>
      <c r="D4165">
        <v>60</v>
      </c>
    </row>
    <row r="4166" spans="1:4">
      <c r="A4166" s="12">
        <v>44845</v>
      </c>
      <c r="B4166">
        <v>14.849424325516107</v>
      </c>
      <c r="C4166" t="s">
        <v>1330</v>
      </c>
      <c r="D4166">
        <v>81</v>
      </c>
    </row>
    <row r="4167" spans="1:4">
      <c r="A4167" s="12">
        <v>44845</v>
      </c>
      <c r="B4167">
        <v>0.99168276899999996</v>
      </c>
      <c r="C4167" t="s">
        <v>1237</v>
      </c>
      <c r="D4167">
        <v>53</v>
      </c>
    </row>
    <row r="4168" spans="1:4">
      <c r="A4168" s="12">
        <v>44846</v>
      </c>
      <c r="B4168">
        <v>9.9417040000000009E-3</v>
      </c>
      <c r="C4168" s="13" t="s">
        <v>1112</v>
      </c>
      <c r="D4168">
        <v>20</v>
      </c>
    </row>
    <row r="4169" spans="1:4">
      <c r="A4169" s="12">
        <v>44846</v>
      </c>
      <c r="B4169">
        <v>9.5356703759394402E-4</v>
      </c>
      <c r="C4169" s="13" t="s">
        <v>1118</v>
      </c>
      <c r="D4169">
        <v>23</v>
      </c>
    </row>
    <row r="4170" spans="1:4">
      <c r="A4170" s="12">
        <v>44846</v>
      </c>
      <c r="B4170">
        <v>9.6862132529022135E-2</v>
      </c>
      <c r="C4170" s="13" t="s">
        <v>1162</v>
      </c>
      <c r="D4170">
        <v>34</v>
      </c>
    </row>
    <row r="4171" spans="1:4">
      <c r="A4171" s="12">
        <v>44846</v>
      </c>
      <c r="B4171" s="15">
        <v>9.7578506086318396E-3</v>
      </c>
      <c r="C4171" s="13" t="s">
        <v>1154</v>
      </c>
      <c r="D4171">
        <v>32</v>
      </c>
    </row>
    <row r="4172" spans="1:4">
      <c r="A4172" s="12">
        <v>44846</v>
      </c>
      <c r="B4172">
        <v>4.9152125373307491</v>
      </c>
      <c r="C4172" s="13" t="s">
        <v>1251</v>
      </c>
      <c r="D4172">
        <v>57</v>
      </c>
    </row>
    <row r="4173" spans="1:4">
      <c r="A4173" s="12">
        <v>44846</v>
      </c>
      <c r="B4173">
        <v>9.8304250746614988E-2</v>
      </c>
      <c r="C4173" s="13" t="s">
        <v>1262</v>
      </c>
      <c r="D4173">
        <v>60</v>
      </c>
    </row>
    <row r="4174" spans="1:4">
      <c r="A4174" s="12">
        <v>44846</v>
      </c>
      <c r="B4174">
        <v>14.848623184748215</v>
      </c>
      <c r="C4174" t="s">
        <v>1330</v>
      </c>
      <c r="D4174">
        <v>81</v>
      </c>
    </row>
    <row r="4175" spans="1:4">
      <c r="A4175" s="12">
        <v>44846</v>
      </c>
      <c r="B4175">
        <v>0.99165848000000001</v>
      </c>
      <c r="C4175" t="s">
        <v>1237</v>
      </c>
      <c r="D4175">
        <v>53</v>
      </c>
    </row>
    <row r="4176" spans="1:4">
      <c r="A4176" s="12">
        <v>44847</v>
      </c>
      <c r="B4176">
        <v>9.9416360000000002E-3</v>
      </c>
      <c r="C4176" s="13" t="s">
        <v>1112</v>
      </c>
      <c r="D4176">
        <v>20</v>
      </c>
    </row>
    <row r="4177" spans="1:4">
      <c r="A4177" s="12">
        <v>44847</v>
      </c>
      <c r="B4177">
        <v>9.5351425923057335E-4</v>
      </c>
      <c r="C4177" s="13" t="s">
        <v>1118</v>
      </c>
      <c r="D4177">
        <v>23</v>
      </c>
    </row>
    <row r="4178" spans="1:4">
      <c r="A4178" s="12">
        <v>44847</v>
      </c>
      <c r="B4178">
        <v>9.685677136968468E-2</v>
      </c>
      <c r="C4178" s="13" t="s">
        <v>1162</v>
      </c>
      <c r="D4178">
        <v>34</v>
      </c>
    </row>
    <row r="4179" spans="1:4">
      <c r="A4179" s="12">
        <v>44847</v>
      </c>
      <c r="B4179" s="15">
        <v>9.7574492853083408E-3</v>
      </c>
      <c r="C4179" s="13" t="s">
        <v>1154</v>
      </c>
      <c r="D4179">
        <v>32</v>
      </c>
    </row>
    <row r="4180" spans="1:4">
      <c r="A4180" s="12">
        <v>44847</v>
      </c>
      <c r="B4180">
        <v>4.9149473568725579</v>
      </c>
      <c r="C4180" s="13" t="s">
        <v>1251</v>
      </c>
      <c r="D4180">
        <v>57</v>
      </c>
    </row>
    <row r="4181" spans="1:4">
      <c r="A4181" s="12">
        <v>44847</v>
      </c>
      <c r="B4181">
        <v>9.8298947137451159E-2</v>
      </c>
      <c r="C4181" s="13" t="s">
        <v>1262</v>
      </c>
      <c r="D4181">
        <v>60</v>
      </c>
    </row>
    <row r="4182" spans="1:4">
      <c r="A4182" s="12">
        <v>44847</v>
      </c>
      <c r="B4182">
        <v>14.847822087202639</v>
      </c>
      <c r="C4182" t="s">
        <v>1330</v>
      </c>
      <c r="D4182">
        <v>81</v>
      </c>
    </row>
    <row r="4183" spans="1:4">
      <c r="A4183" s="12">
        <v>44847</v>
      </c>
      <c r="B4183">
        <v>0.99163419200000003</v>
      </c>
      <c r="C4183" t="s">
        <v>1237</v>
      </c>
      <c r="D4183">
        <v>53</v>
      </c>
    </row>
    <row r="4184" spans="1:4">
      <c r="A4184" s="12">
        <v>44848</v>
      </c>
      <c r="B4184">
        <v>9.9415679999999996E-3</v>
      </c>
      <c r="C4184" s="13" t="s">
        <v>1112</v>
      </c>
      <c r="D4184">
        <v>20</v>
      </c>
    </row>
    <row r="4185" spans="1:4">
      <c r="A4185" s="12">
        <v>44848</v>
      </c>
      <c r="B4185">
        <v>9.5346148378839808E-4</v>
      </c>
      <c r="C4185" s="13" t="s">
        <v>1118</v>
      </c>
      <c r="D4185">
        <v>23</v>
      </c>
    </row>
    <row r="4186" spans="1:4">
      <c r="A4186" s="12">
        <v>44848</v>
      </c>
      <c r="B4186">
        <v>9.6851410507078572E-2</v>
      </c>
      <c r="C4186" s="13" t="s">
        <v>1162</v>
      </c>
      <c r="D4186">
        <v>34</v>
      </c>
    </row>
    <row r="4187" spans="1:4">
      <c r="A4187" s="12">
        <v>44848</v>
      </c>
      <c r="B4187" s="15">
        <v>9.7570479784905677E-3</v>
      </c>
      <c r="C4187" s="13" t="s">
        <v>1154</v>
      </c>
      <c r="D4187">
        <v>32</v>
      </c>
    </row>
    <row r="4188" spans="1:4">
      <c r="A4188" s="12">
        <v>44848</v>
      </c>
      <c r="B4188">
        <v>4.9146821907211082</v>
      </c>
      <c r="C4188" s="13" t="s">
        <v>1251</v>
      </c>
      <c r="D4188">
        <v>57</v>
      </c>
    </row>
    <row r="4189" spans="1:4">
      <c r="A4189" s="12">
        <v>44848</v>
      </c>
      <c r="B4189">
        <v>9.8293643814422169E-2</v>
      </c>
      <c r="C4189" s="13" t="s">
        <v>1262</v>
      </c>
      <c r="D4189">
        <v>60</v>
      </c>
    </row>
    <row r="4190" spans="1:4">
      <c r="A4190" s="12">
        <v>44848</v>
      </c>
      <c r="B4190">
        <v>14.847021032877048</v>
      </c>
      <c r="C4190" t="s">
        <v>1330</v>
      </c>
      <c r="D4190">
        <v>81</v>
      </c>
    </row>
    <row r="4191" spans="1:4">
      <c r="A4191" s="12">
        <v>44848</v>
      </c>
      <c r="B4191">
        <v>0.99160990400000004</v>
      </c>
      <c r="C4191" t="s">
        <v>1237</v>
      </c>
      <c r="D4191">
        <v>53</v>
      </c>
    </row>
    <row r="4192" spans="1:4">
      <c r="A4192" s="12">
        <v>44849</v>
      </c>
      <c r="B4192">
        <v>9.9415000000000007E-3</v>
      </c>
      <c r="C4192" s="13" t="s">
        <v>1112</v>
      </c>
      <c r="D4192">
        <v>20</v>
      </c>
    </row>
    <row r="4193" spans="1:4">
      <c r="A4193" s="12">
        <v>44849</v>
      </c>
      <c r="B4193">
        <v>9.5340871126725635E-4</v>
      </c>
      <c r="C4193" s="13" t="s">
        <v>1118</v>
      </c>
      <c r="D4193">
        <v>23</v>
      </c>
    </row>
    <row r="4194" spans="1:4">
      <c r="A4194" s="12">
        <v>44849</v>
      </c>
      <c r="B4194">
        <v>9.684604994118734E-2</v>
      </c>
      <c r="C4194" s="13" t="s">
        <v>1162</v>
      </c>
      <c r="D4194">
        <v>34</v>
      </c>
    </row>
    <row r="4195" spans="1:4">
      <c r="A4195" s="12">
        <v>44849</v>
      </c>
      <c r="B4195" s="15">
        <v>9.7566466881778419E-3</v>
      </c>
      <c r="C4195" s="13" t="s">
        <v>1154</v>
      </c>
      <c r="D4195">
        <v>32</v>
      </c>
    </row>
    <row r="4196" spans="1:4">
      <c r="A4196" s="12">
        <v>44849</v>
      </c>
      <c r="B4196">
        <v>4.9144170388756283</v>
      </c>
      <c r="C4196" s="13" t="s">
        <v>1251</v>
      </c>
      <c r="D4196">
        <v>57</v>
      </c>
    </row>
    <row r="4197" spans="1:4">
      <c r="A4197" s="12">
        <v>44849</v>
      </c>
      <c r="B4197">
        <v>9.828834077751257E-2</v>
      </c>
      <c r="C4197" s="13" t="s">
        <v>1262</v>
      </c>
      <c r="D4197">
        <v>60</v>
      </c>
    </row>
    <row r="4198" spans="1:4">
      <c r="A4198" s="12">
        <v>44849</v>
      </c>
      <c r="B4198">
        <v>14.846220021769112</v>
      </c>
      <c r="C4198" t="s">
        <v>1330</v>
      </c>
      <c r="D4198">
        <v>81</v>
      </c>
    </row>
    <row r="4199" spans="1:4">
      <c r="A4199" s="12">
        <v>44849</v>
      </c>
      <c r="B4199">
        <v>0.99158561700000003</v>
      </c>
      <c r="C4199" t="s">
        <v>1237</v>
      </c>
      <c r="D4199">
        <v>53</v>
      </c>
    </row>
    <row r="4200" spans="1:4">
      <c r="A4200" s="12">
        <v>44850</v>
      </c>
      <c r="B4200">
        <v>9.941432E-3</v>
      </c>
      <c r="C4200" s="13" t="s">
        <v>1112</v>
      </c>
      <c r="D4200">
        <v>20</v>
      </c>
    </row>
    <row r="4201" spans="1:4">
      <c r="A4201" s="12">
        <v>44850</v>
      </c>
      <c r="B4201">
        <v>9.5335594166698681E-4</v>
      </c>
      <c r="C4201" s="13" t="s">
        <v>1118</v>
      </c>
      <c r="D4201">
        <v>23</v>
      </c>
    </row>
    <row r="4202" spans="1:4">
      <c r="A4202" s="12">
        <v>44850</v>
      </c>
      <c r="B4202">
        <v>9.684068967199462E-2</v>
      </c>
      <c r="C4202" s="13" t="s">
        <v>1162</v>
      </c>
      <c r="D4202">
        <v>34</v>
      </c>
    </row>
    <row r="4203" spans="1:4">
      <c r="A4203" s="12">
        <v>44850</v>
      </c>
      <c r="B4203" s="15">
        <v>9.7562454143694851E-3</v>
      </c>
      <c r="C4203" s="13" t="s">
        <v>1154</v>
      </c>
      <c r="D4203">
        <v>32</v>
      </c>
    </row>
    <row r="4204" spans="1:4">
      <c r="A4204" s="12">
        <v>44850</v>
      </c>
      <c r="B4204">
        <v>4.9141519013353463</v>
      </c>
      <c r="C4204" s="13" t="s">
        <v>1251</v>
      </c>
      <c r="D4204">
        <v>57</v>
      </c>
    </row>
    <row r="4205" spans="1:4">
      <c r="A4205" s="12">
        <v>44850</v>
      </c>
      <c r="B4205">
        <v>9.8283038026706931E-2</v>
      </c>
      <c r="C4205" s="13" t="s">
        <v>1262</v>
      </c>
      <c r="D4205">
        <v>60</v>
      </c>
    </row>
    <row r="4206" spans="1:4">
      <c r="A4206" s="12">
        <v>44850</v>
      </c>
      <c r="B4206">
        <v>14.845419053876496</v>
      </c>
      <c r="C4206" t="s">
        <v>1330</v>
      </c>
      <c r="D4206">
        <v>81</v>
      </c>
    </row>
    <row r="4207" spans="1:4">
      <c r="A4207" s="12">
        <v>44850</v>
      </c>
      <c r="B4207">
        <v>0.99156133099999999</v>
      </c>
      <c r="C4207" t="s">
        <v>1237</v>
      </c>
      <c r="D4207">
        <v>53</v>
      </c>
    </row>
    <row r="4208" spans="1:4">
      <c r="A4208" s="12">
        <v>44851</v>
      </c>
      <c r="B4208">
        <v>9.9413639999999994E-3</v>
      </c>
      <c r="C4208" s="13" t="s">
        <v>1112</v>
      </c>
      <c r="D4208">
        <v>20</v>
      </c>
    </row>
    <row r="4209" spans="1:4">
      <c r="A4209" s="12">
        <v>44851</v>
      </c>
      <c r="B4209">
        <v>9.5330317498742761E-4</v>
      </c>
      <c r="C4209" s="13" t="s">
        <v>1118</v>
      </c>
      <c r="D4209">
        <v>23</v>
      </c>
    </row>
    <row r="4210" spans="1:4">
      <c r="A4210" s="12">
        <v>44851</v>
      </c>
      <c r="B4210">
        <v>9.6835329699483955E-2</v>
      </c>
      <c r="C4210" s="13" t="s">
        <v>1162</v>
      </c>
      <c r="D4210">
        <v>34</v>
      </c>
    </row>
    <row r="4211" spans="1:4">
      <c r="A4211" s="12">
        <v>44851</v>
      </c>
      <c r="B4211" s="15">
        <v>9.7558441570648174E-3</v>
      </c>
      <c r="C4211" s="13" t="s">
        <v>1154</v>
      </c>
      <c r="D4211">
        <v>32</v>
      </c>
    </row>
    <row r="4212" spans="1:4">
      <c r="A4212" s="12">
        <v>44851</v>
      </c>
      <c r="B4212">
        <v>4.9138867780994904</v>
      </c>
      <c r="C4212" s="13" t="s">
        <v>1251</v>
      </c>
      <c r="D4212">
        <v>57</v>
      </c>
    </row>
    <row r="4213" spans="1:4">
      <c r="A4213" s="12">
        <v>44851</v>
      </c>
      <c r="B4213">
        <v>9.8277735561989821E-2</v>
      </c>
      <c r="C4213" s="13" t="s">
        <v>1262</v>
      </c>
      <c r="D4213">
        <v>60</v>
      </c>
    </row>
    <row r="4214" spans="1:4">
      <c r="A4214" s="12">
        <v>44851</v>
      </c>
      <c r="B4214">
        <v>14.844618129196872</v>
      </c>
      <c r="C4214" t="s">
        <v>1330</v>
      </c>
      <c r="D4214">
        <v>81</v>
      </c>
    </row>
    <row r="4215" spans="1:4">
      <c r="A4215" s="12">
        <v>44851</v>
      </c>
      <c r="B4215">
        <v>0.99153704499999995</v>
      </c>
      <c r="C4215" t="s">
        <v>1237</v>
      </c>
      <c r="D4215">
        <v>53</v>
      </c>
    </row>
    <row r="4216" spans="1:4">
      <c r="A4216" s="12">
        <v>44852</v>
      </c>
      <c r="B4216">
        <v>9.9412960000000005E-3</v>
      </c>
      <c r="C4216" s="13" t="s">
        <v>1112</v>
      </c>
      <c r="D4216">
        <v>20</v>
      </c>
    </row>
    <row r="4217" spans="1:4">
      <c r="A4217" s="12">
        <v>44852</v>
      </c>
      <c r="B4217">
        <v>9.532504112284172E-4</v>
      </c>
      <c r="C4217" s="13" t="s">
        <v>1118</v>
      </c>
      <c r="D4217">
        <v>23</v>
      </c>
    </row>
    <row r="4218" spans="1:4">
      <c r="A4218" s="12">
        <v>44852</v>
      </c>
      <c r="B4218">
        <v>9.6829970023638939E-2</v>
      </c>
      <c r="C4218" s="13" t="s">
        <v>1162</v>
      </c>
      <c r="D4218">
        <v>34</v>
      </c>
    </row>
    <row r="4219" spans="1:4">
      <c r="A4219" s="12">
        <v>44852</v>
      </c>
      <c r="B4219" s="15">
        <v>9.7554429162631622E-3</v>
      </c>
      <c r="C4219" s="13" t="s">
        <v>1154</v>
      </c>
      <c r="D4219">
        <v>32</v>
      </c>
    </row>
    <row r="4220" spans="1:4">
      <c r="A4220" s="12">
        <v>44852</v>
      </c>
      <c r="B4220">
        <v>4.9136216691672887</v>
      </c>
      <c r="C4220" s="13" t="s">
        <v>1251</v>
      </c>
      <c r="D4220">
        <v>57</v>
      </c>
    </row>
    <row r="4221" spans="1:4">
      <c r="A4221" s="12">
        <v>44852</v>
      </c>
      <c r="B4221">
        <v>9.8272433383345778E-2</v>
      </c>
      <c r="C4221" s="13" t="s">
        <v>1262</v>
      </c>
      <c r="D4221">
        <v>60</v>
      </c>
    </row>
    <row r="4222" spans="1:4">
      <c r="A4222" s="12">
        <v>44852</v>
      </c>
      <c r="B4222">
        <v>14.843817247727907</v>
      </c>
      <c r="C4222" t="s">
        <v>1330</v>
      </c>
      <c r="D4222">
        <v>81</v>
      </c>
    </row>
    <row r="4223" spans="1:4">
      <c r="A4223" s="12">
        <v>44852</v>
      </c>
      <c r="B4223">
        <v>0.99151275999999999</v>
      </c>
      <c r="C4223" t="s">
        <v>1237</v>
      </c>
      <c r="D4223">
        <v>53</v>
      </c>
    </row>
    <row r="4224" spans="1:4">
      <c r="A4224" s="12">
        <v>44853</v>
      </c>
      <c r="B4224">
        <v>9.9412279999999999E-3</v>
      </c>
      <c r="C4224" s="13" t="s">
        <v>1112</v>
      </c>
      <c r="D4224">
        <v>20</v>
      </c>
    </row>
    <row r="4225" spans="1:4">
      <c r="A4225" s="12">
        <v>44853</v>
      </c>
      <c r="B4225">
        <v>9.531976503897937E-4</v>
      </c>
      <c r="C4225" s="13" t="s">
        <v>1118</v>
      </c>
      <c r="D4225">
        <v>23</v>
      </c>
    </row>
    <row r="4226" spans="1:4">
      <c r="A4226" s="12">
        <v>44853</v>
      </c>
      <c r="B4226">
        <v>9.6824610644443143E-2</v>
      </c>
      <c r="C4226" s="13" t="s">
        <v>1162</v>
      </c>
      <c r="D4226">
        <v>34</v>
      </c>
    </row>
    <row r="4227" spans="1:4">
      <c r="A4227" s="12">
        <v>44853</v>
      </c>
      <c r="B4227" s="15">
        <v>9.7550416919638377E-3</v>
      </c>
      <c r="C4227" s="13" t="s">
        <v>1154</v>
      </c>
      <c r="D4227">
        <v>32</v>
      </c>
    </row>
    <row r="4228" spans="1:4">
      <c r="A4228" s="12">
        <v>44853</v>
      </c>
      <c r="B4228">
        <v>4.9133565745379695</v>
      </c>
      <c r="C4228" s="13" t="s">
        <v>1251</v>
      </c>
      <c r="D4228">
        <v>57</v>
      </c>
    </row>
    <row r="4229" spans="1:4">
      <c r="A4229" s="12">
        <v>44853</v>
      </c>
      <c r="B4229">
        <v>9.8267131490759399E-2</v>
      </c>
      <c r="C4229" s="13" t="s">
        <v>1262</v>
      </c>
      <c r="D4229">
        <v>60</v>
      </c>
    </row>
    <row r="4230" spans="1:4">
      <c r="A4230" s="12">
        <v>44853</v>
      </c>
      <c r="B4230">
        <v>14.843016409467271</v>
      </c>
      <c r="C4230" t="s">
        <v>1330</v>
      </c>
      <c r="D4230">
        <v>81</v>
      </c>
    </row>
    <row r="4231" spans="1:4">
      <c r="A4231" s="12">
        <v>44853</v>
      </c>
      <c r="B4231">
        <v>0.99148847500000004</v>
      </c>
      <c r="C4231" t="s">
        <v>1237</v>
      </c>
      <c r="D4231">
        <v>53</v>
      </c>
    </row>
    <row r="4232" spans="1:4">
      <c r="A4232" s="12">
        <v>44854</v>
      </c>
      <c r="B4232">
        <v>9.9411599999999992E-3</v>
      </c>
      <c r="C4232" s="13" t="s">
        <v>1112</v>
      </c>
      <c r="D4232">
        <v>20</v>
      </c>
    </row>
    <row r="4233" spans="1:4">
      <c r="A4233" s="12">
        <v>44854</v>
      </c>
      <c r="B4233">
        <v>9.5314489247139568E-4</v>
      </c>
      <c r="C4233" s="13" t="s">
        <v>1118</v>
      </c>
      <c r="D4233">
        <v>23</v>
      </c>
    </row>
    <row r="4234" spans="1:4">
      <c r="A4234" s="12">
        <v>44854</v>
      </c>
      <c r="B4234">
        <v>9.6819251561880135E-2</v>
      </c>
      <c r="C4234" s="13" t="s">
        <v>1162</v>
      </c>
      <c r="D4234">
        <v>34</v>
      </c>
    </row>
    <row r="4235" spans="1:4">
      <c r="A4235" s="12">
        <v>44854</v>
      </c>
      <c r="B4235" s="15">
        <v>9.7546404841661657E-3</v>
      </c>
      <c r="C4235" s="13" t="s">
        <v>1154</v>
      </c>
      <c r="D4235">
        <v>32</v>
      </c>
    </row>
    <row r="4236" spans="1:4">
      <c r="A4236" s="12">
        <v>44854</v>
      </c>
      <c r="B4236">
        <v>4.9130914942107617</v>
      </c>
      <c r="C4236" s="13" t="s">
        <v>1251</v>
      </c>
      <c r="D4236">
        <v>57</v>
      </c>
    </row>
    <row r="4237" spans="1:4">
      <c r="A4237" s="12">
        <v>44854</v>
      </c>
      <c r="B4237">
        <v>9.8261829884215238E-2</v>
      </c>
      <c r="C4237" s="13" t="s">
        <v>1262</v>
      </c>
      <c r="D4237">
        <v>60</v>
      </c>
    </row>
    <row r="4238" spans="1:4">
      <c r="A4238" s="12">
        <v>44854</v>
      </c>
      <c r="B4238">
        <v>14.84221561441263</v>
      </c>
      <c r="C4238" t="s">
        <v>1330</v>
      </c>
      <c r="D4238">
        <v>81</v>
      </c>
    </row>
    <row r="4239" spans="1:4">
      <c r="A4239" s="12">
        <v>44854</v>
      </c>
      <c r="B4239">
        <v>0.99146419100000005</v>
      </c>
      <c r="C4239" t="s">
        <v>1237</v>
      </c>
      <c r="D4239">
        <v>53</v>
      </c>
    </row>
    <row r="4240" spans="1:4">
      <c r="A4240" s="12">
        <v>44855</v>
      </c>
      <c r="B4240">
        <v>9.9410920000000003E-3</v>
      </c>
      <c r="C4240" s="13" t="s">
        <v>1112</v>
      </c>
      <c r="D4240">
        <v>20</v>
      </c>
    </row>
    <row r="4241" spans="1:4">
      <c r="A4241" s="12">
        <v>44855</v>
      </c>
      <c r="B4241">
        <v>9.5309213747306158E-4</v>
      </c>
      <c r="C4241" s="13" t="s">
        <v>1118</v>
      </c>
      <c r="D4241">
        <v>23</v>
      </c>
    </row>
    <row r="4242" spans="1:4">
      <c r="A4242" s="12">
        <v>44855</v>
      </c>
      <c r="B4242">
        <v>9.6813892775933511E-2</v>
      </c>
      <c r="C4242" s="13" t="s">
        <v>1162</v>
      </c>
      <c r="D4242">
        <v>34</v>
      </c>
    </row>
    <row r="4243" spans="1:4">
      <c r="A4243" s="12">
        <v>44855</v>
      </c>
      <c r="B4243" s="15">
        <v>9.7542392928694713E-3</v>
      </c>
      <c r="C4243" s="13" t="s">
        <v>1154</v>
      </c>
      <c r="D4243">
        <v>32</v>
      </c>
    </row>
    <row r="4244" spans="1:4">
      <c r="A4244" s="12">
        <v>44855</v>
      </c>
      <c r="B4244">
        <v>4.9128264281848928</v>
      </c>
      <c r="C4244" s="13" t="s">
        <v>1251</v>
      </c>
      <c r="D4244">
        <v>57</v>
      </c>
    </row>
    <row r="4245" spans="1:4">
      <c r="A4245" s="12">
        <v>44855</v>
      </c>
      <c r="B4245">
        <v>9.8256528563697862E-2</v>
      </c>
      <c r="C4245" s="13" t="s">
        <v>1262</v>
      </c>
      <c r="D4245">
        <v>60</v>
      </c>
    </row>
    <row r="4246" spans="1:4">
      <c r="A4246" s="12">
        <v>44855</v>
      </c>
      <c r="B4246">
        <v>14.841414862561654</v>
      </c>
      <c r="C4246" t="s">
        <v>1330</v>
      </c>
      <c r="D4246">
        <v>81</v>
      </c>
    </row>
    <row r="4247" spans="1:4">
      <c r="A4247" s="12">
        <v>44855</v>
      </c>
      <c r="B4247">
        <v>0.99143990800000004</v>
      </c>
      <c r="C4247" t="s">
        <v>1237</v>
      </c>
      <c r="D4247">
        <v>53</v>
      </c>
    </row>
    <row r="4248" spans="1:4">
      <c r="A4248" s="12">
        <v>44856</v>
      </c>
      <c r="B4248">
        <v>9.9410239999999997E-3</v>
      </c>
      <c r="C4248" s="13" t="s">
        <v>1112</v>
      </c>
      <c r="D4248">
        <v>20</v>
      </c>
    </row>
    <row r="4249" spans="1:4">
      <c r="A4249" s="12">
        <v>44856</v>
      </c>
      <c r="B4249">
        <v>9.5303938539462955E-4</v>
      </c>
      <c r="C4249" s="13" t="s">
        <v>1118</v>
      </c>
      <c r="D4249">
        <v>23</v>
      </c>
    </row>
    <row r="4250" spans="1:4">
      <c r="A4250" s="12">
        <v>44856</v>
      </c>
      <c r="B4250">
        <v>9.6808534286586867E-2</v>
      </c>
      <c r="C4250" s="13" t="s">
        <v>1162</v>
      </c>
      <c r="D4250">
        <v>34</v>
      </c>
    </row>
    <row r="4251" spans="1:4">
      <c r="A4251" s="12">
        <v>44856</v>
      </c>
      <c r="B4251" s="15">
        <v>9.7538381180730712E-3</v>
      </c>
      <c r="C4251" s="13" t="s">
        <v>1154</v>
      </c>
      <c r="D4251">
        <v>32</v>
      </c>
    </row>
    <row r="4252" spans="1:4">
      <c r="A4252" s="12">
        <v>44856</v>
      </c>
      <c r="B4252">
        <v>4.9125613764595926</v>
      </c>
      <c r="C4252" s="13" t="s">
        <v>1251</v>
      </c>
      <c r="D4252">
        <v>57</v>
      </c>
    </row>
    <row r="4253" spans="1:4">
      <c r="A4253" s="12">
        <v>44856</v>
      </c>
      <c r="B4253">
        <v>9.8251227529191854E-2</v>
      </c>
      <c r="C4253" s="13" t="s">
        <v>1262</v>
      </c>
      <c r="D4253">
        <v>60</v>
      </c>
    </row>
    <row r="4254" spans="1:4">
      <c r="A4254" s="12">
        <v>44856</v>
      </c>
      <c r="B4254">
        <v>14.840614153912016</v>
      </c>
      <c r="C4254" t="s">
        <v>1330</v>
      </c>
      <c r="D4254">
        <v>81</v>
      </c>
    </row>
    <row r="4255" spans="1:4">
      <c r="A4255" s="12">
        <v>44856</v>
      </c>
      <c r="B4255">
        <v>0.99141562500000002</v>
      </c>
      <c r="C4255" t="s">
        <v>1237</v>
      </c>
      <c r="D4255">
        <v>53</v>
      </c>
    </row>
    <row r="4256" spans="1:4">
      <c r="A4256" s="12">
        <v>44857</v>
      </c>
      <c r="B4256">
        <v>9.9409560000000008E-3</v>
      </c>
      <c r="C4256" s="13" t="s">
        <v>1112</v>
      </c>
      <c r="D4256">
        <v>20</v>
      </c>
    </row>
    <row r="4257" spans="1:4">
      <c r="A4257" s="12">
        <v>44857</v>
      </c>
      <c r="B4257">
        <v>9.5298663623593802E-4</v>
      </c>
      <c r="C4257" s="13" t="s">
        <v>1118</v>
      </c>
      <c r="D4257">
        <v>23</v>
      </c>
    </row>
    <row r="4258" spans="1:4">
      <c r="A4258" s="12">
        <v>44857</v>
      </c>
      <c r="B4258">
        <v>9.6803176093823773E-2</v>
      </c>
      <c r="C4258" s="13" t="s">
        <v>1162</v>
      </c>
      <c r="D4258">
        <v>34</v>
      </c>
    </row>
    <row r="4259" spans="1:4">
      <c r="A4259" s="12">
        <v>44857</v>
      </c>
      <c r="B4259" s="15">
        <v>9.7534369597762887E-3</v>
      </c>
      <c r="C4259" s="13" t="s">
        <v>1154</v>
      </c>
      <c r="D4259">
        <v>32</v>
      </c>
    </row>
    <row r="4260" spans="1:4">
      <c r="A4260" s="12">
        <v>44857</v>
      </c>
      <c r="B4260">
        <v>4.9122963390340875</v>
      </c>
      <c r="C4260" s="13" t="s">
        <v>1251</v>
      </c>
      <c r="D4260">
        <v>57</v>
      </c>
    </row>
    <row r="4261" spans="1:4">
      <c r="A4261" s="12">
        <v>44857</v>
      </c>
      <c r="B4261">
        <v>9.8245926780681753E-2</v>
      </c>
      <c r="C4261" s="13" t="s">
        <v>1262</v>
      </c>
      <c r="D4261">
        <v>60</v>
      </c>
    </row>
    <row r="4262" spans="1:4">
      <c r="A4262" s="12">
        <v>44857</v>
      </c>
      <c r="B4262">
        <v>14.839813488461379</v>
      </c>
      <c r="C4262" t="s">
        <v>1330</v>
      </c>
      <c r="D4262">
        <v>81</v>
      </c>
    </row>
    <row r="4263" spans="1:4">
      <c r="A4263" s="12">
        <v>44857</v>
      </c>
      <c r="B4263">
        <v>0.99139134299999998</v>
      </c>
      <c r="C4263" t="s">
        <v>1237</v>
      </c>
      <c r="D4263">
        <v>53</v>
      </c>
    </row>
    <row r="4264" spans="1:4">
      <c r="A4264" s="12">
        <v>44858</v>
      </c>
      <c r="B4264">
        <v>9.9408880000000002E-3</v>
      </c>
      <c r="C4264" s="13" t="s">
        <v>1112</v>
      </c>
      <c r="D4264">
        <v>20</v>
      </c>
    </row>
    <row r="4265" spans="1:4">
      <c r="A4265" s="12">
        <v>44858</v>
      </c>
      <c r="B4265">
        <v>9.5293388999682558E-4</v>
      </c>
      <c r="C4265" s="13" t="s">
        <v>1118</v>
      </c>
      <c r="D4265">
        <v>23</v>
      </c>
    </row>
    <row r="4266" spans="1:4">
      <c r="A4266" s="12">
        <v>44858</v>
      </c>
      <c r="B4266">
        <v>9.6797818197627811E-2</v>
      </c>
      <c r="C4266" s="13" t="s">
        <v>1162</v>
      </c>
      <c r="D4266">
        <v>34</v>
      </c>
    </row>
    <row r="4267" spans="1:4">
      <c r="A4267" s="12">
        <v>44858</v>
      </c>
      <c r="B4267" s="15">
        <v>9.7530358179784456E-3</v>
      </c>
      <c r="C4267" s="13" t="s">
        <v>1154</v>
      </c>
      <c r="D4267">
        <v>32</v>
      </c>
    </row>
    <row r="4268" spans="1:4">
      <c r="A4268" s="12">
        <v>44858</v>
      </c>
      <c r="B4268">
        <v>4.9120313159076083</v>
      </c>
      <c r="C4268" s="13" t="s">
        <v>1251</v>
      </c>
      <c r="D4268">
        <v>57</v>
      </c>
    </row>
    <row r="4269" spans="1:4">
      <c r="A4269" s="12">
        <v>44858</v>
      </c>
      <c r="B4269">
        <v>9.8240626318152169E-2</v>
      </c>
      <c r="C4269" s="13" t="s">
        <v>1262</v>
      </c>
      <c r="D4269">
        <v>60</v>
      </c>
    </row>
    <row r="4270" spans="1:4">
      <c r="A4270" s="12">
        <v>44858</v>
      </c>
      <c r="B4270">
        <v>14.839012866207417</v>
      </c>
      <c r="C4270" t="s">
        <v>1330</v>
      </c>
      <c r="D4270">
        <v>81</v>
      </c>
    </row>
    <row r="4271" spans="1:4">
      <c r="A4271" s="12">
        <v>44858</v>
      </c>
      <c r="B4271">
        <v>0.99136706100000005</v>
      </c>
      <c r="C4271" t="s">
        <v>1237</v>
      </c>
      <c r="D4271">
        <v>53</v>
      </c>
    </row>
    <row r="4272" spans="1:4">
      <c r="A4272" s="12">
        <v>44859</v>
      </c>
      <c r="B4272">
        <v>9.9408199999999995E-3</v>
      </c>
      <c r="C4272" s="13" t="s">
        <v>1112</v>
      </c>
      <c r="D4272">
        <v>20</v>
      </c>
    </row>
    <row r="4273" spans="1:4">
      <c r="A4273" s="12">
        <v>44859</v>
      </c>
      <c r="B4273">
        <v>9.5288114667713055E-4</v>
      </c>
      <c r="C4273" s="13" t="s">
        <v>1118</v>
      </c>
      <c r="D4273">
        <v>23</v>
      </c>
    </row>
    <row r="4274" spans="1:4">
      <c r="A4274" s="12">
        <v>44859</v>
      </c>
      <c r="B4274">
        <v>9.6792460597982577E-2</v>
      </c>
      <c r="C4274" s="13" t="s">
        <v>1162</v>
      </c>
      <c r="D4274">
        <v>34</v>
      </c>
    </row>
    <row r="4275" spans="1:4">
      <c r="A4275" s="12">
        <v>44859</v>
      </c>
      <c r="B4275" s="15">
        <v>9.7526346926788618E-3</v>
      </c>
      <c r="C4275" s="13" t="s">
        <v>1154</v>
      </c>
      <c r="D4275">
        <v>32</v>
      </c>
    </row>
    <row r="4276" spans="1:4">
      <c r="A4276" s="12">
        <v>44859</v>
      </c>
      <c r="B4276">
        <v>4.9117663070793816</v>
      </c>
      <c r="C4276" s="13" t="s">
        <v>1251</v>
      </c>
      <c r="D4276">
        <v>57</v>
      </c>
    </row>
    <row r="4277" spans="1:4">
      <c r="A4277" s="12">
        <v>44859</v>
      </c>
      <c r="B4277">
        <v>9.8235326141587642E-2</v>
      </c>
      <c r="C4277" s="13" t="s">
        <v>1262</v>
      </c>
      <c r="D4277">
        <v>60</v>
      </c>
    </row>
    <row r="4278" spans="1:4">
      <c r="A4278" s="12">
        <v>44859</v>
      </c>
      <c r="B4278">
        <v>14.838212287147797</v>
      </c>
      <c r="C4278" t="s">
        <v>1330</v>
      </c>
      <c r="D4278">
        <v>81</v>
      </c>
    </row>
    <row r="4279" spans="1:4">
      <c r="A4279" s="12">
        <v>44859</v>
      </c>
      <c r="B4279">
        <v>0.99134277999999998</v>
      </c>
      <c r="C4279" t="s">
        <v>1237</v>
      </c>
      <c r="D4279">
        <v>53</v>
      </c>
    </row>
    <row r="4280" spans="1:4">
      <c r="A4280" s="12">
        <v>44860</v>
      </c>
      <c r="B4280">
        <v>9.9407520000000006E-3</v>
      </c>
      <c r="C4280" s="13" t="s">
        <v>1112</v>
      </c>
      <c r="D4280">
        <v>20</v>
      </c>
    </row>
    <row r="4281" spans="1:4">
      <c r="A4281" s="12">
        <v>44860</v>
      </c>
      <c r="B4281">
        <v>9.5282840627669118E-4</v>
      </c>
      <c r="C4281" s="13" t="s">
        <v>1118</v>
      </c>
      <c r="D4281">
        <v>23</v>
      </c>
    </row>
    <row r="4282" spans="1:4">
      <c r="A4282" s="12">
        <v>44860</v>
      </c>
      <c r="B4282">
        <v>9.6787103294871626E-2</v>
      </c>
      <c r="C4282" s="13" t="s">
        <v>1162</v>
      </c>
      <c r="D4282">
        <v>34</v>
      </c>
    </row>
    <row r="4283" spans="1:4">
      <c r="A4283" s="12">
        <v>44860</v>
      </c>
      <c r="B4283" s="15">
        <v>9.7522335838768608E-3</v>
      </c>
      <c r="C4283" s="13" t="s">
        <v>1154</v>
      </c>
      <c r="D4283">
        <v>32</v>
      </c>
    </row>
    <row r="4284" spans="1:4">
      <c r="A4284" s="12">
        <v>44860</v>
      </c>
      <c r="B4284">
        <v>4.9115013125486371</v>
      </c>
      <c r="C4284" s="13" t="s">
        <v>1251</v>
      </c>
      <c r="D4284">
        <v>57</v>
      </c>
    </row>
    <row r="4285" spans="1:4">
      <c r="A4285" s="12">
        <v>44860</v>
      </c>
      <c r="B4285">
        <v>9.8230026250972741E-2</v>
      </c>
      <c r="C4285" s="13" t="s">
        <v>1262</v>
      </c>
      <c r="D4285">
        <v>60</v>
      </c>
    </row>
    <row r="4286" spans="1:4">
      <c r="A4286" s="12">
        <v>44860</v>
      </c>
      <c r="B4286">
        <v>14.837411751280191</v>
      </c>
      <c r="C4286" t="s">
        <v>1330</v>
      </c>
      <c r="D4286">
        <v>81</v>
      </c>
    </row>
    <row r="4287" spans="1:4">
      <c r="A4287" s="12">
        <v>44860</v>
      </c>
      <c r="B4287">
        <v>0.99131849999999999</v>
      </c>
      <c r="C4287" t="s">
        <v>1237</v>
      </c>
      <c r="D4287">
        <v>53</v>
      </c>
    </row>
    <row r="4288" spans="1:4">
      <c r="A4288" s="12">
        <v>44861</v>
      </c>
      <c r="B4288">
        <v>9.940684E-3</v>
      </c>
      <c r="C4288" s="13" t="s">
        <v>1112</v>
      </c>
      <c r="D4288">
        <v>20</v>
      </c>
    </row>
    <row r="4289" spans="1:4">
      <c r="A4289" s="12">
        <v>44861</v>
      </c>
      <c r="B4289">
        <v>9.5277566879534614E-4</v>
      </c>
      <c r="C4289" s="13" t="s">
        <v>1118</v>
      </c>
      <c r="D4289">
        <v>23</v>
      </c>
    </row>
    <row r="4290" spans="1:4">
      <c r="A4290" s="12">
        <v>44861</v>
      </c>
      <c r="B4290">
        <v>9.6781746288278597E-2</v>
      </c>
      <c r="C4290" s="13" t="s">
        <v>1162</v>
      </c>
      <c r="D4290">
        <v>34</v>
      </c>
    </row>
    <row r="4291" spans="1:4">
      <c r="A4291" s="12">
        <v>44861</v>
      </c>
      <c r="B4291" s="15">
        <v>9.7518324915717627E-3</v>
      </c>
      <c r="C4291" s="13" t="s">
        <v>1154</v>
      </c>
      <c r="D4291">
        <v>32</v>
      </c>
    </row>
    <row r="4292" spans="1:4">
      <c r="A4292" s="12">
        <v>44861</v>
      </c>
      <c r="B4292">
        <v>4.9112363323146031</v>
      </c>
      <c r="C4292" s="13" t="s">
        <v>1251</v>
      </c>
      <c r="D4292">
        <v>57</v>
      </c>
    </row>
    <row r="4293" spans="1:4">
      <c r="A4293" s="12">
        <v>44861</v>
      </c>
      <c r="B4293">
        <v>9.822472664629206E-2</v>
      </c>
      <c r="C4293" s="13" t="s">
        <v>1262</v>
      </c>
      <c r="D4293">
        <v>60</v>
      </c>
    </row>
    <row r="4294" spans="1:4">
      <c r="A4294" s="12">
        <v>44861</v>
      </c>
      <c r="B4294">
        <v>14.836611258602266</v>
      </c>
      <c r="C4294" t="s">
        <v>1330</v>
      </c>
      <c r="D4294">
        <v>81</v>
      </c>
    </row>
    <row r="4295" spans="1:4">
      <c r="A4295" s="12">
        <v>44861</v>
      </c>
      <c r="B4295">
        <v>0.99129422</v>
      </c>
      <c r="C4295" t="s">
        <v>1237</v>
      </c>
      <c r="D4295">
        <v>53</v>
      </c>
    </row>
    <row r="4296" spans="1:4">
      <c r="A4296" s="12">
        <v>44862</v>
      </c>
      <c r="B4296">
        <v>9.9406159999999993E-3</v>
      </c>
      <c r="C4296" s="13" t="s">
        <v>1112</v>
      </c>
      <c r="D4296">
        <v>20</v>
      </c>
    </row>
    <row r="4297" spans="1:4">
      <c r="A4297" s="12">
        <v>44862</v>
      </c>
      <c r="B4297">
        <v>9.5272293423293367E-4</v>
      </c>
      <c r="C4297" s="13" t="s">
        <v>1118</v>
      </c>
      <c r="D4297">
        <v>23</v>
      </c>
    </row>
    <row r="4298" spans="1:4">
      <c r="A4298" s="12">
        <v>44862</v>
      </c>
      <c r="B4298">
        <v>9.677638957818703E-2</v>
      </c>
      <c r="C4298" s="13" t="s">
        <v>1162</v>
      </c>
      <c r="D4298">
        <v>34</v>
      </c>
    </row>
    <row r="4299" spans="1:4">
      <c r="A4299" s="12">
        <v>44862</v>
      </c>
      <c r="B4299" s="15">
        <v>9.751431415762889E-3</v>
      </c>
      <c r="C4299" s="13" t="s">
        <v>1154</v>
      </c>
      <c r="D4299">
        <v>32</v>
      </c>
    </row>
    <row r="4300" spans="1:4">
      <c r="A4300" s="12">
        <v>44862</v>
      </c>
      <c r="B4300">
        <v>4.9109713663765087</v>
      </c>
      <c r="C4300" s="13" t="s">
        <v>1251</v>
      </c>
      <c r="D4300">
        <v>57</v>
      </c>
    </row>
    <row r="4301" spans="1:4">
      <c r="A4301" s="12">
        <v>44862</v>
      </c>
      <c r="B4301">
        <v>9.8219427327530182E-2</v>
      </c>
      <c r="C4301" s="13" t="s">
        <v>1262</v>
      </c>
      <c r="D4301">
        <v>60</v>
      </c>
    </row>
    <row r="4302" spans="1:4">
      <c r="A4302" s="12">
        <v>44862</v>
      </c>
      <c r="B4302">
        <v>14.835810809111694</v>
      </c>
      <c r="C4302" t="s">
        <v>1330</v>
      </c>
      <c r="D4302">
        <v>81</v>
      </c>
    </row>
    <row r="4303" spans="1:4">
      <c r="A4303" s="12">
        <v>44862</v>
      </c>
      <c r="B4303">
        <v>0.99126994099999999</v>
      </c>
      <c r="C4303" t="s">
        <v>1237</v>
      </c>
      <c r="D4303">
        <v>53</v>
      </c>
    </row>
    <row r="4304" spans="1:4">
      <c r="A4304" s="12">
        <v>44863</v>
      </c>
      <c r="B4304">
        <v>9.9405480000000004E-3</v>
      </c>
      <c r="C4304" s="13" t="s">
        <v>1112</v>
      </c>
      <c r="D4304">
        <v>20</v>
      </c>
    </row>
    <row r="4305" spans="1:4">
      <c r="A4305" s="12">
        <v>44863</v>
      </c>
      <c r="B4305">
        <v>9.5267020258929232E-4</v>
      </c>
      <c r="C4305" s="13" t="s">
        <v>1118</v>
      </c>
      <c r="D4305">
        <v>23</v>
      </c>
    </row>
    <row r="4306" spans="1:4">
      <c r="A4306" s="12">
        <v>44863</v>
      </c>
      <c r="B4306">
        <v>9.677103316458055E-2</v>
      </c>
      <c r="C4306" s="13" t="s">
        <v>1162</v>
      </c>
      <c r="D4306">
        <v>34</v>
      </c>
    </row>
    <row r="4307" spans="1:4">
      <c r="A4307" s="12">
        <v>44863</v>
      </c>
      <c r="B4307" s="15">
        <v>9.7510303564495634E-3</v>
      </c>
      <c r="C4307" s="13" t="s">
        <v>1154</v>
      </c>
      <c r="D4307">
        <v>32</v>
      </c>
    </row>
    <row r="4308" spans="1:4">
      <c r="A4308" s="12">
        <v>44863</v>
      </c>
      <c r="B4308">
        <v>4.9107064147335819</v>
      </c>
      <c r="C4308" s="13" t="s">
        <v>1251</v>
      </c>
      <c r="D4308">
        <v>57</v>
      </c>
    </row>
    <row r="4309" spans="1:4">
      <c r="A4309" s="12">
        <v>44863</v>
      </c>
      <c r="B4309">
        <v>9.8214128294671632E-2</v>
      </c>
      <c r="C4309" s="13" t="s">
        <v>1262</v>
      </c>
      <c r="D4309">
        <v>60</v>
      </c>
    </row>
    <row r="4310" spans="1:4">
      <c r="A4310" s="12">
        <v>44863</v>
      </c>
      <c r="B4310">
        <v>14.835010402806144</v>
      </c>
      <c r="C4310" t="s">
        <v>1330</v>
      </c>
      <c r="D4310">
        <v>81</v>
      </c>
    </row>
    <row r="4311" spans="1:4">
      <c r="A4311" s="12">
        <v>44863</v>
      </c>
      <c r="B4311">
        <v>0.99124566199999997</v>
      </c>
      <c r="C4311" t="s">
        <v>1237</v>
      </c>
      <c r="D4311">
        <v>53</v>
      </c>
    </row>
    <row r="4312" spans="1:4">
      <c r="A4312" s="12">
        <v>44864</v>
      </c>
      <c r="B4312">
        <v>9.9404799999999998E-3</v>
      </c>
      <c r="C4312" s="13" t="s">
        <v>1112</v>
      </c>
      <c r="D4312">
        <v>20</v>
      </c>
    </row>
    <row r="4313" spans="1:4">
      <c r="A4313" s="12">
        <v>44864</v>
      </c>
      <c r="B4313">
        <v>9.5261747386426044E-4</v>
      </c>
      <c r="C4313" s="13" t="s">
        <v>1118</v>
      </c>
      <c r="D4313">
        <v>23</v>
      </c>
    </row>
    <row r="4314" spans="1:4">
      <c r="A4314" s="12">
        <v>44864</v>
      </c>
      <c r="B4314">
        <v>9.6765677047442725E-2</v>
      </c>
      <c r="C4314" s="13" t="s">
        <v>1162</v>
      </c>
      <c r="D4314">
        <v>34</v>
      </c>
    </row>
    <row r="4315" spans="1:4">
      <c r="A4315" s="12">
        <v>44864</v>
      </c>
      <c r="B4315" s="15">
        <v>9.7506293136311022E-3</v>
      </c>
      <c r="C4315" s="13" t="s">
        <v>1154</v>
      </c>
      <c r="D4315">
        <v>32</v>
      </c>
    </row>
    <row r="4316" spans="1:4">
      <c r="A4316" s="12">
        <v>44864</v>
      </c>
      <c r="B4316">
        <v>4.910441477385052</v>
      </c>
      <c r="C4316" s="13" t="s">
        <v>1251</v>
      </c>
      <c r="D4316">
        <v>57</v>
      </c>
    </row>
    <row r="4317" spans="1:4">
      <c r="A4317" s="12">
        <v>44864</v>
      </c>
      <c r="B4317">
        <v>9.8208829547701049E-2</v>
      </c>
      <c r="C4317" s="13" t="s">
        <v>1262</v>
      </c>
      <c r="D4317">
        <v>60</v>
      </c>
    </row>
    <row r="4318" spans="1:4">
      <c r="A4318" s="12">
        <v>44864</v>
      </c>
      <c r="B4318">
        <v>14.834210039683287</v>
      </c>
      <c r="C4318" t="s">
        <v>1330</v>
      </c>
      <c r="D4318">
        <v>81</v>
      </c>
    </row>
    <row r="4319" spans="1:4">
      <c r="A4319" s="12">
        <v>44864</v>
      </c>
      <c r="B4319">
        <v>0.99122138400000004</v>
      </c>
      <c r="C4319" t="s">
        <v>1237</v>
      </c>
      <c r="D4319">
        <v>53</v>
      </c>
    </row>
    <row r="4320" spans="1:4">
      <c r="A4320" s="12">
        <v>44865</v>
      </c>
      <c r="B4320">
        <v>9.9404119999999992E-3</v>
      </c>
      <c r="C4320" s="13" t="s">
        <v>1112</v>
      </c>
      <c r="D4320">
        <v>20</v>
      </c>
    </row>
    <row r="4321" spans="1:4">
      <c r="A4321" s="12">
        <v>44865</v>
      </c>
      <c r="B4321">
        <v>9.525647480576766E-4</v>
      </c>
      <c r="C4321" s="13" t="s">
        <v>1118</v>
      </c>
      <c r="D4321">
        <v>23</v>
      </c>
    </row>
    <row r="4322" spans="1:4">
      <c r="A4322" s="12">
        <v>44865</v>
      </c>
      <c r="B4322">
        <v>9.6760321226757151E-2</v>
      </c>
      <c r="C4322" s="13" t="s">
        <v>1162</v>
      </c>
      <c r="D4322">
        <v>34</v>
      </c>
    </row>
    <row r="4323" spans="1:4">
      <c r="A4323" s="12">
        <v>44865</v>
      </c>
      <c r="B4323" s="15">
        <v>9.7502282873068342E-3</v>
      </c>
      <c r="C4323" s="13" t="s">
        <v>1154</v>
      </c>
      <c r="D4323">
        <v>32</v>
      </c>
    </row>
    <row r="4324" spans="1:4">
      <c r="A4324" s="12">
        <v>44865</v>
      </c>
      <c r="B4324">
        <v>4.9101765543301479</v>
      </c>
      <c r="C4324" s="13" t="s">
        <v>1251</v>
      </c>
      <c r="D4324">
        <v>57</v>
      </c>
    </row>
    <row r="4325" spans="1:4">
      <c r="A4325" s="12">
        <v>44865</v>
      </c>
      <c r="B4325">
        <v>9.8203531086602958E-2</v>
      </c>
      <c r="C4325" s="13" t="s">
        <v>1262</v>
      </c>
      <c r="D4325">
        <v>60</v>
      </c>
    </row>
    <row r="4326" spans="1:4">
      <c r="A4326" s="12">
        <v>44865</v>
      </c>
      <c r="B4326">
        <v>14.833409719740791</v>
      </c>
      <c r="C4326" t="s">
        <v>1330</v>
      </c>
      <c r="D4326">
        <v>81</v>
      </c>
    </row>
    <row r="4327" spans="1:4">
      <c r="A4327" s="12">
        <v>44865</v>
      </c>
      <c r="B4327">
        <v>0.99119710699999997</v>
      </c>
      <c r="C4327" t="s">
        <v>1237</v>
      </c>
      <c r="D4327">
        <v>53</v>
      </c>
    </row>
    <row r="4328" spans="1:4">
      <c r="A4328" s="12">
        <v>44866</v>
      </c>
      <c r="B4328">
        <v>9.9403440000000003E-3</v>
      </c>
      <c r="C4328" s="13" t="s">
        <v>1112</v>
      </c>
      <c r="D4328">
        <v>20</v>
      </c>
    </row>
    <row r="4329" spans="1:4">
      <c r="A4329" s="12">
        <v>44866</v>
      </c>
      <c r="B4329">
        <v>9.5251202516937914E-4</v>
      </c>
      <c r="C4329" s="13" t="s">
        <v>1118</v>
      </c>
      <c r="D4329">
        <v>23</v>
      </c>
    </row>
    <row r="4330" spans="1:4">
      <c r="A4330" s="12">
        <v>44866</v>
      </c>
      <c r="B4330">
        <v>9.6754965702507439E-2</v>
      </c>
      <c r="C4330" s="13" t="s">
        <v>1162</v>
      </c>
      <c r="D4330">
        <v>34</v>
      </c>
    </row>
    <row r="4331" spans="1:4">
      <c r="A4331" s="12">
        <v>44866</v>
      </c>
      <c r="B4331" s="15">
        <v>9.7498272774760759E-3</v>
      </c>
      <c r="C4331" s="13" t="s">
        <v>1154</v>
      </c>
      <c r="D4331">
        <v>32</v>
      </c>
    </row>
    <row r="4332" spans="1:4">
      <c r="A4332" s="12">
        <v>44866</v>
      </c>
      <c r="B4332">
        <v>4.9099116455680978</v>
      </c>
      <c r="C4332" s="13" t="s">
        <v>1251</v>
      </c>
      <c r="D4332">
        <v>57</v>
      </c>
    </row>
    <row r="4333" spans="1:4">
      <c r="A4333" s="12">
        <v>44866</v>
      </c>
      <c r="B4333">
        <v>9.8198232911361955E-2</v>
      </c>
      <c r="C4333" s="13" t="s">
        <v>1262</v>
      </c>
      <c r="D4333">
        <v>60</v>
      </c>
    </row>
    <row r="4334" spans="1:4">
      <c r="A4334" s="12">
        <v>44866</v>
      </c>
      <c r="B4334">
        <v>14.832609442976331</v>
      </c>
      <c r="C4334" t="s">
        <v>1330</v>
      </c>
      <c r="D4334">
        <v>81</v>
      </c>
    </row>
    <row r="4335" spans="1:4">
      <c r="A4335" s="12">
        <v>44866</v>
      </c>
      <c r="B4335">
        <v>0.99117283</v>
      </c>
      <c r="C4335" t="s">
        <v>1237</v>
      </c>
      <c r="D4335">
        <v>53</v>
      </c>
    </row>
    <row r="4336" spans="1:4">
      <c r="A4336" s="12">
        <v>44867</v>
      </c>
      <c r="B4336">
        <v>9.9402759999999996E-3</v>
      </c>
      <c r="C4336" s="13" t="s">
        <v>1112</v>
      </c>
      <c r="D4336">
        <v>20</v>
      </c>
    </row>
    <row r="4337" spans="1:4">
      <c r="A4337" s="12">
        <v>44867</v>
      </c>
      <c r="B4337">
        <v>9.5245930519920674E-4</v>
      </c>
      <c r="C4337" s="13" t="s">
        <v>1118</v>
      </c>
      <c r="D4337">
        <v>23</v>
      </c>
    </row>
    <row r="4338" spans="1:4">
      <c r="A4338" s="12">
        <v>44867</v>
      </c>
      <c r="B4338">
        <v>9.6749610474677145E-2</v>
      </c>
      <c r="C4338" s="13" t="s">
        <v>1162</v>
      </c>
      <c r="D4338">
        <v>34</v>
      </c>
    </row>
    <row r="4339" spans="1:4">
      <c r="A4339" s="12">
        <v>44867</v>
      </c>
      <c r="B4339" s="15">
        <v>9.749426284138149E-3</v>
      </c>
      <c r="C4339" s="13" t="s">
        <v>1154</v>
      </c>
      <c r="D4339">
        <v>32</v>
      </c>
    </row>
    <row r="4340" spans="1:4">
      <c r="A4340" s="12">
        <v>44867</v>
      </c>
      <c r="B4340">
        <v>4.9096467510981316</v>
      </c>
      <c r="C4340" s="13" t="s">
        <v>1251</v>
      </c>
      <c r="D4340">
        <v>57</v>
      </c>
    </row>
    <row r="4341" spans="1:4">
      <c r="A4341" s="12">
        <v>44867</v>
      </c>
      <c r="B4341">
        <v>9.8192935021962635E-2</v>
      </c>
      <c r="C4341" s="13" t="s">
        <v>1262</v>
      </c>
      <c r="D4341">
        <v>60</v>
      </c>
    </row>
    <row r="4342" spans="1:4">
      <c r="A4342" s="12">
        <v>44867</v>
      </c>
      <c r="B4342">
        <v>14.831809209387572</v>
      </c>
      <c r="C4342" t="s">
        <v>1330</v>
      </c>
      <c r="D4342">
        <v>81</v>
      </c>
    </row>
    <row r="4343" spans="1:4">
      <c r="A4343" s="12">
        <v>44867</v>
      </c>
      <c r="B4343">
        <v>0.99114855400000001</v>
      </c>
      <c r="C4343" t="s">
        <v>1237</v>
      </c>
      <c r="D4343">
        <v>53</v>
      </c>
    </row>
    <row r="4344" spans="1:4">
      <c r="A4344" s="12">
        <v>44868</v>
      </c>
      <c r="B4344">
        <v>9.9402080000000007E-3</v>
      </c>
      <c r="C4344" s="13" t="s">
        <v>1112</v>
      </c>
      <c r="D4344">
        <v>20</v>
      </c>
    </row>
    <row r="4345" spans="1:4">
      <c r="A4345" s="12">
        <v>44868</v>
      </c>
      <c r="B4345">
        <v>9.5240658814699773E-4</v>
      </c>
      <c r="C4345" s="13" t="s">
        <v>1118</v>
      </c>
      <c r="D4345">
        <v>23</v>
      </c>
    </row>
    <row r="4346" spans="1:4">
      <c r="A4346" s="12">
        <v>44868</v>
      </c>
      <c r="B4346">
        <v>9.6744255543249891E-2</v>
      </c>
      <c r="C4346" s="13" t="s">
        <v>1162</v>
      </c>
      <c r="D4346">
        <v>34</v>
      </c>
    </row>
    <row r="4347" spans="1:4">
      <c r="A4347" s="12">
        <v>44868</v>
      </c>
      <c r="B4347" s="15">
        <v>9.749025307292377E-3</v>
      </c>
      <c r="C4347" s="13" t="s">
        <v>1154</v>
      </c>
      <c r="D4347">
        <v>32</v>
      </c>
    </row>
    <row r="4348" spans="1:4">
      <c r="A4348" s="12">
        <v>44868</v>
      </c>
      <c r="B4348">
        <v>4.9093818709194768</v>
      </c>
      <c r="C4348" s="13" t="s">
        <v>1251</v>
      </c>
      <c r="D4348">
        <v>57</v>
      </c>
    </row>
    <row r="4349" spans="1:4">
      <c r="A4349" s="12">
        <v>44868</v>
      </c>
      <c r="B4349">
        <v>9.818763741838954E-2</v>
      </c>
      <c r="C4349" s="13" t="s">
        <v>1262</v>
      </c>
      <c r="D4349">
        <v>60</v>
      </c>
    </row>
    <row r="4350" spans="1:4">
      <c r="A4350" s="12">
        <v>44868</v>
      </c>
      <c r="B4350">
        <v>14.831009018972185</v>
      </c>
      <c r="C4350" t="s">
        <v>1330</v>
      </c>
      <c r="D4350">
        <v>81</v>
      </c>
    </row>
    <row r="4351" spans="1:4">
      <c r="A4351" s="12">
        <v>44868</v>
      </c>
      <c r="B4351">
        <v>0.99112427800000003</v>
      </c>
      <c r="C4351" t="s">
        <v>1237</v>
      </c>
      <c r="D4351">
        <v>53</v>
      </c>
    </row>
    <row r="4352" spans="1:4">
      <c r="A4352" s="12">
        <v>44869</v>
      </c>
      <c r="B4352">
        <v>9.9401400000000001E-3</v>
      </c>
      <c r="C4352" s="13" t="s">
        <v>1112</v>
      </c>
      <c r="D4352">
        <v>20</v>
      </c>
    </row>
    <row r="4353" spans="1:4">
      <c r="A4353" s="12">
        <v>44869</v>
      </c>
      <c r="B4353">
        <v>9.5235387401259068E-4</v>
      </c>
      <c r="C4353" s="13" t="s">
        <v>1118</v>
      </c>
      <c r="D4353">
        <v>23</v>
      </c>
    </row>
    <row r="4354" spans="1:4">
      <c r="A4354" s="12">
        <v>44869</v>
      </c>
      <c r="B4354">
        <v>9.673890090820926E-2</v>
      </c>
      <c r="C4354" s="13" t="s">
        <v>1162</v>
      </c>
      <c r="D4354">
        <v>34</v>
      </c>
    </row>
    <row r="4355" spans="1:4">
      <c r="A4355" s="12">
        <v>44869</v>
      </c>
      <c r="B4355" s="15">
        <v>9.7486243469380833E-3</v>
      </c>
      <c r="C4355" s="13" t="s">
        <v>1154</v>
      </c>
      <c r="D4355">
        <v>32</v>
      </c>
    </row>
    <row r="4356" spans="1:4">
      <c r="A4356" s="12">
        <v>44869</v>
      </c>
      <c r="B4356">
        <v>4.9091170050313631</v>
      </c>
      <c r="C4356" s="13" t="s">
        <v>1251</v>
      </c>
      <c r="D4356">
        <v>57</v>
      </c>
    </row>
    <row r="4357" spans="1:4">
      <c r="A4357" s="12">
        <v>44869</v>
      </c>
      <c r="B4357">
        <v>9.8182340100627263E-2</v>
      </c>
      <c r="C4357" s="13" t="s">
        <v>1262</v>
      </c>
      <c r="D4357">
        <v>60</v>
      </c>
    </row>
    <row r="4358" spans="1:4">
      <c r="A4358" s="12">
        <v>44869</v>
      </c>
      <c r="B4358">
        <v>14.830208871727848</v>
      </c>
      <c r="C4358" t="s">
        <v>1330</v>
      </c>
      <c r="D4358">
        <v>81</v>
      </c>
    </row>
    <row r="4359" spans="1:4">
      <c r="A4359" s="12">
        <v>44869</v>
      </c>
      <c r="B4359">
        <v>0.99110000300000001</v>
      </c>
      <c r="C4359" t="s">
        <v>1237</v>
      </c>
      <c r="D4359">
        <v>53</v>
      </c>
    </row>
    <row r="4360" spans="1:4">
      <c r="A4360" s="12">
        <v>44870</v>
      </c>
      <c r="B4360">
        <v>9.9400719999999994E-3</v>
      </c>
      <c r="C4360" s="13" t="s">
        <v>1112</v>
      </c>
      <c r="D4360">
        <v>20</v>
      </c>
    </row>
    <row r="4361" spans="1:4">
      <c r="A4361" s="12">
        <v>44870</v>
      </c>
      <c r="B4361">
        <v>9.5230116279582404E-4</v>
      </c>
      <c r="C4361" s="13" t="s">
        <v>1118</v>
      </c>
      <c r="D4361">
        <v>23</v>
      </c>
    </row>
    <row r="4362" spans="1:4">
      <c r="A4362" s="12">
        <v>44870</v>
      </c>
      <c r="B4362">
        <v>9.673354656953885E-2</v>
      </c>
      <c r="C4362" s="13" t="s">
        <v>1162</v>
      </c>
      <c r="D4362">
        <v>34</v>
      </c>
    </row>
    <row r="4363" spans="1:4">
      <c r="A4363" s="12">
        <v>44870</v>
      </c>
      <c r="B4363" s="15">
        <v>9.7482234030745862E-3</v>
      </c>
      <c r="C4363" s="13" t="s">
        <v>1154</v>
      </c>
      <c r="D4363">
        <v>32</v>
      </c>
    </row>
    <row r="4364" spans="1:4">
      <c r="A4364" s="12">
        <v>44870</v>
      </c>
      <c r="B4364">
        <v>4.9088521534330196</v>
      </c>
      <c r="C4364" s="13" t="s">
        <v>1251</v>
      </c>
      <c r="D4364">
        <v>57</v>
      </c>
    </row>
    <row r="4365" spans="1:4">
      <c r="A4365" s="12">
        <v>44870</v>
      </c>
      <c r="B4365">
        <v>9.8177043068660402E-2</v>
      </c>
      <c r="C4365" s="13" t="s">
        <v>1262</v>
      </c>
      <c r="D4365">
        <v>60</v>
      </c>
    </row>
    <row r="4366" spans="1:4">
      <c r="A4366" s="12">
        <v>44870</v>
      </c>
      <c r="B4366">
        <v>14.829408767652223</v>
      </c>
      <c r="C4366" t="s">
        <v>1330</v>
      </c>
      <c r="D4366">
        <v>81</v>
      </c>
    </row>
    <row r="4367" spans="1:4">
      <c r="A4367" s="12">
        <v>44870</v>
      </c>
      <c r="B4367">
        <v>0.99107572856575044</v>
      </c>
      <c r="C4367" t="s">
        <v>1237</v>
      </c>
      <c r="D4367">
        <v>53</v>
      </c>
    </row>
    <row r="4368" spans="1:4">
      <c r="A4368" s="12">
        <v>44871</v>
      </c>
      <c r="B4368">
        <v>9.9400040000000005E-3</v>
      </c>
      <c r="C4368" s="13" t="s">
        <v>1112</v>
      </c>
      <c r="D4368">
        <v>20</v>
      </c>
    </row>
    <row r="4369" spans="1:4">
      <c r="A4369" s="12">
        <v>44871</v>
      </c>
      <c r="B4369">
        <v>9.5224845449653637E-4</v>
      </c>
      <c r="C4369" s="13" t="s">
        <v>1118</v>
      </c>
      <c r="D4369">
        <v>23</v>
      </c>
    </row>
    <row r="4370" spans="1:4">
      <c r="A4370" s="12">
        <v>44871</v>
      </c>
      <c r="B4370">
        <v>9.6728192527222256E-2</v>
      </c>
      <c r="C4370" s="13" t="s">
        <v>1162</v>
      </c>
      <c r="D4370">
        <v>34</v>
      </c>
    </row>
    <row r="4371" spans="1:4">
      <c r="A4371" s="12">
        <v>44871</v>
      </c>
      <c r="B4371" s="15">
        <v>9.7478224757012073E-3</v>
      </c>
      <c r="C4371" s="13" t="s">
        <v>1154</v>
      </c>
      <c r="D4371">
        <v>32</v>
      </c>
    </row>
    <row r="4372" spans="1:4">
      <c r="A4372" s="12">
        <v>44871</v>
      </c>
      <c r="B4372">
        <v>4.9085873161236755</v>
      </c>
      <c r="C4372" s="13" t="s">
        <v>1251</v>
      </c>
      <c r="D4372">
        <v>57</v>
      </c>
    </row>
    <row r="4373" spans="1:4">
      <c r="A4373" s="12">
        <v>44871</v>
      </c>
      <c r="B4373">
        <v>9.8171746322473524E-2</v>
      </c>
      <c r="C4373" s="13" t="s">
        <v>1262</v>
      </c>
      <c r="D4373">
        <v>60</v>
      </c>
    </row>
    <row r="4374" spans="1:4">
      <c r="A4374" s="12">
        <v>44871</v>
      </c>
      <c r="B4374">
        <v>14.828608706742987</v>
      </c>
      <c r="C4374" t="s">
        <v>1330</v>
      </c>
      <c r="D4374">
        <v>81</v>
      </c>
    </row>
    <row r="4375" spans="1:4">
      <c r="A4375" s="12">
        <v>44871</v>
      </c>
      <c r="B4375">
        <v>0.99105145472604039</v>
      </c>
      <c r="C4375" t="s">
        <v>1237</v>
      </c>
      <c r="D4375">
        <v>53</v>
      </c>
    </row>
    <row r="4376" spans="1:4">
      <c r="A4376" s="12">
        <v>44872</v>
      </c>
      <c r="B4376">
        <v>9.9399359999999999E-3</v>
      </c>
      <c r="C4376" s="13" t="s">
        <v>1112</v>
      </c>
      <c r="D4376">
        <v>20</v>
      </c>
    </row>
    <row r="4377" spans="1:4">
      <c r="A4377" s="12">
        <v>44872</v>
      </c>
      <c r="B4377">
        <v>9.5219574911456603E-4</v>
      </c>
      <c r="C4377" s="13" t="s">
        <v>1118</v>
      </c>
      <c r="D4377">
        <v>23</v>
      </c>
    </row>
    <row r="4378" spans="1:4">
      <c r="A4378" s="12">
        <v>44872</v>
      </c>
      <c r="B4378">
        <v>9.6722838781243076E-2</v>
      </c>
      <c r="C4378" s="13" t="s">
        <v>1162</v>
      </c>
      <c r="D4378">
        <v>34</v>
      </c>
    </row>
    <row r="4379" spans="1:4">
      <c r="A4379" s="12">
        <v>44872</v>
      </c>
      <c r="B4379" s="15">
        <v>9.747421564817272E-3</v>
      </c>
      <c r="C4379" s="13" t="s">
        <v>1154</v>
      </c>
      <c r="D4379">
        <v>32</v>
      </c>
    </row>
    <row r="4380" spans="1:4">
      <c r="A4380" s="12">
        <v>44872</v>
      </c>
      <c r="B4380">
        <v>4.9083224931025606</v>
      </c>
      <c r="C4380" s="13" t="s">
        <v>1251</v>
      </c>
      <c r="D4380">
        <v>57</v>
      </c>
    </row>
    <row r="4381" spans="1:4">
      <c r="A4381" s="12">
        <v>44872</v>
      </c>
      <c r="B4381">
        <v>9.8166449862051211E-2</v>
      </c>
      <c r="C4381" s="13" t="s">
        <v>1262</v>
      </c>
      <c r="D4381">
        <v>60</v>
      </c>
    </row>
    <row r="4382" spans="1:4">
      <c r="A4382" s="12">
        <v>44872</v>
      </c>
      <c r="B4382">
        <v>14.827808688997807</v>
      </c>
      <c r="C4382" t="s">
        <v>1330</v>
      </c>
      <c r="D4382">
        <v>81</v>
      </c>
    </row>
    <row r="4383" spans="1:4">
      <c r="A4383" s="12">
        <v>44872</v>
      </c>
      <c r="B4383">
        <v>0.99102718148085545</v>
      </c>
      <c r="C4383" t="s">
        <v>1237</v>
      </c>
      <c r="D4383">
        <v>53</v>
      </c>
    </row>
    <row r="4384" spans="1:4">
      <c r="A4384" s="12">
        <v>44873</v>
      </c>
      <c r="B4384">
        <v>9.9398679999999993E-3</v>
      </c>
      <c r="C4384" s="13" t="s">
        <v>1112</v>
      </c>
      <c r="D4384">
        <v>20</v>
      </c>
    </row>
    <row r="4385" spans="1:4">
      <c r="A4385" s="12">
        <v>44873</v>
      </c>
      <c r="B4385">
        <v>9.5214304664975179E-4</v>
      </c>
      <c r="C4385" s="13" t="s">
        <v>1118</v>
      </c>
      <c r="D4385">
        <v>23</v>
      </c>
    </row>
    <row r="4386" spans="1:4">
      <c r="A4386" s="12">
        <v>44873</v>
      </c>
      <c r="B4386">
        <v>9.6717485331584918E-2</v>
      </c>
      <c r="C4386" s="13" t="s">
        <v>1162</v>
      </c>
      <c r="D4386">
        <v>34</v>
      </c>
    </row>
    <row r="4387" spans="1:4">
      <c r="A4387" s="12">
        <v>44873</v>
      </c>
      <c r="B4387" s="15">
        <v>9.7470206704220984E-3</v>
      </c>
      <c r="C4387" s="13" t="s">
        <v>1154</v>
      </c>
      <c r="D4387">
        <v>32</v>
      </c>
    </row>
    <row r="4388" spans="1:4">
      <c r="A4388" s="12">
        <v>44873</v>
      </c>
      <c r="B4388">
        <v>4.9080576843689023</v>
      </c>
      <c r="C4388" s="13" t="s">
        <v>1251</v>
      </c>
      <c r="D4388">
        <v>57</v>
      </c>
    </row>
    <row r="4389" spans="1:4">
      <c r="A4389" s="12">
        <v>44873</v>
      </c>
      <c r="B4389">
        <v>9.8161153687378044E-2</v>
      </c>
      <c r="C4389" s="13" t="s">
        <v>1262</v>
      </c>
      <c r="D4389">
        <v>60</v>
      </c>
    </row>
    <row r="4390" spans="1:4">
      <c r="A4390" s="12">
        <v>44873</v>
      </c>
      <c r="B4390">
        <v>14.827008714414358</v>
      </c>
      <c r="C4390" t="s">
        <v>1330</v>
      </c>
      <c r="D4390">
        <v>81</v>
      </c>
    </row>
    <row r="4391" spans="1:4">
      <c r="A4391" s="12">
        <v>44873</v>
      </c>
      <c r="B4391">
        <v>0.99100290883018094</v>
      </c>
      <c r="C4391" t="s">
        <v>1237</v>
      </c>
      <c r="D4391">
        <v>53</v>
      </c>
    </row>
    <row r="4392" spans="1:4">
      <c r="A4392" s="12">
        <v>44874</v>
      </c>
      <c r="B4392">
        <v>9.9398000000000004E-3</v>
      </c>
      <c r="C4392" s="13" t="s">
        <v>1112</v>
      </c>
      <c r="D4392">
        <v>20</v>
      </c>
    </row>
    <row r="4393" spans="1:4">
      <c r="A4393" s="12">
        <v>44874</v>
      </c>
      <c r="B4393">
        <v>9.520903471019321E-4</v>
      </c>
      <c r="C4393" s="13" t="s">
        <v>1118</v>
      </c>
      <c r="D4393">
        <v>23</v>
      </c>
    </row>
    <row r="4394" spans="1:4">
      <c r="A4394" s="12">
        <v>44874</v>
      </c>
      <c r="B4394">
        <v>9.6712132178231366E-2</v>
      </c>
      <c r="C4394" s="13" t="s">
        <v>1162</v>
      </c>
      <c r="D4394">
        <v>34</v>
      </c>
    </row>
    <row r="4395" spans="1:4">
      <c r="A4395" s="12">
        <v>44874</v>
      </c>
      <c r="B4395" s="15">
        <v>9.74661979251501E-3</v>
      </c>
      <c r="C4395" s="13" t="s">
        <v>1154</v>
      </c>
      <c r="D4395">
        <v>32</v>
      </c>
    </row>
    <row r="4396" spans="1:4">
      <c r="A4396" s="12">
        <v>44874</v>
      </c>
      <c r="B4396">
        <v>4.9077928899219305</v>
      </c>
      <c r="C4396" s="13" t="s">
        <v>1251</v>
      </c>
      <c r="D4396">
        <v>57</v>
      </c>
    </row>
    <row r="4397" spans="1:4">
      <c r="A4397" s="12">
        <v>44874</v>
      </c>
      <c r="B4397">
        <v>9.815585779843862E-2</v>
      </c>
      <c r="C4397" s="13" t="s">
        <v>1262</v>
      </c>
      <c r="D4397">
        <v>60</v>
      </c>
    </row>
    <row r="4398" spans="1:4">
      <c r="A4398" s="12">
        <v>44874</v>
      </c>
      <c r="B4398">
        <v>14.826208782990307</v>
      </c>
      <c r="C4398" t="s">
        <v>1330</v>
      </c>
      <c r="D4398">
        <v>81</v>
      </c>
    </row>
    <row r="4399" spans="1:4">
      <c r="A4399" s="12">
        <v>44874</v>
      </c>
      <c r="B4399">
        <v>0.99097863677400222</v>
      </c>
      <c r="C4399" t="s">
        <v>1237</v>
      </c>
      <c r="D4399">
        <v>53</v>
      </c>
    </row>
    <row r="4400" spans="1:4">
      <c r="A4400" s="12">
        <v>44875</v>
      </c>
      <c r="B4400">
        <v>9.9397319999999997E-3</v>
      </c>
      <c r="C4400" s="13" t="s">
        <v>1112</v>
      </c>
      <c r="D4400">
        <v>20</v>
      </c>
    </row>
    <row r="4401" spans="1:4">
      <c r="A4401" s="12">
        <v>44875</v>
      </c>
      <c r="B4401">
        <v>9.5203765047094553E-4</v>
      </c>
      <c r="C4401" s="13" t="s">
        <v>1118</v>
      </c>
      <c r="D4401">
        <v>23</v>
      </c>
    </row>
    <row r="4402" spans="1:4">
      <c r="A4402" s="12">
        <v>44875</v>
      </c>
      <c r="B4402">
        <v>9.6706779321166017E-2</v>
      </c>
      <c r="C4402" s="13" t="s">
        <v>1162</v>
      </c>
      <c r="D4402">
        <v>34</v>
      </c>
    </row>
    <row r="4403" spans="1:4">
      <c r="A4403" s="12">
        <v>44875</v>
      </c>
      <c r="B4403" s="15">
        <v>9.7462189310953285E-3</v>
      </c>
      <c r="C4403" s="13" t="s">
        <v>1154</v>
      </c>
      <c r="D4403">
        <v>32</v>
      </c>
    </row>
    <row r="4404" spans="1:4">
      <c r="A4404" s="12">
        <v>44875</v>
      </c>
      <c r="B4404">
        <v>4.9075281097608752</v>
      </c>
      <c r="C4404" s="13" t="s">
        <v>1251</v>
      </c>
      <c r="D4404">
        <v>57</v>
      </c>
    </row>
    <row r="4405" spans="1:4">
      <c r="A4405" s="12">
        <v>44875</v>
      </c>
      <c r="B4405">
        <v>9.8150562195217506E-2</v>
      </c>
      <c r="C4405" s="13" t="s">
        <v>1262</v>
      </c>
      <c r="D4405">
        <v>60</v>
      </c>
    </row>
    <row r="4406" spans="1:4">
      <c r="A4406" s="12">
        <v>44875</v>
      </c>
      <c r="B4406">
        <v>14.82540889472333</v>
      </c>
      <c r="C4406" t="s">
        <v>1330</v>
      </c>
      <c r="D4406">
        <v>81</v>
      </c>
    </row>
    <row r="4407" spans="1:4">
      <c r="A4407" s="12">
        <v>44875</v>
      </c>
      <c r="B4407">
        <v>0.99095436531230485</v>
      </c>
      <c r="C4407" t="s">
        <v>1237</v>
      </c>
      <c r="D4407">
        <v>53</v>
      </c>
    </row>
    <row r="4408" spans="1:4">
      <c r="A4408" s="12">
        <v>44876</v>
      </c>
      <c r="B4408">
        <v>9.9396640000000008E-3</v>
      </c>
      <c r="C4408" s="13" t="s">
        <v>1112</v>
      </c>
      <c r="D4408">
        <v>20</v>
      </c>
    </row>
    <row r="4409" spans="1:4">
      <c r="A4409" s="12">
        <v>44876</v>
      </c>
      <c r="B4409">
        <v>9.5198495675663053E-4</v>
      </c>
      <c r="C4409" s="13" t="s">
        <v>1118</v>
      </c>
      <c r="D4409">
        <v>23</v>
      </c>
    </row>
    <row r="4410" spans="1:4">
      <c r="A4410" s="12">
        <v>44876</v>
      </c>
      <c r="B4410">
        <v>9.6701426760372494E-2</v>
      </c>
      <c r="C4410" s="13" t="s">
        <v>1162</v>
      </c>
      <c r="D4410">
        <v>34</v>
      </c>
    </row>
    <row r="4411" spans="1:4">
      <c r="A4411" s="12">
        <v>44876</v>
      </c>
      <c r="B4411" s="15">
        <v>9.7458180861623774E-3</v>
      </c>
      <c r="C4411" s="13" t="s">
        <v>1154</v>
      </c>
      <c r="D4411">
        <v>32</v>
      </c>
    </row>
    <row r="4412" spans="1:4">
      <c r="A4412" s="12">
        <v>44876</v>
      </c>
      <c r="B4412">
        <v>4.9072633438849653</v>
      </c>
      <c r="C4412" s="13" t="s">
        <v>1251</v>
      </c>
      <c r="D4412">
        <v>57</v>
      </c>
    </row>
    <row r="4413" spans="1:4">
      <c r="A4413" s="12">
        <v>44876</v>
      </c>
      <c r="B4413">
        <v>9.8145266877699311E-2</v>
      </c>
      <c r="C4413" s="13" t="s">
        <v>1262</v>
      </c>
      <c r="D4413">
        <v>60</v>
      </c>
    </row>
    <row r="4414" spans="1:4">
      <c r="A4414" s="12">
        <v>44876</v>
      </c>
      <c r="B4414">
        <v>14.824609049611098</v>
      </c>
      <c r="C4414" t="s">
        <v>1330</v>
      </c>
      <c r="D4414">
        <v>81</v>
      </c>
    </row>
    <row r="4415" spans="1:4">
      <c r="A4415" s="12">
        <v>44876</v>
      </c>
      <c r="B4415">
        <v>0.99093009444507418</v>
      </c>
      <c r="C4415" t="s">
        <v>1237</v>
      </c>
      <c r="D4415">
        <v>53</v>
      </c>
    </row>
    <row r="4416" spans="1:4">
      <c r="A4416" s="12">
        <v>44877</v>
      </c>
      <c r="B4416">
        <v>9.9395960000000002E-3</v>
      </c>
      <c r="C4416" s="13" t="s">
        <v>1112</v>
      </c>
      <c r="D4416">
        <v>20</v>
      </c>
    </row>
    <row r="4417" spans="1:4">
      <c r="A4417" s="12">
        <v>44877</v>
      </c>
      <c r="B4417">
        <v>9.5193226595882577E-4</v>
      </c>
      <c r="C4417" s="13" t="s">
        <v>1118</v>
      </c>
      <c r="D4417">
        <v>23</v>
      </c>
    </row>
    <row r="4418" spans="1:4">
      <c r="A4418" s="12">
        <v>44877</v>
      </c>
      <c r="B4418">
        <v>9.6696074495834394E-2</v>
      </c>
      <c r="C4418" s="13" t="s">
        <v>1162</v>
      </c>
      <c r="D4418">
        <v>34</v>
      </c>
    </row>
    <row r="4419" spans="1:4">
      <c r="A4419" s="12">
        <v>44877</v>
      </c>
      <c r="B4419" s="15">
        <v>9.745417257715475E-3</v>
      </c>
      <c r="C4419" s="13" t="s">
        <v>1154</v>
      </c>
      <c r="D4419">
        <v>32</v>
      </c>
    </row>
    <row r="4420" spans="1:4">
      <c r="A4420" s="12">
        <v>44877</v>
      </c>
      <c r="B4420">
        <v>4.9069985922934292</v>
      </c>
      <c r="C4420" s="13" t="s">
        <v>1251</v>
      </c>
      <c r="D4420">
        <v>57</v>
      </c>
    </row>
    <row r="4421" spans="1:4">
      <c r="A4421" s="12">
        <v>44877</v>
      </c>
      <c r="B4421">
        <v>9.813997184586859E-2</v>
      </c>
      <c r="C4421" s="13" t="s">
        <v>1262</v>
      </c>
      <c r="D4421">
        <v>60</v>
      </c>
    </row>
    <row r="4422" spans="1:4">
      <c r="A4422" s="12">
        <v>44877</v>
      </c>
      <c r="B4422">
        <v>14.823809247651278</v>
      </c>
      <c r="C4422" t="s">
        <v>1330</v>
      </c>
      <c r="D4422">
        <v>81</v>
      </c>
    </row>
    <row r="4423" spans="1:4">
      <c r="A4423" s="12">
        <v>44877</v>
      </c>
      <c r="B4423">
        <v>0.99090582417229578</v>
      </c>
      <c r="C4423" t="s">
        <v>1237</v>
      </c>
      <c r="D4423">
        <v>53</v>
      </c>
    </row>
    <row r="4424" spans="1:4">
      <c r="A4424" s="12">
        <v>44878</v>
      </c>
      <c r="B4424">
        <v>9.9395279999999996E-3</v>
      </c>
      <c r="C4424" s="13" t="s">
        <v>1112</v>
      </c>
      <c r="D4424">
        <v>20</v>
      </c>
    </row>
    <row r="4425" spans="1:4">
      <c r="A4425" s="12">
        <v>44878</v>
      </c>
      <c r="B4425">
        <v>9.5187957807736981E-4</v>
      </c>
      <c r="C4425" s="13" t="s">
        <v>1118</v>
      </c>
      <c r="D4425">
        <v>23</v>
      </c>
    </row>
    <row r="4426" spans="1:4">
      <c r="A4426" s="12">
        <v>44878</v>
      </c>
      <c r="B4426">
        <v>9.66907225275353E-2</v>
      </c>
      <c r="C4426" s="13" t="s">
        <v>1162</v>
      </c>
      <c r="D4426">
        <v>34</v>
      </c>
    </row>
    <row r="4427" spans="1:4">
      <c r="A4427" s="12">
        <v>44878</v>
      </c>
      <c r="B4427" s="15">
        <v>9.7450164457539463E-3</v>
      </c>
      <c r="C4427" s="13" t="s">
        <v>1154</v>
      </c>
      <c r="D4427">
        <v>32</v>
      </c>
    </row>
    <row r="4428" spans="1:4">
      <c r="A4428" s="12">
        <v>44878</v>
      </c>
      <c r="B4428">
        <v>4.9067338549854966</v>
      </c>
      <c r="C4428" s="13" t="s">
        <v>1251</v>
      </c>
      <c r="D4428">
        <v>57</v>
      </c>
    </row>
    <row r="4429" spans="1:4">
      <c r="A4429" s="12">
        <v>44878</v>
      </c>
      <c r="B4429">
        <v>9.8134677099709938E-2</v>
      </c>
      <c r="C4429" s="13" t="s">
        <v>1262</v>
      </c>
      <c r="D4429">
        <v>60</v>
      </c>
    </row>
    <row r="4430" spans="1:4">
      <c r="A4430" s="12">
        <v>44878</v>
      </c>
      <c r="B4430">
        <v>14.823009488841548</v>
      </c>
      <c r="C4430" t="s">
        <v>1330</v>
      </c>
      <c r="D4430">
        <v>81</v>
      </c>
    </row>
    <row r="4431" spans="1:4">
      <c r="A4431" s="12">
        <v>44878</v>
      </c>
      <c r="B4431">
        <v>0.99088155449395499</v>
      </c>
      <c r="C4431" t="s">
        <v>1237</v>
      </c>
      <c r="D4431">
        <v>53</v>
      </c>
    </row>
    <row r="4432" spans="1:4">
      <c r="A4432" s="12">
        <v>44879</v>
      </c>
      <c r="B4432">
        <v>9.9394600000000007E-3</v>
      </c>
      <c r="C4432" s="13" t="s">
        <v>1112</v>
      </c>
      <c r="D4432">
        <v>20</v>
      </c>
    </row>
    <row r="4433" spans="1:4">
      <c r="A4433" s="12">
        <v>44879</v>
      </c>
      <c r="B4433">
        <v>9.5182689311210111E-4</v>
      </c>
      <c r="C4433" s="13" t="s">
        <v>1118</v>
      </c>
      <c r="D4433">
        <v>23</v>
      </c>
    </row>
    <row r="4434" spans="1:4">
      <c r="A4434" s="12">
        <v>44879</v>
      </c>
      <c r="B4434">
        <v>9.6685370855458821E-2</v>
      </c>
      <c r="C4434" s="13" t="s">
        <v>1162</v>
      </c>
      <c r="D4434">
        <v>34</v>
      </c>
    </row>
    <row r="4435" spans="1:4">
      <c r="A4435" s="12">
        <v>44879</v>
      </c>
      <c r="B4435" s="15">
        <v>9.7446156502771115E-3</v>
      </c>
      <c r="C4435" s="13" t="s">
        <v>1154</v>
      </c>
      <c r="D4435">
        <v>32</v>
      </c>
    </row>
    <row r="4436" spans="1:4">
      <c r="A4436" s="12">
        <v>44879</v>
      </c>
      <c r="B4436">
        <v>4.9064691319603977</v>
      </c>
      <c r="C4436" s="13" t="s">
        <v>1251</v>
      </c>
      <c r="D4436">
        <v>57</v>
      </c>
    </row>
    <row r="4437" spans="1:4">
      <c r="A4437" s="12">
        <v>44879</v>
      </c>
      <c r="B4437">
        <v>9.8129382639207952E-2</v>
      </c>
      <c r="C4437" s="13" t="s">
        <v>1262</v>
      </c>
      <c r="D4437">
        <v>60</v>
      </c>
    </row>
    <row r="4438" spans="1:4">
      <c r="A4438" s="12">
        <v>44879</v>
      </c>
      <c r="B4438">
        <v>14.822209773179576</v>
      </c>
      <c r="C4438" t="s">
        <v>1330</v>
      </c>
      <c r="D4438">
        <v>81</v>
      </c>
    </row>
    <row r="4439" spans="1:4">
      <c r="A4439" s="12">
        <v>44879</v>
      </c>
      <c r="B4439">
        <v>0.99085728541003726</v>
      </c>
      <c r="C4439" t="s">
        <v>1237</v>
      </c>
      <c r="D4439">
        <v>53</v>
      </c>
    </row>
    <row r="4440" spans="1:4">
      <c r="A4440" s="12">
        <v>44880</v>
      </c>
      <c r="B4440">
        <v>9.939392E-3</v>
      </c>
      <c r="C4440" s="13" t="s">
        <v>1112</v>
      </c>
      <c r="D4440">
        <v>20</v>
      </c>
    </row>
    <row r="4441" spans="1:4">
      <c r="A4441" s="12">
        <v>44880</v>
      </c>
      <c r="B4441">
        <v>9.5177421106285855E-4</v>
      </c>
      <c r="C4441" s="13" t="s">
        <v>1118</v>
      </c>
      <c r="D4441">
        <v>23</v>
      </c>
    </row>
    <row r="4442" spans="1:4">
      <c r="A4442" s="12">
        <v>44880</v>
      </c>
      <c r="B4442">
        <v>9.6680019479588569E-2</v>
      </c>
      <c r="C4442" s="13" t="s">
        <v>1162</v>
      </c>
      <c r="D4442">
        <v>34</v>
      </c>
    </row>
    <row r="4443" spans="1:4">
      <c r="A4443" s="12">
        <v>44880</v>
      </c>
      <c r="B4443" s="15">
        <v>9.744214871284294E-3</v>
      </c>
      <c r="C4443" s="13" t="s">
        <v>1154</v>
      </c>
      <c r="D4443">
        <v>32</v>
      </c>
    </row>
    <row r="4444" spans="1:4">
      <c r="A4444" s="12">
        <v>44880</v>
      </c>
      <c r="B4444">
        <v>4.9062044232173614</v>
      </c>
      <c r="C4444" s="13" t="s">
        <v>1251</v>
      </c>
      <c r="D4444">
        <v>57</v>
      </c>
    </row>
    <row r="4445" spans="1:4">
      <c r="A4445" s="12">
        <v>44880</v>
      </c>
      <c r="B4445">
        <v>9.8124088464347226E-2</v>
      </c>
      <c r="C4445" s="13" t="s">
        <v>1262</v>
      </c>
      <c r="D4445">
        <v>60</v>
      </c>
    </row>
    <row r="4446" spans="1:4">
      <c r="A4446" s="12">
        <v>44880</v>
      </c>
      <c r="B4446">
        <v>14.821410100663035</v>
      </c>
      <c r="C4446" t="s">
        <v>1330</v>
      </c>
      <c r="D4446">
        <v>81</v>
      </c>
    </row>
    <row r="4447" spans="1:4">
      <c r="A4447" s="12">
        <v>44880</v>
      </c>
      <c r="B4447">
        <v>0.99083301692052805</v>
      </c>
      <c r="C4447" t="s">
        <v>1237</v>
      </c>
      <c r="D4447">
        <v>53</v>
      </c>
    </row>
    <row r="4448" spans="1:4">
      <c r="A4448" s="12">
        <v>44881</v>
      </c>
      <c r="B4448">
        <v>9.9393239999999994E-3</v>
      </c>
      <c r="C4448" s="13" t="s">
        <v>1112</v>
      </c>
      <c r="D4448">
        <v>20</v>
      </c>
    </row>
    <row r="4449" spans="1:4">
      <c r="A4449" s="12">
        <v>44881</v>
      </c>
      <c r="B4449">
        <v>9.5172153192948038E-4</v>
      </c>
      <c r="C4449" s="13" t="s">
        <v>1118</v>
      </c>
      <c r="D4449">
        <v>23</v>
      </c>
    </row>
    <row r="4450" spans="1:4">
      <c r="A4450" s="12">
        <v>44881</v>
      </c>
      <c r="B4450">
        <v>9.6674668399908167E-2</v>
      </c>
      <c r="C4450" s="13" t="s">
        <v>1162</v>
      </c>
      <c r="D4450">
        <v>34</v>
      </c>
    </row>
    <row r="4451" spans="1:4">
      <c r="A4451" s="12">
        <v>44881</v>
      </c>
      <c r="B4451" s="15">
        <v>9.7438141087748172E-3</v>
      </c>
      <c r="C4451" s="13" t="s">
        <v>1154</v>
      </c>
      <c r="D4451">
        <v>32</v>
      </c>
    </row>
    <row r="4452" spans="1:4">
      <c r="A4452" s="12">
        <v>44881</v>
      </c>
      <c r="B4452">
        <v>4.9059397287556168</v>
      </c>
      <c r="C4452" s="13" t="s">
        <v>1251</v>
      </c>
      <c r="D4452">
        <v>57</v>
      </c>
    </row>
    <row r="4453" spans="1:4">
      <c r="A4453" s="12">
        <v>44881</v>
      </c>
      <c r="B4453">
        <v>9.8118794575112342E-2</v>
      </c>
      <c r="C4453" s="13" t="s">
        <v>1262</v>
      </c>
      <c r="D4453">
        <v>60</v>
      </c>
    </row>
    <row r="4454" spans="1:4">
      <c r="A4454" s="12">
        <v>44881</v>
      </c>
      <c r="B4454">
        <v>14.8206104712896</v>
      </c>
      <c r="C4454" t="s">
        <v>1330</v>
      </c>
      <c r="D4454">
        <v>81</v>
      </c>
    </row>
    <row r="4455" spans="1:4">
      <c r="A4455" s="12">
        <v>44881</v>
      </c>
      <c r="B4455">
        <v>0.99080874902541283</v>
      </c>
      <c r="C4455" t="s">
        <v>1237</v>
      </c>
      <c r="D4455">
        <v>53</v>
      </c>
    </row>
    <row r="4456" spans="1:4">
      <c r="A4456" s="12">
        <v>44882</v>
      </c>
      <c r="B4456">
        <v>9.9392560000000005E-3</v>
      </c>
      <c r="C4456" s="13" t="s">
        <v>1112</v>
      </c>
      <c r="D4456">
        <v>20</v>
      </c>
    </row>
    <row r="4457" spans="1:4">
      <c r="A4457" s="12">
        <v>44882</v>
      </c>
      <c r="B4457">
        <v>9.5166885571180547E-4</v>
      </c>
      <c r="C4457" s="13" t="s">
        <v>1118</v>
      </c>
      <c r="D4457">
        <v>23</v>
      </c>
    </row>
    <row r="4458" spans="1:4">
      <c r="A4458" s="12">
        <v>44882</v>
      </c>
      <c r="B4458">
        <v>9.6669317616401185E-2</v>
      </c>
      <c r="C4458" s="13" t="s">
        <v>1162</v>
      </c>
      <c r="D4458">
        <v>34</v>
      </c>
    </row>
    <row r="4459" spans="1:4">
      <c r="A4459" s="12">
        <v>44882</v>
      </c>
      <c r="B4459" s="15">
        <v>9.7434133627479994E-3</v>
      </c>
      <c r="C4459" s="13" t="s">
        <v>1154</v>
      </c>
      <c r="D4459">
        <v>32</v>
      </c>
    </row>
    <row r="4460" spans="1:4">
      <c r="A4460" s="12">
        <v>44882</v>
      </c>
      <c r="B4460">
        <v>4.9056750485743938</v>
      </c>
      <c r="C4460" s="13" t="s">
        <v>1251</v>
      </c>
      <c r="D4460">
        <v>57</v>
      </c>
    </row>
    <row r="4461" spans="1:4">
      <c r="A4461" s="12">
        <v>44882</v>
      </c>
      <c r="B4461">
        <v>9.8113500971487883E-2</v>
      </c>
      <c r="C4461" s="13" t="s">
        <v>1262</v>
      </c>
      <c r="D4461">
        <v>60</v>
      </c>
    </row>
    <row r="4462" spans="1:4">
      <c r="A4462" s="12">
        <v>44882</v>
      </c>
      <c r="B4462">
        <v>14.81981088505694</v>
      </c>
      <c r="C4462" t="s">
        <v>1330</v>
      </c>
      <c r="D4462">
        <v>81</v>
      </c>
    </row>
    <row r="4463" spans="1:4">
      <c r="A4463" s="12">
        <v>44882</v>
      </c>
      <c r="B4463">
        <v>0.99078448172467704</v>
      </c>
      <c r="C4463" t="s">
        <v>1237</v>
      </c>
      <c r="D4463">
        <v>53</v>
      </c>
    </row>
    <row r="4464" spans="1:4">
      <c r="A4464" s="12">
        <v>44883</v>
      </c>
      <c r="B4464">
        <v>9.9391879999999998E-3</v>
      </c>
      <c r="C4464" s="13" t="s">
        <v>1112</v>
      </c>
      <c r="D4464">
        <v>20</v>
      </c>
    </row>
    <row r="4465" spans="1:4">
      <c r="A4465" s="12">
        <v>44883</v>
      </c>
      <c r="B4465">
        <v>9.516161824096724E-4</v>
      </c>
      <c r="C4465" s="13" t="s">
        <v>1118</v>
      </c>
      <c r="D4465">
        <v>23</v>
      </c>
    </row>
    <row r="4466" spans="1:4">
      <c r="A4466" s="12">
        <v>44883</v>
      </c>
      <c r="B4466">
        <v>9.6663967129051245E-2</v>
      </c>
      <c r="C4466" s="13" t="s">
        <v>1162</v>
      </c>
      <c r="D4466">
        <v>34</v>
      </c>
    </row>
    <row r="4467" spans="1:4">
      <c r="A4467" s="12">
        <v>44883</v>
      </c>
      <c r="B4467" s="15">
        <v>9.7430126332031641E-3</v>
      </c>
      <c r="C4467" s="13" t="s">
        <v>1154</v>
      </c>
      <c r="D4467">
        <v>32</v>
      </c>
    </row>
    <row r="4468" spans="1:4">
      <c r="A4468" s="12">
        <v>44883</v>
      </c>
      <c r="B4468">
        <v>4.9054103826729225</v>
      </c>
      <c r="C4468" s="13" t="s">
        <v>1251</v>
      </c>
      <c r="D4468">
        <v>57</v>
      </c>
    </row>
    <row r="4469" spans="1:4">
      <c r="A4469" s="12">
        <v>44883</v>
      </c>
      <c r="B4469">
        <v>9.8108207653458457E-2</v>
      </c>
      <c r="C4469" s="13" t="s">
        <v>1262</v>
      </c>
      <c r="D4469">
        <v>60</v>
      </c>
    </row>
    <row r="4470" spans="1:4">
      <c r="A4470" s="12">
        <v>44883</v>
      </c>
      <c r="B4470">
        <v>14.819011341962728</v>
      </c>
      <c r="C4470" t="s">
        <v>1330</v>
      </c>
      <c r="D4470">
        <v>81</v>
      </c>
    </row>
    <row r="4471" spans="1:4">
      <c r="A4471" s="12">
        <v>44883</v>
      </c>
      <c r="B4471">
        <v>0.99076021501830602</v>
      </c>
      <c r="C4471" t="s">
        <v>1237</v>
      </c>
      <c r="D4471">
        <v>53</v>
      </c>
    </row>
    <row r="4472" spans="1:4">
      <c r="A4472" s="12">
        <v>44884</v>
      </c>
      <c r="B4472">
        <v>9.9391199999999992E-3</v>
      </c>
      <c r="C4472" s="13" t="s">
        <v>1112</v>
      </c>
      <c r="D4472">
        <v>20</v>
      </c>
    </row>
    <row r="4473" spans="1:4">
      <c r="A4473" s="12">
        <v>44884</v>
      </c>
      <c r="B4473">
        <v>9.5156351202291983E-4</v>
      </c>
      <c r="C4473" s="13" t="s">
        <v>1118</v>
      </c>
      <c r="D4473">
        <v>23</v>
      </c>
    </row>
    <row r="4474" spans="1:4">
      <c r="A4474" s="12">
        <v>44884</v>
      </c>
      <c r="B4474">
        <v>9.6658616937841974E-2</v>
      </c>
      <c r="C4474" s="13" t="s">
        <v>1162</v>
      </c>
      <c r="D4474">
        <v>34</v>
      </c>
    </row>
    <row r="4475" spans="1:4">
      <c r="A4475" s="12">
        <v>44884</v>
      </c>
      <c r="B4475" s="15">
        <v>9.7426119201396346E-3</v>
      </c>
      <c r="C4475" s="13" t="s">
        <v>1154</v>
      </c>
      <c r="D4475">
        <v>32</v>
      </c>
    </row>
    <row r="4476" spans="1:4">
      <c r="A4476" s="12">
        <v>44884</v>
      </c>
      <c r="B4476">
        <v>4.9051457310504309</v>
      </c>
      <c r="C4476" s="13" t="s">
        <v>1251</v>
      </c>
      <c r="D4476">
        <v>57</v>
      </c>
    </row>
    <row r="4477" spans="1:4">
      <c r="A4477" s="12">
        <v>44884</v>
      </c>
      <c r="B4477">
        <v>9.8102914621008619E-2</v>
      </c>
      <c r="C4477" s="13" t="s">
        <v>1262</v>
      </c>
      <c r="D4477">
        <v>60</v>
      </c>
    </row>
    <row r="4478" spans="1:4">
      <c r="A4478" s="12">
        <v>44884</v>
      </c>
      <c r="B4478">
        <v>14.818211842004636</v>
      </c>
      <c r="C4478" t="s">
        <v>1330</v>
      </c>
      <c r="D4478">
        <v>81</v>
      </c>
    </row>
    <row r="4479" spans="1:4">
      <c r="A4479" s="12">
        <v>44884</v>
      </c>
      <c r="B4479">
        <v>0.99073594890628536</v>
      </c>
      <c r="C4479" t="s">
        <v>1237</v>
      </c>
      <c r="D4479">
        <v>53</v>
      </c>
    </row>
    <row r="4480" spans="1:4">
      <c r="A4480" s="12">
        <v>44885</v>
      </c>
      <c r="B4480">
        <v>9.9390520000000003E-3</v>
      </c>
      <c r="C4480" s="13" t="s">
        <v>1112</v>
      </c>
      <c r="D4480">
        <v>20</v>
      </c>
    </row>
    <row r="4481" spans="1:4">
      <c r="A4481" s="12">
        <v>44885</v>
      </c>
      <c r="B4481">
        <v>9.515108445513861E-4</v>
      </c>
      <c r="C4481" s="13" t="s">
        <v>1118</v>
      </c>
      <c r="D4481">
        <v>23</v>
      </c>
    </row>
    <row r="4482" spans="1:4">
      <c r="A4482" s="12">
        <v>44885</v>
      </c>
      <c r="B4482">
        <v>9.6653267042756952E-2</v>
      </c>
      <c r="C4482" s="13" t="s">
        <v>1162</v>
      </c>
      <c r="D4482">
        <v>34</v>
      </c>
    </row>
    <row r="4483" spans="1:4">
      <c r="A4483" s="12">
        <v>44885</v>
      </c>
      <c r="B4483" s="15">
        <v>9.7422112235567328E-3</v>
      </c>
      <c r="C4483" s="13" t="s">
        <v>1154</v>
      </c>
      <c r="D4483">
        <v>32</v>
      </c>
    </row>
    <row r="4484" spans="1:4">
      <c r="A4484" s="12">
        <v>44885</v>
      </c>
      <c r="B4484">
        <v>4.90488109370615</v>
      </c>
      <c r="C4484" s="13" t="s">
        <v>1251</v>
      </c>
      <c r="D4484">
        <v>57</v>
      </c>
    </row>
    <row r="4485" spans="1:4">
      <c r="A4485" s="12">
        <v>44885</v>
      </c>
      <c r="B4485">
        <v>9.809762187412302E-2</v>
      </c>
      <c r="C4485" s="13" t="s">
        <v>1262</v>
      </c>
      <c r="D4485">
        <v>60</v>
      </c>
    </row>
    <row r="4486" spans="1:4">
      <c r="A4486" s="12">
        <v>44885</v>
      </c>
      <c r="B4486">
        <v>14.81741238518034</v>
      </c>
      <c r="C4486" t="s">
        <v>1330</v>
      </c>
      <c r="D4486">
        <v>81</v>
      </c>
    </row>
    <row r="4487" spans="1:4">
      <c r="A4487" s="12">
        <v>44885</v>
      </c>
      <c r="B4487">
        <v>0.99071168338860038</v>
      </c>
      <c r="C4487" t="s">
        <v>1237</v>
      </c>
      <c r="D4487">
        <v>53</v>
      </c>
    </row>
    <row r="4488" spans="1:4">
      <c r="A4488" s="12">
        <v>44886</v>
      </c>
      <c r="B4488">
        <v>9.9389839999999997E-3</v>
      </c>
      <c r="C4488" s="13" t="s">
        <v>1112</v>
      </c>
      <c r="D4488">
        <v>20</v>
      </c>
    </row>
    <row r="4489" spans="1:4">
      <c r="A4489" s="12">
        <v>44886</v>
      </c>
      <c r="B4489">
        <v>9.5145817999491022E-4</v>
      </c>
      <c r="C4489" s="13" t="s">
        <v>1118</v>
      </c>
      <c r="D4489">
        <v>23</v>
      </c>
    </row>
    <row r="4490" spans="1:4">
      <c r="A4490" s="12">
        <v>44886</v>
      </c>
      <c r="B4490">
        <v>9.6647917443779818E-2</v>
      </c>
      <c r="C4490" s="13" t="s">
        <v>1162</v>
      </c>
      <c r="D4490">
        <v>34</v>
      </c>
    </row>
    <row r="4491" spans="1:4">
      <c r="A4491" s="12">
        <v>44886</v>
      </c>
      <c r="B4491" s="15">
        <v>9.7418105434537803E-3</v>
      </c>
      <c r="C4491" s="13" t="s">
        <v>1154</v>
      </c>
      <c r="D4491">
        <v>32</v>
      </c>
    </row>
    <row r="4492" spans="1:4">
      <c r="A4492" s="12">
        <v>44886</v>
      </c>
      <c r="B4492">
        <v>4.9046164706393096</v>
      </c>
      <c r="C4492" s="13" t="s">
        <v>1251</v>
      </c>
      <c r="D4492">
        <v>57</v>
      </c>
    </row>
    <row r="4493" spans="1:4">
      <c r="A4493" s="12">
        <v>44886</v>
      </c>
      <c r="B4493">
        <v>9.80923294127862E-2</v>
      </c>
      <c r="C4493" s="13" t="s">
        <v>1262</v>
      </c>
      <c r="D4493">
        <v>60</v>
      </c>
    </row>
    <row r="4494" spans="1:4">
      <c r="A4494" s="12">
        <v>44886</v>
      </c>
      <c r="B4494">
        <v>14.81661297148751</v>
      </c>
      <c r="C4494" t="s">
        <v>1330</v>
      </c>
      <c r="D4494">
        <v>81</v>
      </c>
    </row>
    <row r="4495" spans="1:4">
      <c r="A4495" s="12">
        <v>44886</v>
      </c>
      <c r="B4495">
        <v>0.99068741846523656</v>
      </c>
      <c r="C4495" t="s">
        <v>1237</v>
      </c>
      <c r="D4495">
        <v>53</v>
      </c>
    </row>
    <row r="4496" spans="1:4">
      <c r="A4496" s="12">
        <v>44887</v>
      </c>
      <c r="B4496">
        <v>9.9389160000000008E-3</v>
      </c>
      <c r="C4496" s="13" t="s">
        <v>1112</v>
      </c>
      <c r="D4496">
        <v>20</v>
      </c>
    </row>
    <row r="4497" spans="1:4">
      <c r="A4497" s="12">
        <v>44887</v>
      </c>
      <c r="B4497">
        <v>9.5140551835333075E-4</v>
      </c>
      <c r="C4497" s="13" t="s">
        <v>1118</v>
      </c>
      <c r="D4497">
        <v>23</v>
      </c>
    </row>
    <row r="4498" spans="1:4">
      <c r="A4498" s="12">
        <v>44887</v>
      </c>
      <c r="B4498">
        <v>9.6642568140894156E-2</v>
      </c>
      <c r="C4498" s="13" t="s">
        <v>1162</v>
      </c>
      <c r="D4498">
        <v>34</v>
      </c>
    </row>
    <row r="4499" spans="1:4">
      <c r="A4499" s="12">
        <v>44887</v>
      </c>
      <c r="B4499" s="15">
        <v>9.7414098798300989E-3</v>
      </c>
      <c r="C4499" s="13" t="s">
        <v>1154</v>
      </c>
      <c r="D4499">
        <v>32</v>
      </c>
    </row>
    <row r="4500" spans="1:4">
      <c r="A4500" s="12">
        <v>44887</v>
      </c>
      <c r="B4500">
        <v>4.9043518618491388</v>
      </c>
      <c r="C4500" s="13" t="s">
        <v>1251</v>
      </c>
      <c r="D4500">
        <v>57</v>
      </c>
    </row>
    <row r="4501" spans="1:4">
      <c r="A4501" s="12">
        <v>44887</v>
      </c>
      <c r="B4501">
        <v>9.8087037236982783E-2</v>
      </c>
      <c r="C4501" s="13" t="s">
        <v>1262</v>
      </c>
      <c r="D4501">
        <v>60</v>
      </c>
    </row>
    <row r="4502" spans="1:4">
      <c r="A4502" s="12">
        <v>44887</v>
      </c>
      <c r="B4502">
        <v>14.815813600923821</v>
      </c>
      <c r="C4502" t="s">
        <v>1330</v>
      </c>
      <c r="D4502">
        <v>81</v>
      </c>
    </row>
    <row r="4503" spans="1:4">
      <c r="A4503" s="12">
        <v>44887</v>
      </c>
      <c r="B4503">
        <v>0.99066315413617934</v>
      </c>
      <c r="C4503" t="s">
        <v>1237</v>
      </c>
      <c r="D4503">
        <v>53</v>
      </c>
    </row>
    <row r="4504" spans="1:4">
      <c r="A4504" s="12">
        <v>44888</v>
      </c>
      <c r="B4504">
        <v>9.9388480000000001E-3</v>
      </c>
      <c r="C4504" s="13" t="s">
        <v>1112</v>
      </c>
      <c r="D4504">
        <v>20</v>
      </c>
    </row>
    <row r="4505" spans="1:4">
      <c r="A4505" s="12">
        <v>44888</v>
      </c>
      <c r="B4505">
        <v>9.5135285962648624E-4</v>
      </c>
      <c r="C4505" s="13" t="s">
        <v>1118</v>
      </c>
      <c r="D4505">
        <v>23</v>
      </c>
    </row>
    <row r="4506" spans="1:4">
      <c r="A4506" s="12">
        <v>44888</v>
      </c>
      <c r="B4506">
        <v>9.6637219134083588E-2</v>
      </c>
      <c r="C4506" s="13" t="s">
        <v>1162</v>
      </c>
      <c r="D4506">
        <v>34</v>
      </c>
    </row>
    <row r="4507" spans="1:4">
      <c r="A4507" s="12">
        <v>44888</v>
      </c>
      <c r="B4507" s="15">
        <v>9.7410092326850103E-3</v>
      </c>
      <c r="C4507" s="13" t="s">
        <v>1154</v>
      </c>
      <c r="D4507">
        <v>32</v>
      </c>
    </row>
    <row r="4508" spans="1:4">
      <c r="A4508" s="12">
        <v>44888</v>
      </c>
      <c r="B4508">
        <v>4.9040872673348677</v>
      </c>
      <c r="C4508" s="13" t="s">
        <v>1251</v>
      </c>
      <c r="D4508">
        <v>57</v>
      </c>
    </row>
    <row r="4509" spans="1:4">
      <c r="A4509" s="12">
        <v>44888</v>
      </c>
      <c r="B4509">
        <v>9.8081745346697349E-2</v>
      </c>
      <c r="C4509" s="13" t="s">
        <v>1262</v>
      </c>
      <c r="D4509">
        <v>60</v>
      </c>
    </row>
    <row r="4510" spans="1:4">
      <c r="A4510" s="12">
        <v>44888</v>
      </c>
      <c r="B4510">
        <v>14.815014273486945</v>
      </c>
      <c r="C4510" t="s">
        <v>1330</v>
      </c>
      <c r="D4510">
        <v>81</v>
      </c>
    </row>
    <row r="4511" spans="1:4">
      <c r="A4511" s="12">
        <v>44888</v>
      </c>
      <c r="B4511">
        <v>0.99063889040141417</v>
      </c>
      <c r="C4511" t="s">
        <v>1237</v>
      </c>
      <c r="D4511">
        <v>53</v>
      </c>
    </row>
    <row r="4512" spans="1:4">
      <c r="A4512" s="12">
        <v>44889</v>
      </c>
      <c r="B4512">
        <v>9.9387799999999995E-3</v>
      </c>
      <c r="C4512" s="13" t="s">
        <v>1112</v>
      </c>
      <c r="D4512">
        <v>20</v>
      </c>
    </row>
    <row r="4513" spans="1:4">
      <c r="A4513" s="12">
        <v>44889</v>
      </c>
      <c r="B4513">
        <v>9.5130020381421548E-4</v>
      </c>
      <c r="C4513" s="13" t="s">
        <v>1118</v>
      </c>
      <c r="D4513">
        <v>23</v>
      </c>
    </row>
    <row r="4514" spans="1:4">
      <c r="A4514" s="12">
        <v>44889</v>
      </c>
      <c r="B4514">
        <v>9.6631870423331739E-2</v>
      </c>
      <c r="C4514" s="13" t="s">
        <v>1162</v>
      </c>
      <c r="D4514">
        <v>34</v>
      </c>
    </row>
    <row r="4515" spans="1:4">
      <c r="A4515" s="12">
        <v>44889</v>
      </c>
      <c r="B4515" s="15">
        <v>9.7406086020178397E-3</v>
      </c>
      <c r="C4515" s="13" t="s">
        <v>1154</v>
      </c>
      <c r="D4515">
        <v>32</v>
      </c>
    </row>
    <row r="4516" spans="1:4">
      <c r="A4516" s="12">
        <v>44889</v>
      </c>
      <c r="B4516">
        <v>4.9038226870957251</v>
      </c>
      <c r="C4516" s="13" t="s">
        <v>1251</v>
      </c>
      <c r="D4516">
        <v>57</v>
      </c>
    </row>
    <row r="4517" spans="1:4">
      <c r="A4517" s="12">
        <v>44889</v>
      </c>
      <c r="B4517">
        <v>9.807645374191451E-2</v>
      </c>
      <c r="C4517" s="13" t="s">
        <v>1262</v>
      </c>
      <c r="D4517">
        <v>60</v>
      </c>
    </row>
    <row r="4518" spans="1:4">
      <c r="A4518" s="12">
        <v>44889</v>
      </c>
      <c r="B4518">
        <v>14.814214989174555</v>
      </c>
      <c r="C4518" t="s">
        <v>1330</v>
      </c>
      <c r="D4518">
        <v>81</v>
      </c>
    </row>
    <row r="4519" spans="1:4">
      <c r="A4519" s="12">
        <v>44889</v>
      </c>
      <c r="B4519">
        <v>0.99061462726092653</v>
      </c>
      <c r="C4519" t="s">
        <v>1237</v>
      </c>
      <c r="D4519">
        <v>53</v>
      </c>
    </row>
    <row r="4520" spans="1:4">
      <c r="A4520" s="12">
        <v>44890</v>
      </c>
      <c r="B4520">
        <v>9.9387120000000006E-3</v>
      </c>
      <c r="C4520" s="13" t="s">
        <v>1112</v>
      </c>
      <c r="D4520">
        <v>20</v>
      </c>
    </row>
    <row r="4521" spans="1:4">
      <c r="A4521" s="12">
        <v>44890</v>
      </c>
      <c r="B4521">
        <v>9.5124755091635703E-4</v>
      </c>
      <c r="C4521" s="13" t="s">
        <v>1118</v>
      </c>
      <c r="D4521">
        <v>23</v>
      </c>
    </row>
    <row r="4522" spans="1:4">
      <c r="A4522" s="12">
        <v>44890</v>
      </c>
      <c r="B4522">
        <v>9.6626522008622207E-2</v>
      </c>
      <c r="C4522" s="13" t="s">
        <v>1162</v>
      </c>
      <c r="D4522">
        <v>34</v>
      </c>
    </row>
    <row r="4523" spans="1:4">
      <c r="A4523" s="12">
        <v>44890</v>
      </c>
      <c r="B4523" s="15">
        <v>9.740207987827907E-3</v>
      </c>
      <c r="C4523" s="13" t="s">
        <v>1154</v>
      </c>
      <c r="D4523">
        <v>32</v>
      </c>
    </row>
    <row r="4524" spans="1:4">
      <c r="A4524" s="12">
        <v>44890</v>
      </c>
      <c r="B4524">
        <v>4.903558121130942</v>
      </c>
      <c r="C4524" s="13" t="s">
        <v>1251</v>
      </c>
      <c r="D4524">
        <v>57</v>
      </c>
    </row>
    <row r="4525" spans="1:4">
      <c r="A4525" s="12">
        <v>44890</v>
      </c>
      <c r="B4525">
        <v>9.8071162422618846E-2</v>
      </c>
      <c r="C4525" s="13" t="s">
        <v>1262</v>
      </c>
      <c r="D4525">
        <v>60</v>
      </c>
    </row>
    <row r="4526" spans="1:4">
      <c r="A4526" s="12">
        <v>44890</v>
      </c>
      <c r="B4526">
        <v>14.813415747984322</v>
      </c>
      <c r="C4526" t="s">
        <v>1330</v>
      </c>
      <c r="D4526">
        <v>81</v>
      </c>
    </row>
    <row r="4527" spans="1:4">
      <c r="A4527" s="12">
        <v>44890</v>
      </c>
      <c r="B4527">
        <v>0.99059036471470185</v>
      </c>
      <c r="C4527" t="s">
        <v>1237</v>
      </c>
      <c r="D4527">
        <v>53</v>
      </c>
    </row>
    <row r="4528" spans="1:4">
      <c r="A4528" s="12">
        <v>44891</v>
      </c>
      <c r="B4528">
        <v>9.938644E-3</v>
      </c>
      <c r="C4528" s="13" t="s">
        <v>1112</v>
      </c>
      <c r="D4528">
        <v>20</v>
      </c>
    </row>
    <row r="4529" spans="1:4">
      <c r="A4529" s="12">
        <v>44891</v>
      </c>
      <c r="B4529">
        <v>9.5119490093274989E-4</v>
      </c>
      <c r="C4529" s="13" t="s">
        <v>1118</v>
      </c>
      <c r="D4529">
        <v>23</v>
      </c>
    </row>
    <row r="4530" spans="1:4">
      <c r="A4530" s="12">
        <v>44891</v>
      </c>
      <c r="B4530">
        <v>9.66211738899386E-2</v>
      </c>
      <c r="C4530" s="13" t="s">
        <v>1162</v>
      </c>
      <c r="D4530">
        <v>34</v>
      </c>
    </row>
    <row r="4531" spans="1:4">
      <c r="A4531" s="12">
        <v>44891</v>
      </c>
      <c r="B4531" s="15">
        <v>9.7398073901145341E-3</v>
      </c>
      <c r="C4531" s="13" t="s">
        <v>1154</v>
      </c>
      <c r="D4531">
        <v>32</v>
      </c>
    </row>
    <row r="4532" spans="1:4">
      <c r="A4532" s="12">
        <v>44891</v>
      </c>
      <c r="B4532">
        <v>4.9032935694397484</v>
      </c>
      <c r="C4532" s="13" t="s">
        <v>1251</v>
      </c>
      <c r="D4532">
        <v>57</v>
      </c>
    </row>
    <row r="4533" spans="1:4">
      <c r="A4533" s="12">
        <v>44891</v>
      </c>
      <c r="B4533">
        <v>9.8065871388794967E-2</v>
      </c>
      <c r="C4533" s="13" t="s">
        <v>1262</v>
      </c>
      <c r="D4533">
        <v>60</v>
      </c>
    </row>
    <row r="4534" spans="1:4">
      <c r="A4534" s="12">
        <v>44891</v>
      </c>
      <c r="B4534">
        <v>14.812616549913928</v>
      </c>
      <c r="C4534" t="s">
        <v>1330</v>
      </c>
      <c r="D4534">
        <v>81</v>
      </c>
    </row>
    <row r="4535" spans="1:4">
      <c r="A4535" s="12">
        <v>44891</v>
      </c>
      <c r="B4535">
        <v>0.9905661027627255</v>
      </c>
      <c r="C4535" t="s">
        <v>1237</v>
      </c>
      <c r="D4535">
        <v>53</v>
      </c>
    </row>
    <row r="4536" spans="1:4">
      <c r="A4536" s="12">
        <v>44892</v>
      </c>
      <c r="B4536">
        <v>9.9385759999999993E-3</v>
      </c>
      <c r="C4536" s="13" t="s">
        <v>1112</v>
      </c>
      <c r="D4536">
        <v>20</v>
      </c>
    </row>
    <row r="4537" spans="1:4">
      <c r="A4537" s="12">
        <v>44892</v>
      </c>
      <c r="B4537">
        <v>9.5114225386323228E-4</v>
      </c>
      <c r="C4537" s="13" t="s">
        <v>1118</v>
      </c>
      <c r="D4537">
        <v>23</v>
      </c>
    </row>
    <row r="4538" spans="1:4">
      <c r="A4538" s="12">
        <v>44892</v>
      </c>
      <c r="B4538">
        <v>9.6615826067264557E-2</v>
      </c>
      <c r="C4538" s="13" t="s">
        <v>1162</v>
      </c>
      <c r="D4538">
        <v>34</v>
      </c>
    </row>
    <row r="4539" spans="1:4">
      <c r="A4539" s="12">
        <v>44892</v>
      </c>
      <c r="B4539" s="15">
        <v>9.7394068088770443E-3</v>
      </c>
      <c r="C4539" s="13" t="s">
        <v>1154</v>
      </c>
      <c r="D4539">
        <v>32</v>
      </c>
    </row>
    <row r="4540" spans="1:4">
      <c r="A4540" s="12">
        <v>44892</v>
      </c>
      <c r="B4540">
        <v>4.9030290320213732</v>
      </c>
      <c r="C4540" s="13" t="s">
        <v>1251</v>
      </c>
      <c r="D4540">
        <v>57</v>
      </c>
    </row>
    <row r="4541" spans="1:4">
      <c r="A4541" s="12">
        <v>44892</v>
      </c>
      <c r="B4541">
        <v>9.8060580640427469E-2</v>
      </c>
      <c r="C4541" s="13" t="s">
        <v>1262</v>
      </c>
      <c r="D4541">
        <v>60</v>
      </c>
    </row>
    <row r="4542" spans="1:4">
      <c r="A4542" s="12">
        <v>44892</v>
      </c>
      <c r="B4542">
        <v>14.811817394961036</v>
      </c>
      <c r="C4542" t="s">
        <v>1330</v>
      </c>
      <c r="D4542">
        <v>81</v>
      </c>
    </row>
    <row r="4543" spans="1:4">
      <c r="A4543" s="12">
        <v>44892</v>
      </c>
      <c r="B4543">
        <v>0.99054184140498303</v>
      </c>
      <c r="C4543" t="s">
        <v>1237</v>
      </c>
      <c r="D4543">
        <v>53</v>
      </c>
    </row>
    <row r="4544" spans="1:4">
      <c r="A4544" s="12">
        <v>44893</v>
      </c>
      <c r="B4544">
        <v>9.9385080000000004E-3</v>
      </c>
      <c r="C4544" s="13" t="s">
        <v>1112</v>
      </c>
      <c r="D4544">
        <v>20</v>
      </c>
    </row>
    <row r="4545" spans="1:4">
      <c r="A4545" s="12">
        <v>44893</v>
      </c>
      <c r="B4545">
        <v>9.5108960970764333E-4</v>
      </c>
      <c r="C4545" s="13" t="s">
        <v>1118</v>
      </c>
      <c r="D4545">
        <v>23</v>
      </c>
    </row>
    <row r="4546" spans="1:4">
      <c r="A4546" s="12">
        <v>44893</v>
      </c>
      <c r="B4546">
        <v>9.6610478540583675E-2</v>
      </c>
      <c r="C4546" s="13" t="s">
        <v>1162</v>
      </c>
      <c r="D4546">
        <v>34</v>
      </c>
    </row>
    <row r="4547" spans="1:4">
      <c r="A4547" s="12">
        <v>44893</v>
      </c>
      <c r="B4547" s="15">
        <v>9.7390062441147628E-3</v>
      </c>
      <c r="C4547" s="13" t="s">
        <v>1154</v>
      </c>
      <c r="D4547">
        <v>32</v>
      </c>
    </row>
    <row r="4548" spans="1:4">
      <c r="A4548" s="12">
        <v>44893</v>
      </c>
      <c r="B4548">
        <v>4.9027645088750473</v>
      </c>
      <c r="C4548" s="13" t="s">
        <v>1251</v>
      </c>
      <c r="D4548">
        <v>57</v>
      </c>
    </row>
    <row r="4549" spans="1:4">
      <c r="A4549" s="12">
        <v>44893</v>
      </c>
      <c r="B4549">
        <v>9.8055290177500948E-2</v>
      </c>
      <c r="C4549" s="13" t="s">
        <v>1262</v>
      </c>
      <c r="D4549">
        <v>60</v>
      </c>
    </row>
    <row r="4550" spans="1:4">
      <c r="A4550" s="12">
        <v>44893</v>
      </c>
      <c r="B4550">
        <v>14.811018283123326</v>
      </c>
      <c r="C4550" t="s">
        <v>1330</v>
      </c>
      <c r="D4550">
        <v>81</v>
      </c>
    </row>
    <row r="4551" spans="1:4">
      <c r="A4551" s="12">
        <v>44893</v>
      </c>
      <c r="B4551">
        <v>0.99051758064145989</v>
      </c>
      <c r="C4551" t="s">
        <v>1237</v>
      </c>
      <c r="D4551">
        <v>53</v>
      </c>
    </row>
    <row r="4552" spans="1:4">
      <c r="A4552" s="12">
        <v>44894</v>
      </c>
      <c r="B4552">
        <v>9.9384399999999998E-3</v>
      </c>
      <c r="C4552" s="13" t="s">
        <v>1112</v>
      </c>
      <c r="D4552">
        <v>20</v>
      </c>
    </row>
    <row r="4553" spans="1:4">
      <c r="A4553" s="12">
        <v>44894</v>
      </c>
      <c r="B4553">
        <v>9.5103696846582158E-4</v>
      </c>
      <c r="C4553" s="13" t="s">
        <v>1118</v>
      </c>
      <c r="D4553">
        <v>23</v>
      </c>
    </row>
    <row r="4554" spans="1:4">
      <c r="A4554" s="12">
        <v>44894</v>
      </c>
      <c r="B4554">
        <v>9.6605131309879577E-2</v>
      </c>
      <c r="C4554" s="13" t="s">
        <v>1162</v>
      </c>
      <c r="D4554">
        <v>34</v>
      </c>
    </row>
    <row r="4555" spans="1:4">
      <c r="A4555" s="12">
        <v>44894</v>
      </c>
      <c r="B4555" s="15">
        <v>9.7386056958270063E-3</v>
      </c>
      <c r="C4555" s="13" t="s">
        <v>1154</v>
      </c>
      <c r="D4555">
        <v>32</v>
      </c>
    </row>
    <row r="4556" spans="1:4">
      <c r="A4556" s="12">
        <v>44894</v>
      </c>
      <c r="B4556">
        <v>4.9024999999999999</v>
      </c>
      <c r="C4556" s="13" t="s">
        <v>1251</v>
      </c>
      <c r="D4556">
        <v>57</v>
      </c>
    </row>
    <row r="4557" spans="1:4">
      <c r="A4557" s="12">
        <v>44894</v>
      </c>
      <c r="B4557">
        <v>9.8050000000000012E-2</v>
      </c>
      <c r="C4557" s="13" t="s">
        <v>1262</v>
      </c>
      <c r="D4557">
        <v>60</v>
      </c>
    </row>
    <row r="4558" spans="1:4">
      <c r="A4558" s="12">
        <v>44894</v>
      </c>
      <c r="B4558">
        <v>14.810219214398471</v>
      </c>
      <c r="C4558" t="s">
        <v>1330</v>
      </c>
      <c r="D4558">
        <v>81</v>
      </c>
    </row>
    <row r="4559" spans="1:4">
      <c r="A4559" s="12">
        <v>44894</v>
      </c>
      <c r="B4559">
        <v>0.99049332047214145</v>
      </c>
      <c r="C4559" t="s">
        <v>1237</v>
      </c>
      <c r="D4559">
        <v>53</v>
      </c>
    </row>
    <row r="4560" spans="1:4">
      <c r="A4560" s="12">
        <v>44895</v>
      </c>
      <c r="B4560">
        <v>9.9383719999999991E-3</v>
      </c>
      <c r="C4560" s="13" t="s">
        <v>1112</v>
      </c>
      <c r="D4560">
        <v>20</v>
      </c>
    </row>
    <row r="4561" spans="1:4">
      <c r="A4561" s="12">
        <v>44895</v>
      </c>
      <c r="B4561">
        <v>9.5098433013760561E-4</v>
      </c>
      <c r="C4561" s="13" t="s">
        <v>1118</v>
      </c>
      <c r="D4561">
        <v>23</v>
      </c>
    </row>
    <row r="4562" spans="1:4">
      <c r="A4562" s="12">
        <v>44895</v>
      </c>
      <c r="B4562">
        <v>9.6599784375135889E-2</v>
      </c>
      <c r="C4562" s="13" t="s">
        <v>1162</v>
      </c>
      <c r="D4562">
        <v>34</v>
      </c>
    </row>
    <row r="4563" spans="1:4">
      <c r="A4563" s="12">
        <v>44895</v>
      </c>
      <c r="B4563" s="15">
        <v>9.7382051640131015E-3</v>
      </c>
      <c r="C4563" s="13" t="s">
        <v>1154</v>
      </c>
      <c r="D4563">
        <v>32</v>
      </c>
    </row>
    <row r="4564" spans="1:4">
      <c r="A4564" s="12">
        <v>44895</v>
      </c>
      <c r="B4564">
        <v>4.9022355053954616</v>
      </c>
      <c r="C4564" s="13" t="s">
        <v>1251</v>
      </c>
      <c r="D4564">
        <v>57</v>
      </c>
    </row>
    <row r="4565" spans="1:4">
      <c r="A4565" s="12">
        <v>44895</v>
      </c>
      <c r="B4565">
        <v>9.8044710107909244E-2</v>
      </c>
      <c r="C4565" s="13" t="s">
        <v>1262</v>
      </c>
      <c r="D4565">
        <v>60</v>
      </c>
    </row>
    <row r="4566" spans="1:4">
      <c r="A4566" s="12">
        <v>44895</v>
      </c>
      <c r="B4566">
        <v>14.809420188784145</v>
      </c>
      <c r="C4566" t="s">
        <v>1330</v>
      </c>
      <c r="D4566">
        <v>81</v>
      </c>
    </row>
    <row r="4567" spans="1:4">
      <c r="A4567" s="12">
        <v>44895</v>
      </c>
      <c r="B4567">
        <v>0.99046906089701314</v>
      </c>
      <c r="C4567" t="s">
        <v>1237</v>
      </c>
      <c r="D4567">
        <v>53</v>
      </c>
    </row>
    <row r="4568" spans="1:4">
      <c r="A4568" s="12">
        <v>44896</v>
      </c>
      <c r="B4568">
        <v>9.9383040000000002E-3</v>
      </c>
      <c r="C4568" s="13" t="s">
        <v>1112</v>
      </c>
      <c r="D4568">
        <v>20</v>
      </c>
    </row>
    <row r="4569" spans="1:4">
      <c r="A4569" s="12">
        <v>44896</v>
      </c>
      <c r="B4569">
        <v>9.5093169472283462E-4</v>
      </c>
      <c r="C4569" s="13" t="s">
        <v>1118</v>
      </c>
      <c r="D4569">
        <v>23</v>
      </c>
    </row>
    <row r="4570" spans="1:4">
      <c r="A4570" s="12">
        <v>44896</v>
      </c>
      <c r="B4570">
        <v>9.6594437736336219E-2</v>
      </c>
      <c r="C4570" s="13" t="s">
        <v>1162</v>
      </c>
      <c r="D4570">
        <v>34</v>
      </c>
    </row>
    <row r="4571" spans="1:4">
      <c r="A4571" s="12">
        <v>44896</v>
      </c>
      <c r="B4571" s="15">
        <v>9.7378046486723668E-3</v>
      </c>
      <c r="C4571" s="13" t="s">
        <v>1154</v>
      </c>
      <c r="D4571">
        <v>32</v>
      </c>
    </row>
    <row r="4572" spans="1:4">
      <c r="A4572" s="12">
        <v>44896</v>
      </c>
      <c r="B4572">
        <v>4.9019710250606625</v>
      </c>
      <c r="C4572" s="13" t="s">
        <v>1251</v>
      </c>
      <c r="D4572">
        <v>57</v>
      </c>
    </row>
    <row r="4573" spans="1:4">
      <c r="A4573" s="12">
        <v>44896</v>
      </c>
      <c r="B4573">
        <v>9.8039420501213267E-2</v>
      </c>
      <c r="C4573" s="13" t="s">
        <v>1262</v>
      </c>
      <c r="D4573">
        <v>60</v>
      </c>
    </row>
    <row r="4574" spans="1:4">
      <c r="A4574" s="12">
        <v>44896</v>
      </c>
      <c r="B4574">
        <v>14.808621206278023</v>
      </c>
      <c r="C4574" t="s">
        <v>1330</v>
      </c>
      <c r="D4574">
        <v>81</v>
      </c>
    </row>
    <row r="4575" spans="1:4">
      <c r="A4575" s="12">
        <v>44896</v>
      </c>
      <c r="B4575">
        <v>0.99044480191606044</v>
      </c>
      <c r="C4575" t="s">
        <v>1237</v>
      </c>
      <c r="D4575">
        <v>53</v>
      </c>
    </row>
    <row r="4576" spans="1:4">
      <c r="A4576" s="12">
        <v>44897</v>
      </c>
      <c r="B4576">
        <v>9.9382359999999996E-3</v>
      </c>
      <c r="C4576" s="13" t="s">
        <v>1112</v>
      </c>
      <c r="D4576">
        <v>20</v>
      </c>
    </row>
    <row r="4577" spans="1:4">
      <c r="A4577" s="12">
        <v>44897</v>
      </c>
      <c r="B4577">
        <v>9.5087906222134674E-4</v>
      </c>
      <c r="C4577" s="13" t="s">
        <v>1118</v>
      </c>
      <c r="D4577">
        <v>23</v>
      </c>
    </row>
    <row r="4578" spans="1:4">
      <c r="A4578" s="12">
        <v>44897</v>
      </c>
      <c r="B4578">
        <v>9.6589091393464208E-2</v>
      </c>
      <c r="C4578" s="13" t="s">
        <v>1162</v>
      </c>
      <c r="D4578">
        <v>34</v>
      </c>
    </row>
    <row r="4579" spans="1:4">
      <c r="A4579" s="12">
        <v>44897</v>
      </c>
      <c r="B4579" s="15">
        <v>9.7374041498041308E-3</v>
      </c>
      <c r="C4579" s="13" t="s">
        <v>1154</v>
      </c>
      <c r="D4579">
        <v>32</v>
      </c>
    </row>
    <row r="4580" spans="1:4">
      <c r="A4580" s="12">
        <v>44897</v>
      </c>
      <c r="B4580">
        <v>4.9017065589948334</v>
      </c>
      <c r="C4580" s="13" t="s">
        <v>1251</v>
      </c>
      <c r="D4580">
        <v>57</v>
      </c>
    </row>
    <row r="4581" spans="1:4">
      <c r="A4581" s="12">
        <v>44897</v>
      </c>
      <c r="B4581">
        <v>9.8034131179896677E-2</v>
      </c>
      <c r="C4581" s="13" t="s">
        <v>1262</v>
      </c>
      <c r="D4581">
        <v>60</v>
      </c>
    </row>
    <row r="4582" spans="1:4">
      <c r="A4582" s="12">
        <v>44897</v>
      </c>
      <c r="B4582">
        <v>14.807822266877775</v>
      </c>
      <c r="C4582" t="s">
        <v>1330</v>
      </c>
      <c r="D4582">
        <v>81</v>
      </c>
    </row>
    <row r="4583" spans="1:4">
      <c r="A4583" s="12">
        <v>44897</v>
      </c>
      <c r="B4583">
        <v>0.99042054352926889</v>
      </c>
      <c r="C4583" t="s">
        <v>1237</v>
      </c>
      <c r="D4583">
        <v>53</v>
      </c>
    </row>
    <row r="4584" spans="1:4">
      <c r="A4584" s="12">
        <v>44898</v>
      </c>
      <c r="B4584">
        <v>9.9381680000000007E-3</v>
      </c>
      <c r="C4584" s="13" t="s">
        <v>1112</v>
      </c>
      <c r="D4584">
        <v>20</v>
      </c>
    </row>
    <row r="4585" spans="1:4">
      <c r="A4585" s="12">
        <v>44898</v>
      </c>
      <c r="B4585">
        <v>9.508264326329813E-4</v>
      </c>
      <c r="C4585" s="13" t="s">
        <v>1118</v>
      </c>
      <c r="D4585">
        <v>23</v>
      </c>
    </row>
    <row r="4586" spans="1:4">
      <c r="A4586" s="12">
        <v>44898</v>
      </c>
      <c r="B4586">
        <v>9.6583745346503436E-2</v>
      </c>
      <c r="C4586" s="13" t="s">
        <v>1162</v>
      </c>
      <c r="D4586">
        <v>34</v>
      </c>
    </row>
    <row r="4587" spans="1:4">
      <c r="A4587" s="12">
        <v>44898</v>
      </c>
      <c r="B4587" s="15">
        <v>9.73700366740771E-3</v>
      </c>
      <c r="C4587" s="13" t="s">
        <v>1154</v>
      </c>
      <c r="D4587">
        <v>32</v>
      </c>
    </row>
    <row r="4588" spans="1:4">
      <c r="A4588" s="12">
        <v>44898</v>
      </c>
      <c r="B4588">
        <v>4.9014421071972025</v>
      </c>
      <c r="C4588" s="13" t="s">
        <v>1251</v>
      </c>
      <c r="D4588">
        <v>57</v>
      </c>
    </row>
    <row r="4589" spans="1:4">
      <c r="A4589" s="12">
        <v>44898</v>
      </c>
      <c r="B4589">
        <v>9.8028842143944056E-2</v>
      </c>
      <c r="C4589" s="13" t="s">
        <v>1262</v>
      </c>
      <c r="D4589">
        <v>60</v>
      </c>
    </row>
    <row r="4590" spans="1:4">
      <c r="A4590" s="12">
        <v>44898</v>
      </c>
      <c r="B4590">
        <v>14.80702337058108</v>
      </c>
      <c r="C4590" t="s">
        <v>1330</v>
      </c>
      <c r="D4590">
        <v>81</v>
      </c>
    </row>
    <row r="4591" spans="1:4">
      <c r="A4591" s="12">
        <v>44898</v>
      </c>
      <c r="B4591">
        <v>0.99039628573662386</v>
      </c>
      <c r="C4591" t="s">
        <v>1237</v>
      </c>
      <c r="D4591">
        <v>53</v>
      </c>
    </row>
    <row r="4592" spans="1:4">
      <c r="A4592" s="12">
        <v>44899</v>
      </c>
      <c r="B4592">
        <v>9.9381000000000001E-3</v>
      </c>
      <c r="C4592" s="13" t="s">
        <v>1112</v>
      </c>
      <c r="D4592">
        <v>20</v>
      </c>
    </row>
    <row r="4593" spans="1:4">
      <c r="A4593" s="12">
        <v>44899</v>
      </c>
      <c r="B4593">
        <v>9.5077380595757664E-4</v>
      </c>
      <c r="C4593" s="13" t="s">
        <v>1118</v>
      </c>
      <c r="D4593">
        <v>23</v>
      </c>
    </row>
    <row r="4594" spans="1:4">
      <c r="A4594" s="12">
        <v>44899</v>
      </c>
      <c r="B4594">
        <v>9.657839959543757E-2</v>
      </c>
      <c r="C4594" s="13" t="s">
        <v>1162</v>
      </c>
      <c r="D4594">
        <v>34</v>
      </c>
    </row>
    <row r="4595" spans="1:4">
      <c r="A4595" s="12">
        <v>44899</v>
      </c>
      <c r="B4595" s="15">
        <v>9.7366032014824314E-3</v>
      </c>
      <c r="C4595" s="13" t="s">
        <v>1154</v>
      </c>
      <c r="D4595">
        <v>32</v>
      </c>
    </row>
    <row r="4596" spans="1:4">
      <c r="A4596" s="12">
        <v>44899</v>
      </c>
      <c r="B4596">
        <v>4.9011776696670015</v>
      </c>
      <c r="C4596" s="13" t="s">
        <v>1251</v>
      </c>
      <c r="D4596">
        <v>57</v>
      </c>
    </row>
    <row r="4597" spans="1:4">
      <c r="A4597" s="12">
        <v>44899</v>
      </c>
      <c r="B4597">
        <v>9.802355339334004E-2</v>
      </c>
      <c r="C4597" s="13" t="s">
        <v>1262</v>
      </c>
      <c r="D4597">
        <v>60</v>
      </c>
    </row>
    <row r="4598" spans="1:4">
      <c r="A4598" s="12">
        <v>44899</v>
      </c>
      <c r="B4598">
        <v>14.806224517385612</v>
      </c>
      <c r="C4598" t="s">
        <v>1330</v>
      </c>
      <c r="D4598">
        <v>81</v>
      </c>
    </row>
    <row r="4599" spans="1:4">
      <c r="A4599" s="12">
        <v>44899</v>
      </c>
      <c r="B4599">
        <v>0.99037202853811079</v>
      </c>
      <c r="C4599" t="s">
        <v>1237</v>
      </c>
      <c r="D4599">
        <v>53</v>
      </c>
    </row>
    <row r="4600" spans="1:4">
      <c r="A4600" s="12">
        <v>44900</v>
      </c>
      <c r="B4600">
        <v>9.9380319999999994E-3</v>
      </c>
      <c r="C4600" s="13" t="s">
        <v>1112</v>
      </c>
      <c r="D4600">
        <v>20</v>
      </c>
    </row>
    <row r="4601" spans="1:4">
      <c r="A4601" s="12">
        <v>44900</v>
      </c>
      <c r="B4601">
        <v>9.5072118219497175E-4</v>
      </c>
      <c r="C4601" s="13" t="s">
        <v>1118</v>
      </c>
      <c r="D4601">
        <v>23</v>
      </c>
    </row>
    <row r="4602" spans="1:4">
      <c r="A4602" s="12">
        <v>44900</v>
      </c>
      <c r="B4602">
        <v>9.6573054140250192E-2</v>
      </c>
      <c r="C4602" s="13" t="s">
        <v>1162</v>
      </c>
      <c r="D4602">
        <v>34</v>
      </c>
    </row>
    <row r="4603" spans="1:4">
      <c r="A4603" s="12">
        <v>44900</v>
      </c>
      <c r="B4603" s="15">
        <v>9.7362027520276149E-3</v>
      </c>
      <c r="C4603" s="13" t="s">
        <v>1154</v>
      </c>
      <c r="D4603">
        <v>32</v>
      </c>
    </row>
    <row r="4604" spans="1:4">
      <c r="A4604" s="12">
        <v>44900</v>
      </c>
      <c r="B4604">
        <v>4.9009132464034613</v>
      </c>
      <c r="C4604" s="13" t="s">
        <v>1251</v>
      </c>
      <c r="D4604">
        <v>57</v>
      </c>
    </row>
    <row r="4605" spans="1:4">
      <c r="A4605" s="12">
        <v>44900</v>
      </c>
      <c r="B4605">
        <v>9.8018264928069226E-2</v>
      </c>
      <c r="C4605" s="13" t="s">
        <v>1262</v>
      </c>
      <c r="D4605">
        <v>60</v>
      </c>
    </row>
    <row r="4606" spans="1:4">
      <c r="A4606" s="12">
        <v>44900</v>
      </c>
      <c r="B4606">
        <v>14.805425707289041</v>
      </c>
      <c r="C4606" t="s">
        <v>1330</v>
      </c>
      <c r="D4606">
        <v>81</v>
      </c>
    </row>
    <row r="4607" spans="1:4">
      <c r="A4607" s="12">
        <v>44900</v>
      </c>
      <c r="B4607">
        <v>0.99034777193371515</v>
      </c>
      <c r="C4607" t="s">
        <v>1237</v>
      </c>
      <c r="D4607">
        <v>53</v>
      </c>
    </row>
    <row r="4608" spans="1:4">
      <c r="A4608" s="12">
        <v>44901</v>
      </c>
      <c r="B4608">
        <v>9.9379640000000005E-3</v>
      </c>
      <c r="C4608" s="13" t="s">
        <v>1112</v>
      </c>
      <c r="D4608">
        <v>20</v>
      </c>
    </row>
    <row r="4609" spans="1:4">
      <c r="A4609" s="12">
        <v>44901</v>
      </c>
      <c r="B4609">
        <v>9.5066856134500531E-4</v>
      </c>
      <c r="C4609" s="13" t="s">
        <v>1118</v>
      </c>
      <c r="D4609">
        <v>23</v>
      </c>
    </row>
    <row r="4610" spans="1:4">
      <c r="A4610" s="12">
        <v>44901</v>
      </c>
      <c r="B4610">
        <v>9.6567708980924954E-2</v>
      </c>
      <c r="C4610" s="13" t="s">
        <v>1162</v>
      </c>
      <c r="D4610">
        <v>34</v>
      </c>
    </row>
    <row r="4611" spans="1:4">
      <c r="A4611" s="12">
        <v>44901</v>
      </c>
      <c r="B4611" s="15">
        <v>9.7358023190425823E-3</v>
      </c>
      <c r="C4611" s="13" t="s">
        <v>1154</v>
      </c>
      <c r="D4611">
        <v>32</v>
      </c>
    </row>
    <row r="4612" spans="1:4">
      <c r="A4612" s="12">
        <v>44901</v>
      </c>
      <c r="B4612">
        <v>4.9006488374058099</v>
      </c>
      <c r="C4612" s="13" t="s">
        <v>1251</v>
      </c>
      <c r="D4612">
        <v>57</v>
      </c>
    </row>
    <row r="4613" spans="1:4">
      <c r="A4613" s="12">
        <v>44901</v>
      </c>
      <c r="B4613">
        <v>9.801297674811621E-2</v>
      </c>
      <c r="C4613" s="13" t="s">
        <v>1262</v>
      </c>
      <c r="D4613">
        <v>60</v>
      </c>
    </row>
    <row r="4614" spans="1:4">
      <c r="A4614" s="12">
        <v>44901</v>
      </c>
      <c r="B4614">
        <v>14.804626940289049</v>
      </c>
      <c r="C4614" t="s">
        <v>1330</v>
      </c>
      <c r="D4614">
        <v>81</v>
      </c>
    </row>
    <row r="4615" spans="1:4">
      <c r="A4615" s="12">
        <v>44901</v>
      </c>
      <c r="B4615">
        <v>0.99032351592342227</v>
      </c>
      <c r="C4615" t="s">
        <v>1237</v>
      </c>
      <c r="D4615">
        <v>53</v>
      </c>
    </row>
    <row r="4616" spans="1:4">
      <c r="A4616" s="12">
        <v>44902</v>
      </c>
      <c r="B4616">
        <v>9.9378959999999999E-3</v>
      </c>
      <c r="C4616" s="13" t="s">
        <v>1112</v>
      </c>
      <c r="D4616">
        <v>20</v>
      </c>
    </row>
    <row r="4617" spans="1:4">
      <c r="A4617" s="12">
        <v>44902</v>
      </c>
      <c r="B4617">
        <v>9.506159434075162E-4</v>
      </c>
      <c r="C4617" s="13" t="s">
        <v>1118</v>
      </c>
      <c r="D4617">
        <v>23</v>
      </c>
    </row>
    <row r="4618" spans="1:4">
      <c r="A4618" s="12">
        <v>44902</v>
      </c>
      <c r="B4618">
        <v>9.6562364117445468E-2</v>
      </c>
      <c r="C4618" s="13" t="s">
        <v>1162</v>
      </c>
      <c r="D4618">
        <v>34</v>
      </c>
    </row>
    <row r="4619" spans="1:4">
      <c r="A4619" s="12">
        <v>44902</v>
      </c>
      <c r="B4619" s="15">
        <v>9.7354019025266587E-3</v>
      </c>
      <c r="C4619" s="13" t="s">
        <v>1154</v>
      </c>
      <c r="D4619">
        <v>32</v>
      </c>
    </row>
    <row r="4620" spans="1:4">
      <c r="A4620" s="12">
        <v>44902</v>
      </c>
      <c r="B4620">
        <v>4.9003844426732792</v>
      </c>
      <c r="C4620" s="13" t="s">
        <v>1251</v>
      </c>
      <c r="D4620">
        <v>57</v>
      </c>
    </row>
    <row r="4621" spans="1:4">
      <c r="A4621" s="12">
        <v>44902</v>
      </c>
      <c r="B4621">
        <v>9.8007688853465599E-2</v>
      </c>
      <c r="C4621" s="13" t="s">
        <v>1262</v>
      </c>
      <c r="D4621">
        <v>60</v>
      </c>
    </row>
    <row r="4622" spans="1:4">
      <c r="A4622" s="12">
        <v>44902</v>
      </c>
      <c r="B4622">
        <v>14.803828216383305</v>
      </c>
      <c r="C4622" t="s">
        <v>1330</v>
      </c>
      <c r="D4622">
        <v>81</v>
      </c>
    </row>
    <row r="4623" spans="1:4">
      <c r="A4623" s="12">
        <v>44902</v>
      </c>
      <c r="B4623">
        <v>0.99029926050721773</v>
      </c>
      <c r="C4623" t="s">
        <v>1237</v>
      </c>
      <c r="D4623">
        <v>53</v>
      </c>
    </row>
    <row r="4624" spans="1:4">
      <c r="A4624" s="12">
        <v>44903</v>
      </c>
      <c r="B4624">
        <v>9.9378279999999992E-3</v>
      </c>
      <c r="C4624" s="13" t="s">
        <v>1112</v>
      </c>
      <c r="D4624">
        <v>20</v>
      </c>
    </row>
    <row r="4625" spans="1:4">
      <c r="A4625" s="12">
        <v>44903</v>
      </c>
      <c r="B4625">
        <v>9.5056332838234332E-4</v>
      </c>
      <c r="C4625" s="13" t="s">
        <v>1118</v>
      </c>
      <c r="D4625">
        <v>23</v>
      </c>
    </row>
    <row r="4626" spans="1:4">
      <c r="A4626" s="12">
        <v>44903</v>
      </c>
      <c r="B4626">
        <v>9.655701954979537E-2</v>
      </c>
      <c r="C4626" s="13" t="s">
        <v>1162</v>
      </c>
      <c r="D4626">
        <v>34</v>
      </c>
    </row>
    <row r="4627" spans="1:4">
      <c r="A4627" s="12">
        <v>44903</v>
      </c>
      <c r="B4627" s="15">
        <v>9.7350015024791677E-3</v>
      </c>
      <c r="C4627" s="13" t="s">
        <v>1154</v>
      </c>
      <c r="D4627">
        <v>32</v>
      </c>
    </row>
    <row r="4628" spans="1:4">
      <c r="A4628" s="12">
        <v>44903</v>
      </c>
      <c r="B4628">
        <v>4.9001200622051</v>
      </c>
      <c r="C4628" s="13" t="s">
        <v>1251</v>
      </c>
      <c r="D4628">
        <v>57</v>
      </c>
    </row>
    <row r="4629" spans="1:4">
      <c r="A4629" s="12">
        <v>44903</v>
      </c>
      <c r="B4629">
        <v>9.8002401244102005E-2</v>
      </c>
      <c r="C4629" s="13" t="s">
        <v>1262</v>
      </c>
      <c r="D4629">
        <v>60</v>
      </c>
    </row>
    <row r="4630" spans="1:4">
      <c r="A4630" s="12">
        <v>44903</v>
      </c>
      <c r="B4630">
        <v>14.803029535569486</v>
      </c>
      <c r="C4630" t="s">
        <v>1330</v>
      </c>
      <c r="D4630">
        <v>81</v>
      </c>
    </row>
    <row r="4631" spans="1:4">
      <c r="A4631" s="12">
        <v>44903</v>
      </c>
      <c r="B4631">
        <v>0.99027500568508697</v>
      </c>
      <c r="C4631" t="s">
        <v>1237</v>
      </c>
      <c r="D4631">
        <v>53</v>
      </c>
    </row>
    <row r="4632" spans="1:4">
      <c r="A4632" s="12">
        <v>44904</v>
      </c>
      <c r="B4632">
        <v>9.9377600000000003E-3</v>
      </c>
      <c r="C4632" s="13" t="s">
        <v>1112</v>
      </c>
      <c r="D4632">
        <v>20</v>
      </c>
    </row>
    <row r="4633" spans="1:4">
      <c r="A4633" s="12">
        <v>44904</v>
      </c>
      <c r="B4633">
        <v>9.5051071626932522E-4</v>
      </c>
      <c r="C4633" s="13" t="s">
        <v>1118</v>
      </c>
      <c r="D4633">
        <v>23</v>
      </c>
    </row>
    <row r="4634" spans="1:4">
      <c r="A4634" s="12">
        <v>44904</v>
      </c>
      <c r="B4634">
        <v>9.6551675277958271E-2</v>
      </c>
      <c r="C4634" s="13" t="s">
        <v>1162</v>
      </c>
      <c r="D4634">
        <v>34</v>
      </c>
    </row>
    <row r="4635" spans="1:4">
      <c r="A4635" s="12">
        <v>44904</v>
      </c>
      <c r="B4635" s="15">
        <v>9.7346011188994292E-3</v>
      </c>
      <c r="C4635" s="13" t="s">
        <v>1154</v>
      </c>
      <c r="D4635">
        <v>32</v>
      </c>
    </row>
    <row r="4636" spans="1:4">
      <c r="A4636" s="12">
        <v>44904</v>
      </c>
      <c r="B4636">
        <v>4.8998556960005022</v>
      </c>
      <c r="C4636" s="13" t="s">
        <v>1251</v>
      </c>
      <c r="D4636">
        <v>57</v>
      </c>
    </row>
    <row r="4637" spans="1:4">
      <c r="A4637" s="12">
        <v>44904</v>
      </c>
      <c r="B4637">
        <v>9.7997113920010037E-2</v>
      </c>
      <c r="C4637" s="13" t="s">
        <v>1262</v>
      </c>
      <c r="D4637">
        <v>60</v>
      </c>
    </row>
    <row r="4638" spans="1:4">
      <c r="A4638" s="12">
        <v>44904</v>
      </c>
      <c r="B4638">
        <v>14.802230897845268</v>
      </c>
      <c r="C4638" t="s">
        <v>1330</v>
      </c>
      <c r="D4638">
        <v>81</v>
      </c>
    </row>
    <row r="4639" spans="1:4">
      <c r="A4639" s="12">
        <v>44904</v>
      </c>
      <c r="B4639">
        <v>0.99025075145701547</v>
      </c>
      <c r="C4639" t="s">
        <v>1237</v>
      </c>
      <c r="D4639">
        <v>53</v>
      </c>
    </row>
    <row r="4640" spans="1:4">
      <c r="A4640" s="12">
        <v>44905</v>
      </c>
      <c r="B4640">
        <v>9.9376919999999997E-3</v>
      </c>
      <c r="C4640" s="13" t="s">
        <v>1112</v>
      </c>
      <c r="D4640">
        <v>20</v>
      </c>
    </row>
    <row r="4641" spans="1:4">
      <c r="A4641" s="12">
        <v>44905</v>
      </c>
      <c r="B4641">
        <v>9.5045810706830068E-4</v>
      </c>
      <c r="C4641" s="13" t="s">
        <v>1118</v>
      </c>
      <c r="D4641">
        <v>23</v>
      </c>
    </row>
    <row r="4642" spans="1:4">
      <c r="A4642" s="12">
        <v>44905</v>
      </c>
      <c r="B4642">
        <v>9.6546331301917823E-2</v>
      </c>
      <c r="C4642" s="13" t="s">
        <v>1162</v>
      </c>
      <c r="D4642">
        <v>34</v>
      </c>
    </row>
    <row r="4643" spans="1:4">
      <c r="A4643" s="12">
        <v>44905</v>
      </c>
      <c r="B4643" s="15">
        <v>9.7342007517867667E-3</v>
      </c>
      <c r="C4643" s="13" t="s">
        <v>1154</v>
      </c>
      <c r="D4643">
        <v>32</v>
      </c>
    </row>
    <row r="4644" spans="1:4">
      <c r="A4644" s="12">
        <v>44905</v>
      </c>
      <c r="B4644">
        <v>4.8995913440587158</v>
      </c>
      <c r="C4644" s="13" t="s">
        <v>1251</v>
      </c>
      <c r="D4644">
        <v>57</v>
      </c>
    </row>
    <row r="4645" spans="1:4">
      <c r="A4645" s="12">
        <v>44905</v>
      </c>
      <c r="B4645">
        <v>9.7991826881174318E-2</v>
      </c>
      <c r="C4645" s="13" t="s">
        <v>1262</v>
      </c>
      <c r="D4645">
        <v>60</v>
      </c>
    </row>
    <row r="4646" spans="1:4">
      <c r="A4646" s="12">
        <v>44905</v>
      </c>
      <c r="B4646">
        <v>14.801432303208328</v>
      </c>
      <c r="C4646" t="s">
        <v>1330</v>
      </c>
      <c r="D4646">
        <v>81</v>
      </c>
    </row>
    <row r="4647" spans="1:4">
      <c r="A4647" s="12">
        <v>44905</v>
      </c>
      <c r="B4647">
        <v>0.99022649782298855</v>
      </c>
      <c r="C4647" t="s">
        <v>1237</v>
      </c>
      <c r="D4647">
        <v>53</v>
      </c>
    </row>
    <row r="4648" spans="1:4">
      <c r="A4648" s="12">
        <v>44906</v>
      </c>
      <c r="B4648">
        <v>9.9376240000000008E-3</v>
      </c>
      <c r="C4648" s="13" t="s">
        <v>1112</v>
      </c>
      <c r="D4648">
        <v>20</v>
      </c>
    </row>
    <row r="4649" spans="1:4">
      <c r="A4649" s="12">
        <v>44906</v>
      </c>
      <c r="B4649">
        <v>9.5040550077910881E-4</v>
      </c>
      <c r="C4649" s="13" t="s">
        <v>1118</v>
      </c>
      <c r="D4649">
        <v>23</v>
      </c>
    </row>
    <row r="4650" spans="1:4">
      <c r="A4650" s="12">
        <v>44906</v>
      </c>
      <c r="B4650">
        <v>9.6540987621657637E-2</v>
      </c>
      <c r="C4650" s="13" t="s">
        <v>1162</v>
      </c>
      <c r="D4650">
        <v>34</v>
      </c>
    </row>
    <row r="4651" spans="1:4">
      <c r="A4651" s="12">
        <v>44906</v>
      </c>
      <c r="B4651" s="15">
        <v>9.7338004011405018E-3</v>
      </c>
      <c r="C4651" s="13" t="s">
        <v>1154</v>
      </c>
      <c r="D4651">
        <v>32</v>
      </c>
    </row>
    <row r="4652" spans="1:4">
      <c r="A4652" s="12">
        <v>44906</v>
      </c>
      <c r="B4652">
        <v>4.8993270063789716</v>
      </c>
      <c r="C4652" s="13" t="s">
        <v>1251</v>
      </c>
      <c r="D4652">
        <v>57</v>
      </c>
    </row>
    <row r="4653" spans="1:4">
      <c r="A4653" s="12">
        <v>44906</v>
      </c>
      <c r="B4653">
        <v>9.7986540127579444E-2</v>
      </c>
      <c r="C4653" s="13" t="s">
        <v>1262</v>
      </c>
      <c r="D4653">
        <v>60</v>
      </c>
    </row>
    <row r="4654" spans="1:4">
      <c r="A4654" s="12">
        <v>44906</v>
      </c>
      <c r="B4654">
        <v>14.800633751656335</v>
      </c>
      <c r="C4654" t="s">
        <v>1330</v>
      </c>
      <c r="D4654">
        <v>81</v>
      </c>
    </row>
    <row r="4655" spans="1:4">
      <c r="A4655" s="12">
        <v>44906</v>
      </c>
      <c r="B4655">
        <v>0.99020224478299179</v>
      </c>
      <c r="C4655" t="s">
        <v>1237</v>
      </c>
      <c r="D4655">
        <v>53</v>
      </c>
    </row>
    <row r="4656" spans="1:4">
      <c r="A4656" s="12">
        <v>44907</v>
      </c>
      <c r="B4656">
        <v>9.9375560000000002E-3</v>
      </c>
      <c r="C4656" s="13" t="s">
        <v>1112</v>
      </c>
      <c r="D4656">
        <v>20</v>
      </c>
    </row>
    <row r="4657" spans="1:4">
      <c r="A4657" s="12">
        <v>44907</v>
      </c>
      <c r="B4657">
        <v>9.5035289740158838E-4</v>
      </c>
      <c r="C4657" s="13" t="s">
        <v>1118</v>
      </c>
      <c r="D4657">
        <v>23</v>
      </c>
    </row>
    <row r="4658" spans="1:4">
      <c r="A4658" s="12">
        <v>44907</v>
      </c>
      <c r="B4658">
        <v>9.6535644237161322E-2</v>
      </c>
      <c r="C4658" s="13" t="s">
        <v>1162</v>
      </c>
      <c r="D4658">
        <v>34</v>
      </c>
    </row>
    <row r="4659" spans="1:4">
      <c r="A4659" s="12">
        <v>44907</v>
      </c>
      <c r="B4659" s="15">
        <v>9.7334000669599598E-3</v>
      </c>
      <c r="C4659" s="13" t="s">
        <v>1154</v>
      </c>
      <c r="D4659">
        <v>32</v>
      </c>
    </row>
    <row r="4660" spans="1:4">
      <c r="A4660" s="12">
        <v>44907</v>
      </c>
      <c r="B4660">
        <v>4.8990626829605004</v>
      </c>
      <c r="C4660" s="13" t="s">
        <v>1251</v>
      </c>
      <c r="D4660">
        <v>57</v>
      </c>
    </row>
    <row r="4661" spans="1:4">
      <c r="A4661" s="12">
        <v>44907</v>
      </c>
      <c r="B4661">
        <v>9.798125365921001E-2</v>
      </c>
      <c r="C4661" s="13" t="s">
        <v>1262</v>
      </c>
      <c r="D4661">
        <v>60</v>
      </c>
    </row>
    <row r="4662" spans="1:4">
      <c r="A4662" s="12">
        <v>44907</v>
      </c>
      <c r="B4662">
        <v>14.799835243186973</v>
      </c>
      <c r="C4662" t="s">
        <v>1330</v>
      </c>
      <c r="D4662">
        <v>81</v>
      </c>
    </row>
    <row r="4663" spans="1:4">
      <c r="A4663" s="12">
        <v>44907</v>
      </c>
      <c r="B4663">
        <v>0.99017799233701054</v>
      </c>
      <c r="C4663" t="s">
        <v>1237</v>
      </c>
      <c r="D4663">
        <v>53</v>
      </c>
    </row>
    <row r="4664" spans="1:4">
      <c r="A4664" s="12">
        <v>44908</v>
      </c>
      <c r="B4664">
        <v>9.9374879999999995E-3</v>
      </c>
      <c r="C4664" s="13" t="s">
        <v>1112</v>
      </c>
      <c r="D4664">
        <v>20</v>
      </c>
    </row>
    <row r="4665" spans="1:4">
      <c r="A4665" s="12">
        <v>44908</v>
      </c>
      <c r="B4665">
        <v>9.5030029693557807E-4</v>
      </c>
      <c r="C4665" s="13" t="s">
        <v>1118</v>
      </c>
      <c r="D4665">
        <v>23</v>
      </c>
    </row>
    <row r="4666" spans="1:4">
      <c r="A4666" s="12">
        <v>44908</v>
      </c>
      <c r="B4666">
        <v>9.6530301148412545E-2</v>
      </c>
      <c r="C4666" s="13" t="s">
        <v>1162</v>
      </c>
      <c r="D4666">
        <v>34</v>
      </c>
    </row>
    <row r="4667" spans="1:4">
      <c r="A4667" s="12">
        <v>44908</v>
      </c>
      <c r="B4667" s="15">
        <v>9.7329997492444625E-3</v>
      </c>
      <c r="C4667" s="13" t="s">
        <v>1154</v>
      </c>
      <c r="D4667">
        <v>32</v>
      </c>
    </row>
    <row r="4668" spans="1:4">
      <c r="A4668" s="12">
        <v>44908</v>
      </c>
      <c r="B4668">
        <v>4.8987983738025322</v>
      </c>
      <c r="C4668" s="13" t="s">
        <v>1251</v>
      </c>
      <c r="D4668">
        <v>57</v>
      </c>
    </row>
    <row r="4669" spans="1:4">
      <c r="A4669" s="12">
        <v>44908</v>
      </c>
      <c r="B4669">
        <v>9.7975967476050654E-2</v>
      </c>
      <c r="C4669" s="13" t="s">
        <v>1262</v>
      </c>
      <c r="D4669">
        <v>60</v>
      </c>
    </row>
    <row r="4670" spans="1:4">
      <c r="A4670" s="12">
        <v>44908</v>
      </c>
      <c r="B4670">
        <v>14.799036777797911</v>
      </c>
      <c r="C4670" t="s">
        <v>1330</v>
      </c>
      <c r="D4670">
        <v>81</v>
      </c>
    </row>
    <row r="4671" spans="1:4">
      <c r="A4671" s="12">
        <v>44908</v>
      </c>
      <c r="B4671">
        <v>0.99015374048503035</v>
      </c>
      <c r="C4671" t="s">
        <v>1237</v>
      </c>
      <c r="D4671">
        <v>53</v>
      </c>
    </row>
    <row r="4672" spans="1:4">
      <c r="A4672" s="12">
        <v>44909</v>
      </c>
      <c r="B4672">
        <v>9.9374200000000006E-3</v>
      </c>
      <c r="C4672" s="13" t="s">
        <v>1112</v>
      </c>
      <c r="D4672">
        <v>20</v>
      </c>
    </row>
    <row r="4673" spans="1:4">
      <c r="A4673" s="12">
        <v>44909</v>
      </c>
      <c r="B4673">
        <v>9.5024769938091688E-4</v>
      </c>
      <c r="C4673" s="13" t="s">
        <v>1118</v>
      </c>
      <c r="D4673">
        <v>23</v>
      </c>
    </row>
    <row r="4674" spans="1:4">
      <c r="A4674" s="12">
        <v>44909</v>
      </c>
      <c r="B4674">
        <v>9.652495835539493E-2</v>
      </c>
      <c r="C4674" s="13" t="s">
        <v>1162</v>
      </c>
      <c r="D4674">
        <v>34</v>
      </c>
    </row>
    <row r="4675" spans="1:4">
      <c r="A4675" s="12">
        <v>44909</v>
      </c>
      <c r="B4675" s="15">
        <v>9.7325994479933314E-3</v>
      </c>
      <c r="C4675" s="13" t="s">
        <v>1154</v>
      </c>
      <c r="D4675">
        <v>32</v>
      </c>
    </row>
    <row r="4676" spans="1:4">
      <c r="A4676" s="12">
        <v>44909</v>
      </c>
      <c r="B4676">
        <v>4.8985340789042988</v>
      </c>
      <c r="C4676" s="13" t="s">
        <v>1251</v>
      </c>
      <c r="D4676">
        <v>57</v>
      </c>
    </row>
    <row r="4677" spans="1:4">
      <c r="A4677" s="12">
        <v>44909</v>
      </c>
      <c r="B4677">
        <v>9.7970681578085986E-2</v>
      </c>
      <c r="C4677" s="13" t="s">
        <v>1262</v>
      </c>
      <c r="D4677">
        <v>60</v>
      </c>
    </row>
    <row r="4678" spans="1:4">
      <c r="A4678" s="12">
        <v>44909</v>
      </c>
      <c r="B4678">
        <v>14.798238355486827</v>
      </c>
      <c r="C4678" t="s">
        <v>1330</v>
      </c>
      <c r="D4678">
        <v>81</v>
      </c>
    </row>
    <row r="4679" spans="1:4">
      <c r="A4679" s="12">
        <v>44909</v>
      </c>
      <c r="B4679">
        <v>0.99012948922703659</v>
      </c>
      <c r="C4679" t="s">
        <v>1237</v>
      </c>
      <c r="D4679">
        <v>53</v>
      </c>
    </row>
    <row r="4680" spans="1:4">
      <c r="A4680" s="12">
        <v>44910</v>
      </c>
      <c r="B4680">
        <v>9.937352E-3</v>
      </c>
      <c r="C4680" s="13" t="s">
        <v>1112</v>
      </c>
      <c r="D4680">
        <v>20</v>
      </c>
    </row>
    <row r="4681" spans="1:4">
      <c r="A4681" s="12">
        <v>44910</v>
      </c>
      <c r="B4681">
        <v>9.5019510473744369E-4</v>
      </c>
      <c r="C4681" s="13" t="s">
        <v>1118</v>
      </c>
      <c r="D4681">
        <v>23</v>
      </c>
    </row>
    <row r="4682" spans="1:4">
      <c r="A4682" s="12">
        <v>44910</v>
      </c>
      <c r="B4682">
        <v>9.6519615858092087E-2</v>
      </c>
      <c r="C4682" s="13" t="s">
        <v>1162</v>
      </c>
      <c r="D4682">
        <v>34</v>
      </c>
    </row>
    <row r="4683" spans="1:4">
      <c r="A4683" s="12">
        <v>44910</v>
      </c>
      <c r="B4683" s="15">
        <v>9.7321991632058902E-3</v>
      </c>
      <c r="C4683" s="13" t="s">
        <v>1154</v>
      </c>
      <c r="D4683">
        <v>32</v>
      </c>
    </row>
    <row r="4684" spans="1:4">
      <c r="A4684" s="12">
        <v>44910</v>
      </c>
      <c r="B4684">
        <v>4.8982697982650301</v>
      </c>
      <c r="C4684" s="13" t="s">
        <v>1251</v>
      </c>
      <c r="D4684">
        <v>57</v>
      </c>
    </row>
    <row r="4685" spans="1:4">
      <c r="A4685" s="12">
        <v>44910</v>
      </c>
      <c r="B4685">
        <v>9.79653959653006E-2</v>
      </c>
      <c r="C4685" s="13" t="s">
        <v>1262</v>
      </c>
      <c r="D4685">
        <v>60</v>
      </c>
    </row>
    <row r="4686" spans="1:4">
      <c r="A4686" s="12">
        <v>44910</v>
      </c>
      <c r="B4686">
        <v>14.797439976251395</v>
      </c>
      <c r="C4686" t="s">
        <v>1330</v>
      </c>
      <c r="D4686">
        <v>81</v>
      </c>
    </row>
    <row r="4687" spans="1:4">
      <c r="A4687" s="12">
        <v>44910</v>
      </c>
      <c r="B4687">
        <v>0.9901052385630148</v>
      </c>
      <c r="C4687" t="s">
        <v>1237</v>
      </c>
      <c r="D4687">
        <v>53</v>
      </c>
    </row>
    <row r="4688" spans="1:4">
      <c r="A4688" s="12">
        <v>44911</v>
      </c>
      <c r="B4688">
        <v>9.9372839999999994E-3</v>
      </c>
      <c r="C4688" s="13" t="s">
        <v>1112</v>
      </c>
      <c r="D4688">
        <v>20</v>
      </c>
    </row>
    <row r="4689" spans="1:4">
      <c r="A4689" s="12">
        <v>44911</v>
      </c>
      <c r="B4689">
        <v>9.5014251300499716E-4</v>
      </c>
      <c r="C4689" s="13" t="s">
        <v>1118</v>
      </c>
      <c r="D4689">
        <v>23</v>
      </c>
    </row>
    <row r="4690" spans="1:4">
      <c r="A4690" s="12">
        <v>44911</v>
      </c>
      <c r="B4690">
        <v>9.6514273656487654E-2</v>
      </c>
      <c r="C4690" s="13" t="s">
        <v>1162</v>
      </c>
      <c r="D4690">
        <v>34</v>
      </c>
    </row>
    <row r="4691" spans="1:4">
      <c r="A4691" s="12">
        <v>44911</v>
      </c>
      <c r="B4691" s="15">
        <v>9.7317988948814622E-3</v>
      </c>
      <c r="C4691" s="13" t="s">
        <v>1154</v>
      </c>
      <c r="D4691">
        <v>32</v>
      </c>
    </row>
    <row r="4692" spans="1:4">
      <c r="A4692" s="12">
        <v>44911</v>
      </c>
      <c r="B4692">
        <v>4.8980055318839568</v>
      </c>
      <c r="C4692" s="13" t="s">
        <v>1251</v>
      </c>
      <c r="D4692">
        <v>57</v>
      </c>
    </row>
    <row r="4693" spans="1:4">
      <c r="A4693" s="12">
        <v>44911</v>
      </c>
      <c r="B4693">
        <v>9.7960110637679135E-2</v>
      </c>
      <c r="C4693" s="13" t="s">
        <v>1262</v>
      </c>
      <c r="D4693">
        <v>60</v>
      </c>
    </row>
    <row r="4694" spans="1:4">
      <c r="A4694" s="12">
        <v>44911</v>
      </c>
      <c r="B4694">
        <v>14.796641640089296</v>
      </c>
      <c r="C4694" t="s">
        <v>1330</v>
      </c>
      <c r="D4694">
        <v>81</v>
      </c>
    </row>
    <row r="4695" spans="1:4">
      <c r="A4695" s="12">
        <v>44911</v>
      </c>
      <c r="B4695">
        <v>0.99008098849295034</v>
      </c>
      <c r="C4695" t="s">
        <v>1237</v>
      </c>
      <c r="D4695">
        <v>53</v>
      </c>
    </row>
    <row r="4696" spans="1:4">
      <c r="A4696" s="12">
        <v>44912</v>
      </c>
      <c r="B4696">
        <v>9.9372160000000005E-3</v>
      </c>
      <c r="C4696" s="13" t="s">
        <v>1112</v>
      </c>
      <c r="D4696">
        <v>20</v>
      </c>
    </row>
    <row r="4697" spans="1:4">
      <c r="A4697" s="12">
        <v>44912</v>
      </c>
      <c r="B4697">
        <v>9.5008992418341642E-4</v>
      </c>
      <c r="C4697" s="13" t="s">
        <v>1118</v>
      </c>
      <c r="D4697">
        <v>23</v>
      </c>
    </row>
    <row r="4698" spans="1:4">
      <c r="A4698" s="12">
        <v>44912</v>
      </c>
      <c r="B4698">
        <v>9.6508931750565283E-2</v>
      </c>
      <c r="C4698" s="13" t="s">
        <v>1162</v>
      </c>
      <c r="D4698">
        <v>34</v>
      </c>
    </row>
    <row r="4699" spans="1:4">
      <c r="A4699" s="12">
        <v>44912</v>
      </c>
      <c r="B4699" s="15">
        <v>9.7313986430193709E-3</v>
      </c>
      <c r="C4699" s="13" t="s">
        <v>1154</v>
      </c>
      <c r="D4699">
        <v>32</v>
      </c>
    </row>
    <row r="4700" spans="1:4">
      <c r="A4700" s="12">
        <v>44912</v>
      </c>
      <c r="B4700">
        <v>4.897741279760309</v>
      </c>
      <c r="C4700" s="13" t="s">
        <v>1251</v>
      </c>
      <c r="D4700">
        <v>57</v>
      </c>
    </row>
    <row r="4701" spans="1:4">
      <c r="A4701" s="12">
        <v>44912</v>
      </c>
      <c r="B4701">
        <v>9.7954825595206185E-2</v>
      </c>
      <c r="C4701" s="13" t="s">
        <v>1262</v>
      </c>
      <c r="D4701">
        <v>60</v>
      </c>
    </row>
    <row r="4702" spans="1:4">
      <c r="A4702" s="12">
        <v>44912</v>
      </c>
      <c r="B4702">
        <v>14.795843346998202</v>
      </c>
      <c r="C4702" t="s">
        <v>1330</v>
      </c>
      <c r="D4702">
        <v>81</v>
      </c>
    </row>
    <row r="4703" spans="1:4">
      <c r="A4703" s="12">
        <v>44912</v>
      </c>
      <c r="B4703">
        <v>0.99005673901682867</v>
      </c>
      <c r="C4703" t="s">
        <v>1237</v>
      </c>
      <c r="D4703">
        <v>53</v>
      </c>
    </row>
    <row r="4704" spans="1:4">
      <c r="A4704" s="12">
        <v>44913</v>
      </c>
      <c r="B4704">
        <v>9.9371479999999998E-3</v>
      </c>
      <c r="C4704" s="13" t="s">
        <v>1112</v>
      </c>
      <c r="D4704">
        <v>20</v>
      </c>
    </row>
    <row r="4705" spans="1:4">
      <c r="A4705" s="12">
        <v>44913</v>
      </c>
      <c r="B4705">
        <v>9.5003733827254012E-4</v>
      </c>
      <c r="C4705" s="13" t="s">
        <v>1118</v>
      </c>
      <c r="D4705">
        <v>23</v>
      </c>
    </row>
    <row r="4706" spans="1:4">
      <c r="A4706" s="12">
        <v>44913</v>
      </c>
      <c r="B4706">
        <v>9.6503590140308598E-2</v>
      </c>
      <c r="C4706" s="13" t="s">
        <v>1162</v>
      </c>
      <c r="D4706">
        <v>34</v>
      </c>
    </row>
    <row r="4707" spans="1:4">
      <c r="A4707" s="12">
        <v>44913</v>
      </c>
      <c r="B4707" s="15">
        <v>9.7309984076189397E-3</v>
      </c>
      <c r="C4707" s="13" t="s">
        <v>1154</v>
      </c>
      <c r="D4707">
        <v>32</v>
      </c>
    </row>
    <row r="4708" spans="1:4">
      <c r="A4708" s="12">
        <v>44913</v>
      </c>
      <c r="B4708">
        <v>4.8974770418933193</v>
      </c>
      <c r="C4708" s="13" t="s">
        <v>1251</v>
      </c>
      <c r="D4708">
        <v>57</v>
      </c>
    </row>
    <row r="4709" spans="1:4">
      <c r="A4709" s="12">
        <v>44913</v>
      </c>
      <c r="B4709">
        <v>9.7949540837866389E-2</v>
      </c>
      <c r="C4709" s="13" t="s">
        <v>1262</v>
      </c>
      <c r="D4709">
        <v>60</v>
      </c>
    </row>
    <row r="4710" spans="1:4">
      <c r="A4710" s="12">
        <v>44913</v>
      </c>
      <c r="B4710">
        <v>14.795045096975791</v>
      </c>
      <c r="C4710" t="s">
        <v>1330</v>
      </c>
      <c r="D4710">
        <v>81</v>
      </c>
    </row>
    <row r="4711" spans="1:4">
      <c r="A4711" s="12">
        <v>44913</v>
      </c>
      <c r="B4711">
        <v>0.99003249013463535</v>
      </c>
      <c r="C4711" t="s">
        <v>1237</v>
      </c>
      <c r="D4711">
        <v>53</v>
      </c>
    </row>
    <row r="4712" spans="1:4">
      <c r="A4712" s="12">
        <v>44914</v>
      </c>
      <c r="B4712">
        <v>9.9370799999999992E-3</v>
      </c>
      <c r="C4712" s="13" t="s">
        <v>1112</v>
      </c>
      <c r="D4712">
        <v>20</v>
      </c>
    </row>
    <row r="4713" spans="1:4">
      <c r="A4713" s="12">
        <v>44914</v>
      </c>
      <c r="B4713">
        <v>9.4998475527220737E-4</v>
      </c>
      <c r="C4713" s="13" t="s">
        <v>1118</v>
      </c>
      <c r="D4713">
        <v>23</v>
      </c>
    </row>
    <row r="4714" spans="1:4">
      <c r="A4714" s="12">
        <v>44914</v>
      </c>
      <c r="B4714">
        <v>9.6498248825701238E-2</v>
      </c>
      <c r="C4714" s="13" t="s">
        <v>1162</v>
      </c>
      <c r="D4714">
        <v>34</v>
      </c>
    </row>
    <row r="4715" spans="1:4">
      <c r="A4715" s="12">
        <v>44914</v>
      </c>
      <c r="B4715" s="15">
        <v>9.7305981886794887E-3</v>
      </c>
      <c r="C4715" s="13" t="s">
        <v>1154</v>
      </c>
      <c r="D4715">
        <v>32</v>
      </c>
    </row>
    <row r="4716" spans="1:4">
      <c r="A4716" s="12">
        <v>44914</v>
      </c>
      <c r="B4716">
        <v>4.8972128182822159</v>
      </c>
      <c r="C4716" s="13" t="s">
        <v>1251</v>
      </c>
      <c r="D4716">
        <v>57</v>
      </c>
    </row>
    <row r="4717" spans="1:4">
      <c r="A4717" s="12">
        <v>44914</v>
      </c>
      <c r="B4717">
        <v>9.7944256365644328E-2</v>
      </c>
      <c r="C4717" s="13" t="s">
        <v>1262</v>
      </c>
      <c r="D4717">
        <v>60</v>
      </c>
    </row>
    <row r="4718" spans="1:4">
      <c r="A4718" s="12">
        <v>44914</v>
      </c>
      <c r="B4718">
        <v>14.794246890019737</v>
      </c>
      <c r="C4718" t="s">
        <v>1330</v>
      </c>
      <c r="D4718">
        <v>81</v>
      </c>
    </row>
    <row r="4719" spans="1:4">
      <c r="A4719" s="12">
        <v>44914</v>
      </c>
      <c r="B4719">
        <v>0.99000824184635572</v>
      </c>
      <c r="C4719" t="s">
        <v>1237</v>
      </c>
      <c r="D4719">
        <v>53</v>
      </c>
    </row>
    <row r="4720" spans="1:4">
      <c r="A4720" s="12">
        <v>44915</v>
      </c>
      <c r="B4720">
        <v>9.9370120000000003E-3</v>
      </c>
      <c r="C4720" s="13" t="s">
        <v>1112</v>
      </c>
      <c r="D4720">
        <v>20</v>
      </c>
    </row>
    <row r="4721" spans="1:4">
      <c r="A4721" s="12">
        <v>44915</v>
      </c>
      <c r="B4721">
        <v>9.4993217518225706E-4</v>
      </c>
      <c r="C4721" s="13" t="s">
        <v>1118</v>
      </c>
      <c r="D4721">
        <v>23</v>
      </c>
    </row>
    <row r="4722" spans="1:4">
      <c r="A4722" s="12">
        <v>44915</v>
      </c>
      <c r="B4722">
        <v>9.6492907806726813E-2</v>
      </c>
      <c r="C4722" s="13" t="s">
        <v>1162</v>
      </c>
      <c r="D4722">
        <v>34</v>
      </c>
    </row>
    <row r="4723" spans="1:4">
      <c r="A4723" s="12">
        <v>44915</v>
      </c>
      <c r="B4723" s="15">
        <v>9.7301979862003413E-3</v>
      </c>
      <c r="C4723" s="13" t="s">
        <v>1154</v>
      </c>
      <c r="D4723">
        <v>32</v>
      </c>
    </row>
    <row r="4724" spans="1:4">
      <c r="A4724" s="12">
        <v>44915</v>
      </c>
      <c r="B4724">
        <v>4.8969486089262322</v>
      </c>
      <c r="C4724" s="13" t="s">
        <v>1251</v>
      </c>
      <c r="D4724">
        <v>57</v>
      </c>
    </row>
    <row r="4725" spans="1:4">
      <c r="A4725" s="12">
        <v>44915</v>
      </c>
      <c r="B4725">
        <v>9.7938972178524653E-2</v>
      </c>
      <c r="C4725" s="13" t="s">
        <v>1262</v>
      </c>
      <c r="D4725">
        <v>60</v>
      </c>
    </row>
    <row r="4726" spans="1:4">
      <c r="A4726" s="12">
        <v>44915</v>
      </c>
      <c r="B4726">
        <v>14.793448726127721</v>
      </c>
      <c r="C4726" t="s">
        <v>1330</v>
      </c>
      <c r="D4726">
        <v>81</v>
      </c>
    </row>
    <row r="4727" spans="1:4">
      <c r="A4727" s="12">
        <v>44915</v>
      </c>
      <c r="B4727">
        <v>0.98998399415197524</v>
      </c>
      <c r="C4727" t="s">
        <v>1237</v>
      </c>
      <c r="D4727">
        <v>53</v>
      </c>
    </row>
    <row r="4728" spans="1:4">
      <c r="A4728" s="12">
        <v>44916</v>
      </c>
      <c r="B4728">
        <v>9.9369439999999996E-3</v>
      </c>
      <c r="C4728" s="13" t="s">
        <v>1112</v>
      </c>
      <c r="D4728">
        <v>20</v>
      </c>
    </row>
    <row r="4729" spans="1:4">
      <c r="A4729" s="12">
        <v>44916</v>
      </c>
      <c r="B4729">
        <v>9.4987959800252797E-4</v>
      </c>
      <c r="C4729" s="13" t="s">
        <v>1118</v>
      </c>
      <c r="D4729">
        <v>23</v>
      </c>
    </row>
    <row r="4730" spans="1:4">
      <c r="A4730" s="12">
        <v>44916</v>
      </c>
      <c r="B4730">
        <v>9.6487567083369002E-2</v>
      </c>
      <c r="C4730" s="13" t="s">
        <v>1162</v>
      </c>
      <c r="D4730">
        <v>34</v>
      </c>
    </row>
    <row r="4731" spans="1:4">
      <c r="A4731" s="12">
        <v>44916</v>
      </c>
      <c r="B4731" s="15">
        <v>9.7297978001808227E-3</v>
      </c>
      <c r="C4731" s="13" t="s">
        <v>1154</v>
      </c>
      <c r="D4731">
        <v>32</v>
      </c>
    </row>
    <row r="4732" spans="1:4">
      <c r="A4732" s="12">
        <v>44916</v>
      </c>
      <c r="B4732">
        <v>4.8966844138245982</v>
      </c>
      <c r="C4732" s="13" t="s">
        <v>1251</v>
      </c>
      <c r="D4732">
        <v>57</v>
      </c>
    </row>
    <row r="4733" spans="1:4">
      <c r="A4733" s="12">
        <v>44916</v>
      </c>
      <c r="B4733">
        <v>9.7933688276491959E-2</v>
      </c>
      <c r="C4733" s="13" t="s">
        <v>1262</v>
      </c>
      <c r="D4733">
        <v>60</v>
      </c>
    </row>
    <row r="4734" spans="1:4">
      <c r="A4734" s="12">
        <v>44916</v>
      </c>
      <c r="B4734">
        <v>14.792650605297416</v>
      </c>
      <c r="C4734" t="s">
        <v>1330</v>
      </c>
      <c r="D4734">
        <v>81</v>
      </c>
    </row>
    <row r="4735" spans="1:4">
      <c r="A4735" s="12">
        <v>44916</v>
      </c>
      <c r="B4735">
        <v>0.98995974705147938</v>
      </c>
      <c r="C4735" t="s">
        <v>1237</v>
      </c>
      <c r="D4735">
        <v>53</v>
      </c>
    </row>
    <row r="4736" spans="1:4">
      <c r="A4736" s="12">
        <v>44917</v>
      </c>
      <c r="B4736">
        <v>9.9368760000000007E-3</v>
      </c>
      <c r="C4736" s="13" t="s">
        <v>1112</v>
      </c>
      <c r="D4736">
        <v>20</v>
      </c>
    </row>
    <row r="4737" spans="1:4">
      <c r="A4737" s="12">
        <v>44917</v>
      </c>
      <c r="B4737">
        <v>9.4982702373285909E-4</v>
      </c>
      <c r="C4737" s="13" t="s">
        <v>1118</v>
      </c>
      <c r="D4737">
        <v>23</v>
      </c>
    </row>
    <row r="4738" spans="1:4">
      <c r="A4738" s="12">
        <v>44917</v>
      </c>
      <c r="B4738">
        <v>9.6482226655611417E-2</v>
      </c>
      <c r="C4738" s="13" t="s">
        <v>1162</v>
      </c>
      <c r="D4738">
        <v>34</v>
      </c>
    </row>
    <row r="4739" spans="1:4">
      <c r="A4739" s="12">
        <v>44917</v>
      </c>
      <c r="B4739" s="15">
        <v>9.7293976306202564E-3</v>
      </c>
      <c r="C4739" s="13" t="s">
        <v>1154</v>
      </c>
      <c r="D4739">
        <v>32</v>
      </c>
    </row>
    <row r="4740" spans="1:4">
      <c r="A4740" s="12">
        <v>44917</v>
      </c>
      <c r="B4740">
        <v>4.8964202329765447</v>
      </c>
      <c r="C4740" s="13" t="s">
        <v>1251</v>
      </c>
      <c r="D4740">
        <v>57</v>
      </c>
    </row>
    <row r="4741" spans="1:4">
      <c r="A4741" s="12">
        <v>44917</v>
      </c>
      <c r="B4741">
        <v>9.7928404659530899E-2</v>
      </c>
      <c r="C4741" s="13" t="s">
        <v>1262</v>
      </c>
      <c r="D4741">
        <v>60</v>
      </c>
    </row>
    <row r="4742" spans="1:4">
      <c r="A4742" s="12">
        <v>44917</v>
      </c>
      <c r="B4742">
        <v>14.791852527526498</v>
      </c>
      <c r="C4742" t="s">
        <v>1330</v>
      </c>
      <c r="D4742">
        <v>81</v>
      </c>
    </row>
    <row r="4743" spans="1:4">
      <c r="A4743" s="12">
        <v>44917</v>
      </c>
      <c r="B4743">
        <v>0.98993550054485369</v>
      </c>
      <c r="C4743" t="s">
        <v>1237</v>
      </c>
      <c r="D4743">
        <v>53</v>
      </c>
    </row>
    <row r="4744" spans="1:4">
      <c r="A4744" s="12">
        <v>44918</v>
      </c>
      <c r="B4744">
        <v>9.9368080000000001E-3</v>
      </c>
      <c r="C4744" s="13" t="s">
        <v>1112</v>
      </c>
      <c r="D4744">
        <v>20</v>
      </c>
    </row>
    <row r="4745" spans="1:4">
      <c r="A4745" s="12">
        <v>44918</v>
      </c>
      <c r="B4745">
        <v>9.4977445237308931E-4</v>
      </c>
      <c r="C4745" s="13" t="s">
        <v>1118</v>
      </c>
      <c r="D4745">
        <v>23</v>
      </c>
    </row>
    <row r="4746" spans="1:4">
      <c r="A4746" s="12">
        <v>44918</v>
      </c>
      <c r="B4746">
        <v>9.6476886523437708E-2</v>
      </c>
      <c r="C4746" s="13" t="s">
        <v>1162</v>
      </c>
      <c r="D4746">
        <v>34</v>
      </c>
    </row>
    <row r="4747" spans="1:4">
      <c r="A4747" s="12">
        <v>44918</v>
      </c>
      <c r="B4747" s="15">
        <v>9.7289974775179623E-3</v>
      </c>
      <c r="C4747" s="13" t="s">
        <v>1154</v>
      </c>
      <c r="D4747">
        <v>32</v>
      </c>
    </row>
    <row r="4748" spans="1:4">
      <c r="A4748" s="12">
        <v>44918</v>
      </c>
      <c r="B4748">
        <v>4.8961560663813026</v>
      </c>
      <c r="C4748" s="13" t="s">
        <v>1251</v>
      </c>
      <c r="D4748">
        <v>57</v>
      </c>
    </row>
    <row r="4749" spans="1:4">
      <c r="A4749" s="12">
        <v>44918</v>
      </c>
      <c r="B4749">
        <v>9.7923121327626053E-2</v>
      </c>
      <c r="C4749" s="13" t="s">
        <v>1262</v>
      </c>
      <c r="D4749">
        <v>60</v>
      </c>
    </row>
    <row r="4750" spans="1:4">
      <c r="A4750" s="12">
        <v>44918</v>
      </c>
      <c r="B4750">
        <v>14.791054492812647</v>
      </c>
      <c r="C4750" t="s">
        <v>1330</v>
      </c>
      <c r="D4750">
        <v>81</v>
      </c>
    </row>
    <row r="4751" spans="1:4">
      <c r="A4751" s="12">
        <v>44918</v>
      </c>
      <c r="B4751">
        <v>0.98991125463208351</v>
      </c>
      <c r="C4751" t="s">
        <v>1237</v>
      </c>
      <c r="D4751">
        <v>53</v>
      </c>
    </row>
    <row r="4752" spans="1:4">
      <c r="A4752" s="12">
        <v>44919</v>
      </c>
      <c r="B4752">
        <v>9.9367399999999995E-3</v>
      </c>
      <c r="C4752" s="13" t="s">
        <v>1112</v>
      </c>
      <c r="D4752">
        <v>20</v>
      </c>
    </row>
    <row r="4753" spans="1:4">
      <c r="A4753" s="12">
        <v>44919</v>
      </c>
      <c r="B4753">
        <v>9.4972188392305774E-4</v>
      </c>
      <c r="C4753" s="13" t="s">
        <v>1118</v>
      </c>
      <c r="D4753">
        <v>23</v>
      </c>
    </row>
    <row r="4754" spans="1:4">
      <c r="A4754" s="12">
        <v>44919</v>
      </c>
      <c r="B4754">
        <v>9.64715466868315E-2</v>
      </c>
      <c r="C4754" s="13" t="s">
        <v>1162</v>
      </c>
      <c r="D4754">
        <v>34</v>
      </c>
    </row>
    <row r="4755" spans="1:4">
      <c r="A4755" s="12">
        <v>44919</v>
      </c>
      <c r="B4755" s="15">
        <v>9.7285973408732657E-3</v>
      </c>
      <c r="C4755" s="13" t="s">
        <v>1154</v>
      </c>
      <c r="D4755">
        <v>32</v>
      </c>
    </row>
    <row r="4756" spans="1:4">
      <c r="A4756" s="12">
        <v>44919</v>
      </c>
      <c r="B4756">
        <v>4.8958919140381036</v>
      </c>
      <c r="C4756" s="13" t="s">
        <v>1251</v>
      </c>
      <c r="D4756">
        <v>57</v>
      </c>
    </row>
    <row r="4757" spans="1:4">
      <c r="A4757" s="12">
        <v>44919</v>
      </c>
      <c r="B4757">
        <v>9.7917838280762073E-2</v>
      </c>
      <c r="C4757" s="13" t="s">
        <v>1262</v>
      </c>
      <c r="D4757">
        <v>60</v>
      </c>
    </row>
    <row r="4758" spans="1:4">
      <c r="A4758" s="12">
        <v>44919</v>
      </c>
      <c r="B4758">
        <v>14.790256501153539</v>
      </c>
      <c r="C4758" t="s">
        <v>1330</v>
      </c>
      <c r="D4758">
        <v>81</v>
      </c>
    </row>
    <row r="4759" spans="1:4">
      <c r="A4759" s="12">
        <v>44919</v>
      </c>
      <c r="B4759">
        <v>0.98988700931315432</v>
      </c>
      <c r="C4759" t="s">
        <v>1237</v>
      </c>
      <c r="D4759">
        <v>53</v>
      </c>
    </row>
    <row r="4760" spans="1:4">
      <c r="A4760" s="12">
        <v>44920</v>
      </c>
      <c r="B4760">
        <v>9.9366720000000006E-3</v>
      </c>
      <c r="C4760" s="13" t="s">
        <v>1112</v>
      </c>
      <c r="D4760">
        <v>20</v>
      </c>
    </row>
    <row r="4761" spans="1:4">
      <c r="A4761" s="12">
        <v>44920</v>
      </c>
      <c r="B4761">
        <v>9.4966931838260315E-4</v>
      </c>
      <c r="C4761" s="13" t="s">
        <v>1118</v>
      </c>
      <c r="D4761">
        <v>23</v>
      </c>
    </row>
    <row r="4762" spans="1:4">
      <c r="A4762" s="12">
        <v>44920</v>
      </c>
      <c r="B4762">
        <v>9.6466207145776459E-2</v>
      </c>
      <c r="C4762" s="13" t="s">
        <v>1162</v>
      </c>
      <c r="D4762">
        <v>34</v>
      </c>
    </row>
    <row r="4763" spans="1:4">
      <c r="A4763" s="12">
        <v>44920</v>
      </c>
      <c r="B4763" s="15">
        <v>9.7281972206854882E-3</v>
      </c>
      <c r="C4763" s="13" t="s">
        <v>1154</v>
      </c>
      <c r="D4763">
        <v>32</v>
      </c>
    </row>
    <row r="4764" spans="1:4">
      <c r="A4764" s="12">
        <v>44920</v>
      </c>
      <c r="B4764">
        <v>4.8956277759461777</v>
      </c>
      <c r="C4764" s="13" t="s">
        <v>1251</v>
      </c>
      <c r="D4764">
        <v>57</v>
      </c>
    </row>
    <row r="4765" spans="1:4">
      <c r="A4765" s="12">
        <v>44920</v>
      </c>
      <c r="B4765">
        <v>9.7912555518923569E-2</v>
      </c>
      <c r="C4765" s="13" t="s">
        <v>1262</v>
      </c>
      <c r="D4765">
        <v>60</v>
      </c>
    </row>
    <row r="4766" spans="1:4">
      <c r="A4766" s="12">
        <v>44920</v>
      </c>
      <c r="B4766">
        <v>14.789458552546851</v>
      </c>
      <c r="C4766" t="s">
        <v>1330</v>
      </c>
      <c r="D4766">
        <v>81</v>
      </c>
    </row>
    <row r="4767" spans="1:4">
      <c r="A4767" s="12">
        <v>44920</v>
      </c>
      <c r="B4767">
        <v>0.98986276458805156</v>
      </c>
      <c r="C4767" t="s">
        <v>1237</v>
      </c>
      <c r="D4767">
        <v>53</v>
      </c>
    </row>
    <row r="4768" spans="1:4">
      <c r="A4768" s="12">
        <v>44921</v>
      </c>
      <c r="B4768">
        <v>9.9366039999999999E-3</v>
      </c>
      <c r="C4768" s="13" t="s">
        <v>1112</v>
      </c>
      <c r="D4768">
        <v>20</v>
      </c>
    </row>
    <row r="4769" spans="1:4">
      <c r="A4769" s="12">
        <v>44921</v>
      </c>
      <c r="B4769">
        <v>9.4961675575156454E-4</v>
      </c>
      <c r="C4769" s="13" t="s">
        <v>1118</v>
      </c>
      <c r="D4769">
        <v>23</v>
      </c>
    </row>
    <row r="4770" spans="1:4">
      <c r="A4770" s="12">
        <v>44921</v>
      </c>
      <c r="B4770">
        <v>9.6460867900256209E-2</v>
      </c>
      <c r="C4770" s="13" t="s">
        <v>1162</v>
      </c>
      <c r="D4770">
        <v>34</v>
      </c>
    </row>
    <row r="4771" spans="1:4">
      <c r="A4771" s="12">
        <v>44921</v>
      </c>
      <c r="B4771" s="15">
        <v>9.727797116953955E-3</v>
      </c>
      <c r="C4771" s="13" t="s">
        <v>1154</v>
      </c>
      <c r="D4771">
        <v>32</v>
      </c>
    </row>
    <row r="4772" spans="1:4">
      <c r="A4772" s="12">
        <v>44921</v>
      </c>
      <c r="B4772">
        <v>4.8953636521047574</v>
      </c>
      <c r="C4772" s="13" t="s">
        <v>1251</v>
      </c>
      <c r="D4772">
        <v>57</v>
      </c>
    </row>
    <row r="4773" spans="1:4">
      <c r="A4773" s="12">
        <v>44921</v>
      </c>
      <c r="B4773">
        <v>9.790727304209515E-2</v>
      </c>
      <c r="C4773" s="13" t="s">
        <v>1262</v>
      </c>
      <c r="D4773">
        <v>60</v>
      </c>
    </row>
    <row r="4774" spans="1:4">
      <c r="A4774" s="12">
        <v>44921</v>
      </c>
      <c r="B4774">
        <v>14.788660646990259</v>
      </c>
      <c r="C4774" t="s">
        <v>1330</v>
      </c>
      <c r="D4774">
        <v>81</v>
      </c>
    </row>
    <row r="4775" spans="1:4">
      <c r="A4775" s="12">
        <v>44921</v>
      </c>
      <c r="B4775">
        <v>0.98983852045676068</v>
      </c>
      <c r="C4775" t="s">
        <v>1237</v>
      </c>
      <c r="D4775">
        <v>53</v>
      </c>
    </row>
    <row r="4776" spans="1:4">
      <c r="A4776" s="12">
        <v>44922</v>
      </c>
      <c r="B4776">
        <v>9.9365359999999993E-3</v>
      </c>
      <c r="C4776" s="13" t="s">
        <v>1112</v>
      </c>
      <c r="D4776">
        <v>20</v>
      </c>
    </row>
    <row r="4777" spans="1:4">
      <c r="A4777" s="12">
        <v>44922</v>
      </c>
      <c r="B4777">
        <v>9.4956419602978091E-4</v>
      </c>
      <c r="C4777" s="13" t="s">
        <v>1118</v>
      </c>
      <c r="D4777">
        <v>23</v>
      </c>
    </row>
    <row r="4778" spans="1:4">
      <c r="A4778" s="12">
        <v>44922</v>
      </c>
      <c r="B4778">
        <v>9.6455528950254388E-2</v>
      </c>
      <c r="C4778" s="13" t="s">
        <v>1162</v>
      </c>
      <c r="D4778">
        <v>34</v>
      </c>
    </row>
    <row r="4779" spans="1:4">
      <c r="A4779" s="12">
        <v>44922</v>
      </c>
      <c r="B4779" s="15">
        <v>9.7273970296779897E-3</v>
      </c>
      <c r="C4779" s="13" t="s">
        <v>1154</v>
      </c>
      <c r="D4779">
        <v>32</v>
      </c>
    </row>
    <row r="4780" spans="1:4">
      <c r="A4780" s="12">
        <v>44922</v>
      </c>
      <c r="B4780">
        <v>4.8950995425130728</v>
      </c>
      <c r="C4780" s="13" t="s">
        <v>1251</v>
      </c>
      <c r="D4780">
        <v>57</v>
      </c>
    </row>
    <row r="4781" spans="1:4">
      <c r="A4781" s="12">
        <v>44922</v>
      </c>
      <c r="B4781">
        <v>9.7901990850261467E-2</v>
      </c>
      <c r="C4781" s="13" t="s">
        <v>1262</v>
      </c>
      <c r="D4781">
        <v>60</v>
      </c>
    </row>
    <row r="4782" spans="1:4">
      <c r="A4782" s="12">
        <v>44922</v>
      </c>
      <c r="B4782">
        <v>14.787862784481442</v>
      </c>
      <c r="C4782" t="s">
        <v>1330</v>
      </c>
      <c r="D4782">
        <v>81</v>
      </c>
    </row>
    <row r="4783" spans="1:4">
      <c r="A4783" s="12">
        <v>44922</v>
      </c>
      <c r="B4783">
        <v>0.98981427691926727</v>
      </c>
      <c r="C4783" t="s">
        <v>1237</v>
      </c>
      <c r="D4783">
        <v>53</v>
      </c>
    </row>
    <row r="4784" spans="1:4">
      <c r="A4784" s="12">
        <v>44923</v>
      </c>
      <c r="B4784">
        <v>9.9364680000000004E-3</v>
      </c>
      <c r="C4784" s="13" t="s">
        <v>1112</v>
      </c>
      <c r="D4784">
        <v>20</v>
      </c>
    </row>
    <row r="4785" spans="1:4">
      <c r="A4785" s="12">
        <v>44923</v>
      </c>
      <c r="B4785">
        <v>9.4951163921709126E-4</v>
      </c>
      <c r="C4785" s="13" t="s">
        <v>1118</v>
      </c>
      <c r="D4785">
        <v>23</v>
      </c>
    </row>
    <row r="4786" spans="1:4">
      <c r="A4786" s="12">
        <v>44923</v>
      </c>
      <c r="B4786">
        <v>9.6450190295754648E-2</v>
      </c>
      <c r="C4786" s="13" t="s">
        <v>1162</v>
      </c>
      <c r="D4786">
        <v>34</v>
      </c>
    </row>
    <row r="4787" spans="1:4">
      <c r="A4787" s="12">
        <v>44923</v>
      </c>
      <c r="B4787" s="15">
        <v>9.7269969588569122E-3</v>
      </c>
      <c r="C4787" s="13" t="s">
        <v>1154</v>
      </c>
      <c r="D4787">
        <v>32</v>
      </c>
    </row>
    <row r="4788" spans="1:4">
      <c r="A4788" s="12">
        <v>44923</v>
      </c>
      <c r="B4788">
        <v>4.8948354471703555</v>
      </c>
      <c r="C4788" s="13" t="s">
        <v>1251</v>
      </c>
      <c r="D4788">
        <v>57</v>
      </c>
    </row>
    <row r="4789" spans="1:4">
      <c r="A4789" s="12">
        <v>44923</v>
      </c>
      <c r="B4789">
        <v>9.7896708943407115E-2</v>
      </c>
      <c r="C4789" s="13" t="s">
        <v>1262</v>
      </c>
      <c r="D4789">
        <v>60</v>
      </c>
    </row>
    <row r="4790" spans="1:4">
      <c r="A4790" s="12">
        <v>44923</v>
      </c>
      <c r="B4790">
        <v>14.787064965018079</v>
      </c>
      <c r="C4790" t="s">
        <v>1330</v>
      </c>
      <c r="D4790">
        <v>81</v>
      </c>
    </row>
    <row r="4791" spans="1:4">
      <c r="A4791" s="12">
        <v>44923</v>
      </c>
      <c r="B4791">
        <v>0.98979003397555665</v>
      </c>
      <c r="C4791" t="s">
        <v>1237</v>
      </c>
      <c r="D4791">
        <v>53</v>
      </c>
    </row>
    <row r="4792" spans="1:4">
      <c r="A4792" s="12">
        <v>44924</v>
      </c>
      <c r="B4792">
        <v>9.9363999999999997E-3</v>
      </c>
      <c r="C4792" s="13" t="s">
        <v>1112</v>
      </c>
      <c r="D4792">
        <v>20</v>
      </c>
    </row>
    <row r="4793" spans="1:4">
      <c r="A4793" s="12">
        <v>44924</v>
      </c>
      <c r="B4793">
        <v>9.4945908531333446E-4</v>
      </c>
      <c r="C4793" s="13" t="s">
        <v>1118</v>
      </c>
      <c r="D4793">
        <v>23</v>
      </c>
    </row>
    <row r="4794" spans="1:4">
      <c r="A4794" s="12">
        <v>44924</v>
      </c>
      <c r="B4794">
        <v>9.6444851936740641E-2</v>
      </c>
      <c r="C4794" s="13" t="s">
        <v>1162</v>
      </c>
      <c r="D4794">
        <v>34</v>
      </c>
    </row>
    <row r="4795" spans="1:4">
      <c r="A4795" s="12">
        <v>44924</v>
      </c>
      <c r="B4795" s="15">
        <v>9.7265969044900476E-3</v>
      </c>
      <c r="C4795" s="13" t="s">
        <v>1154</v>
      </c>
      <c r="D4795">
        <v>32</v>
      </c>
    </row>
    <row r="4796" spans="1:4">
      <c r="A4796" s="12">
        <v>44924</v>
      </c>
      <c r="B4796">
        <v>4.8945713660758363</v>
      </c>
      <c r="C4796" s="13" t="s">
        <v>1251</v>
      </c>
      <c r="D4796">
        <v>57</v>
      </c>
    </row>
    <row r="4797" spans="1:4">
      <c r="A4797" s="12">
        <v>44924</v>
      </c>
      <c r="B4797">
        <v>9.7891427321516733E-2</v>
      </c>
      <c r="C4797" s="13" t="s">
        <v>1262</v>
      </c>
      <c r="D4797">
        <v>60</v>
      </c>
    </row>
    <row r="4798" spans="1:4">
      <c r="A4798" s="12">
        <v>44924</v>
      </c>
      <c r="B4798">
        <v>14.786267188597844</v>
      </c>
      <c r="C4798" t="s">
        <v>1330</v>
      </c>
      <c r="D4798">
        <v>81</v>
      </c>
    </row>
    <row r="4799" spans="1:4">
      <c r="A4799" s="12">
        <v>44924</v>
      </c>
      <c r="B4799">
        <v>0.98976579162561429</v>
      </c>
      <c r="C4799" t="s">
        <v>1237</v>
      </c>
      <c r="D4799">
        <v>53</v>
      </c>
    </row>
    <row r="4800" spans="1:4">
      <c r="A4800" s="12">
        <v>44925</v>
      </c>
      <c r="B4800">
        <v>9.9363320000000008E-3</v>
      </c>
      <c r="C4800" s="13" t="s">
        <v>1112</v>
      </c>
      <c r="D4800">
        <v>20</v>
      </c>
    </row>
    <row r="4801" spans="1:4">
      <c r="A4801" s="12">
        <v>44925</v>
      </c>
      <c r="B4801">
        <v>9.4940653431834963E-4</v>
      </c>
      <c r="C4801" s="13" t="s">
        <v>1118</v>
      </c>
      <c r="D4801">
        <v>23</v>
      </c>
    </row>
    <row r="4802" spans="1:4">
      <c r="A4802" s="12">
        <v>44925</v>
      </c>
      <c r="B4802">
        <v>9.6439513873195992E-2</v>
      </c>
      <c r="C4802" s="13" t="s">
        <v>1162</v>
      </c>
      <c r="D4802">
        <v>34</v>
      </c>
    </row>
    <row r="4803" spans="1:4">
      <c r="A4803" s="12">
        <v>44925</v>
      </c>
      <c r="B4803" s="15">
        <v>9.7261968665767178E-3</v>
      </c>
      <c r="C4803" s="13" t="s">
        <v>1154</v>
      </c>
      <c r="D4803">
        <v>32</v>
      </c>
    </row>
    <row r="4804" spans="1:4">
      <c r="A4804" s="12">
        <v>44925</v>
      </c>
      <c r="B4804">
        <v>4.8943072992287471</v>
      </c>
      <c r="C4804" s="13" t="s">
        <v>1251</v>
      </c>
      <c r="D4804">
        <v>57</v>
      </c>
    </row>
    <row r="4805" spans="1:4">
      <c r="A4805" s="12">
        <v>44925</v>
      </c>
      <c r="B4805">
        <v>9.7886145984574957E-2</v>
      </c>
      <c r="C4805" s="13" t="s">
        <v>1262</v>
      </c>
      <c r="D4805">
        <v>60</v>
      </c>
    </row>
    <row r="4806" spans="1:4">
      <c r="A4806" s="12">
        <v>44925</v>
      </c>
      <c r="B4806">
        <v>14.785469455218417</v>
      </c>
      <c r="C4806" t="s">
        <v>1330</v>
      </c>
      <c r="D4806">
        <v>81</v>
      </c>
    </row>
    <row r="4807" spans="1:4">
      <c r="A4807" s="12">
        <v>44925</v>
      </c>
      <c r="B4807">
        <v>0.98974154986942564</v>
      </c>
      <c r="C4807" t="s">
        <v>1237</v>
      </c>
      <c r="D4807">
        <v>53</v>
      </c>
    </row>
    <row r="4808" spans="1:4">
      <c r="A4808" s="12">
        <v>44926</v>
      </c>
      <c r="B4808">
        <v>9.9362640000000002E-3</v>
      </c>
      <c r="C4808" s="13" t="s">
        <v>1112</v>
      </c>
      <c r="D4808">
        <v>20</v>
      </c>
    </row>
    <row r="4809" spans="1:4">
      <c r="A4809" s="12">
        <v>44926</v>
      </c>
      <c r="B4809">
        <v>9.4935398623197575E-4</v>
      </c>
      <c r="C4809" s="13" t="s">
        <v>1118</v>
      </c>
      <c r="D4809">
        <v>23</v>
      </c>
    </row>
    <row r="4810" spans="1:4">
      <c r="A4810" s="12">
        <v>44926</v>
      </c>
      <c r="B4810">
        <v>9.643417610510438E-2</v>
      </c>
      <c r="C4810" s="13" t="s">
        <v>1162</v>
      </c>
      <c r="D4810">
        <v>34</v>
      </c>
    </row>
    <row r="4811" spans="1:4">
      <c r="A4811" s="12">
        <v>44926</v>
      </c>
      <c r="B4811" s="15">
        <v>9.7257968451162496E-3</v>
      </c>
      <c r="C4811" s="13" t="s">
        <v>1154</v>
      </c>
      <c r="D4811">
        <v>32</v>
      </c>
    </row>
    <row r="4812" spans="1:4">
      <c r="A4812" s="12">
        <v>44926</v>
      </c>
      <c r="B4812">
        <v>4.8940432466283195</v>
      </c>
      <c r="C4812" s="13" t="s">
        <v>1251</v>
      </c>
      <c r="D4812">
        <v>57</v>
      </c>
    </row>
    <row r="4813" spans="1:4">
      <c r="A4813" s="12">
        <v>44926</v>
      </c>
      <c r="B4813">
        <v>9.7880864932566397E-2</v>
      </c>
      <c r="C4813" s="13" t="s">
        <v>1262</v>
      </c>
      <c r="D4813">
        <v>60</v>
      </c>
    </row>
    <row r="4814" spans="1:4">
      <c r="A4814" s="12">
        <v>44926</v>
      </c>
      <c r="B4814">
        <v>14.784671764877473</v>
      </c>
      <c r="C4814" t="s">
        <v>1330</v>
      </c>
      <c r="D4814">
        <v>81</v>
      </c>
    </row>
    <row r="4815" spans="1:4">
      <c r="A4815" s="12">
        <v>44926</v>
      </c>
      <c r="B4815">
        <v>0.98971730870697616</v>
      </c>
      <c r="C4815" t="s">
        <v>1237</v>
      </c>
      <c r="D4815">
        <v>53</v>
      </c>
    </row>
    <row r="4816" spans="1:4">
      <c r="A4816" s="12">
        <v>44927</v>
      </c>
      <c r="B4816">
        <v>9.9361959999999996E-3</v>
      </c>
      <c r="C4816" s="13" t="s">
        <v>1112</v>
      </c>
      <c r="D4816">
        <v>20</v>
      </c>
    </row>
    <row r="4817" spans="1:4">
      <c r="A4817" s="12">
        <v>44927</v>
      </c>
      <c r="B4817">
        <v>9.4930144105405184E-4</v>
      </c>
      <c r="C4817" s="13" t="s">
        <v>1118</v>
      </c>
      <c r="D4817">
        <v>23</v>
      </c>
    </row>
    <row r="4818" spans="1:4">
      <c r="A4818" s="12">
        <v>44927</v>
      </c>
      <c r="B4818">
        <v>9.6428838632449415E-2</v>
      </c>
      <c r="C4818" s="13" t="s">
        <v>1162</v>
      </c>
      <c r="D4818">
        <v>34</v>
      </c>
    </row>
    <row r="4819" spans="1:4">
      <c r="A4819" s="12">
        <v>44927</v>
      </c>
      <c r="B4819" s="15">
        <v>9.7253968401079648E-3</v>
      </c>
      <c r="C4819" s="13" t="s">
        <v>1154</v>
      </c>
      <c r="D4819">
        <v>32</v>
      </c>
    </row>
    <row r="4820" spans="1:4">
      <c r="A4820" s="12">
        <v>44927</v>
      </c>
      <c r="B4820">
        <v>4.8937792082737843</v>
      </c>
      <c r="C4820" s="13" t="s">
        <v>1251</v>
      </c>
      <c r="D4820">
        <v>57</v>
      </c>
    </row>
    <row r="4821" spans="1:4">
      <c r="A4821" s="12">
        <v>44927</v>
      </c>
      <c r="B4821">
        <v>9.787558416547569E-2</v>
      </c>
      <c r="C4821" s="13" t="s">
        <v>1262</v>
      </c>
      <c r="D4821">
        <v>60</v>
      </c>
    </row>
    <row r="4822" spans="1:4">
      <c r="A4822" s="12">
        <v>44927</v>
      </c>
      <c r="B4822">
        <v>14.783874117572696</v>
      </c>
      <c r="C4822" t="s">
        <v>1330</v>
      </c>
      <c r="D4822">
        <v>81</v>
      </c>
    </row>
    <row r="4823" spans="1:4">
      <c r="A4823" s="12">
        <v>44927</v>
      </c>
      <c r="B4823">
        <v>0.98969306813825142</v>
      </c>
      <c r="C4823" t="s">
        <v>1237</v>
      </c>
      <c r="D4823">
        <v>53</v>
      </c>
    </row>
    <row r="4824" spans="1:4">
      <c r="A4824" s="12">
        <v>44928</v>
      </c>
      <c r="B4824">
        <v>9.9361280000000007E-3</v>
      </c>
      <c r="C4824" s="13" t="s">
        <v>1112</v>
      </c>
      <c r="D4824">
        <v>20</v>
      </c>
    </row>
    <row r="4825" spans="1:4">
      <c r="A4825" s="12">
        <v>44928</v>
      </c>
      <c r="B4825">
        <v>9.4924889878441677E-4</v>
      </c>
      <c r="C4825" s="13" t="s">
        <v>1118</v>
      </c>
      <c r="D4825">
        <v>23</v>
      </c>
    </row>
    <row r="4826" spans="1:4">
      <c r="A4826" s="12">
        <v>44928</v>
      </c>
      <c r="B4826">
        <v>9.6423501455214763E-2</v>
      </c>
      <c r="C4826" s="13" t="s">
        <v>1162</v>
      </c>
      <c r="D4826">
        <v>34</v>
      </c>
    </row>
    <row r="4827" spans="1:4">
      <c r="A4827" s="12">
        <v>44928</v>
      </c>
      <c r="B4827" s="15">
        <v>9.7249968515511851E-3</v>
      </c>
      <c r="C4827" s="13" t="s">
        <v>1154</v>
      </c>
      <c r="D4827">
        <v>32</v>
      </c>
    </row>
    <row r="4828" spans="1:4">
      <c r="A4828" s="12">
        <v>44928</v>
      </c>
      <c r="B4828">
        <v>4.8935151841643725</v>
      </c>
      <c r="C4828" s="13" t="s">
        <v>1251</v>
      </c>
      <c r="D4828">
        <v>57</v>
      </c>
    </row>
    <row r="4829" spans="1:4">
      <c r="A4829" s="12">
        <v>44928</v>
      </c>
      <c r="B4829">
        <v>9.787030368328746E-2</v>
      </c>
      <c r="C4829" s="13" t="s">
        <v>1262</v>
      </c>
      <c r="D4829">
        <v>60</v>
      </c>
    </row>
    <row r="4830" spans="1:4">
      <c r="A4830" s="12">
        <v>44928</v>
      </c>
      <c r="B4830">
        <v>14.783076513301758</v>
      </c>
      <c r="C4830" t="s">
        <v>1330</v>
      </c>
      <c r="D4830">
        <v>81</v>
      </c>
    </row>
    <row r="4831" spans="1:4">
      <c r="A4831" s="12">
        <v>44928</v>
      </c>
      <c r="B4831">
        <v>0.98966882816323676</v>
      </c>
      <c r="C4831" t="s">
        <v>1237</v>
      </c>
      <c r="D4831">
        <v>53</v>
      </c>
    </row>
    <row r="4832" spans="1:4">
      <c r="A4832" s="12">
        <v>44929</v>
      </c>
      <c r="B4832">
        <v>9.93606E-3</v>
      </c>
      <c r="C4832" s="13" t="s">
        <v>1112</v>
      </c>
      <c r="D4832">
        <v>20</v>
      </c>
    </row>
    <row r="4833" spans="1:4">
      <c r="A4833" s="12">
        <v>44929</v>
      </c>
      <c r="B4833">
        <v>9.4919635942290986E-4</v>
      </c>
      <c r="C4833" s="13" t="s">
        <v>1118</v>
      </c>
      <c r="D4833">
        <v>23</v>
      </c>
    </row>
    <row r="4834" spans="1:4">
      <c r="A4834" s="12">
        <v>44929</v>
      </c>
      <c r="B4834">
        <v>9.6418164573384077E-2</v>
      </c>
      <c r="C4834" s="13" t="s">
        <v>1162</v>
      </c>
      <c r="D4834">
        <v>34</v>
      </c>
    </row>
    <row r="4835" spans="1:4">
      <c r="A4835" s="12">
        <v>44929</v>
      </c>
      <c r="B4835" s="15">
        <v>9.7245968794452357E-3</v>
      </c>
      <c r="C4835" s="13" t="s">
        <v>1154</v>
      </c>
      <c r="D4835">
        <v>32</v>
      </c>
    </row>
    <row r="4836" spans="1:4">
      <c r="A4836" s="12">
        <v>44929</v>
      </c>
      <c r="B4836">
        <v>4.8932511742993166</v>
      </c>
      <c r="C4836" s="13" t="s">
        <v>1251</v>
      </c>
      <c r="D4836">
        <v>57</v>
      </c>
    </row>
    <row r="4837" spans="1:4">
      <c r="A4837" s="12">
        <v>44929</v>
      </c>
      <c r="B4837">
        <v>9.7865023485986344E-2</v>
      </c>
      <c r="C4837" s="13" t="s">
        <v>1262</v>
      </c>
      <c r="D4837">
        <v>60</v>
      </c>
    </row>
    <row r="4838" spans="1:4">
      <c r="A4838" s="12">
        <v>44929</v>
      </c>
      <c r="B4838">
        <v>14.78227895206234</v>
      </c>
      <c r="C4838" t="s">
        <v>1330</v>
      </c>
      <c r="D4838">
        <v>81</v>
      </c>
    </row>
    <row r="4839" spans="1:4">
      <c r="A4839" s="12">
        <v>44929</v>
      </c>
      <c r="B4839">
        <v>0.98964458878191763</v>
      </c>
      <c r="C4839" t="s">
        <v>1237</v>
      </c>
      <c r="D4839">
        <v>53</v>
      </c>
    </row>
    <row r="4840" spans="1:4">
      <c r="A4840" s="12">
        <v>44930</v>
      </c>
      <c r="B4840">
        <v>9.9359919999999994E-3</v>
      </c>
      <c r="C4840" s="13" t="s">
        <v>1112</v>
      </c>
      <c r="D4840">
        <v>20</v>
      </c>
    </row>
    <row r="4841" spans="1:4">
      <c r="A4841" s="12">
        <v>44930</v>
      </c>
      <c r="B4841">
        <v>9.491438229693699E-4</v>
      </c>
      <c r="C4841" s="13" t="s">
        <v>1118</v>
      </c>
      <c r="D4841">
        <v>23</v>
      </c>
    </row>
    <row r="4842" spans="1:4">
      <c r="A4842" s="12">
        <v>44930</v>
      </c>
      <c r="B4842">
        <v>9.6412827986940994E-2</v>
      </c>
      <c r="C4842" s="13" t="s">
        <v>1162</v>
      </c>
      <c r="D4842">
        <v>34</v>
      </c>
    </row>
    <row r="4843" spans="1:4">
      <c r="A4843" s="12">
        <v>44930</v>
      </c>
      <c r="B4843" s="15">
        <v>9.7241969237894382E-3</v>
      </c>
      <c r="C4843" s="13" t="s">
        <v>1154</v>
      </c>
      <c r="D4843">
        <v>32</v>
      </c>
    </row>
    <row r="4844" spans="1:4">
      <c r="A4844" s="12">
        <v>44930</v>
      </c>
      <c r="B4844">
        <v>4.8929871786778474</v>
      </c>
      <c r="C4844" s="13" t="s">
        <v>1251</v>
      </c>
      <c r="D4844">
        <v>57</v>
      </c>
    </row>
    <row r="4845" spans="1:4">
      <c r="A4845" s="12">
        <v>44930</v>
      </c>
      <c r="B4845">
        <v>9.7859743573556965E-2</v>
      </c>
      <c r="C4845" s="13" t="s">
        <v>1262</v>
      </c>
      <c r="D4845">
        <v>60</v>
      </c>
    </row>
    <row r="4846" spans="1:4">
      <c r="A4846" s="12">
        <v>44930</v>
      </c>
      <c r="B4846">
        <v>14.781481433852122</v>
      </c>
      <c r="C4846" t="s">
        <v>1330</v>
      </c>
      <c r="D4846">
        <v>81</v>
      </c>
    </row>
    <row r="4847" spans="1:4">
      <c r="A4847" s="12">
        <v>44930</v>
      </c>
      <c r="B4847">
        <v>0.98962034999427961</v>
      </c>
      <c r="C4847" t="s">
        <v>1237</v>
      </c>
      <c r="D4847">
        <v>53</v>
      </c>
    </row>
    <row r="4848" spans="1:4">
      <c r="A4848" s="12">
        <v>44931</v>
      </c>
      <c r="B4848">
        <v>9.9359240000000005E-3</v>
      </c>
      <c r="C4848" s="13" t="s">
        <v>1112</v>
      </c>
      <c r="D4848">
        <v>20</v>
      </c>
    </row>
    <row r="4849" spans="1:4">
      <c r="A4849" s="12">
        <v>44931</v>
      </c>
      <c r="B4849">
        <v>9.4909128942363599E-4</v>
      </c>
      <c r="C4849" s="13" t="s">
        <v>1118</v>
      </c>
      <c r="D4849">
        <v>23</v>
      </c>
    </row>
    <row r="4850" spans="1:4">
      <c r="A4850" s="12">
        <v>44931</v>
      </c>
      <c r="B4850">
        <v>9.6407491695869166E-2</v>
      </c>
      <c r="C4850" s="13" t="s">
        <v>1162</v>
      </c>
      <c r="D4850">
        <v>34</v>
      </c>
    </row>
    <row r="4851" spans="1:4">
      <c r="A4851" s="12">
        <v>44931</v>
      </c>
      <c r="B4851" s="15">
        <v>9.723796984583118E-3</v>
      </c>
      <c r="C4851" s="13" t="s">
        <v>1154</v>
      </c>
      <c r="D4851">
        <v>32</v>
      </c>
    </row>
    <row r="4852" spans="1:4">
      <c r="A4852" s="12">
        <v>44931</v>
      </c>
      <c r="B4852">
        <v>4.8927231972991967</v>
      </c>
      <c r="C4852" s="13" t="s">
        <v>1251</v>
      </c>
      <c r="D4852">
        <v>57</v>
      </c>
    </row>
    <row r="4853" spans="1:4">
      <c r="A4853" s="12">
        <v>44931</v>
      </c>
      <c r="B4853">
        <v>9.7854463945983947E-2</v>
      </c>
      <c r="C4853" s="13" t="s">
        <v>1262</v>
      </c>
      <c r="D4853">
        <v>60</v>
      </c>
    </row>
    <row r="4854" spans="1:4">
      <c r="A4854" s="12">
        <v>44931</v>
      </c>
      <c r="B4854">
        <v>14.780683958668778</v>
      </c>
      <c r="C4854" t="s">
        <v>1330</v>
      </c>
      <c r="D4854">
        <v>81</v>
      </c>
    </row>
    <row r="4855" spans="1:4">
      <c r="A4855" s="12">
        <v>44931</v>
      </c>
      <c r="B4855">
        <v>0.98959611180030804</v>
      </c>
      <c r="C4855" t="s">
        <v>1237</v>
      </c>
      <c r="D4855">
        <v>53</v>
      </c>
    </row>
    <row r="4856" spans="1:4">
      <c r="A4856" s="12">
        <v>44932</v>
      </c>
      <c r="B4856">
        <v>9.9358559999999999E-3</v>
      </c>
      <c r="C4856" s="13" t="s">
        <v>1112</v>
      </c>
      <c r="D4856">
        <v>20</v>
      </c>
    </row>
    <row r="4857" spans="1:4">
      <c r="A4857" s="12">
        <v>44932</v>
      </c>
      <c r="B4857">
        <v>9.4903875878554723E-4</v>
      </c>
      <c r="C4857" s="13" t="s">
        <v>1118</v>
      </c>
      <c r="D4857">
        <v>23</v>
      </c>
    </row>
    <row r="4858" spans="1:4">
      <c r="A4858" s="12">
        <v>44932</v>
      </c>
      <c r="B4858">
        <v>9.6402155700152259E-2</v>
      </c>
      <c r="C4858" s="13" t="s">
        <v>1162</v>
      </c>
      <c r="D4858">
        <v>34</v>
      </c>
    </row>
    <row r="4859" spans="1:4">
      <c r="A4859" s="12">
        <v>44932</v>
      </c>
      <c r="B4859" s="15">
        <v>9.7233970618255967E-3</v>
      </c>
      <c r="C4859" s="13" t="s">
        <v>1154</v>
      </c>
      <c r="D4859">
        <v>32</v>
      </c>
    </row>
    <row r="4860" spans="1:4">
      <c r="A4860" s="12">
        <v>44932</v>
      </c>
      <c r="B4860">
        <v>4.8924592301625962</v>
      </c>
      <c r="C4860" s="13" t="s">
        <v>1251</v>
      </c>
      <c r="D4860">
        <v>57</v>
      </c>
    </row>
    <row r="4861" spans="1:4">
      <c r="A4861" s="12">
        <v>44932</v>
      </c>
      <c r="B4861">
        <v>9.7849184603251926E-2</v>
      </c>
      <c r="C4861" s="13" t="s">
        <v>1262</v>
      </c>
      <c r="D4861">
        <v>60</v>
      </c>
    </row>
    <row r="4862" spans="1:4">
      <c r="A4862" s="12">
        <v>44932</v>
      </c>
      <c r="B4862">
        <v>14.779886526509994</v>
      </c>
      <c r="C4862" t="s">
        <v>1330</v>
      </c>
      <c r="D4862">
        <v>81</v>
      </c>
    </row>
    <row r="4863" spans="1:4">
      <c r="A4863" s="12">
        <v>44932</v>
      </c>
      <c r="B4863">
        <v>0.98957187419998838</v>
      </c>
      <c r="C4863" t="s">
        <v>1237</v>
      </c>
      <c r="D4863">
        <v>53</v>
      </c>
    </row>
    <row r="4864" spans="1:4">
      <c r="A4864" s="12">
        <v>44933</v>
      </c>
      <c r="B4864">
        <v>9.9357879999999992E-3</v>
      </c>
      <c r="C4864" s="13" t="s">
        <v>1112</v>
      </c>
      <c r="D4864">
        <v>20</v>
      </c>
    </row>
    <row r="4865" spans="1:4">
      <c r="A4865" s="12">
        <v>44933</v>
      </c>
      <c r="B4865">
        <v>9.4898623105494273E-4</v>
      </c>
      <c r="C4865" s="13" t="s">
        <v>1118</v>
      </c>
      <c r="D4865">
        <v>23</v>
      </c>
    </row>
    <row r="4866" spans="1:4">
      <c r="A4866" s="12">
        <v>44933</v>
      </c>
      <c r="B4866">
        <v>9.6396819999773925E-2</v>
      </c>
      <c r="C4866" s="13" t="s">
        <v>1162</v>
      </c>
      <c r="D4866">
        <v>34</v>
      </c>
    </row>
    <row r="4867" spans="1:4">
      <c r="A4867" s="12">
        <v>44933</v>
      </c>
      <c r="B4867" s="15">
        <v>9.7229971555161995E-3</v>
      </c>
      <c r="C4867" s="13" t="s">
        <v>1154</v>
      </c>
      <c r="D4867">
        <v>32</v>
      </c>
    </row>
    <row r="4868" spans="1:4">
      <c r="A4868" s="12">
        <v>44933</v>
      </c>
      <c r="B4868">
        <v>4.8921952772672777</v>
      </c>
      <c r="C4868" s="13" t="s">
        <v>1251</v>
      </c>
      <c r="D4868">
        <v>57</v>
      </c>
    </row>
    <row r="4869" spans="1:4">
      <c r="A4869" s="12">
        <v>44933</v>
      </c>
      <c r="B4869">
        <v>9.7843905545345555E-2</v>
      </c>
      <c r="C4869" s="13" t="s">
        <v>1262</v>
      </c>
      <c r="D4869">
        <v>60</v>
      </c>
    </row>
    <row r="4870" spans="1:4">
      <c r="A4870" s="12">
        <v>44933</v>
      </c>
      <c r="B4870">
        <v>14.77908913737344</v>
      </c>
      <c r="C4870" t="s">
        <v>1330</v>
      </c>
      <c r="D4870">
        <v>81</v>
      </c>
    </row>
    <row r="4871" spans="1:4">
      <c r="A4871" s="12">
        <v>44933</v>
      </c>
      <c r="B4871">
        <v>0.98954763719330618</v>
      </c>
      <c r="C4871" t="s">
        <v>1237</v>
      </c>
      <c r="D4871">
        <v>53</v>
      </c>
    </row>
    <row r="4872" spans="1:4">
      <c r="A4872" s="12">
        <v>44934</v>
      </c>
      <c r="B4872">
        <v>9.9357200000000003E-3</v>
      </c>
      <c r="C4872" s="13" t="s">
        <v>1112</v>
      </c>
      <c r="D4872">
        <v>20</v>
      </c>
    </row>
    <row r="4873" spans="1:4">
      <c r="A4873" s="12">
        <v>44934</v>
      </c>
      <c r="B4873">
        <v>9.4893370623166148E-4</v>
      </c>
      <c r="C4873" s="13" t="s">
        <v>1118</v>
      </c>
      <c r="D4873">
        <v>23</v>
      </c>
    </row>
    <row r="4874" spans="1:4">
      <c r="A4874" s="12">
        <v>44934</v>
      </c>
      <c r="B4874">
        <v>9.6391484594717802E-2</v>
      </c>
      <c r="C4874" s="13" t="s">
        <v>1162</v>
      </c>
      <c r="D4874">
        <v>34</v>
      </c>
    </row>
    <row r="4875" spans="1:4">
      <c r="A4875" s="12">
        <v>44934</v>
      </c>
      <c r="B4875" s="15">
        <v>9.7225972656542481E-3</v>
      </c>
      <c r="C4875" s="13" t="s">
        <v>1154</v>
      </c>
      <c r="D4875">
        <v>32</v>
      </c>
    </row>
    <row r="4876" spans="1:4">
      <c r="A4876" s="12">
        <v>44934</v>
      </c>
      <c r="B4876">
        <v>4.8919313386124728</v>
      </c>
      <c r="C4876" s="13" t="s">
        <v>1251</v>
      </c>
      <c r="D4876">
        <v>57</v>
      </c>
    </row>
    <row r="4877" spans="1:4">
      <c r="A4877" s="12">
        <v>44934</v>
      </c>
      <c r="B4877">
        <v>9.7838626772249457E-2</v>
      </c>
      <c r="C4877" s="13" t="s">
        <v>1262</v>
      </c>
      <c r="D4877">
        <v>60</v>
      </c>
    </row>
    <row r="4878" spans="1:4">
      <c r="A4878" s="12">
        <v>44934</v>
      </c>
      <c r="B4878">
        <v>14.778291791256802</v>
      </c>
      <c r="C4878" t="s">
        <v>1330</v>
      </c>
      <c r="D4878">
        <v>81</v>
      </c>
    </row>
    <row r="4879" spans="1:4">
      <c r="A4879" s="12">
        <v>44934</v>
      </c>
      <c r="B4879">
        <v>0.98952340078024681</v>
      </c>
      <c r="C4879" t="s">
        <v>1237</v>
      </c>
      <c r="D4879">
        <v>53</v>
      </c>
    </row>
    <row r="4880" spans="1:4">
      <c r="A4880" s="12">
        <v>44935</v>
      </c>
      <c r="B4880">
        <v>9.9356519999999997E-3</v>
      </c>
      <c r="C4880" s="13" t="s">
        <v>1112</v>
      </c>
      <c r="D4880">
        <v>20</v>
      </c>
    </row>
    <row r="4881" spans="1:4">
      <c r="A4881" s="12">
        <v>44935</v>
      </c>
      <c r="B4881">
        <v>9.488811843155427E-4</v>
      </c>
      <c r="C4881" s="13" t="s">
        <v>1118</v>
      </c>
      <c r="D4881">
        <v>23</v>
      </c>
    </row>
    <row r="4882" spans="1:4">
      <c r="A4882" s="12">
        <v>44935</v>
      </c>
      <c r="B4882">
        <v>9.6386149484967557E-2</v>
      </c>
      <c r="C4882" s="13" t="s">
        <v>1162</v>
      </c>
      <c r="D4882">
        <v>34</v>
      </c>
    </row>
    <row r="4883" spans="1:4">
      <c r="A4883" s="12">
        <v>44935</v>
      </c>
      <c r="B4883" s="15">
        <v>9.7221973922390677E-3</v>
      </c>
      <c r="C4883" s="13" t="s">
        <v>1154</v>
      </c>
      <c r="D4883">
        <v>32</v>
      </c>
    </row>
    <row r="4884" spans="1:4">
      <c r="A4884" s="12">
        <v>44935</v>
      </c>
      <c r="B4884">
        <v>4.8916674141974115</v>
      </c>
      <c r="C4884" s="13" t="s">
        <v>1251</v>
      </c>
      <c r="D4884">
        <v>57</v>
      </c>
    </row>
    <row r="4885" spans="1:4">
      <c r="A4885" s="12">
        <v>44935</v>
      </c>
      <c r="B4885">
        <v>9.783334828394824E-2</v>
      </c>
      <c r="C4885" s="13" t="s">
        <v>1262</v>
      </c>
      <c r="D4885">
        <v>60</v>
      </c>
    </row>
    <row r="4886" spans="1:4">
      <c r="A4886" s="12">
        <v>44935</v>
      </c>
      <c r="B4886">
        <v>14.777494488157755</v>
      </c>
      <c r="C4886" t="s">
        <v>1330</v>
      </c>
      <c r="D4886">
        <v>81</v>
      </c>
    </row>
    <row r="4887" spans="1:4">
      <c r="A4887" s="12">
        <v>44935</v>
      </c>
      <c r="B4887">
        <v>0.98949916496079582</v>
      </c>
      <c r="C4887" t="s">
        <v>1237</v>
      </c>
      <c r="D4887">
        <v>53</v>
      </c>
    </row>
    <row r="4888" spans="1:4">
      <c r="A4888" s="12">
        <v>44936</v>
      </c>
      <c r="B4888">
        <v>9.9355840000000008E-3</v>
      </c>
      <c r="C4888" s="13" t="s">
        <v>1112</v>
      </c>
      <c r="D4888">
        <v>20</v>
      </c>
    </row>
    <row r="4889" spans="1:4">
      <c r="A4889" s="12">
        <v>44936</v>
      </c>
      <c r="B4889">
        <v>9.4882866530642527E-4</v>
      </c>
      <c r="C4889" s="13" t="s">
        <v>1118</v>
      </c>
      <c r="D4889">
        <v>23</v>
      </c>
    </row>
    <row r="4890" spans="1:4">
      <c r="A4890" s="12">
        <v>44936</v>
      </c>
      <c r="B4890">
        <v>9.638081467050684E-2</v>
      </c>
      <c r="C4890" s="13" t="s">
        <v>1162</v>
      </c>
      <c r="D4890">
        <v>34</v>
      </c>
    </row>
    <row r="4891" spans="1:4">
      <c r="A4891" s="12">
        <v>44936</v>
      </c>
      <c r="B4891" s="15">
        <v>9.7217975352699802E-3</v>
      </c>
      <c r="C4891" s="13" t="s">
        <v>1154</v>
      </c>
      <c r="D4891">
        <v>32</v>
      </c>
    </row>
    <row r="4892" spans="1:4">
      <c r="A4892" s="12">
        <v>44936</v>
      </c>
      <c r="B4892">
        <v>4.8914035040213282</v>
      </c>
      <c r="C4892" s="13" t="s">
        <v>1251</v>
      </c>
      <c r="D4892">
        <v>57</v>
      </c>
    </row>
    <row r="4893" spans="1:4">
      <c r="A4893" s="12">
        <v>44936</v>
      </c>
      <c r="B4893">
        <v>9.7828070080426571E-2</v>
      </c>
      <c r="C4893" s="13" t="s">
        <v>1262</v>
      </c>
      <c r="D4893">
        <v>60</v>
      </c>
    </row>
    <row r="4894" spans="1:4">
      <c r="A4894" s="12">
        <v>44936</v>
      </c>
      <c r="B4894">
        <v>14.77669722807398</v>
      </c>
      <c r="C4894" t="s">
        <v>1330</v>
      </c>
      <c r="D4894">
        <v>81</v>
      </c>
    </row>
    <row r="4895" spans="1:4">
      <c r="A4895" s="12">
        <v>44936</v>
      </c>
      <c r="B4895">
        <v>0.98947492973493856</v>
      </c>
      <c r="C4895" t="s">
        <v>1237</v>
      </c>
      <c r="D4895">
        <v>53</v>
      </c>
    </row>
    <row r="4896" spans="1:4">
      <c r="A4896" s="12">
        <v>44937</v>
      </c>
      <c r="B4896">
        <v>9.9355160000000001E-3</v>
      </c>
      <c r="C4896" s="13" t="s">
        <v>1112</v>
      </c>
      <c r="D4896">
        <v>20</v>
      </c>
    </row>
    <row r="4897" spans="1:4">
      <c r="A4897" s="12">
        <v>44937</v>
      </c>
      <c r="B4897">
        <v>9.4877614920414841E-4</v>
      </c>
      <c r="C4897" s="13" t="s">
        <v>1118</v>
      </c>
      <c r="D4897">
        <v>23</v>
      </c>
    </row>
    <row r="4898" spans="1:4">
      <c r="A4898" s="12">
        <v>44937</v>
      </c>
      <c r="B4898">
        <v>9.6375480151319304E-2</v>
      </c>
      <c r="C4898" s="13" t="s">
        <v>1162</v>
      </c>
      <c r="D4898">
        <v>34</v>
      </c>
    </row>
    <row r="4899" spans="1:4">
      <c r="A4899" s="12">
        <v>44937</v>
      </c>
      <c r="B4899" s="15">
        <v>9.7213976947463122E-3</v>
      </c>
      <c r="C4899" s="13" t="s">
        <v>1154</v>
      </c>
      <c r="D4899">
        <v>32</v>
      </c>
    </row>
    <row r="4900" spans="1:4">
      <c r="A4900" s="12">
        <v>44937</v>
      </c>
      <c r="B4900">
        <v>4.8911396080834528</v>
      </c>
      <c r="C4900" s="13" t="s">
        <v>1251</v>
      </c>
      <c r="D4900">
        <v>57</v>
      </c>
    </row>
    <row r="4901" spans="1:4">
      <c r="A4901" s="12">
        <v>44937</v>
      </c>
      <c r="B4901">
        <v>9.7822792161669059E-2</v>
      </c>
      <c r="C4901" s="13" t="s">
        <v>1262</v>
      </c>
      <c r="D4901">
        <v>60</v>
      </c>
    </row>
    <row r="4902" spans="1:4">
      <c r="A4902" s="12">
        <v>44937</v>
      </c>
      <c r="B4902">
        <v>14.775900011003154</v>
      </c>
      <c r="C4902" t="s">
        <v>1330</v>
      </c>
      <c r="D4902">
        <v>81</v>
      </c>
    </row>
    <row r="4903" spans="1:4">
      <c r="A4903" s="12">
        <v>44937</v>
      </c>
      <c r="B4903">
        <v>0.98945069510266059</v>
      </c>
      <c r="C4903" t="s">
        <v>1237</v>
      </c>
      <c r="D4903">
        <v>53</v>
      </c>
    </row>
    <row r="4904" spans="1:4">
      <c r="A4904" s="12">
        <v>44938</v>
      </c>
      <c r="B4904">
        <v>9.9354479999999995E-3</v>
      </c>
      <c r="C4904" s="13" t="s">
        <v>1112</v>
      </c>
      <c r="D4904">
        <v>20</v>
      </c>
    </row>
    <row r="4905" spans="1:4">
      <c r="A4905" s="12">
        <v>44938</v>
      </c>
      <c r="B4905">
        <v>9.4872363600855122E-4</v>
      </c>
      <c r="C4905" s="13" t="s">
        <v>1118</v>
      </c>
      <c r="D4905">
        <v>23</v>
      </c>
    </row>
    <row r="4906" spans="1:4">
      <c r="A4906" s="12">
        <v>44938</v>
      </c>
      <c r="B4906">
        <v>9.6370145927388615E-2</v>
      </c>
      <c r="C4906" s="13" t="s">
        <v>1162</v>
      </c>
      <c r="D4906">
        <v>34</v>
      </c>
    </row>
    <row r="4907" spans="1:4">
      <c r="A4907" s="12">
        <v>44938</v>
      </c>
      <c r="B4907" s="15">
        <v>9.720997870667384E-3</v>
      </c>
      <c r="C4907" s="13" t="s">
        <v>1154</v>
      </c>
      <c r="D4907">
        <v>32</v>
      </c>
    </row>
    <row r="4908" spans="1:4">
      <c r="A4908" s="12">
        <v>44938</v>
      </c>
      <c r="B4908">
        <v>4.890875726383018</v>
      </c>
      <c r="C4908" s="13" t="s">
        <v>1251</v>
      </c>
      <c r="D4908">
        <v>57</v>
      </c>
    </row>
    <row r="4909" spans="1:4">
      <c r="A4909" s="12">
        <v>44938</v>
      </c>
      <c r="B4909">
        <v>9.7817514527660368E-2</v>
      </c>
      <c r="C4909" s="13" t="s">
        <v>1262</v>
      </c>
      <c r="D4909">
        <v>60</v>
      </c>
    </row>
    <row r="4910" spans="1:4">
      <c r="A4910" s="12">
        <v>44938</v>
      </c>
      <c r="B4910">
        <v>14.77510283694296</v>
      </c>
      <c r="C4910" t="s">
        <v>1330</v>
      </c>
      <c r="D4910">
        <v>81</v>
      </c>
    </row>
    <row r="4911" spans="1:4">
      <c r="A4911" s="12">
        <v>44938</v>
      </c>
      <c r="B4911">
        <v>0.98942646106394727</v>
      </c>
      <c r="C4911" t="s">
        <v>1237</v>
      </c>
      <c r="D4911">
        <v>53</v>
      </c>
    </row>
    <row r="4912" spans="1:4">
      <c r="A4912" s="12">
        <v>44939</v>
      </c>
      <c r="B4912">
        <v>9.9353800000000006E-3</v>
      </c>
      <c r="C4912" s="13" t="s">
        <v>1112</v>
      </c>
      <c r="D4912">
        <v>20</v>
      </c>
    </row>
    <row r="4913" spans="1:4">
      <c r="A4913" s="12">
        <v>44939</v>
      </c>
      <c r="B4913">
        <v>9.4867112571947292E-4</v>
      </c>
      <c r="C4913" s="13" t="s">
        <v>1118</v>
      </c>
      <c r="D4913">
        <v>23</v>
      </c>
    </row>
    <row r="4914" spans="1:4">
      <c r="A4914" s="12">
        <v>44939</v>
      </c>
      <c r="B4914">
        <v>9.636481199869841E-2</v>
      </c>
      <c r="C4914" s="13" t="s">
        <v>1162</v>
      </c>
      <c r="D4914">
        <v>34</v>
      </c>
    </row>
    <row r="4915" spans="1:4">
      <c r="A4915" s="12">
        <v>44939</v>
      </c>
      <c r="B4915" s="15">
        <v>9.7205980630325223E-3</v>
      </c>
      <c r="C4915" s="13" t="s">
        <v>1154</v>
      </c>
      <c r="D4915">
        <v>32</v>
      </c>
    </row>
    <row r="4916" spans="1:4">
      <c r="A4916" s="12">
        <v>44939</v>
      </c>
      <c r="B4916">
        <v>4.8906118589192555</v>
      </c>
      <c r="C4916" s="13" t="s">
        <v>1251</v>
      </c>
      <c r="D4916">
        <v>57</v>
      </c>
    </row>
    <row r="4917" spans="1:4">
      <c r="A4917" s="12">
        <v>44939</v>
      </c>
      <c r="B4917">
        <v>9.7812237178385122E-2</v>
      </c>
      <c r="C4917" s="13" t="s">
        <v>1262</v>
      </c>
      <c r="D4917">
        <v>60</v>
      </c>
    </row>
    <row r="4918" spans="1:4">
      <c r="A4918" s="12">
        <v>44939</v>
      </c>
      <c r="B4918">
        <v>14.774305705891075</v>
      </c>
      <c r="C4918" t="s">
        <v>1330</v>
      </c>
      <c r="D4918">
        <v>81</v>
      </c>
    </row>
    <row r="4919" spans="1:4">
      <c r="A4919" s="12">
        <v>44939</v>
      </c>
      <c r="B4919">
        <v>0.98940222761878416</v>
      </c>
      <c r="C4919" t="s">
        <v>1237</v>
      </c>
      <c r="D4919">
        <v>53</v>
      </c>
    </row>
    <row r="4920" spans="1:4">
      <c r="A4920" s="12">
        <v>44940</v>
      </c>
      <c r="B4920">
        <v>9.935312E-3</v>
      </c>
      <c r="C4920" s="13" t="s">
        <v>1112</v>
      </c>
      <c r="D4920">
        <v>20</v>
      </c>
    </row>
    <row r="4921" spans="1:4">
      <c r="A4921" s="12">
        <v>44940</v>
      </c>
      <c r="B4921">
        <v>9.4861861833675249E-4</v>
      </c>
      <c r="C4921" s="13" t="s">
        <v>1118</v>
      </c>
      <c r="D4921">
        <v>23</v>
      </c>
    </row>
    <row r="4922" spans="1:4">
      <c r="A4922" s="12">
        <v>44940</v>
      </c>
      <c r="B4922">
        <v>9.6359478365232384E-2</v>
      </c>
      <c r="C4922" s="13" t="s">
        <v>1162</v>
      </c>
      <c r="D4922">
        <v>34</v>
      </c>
    </row>
    <row r="4923" spans="1:4">
      <c r="A4923" s="12">
        <v>44940</v>
      </c>
      <c r="B4923" s="15">
        <v>9.7201982718410473E-3</v>
      </c>
      <c r="C4923" s="13" t="s">
        <v>1154</v>
      </c>
      <c r="D4923">
        <v>32</v>
      </c>
    </row>
    <row r="4924" spans="1:4">
      <c r="A4924" s="12">
        <v>44940</v>
      </c>
      <c r="B4924">
        <v>4.8903480056913979</v>
      </c>
      <c r="C4924" s="13" t="s">
        <v>1251</v>
      </c>
      <c r="D4924">
        <v>57</v>
      </c>
    </row>
    <row r="4925" spans="1:4">
      <c r="A4925" s="12">
        <v>44940</v>
      </c>
      <c r="B4925">
        <v>9.7806960113827959E-2</v>
      </c>
      <c r="C4925" s="13" t="s">
        <v>1262</v>
      </c>
      <c r="D4925">
        <v>60</v>
      </c>
    </row>
    <row r="4926" spans="1:4">
      <c r="A4926" s="12">
        <v>44940</v>
      </c>
      <c r="B4926">
        <v>14.773508617845177</v>
      </c>
      <c r="C4926" t="s">
        <v>1330</v>
      </c>
      <c r="D4926">
        <v>81</v>
      </c>
    </row>
    <row r="4927" spans="1:4">
      <c r="A4927" s="12">
        <v>44940</v>
      </c>
      <c r="B4927">
        <v>0.98937799476715671</v>
      </c>
      <c r="C4927" t="s">
        <v>1237</v>
      </c>
      <c r="D4927">
        <v>53</v>
      </c>
    </row>
    <row r="4928" spans="1:4">
      <c r="A4928" s="12">
        <v>44941</v>
      </c>
      <c r="B4928">
        <v>9.9352439999999993E-3</v>
      </c>
      <c r="C4928" s="13" t="s">
        <v>1112</v>
      </c>
      <c r="D4928">
        <v>20</v>
      </c>
    </row>
    <row r="4929" spans="1:4">
      <c r="A4929" s="12">
        <v>44941</v>
      </c>
      <c r="B4929">
        <v>9.4856611386022916E-4</v>
      </c>
      <c r="C4929" s="13" t="s">
        <v>1118</v>
      </c>
      <c r="D4929">
        <v>23</v>
      </c>
    </row>
    <row r="4930" spans="1:4">
      <c r="A4930" s="12">
        <v>44941</v>
      </c>
      <c r="B4930">
        <v>9.6354145026974161E-2</v>
      </c>
      <c r="C4930" s="13" t="s">
        <v>1162</v>
      </c>
      <c r="D4930">
        <v>34</v>
      </c>
    </row>
    <row r="4931" spans="1:4">
      <c r="A4931" s="12">
        <v>44941</v>
      </c>
      <c r="B4931" s="15">
        <v>9.7197984970922857E-3</v>
      </c>
      <c r="C4931" s="13" t="s">
        <v>1154</v>
      </c>
      <c r="D4931">
        <v>32</v>
      </c>
    </row>
    <row r="4932" spans="1:4">
      <c r="A4932" s="12">
        <v>44941</v>
      </c>
      <c r="B4932">
        <v>4.8900841666986761</v>
      </c>
      <c r="C4932" s="13" t="s">
        <v>1251</v>
      </c>
      <c r="D4932">
        <v>57</v>
      </c>
    </row>
    <row r="4933" spans="1:4">
      <c r="A4933" s="12">
        <v>44941</v>
      </c>
      <c r="B4933">
        <v>9.780168333397353E-2</v>
      </c>
      <c r="C4933" s="13" t="s">
        <v>1262</v>
      </c>
      <c r="D4933">
        <v>60</v>
      </c>
    </row>
    <row r="4934" spans="1:4">
      <c r="A4934" s="12">
        <v>44941</v>
      </c>
      <c r="B4934">
        <v>14.772711572802951</v>
      </c>
      <c r="C4934" t="s">
        <v>1330</v>
      </c>
      <c r="D4934">
        <v>81</v>
      </c>
    </row>
    <row r="4935" spans="1:4">
      <c r="A4935" s="12">
        <v>44941</v>
      </c>
      <c r="B4935">
        <v>0.98935376250905038</v>
      </c>
      <c r="C4935" t="s">
        <v>1237</v>
      </c>
      <c r="D4935">
        <v>53</v>
      </c>
    </row>
    <row r="4936" spans="1:4">
      <c r="A4936" s="12">
        <v>44942</v>
      </c>
      <c r="B4936">
        <v>9.9351760000000004E-3</v>
      </c>
      <c r="C4936" s="13" t="s">
        <v>1112</v>
      </c>
      <c r="D4936">
        <v>20</v>
      </c>
    </row>
    <row r="4937" spans="1:4">
      <c r="A4937" s="12">
        <v>44942</v>
      </c>
      <c r="B4937">
        <v>9.4851361228974202E-4</v>
      </c>
      <c r="C4937" s="13" t="s">
        <v>1118</v>
      </c>
      <c r="D4937">
        <v>23</v>
      </c>
    </row>
    <row r="4938" spans="1:4">
      <c r="A4938" s="12">
        <v>44942</v>
      </c>
      <c r="B4938">
        <v>9.6348811983907434E-2</v>
      </c>
      <c r="C4938" s="13" t="s">
        <v>1162</v>
      </c>
      <c r="D4938">
        <v>34</v>
      </c>
    </row>
    <row r="4939" spans="1:4">
      <c r="A4939" s="12">
        <v>44942</v>
      </c>
      <c r="B4939" s="15">
        <v>9.7193987387855594E-3</v>
      </c>
      <c r="C4939" s="13" t="s">
        <v>1154</v>
      </c>
      <c r="D4939">
        <v>32</v>
      </c>
    </row>
    <row r="4940" spans="1:4">
      <c r="A4940" s="12">
        <v>44942</v>
      </c>
      <c r="B4940">
        <v>4.8898203419403226</v>
      </c>
      <c r="C4940" s="13" t="s">
        <v>1251</v>
      </c>
      <c r="D4940">
        <v>57</v>
      </c>
    </row>
    <row r="4941" spans="1:4">
      <c r="A4941" s="12">
        <v>44942</v>
      </c>
      <c r="B4941">
        <v>9.7796406838806457E-2</v>
      </c>
      <c r="C4941" s="13" t="s">
        <v>1262</v>
      </c>
      <c r="D4941">
        <v>60</v>
      </c>
    </row>
    <row r="4942" spans="1:4">
      <c r="A4942" s="12">
        <v>44942</v>
      </c>
      <c r="B4942">
        <v>14.771914570762073</v>
      </c>
      <c r="C4942" t="s">
        <v>1330</v>
      </c>
      <c r="D4942">
        <v>81</v>
      </c>
    </row>
    <row r="4943" spans="1:4">
      <c r="A4943" s="12">
        <v>44942</v>
      </c>
      <c r="B4943">
        <v>0.98932953084445052</v>
      </c>
      <c r="C4943" t="s">
        <v>1237</v>
      </c>
      <c r="D4943">
        <v>53</v>
      </c>
    </row>
    <row r="4944" spans="1:4">
      <c r="A4944" s="12">
        <v>44943</v>
      </c>
      <c r="B4944">
        <v>9.9351079999999998E-3</v>
      </c>
      <c r="C4944" s="13" t="s">
        <v>1112</v>
      </c>
      <c r="D4944">
        <v>20</v>
      </c>
    </row>
    <row r="4945" spans="1:4">
      <c r="A4945" s="12">
        <v>44943</v>
      </c>
      <c r="B4945">
        <v>9.4846111362513019E-4</v>
      </c>
      <c r="C4945" s="13" t="s">
        <v>1118</v>
      </c>
      <c r="D4945">
        <v>23</v>
      </c>
    </row>
    <row r="4946" spans="1:4">
      <c r="A4946" s="12">
        <v>44943</v>
      </c>
      <c r="B4946">
        <v>9.6343479236015828E-2</v>
      </c>
      <c r="C4946" s="13" t="s">
        <v>1162</v>
      </c>
      <c r="D4946">
        <v>34</v>
      </c>
    </row>
    <row r="4947" spans="1:4">
      <c r="A4947" s="12">
        <v>44943</v>
      </c>
      <c r="B4947" s="15">
        <v>9.7189989969201935E-3</v>
      </c>
      <c r="C4947" s="13" t="s">
        <v>1154</v>
      </c>
      <c r="D4947">
        <v>32</v>
      </c>
    </row>
    <row r="4948" spans="1:4">
      <c r="A4948" s="12">
        <v>44943</v>
      </c>
      <c r="B4948">
        <v>4.8895565314155682</v>
      </c>
      <c r="C4948" s="13" t="s">
        <v>1251</v>
      </c>
      <c r="D4948">
        <v>57</v>
      </c>
    </row>
    <row r="4949" spans="1:4">
      <c r="A4949" s="12">
        <v>44943</v>
      </c>
      <c r="B4949">
        <v>9.7791130628311379E-2</v>
      </c>
      <c r="C4949" s="13" t="s">
        <v>1262</v>
      </c>
      <c r="D4949">
        <v>60</v>
      </c>
    </row>
    <row r="4950" spans="1:4">
      <c r="A4950" s="12">
        <v>44943</v>
      </c>
      <c r="B4950">
        <v>14.771117611720225</v>
      </c>
      <c r="C4950" t="s">
        <v>1330</v>
      </c>
      <c r="D4950">
        <v>81</v>
      </c>
    </row>
    <row r="4951" spans="1:4">
      <c r="A4951" s="12">
        <v>44943</v>
      </c>
      <c r="B4951">
        <v>0.98930529977334269</v>
      </c>
      <c r="C4951" t="s">
        <v>1237</v>
      </c>
      <c r="D4951">
        <v>53</v>
      </c>
    </row>
    <row r="4952" spans="1:4">
      <c r="A4952" s="12">
        <v>44944</v>
      </c>
      <c r="B4952">
        <v>9.9350399999999991E-3</v>
      </c>
      <c r="C4952" s="13" t="s">
        <v>1112</v>
      </c>
      <c r="D4952">
        <v>20</v>
      </c>
    </row>
    <row r="4953" spans="1:4">
      <c r="A4953" s="12">
        <v>44944</v>
      </c>
      <c r="B4953">
        <v>9.4840861786623287E-4</v>
      </c>
      <c r="C4953" s="13" t="s">
        <v>1118</v>
      </c>
      <c r="D4953">
        <v>23</v>
      </c>
    </row>
    <row r="4954" spans="1:4">
      <c r="A4954" s="12">
        <v>44944</v>
      </c>
      <c r="B4954">
        <v>9.6338146783283035E-2</v>
      </c>
      <c r="C4954" s="13" t="s">
        <v>1162</v>
      </c>
      <c r="D4954">
        <v>34</v>
      </c>
    </row>
    <row r="4955" spans="1:4">
      <c r="A4955" s="12">
        <v>44944</v>
      </c>
      <c r="B4955" s="15">
        <v>9.7185992714955115E-3</v>
      </c>
      <c r="C4955" s="13" t="s">
        <v>1154</v>
      </c>
      <c r="D4955">
        <v>32</v>
      </c>
    </row>
    <row r="4956" spans="1:4">
      <c r="A4956" s="12">
        <v>44944</v>
      </c>
      <c r="B4956">
        <v>4.8892927351236475</v>
      </c>
      <c r="C4956" s="13" t="s">
        <v>1251</v>
      </c>
      <c r="D4956">
        <v>57</v>
      </c>
    </row>
    <row r="4957" spans="1:4">
      <c r="A4957" s="12">
        <v>44944</v>
      </c>
      <c r="B4957">
        <v>9.778585470247296E-2</v>
      </c>
      <c r="C4957" s="13" t="s">
        <v>1262</v>
      </c>
      <c r="D4957">
        <v>60</v>
      </c>
    </row>
    <row r="4958" spans="1:4">
      <c r="A4958" s="12">
        <v>44944</v>
      </c>
      <c r="B4958">
        <v>14.770320695675084</v>
      </c>
      <c r="C4958" t="s">
        <v>1330</v>
      </c>
      <c r="D4958">
        <v>81</v>
      </c>
    </row>
    <row r="4959" spans="1:4">
      <c r="A4959" s="12">
        <v>44944</v>
      </c>
      <c r="B4959">
        <v>0.98928106929571236</v>
      </c>
      <c r="C4959" t="s">
        <v>1237</v>
      </c>
      <c r="D4959">
        <v>53</v>
      </c>
    </row>
    <row r="4960" spans="1:4">
      <c r="A4960" s="12">
        <v>44945</v>
      </c>
      <c r="B4960">
        <v>9.9349720000000002E-3</v>
      </c>
      <c r="C4960" s="13" t="s">
        <v>1112</v>
      </c>
      <c r="D4960">
        <v>20</v>
      </c>
    </row>
    <row r="4961" spans="1:4">
      <c r="A4961" s="12">
        <v>44945</v>
      </c>
      <c r="B4961">
        <v>9.4835612501288939E-4</v>
      </c>
      <c r="C4961" s="13" t="s">
        <v>1118</v>
      </c>
      <c r="D4961">
        <v>23</v>
      </c>
    </row>
    <row r="4962" spans="1:4">
      <c r="A4962" s="12">
        <v>44945</v>
      </c>
      <c r="B4962">
        <v>9.6332814625692709E-2</v>
      </c>
      <c r="C4962" s="13" t="s">
        <v>1162</v>
      </c>
      <c r="D4962">
        <v>34</v>
      </c>
    </row>
    <row r="4963" spans="1:4">
      <c r="A4963" s="12">
        <v>44945</v>
      </c>
      <c r="B4963" s="15">
        <v>9.7181995625108351E-3</v>
      </c>
      <c r="C4963" s="13" t="s">
        <v>1154</v>
      </c>
      <c r="D4963">
        <v>32</v>
      </c>
    </row>
    <row r="4964" spans="1:4">
      <c r="A4964" s="12">
        <v>44945</v>
      </c>
      <c r="B4964">
        <v>4.8890289530637911</v>
      </c>
      <c r="C4964" s="13" t="s">
        <v>1251</v>
      </c>
      <c r="D4964">
        <v>57</v>
      </c>
    </row>
    <row r="4965" spans="1:4">
      <c r="A4965" s="12">
        <v>44945</v>
      </c>
      <c r="B4965">
        <v>9.7780579061275824E-2</v>
      </c>
      <c r="C4965" s="13" t="s">
        <v>1262</v>
      </c>
      <c r="D4965">
        <v>60</v>
      </c>
    </row>
    <row r="4966" spans="1:4">
      <c r="A4966" s="12">
        <v>44945</v>
      </c>
      <c r="B4966">
        <v>14.769523822624334</v>
      </c>
      <c r="C4966" t="s">
        <v>1330</v>
      </c>
      <c r="D4966">
        <v>81</v>
      </c>
    </row>
    <row r="4967" spans="1:4">
      <c r="A4967" s="12">
        <v>44945</v>
      </c>
      <c r="B4967">
        <v>0.98925683941154496</v>
      </c>
      <c r="C4967" t="s">
        <v>1237</v>
      </c>
      <c r="D4967">
        <v>53</v>
      </c>
    </row>
    <row r="4968" spans="1:4">
      <c r="A4968" s="12">
        <v>44946</v>
      </c>
      <c r="B4968">
        <v>9.9349039999999996E-3</v>
      </c>
      <c r="C4968" s="13" t="s">
        <v>1112</v>
      </c>
      <c r="D4968">
        <v>20</v>
      </c>
    </row>
    <row r="4969" spans="1:4">
      <c r="A4969" s="12">
        <v>44946</v>
      </c>
      <c r="B4969">
        <v>9.4830363506493863E-4</v>
      </c>
      <c r="C4969" s="13" t="s">
        <v>1118</v>
      </c>
      <c r="D4969">
        <v>23</v>
      </c>
    </row>
    <row r="4970" spans="1:4">
      <c r="A4970" s="12">
        <v>44946</v>
      </c>
      <c r="B4970">
        <v>9.6327482763228528E-2</v>
      </c>
      <c r="C4970" s="13" t="s">
        <v>1162</v>
      </c>
      <c r="D4970">
        <v>34</v>
      </c>
    </row>
    <row r="4971" spans="1:4">
      <c r="A4971" s="12">
        <v>44946</v>
      </c>
      <c r="B4971" s="15">
        <v>9.7177998699654912E-3</v>
      </c>
      <c r="C4971" s="13" t="s">
        <v>1154</v>
      </c>
      <c r="D4971">
        <v>32</v>
      </c>
    </row>
    <row r="4972" spans="1:4">
      <c r="A4972" s="12">
        <v>44946</v>
      </c>
      <c r="B4972">
        <v>4.8887651852352301</v>
      </c>
      <c r="C4972" s="13" t="s">
        <v>1251</v>
      </c>
      <c r="D4972">
        <v>57</v>
      </c>
    </row>
    <row r="4973" spans="1:4">
      <c r="A4973" s="12">
        <v>44946</v>
      </c>
      <c r="B4973">
        <v>9.7775303704704608E-2</v>
      </c>
      <c r="C4973" s="13" t="s">
        <v>1262</v>
      </c>
      <c r="D4973">
        <v>60</v>
      </c>
    </row>
    <row r="4974" spans="1:4">
      <c r="A4974" s="12">
        <v>44946</v>
      </c>
      <c r="B4974">
        <v>14.768726992565654</v>
      </c>
      <c r="C4974" t="s">
        <v>1330</v>
      </c>
      <c r="D4974">
        <v>81</v>
      </c>
    </row>
    <row r="4975" spans="1:4">
      <c r="A4975" s="12">
        <v>44946</v>
      </c>
      <c r="B4975">
        <v>0.98923261012082608</v>
      </c>
      <c r="C4975" t="s">
        <v>1237</v>
      </c>
      <c r="D4975">
        <v>53</v>
      </c>
    </row>
    <row r="4976" spans="1:4">
      <c r="A4976" s="12">
        <v>44947</v>
      </c>
      <c r="B4976">
        <v>9.9348360000000007E-3</v>
      </c>
      <c r="C4976" s="13" t="s">
        <v>1112</v>
      </c>
      <c r="D4976">
        <v>20</v>
      </c>
    </row>
    <row r="4977" spans="1:4">
      <c r="A4977" s="12">
        <v>44947</v>
      </c>
      <c r="B4977">
        <v>9.4825114802222013E-4</v>
      </c>
      <c r="C4977" s="13" t="s">
        <v>1118</v>
      </c>
      <c r="D4977">
        <v>23</v>
      </c>
    </row>
    <row r="4978" spans="1:4">
      <c r="A4978" s="12">
        <v>44947</v>
      </c>
      <c r="B4978">
        <v>9.6322151195874117E-2</v>
      </c>
      <c r="C4978" s="13" t="s">
        <v>1162</v>
      </c>
      <c r="D4978">
        <v>34</v>
      </c>
    </row>
    <row r="4979" spans="1:4">
      <c r="A4979" s="12">
        <v>44947</v>
      </c>
      <c r="B4979" s="15">
        <v>9.7174001938588016E-3</v>
      </c>
      <c r="C4979" s="13" t="s">
        <v>1154</v>
      </c>
      <c r="D4979">
        <v>32</v>
      </c>
    </row>
    <row r="4980" spans="1:4">
      <c r="A4980" s="12">
        <v>44947</v>
      </c>
      <c r="B4980">
        <v>4.8885014316371995</v>
      </c>
      <c r="C4980" s="13" t="s">
        <v>1251</v>
      </c>
      <c r="D4980">
        <v>57</v>
      </c>
    </row>
    <row r="4981" spans="1:4">
      <c r="A4981" s="12">
        <v>44947</v>
      </c>
      <c r="B4981">
        <v>9.7770028632743991E-2</v>
      </c>
      <c r="C4981" s="13" t="s">
        <v>1262</v>
      </c>
      <c r="D4981">
        <v>60</v>
      </c>
    </row>
    <row r="4982" spans="1:4">
      <c r="A4982" s="12">
        <v>44947</v>
      </c>
      <c r="B4982">
        <v>14.767930205496723</v>
      </c>
      <c r="C4982" t="s">
        <v>1330</v>
      </c>
      <c r="D4982">
        <v>81</v>
      </c>
    </row>
    <row r="4983" spans="1:4">
      <c r="A4983" s="12">
        <v>44947</v>
      </c>
      <c r="B4983">
        <v>0.98920838142354106</v>
      </c>
      <c r="C4983" t="s">
        <v>1237</v>
      </c>
      <c r="D4983">
        <v>53</v>
      </c>
    </row>
    <row r="4984" spans="1:4">
      <c r="A4984" s="12">
        <v>44948</v>
      </c>
      <c r="B4984">
        <v>9.9347680000000001E-3</v>
      </c>
      <c r="C4984" s="13" t="s">
        <v>1112</v>
      </c>
      <c r="D4984">
        <v>20</v>
      </c>
    </row>
    <row r="4985" spans="1:4">
      <c r="A4985" s="12">
        <v>44948</v>
      </c>
      <c r="B4985">
        <v>9.4819866388457278E-4</v>
      </c>
      <c r="C4985" s="13" t="s">
        <v>1118</v>
      </c>
      <c r="D4985">
        <v>23</v>
      </c>
    </row>
    <row r="4986" spans="1:4">
      <c r="A4986" s="12">
        <v>44948</v>
      </c>
      <c r="B4986">
        <v>9.6316819923613184E-2</v>
      </c>
      <c r="C4986" s="13" t="s">
        <v>1162</v>
      </c>
      <c r="D4986">
        <v>34</v>
      </c>
    </row>
    <row r="4987" spans="1:4">
      <c r="A4987" s="12">
        <v>44948</v>
      </c>
      <c r="B4987" s="15">
        <v>9.7170005341900914E-3</v>
      </c>
      <c r="C4987" s="13" t="s">
        <v>1154</v>
      </c>
      <c r="D4987">
        <v>32</v>
      </c>
    </row>
    <row r="4988" spans="1:4">
      <c r="A4988" s="12">
        <v>44948</v>
      </c>
      <c r="B4988">
        <v>4.8882376922689295</v>
      </c>
      <c r="C4988" s="13" t="s">
        <v>1251</v>
      </c>
      <c r="D4988">
        <v>57</v>
      </c>
    </row>
    <row r="4989" spans="1:4">
      <c r="A4989" s="12">
        <v>44948</v>
      </c>
      <c r="B4989">
        <v>9.7764753845378582E-2</v>
      </c>
      <c r="C4989" s="13" t="s">
        <v>1262</v>
      </c>
      <c r="D4989">
        <v>60</v>
      </c>
    </row>
    <row r="4990" spans="1:4">
      <c r="A4990" s="12">
        <v>44948</v>
      </c>
      <c r="B4990">
        <v>14.767133461415224</v>
      </c>
      <c r="C4990" t="s">
        <v>1330</v>
      </c>
      <c r="D4990">
        <v>81</v>
      </c>
    </row>
    <row r="4991" spans="1:4">
      <c r="A4991" s="12">
        <v>44948</v>
      </c>
      <c r="B4991">
        <v>0.98918415331967535</v>
      </c>
      <c r="C4991" t="s">
        <v>1237</v>
      </c>
      <c r="D4991">
        <v>53</v>
      </c>
    </row>
    <row r="4992" spans="1:4">
      <c r="A4992" s="12">
        <v>44949</v>
      </c>
      <c r="B4992">
        <v>9.9346999999999994E-3</v>
      </c>
      <c r="C4992" s="13" t="s">
        <v>1112</v>
      </c>
      <c r="D4992">
        <v>20</v>
      </c>
    </row>
    <row r="4993" spans="1:4">
      <c r="A4993" s="12">
        <v>44949</v>
      </c>
      <c r="B4993">
        <v>9.481461826518359E-4</v>
      </c>
      <c r="C4993" s="13" t="s">
        <v>1118</v>
      </c>
      <c r="D4993">
        <v>23</v>
      </c>
    </row>
    <row r="4994" spans="1:4">
      <c r="A4994" s="12">
        <v>44949</v>
      </c>
      <c r="B4994">
        <v>9.631148894642938E-2</v>
      </c>
      <c r="C4994" s="13" t="s">
        <v>1162</v>
      </c>
      <c r="D4994">
        <v>34</v>
      </c>
    </row>
    <row r="4995" spans="1:4">
      <c r="A4995" s="12">
        <v>44949</v>
      </c>
      <c r="B4995" s="15">
        <v>9.7166008909586842E-3</v>
      </c>
      <c r="C4995" s="13" t="s">
        <v>1154</v>
      </c>
      <c r="D4995">
        <v>32</v>
      </c>
    </row>
    <row r="4996" spans="1:4">
      <c r="A4996" s="12">
        <v>44949</v>
      </c>
      <c r="B4996">
        <v>4.8879739671296525</v>
      </c>
      <c r="C4996" s="13" t="s">
        <v>1251</v>
      </c>
      <c r="D4996">
        <v>57</v>
      </c>
    </row>
    <row r="4997" spans="1:4">
      <c r="A4997" s="12">
        <v>44949</v>
      </c>
      <c r="B4997">
        <v>9.7759479342593048E-2</v>
      </c>
      <c r="C4997" s="13" t="s">
        <v>1262</v>
      </c>
      <c r="D4997">
        <v>60</v>
      </c>
    </row>
    <row r="4998" spans="1:4">
      <c r="A4998" s="12">
        <v>44949</v>
      </c>
      <c r="B4998">
        <v>14.766336760318836</v>
      </c>
      <c r="C4998" t="s">
        <v>1330</v>
      </c>
      <c r="D4998">
        <v>81</v>
      </c>
    </row>
    <row r="4999" spans="1:4">
      <c r="A4999" s="12">
        <v>44949</v>
      </c>
      <c r="B4999">
        <v>0.98915992580921452</v>
      </c>
      <c r="C4999" t="s">
        <v>1237</v>
      </c>
      <c r="D4999">
        <v>53</v>
      </c>
    </row>
    <row r="5000" spans="1:4">
      <c r="A5000" s="12">
        <v>44950</v>
      </c>
      <c r="B5000">
        <v>9.9346320000000005E-3</v>
      </c>
      <c r="C5000" s="13" t="s">
        <v>1112</v>
      </c>
      <c r="D5000">
        <v>20</v>
      </c>
    </row>
    <row r="5001" spans="1:4">
      <c r="A5001" s="12">
        <v>44950</v>
      </c>
      <c r="B5001">
        <v>9.4809370432384892E-4</v>
      </c>
      <c r="C5001" s="13" t="s">
        <v>1118</v>
      </c>
      <c r="D5001">
        <v>23</v>
      </c>
    </row>
    <row r="5002" spans="1:4">
      <c r="A5002" s="12">
        <v>44950</v>
      </c>
      <c r="B5002">
        <v>9.6306158264306385E-2</v>
      </c>
      <c r="C5002" s="13" t="s">
        <v>1162</v>
      </c>
      <c r="D5002">
        <v>34</v>
      </c>
    </row>
    <row r="5003" spans="1:4">
      <c r="A5003" s="12">
        <v>44950</v>
      </c>
      <c r="B5003" s="15">
        <v>9.716201264163905E-3</v>
      </c>
      <c r="C5003" s="13" t="s">
        <v>1154</v>
      </c>
      <c r="D5003">
        <v>32</v>
      </c>
    </row>
    <row r="5004" spans="1:4">
      <c r="A5004" s="12">
        <v>44950</v>
      </c>
      <c r="B5004">
        <v>4.8877102562186012</v>
      </c>
      <c r="C5004" s="13" t="s">
        <v>1251</v>
      </c>
      <c r="D5004">
        <v>57</v>
      </c>
    </row>
    <row r="5005" spans="1:4">
      <c r="A5005" s="12">
        <v>44950</v>
      </c>
      <c r="B5005">
        <v>9.7754205124372023E-2</v>
      </c>
      <c r="C5005" s="13" t="s">
        <v>1262</v>
      </c>
      <c r="D5005">
        <v>60</v>
      </c>
    </row>
    <row r="5006" spans="1:4">
      <c r="A5006" s="12">
        <v>44950</v>
      </c>
      <c r="B5006">
        <v>14.765540102205243</v>
      </c>
      <c r="C5006" t="s">
        <v>1330</v>
      </c>
      <c r="D5006">
        <v>81</v>
      </c>
    </row>
    <row r="5007" spans="1:4">
      <c r="A5007" s="12">
        <v>44950</v>
      </c>
      <c r="B5007">
        <v>0.98913569889214392</v>
      </c>
      <c r="C5007" t="s">
        <v>1237</v>
      </c>
      <c r="D5007">
        <v>53</v>
      </c>
    </row>
    <row r="5008" spans="1:4">
      <c r="A5008" s="12">
        <v>44951</v>
      </c>
      <c r="B5008">
        <v>9.9345639999999999E-3</v>
      </c>
      <c r="C5008" s="13" t="s">
        <v>1112</v>
      </c>
      <c r="D5008">
        <v>20</v>
      </c>
    </row>
    <row r="5009" spans="1:4">
      <c r="A5009" s="12">
        <v>44951</v>
      </c>
      <c r="B5009">
        <v>9.4804122890045062E-4</v>
      </c>
      <c r="C5009" s="13" t="s">
        <v>1118</v>
      </c>
      <c r="D5009">
        <v>23</v>
      </c>
    </row>
    <row r="5010" spans="1:4">
      <c r="A5010" s="12">
        <v>44951</v>
      </c>
      <c r="B5010">
        <v>9.6300827877227838E-2</v>
      </c>
      <c r="C5010" s="13" t="s">
        <v>1162</v>
      </c>
      <c r="D5010">
        <v>34</v>
      </c>
    </row>
    <row r="5011" spans="1:4">
      <c r="A5011" s="12">
        <v>44951</v>
      </c>
      <c r="B5011" s="15">
        <v>9.7158016538050757E-3</v>
      </c>
      <c r="C5011" s="13" t="s">
        <v>1154</v>
      </c>
      <c r="D5011">
        <v>32</v>
      </c>
    </row>
    <row r="5012" spans="1:4">
      <c r="A5012" s="12">
        <v>44951</v>
      </c>
      <c r="B5012">
        <v>4.8874465595350074</v>
      </c>
      <c r="C5012" s="13" t="s">
        <v>1251</v>
      </c>
      <c r="D5012">
        <v>57</v>
      </c>
    </row>
    <row r="5013" spans="1:4">
      <c r="A5013" s="12">
        <v>44951</v>
      </c>
      <c r="B5013">
        <v>9.7748931190700161E-2</v>
      </c>
      <c r="C5013" s="13" t="s">
        <v>1262</v>
      </c>
      <c r="D5013">
        <v>60</v>
      </c>
    </row>
    <row r="5014" spans="1:4">
      <c r="A5014" s="12">
        <v>44951</v>
      </c>
      <c r="B5014">
        <v>14.764743487072121</v>
      </c>
      <c r="C5014" t="s">
        <v>1330</v>
      </c>
      <c r="D5014">
        <v>81</v>
      </c>
    </row>
    <row r="5015" spans="1:4">
      <c r="A5015" s="12">
        <v>44951</v>
      </c>
      <c r="B5015">
        <v>0.98911147256844911</v>
      </c>
      <c r="C5015" t="s">
        <v>1237</v>
      </c>
      <c r="D5015">
        <v>53</v>
      </c>
    </row>
    <row r="5016" spans="1:4">
      <c r="A5016" s="12">
        <v>44952</v>
      </c>
      <c r="B5016">
        <v>9.9344959999999993E-3</v>
      </c>
      <c r="C5016" s="13" t="s">
        <v>1112</v>
      </c>
      <c r="D5016">
        <v>20</v>
      </c>
    </row>
    <row r="5017" spans="1:4">
      <c r="A5017" s="12">
        <v>44952</v>
      </c>
      <c r="B5017">
        <v>9.4798875638148065E-4</v>
      </c>
      <c r="C5017" s="13" t="s">
        <v>1118</v>
      </c>
      <c r="D5017">
        <v>23</v>
      </c>
    </row>
    <row r="5018" spans="1:4">
      <c r="A5018" s="12">
        <v>44952</v>
      </c>
      <c r="B5018">
        <v>9.6295497785177431E-2</v>
      </c>
      <c r="C5018" s="13" t="s">
        <v>1162</v>
      </c>
      <c r="D5018">
        <v>34</v>
      </c>
    </row>
    <row r="5019" spans="1:4">
      <c r="A5019" s="12">
        <v>44952</v>
      </c>
      <c r="B5019" s="15">
        <v>9.7154020598815213E-3</v>
      </c>
      <c r="C5019" s="13" t="s">
        <v>1154</v>
      </c>
      <c r="D5019">
        <v>32</v>
      </c>
    </row>
    <row r="5020" spans="1:4">
      <c r="A5020" s="12">
        <v>44952</v>
      </c>
      <c r="B5020">
        <v>4.8871828770781054</v>
      </c>
      <c r="C5020" s="13" t="s">
        <v>1251</v>
      </c>
      <c r="D5020">
        <v>57</v>
      </c>
    </row>
    <row r="5021" spans="1:4">
      <c r="A5021" s="12">
        <v>44952</v>
      </c>
      <c r="B5021">
        <v>9.7743657541562112E-2</v>
      </c>
      <c r="C5021" s="13" t="s">
        <v>1262</v>
      </c>
      <c r="D5021">
        <v>60</v>
      </c>
    </row>
    <row r="5022" spans="1:4">
      <c r="A5022" s="12">
        <v>44952</v>
      </c>
      <c r="B5022">
        <v>14.763946914917154</v>
      </c>
      <c r="C5022" t="s">
        <v>1330</v>
      </c>
      <c r="D5022">
        <v>81</v>
      </c>
    </row>
    <row r="5023" spans="1:4">
      <c r="A5023" s="12">
        <v>44952</v>
      </c>
      <c r="B5023">
        <v>0.98908724683811544</v>
      </c>
      <c r="C5023" t="s">
        <v>1237</v>
      </c>
      <c r="D5023">
        <v>53</v>
      </c>
    </row>
    <row r="5024" spans="1:4">
      <c r="A5024" s="12">
        <v>44953</v>
      </c>
      <c r="B5024">
        <v>9.9344280000000004E-3</v>
      </c>
      <c r="C5024" s="13" t="s">
        <v>1112</v>
      </c>
      <c r="D5024">
        <v>20</v>
      </c>
    </row>
    <row r="5025" spans="1:4">
      <c r="A5025" s="12">
        <v>44953</v>
      </c>
      <c r="B5025">
        <v>9.4793628676677799E-4</v>
      </c>
      <c r="C5025" s="13" t="s">
        <v>1118</v>
      </c>
      <c r="D5025">
        <v>23</v>
      </c>
    </row>
    <row r="5026" spans="1:4">
      <c r="A5026" s="12">
        <v>44953</v>
      </c>
      <c r="B5026">
        <v>9.6290167988138844E-2</v>
      </c>
      <c r="C5026" s="13" t="s">
        <v>1162</v>
      </c>
      <c r="D5026">
        <v>34</v>
      </c>
    </row>
    <row r="5027" spans="1:4">
      <c r="A5027" s="12">
        <v>44953</v>
      </c>
      <c r="B5027" s="15">
        <v>9.7150024823925655E-3</v>
      </c>
      <c r="C5027" s="13" t="s">
        <v>1154</v>
      </c>
      <c r="D5027">
        <v>32</v>
      </c>
    </row>
    <row r="5028" spans="1:4">
      <c r="A5028" s="12">
        <v>44953</v>
      </c>
      <c r="B5028">
        <v>4.8869192088471252</v>
      </c>
      <c r="C5028" s="13" t="s">
        <v>1251</v>
      </c>
      <c r="D5028">
        <v>57</v>
      </c>
    </row>
    <row r="5029" spans="1:4">
      <c r="A5029" s="12">
        <v>44953</v>
      </c>
      <c r="B5029">
        <v>9.7738384176942514E-2</v>
      </c>
      <c r="C5029" s="13" t="s">
        <v>1262</v>
      </c>
      <c r="D5029">
        <v>60</v>
      </c>
    </row>
    <row r="5030" spans="1:4">
      <c r="A5030" s="12">
        <v>44953</v>
      </c>
      <c r="B5030">
        <v>14.763150385738026</v>
      </c>
      <c r="C5030" t="s">
        <v>1330</v>
      </c>
      <c r="D5030">
        <v>81</v>
      </c>
    </row>
    <row r="5031" spans="1:4">
      <c r="A5031" s="12">
        <v>44953</v>
      </c>
      <c r="B5031">
        <v>0.98906302170112848</v>
      </c>
      <c r="C5031" t="s">
        <v>1237</v>
      </c>
      <c r="D5031">
        <v>53</v>
      </c>
    </row>
    <row r="5032" spans="1:4">
      <c r="A5032" s="12">
        <v>44954</v>
      </c>
      <c r="B5032">
        <v>9.9343599999999997E-3</v>
      </c>
      <c r="C5032" s="13" t="s">
        <v>1112</v>
      </c>
      <c r="D5032">
        <v>20</v>
      </c>
    </row>
    <row r="5033" spans="1:4">
      <c r="A5033" s="12">
        <v>44954</v>
      </c>
      <c r="B5033">
        <v>9.4788382005618209E-4</v>
      </c>
      <c r="C5033" s="13" t="s">
        <v>1118</v>
      </c>
      <c r="D5033">
        <v>23</v>
      </c>
    </row>
    <row r="5034" spans="1:4">
      <c r="A5034" s="12">
        <v>44954</v>
      </c>
      <c r="B5034">
        <v>9.6284838486095731E-2</v>
      </c>
      <c r="C5034" s="13" t="s">
        <v>1162</v>
      </c>
      <c r="D5034">
        <v>34</v>
      </c>
    </row>
    <row r="5035" spans="1:4">
      <c r="A5035" s="12">
        <v>44954</v>
      </c>
      <c r="B5035" s="15">
        <v>9.7146029213375333E-3</v>
      </c>
      <c r="C5035" s="13" t="s">
        <v>1154</v>
      </c>
      <c r="D5035">
        <v>32</v>
      </c>
    </row>
    <row r="5036" spans="1:4">
      <c r="A5036" s="12">
        <v>44954</v>
      </c>
      <c r="B5036">
        <v>4.8866555548413011</v>
      </c>
      <c r="C5036" s="13" t="s">
        <v>1251</v>
      </c>
      <c r="D5036">
        <v>57</v>
      </c>
    </row>
    <row r="5037" spans="1:4">
      <c r="A5037" s="12">
        <v>44954</v>
      </c>
      <c r="B5037">
        <v>9.7733111096826031E-2</v>
      </c>
      <c r="C5037" s="13" t="s">
        <v>1262</v>
      </c>
      <c r="D5037">
        <v>60</v>
      </c>
    </row>
    <row r="5038" spans="1:4">
      <c r="A5038" s="12">
        <v>44954</v>
      </c>
      <c r="B5038">
        <v>14.762353899532414</v>
      </c>
      <c r="C5038" t="s">
        <v>1330</v>
      </c>
      <c r="D5038">
        <v>81</v>
      </c>
    </row>
    <row r="5039" spans="1:4">
      <c r="A5039" s="12">
        <v>44954</v>
      </c>
      <c r="B5039">
        <v>0.98903879715747367</v>
      </c>
      <c r="C5039" t="s">
        <v>1237</v>
      </c>
      <c r="D5039">
        <v>53</v>
      </c>
    </row>
    <row r="5040" spans="1:4">
      <c r="A5040" s="12">
        <v>44955</v>
      </c>
      <c r="B5040">
        <v>9.9342920000000008E-3</v>
      </c>
      <c r="C5040" s="13" t="s">
        <v>1112</v>
      </c>
      <c r="D5040">
        <v>20</v>
      </c>
    </row>
    <row r="5041" spans="1:4">
      <c r="A5041" s="12">
        <v>44955</v>
      </c>
      <c r="B5041">
        <v>9.4783135624953204E-4</v>
      </c>
      <c r="C5041" s="13" t="s">
        <v>1118</v>
      </c>
      <c r="D5041">
        <v>23</v>
      </c>
    </row>
    <row r="5042" spans="1:4">
      <c r="A5042" s="12">
        <v>44955</v>
      </c>
      <c r="B5042">
        <v>9.6279509279031769E-2</v>
      </c>
      <c r="C5042" s="13" t="s">
        <v>1162</v>
      </c>
      <c r="D5042">
        <v>34</v>
      </c>
    </row>
    <row r="5043" spans="1:4">
      <c r="A5043" s="12">
        <v>44955</v>
      </c>
      <c r="B5043" s="15">
        <v>9.7142033767157483E-3</v>
      </c>
      <c r="C5043" s="13" t="s">
        <v>1154</v>
      </c>
      <c r="D5043">
        <v>32</v>
      </c>
    </row>
    <row r="5044" spans="1:4">
      <c r="A5044" s="12">
        <v>44955</v>
      </c>
      <c r="B5044">
        <v>4.886391915059864</v>
      </c>
      <c r="C5044" s="13" t="s">
        <v>1251</v>
      </c>
      <c r="D5044">
        <v>57</v>
      </c>
    </row>
    <row r="5045" spans="1:4">
      <c r="A5045" s="12">
        <v>44955</v>
      </c>
      <c r="B5045">
        <v>9.7727838301197301E-2</v>
      </c>
      <c r="C5045" s="13" t="s">
        <v>1262</v>
      </c>
      <c r="D5045">
        <v>60</v>
      </c>
    </row>
    <row r="5046" spans="1:4">
      <c r="A5046" s="12">
        <v>44955</v>
      </c>
      <c r="B5046">
        <v>14.761557456298</v>
      </c>
      <c r="C5046" t="s">
        <v>1330</v>
      </c>
      <c r="D5046">
        <v>81</v>
      </c>
    </row>
    <row r="5047" spans="1:4">
      <c r="A5047" s="12">
        <v>44955</v>
      </c>
      <c r="B5047">
        <v>0.98901457320713648</v>
      </c>
      <c r="C5047" t="s">
        <v>1237</v>
      </c>
      <c r="D5047">
        <v>53</v>
      </c>
    </row>
    <row r="5048" spans="1:4">
      <c r="A5048" s="12">
        <v>44956</v>
      </c>
      <c r="B5048">
        <v>9.9342240000000002E-3</v>
      </c>
      <c r="C5048" s="13" t="s">
        <v>1112</v>
      </c>
      <c r="D5048">
        <v>20</v>
      </c>
    </row>
    <row r="5049" spans="1:4">
      <c r="A5049" s="12">
        <v>44956</v>
      </c>
      <c r="B5049">
        <v>9.4777889534666728E-4</v>
      </c>
      <c r="C5049" s="13" t="s">
        <v>1118</v>
      </c>
      <c r="D5049">
        <v>23</v>
      </c>
    </row>
    <row r="5050" spans="1:4">
      <c r="A5050" s="12">
        <v>44956</v>
      </c>
      <c r="B5050">
        <v>9.6274180366930626E-2</v>
      </c>
      <c r="C5050" s="13" t="s">
        <v>1162</v>
      </c>
      <c r="D5050">
        <v>34</v>
      </c>
    </row>
    <row r="5051" spans="1:4">
      <c r="A5051" s="12">
        <v>44956</v>
      </c>
      <c r="B5051" s="15">
        <v>9.7138038485265338E-3</v>
      </c>
      <c r="C5051" s="13" t="s">
        <v>1154</v>
      </c>
      <c r="D5051">
        <v>32</v>
      </c>
    </row>
    <row r="5052" spans="1:4">
      <c r="A5052" s="12">
        <v>44956</v>
      </c>
      <c r="B5052">
        <v>4.8861282895020484</v>
      </c>
      <c r="C5052" s="13" t="s">
        <v>1251</v>
      </c>
      <c r="D5052">
        <v>57</v>
      </c>
    </row>
    <row r="5053" spans="1:4">
      <c r="A5053" s="12">
        <v>44956</v>
      </c>
      <c r="B5053">
        <v>9.7722565790040974E-2</v>
      </c>
      <c r="C5053" s="13" t="s">
        <v>1262</v>
      </c>
      <c r="D5053">
        <v>60</v>
      </c>
    </row>
    <row r="5054" spans="1:4">
      <c r="A5054" s="12">
        <v>44956</v>
      </c>
      <c r="B5054">
        <v>14.76076105603247</v>
      </c>
      <c r="C5054" t="s">
        <v>1330</v>
      </c>
      <c r="D5054">
        <v>81</v>
      </c>
    </row>
    <row r="5055" spans="1:4">
      <c r="A5055" s="12">
        <v>44956</v>
      </c>
      <c r="B5055">
        <v>0.98899034985010237</v>
      </c>
      <c r="C5055" t="s">
        <v>1237</v>
      </c>
      <c r="D5055">
        <v>53</v>
      </c>
    </row>
    <row r="5056" spans="1:4">
      <c r="A5056" s="12">
        <v>44957</v>
      </c>
      <c r="B5056">
        <v>9.9341559999999995E-3</v>
      </c>
      <c r="C5056" s="13" t="s">
        <v>1112</v>
      </c>
      <c r="D5056">
        <v>20</v>
      </c>
    </row>
    <row r="5057" spans="1:4">
      <c r="A5057" s="12">
        <v>44957</v>
      </c>
      <c r="B5057">
        <v>9.4772643734742702E-4</v>
      </c>
      <c r="C5057" s="13" t="s">
        <v>1118</v>
      </c>
      <c r="D5057">
        <v>23</v>
      </c>
    </row>
    <row r="5058" spans="1:4">
      <c r="A5058" s="12">
        <v>44957</v>
      </c>
      <c r="B5058">
        <v>9.626885174977598E-2</v>
      </c>
      <c r="C5058" s="13" t="s">
        <v>1162</v>
      </c>
      <c r="D5058">
        <v>34</v>
      </c>
    </row>
    <row r="5059" spans="1:4">
      <c r="A5059" s="12">
        <v>44957</v>
      </c>
      <c r="B5059" s="15">
        <v>9.7134043367692151E-3</v>
      </c>
      <c r="C5059" s="13" t="s">
        <v>1154</v>
      </c>
      <c r="D5059">
        <v>32</v>
      </c>
    </row>
    <row r="5060" spans="1:4">
      <c r="A5060" s="12">
        <v>44957</v>
      </c>
      <c r="B5060">
        <v>4.8858646781670858</v>
      </c>
      <c r="C5060" s="13" t="s">
        <v>1251</v>
      </c>
      <c r="D5060">
        <v>57</v>
      </c>
    </row>
    <row r="5061" spans="1:4">
      <c r="A5061" s="12">
        <v>44957</v>
      </c>
      <c r="B5061">
        <v>9.7717293563341731E-2</v>
      </c>
      <c r="C5061" s="13" t="s">
        <v>1262</v>
      </c>
      <c r="D5061">
        <v>60</v>
      </c>
    </row>
    <row r="5062" spans="1:4">
      <c r="A5062" s="12">
        <v>44957</v>
      </c>
      <c r="B5062">
        <v>14.7599646987335</v>
      </c>
      <c r="C5062" t="s">
        <v>1330</v>
      </c>
      <c r="D5062">
        <v>81</v>
      </c>
    </row>
    <row r="5063" spans="1:4">
      <c r="A5063" s="12">
        <v>44957</v>
      </c>
      <c r="B5063">
        <v>0.98896612708635678</v>
      </c>
      <c r="C5063" t="s">
        <v>1237</v>
      </c>
      <c r="D5063">
        <v>53</v>
      </c>
    </row>
    <row r="5064" spans="1:4">
      <c r="A5064" s="12">
        <v>44958</v>
      </c>
      <c r="B5064">
        <v>9.9340880000000006E-3</v>
      </c>
      <c r="C5064" s="13" t="s">
        <v>1112</v>
      </c>
      <c r="D5064">
        <v>20</v>
      </c>
    </row>
    <row r="5065" spans="1:4">
      <c r="A5065" s="12">
        <v>44958</v>
      </c>
      <c r="B5065">
        <v>9.4767398225165046E-4</v>
      </c>
      <c r="C5065" s="13" t="s">
        <v>1118</v>
      </c>
      <c r="D5065">
        <v>23</v>
      </c>
    </row>
    <row r="5066" spans="1:4">
      <c r="A5066" s="12">
        <v>44958</v>
      </c>
      <c r="B5066">
        <v>9.6263523427551512E-2</v>
      </c>
      <c r="C5066" s="13" t="s">
        <v>1162</v>
      </c>
      <c r="D5066">
        <v>34</v>
      </c>
    </row>
    <row r="5067" spans="1:4">
      <c r="A5067" s="12">
        <v>44958</v>
      </c>
      <c r="B5067" s="15">
        <v>9.7130048414431156E-3</v>
      </c>
      <c r="C5067" s="13" t="s">
        <v>1154</v>
      </c>
      <c r="D5067">
        <v>32</v>
      </c>
    </row>
    <row r="5068" spans="1:4">
      <c r="A5068" s="12">
        <v>44958</v>
      </c>
      <c r="B5068">
        <v>4.8856010810542099</v>
      </c>
      <c r="C5068" s="13" t="s">
        <v>1251</v>
      </c>
      <c r="D5068">
        <v>57</v>
      </c>
    </row>
    <row r="5069" spans="1:4">
      <c r="A5069" s="12">
        <v>44958</v>
      </c>
      <c r="B5069">
        <v>9.7712021621084194E-2</v>
      </c>
      <c r="C5069" s="13" t="s">
        <v>1262</v>
      </c>
      <c r="D5069">
        <v>60</v>
      </c>
    </row>
    <row r="5070" spans="1:4">
      <c r="A5070" s="12">
        <v>44958</v>
      </c>
      <c r="B5070">
        <v>14.759168384398775</v>
      </c>
      <c r="C5070" t="s">
        <v>1330</v>
      </c>
      <c r="D5070">
        <v>81</v>
      </c>
    </row>
    <row r="5071" spans="1:4">
      <c r="A5071" s="12">
        <v>44958</v>
      </c>
      <c r="B5071">
        <v>0.98894190491588529</v>
      </c>
      <c r="C5071" t="s">
        <v>1237</v>
      </c>
      <c r="D5071">
        <v>53</v>
      </c>
    </row>
    <row r="5072" spans="1:4">
      <c r="A5072" s="12">
        <v>44959</v>
      </c>
      <c r="B5072">
        <v>9.93402E-3</v>
      </c>
      <c r="C5072" s="13" t="s">
        <v>1112</v>
      </c>
      <c r="D5072">
        <v>20</v>
      </c>
    </row>
    <row r="5073" spans="1:4">
      <c r="A5073" s="12">
        <v>44959</v>
      </c>
      <c r="B5073">
        <v>9.4762153005917694E-4</v>
      </c>
      <c r="C5073" s="13" t="s">
        <v>1118</v>
      </c>
      <c r="D5073">
        <v>23</v>
      </c>
    </row>
    <row r="5074" spans="1:4">
      <c r="A5074" s="12">
        <v>44959</v>
      </c>
      <c r="B5074">
        <v>9.6258195400240887E-2</v>
      </c>
      <c r="C5074" s="13" t="s">
        <v>1162</v>
      </c>
      <c r="D5074">
        <v>34</v>
      </c>
    </row>
    <row r="5075" spans="1:4">
      <c r="A5075" s="12">
        <v>44959</v>
      </c>
      <c r="B5075" s="15">
        <v>9.7126053625475606E-3</v>
      </c>
      <c r="C5075" s="13" t="s">
        <v>1154</v>
      </c>
      <c r="D5075">
        <v>32</v>
      </c>
    </row>
    <row r="5076" spans="1:4">
      <c r="A5076" s="12">
        <v>44959</v>
      </c>
      <c r="B5076">
        <v>4.8853374981626505</v>
      </c>
      <c r="C5076" s="13" t="s">
        <v>1251</v>
      </c>
      <c r="D5076">
        <v>57</v>
      </c>
    </row>
    <row r="5077" spans="1:4">
      <c r="A5077" s="12">
        <v>44959</v>
      </c>
      <c r="B5077">
        <v>9.7706749963253015E-2</v>
      </c>
      <c r="C5077" s="13" t="s">
        <v>1262</v>
      </c>
      <c r="D5077">
        <v>60</v>
      </c>
    </row>
    <row r="5078" spans="1:4">
      <c r="A5078" s="12">
        <v>44959</v>
      </c>
      <c r="B5078">
        <v>14.758372113025976</v>
      </c>
      <c r="C5078" t="s">
        <v>1330</v>
      </c>
      <c r="D5078">
        <v>81</v>
      </c>
    </row>
    <row r="5079" spans="1:4">
      <c r="A5079" s="12">
        <v>44959</v>
      </c>
      <c r="B5079">
        <v>0.98891768333867325</v>
      </c>
      <c r="C5079" t="s">
        <v>1237</v>
      </c>
      <c r="D5079">
        <v>53</v>
      </c>
    </row>
    <row r="5080" spans="1:4">
      <c r="A5080" s="12">
        <v>44960</v>
      </c>
      <c r="B5080">
        <v>9.9339519999999994E-3</v>
      </c>
      <c r="C5080" s="13" t="s">
        <v>1112</v>
      </c>
      <c r="D5080">
        <v>20</v>
      </c>
    </row>
    <row r="5081" spans="1:4">
      <c r="A5081" s="12">
        <v>44960</v>
      </c>
      <c r="B5081">
        <v>9.4756908076984578E-4</v>
      </c>
      <c r="C5081" s="13" t="s">
        <v>1118</v>
      </c>
      <c r="D5081">
        <v>23</v>
      </c>
    </row>
    <row r="5082" spans="1:4">
      <c r="A5082" s="12">
        <v>44960</v>
      </c>
      <c r="B5082">
        <v>9.6252867667827813E-2</v>
      </c>
      <c r="C5082" s="13" t="s">
        <v>1162</v>
      </c>
      <c r="D5082">
        <v>34</v>
      </c>
    </row>
    <row r="5083" spans="1:4">
      <c r="A5083" s="12">
        <v>44960</v>
      </c>
      <c r="B5083" s="15">
        <v>9.7122059000818734E-3</v>
      </c>
      <c r="C5083" s="13" t="s">
        <v>1154</v>
      </c>
      <c r="D5083">
        <v>32</v>
      </c>
    </row>
    <row r="5084" spans="1:4">
      <c r="A5084" s="12">
        <v>44960</v>
      </c>
      <c r="B5084">
        <v>4.8850739294916439</v>
      </c>
      <c r="C5084" s="13" t="s">
        <v>1251</v>
      </c>
      <c r="D5084">
        <v>57</v>
      </c>
    </row>
    <row r="5085" spans="1:4">
      <c r="A5085" s="12">
        <v>44960</v>
      </c>
      <c r="B5085">
        <v>9.7701478589832885E-2</v>
      </c>
      <c r="C5085" s="13" t="s">
        <v>1262</v>
      </c>
      <c r="D5085">
        <v>60</v>
      </c>
    </row>
    <row r="5086" spans="1:4">
      <c r="A5086" s="12">
        <v>44960</v>
      </c>
      <c r="B5086">
        <v>14.757575884612788</v>
      </c>
      <c r="C5086" t="s">
        <v>1330</v>
      </c>
      <c r="D5086">
        <v>81</v>
      </c>
    </row>
    <row r="5087" spans="1:4">
      <c r="A5087" s="12">
        <v>44960</v>
      </c>
      <c r="B5087">
        <v>0.98889346235470621</v>
      </c>
      <c r="C5087" t="s">
        <v>1237</v>
      </c>
      <c r="D5087">
        <v>53</v>
      </c>
    </row>
    <row r="5088" spans="1:4">
      <c r="A5088" s="12">
        <v>44961</v>
      </c>
      <c r="B5088">
        <v>9.9338840000000005E-3</v>
      </c>
      <c r="C5088" s="13" t="s">
        <v>1112</v>
      </c>
      <c r="D5088">
        <v>20</v>
      </c>
    </row>
    <row r="5089" spans="1:4">
      <c r="A5089" s="12">
        <v>44961</v>
      </c>
      <c r="B5089">
        <v>9.4751663438349628E-4</v>
      </c>
      <c r="C5089" s="13" t="s">
        <v>1118</v>
      </c>
      <c r="D5089">
        <v>23</v>
      </c>
    </row>
    <row r="5090" spans="1:4">
      <c r="A5090" s="12">
        <v>44961</v>
      </c>
      <c r="B5090">
        <v>9.6247540230295914E-2</v>
      </c>
      <c r="C5090" s="13" t="s">
        <v>1162</v>
      </c>
      <c r="D5090">
        <v>34</v>
      </c>
    </row>
    <row r="5091" spans="1:4">
      <c r="A5091" s="12">
        <v>44961</v>
      </c>
      <c r="B5091" s="15">
        <v>9.7118064540453793E-3</v>
      </c>
      <c r="C5091" s="13" t="s">
        <v>1154</v>
      </c>
      <c r="D5091">
        <v>32</v>
      </c>
    </row>
    <row r="5092" spans="1:4">
      <c r="A5092" s="12">
        <v>44961</v>
      </c>
      <c r="B5092">
        <v>4.8848103750404208</v>
      </c>
      <c r="C5092" s="13" t="s">
        <v>1251</v>
      </c>
      <c r="D5092">
        <v>57</v>
      </c>
    </row>
    <row r="5093" spans="1:4">
      <c r="A5093" s="12">
        <v>44961</v>
      </c>
      <c r="B5093">
        <v>9.769620750080843E-2</v>
      </c>
      <c r="C5093" s="13" t="s">
        <v>1262</v>
      </c>
      <c r="D5093">
        <v>60</v>
      </c>
    </row>
    <row r="5094" spans="1:4">
      <c r="A5094" s="12">
        <v>44961</v>
      </c>
      <c r="B5094">
        <v>14.756779699156889</v>
      </c>
      <c r="C5094" t="s">
        <v>1330</v>
      </c>
      <c r="D5094">
        <v>81</v>
      </c>
    </row>
    <row r="5095" spans="1:4">
      <c r="A5095" s="12">
        <v>44961</v>
      </c>
      <c r="B5095">
        <v>0.98886924196396953</v>
      </c>
      <c r="C5095" t="s">
        <v>1237</v>
      </c>
      <c r="D5095">
        <v>53</v>
      </c>
    </row>
    <row r="5096" spans="1:4">
      <c r="A5096" s="12">
        <v>44962</v>
      </c>
      <c r="B5096">
        <v>9.9338159999999998E-3</v>
      </c>
      <c r="C5096" s="13" t="s">
        <v>1112</v>
      </c>
      <c r="D5096">
        <v>20</v>
      </c>
    </row>
    <row r="5097" spans="1:4">
      <c r="A5097" s="12">
        <v>44962</v>
      </c>
      <c r="B5097">
        <v>9.4746419089996789E-4</v>
      </c>
      <c r="C5097" s="13" t="s">
        <v>1118</v>
      </c>
      <c r="D5097">
        <v>23</v>
      </c>
    </row>
    <row r="5098" spans="1:4">
      <c r="A5098" s="12">
        <v>44962</v>
      </c>
      <c r="B5098">
        <v>9.6242213087628925E-2</v>
      </c>
      <c r="C5098" s="13" t="s">
        <v>1162</v>
      </c>
      <c r="D5098">
        <v>34</v>
      </c>
    </row>
    <row r="5099" spans="1:4">
      <c r="A5099" s="12">
        <v>44962</v>
      </c>
      <c r="B5099" s="15">
        <v>9.7114070244374E-3</v>
      </c>
      <c r="C5099" s="13" t="s">
        <v>1154</v>
      </c>
      <c r="D5099">
        <v>32</v>
      </c>
    </row>
    <row r="5100" spans="1:4">
      <c r="A5100" s="12">
        <v>44962</v>
      </c>
      <c r="B5100">
        <v>4.8845468348082148</v>
      </c>
      <c r="C5100" s="13" t="s">
        <v>1251</v>
      </c>
      <c r="D5100">
        <v>57</v>
      </c>
    </row>
    <row r="5101" spans="1:4">
      <c r="A5101" s="12">
        <v>44962</v>
      </c>
      <c r="B5101">
        <v>9.7690936696164299E-2</v>
      </c>
      <c r="C5101" s="13" t="s">
        <v>1262</v>
      </c>
      <c r="D5101">
        <v>60</v>
      </c>
    </row>
    <row r="5102" spans="1:4">
      <c r="A5102" s="12">
        <v>44962</v>
      </c>
      <c r="B5102">
        <v>14.755983556655965</v>
      </c>
      <c r="C5102" t="s">
        <v>1330</v>
      </c>
      <c r="D5102">
        <v>81</v>
      </c>
    </row>
    <row r="5103" spans="1:4">
      <c r="A5103" s="12">
        <v>44962</v>
      </c>
      <c r="B5103">
        <v>0.98884502216644876</v>
      </c>
      <c r="C5103" t="s">
        <v>1237</v>
      </c>
      <c r="D5103">
        <v>53</v>
      </c>
    </row>
    <row r="5104" spans="1:4">
      <c r="A5104" s="12">
        <v>44963</v>
      </c>
      <c r="B5104">
        <v>9.9337479999999992E-3</v>
      </c>
      <c r="C5104" s="13" t="s">
        <v>1112</v>
      </c>
      <c r="D5104">
        <v>20</v>
      </c>
    </row>
    <row r="5105" spans="1:4">
      <c r="A5105" s="12">
        <v>44963</v>
      </c>
      <c r="B5105">
        <v>9.4741175031909993E-4</v>
      </c>
      <c r="C5105" s="13" t="s">
        <v>1118</v>
      </c>
      <c r="D5105">
        <v>23</v>
      </c>
    </row>
    <row r="5106" spans="1:4">
      <c r="A5106" s="12">
        <v>44963</v>
      </c>
      <c r="B5106">
        <v>9.6236886239810485E-2</v>
      </c>
      <c r="C5106" s="13" t="s">
        <v>1162</v>
      </c>
      <c r="D5106">
        <v>34</v>
      </c>
    </row>
    <row r="5107" spans="1:4">
      <c r="A5107" s="12">
        <v>44963</v>
      </c>
      <c r="B5107" s="15">
        <v>9.7110076112572625E-3</v>
      </c>
      <c r="C5107" s="13" t="s">
        <v>1154</v>
      </c>
      <c r="D5107">
        <v>32</v>
      </c>
    </row>
    <row r="5108" spans="1:4">
      <c r="A5108" s="12">
        <v>44963</v>
      </c>
      <c r="B5108">
        <v>4.8842833087942585</v>
      </c>
      <c r="C5108" s="13" t="s">
        <v>1251</v>
      </c>
      <c r="D5108">
        <v>57</v>
      </c>
    </row>
    <row r="5109" spans="1:4">
      <c r="A5109" s="12">
        <v>44963</v>
      </c>
      <c r="B5109">
        <v>9.7685666175885186E-2</v>
      </c>
      <c r="C5109" s="13" t="s">
        <v>1262</v>
      </c>
      <c r="D5109">
        <v>60</v>
      </c>
    </row>
    <row r="5110" spans="1:4">
      <c r="A5110" s="12">
        <v>44963</v>
      </c>
      <c r="B5110">
        <v>14.755187457107695</v>
      </c>
      <c r="C5110" t="s">
        <v>1330</v>
      </c>
      <c r="D5110">
        <v>81</v>
      </c>
    </row>
    <row r="5111" spans="1:4">
      <c r="A5111" s="12">
        <v>44963</v>
      </c>
      <c r="B5111">
        <v>0.98882080296212937</v>
      </c>
      <c r="C5111" t="s">
        <v>1237</v>
      </c>
      <c r="D5111">
        <v>53</v>
      </c>
    </row>
    <row r="5112" spans="1:4">
      <c r="A5112" s="12">
        <v>44964</v>
      </c>
      <c r="B5112">
        <v>9.9336800000000003E-3</v>
      </c>
      <c r="C5112" s="13" t="s">
        <v>1112</v>
      </c>
      <c r="D5112">
        <v>20</v>
      </c>
    </row>
    <row r="5113" spans="1:4">
      <c r="A5113" s="12">
        <v>44964</v>
      </c>
      <c r="B5113">
        <v>9.4735931264073149E-4</v>
      </c>
      <c r="C5113" s="13" t="s">
        <v>1118</v>
      </c>
      <c r="D5113">
        <v>23</v>
      </c>
    </row>
    <row r="5114" spans="1:4">
      <c r="A5114" s="12">
        <v>44964</v>
      </c>
      <c r="B5114">
        <v>9.6231559686824286E-2</v>
      </c>
      <c r="C5114" s="13" t="s">
        <v>1162</v>
      </c>
      <c r="D5114">
        <v>34</v>
      </c>
    </row>
    <row r="5115" spans="1:4">
      <c r="A5115" s="12">
        <v>44964</v>
      </c>
      <c r="B5115" s="15">
        <v>9.7106082145042918E-3</v>
      </c>
      <c r="C5115" s="13" t="s">
        <v>1154</v>
      </c>
      <c r="D5115">
        <v>32</v>
      </c>
    </row>
    <row r="5116" spans="1:4">
      <c r="A5116" s="12">
        <v>44964</v>
      </c>
      <c r="B5116">
        <v>4.8840197969977854</v>
      </c>
      <c r="C5116" s="13" t="s">
        <v>1251</v>
      </c>
      <c r="D5116">
        <v>57</v>
      </c>
    </row>
    <row r="5117" spans="1:4">
      <c r="A5117" s="12">
        <v>44964</v>
      </c>
      <c r="B5117">
        <v>9.76803959399557E-2</v>
      </c>
      <c r="C5117" s="13" t="s">
        <v>1262</v>
      </c>
      <c r="D5117">
        <v>60</v>
      </c>
    </row>
    <row r="5118" spans="1:4">
      <c r="A5118" s="12">
        <v>44964</v>
      </c>
      <c r="B5118">
        <v>14.754391400509764</v>
      </c>
      <c r="C5118" t="s">
        <v>1330</v>
      </c>
      <c r="D5118">
        <v>81</v>
      </c>
    </row>
    <row r="5119" spans="1:4">
      <c r="A5119" s="12">
        <v>44964</v>
      </c>
      <c r="B5119">
        <v>0.98879658435099682</v>
      </c>
      <c r="C5119" t="s">
        <v>1237</v>
      </c>
      <c r="D5119">
        <v>53</v>
      </c>
    </row>
    <row r="5120" spans="1:4">
      <c r="A5120" s="12">
        <v>44965</v>
      </c>
      <c r="B5120">
        <v>9.9336119999999997E-3</v>
      </c>
      <c r="C5120" s="13" t="s">
        <v>1112</v>
      </c>
      <c r="D5120">
        <v>20</v>
      </c>
    </row>
    <row r="5121" spans="1:4">
      <c r="A5121" s="12">
        <v>44965</v>
      </c>
      <c r="B5121">
        <v>9.4730687786470224E-4</v>
      </c>
      <c r="C5121" s="13" t="s">
        <v>1118</v>
      </c>
      <c r="D5121">
        <v>23</v>
      </c>
    </row>
    <row r="5122" spans="1:4">
      <c r="A5122" s="12">
        <v>44965</v>
      </c>
      <c r="B5122">
        <v>9.6226233428654023E-2</v>
      </c>
      <c r="C5122" s="13" t="s">
        <v>1162</v>
      </c>
      <c r="D5122">
        <v>34</v>
      </c>
    </row>
    <row r="5123" spans="1:4">
      <c r="A5123" s="12">
        <v>44965</v>
      </c>
      <c r="B5123" s="15">
        <v>9.7102088341778098E-3</v>
      </c>
      <c r="C5123" s="13" t="s">
        <v>1154</v>
      </c>
      <c r="D5123">
        <v>32</v>
      </c>
    </row>
    <row r="5124" spans="1:4">
      <c r="A5124" s="12">
        <v>44965</v>
      </c>
      <c r="B5124">
        <v>4.8837562994180272</v>
      </c>
      <c r="C5124" s="13" t="s">
        <v>1251</v>
      </c>
      <c r="D5124">
        <v>57</v>
      </c>
    </row>
    <row r="5125" spans="1:4">
      <c r="A5125" s="12">
        <v>44965</v>
      </c>
      <c r="B5125">
        <v>9.7675125988360548E-2</v>
      </c>
      <c r="C5125" s="13" t="s">
        <v>1262</v>
      </c>
      <c r="D5125">
        <v>60</v>
      </c>
    </row>
    <row r="5126" spans="1:4">
      <c r="A5126" s="12">
        <v>44965</v>
      </c>
      <c r="B5126">
        <v>14.753595386859855</v>
      </c>
      <c r="C5126" t="s">
        <v>1330</v>
      </c>
      <c r="D5126">
        <v>81</v>
      </c>
    </row>
    <row r="5127" spans="1:4">
      <c r="A5127" s="12">
        <v>44965</v>
      </c>
      <c r="B5127">
        <v>0.98877236633303667</v>
      </c>
      <c r="C5127" t="s">
        <v>1237</v>
      </c>
      <c r="D5127">
        <v>53</v>
      </c>
    </row>
    <row r="5128" spans="1:4">
      <c r="A5128" s="12">
        <v>44966</v>
      </c>
      <c r="B5128">
        <v>9.9335440000000007E-3</v>
      </c>
      <c r="C5128" s="13" t="s">
        <v>1112</v>
      </c>
      <c r="D5128">
        <v>20</v>
      </c>
    </row>
    <row r="5129" spans="1:4">
      <c r="A5129" s="12">
        <v>44966</v>
      </c>
      <c r="B5129">
        <v>9.4725444599085126E-4</v>
      </c>
      <c r="C5129" s="13" t="s">
        <v>1118</v>
      </c>
      <c r="D5129">
        <v>23</v>
      </c>
    </row>
    <row r="5130" spans="1:4">
      <c r="A5130" s="12">
        <v>44966</v>
      </c>
      <c r="B5130">
        <v>9.6220907465283362E-2</v>
      </c>
      <c r="C5130" s="13" t="s">
        <v>1162</v>
      </c>
      <c r="D5130">
        <v>34</v>
      </c>
    </row>
    <row r="5131" spans="1:4">
      <c r="A5131" s="12">
        <v>44966</v>
      </c>
      <c r="B5131" s="15">
        <v>9.7098094702771417E-3</v>
      </c>
      <c r="C5131" s="13" t="s">
        <v>1154</v>
      </c>
      <c r="D5131">
        <v>32</v>
      </c>
    </row>
    <row r="5132" spans="1:4">
      <c r="A5132" s="12">
        <v>44966</v>
      </c>
      <c r="B5132">
        <v>4.8834928160542184</v>
      </c>
      <c r="C5132" s="13" t="s">
        <v>1251</v>
      </c>
      <c r="D5132">
        <v>57</v>
      </c>
    </row>
    <row r="5133" spans="1:4">
      <c r="A5133" s="12">
        <v>44966</v>
      </c>
      <c r="B5133">
        <v>9.7669856321084367E-2</v>
      </c>
      <c r="C5133" s="13" t="s">
        <v>1262</v>
      </c>
      <c r="D5133">
        <v>60</v>
      </c>
    </row>
    <row r="5134" spans="1:4">
      <c r="A5134" s="12">
        <v>44966</v>
      </c>
      <c r="B5134">
        <v>14.752799416155652</v>
      </c>
      <c r="C5134" t="s">
        <v>1330</v>
      </c>
      <c r="D5134">
        <v>81</v>
      </c>
    </row>
    <row r="5135" spans="1:4">
      <c r="A5135" s="12">
        <v>44966</v>
      </c>
      <c r="B5135">
        <v>0.98874814890823426</v>
      </c>
      <c r="C5135" t="s">
        <v>1237</v>
      </c>
      <c r="D5135">
        <v>53</v>
      </c>
    </row>
    <row r="5136" spans="1:4">
      <c r="A5136" s="12">
        <v>44967</v>
      </c>
      <c r="B5136">
        <v>9.9334760000000001E-3</v>
      </c>
      <c r="C5136" s="13" t="s">
        <v>1112</v>
      </c>
      <c r="D5136">
        <v>20</v>
      </c>
    </row>
    <row r="5137" spans="1:4">
      <c r="A5137" s="12">
        <v>44967</v>
      </c>
      <c r="B5137">
        <v>9.472020170190181E-4</v>
      </c>
      <c r="C5137" s="13" t="s">
        <v>1118</v>
      </c>
      <c r="D5137">
        <v>23</v>
      </c>
    </row>
    <row r="5138" spans="1:4">
      <c r="A5138" s="12">
        <v>44967</v>
      </c>
      <c r="B5138">
        <v>9.6215581796695995E-2</v>
      </c>
      <c r="C5138" s="13" t="s">
        <v>1162</v>
      </c>
      <c r="D5138">
        <v>34</v>
      </c>
    </row>
    <row r="5139" spans="1:4">
      <c r="A5139" s="12">
        <v>44967</v>
      </c>
      <c r="B5139" s="15">
        <v>9.7094101228016125E-3</v>
      </c>
      <c r="C5139" s="13" t="s">
        <v>1154</v>
      </c>
      <c r="D5139">
        <v>32</v>
      </c>
    </row>
    <row r="5140" spans="1:4">
      <c r="A5140" s="12">
        <v>44967</v>
      </c>
      <c r="B5140">
        <v>4.8832293469055905</v>
      </c>
      <c r="C5140" s="13" t="s">
        <v>1251</v>
      </c>
      <c r="D5140">
        <v>57</v>
      </c>
    </row>
    <row r="5141" spans="1:4">
      <c r="A5141" s="12">
        <v>44967</v>
      </c>
      <c r="B5141">
        <v>9.7664586938111808E-2</v>
      </c>
      <c r="C5141" s="13" t="s">
        <v>1262</v>
      </c>
      <c r="D5141">
        <v>60</v>
      </c>
    </row>
    <row r="5142" spans="1:4">
      <c r="A5142" s="12">
        <v>44967</v>
      </c>
      <c r="B5142">
        <v>14.752003488394834</v>
      </c>
      <c r="C5142" t="s">
        <v>1330</v>
      </c>
      <c r="D5142">
        <v>81</v>
      </c>
    </row>
    <row r="5143" spans="1:4">
      <c r="A5143" s="12">
        <v>44967</v>
      </c>
      <c r="B5143">
        <v>0.98872393207657516</v>
      </c>
      <c r="C5143" t="s">
        <v>1237</v>
      </c>
      <c r="D5143">
        <v>53</v>
      </c>
    </row>
    <row r="5144" spans="1:4">
      <c r="A5144" s="12">
        <v>44968</v>
      </c>
      <c r="B5144">
        <v>9.9334079999999995E-3</v>
      </c>
      <c r="C5144" s="13" t="s">
        <v>1112</v>
      </c>
      <c r="D5144">
        <v>20</v>
      </c>
    </row>
    <row r="5145" spans="1:4">
      <c r="A5145" s="12">
        <v>44968</v>
      </c>
      <c r="B5145">
        <v>9.4714959094904219E-4</v>
      </c>
      <c r="C5145" s="13" t="s">
        <v>1118</v>
      </c>
      <c r="D5145">
        <v>23</v>
      </c>
    </row>
    <row r="5146" spans="1:4">
      <c r="A5146" s="12">
        <v>44968</v>
      </c>
      <c r="B5146">
        <v>9.6210256422875604E-2</v>
      </c>
      <c r="C5146" s="13" t="s">
        <v>1162</v>
      </c>
      <c r="D5146">
        <v>34</v>
      </c>
    </row>
    <row r="5147" spans="1:4">
      <c r="A5147" s="12">
        <v>44968</v>
      </c>
      <c r="B5147" s="15">
        <v>9.7090107917505442E-3</v>
      </c>
      <c r="C5147" s="13" t="s">
        <v>1154</v>
      </c>
      <c r="D5147">
        <v>32</v>
      </c>
    </row>
    <row r="5148" spans="1:4">
      <c r="A5148" s="12">
        <v>44968</v>
      </c>
      <c r="B5148">
        <v>4.8829658919713772</v>
      </c>
      <c r="C5148" s="13" t="s">
        <v>1251</v>
      </c>
      <c r="D5148">
        <v>57</v>
      </c>
    </row>
    <row r="5149" spans="1:4">
      <c r="A5149" s="12">
        <v>44968</v>
      </c>
      <c r="B5149">
        <v>9.7659317839427551E-2</v>
      </c>
      <c r="C5149" s="13" t="s">
        <v>1262</v>
      </c>
      <c r="D5149">
        <v>60</v>
      </c>
    </row>
    <row r="5150" spans="1:4">
      <c r="A5150" s="12">
        <v>44968</v>
      </c>
      <c r="B5150">
        <v>14.751207603575086</v>
      </c>
      <c r="C5150" t="s">
        <v>1330</v>
      </c>
      <c r="D5150">
        <v>81</v>
      </c>
    </row>
    <row r="5151" spans="1:4">
      <c r="A5151" s="12">
        <v>44968</v>
      </c>
      <c r="B5151">
        <v>0.98869971583804472</v>
      </c>
      <c r="C5151" t="s">
        <v>1237</v>
      </c>
      <c r="D5151">
        <v>53</v>
      </c>
    </row>
    <row r="5152" spans="1:4">
      <c r="A5152" s="12">
        <v>44969</v>
      </c>
      <c r="B5152">
        <v>9.9333400000000006E-3</v>
      </c>
      <c r="C5152" s="13" t="s">
        <v>1112</v>
      </c>
      <c r="D5152">
        <v>20</v>
      </c>
    </row>
    <row r="5153" spans="1:4">
      <c r="A5153" s="12">
        <v>44969</v>
      </c>
      <c r="B5153">
        <v>9.4709716778076274E-4</v>
      </c>
      <c r="C5153" s="13" t="s">
        <v>1118</v>
      </c>
      <c r="D5153">
        <v>23</v>
      </c>
    </row>
    <row r="5154" spans="1:4">
      <c r="A5154" s="12">
        <v>44969</v>
      </c>
      <c r="B5154">
        <v>9.6204931343805866E-2</v>
      </c>
      <c r="C5154" s="13" t="s">
        <v>1162</v>
      </c>
      <c r="D5154">
        <v>34</v>
      </c>
    </row>
    <row r="5155" spans="1:4">
      <c r="A5155" s="12">
        <v>44969</v>
      </c>
      <c r="B5155" s="15">
        <v>9.7086114771232652E-3</v>
      </c>
      <c r="C5155" s="13" t="s">
        <v>1154</v>
      </c>
      <c r="D5155">
        <v>32</v>
      </c>
    </row>
    <row r="5156" spans="1:4">
      <c r="A5156" s="12">
        <v>44969</v>
      </c>
      <c r="B5156">
        <v>4.8827024512508119</v>
      </c>
      <c r="C5156" s="13" t="s">
        <v>1251</v>
      </c>
      <c r="D5156">
        <v>57</v>
      </c>
    </row>
    <row r="5157" spans="1:4">
      <c r="A5157" s="12">
        <v>44969</v>
      </c>
      <c r="B5157">
        <v>9.7654049025016246E-2</v>
      </c>
      <c r="C5157" s="13" t="s">
        <v>1262</v>
      </c>
      <c r="D5157">
        <v>60</v>
      </c>
    </row>
    <row r="5158" spans="1:4">
      <c r="A5158" s="12">
        <v>44969</v>
      </c>
      <c r="B5158">
        <v>14.750411761694094</v>
      </c>
      <c r="C5158" t="s">
        <v>1330</v>
      </c>
      <c r="D5158">
        <v>81</v>
      </c>
    </row>
    <row r="5159" spans="1:4">
      <c r="A5159" s="12">
        <v>44969</v>
      </c>
      <c r="B5159">
        <v>0.98867550019262851</v>
      </c>
      <c r="C5159" t="s">
        <v>1237</v>
      </c>
      <c r="D5159">
        <v>53</v>
      </c>
    </row>
    <row r="5160" spans="1:4">
      <c r="A5160" s="12">
        <v>44970</v>
      </c>
      <c r="B5160">
        <v>9.9332719999999999E-3</v>
      </c>
      <c r="C5160" s="13" t="s">
        <v>1112</v>
      </c>
      <c r="D5160">
        <v>20</v>
      </c>
    </row>
    <row r="5161" spans="1:4">
      <c r="A5161" s="12">
        <v>44970</v>
      </c>
      <c r="B5161">
        <v>9.4704474751401918E-4</v>
      </c>
      <c r="C5161" s="13" t="s">
        <v>1118</v>
      </c>
      <c r="D5161">
        <v>23</v>
      </c>
    </row>
    <row r="5162" spans="1:4">
      <c r="A5162" s="12">
        <v>44970</v>
      </c>
      <c r="B5162">
        <v>9.6199606559470491E-2</v>
      </c>
      <c r="C5162" s="13" t="s">
        <v>1162</v>
      </c>
      <c r="D5162">
        <v>34</v>
      </c>
    </row>
    <row r="5163" spans="1:4">
      <c r="A5163" s="12">
        <v>44970</v>
      </c>
      <c r="B5163" s="15">
        <v>9.7082121789190973E-3</v>
      </c>
      <c r="C5163" s="13" t="s">
        <v>1154</v>
      </c>
      <c r="D5163">
        <v>32</v>
      </c>
    </row>
    <row r="5164" spans="1:4">
      <c r="A5164" s="12">
        <v>44970</v>
      </c>
      <c r="B5164">
        <v>4.8824390247431282</v>
      </c>
      <c r="C5164" s="13" t="s">
        <v>1251</v>
      </c>
      <c r="D5164">
        <v>57</v>
      </c>
    </row>
    <row r="5165" spans="1:4">
      <c r="A5165" s="12">
        <v>44970</v>
      </c>
      <c r="B5165">
        <v>9.7648780494862572E-2</v>
      </c>
      <c r="C5165" s="13" t="s">
        <v>1262</v>
      </c>
      <c r="D5165">
        <v>60</v>
      </c>
    </row>
    <row r="5166" spans="1:4">
      <c r="A5166" s="12">
        <v>44970</v>
      </c>
      <c r="B5166">
        <v>14.749615962749539</v>
      </c>
      <c r="C5166" t="s">
        <v>1330</v>
      </c>
      <c r="D5166">
        <v>81</v>
      </c>
    </row>
    <row r="5167" spans="1:4">
      <c r="A5167" s="12">
        <v>44970</v>
      </c>
      <c r="B5167">
        <v>0.98865128514031198</v>
      </c>
      <c r="C5167" t="s">
        <v>1237</v>
      </c>
      <c r="D5167">
        <v>53</v>
      </c>
    </row>
    <row r="5168" spans="1:4">
      <c r="A5168" s="12">
        <v>44971</v>
      </c>
      <c r="B5168">
        <v>9.9332039999999993E-3</v>
      </c>
      <c r="C5168" s="13" t="s">
        <v>1112</v>
      </c>
      <c r="D5168">
        <v>20</v>
      </c>
    </row>
    <row r="5169" spans="1:4">
      <c r="A5169" s="12">
        <v>44971</v>
      </c>
      <c r="B5169">
        <v>9.4699233014865095E-4</v>
      </c>
      <c r="C5169" s="13" t="s">
        <v>1118</v>
      </c>
      <c r="D5169">
        <v>23</v>
      </c>
    </row>
    <row r="5170" spans="1:4">
      <c r="A5170" s="12">
        <v>44971</v>
      </c>
      <c r="B5170">
        <v>9.6194282069853143E-2</v>
      </c>
      <c r="C5170" s="13" t="s">
        <v>1162</v>
      </c>
      <c r="D5170">
        <v>34</v>
      </c>
    </row>
    <row r="5171" spans="1:4">
      <c r="A5171" s="12">
        <v>44971</v>
      </c>
      <c r="B5171" s="15">
        <v>9.7078128971373676E-3</v>
      </c>
      <c r="C5171" s="13" t="s">
        <v>1154</v>
      </c>
      <c r="D5171">
        <v>32</v>
      </c>
    </row>
    <row r="5172" spans="1:4">
      <c r="A5172" s="12">
        <v>44971</v>
      </c>
      <c r="B5172">
        <v>4.8821756124475586</v>
      </c>
      <c r="C5172" s="13" t="s">
        <v>1251</v>
      </c>
      <c r="D5172">
        <v>57</v>
      </c>
    </row>
    <row r="5173" spans="1:4">
      <c r="A5173" s="12">
        <v>44971</v>
      </c>
      <c r="B5173">
        <v>9.7643512248951181E-2</v>
      </c>
      <c r="C5173" s="13" t="s">
        <v>1262</v>
      </c>
      <c r="D5173">
        <v>60</v>
      </c>
    </row>
    <row r="5174" spans="1:4">
      <c r="A5174" s="12">
        <v>44971</v>
      </c>
      <c r="B5174">
        <v>14.748820206739103</v>
      </c>
      <c r="C5174" t="s">
        <v>1330</v>
      </c>
      <c r="D5174">
        <v>81</v>
      </c>
    </row>
    <row r="5175" spans="1:4">
      <c r="A5175" s="12">
        <v>44971</v>
      </c>
      <c r="B5175">
        <v>0.98862707068108058</v>
      </c>
      <c r="C5175" t="s">
        <v>1237</v>
      </c>
      <c r="D5175">
        <v>53</v>
      </c>
    </row>
    <row r="5176" spans="1:4">
      <c r="A5176" s="12">
        <v>44972</v>
      </c>
      <c r="B5176">
        <v>9.9331360000000004E-3</v>
      </c>
      <c r="C5176" s="13" t="s">
        <v>1112</v>
      </c>
      <c r="D5176">
        <v>20</v>
      </c>
    </row>
    <row r="5177" spans="1:4">
      <c r="A5177" s="12">
        <v>44972</v>
      </c>
      <c r="B5177">
        <v>9.4693991568449757E-4</v>
      </c>
      <c r="C5177" s="13" t="s">
        <v>1118</v>
      </c>
      <c r="D5177">
        <v>23</v>
      </c>
    </row>
    <row r="5178" spans="1:4">
      <c r="A5178" s="12">
        <v>44972</v>
      </c>
      <c r="B5178">
        <v>9.6188957874937517E-2</v>
      </c>
      <c r="C5178" s="13" t="s">
        <v>1162</v>
      </c>
      <c r="D5178">
        <v>34</v>
      </c>
    </row>
    <row r="5179" spans="1:4">
      <c r="A5179" s="12">
        <v>44972</v>
      </c>
      <c r="B5179" s="15">
        <v>9.7074136317773976E-3</v>
      </c>
      <c r="C5179" s="13" t="s">
        <v>1154</v>
      </c>
      <c r="D5179">
        <v>32</v>
      </c>
    </row>
    <row r="5180" spans="1:4">
      <c r="A5180" s="12">
        <v>44972</v>
      </c>
      <c r="B5180">
        <v>4.8819122143633358</v>
      </c>
      <c r="C5180" s="13" t="s">
        <v>1251</v>
      </c>
      <c r="D5180">
        <v>57</v>
      </c>
    </row>
    <row r="5181" spans="1:4">
      <c r="A5181" s="12">
        <v>44972</v>
      </c>
      <c r="B5181">
        <v>9.7638244287266723E-2</v>
      </c>
      <c r="C5181" s="13" t="s">
        <v>1262</v>
      </c>
      <c r="D5181">
        <v>60</v>
      </c>
    </row>
    <row r="5182" spans="1:4">
      <c r="A5182" s="12">
        <v>44972</v>
      </c>
      <c r="B5182">
        <v>14.748024493660473</v>
      </c>
      <c r="C5182" t="s">
        <v>1330</v>
      </c>
      <c r="D5182">
        <v>81</v>
      </c>
    </row>
    <row r="5183" spans="1:4">
      <c r="A5183" s="12">
        <v>44972</v>
      </c>
      <c r="B5183">
        <v>0.98860285681491977</v>
      </c>
      <c r="C5183" t="s">
        <v>1237</v>
      </c>
      <c r="D5183">
        <v>53</v>
      </c>
    </row>
    <row r="5184" spans="1:4">
      <c r="A5184" s="12">
        <v>44973</v>
      </c>
      <c r="B5184">
        <v>9.9330679999999998E-3</v>
      </c>
      <c r="C5184" s="13" t="s">
        <v>1112</v>
      </c>
      <c r="D5184">
        <v>20</v>
      </c>
    </row>
    <row r="5185" spans="1:4">
      <c r="A5185" s="12">
        <v>44973</v>
      </c>
      <c r="B5185">
        <v>9.4688750412139826E-4</v>
      </c>
      <c r="C5185" s="13" t="s">
        <v>1118</v>
      </c>
      <c r="D5185">
        <v>23</v>
      </c>
    </row>
    <row r="5186" spans="1:4">
      <c r="A5186" s="12">
        <v>44973</v>
      </c>
      <c r="B5186">
        <v>9.6183633974707305E-2</v>
      </c>
      <c r="C5186" s="13" t="s">
        <v>1162</v>
      </c>
      <c r="D5186">
        <v>34</v>
      </c>
    </row>
    <row r="5187" spans="1:4">
      <c r="A5187" s="12">
        <v>44973</v>
      </c>
      <c r="B5187" s="15">
        <v>9.7070143828385143E-3</v>
      </c>
      <c r="C5187" s="13" t="s">
        <v>1154</v>
      </c>
      <c r="D5187">
        <v>32</v>
      </c>
    </row>
    <row r="5188" spans="1:4">
      <c r="A5188" s="12">
        <v>44973</v>
      </c>
      <c r="B5188">
        <v>4.8816488304896941</v>
      </c>
      <c r="C5188" s="13" t="s">
        <v>1251</v>
      </c>
      <c r="D5188">
        <v>57</v>
      </c>
    </row>
    <row r="5189" spans="1:4">
      <c r="A5189" s="12">
        <v>44973</v>
      </c>
      <c r="B5189">
        <v>9.7632976609793892E-2</v>
      </c>
      <c r="C5189" s="13" t="s">
        <v>1262</v>
      </c>
      <c r="D5189">
        <v>60</v>
      </c>
    </row>
    <row r="5190" spans="1:4">
      <c r="A5190" s="12">
        <v>44973</v>
      </c>
      <c r="B5190">
        <v>14.74722882351133</v>
      </c>
      <c r="C5190" t="s">
        <v>1330</v>
      </c>
      <c r="D5190">
        <v>81</v>
      </c>
    </row>
    <row r="5191" spans="1:4">
      <c r="A5191" s="12">
        <v>44973</v>
      </c>
      <c r="B5191">
        <v>0.98857864354181513</v>
      </c>
      <c r="C5191" t="s">
        <v>1237</v>
      </c>
      <c r="D5191">
        <v>53</v>
      </c>
    </row>
    <row r="5192" spans="1:4">
      <c r="A5192" s="12">
        <v>44974</v>
      </c>
      <c r="B5192">
        <v>9.9330000000000009E-3</v>
      </c>
      <c r="C5192" s="13" t="s">
        <v>1112</v>
      </c>
      <c r="D5192">
        <v>20</v>
      </c>
    </row>
    <row r="5193" spans="1:4">
      <c r="A5193" s="12">
        <v>44974</v>
      </c>
      <c r="B5193">
        <v>9.4683509545919256E-4</v>
      </c>
      <c r="C5193" s="13" t="s">
        <v>1118</v>
      </c>
      <c r="D5193">
        <v>23</v>
      </c>
    </row>
    <row r="5194" spans="1:4">
      <c r="A5194" s="12">
        <v>44974</v>
      </c>
      <c r="B5194">
        <v>9.6178310369146175E-2</v>
      </c>
      <c r="C5194" s="13" t="s">
        <v>1162</v>
      </c>
      <c r="D5194">
        <v>34</v>
      </c>
    </row>
    <row r="5195" spans="1:4">
      <c r="A5195" s="12">
        <v>44974</v>
      </c>
      <c r="B5195" s="15">
        <v>9.7066151503200412E-3</v>
      </c>
      <c r="C5195" s="13" t="s">
        <v>1154</v>
      </c>
      <c r="D5195">
        <v>32</v>
      </c>
    </row>
    <row r="5196" spans="1:4">
      <c r="A5196" s="12">
        <v>44974</v>
      </c>
      <c r="B5196">
        <v>4.8813854608258671</v>
      </c>
      <c r="C5196" s="13" t="s">
        <v>1251</v>
      </c>
      <c r="D5196">
        <v>57</v>
      </c>
    </row>
    <row r="5197" spans="1:4">
      <c r="A5197" s="12">
        <v>44974</v>
      </c>
      <c r="B5197">
        <v>9.7627709216517353E-2</v>
      </c>
      <c r="C5197" s="13" t="s">
        <v>1262</v>
      </c>
      <c r="D5197">
        <v>60</v>
      </c>
    </row>
    <row r="5198" spans="1:4">
      <c r="A5198" s="12">
        <v>44974</v>
      </c>
      <c r="B5198">
        <v>14.746433196289361</v>
      </c>
      <c r="C5198" t="s">
        <v>1330</v>
      </c>
      <c r="D5198">
        <v>81</v>
      </c>
    </row>
    <row r="5199" spans="1:4">
      <c r="A5199" s="12">
        <v>44974</v>
      </c>
      <c r="B5199">
        <v>0.98855443086175199</v>
      </c>
      <c r="C5199" t="s">
        <v>1237</v>
      </c>
      <c r="D5199">
        <v>53</v>
      </c>
    </row>
    <row r="5200" spans="1:4">
      <c r="A5200" s="12">
        <v>44975</v>
      </c>
      <c r="B5200">
        <v>9.9329320000000002E-3</v>
      </c>
      <c r="C5200" s="13" t="s">
        <v>1112</v>
      </c>
      <c r="D5200">
        <v>20</v>
      </c>
    </row>
    <row r="5201" spans="1:4">
      <c r="A5201" s="12">
        <v>44975</v>
      </c>
      <c r="B5201">
        <v>9.4678268969772001E-4</v>
      </c>
      <c r="C5201" s="13" t="s">
        <v>1118</v>
      </c>
      <c r="D5201">
        <v>23</v>
      </c>
    </row>
    <row r="5202" spans="1:4">
      <c r="A5202" s="12">
        <v>44975</v>
      </c>
      <c r="B5202">
        <v>9.6172987058237847E-2</v>
      </c>
      <c r="C5202" s="13" t="s">
        <v>1162</v>
      </c>
      <c r="D5202">
        <v>34</v>
      </c>
    </row>
    <row r="5203" spans="1:4">
      <c r="A5203" s="12">
        <v>44975</v>
      </c>
      <c r="B5203" s="15">
        <v>9.7062159342213017E-3</v>
      </c>
      <c r="C5203" s="13" t="s">
        <v>1154</v>
      </c>
      <c r="D5203">
        <v>32</v>
      </c>
    </row>
    <row r="5204" spans="1:4">
      <c r="A5204" s="12">
        <v>44975</v>
      </c>
      <c r="B5204">
        <v>4.8811221053710865</v>
      </c>
      <c r="C5204" s="13" t="s">
        <v>1251</v>
      </c>
      <c r="D5204">
        <v>57</v>
      </c>
    </row>
    <row r="5205" spans="1:4">
      <c r="A5205" s="12">
        <v>44975</v>
      </c>
      <c r="B5205">
        <v>9.7622442107421742E-2</v>
      </c>
      <c r="C5205" s="13" t="s">
        <v>1262</v>
      </c>
      <c r="D5205">
        <v>60</v>
      </c>
    </row>
    <row r="5206" spans="1:4">
      <c r="A5206" s="12">
        <v>44975</v>
      </c>
      <c r="B5206">
        <v>14.745637611992247</v>
      </c>
      <c r="C5206" t="s">
        <v>1330</v>
      </c>
      <c r="D5206">
        <v>81</v>
      </c>
    </row>
    <row r="5207" spans="1:4">
      <c r="A5207" s="12">
        <v>44975</v>
      </c>
      <c r="B5207">
        <v>0.98853021877471592</v>
      </c>
      <c r="C5207" t="s">
        <v>1237</v>
      </c>
      <c r="D5207">
        <v>53</v>
      </c>
    </row>
    <row r="5208" spans="1:4">
      <c r="A5208" s="12">
        <v>44976</v>
      </c>
      <c r="B5208">
        <v>9.9328639999999996E-3</v>
      </c>
      <c r="C5208" s="13" t="s">
        <v>1112</v>
      </c>
      <c r="D5208">
        <v>20</v>
      </c>
    </row>
    <row r="5209" spans="1:4">
      <c r="A5209" s="12">
        <v>44976</v>
      </c>
      <c r="B5209">
        <v>9.4673028683681982E-4</v>
      </c>
      <c r="C5209" s="13" t="s">
        <v>1118</v>
      </c>
      <c r="D5209">
        <v>23</v>
      </c>
    </row>
    <row r="5210" spans="1:4">
      <c r="A5210" s="12">
        <v>44976</v>
      </c>
      <c r="B5210">
        <v>9.6167664041966014E-2</v>
      </c>
      <c r="C5210" s="13" t="s">
        <v>1162</v>
      </c>
      <c r="D5210">
        <v>34</v>
      </c>
    </row>
    <row r="5211" spans="1:4">
      <c r="A5211" s="12">
        <v>44976</v>
      </c>
      <c r="B5211" s="15">
        <v>9.7058167345416245E-3</v>
      </c>
      <c r="C5211" s="13" t="s">
        <v>1154</v>
      </c>
      <c r="D5211">
        <v>32</v>
      </c>
    </row>
    <row r="5212" spans="1:4">
      <c r="A5212" s="12">
        <v>44976</v>
      </c>
      <c r="B5212">
        <v>4.8808587641245875</v>
      </c>
      <c r="C5212" s="13" t="s">
        <v>1251</v>
      </c>
      <c r="D5212">
        <v>57</v>
      </c>
    </row>
    <row r="5213" spans="1:4">
      <c r="A5213" s="12">
        <v>44976</v>
      </c>
      <c r="B5213">
        <v>9.7617175282491753E-2</v>
      </c>
      <c r="C5213" s="13" t="s">
        <v>1262</v>
      </c>
      <c r="D5213">
        <v>60</v>
      </c>
    </row>
    <row r="5214" spans="1:4">
      <c r="A5214" s="12">
        <v>44976</v>
      </c>
      <c r="B5214">
        <v>14.744842070617674</v>
      </c>
      <c r="C5214" t="s">
        <v>1330</v>
      </c>
      <c r="D5214">
        <v>81</v>
      </c>
    </row>
    <row r="5215" spans="1:4">
      <c r="A5215" s="12">
        <v>44976</v>
      </c>
      <c r="B5215">
        <v>0.98850600728069238</v>
      </c>
      <c r="C5215" t="s">
        <v>1237</v>
      </c>
      <c r="D5215">
        <v>53</v>
      </c>
    </row>
    <row r="5216" spans="1:4">
      <c r="A5216" s="12">
        <v>44977</v>
      </c>
      <c r="B5216">
        <v>9.9327960000000007E-3</v>
      </c>
      <c r="C5216" s="13" t="s">
        <v>1112</v>
      </c>
      <c r="D5216">
        <v>20</v>
      </c>
    </row>
    <row r="5217" spans="1:4">
      <c r="A5217" s="12">
        <v>44977</v>
      </c>
      <c r="B5217">
        <v>9.4667788687633175E-4</v>
      </c>
      <c r="C5217" s="13" t="s">
        <v>1118</v>
      </c>
      <c r="D5217">
        <v>23</v>
      </c>
    </row>
    <row r="5218" spans="1:4">
      <c r="A5218" s="12">
        <v>44977</v>
      </c>
      <c r="B5218">
        <v>9.6162341320314329E-2</v>
      </c>
      <c r="C5218" s="13" t="s">
        <v>1162</v>
      </c>
      <c r="D5218">
        <v>34</v>
      </c>
    </row>
    <row r="5219" spans="1:4">
      <c r="A5219" s="12">
        <v>44977</v>
      </c>
      <c r="B5219" s="15">
        <v>9.7054175512803296E-3</v>
      </c>
      <c r="C5219" s="13" t="s">
        <v>1154</v>
      </c>
      <c r="D5219">
        <v>32</v>
      </c>
    </row>
    <row r="5220" spans="1:4">
      <c r="A5220" s="12">
        <v>44977</v>
      </c>
      <c r="B5220">
        <v>4.8805954370856028</v>
      </c>
      <c r="C5220" s="13" t="s">
        <v>1251</v>
      </c>
      <c r="D5220">
        <v>57</v>
      </c>
    </row>
    <row r="5221" spans="1:4">
      <c r="A5221" s="12">
        <v>44977</v>
      </c>
      <c r="B5221">
        <v>9.761190874171205E-2</v>
      </c>
      <c r="C5221" s="13" t="s">
        <v>1262</v>
      </c>
      <c r="D5221">
        <v>60</v>
      </c>
    </row>
    <row r="5222" spans="1:4">
      <c r="A5222" s="12">
        <v>44977</v>
      </c>
      <c r="B5222">
        <v>14.744046572163324</v>
      </c>
      <c r="C5222" t="s">
        <v>1330</v>
      </c>
      <c r="D5222">
        <v>81</v>
      </c>
    </row>
    <row r="5223" spans="1:4">
      <c r="A5223" s="12">
        <v>44977</v>
      </c>
      <c r="B5223">
        <v>0.98848179637966682</v>
      </c>
      <c r="C5223" t="s">
        <v>1237</v>
      </c>
      <c r="D5223">
        <v>53</v>
      </c>
    </row>
    <row r="5224" spans="1:4">
      <c r="A5224" s="12">
        <v>44978</v>
      </c>
      <c r="B5224">
        <v>9.932728E-3</v>
      </c>
      <c r="C5224" s="13" t="s">
        <v>1112</v>
      </c>
      <c r="D5224">
        <v>20</v>
      </c>
    </row>
    <row r="5225" spans="1:4">
      <c r="A5225" s="12">
        <v>44978</v>
      </c>
      <c r="B5225">
        <v>9.46625489816095E-4</v>
      </c>
      <c r="C5225" s="13" t="s">
        <v>1118</v>
      </c>
      <c r="D5225">
        <v>23</v>
      </c>
    </row>
    <row r="5226" spans="1:4">
      <c r="A5226" s="12">
        <v>44978</v>
      </c>
      <c r="B5226">
        <v>9.6157018893266541E-2</v>
      </c>
      <c r="C5226" s="13" t="s">
        <v>1162</v>
      </c>
      <c r="D5226">
        <v>34</v>
      </c>
    </row>
    <row r="5227" spans="1:4">
      <c r="A5227" s="12">
        <v>44978</v>
      </c>
      <c r="B5227" s="15">
        <v>9.7050183844367439E-3</v>
      </c>
      <c r="C5227" s="13" t="s">
        <v>1154</v>
      </c>
      <c r="D5227">
        <v>32</v>
      </c>
    </row>
    <row r="5228" spans="1:4">
      <c r="A5228" s="12">
        <v>44978</v>
      </c>
      <c r="B5228">
        <v>4.880332124253365</v>
      </c>
      <c r="C5228" s="13" t="s">
        <v>1251</v>
      </c>
      <c r="D5228">
        <v>57</v>
      </c>
    </row>
    <row r="5229" spans="1:4">
      <c r="A5229" s="12">
        <v>44978</v>
      </c>
      <c r="B5229">
        <v>9.7606642485067313E-2</v>
      </c>
      <c r="C5229" s="13" t="s">
        <v>1262</v>
      </c>
      <c r="D5229">
        <v>60</v>
      </c>
    </row>
    <row r="5230" spans="1:4">
      <c r="A5230" s="12">
        <v>44978</v>
      </c>
      <c r="B5230">
        <v>14.743251116626885</v>
      </c>
      <c r="C5230" t="s">
        <v>1330</v>
      </c>
      <c r="D5230">
        <v>81</v>
      </c>
    </row>
    <row r="5231" spans="1:4">
      <c r="A5231" s="12">
        <v>44978</v>
      </c>
      <c r="B5231">
        <v>0.98845758607162482</v>
      </c>
      <c r="C5231" t="s">
        <v>1237</v>
      </c>
      <c r="D5231">
        <v>53</v>
      </c>
    </row>
    <row r="5232" spans="1:4">
      <c r="A5232" s="12">
        <v>44979</v>
      </c>
      <c r="B5232">
        <v>9.9326599999999994E-3</v>
      </c>
      <c r="C5232" s="13" t="s">
        <v>1112</v>
      </c>
      <c r="D5232">
        <v>20</v>
      </c>
    </row>
    <row r="5233" spans="1:4">
      <c r="A5233" s="12">
        <v>44979</v>
      </c>
      <c r="B5233">
        <v>9.4657309565594901E-4</v>
      </c>
      <c r="C5233" s="13" t="s">
        <v>1118</v>
      </c>
      <c r="D5233">
        <v>23</v>
      </c>
    </row>
    <row r="5234" spans="1:4">
      <c r="A5234" s="12">
        <v>44979</v>
      </c>
      <c r="B5234">
        <v>9.6151696760806302E-2</v>
      </c>
      <c r="C5234" s="13" t="s">
        <v>1162</v>
      </c>
      <c r="D5234">
        <v>34</v>
      </c>
    </row>
    <row r="5235" spans="1:4">
      <c r="A5235" s="12">
        <v>44979</v>
      </c>
      <c r="B5235" s="15">
        <v>9.7046192340101926E-3</v>
      </c>
      <c r="C5235" s="13" t="s">
        <v>1154</v>
      </c>
      <c r="D5235">
        <v>32</v>
      </c>
    </row>
    <row r="5236" spans="1:4">
      <c r="A5236" s="12">
        <v>44979</v>
      </c>
      <c r="B5236">
        <v>4.8800688256271094</v>
      </c>
      <c r="C5236" s="13" t="s">
        <v>1251</v>
      </c>
      <c r="D5236">
        <v>57</v>
      </c>
    </row>
    <row r="5237" spans="1:4">
      <c r="A5237" s="12">
        <v>44979</v>
      </c>
      <c r="B5237">
        <v>9.7601376512542193E-2</v>
      </c>
      <c r="C5237" s="13" t="s">
        <v>1262</v>
      </c>
      <c r="D5237">
        <v>60</v>
      </c>
    </row>
    <row r="5238" spans="1:4">
      <c r="A5238" s="12">
        <v>44979</v>
      </c>
      <c r="B5238">
        <v>14.742455704006039</v>
      </c>
      <c r="C5238" t="s">
        <v>1330</v>
      </c>
      <c r="D5238">
        <v>81</v>
      </c>
    </row>
    <row r="5239" spans="1:4">
      <c r="A5239" s="12">
        <v>44979</v>
      </c>
      <c r="B5239">
        <v>0.98843337635655171</v>
      </c>
      <c r="C5239" t="s">
        <v>1237</v>
      </c>
      <c r="D5239">
        <v>53</v>
      </c>
    </row>
    <row r="5240" spans="1:4">
      <c r="A5240" s="12">
        <v>44980</v>
      </c>
      <c r="B5240">
        <v>9.9325920000000005E-3</v>
      </c>
      <c r="C5240" s="13" t="s">
        <v>1112</v>
      </c>
      <c r="D5240">
        <v>20</v>
      </c>
    </row>
    <row r="5241" spans="1:4">
      <c r="A5241" s="12">
        <v>44980</v>
      </c>
      <c r="B5241">
        <v>9.4652070439573365E-4</v>
      </c>
      <c r="C5241" s="13" t="s">
        <v>1118</v>
      </c>
      <c r="D5241">
        <v>23</v>
      </c>
    </row>
    <row r="5242" spans="1:4">
      <c r="A5242" s="12">
        <v>44980</v>
      </c>
      <c r="B5242">
        <v>9.6146374922917319E-2</v>
      </c>
      <c r="C5242" s="13" t="s">
        <v>1162</v>
      </c>
      <c r="D5242">
        <v>34</v>
      </c>
    </row>
    <row r="5243" spans="1:4">
      <c r="A5243" s="12">
        <v>44980</v>
      </c>
      <c r="B5243" s="15">
        <v>9.7042200999999991E-3</v>
      </c>
      <c r="C5243" s="13" t="s">
        <v>1154</v>
      </c>
      <c r="D5243">
        <v>32</v>
      </c>
    </row>
    <row r="5244" spans="1:4">
      <c r="A5244" s="12">
        <v>44980</v>
      </c>
      <c r="B5244">
        <v>4.8798055412060686</v>
      </c>
      <c r="C5244" s="13" t="s">
        <v>1251</v>
      </c>
      <c r="D5244">
        <v>57</v>
      </c>
    </row>
    <row r="5245" spans="1:4">
      <c r="A5245" s="12">
        <v>44980</v>
      </c>
      <c r="B5245">
        <v>9.7596110824121382E-2</v>
      </c>
      <c r="C5245" s="13" t="s">
        <v>1262</v>
      </c>
      <c r="D5245">
        <v>60</v>
      </c>
    </row>
    <row r="5246" spans="1:4">
      <c r="A5246" s="12">
        <v>44980</v>
      </c>
      <c r="B5246">
        <v>14.741660334298471</v>
      </c>
      <c r="C5246" t="s">
        <v>1330</v>
      </c>
      <c r="D5246">
        <v>81</v>
      </c>
    </row>
    <row r="5247" spans="1:4">
      <c r="A5247" s="12">
        <v>44980</v>
      </c>
      <c r="B5247">
        <v>0.98840916723443306</v>
      </c>
      <c r="C5247" t="s">
        <v>1237</v>
      </c>
      <c r="D5247">
        <v>53</v>
      </c>
    </row>
    <row r="5248" spans="1:4">
      <c r="A5248" s="12">
        <v>44981</v>
      </c>
      <c r="B5248">
        <v>9.9325239999999999E-3</v>
      </c>
      <c r="C5248" s="13" t="s">
        <v>1112</v>
      </c>
      <c r="D5248">
        <v>20</v>
      </c>
    </row>
    <row r="5249" spans="1:4">
      <c r="A5249" s="12">
        <v>44981</v>
      </c>
      <c r="B5249">
        <v>9.4646831603528801E-4</v>
      </c>
      <c r="C5249" s="13" t="s">
        <v>1118</v>
      </c>
      <c r="D5249">
        <v>23</v>
      </c>
    </row>
    <row r="5250" spans="1:4">
      <c r="A5250" s="12">
        <v>44981</v>
      </c>
      <c r="B5250">
        <v>9.6141053379583286E-2</v>
      </c>
      <c r="C5250" s="13" t="s">
        <v>1162</v>
      </c>
      <c r="D5250">
        <v>34</v>
      </c>
    </row>
    <row r="5251" spans="1:4">
      <c r="A5251" s="12">
        <v>44981</v>
      </c>
      <c r="B5251" s="15">
        <v>9.7038209824054904E-3</v>
      </c>
      <c r="C5251" s="13" t="s">
        <v>1154</v>
      </c>
      <c r="D5251">
        <v>32</v>
      </c>
    </row>
    <row r="5252" spans="1:4">
      <c r="A5252" s="12">
        <v>44981</v>
      </c>
      <c r="B5252">
        <v>4.8795422709894769</v>
      </c>
      <c r="C5252" s="13" t="s">
        <v>1251</v>
      </c>
      <c r="D5252">
        <v>57</v>
      </c>
    </row>
    <row r="5253" spans="1:4">
      <c r="A5253" s="12">
        <v>44981</v>
      </c>
      <c r="B5253">
        <v>9.7590845419789532E-2</v>
      </c>
      <c r="C5253" s="13" t="s">
        <v>1262</v>
      </c>
      <c r="D5253">
        <v>60</v>
      </c>
    </row>
    <row r="5254" spans="1:4">
      <c r="A5254" s="12">
        <v>44981</v>
      </c>
      <c r="B5254">
        <v>14.740865007501865</v>
      </c>
      <c r="C5254" t="s">
        <v>1330</v>
      </c>
      <c r="D5254">
        <v>81</v>
      </c>
    </row>
    <row r="5255" spans="1:4">
      <c r="A5255" s="12">
        <v>44981</v>
      </c>
      <c r="B5255">
        <v>0.98838495870525434</v>
      </c>
      <c r="C5255" t="s">
        <v>1237</v>
      </c>
      <c r="D5255">
        <v>53</v>
      </c>
    </row>
    <row r="5256" spans="1:4">
      <c r="A5256" s="12">
        <v>44982</v>
      </c>
      <c r="B5256">
        <v>9.9324559999999992E-3</v>
      </c>
      <c r="C5256" s="13" t="s">
        <v>1112</v>
      </c>
      <c r="D5256">
        <v>20</v>
      </c>
    </row>
    <row r="5257" spans="1:4">
      <c r="A5257" s="12">
        <v>44982</v>
      </c>
      <c r="B5257">
        <v>9.4641593057445184E-4</v>
      </c>
      <c r="C5257" s="13" t="s">
        <v>1118</v>
      </c>
      <c r="D5257">
        <v>23</v>
      </c>
    </row>
    <row r="5258" spans="1:4">
      <c r="A5258" s="12">
        <v>44982</v>
      </c>
      <c r="B5258">
        <v>9.613573213078791E-2</v>
      </c>
      <c r="C5258" s="13" t="s">
        <v>1162</v>
      </c>
      <c r="D5258">
        <v>34</v>
      </c>
    </row>
    <row r="5259" spans="1:4">
      <c r="A5259" s="12">
        <v>44982</v>
      </c>
      <c r="B5259" s="15">
        <v>9.70342188122599E-3</v>
      </c>
      <c r="C5259" s="13" t="s">
        <v>1154</v>
      </c>
      <c r="D5259">
        <v>32</v>
      </c>
    </row>
    <row r="5260" spans="1:4">
      <c r="A5260" s="12">
        <v>44982</v>
      </c>
      <c r="B5260">
        <v>4.8792790149765661</v>
      </c>
      <c r="C5260" s="13" t="s">
        <v>1251</v>
      </c>
      <c r="D5260">
        <v>57</v>
      </c>
    </row>
    <row r="5261" spans="1:4">
      <c r="A5261" s="12">
        <v>44982</v>
      </c>
      <c r="B5261">
        <v>9.7585580299531335E-2</v>
      </c>
      <c r="C5261" s="13" t="s">
        <v>1262</v>
      </c>
      <c r="D5261">
        <v>60</v>
      </c>
    </row>
    <row r="5262" spans="1:4">
      <c r="A5262" s="12">
        <v>44982</v>
      </c>
      <c r="B5262">
        <v>14.74006972361391</v>
      </c>
      <c r="C5262" t="s">
        <v>1330</v>
      </c>
      <c r="D5262">
        <v>81</v>
      </c>
    </row>
    <row r="5263" spans="1:4">
      <c r="A5263" s="12">
        <v>44982</v>
      </c>
      <c r="B5263">
        <v>0.98836075076900098</v>
      </c>
      <c r="C5263" t="s">
        <v>1237</v>
      </c>
      <c r="D5263">
        <v>53</v>
      </c>
    </row>
    <row r="5264" spans="1:4">
      <c r="A5264" s="12">
        <v>44983</v>
      </c>
      <c r="B5264">
        <v>9.9323880000000003E-3</v>
      </c>
      <c r="C5264" s="13" t="s">
        <v>1112</v>
      </c>
      <c r="D5264">
        <v>20</v>
      </c>
    </row>
    <row r="5265" spans="1:4">
      <c r="A5265" s="12">
        <v>44983</v>
      </c>
      <c r="B5265">
        <v>9.4636354801306448E-4</v>
      </c>
      <c r="C5265" s="13" t="s">
        <v>1118</v>
      </c>
      <c r="D5265">
        <v>23</v>
      </c>
    </row>
    <row r="5266" spans="1:4">
      <c r="A5266" s="12">
        <v>44983</v>
      </c>
      <c r="B5266">
        <v>9.6130411176514871E-2</v>
      </c>
      <c r="C5266" s="13" t="s">
        <v>1162</v>
      </c>
      <c r="D5266">
        <v>34</v>
      </c>
    </row>
    <row r="5267" spans="1:4">
      <c r="A5267" s="12">
        <v>44983</v>
      </c>
      <c r="B5267" s="15">
        <v>9.7030227964608213E-3</v>
      </c>
      <c r="C5267" s="13" t="s">
        <v>1154</v>
      </c>
      <c r="D5267">
        <v>32</v>
      </c>
    </row>
    <row r="5268" spans="1:4">
      <c r="A5268" s="12">
        <v>44983</v>
      </c>
      <c r="B5268">
        <v>4.8790157731665715</v>
      </c>
      <c r="C5268" s="13" t="s">
        <v>1251</v>
      </c>
      <c r="D5268">
        <v>57</v>
      </c>
    </row>
    <row r="5269" spans="1:4">
      <c r="A5269" s="12">
        <v>44983</v>
      </c>
      <c r="B5269">
        <v>9.7580315463331443E-2</v>
      </c>
      <c r="C5269" s="13" t="s">
        <v>1262</v>
      </c>
      <c r="D5269">
        <v>60</v>
      </c>
    </row>
    <row r="5270" spans="1:4">
      <c r="A5270" s="12">
        <v>44983</v>
      </c>
      <c r="B5270">
        <v>14.739274482632286</v>
      </c>
      <c r="C5270" t="s">
        <v>1330</v>
      </c>
      <c r="D5270">
        <v>81</v>
      </c>
    </row>
    <row r="5271" spans="1:4">
      <c r="A5271" s="12">
        <v>44983</v>
      </c>
      <c r="B5271">
        <v>0.98833654342565846</v>
      </c>
      <c r="C5271" t="s">
        <v>1237</v>
      </c>
      <c r="D5271">
        <v>53</v>
      </c>
    </row>
    <row r="5272" spans="1:4">
      <c r="A5272" s="12">
        <v>44984</v>
      </c>
      <c r="B5272">
        <v>9.9323199999999997E-3</v>
      </c>
      <c r="C5272" s="13" t="s">
        <v>1112</v>
      </c>
      <c r="D5272">
        <v>20</v>
      </c>
    </row>
    <row r="5273" spans="1:4">
      <c r="A5273" s="12">
        <v>44984</v>
      </c>
      <c r="B5273">
        <v>9.4631116835096557E-4</v>
      </c>
      <c r="C5273" s="13" t="s">
        <v>1118</v>
      </c>
      <c r="D5273">
        <v>23</v>
      </c>
    </row>
    <row r="5274" spans="1:4">
      <c r="A5274" s="12">
        <v>44984</v>
      </c>
      <c r="B5274">
        <v>9.6125090516747891E-2</v>
      </c>
      <c r="C5274" s="13" t="s">
        <v>1162</v>
      </c>
      <c r="D5274">
        <v>34</v>
      </c>
    </row>
    <row r="5275" spans="1:4">
      <c r="A5275" s="12">
        <v>44984</v>
      </c>
      <c r="B5275" s="15">
        <v>9.7026237281093129E-3</v>
      </c>
      <c r="C5275" s="13" t="s">
        <v>1154</v>
      </c>
      <c r="D5275">
        <v>32</v>
      </c>
    </row>
    <row r="5276" spans="1:4">
      <c r="A5276" s="12">
        <v>44984</v>
      </c>
      <c r="B5276">
        <v>4.8787525455587275</v>
      </c>
      <c r="C5276" s="13" t="s">
        <v>1251</v>
      </c>
      <c r="D5276">
        <v>57</v>
      </c>
    </row>
    <row r="5277" spans="1:4">
      <c r="A5277" s="12">
        <v>44984</v>
      </c>
      <c r="B5277">
        <v>9.7575050911174549E-2</v>
      </c>
      <c r="C5277" s="13" t="s">
        <v>1262</v>
      </c>
      <c r="D5277">
        <v>60</v>
      </c>
    </row>
    <row r="5278" spans="1:4">
      <c r="A5278" s="12">
        <v>44984</v>
      </c>
      <c r="B5278">
        <v>14.738479284554678</v>
      </c>
      <c r="C5278" t="s">
        <v>1330</v>
      </c>
      <c r="D5278">
        <v>81</v>
      </c>
    </row>
    <row r="5279" spans="1:4">
      <c r="A5279" s="12">
        <v>44984</v>
      </c>
      <c r="B5279">
        <v>0.98831233667521234</v>
      </c>
      <c r="C5279" t="s">
        <v>1237</v>
      </c>
      <c r="D5279">
        <v>53</v>
      </c>
    </row>
    <row r="5280" spans="1:4">
      <c r="A5280" s="12">
        <v>44985</v>
      </c>
      <c r="B5280">
        <v>9.9322520000000008E-3</v>
      </c>
      <c r="C5280" s="13" t="s">
        <v>1112</v>
      </c>
      <c r="D5280">
        <v>20</v>
      </c>
    </row>
    <row r="5281" spans="1:4">
      <c r="A5281" s="12">
        <v>44985</v>
      </c>
      <c r="B5281">
        <v>9.4625879158799465E-4</v>
      </c>
      <c r="C5281" s="13" t="s">
        <v>1118</v>
      </c>
      <c r="D5281">
        <v>23</v>
      </c>
    </row>
    <row r="5282" spans="1:4">
      <c r="A5282" s="12">
        <v>44985</v>
      </c>
      <c r="B5282">
        <v>9.6119770151470635E-2</v>
      </c>
      <c r="C5282" s="13" t="s">
        <v>1162</v>
      </c>
      <c r="D5282">
        <v>34</v>
      </c>
    </row>
    <row r="5283" spans="1:4">
      <c r="A5283" s="12">
        <v>44985</v>
      </c>
      <c r="B5283" s="15">
        <v>9.7022246761707866E-3</v>
      </c>
      <c r="C5283" s="13" t="s">
        <v>1154</v>
      </c>
      <c r="D5283">
        <v>32</v>
      </c>
    </row>
    <row r="5284" spans="1:4">
      <c r="A5284" s="12">
        <v>44985</v>
      </c>
      <c r="B5284">
        <v>4.8784893321522658</v>
      </c>
      <c r="C5284" s="13" t="s">
        <v>1251</v>
      </c>
      <c r="D5284">
        <v>57</v>
      </c>
    </row>
    <row r="5285" spans="1:4">
      <c r="A5285" s="12">
        <v>44985</v>
      </c>
      <c r="B5285">
        <v>9.7569786643045317E-2</v>
      </c>
      <c r="C5285" s="13" t="s">
        <v>1262</v>
      </c>
      <c r="D5285">
        <v>60</v>
      </c>
    </row>
    <row r="5286" spans="1:4">
      <c r="A5286" s="12">
        <v>44985</v>
      </c>
      <c r="B5286">
        <v>14.737684129378776</v>
      </c>
      <c r="C5286" t="s">
        <v>1330</v>
      </c>
      <c r="D5286">
        <v>81</v>
      </c>
    </row>
    <row r="5287" spans="1:4">
      <c r="A5287" s="12">
        <v>44985</v>
      </c>
      <c r="B5287">
        <v>0.98828813051764797</v>
      </c>
      <c r="C5287" t="s">
        <v>1237</v>
      </c>
      <c r="D5287">
        <v>53</v>
      </c>
    </row>
    <row r="5288" spans="1:4">
      <c r="A5288" s="12">
        <v>44986</v>
      </c>
      <c r="B5288">
        <v>9.9321840000000002E-3</v>
      </c>
      <c r="C5288" s="13" t="s">
        <v>1112</v>
      </c>
      <c r="D5288">
        <v>20</v>
      </c>
    </row>
    <row r="5289" spans="1:4">
      <c r="A5289" s="12">
        <v>44986</v>
      </c>
      <c r="B5289">
        <v>9.4620641772399103E-4</v>
      </c>
      <c r="C5289" s="13" t="s">
        <v>1118</v>
      </c>
      <c r="D5289">
        <v>23</v>
      </c>
    </row>
    <row r="5290" spans="1:4">
      <c r="A5290" s="12">
        <v>44986</v>
      </c>
      <c r="B5290">
        <v>9.6114450080666838E-2</v>
      </c>
      <c r="C5290" s="13" t="s">
        <v>1162</v>
      </c>
      <c r="D5290">
        <v>34</v>
      </c>
    </row>
    <row r="5291" spans="1:4">
      <c r="A5291" s="12">
        <v>44986</v>
      </c>
      <c r="B5291" s="15">
        <v>9.7018256406445676E-3</v>
      </c>
      <c r="C5291" s="13" t="s">
        <v>1154</v>
      </c>
      <c r="D5291">
        <v>32</v>
      </c>
    </row>
    <row r="5292" spans="1:4">
      <c r="A5292" s="12">
        <v>44986</v>
      </c>
      <c r="B5292">
        <v>4.8782261329464216</v>
      </c>
      <c r="C5292" s="13" t="s">
        <v>1251</v>
      </c>
      <c r="D5292">
        <v>57</v>
      </c>
    </row>
    <row r="5293" spans="1:4">
      <c r="A5293" s="12">
        <v>44986</v>
      </c>
      <c r="B5293">
        <v>9.756452265892844E-2</v>
      </c>
      <c r="C5293" s="13" t="s">
        <v>1262</v>
      </c>
      <c r="D5293">
        <v>60</v>
      </c>
    </row>
    <row r="5294" spans="1:4">
      <c r="A5294" s="12">
        <v>44986</v>
      </c>
      <c r="B5294">
        <v>14.736889017102262</v>
      </c>
      <c r="C5294" t="s">
        <v>1330</v>
      </c>
      <c r="D5294">
        <v>81</v>
      </c>
    </row>
    <row r="5295" spans="1:4">
      <c r="A5295" s="12">
        <v>44986</v>
      </c>
      <c r="B5295">
        <v>0.9882639249529509</v>
      </c>
      <c r="C5295" t="s">
        <v>1237</v>
      </c>
      <c r="D5295">
        <v>53</v>
      </c>
    </row>
    <row r="5296" spans="1:4">
      <c r="A5296" s="12">
        <v>44987</v>
      </c>
      <c r="B5296">
        <v>9.9321159999999995E-3</v>
      </c>
      <c r="C5296" s="13" t="s">
        <v>1112</v>
      </c>
      <c r="D5296">
        <v>20</v>
      </c>
    </row>
    <row r="5297" spans="1:4">
      <c r="A5297" s="12">
        <v>44987</v>
      </c>
      <c r="B5297">
        <v>9.4615404675879469E-4</v>
      </c>
      <c r="C5297" s="13" t="s">
        <v>1118</v>
      </c>
      <c r="D5297">
        <v>23</v>
      </c>
    </row>
    <row r="5298" spans="1:4">
      <c r="A5298" s="12">
        <v>44987</v>
      </c>
      <c r="B5298">
        <v>9.6109130304320195E-2</v>
      </c>
      <c r="C5298" s="13" t="s">
        <v>1162</v>
      </c>
      <c r="D5298">
        <v>34</v>
      </c>
    </row>
    <row r="5299" spans="1:4">
      <c r="A5299" s="12">
        <v>44987</v>
      </c>
      <c r="B5299" s="15">
        <v>9.7014266215299846E-3</v>
      </c>
      <c r="C5299" s="13" t="s">
        <v>1154</v>
      </c>
      <c r="D5299">
        <v>32</v>
      </c>
    </row>
    <row r="5300" spans="1:4">
      <c r="A5300" s="12">
        <v>44987</v>
      </c>
      <c r="B5300">
        <v>4.8779629479404285</v>
      </c>
      <c r="C5300" s="13" t="s">
        <v>1251</v>
      </c>
      <c r="D5300">
        <v>57</v>
      </c>
    </row>
    <row r="5301" spans="1:4">
      <c r="A5301" s="12">
        <v>44987</v>
      </c>
      <c r="B5301">
        <v>9.755925895880857E-2</v>
      </c>
      <c r="C5301" s="13" t="s">
        <v>1262</v>
      </c>
      <c r="D5301">
        <v>60</v>
      </c>
    </row>
    <row r="5302" spans="1:4">
      <c r="A5302" s="12">
        <v>44987</v>
      </c>
      <c r="B5302">
        <v>14.736093947722823</v>
      </c>
      <c r="C5302" t="s">
        <v>1330</v>
      </c>
      <c r="D5302">
        <v>81</v>
      </c>
    </row>
    <row r="5303" spans="1:4">
      <c r="A5303" s="12">
        <v>44987</v>
      </c>
      <c r="B5303">
        <v>0.9882397199811066</v>
      </c>
      <c r="C5303" t="s">
        <v>1237</v>
      </c>
      <c r="D5303">
        <v>53</v>
      </c>
    </row>
    <row r="5304" spans="1:4">
      <c r="A5304" s="12">
        <v>44988</v>
      </c>
      <c r="B5304">
        <v>9.9320480000000006E-3</v>
      </c>
      <c r="C5304" s="13" t="s">
        <v>1112</v>
      </c>
      <c r="D5304">
        <v>20</v>
      </c>
    </row>
    <row r="5305" spans="1:4">
      <c r="A5305" s="12">
        <v>44988</v>
      </c>
      <c r="B5305">
        <v>9.4610167869224474E-4</v>
      </c>
      <c r="C5305" s="13" t="s">
        <v>1118</v>
      </c>
      <c r="D5305">
        <v>23</v>
      </c>
    </row>
    <row r="5306" spans="1:4">
      <c r="A5306" s="12">
        <v>44988</v>
      </c>
      <c r="B5306">
        <v>9.6103810822414398E-2</v>
      </c>
      <c r="C5306" s="13" t="s">
        <v>1162</v>
      </c>
      <c r="D5306">
        <v>34</v>
      </c>
    </row>
    <row r="5307" spans="1:4">
      <c r="A5307" s="12">
        <v>44988</v>
      </c>
      <c r="B5307" s="15">
        <v>9.7010276188263574E-3</v>
      </c>
      <c r="C5307" s="13" t="s">
        <v>1154</v>
      </c>
      <c r="D5307">
        <v>32</v>
      </c>
    </row>
    <row r="5308" spans="1:4">
      <c r="A5308" s="12">
        <v>44988</v>
      </c>
      <c r="B5308">
        <v>4.87769977713352</v>
      </c>
      <c r="C5308" s="13" t="s">
        <v>1251</v>
      </c>
      <c r="D5308">
        <v>57</v>
      </c>
    </row>
    <row r="5309" spans="1:4">
      <c r="A5309" s="12">
        <v>44988</v>
      </c>
      <c r="B5309">
        <v>9.7553995542670413E-2</v>
      </c>
      <c r="C5309" s="13" t="s">
        <v>1262</v>
      </c>
      <c r="D5309">
        <v>60</v>
      </c>
    </row>
    <row r="5310" spans="1:4">
      <c r="A5310" s="12">
        <v>44988</v>
      </c>
      <c r="B5310">
        <v>14.735298921238144</v>
      </c>
      <c r="C5310" t="s">
        <v>1330</v>
      </c>
      <c r="D5310">
        <v>81</v>
      </c>
    </row>
    <row r="5311" spans="1:4">
      <c r="A5311" s="12">
        <v>44988</v>
      </c>
      <c r="B5311">
        <v>0.98821551560210064</v>
      </c>
      <c r="C5311" t="s">
        <v>1237</v>
      </c>
      <c r="D5311">
        <v>53</v>
      </c>
    </row>
    <row r="5312" spans="1:4">
      <c r="A5312" s="12">
        <v>44989</v>
      </c>
      <c r="B5312">
        <v>9.93198E-3</v>
      </c>
      <c r="C5312" s="13" t="s">
        <v>1112</v>
      </c>
      <c r="D5312">
        <v>20</v>
      </c>
    </row>
    <row r="5313" spans="1:4">
      <c r="A5313" s="12">
        <v>44989</v>
      </c>
      <c r="B5313">
        <v>9.4604931352418103E-4</v>
      </c>
      <c r="C5313" s="13" t="s">
        <v>1118</v>
      </c>
      <c r="D5313">
        <v>23</v>
      </c>
    </row>
    <row r="5314" spans="1:4">
      <c r="A5314" s="12">
        <v>44989</v>
      </c>
      <c r="B5314">
        <v>9.6098491634933156E-2</v>
      </c>
      <c r="C5314" s="13" t="s">
        <v>1162</v>
      </c>
      <c r="D5314">
        <v>34</v>
      </c>
    </row>
    <row r="5315" spans="1:4">
      <c r="A5315" s="12">
        <v>44989</v>
      </c>
      <c r="B5315" s="15">
        <v>9.7006286325330131E-3</v>
      </c>
      <c r="C5315" s="13" t="s">
        <v>1154</v>
      </c>
      <c r="D5315">
        <v>32</v>
      </c>
    </row>
    <row r="5316" spans="1:4">
      <c r="A5316" s="12">
        <v>44989</v>
      </c>
      <c r="B5316">
        <v>4.8774366205249304</v>
      </c>
      <c r="C5316" s="13" t="s">
        <v>1251</v>
      </c>
      <c r="D5316">
        <v>57</v>
      </c>
    </row>
    <row r="5317" spans="1:4">
      <c r="A5317" s="12">
        <v>44989</v>
      </c>
      <c r="B5317">
        <v>9.754873241049862E-2</v>
      </c>
      <c r="C5317" s="13" t="s">
        <v>1262</v>
      </c>
      <c r="D5317">
        <v>60</v>
      </c>
    </row>
    <row r="5318" spans="1:4">
      <c r="A5318" s="12">
        <v>44989</v>
      </c>
      <c r="B5318">
        <v>14.734503937645909</v>
      </c>
      <c r="C5318" t="s">
        <v>1330</v>
      </c>
      <c r="D5318">
        <v>81</v>
      </c>
    </row>
    <row r="5319" spans="1:4">
      <c r="A5319" s="12">
        <v>44989</v>
      </c>
      <c r="B5319">
        <v>0.98819131181591835</v>
      </c>
      <c r="C5319" t="s">
        <v>1237</v>
      </c>
      <c r="D5319">
        <v>53</v>
      </c>
    </row>
    <row r="5320" spans="1:4">
      <c r="A5320" s="12">
        <v>44990</v>
      </c>
      <c r="B5320">
        <v>9.9319119999999993E-3</v>
      </c>
      <c r="C5320" s="13" t="s">
        <v>1112</v>
      </c>
      <c r="D5320">
        <v>20</v>
      </c>
    </row>
    <row r="5321" spans="1:4">
      <c r="A5321" s="12">
        <v>44990</v>
      </c>
      <c r="B5321">
        <v>9.45996951254443E-4</v>
      </c>
      <c r="C5321" s="13" t="s">
        <v>1118</v>
      </c>
      <c r="D5321">
        <v>23</v>
      </c>
    </row>
    <row r="5322" spans="1:4">
      <c r="A5322" s="12">
        <v>44990</v>
      </c>
      <c r="B5322">
        <v>9.6093172741860175E-2</v>
      </c>
      <c r="C5322" s="13" t="s">
        <v>1162</v>
      </c>
      <c r="D5322">
        <v>34</v>
      </c>
    </row>
    <row r="5323" spans="1:4">
      <c r="A5323" s="12">
        <v>44990</v>
      </c>
      <c r="B5323" s="15">
        <v>9.7002296626492769E-3</v>
      </c>
      <c r="C5323" s="13" t="s">
        <v>1154</v>
      </c>
      <c r="D5323">
        <v>32</v>
      </c>
    </row>
    <row r="5324" spans="1:4">
      <c r="A5324" s="12">
        <v>44990</v>
      </c>
      <c r="B5324">
        <v>4.8771734781138951</v>
      </c>
      <c r="C5324" s="13" t="s">
        <v>1251</v>
      </c>
      <c r="D5324">
        <v>57</v>
      </c>
    </row>
    <row r="5325" spans="1:4">
      <c r="A5325" s="12">
        <v>44990</v>
      </c>
      <c r="B5325">
        <v>9.7543469562277899E-2</v>
      </c>
      <c r="C5325" s="13" t="s">
        <v>1262</v>
      </c>
      <c r="D5325">
        <v>60</v>
      </c>
    </row>
    <row r="5326" spans="1:4">
      <c r="A5326" s="12">
        <v>44990</v>
      </c>
      <c r="B5326">
        <v>14.733708996943809</v>
      </c>
      <c r="C5326" t="s">
        <v>1330</v>
      </c>
      <c r="D5326">
        <v>81</v>
      </c>
    </row>
    <row r="5327" spans="1:4">
      <c r="A5327" s="12">
        <v>44990</v>
      </c>
      <c r="B5327">
        <v>0.98816710862254531</v>
      </c>
      <c r="C5327" t="s">
        <v>1237</v>
      </c>
      <c r="D5327">
        <v>53</v>
      </c>
    </row>
    <row r="5328" spans="1:4">
      <c r="A5328" s="12">
        <v>44991</v>
      </c>
      <c r="B5328">
        <v>9.9318440000000004E-3</v>
      </c>
      <c r="C5328" s="13" t="s">
        <v>1112</v>
      </c>
      <c r="D5328">
        <v>20</v>
      </c>
    </row>
    <row r="5329" spans="1:4">
      <c r="A5329" s="12">
        <v>44991</v>
      </c>
      <c r="B5329">
        <v>9.4594459188287018E-4</v>
      </c>
      <c r="C5329" s="13" t="s">
        <v>1118</v>
      </c>
      <c r="D5329">
        <v>23</v>
      </c>
    </row>
    <row r="5330" spans="1:4">
      <c r="A5330" s="12">
        <v>44991</v>
      </c>
      <c r="B5330">
        <v>9.6087854143179149E-2</v>
      </c>
      <c r="C5330" s="13" t="s">
        <v>1162</v>
      </c>
      <c r="D5330">
        <v>34</v>
      </c>
    </row>
    <row r="5331" spans="1:4">
      <c r="A5331" s="12">
        <v>44991</v>
      </c>
      <c r="B5331" s="15">
        <v>9.6998307091744739E-3</v>
      </c>
      <c r="C5331" s="13" t="s">
        <v>1154</v>
      </c>
      <c r="D5331">
        <v>32</v>
      </c>
    </row>
    <row r="5332" spans="1:4">
      <c r="A5332" s="12">
        <v>44991</v>
      </c>
      <c r="B5332">
        <v>4.8769103498996449</v>
      </c>
      <c r="C5332" s="13" t="s">
        <v>1251</v>
      </c>
      <c r="D5332">
        <v>57</v>
      </c>
    </row>
    <row r="5333" spans="1:4">
      <c r="A5333" s="12">
        <v>44991</v>
      </c>
      <c r="B5333">
        <v>9.7538206997992913E-2</v>
      </c>
      <c r="C5333" s="13" t="s">
        <v>1262</v>
      </c>
      <c r="D5333">
        <v>60</v>
      </c>
    </row>
    <row r="5334" spans="1:4">
      <c r="A5334" s="12">
        <v>44991</v>
      </c>
      <c r="B5334">
        <v>14.732914099129527</v>
      </c>
      <c r="C5334" t="s">
        <v>1330</v>
      </c>
      <c r="D5334">
        <v>81</v>
      </c>
    </row>
    <row r="5335" spans="1:4">
      <c r="A5335" s="12">
        <v>44991</v>
      </c>
      <c r="B5335">
        <v>0.98814290602196697</v>
      </c>
      <c r="C5335" t="s">
        <v>1237</v>
      </c>
      <c r="D5335">
        <v>53</v>
      </c>
    </row>
    <row r="5336" spans="1:4">
      <c r="A5336" s="12">
        <v>44992</v>
      </c>
      <c r="B5336">
        <v>9.9317759999999998E-3</v>
      </c>
      <c r="C5336" s="13" t="s">
        <v>1112</v>
      </c>
      <c r="D5336">
        <v>20</v>
      </c>
    </row>
    <row r="5337" spans="1:4">
      <c r="A5337" s="12">
        <v>44992</v>
      </c>
      <c r="B5337">
        <v>9.4589223540930234E-4</v>
      </c>
      <c r="C5337" s="13" t="s">
        <v>1118</v>
      </c>
      <c r="D5337">
        <v>23</v>
      </c>
    </row>
    <row r="5338" spans="1:4">
      <c r="A5338" s="12">
        <v>44992</v>
      </c>
      <c r="B5338">
        <v>9.6082535838873787E-2</v>
      </c>
      <c r="C5338" s="13" t="s">
        <v>1162</v>
      </c>
      <c r="D5338">
        <v>34</v>
      </c>
    </row>
    <row r="5339" spans="1:4">
      <c r="A5339" s="12">
        <v>44992</v>
      </c>
      <c r="B5339" s="15">
        <v>9.6994317721079311E-3</v>
      </c>
      <c r="C5339" s="13" t="s">
        <v>1154</v>
      </c>
      <c r="D5339">
        <v>32</v>
      </c>
    </row>
    <row r="5340" spans="1:4">
      <c r="A5340" s="12">
        <v>44992</v>
      </c>
      <c r="B5340">
        <v>4.8766472358814168</v>
      </c>
      <c r="C5340" s="13" t="s">
        <v>1251</v>
      </c>
      <c r="D5340">
        <v>57</v>
      </c>
    </row>
    <row r="5341" spans="1:4">
      <c r="A5341" s="12">
        <v>44992</v>
      </c>
      <c r="B5341">
        <v>9.7532944717628342E-2</v>
      </c>
      <c r="C5341" s="13" t="s">
        <v>1262</v>
      </c>
      <c r="D5341">
        <v>60</v>
      </c>
    </row>
    <row r="5342" spans="1:4">
      <c r="A5342" s="12">
        <v>44992</v>
      </c>
      <c r="B5342">
        <v>14.732119244200744</v>
      </c>
      <c r="C5342" t="s">
        <v>1330</v>
      </c>
      <c r="D5342">
        <v>81</v>
      </c>
    </row>
    <row r="5343" spans="1:4">
      <c r="A5343" s="12">
        <v>44992</v>
      </c>
      <c r="B5343">
        <v>0.98811870401416879</v>
      </c>
      <c r="C5343" t="s">
        <v>1237</v>
      </c>
      <c r="D5343">
        <v>53</v>
      </c>
    </row>
    <row r="5344" spans="1:4">
      <c r="A5344" s="12">
        <v>44993</v>
      </c>
      <c r="B5344">
        <v>9.9317079999999992E-3</v>
      </c>
      <c r="C5344" s="13" t="s">
        <v>1112</v>
      </c>
      <c r="D5344">
        <v>20</v>
      </c>
    </row>
    <row r="5345" spans="1:4">
      <c r="A5345" s="12">
        <v>44993</v>
      </c>
      <c r="B5345">
        <v>9.4583988183357889E-4</v>
      </c>
      <c r="C5345" s="13" t="s">
        <v>1118</v>
      </c>
      <c r="D5345">
        <v>23</v>
      </c>
    </row>
    <row r="5346" spans="1:4">
      <c r="A5346" s="12">
        <v>44993</v>
      </c>
      <c r="B5346">
        <v>9.6077217828927808E-2</v>
      </c>
      <c r="C5346" s="13" t="s">
        <v>1162</v>
      </c>
      <c r="D5346">
        <v>34</v>
      </c>
    </row>
    <row r="5347" spans="1:4">
      <c r="A5347" s="12">
        <v>44993</v>
      </c>
      <c r="B5347" s="15">
        <v>9.6990328514489701E-3</v>
      </c>
      <c r="C5347" s="13" t="s">
        <v>1154</v>
      </c>
      <c r="D5347">
        <v>32</v>
      </c>
    </row>
    <row r="5348" spans="1:4">
      <c r="A5348" s="12">
        <v>44993</v>
      </c>
      <c r="B5348">
        <v>4.8763841360584435</v>
      </c>
      <c r="C5348" s="13" t="s">
        <v>1251</v>
      </c>
      <c r="D5348">
        <v>57</v>
      </c>
    </row>
    <row r="5349" spans="1:4">
      <c r="A5349" s="12">
        <v>44993</v>
      </c>
      <c r="B5349">
        <v>9.7527682721168879E-2</v>
      </c>
      <c r="C5349" s="13" t="s">
        <v>1262</v>
      </c>
      <c r="D5349">
        <v>60</v>
      </c>
    </row>
    <row r="5350" spans="1:4">
      <c r="A5350" s="12">
        <v>44993</v>
      </c>
      <c r="B5350">
        <v>14.731324432155155</v>
      </c>
      <c r="C5350" t="s">
        <v>1330</v>
      </c>
      <c r="D5350">
        <v>81</v>
      </c>
    </row>
    <row r="5351" spans="1:4">
      <c r="A5351" s="12">
        <v>44993</v>
      </c>
      <c r="B5351">
        <v>0.98809450259913623</v>
      </c>
      <c r="C5351" t="s">
        <v>1237</v>
      </c>
      <c r="D5351">
        <v>53</v>
      </c>
    </row>
    <row r="5352" spans="1:4">
      <c r="A5352" s="12">
        <v>44994</v>
      </c>
      <c r="B5352">
        <v>9.9316400000000003E-3</v>
      </c>
      <c r="C5352" s="13" t="s">
        <v>1112</v>
      </c>
      <c r="D5352">
        <v>20</v>
      </c>
    </row>
    <row r="5353" spans="1:4">
      <c r="A5353" s="12">
        <v>44994</v>
      </c>
      <c r="B5353">
        <v>9.4578753115553971E-4</v>
      </c>
      <c r="C5353" s="13" t="s">
        <v>1118</v>
      </c>
      <c r="D5353">
        <v>23</v>
      </c>
    </row>
    <row r="5354" spans="1:4">
      <c r="A5354" s="12">
        <v>44994</v>
      </c>
      <c r="B5354">
        <v>9.6071900113324907E-2</v>
      </c>
      <c r="C5354" s="13" t="s">
        <v>1162</v>
      </c>
      <c r="D5354">
        <v>34</v>
      </c>
    </row>
    <row r="5355" spans="1:4">
      <c r="A5355" s="12">
        <v>44994</v>
      </c>
      <c r="B5355" s="15">
        <v>9.698633947196918E-3</v>
      </c>
      <c r="C5355" s="13" t="s">
        <v>1154</v>
      </c>
      <c r="D5355">
        <v>32</v>
      </c>
    </row>
    <row r="5356" spans="1:4">
      <c r="A5356" s="12">
        <v>44994</v>
      </c>
      <c r="B5356">
        <v>4.8761210504299592</v>
      </c>
      <c r="C5356" s="13" t="s">
        <v>1251</v>
      </c>
      <c r="D5356">
        <v>57</v>
      </c>
    </row>
    <row r="5357" spans="1:4">
      <c r="A5357" s="12">
        <v>44994</v>
      </c>
      <c r="B5357">
        <v>9.7522421008599203E-2</v>
      </c>
      <c r="C5357" s="13" t="s">
        <v>1262</v>
      </c>
      <c r="D5357">
        <v>60</v>
      </c>
    </row>
    <row r="5358" spans="1:4">
      <c r="A5358" s="12">
        <v>44994</v>
      </c>
      <c r="B5358">
        <v>14.730529662990444</v>
      </c>
      <c r="C5358" t="s">
        <v>1330</v>
      </c>
      <c r="D5358">
        <v>81</v>
      </c>
    </row>
    <row r="5359" spans="1:4">
      <c r="A5359" s="12">
        <v>44994</v>
      </c>
      <c r="B5359">
        <v>0.98807030177685484</v>
      </c>
      <c r="C5359" t="s">
        <v>1237</v>
      </c>
      <c r="D5359">
        <v>53</v>
      </c>
    </row>
    <row r="5360" spans="1:4">
      <c r="A5360" s="12">
        <v>44995</v>
      </c>
      <c r="B5360">
        <v>9.9315719999999996E-3</v>
      </c>
      <c r="C5360" s="13" t="s">
        <v>1112</v>
      </c>
      <c r="D5360">
        <v>20</v>
      </c>
    </row>
    <row r="5361" spans="1:4">
      <c r="A5361" s="12">
        <v>44995</v>
      </c>
      <c r="B5361">
        <v>9.4573518337502421E-4</v>
      </c>
      <c r="C5361" s="13" t="s">
        <v>1118</v>
      </c>
      <c r="D5361">
        <v>23</v>
      </c>
    </row>
    <row r="5362" spans="1:4">
      <c r="A5362" s="12">
        <v>44995</v>
      </c>
      <c r="B5362">
        <v>9.6066582692048805E-2</v>
      </c>
      <c r="C5362" s="13" t="s">
        <v>1162</v>
      </c>
      <c r="D5362">
        <v>34</v>
      </c>
    </row>
    <row r="5363" spans="1:4">
      <c r="A5363" s="12">
        <v>44995</v>
      </c>
      <c r="B5363" s="15">
        <v>9.6982350593510999E-3</v>
      </c>
      <c r="C5363" s="13" t="s">
        <v>1154</v>
      </c>
      <c r="D5363">
        <v>32</v>
      </c>
    </row>
    <row r="5364" spans="1:4">
      <c r="A5364" s="12">
        <v>44995</v>
      </c>
      <c r="B5364">
        <v>4.8758579789951986</v>
      </c>
      <c r="C5364" s="13" t="s">
        <v>1251</v>
      </c>
      <c r="D5364">
        <v>57</v>
      </c>
    </row>
    <row r="5365" spans="1:4">
      <c r="A5365" s="12">
        <v>44995</v>
      </c>
      <c r="B5365">
        <v>9.7517159579903978E-2</v>
      </c>
      <c r="C5365" s="13" t="s">
        <v>1262</v>
      </c>
      <c r="D5365">
        <v>60</v>
      </c>
    </row>
    <row r="5366" spans="1:4">
      <c r="A5366" s="12">
        <v>44995</v>
      </c>
      <c r="B5366">
        <v>14.729734936704292</v>
      </c>
      <c r="C5366" t="s">
        <v>1330</v>
      </c>
      <c r="D5366">
        <v>81</v>
      </c>
    </row>
    <row r="5367" spans="1:4">
      <c r="A5367" s="12">
        <v>44995</v>
      </c>
      <c r="B5367">
        <v>0.9880461015473101</v>
      </c>
      <c r="C5367" t="s">
        <v>1237</v>
      </c>
      <c r="D5367">
        <v>53</v>
      </c>
    </row>
    <row r="5368" spans="1:4">
      <c r="A5368" s="12">
        <v>44996</v>
      </c>
      <c r="B5368">
        <v>9.9315040000000007E-3</v>
      </c>
      <c r="C5368" s="13" t="s">
        <v>1112</v>
      </c>
      <c r="D5368">
        <v>20</v>
      </c>
    </row>
    <row r="5369" spans="1:4">
      <c r="A5369" s="12">
        <v>44996</v>
      </c>
      <c r="B5369">
        <v>9.4568283849187195E-4</v>
      </c>
      <c r="C5369" s="13" t="s">
        <v>1118</v>
      </c>
      <c r="D5369">
        <v>23</v>
      </c>
    </row>
    <row r="5370" spans="1:4">
      <c r="A5370" s="12">
        <v>44996</v>
      </c>
      <c r="B5370">
        <v>9.6061265565083209E-2</v>
      </c>
      <c r="C5370" s="13" t="s">
        <v>1162</v>
      </c>
      <c r="D5370">
        <v>34</v>
      </c>
    </row>
    <row r="5371" spans="1:4">
      <c r="A5371" s="12">
        <v>44996</v>
      </c>
      <c r="B5371" s="15">
        <v>9.6978361879108427E-3</v>
      </c>
      <c r="C5371" s="13" t="s">
        <v>1154</v>
      </c>
      <c r="D5371">
        <v>32</v>
      </c>
    </row>
    <row r="5372" spans="1:4">
      <c r="A5372" s="12">
        <v>44996</v>
      </c>
      <c r="B5372">
        <v>4.8755949217533958</v>
      </c>
      <c r="C5372" s="13" t="s">
        <v>1251</v>
      </c>
      <c r="D5372">
        <v>57</v>
      </c>
    </row>
    <row r="5373" spans="1:4">
      <c r="A5373" s="12">
        <v>44996</v>
      </c>
      <c r="B5373">
        <v>9.7511898435067926E-2</v>
      </c>
      <c r="C5373" s="13" t="s">
        <v>1262</v>
      </c>
      <c r="D5373">
        <v>60</v>
      </c>
    </row>
    <row r="5374" spans="1:4">
      <c r="A5374" s="12">
        <v>44996</v>
      </c>
      <c r="B5374">
        <v>14.728940253294393</v>
      </c>
      <c r="C5374" t="s">
        <v>1330</v>
      </c>
      <c r="D5374">
        <v>81</v>
      </c>
    </row>
    <row r="5375" spans="1:4">
      <c r="A5375" s="12">
        <v>44996</v>
      </c>
      <c r="B5375">
        <v>0.98802190191048744</v>
      </c>
      <c r="C5375" t="s">
        <v>1237</v>
      </c>
      <c r="D5375">
        <v>53</v>
      </c>
    </row>
    <row r="5376" spans="1:4">
      <c r="A5376" s="12">
        <v>44997</v>
      </c>
      <c r="B5376">
        <v>9.9314360000000001E-3</v>
      </c>
      <c r="C5376" s="13" t="s">
        <v>1112</v>
      </c>
      <c r="D5376">
        <v>20</v>
      </c>
    </row>
    <row r="5377" spans="1:4">
      <c r="A5377" s="12">
        <v>44997</v>
      </c>
      <c r="B5377">
        <v>9.4563049650592279E-4</v>
      </c>
      <c r="C5377" s="13" t="s">
        <v>1118</v>
      </c>
      <c r="D5377">
        <v>23</v>
      </c>
    </row>
    <row r="5378" spans="1:4">
      <c r="A5378" s="12">
        <v>44997</v>
      </c>
      <c r="B5378">
        <v>9.60559487324118E-2</v>
      </c>
      <c r="C5378" s="13" t="s">
        <v>1162</v>
      </c>
      <c r="D5378">
        <v>34</v>
      </c>
    </row>
    <row r="5379" spans="1:4">
      <c r="A5379" s="12">
        <v>44997</v>
      </c>
      <c r="B5379" s="15">
        <v>9.6974373328754682E-3</v>
      </c>
      <c r="C5379" s="13" t="s">
        <v>1154</v>
      </c>
      <c r="D5379">
        <v>32</v>
      </c>
    </row>
    <row r="5380" spans="1:4">
      <c r="A5380" s="12">
        <v>44997</v>
      </c>
      <c r="B5380">
        <v>4.8753318787037854</v>
      </c>
      <c r="C5380" s="13" t="s">
        <v>1251</v>
      </c>
      <c r="D5380">
        <v>57</v>
      </c>
    </row>
    <row r="5381" spans="1:4">
      <c r="A5381" s="12">
        <v>44997</v>
      </c>
      <c r="B5381">
        <v>9.7506637574075711E-2</v>
      </c>
      <c r="C5381" s="13" t="s">
        <v>1262</v>
      </c>
      <c r="D5381">
        <v>60</v>
      </c>
    </row>
    <row r="5382" spans="1:4">
      <c r="A5382" s="12">
        <v>44997</v>
      </c>
      <c r="B5382">
        <v>14.728145612758428</v>
      </c>
      <c r="C5382" t="s">
        <v>1330</v>
      </c>
      <c r="D5382">
        <v>81</v>
      </c>
    </row>
    <row r="5383" spans="1:4">
      <c r="A5383" s="12">
        <v>44997</v>
      </c>
      <c r="B5383">
        <v>0.98799770286637234</v>
      </c>
      <c r="C5383" t="s">
        <v>1237</v>
      </c>
      <c r="D5383">
        <v>53</v>
      </c>
    </row>
    <row r="5384" spans="1:4">
      <c r="A5384" s="12">
        <v>44998</v>
      </c>
      <c r="B5384">
        <v>9.9313679999999994E-3</v>
      </c>
      <c r="C5384" s="13" t="s">
        <v>1112</v>
      </c>
      <c r="D5384">
        <v>20</v>
      </c>
    </row>
    <row r="5385" spans="1:4">
      <c r="A5385" s="12">
        <v>44998</v>
      </c>
      <c r="B5385">
        <v>9.4557815741701614E-4</v>
      </c>
      <c r="C5385" s="13" t="s">
        <v>1118</v>
      </c>
      <c r="D5385">
        <v>23</v>
      </c>
    </row>
    <row r="5386" spans="1:4">
      <c r="A5386" s="12">
        <v>44998</v>
      </c>
      <c r="B5386">
        <v>9.6050632194018326E-2</v>
      </c>
      <c r="C5386" s="13" t="s">
        <v>1162</v>
      </c>
      <c r="D5386">
        <v>34</v>
      </c>
    </row>
    <row r="5387" spans="1:4">
      <c r="A5387" s="12">
        <v>44998</v>
      </c>
      <c r="B5387" s="15">
        <v>9.6970384942443033E-3</v>
      </c>
      <c r="C5387" s="13" t="s">
        <v>1154</v>
      </c>
      <c r="D5387">
        <v>32</v>
      </c>
    </row>
    <row r="5388" spans="1:4">
      <c r="A5388" s="12">
        <v>44998</v>
      </c>
      <c r="B5388">
        <v>4.8750688498456007</v>
      </c>
      <c r="C5388" s="13" t="s">
        <v>1251</v>
      </c>
      <c r="D5388">
        <v>57</v>
      </c>
    </row>
    <row r="5389" spans="1:4">
      <c r="A5389" s="12">
        <v>44998</v>
      </c>
      <c r="B5389">
        <v>9.7501376996912026E-2</v>
      </c>
      <c r="C5389" s="13" t="s">
        <v>1262</v>
      </c>
      <c r="D5389">
        <v>60</v>
      </c>
    </row>
    <row r="5390" spans="1:4">
      <c r="A5390" s="12">
        <v>44998</v>
      </c>
      <c r="B5390">
        <v>14.72735101509409</v>
      </c>
      <c r="C5390" t="s">
        <v>1330</v>
      </c>
      <c r="D5390">
        <v>81</v>
      </c>
    </row>
    <row r="5391" spans="1:4">
      <c r="A5391" s="12">
        <v>44998</v>
      </c>
      <c r="B5391">
        <v>0.98797350441495035</v>
      </c>
      <c r="C5391" t="s">
        <v>1237</v>
      </c>
      <c r="D5391">
        <v>53</v>
      </c>
    </row>
    <row r="5392" spans="1:4">
      <c r="A5392" s="12">
        <v>44999</v>
      </c>
      <c r="B5392">
        <v>9.9313000000000005E-3</v>
      </c>
      <c r="C5392" s="13" t="s">
        <v>1112</v>
      </c>
      <c r="D5392">
        <v>20</v>
      </c>
    </row>
    <row r="5393" spans="1:4">
      <c r="A5393" s="12">
        <v>44999</v>
      </c>
      <c r="B5393">
        <v>9.4552582122499188E-4</v>
      </c>
      <c r="C5393" s="13" t="s">
        <v>1118</v>
      </c>
      <c r="D5393">
        <v>23</v>
      </c>
    </row>
    <row r="5394" spans="1:4">
      <c r="A5394" s="12">
        <v>44999</v>
      </c>
      <c r="B5394">
        <v>9.6045315949886495E-2</v>
      </c>
      <c r="C5394" s="13" t="s">
        <v>1162</v>
      </c>
      <c r="D5394">
        <v>34</v>
      </c>
    </row>
    <row r="5395" spans="1:4">
      <c r="A5395" s="12">
        <v>44999</v>
      </c>
      <c r="B5395" s="15">
        <v>9.6966396720166749E-3</v>
      </c>
      <c r="C5395" s="13" t="s">
        <v>1154</v>
      </c>
      <c r="D5395">
        <v>32</v>
      </c>
    </row>
    <row r="5396" spans="1:4">
      <c r="A5396" s="12">
        <v>44999</v>
      </c>
      <c r="B5396">
        <v>4.8748058351780772</v>
      </c>
      <c r="C5396" s="13" t="s">
        <v>1251</v>
      </c>
      <c r="D5396">
        <v>57</v>
      </c>
    </row>
    <row r="5397" spans="1:4">
      <c r="A5397" s="12">
        <v>44999</v>
      </c>
      <c r="B5397">
        <v>9.749611670356155E-2</v>
      </c>
      <c r="C5397" s="13" t="s">
        <v>1262</v>
      </c>
      <c r="D5397">
        <v>60</v>
      </c>
    </row>
    <row r="5398" spans="1:4">
      <c r="A5398" s="12">
        <v>44999</v>
      </c>
      <c r="B5398">
        <v>14.72655646029906</v>
      </c>
      <c r="C5398" t="s">
        <v>1330</v>
      </c>
      <c r="D5398">
        <v>81</v>
      </c>
    </row>
    <row r="5399" spans="1:4">
      <c r="A5399" s="12">
        <v>44999</v>
      </c>
      <c r="B5399">
        <v>0.98794930655620694</v>
      </c>
      <c r="C5399" t="s">
        <v>1237</v>
      </c>
      <c r="D5399">
        <v>53</v>
      </c>
    </row>
    <row r="5400" spans="1:4">
      <c r="A5400" s="12">
        <v>45000</v>
      </c>
      <c r="B5400">
        <v>9.9312319999999999E-3</v>
      </c>
      <c r="C5400" s="13" t="s">
        <v>1112</v>
      </c>
      <c r="D5400">
        <v>20</v>
      </c>
    </row>
    <row r="5401" spans="1:4">
      <c r="A5401" s="12">
        <v>45000</v>
      </c>
      <c r="B5401">
        <v>9.4547348792968944E-4</v>
      </c>
      <c r="C5401" s="13" t="s">
        <v>1118</v>
      </c>
      <c r="D5401">
        <v>23</v>
      </c>
    </row>
    <row r="5402" spans="1:4">
      <c r="A5402" s="12">
        <v>45000</v>
      </c>
      <c r="B5402">
        <v>9.604E-2</v>
      </c>
      <c r="C5402" s="13" t="s">
        <v>1162</v>
      </c>
      <c r="D5402">
        <v>34</v>
      </c>
    </row>
    <row r="5403" spans="1:4">
      <c r="A5403" s="12">
        <v>45000</v>
      </c>
      <c r="B5403" s="15">
        <v>9.6962408661919047E-3</v>
      </c>
      <c r="C5403" s="13" t="s">
        <v>1154</v>
      </c>
      <c r="D5403">
        <v>32</v>
      </c>
    </row>
    <row r="5404" spans="1:4">
      <c r="A5404" s="12">
        <v>45000</v>
      </c>
      <c r="B5404">
        <v>4.8745428347004482</v>
      </c>
      <c r="C5404" s="13" t="s">
        <v>1251</v>
      </c>
      <c r="D5404">
        <v>57</v>
      </c>
    </row>
    <row r="5405" spans="1:4">
      <c r="A5405" s="12">
        <v>45000</v>
      </c>
      <c r="B5405">
        <v>9.7490856694008976E-2</v>
      </c>
      <c r="C5405" s="13" t="s">
        <v>1262</v>
      </c>
      <c r="D5405">
        <v>60</v>
      </c>
    </row>
    <row r="5406" spans="1:4">
      <c r="A5406" s="12">
        <v>45000</v>
      </c>
      <c r="B5406">
        <v>14.725761948371028</v>
      </c>
      <c r="C5406" t="s">
        <v>1330</v>
      </c>
      <c r="D5406">
        <v>81</v>
      </c>
    </row>
    <row r="5407" spans="1:4">
      <c r="A5407" s="12">
        <v>45000</v>
      </c>
      <c r="B5407">
        <v>0.98792510929012756</v>
      </c>
      <c r="C5407" t="s">
        <v>1237</v>
      </c>
      <c r="D5407">
        <v>53</v>
      </c>
    </row>
    <row r="5408" spans="1:4">
      <c r="A5408" s="12">
        <v>45001</v>
      </c>
      <c r="B5408">
        <v>9.9311639999999993E-3</v>
      </c>
      <c r="C5408" s="13" t="s">
        <v>1112</v>
      </c>
      <c r="D5408">
        <v>20</v>
      </c>
    </row>
    <row r="5409" spans="1:4">
      <c r="A5409" s="12">
        <v>45001</v>
      </c>
      <c r="B5409">
        <v>9.4542115753094868E-4</v>
      </c>
      <c r="C5409" s="13" t="s">
        <v>1118</v>
      </c>
      <c r="D5409">
        <v>23</v>
      </c>
    </row>
    <row r="5410" spans="1:4">
      <c r="A5410" s="12">
        <v>45001</v>
      </c>
      <c r="B5410">
        <v>9.6034684344342577E-2</v>
      </c>
      <c r="C5410" s="13" t="s">
        <v>1162</v>
      </c>
      <c r="D5410">
        <v>34</v>
      </c>
    </row>
    <row r="5411" spans="1:4">
      <c r="A5411" s="12">
        <v>45001</v>
      </c>
      <c r="B5411" s="15">
        <v>9.6958420767693232E-3</v>
      </c>
      <c r="C5411" s="13" t="s">
        <v>1154</v>
      </c>
      <c r="D5411">
        <v>32</v>
      </c>
    </row>
    <row r="5412" spans="1:4">
      <c r="A5412" s="12">
        <v>45001</v>
      </c>
      <c r="B5412">
        <v>4.8742798484119483</v>
      </c>
      <c r="C5412" s="13" t="s">
        <v>1251</v>
      </c>
      <c r="D5412">
        <v>57</v>
      </c>
    </row>
    <row r="5413" spans="1:4">
      <c r="A5413" s="12">
        <v>45001</v>
      </c>
      <c r="B5413">
        <v>9.7485596968238983E-2</v>
      </c>
      <c r="C5413" s="13" t="s">
        <v>1262</v>
      </c>
      <c r="D5413">
        <v>60</v>
      </c>
    </row>
    <row r="5414" spans="1:4">
      <c r="A5414" s="12">
        <v>45001</v>
      </c>
      <c r="B5414">
        <v>14.724967479307681</v>
      </c>
      <c r="C5414" t="s">
        <v>1330</v>
      </c>
      <c r="D5414">
        <v>81</v>
      </c>
    </row>
    <row r="5415" spans="1:4">
      <c r="A5415" s="12">
        <v>45001</v>
      </c>
      <c r="B5415">
        <v>0.98790091261669766</v>
      </c>
      <c r="C5415" t="s">
        <v>1237</v>
      </c>
      <c r="D5415">
        <v>53</v>
      </c>
    </row>
    <row r="5416" spans="1:4">
      <c r="A5416" s="12">
        <v>45002</v>
      </c>
      <c r="B5416">
        <v>9.9310960000000004E-3</v>
      </c>
      <c r="C5416" s="13" t="s">
        <v>1112</v>
      </c>
      <c r="D5416">
        <v>20</v>
      </c>
    </row>
    <row r="5417" spans="1:4">
      <c r="A5417" s="12">
        <v>45002</v>
      </c>
      <c r="B5417">
        <v>9.4536883002860925E-4</v>
      </c>
      <c r="C5417" s="13" t="s">
        <v>1118</v>
      </c>
      <c r="D5417">
        <v>23</v>
      </c>
    </row>
    <row r="5418" spans="1:4">
      <c r="A5418" s="12">
        <v>45002</v>
      </c>
      <c r="B5418">
        <v>9.602936898289792E-2</v>
      </c>
      <c r="C5418" s="13" t="s">
        <v>1162</v>
      </c>
      <c r="D5418">
        <v>34</v>
      </c>
    </row>
    <row r="5419" spans="1:4">
      <c r="A5419" s="12">
        <v>45002</v>
      </c>
      <c r="B5419" s="15">
        <v>9.695443303748252E-3</v>
      </c>
      <c r="C5419" s="13" t="s">
        <v>1154</v>
      </c>
      <c r="D5419">
        <v>32</v>
      </c>
    </row>
    <row r="5420" spans="1:4">
      <c r="A5420" s="12">
        <v>45002</v>
      </c>
      <c r="B5420">
        <v>4.8740168763118135</v>
      </c>
      <c r="C5420" s="13" t="s">
        <v>1251</v>
      </c>
      <c r="D5420">
        <v>57</v>
      </c>
    </row>
    <row r="5421" spans="1:4">
      <c r="A5421" s="12">
        <v>45002</v>
      </c>
      <c r="B5421">
        <v>9.7480337526236263E-2</v>
      </c>
      <c r="C5421" s="13" t="s">
        <v>1262</v>
      </c>
      <c r="D5421">
        <v>60</v>
      </c>
    </row>
    <row r="5422" spans="1:4">
      <c r="A5422" s="12">
        <v>45002</v>
      </c>
      <c r="B5422">
        <v>14.724173053106707</v>
      </c>
      <c r="C5422" t="s">
        <v>1330</v>
      </c>
      <c r="D5422">
        <v>81</v>
      </c>
    </row>
    <row r="5423" spans="1:4">
      <c r="A5423" s="12">
        <v>45002</v>
      </c>
      <c r="B5423">
        <v>0.98787671653590281</v>
      </c>
      <c r="C5423" t="s">
        <v>1237</v>
      </c>
      <c r="D5423">
        <v>53</v>
      </c>
    </row>
    <row r="5424" spans="1:4">
      <c r="A5424" s="12">
        <v>45003</v>
      </c>
      <c r="B5424">
        <v>9.9310279999999997E-3</v>
      </c>
      <c r="C5424" s="13" t="s">
        <v>1112</v>
      </c>
      <c r="D5424">
        <v>20</v>
      </c>
    </row>
    <row r="5425" spans="1:4">
      <c r="A5425" s="12">
        <v>45003</v>
      </c>
      <c r="B5425">
        <v>9.4531650542251078E-4</v>
      </c>
      <c r="C5425" s="13" t="s">
        <v>1118</v>
      </c>
      <c r="D5425">
        <v>23</v>
      </c>
    </row>
    <row r="5426" spans="1:4">
      <c r="A5426" s="12">
        <v>45003</v>
      </c>
      <c r="B5426">
        <v>9.6024053915649762E-2</v>
      </c>
      <c r="C5426" s="13" t="s">
        <v>1162</v>
      </c>
      <c r="D5426">
        <v>34</v>
      </c>
    </row>
    <row r="5427" spans="1:4">
      <c r="A5427" s="12">
        <v>45003</v>
      </c>
      <c r="B5427" s="15">
        <v>9.6950445471280164E-3</v>
      </c>
      <c r="C5427" s="13" t="s">
        <v>1154</v>
      </c>
      <c r="D5427">
        <v>32</v>
      </c>
    </row>
    <row r="5428" spans="1:4">
      <c r="A5428" s="12">
        <v>45003</v>
      </c>
      <c r="B5428">
        <v>4.8737539183992764</v>
      </c>
      <c r="C5428" s="13" t="s">
        <v>1251</v>
      </c>
      <c r="D5428">
        <v>57</v>
      </c>
    </row>
    <row r="5429" spans="1:4">
      <c r="A5429" s="12">
        <v>45003</v>
      </c>
      <c r="B5429">
        <v>9.7475078367985524E-2</v>
      </c>
      <c r="C5429" s="13" t="s">
        <v>1262</v>
      </c>
      <c r="D5429">
        <v>60</v>
      </c>
    </row>
    <row r="5430" spans="1:4">
      <c r="A5430" s="12">
        <v>45003</v>
      </c>
      <c r="B5430">
        <v>14.723378669765793</v>
      </c>
      <c r="C5430" t="s">
        <v>1330</v>
      </c>
      <c r="D5430">
        <v>81</v>
      </c>
    </row>
    <row r="5431" spans="1:4">
      <c r="A5431" s="12">
        <v>45003</v>
      </c>
      <c r="B5431">
        <v>0.98785252104772847</v>
      </c>
      <c r="C5431" t="s">
        <v>1237</v>
      </c>
      <c r="D5431">
        <v>53</v>
      </c>
    </row>
    <row r="5432" spans="1:4">
      <c r="A5432" s="12">
        <v>45004</v>
      </c>
      <c r="B5432">
        <v>9.9309600000000008E-3</v>
      </c>
      <c r="C5432" s="13" t="s">
        <v>1112</v>
      </c>
      <c r="D5432">
        <v>20</v>
      </c>
    </row>
    <row r="5433" spans="1:4">
      <c r="A5433" s="12">
        <v>45004</v>
      </c>
      <c r="B5433">
        <v>9.4526418371249305E-4</v>
      </c>
      <c r="C5433" s="13" t="s">
        <v>1118</v>
      </c>
      <c r="D5433">
        <v>23</v>
      </c>
    </row>
    <row r="5434" spans="1:4">
      <c r="A5434" s="12">
        <v>45004</v>
      </c>
      <c r="B5434">
        <v>9.6018739142581813E-2</v>
      </c>
      <c r="C5434" s="13" t="s">
        <v>1162</v>
      </c>
      <c r="D5434">
        <v>34</v>
      </c>
    </row>
    <row r="5435" spans="1:4">
      <c r="A5435" s="12">
        <v>45004</v>
      </c>
      <c r="B5435" s="15">
        <v>9.6946458069079432E-3</v>
      </c>
      <c r="C5435" s="13" t="s">
        <v>1154</v>
      </c>
      <c r="D5435">
        <v>32</v>
      </c>
    </row>
    <row r="5436" spans="1:4">
      <c r="A5436" s="12">
        <v>45004</v>
      </c>
      <c r="B5436">
        <v>4.8734909746735724</v>
      </c>
      <c r="C5436" s="13" t="s">
        <v>1251</v>
      </c>
      <c r="D5436">
        <v>57</v>
      </c>
    </row>
    <row r="5437" spans="1:4">
      <c r="A5437" s="12">
        <v>45004</v>
      </c>
      <c r="B5437">
        <v>9.7469819493471443E-2</v>
      </c>
      <c r="C5437" s="13" t="s">
        <v>1262</v>
      </c>
      <c r="D5437">
        <v>60</v>
      </c>
    </row>
    <row r="5438" spans="1:4">
      <c r="A5438" s="12">
        <v>45004</v>
      </c>
      <c r="B5438">
        <v>14.722584329282626</v>
      </c>
      <c r="C5438" t="s">
        <v>1330</v>
      </c>
      <c r="D5438">
        <v>81</v>
      </c>
    </row>
    <row r="5439" spans="1:4">
      <c r="A5439" s="12">
        <v>45004</v>
      </c>
      <c r="B5439">
        <v>0.9878283261521601</v>
      </c>
      <c r="C5439" t="s">
        <v>1237</v>
      </c>
      <c r="D5439">
        <v>53</v>
      </c>
    </row>
    <row r="5440" spans="1:4">
      <c r="A5440" s="12">
        <v>45005</v>
      </c>
      <c r="B5440">
        <v>9.9308920000000002E-3</v>
      </c>
      <c r="C5440" s="13" t="s">
        <v>1112</v>
      </c>
      <c r="D5440">
        <v>20</v>
      </c>
    </row>
    <row r="5441" spans="1:4">
      <c r="A5441" s="12">
        <v>45005</v>
      </c>
      <c r="B5441">
        <v>9.4521186489839558E-4</v>
      </c>
      <c r="C5441" s="13" t="s">
        <v>1118</v>
      </c>
      <c r="D5441">
        <v>23</v>
      </c>
    </row>
    <row r="5442" spans="1:4">
      <c r="A5442" s="12">
        <v>45005</v>
      </c>
      <c r="B5442">
        <v>9.6013424663677793E-2</v>
      </c>
      <c r="C5442" s="13" t="s">
        <v>1162</v>
      </c>
      <c r="D5442">
        <v>34</v>
      </c>
    </row>
    <row r="5443" spans="1:4">
      <c r="A5443" s="12">
        <v>45005</v>
      </c>
      <c r="B5443" s="15">
        <v>9.6942470830873578E-3</v>
      </c>
      <c r="C5443" s="13" t="s">
        <v>1154</v>
      </c>
      <c r="D5443">
        <v>32</v>
      </c>
    </row>
    <row r="5444" spans="1:4">
      <c r="A5444" s="12">
        <v>45005</v>
      </c>
      <c r="B5444">
        <v>4.8732280451339358</v>
      </c>
      <c r="C5444" s="13" t="s">
        <v>1251</v>
      </c>
      <c r="D5444">
        <v>57</v>
      </c>
    </row>
    <row r="5445" spans="1:4">
      <c r="A5445" s="12">
        <v>45005</v>
      </c>
      <c r="B5445">
        <v>9.7464560902678729E-2</v>
      </c>
      <c r="C5445" s="13" t="s">
        <v>1262</v>
      </c>
      <c r="D5445">
        <v>60</v>
      </c>
    </row>
    <row r="5446" spans="1:4">
      <c r="A5446" s="12">
        <v>45005</v>
      </c>
      <c r="B5446">
        <v>14.721790031654894</v>
      </c>
      <c r="C5446" t="s">
        <v>1330</v>
      </c>
      <c r="D5446">
        <v>81</v>
      </c>
    </row>
    <row r="5447" spans="1:4">
      <c r="A5447" s="12">
        <v>45005</v>
      </c>
      <c r="B5447">
        <v>0.98780413184918314</v>
      </c>
      <c r="C5447" t="s">
        <v>1237</v>
      </c>
      <c r="D5447">
        <v>53</v>
      </c>
    </row>
    <row r="5448" spans="1:4">
      <c r="A5448" s="12">
        <v>45006</v>
      </c>
      <c r="B5448">
        <v>9.9308239999999996E-3</v>
      </c>
      <c r="C5448" s="13" t="s">
        <v>1112</v>
      </c>
      <c r="D5448">
        <v>20</v>
      </c>
    </row>
    <row r="5449" spans="1:4">
      <c r="A5449" s="12">
        <v>45006</v>
      </c>
      <c r="B5449">
        <v>9.4515954898005824E-4</v>
      </c>
      <c r="C5449" s="13" t="s">
        <v>1118</v>
      </c>
      <c r="D5449">
        <v>23</v>
      </c>
    </row>
    <row r="5450" spans="1:4">
      <c r="A5450" s="12">
        <v>45006</v>
      </c>
      <c r="B5450">
        <v>9.600811047892141E-2</v>
      </c>
      <c r="C5450" s="13" t="s">
        <v>1162</v>
      </c>
      <c r="D5450">
        <v>34</v>
      </c>
    </row>
    <row r="5451" spans="1:4">
      <c r="A5451" s="12">
        <v>45006</v>
      </c>
      <c r="B5451" s="15">
        <v>9.6938483756655869E-3</v>
      </c>
      <c r="C5451" s="13" t="s">
        <v>1154</v>
      </c>
      <c r="D5451">
        <v>32</v>
      </c>
    </row>
    <row r="5452" spans="1:4">
      <c r="A5452" s="12">
        <v>45006</v>
      </c>
      <c r="B5452">
        <v>4.8729651297796019</v>
      </c>
      <c r="C5452" s="13" t="s">
        <v>1251</v>
      </c>
      <c r="D5452">
        <v>57</v>
      </c>
    </row>
    <row r="5453" spans="1:4">
      <c r="A5453" s="12">
        <v>45006</v>
      </c>
      <c r="B5453">
        <v>9.7459302595592046E-2</v>
      </c>
      <c r="C5453" s="13" t="s">
        <v>1262</v>
      </c>
      <c r="D5453">
        <v>60</v>
      </c>
    </row>
    <row r="5454" spans="1:4">
      <c r="A5454" s="12">
        <v>45006</v>
      </c>
      <c r="B5454">
        <v>14.720995776880287</v>
      </c>
      <c r="C5454" t="s">
        <v>1330</v>
      </c>
      <c r="D5454">
        <v>81</v>
      </c>
    </row>
    <row r="5455" spans="1:4">
      <c r="A5455" s="12">
        <v>45006</v>
      </c>
      <c r="B5455">
        <v>0.98777993813878318</v>
      </c>
      <c r="C5455" t="s">
        <v>1237</v>
      </c>
      <c r="D5455">
        <v>53</v>
      </c>
    </row>
    <row r="5456" spans="1:4">
      <c r="A5456" s="12">
        <v>45007</v>
      </c>
      <c r="B5456">
        <v>9.9307560000000007E-3</v>
      </c>
      <c r="C5456" s="13" t="s">
        <v>1112</v>
      </c>
      <c r="D5456">
        <v>20</v>
      </c>
    </row>
    <row r="5457" spans="1:4">
      <c r="A5457" s="12">
        <v>45007</v>
      </c>
      <c r="B5457">
        <v>9.4510723595732078E-4</v>
      </c>
      <c r="C5457" s="13" t="s">
        <v>1118</v>
      </c>
      <c r="D5457">
        <v>23</v>
      </c>
    </row>
    <row r="5458" spans="1:4">
      <c r="A5458" s="12">
        <v>45007</v>
      </c>
      <c r="B5458">
        <v>9.6002796588296399E-2</v>
      </c>
      <c r="C5458" s="13" t="s">
        <v>1162</v>
      </c>
      <c r="D5458">
        <v>34</v>
      </c>
    </row>
    <row r="5459" spans="1:4">
      <c r="A5459" s="12">
        <v>45007</v>
      </c>
      <c r="B5459" s="15">
        <v>9.6934496846419523E-3</v>
      </c>
      <c r="C5459" s="13" t="s">
        <v>1154</v>
      </c>
      <c r="D5459">
        <v>32</v>
      </c>
    </row>
    <row r="5460" spans="1:4">
      <c r="A5460" s="12">
        <v>45007</v>
      </c>
      <c r="B5460">
        <v>4.8727022286098052</v>
      </c>
      <c r="C5460" s="13" t="s">
        <v>1251</v>
      </c>
      <c r="D5460">
        <v>57</v>
      </c>
    </row>
    <row r="5461" spans="1:4">
      <c r="A5461" s="12">
        <v>45007</v>
      </c>
      <c r="B5461">
        <v>9.7454044572196113E-2</v>
      </c>
      <c r="C5461" s="13" t="s">
        <v>1262</v>
      </c>
      <c r="D5461">
        <v>60</v>
      </c>
    </row>
    <row r="5462" spans="1:4">
      <c r="A5462" s="12">
        <v>45007</v>
      </c>
      <c r="B5462">
        <v>14.72020156495649</v>
      </c>
      <c r="C5462" t="s">
        <v>1330</v>
      </c>
      <c r="D5462">
        <v>81</v>
      </c>
    </row>
    <row r="5463" spans="1:4">
      <c r="A5463" s="12">
        <v>45007</v>
      </c>
      <c r="B5463">
        <v>0.98775574502094565</v>
      </c>
      <c r="C5463" t="s">
        <v>1237</v>
      </c>
      <c r="D5463">
        <v>53</v>
      </c>
    </row>
    <row r="5464" spans="1:4">
      <c r="A5464" s="12">
        <v>45008</v>
      </c>
      <c r="B5464">
        <v>9.930688E-3</v>
      </c>
      <c r="C5464" s="13" t="s">
        <v>1112</v>
      </c>
      <c r="D5464">
        <v>20</v>
      </c>
    </row>
    <row r="5465" spans="1:4">
      <c r="A5465" s="12">
        <v>45008</v>
      </c>
      <c r="B5465">
        <v>9.4505492583002286E-4</v>
      </c>
      <c r="C5465" s="13" t="s">
        <v>1118</v>
      </c>
      <c r="D5465">
        <v>23</v>
      </c>
    </row>
    <row r="5466" spans="1:4">
      <c r="A5466" s="12">
        <v>45008</v>
      </c>
      <c r="B5466">
        <v>9.5997482991786467E-2</v>
      </c>
      <c r="C5466" s="13" t="s">
        <v>1162</v>
      </c>
      <c r="D5466">
        <v>34</v>
      </c>
    </row>
    <row r="5467" spans="1:4">
      <c r="A5467" s="12">
        <v>45008</v>
      </c>
      <c r="B5467" s="15">
        <v>9.6930510100157845E-3</v>
      </c>
      <c r="C5467" s="13" t="s">
        <v>1154</v>
      </c>
      <c r="D5467">
        <v>32</v>
      </c>
    </row>
    <row r="5468" spans="1:4">
      <c r="A5468" s="12">
        <v>45008</v>
      </c>
      <c r="B5468">
        <v>4.8724393416237808</v>
      </c>
      <c r="C5468" s="13" t="s">
        <v>1251</v>
      </c>
      <c r="D5468">
        <v>57</v>
      </c>
    </row>
    <row r="5469" spans="1:4">
      <c r="A5469" s="12">
        <v>45008</v>
      </c>
      <c r="B5469">
        <v>9.7448786832475612E-2</v>
      </c>
      <c r="C5469" s="13" t="s">
        <v>1262</v>
      </c>
      <c r="D5469">
        <v>60</v>
      </c>
    </row>
    <row r="5470" spans="1:4">
      <c r="A5470" s="12">
        <v>45008</v>
      </c>
      <c r="B5470">
        <v>14.719407395881193</v>
      </c>
      <c r="C5470" t="s">
        <v>1330</v>
      </c>
      <c r="D5470">
        <v>81</v>
      </c>
    </row>
    <row r="5471" spans="1:4">
      <c r="A5471" s="12">
        <v>45008</v>
      </c>
      <c r="B5471">
        <v>0.98773155249565603</v>
      </c>
      <c r="C5471" t="s">
        <v>1237</v>
      </c>
      <c r="D5471">
        <v>53</v>
      </c>
    </row>
    <row r="5472" spans="1:4">
      <c r="A5472" s="12">
        <v>45009</v>
      </c>
      <c r="B5472">
        <v>9.9306199999999994E-3</v>
      </c>
      <c r="C5472" s="13" t="s">
        <v>1112</v>
      </c>
      <c r="D5472">
        <v>20</v>
      </c>
    </row>
    <row r="5473" spans="1:4">
      <c r="A5473" s="12">
        <v>45009</v>
      </c>
      <c r="B5473">
        <v>9.4500261859800422E-4</v>
      </c>
      <c r="C5473" s="13" t="s">
        <v>1118</v>
      </c>
      <c r="D5473">
        <v>23</v>
      </c>
    </row>
    <row r="5474" spans="1:4">
      <c r="A5474" s="12">
        <v>45009</v>
      </c>
      <c r="B5474">
        <v>9.5992169689375351E-2</v>
      </c>
      <c r="C5474" s="13" t="s">
        <v>1162</v>
      </c>
      <c r="D5474">
        <v>34</v>
      </c>
    </row>
    <row r="5475" spans="1:4">
      <c r="A5475" s="12">
        <v>45009</v>
      </c>
      <c r="B5475" s="15">
        <v>9.6926523517864051E-3</v>
      </c>
      <c r="C5475" s="13" t="s">
        <v>1154</v>
      </c>
      <c r="D5475">
        <v>32</v>
      </c>
    </row>
    <row r="5476" spans="1:4">
      <c r="A5476" s="12">
        <v>45009</v>
      </c>
      <c r="B5476">
        <v>4.8721764688207623</v>
      </c>
      <c r="C5476" s="13" t="s">
        <v>1251</v>
      </c>
      <c r="D5476">
        <v>57</v>
      </c>
    </row>
    <row r="5477" spans="1:4">
      <c r="A5477" s="12">
        <v>45009</v>
      </c>
      <c r="B5477">
        <v>9.7443529376415247E-2</v>
      </c>
      <c r="C5477" s="13" t="s">
        <v>1262</v>
      </c>
      <c r="D5477">
        <v>60</v>
      </c>
    </row>
    <row r="5478" spans="1:4">
      <c r="A5478" s="12">
        <v>45009</v>
      </c>
      <c r="B5478">
        <v>14.718613269652083</v>
      </c>
      <c r="C5478" t="s">
        <v>1330</v>
      </c>
      <c r="D5478">
        <v>81</v>
      </c>
    </row>
    <row r="5479" spans="1:4">
      <c r="A5479" s="12">
        <v>45009</v>
      </c>
      <c r="B5479">
        <v>0.98770736056289976</v>
      </c>
      <c r="C5479" t="s">
        <v>1237</v>
      </c>
      <c r="D5479">
        <v>53</v>
      </c>
    </row>
    <row r="5480" spans="1:4">
      <c r="A5480" s="12">
        <v>45010</v>
      </c>
      <c r="B5480">
        <v>9.9305520000000005E-3</v>
      </c>
      <c r="C5480" s="13" t="s">
        <v>1112</v>
      </c>
      <c r="D5480">
        <v>20</v>
      </c>
    </row>
    <row r="5481" spans="1:4">
      <c r="A5481" s="12">
        <v>45010</v>
      </c>
      <c r="B5481">
        <v>9.4495031426110451E-4</v>
      </c>
      <c r="C5481" s="13" t="s">
        <v>1118</v>
      </c>
      <c r="D5481">
        <v>23</v>
      </c>
    </row>
    <row r="5482" spans="1:4">
      <c r="A5482" s="12">
        <v>45010</v>
      </c>
      <c r="B5482">
        <v>9.5986856681046742E-2</v>
      </c>
      <c r="C5482" s="13" t="s">
        <v>1162</v>
      </c>
      <c r="D5482">
        <v>34</v>
      </c>
    </row>
    <row r="5483" spans="1:4">
      <c r="A5483" s="12">
        <v>45010</v>
      </c>
      <c r="B5483" s="15">
        <v>9.692253709953141E-3</v>
      </c>
      <c r="C5483" s="13" t="s">
        <v>1154</v>
      </c>
      <c r="D5483">
        <v>32</v>
      </c>
    </row>
    <row r="5484" spans="1:4">
      <c r="A5484" s="12">
        <v>45010</v>
      </c>
      <c r="B5484">
        <v>4.871913610199984</v>
      </c>
      <c r="C5484" s="13" t="s">
        <v>1251</v>
      </c>
      <c r="D5484">
        <v>57</v>
      </c>
    </row>
    <row r="5485" spans="1:4">
      <c r="A5485" s="12">
        <v>45010</v>
      </c>
      <c r="B5485">
        <v>9.7438272203999698E-2</v>
      </c>
      <c r="C5485" s="13" t="s">
        <v>1262</v>
      </c>
      <c r="D5485">
        <v>60</v>
      </c>
    </row>
    <row r="5486" spans="1:4">
      <c r="A5486" s="12">
        <v>45010</v>
      </c>
      <c r="B5486">
        <v>14.717819186266849</v>
      </c>
      <c r="C5486" t="s">
        <v>1330</v>
      </c>
      <c r="D5486">
        <v>81</v>
      </c>
    </row>
    <row r="5487" spans="1:4">
      <c r="A5487" s="12">
        <v>45010</v>
      </c>
      <c r="B5487">
        <v>0.98768316922266242</v>
      </c>
      <c r="C5487" t="s">
        <v>1237</v>
      </c>
      <c r="D5487">
        <v>53</v>
      </c>
    </row>
    <row r="5488" spans="1:4">
      <c r="A5488" s="12">
        <v>45011</v>
      </c>
      <c r="B5488">
        <v>9.9304839999999998E-3</v>
      </c>
      <c r="C5488" s="13" t="s">
        <v>1112</v>
      </c>
      <c r="D5488">
        <v>20</v>
      </c>
    </row>
    <row r="5489" spans="1:4">
      <c r="A5489" s="12">
        <v>45011</v>
      </c>
      <c r="B5489">
        <v>9.4489801281916392E-4</v>
      </c>
      <c r="C5489" s="13" t="s">
        <v>1118</v>
      </c>
      <c r="D5489">
        <v>23</v>
      </c>
    </row>
    <row r="5490" spans="1:4">
      <c r="A5490" s="12">
        <v>45011</v>
      </c>
      <c r="B5490">
        <v>9.5981543966784405E-2</v>
      </c>
      <c r="C5490" s="13" t="s">
        <v>1162</v>
      </c>
      <c r="D5490">
        <v>34</v>
      </c>
    </row>
    <row r="5491" spans="1:4">
      <c r="A5491" s="12">
        <v>45011</v>
      </c>
      <c r="B5491" s="15">
        <v>9.6918550845153193E-3</v>
      </c>
      <c r="C5491" s="13" t="s">
        <v>1154</v>
      </c>
      <c r="D5491">
        <v>32</v>
      </c>
    </row>
    <row r="5492" spans="1:4">
      <c r="A5492" s="12">
        <v>45011</v>
      </c>
      <c r="B5492">
        <v>4.8716507657606831</v>
      </c>
      <c r="C5492" s="13" t="s">
        <v>1251</v>
      </c>
      <c r="D5492">
        <v>57</v>
      </c>
    </row>
    <row r="5493" spans="1:4">
      <c r="A5493" s="12">
        <v>45011</v>
      </c>
      <c r="B5493">
        <v>9.7433015315213672E-2</v>
      </c>
      <c r="C5493" s="13" t="s">
        <v>1262</v>
      </c>
      <c r="D5493">
        <v>60</v>
      </c>
    </row>
    <row r="5494" spans="1:4">
      <c r="A5494" s="12">
        <v>45011</v>
      </c>
      <c r="B5494">
        <v>14.717025145723181</v>
      </c>
      <c r="C5494" t="s">
        <v>1330</v>
      </c>
      <c r="D5494">
        <v>81</v>
      </c>
    </row>
    <row r="5495" spans="1:4">
      <c r="A5495" s="12">
        <v>45011</v>
      </c>
      <c r="B5495">
        <v>0.98765897847492945</v>
      </c>
      <c r="C5495" t="s">
        <v>1237</v>
      </c>
      <c r="D5495">
        <v>53</v>
      </c>
    </row>
    <row r="5496" spans="1:4">
      <c r="A5496" s="12">
        <v>45012</v>
      </c>
      <c r="B5496">
        <v>9.9304159999999992E-3</v>
      </c>
      <c r="C5496" s="13" t="s">
        <v>1112</v>
      </c>
      <c r="D5496">
        <v>20</v>
      </c>
    </row>
    <row r="5497" spans="1:4">
      <c r="A5497" s="12">
        <v>45012</v>
      </c>
      <c r="B5497">
        <v>9.4484571427202167E-4</v>
      </c>
      <c r="C5497" s="13" t="s">
        <v>1118</v>
      </c>
      <c r="D5497">
        <v>23</v>
      </c>
    </row>
    <row r="5498" spans="1:4">
      <c r="A5498" s="12">
        <v>45012</v>
      </c>
      <c r="B5498">
        <v>9.5976231546572033E-2</v>
      </c>
      <c r="C5498" s="13" t="s">
        <v>1162</v>
      </c>
      <c r="D5498">
        <v>34</v>
      </c>
    </row>
    <row r="5499" spans="1:4">
      <c r="A5499" s="12">
        <v>45012</v>
      </c>
      <c r="B5499" s="15">
        <v>9.6914564754722633E-3</v>
      </c>
      <c r="C5499" s="13" t="s">
        <v>1154</v>
      </c>
      <c r="D5499">
        <v>32</v>
      </c>
    </row>
    <row r="5500" spans="1:4">
      <c r="A5500" s="12">
        <v>45012</v>
      </c>
      <c r="B5500">
        <v>4.871387935502093</v>
      </c>
      <c r="C5500" s="13" t="s">
        <v>1251</v>
      </c>
      <c r="D5500">
        <v>57</v>
      </c>
    </row>
    <row r="5501" spans="1:4">
      <c r="A5501" s="12">
        <v>45012</v>
      </c>
      <c r="B5501">
        <v>9.7427758710041876E-2</v>
      </c>
      <c r="C5501" s="13" t="s">
        <v>1262</v>
      </c>
      <c r="D5501">
        <v>60</v>
      </c>
    </row>
    <row r="5502" spans="1:4">
      <c r="A5502" s="12">
        <v>45012</v>
      </c>
      <c r="B5502">
        <v>14.716231148018768</v>
      </c>
      <c r="C5502" t="s">
        <v>1330</v>
      </c>
      <c r="D5502">
        <v>81</v>
      </c>
    </row>
    <row r="5503" spans="1:4">
      <c r="A5503" s="12">
        <v>45012</v>
      </c>
      <c r="B5503">
        <v>0.98763478831968643</v>
      </c>
      <c r="C5503" t="s">
        <v>1237</v>
      </c>
      <c r="D5503">
        <v>53</v>
      </c>
    </row>
    <row r="5504" spans="1:4">
      <c r="A5504" s="12">
        <v>45013</v>
      </c>
      <c r="B5504">
        <v>9.9303480000000003E-3</v>
      </c>
      <c r="C5504" s="13" t="s">
        <v>1112</v>
      </c>
      <c r="D5504">
        <v>20</v>
      </c>
    </row>
    <row r="5505" spans="1:4">
      <c r="A5505" s="12">
        <v>45013</v>
      </c>
      <c r="B5505">
        <v>9.4479341861951783E-4</v>
      </c>
      <c r="C5505" s="13" t="s">
        <v>1118</v>
      </c>
      <c r="D5505">
        <v>23</v>
      </c>
    </row>
    <row r="5506" spans="1:4">
      <c r="A5506" s="12">
        <v>45013</v>
      </c>
      <c r="B5506">
        <v>9.5970919420393375E-2</v>
      </c>
      <c r="C5506" s="13" t="s">
        <v>1162</v>
      </c>
      <c r="D5506">
        <v>34</v>
      </c>
    </row>
    <row r="5507" spans="1:4">
      <c r="A5507" s="12">
        <v>45013</v>
      </c>
      <c r="B5507" s="15">
        <v>9.6910578828233E-3</v>
      </c>
      <c r="C5507" s="13" t="s">
        <v>1154</v>
      </c>
      <c r="D5507">
        <v>32</v>
      </c>
    </row>
    <row r="5508" spans="1:4">
      <c r="A5508" s="12">
        <v>45013</v>
      </c>
      <c r="B5508">
        <v>4.8711251194234491</v>
      </c>
      <c r="C5508" s="13" t="s">
        <v>1251</v>
      </c>
      <c r="D5508">
        <v>57</v>
      </c>
    </row>
    <row r="5509" spans="1:4">
      <c r="A5509" s="12">
        <v>45013</v>
      </c>
      <c r="B5509">
        <v>9.7422502388468987E-2</v>
      </c>
      <c r="C5509" s="13" t="s">
        <v>1262</v>
      </c>
      <c r="D5509">
        <v>60</v>
      </c>
    </row>
    <row r="5510" spans="1:4">
      <c r="A5510" s="12">
        <v>45013</v>
      </c>
      <c r="B5510">
        <v>14.715437193151292</v>
      </c>
      <c r="C5510" t="s">
        <v>1330</v>
      </c>
      <c r="D5510">
        <v>81</v>
      </c>
    </row>
    <row r="5511" spans="1:4">
      <c r="A5511" s="12">
        <v>45013</v>
      </c>
      <c r="B5511">
        <v>0.9876105987569187</v>
      </c>
      <c r="C5511" t="s">
        <v>1237</v>
      </c>
      <c r="D5511">
        <v>53</v>
      </c>
    </row>
    <row r="5512" spans="1:4">
      <c r="A5512" s="12">
        <v>45014</v>
      </c>
      <c r="B5512">
        <v>9.9302799999999997E-3</v>
      </c>
      <c r="C5512" s="13" t="s">
        <v>1112</v>
      </c>
      <c r="D5512">
        <v>20</v>
      </c>
    </row>
    <row r="5513" spans="1:4">
      <c r="A5513" s="12">
        <v>45014</v>
      </c>
      <c r="B5513">
        <v>9.4474112586149215E-4</v>
      </c>
      <c r="C5513" s="13" t="s">
        <v>1118</v>
      </c>
      <c r="D5513">
        <v>23</v>
      </c>
    </row>
    <row r="5514" spans="1:4">
      <c r="A5514" s="12">
        <v>45014</v>
      </c>
      <c r="B5514">
        <v>9.5965607588232138E-2</v>
      </c>
      <c r="C5514" s="13" t="s">
        <v>1162</v>
      </c>
      <c r="D5514">
        <v>34</v>
      </c>
    </row>
    <row r="5515" spans="1:4">
      <c r="A5515" s="12">
        <v>45014</v>
      </c>
      <c r="B5515" s="15">
        <v>9.6906593065677546E-3</v>
      </c>
      <c r="C5515" s="13" t="s">
        <v>1154</v>
      </c>
      <c r="D5515">
        <v>32</v>
      </c>
    </row>
    <row r="5516" spans="1:4">
      <c r="A5516" s="12">
        <v>45014</v>
      </c>
      <c r="B5516">
        <v>4.8708623175239865</v>
      </c>
      <c r="C5516" s="13" t="s">
        <v>1251</v>
      </c>
      <c r="D5516">
        <v>57</v>
      </c>
    </row>
    <row r="5517" spans="1:4">
      <c r="A5517" s="12">
        <v>45014</v>
      </c>
      <c r="B5517">
        <v>9.7417246350479728E-2</v>
      </c>
      <c r="C5517" s="13" t="s">
        <v>1262</v>
      </c>
      <c r="D5517">
        <v>60</v>
      </c>
    </row>
    <row r="5518" spans="1:4">
      <c r="A5518" s="12">
        <v>45014</v>
      </c>
      <c r="B5518">
        <v>14.714643281118452</v>
      </c>
      <c r="C5518" t="s">
        <v>1330</v>
      </c>
      <c r="D5518">
        <v>81</v>
      </c>
    </row>
    <row r="5519" spans="1:4">
      <c r="A5519" s="12">
        <v>45014</v>
      </c>
      <c r="B5519">
        <v>0.98758640978661183</v>
      </c>
      <c r="C5519" t="s">
        <v>1237</v>
      </c>
      <c r="D5519">
        <v>53</v>
      </c>
    </row>
    <row r="5520" spans="1:4">
      <c r="A5520" s="12">
        <v>45015</v>
      </c>
      <c r="B5520">
        <v>9.9302120000000008E-3</v>
      </c>
      <c r="C5520" s="13" t="s">
        <v>1112</v>
      </c>
      <c r="D5520">
        <v>20</v>
      </c>
    </row>
    <row r="5521" spans="1:4">
      <c r="A5521" s="12">
        <v>45015</v>
      </c>
      <c r="B5521">
        <v>9.446888359977844E-4</v>
      </c>
      <c r="C5521" s="13" t="s">
        <v>1118</v>
      </c>
      <c r="D5521">
        <v>23</v>
      </c>
    </row>
    <row r="5522" spans="1:4">
      <c r="A5522" s="12">
        <v>45015</v>
      </c>
      <c r="B5522">
        <v>9.5960296050072044E-2</v>
      </c>
      <c r="C5522" s="13" t="s">
        <v>1162</v>
      </c>
      <c r="D5522">
        <v>34</v>
      </c>
    </row>
    <row r="5523" spans="1:4">
      <c r="A5523" s="12">
        <v>45015</v>
      </c>
      <c r="B5523" s="15">
        <v>9.690260746704954E-3</v>
      </c>
      <c r="C5523" s="13" t="s">
        <v>1154</v>
      </c>
      <c r="D5523">
        <v>32</v>
      </c>
    </row>
    <row r="5524" spans="1:4">
      <c r="A5524" s="12">
        <v>45015</v>
      </c>
      <c r="B5524">
        <v>4.8705995298029396</v>
      </c>
      <c r="C5524" s="13" t="s">
        <v>1251</v>
      </c>
      <c r="D5524">
        <v>57</v>
      </c>
    </row>
    <row r="5525" spans="1:4">
      <c r="A5525" s="12">
        <v>45015</v>
      </c>
      <c r="B5525">
        <v>9.741199059605879E-2</v>
      </c>
      <c r="C5525" s="13" t="s">
        <v>1262</v>
      </c>
      <c r="D5525">
        <v>60</v>
      </c>
    </row>
    <row r="5526" spans="1:4">
      <c r="A5526" s="12">
        <v>45015</v>
      </c>
      <c r="B5526">
        <v>14.713849411917929</v>
      </c>
      <c r="C5526" t="s">
        <v>1330</v>
      </c>
      <c r="D5526">
        <v>81</v>
      </c>
    </row>
    <row r="5527" spans="1:4">
      <c r="A5527" s="12">
        <v>45015</v>
      </c>
      <c r="B5527">
        <v>0.98756222140875127</v>
      </c>
      <c r="C5527" t="s">
        <v>1237</v>
      </c>
      <c r="D5527">
        <v>53</v>
      </c>
    </row>
    <row r="5528" spans="1:4">
      <c r="A5528" s="12">
        <v>45016</v>
      </c>
      <c r="B5528">
        <v>9.9301440000000001E-3</v>
      </c>
      <c r="C5528" s="13" t="s">
        <v>1112</v>
      </c>
      <c r="D5528">
        <v>20</v>
      </c>
    </row>
    <row r="5529" spans="1:4">
      <c r="A5529" s="12">
        <v>45016</v>
      </c>
      <c r="B5529">
        <v>9.4463654902823433E-4</v>
      </c>
      <c r="C5529" s="13" t="s">
        <v>1118</v>
      </c>
      <c r="D5529">
        <v>23</v>
      </c>
    </row>
    <row r="5530" spans="1:4">
      <c r="A5530" s="12">
        <v>45016</v>
      </c>
      <c r="B5530">
        <v>9.5954984805896829E-2</v>
      </c>
      <c r="C5530" s="13" t="s">
        <v>1162</v>
      </c>
      <c r="D5530">
        <v>34</v>
      </c>
    </row>
    <row r="5531" spans="1:4">
      <c r="A5531" s="12">
        <v>45016</v>
      </c>
      <c r="B5531" s="15">
        <v>9.6898622032342233E-3</v>
      </c>
      <c r="C5531" s="13" t="s">
        <v>1154</v>
      </c>
      <c r="D5531">
        <v>32</v>
      </c>
    </row>
    <row r="5532" spans="1:4">
      <c r="A5532" s="12">
        <v>45016</v>
      </c>
      <c r="B5532">
        <v>4.870336756259543</v>
      </c>
      <c r="C5532" s="13" t="s">
        <v>1251</v>
      </c>
      <c r="D5532">
        <v>57</v>
      </c>
    </row>
    <row r="5533" spans="1:4">
      <c r="A5533" s="12">
        <v>45016</v>
      </c>
      <c r="B5533">
        <v>9.7406735125190866E-2</v>
      </c>
      <c r="C5533" s="13" t="s">
        <v>1262</v>
      </c>
      <c r="D5533">
        <v>60</v>
      </c>
    </row>
    <row r="5534" spans="1:4">
      <c r="A5534" s="12">
        <v>45016</v>
      </c>
      <c r="B5534">
        <v>14.713055585547416</v>
      </c>
      <c r="C5534" t="s">
        <v>1330</v>
      </c>
      <c r="D5534">
        <v>81</v>
      </c>
    </row>
    <row r="5535" spans="1:4">
      <c r="A5535" s="12">
        <v>45016</v>
      </c>
      <c r="B5535">
        <v>0.9875380336233226</v>
      </c>
      <c r="C5535" t="s">
        <v>1237</v>
      </c>
      <c r="D5535">
        <v>53</v>
      </c>
    </row>
    <row r="5536" spans="1:4">
      <c r="A5536" s="12">
        <v>45017</v>
      </c>
      <c r="B5536">
        <v>9.9300759999999995E-3</v>
      </c>
      <c r="C5536" s="13" t="s">
        <v>1112</v>
      </c>
      <c r="D5536">
        <v>20</v>
      </c>
    </row>
    <row r="5537" spans="1:4">
      <c r="A5537" s="12">
        <v>45017</v>
      </c>
      <c r="B5537">
        <v>9.4458426495268202E-4</v>
      </c>
      <c r="C5537" s="13" t="s">
        <v>1118</v>
      </c>
      <c r="D5537">
        <v>23</v>
      </c>
    </row>
    <row r="5538" spans="1:4">
      <c r="A5538" s="12">
        <v>45017</v>
      </c>
      <c r="B5538">
        <v>9.5949673855690226E-2</v>
      </c>
      <c r="C5538" s="13" t="s">
        <v>1162</v>
      </c>
      <c r="D5538">
        <v>34</v>
      </c>
    </row>
    <row r="5539" spans="1:4">
      <c r="A5539" s="12">
        <v>45017</v>
      </c>
      <c r="B5539" s="15">
        <v>9.6894636761548879E-3</v>
      </c>
      <c r="C5539" s="13" t="s">
        <v>1154</v>
      </c>
      <c r="D5539">
        <v>32</v>
      </c>
    </row>
    <row r="5540" spans="1:4">
      <c r="A5540" s="12">
        <v>45017</v>
      </c>
      <c r="B5540">
        <v>4.8700739968930336</v>
      </c>
      <c r="C5540" s="13" t="s">
        <v>1251</v>
      </c>
      <c r="D5540">
        <v>57</v>
      </c>
    </row>
    <row r="5541" spans="1:4">
      <c r="A5541" s="12">
        <v>45017</v>
      </c>
      <c r="B5541">
        <v>9.7401479937860677E-2</v>
      </c>
      <c r="C5541" s="13" t="s">
        <v>1262</v>
      </c>
      <c r="D5541">
        <v>60</v>
      </c>
    </row>
    <row r="5542" spans="1:4">
      <c r="A5542" s="12">
        <v>45017</v>
      </c>
      <c r="B5542">
        <v>14.712261802004601</v>
      </c>
      <c r="C5542" t="s">
        <v>1330</v>
      </c>
      <c r="D5542">
        <v>81</v>
      </c>
    </row>
    <row r="5543" spans="1:4">
      <c r="A5543" s="12">
        <v>45017</v>
      </c>
      <c r="B5543">
        <v>0.98751384643031126</v>
      </c>
      <c r="C5543" t="s">
        <v>1237</v>
      </c>
      <c r="D5543">
        <v>53</v>
      </c>
    </row>
    <row r="5544" spans="1:4">
      <c r="A5544" s="12">
        <v>45018</v>
      </c>
      <c r="B5544">
        <v>9.9300080000000006E-3</v>
      </c>
      <c r="C5544" s="13" t="s">
        <v>1112</v>
      </c>
      <c r="D5544">
        <v>20</v>
      </c>
    </row>
    <row r="5545" spans="1:4">
      <c r="A5545" s="12">
        <v>45018</v>
      </c>
      <c r="B5545">
        <v>9.445319837709669E-4</v>
      </c>
      <c r="C5545" s="13" t="s">
        <v>1118</v>
      </c>
      <c r="D5545">
        <v>23</v>
      </c>
    </row>
    <row r="5546" spans="1:4">
      <c r="A5546" s="12">
        <v>45018</v>
      </c>
      <c r="B5546">
        <v>9.5944363199435959E-2</v>
      </c>
      <c r="C5546" s="13" t="s">
        <v>1162</v>
      </c>
      <c r="D5546">
        <v>34</v>
      </c>
    </row>
    <row r="5547" spans="1:4">
      <c r="A5547" s="12">
        <v>45018</v>
      </c>
      <c r="B5547" s="15">
        <v>9.6890651654662745E-3</v>
      </c>
      <c r="C5547" s="13" t="s">
        <v>1154</v>
      </c>
      <c r="D5547">
        <v>32</v>
      </c>
    </row>
    <row r="5548" spans="1:4">
      <c r="A5548" s="12">
        <v>45018</v>
      </c>
      <c r="B5548">
        <v>4.8698112517026448</v>
      </c>
      <c r="C5548" s="13" t="s">
        <v>1251</v>
      </c>
      <c r="D5548">
        <v>57</v>
      </c>
    </row>
    <row r="5549" spans="1:4">
      <c r="A5549" s="12">
        <v>45018</v>
      </c>
      <c r="B5549">
        <v>9.7396225034052902E-2</v>
      </c>
      <c r="C5549" s="13" t="s">
        <v>1262</v>
      </c>
      <c r="D5549">
        <v>60</v>
      </c>
    </row>
    <row r="5550" spans="1:4">
      <c r="A5550" s="12">
        <v>45018</v>
      </c>
      <c r="B5550">
        <v>14.711468061287176</v>
      </c>
      <c r="C5550" t="s">
        <v>1330</v>
      </c>
      <c r="D5550">
        <v>81</v>
      </c>
    </row>
    <row r="5551" spans="1:4">
      <c r="A5551" s="12">
        <v>45018</v>
      </c>
      <c r="B5551">
        <v>0.98748965982970272</v>
      </c>
      <c r="C5551" t="s">
        <v>1237</v>
      </c>
      <c r="D5551">
        <v>53</v>
      </c>
    </row>
    <row r="5552" spans="1:4">
      <c r="A5552" s="12">
        <v>45019</v>
      </c>
      <c r="B5552">
        <v>9.9299399999999999E-3</v>
      </c>
      <c r="C5552" s="13" t="s">
        <v>1112</v>
      </c>
      <c r="D5552">
        <v>20</v>
      </c>
    </row>
    <row r="5553" spans="1:4">
      <c r="A5553" s="12">
        <v>45019</v>
      </c>
      <c r="B5553">
        <v>9.4447970548292904E-4</v>
      </c>
      <c r="C5553" s="13" t="s">
        <v>1118</v>
      </c>
      <c r="D5553">
        <v>23</v>
      </c>
    </row>
    <row r="5554" spans="1:4">
      <c r="A5554" s="12">
        <v>45019</v>
      </c>
      <c r="B5554">
        <v>9.5939052837117775E-2</v>
      </c>
      <c r="C5554" s="13" t="s">
        <v>1162</v>
      </c>
      <c r="D5554">
        <v>34</v>
      </c>
    </row>
    <row r="5555" spans="1:4">
      <c r="A5555" s="12">
        <v>45019</v>
      </c>
      <c r="B5555" s="15">
        <v>9.6886666711677085E-3</v>
      </c>
      <c r="C5555" s="13" t="s">
        <v>1154</v>
      </c>
      <c r="D5555">
        <v>32</v>
      </c>
    </row>
    <row r="5556" spans="1:4">
      <c r="A5556" s="12">
        <v>45019</v>
      </c>
      <c r="B5556">
        <v>4.869548520687613</v>
      </c>
      <c r="C5556" s="13" t="s">
        <v>1251</v>
      </c>
      <c r="D5556">
        <v>57</v>
      </c>
    </row>
    <row r="5557" spans="1:4">
      <c r="A5557" s="12">
        <v>45019</v>
      </c>
      <c r="B5557">
        <v>9.7390970413752262E-2</v>
      </c>
      <c r="C5557" s="13" t="s">
        <v>1262</v>
      </c>
      <c r="D5557">
        <v>60</v>
      </c>
    </row>
    <row r="5558" spans="1:4">
      <c r="A5558" s="12">
        <v>45019</v>
      </c>
      <c r="B5558">
        <v>14.710674363392826</v>
      </c>
      <c r="C5558" t="s">
        <v>1330</v>
      </c>
      <c r="D5558">
        <v>81</v>
      </c>
    </row>
    <row r="5559" spans="1:4">
      <c r="A5559" s="12">
        <v>45019</v>
      </c>
      <c r="B5559">
        <v>0.98746547382148242</v>
      </c>
      <c r="C5559" t="s">
        <v>1237</v>
      </c>
      <c r="D5559">
        <v>53</v>
      </c>
    </row>
    <row r="5560" spans="1:4">
      <c r="A5560" s="12">
        <v>45020</v>
      </c>
      <c r="B5560">
        <v>9.9298719999999993E-3</v>
      </c>
      <c r="C5560" s="13" t="s">
        <v>1112</v>
      </c>
      <c r="D5560">
        <v>20</v>
      </c>
    </row>
    <row r="5561" spans="1:4">
      <c r="A5561" s="12">
        <v>45020</v>
      </c>
      <c r="B5561">
        <v>9.4442743008840821E-4</v>
      </c>
      <c r="C5561" s="13" t="s">
        <v>1118</v>
      </c>
      <c r="D5561">
        <v>23</v>
      </c>
    </row>
    <row r="5562" spans="1:4">
      <c r="A5562" s="12">
        <v>45020</v>
      </c>
      <c r="B5562">
        <v>9.5933742768719368E-2</v>
      </c>
      <c r="C5562" s="13" t="s">
        <v>1162</v>
      </c>
      <c r="D5562">
        <v>34</v>
      </c>
    </row>
    <row r="5563" spans="1:4">
      <c r="A5563" s="12">
        <v>45020</v>
      </c>
      <c r="B5563" s="15">
        <v>9.688268193258515E-3</v>
      </c>
      <c r="C5563" s="13" t="s">
        <v>1154</v>
      </c>
      <c r="D5563">
        <v>32</v>
      </c>
    </row>
    <row r="5564" spans="1:4">
      <c r="A5564" s="12">
        <v>45020</v>
      </c>
      <c r="B5564">
        <v>4.8692858038471725</v>
      </c>
      <c r="C5564" s="13" t="s">
        <v>1251</v>
      </c>
      <c r="D5564">
        <v>57</v>
      </c>
    </row>
    <row r="5565" spans="1:4">
      <c r="A5565" s="12">
        <v>45020</v>
      </c>
      <c r="B5565">
        <v>9.7385716076943463E-2</v>
      </c>
      <c r="C5565" s="13" t="s">
        <v>1262</v>
      </c>
      <c r="D5565">
        <v>60</v>
      </c>
    </row>
    <row r="5566" spans="1:4">
      <c r="A5566" s="12">
        <v>45020</v>
      </c>
      <c r="B5566">
        <v>14.709880708319245</v>
      </c>
      <c r="C5566" t="s">
        <v>1330</v>
      </c>
      <c r="D5566">
        <v>81</v>
      </c>
    </row>
    <row r="5567" spans="1:4">
      <c r="A5567" s="12">
        <v>45020</v>
      </c>
      <c r="B5567">
        <v>0.98744128840563594</v>
      </c>
      <c r="C5567" t="s">
        <v>1237</v>
      </c>
      <c r="D5567">
        <v>53</v>
      </c>
    </row>
    <row r="5568" spans="1:4">
      <c r="A5568" s="12">
        <v>45021</v>
      </c>
      <c r="B5568">
        <v>9.9298040000000004E-3</v>
      </c>
      <c r="C5568" s="13" t="s">
        <v>1112</v>
      </c>
      <c r="D5568">
        <v>20</v>
      </c>
    </row>
    <row r="5569" spans="1:4">
      <c r="A5569" s="12">
        <v>45021</v>
      </c>
      <c r="B5569">
        <v>9.4437515758724437E-4</v>
      </c>
      <c r="C5569" s="13" t="s">
        <v>1118</v>
      </c>
      <c r="D5569">
        <v>23</v>
      </c>
    </row>
    <row r="5570" spans="1:4">
      <c r="A5570" s="12">
        <v>45021</v>
      </c>
      <c r="B5570">
        <v>9.5928432994224502E-2</v>
      </c>
      <c r="C5570" s="13" t="s">
        <v>1162</v>
      </c>
      <c r="D5570">
        <v>34</v>
      </c>
    </row>
    <row r="5571" spans="1:4">
      <c r="A5571" s="12">
        <v>45021</v>
      </c>
      <c r="B5571" s="15">
        <v>9.6878697317380209E-3</v>
      </c>
      <c r="C5571" s="13" t="s">
        <v>1154</v>
      </c>
      <c r="D5571">
        <v>32</v>
      </c>
    </row>
    <row r="5572" spans="1:4">
      <c r="A5572" s="12">
        <v>45021</v>
      </c>
      <c r="B5572">
        <v>4.8690231011805594</v>
      </c>
      <c r="C5572" s="13" t="s">
        <v>1251</v>
      </c>
      <c r="D5572">
        <v>57</v>
      </c>
    </row>
    <row r="5573" spans="1:4">
      <c r="A5573" s="12">
        <v>45021</v>
      </c>
      <c r="B5573">
        <v>9.7380462023611183E-2</v>
      </c>
      <c r="C5573" s="13" t="s">
        <v>1262</v>
      </c>
      <c r="D5573">
        <v>60</v>
      </c>
    </row>
    <row r="5574" spans="1:4">
      <c r="A5574" s="12">
        <v>45021</v>
      </c>
      <c r="B5574">
        <v>14.70908709606412</v>
      </c>
      <c r="C5574" t="s">
        <v>1330</v>
      </c>
      <c r="D5574">
        <v>81</v>
      </c>
    </row>
    <row r="5575" spans="1:4">
      <c r="A5575" s="12">
        <v>45021</v>
      </c>
      <c r="B5575">
        <v>0.98741710358214874</v>
      </c>
      <c r="C5575" t="s">
        <v>1237</v>
      </c>
      <c r="D5575">
        <v>53</v>
      </c>
    </row>
    <row r="5576" spans="1:4">
      <c r="A5576" s="12">
        <v>45022</v>
      </c>
      <c r="B5576">
        <v>9.9297359999999998E-3</v>
      </c>
      <c r="C5576" s="13" t="s">
        <v>1112</v>
      </c>
      <c r="D5576">
        <v>20</v>
      </c>
    </row>
    <row r="5577" spans="1:4">
      <c r="A5577" s="12">
        <v>45022</v>
      </c>
      <c r="B5577">
        <v>9.4432288797927728E-4</v>
      </c>
      <c r="C5577" s="13" t="s">
        <v>1118</v>
      </c>
      <c r="D5577">
        <v>23</v>
      </c>
    </row>
    <row r="5578" spans="1:4">
      <c r="A5578" s="12">
        <v>45022</v>
      </c>
      <c r="B5578">
        <v>9.5923123513616912E-2</v>
      </c>
      <c r="C5578" s="13" t="s">
        <v>1162</v>
      </c>
      <c r="D5578">
        <v>34</v>
      </c>
    </row>
    <row r="5579" spans="1:4">
      <c r="A5579" s="12">
        <v>45022</v>
      </c>
      <c r="B5579" s="15">
        <v>9.6874712866055531E-3</v>
      </c>
      <c r="C5579" s="13" t="s">
        <v>1154</v>
      </c>
      <c r="D5579">
        <v>32</v>
      </c>
    </row>
    <row r="5580" spans="1:4">
      <c r="A5580" s="12">
        <v>45022</v>
      </c>
      <c r="B5580">
        <v>4.8687604126870081</v>
      </c>
      <c r="C5580" s="13" t="s">
        <v>1251</v>
      </c>
      <c r="D5580">
        <v>57</v>
      </c>
    </row>
    <row r="5581" spans="1:4">
      <c r="A5581" s="12">
        <v>45022</v>
      </c>
      <c r="B5581">
        <v>9.7375208253740173E-2</v>
      </c>
      <c r="C5581" s="13" t="s">
        <v>1262</v>
      </c>
      <c r="D5581">
        <v>60</v>
      </c>
    </row>
    <row r="5582" spans="1:4">
      <c r="A5582" s="12">
        <v>45022</v>
      </c>
      <c r="B5582">
        <v>14.708293526625141</v>
      </c>
      <c r="C5582" t="s">
        <v>1330</v>
      </c>
      <c r="D5582">
        <v>81</v>
      </c>
    </row>
    <row r="5583" spans="1:4">
      <c r="A5583" s="12">
        <v>45022</v>
      </c>
      <c r="B5583">
        <v>0.98739291935100637</v>
      </c>
      <c r="C5583" t="s">
        <v>1237</v>
      </c>
      <c r="D5583">
        <v>53</v>
      </c>
    </row>
    <row r="5584" spans="1:4">
      <c r="A5584" s="12">
        <v>45023</v>
      </c>
      <c r="B5584">
        <v>9.9296679999999991E-3</v>
      </c>
      <c r="C5584" s="13" t="s">
        <v>1112</v>
      </c>
      <c r="D5584">
        <v>20</v>
      </c>
    </row>
    <row r="5585" spans="1:4">
      <c r="A5585" s="12">
        <v>45023</v>
      </c>
      <c r="B5585">
        <v>9.442706212643467E-4</v>
      </c>
      <c r="C5585" s="13" t="s">
        <v>1118</v>
      </c>
      <c r="D5585">
        <v>23</v>
      </c>
    </row>
    <row r="5586" spans="1:4">
      <c r="A5586" s="12">
        <v>45023</v>
      </c>
      <c r="B5586">
        <v>9.5917814326880305E-2</v>
      </c>
      <c r="C5586" s="13" t="s">
        <v>1162</v>
      </c>
      <c r="D5586">
        <v>34</v>
      </c>
    </row>
    <row r="5587" spans="1:4">
      <c r="A5587" s="12">
        <v>45023</v>
      </c>
      <c r="B5587" s="15">
        <v>9.6870728578604352E-3</v>
      </c>
      <c r="C5587" s="13" t="s">
        <v>1154</v>
      </c>
      <c r="D5587">
        <v>32</v>
      </c>
    </row>
    <row r="5588" spans="1:4">
      <c r="A5588" s="12">
        <v>45023</v>
      </c>
      <c r="B5588">
        <v>4.8684977383657548</v>
      </c>
      <c r="C5588" s="13" t="s">
        <v>1251</v>
      </c>
      <c r="D5588">
        <v>57</v>
      </c>
    </row>
    <row r="5589" spans="1:4">
      <c r="A5589" s="12">
        <v>45023</v>
      </c>
      <c r="B5589">
        <v>9.7369954767315095E-2</v>
      </c>
      <c r="C5589" s="13" t="s">
        <v>1262</v>
      </c>
      <c r="D5589">
        <v>60</v>
      </c>
    </row>
    <row r="5590" spans="1:4">
      <c r="A5590" s="12">
        <v>45023</v>
      </c>
      <c r="B5590">
        <v>14.707500000000001</v>
      </c>
      <c r="C5590" t="s">
        <v>1330</v>
      </c>
      <c r="D5590">
        <v>81</v>
      </c>
    </row>
    <row r="5591" spans="1:4">
      <c r="A5591" s="12">
        <v>45023</v>
      </c>
      <c r="B5591">
        <v>0.98736873571219419</v>
      </c>
      <c r="C5591" t="s">
        <v>1237</v>
      </c>
      <c r="D5591">
        <v>53</v>
      </c>
    </row>
    <row r="5592" spans="1:4">
      <c r="A5592" s="12">
        <v>45024</v>
      </c>
      <c r="B5592">
        <v>9.9296000000000002E-3</v>
      </c>
      <c r="C5592" s="13" t="s">
        <v>1112</v>
      </c>
      <c r="D5592">
        <v>20</v>
      </c>
    </row>
    <row r="5593" spans="1:4">
      <c r="A5593" s="12">
        <v>45024</v>
      </c>
      <c r="B5593">
        <v>9.4421835744229281E-4</v>
      </c>
      <c r="C5593" s="13" t="s">
        <v>1118</v>
      </c>
      <c r="D5593">
        <v>23</v>
      </c>
    </row>
    <row r="5594" spans="1:4">
      <c r="A5594" s="12">
        <v>45024</v>
      </c>
      <c r="B5594">
        <v>9.591250543399843E-2</v>
      </c>
      <c r="C5594" s="13" t="s">
        <v>1162</v>
      </c>
      <c r="D5594">
        <v>34</v>
      </c>
    </row>
    <row r="5595" spans="1:4">
      <c r="A5595" s="12">
        <v>45024</v>
      </c>
      <c r="B5595" s="15">
        <v>9.6866744455019957E-3</v>
      </c>
      <c r="C5595" s="13" t="s">
        <v>1154</v>
      </c>
      <c r="D5595">
        <v>32</v>
      </c>
    </row>
    <row r="5596" spans="1:4">
      <c r="A5596" s="12">
        <v>45024</v>
      </c>
      <c r="B5596">
        <v>4.8682350782160349</v>
      </c>
      <c r="C5596" s="13" t="s">
        <v>1251</v>
      </c>
      <c r="D5596">
        <v>57</v>
      </c>
    </row>
    <row r="5597" spans="1:4">
      <c r="A5597" s="12">
        <v>45024</v>
      </c>
      <c r="B5597">
        <v>9.7364701564320699E-2</v>
      </c>
      <c r="C5597" s="13" t="s">
        <v>1262</v>
      </c>
      <c r="D5597">
        <v>60</v>
      </c>
    </row>
    <row r="5598" spans="1:4">
      <c r="A5598" s="12">
        <v>45024</v>
      </c>
      <c r="B5598">
        <v>14.706706516186387</v>
      </c>
      <c r="C5598" t="s">
        <v>1330</v>
      </c>
      <c r="D5598">
        <v>81</v>
      </c>
    </row>
    <row r="5599" spans="1:4">
      <c r="A5599" s="12">
        <v>45024</v>
      </c>
      <c r="B5599">
        <v>0.98734455266569787</v>
      </c>
      <c r="C5599" t="s">
        <v>1237</v>
      </c>
      <c r="D5599">
        <v>53</v>
      </c>
    </row>
    <row r="5600" spans="1:4">
      <c r="A5600" s="12">
        <v>45025</v>
      </c>
      <c r="B5600">
        <v>9.9295319999999996E-3</v>
      </c>
      <c r="C5600" s="13" t="s">
        <v>1112</v>
      </c>
      <c r="D5600">
        <v>20</v>
      </c>
    </row>
    <row r="5601" spans="1:4">
      <c r="A5601" s="12">
        <v>45025</v>
      </c>
      <c r="B5601">
        <v>9.4416609651295515E-4</v>
      </c>
      <c r="C5601" s="13" t="s">
        <v>1118</v>
      </c>
      <c r="D5601">
        <v>23</v>
      </c>
    </row>
    <row r="5602" spans="1:4">
      <c r="A5602" s="12">
        <v>45025</v>
      </c>
      <c r="B5602">
        <v>9.5907196834955022E-2</v>
      </c>
      <c r="C5602" s="13" t="s">
        <v>1162</v>
      </c>
      <c r="D5602">
        <v>34</v>
      </c>
    </row>
    <row r="5603" spans="1:4">
      <c r="A5603" s="12">
        <v>45025</v>
      </c>
      <c r="B5603" s="15">
        <v>9.6862760495295581E-3</v>
      </c>
      <c r="C5603" s="13" t="s">
        <v>1154</v>
      </c>
      <c r="D5603">
        <v>32</v>
      </c>
    </row>
    <row r="5604" spans="1:4">
      <c r="A5604" s="12">
        <v>45025</v>
      </c>
      <c r="B5604">
        <v>4.8679724322370825</v>
      </c>
      <c r="C5604" s="13" t="s">
        <v>1251</v>
      </c>
      <c r="D5604">
        <v>57</v>
      </c>
    </row>
    <row r="5605" spans="1:4">
      <c r="A5605" s="12">
        <v>45025</v>
      </c>
      <c r="B5605">
        <v>9.7359448644741664E-2</v>
      </c>
      <c r="C5605" s="13" t="s">
        <v>1262</v>
      </c>
      <c r="D5605">
        <v>60</v>
      </c>
    </row>
    <row r="5606" spans="1:4">
      <c r="A5606" s="12">
        <v>45025</v>
      </c>
      <c r="B5606">
        <v>14.705913075181989</v>
      </c>
      <c r="C5606" t="s">
        <v>1330</v>
      </c>
      <c r="D5606">
        <v>81</v>
      </c>
    </row>
    <row r="5607" spans="1:4">
      <c r="A5607" s="12">
        <v>45025</v>
      </c>
      <c r="B5607">
        <v>0.98732037021150276</v>
      </c>
      <c r="C5607" t="s">
        <v>1237</v>
      </c>
      <c r="D5607">
        <v>53</v>
      </c>
    </row>
    <row r="5608" spans="1:4">
      <c r="A5608" s="12">
        <v>45026</v>
      </c>
      <c r="B5608">
        <v>9.9294640000000007E-3</v>
      </c>
      <c r="C5608" s="13" t="s">
        <v>1112</v>
      </c>
      <c r="D5608">
        <v>20</v>
      </c>
    </row>
    <row r="5609" spans="1:4">
      <c r="A5609" s="12">
        <v>45026</v>
      </c>
      <c r="B5609">
        <v>9.441138384761737E-4</v>
      </c>
      <c r="C5609" s="13" t="s">
        <v>1118</v>
      </c>
      <c r="D5609">
        <v>23</v>
      </c>
    </row>
    <row r="5610" spans="1:4">
      <c r="A5610" s="12">
        <v>45026</v>
      </c>
      <c r="B5610">
        <v>9.5901888529733831E-2</v>
      </c>
      <c r="C5610" s="13" t="s">
        <v>1162</v>
      </c>
      <c r="D5610">
        <v>34</v>
      </c>
    </row>
    <row r="5611" spans="1:4">
      <c r="A5611" s="12">
        <v>45026</v>
      </c>
      <c r="B5611" s="15">
        <v>9.6858776699424495E-3</v>
      </c>
      <c r="C5611" s="13" t="s">
        <v>1154</v>
      </c>
      <c r="D5611">
        <v>32</v>
      </c>
    </row>
    <row r="5612" spans="1:4">
      <c r="A5612" s="12">
        <v>45026</v>
      </c>
      <c r="B5612">
        <v>4.8677098004281349</v>
      </c>
      <c r="C5612" s="13" t="s">
        <v>1251</v>
      </c>
      <c r="D5612">
        <v>57</v>
      </c>
    </row>
    <row r="5613" spans="1:4">
      <c r="A5613" s="12">
        <v>45026</v>
      </c>
      <c r="B5613">
        <v>9.735419600856271E-2</v>
      </c>
      <c r="C5613" s="13" t="s">
        <v>1262</v>
      </c>
      <c r="D5613">
        <v>60</v>
      </c>
    </row>
    <row r="5614" spans="1:4">
      <c r="A5614" s="12">
        <v>45026</v>
      </c>
      <c r="B5614">
        <v>14.7051196769845</v>
      </c>
      <c r="C5614" t="s">
        <v>1330</v>
      </c>
      <c r="D5614">
        <v>81</v>
      </c>
    </row>
    <row r="5615" spans="1:4">
      <c r="A5615" s="12">
        <v>45026</v>
      </c>
      <c r="B5615">
        <v>0.98729618834959443</v>
      </c>
      <c r="C5615" t="s">
        <v>1237</v>
      </c>
      <c r="D5615">
        <v>53</v>
      </c>
    </row>
    <row r="5616" spans="1:4">
      <c r="A5616" s="12">
        <v>45027</v>
      </c>
      <c r="B5616">
        <v>9.9293960000000001E-3</v>
      </c>
      <c r="C5616" s="13" t="s">
        <v>1112</v>
      </c>
      <c r="D5616">
        <v>20</v>
      </c>
    </row>
    <row r="5617" spans="1:4">
      <c r="A5617" s="12">
        <v>45027</v>
      </c>
      <c r="B5617">
        <v>9.4406158333178863E-4</v>
      </c>
      <c r="C5617" s="13" t="s">
        <v>1118</v>
      </c>
      <c r="D5617">
        <v>23</v>
      </c>
    </row>
    <row r="5618" spans="1:4">
      <c r="A5618" s="12">
        <v>45027</v>
      </c>
      <c r="B5618">
        <v>9.5896580518318578E-2</v>
      </c>
      <c r="C5618" s="13" t="s">
        <v>1162</v>
      </c>
      <c r="D5618">
        <v>34</v>
      </c>
    </row>
    <row r="5619" spans="1:4">
      <c r="A5619" s="12">
        <v>45027</v>
      </c>
      <c r="B5619" s="15">
        <v>9.6854793067399983E-3</v>
      </c>
      <c r="C5619" s="13" t="s">
        <v>1154</v>
      </c>
      <c r="D5619">
        <v>32</v>
      </c>
    </row>
    <row r="5620" spans="1:4">
      <c r="A5620" s="12">
        <v>45027</v>
      </c>
      <c r="B5620">
        <v>4.8674471827884265</v>
      </c>
      <c r="C5620" s="13" t="s">
        <v>1251</v>
      </c>
      <c r="D5620">
        <v>57</v>
      </c>
    </row>
    <row r="5621" spans="1:4">
      <c r="A5621" s="12">
        <v>45027</v>
      </c>
      <c r="B5621">
        <v>9.734894365576853E-2</v>
      </c>
      <c r="C5621" s="13" t="s">
        <v>1262</v>
      </c>
      <c r="D5621">
        <v>60</v>
      </c>
    </row>
    <row r="5622" spans="1:4">
      <c r="A5622" s="12">
        <v>45027</v>
      </c>
      <c r="B5622">
        <v>14.704326321591608</v>
      </c>
      <c r="C5622" t="s">
        <v>1330</v>
      </c>
      <c r="D5622">
        <v>81</v>
      </c>
    </row>
    <row r="5623" spans="1:4">
      <c r="A5623" s="12">
        <v>45027</v>
      </c>
      <c r="B5623">
        <v>0.98727200707995832</v>
      </c>
      <c r="C5623" t="s">
        <v>1237</v>
      </c>
      <c r="D5623">
        <v>53</v>
      </c>
    </row>
    <row r="5624" spans="1:4">
      <c r="A5624" s="12">
        <v>45028</v>
      </c>
      <c r="B5624">
        <v>9.9293279999999994E-3</v>
      </c>
      <c r="C5624" s="13" t="s">
        <v>1112</v>
      </c>
      <c r="D5624">
        <v>20</v>
      </c>
    </row>
    <row r="5625" spans="1:4">
      <c r="A5625" s="12">
        <v>45028</v>
      </c>
      <c r="B5625">
        <v>9.440093310796395E-4</v>
      </c>
      <c r="C5625" s="13" t="s">
        <v>1118</v>
      </c>
      <c r="D5625">
        <v>23</v>
      </c>
    </row>
    <row r="5626" spans="1:4">
      <c r="A5626" s="12">
        <v>45028</v>
      </c>
      <c r="B5626">
        <v>9.5891272800692998E-2</v>
      </c>
      <c r="C5626" s="13" t="s">
        <v>1162</v>
      </c>
      <c r="D5626">
        <v>34</v>
      </c>
    </row>
    <row r="5627" spans="1:4">
      <c r="A5627" s="12">
        <v>45028</v>
      </c>
      <c r="B5627" s="15">
        <v>9.6850809599215281E-3</v>
      </c>
      <c r="C5627" s="13" t="s">
        <v>1154</v>
      </c>
      <c r="D5627">
        <v>32</v>
      </c>
    </row>
    <row r="5628" spans="1:4">
      <c r="A5628" s="12">
        <v>45028</v>
      </c>
      <c r="B5628">
        <v>4.8671845793171933</v>
      </c>
      <c r="C5628" s="13" t="s">
        <v>1251</v>
      </c>
      <c r="D5628">
        <v>57</v>
      </c>
    </row>
    <row r="5629" spans="1:4">
      <c r="A5629" s="12">
        <v>45028</v>
      </c>
      <c r="B5629">
        <v>9.7343691586343872E-2</v>
      </c>
      <c r="C5629" s="13" t="s">
        <v>1262</v>
      </c>
      <c r="D5629">
        <v>60</v>
      </c>
    </row>
    <row r="5630" spans="1:4">
      <c r="A5630" s="12">
        <v>45028</v>
      </c>
      <c r="B5630">
        <v>14.703533009001005</v>
      </c>
      <c r="C5630" t="s">
        <v>1330</v>
      </c>
      <c r="D5630">
        <v>81</v>
      </c>
    </row>
    <row r="5631" spans="1:4">
      <c r="A5631" s="12">
        <v>45028</v>
      </c>
      <c r="B5631">
        <v>0.98724782640257991</v>
      </c>
      <c r="C5631" t="s">
        <v>1237</v>
      </c>
      <c r="D5631">
        <v>53</v>
      </c>
    </row>
    <row r="5632" spans="1:4">
      <c r="A5632" s="12">
        <v>45029</v>
      </c>
      <c r="B5632">
        <v>9.9292600000000005E-3</v>
      </c>
      <c r="C5632" s="13" t="s">
        <v>1112</v>
      </c>
      <c r="D5632">
        <v>20</v>
      </c>
    </row>
    <row r="5633" spans="1:4">
      <c r="A5633" s="12">
        <v>45029</v>
      </c>
      <c r="B5633">
        <v>9.4395708171956638E-4</v>
      </c>
      <c r="C5633" s="13" t="s">
        <v>1118</v>
      </c>
      <c r="D5633">
        <v>23</v>
      </c>
    </row>
    <row r="5634" spans="1:4">
      <c r="A5634" s="12">
        <v>45029</v>
      </c>
      <c r="B5634">
        <v>9.5885965376840854E-2</v>
      </c>
      <c r="C5634" s="13" t="s">
        <v>1162</v>
      </c>
      <c r="D5634">
        <v>34</v>
      </c>
    </row>
    <row r="5635" spans="1:4">
      <c r="A5635" s="12">
        <v>45029</v>
      </c>
      <c r="B5635" s="15">
        <v>9.6846826294863641E-3</v>
      </c>
      <c r="C5635" s="13" t="s">
        <v>1154</v>
      </c>
      <c r="D5635">
        <v>32</v>
      </c>
    </row>
    <row r="5636" spans="1:4">
      <c r="A5636" s="12">
        <v>45029</v>
      </c>
      <c r="B5636">
        <v>4.8669219900136698</v>
      </c>
      <c r="C5636" s="13" t="s">
        <v>1251</v>
      </c>
      <c r="D5636">
        <v>57</v>
      </c>
    </row>
    <row r="5637" spans="1:4">
      <c r="A5637" s="12">
        <v>45029</v>
      </c>
      <c r="B5637">
        <v>9.7338439800273402E-2</v>
      </c>
      <c r="C5637" s="13" t="s">
        <v>1262</v>
      </c>
      <c r="D5637">
        <v>60</v>
      </c>
    </row>
    <row r="5638" spans="1:4">
      <c r="A5638" s="12">
        <v>45029</v>
      </c>
      <c r="B5638">
        <v>14.702739739210383</v>
      </c>
      <c r="C5638" t="s">
        <v>1330</v>
      </c>
      <c r="D5638">
        <v>81</v>
      </c>
    </row>
    <row r="5639" spans="1:4">
      <c r="A5639" s="12">
        <v>45029</v>
      </c>
      <c r="B5639">
        <v>0.98722364631744475</v>
      </c>
      <c r="C5639" t="s">
        <v>1237</v>
      </c>
      <c r="D5639">
        <v>53</v>
      </c>
    </row>
    <row r="5640" spans="1:4">
      <c r="A5640" s="12">
        <v>45030</v>
      </c>
      <c r="B5640">
        <v>9.9291919999999999E-3</v>
      </c>
      <c r="C5640" s="13" t="s">
        <v>1112</v>
      </c>
      <c r="D5640">
        <v>20</v>
      </c>
    </row>
    <row r="5641" spans="1:4">
      <c r="A5641" s="12">
        <v>45030</v>
      </c>
      <c r="B5641">
        <v>9.4390483525140924E-4</v>
      </c>
      <c r="C5641" s="13" t="s">
        <v>1118</v>
      </c>
      <c r="D5641">
        <v>23</v>
      </c>
    </row>
    <row r="5642" spans="1:4">
      <c r="A5642" s="12">
        <v>45030</v>
      </c>
      <c r="B5642">
        <v>9.5880658246745853E-2</v>
      </c>
      <c r="C5642" s="13" t="s">
        <v>1162</v>
      </c>
      <c r="D5642">
        <v>34</v>
      </c>
    </row>
    <row r="5643" spans="1:4">
      <c r="A5643" s="12">
        <v>45030</v>
      </c>
      <c r="B5643" s="15">
        <v>9.6842843154338349E-3</v>
      </c>
      <c r="C5643" s="13" t="s">
        <v>1154</v>
      </c>
      <c r="D5643">
        <v>32</v>
      </c>
    </row>
    <row r="5644" spans="1:4">
      <c r="A5644" s="12">
        <v>45030</v>
      </c>
      <c r="B5644">
        <v>4.8666594148770939</v>
      </c>
      <c r="C5644" s="13" t="s">
        <v>1251</v>
      </c>
      <c r="D5644">
        <v>57</v>
      </c>
    </row>
    <row r="5645" spans="1:4">
      <c r="A5645" s="12">
        <v>45030</v>
      </c>
      <c r="B5645">
        <v>9.7333188297541881E-2</v>
      </c>
      <c r="C5645" s="13" t="s">
        <v>1262</v>
      </c>
      <c r="D5645">
        <v>60</v>
      </c>
    </row>
    <row r="5646" spans="1:4">
      <c r="A5646" s="12">
        <v>45030</v>
      </c>
      <c r="B5646">
        <v>14.701946512217429</v>
      </c>
      <c r="C5646" t="s">
        <v>1330</v>
      </c>
      <c r="D5646">
        <v>81</v>
      </c>
    </row>
    <row r="5647" spans="1:4">
      <c r="A5647" s="12">
        <v>45030</v>
      </c>
      <c r="B5647">
        <v>0.9871994668245383</v>
      </c>
      <c r="C5647" t="s">
        <v>1237</v>
      </c>
      <c r="D5647">
        <v>53</v>
      </c>
    </row>
    <row r="5648" spans="1:4">
      <c r="A5648" s="12">
        <v>45031</v>
      </c>
      <c r="B5648">
        <v>9.9291239999999992E-3</v>
      </c>
      <c r="C5648" s="13" t="s">
        <v>1112</v>
      </c>
      <c r="D5648">
        <v>20</v>
      </c>
    </row>
    <row r="5649" spans="1:4">
      <c r="A5649" s="12">
        <v>45031</v>
      </c>
      <c r="B5649">
        <v>9.4385259167500794E-4</v>
      </c>
      <c r="C5649" s="13" t="s">
        <v>1118</v>
      </c>
      <c r="D5649">
        <v>23</v>
      </c>
    </row>
    <row r="5650" spans="1:4">
      <c r="A5650" s="12">
        <v>45031</v>
      </c>
      <c r="B5650">
        <v>9.587535141039176E-2</v>
      </c>
      <c r="C5650" s="13" t="s">
        <v>1162</v>
      </c>
      <c r="D5650">
        <v>34</v>
      </c>
    </row>
    <row r="5651" spans="1:4">
      <c r="A5651" s="12">
        <v>45031</v>
      </c>
      <c r="B5651" s="15">
        <v>9.6838860177632657E-3</v>
      </c>
      <c r="C5651" s="13" t="s">
        <v>1154</v>
      </c>
      <c r="D5651">
        <v>32</v>
      </c>
    </row>
    <row r="5652" spans="1:4">
      <c r="A5652" s="12">
        <v>45031</v>
      </c>
      <c r="B5652">
        <v>4.8663968539066991</v>
      </c>
      <c r="C5652" s="13" t="s">
        <v>1251</v>
      </c>
      <c r="D5652">
        <v>57</v>
      </c>
    </row>
    <row r="5653" spans="1:4">
      <c r="A5653" s="12">
        <v>45031</v>
      </c>
      <c r="B5653">
        <v>9.7327937078133975E-2</v>
      </c>
      <c r="C5653" s="13" t="s">
        <v>1262</v>
      </c>
      <c r="D5653">
        <v>60</v>
      </c>
    </row>
    <row r="5654" spans="1:4">
      <c r="A5654" s="12">
        <v>45031</v>
      </c>
      <c r="B5654">
        <v>14.701153328019839</v>
      </c>
      <c r="C5654" t="s">
        <v>1330</v>
      </c>
      <c r="D5654">
        <v>81</v>
      </c>
    </row>
    <row r="5655" spans="1:4">
      <c r="A5655" s="12">
        <v>45031</v>
      </c>
      <c r="B5655">
        <v>0.98717528792384601</v>
      </c>
      <c r="C5655" t="s">
        <v>1237</v>
      </c>
      <c r="D5655">
        <v>53</v>
      </c>
    </row>
    <row r="5656" spans="1:4">
      <c r="A5656" s="12">
        <v>45032</v>
      </c>
      <c r="B5656">
        <v>9.9290560000000003E-3</v>
      </c>
      <c r="C5656" s="13" t="s">
        <v>1112</v>
      </c>
      <c r="D5656">
        <v>20</v>
      </c>
    </row>
    <row r="5657" spans="1:4">
      <c r="A5657" s="12">
        <v>45032</v>
      </c>
      <c r="B5657">
        <v>9.4380035099020257E-4</v>
      </c>
      <c r="C5657" s="13" t="s">
        <v>1118</v>
      </c>
      <c r="D5657">
        <v>23</v>
      </c>
    </row>
    <row r="5658" spans="1:4">
      <c r="A5658" s="12">
        <v>45032</v>
      </c>
      <c r="B5658">
        <v>9.5870044867762294E-2</v>
      </c>
      <c r="C5658" s="13" t="s">
        <v>1162</v>
      </c>
      <c r="D5658">
        <v>34</v>
      </c>
    </row>
    <row r="5659" spans="1:4">
      <c r="A5659" s="12">
        <v>45032</v>
      </c>
      <c r="B5659" s="15">
        <v>9.6834877364739835E-3</v>
      </c>
      <c r="C5659" s="13" t="s">
        <v>1154</v>
      </c>
      <c r="D5659">
        <v>32</v>
      </c>
    </row>
    <row r="5660" spans="1:4">
      <c r="A5660" s="12">
        <v>45032</v>
      </c>
      <c r="B5660">
        <v>4.8661343071017216</v>
      </c>
      <c r="C5660" s="13" t="s">
        <v>1251</v>
      </c>
      <c r="D5660">
        <v>57</v>
      </c>
    </row>
    <row r="5661" spans="1:4">
      <c r="A5661" s="12">
        <v>45032</v>
      </c>
      <c r="B5661">
        <v>9.7322686142034431E-2</v>
      </c>
      <c r="C5661" s="13" t="s">
        <v>1262</v>
      </c>
      <c r="D5661">
        <v>60</v>
      </c>
    </row>
    <row r="5662" spans="1:4">
      <c r="A5662" s="12">
        <v>45032</v>
      </c>
      <c r="B5662">
        <v>14.700360186615299</v>
      </c>
      <c r="C5662" t="s">
        <v>1330</v>
      </c>
      <c r="D5662">
        <v>81</v>
      </c>
    </row>
    <row r="5663" spans="1:4">
      <c r="A5663" s="12">
        <v>45032</v>
      </c>
      <c r="B5663">
        <v>0.98715110961535346</v>
      </c>
      <c r="C5663" t="s">
        <v>1237</v>
      </c>
      <c r="D5663">
        <v>53</v>
      </c>
    </row>
    <row r="5664" spans="1:4">
      <c r="A5664" s="12">
        <v>45033</v>
      </c>
      <c r="B5664">
        <v>9.9289879999999997E-3</v>
      </c>
      <c r="C5664" s="13" t="s">
        <v>1112</v>
      </c>
      <c r="D5664">
        <v>20</v>
      </c>
    </row>
    <row r="5665" spans="1:4">
      <c r="A5665" s="12">
        <v>45033</v>
      </c>
      <c r="B5665">
        <v>9.4374811319683288E-4</v>
      </c>
      <c r="C5665" s="13" t="s">
        <v>1118</v>
      </c>
      <c r="D5665">
        <v>23</v>
      </c>
    </row>
    <row r="5666" spans="1:4">
      <c r="A5666" s="12">
        <v>45033</v>
      </c>
      <c r="B5666">
        <v>9.5864738618841233E-2</v>
      </c>
      <c r="C5666" s="13" t="s">
        <v>1162</v>
      </c>
      <c r="D5666">
        <v>34</v>
      </c>
    </row>
    <row r="5667" spans="1:4">
      <c r="A5667" s="12">
        <v>45033</v>
      </c>
      <c r="B5667" s="15">
        <v>9.6830894715653135E-3</v>
      </c>
      <c r="C5667" s="13" t="s">
        <v>1154</v>
      </c>
      <c r="D5667">
        <v>32</v>
      </c>
    </row>
    <row r="5668" spans="1:4">
      <c r="A5668" s="12">
        <v>45033</v>
      </c>
      <c r="B5668">
        <v>4.8658717744613984</v>
      </c>
      <c r="C5668" s="13" t="s">
        <v>1251</v>
      </c>
      <c r="D5668">
        <v>57</v>
      </c>
    </row>
    <row r="5669" spans="1:4">
      <c r="A5669" s="12">
        <v>45033</v>
      </c>
      <c r="B5669">
        <v>9.7317435489227971E-2</v>
      </c>
      <c r="C5669" s="13" t="s">
        <v>1262</v>
      </c>
      <c r="D5669">
        <v>60</v>
      </c>
    </row>
    <row r="5670" spans="1:4">
      <c r="A5670" s="12">
        <v>45033</v>
      </c>
      <c r="B5670">
        <v>14.699567088001505</v>
      </c>
      <c r="C5670" t="s">
        <v>1330</v>
      </c>
      <c r="D5670">
        <v>81</v>
      </c>
    </row>
    <row r="5671" spans="1:4">
      <c r="A5671" s="12">
        <v>45033</v>
      </c>
      <c r="B5671">
        <v>0.9871269318990461</v>
      </c>
      <c r="C5671" t="s">
        <v>1237</v>
      </c>
      <c r="D5671">
        <v>53</v>
      </c>
    </row>
    <row r="5672" spans="1:4">
      <c r="A5672" s="12">
        <v>45034</v>
      </c>
      <c r="B5672">
        <v>9.9289200000000008E-3</v>
      </c>
      <c r="C5672" s="13" t="s">
        <v>1112</v>
      </c>
      <c r="D5672">
        <v>20</v>
      </c>
    </row>
    <row r="5673" spans="1:4">
      <c r="A5673" s="12">
        <v>45034</v>
      </c>
      <c r="B5673">
        <v>9.4369587829473895E-4</v>
      </c>
      <c r="C5673" s="13" t="s">
        <v>1118</v>
      </c>
      <c r="D5673">
        <v>23</v>
      </c>
    </row>
    <row r="5674" spans="1:4">
      <c r="A5674" s="12">
        <v>45034</v>
      </c>
      <c r="B5674">
        <v>9.5859432663612298E-2</v>
      </c>
      <c r="C5674" s="13" t="s">
        <v>1162</v>
      </c>
      <c r="D5674">
        <v>34</v>
      </c>
    </row>
    <row r="5675" spans="1:4">
      <c r="A5675" s="12">
        <v>45034</v>
      </c>
      <c r="B5675" s="15">
        <v>9.6826912230365825E-3</v>
      </c>
      <c r="C5675" s="13" t="s">
        <v>1154</v>
      </c>
      <c r="D5675">
        <v>32</v>
      </c>
    </row>
    <row r="5676" spans="1:4">
      <c r="A5676" s="12">
        <v>45034</v>
      </c>
      <c r="B5676">
        <v>4.865609255984964</v>
      </c>
      <c r="C5676" s="13" t="s">
        <v>1251</v>
      </c>
      <c r="D5676">
        <v>57</v>
      </c>
    </row>
    <row r="5677" spans="1:4">
      <c r="A5677" s="12">
        <v>45034</v>
      </c>
      <c r="B5677">
        <v>9.7312185119699288E-2</v>
      </c>
      <c r="C5677" s="13" t="s">
        <v>1262</v>
      </c>
      <c r="D5677">
        <v>60</v>
      </c>
    </row>
    <row r="5678" spans="1:4">
      <c r="A5678" s="12">
        <v>45034</v>
      </c>
      <c r="B5678">
        <v>14.698774032176146</v>
      </c>
      <c r="C5678" t="s">
        <v>1330</v>
      </c>
      <c r="D5678">
        <v>81</v>
      </c>
    </row>
    <row r="5679" spans="1:4">
      <c r="A5679" s="12">
        <v>45034</v>
      </c>
      <c r="B5679">
        <v>0.9871027547749095</v>
      </c>
      <c r="C5679" t="s">
        <v>1237</v>
      </c>
      <c r="D5679">
        <v>53</v>
      </c>
    </row>
    <row r="5680" spans="1:4">
      <c r="A5680" s="12">
        <v>45035</v>
      </c>
      <c r="B5680">
        <v>9.9288520000000002E-3</v>
      </c>
      <c r="C5680" s="13" t="s">
        <v>1112</v>
      </c>
      <c r="D5680">
        <v>20</v>
      </c>
    </row>
    <row r="5681" spans="1:4">
      <c r="A5681" s="12">
        <v>45035</v>
      </c>
      <c r="B5681">
        <v>9.4364364628376064E-4</v>
      </c>
      <c r="C5681" s="13" t="s">
        <v>1118</v>
      </c>
      <c r="D5681">
        <v>23</v>
      </c>
    </row>
    <row r="5682" spans="1:4">
      <c r="A5682" s="12">
        <v>45035</v>
      </c>
      <c r="B5682">
        <v>9.5854127002059239E-2</v>
      </c>
      <c r="C5682" s="13" t="s">
        <v>1162</v>
      </c>
      <c r="D5682">
        <v>34</v>
      </c>
    </row>
    <row r="5683" spans="1:4">
      <c r="A5683" s="12">
        <v>45035</v>
      </c>
      <c r="B5683" s="15">
        <v>9.6822929908871175E-3</v>
      </c>
      <c r="C5683" s="13" t="s">
        <v>1154</v>
      </c>
      <c r="D5683">
        <v>32</v>
      </c>
    </row>
    <row r="5684" spans="1:4">
      <c r="A5684" s="12">
        <v>45035</v>
      </c>
      <c r="B5684">
        <v>4.8653467516716544</v>
      </c>
      <c r="C5684" s="13" t="s">
        <v>1251</v>
      </c>
      <c r="D5684">
        <v>57</v>
      </c>
    </row>
    <row r="5685" spans="1:4">
      <c r="A5685" s="12">
        <v>45035</v>
      </c>
      <c r="B5685">
        <v>9.7306935033433101E-2</v>
      </c>
      <c r="C5685" s="13" t="s">
        <v>1262</v>
      </c>
      <c r="D5685">
        <v>60</v>
      </c>
    </row>
    <row r="5686" spans="1:4">
      <c r="A5686" s="12">
        <v>45035</v>
      </c>
      <c r="B5686">
        <v>14.697981019136915</v>
      </c>
      <c r="C5686" t="s">
        <v>1330</v>
      </c>
      <c r="D5686">
        <v>81</v>
      </c>
    </row>
    <row r="5687" spans="1:4">
      <c r="A5687" s="12">
        <v>45035</v>
      </c>
      <c r="B5687">
        <v>0.98707857824292911</v>
      </c>
      <c r="C5687" t="s">
        <v>1237</v>
      </c>
      <c r="D5687">
        <v>53</v>
      </c>
    </row>
    <row r="5688" spans="1:4">
      <c r="A5688" s="12">
        <v>45036</v>
      </c>
      <c r="B5688">
        <v>9.9287839999999995E-3</v>
      </c>
      <c r="C5688" s="13" t="s">
        <v>1112</v>
      </c>
      <c r="D5688">
        <v>20</v>
      </c>
    </row>
    <row r="5689" spans="1:4">
      <c r="A5689" s="12">
        <v>45036</v>
      </c>
      <c r="B5689">
        <v>9.4359141716373804E-4</v>
      </c>
      <c r="C5689" s="13" t="s">
        <v>1118</v>
      </c>
      <c r="D5689">
        <v>23</v>
      </c>
    </row>
    <row r="5690" spans="1:4">
      <c r="A5690" s="12">
        <v>45036</v>
      </c>
      <c r="B5690">
        <v>9.584882163416579E-2</v>
      </c>
      <c r="C5690" s="13" t="s">
        <v>1162</v>
      </c>
      <c r="D5690">
        <v>34</v>
      </c>
    </row>
    <row r="5691" spans="1:4">
      <c r="A5691" s="12">
        <v>45036</v>
      </c>
      <c r="B5691" s="15">
        <v>9.6818947751162419E-3</v>
      </c>
      <c r="C5691" s="13" t="s">
        <v>1154</v>
      </c>
      <c r="D5691">
        <v>32</v>
      </c>
    </row>
    <row r="5692" spans="1:4">
      <c r="A5692" s="12">
        <v>45036</v>
      </c>
      <c r="B5692">
        <v>4.8650842615207059</v>
      </c>
      <c r="C5692" s="13" t="s">
        <v>1251</v>
      </c>
      <c r="D5692">
        <v>57</v>
      </c>
    </row>
    <row r="5693" spans="1:4">
      <c r="A5693" s="12">
        <v>45036</v>
      </c>
      <c r="B5693">
        <v>9.7301685230414131E-2</v>
      </c>
      <c r="C5693" s="13" t="s">
        <v>1262</v>
      </c>
      <c r="D5693">
        <v>60</v>
      </c>
    </row>
    <row r="5694" spans="1:4">
      <c r="A5694" s="12">
        <v>45036</v>
      </c>
      <c r="B5694">
        <v>14.697188048881502</v>
      </c>
      <c r="C5694" t="s">
        <v>1330</v>
      </c>
      <c r="D5694">
        <v>81</v>
      </c>
    </row>
    <row r="5695" spans="1:4">
      <c r="A5695" s="12">
        <v>45036</v>
      </c>
      <c r="B5695">
        <v>0.98705440230309038</v>
      </c>
      <c r="C5695" t="s">
        <v>1237</v>
      </c>
      <c r="D5695">
        <v>53</v>
      </c>
    </row>
    <row r="5696" spans="1:4">
      <c r="A5696" s="12">
        <v>45037</v>
      </c>
      <c r="B5696">
        <v>9.9287160000000006E-3</v>
      </c>
      <c r="C5696" s="13" t="s">
        <v>1112</v>
      </c>
      <c r="D5696">
        <v>20</v>
      </c>
    </row>
    <row r="5697" spans="1:4">
      <c r="A5697" s="12">
        <v>45037</v>
      </c>
      <c r="B5697">
        <v>9.4353919093451122E-4</v>
      </c>
      <c r="C5697" s="13" t="s">
        <v>1118</v>
      </c>
      <c r="D5697">
        <v>23</v>
      </c>
    </row>
    <row r="5698" spans="1:4">
      <c r="A5698" s="12">
        <v>45037</v>
      </c>
      <c r="B5698">
        <v>9.5843516559915715E-2</v>
      </c>
      <c r="C5698" s="13" t="s">
        <v>1162</v>
      </c>
      <c r="D5698">
        <v>34</v>
      </c>
    </row>
    <row r="5699" spans="1:4">
      <c r="A5699" s="12">
        <v>45037</v>
      </c>
      <c r="B5699" s="15">
        <v>9.6814965757232863E-3</v>
      </c>
      <c r="C5699" s="13" t="s">
        <v>1154</v>
      </c>
      <c r="D5699">
        <v>32</v>
      </c>
    </row>
    <row r="5700" spans="1:4">
      <c r="A5700" s="12">
        <v>45037</v>
      </c>
      <c r="B5700">
        <v>4.8648217855313547</v>
      </c>
      <c r="C5700" s="13" t="s">
        <v>1251</v>
      </c>
      <c r="D5700">
        <v>57</v>
      </c>
    </row>
    <row r="5701" spans="1:4">
      <c r="A5701" s="12">
        <v>45037</v>
      </c>
      <c r="B5701">
        <v>9.7296435710627099E-2</v>
      </c>
      <c r="C5701" s="13" t="s">
        <v>1262</v>
      </c>
      <c r="D5701">
        <v>60</v>
      </c>
    </row>
    <row r="5702" spans="1:4">
      <c r="A5702" s="12">
        <v>45037</v>
      </c>
      <c r="B5702">
        <v>14.696395121407598</v>
      </c>
      <c r="C5702" t="s">
        <v>1330</v>
      </c>
      <c r="D5702">
        <v>81</v>
      </c>
    </row>
    <row r="5703" spans="1:4">
      <c r="A5703" s="12">
        <v>45037</v>
      </c>
      <c r="B5703">
        <v>0.9870302269553789</v>
      </c>
      <c r="C5703" t="s">
        <v>1237</v>
      </c>
      <c r="D5703">
        <v>53</v>
      </c>
    </row>
    <row r="5704" spans="1:4">
      <c r="A5704" s="12">
        <v>45038</v>
      </c>
      <c r="B5704">
        <v>9.928648E-3</v>
      </c>
      <c r="C5704" s="13" t="s">
        <v>1112</v>
      </c>
      <c r="D5704">
        <v>20</v>
      </c>
    </row>
    <row r="5705" spans="1:4">
      <c r="A5705" s="12">
        <v>45038</v>
      </c>
      <c r="B5705">
        <v>9.4348696759592005E-4</v>
      </c>
      <c r="C5705" s="13" t="s">
        <v>1118</v>
      </c>
      <c r="D5705">
        <v>23</v>
      </c>
    </row>
    <row r="5706" spans="1:4">
      <c r="A5706" s="12">
        <v>45038</v>
      </c>
      <c r="B5706">
        <v>9.5838211779292748E-2</v>
      </c>
      <c r="C5706" s="13" t="s">
        <v>1162</v>
      </c>
      <c r="D5706">
        <v>34</v>
      </c>
    </row>
    <row r="5707" spans="1:4">
      <c r="A5707" s="12">
        <v>45038</v>
      </c>
      <c r="B5707" s="15">
        <v>9.6810983927075739E-3</v>
      </c>
      <c r="C5707" s="13" t="s">
        <v>1154</v>
      </c>
      <c r="D5707">
        <v>32</v>
      </c>
    </row>
    <row r="5708" spans="1:4">
      <c r="A5708" s="12">
        <v>45038</v>
      </c>
      <c r="B5708">
        <v>4.8645593237028359</v>
      </c>
      <c r="C5708" s="13" t="s">
        <v>1251</v>
      </c>
      <c r="D5708">
        <v>57</v>
      </c>
    </row>
    <row r="5709" spans="1:4">
      <c r="A5709" s="12">
        <v>45038</v>
      </c>
      <c r="B5709">
        <v>9.7291186474056726E-2</v>
      </c>
      <c r="C5709" s="13" t="s">
        <v>1262</v>
      </c>
      <c r="D5709">
        <v>60</v>
      </c>
    </row>
    <row r="5710" spans="1:4">
      <c r="A5710" s="12">
        <v>45038</v>
      </c>
      <c r="B5710">
        <v>14.695602236712897</v>
      </c>
      <c r="C5710" t="s">
        <v>1330</v>
      </c>
      <c r="D5710">
        <v>81</v>
      </c>
    </row>
    <row r="5711" spans="1:4">
      <c r="A5711" s="12">
        <v>45038</v>
      </c>
      <c r="B5711">
        <v>0.98700605219977999</v>
      </c>
      <c r="C5711" t="s">
        <v>1237</v>
      </c>
      <c r="D5711">
        <v>53</v>
      </c>
    </row>
    <row r="5712" spans="1:4">
      <c r="A5712" s="12">
        <v>45039</v>
      </c>
      <c r="B5712">
        <v>9.9285799999999994E-3</v>
      </c>
      <c r="C5712" s="13" t="s">
        <v>1112</v>
      </c>
      <c r="D5712">
        <v>20</v>
      </c>
    </row>
    <row r="5713" spans="1:4">
      <c r="A5713" s="12">
        <v>45039</v>
      </c>
      <c r="B5713">
        <v>9.434347471478045E-4</v>
      </c>
      <c r="C5713" s="13" t="s">
        <v>1118</v>
      </c>
      <c r="D5713">
        <v>23</v>
      </c>
    </row>
    <row r="5714" spans="1:4">
      <c r="A5714" s="12">
        <v>45039</v>
      </c>
      <c r="B5714">
        <v>9.5832907292280639E-2</v>
      </c>
      <c r="C5714" s="13" t="s">
        <v>1162</v>
      </c>
      <c r="D5714">
        <v>34</v>
      </c>
    </row>
    <row r="5715" spans="1:4">
      <c r="A5715" s="12">
        <v>45039</v>
      </c>
      <c r="B5715" s="15">
        <v>9.6807002260684335E-3</v>
      </c>
      <c r="C5715" s="13" t="s">
        <v>1154</v>
      </c>
      <c r="D5715">
        <v>32</v>
      </c>
    </row>
    <row r="5716" spans="1:4">
      <c r="A5716" s="12">
        <v>45039</v>
      </c>
      <c r="B5716">
        <v>4.8642968760343859</v>
      </c>
      <c r="C5716" s="13" t="s">
        <v>1251</v>
      </c>
      <c r="D5716">
        <v>57</v>
      </c>
    </row>
    <row r="5717" spans="1:4">
      <c r="A5717" s="12">
        <v>45039</v>
      </c>
      <c r="B5717">
        <v>9.7285937520687732E-2</v>
      </c>
      <c r="C5717" s="13" t="s">
        <v>1262</v>
      </c>
      <c r="D5717">
        <v>60</v>
      </c>
    </row>
    <row r="5718" spans="1:4">
      <c r="A5718" s="12">
        <v>45039</v>
      </c>
      <c r="B5718">
        <v>14.694809394795088</v>
      </c>
      <c r="C5718" t="s">
        <v>1330</v>
      </c>
      <c r="D5718">
        <v>81</v>
      </c>
    </row>
    <row r="5719" spans="1:4">
      <c r="A5719" s="12">
        <v>45039</v>
      </c>
      <c r="B5719">
        <v>0.98698187803627935</v>
      </c>
      <c r="C5719" t="s">
        <v>1237</v>
      </c>
      <c r="D5719">
        <v>53</v>
      </c>
    </row>
    <row r="5720" spans="1:4">
      <c r="A5720" s="12">
        <v>45040</v>
      </c>
      <c r="B5720">
        <v>9.9285120000000004E-3</v>
      </c>
      <c r="C5720" s="13" t="s">
        <v>1112</v>
      </c>
      <c r="D5720">
        <v>20</v>
      </c>
    </row>
    <row r="5721" spans="1:4">
      <c r="A5721" s="12">
        <v>45040</v>
      </c>
      <c r="B5721">
        <v>9.4338252959000476E-4</v>
      </c>
      <c r="C5721" s="13" t="s">
        <v>1118</v>
      </c>
      <c r="D5721">
        <v>23</v>
      </c>
    </row>
    <row r="5722" spans="1:4">
      <c r="A5722" s="12">
        <v>45040</v>
      </c>
      <c r="B5722">
        <v>9.5827603098863151E-2</v>
      </c>
      <c r="C5722" s="13" t="s">
        <v>1162</v>
      </c>
      <c r="D5722">
        <v>34</v>
      </c>
    </row>
    <row r="5723" spans="1:4">
      <c r="A5723" s="12">
        <v>45040</v>
      </c>
      <c r="B5723" s="15">
        <v>9.6803020758051885E-3</v>
      </c>
      <c r="C5723" s="13" t="s">
        <v>1154</v>
      </c>
      <c r="D5723">
        <v>32</v>
      </c>
    </row>
    <row r="5724" spans="1:4">
      <c r="A5724" s="12">
        <v>45040</v>
      </c>
      <c r="B5724">
        <v>4.8640344425252415</v>
      </c>
      <c r="C5724" s="13" t="s">
        <v>1251</v>
      </c>
      <c r="D5724">
        <v>57</v>
      </c>
    </row>
    <row r="5725" spans="1:4">
      <c r="A5725" s="12">
        <v>45040</v>
      </c>
      <c r="B5725">
        <v>9.7280688850504837E-2</v>
      </c>
      <c r="C5725" s="13" t="s">
        <v>1262</v>
      </c>
      <c r="D5725">
        <v>60</v>
      </c>
    </row>
    <row r="5726" spans="1:4">
      <c r="A5726" s="12">
        <v>45040</v>
      </c>
      <c r="B5726">
        <v>14.69401659565187</v>
      </c>
      <c r="C5726" t="s">
        <v>1330</v>
      </c>
      <c r="D5726">
        <v>81</v>
      </c>
    </row>
    <row r="5727" spans="1:4">
      <c r="A5727" s="12">
        <v>45040</v>
      </c>
      <c r="B5727">
        <v>0.98695770446486242</v>
      </c>
      <c r="C5727" t="s">
        <v>1237</v>
      </c>
      <c r="D5727">
        <v>53</v>
      </c>
    </row>
    <row r="5728" spans="1:4">
      <c r="A5728" s="12">
        <v>45041</v>
      </c>
      <c r="B5728">
        <v>9.9284439999999998E-3</v>
      </c>
      <c r="C5728" s="13" t="s">
        <v>1112</v>
      </c>
      <c r="D5728">
        <v>20</v>
      </c>
    </row>
    <row r="5729" spans="1:4">
      <c r="A5729" s="12">
        <v>45041</v>
      </c>
      <c r="B5729">
        <v>9.433303149223608E-4</v>
      </c>
      <c r="C5729" s="13" t="s">
        <v>1118</v>
      </c>
      <c r="D5729">
        <v>23</v>
      </c>
    </row>
    <row r="5730" spans="1:4">
      <c r="A5730" s="12">
        <v>45041</v>
      </c>
      <c r="B5730">
        <v>9.5822299199024019E-2</v>
      </c>
      <c r="C5730" s="13" t="s">
        <v>1162</v>
      </c>
      <c r="D5730">
        <v>34</v>
      </c>
    </row>
    <row r="5731" spans="1:4">
      <c r="A5731" s="12">
        <v>45041</v>
      </c>
      <c r="B5731" s="15">
        <v>9.6799039419171694E-3</v>
      </c>
      <c r="C5731" s="13" t="s">
        <v>1154</v>
      </c>
      <c r="D5731">
        <v>32</v>
      </c>
    </row>
    <row r="5732" spans="1:4">
      <c r="A5732" s="12">
        <v>45041</v>
      </c>
      <c r="B5732">
        <v>4.8637720231746382</v>
      </c>
      <c r="C5732" s="13" t="s">
        <v>1251</v>
      </c>
      <c r="D5732">
        <v>57</v>
      </c>
    </row>
    <row r="5733" spans="1:4">
      <c r="A5733" s="12">
        <v>45041</v>
      </c>
      <c r="B5733">
        <v>9.7275440463492763E-2</v>
      </c>
      <c r="C5733" s="13" t="s">
        <v>1262</v>
      </c>
      <c r="D5733">
        <v>60</v>
      </c>
    </row>
    <row r="5734" spans="1:4">
      <c r="A5734" s="12">
        <v>45041</v>
      </c>
      <c r="B5734">
        <v>14.693223839280927</v>
      </c>
      <c r="C5734" t="s">
        <v>1330</v>
      </c>
      <c r="D5734">
        <v>81</v>
      </c>
    </row>
    <row r="5735" spans="1:4">
      <c r="A5735" s="12">
        <v>45041</v>
      </c>
      <c r="B5735">
        <v>0.98693353148551466</v>
      </c>
      <c r="C5735" t="s">
        <v>1237</v>
      </c>
      <c r="D5735">
        <v>53</v>
      </c>
    </row>
    <row r="5736" spans="1:4">
      <c r="A5736" s="12">
        <v>45042</v>
      </c>
      <c r="B5736">
        <v>9.9283759999999992E-3</v>
      </c>
      <c r="C5736" s="13" t="s">
        <v>1112</v>
      </c>
      <c r="D5736">
        <v>20</v>
      </c>
    </row>
    <row r="5737" spans="1:4">
      <c r="A5737" s="12">
        <v>45042</v>
      </c>
      <c r="B5737">
        <v>9.4327810314471237E-4</v>
      </c>
      <c r="C5737" s="13" t="s">
        <v>1118</v>
      </c>
      <c r="D5737">
        <v>23</v>
      </c>
    </row>
    <row r="5738" spans="1:4">
      <c r="A5738" s="12">
        <v>45042</v>
      </c>
      <c r="B5738">
        <v>9.5816995592746992E-2</v>
      </c>
      <c r="C5738" s="13" t="s">
        <v>1162</v>
      </c>
      <c r="D5738">
        <v>34</v>
      </c>
    </row>
    <row r="5739" spans="1:4">
      <c r="A5739" s="12">
        <v>45042</v>
      </c>
      <c r="B5739" s="15">
        <v>9.6795058244036978E-3</v>
      </c>
      <c r="C5739" s="13" t="s">
        <v>1154</v>
      </c>
      <c r="D5739">
        <v>32</v>
      </c>
    </row>
    <row r="5740" spans="1:4">
      <c r="A5740" s="12">
        <v>45042</v>
      </c>
      <c r="B5740">
        <v>4.8635096179818111</v>
      </c>
      <c r="C5740" s="13" t="s">
        <v>1251</v>
      </c>
      <c r="D5740">
        <v>57</v>
      </c>
    </row>
    <row r="5741" spans="1:4">
      <c r="A5741" s="12">
        <v>45042</v>
      </c>
      <c r="B5741">
        <v>9.7270192359636229E-2</v>
      </c>
      <c r="C5741" s="13" t="s">
        <v>1262</v>
      </c>
      <c r="D5741">
        <v>60</v>
      </c>
    </row>
    <row r="5742" spans="1:4">
      <c r="A5742" s="12">
        <v>45042</v>
      </c>
      <c r="B5742">
        <v>14.692431125679956</v>
      </c>
      <c r="C5742" t="s">
        <v>1330</v>
      </c>
      <c r="D5742">
        <v>81</v>
      </c>
    </row>
    <row r="5743" spans="1:4">
      <c r="A5743" s="12">
        <v>45042</v>
      </c>
      <c r="B5743">
        <v>0.98690935909822153</v>
      </c>
      <c r="C5743" t="s">
        <v>1237</v>
      </c>
      <c r="D5743">
        <v>53</v>
      </c>
    </row>
    <row r="5744" spans="1:4">
      <c r="A5744" s="12">
        <v>45043</v>
      </c>
      <c r="B5744">
        <v>9.9283080000000003E-3</v>
      </c>
      <c r="C5744" s="13" t="s">
        <v>1112</v>
      </c>
      <c r="D5744">
        <v>20</v>
      </c>
    </row>
    <row r="5745" spans="1:4">
      <c r="A5745" s="12">
        <v>45043</v>
      </c>
      <c r="B5745">
        <v>9.4322589425689999E-4</v>
      </c>
      <c r="C5745" s="13" t="s">
        <v>1118</v>
      </c>
      <c r="D5745">
        <v>23</v>
      </c>
    </row>
    <row r="5746" spans="1:4">
      <c r="A5746" s="12">
        <v>45043</v>
      </c>
      <c r="B5746">
        <v>9.5811692280015834E-2</v>
      </c>
      <c r="C5746" s="13" t="s">
        <v>1162</v>
      </c>
      <c r="D5746">
        <v>34</v>
      </c>
    </row>
    <row r="5747" spans="1:4">
      <c r="A5747" s="12">
        <v>45043</v>
      </c>
      <c r="B5747" s="15">
        <v>9.6791077232641059E-3</v>
      </c>
      <c r="C5747" s="13" t="s">
        <v>1154</v>
      </c>
      <c r="D5747">
        <v>32</v>
      </c>
    </row>
    <row r="5748" spans="1:4">
      <c r="A5748" s="12">
        <v>45043</v>
      </c>
      <c r="B5748">
        <v>4.8632472269459974</v>
      </c>
      <c r="C5748" s="13" t="s">
        <v>1251</v>
      </c>
      <c r="D5748">
        <v>57</v>
      </c>
    </row>
    <row r="5749" spans="1:4">
      <c r="A5749" s="12">
        <v>45043</v>
      </c>
      <c r="B5749">
        <v>9.7264944538919956E-2</v>
      </c>
      <c r="C5749" s="13" t="s">
        <v>1262</v>
      </c>
      <c r="D5749">
        <v>60</v>
      </c>
    </row>
    <row r="5750" spans="1:4">
      <c r="A5750" s="12">
        <v>45043</v>
      </c>
      <c r="B5750">
        <v>14.691638454846649</v>
      </c>
      <c r="C5750" t="s">
        <v>1330</v>
      </c>
      <c r="D5750">
        <v>81</v>
      </c>
    </row>
    <row r="5751" spans="1:4">
      <c r="A5751" s="12">
        <v>45043</v>
      </c>
      <c r="B5751">
        <v>0.98688518730296859</v>
      </c>
      <c r="C5751" t="s">
        <v>1237</v>
      </c>
      <c r="D5751">
        <v>53</v>
      </c>
    </row>
    <row r="5752" spans="1:4">
      <c r="A5752" s="12">
        <v>45044</v>
      </c>
      <c r="B5752">
        <v>9.9282399999999996E-3</v>
      </c>
      <c r="C5752" s="13" t="s">
        <v>1112</v>
      </c>
      <c r="D5752">
        <v>20</v>
      </c>
    </row>
    <row r="5753" spans="1:4">
      <c r="A5753" s="12">
        <v>45044</v>
      </c>
      <c r="B5753">
        <v>9.4317368825876341E-4</v>
      </c>
      <c r="C5753" s="13" t="s">
        <v>1118</v>
      </c>
      <c r="D5753">
        <v>23</v>
      </c>
    </row>
    <row r="5754" spans="1:4">
      <c r="A5754" s="12">
        <v>45044</v>
      </c>
      <c r="B5754">
        <v>9.5806389260814293E-2</v>
      </c>
      <c r="C5754" s="13" t="s">
        <v>1162</v>
      </c>
      <c r="D5754">
        <v>34</v>
      </c>
    </row>
    <row r="5755" spans="1:4">
      <c r="A5755" s="12">
        <v>45044</v>
      </c>
      <c r="B5755" s="15">
        <v>9.6787096384977154E-3</v>
      </c>
      <c r="C5755" s="13" t="s">
        <v>1154</v>
      </c>
      <c r="D5755">
        <v>32</v>
      </c>
    </row>
    <row r="5756" spans="1:4">
      <c r="A5756" s="12">
        <v>45044</v>
      </c>
      <c r="B5756">
        <v>4.8629848500664332</v>
      </c>
      <c r="C5756" s="13" t="s">
        <v>1251</v>
      </c>
      <c r="D5756">
        <v>57</v>
      </c>
    </row>
    <row r="5757" spans="1:4">
      <c r="A5757" s="12">
        <v>45044</v>
      </c>
      <c r="B5757">
        <v>9.7259697001328679E-2</v>
      </c>
      <c r="C5757" s="13" t="s">
        <v>1262</v>
      </c>
      <c r="D5757">
        <v>60</v>
      </c>
    </row>
    <row r="5758" spans="1:4">
      <c r="A5758" s="12">
        <v>45044</v>
      </c>
      <c r="B5758">
        <v>14.690845826778697</v>
      </c>
      <c r="C5758" t="s">
        <v>1330</v>
      </c>
      <c r="D5758">
        <v>81</v>
      </c>
    </row>
    <row r="5759" spans="1:4">
      <c r="A5759" s="12">
        <v>45044</v>
      </c>
      <c r="B5759">
        <v>0.98686101609974131</v>
      </c>
      <c r="C5759" t="s">
        <v>1237</v>
      </c>
      <c r="D5759">
        <v>53</v>
      </c>
    </row>
    <row r="5760" spans="1:4">
      <c r="A5760" s="12">
        <v>45045</v>
      </c>
      <c r="B5760">
        <v>9.9281720000000007E-3</v>
      </c>
      <c r="C5760" s="13" t="s">
        <v>1112</v>
      </c>
      <c r="D5760">
        <v>20</v>
      </c>
    </row>
    <row r="5761" spans="1:4">
      <c r="A5761" s="12">
        <v>45045</v>
      </c>
      <c r="B5761">
        <v>9.4312148515014271E-4</v>
      </c>
      <c r="C5761" s="13" t="s">
        <v>1118</v>
      </c>
      <c r="D5761">
        <v>23</v>
      </c>
    </row>
    <row r="5762" spans="1:4">
      <c r="A5762" s="12">
        <v>45045</v>
      </c>
      <c r="B5762">
        <v>9.5801086535126118E-2</v>
      </c>
      <c r="C5762" s="13" t="s">
        <v>1162</v>
      </c>
      <c r="D5762">
        <v>34</v>
      </c>
    </row>
    <row r="5763" spans="1:4">
      <c r="A5763" s="12">
        <v>45045</v>
      </c>
      <c r="B5763" s="15">
        <v>9.6783115701038567E-3</v>
      </c>
      <c r="C5763" s="13" t="s">
        <v>1154</v>
      </c>
      <c r="D5763">
        <v>32</v>
      </c>
    </row>
    <row r="5764" spans="1:4">
      <c r="A5764" s="12">
        <v>45045</v>
      </c>
      <c r="B5764">
        <v>4.8627224873423556</v>
      </c>
      <c r="C5764" s="13" t="s">
        <v>1251</v>
      </c>
      <c r="D5764">
        <v>57</v>
      </c>
    </row>
    <row r="5765" spans="1:4">
      <c r="A5765" s="12">
        <v>45045</v>
      </c>
      <c r="B5765">
        <v>9.7254449746847105E-2</v>
      </c>
      <c r="C5765" s="13" t="s">
        <v>1262</v>
      </c>
      <c r="D5765">
        <v>60</v>
      </c>
    </row>
    <row r="5766" spans="1:4">
      <c r="A5766" s="12">
        <v>45045</v>
      </c>
      <c r="B5766">
        <v>14.690053241473795</v>
      </c>
      <c r="C5766" t="s">
        <v>1330</v>
      </c>
      <c r="D5766">
        <v>81</v>
      </c>
    </row>
    <row r="5767" spans="1:4">
      <c r="A5767" s="12">
        <v>45045</v>
      </c>
      <c r="B5767">
        <v>0.98683684548852524</v>
      </c>
      <c r="C5767" t="s">
        <v>1237</v>
      </c>
      <c r="D5767">
        <v>53</v>
      </c>
    </row>
    <row r="5768" spans="1:4">
      <c r="A5768" s="12">
        <v>45046</v>
      </c>
      <c r="B5768">
        <v>9.9281040000000001E-3</v>
      </c>
      <c r="C5768" s="13" t="s">
        <v>1112</v>
      </c>
      <c r="D5768">
        <v>20</v>
      </c>
    </row>
    <row r="5769" spans="1:4">
      <c r="A5769" s="12">
        <v>45046</v>
      </c>
      <c r="B5769">
        <v>9.4306928493087798E-4</v>
      </c>
      <c r="C5769" s="13" t="s">
        <v>1118</v>
      </c>
      <c r="D5769">
        <v>23</v>
      </c>
    </row>
    <row r="5770" spans="1:4">
      <c r="A5770" s="12">
        <v>45046</v>
      </c>
      <c r="B5770">
        <v>9.5795784102935072E-2</v>
      </c>
      <c r="C5770" s="13" t="s">
        <v>1162</v>
      </c>
      <c r="D5770">
        <v>34</v>
      </c>
    </row>
    <row r="5771" spans="1:4">
      <c r="A5771" s="12">
        <v>45046</v>
      </c>
      <c r="B5771" s="15">
        <v>9.6779135180818515E-3</v>
      </c>
      <c r="C5771" s="13" t="s">
        <v>1154</v>
      </c>
      <c r="D5771">
        <v>32</v>
      </c>
    </row>
    <row r="5772" spans="1:4">
      <c r="A5772" s="12">
        <v>45046</v>
      </c>
      <c r="B5772">
        <v>4.8624601387729989</v>
      </c>
      <c r="C5772" s="13" t="s">
        <v>1251</v>
      </c>
      <c r="D5772">
        <v>57</v>
      </c>
    </row>
    <row r="5773" spans="1:4">
      <c r="A5773" s="12">
        <v>45046</v>
      </c>
      <c r="B5773">
        <v>9.7249202775459995E-2</v>
      </c>
      <c r="C5773" s="13" t="s">
        <v>1262</v>
      </c>
      <c r="D5773">
        <v>60</v>
      </c>
    </row>
    <row r="5774" spans="1:4">
      <c r="A5774" s="12">
        <v>45046</v>
      </c>
      <c r="B5774">
        <v>14.689260698929633</v>
      </c>
      <c r="C5774" t="s">
        <v>1330</v>
      </c>
      <c r="D5774">
        <v>81</v>
      </c>
    </row>
    <row r="5775" spans="1:4">
      <c r="A5775" s="12">
        <v>45046</v>
      </c>
      <c r="B5775">
        <v>0.98681267546930584</v>
      </c>
      <c r="C5775" t="s">
        <v>1237</v>
      </c>
      <c r="D5775">
        <v>53</v>
      </c>
    </row>
    <row r="5776" spans="1:4">
      <c r="A5776" s="12">
        <v>45047</v>
      </c>
      <c r="B5776">
        <v>9.9280359999999995E-3</v>
      </c>
      <c r="C5776" s="13" t="s">
        <v>1112</v>
      </c>
      <c r="D5776">
        <v>20</v>
      </c>
    </row>
    <row r="5777" spans="1:4">
      <c r="A5777" s="12">
        <v>45047</v>
      </c>
      <c r="B5777">
        <v>9.4301708760080941E-4</v>
      </c>
      <c r="C5777" s="13" t="s">
        <v>1118</v>
      </c>
      <c r="D5777">
        <v>23</v>
      </c>
    </row>
    <row r="5778" spans="1:4">
      <c r="A5778" s="12">
        <v>45047</v>
      </c>
      <c r="B5778">
        <v>9.5790481964224905E-2</v>
      </c>
      <c r="C5778" s="13" t="s">
        <v>1162</v>
      </c>
      <c r="D5778">
        <v>34</v>
      </c>
    </row>
    <row r="5779" spans="1:4">
      <c r="A5779" s="12">
        <v>45047</v>
      </c>
      <c r="B5779" s="15">
        <v>9.6775154824310337E-3</v>
      </c>
      <c r="C5779" s="13" t="s">
        <v>1154</v>
      </c>
      <c r="D5779">
        <v>32</v>
      </c>
    </row>
    <row r="5780" spans="1:4">
      <c r="A5780" s="12">
        <v>45047</v>
      </c>
      <c r="B5780">
        <v>4.8621978043576011</v>
      </c>
      <c r="C5780" s="13" t="s">
        <v>1251</v>
      </c>
      <c r="D5780">
        <v>57</v>
      </c>
    </row>
    <row r="5781" spans="1:4">
      <c r="A5781" s="12">
        <v>45047</v>
      </c>
      <c r="B5781">
        <v>9.7243956087152028E-2</v>
      </c>
      <c r="C5781" s="13" t="s">
        <v>1262</v>
      </c>
      <c r="D5781">
        <v>60</v>
      </c>
    </row>
    <row r="5782" spans="1:4">
      <c r="A5782" s="12">
        <v>45047</v>
      </c>
      <c r="B5782">
        <v>14.688468199143907</v>
      </c>
      <c r="C5782" t="s">
        <v>1330</v>
      </c>
      <c r="D5782">
        <v>81</v>
      </c>
    </row>
    <row r="5783" spans="1:4">
      <c r="A5783" s="12">
        <v>45047</v>
      </c>
      <c r="B5783">
        <v>0.98678850604206869</v>
      </c>
      <c r="C5783" t="s">
        <v>1237</v>
      </c>
      <c r="D5783">
        <v>53</v>
      </c>
    </row>
    <row r="5784" spans="1:4">
      <c r="A5784" s="12">
        <v>45048</v>
      </c>
      <c r="B5784">
        <v>9.9279680000000006E-3</v>
      </c>
      <c r="C5784" s="13" t="s">
        <v>1112</v>
      </c>
      <c r="D5784">
        <v>20</v>
      </c>
    </row>
    <row r="5785" spans="1:4">
      <c r="A5785" s="12">
        <v>45048</v>
      </c>
      <c r="B5785">
        <v>9.4296489315977695E-4</v>
      </c>
      <c r="C5785" s="13" t="s">
        <v>1118</v>
      </c>
      <c r="D5785">
        <v>23</v>
      </c>
    </row>
    <row r="5786" spans="1:4">
      <c r="A5786" s="12">
        <v>45048</v>
      </c>
      <c r="B5786">
        <v>9.5785180118979366E-2</v>
      </c>
      <c r="C5786" s="13" t="s">
        <v>1162</v>
      </c>
      <c r="D5786">
        <v>34</v>
      </c>
    </row>
    <row r="5787" spans="1:4">
      <c r="A5787" s="12">
        <v>45048</v>
      </c>
      <c r="B5787" s="15">
        <v>9.6771174631507216E-3</v>
      </c>
      <c r="C5787" s="13" t="s">
        <v>1154</v>
      </c>
      <c r="D5787">
        <v>32</v>
      </c>
    </row>
    <row r="5788" spans="1:4">
      <c r="A5788" s="12">
        <v>45048</v>
      </c>
      <c r="B5788">
        <v>4.8619354840953992</v>
      </c>
      <c r="C5788" s="13" t="s">
        <v>1251</v>
      </c>
      <c r="D5788">
        <v>57</v>
      </c>
    </row>
    <row r="5789" spans="1:4">
      <c r="A5789" s="12">
        <v>45048</v>
      </c>
      <c r="B5789">
        <v>9.7238709681907981E-2</v>
      </c>
      <c r="C5789" s="13" t="s">
        <v>1262</v>
      </c>
      <c r="D5789">
        <v>60</v>
      </c>
    </row>
    <row r="5790" spans="1:4">
      <c r="A5790" s="12">
        <v>45048</v>
      </c>
      <c r="B5790">
        <v>14.68767574211431</v>
      </c>
      <c r="C5790" t="s">
        <v>1330</v>
      </c>
      <c r="D5790">
        <v>81</v>
      </c>
    </row>
    <row r="5791" spans="1:4">
      <c r="A5791" s="12">
        <v>45048</v>
      </c>
      <c r="B5791">
        <v>0.98676433720679912</v>
      </c>
      <c r="C5791" t="s">
        <v>1237</v>
      </c>
      <c r="D5791">
        <v>53</v>
      </c>
    </row>
    <row r="5792" spans="1:4">
      <c r="A5792" s="12">
        <v>45049</v>
      </c>
      <c r="B5792">
        <v>9.9278999999999999E-3</v>
      </c>
      <c r="C5792" s="13" t="s">
        <v>1112</v>
      </c>
      <c r="D5792">
        <v>20</v>
      </c>
    </row>
    <row r="5793" spans="1:4">
      <c r="A5793" s="12">
        <v>45049</v>
      </c>
      <c r="B5793">
        <v>9.4291270160762081E-4</v>
      </c>
      <c r="C5793" s="13" t="s">
        <v>1118</v>
      </c>
      <c r="D5793">
        <v>23</v>
      </c>
    </row>
    <row r="5794" spans="1:4">
      <c r="A5794" s="12">
        <v>45049</v>
      </c>
      <c r="B5794">
        <v>9.5779878567182231E-2</v>
      </c>
      <c r="C5794" s="13" t="s">
        <v>1162</v>
      </c>
      <c r="D5794">
        <v>34</v>
      </c>
    </row>
    <row r="5795" spans="1:4">
      <c r="A5795" s="12">
        <v>45049</v>
      </c>
      <c r="B5795" s="15">
        <v>9.676719460240249E-3</v>
      </c>
      <c r="C5795" s="13" t="s">
        <v>1154</v>
      </c>
      <c r="D5795">
        <v>32</v>
      </c>
    </row>
    <row r="5796" spans="1:4">
      <c r="A5796" s="12">
        <v>45049</v>
      </c>
      <c r="B5796">
        <v>4.8616731779856268</v>
      </c>
      <c r="C5796" s="13" t="s">
        <v>1251</v>
      </c>
      <c r="D5796">
        <v>57</v>
      </c>
    </row>
    <row r="5797" spans="1:4">
      <c r="A5797" s="12">
        <v>45049</v>
      </c>
      <c r="B5797">
        <v>9.7233463559712546E-2</v>
      </c>
      <c r="C5797" s="13" t="s">
        <v>1262</v>
      </c>
      <c r="D5797">
        <v>60</v>
      </c>
    </row>
    <row r="5798" spans="1:4">
      <c r="A5798" s="12">
        <v>45049</v>
      </c>
      <c r="B5798">
        <v>14.686883327838535</v>
      </c>
      <c r="C5798" t="s">
        <v>1330</v>
      </c>
      <c r="D5798">
        <v>81</v>
      </c>
    </row>
    <row r="5799" spans="1:4">
      <c r="A5799" s="12">
        <v>45049</v>
      </c>
      <c r="B5799">
        <v>0.98674016896348282</v>
      </c>
      <c r="C5799" t="s">
        <v>1237</v>
      </c>
      <c r="D5799">
        <v>53</v>
      </c>
    </row>
    <row r="5800" spans="1:4">
      <c r="A5800" s="12">
        <v>45050</v>
      </c>
      <c r="B5800">
        <v>9.9278319999999993E-3</v>
      </c>
      <c r="C5800" s="13" t="s">
        <v>1112</v>
      </c>
      <c r="D5800">
        <v>20</v>
      </c>
    </row>
    <row r="5801" spans="1:4">
      <c r="A5801" s="12">
        <v>45050</v>
      </c>
      <c r="B5801">
        <v>9.4286051294418085E-4</v>
      </c>
      <c r="C5801" s="13" t="s">
        <v>1118</v>
      </c>
      <c r="D5801">
        <v>23</v>
      </c>
    </row>
    <row r="5802" spans="1:4">
      <c r="A5802" s="12">
        <v>45050</v>
      </c>
      <c r="B5802">
        <v>9.5774577308817249E-2</v>
      </c>
      <c r="C5802" s="13" t="s">
        <v>1162</v>
      </c>
      <c r="D5802">
        <v>34</v>
      </c>
    </row>
    <row r="5803" spans="1:4">
      <c r="A5803" s="12">
        <v>45050</v>
      </c>
      <c r="B5803" s="15">
        <v>9.6763214736989393E-3</v>
      </c>
      <c r="C5803" s="13" t="s">
        <v>1154</v>
      </c>
      <c r="D5803">
        <v>32</v>
      </c>
    </row>
    <row r="5804" spans="1:4">
      <c r="A5804" s="12">
        <v>45050</v>
      </c>
      <c r="B5804">
        <v>4.8614108860275227</v>
      </c>
      <c r="C5804" s="13" t="s">
        <v>1251</v>
      </c>
      <c r="D5804">
        <v>57</v>
      </c>
    </row>
    <row r="5805" spans="1:4">
      <c r="A5805" s="12">
        <v>45050</v>
      </c>
      <c r="B5805">
        <v>9.7228217720550458E-2</v>
      </c>
      <c r="C5805" s="13" t="s">
        <v>1262</v>
      </c>
      <c r="D5805">
        <v>60</v>
      </c>
    </row>
    <row r="5806" spans="1:4">
      <c r="A5806" s="12">
        <v>45050</v>
      </c>
      <c r="B5806">
        <v>14.686090956314272</v>
      </c>
      <c r="C5806" t="s">
        <v>1330</v>
      </c>
      <c r="D5806">
        <v>81</v>
      </c>
    </row>
    <row r="5807" spans="1:4">
      <c r="A5807" s="12">
        <v>45050</v>
      </c>
      <c r="B5807">
        <v>0.98671600131210513</v>
      </c>
      <c r="C5807" t="s">
        <v>1237</v>
      </c>
      <c r="D5807">
        <v>53</v>
      </c>
    </row>
    <row r="5808" spans="1:4">
      <c r="A5808" s="12">
        <v>45051</v>
      </c>
      <c r="B5808">
        <v>9.9277640000000004E-3</v>
      </c>
      <c r="C5808" s="13" t="s">
        <v>1112</v>
      </c>
      <c r="D5808">
        <v>20</v>
      </c>
    </row>
    <row r="5809" spans="1:4">
      <c r="A5809" s="12">
        <v>45051</v>
      </c>
      <c r="B5809">
        <v>9.4280832716929757E-4</v>
      </c>
      <c r="C5809" s="13" t="s">
        <v>1118</v>
      </c>
      <c r="D5809">
        <v>23</v>
      </c>
    </row>
    <row r="5810" spans="1:4">
      <c r="A5810" s="12">
        <v>45051</v>
      </c>
      <c r="B5810">
        <v>9.576927634386817E-2</v>
      </c>
      <c r="C5810" s="13" t="s">
        <v>1162</v>
      </c>
      <c r="D5810">
        <v>34</v>
      </c>
    </row>
    <row r="5811" spans="1:4">
      <c r="A5811" s="12">
        <v>45051</v>
      </c>
      <c r="B5811" s="15">
        <v>9.6759235035261178E-3</v>
      </c>
      <c r="C5811" s="13" t="s">
        <v>1154</v>
      </c>
      <c r="D5811">
        <v>32</v>
      </c>
    </row>
    <row r="5812" spans="1:4">
      <c r="A5812" s="12">
        <v>45051</v>
      </c>
      <c r="B5812">
        <v>4.861148608220323</v>
      </c>
      <c r="C5812" s="13" t="s">
        <v>1251</v>
      </c>
      <c r="D5812">
        <v>57</v>
      </c>
    </row>
    <row r="5813" spans="1:4">
      <c r="A5813" s="12">
        <v>45051</v>
      </c>
      <c r="B5813">
        <v>9.7222972164406465E-2</v>
      </c>
      <c r="C5813" s="13" t="s">
        <v>1262</v>
      </c>
      <c r="D5813">
        <v>60</v>
      </c>
    </row>
    <row r="5814" spans="1:4">
      <c r="A5814" s="12">
        <v>45051</v>
      </c>
      <c r="B5814">
        <v>14.685298627539218</v>
      </c>
      <c r="C5814" t="s">
        <v>1330</v>
      </c>
      <c r="D5814">
        <v>81</v>
      </c>
    </row>
    <row r="5815" spans="1:4">
      <c r="A5815" s="12">
        <v>45051</v>
      </c>
      <c r="B5815">
        <v>0.98669183425265161</v>
      </c>
      <c r="C5815" t="s">
        <v>1237</v>
      </c>
      <c r="D5815">
        <v>53</v>
      </c>
    </row>
    <row r="5816" spans="1:4">
      <c r="A5816" s="12">
        <v>45052</v>
      </c>
      <c r="B5816">
        <v>9.9276959999999997E-3</v>
      </c>
      <c r="C5816" s="13" t="s">
        <v>1112</v>
      </c>
      <c r="D5816">
        <v>20</v>
      </c>
    </row>
    <row r="5817" spans="1:4">
      <c r="A5817" s="12">
        <v>45052</v>
      </c>
      <c r="B5817">
        <v>9.4275614428281074E-4</v>
      </c>
      <c r="C5817" s="13" t="s">
        <v>1118</v>
      </c>
      <c r="D5817">
        <v>23</v>
      </c>
    </row>
    <row r="5818" spans="1:4">
      <c r="A5818" s="12">
        <v>45052</v>
      </c>
      <c r="B5818">
        <v>9.5763975672318757E-2</v>
      </c>
      <c r="C5818" s="13" t="s">
        <v>1162</v>
      </c>
      <c r="D5818">
        <v>34</v>
      </c>
    </row>
    <row r="5819" spans="1:4">
      <c r="A5819" s="12">
        <v>45052</v>
      </c>
      <c r="B5819" s="15">
        <v>9.6755255497211166E-3</v>
      </c>
      <c r="C5819" s="13" t="s">
        <v>1154</v>
      </c>
      <c r="D5819">
        <v>32</v>
      </c>
    </row>
    <row r="5820" spans="1:4">
      <c r="A5820" s="12">
        <v>45052</v>
      </c>
      <c r="B5820">
        <v>4.860886344563264</v>
      </c>
      <c r="C5820" s="13" t="s">
        <v>1251</v>
      </c>
      <c r="D5820">
        <v>57</v>
      </c>
    </row>
    <row r="5821" spans="1:4">
      <c r="A5821" s="12">
        <v>45052</v>
      </c>
      <c r="B5821">
        <v>9.7217726891265288E-2</v>
      </c>
      <c r="C5821" s="13" t="s">
        <v>1262</v>
      </c>
      <c r="D5821">
        <v>60</v>
      </c>
    </row>
    <row r="5822" spans="1:4">
      <c r="A5822" s="12">
        <v>45052</v>
      </c>
      <c r="B5822">
        <v>14.684506341511065</v>
      </c>
      <c r="C5822" t="s">
        <v>1330</v>
      </c>
      <c r="D5822">
        <v>81</v>
      </c>
    </row>
    <row r="5823" spans="1:4">
      <c r="A5823" s="12">
        <v>45052</v>
      </c>
      <c r="B5823">
        <v>0.98666766778510784</v>
      </c>
      <c r="C5823" t="s">
        <v>1237</v>
      </c>
      <c r="D5823">
        <v>53</v>
      </c>
    </row>
    <row r="5824" spans="1:4">
      <c r="A5824" s="12">
        <v>45053</v>
      </c>
      <c r="B5824">
        <v>9.9276280000000008E-3</v>
      </c>
      <c r="C5824" s="13" t="s">
        <v>1112</v>
      </c>
      <c r="D5824">
        <v>20</v>
      </c>
    </row>
    <row r="5825" spans="1:4">
      <c r="A5825" s="12">
        <v>45053</v>
      </c>
      <c r="B5825">
        <v>9.4270396428456076E-4</v>
      </c>
      <c r="C5825" s="13" t="s">
        <v>1118</v>
      </c>
      <c r="D5825">
        <v>23</v>
      </c>
    </row>
    <row r="5826" spans="1:4">
      <c r="A5826" s="12">
        <v>45053</v>
      </c>
      <c r="B5826">
        <v>9.5758675294152773E-2</v>
      </c>
      <c r="C5826" s="13" t="s">
        <v>1162</v>
      </c>
      <c r="D5826">
        <v>34</v>
      </c>
    </row>
    <row r="5827" spans="1:4">
      <c r="A5827" s="12">
        <v>45053</v>
      </c>
      <c r="B5827" s="15">
        <v>9.6751276122832557E-3</v>
      </c>
      <c r="C5827" s="13" t="s">
        <v>1154</v>
      </c>
      <c r="D5827">
        <v>32</v>
      </c>
    </row>
    <row r="5828" spans="1:4">
      <c r="A5828" s="12">
        <v>45053</v>
      </c>
      <c r="B5828">
        <v>4.8606240950555817</v>
      </c>
      <c r="C5828" s="13" t="s">
        <v>1251</v>
      </c>
      <c r="D5828">
        <v>57</v>
      </c>
    </row>
    <row r="5829" spans="1:4">
      <c r="A5829" s="12">
        <v>45053</v>
      </c>
      <c r="B5829">
        <v>9.7212481901111647E-2</v>
      </c>
      <c r="C5829" s="13" t="s">
        <v>1262</v>
      </c>
      <c r="D5829">
        <v>60</v>
      </c>
    </row>
    <row r="5830" spans="1:4">
      <c r="A5830" s="12">
        <v>45053</v>
      </c>
      <c r="B5830">
        <v>14.683714098227508</v>
      </c>
      <c r="C5830" t="s">
        <v>1330</v>
      </c>
      <c r="D5830">
        <v>81</v>
      </c>
    </row>
    <row r="5831" spans="1:4">
      <c r="A5831" s="12">
        <v>45053</v>
      </c>
      <c r="B5831">
        <v>0.98664350190945926</v>
      </c>
      <c r="C5831" t="s">
        <v>1237</v>
      </c>
      <c r="D5831">
        <v>53</v>
      </c>
    </row>
    <row r="5832" spans="1:4">
      <c r="A5832" s="12">
        <v>45054</v>
      </c>
      <c r="B5832">
        <v>9.9275600000000002E-3</v>
      </c>
      <c r="C5832" s="13" t="s">
        <v>1112</v>
      </c>
      <c r="D5832">
        <v>20</v>
      </c>
    </row>
    <row r="5833" spans="1:4">
      <c r="A5833" s="12">
        <v>45054</v>
      </c>
      <c r="B5833">
        <v>9.426517871743876E-4</v>
      </c>
      <c r="C5833" s="13" t="s">
        <v>1118</v>
      </c>
      <c r="D5833">
        <v>23</v>
      </c>
    </row>
    <row r="5834" spans="1:4">
      <c r="A5834" s="12">
        <v>45054</v>
      </c>
      <c r="B5834">
        <v>9.5753375209353994E-2</v>
      </c>
      <c r="C5834" s="13" t="s">
        <v>1162</v>
      </c>
      <c r="D5834">
        <v>34</v>
      </c>
    </row>
    <row r="5835" spans="1:4">
      <c r="A5835" s="12">
        <v>45054</v>
      </c>
      <c r="B5835" s="15">
        <v>9.6747296912118672E-3</v>
      </c>
      <c r="C5835" s="13" t="s">
        <v>1154</v>
      </c>
      <c r="D5835">
        <v>32</v>
      </c>
    </row>
    <row r="5836" spans="1:4">
      <c r="A5836" s="12">
        <v>45054</v>
      </c>
      <c r="B5836">
        <v>4.8603618596965141</v>
      </c>
      <c r="C5836" s="13" t="s">
        <v>1251</v>
      </c>
      <c r="D5836">
        <v>57</v>
      </c>
    </row>
    <row r="5837" spans="1:4">
      <c r="A5837" s="12">
        <v>45054</v>
      </c>
      <c r="B5837">
        <v>9.720723719393029E-2</v>
      </c>
      <c r="C5837" s="13" t="s">
        <v>1262</v>
      </c>
      <c r="D5837">
        <v>60</v>
      </c>
    </row>
    <row r="5838" spans="1:4">
      <c r="A5838" s="12">
        <v>45054</v>
      </c>
      <c r="B5838">
        <v>14.682921897686242</v>
      </c>
      <c r="C5838" t="s">
        <v>1330</v>
      </c>
      <c r="D5838">
        <v>81</v>
      </c>
    </row>
    <row r="5839" spans="1:4">
      <c r="A5839" s="12">
        <v>45054</v>
      </c>
      <c r="B5839">
        <v>0.98661933662569135</v>
      </c>
      <c r="C5839" t="s">
        <v>1237</v>
      </c>
      <c r="D5839">
        <v>53</v>
      </c>
    </row>
    <row r="5840" spans="1:4">
      <c r="A5840" s="12">
        <v>45055</v>
      </c>
      <c r="B5840">
        <v>9.9274919999999996E-3</v>
      </c>
      <c r="C5840" s="13" t="s">
        <v>1112</v>
      </c>
      <c r="D5840">
        <v>20</v>
      </c>
    </row>
    <row r="5841" spans="1:4">
      <c r="A5841" s="12">
        <v>45055</v>
      </c>
      <c r="B5841">
        <v>9.4259961295213145E-4</v>
      </c>
      <c r="C5841" s="13" t="s">
        <v>1118</v>
      </c>
      <c r="D5841">
        <v>23</v>
      </c>
    </row>
    <row r="5842" spans="1:4">
      <c r="A5842" s="12">
        <v>45055</v>
      </c>
      <c r="B5842">
        <v>9.574807541790617E-2</v>
      </c>
      <c r="C5842" s="13" t="s">
        <v>1162</v>
      </c>
      <c r="D5842">
        <v>34</v>
      </c>
    </row>
    <row r="5843" spans="1:4">
      <c r="A5843" s="12">
        <v>45055</v>
      </c>
      <c r="B5843" s="15">
        <v>9.6743317865062763E-3</v>
      </c>
      <c r="C5843" s="13" t="s">
        <v>1154</v>
      </c>
      <c r="D5843">
        <v>32</v>
      </c>
    </row>
    <row r="5844" spans="1:4">
      <c r="A5844" s="12">
        <v>45055</v>
      </c>
      <c r="B5844">
        <v>4.8600996384852966</v>
      </c>
      <c r="C5844" s="13" t="s">
        <v>1251</v>
      </c>
      <c r="D5844">
        <v>57</v>
      </c>
    </row>
    <row r="5845" spans="1:4">
      <c r="A5845" s="12">
        <v>45055</v>
      </c>
      <c r="B5845">
        <v>9.7201992769705939E-2</v>
      </c>
      <c r="C5845" s="13" t="s">
        <v>1262</v>
      </c>
      <c r="D5845">
        <v>60</v>
      </c>
    </row>
    <row r="5846" spans="1:4">
      <c r="A5846" s="12">
        <v>45055</v>
      </c>
      <c r="B5846">
        <v>14.682129739884958</v>
      </c>
      <c r="C5846" t="s">
        <v>1330</v>
      </c>
      <c r="D5846">
        <v>81</v>
      </c>
    </row>
    <row r="5847" spans="1:4">
      <c r="A5847" s="12">
        <v>45055</v>
      </c>
      <c r="B5847">
        <v>0.98659517193378965</v>
      </c>
      <c r="C5847" t="s">
        <v>1237</v>
      </c>
      <c r="D5847">
        <v>53</v>
      </c>
    </row>
    <row r="5848" spans="1:4">
      <c r="A5848" s="12">
        <v>45056</v>
      </c>
      <c r="B5848">
        <v>9.9274240000000007E-3</v>
      </c>
      <c r="C5848" s="13" t="s">
        <v>1112</v>
      </c>
      <c r="D5848">
        <v>20</v>
      </c>
    </row>
    <row r="5849" spans="1:4">
      <c r="A5849" s="12">
        <v>45056</v>
      </c>
      <c r="B5849">
        <v>9.425474416176325E-4</v>
      </c>
      <c r="C5849" s="13" t="s">
        <v>1118</v>
      </c>
      <c r="D5849">
        <v>23</v>
      </c>
    </row>
    <row r="5850" spans="1:4">
      <c r="A5850" s="12">
        <v>45056</v>
      </c>
      <c r="B5850">
        <v>9.5742775919793063E-2</v>
      </c>
      <c r="C5850" s="13" t="s">
        <v>1162</v>
      </c>
      <c r="D5850">
        <v>34</v>
      </c>
    </row>
    <row r="5851" spans="1:4">
      <c r="A5851" s="12">
        <v>45056</v>
      </c>
      <c r="B5851" s="15">
        <v>9.67393389816581E-3</v>
      </c>
      <c r="C5851" s="13" t="s">
        <v>1154</v>
      </c>
      <c r="D5851">
        <v>32</v>
      </c>
    </row>
    <row r="5852" spans="1:4">
      <c r="A5852" s="12">
        <v>45056</v>
      </c>
      <c r="B5852">
        <v>4.859837431421167</v>
      </c>
      <c r="C5852" s="13" t="s">
        <v>1251</v>
      </c>
      <c r="D5852">
        <v>57</v>
      </c>
    </row>
    <row r="5853" spans="1:4">
      <c r="A5853" s="12">
        <v>45056</v>
      </c>
      <c r="B5853">
        <v>9.7196748628423341E-2</v>
      </c>
      <c r="C5853" s="13" t="s">
        <v>1262</v>
      </c>
      <c r="D5853">
        <v>60</v>
      </c>
    </row>
    <row r="5854" spans="1:4">
      <c r="A5854" s="12">
        <v>45056</v>
      </c>
      <c r="B5854">
        <v>14.681337624821353</v>
      </c>
      <c r="C5854" t="s">
        <v>1330</v>
      </c>
      <c r="D5854">
        <v>81</v>
      </c>
    </row>
    <row r="5855" spans="1:4">
      <c r="A5855" s="12">
        <v>45056</v>
      </c>
      <c r="B5855">
        <v>0.98657100783373963</v>
      </c>
      <c r="C5855" t="s">
        <v>1237</v>
      </c>
      <c r="D5855">
        <v>53</v>
      </c>
    </row>
    <row r="5856" spans="1:4">
      <c r="A5856" s="12">
        <v>45057</v>
      </c>
      <c r="B5856">
        <v>9.927356E-3</v>
      </c>
      <c r="C5856" s="13" t="s">
        <v>1112</v>
      </c>
      <c r="D5856">
        <v>20</v>
      </c>
    </row>
    <row r="5857" spans="1:4">
      <c r="A5857" s="12">
        <v>45057</v>
      </c>
      <c r="B5857">
        <v>9.4249527317073094E-4</v>
      </c>
      <c r="C5857" s="13" t="s">
        <v>1118</v>
      </c>
      <c r="D5857">
        <v>23</v>
      </c>
    </row>
    <row r="5858" spans="1:4">
      <c r="A5858" s="12">
        <v>45057</v>
      </c>
      <c r="B5858">
        <v>9.5737476714998437E-2</v>
      </c>
      <c r="C5858" s="13" t="s">
        <v>1162</v>
      </c>
      <c r="D5858">
        <v>34</v>
      </c>
    </row>
    <row r="5859" spans="1:4">
      <c r="A5859" s="12">
        <v>45057</v>
      </c>
      <c r="B5859" s="15">
        <v>9.6735360261897951E-3</v>
      </c>
      <c r="C5859" s="13" t="s">
        <v>1154</v>
      </c>
      <c r="D5859">
        <v>32</v>
      </c>
    </row>
    <row r="5860" spans="1:4">
      <c r="A5860" s="12">
        <v>45057</v>
      </c>
      <c r="B5860">
        <v>4.8595752385033606</v>
      </c>
      <c r="C5860" s="13" t="s">
        <v>1251</v>
      </c>
      <c r="D5860">
        <v>57</v>
      </c>
    </row>
    <row r="5861" spans="1:4">
      <c r="A5861" s="12">
        <v>45057</v>
      </c>
      <c r="B5861">
        <v>9.7191504770067216E-2</v>
      </c>
      <c r="C5861" s="13" t="s">
        <v>1262</v>
      </c>
      <c r="D5861">
        <v>60</v>
      </c>
    </row>
    <row r="5862" spans="1:4">
      <c r="A5862" s="12">
        <v>45057</v>
      </c>
      <c r="B5862">
        <v>14.680545552493118</v>
      </c>
      <c r="C5862" t="s">
        <v>1330</v>
      </c>
      <c r="D5862">
        <v>81</v>
      </c>
    </row>
    <row r="5863" spans="1:4">
      <c r="A5863" s="12">
        <v>45057</v>
      </c>
      <c r="B5863">
        <v>0.98654684432552686</v>
      </c>
      <c r="C5863" t="s">
        <v>1237</v>
      </c>
      <c r="D5863">
        <v>53</v>
      </c>
    </row>
    <row r="5864" spans="1:4">
      <c r="A5864" s="12">
        <v>45058</v>
      </c>
      <c r="B5864">
        <v>9.9272879999999994E-3</v>
      </c>
      <c r="C5864" s="13" t="s">
        <v>1112</v>
      </c>
      <c r="D5864">
        <v>20</v>
      </c>
    </row>
    <row r="5865" spans="1:4">
      <c r="A5865" s="12">
        <v>45058</v>
      </c>
      <c r="B5865">
        <v>9.4244310761126685E-4</v>
      </c>
      <c r="C5865" s="13" t="s">
        <v>1118</v>
      </c>
      <c r="D5865">
        <v>23</v>
      </c>
    </row>
    <row r="5866" spans="1:4">
      <c r="A5866" s="12">
        <v>45058</v>
      </c>
      <c r="B5866">
        <v>9.5732177803506055E-2</v>
      </c>
      <c r="C5866" s="13" t="s">
        <v>1162</v>
      </c>
      <c r="D5866">
        <v>34</v>
      </c>
    </row>
    <row r="5867" spans="1:4">
      <c r="A5867" s="12">
        <v>45058</v>
      </c>
      <c r="B5867" s="15">
        <v>9.6731381705775568E-3</v>
      </c>
      <c r="C5867" s="13" t="s">
        <v>1154</v>
      </c>
      <c r="D5867">
        <v>32</v>
      </c>
    </row>
    <row r="5868" spans="1:4">
      <c r="A5868" s="12">
        <v>45058</v>
      </c>
      <c r="B5868">
        <v>4.8593130597311163</v>
      </c>
      <c r="C5868" s="13" t="s">
        <v>1251</v>
      </c>
      <c r="D5868">
        <v>57</v>
      </c>
    </row>
    <row r="5869" spans="1:4">
      <c r="A5869" s="12">
        <v>45058</v>
      </c>
      <c r="B5869">
        <v>9.7186261194622328E-2</v>
      </c>
      <c r="C5869" s="13" t="s">
        <v>1262</v>
      </c>
      <c r="D5869">
        <v>60</v>
      </c>
    </row>
    <row r="5870" spans="1:4">
      <c r="A5870" s="12">
        <v>45058</v>
      </c>
      <c r="B5870">
        <v>14.679753522897951</v>
      </c>
      <c r="C5870" t="s">
        <v>1330</v>
      </c>
      <c r="D5870">
        <v>81</v>
      </c>
    </row>
    <row r="5871" spans="1:4">
      <c r="A5871" s="12">
        <v>45058</v>
      </c>
      <c r="B5871">
        <v>0.98652268140913679</v>
      </c>
      <c r="C5871" t="s">
        <v>1237</v>
      </c>
      <c r="D5871">
        <v>53</v>
      </c>
    </row>
    <row r="5872" spans="1:4">
      <c r="A5872" s="12">
        <v>45059</v>
      </c>
      <c r="B5872">
        <v>9.9272200000000005E-3</v>
      </c>
      <c r="C5872" s="13" t="s">
        <v>1112</v>
      </c>
      <c r="D5872">
        <v>20</v>
      </c>
    </row>
    <row r="5873" spans="1:4">
      <c r="A5873" s="12">
        <v>45059</v>
      </c>
      <c r="B5873">
        <v>9.4239094493908041E-4</v>
      </c>
      <c r="C5873" s="13" t="s">
        <v>1118</v>
      </c>
      <c r="D5873">
        <v>23</v>
      </c>
    </row>
    <row r="5874" spans="1:4">
      <c r="A5874" s="12">
        <v>45059</v>
      </c>
      <c r="B5874">
        <v>9.5726879185299693E-2</v>
      </c>
      <c r="C5874" s="13" t="s">
        <v>1162</v>
      </c>
      <c r="D5874">
        <v>34</v>
      </c>
    </row>
    <row r="5875" spans="1:4">
      <c r="A5875" s="12">
        <v>45059</v>
      </c>
      <c r="B5875" s="15">
        <v>9.6727403313284256E-3</v>
      </c>
      <c r="C5875" s="13" t="s">
        <v>1154</v>
      </c>
      <c r="D5875">
        <v>32</v>
      </c>
    </row>
    <row r="5876" spans="1:4">
      <c r="A5876" s="12">
        <v>45059</v>
      </c>
      <c r="B5876">
        <v>4.8590508951036684</v>
      </c>
      <c r="C5876" s="13" t="s">
        <v>1251</v>
      </c>
      <c r="D5876">
        <v>57</v>
      </c>
    </row>
    <row r="5877" spans="1:4">
      <c r="A5877" s="12">
        <v>45059</v>
      </c>
      <c r="B5877">
        <v>9.7181017902073383E-2</v>
      </c>
      <c r="C5877" s="13" t="s">
        <v>1262</v>
      </c>
      <c r="D5877">
        <v>60</v>
      </c>
    </row>
    <row r="5878" spans="1:4">
      <c r="A5878" s="12">
        <v>45059</v>
      </c>
      <c r="B5878">
        <v>14.678961536033544</v>
      </c>
      <c r="C5878" t="s">
        <v>1330</v>
      </c>
      <c r="D5878">
        <v>81</v>
      </c>
    </row>
    <row r="5879" spans="1:4">
      <c r="A5879" s="12">
        <v>45059</v>
      </c>
      <c r="B5879">
        <v>0.98649851908455499</v>
      </c>
      <c r="C5879" t="s">
        <v>1237</v>
      </c>
      <c r="D5879">
        <v>53</v>
      </c>
    </row>
    <row r="5880" spans="1:4">
      <c r="A5880" s="12">
        <v>45060</v>
      </c>
      <c r="B5880">
        <v>9.9271519999999999E-3</v>
      </c>
      <c r="C5880" s="13" t="s">
        <v>1112</v>
      </c>
      <c r="D5880">
        <v>20</v>
      </c>
    </row>
    <row r="5881" spans="1:4">
      <c r="A5881" s="12">
        <v>45060</v>
      </c>
      <c r="B5881">
        <v>9.4233878515401193E-4</v>
      </c>
      <c r="C5881" s="13" t="s">
        <v>1118</v>
      </c>
      <c r="D5881">
        <v>23</v>
      </c>
    </row>
    <row r="5882" spans="1:4">
      <c r="A5882" s="12">
        <v>45060</v>
      </c>
      <c r="B5882">
        <v>9.5721580860363101E-2</v>
      </c>
      <c r="C5882" s="13" t="s">
        <v>1162</v>
      </c>
      <c r="D5882">
        <v>34</v>
      </c>
    </row>
    <row r="5883" spans="1:4">
      <c r="A5883" s="12">
        <v>45060</v>
      </c>
      <c r="B5883" s="15">
        <v>9.6723425084417267E-3</v>
      </c>
      <c r="C5883" s="13" t="s">
        <v>1154</v>
      </c>
      <c r="D5883">
        <v>32</v>
      </c>
    </row>
    <row r="5884" spans="1:4">
      <c r="A5884" s="12">
        <v>45060</v>
      </c>
      <c r="B5884">
        <v>4.8587887446202558</v>
      </c>
      <c r="C5884" s="13" t="s">
        <v>1251</v>
      </c>
      <c r="D5884">
        <v>57</v>
      </c>
    </row>
    <row r="5885" spans="1:4">
      <c r="A5885" s="12">
        <v>45060</v>
      </c>
      <c r="B5885">
        <v>9.7175774892405128E-2</v>
      </c>
      <c r="C5885" s="13" t="s">
        <v>1262</v>
      </c>
      <c r="D5885">
        <v>60</v>
      </c>
    </row>
    <row r="5886" spans="1:4">
      <c r="A5886" s="12">
        <v>45060</v>
      </c>
      <c r="B5886">
        <v>14.678169591897591</v>
      </c>
      <c r="C5886" t="s">
        <v>1330</v>
      </c>
      <c r="D5886">
        <v>81</v>
      </c>
    </row>
    <row r="5887" spans="1:4">
      <c r="A5887" s="12">
        <v>45060</v>
      </c>
      <c r="B5887">
        <v>0.98647435735176692</v>
      </c>
      <c r="C5887" t="s">
        <v>1237</v>
      </c>
      <c r="D5887">
        <v>53</v>
      </c>
    </row>
    <row r="5888" spans="1:4">
      <c r="A5888" s="12">
        <v>45061</v>
      </c>
      <c r="B5888">
        <v>9.9270839999999992E-3</v>
      </c>
      <c r="C5888" s="13" t="s">
        <v>1112</v>
      </c>
      <c r="D5888">
        <v>20</v>
      </c>
    </row>
    <row r="5889" spans="1:4">
      <c r="A5889" s="12">
        <v>45061</v>
      </c>
      <c r="B5889">
        <v>9.4228662825590159E-4</v>
      </c>
      <c r="C5889" s="13" t="s">
        <v>1118</v>
      </c>
      <c r="D5889">
        <v>23</v>
      </c>
    </row>
    <row r="5890" spans="1:4">
      <c r="A5890" s="12">
        <v>45061</v>
      </c>
      <c r="B5890">
        <v>9.5716282828680069E-2</v>
      </c>
      <c r="C5890" s="13" t="s">
        <v>1162</v>
      </c>
      <c r="D5890">
        <v>34</v>
      </c>
    </row>
    <row r="5891" spans="1:4">
      <c r="A5891" s="12">
        <v>45061</v>
      </c>
      <c r="B5891" s="15">
        <v>9.6719447019167851E-3</v>
      </c>
      <c r="C5891" s="13" t="s">
        <v>1154</v>
      </c>
      <c r="D5891">
        <v>32</v>
      </c>
    </row>
    <row r="5892" spans="1:4">
      <c r="A5892" s="12">
        <v>45061</v>
      </c>
      <c r="B5892">
        <v>4.8585266082801146</v>
      </c>
      <c r="C5892" s="13" t="s">
        <v>1251</v>
      </c>
      <c r="D5892">
        <v>57</v>
      </c>
    </row>
    <row r="5893" spans="1:4">
      <c r="A5893" s="12">
        <v>45061</v>
      </c>
      <c r="B5893">
        <v>9.71705321656023E-2</v>
      </c>
      <c r="C5893" s="13" t="s">
        <v>1262</v>
      </c>
      <c r="D5893">
        <v>60</v>
      </c>
    </row>
    <row r="5894" spans="1:4">
      <c r="A5894" s="12">
        <v>45061</v>
      </c>
      <c r="B5894">
        <v>14.67737769048779</v>
      </c>
      <c r="C5894" t="s">
        <v>1330</v>
      </c>
      <c r="D5894">
        <v>81</v>
      </c>
    </row>
    <row r="5895" spans="1:4">
      <c r="A5895" s="12">
        <v>45061</v>
      </c>
      <c r="B5895">
        <v>0.98645019621075802</v>
      </c>
      <c r="C5895" t="s">
        <v>1237</v>
      </c>
      <c r="D5895">
        <v>53</v>
      </c>
    </row>
    <row r="5896" spans="1:4">
      <c r="A5896" s="12">
        <v>45062</v>
      </c>
      <c r="B5896">
        <v>9.9270160000000003E-3</v>
      </c>
      <c r="C5896" s="13" t="s">
        <v>1112</v>
      </c>
      <c r="D5896">
        <v>20</v>
      </c>
    </row>
    <row r="5897" spans="1:4">
      <c r="A5897" s="12">
        <v>45062</v>
      </c>
      <c r="B5897">
        <v>9.4223447424458958E-4</v>
      </c>
      <c r="C5897" s="13" t="s">
        <v>1118</v>
      </c>
      <c r="D5897">
        <v>23</v>
      </c>
    </row>
    <row r="5898" spans="1:4">
      <c r="A5898" s="12">
        <v>45062</v>
      </c>
      <c r="B5898">
        <v>9.571098509023436E-2</v>
      </c>
      <c r="C5898" s="13" t="s">
        <v>1162</v>
      </c>
      <c r="D5898">
        <v>34</v>
      </c>
    </row>
    <row r="5899" spans="1:4">
      <c r="A5899" s="12">
        <v>45062</v>
      </c>
      <c r="B5899" s="15">
        <v>9.6715469117529314E-3</v>
      </c>
      <c r="C5899" s="13" t="s">
        <v>1154</v>
      </c>
      <c r="D5899">
        <v>32</v>
      </c>
    </row>
    <row r="5900" spans="1:4">
      <c r="A5900" s="12">
        <v>45062</v>
      </c>
      <c r="B5900">
        <v>4.858264486082482</v>
      </c>
      <c r="C5900" s="13" t="s">
        <v>1251</v>
      </c>
      <c r="D5900">
        <v>57</v>
      </c>
    </row>
    <row r="5901" spans="1:4">
      <c r="A5901" s="12">
        <v>45062</v>
      </c>
      <c r="B5901">
        <v>9.7165289721649645E-2</v>
      </c>
      <c r="C5901" s="13" t="s">
        <v>1262</v>
      </c>
      <c r="D5901">
        <v>60</v>
      </c>
    </row>
    <row r="5902" spans="1:4">
      <c r="A5902" s="12">
        <v>45062</v>
      </c>
      <c r="B5902">
        <v>14.676585831801834</v>
      </c>
      <c r="C5902" t="s">
        <v>1330</v>
      </c>
      <c r="D5902">
        <v>81</v>
      </c>
    </row>
    <row r="5903" spans="1:4">
      <c r="A5903" s="12">
        <v>45062</v>
      </c>
      <c r="B5903">
        <v>0.98642603566151388</v>
      </c>
      <c r="C5903" t="s">
        <v>1237</v>
      </c>
      <c r="D5903">
        <v>53</v>
      </c>
    </row>
    <row r="5904" spans="1:4">
      <c r="A5904" s="12">
        <v>45063</v>
      </c>
      <c r="B5904">
        <v>9.9269479999999997E-3</v>
      </c>
      <c r="C5904" s="13" t="s">
        <v>1112</v>
      </c>
      <c r="D5904">
        <v>20</v>
      </c>
    </row>
    <row r="5905" spans="1:4">
      <c r="A5905" s="12">
        <v>45063</v>
      </c>
      <c r="B5905">
        <v>9.4218232311991609E-4</v>
      </c>
      <c r="C5905" s="13" t="s">
        <v>1118</v>
      </c>
      <c r="D5905">
        <v>23</v>
      </c>
    </row>
    <row r="5906" spans="1:4">
      <c r="A5906" s="12">
        <v>45063</v>
      </c>
      <c r="B5906">
        <v>9.5705687645009738E-2</v>
      </c>
      <c r="C5906" s="13" t="s">
        <v>1162</v>
      </c>
      <c r="D5906">
        <v>34</v>
      </c>
    </row>
    <row r="5907" spans="1:4">
      <c r="A5907" s="12">
        <v>45063</v>
      </c>
      <c r="B5907" s="15">
        <v>9.6711491379494908E-3</v>
      </c>
      <c r="C5907" s="13" t="s">
        <v>1154</v>
      </c>
      <c r="D5907">
        <v>32</v>
      </c>
    </row>
    <row r="5908" spans="1:4">
      <c r="A5908" s="12">
        <v>45063</v>
      </c>
      <c r="B5908">
        <v>4.8580023780265948</v>
      </c>
      <c r="C5908" s="13" t="s">
        <v>1251</v>
      </c>
      <c r="D5908">
        <v>57</v>
      </c>
    </row>
    <row r="5909" spans="1:4">
      <c r="A5909" s="12">
        <v>45063</v>
      </c>
      <c r="B5909">
        <v>9.7160047560531898E-2</v>
      </c>
      <c r="C5909" s="13" t="s">
        <v>1262</v>
      </c>
      <c r="D5909">
        <v>60</v>
      </c>
    </row>
    <row r="5910" spans="1:4">
      <c r="A5910" s="12">
        <v>45063</v>
      </c>
      <c r="B5910">
        <v>14.675794015837416</v>
      </c>
      <c r="C5910" t="s">
        <v>1330</v>
      </c>
      <c r="D5910">
        <v>81</v>
      </c>
    </row>
    <row r="5911" spans="1:4">
      <c r="A5911" s="12">
        <v>45063</v>
      </c>
      <c r="B5911">
        <v>0.98640187570401994</v>
      </c>
      <c r="C5911" t="s">
        <v>1237</v>
      </c>
      <c r="D5911">
        <v>53</v>
      </c>
    </row>
    <row r="5912" spans="1:4">
      <c r="A5912" s="12">
        <v>45064</v>
      </c>
      <c r="B5912">
        <v>9.9268800000000008E-3</v>
      </c>
      <c r="C5912" s="13" t="s">
        <v>1112</v>
      </c>
      <c r="D5912">
        <v>20</v>
      </c>
    </row>
    <row r="5913" spans="1:4">
      <c r="A5913" s="12">
        <v>45064</v>
      </c>
      <c r="B5913">
        <v>9.4213017488172142E-4</v>
      </c>
      <c r="C5913" s="13" t="s">
        <v>1118</v>
      </c>
      <c r="D5913">
        <v>23</v>
      </c>
    </row>
    <row r="5914" spans="1:4">
      <c r="A5914" s="12">
        <v>45064</v>
      </c>
      <c r="B5914">
        <v>9.5700390492989965E-2</v>
      </c>
      <c r="C5914" s="13" t="s">
        <v>1162</v>
      </c>
      <c r="D5914">
        <v>34</v>
      </c>
    </row>
    <row r="5915" spans="1:4">
      <c r="A5915" s="12">
        <v>45064</v>
      </c>
      <c r="B5915" s="15">
        <v>9.6707513805057918E-3</v>
      </c>
      <c r="C5915" s="13" t="s">
        <v>1154</v>
      </c>
      <c r="D5915">
        <v>32</v>
      </c>
    </row>
    <row r="5916" spans="1:4">
      <c r="A5916" s="12">
        <v>45064</v>
      </c>
      <c r="B5916">
        <v>4.8577402841116895</v>
      </c>
      <c r="C5916" s="13" t="s">
        <v>1251</v>
      </c>
      <c r="D5916">
        <v>57</v>
      </c>
    </row>
    <row r="5917" spans="1:4">
      <c r="A5917" s="12">
        <v>45064</v>
      </c>
      <c r="B5917">
        <v>9.7154805682233794E-2</v>
      </c>
      <c r="C5917" s="13" t="s">
        <v>1262</v>
      </c>
      <c r="D5917">
        <v>60</v>
      </c>
    </row>
    <row r="5918" spans="1:4">
      <c r="A5918" s="12">
        <v>45064</v>
      </c>
      <c r="B5918">
        <v>14.675002242592235</v>
      </c>
      <c r="C5918" t="s">
        <v>1330</v>
      </c>
      <c r="D5918">
        <v>81</v>
      </c>
    </row>
    <row r="5919" spans="1:4">
      <c r="A5919" s="12">
        <v>45064</v>
      </c>
      <c r="B5919">
        <v>0.98637771633826177</v>
      </c>
      <c r="C5919" t="s">
        <v>1237</v>
      </c>
      <c r="D5919">
        <v>53</v>
      </c>
    </row>
    <row r="5920" spans="1:4">
      <c r="A5920" s="12">
        <v>45065</v>
      </c>
      <c r="B5920">
        <v>9.9268120000000001E-3</v>
      </c>
      <c r="C5920" s="13" t="s">
        <v>1112</v>
      </c>
      <c r="D5920">
        <v>20</v>
      </c>
    </row>
    <row r="5921" spans="1:4">
      <c r="A5921" s="12">
        <v>45065</v>
      </c>
      <c r="B5921">
        <v>9.4207802952984564E-4</v>
      </c>
      <c r="C5921" s="13" t="s">
        <v>1118</v>
      </c>
      <c r="D5921">
        <v>23</v>
      </c>
    </row>
    <row r="5922" spans="1:4">
      <c r="A5922" s="12">
        <v>45065</v>
      </c>
      <c r="B5922">
        <v>9.5695093634158832E-2</v>
      </c>
      <c r="C5922" s="13" t="s">
        <v>1162</v>
      </c>
      <c r="D5922">
        <v>34</v>
      </c>
    </row>
    <row r="5923" spans="1:4">
      <c r="A5923" s="12">
        <v>45065</v>
      </c>
      <c r="B5923" s="15">
        <v>9.6703536394211597E-3</v>
      </c>
      <c r="C5923" s="13" t="s">
        <v>1154</v>
      </c>
      <c r="D5923">
        <v>32</v>
      </c>
    </row>
    <row r="5924" spans="1:4">
      <c r="A5924" s="12">
        <v>45065</v>
      </c>
      <c r="B5924">
        <v>4.8574782043370037</v>
      </c>
      <c r="C5924" s="13" t="s">
        <v>1251</v>
      </c>
      <c r="D5924">
        <v>57</v>
      </c>
    </row>
    <row r="5925" spans="1:4">
      <c r="A5925" s="12">
        <v>45065</v>
      </c>
      <c r="B5925">
        <v>9.7149564086740081E-2</v>
      </c>
      <c r="C5925" s="13" t="s">
        <v>1262</v>
      </c>
      <c r="D5925">
        <v>60</v>
      </c>
    </row>
    <row r="5926" spans="1:4">
      <c r="A5926" s="12">
        <v>45065</v>
      </c>
      <c r="B5926">
        <v>14.674210512063985</v>
      </c>
      <c r="C5926" t="s">
        <v>1330</v>
      </c>
      <c r="D5926">
        <v>81</v>
      </c>
    </row>
    <row r="5927" spans="1:4">
      <c r="A5927" s="12">
        <v>45065</v>
      </c>
      <c r="B5927">
        <v>0.98635355756422483</v>
      </c>
      <c r="C5927" t="s">
        <v>1237</v>
      </c>
      <c r="D5927">
        <v>53</v>
      </c>
    </row>
    <row r="5928" spans="1:4">
      <c r="A5928" s="12">
        <v>45066</v>
      </c>
      <c r="B5928">
        <v>9.9267439999999995E-3</v>
      </c>
      <c r="C5928" s="13" t="s">
        <v>1112</v>
      </c>
      <c r="D5928">
        <v>20</v>
      </c>
    </row>
    <row r="5929" spans="1:4">
      <c r="A5929" s="12">
        <v>45066</v>
      </c>
      <c r="B5929">
        <v>9.4202588706412916E-4</v>
      </c>
      <c r="C5929" s="13" t="s">
        <v>1118</v>
      </c>
      <c r="D5929">
        <v>23</v>
      </c>
    </row>
    <row r="5930" spans="1:4">
      <c r="A5930" s="12">
        <v>45066</v>
      </c>
      <c r="B5930">
        <v>9.5689797068500101E-2</v>
      </c>
      <c r="C5930" s="13" t="s">
        <v>1162</v>
      </c>
      <c r="D5930">
        <v>34</v>
      </c>
    </row>
    <row r="5931" spans="1:4">
      <c r="A5931" s="12">
        <v>45066</v>
      </c>
      <c r="B5931" s="15">
        <v>9.6699559146949214E-3</v>
      </c>
      <c r="C5931" s="13" t="s">
        <v>1154</v>
      </c>
      <c r="D5931">
        <v>32</v>
      </c>
    </row>
    <row r="5932" spans="1:4">
      <c r="A5932" s="12">
        <v>45066</v>
      </c>
      <c r="B5932">
        <v>4.8572161387017756</v>
      </c>
      <c r="C5932" s="13" t="s">
        <v>1251</v>
      </c>
      <c r="D5932">
        <v>57</v>
      </c>
    </row>
    <row r="5933" spans="1:4">
      <c r="A5933" s="12">
        <v>45066</v>
      </c>
      <c r="B5933">
        <v>9.7144322774035508E-2</v>
      </c>
      <c r="C5933" s="13" t="s">
        <v>1262</v>
      </c>
      <c r="D5933">
        <v>60</v>
      </c>
    </row>
    <row r="5934" spans="1:4">
      <c r="A5934" s="12">
        <v>45066</v>
      </c>
      <c r="B5934">
        <v>14.673418824250358</v>
      </c>
      <c r="C5934" t="s">
        <v>1330</v>
      </c>
      <c r="D5934">
        <v>81</v>
      </c>
    </row>
    <row r="5935" spans="1:4">
      <c r="A5935" s="12">
        <v>45066</v>
      </c>
      <c r="B5935">
        <v>0.98632939938189468</v>
      </c>
      <c r="C5935" t="s">
        <v>1237</v>
      </c>
      <c r="D5935">
        <v>53</v>
      </c>
    </row>
    <row r="5936" spans="1:4">
      <c r="A5936" s="12">
        <v>45067</v>
      </c>
      <c r="B5936">
        <v>9.9266760000000006E-3</v>
      </c>
      <c r="C5936" s="13" t="s">
        <v>1112</v>
      </c>
      <c r="D5936">
        <v>20</v>
      </c>
    </row>
    <row r="5937" spans="1:4">
      <c r="A5937" s="12">
        <v>45067</v>
      </c>
      <c r="B5937">
        <v>9.4197374748441218E-4</v>
      </c>
      <c r="C5937" s="13" t="s">
        <v>1118</v>
      </c>
      <c r="D5937">
        <v>23</v>
      </c>
    </row>
    <row r="5938" spans="1:4">
      <c r="A5938" s="12">
        <v>45067</v>
      </c>
      <c r="B5938">
        <v>9.5684500795997551E-2</v>
      </c>
      <c r="C5938" s="13" t="s">
        <v>1162</v>
      </c>
      <c r="D5938">
        <v>34</v>
      </c>
    </row>
    <row r="5939" spans="1:4">
      <c r="A5939" s="12">
        <v>45067</v>
      </c>
      <c r="B5939" s="15">
        <v>9.6695582063264073E-3</v>
      </c>
      <c r="C5939" s="13" t="s">
        <v>1154</v>
      </c>
      <c r="D5939">
        <v>32</v>
      </c>
    </row>
    <row r="5940" spans="1:4">
      <c r="A5940" s="12">
        <v>45067</v>
      </c>
      <c r="B5940">
        <v>4.8569540872052404</v>
      </c>
      <c r="C5940" s="13" t="s">
        <v>1251</v>
      </c>
      <c r="D5940">
        <v>57</v>
      </c>
    </row>
    <row r="5941" spans="1:4">
      <c r="A5941" s="12">
        <v>45067</v>
      </c>
      <c r="B5941">
        <v>9.7139081744104822E-2</v>
      </c>
      <c r="C5941" s="13" t="s">
        <v>1262</v>
      </c>
      <c r="D5941">
        <v>60</v>
      </c>
    </row>
    <row r="5942" spans="1:4">
      <c r="A5942" s="12">
        <v>45067</v>
      </c>
      <c r="B5942">
        <v>14.672627179149055</v>
      </c>
      <c r="C5942" t="s">
        <v>1330</v>
      </c>
      <c r="D5942">
        <v>81</v>
      </c>
    </row>
    <row r="5943" spans="1:4">
      <c r="A5943" s="12">
        <v>45067</v>
      </c>
      <c r="B5943">
        <v>0.98630524179125678</v>
      </c>
      <c r="C5943" t="s">
        <v>1237</v>
      </c>
      <c r="D5943">
        <v>53</v>
      </c>
    </row>
    <row r="5944" spans="1:4">
      <c r="A5944" s="12">
        <v>45068</v>
      </c>
      <c r="B5944">
        <v>9.926608E-3</v>
      </c>
      <c r="C5944" s="13" t="s">
        <v>1112</v>
      </c>
      <c r="D5944">
        <v>20</v>
      </c>
    </row>
    <row r="5945" spans="1:4">
      <c r="A5945" s="12">
        <v>45068</v>
      </c>
      <c r="B5945">
        <v>9.4192161079053509E-4</v>
      </c>
      <c r="C5945" s="13" t="s">
        <v>1118</v>
      </c>
      <c r="D5945">
        <v>23</v>
      </c>
    </row>
    <row r="5946" spans="1:4">
      <c r="A5946" s="12">
        <v>45068</v>
      </c>
      <c r="B5946">
        <v>9.5679204816634944E-2</v>
      </c>
      <c r="C5946" s="13" t="s">
        <v>1162</v>
      </c>
      <c r="D5946">
        <v>34</v>
      </c>
    </row>
    <row r="5947" spans="1:4">
      <c r="A5947" s="12">
        <v>45068</v>
      </c>
      <c r="B5947" s="15">
        <v>9.6691605143149409E-3</v>
      </c>
      <c r="C5947" s="13" t="s">
        <v>1154</v>
      </c>
      <c r="D5947">
        <v>32</v>
      </c>
    </row>
    <row r="5948" spans="1:4">
      <c r="A5948" s="12">
        <v>45068</v>
      </c>
      <c r="B5948">
        <v>4.8566920498466368</v>
      </c>
      <c r="C5948" s="13" t="s">
        <v>1251</v>
      </c>
      <c r="D5948">
        <v>57</v>
      </c>
    </row>
    <row r="5949" spans="1:4">
      <c r="A5949" s="12">
        <v>45068</v>
      </c>
      <c r="B5949">
        <v>9.713384099693273E-2</v>
      </c>
      <c r="C5949" s="13" t="s">
        <v>1262</v>
      </c>
      <c r="D5949">
        <v>60</v>
      </c>
    </row>
    <row r="5950" spans="1:4">
      <c r="A5950" s="12">
        <v>45068</v>
      </c>
      <c r="B5950">
        <v>14.671835576757768</v>
      </c>
      <c r="C5950" t="s">
        <v>1330</v>
      </c>
      <c r="D5950">
        <v>81</v>
      </c>
    </row>
    <row r="5951" spans="1:4">
      <c r="A5951" s="12">
        <v>45068</v>
      </c>
      <c r="B5951">
        <v>0.9862810847922967</v>
      </c>
      <c r="C5951" t="s">
        <v>1237</v>
      </c>
      <c r="D5951">
        <v>53</v>
      </c>
    </row>
    <row r="5952" spans="1:4">
      <c r="A5952" s="12">
        <v>45069</v>
      </c>
      <c r="B5952">
        <v>9.9265399999999993E-3</v>
      </c>
      <c r="C5952" s="13" t="s">
        <v>1112</v>
      </c>
      <c r="D5952">
        <v>20</v>
      </c>
    </row>
    <row r="5953" spans="1:4">
      <c r="A5953" s="12">
        <v>45069</v>
      </c>
      <c r="B5953">
        <v>9.4186947698233798E-4</v>
      </c>
      <c r="C5953" s="13" t="s">
        <v>1118</v>
      </c>
      <c r="D5953">
        <v>23</v>
      </c>
    </row>
    <row r="5954" spans="1:4">
      <c r="A5954" s="12">
        <v>45069</v>
      </c>
      <c r="B5954">
        <v>9.567390913039607E-2</v>
      </c>
      <c r="C5954" s="13" t="s">
        <v>1162</v>
      </c>
      <c r="D5954">
        <v>34</v>
      </c>
    </row>
    <row r="5955" spans="1:4">
      <c r="A5955" s="12">
        <v>45069</v>
      </c>
      <c r="B5955" s="15">
        <v>9.6687628386598508E-3</v>
      </c>
      <c r="C5955" s="13" t="s">
        <v>1154</v>
      </c>
      <c r="D5955">
        <v>32</v>
      </c>
    </row>
    <row r="5956" spans="1:4">
      <c r="A5956" s="12">
        <v>45069</v>
      </c>
      <c r="B5956">
        <v>4.8564300266252012</v>
      </c>
      <c r="C5956" s="13" t="s">
        <v>1251</v>
      </c>
      <c r="D5956">
        <v>57</v>
      </c>
    </row>
    <row r="5957" spans="1:4">
      <c r="A5957" s="12">
        <v>45069</v>
      </c>
      <c r="B5957">
        <v>9.7128600532504036E-2</v>
      </c>
      <c r="C5957" s="13" t="s">
        <v>1262</v>
      </c>
      <c r="D5957">
        <v>60</v>
      </c>
    </row>
    <row r="5958" spans="1:4">
      <c r="A5958" s="12">
        <v>45069</v>
      </c>
      <c r="B5958">
        <v>14.671044017074193</v>
      </c>
      <c r="C5958" t="s">
        <v>1330</v>
      </c>
      <c r="D5958">
        <v>81</v>
      </c>
    </row>
    <row r="5959" spans="1:4">
      <c r="A5959" s="12">
        <v>45069</v>
      </c>
      <c r="B5959">
        <v>0.9862569283849999</v>
      </c>
      <c r="C5959" t="s">
        <v>1237</v>
      </c>
      <c r="D5959">
        <v>53</v>
      </c>
    </row>
    <row r="5960" spans="1:4">
      <c r="A5960" s="12">
        <v>45070</v>
      </c>
      <c r="B5960">
        <v>9.9264720000000004E-3</v>
      </c>
      <c r="C5960" s="13" t="s">
        <v>1112</v>
      </c>
      <c r="D5960">
        <v>20</v>
      </c>
    </row>
    <row r="5961" spans="1:4">
      <c r="A5961" s="12">
        <v>45070</v>
      </c>
      <c r="B5961">
        <v>9.4181734605966103E-4</v>
      </c>
      <c r="C5961" s="13" t="s">
        <v>1118</v>
      </c>
      <c r="D5961">
        <v>23</v>
      </c>
    </row>
    <row r="5962" spans="1:4">
      <c r="A5962" s="12">
        <v>45070</v>
      </c>
      <c r="B5962">
        <v>9.5668613737264693E-2</v>
      </c>
      <c r="C5962" s="13" t="s">
        <v>1162</v>
      </c>
      <c r="D5962">
        <v>34</v>
      </c>
    </row>
    <row r="5963" spans="1:4">
      <c r="A5963" s="12">
        <v>45070</v>
      </c>
      <c r="B5963" s="15">
        <v>9.6683651793604674E-3</v>
      </c>
      <c r="C5963" s="13" t="s">
        <v>1154</v>
      </c>
      <c r="D5963">
        <v>32</v>
      </c>
    </row>
    <row r="5964" spans="1:4">
      <c r="A5964" s="12">
        <v>45070</v>
      </c>
      <c r="B5964">
        <v>4.8561680175401714</v>
      </c>
      <c r="C5964" s="13" t="s">
        <v>1251</v>
      </c>
      <c r="D5964">
        <v>57</v>
      </c>
    </row>
    <row r="5965" spans="1:4">
      <c r="A5965" s="12">
        <v>45070</v>
      </c>
      <c r="B5965">
        <v>9.7123360350803434E-2</v>
      </c>
      <c r="C5965" s="13" t="s">
        <v>1262</v>
      </c>
      <c r="D5965">
        <v>60</v>
      </c>
    </row>
    <row r="5966" spans="1:4">
      <c r="A5966" s="12">
        <v>45070</v>
      </c>
      <c r="B5966">
        <v>14.670252500096028</v>
      </c>
      <c r="C5966" t="s">
        <v>1330</v>
      </c>
      <c r="D5966">
        <v>81</v>
      </c>
    </row>
    <row r="5967" spans="1:4">
      <c r="A5967" s="12">
        <v>45070</v>
      </c>
      <c r="B5967">
        <v>0.98623277256935182</v>
      </c>
      <c r="C5967" t="s">
        <v>1237</v>
      </c>
      <c r="D5967">
        <v>53</v>
      </c>
    </row>
    <row r="5968" spans="1:4">
      <c r="A5968" s="12">
        <v>45071</v>
      </c>
      <c r="B5968">
        <v>9.9264039999999998E-3</v>
      </c>
      <c r="C5968" s="13" t="s">
        <v>1112</v>
      </c>
      <c r="D5968">
        <v>20</v>
      </c>
    </row>
    <row r="5969" spans="1:4">
      <c r="A5969" s="12">
        <v>45071</v>
      </c>
      <c r="B5969">
        <v>9.4176521802234498E-4</v>
      </c>
      <c r="C5969" s="13" t="s">
        <v>1118</v>
      </c>
      <c r="D5969">
        <v>23</v>
      </c>
    </row>
    <row r="5970" spans="1:4">
      <c r="A5970" s="12">
        <v>45071</v>
      </c>
      <c r="B5970">
        <v>9.5663318637224604E-2</v>
      </c>
      <c r="C5970" s="13" t="s">
        <v>1162</v>
      </c>
      <c r="D5970">
        <v>34</v>
      </c>
    </row>
    <row r="5971" spans="1:4">
      <c r="A5971" s="12">
        <v>45071</v>
      </c>
      <c r="B5971" s="15">
        <v>9.6679675364161125E-3</v>
      </c>
      <c r="C5971" s="13" t="s">
        <v>1154</v>
      </c>
      <c r="D5971">
        <v>32</v>
      </c>
    </row>
    <row r="5972" spans="1:4">
      <c r="A5972" s="12">
        <v>45071</v>
      </c>
      <c r="B5972">
        <v>4.8559060225907844</v>
      </c>
      <c r="C5972" s="13" t="s">
        <v>1251</v>
      </c>
      <c r="D5972">
        <v>57</v>
      </c>
    </row>
    <row r="5973" spans="1:4">
      <c r="A5973" s="12">
        <v>45071</v>
      </c>
      <c r="B5973">
        <v>9.7118120451815684E-2</v>
      </c>
      <c r="C5973" s="13" t="s">
        <v>1262</v>
      </c>
      <c r="D5973">
        <v>60</v>
      </c>
    </row>
    <row r="5974" spans="1:4">
      <c r="A5974" s="12">
        <v>45071</v>
      </c>
      <c r="B5974">
        <v>14.669461025820967</v>
      </c>
      <c r="C5974" t="s">
        <v>1330</v>
      </c>
      <c r="D5974">
        <v>81</v>
      </c>
    </row>
    <row r="5975" spans="1:4">
      <c r="A5975" s="12">
        <v>45071</v>
      </c>
      <c r="B5975">
        <v>0.98620861734533805</v>
      </c>
      <c r="C5975" t="s">
        <v>1237</v>
      </c>
      <c r="D5975">
        <v>53</v>
      </c>
    </row>
    <row r="5976" spans="1:4">
      <c r="A5976" s="12">
        <v>45072</v>
      </c>
      <c r="B5976">
        <v>9.9263359999999991E-3</v>
      </c>
      <c r="C5976" s="13" t="s">
        <v>1112</v>
      </c>
      <c r="D5976">
        <v>20</v>
      </c>
    </row>
    <row r="5977" spans="1:4">
      <c r="A5977" s="12">
        <v>45072</v>
      </c>
      <c r="B5977">
        <v>9.4171309287022968E-4</v>
      </c>
      <c r="C5977" s="13" t="s">
        <v>1118</v>
      </c>
      <c r="D5977">
        <v>23</v>
      </c>
    </row>
    <row r="5978" spans="1:4">
      <c r="A5978" s="12">
        <v>45072</v>
      </c>
      <c r="B5978">
        <v>9.5658023830259564E-2</v>
      </c>
      <c r="C5978" s="13" t="s">
        <v>1162</v>
      </c>
      <c r="D5978">
        <v>34</v>
      </c>
    </row>
    <row r="5979" spans="1:4">
      <c r="A5979" s="12">
        <v>45072</v>
      </c>
      <c r="B5979" s="15">
        <v>9.6675699098261163E-3</v>
      </c>
      <c r="C5979" s="13" t="s">
        <v>1154</v>
      </c>
      <c r="D5979">
        <v>32</v>
      </c>
    </row>
    <row r="5980" spans="1:4">
      <c r="A5980" s="12">
        <v>45072</v>
      </c>
      <c r="B5980">
        <v>4.8556440417762774</v>
      </c>
      <c r="C5980" s="13" t="s">
        <v>1251</v>
      </c>
      <c r="D5980">
        <v>57</v>
      </c>
    </row>
    <row r="5981" spans="1:4">
      <c r="A5981" s="12">
        <v>45072</v>
      </c>
      <c r="B5981">
        <v>9.711288083552555E-2</v>
      </c>
      <c r="C5981" s="13" t="s">
        <v>1262</v>
      </c>
      <c r="D5981">
        <v>60</v>
      </c>
    </row>
    <row r="5982" spans="1:4">
      <c r="A5982" s="12">
        <v>45072</v>
      </c>
      <c r="B5982">
        <v>14.668669594246706</v>
      </c>
      <c r="C5982" t="s">
        <v>1330</v>
      </c>
      <c r="D5982">
        <v>81</v>
      </c>
    </row>
    <row r="5983" spans="1:4">
      <c r="A5983" s="12">
        <v>45072</v>
      </c>
      <c r="B5983">
        <v>0.98618446271294413</v>
      </c>
      <c r="C5983" t="s">
        <v>1237</v>
      </c>
      <c r="D5983">
        <v>53</v>
      </c>
    </row>
    <row r="5984" spans="1:4">
      <c r="A5984" s="12">
        <v>45073</v>
      </c>
      <c r="B5984">
        <v>9.9262680000000002E-3</v>
      </c>
      <c r="C5984" s="13" t="s">
        <v>1112</v>
      </c>
      <c r="D5984">
        <v>20</v>
      </c>
    </row>
    <row r="5985" spans="1:4">
      <c r="A5985" s="12">
        <v>45073</v>
      </c>
      <c r="B5985">
        <v>9.4166097060315555E-4</v>
      </c>
      <c r="C5985" s="13" t="s">
        <v>1118</v>
      </c>
      <c r="D5985">
        <v>23</v>
      </c>
    </row>
    <row r="5986" spans="1:4">
      <c r="A5986" s="12">
        <v>45073</v>
      </c>
      <c r="B5986">
        <v>9.5652729316353352E-2</v>
      </c>
      <c r="C5986" s="13" t="s">
        <v>1162</v>
      </c>
      <c r="D5986">
        <v>34</v>
      </c>
    </row>
    <row r="5987" spans="1:4">
      <c r="A5987" s="12">
        <v>45073</v>
      </c>
      <c r="B5987" s="15">
        <v>9.6671722995898077E-3</v>
      </c>
      <c r="C5987" s="13" t="s">
        <v>1154</v>
      </c>
      <c r="D5987">
        <v>32</v>
      </c>
    </row>
    <row r="5988" spans="1:4">
      <c r="A5988" s="12">
        <v>45073</v>
      </c>
      <c r="B5988">
        <v>4.8553820750958883</v>
      </c>
      <c r="C5988" s="13" t="s">
        <v>1251</v>
      </c>
      <c r="D5988">
        <v>57</v>
      </c>
    </row>
    <row r="5989" spans="1:4">
      <c r="A5989" s="12">
        <v>45073</v>
      </c>
      <c r="B5989">
        <v>9.7107641501917766E-2</v>
      </c>
      <c r="C5989" s="13" t="s">
        <v>1262</v>
      </c>
      <c r="D5989">
        <v>60</v>
      </c>
    </row>
    <row r="5990" spans="1:4">
      <c r="A5990" s="12">
        <v>45073</v>
      </c>
      <c r="B5990">
        <v>14.667878205370943</v>
      </c>
      <c r="C5990" t="s">
        <v>1330</v>
      </c>
      <c r="D5990">
        <v>81</v>
      </c>
    </row>
    <row r="5991" spans="1:4">
      <c r="A5991" s="12">
        <v>45073</v>
      </c>
      <c r="B5991">
        <v>0.98616030867215554</v>
      </c>
      <c r="C5991" t="s">
        <v>1237</v>
      </c>
      <c r="D5991">
        <v>53</v>
      </c>
    </row>
    <row r="5992" spans="1:4">
      <c r="A5992" s="12">
        <v>45074</v>
      </c>
      <c r="B5992">
        <v>9.9261999999999996E-3</v>
      </c>
      <c r="C5992" s="13" t="s">
        <v>1112</v>
      </c>
      <c r="D5992">
        <v>20</v>
      </c>
    </row>
    <row r="5993" spans="1:4">
      <c r="A5993" s="12">
        <v>45074</v>
      </c>
      <c r="B5993">
        <v>9.416088512209631E-4</v>
      </c>
      <c r="C5993" s="13" t="s">
        <v>1118</v>
      </c>
      <c r="D5993">
        <v>23</v>
      </c>
    </row>
    <row r="5994" spans="1:4">
      <c r="A5994" s="12">
        <v>45074</v>
      </c>
      <c r="B5994">
        <v>9.5647435095489758E-2</v>
      </c>
      <c r="C5994" s="13" t="s">
        <v>1162</v>
      </c>
      <c r="D5994">
        <v>34</v>
      </c>
    </row>
    <row r="5995" spans="1:4">
      <c r="A5995" s="12">
        <v>45074</v>
      </c>
      <c r="B5995" s="15">
        <v>9.6667747057065118E-3</v>
      </c>
      <c r="C5995" s="13" t="s">
        <v>1154</v>
      </c>
      <c r="D5995">
        <v>32</v>
      </c>
    </row>
    <row r="5996" spans="1:4">
      <c r="A5996" s="12">
        <v>45074</v>
      </c>
      <c r="B5996">
        <v>4.8551201225488541</v>
      </c>
      <c r="C5996" s="13" t="s">
        <v>1251</v>
      </c>
      <c r="D5996">
        <v>57</v>
      </c>
    </row>
    <row r="5997" spans="1:4">
      <c r="A5997" s="12">
        <v>45074</v>
      </c>
      <c r="B5997">
        <v>9.7102402450977093E-2</v>
      </c>
      <c r="C5997" s="13" t="s">
        <v>1262</v>
      </c>
      <c r="D5997">
        <v>60</v>
      </c>
    </row>
    <row r="5998" spans="1:4">
      <c r="A5998" s="12">
        <v>45074</v>
      </c>
      <c r="B5998">
        <v>14.667086859191373</v>
      </c>
      <c r="C5998" t="s">
        <v>1330</v>
      </c>
      <c r="D5998">
        <v>81</v>
      </c>
    </row>
    <row r="5999" spans="1:4">
      <c r="A5999" s="12">
        <v>45074</v>
      </c>
      <c r="B5999">
        <v>0.98613615522295772</v>
      </c>
      <c r="C5999" t="s">
        <v>1237</v>
      </c>
      <c r="D5999">
        <v>53</v>
      </c>
    </row>
    <row r="6000" spans="1:4">
      <c r="A6000" s="12">
        <v>45075</v>
      </c>
      <c r="B6000">
        <v>9.9261320000000007E-3</v>
      </c>
      <c r="C6000" s="13" t="s">
        <v>1112</v>
      </c>
      <c r="D6000">
        <v>20</v>
      </c>
    </row>
    <row r="6001" spans="1:4">
      <c r="A6001" s="12">
        <v>45075</v>
      </c>
      <c r="B6001">
        <v>9.4155673472349241E-4</v>
      </c>
      <c r="C6001" s="13" t="s">
        <v>1118</v>
      </c>
      <c r="D6001">
        <v>23</v>
      </c>
    </row>
    <row r="6002" spans="1:4">
      <c r="A6002" s="12">
        <v>45075</v>
      </c>
      <c r="B6002">
        <v>9.5642141167652572E-2</v>
      </c>
      <c r="C6002" s="13" t="s">
        <v>1162</v>
      </c>
      <c r="D6002">
        <v>34</v>
      </c>
    </row>
    <row r="6003" spans="1:4">
      <c r="A6003" s="12">
        <v>45075</v>
      </c>
      <c r="B6003" s="15">
        <v>9.6663771281755555E-3</v>
      </c>
      <c r="C6003" s="13" t="s">
        <v>1154</v>
      </c>
      <c r="D6003">
        <v>32</v>
      </c>
    </row>
    <row r="6004" spans="1:4">
      <c r="A6004" s="12">
        <v>45075</v>
      </c>
      <c r="B6004">
        <v>4.8548581841344127</v>
      </c>
      <c r="C6004" s="13" t="s">
        <v>1251</v>
      </c>
      <c r="D6004">
        <v>57</v>
      </c>
    </row>
    <row r="6005" spans="1:4">
      <c r="A6005" s="12">
        <v>45075</v>
      </c>
      <c r="B6005">
        <v>9.7097163682688267E-2</v>
      </c>
      <c r="C6005" s="13" t="s">
        <v>1262</v>
      </c>
      <c r="D6005">
        <v>60</v>
      </c>
    </row>
    <row r="6006" spans="1:4">
      <c r="A6006" s="12">
        <v>45075</v>
      </c>
      <c r="B6006">
        <v>14.666295555705691</v>
      </c>
      <c r="C6006" t="s">
        <v>1330</v>
      </c>
      <c r="D6006">
        <v>81</v>
      </c>
    </row>
    <row r="6007" spans="1:4">
      <c r="A6007" s="12">
        <v>45075</v>
      </c>
      <c r="B6007">
        <v>0.98611200236533625</v>
      </c>
      <c r="C6007" t="s">
        <v>1237</v>
      </c>
      <c r="D6007">
        <v>53</v>
      </c>
    </row>
    <row r="6008" spans="1:4">
      <c r="A6008" s="12">
        <v>45076</v>
      </c>
      <c r="B6008">
        <v>9.9260640000000001E-3</v>
      </c>
      <c r="C6008" s="13" t="s">
        <v>1112</v>
      </c>
      <c r="D6008">
        <v>20</v>
      </c>
    </row>
    <row r="6009" spans="1:4">
      <c r="A6009" s="12">
        <v>45076</v>
      </c>
      <c r="B6009">
        <v>9.415046211105841E-4</v>
      </c>
      <c r="C6009" s="13" t="s">
        <v>1118</v>
      </c>
      <c r="D6009">
        <v>23</v>
      </c>
    </row>
    <row r="6010" spans="1:4">
      <c r="A6010" s="12">
        <v>45076</v>
      </c>
      <c r="B6010">
        <v>9.5636847532825559E-2</v>
      </c>
      <c r="C6010" s="13" t="s">
        <v>1162</v>
      </c>
      <c r="D6010">
        <v>34</v>
      </c>
    </row>
    <row r="6011" spans="1:4">
      <c r="A6011" s="12">
        <v>45076</v>
      </c>
      <c r="B6011" s="15">
        <v>9.665979566996271E-3</v>
      </c>
      <c r="C6011" s="13" t="s">
        <v>1154</v>
      </c>
      <c r="D6011">
        <v>32</v>
      </c>
    </row>
    <row r="6012" spans="1:4">
      <c r="A6012" s="12">
        <v>45076</v>
      </c>
      <c r="B6012">
        <v>4.8545962598518013</v>
      </c>
      <c r="C6012" s="13" t="s">
        <v>1251</v>
      </c>
      <c r="D6012">
        <v>57</v>
      </c>
    </row>
    <row r="6013" spans="1:4">
      <c r="A6013" s="12">
        <v>45076</v>
      </c>
      <c r="B6013">
        <v>9.7091925197036036E-2</v>
      </c>
      <c r="C6013" s="13" t="s">
        <v>1262</v>
      </c>
      <c r="D6013">
        <v>60</v>
      </c>
    </row>
    <row r="6014" spans="1:4">
      <c r="A6014" s="12">
        <v>45076</v>
      </c>
      <c r="B6014">
        <v>14.665504294911598</v>
      </c>
      <c r="C6014" t="s">
        <v>1330</v>
      </c>
      <c r="D6014">
        <v>81</v>
      </c>
    </row>
    <row r="6015" spans="1:4">
      <c r="A6015" s="12">
        <v>45076</v>
      </c>
      <c r="B6015">
        <v>0.98608785009927669</v>
      </c>
      <c r="C6015" t="s">
        <v>1237</v>
      </c>
      <c r="D6015">
        <v>53</v>
      </c>
    </row>
    <row r="6016" spans="1:4">
      <c r="A6016" s="12">
        <v>45077</v>
      </c>
      <c r="B6016">
        <v>9.9259959999999994E-3</v>
      </c>
      <c r="C6016" s="13" t="s">
        <v>1112</v>
      </c>
      <c r="D6016">
        <v>20</v>
      </c>
    </row>
    <row r="6017" spans="1:4">
      <c r="A6017" s="12">
        <v>45077</v>
      </c>
      <c r="B6017">
        <v>9.4145251038207825E-4</v>
      </c>
      <c r="C6017" s="13" t="s">
        <v>1118</v>
      </c>
      <c r="D6017">
        <v>23</v>
      </c>
    </row>
    <row r="6018" spans="1:4">
      <c r="A6018" s="12">
        <v>45077</v>
      </c>
      <c r="B6018">
        <v>9.5631554190992507E-2</v>
      </c>
      <c r="C6018" s="13" t="s">
        <v>1162</v>
      </c>
      <c r="D6018">
        <v>34</v>
      </c>
    </row>
    <row r="6019" spans="1:4">
      <c r="A6019" s="12">
        <v>45077</v>
      </c>
      <c r="B6019" s="15">
        <v>9.6655820221679782E-3</v>
      </c>
      <c r="C6019" s="13" t="s">
        <v>1154</v>
      </c>
      <c r="D6019">
        <v>32</v>
      </c>
    </row>
    <row r="6020" spans="1:4">
      <c r="A6020" s="12">
        <v>45077</v>
      </c>
      <c r="B6020">
        <v>4.8543343497002587</v>
      </c>
      <c r="C6020" s="13" t="s">
        <v>1251</v>
      </c>
      <c r="D6020">
        <v>57</v>
      </c>
    </row>
    <row r="6021" spans="1:4">
      <c r="A6021" s="12">
        <v>45077</v>
      </c>
      <c r="B6021">
        <v>9.7086686994005175E-2</v>
      </c>
      <c r="C6021" s="13" t="s">
        <v>1262</v>
      </c>
      <c r="D6021">
        <v>60</v>
      </c>
    </row>
    <row r="6022" spans="1:4">
      <c r="A6022" s="12">
        <v>45077</v>
      </c>
      <c r="B6022">
        <v>14.664713076806787</v>
      </c>
      <c r="C6022" t="s">
        <v>1330</v>
      </c>
      <c r="D6022">
        <v>81</v>
      </c>
    </row>
    <row r="6023" spans="1:4">
      <c r="A6023" s="12">
        <v>45077</v>
      </c>
      <c r="B6023">
        <v>0.98606369842476449</v>
      </c>
      <c r="C6023" t="s">
        <v>1237</v>
      </c>
      <c r="D6023">
        <v>53</v>
      </c>
    </row>
    <row r="6024" spans="1:4">
      <c r="A6024" s="12">
        <v>45078</v>
      </c>
      <c r="B6024">
        <v>9.9259280000000005E-3</v>
      </c>
      <c r="C6024" s="13" t="s">
        <v>1112</v>
      </c>
      <c r="D6024">
        <v>20</v>
      </c>
    </row>
    <row r="6025" spans="1:4">
      <c r="A6025" s="12">
        <v>45078</v>
      </c>
      <c r="B6025">
        <v>9.4140040253781537E-4</v>
      </c>
      <c r="C6025" s="13" t="s">
        <v>1118</v>
      </c>
      <c r="D6025">
        <v>23</v>
      </c>
    </row>
    <row r="6026" spans="1:4">
      <c r="A6026" s="12">
        <v>45078</v>
      </c>
      <c r="B6026">
        <v>9.5626261142137195E-2</v>
      </c>
      <c r="C6026" s="13" t="s">
        <v>1162</v>
      </c>
      <c r="D6026">
        <v>34</v>
      </c>
    </row>
    <row r="6027" spans="1:4">
      <c r="A6027" s="12">
        <v>45078</v>
      </c>
      <c r="B6027" s="15">
        <v>9.665184493690011E-3</v>
      </c>
      <c r="C6027" s="13" t="s">
        <v>1154</v>
      </c>
      <c r="D6027">
        <v>32</v>
      </c>
    </row>
    <row r="6028" spans="1:4">
      <c r="A6028" s="12">
        <v>45078</v>
      </c>
      <c r="B6028">
        <v>4.8540724536790201</v>
      </c>
      <c r="C6028" s="13" t="s">
        <v>1251</v>
      </c>
      <c r="D6028">
        <v>57</v>
      </c>
    </row>
    <row r="6029" spans="1:4">
      <c r="A6029" s="12">
        <v>45078</v>
      </c>
      <c r="B6029">
        <v>9.7081449073580406E-2</v>
      </c>
      <c r="C6029" s="13" t="s">
        <v>1262</v>
      </c>
      <c r="D6029">
        <v>60</v>
      </c>
    </row>
    <row r="6030" spans="1:4">
      <c r="A6030" s="12">
        <v>45078</v>
      </c>
      <c r="B6030">
        <v>14.663921901388957</v>
      </c>
      <c r="C6030" t="s">
        <v>1330</v>
      </c>
      <c r="D6030">
        <v>81</v>
      </c>
    </row>
    <row r="6031" spans="1:4">
      <c r="A6031" s="12">
        <v>45078</v>
      </c>
      <c r="B6031">
        <v>0.98603954734178512</v>
      </c>
      <c r="C6031" t="s">
        <v>1237</v>
      </c>
      <c r="D6031">
        <v>53</v>
      </c>
    </row>
    <row r="6032" spans="1:4">
      <c r="A6032" s="12">
        <v>45079</v>
      </c>
      <c r="B6032">
        <v>9.9258599999999999E-3</v>
      </c>
      <c r="C6032" s="13" t="s">
        <v>1112</v>
      </c>
      <c r="D6032">
        <v>20</v>
      </c>
    </row>
    <row r="6033" spans="1:4">
      <c r="A6033" s="12">
        <v>45079</v>
      </c>
      <c r="B6033">
        <v>9.4134829757763566E-4</v>
      </c>
      <c r="C6033" s="13" t="s">
        <v>1118</v>
      </c>
      <c r="D6033">
        <v>23</v>
      </c>
    </row>
    <row r="6034" spans="1:4">
      <c r="A6034" s="12">
        <v>45079</v>
      </c>
      <c r="B6034">
        <v>9.5620968386243399E-2</v>
      </c>
      <c r="C6034" s="13" t="s">
        <v>1162</v>
      </c>
      <c r="D6034">
        <v>34</v>
      </c>
    </row>
    <row r="6035" spans="1:4">
      <c r="A6035" s="12">
        <v>45079</v>
      </c>
      <c r="B6035" s="15">
        <v>9.6647869815616946E-3</v>
      </c>
      <c r="C6035" s="13" t="s">
        <v>1154</v>
      </c>
      <c r="D6035">
        <v>32</v>
      </c>
    </row>
    <row r="6036" spans="1:4">
      <c r="A6036" s="12">
        <v>45079</v>
      </c>
      <c r="B6036">
        <v>4.8538105717873252</v>
      </c>
      <c r="C6036" s="13" t="s">
        <v>1251</v>
      </c>
      <c r="D6036">
        <v>57</v>
      </c>
    </row>
    <row r="6037" spans="1:4">
      <c r="A6037" s="12">
        <v>45079</v>
      </c>
      <c r="B6037">
        <v>9.7076211435746518E-2</v>
      </c>
      <c r="C6037" s="13" t="s">
        <v>1262</v>
      </c>
      <c r="D6037">
        <v>60</v>
      </c>
    </row>
    <row r="6038" spans="1:4">
      <c r="A6038" s="12">
        <v>45079</v>
      </c>
      <c r="B6038">
        <v>14.663130768655803</v>
      </c>
      <c r="C6038" t="s">
        <v>1330</v>
      </c>
      <c r="D6038">
        <v>81</v>
      </c>
    </row>
    <row r="6039" spans="1:4">
      <c r="A6039" s="12">
        <v>45079</v>
      </c>
      <c r="B6039">
        <v>0.98601539685032413</v>
      </c>
      <c r="C6039" t="s">
        <v>1237</v>
      </c>
      <c r="D6039">
        <v>53</v>
      </c>
    </row>
    <row r="6040" spans="1:4">
      <c r="A6040" s="12">
        <v>45080</v>
      </c>
      <c r="B6040">
        <v>9.9257919999999993E-3</v>
      </c>
      <c r="C6040" s="13" t="s">
        <v>1112</v>
      </c>
      <c r="D6040">
        <v>20</v>
      </c>
    </row>
    <row r="6041" spans="1:4">
      <c r="A6041" s="12">
        <v>45080</v>
      </c>
      <c r="B6041">
        <v>9.4129619550137962E-4</v>
      </c>
      <c r="C6041" s="13" t="s">
        <v>1118</v>
      </c>
      <c r="D6041">
        <v>23</v>
      </c>
    </row>
    <row r="6042" spans="1:4">
      <c r="A6042" s="12">
        <v>45080</v>
      </c>
      <c r="B6042">
        <v>9.5615675923294938E-2</v>
      </c>
      <c r="C6042" s="13" t="s">
        <v>1162</v>
      </c>
      <c r="D6042">
        <v>34</v>
      </c>
    </row>
    <row r="6043" spans="1:4">
      <c r="A6043" s="12">
        <v>45080</v>
      </c>
      <c r="B6043" s="15">
        <v>9.6643894857823542E-3</v>
      </c>
      <c r="C6043" s="13" t="s">
        <v>1154</v>
      </c>
      <c r="D6043">
        <v>32</v>
      </c>
    </row>
    <row r="6044" spans="1:4">
      <c r="A6044" s="12">
        <v>45080</v>
      </c>
      <c r="B6044">
        <v>4.8535487040244103</v>
      </c>
      <c r="C6044" s="13" t="s">
        <v>1251</v>
      </c>
      <c r="D6044">
        <v>57</v>
      </c>
    </row>
    <row r="6045" spans="1:4">
      <c r="A6045" s="12">
        <v>45080</v>
      </c>
      <c r="B6045">
        <v>9.7070974080488218E-2</v>
      </c>
      <c r="C6045" s="13" t="s">
        <v>1262</v>
      </c>
      <c r="D6045">
        <v>60</v>
      </c>
    </row>
    <row r="6046" spans="1:4">
      <c r="A6046" s="12">
        <v>45080</v>
      </c>
      <c r="B6046">
        <v>14.662339678605022</v>
      </c>
      <c r="C6046" t="s">
        <v>1330</v>
      </c>
      <c r="D6046">
        <v>81</v>
      </c>
    </row>
    <row r="6047" spans="1:4">
      <c r="A6047" s="12">
        <v>45080</v>
      </c>
      <c r="B6047">
        <v>0.98599124695036711</v>
      </c>
      <c r="C6047" t="s">
        <v>1237</v>
      </c>
      <c r="D6047">
        <v>53</v>
      </c>
    </row>
    <row r="6048" spans="1:4">
      <c r="A6048" s="12">
        <v>45081</v>
      </c>
      <c r="B6048">
        <v>9.9257240000000004E-3</v>
      </c>
      <c r="C6048" s="13" t="s">
        <v>1112</v>
      </c>
      <c r="D6048">
        <v>20</v>
      </c>
    </row>
    <row r="6049" spans="1:4">
      <c r="A6049" s="12">
        <v>45081</v>
      </c>
      <c r="B6049">
        <v>9.4124409630888767E-4</v>
      </c>
      <c r="C6049" s="13" t="s">
        <v>1118</v>
      </c>
      <c r="D6049">
        <v>23</v>
      </c>
    </row>
    <row r="6050" spans="1:4">
      <c r="A6050" s="12">
        <v>45081</v>
      </c>
      <c r="B6050">
        <v>9.5610383753275574E-2</v>
      </c>
      <c r="C6050" s="13" t="s">
        <v>1162</v>
      </c>
      <c r="D6050">
        <v>34</v>
      </c>
    </row>
    <row r="6051" spans="1:4">
      <c r="A6051" s="12">
        <v>45081</v>
      </c>
      <c r="B6051" s="15">
        <v>9.663992006351322E-3</v>
      </c>
      <c r="C6051" s="13" t="s">
        <v>1154</v>
      </c>
      <c r="D6051">
        <v>32</v>
      </c>
    </row>
    <row r="6052" spans="1:4">
      <c r="A6052" s="12">
        <v>45081</v>
      </c>
      <c r="B6052">
        <v>4.853286850389515</v>
      </c>
      <c r="C6052" s="13" t="s">
        <v>1251</v>
      </c>
      <c r="D6052">
        <v>57</v>
      </c>
    </row>
    <row r="6053" spans="1:4">
      <c r="A6053" s="12">
        <v>45081</v>
      </c>
      <c r="B6053">
        <v>9.7065737007790309E-2</v>
      </c>
      <c r="C6053" s="13" t="s">
        <v>1262</v>
      </c>
      <c r="D6053">
        <v>60</v>
      </c>
    </row>
    <row r="6054" spans="1:4">
      <c r="A6054" s="12">
        <v>45081</v>
      </c>
      <c r="B6054">
        <v>14.661548631234314</v>
      </c>
      <c r="C6054" t="s">
        <v>1330</v>
      </c>
      <c r="D6054">
        <v>81</v>
      </c>
    </row>
    <row r="6055" spans="1:4">
      <c r="A6055" s="12">
        <v>45081</v>
      </c>
      <c r="B6055">
        <v>0.98596709764189949</v>
      </c>
      <c r="C6055" t="s">
        <v>1237</v>
      </c>
      <c r="D6055">
        <v>53</v>
      </c>
    </row>
    <row r="6056" spans="1:4">
      <c r="A6056" s="12">
        <v>45082</v>
      </c>
      <c r="B6056">
        <v>9.9256559999999997E-3</v>
      </c>
      <c r="C6056" s="13" t="s">
        <v>1112</v>
      </c>
      <c r="D6056">
        <v>20</v>
      </c>
    </row>
    <row r="6057" spans="1:4">
      <c r="A6057" s="12">
        <v>45082</v>
      </c>
      <c r="B6057">
        <v>9.4119199999999998E-4</v>
      </c>
      <c r="C6057" s="13" t="s">
        <v>1118</v>
      </c>
      <c r="D6057">
        <v>23</v>
      </c>
    </row>
    <row r="6058" spans="1:4">
      <c r="A6058" s="12">
        <v>45082</v>
      </c>
      <c r="B6058">
        <v>9.5605091876169071E-2</v>
      </c>
      <c r="C6058" s="13" t="s">
        <v>1162</v>
      </c>
      <c r="D6058">
        <v>34</v>
      </c>
    </row>
    <row r="6059" spans="1:4">
      <c r="A6059" s="12">
        <v>45082</v>
      </c>
      <c r="B6059" s="15">
        <v>9.663594543267923E-3</v>
      </c>
      <c r="C6059" s="13" t="s">
        <v>1154</v>
      </c>
      <c r="D6059">
        <v>32</v>
      </c>
    </row>
    <row r="6060" spans="1:4">
      <c r="A6060" s="12">
        <v>45082</v>
      </c>
      <c r="B6060">
        <v>4.8530250108818755</v>
      </c>
      <c r="C6060" s="13" t="s">
        <v>1251</v>
      </c>
      <c r="D6060">
        <v>57</v>
      </c>
    </row>
    <row r="6061" spans="1:4">
      <c r="A6061" s="12">
        <v>45082</v>
      </c>
      <c r="B6061">
        <v>9.7060500217637513E-2</v>
      </c>
      <c r="C6061" s="13" t="s">
        <v>1262</v>
      </c>
      <c r="D6061">
        <v>60</v>
      </c>
    </row>
    <row r="6062" spans="1:4">
      <c r="A6062" s="12">
        <v>45082</v>
      </c>
      <c r="B6062">
        <v>14.660757626541375</v>
      </c>
      <c r="C6062" t="s">
        <v>1330</v>
      </c>
      <c r="D6062">
        <v>81</v>
      </c>
    </row>
    <row r="6063" spans="1:4">
      <c r="A6063" s="12">
        <v>45082</v>
      </c>
      <c r="B6063">
        <v>0.98594294892490675</v>
      </c>
      <c r="C6063" t="s">
        <v>1237</v>
      </c>
      <c r="D6063">
        <v>53</v>
      </c>
    </row>
    <row r="6064" spans="1:4">
      <c r="A6064" s="12">
        <v>45083</v>
      </c>
      <c r="B6064">
        <v>9.9255880000000008E-3</v>
      </c>
      <c r="C6064" s="13" t="s">
        <v>1112</v>
      </c>
      <c r="D6064">
        <v>20</v>
      </c>
    </row>
    <row r="6065" spans="1:4">
      <c r="A6065" s="12">
        <v>45083</v>
      </c>
      <c r="B6065">
        <v>9.4113990657455719E-4</v>
      </c>
      <c r="C6065" s="13" t="s">
        <v>1118</v>
      </c>
      <c r="D6065">
        <v>23</v>
      </c>
    </row>
    <row r="6066" spans="1:4">
      <c r="A6066" s="12">
        <v>45083</v>
      </c>
      <c r="B6066">
        <v>9.5599800291959261E-2</v>
      </c>
      <c r="C6066" s="13" t="s">
        <v>1162</v>
      </c>
      <c r="D6066">
        <v>34</v>
      </c>
    </row>
    <row r="6067" spans="1:4">
      <c r="A6067" s="12">
        <v>45083</v>
      </c>
      <c r="B6067" s="15">
        <v>9.663197096531486E-3</v>
      </c>
      <c r="C6067" s="13" t="s">
        <v>1154</v>
      </c>
      <c r="D6067">
        <v>32</v>
      </c>
    </row>
    <row r="6068" spans="1:4">
      <c r="A6068" s="12">
        <v>45083</v>
      </c>
      <c r="B6068">
        <v>4.8527631855007289</v>
      </c>
      <c r="C6068" s="13" t="s">
        <v>1251</v>
      </c>
      <c r="D6068">
        <v>57</v>
      </c>
    </row>
    <row r="6069" spans="1:4">
      <c r="A6069" s="12">
        <v>45083</v>
      </c>
      <c r="B6069">
        <v>9.7055263710014592E-2</v>
      </c>
      <c r="C6069" s="13" t="s">
        <v>1262</v>
      </c>
      <c r="D6069">
        <v>60</v>
      </c>
    </row>
    <row r="6070" spans="1:4">
      <c r="A6070" s="12">
        <v>45083</v>
      </c>
      <c r="B6070">
        <v>14.659966664523903</v>
      </c>
      <c r="C6070" t="s">
        <v>1330</v>
      </c>
      <c r="D6070">
        <v>81</v>
      </c>
    </row>
    <row r="6071" spans="1:4">
      <c r="A6071" s="12">
        <v>45083</v>
      </c>
      <c r="B6071">
        <v>0.98591880079937444</v>
      </c>
      <c r="C6071" t="s">
        <v>1237</v>
      </c>
      <c r="D6071">
        <v>53</v>
      </c>
    </row>
    <row r="6072" spans="1:4">
      <c r="A6072" s="12">
        <v>45084</v>
      </c>
      <c r="B6072">
        <v>9.9255200000000002E-3</v>
      </c>
      <c r="C6072" s="13" t="s">
        <v>1112</v>
      </c>
      <c r="D6072">
        <v>20</v>
      </c>
    </row>
    <row r="6073" spans="1:4">
      <c r="A6073" s="12">
        <v>45084</v>
      </c>
      <c r="B6073">
        <v>9.410878160323996E-4</v>
      </c>
      <c r="C6073" s="13" t="s">
        <v>1118</v>
      </c>
      <c r="D6073">
        <v>23</v>
      </c>
    </row>
    <row r="6074" spans="1:4">
      <c r="A6074" s="12">
        <v>45084</v>
      </c>
      <c r="B6074">
        <v>9.5594509000629907E-2</v>
      </c>
      <c r="C6074" s="13" t="s">
        <v>1162</v>
      </c>
      <c r="D6074">
        <v>34</v>
      </c>
    </row>
    <row r="6075" spans="1:4">
      <c r="A6075" s="12">
        <v>45084</v>
      </c>
      <c r="B6075" s="15">
        <v>9.6627996661413345E-3</v>
      </c>
      <c r="C6075" s="13" t="s">
        <v>1154</v>
      </c>
      <c r="D6075">
        <v>32</v>
      </c>
    </row>
    <row r="6076" spans="1:4">
      <c r="A6076" s="12">
        <v>45084</v>
      </c>
      <c r="B6076">
        <v>4.8525013742453158</v>
      </c>
      <c r="C6076" s="13" t="s">
        <v>1251</v>
      </c>
      <c r="D6076">
        <v>57</v>
      </c>
    </row>
    <row r="6077" spans="1:4">
      <c r="A6077" s="12">
        <v>45084</v>
      </c>
      <c r="B6077">
        <v>9.705002748490632E-2</v>
      </c>
      <c r="C6077" s="13" t="s">
        <v>1262</v>
      </c>
      <c r="D6077">
        <v>60</v>
      </c>
    </row>
    <row r="6078" spans="1:4">
      <c r="A6078" s="12">
        <v>45084</v>
      </c>
      <c r="B6078">
        <v>14.659175745179594</v>
      </c>
      <c r="C6078" t="s">
        <v>1330</v>
      </c>
      <c r="D6078">
        <v>81</v>
      </c>
    </row>
    <row r="6079" spans="1:4">
      <c r="A6079" s="12">
        <v>45084</v>
      </c>
      <c r="B6079">
        <v>0.98589465326528813</v>
      </c>
      <c r="C6079" t="s">
        <v>1237</v>
      </c>
      <c r="D6079">
        <v>53</v>
      </c>
    </row>
    <row r="6080" spans="1:4">
      <c r="A6080" s="12">
        <v>45085</v>
      </c>
      <c r="B6080">
        <v>9.9254519999999995E-3</v>
      </c>
      <c r="C6080" s="13" t="s">
        <v>1112</v>
      </c>
      <c r="D6080">
        <v>20</v>
      </c>
    </row>
    <row r="6081" spans="1:4">
      <c r="A6081" s="12">
        <v>45085</v>
      </c>
      <c r="B6081">
        <v>9.4103572837336759E-4</v>
      </c>
      <c r="C6081" s="13" t="s">
        <v>1118</v>
      </c>
      <c r="D6081">
        <v>23</v>
      </c>
    </row>
    <row r="6082" spans="1:4">
      <c r="A6082" s="12">
        <v>45085</v>
      </c>
      <c r="B6082">
        <v>9.55892180021648E-2</v>
      </c>
      <c r="C6082" s="13" t="s">
        <v>1162</v>
      </c>
      <c r="D6082">
        <v>34</v>
      </c>
    </row>
    <row r="6083" spans="1:4">
      <c r="A6083" s="12">
        <v>45085</v>
      </c>
      <c r="B6083" s="15">
        <v>9.662402252096804E-3</v>
      </c>
      <c r="C6083" s="13" t="s">
        <v>1154</v>
      </c>
      <c r="D6083">
        <v>32</v>
      </c>
    </row>
    <row r="6084" spans="1:4">
      <c r="A6084" s="12">
        <v>45085</v>
      </c>
      <c r="B6084">
        <v>4.8522395771148714</v>
      </c>
      <c r="C6084" s="13" t="s">
        <v>1251</v>
      </c>
      <c r="D6084">
        <v>57</v>
      </c>
    </row>
    <row r="6085" spans="1:4">
      <c r="A6085" s="12">
        <v>45085</v>
      </c>
      <c r="B6085">
        <v>9.7044791542297434E-2</v>
      </c>
      <c r="C6085" s="13" t="s">
        <v>1262</v>
      </c>
      <c r="D6085">
        <v>60</v>
      </c>
    </row>
    <row r="6086" spans="1:4">
      <c r="A6086" s="12">
        <v>45085</v>
      </c>
      <c r="B6086">
        <v>14.658384868506145</v>
      </c>
      <c r="C6086" t="s">
        <v>1330</v>
      </c>
      <c r="D6086">
        <v>81</v>
      </c>
    </row>
    <row r="6087" spans="1:4">
      <c r="A6087" s="12">
        <v>45085</v>
      </c>
      <c r="B6087">
        <v>0.98587050632263329</v>
      </c>
      <c r="C6087" t="s">
        <v>1237</v>
      </c>
      <c r="D6087">
        <v>53</v>
      </c>
    </row>
    <row r="6088" spans="1:4">
      <c r="A6088" s="12">
        <v>45086</v>
      </c>
      <c r="B6088">
        <v>9.9253840000000006E-3</v>
      </c>
      <c r="C6088" s="13" t="s">
        <v>1112</v>
      </c>
      <c r="D6088">
        <v>20</v>
      </c>
    </row>
    <row r="6089" spans="1:4">
      <c r="A6089" s="12">
        <v>45086</v>
      </c>
      <c r="B6089">
        <v>9.409836435973017E-4</v>
      </c>
      <c r="C6089" s="13" t="s">
        <v>1118</v>
      </c>
      <c r="D6089">
        <v>23</v>
      </c>
    </row>
    <row r="6090" spans="1:4">
      <c r="A6090" s="12">
        <v>45086</v>
      </c>
      <c r="B6090">
        <v>9.5583927296547744E-2</v>
      </c>
      <c r="C6090" s="13" t="s">
        <v>1162</v>
      </c>
      <c r="D6090">
        <v>34</v>
      </c>
    </row>
    <row r="6091" spans="1:4">
      <c r="A6091" s="12">
        <v>45086</v>
      </c>
      <c r="B6091" s="15">
        <v>9.6620048543972145E-3</v>
      </c>
      <c r="C6091" s="13" t="s">
        <v>1154</v>
      </c>
      <c r="D6091">
        <v>32</v>
      </c>
    </row>
    <row r="6092" spans="1:4">
      <c r="A6092" s="12">
        <v>45086</v>
      </c>
      <c r="B6092">
        <v>4.8519777941086346</v>
      </c>
      <c r="C6092" s="13" t="s">
        <v>1251</v>
      </c>
      <c r="D6092">
        <v>57</v>
      </c>
    </row>
    <row r="6093" spans="1:4">
      <c r="A6093" s="12">
        <v>45086</v>
      </c>
      <c r="B6093">
        <v>9.7039555882172709E-2</v>
      </c>
      <c r="C6093" s="13" t="s">
        <v>1262</v>
      </c>
      <c r="D6093">
        <v>60</v>
      </c>
    </row>
    <row r="6094" spans="1:4">
      <c r="A6094" s="12">
        <v>45086</v>
      </c>
      <c r="B6094">
        <v>14.657594034501258</v>
      </c>
      <c r="C6094" t="s">
        <v>1330</v>
      </c>
      <c r="D6094">
        <v>81</v>
      </c>
    </row>
    <row r="6095" spans="1:4">
      <c r="A6095" s="12">
        <v>45086</v>
      </c>
      <c r="B6095">
        <v>0.98584635997139536</v>
      </c>
      <c r="C6095" t="s">
        <v>1237</v>
      </c>
      <c r="D6095">
        <v>53</v>
      </c>
    </row>
    <row r="6096" spans="1:4">
      <c r="A6096" s="12">
        <v>45087</v>
      </c>
      <c r="B6096">
        <v>9.925316E-3</v>
      </c>
      <c r="C6096" s="13" t="s">
        <v>1112</v>
      </c>
      <c r="D6096">
        <v>20</v>
      </c>
    </row>
    <row r="6097" spans="1:4">
      <c r="A6097" s="12">
        <v>45087</v>
      </c>
      <c r="B6097">
        <v>9.4093156170404221E-4</v>
      </c>
      <c r="C6097" s="13" t="s">
        <v>1118</v>
      </c>
      <c r="D6097">
        <v>23</v>
      </c>
    </row>
    <row r="6098" spans="1:4">
      <c r="A6098" s="12">
        <v>45087</v>
      </c>
      <c r="B6098">
        <v>9.5578636883762516E-2</v>
      </c>
      <c r="C6098" s="13" t="s">
        <v>1162</v>
      </c>
      <c r="D6098">
        <v>34</v>
      </c>
    </row>
    <row r="6099" spans="1:4">
      <c r="A6099" s="12">
        <v>45087</v>
      </c>
      <c r="B6099" s="15">
        <v>9.6616074730418982E-3</v>
      </c>
      <c r="C6099" s="13" t="s">
        <v>1154</v>
      </c>
      <c r="D6099">
        <v>32</v>
      </c>
    </row>
    <row r="6100" spans="1:4">
      <c r="A6100" s="12">
        <v>45087</v>
      </c>
      <c r="B6100">
        <v>4.8517160252258442</v>
      </c>
      <c r="C6100" s="13" t="s">
        <v>1251</v>
      </c>
      <c r="D6100">
        <v>57</v>
      </c>
    </row>
    <row r="6101" spans="1:4">
      <c r="A6101" s="12">
        <v>45087</v>
      </c>
      <c r="B6101">
        <v>9.7034320504516894E-2</v>
      </c>
      <c r="C6101" s="13" t="s">
        <v>1262</v>
      </c>
      <c r="D6101">
        <v>60</v>
      </c>
    </row>
    <row r="6102" spans="1:4">
      <c r="A6102" s="12">
        <v>45087</v>
      </c>
      <c r="B6102">
        <v>14.656803243162628</v>
      </c>
      <c r="C6102" t="s">
        <v>1330</v>
      </c>
      <c r="D6102">
        <v>81</v>
      </c>
    </row>
    <row r="6103" spans="1:4">
      <c r="A6103" s="12">
        <v>45087</v>
      </c>
      <c r="B6103">
        <v>0.98582221421156002</v>
      </c>
      <c r="C6103" t="s">
        <v>1237</v>
      </c>
      <c r="D6103">
        <v>53</v>
      </c>
    </row>
    <row r="6104" spans="1:4">
      <c r="A6104" s="12">
        <v>45088</v>
      </c>
      <c r="B6104">
        <v>9.9252479999999994E-3</v>
      </c>
      <c r="C6104" s="13" t="s">
        <v>1112</v>
      </c>
      <c r="D6104">
        <v>20</v>
      </c>
    </row>
    <row r="6105" spans="1:4">
      <c r="A6105" s="12">
        <v>45088</v>
      </c>
      <c r="B6105">
        <v>9.4087948269342976E-4</v>
      </c>
      <c r="C6105" s="13" t="s">
        <v>1118</v>
      </c>
      <c r="D6105">
        <v>23</v>
      </c>
    </row>
    <row r="6106" spans="1:4">
      <c r="A6106" s="12">
        <v>45088</v>
      </c>
      <c r="B6106">
        <v>9.5573346763792921E-2</v>
      </c>
      <c r="C6106" s="13" t="s">
        <v>1162</v>
      </c>
      <c r="D6106">
        <v>34</v>
      </c>
    </row>
    <row r="6107" spans="1:4">
      <c r="A6107" s="12">
        <v>45088</v>
      </c>
      <c r="B6107" s="15">
        <v>9.6612101080301837E-3</v>
      </c>
      <c r="C6107" s="13" t="s">
        <v>1154</v>
      </c>
      <c r="D6107">
        <v>32</v>
      </c>
    </row>
    <row r="6108" spans="1:4">
      <c r="A6108" s="12">
        <v>45088</v>
      </c>
      <c r="B6108">
        <v>4.8514542704657373</v>
      </c>
      <c r="C6108" s="13" t="s">
        <v>1251</v>
      </c>
      <c r="D6108">
        <v>57</v>
      </c>
    </row>
    <row r="6109" spans="1:4">
      <c r="A6109" s="12">
        <v>45088</v>
      </c>
      <c r="B6109">
        <v>9.7029085409314764E-2</v>
      </c>
      <c r="C6109" s="13" t="s">
        <v>1262</v>
      </c>
      <c r="D6109">
        <v>60</v>
      </c>
    </row>
    <row r="6110" spans="1:4">
      <c r="A6110" s="12">
        <v>45088</v>
      </c>
      <c r="B6110">
        <v>14.656012494487952</v>
      </c>
      <c r="C6110" t="s">
        <v>1330</v>
      </c>
      <c r="D6110">
        <v>81</v>
      </c>
    </row>
    <row r="6111" spans="1:4">
      <c r="A6111" s="12">
        <v>45088</v>
      </c>
      <c r="B6111">
        <v>0.98579806904311262</v>
      </c>
      <c r="C6111" t="s">
        <v>1237</v>
      </c>
      <c r="D6111">
        <v>53</v>
      </c>
    </row>
    <row r="6112" spans="1:4">
      <c r="A6112" s="12">
        <v>45089</v>
      </c>
      <c r="B6112">
        <v>9.9251800000000005E-3</v>
      </c>
      <c r="C6112" s="13" t="s">
        <v>1112</v>
      </c>
      <c r="D6112">
        <v>20</v>
      </c>
    </row>
    <row r="6113" spans="1:4">
      <c r="A6113" s="12">
        <v>45089</v>
      </c>
      <c r="B6113">
        <v>9.4082740656530463E-4</v>
      </c>
      <c r="C6113" s="13" t="s">
        <v>1118</v>
      </c>
      <c r="D6113">
        <v>23</v>
      </c>
    </row>
    <row r="6114" spans="1:4">
      <c r="A6114" s="12">
        <v>45089</v>
      </c>
      <c r="B6114">
        <v>9.5568056936622736E-2</v>
      </c>
      <c r="C6114" s="13" t="s">
        <v>1162</v>
      </c>
      <c r="D6114">
        <v>34</v>
      </c>
    </row>
    <row r="6115" spans="1:4">
      <c r="A6115" s="12">
        <v>45089</v>
      </c>
      <c r="B6115" s="15">
        <v>9.6608127593613945E-3</v>
      </c>
      <c r="C6115" s="13" t="s">
        <v>1154</v>
      </c>
      <c r="D6115">
        <v>32</v>
      </c>
    </row>
    <row r="6116" spans="1:4">
      <c r="A6116" s="12">
        <v>45089</v>
      </c>
      <c r="B6116">
        <v>4.8511925298275536</v>
      </c>
      <c r="C6116" s="13" t="s">
        <v>1251</v>
      </c>
      <c r="D6116">
        <v>57</v>
      </c>
    </row>
    <row r="6117" spans="1:4">
      <c r="A6117" s="12">
        <v>45089</v>
      </c>
      <c r="B6117">
        <v>9.7023850596551067E-2</v>
      </c>
      <c r="C6117" s="13" t="s">
        <v>1262</v>
      </c>
      <c r="D6117">
        <v>60</v>
      </c>
    </row>
    <row r="6118" spans="1:4">
      <c r="A6118" s="12">
        <v>45089</v>
      </c>
      <c r="B6118">
        <v>14.655221788474933</v>
      </c>
      <c r="C6118" t="s">
        <v>1330</v>
      </c>
      <c r="D6118">
        <v>81</v>
      </c>
    </row>
    <row r="6119" spans="1:4">
      <c r="A6119" s="12">
        <v>45089</v>
      </c>
      <c r="B6119">
        <v>0.98577392446603873</v>
      </c>
      <c r="C6119" t="s">
        <v>1237</v>
      </c>
      <c r="D6119">
        <v>53</v>
      </c>
    </row>
    <row r="6120" spans="1:4">
      <c r="A6120" s="12">
        <v>45090</v>
      </c>
      <c r="B6120">
        <v>9.9251119999999998E-3</v>
      </c>
      <c r="C6120" s="13" t="s">
        <v>1112</v>
      </c>
      <c r="D6120">
        <v>20</v>
      </c>
    </row>
    <row r="6121" spans="1:4">
      <c r="A6121" s="12">
        <v>45090</v>
      </c>
      <c r="B6121">
        <v>9.4077533331950723E-4</v>
      </c>
      <c r="C6121" s="13" t="s">
        <v>1118</v>
      </c>
      <c r="D6121">
        <v>23</v>
      </c>
    </row>
    <row r="6122" spans="1:4">
      <c r="A6122" s="12">
        <v>45090</v>
      </c>
      <c r="B6122">
        <v>9.5562767402235765E-2</v>
      </c>
      <c r="C6122" s="13" t="s">
        <v>1162</v>
      </c>
      <c r="D6122">
        <v>34</v>
      </c>
    </row>
    <row r="6123" spans="1:4">
      <c r="A6123" s="12">
        <v>45090</v>
      </c>
      <c r="B6123" s="15">
        <v>9.6604154270348627E-3</v>
      </c>
      <c r="C6123" s="13" t="s">
        <v>1154</v>
      </c>
      <c r="D6123">
        <v>32</v>
      </c>
    </row>
    <row r="6124" spans="1:4">
      <c r="A6124" s="12">
        <v>45090</v>
      </c>
      <c r="B6124">
        <v>4.8509308033105283</v>
      </c>
      <c r="C6124" s="13" t="s">
        <v>1251</v>
      </c>
      <c r="D6124">
        <v>57</v>
      </c>
    </row>
    <row r="6125" spans="1:4">
      <c r="A6125" s="12">
        <v>45090</v>
      </c>
      <c r="B6125">
        <v>9.7018616066210567E-2</v>
      </c>
      <c r="C6125" s="13" t="s">
        <v>1262</v>
      </c>
      <c r="D6125">
        <v>60</v>
      </c>
    </row>
    <row r="6126" spans="1:4">
      <c r="A6126" s="12">
        <v>45090</v>
      </c>
      <c r="B6126">
        <v>14.654431125121263</v>
      </c>
      <c r="C6126" t="s">
        <v>1330</v>
      </c>
      <c r="D6126">
        <v>81</v>
      </c>
    </row>
    <row r="6127" spans="1:4">
      <c r="A6127" s="12">
        <v>45090</v>
      </c>
      <c r="B6127">
        <v>0.98574978048032391</v>
      </c>
      <c r="C6127" t="s">
        <v>1237</v>
      </c>
      <c r="D6127">
        <v>53</v>
      </c>
    </row>
    <row r="6128" spans="1:4">
      <c r="A6128" s="12">
        <v>45091</v>
      </c>
      <c r="B6128">
        <v>9.9250439999999992E-3</v>
      </c>
      <c r="C6128" s="13" t="s">
        <v>1112</v>
      </c>
      <c r="D6128">
        <v>20</v>
      </c>
    </row>
    <row r="6129" spans="1:4">
      <c r="A6129" s="12">
        <v>45091</v>
      </c>
      <c r="B6129">
        <v>9.4072326295587829E-4</v>
      </c>
      <c r="C6129" s="13" t="s">
        <v>1118</v>
      </c>
      <c r="D6129">
        <v>23</v>
      </c>
    </row>
    <row r="6130" spans="1:4">
      <c r="A6130" s="12">
        <v>45091</v>
      </c>
      <c r="B6130">
        <v>9.5557478160615814E-2</v>
      </c>
      <c r="C6130" s="13" t="s">
        <v>1162</v>
      </c>
      <c r="D6130">
        <v>34</v>
      </c>
    </row>
    <row r="6131" spans="1:4">
      <c r="A6131" s="12">
        <v>45091</v>
      </c>
      <c r="B6131" s="15">
        <v>9.6600181110499134E-3</v>
      </c>
      <c r="C6131" s="13" t="s">
        <v>1154</v>
      </c>
      <c r="D6131">
        <v>32</v>
      </c>
    </row>
    <row r="6132" spans="1:4">
      <c r="A6132" s="12">
        <v>45091</v>
      </c>
      <c r="B6132">
        <v>4.8506690909139012</v>
      </c>
      <c r="C6132" s="13" t="s">
        <v>1251</v>
      </c>
      <c r="D6132">
        <v>57</v>
      </c>
    </row>
    <row r="6133" spans="1:4">
      <c r="A6133" s="12">
        <v>45091</v>
      </c>
      <c r="B6133">
        <v>9.7013381818278024E-2</v>
      </c>
      <c r="C6133" s="13" t="s">
        <v>1262</v>
      </c>
      <c r="D6133">
        <v>60</v>
      </c>
    </row>
    <row r="6134" spans="1:4">
      <c r="A6134" s="12">
        <v>45091</v>
      </c>
      <c r="B6134">
        <v>14.653640504424645</v>
      </c>
      <c r="C6134" t="s">
        <v>1330</v>
      </c>
      <c r="D6134">
        <v>81</v>
      </c>
    </row>
    <row r="6135" spans="1:4">
      <c r="A6135" s="12">
        <v>45091</v>
      </c>
      <c r="B6135">
        <v>0.98572563708595362</v>
      </c>
      <c r="C6135" t="s">
        <v>1237</v>
      </c>
      <c r="D6135">
        <v>53</v>
      </c>
    </row>
    <row r="6136" spans="1:4">
      <c r="A6136" s="12">
        <v>45092</v>
      </c>
      <c r="B6136">
        <v>9.9249760000000003E-3</v>
      </c>
      <c r="C6136" s="13" t="s">
        <v>1112</v>
      </c>
      <c r="D6136">
        <v>20</v>
      </c>
    </row>
    <row r="6137" spans="1:4">
      <c r="A6137" s="12">
        <v>45092</v>
      </c>
      <c r="B6137">
        <v>9.4067119547425811E-4</v>
      </c>
      <c r="C6137" s="13" t="s">
        <v>1118</v>
      </c>
      <c r="D6137">
        <v>23</v>
      </c>
    </row>
    <row r="6138" spans="1:4">
      <c r="A6138" s="12">
        <v>45092</v>
      </c>
      <c r="B6138">
        <v>9.5552189211746644E-2</v>
      </c>
      <c r="C6138" s="13" t="s">
        <v>1162</v>
      </c>
      <c r="D6138">
        <v>34</v>
      </c>
    </row>
    <row r="6139" spans="1:4">
      <c r="A6139" s="12">
        <v>45092</v>
      </c>
      <c r="B6139" s="15">
        <v>9.6596208114058755E-3</v>
      </c>
      <c r="C6139" s="13" t="s">
        <v>1154</v>
      </c>
      <c r="D6139">
        <v>32</v>
      </c>
    </row>
    <row r="6140" spans="1:4">
      <c r="A6140" s="12">
        <v>45092</v>
      </c>
      <c r="B6140">
        <v>4.8504073926369102</v>
      </c>
      <c r="C6140" s="13" t="s">
        <v>1251</v>
      </c>
      <c r="D6140">
        <v>57</v>
      </c>
    </row>
    <row r="6141" spans="1:4">
      <c r="A6141" s="12">
        <v>45092</v>
      </c>
      <c r="B6141">
        <v>9.7008147852738202E-2</v>
      </c>
      <c r="C6141" s="13" t="s">
        <v>1262</v>
      </c>
      <c r="D6141">
        <v>60</v>
      </c>
    </row>
    <row r="6142" spans="1:4">
      <c r="A6142" s="12">
        <v>45092</v>
      </c>
      <c r="B6142">
        <v>14.652849926382777</v>
      </c>
      <c r="C6142" t="s">
        <v>1330</v>
      </c>
      <c r="D6142">
        <v>81</v>
      </c>
    </row>
    <row r="6143" spans="1:4">
      <c r="A6143" s="12">
        <v>45092</v>
      </c>
      <c r="B6143">
        <v>0.98570149428291343</v>
      </c>
      <c r="C6143" t="s">
        <v>1237</v>
      </c>
      <c r="D6143">
        <v>53</v>
      </c>
    </row>
    <row r="6144" spans="1:4">
      <c r="A6144" s="12">
        <v>45093</v>
      </c>
      <c r="B6144">
        <v>9.9249079999999996E-3</v>
      </c>
      <c r="C6144" s="13" t="s">
        <v>1112</v>
      </c>
      <c r="D6144">
        <v>20</v>
      </c>
    </row>
    <row r="6145" spans="1:4">
      <c r="A6145" s="12">
        <v>45093</v>
      </c>
      <c r="B6145">
        <v>9.406191308744871E-4</v>
      </c>
      <c r="C6145" s="13" t="s">
        <v>1118</v>
      </c>
      <c r="D6145">
        <v>23</v>
      </c>
    </row>
    <row r="6146" spans="1:4">
      <c r="A6146" s="12">
        <v>45093</v>
      </c>
      <c r="B6146">
        <v>9.5546900555612088E-2</v>
      </c>
      <c r="C6146" s="13" t="s">
        <v>1162</v>
      </c>
      <c r="D6146">
        <v>34</v>
      </c>
    </row>
    <row r="6147" spans="1:4">
      <c r="A6147" s="12">
        <v>45093</v>
      </c>
      <c r="B6147" s="15">
        <v>9.6592235281020757E-3</v>
      </c>
      <c r="C6147" s="13" t="s">
        <v>1154</v>
      </c>
      <c r="D6147">
        <v>32</v>
      </c>
    </row>
    <row r="6148" spans="1:4">
      <c r="A6148" s="12">
        <v>45093</v>
      </c>
      <c r="B6148">
        <v>4.8501457084787942</v>
      </c>
      <c r="C6148" s="13" t="s">
        <v>1251</v>
      </c>
      <c r="D6148">
        <v>57</v>
      </c>
    </row>
    <row r="6149" spans="1:4">
      <c r="A6149" s="12">
        <v>45093</v>
      </c>
      <c r="B6149">
        <v>9.7002914169575891E-2</v>
      </c>
      <c r="C6149" s="13" t="s">
        <v>1262</v>
      </c>
      <c r="D6149">
        <v>60</v>
      </c>
    </row>
    <row r="6150" spans="1:4">
      <c r="A6150" s="12">
        <v>45093</v>
      </c>
      <c r="B6150">
        <v>14.652059390993355</v>
      </c>
      <c r="C6150" t="s">
        <v>1330</v>
      </c>
      <c r="D6150">
        <v>81</v>
      </c>
    </row>
    <row r="6151" spans="1:4">
      <c r="A6151" s="12">
        <v>45093</v>
      </c>
      <c r="B6151">
        <v>0.98567735207118889</v>
      </c>
      <c r="C6151" t="s">
        <v>1237</v>
      </c>
      <c r="D6151">
        <v>53</v>
      </c>
    </row>
    <row r="6152" spans="1:4">
      <c r="A6152" s="12">
        <v>45094</v>
      </c>
      <c r="B6152">
        <v>9.9248400000000007E-3</v>
      </c>
      <c r="C6152" s="13" t="s">
        <v>1112</v>
      </c>
      <c r="D6152">
        <v>20</v>
      </c>
    </row>
    <row r="6153" spans="1:4">
      <c r="A6153" s="12">
        <v>45094</v>
      </c>
      <c r="B6153">
        <v>9.4056706915640587E-4</v>
      </c>
      <c r="C6153" s="13" t="s">
        <v>1118</v>
      </c>
      <c r="D6153">
        <v>23</v>
      </c>
    </row>
    <row r="6154" spans="1:4">
      <c r="A6154" s="12">
        <v>45094</v>
      </c>
      <c r="B6154">
        <v>9.5541612192195924E-2</v>
      </c>
      <c r="C6154" s="13" t="s">
        <v>1162</v>
      </c>
      <c r="D6154">
        <v>34</v>
      </c>
    </row>
    <row r="6155" spans="1:4">
      <c r="A6155" s="12">
        <v>45094</v>
      </c>
      <c r="B6155" s="15">
        <v>9.6588262611378446E-3</v>
      </c>
      <c r="C6155" s="13" t="s">
        <v>1154</v>
      </c>
      <c r="D6155">
        <v>32</v>
      </c>
    </row>
    <row r="6156" spans="1:4">
      <c r="A6156" s="12">
        <v>45094</v>
      </c>
      <c r="B6156">
        <v>4.8498840384387911</v>
      </c>
      <c r="C6156" s="13" t="s">
        <v>1251</v>
      </c>
      <c r="D6156">
        <v>57</v>
      </c>
    </row>
    <row r="6157" spans="1:4">
      <c r="A6157" s="12">
        <v>45094</v>
      </c>
      <c r="B6157">
        <v>9.6997680768775824E-2</v>
      </c>
      <c r="C6157" s="13" t="s">
        <v>1262</v>
      </c>
      <c r="D6157">
        <v>60</v>
      </c>
    </row>
    <row r="6158" spans="1:4">
      <c r="A6158" s="12">
        <v>45094</v>
      </c>
      <c r="B6158">
        <v>14.651268898254081</v>
      </c>
      <c r="C6158" t="s">
        <v>1330</v>
      </c>
      <c r="D6158">
        <v>81</v>
      </c>
    </row>
    <row r="6159" spans="1:4">
      <c r="A6159" s="12">
        <v>45094</v>
      </c>
      <c r="B6159">
        <v>0.98565321045076548</v>
      </c>
      <c r="C6159" t="s">
        <v>1237</v>
      </c>
      <c r="D6159">
        <v>53</v>
      </c>
    </row>
    <row r="6160" spans="1:4">
      <c r="A6160" s="12">
        <v>45095</v>
      </c>
      <c r="B6160">
        <v>9.9247720000000001E-3</v>
      </c>
      <c r="C6160" s="13" t="s">
        <v>1112</v>
      </c>
      <c r="D6160">
        <v>20</v>
      </c>
    </row>
    <row r="6161" spans="1:4">
      <c r="A6161" s="12">
        <v>45095</v>
      </c>
      <c r="B6161">
        <v>9.4051501031985495E-4</v>
      </c>
      <c r="C6161" s="13" t="s">
        <v>1118</v>
      </c>
      <c r="D6161">
        <v>23</v>
      </c>
    </row>
    <row r="6162" spans="1:4">
      <c r="A6162" s="12">
        <v>45095</v>
      </c>
      <c r="B6162">
        <v>9.5536324121481955E-2</v>
      </c>
      <c r="C6162" s="13" t="s">
        <v>1162</v>
      </c>
      <c r="D6162">
        <v>34</v>
      </c>
    </row>
    <row r="6163" spans="1:4">
      <c r="A6163" s="12">
        <v>45095</v>
      </c>
      <c r="B6163" s="15">
        <v>9.6584290105125089E-3</v>
      </c>
      <c r="C6163" s="13" t="s">
        <v>1154</v>
      </c>
      <c r="D6163">
        <v>32</v>
      </c>
    </row>
    <row r="6164" spans="1:4">
      <c r="A6164" s="12">
        <v>45095</v>
      </c>
      <c r="B6164">
        <v>4.8496223825161389</v>
      </c>
      <c r="C6164" s="13" t="s">
        <v>1251</v>
      </c>
      <c r="D6164">
        <v>57</v>
      </c>
    </row>
    <row r="6165" spans="1:4">
      <c r="A6165" s="12">
        <v>45095</v>
      </c>
      <c r="B6165">
        <v>9.6992447650322777E-2</v>
      </c>
      <c r="C6165" s="13" t="s">
        <v>1262</v>
      </c>
      <c r="D6165">
        <v>60</v>
      </c>
    </row>
    <row r="6166" spans="1:4">
      <c r="A6166" s="12">
        <v>45095</v>
      </c>
      <c r="B6166">
        <v>14.650478448162653</v>
      </c>
      <c r="C6166" t="s">
        <v>1330</v>
      </c>
      <c r="D6166">
        <v>81</v>
      </c>
    </row>
    <row r="6167" spans="1:4">
      <c r="A6167" s="12">
        <v>45095</v>
      </c>
      <c r="B6167">
        <v>0.98562906942162865</v>
      </c>
      <c r="C6167" t="s">
        <v>1237</v>
      </c>
      <c r="D6167">
        <v>53</v>
      </c>
    </row>
    <row r="6168" spans="1:4">
      <c r="A6168" s="12">
        <v>45096</v>
      </c>
      <c r="B6168">
        <v>9.9247039999999995E-3</v>
      </c>
      <c r="C6168" s="13" t="s">
        <v>1112</v>
      </c>
      <c r="D6168">
        <v>20</v>
      </c>
    </row>
    <row r="6169" spans="1:4">
      <c r="A6169" s="12">
        <v>45096</v>
      </c>
      <c r="B6169">
        <v>9.4046295436467473E-4</v>
      </c>
      <c r="C6169" s="13" t="s">
        <v>1118</v>
      </c>
      <c r="D6169">
        <v>23</v>
      </c>
    </row>
    <row r="6170" spans="1:4">
      <c r="A6170" s="12">
        <v>45096</v>
      </c>
      <c r="B6170">
        <v>9.5531036343453987E-2</v>
      </c>
      <c r="C6170" s="13" t="s">
        <v>1162</v>
      </c>
      <c r="D6170">
        <v>34</v>
      </c>
    </row>
    <row r="6171" spans="1:4">
      <c r="A6171" s="12">
        <v>45096</v>
      </c>
      <c r="B6171" s="15">
        <v>9.6580317762253939E-3</v>
      </c>
      <c r="C6171" s="13" t="s">
        <v>1154</v>
      </c>
      <c r="D6171">
        <v>32</v>
      </c>
    </row>
    <row r="6172" spans="1:4">
      <c r="A6172" s="12">
        <v>45096</v>
      </c>
      <c r="B6172">
        <v>4.8493607407100754</v>
      </c>
      <c r="C6172" s="13" t="s">
        <v>1251</v>
      </c>
      <c r="D6172">
        <v>57</v>
      </c>
    </row>
    <row r="6173" spans="1:4">
      <c r="A6173" s="12">
        <v>45096</v>
      </c>
      <c r="B6173">
        <v>9.6987214814201528E-2</v>
      </c>
      <c r="C6173" s="13" t="s">
        <v>1262</v>
      </c>
      <c r="D6173">
        <v>60</v>
      </c>
    </row>
    <row r="6174" spans="1:4">
      <c r="A6174" s="12">
        <v>45096</v>
      </c>
      <c r="B6174">
        <v>14.649688040716772</v>
      </c>
      <c r="C6174" t="s">
        <v>1330</v>
      </c>
      <c r="D6174">
        <v>81</v>
      </c>
    </row>
    <row r="6175" spans="1:4">
      <c r="A6175" s="12">
        <v>45096</v>
      </c>
      <c r="B6175">
        <v>0.98560492898376395</v>
      </c>
      <c r="C6175" t="s">
        <v>1237</v>
      </c>
      <c r="D6175">
        <v>53</v>
      </c>
    </row>
    <row r="6176" spans="1:4">
      <c r="A6176" s="12">
        <v>45097</v>
      </c>
      <c r="B6176">
        <v>9.9246360000000006E-3</v>
      </c>
      <c r="C6176" s="13" t="s">
        <v>1112</v>
      </c>
      <c r="D6176">
        <v>20</v>
      </c>
    </row>
    <row r="6177" spans="1:4">
      <c r="A6177" s="12">
        <v>45097</v>
      </c>
      <c r="B6177">
        <v>9.4041090129070594E-4</v>
      </c>
      <c r="C6177" s="13" t="s">
        <v>1118</v>
      </c>
      <c r="D6177">
        <v>23</v>
      </c>
    </row>
    <row r="6178" spans="1:4">
      <c r="A6178" s="12">
        <v>45097</v>
      </c>
      <c r="B6178">
        <v>9.552574885809581E-2</v>
      </c>
      <c r="C6178" s="13" t="s">
        <v>1162</v>
      </c>
      <c r="D6178">
        <v>34</v>
      </c>
    </row>
    <row r="6179" spans="1:4">
      <c r="A6179" s="12">
        <v>45097</v>
      </c>
      <c r="B6179" s="15">
        <v>9.6576345582758336E-3</v>
      </c>
      <c r="C6179" s="13" t="s">
        <v>1154</v>
      </c>
      <c r="D6179">
        <v>32</v>
      </c>
    </row>
    <row r="6180" spans="1:4">
      <c r="A6180" s="12">
        <v>45097</v>
      </c>
      <c r="B6180">
        <v>4.8490991130198404</v>
      </c>
      <c r="C6180" s="13" t="s">
        <v>1251</v>
      </c>
      <c r="D6180">
        <v>57</v>
      </c>
    </row>
    <row r="6181" spans="1:4">
      <c r="A6181" s="12">
        <v>45097</v>
      </c>
      <c r="B6181">
        <v>9.6981982260396823E-2</v>
      </c>
      <c r="C6181" s="13" t="s">
        <v>1262</v>
      </c>
      <c r="D6181">
        <v>60</v>
      </c>
    </row>
    <row r="6182" spans="1:4">
      <c r="A6182" s="12">
        <v>45097</v>
      </c>
      <c r="B6182">
        <v>14.648897675914133</v>
      </c>
      <c r="C6182" t="s">
        <v>1330</v>
      </c>
      <c r="D6182">
        <v>81</v>
      </c>
    </row>
    <row r="6183" spans="1:4">
      <c r="A6183" s="12">
        <v>45097</v>
      </c>
      <c r="B6183">
        <v>0.98558078913715697</v>
      </c>
      <c r="C6183" t="s">
        <v>1237</v>
      </c>
      <c r="D6183">
        <v>53</v>
      </c>
    </row>
    <row r="6184" spans="1:4">
      <c r="A6184" s="12">
        <v>45098</v>
      </c>
      <c r="B6184">
        <v>9.9245679999999999E-3</v>
      </c>
      <c r="C6184" s="13" t="s">
        <v>1112</v>
      </c>
      <c r="D6184">
        <v>20</v>
      </c>
    </row>
    <row r="6185" spans="1:4">
      <c r="A6185" s="12">
        <v>45098</v>
      </c>
      <c r="B6185">
        <v>9.403588510977889E-4</v>
      </c>
      <c r="C6185" s="13" t="s">
        <v>1118</v>
      </c>
      <c r="D6185">
        <v>23</v>
      </c>
    </row>
    <row r="6186" spans="1:4">
      <c r="A6186" s="12">
        <v>45098</v>
      </c>
      <c r="B6186">
        <v>9.5520461665391243E-2</v>
      </c>
      <c r="C6186" s="13" t="s">
        <v>1162</v>
      </c>
      <c r="D6186">
        <v>34</v>
      </c>
    </row>
    <row r="6187" spans="1:4">
      <c r="A6187" s="12">
        <v>45098</v>
      </c>
      <c r="B6187" s="15">
        <v>9.6572373566631495E-3</v>
      </c>
      <c r="C6187" s="13" t="s">
        <v>1154</v>
      </c>
      <c r="D6187">
        <v>32</v>
      </c>
    </row>
    <row r="6188" spans="1:4">
      <c r="A6188" s="12">
        <v>45098</v>
      </c>
      <c r="B6188">
        <v>4.8488374994446719</v>
      </c>
      <c r="C6188" s="13" t="s">
        <v>1251</v>
      </c>
      <c r="D6188">
        <v>57</v>
      </c>
    </row>
    <row r="6189" spans="1:4">
      <c r="A6189" s="12">
        <v>45098</v>
      </c>
      <c r="B6189">
        <v>9.697674998889344E-2</v>
      </c>
      <c r="C6189" s="13" t="s">
        <v>1262</v>
      </c>
      <c r="D6189">
        <v>60</v>
      </c>
    </row>
    <row r="6190" spans="1:4">
      <c r="A6190" s="12">
        <v>45098</v>
      </c>
      <c r="B6190">
        <v>14.648107353752437</v>
      </c>
      <c r="C6190" t="s">
        <v>1330</v>
      </c>
      <c r="D6190">
        <v>81</v>
      </c>
    </row>
    <row r="6191" spans="1:4">
      <c r="A6191" s="12">
        <v>45098</v>
      </c>
      <c r="B6191">
        <v>0.98555664988179315</v>
      </c>
      <c r="C6191" t="s">
        <v>1237</v>
      </c>
      <c r="D6191">
        <v>53</v>
      </c>
    </row>
    <row r="6192" spans="1:4">
      <c r="A6192" s="12">
        <v>45099</v>
      </c>
      <c r="B6192">
        <v>9.9244999999999993E-3</v>
      </c>
      <c r="C6192" s="13" t="s">
        <v>1112</v>
      </c>
      <c r="D6192">
        <v>20</v>
      </c>
    </row>
    <row r="6193" spans="1:4">
      <c r="A6193" s="12">
        <v>45099</v>
      </c>
      <c r="B6193">
        <v>9.403068037857642E-4</v>
      </c>
      <c r="C6193" s="13" t="s">
        <v>1118</v>
      </c>
      <c r="D6193">
        <v>23</v>
      </c>
    </row>
    <row r="6194" spans="1:4">
      <c r="A6194" s="12">
        <v>45099</v>
      </c>
      <c r="B6194">
        <v>9.5515174765324062E-2</v>
      </c>
      <c r="C6194" s="13" t="s">
        <v>1162</v>
      </c>
      <c r="D6194">
        <v>34</v>
      </c>
    </row>
    <row r="6195" spans="1:4">
      <c r="A6195" s="12">
        <v>45099</v>
      </c>
      <c r="B6195" s="15">
        <v>9.6568401713866756E-3</v>
      </c>
      <c r="C6195" s="13" t="s">
        <v>1154</v>
      </c>
      <c r="D6195">
        <v>32</v>
      </c>
    </row>
    <row r="6196" spans="1:4">
      <c r="A6196" s="12">
        <v>45099</v>
      </c>
      <c r="B6196">
        <v>4.8485758999838087</v>
      </c>
      <c r="C6196" s="13" t="s">
        <v>1251</v>
      </c>
      <c r="D6196">
        <v>57</v>
      </c>
    </row>
    <row r="6197" spans="1:4">
      <c r="A6197" s="12">
        <v>45099</v>
      </c>
      <c r="B6197">
        <v>9.6971517999676182E-2</v>
      </c>
      <c r="C6197" s="13" t="s">
        <v>1262</v>
      </c>
      <c r="D6197">
        <v>60</v>
      </c>
    </row>
    <row r="6198" spans="1:4">
      <c r="A6198" s="12">
        <v>45099</v>
      </c>
      <c r="B6198">
        <v>14.647317074229385</v>
      </c>
      <c r="C6198" t="s">
        <v>1330</v>
      </c>
      <c r="D6198">
        <v>81</v>
      </c>
    </row>
    <row r="6199" spans="1:4">
      <c r="A6199" s="12">
        <v>45099</v>
      </c>
      <c r="B6199">
        <v>0.98553251121765795</v>
      </c>
      <c r="C6199" t="s">
        <v>1237</v>
      </c>
      <c r="D6199">
        <v>53</v>
      </c>
    </row>
    <row r="6200" spans="1:4">
      <c r="A6200" s="12">
        <v>45100</v>
      </c>
      <c r="B6200">
        <v>9.9244320000000004E-3</v>
      </c>
      <c r="C6200" s="13" t="s">
        <v>1112</v>
      </c>
      <c r="D6200">
        <v>20</v>
      </c>
    </row>
    <row r="6201" spans="1:4">
      <c r="A6201" s="12">
        <v>45100</v>
      </c>
      <c r="B6201">
        <v>9.4025475935447249E-4</v>
      </c>
      <c r="C6201" s="13" t="s">
        <v>1118</v>
      </c>
      <c r="D6201">
        <v>23</v>
      </c>
    </row>
    <row r="6202" spans="1:4">
      <c r="A6202" s="12">
        <v>45100</v>
      </c>
      <c r="B6202">
        <v>9.5509888157878087E-2</v>
      </c>
      <c r="C6202" s="13" t="s">
        <v>1162</v>
      </c>
      <c r="D6202">
        <v>34</v>
      </c>
    </row>
    <row r="6203" spans="1:4">
      <c r="A6203" s="12">
        <v>45100</v>
      </c>
      <c r="B6203" s="15">
        <v>9.6564430024457353E-3</v>
      </c>
      <c r="C6203" s="13" t="s">
        <v>1154</v>
      </c>
      <c r="D6203">
        <v>32</v>
      </c>
    </row>
    <row r="6204" spans="1:4">
      <c r="A6204" s="12">
        <v>45100</v>
      </c>
      <c r="B6204">
        <v>4.8483143146364878</v>
      </c>
      <c r="C6204" s="13" t="s">
        <v>1251</v>
      </c>
      <c r="D6204">
        <v>57</v>
      </c>
    </row>
    <row r="6205" spans="1:4">
      <c r="A6205" s="12">
        <v>45100</v>
      </c>
      <c r="B6205">
        <v>9.6966286292729756E-2</v>
      </c>
      <c r="C6205" s="13" t="s">
        <v>1262</v>
      </c>
      <c r="D6205">
        <v>60</v>
      </c>
    </row>
    <row r="6206" spans="1:4">
      <c r="A6206" s="12">
        <v>45100</v>
      </c>
      <c r="B6206">
        <v>14.646526837342675</v>
      </c>
      <c r="C6206" t="s">
        <v>1330</v>
      </c>
      <c r="D6206">
        <v>81</v>
      </c>
    </row>
    <row r="6207" spans="1:4">
      <c r="A6207" s="12">
        <v>45100</v>
      </c>
      <c r="B6207">
        <v>0.98550837314473705</v>
      </c>
      <c r="C6207" t="s">
        <v>1237</v>
      </c>
      <c r="D6207">
        <v>53</v>
      </c>
    </row>
    <row r="6208" spans="1:4">
      <c r="A6208" s="12">
        <v>45101</v>
      </c>
      <c r="B6208">
        <v>9.9243639999999998E-3</v>
      </c>
      <c r="C6208" s="13" t="s">
        <v>1112</v>
      </c>
      <c r="D6208">
        <v>20</v>
      </c>
    </row>
    <row r="6209" spans="1:4">
      <c r="A6209" s="12">
        <v>45101</v>
      </c>
      <c r="B6209">
        <v>9.4020271780375405E-4</v>
      </c>
      <c r="C6209" s="13" t="s">
        <v>1118</v>
      </c>
      <c r="D6209">
        <v>23</v>
      </c>
    </row>
    <row r="6210" spans="1:4">
      <c r="A6210" s="12">
        <v>45101</v>
      </c>
      <c r="B6210">
        <v>9.5504601843037107E-2</v>
      </c>
      <c r="C6210" s="13" t="s">
        <v>1162</v>
      </c>
      <c r="D6210">
        <v>34</v>
      </c>
    </row>
    <row r="6211" spans="1:4">
      <c r="A6211" s="12">
        <v>45101</v>
      </c>
      <c r="B6211" s="15">
        <v>9.656045849839659E-3</v>
      </c>
      <c r="C6211" s="13" t="s">
        <v>1154</v>
      </c>
      <c r="D6211">
        <v>32</v>
      </c>
    </row>
    <row r="6212" spans="1:4">
      <c r="A6212" s="12">
        <v>45101</v>
      </c>
      <c r="B6212">
        <v>4.8480527434019489</v>
      </c>
      <c r="C6212" s="13" t="s">
        <v>1251</v>
      </c>
      <c r="D6212">
        <v>57</v>
      </c>
    </row>
    <row r="6213" spans="1:4">
      <c r="A6213" s="12">
        <v>45101</v>
      </c>
      <c r="B6213">
        <v>9.6961054868038979E-2</v>
      </c>
      <c r="C6213" s="13" t="s">
        <v>1262</v>
      </c>
      <c r="D6213">
        <v>60</v>
      </c>
    </row>
    <row r="6214" spans="1:4">
      <c r="A6214" s="12">
        <v>45101</v>
      </c>
      <c r="B6214">
        <v>14.645736643090007</v>
      </c>
      <c r="C6214" t="s">
        <v>1330</v>
      </c>
      <c r="D6214">
        <v>81</v>
      </c>
    </row>
    <row r="6215" spans="1:4">
      <c r="A6215" s="12">
        <v>45101</v>
      </c>
      <c r="B6215">
        <v>0.98548423566301591</v>
      </c>
      <c r="C6215" t="s">
        <v>1237</v>
      </c>
      <c r="D6215">
        <v>53</v>
      </c>
    </row>
    <row r="6216" spans="1:4">
      <c r="A6216" s="12">
        <v>45102</v>
      </c>
      <c r="B6216">
        <v>9.9242960000000009E-3</v>
      </c>
      <c r="C6216" s="13" t="s">
        <v>1112</v>
      </c>
      <c r="D6216">
        <v>20</v>
      </c>
    </row>
    <row r="6217" spans="1:4">
      <c r="A6217" s="12">
        <v>45102</v>
      </c>
      <c r="B6217">
        <v>9.4015067913344984E-4</v>
      </c>
      <c r="C6217" s="13" t="s">
        <v>1118</v>
      </c>
      <c r="D6217">
        <v>23</v>
      </c>
    </row>
    <row r="6218" spans="1:4">
      <c r="A6218" s="12">
        <v>45102</v>
      </c>
      <c r="B6218">
        <v>9.5499315820784955E-2</v>
      </c>
      <c r="C6218" s="13" t="s">
        <v>1162</v>
      </c>
      <c r="D6218">
        <v>34</v>
      </c>
    </row>
    <row r="6219" spans="1:4">
      <c r="A6219" s="12">
        <v>45102</v>
      </c>
      <c r="B6219" s="15">
        <v>9.6556487135677754E-3</v>
      </c>
      <c r="C6219" s="13" t="s">
        <v>1154</v>
      </c>
      <c r="D6219">
        <v>32</v>
      </c>
    </row>
    <row r="6220" spans="1:4">
      <c r="A6220" s="12">
        <v>45102</v>
      </c>
      <c r="B6220">
        <v>4.8477911862794301</v>
      </c>
      <c r="C6220" s="13" t="s">
        <v>1251</v>
      </c>
      <c r="D6220">
        <v>57</v>
      </c>
    </row>
    <row r="6221" spans="1:4">
      <c r="A6221" s="12">
        <v>45102</v>
      </c>
      <c r="B6221">
        <v>9.6955823725588614E-2</v>
      </c>
      <c r="C6221" s="13" t="s">
        <v>1262</v>
      </c>
      <c r="D6221">
        <v>60</v>
      </c>
    </row>
    <row r="6222" spans="1:4">
      <c r="A6222" s="12">
        <v>45102</v>
      </c>
      <c r="B6222">
        <v>14.644946491469083</v>
      </c>
      <c r="C6222" t="s">
        <v>1330</v>
      </c>
      <c r="D6222">
        <v>81</v>
      </c>
    </row>
    <row r="6223" spans="1:4">
      <c r="A6223" s="12">
        <v>45102</v>
      </c>
      <c r="B6223">
        <v>0.98546009877247998</v>
      </c>
      <c r="C6223" t="s">
        <v>1237</v>
      </c>
      <c r="D6223">
        <v>53</v>
      </c>
    </row>
    <row r="6224" spans="1:4">
      <c r="A6224" s="12">
        <v>45103</v>
      </c>
      <c r="B6224">
        <v>9.9242280000000002E-3</v>
      </c>
      <c r="C6224" s="13" t="s">
        <v>1112</v>
      </c>
      <c r="D6224">
        <v>20</v>
      </c>
    </row>
    <row r="6225" spans="1:4">
      <c r="A6225" s="12">
        <v>45103</v>
      </c>
      <c r="B6225">
        <v>9.4009864334340014E-4</v>
      </c>
      <c r="C6225" s="13" t="s">
        <v>1118</v>
      </c>
      <c r="D6225">
        <v>23</v>
      </c>
    </row>
    <row r="6226" spans="1:4">
      <c r="A6226" s="12">
        <v>45103</v>
      </c>
      <c r="B6226">
        <v>9.5494030091105409E-2</v>
      </c>
      <c r="C6226" s="13" t="s">
        <v>1162</v>
      </c>
      <c r="D6226">
        <v>34</v>
      </c>
    </row>
    <row r="6227" spans="1:4">
      <c r="A6227" s="12">
        <v>45103</v>
      </c>
      <c r="B6227" s="15">
        <v>9.6552515936294114E-3</v>
      </c>
      <c r="C6227" s="13" t="s">
        <v>1154</v>
      </c>
      <c r="D6227">
        <v>32</v>
      </c>
    </row>
    <row r="6228" spans="1:4">
      <c r="A6228" s="12">
        <v>45103</v>
      </c>
      <c r="B6228">
        <v>4.8475296432681709</v>
      </c>
      <c r="C6228" s="13" t="s">
        <v>1251</v>
      </c>
      <c r="D6228">
        <v>57</v>
      </c>
    </row>
    <row r="6229" spans="1:4">
      <c r="A6229" s="12">
        <v>45103</v>
      </c>
      <c r="B6229">
        <v>9.6950592865363436E-2</v>
      </c>
      <c r="C6229" s="13" t="s">
        <v>1262</v>
      </c>
      <c r="D6229">
        <v>60</v>
      </c>
    </row>
    <row r="6230" spans="1:4">
      <c r="A6230" s="12">
        <v>45103</v>
      </c>
      <c r="B6230">
        <v>14.644156382477602</v>
      </c>
      <c r="C6230" t="s">
        <v>1330</v>
      </c>
      <c r="D6230">
        <v>81</v>
      </c>
    </row>
    <row r="6231" spans="1:4">
      <c r="A6231" s="12">
        <v>45103</v>
      </c>
      <c r="B6231">
        <v>0.98543596247311482</v>
      </c>
      <c r="C6231" t="s">
        <v>1237</v>
      </c>
      <c r="D6231">
        <v>53</v>
      </c>
    </row>
    <row r="6232" spans="1:4">
      <c r="A6232" s="12">
        <v>45104</v>
      </c>
      <c r="B6232">
        <v>9.9241599999999996E-3</v>
      </c>
      <c r="C6232" s="13" t="s">
        <v>1112</v>
      </c>
      <c r="D6232">
        <v>20</v>
      </c>
    </row>
    <row r="6233" spans="1:4">
      <c r="A6233" s="12">
        <v>45104</v>
      </c>
      <c r="B6233">
        <v>9.4004661043344559E-4</v>
      </c>
      <c r="C6233" s="13" t="s">
        <v>1118</v>
      </c>
      <c r="D6233">
        <v>23</v>
      </c>
    </row>
    <row r="6234" spans="1:4">
      <c r="A6234" s="12">
        <v>45104</v>
      </c>
      <c r="B6234">
        <v>9.5488744653982285E-2</v>
      </c>
      <c r="C6234" s="13" t="s">
        <v>1162</v>
      </c>
      <c r="D6234">
        <v>34</v>
      </c>
    </row>
    <row r="6235" spans="1:4">
      <c r="A6235" s="12">
        <v>45104</v>
      </c>
      <c r="B6235" s="15">
        <v>9.6548544900238939E-3</v>
      </c>
      <c r="C6235" s="13" t="s">
        <v>1154</v>
      </c>
      <c r="D6235">
        <v>32</v>
      </c>
    </row>
    <row r="6236" spans="1:4">
      <c r="A6236" s="12">
        <v>45104</v>
      </c>
      <c r="B6236">
        <v>4.8472681143674103</v>
      </c>
      <c r="C6236" s="13" t="s">
        <v>1251</v>
      </c>
      <c r="D6236">
        <v>57</v>
      </c>
    </row>
    <row r="6237" spans="1:4">
      <c r="A6237" s="12">
        <v>45104</v>
      </c>
      <c r="B6237">
        <v>9.6945362287348208E-2</v>
      </c>
      <c r="C6237" s="13" t="s">
        <v>1262</v>
      </c>
      <c r="D6237">
        <v>60</v>
      </c>
    </row>
    <row r="6238" spans="1:4">
      <c r="A6238" s="12">
        <v>45104</v>
      </c>
      <c r="B6238">
        <v>14.64336631611326</v>
      </c>
      <c r="C6238" t="s">
        <v>1330</v>
      </c>
      <c r="D6238">
        <v>81</v>
      </c>
    </row>
    <row r="6239" spans="1:4">
      <c r="A6239" s="12">
        <v>45104</v>
      </c>
      <c r="B6239">
        <v>0.98541182676490602</v>
      </c>
      <c r="C6239" t="s">
        <v>1237</v>
      </c>
      <c r="D6239">
        <v>53</v>
      </c>
    </row>
    <row r="6240" spans="1:4">
      <c r="A6240" s="12">
        <v>45105</v>
      </c>
      <c r="B6240">
        <v>9.9240920000000007E-3</v>
      </c>
      <c r="C6240" s="13" t="s">
        <v>1112</v>
      </c>
      <c r="D6240">
        <v>20</v>
      </c>
    </row>
    <row r="6241" spans="1:4">
      <c r="A6241" s="12">
        <v>45105</v>
      </c>
      <c r="B6241">
        <v>9.3999458040342691E-4</v>
      </c>
      <c r="C6241" s="13" t="s">
        <v>1118</v>
      </c>
      <c r="D6241">
        <v>23</v>
      </c>
    </row>
    <row r="6242" spans="1:4">
      <c r="A6242" s="12">
        <v>45105</v>
      </c>
      <c r="B6242">
        <v>9.5483459509399404E-2</v>
      </c>
      <c r="C6242" s="13" t="s">
        <v>1162</v>
      </c>
      <c r="D6242">
        <v>34</v>
      </c>
    </row>
    <row r="6243" spans="1:4">
      <c r="A6243" s="12">
        <v>45105</v>
      </c>
      <c r="B6243" s="15">
        <v>9.6544574027505551E-3</v>
      </c>
      <c r="C6243" s="13" t="s">
        <v>1154</v>
      </c>
      <c r="D6243">
        <v>32</v>
      </c>
    </row>
    <row r="6244" spans="1:4">
      <c r="A6244" s="12">
        <v>45105</v>
      </c>
      <c r="B6244">
        <v>4.8470065995763854</v>
      </c>
      <c r="C6244" s="13" t="s">
        <v>1251</v>
      </c>
      <c r="D6244">
        <v>57</v>
      </c>
    </row>
    <row r="6245" spans="1:4">
      <c r="A6245" s="12">
        <v>45105</v>
      </c>
      <c r="B6245">
        <v>9.6940131991527706E-2</v>
      </c>
      <c r="C6245" s="13" t="s">
        <v>1262</v>
      </c>
      <c r="D6245">
        <v>60</v>
      </c>
    </row>
    <row r="6246" spans="1:4">
      <c r="A6246" s="12">
        <v>45105</v>
      </c>
      <c r="B6246">
        <v>14.642576292373763</v>
      </c>
      <c r="C6246" t="s">
        <v>1330</v>
      </c>
      <c r="D6246">
        <v>81</v>
      </c>
    </row>
    <row r="6247" spans="1:4">
      <c r="A6247" s="12">
        <v>45105</v>
      </c>
      <c r="B6247">
        <v>0.98538769164783901</v>
      </c>
      <c r="C6247" t="s">
        <v>1237</v>
      </c>
      <c r="D6247">
        <v>53</v>
      </c>
    </row>
    <row r="6248" spans="1:4">
      <c r="A6248" s="12">
        <v>45106</v>
      </c>
      <c r="B6248">
        <v>9.924024E-3</v>
      </c>
      <c r="C6248" s="13" t="s">
        <v>1112</v>
      </c>
      <c r="D6248">
        <v>20</v>
      </c>
    </row>
    <row r="6249" spans="1:4">
      <c r="A6249" s="12">
        <v>45106</v>
      </c>
      <c r="B6249">
        <v>9.3994255325318451E-4</v>
      </c>
      <c r="C6249" s="13" t="s">
        <v>1118</v>
      </c>
      <c r="D6249">
        <v>23</v>
      </c>
    </row>
    <row r="6250" spans="1:4">
      <c r="A6250" s="12">
        <v>45106</v>
      </c>
      <c r="B6250">
        <v>9.5478174657340542E-2</v>
      </c>
      <c r="C6250" s="13" t="s">
        <v>1162</v>
      </c>
      <c r="D6250">
        <v>34</v>
      </c>
    </row>
    <row r="6251" spans="1:4">
      <c r="A6251" s="12">
        <v>45106</v>
      </c>
      <c r="B6251" s="15">
        <v>9.6540603318087202E-3</v>
      </c>
      <c r="C6251" s="13" t="s">
        <v>1154</v>
      </c>
      <c r="D6251">
        <v>32</v>
      </c>
    </row>
    <row r="6252" spans="1:4">
      <c r="A6252" s="12">
        <v>45106</v>
      </c>
      <c r="B6252">
        <v>4.8467450988943348</v>
      </c>
      <c r="C6252" s="13" t="s">
        <v>1251</v>
      </c>
      <c r="D6252">
        <v>57</v>
      </c>
    </row>
    <row r="6253" spans="1:4">
      <c r="A6253" s="12">
        <v>45106</v>
      </c>
      <c r="B6253">
        <v>9.6934901977886706E-2</v>
      </c>
      <c r="C6253" s="13" t="s">
        <v>1262</v>
      </c>
      <c r="D6253">
        <v>60</v>
      </c>
    </row>
    <row r="6254" spans="1:4">
      <c r="A6254" s="12">
        <v>45106</v>
      </c>
      <c r="B6254">
        <v>14.641786311256807</v>
      </c>
      <c r="C6254" t="s">
        <v>1330</v>
      </c>
      <c r="D6254">
        <v>81</v>
      </c>
    </row>
    <row r="6255" spans="1:4">
      <c r="A6255" s="12">
        <v>45106</v>
      </c>
      <c r="B6255">
        <v>0.98536355712189938</v>
      </c>
      <c r="C6255" t="s">
        <v>1237</v>
      </c>
      <c r="D6255">
        <v>53</v>
      </c>
    </row>
    <row r="6256" spans="1:4">
      <c r="A6256" s="12">
        <v>45107</v>
      </c>
      <c r="B6256">
        <v>9.9239559999999994E-3</v>
      </c>
      <c r="C6256" s="13" t="s">
        <v>1112</v>
      </c>
      <c r="D6256">
        <v>20</v>
      </c>
    </row>
    <row r="6257" spans="1:4">
      <c r="A6257" s="12">
        <v>45107</v>
      </c>
      <c r="B6257">
        <v>9.3989052898255923E-4</v>
      </c>
      <c r="C6257" s="13" t="s">
        <v>1118</v>
      </c>
      <c r="D6257">
        <v>23</v>
      </c>
    </row>
    <row r="6258" spans="1:4">
      <c r="A6258" s="12">
        <v>45107</v>
      </c>
      <c r="B6258">
        <v>9.5472890097789545E-2</v>
      </c>
      <c r="C6258" s="13" t="s">
        <v>1162</v>
      </c>
      <c r="D6258">
        <v>34</v>
      </c>
    </row>
    <row r="6259" spans="1:4">
      <c r="A6259" s="12">
        <v>45107</v>
      </c>
      <c r="B6259" s="15">
        <v>9.6536632771977195E-3</v>
      </c>
      <c r="C6259" s="13" t="s">
        <v>1154</v>
      </c>
      <c r="D6259">
        <v>32</v>
      </c>
    </row>
    <row r="6260" spans="1:4">
      <c r="A6260" s="12">
        <v>45107</v>
      </c>
      <c r="B6260">
        <v>4.8464836123204993</v>
      </c>
      <c r="C6260" s="13" t="s">
        <v>1251</v>
      </c>
      <c r="D6260">
        <v>57</v>
      </c>
    </row>
    <row r="6261" spans="1:4">
      <c r="A6261" s="12">
        <v>45107</v>
      </c>
      <c r="B6261">
        <v>9.6929672246409998E-2</v>
      </c>
      <c r="C6261" s="13" t="s">
        <v>1262</v>
      </c>
      <c r="D6261">
        <v>60</v>
      </c>
    </row>
    <row r="6262" spans="1:4">
      <c r="A6262" s="12">
        <v>45107</v>
      </c>
      <c r="B6262">
        <v>14.640996372760096</v>
      </c>
      <c r="C6262" t="s">
        <v>1330</v>
      </c>
      <c r="D6262">
        <v>81</v>
      </c>
    </row>
    <row r="6263" spans="1:4">
      <c r="A6263" s="12">
        <v>45107</v>
      </c>
      <c r="B6263">
        <v>0.98533942318707257</v>
      </c>
      <c r="C6263" t="s">
        <v>1237</v>
      </c>
      <c r="D6263">
        <v>53</v>
      </c>
    </row>
    <row r="6264" spans="1:4">
      <c r="A6264" s="12">
        <v>45108</v>
      </c>
      <c r="B6264">
        <v>9.9238880000000005E-3</v>
      </c>
      <c r="C6264" s="13" t="s">
        <v>1112</v>
      </c>
      <c r="D6264">
        <v>20</v>
      </c>
    </row>
    <row r="6265" spans="1:4">
      <c r="A6265" s="12">
        <v>45108</v>
      </c>
      <c r="B6265">
        <v>9.3983850759139158E-4</v>
      </c>
      <c r="C6265" s="13" t="s">
        <v>1118</v>
      </c>
      <c r="D6265">
        <v>23</v>
      </c>
    </row>
    <row r="6266" spans="1:4">
      <c r="A6266" s="12">
        <v>45108</v>
      </c>
      <c r="B6266">
        <v>9.5467605830730204E-2</v>
      </c>
      <c r="C6266" s="13" t="s">
        <v>1162</v>
      </c>
      <c r="D6266">
        <v>34</v>
      </c>
    </row>
    <row r="6267" spans="1:4">
      <c r="A6267" s="12">
        <v>45108</v>
      </c>
      <c r="B6267" s="15">
        <v>9.6532662389168782E-3</v>
      </c>
      <c r="C6267" s="13" t="s">
        <v>1154</v>
      </c>
      <c r="D6267">
        <v>32</v>
      </c>
    </row>
    <row r="6268" spans="1:4">
      <c r="A6268" s="12">
        <v>45108</v>
      </c>
      <c r="B6268">
        <v>4.8462221398541168</v>
      </c>
      <c r="C6268" s="13" t="s">
        <v>1251</v>
      </c>
      <c r="D6268">
        <v>57</v>
      </c>
    </row>
    <row r="6269" spans="1:4">
      <c r="A6269" s="12">
        <v>45108</v>
      </c>
      <c r="B6269">
        <v>9.6924442797082344E-2</v>
      </c>
      <c r="C6269" s="13" t="s">
        <v>1262</v>
      </c>
      <c r="D6269">
        <v>60</v>
      </c>
    </row>
    <row r="6270" spans="1:4">
      <c r="A6270" s="12">
        <v>45108</v>
      </c>
      <c r="B6270">
        <v>14.640206476881328</v>
      </c>
      <c r="C6270" t="s">
        <v>1330</v>
      </c>
      <c r="D6270">
        <v>81</v>
      </c>
    </row>
    <row r="6271" spans="1:4">
      <c r="A6271" s="12">
        <v>45108</v>
      </c>
      <c r="B6271">
        <v>0.98531528984334416</v>
      </c>
      <c r="C6271" t="s">
        <v>1237</v>
      </c>
      <c r="D6271">
        <v>53</v>
      </c>
    </row>
    <row r="6272" spans="1:4">
      <c r="A6272" s="12">
        <v>45109</v>
      </c>
      <c r="B6272">
        <v>9.9238199999999999E-3</v>
      </c>
      <c r="C6272" s="13" t="s">
        <v>1112</v>
      </c>
      <c r="D6272">
        <v>20</v>
      </c>
    </row>
    <row r="6273" spans="1:4">
      <c r="A6273" s="12">
        <v>45109</v>
      </c>
      <c r="B6273">
        <v>9.3978648907952207E-4</v>
      </c>
      <c r="C6273" s="13" t="s">
        <v>1118</v>
      </c>
      <c r="D6273">
        <v>23</v>
      </c>
    </row>
    <row r="6274" spans="1:4">
      <c r="A6274" s="12">
        <v>45109</v>
      </c>
      <c r="B6274">
        <v>9.5462321856146323E-2</v>
      </c>
      <c r="C6274" s="13" t="s">
        <v>1162</v>
      </c>
      <c r="D6274">
        <v>34</v>
      </c>
    </row>
    <row r="6275" spans="1:4">
      <c r="A6275" s="12">
        <v>45109</v>
      </c>
      <c r="B6275" s="15">
        <v>9.6528692169655303E-3</v>
      </c>
      <c r="C6275" s="13" t="s">
        <v>1154</v>
      </c>
      <c r="D6275">
        <v>32</v>
      </c>
    </row>
    <row r="6276" spans="1:4">
      <c r="A6276" s="12">
        <v>45109</v>
      </c>
      <c r="B6276">
        <v>4.845960681494426</v>
      </c>
      <c r="C6276" s="13" t="s">
        <v>1251</v>
      </c>
      <c r="D6276">
        <v>57</v>
      </c>
    </row>
    <row r="6277" spans="1:4">
      <c r="A6277" s="12">
        <v>45109</v>
      </c>
      <c r="B6277">
        <v>9.6919213629888534E-2</v>
      </c>
      <c r="C6277" s="13" t="s">
        <v>1262</v>
      </c>
      <c r="D6277">
        <v>60</v>
      </c>
    </row>
    <row r="6278" spans="1:4">
      <c r="A6278" s="12">
        <v>45109</v>
      </c>
      <c r="B6278">
        <v>14.639416623618207</v>
      </c>
      <c r="C6278" t="s">
        <v>1330</v>
      </c>
      <c r="D6278">
        <v>81</v>
      </c>
    </row>
    <row r="6279" spans="1:4">
      <c r="A6279" s="12">
        <v>45109</v>
      </c>
      <c r="B6279">
        <v>0.98529115709069959</v>
      </c>
      <c r="C6279" t="s">
        <v>1237</v>
      </c>
      <c r="D6279">
        <v>53</v>
      </c>
    </row>
    <row r="6280" spans="1:4">
      <c r="A6280" s="12">
        <v>45110</v>
      </c>
      <c r="B6280">
        <v>9.9237519999999992E-3</v>
      </c>
      <c r="C6280" s="13" t="s">
        <v>1112</v>
      </c>
      <c r="D6280">
        <v>20</v>
      </c>
    </row>
    <row r="6281" spans="1:4">
      <c r="A6281" s="12">
        <v>45110</v>
      </c>
      <c r="B6281">
        <v>9.3973447344679144E-4</v>
      </c>
      <c r="C6281" s="13" t="s">
        <v>1118</v>
      </c>
      <c r="D6281">
        <v>23</v>
      </c>
    </row>
    <row r="6282" spans="1:4">
      <c r="A6282" s="12">
        <v>45110</v>
      </c>
      <c r="B6282">
        <v>9.5457038174021736E-2</v>
      </c>
      <c r="C6282" s="13" t="s">
        <v>1162</v>
      </c>
      <c r="D6282">
        <v>34</v>
      </c>
    </row>
    <row r="6283" spans="1:4">
      <c r="A6283" s="12">
        <v>45110</v>
      </c>
      <c r="B6283" s="15">
        <v>9.6524722113429974E-3</v>
      </c>
      <c r="C6283" s="13" t="s">
        <v>1154</v>
      </c>
      <c r="D6283">
        <v>32</v>
      </c>
    </row>
    <row r="6284" spans="1:4">
      <c r="A6284" s="12">
        <v>45110</v>
      </c>
      <c r="B6284">
        <v>4.845699237240666</v>
      </c>
      <c r="C6284" s="13" t="s">
        <v>1251</v>
      </c>
      <c r="D6284">
        <v>57</v>
      </c>
    </row>
    <row r="6285" spans="1:4">
      <c r="A6285" s="12">
        <v>45110</v>
      </c>
      <c r="B6285">
        <v>9.6913984744813331E-2</v>
      </c>
      <c r="C6285" s="13" t="s">
        <v>1262</v>
      </c>
      <c r="D6285">
        <v>60</v>
      </c>
    </row>
    <row r="6286" spans="1:4">
      <c r="A6286" s="12">
        <v>45110</v>
      </c>
      <c r="B6286">
        <v>14.638626812968429</v>
      </c>
      <c r="C6286" t="s">
        <v>1330</v>
      </c>
      <c r="D6286">
        <v>81</v>
      </c>
    </row>
    <row r="6287" spans="1:4">
      <c r="A6287" s="12">
        <v>45110</v>
      </c>
      <c r="B6287">
        <v>0.98526702492912455</v>
      </c>
      <c r="C6287" t="s">
        <v>1237</v>
      </c>
      <c r="D6287">
        <v>53</v>
      </c>
    </row>
    <row r="6288" spans="1:4">
      <c r="A6288" s="12">
        <v>45111</v>
      </c>
      <c r="B6288">
        <v>9.9236840000000003E-3</v>
      </c>
      <c r="C6288" s="13" t="s">
        <v>1112</v>
      </c>
      <c r="D6288">
        <v>20</v>
      </c>
    </row>
    <row r="6289" spans="1:4">
      <c r="A6289" s="12">
        <v>45111</v>
      </c>
      <c r="B6289">
        <v>9.396824606930402E-4</v>
      </c>
      <c r="C6289" s="13" t="s">
        <v>1118</v>
      </c>
      <c r="D6289">
        <v>23</v>
      </c>
    </row>
    <row r="6290" spans="1:4">
      <c r="A6290" s="12">
        <v>45111</v>
      </c>
      <c r="B6290">
        <v>9.5451754784340231E-2</v>
      </c>
      <c r="C6290" s="13" t="s">
        <v>1162</v>
      </c>
      <c r="D6290">
        <v>34</v>
      </c>
    </row>
    <row r="6291" spans="1:4">
      <c r="A6291" s="12">
        <v>45111</v>
      </c>
      <c r="B6291" s="15">
        <v>9.6520752220486117E-3</v>
      </c>
      <c r="C6291" s="13" t="s">
        <v>1154</v>
      </c>
      <c r="D6291">
        <v>32</v>
      </c>
    </row>
    <row r="6292" spans="1:4">
      <c r="A6292" s="12">
        <v>45111</v>
      </c>
      <c r="B6292">
        <v>4.8454378070920754</v>
      </c>
      <c r="C6292" s="13" t="s">
        <v>1251</v>
      </c>
      <c r="D6292">
        <v>57</v>
      </c>
    </row>
    <row r="6293" spans="1:4">
      <c r="A6293" s="12">
        <v>45111</v>
      </c>
      <c r="B6293">
        <v>9.6908756141841523E-2</v>
      </c>
      <c r="C6293" s="13" t="s">
        <v>1262</v>
      </c>
      <c r="D6293">
        <v>60</v>
      </c>
    </row>
    <row r="6294" spans="1:4">
      <c r="A6294" s="12">
        <v>45111</v>
      </c>
      <c r="B6294">
        <v>14.637837044929698</v>
      </c>
      <c r="C6294" t="s">
        <v>1330</v>
      </c>
      <c r="D6294">
        <v>81</v>
      </c>
    </row>
    <row r="6295" spans="1:4">
      <c r="A6295" s="12">
        <v>45111</v>
      </c>
      <c r="B6295">
        <v>0.98524289335860438</v>
      </c>
      <c r="C6295" t="s">
        <v>1237</v>
      </c>
      <c r="D6295">
        <v>53</v>
      </c>
    </row>
    <row r="6296" spans="1:4">
      <c r="A6296" s="12">
        <v>45112</v>
      </c>
      <c r="B6296">
        <v>9.9236159999999997E-3</v>
      </c>
      <c r="C6296" s="13" t="s">
        <v>1112</v>
      </c>
      <c r="D6296">
        <v>20</v>
      </c>
    </row>
    <row r="6297" spans="1:4">
      <c r="A6297" s="12">
        <v>45112</v>
      </c>
      <c r="B6297">
        <v>9.396304508181093E-4</v>
      </c>
      <c r="C6297" s="13" t="s">
        <v>1118</v>
      </c>
      <c r="D6297">
        <v>23</v>
      </c>
    </row>
    <row r="6298" spans="1:4">
      <c r="A6298" s="12">
        <v>45112</v>
      </c>
      <c r="B6298">
        <v>9.5446471687085643E-2</v>
      </c>
      <c r="C6298" s="13" t="s">
        <v>1162</v>
      </c>
      <c r="D6298">
        <v>34</v>
      </c>
    </row>
    <row r="6299" spans="1:4">
      <c r="A6299" s="12">
        <v>45112</v>
      </c>
      <c r="B6299" s="15">
        <v>9.6516782490817018E-3</v>
      </c>
      <c r="C6299" s="13" t="s">
        <v>1154</v>
      </c>
      <c r="D6299">
        <v>32</v>
      </c>
    </row>
    <row r="6300" spans="1:4">
      <c r="A6300" s="12">
        <v>45112</v>
      </c>
      <c r="B6300">
        <v>4.8451763910478931</v>
      </c>
      <c r="C6300" s="13" t="s">
        <v>1251</v>
      </c>
      <c r="D6300">
        <v>57</v>
      </c>
    </row>
    <row r="6301" spans="1:4">
      <c r="A6301" s="12">
        <v>45112</v>
      </c>
      <c r="B6301">
        <v>9.6903527820957874E-2</v>
      </c>
      <c r="C6301" s="13" t="s">
        <v>1262</v>
      </c>
      <c r="D6301">
        <v>60</v>
      </c>
    </row>
    <row r="6302" spans="1:4">
      <c r="A6302" s="12">
        <v>45112</v>
      </c>
      <c r="B6302">
        <v>14.637047319499715</v>
      </c>
      <c r="C6302" t="s">
        <v>1330</v>
      </c>
      <c r="D6302">
        <v>81</v>
      </c>
    </row>
    <row r="6303" spans="1:4">
      <c r="A6303" s="12">
        <v>45112</v>
      </c>
      <c r="B6303">
        <v>0.98521876237912476</v>
      </c>
      <c r="C6303" t="s">
        <v>1237</v>
      </c>
      <c r="D6303">
        <v>53</v>
      </c>
    </row>
    <row r="6304" spans="1:4">
      <c r="A6304" s="12">
        <v>45113</v>
      </c>
      <c r="B6304">
        <v>9.9235480000000008E-3</v>
      </c>
      <c r="C6304" s="13" t="s">
        <v>1112</v>
      </c>
      <c r="D6304">
        <v>20</v>
      </c>
    </row>
    <row r="6305" spans="1:4">
      <c r="A6305" s="12">
        <v>45113</v>
      </c>
      <c r="B6305">
        <v>9.3957844382183914E-4</v>
      </c>
      <c r="C6305" s="13" t="s">
        <v>1118</v>
      </c>
      <c r="D6305">
        <v>23</v>
      </c>
    </row>
    <row r="6306" spans="1:4">
      <c r="A6306" s="12">
        <v>45113</v>
      </c>
      <c r="B6306">
        <v>9.5441188882241776E-2</v>
      </c>
      <c r="C6306" s="13" t="s">
        <v>1162</v>
      </c>
      <c r="D6306">
        <v>34</v>
      </c>
    </row>
    <row r="6307" spans="1:4">
      <c r="A6307" s="12">
        <v>45113</v>
      </c>
      <c r="B6307" s="15">
        <v>9.6512812924415964E-3</v>
      </c>
      <c r="C6307" s="13" t="s">
        <v>1154</v>
      </c>
      <c r="D6307">
        <v>32</v>
      </c>
    </row>
    <row r="6308" spans="1:4">
      <c r="A6308" s="12">
        <v>45113</v>
      </c>
      <c r="B6308">
        <v>4.8449149891073597</v>
      </c>
      <c r="C6308" s="13" t="s">
        <v>1251</v>
      </c>
      <c r="D6308">
        <v>57</v>
      </c>
    </row>
    <row r="6309" spans="1:4">
      <c r="A6309" s="12">
        <v>45113</v>
      </c>
      <c r="B6309">
        <v>9.6898299782147201E-2</v>
      </c>
      <c r="C6309" s="13" t="s">
        <v>1262</v>
      </c>
      <c r="D6309">
        <v>60</v>
      </c>
    </row>
    <row r="6310" spans="1:4">
      <c r="A6310" s="12">
        <v>45113</v>
      </c>
      <c r="B6310">
        <v>14.636257636676181</v>
      </c>
      <c r="C6310" t="s">
        <v>1330</v>
      </c>
      <c r="D6310">
        <v>81</v>
      </c>
    </row>
    <row r="6311" spans="1:4">
      <c r="A6311" s="12">
        <v>45113</v>
      </c>
      <c r="B6311">
        <v>0.98519463199067114</v>
      </c>
      <c r="C6311" t="s">
        <v>1237</v>
      </c>
      <c r="D6311">
        <v>53</v>
      </c>
    </row>
    <row r="6312" spans="1:4">
      <c r="A6312" s="12">
        <v>45114</v>
      </c>
      <c r="B6312">
        <v>9.9234800000000001E-3</v>
      </c>
      <c r="C6312" s="13" t="s">
        <v>1112</v>
      </c>
      <c r="D6312">
        <v>20</v>
      </c>
    </row>
    <row r="6313" spans="1:4">
      <c r="A6313" s="12">
        <v>45114</v>
      </c>
      <c r="B6313">
        <v>9.3952643970407045E-4</v>
      </c>
      <c r="C6313" s="13" t="s">
        <v>1118</v>
      </c>
      <c r="D6313">
        <v>23</v>
      </c>
    </row>
    <row r="6314" spans="1:4">
      <c r="A6314" s="12">
        <v>45114</v>
      </c>
      <c r="B6314">
        <v>9.5435906369792434E-2</v>
      </c>
      <c r="C6314" s="13" t="s">
        <v>1162</v>
      </c>
      <c r="D6314">
        <v>34</v>
      </c>
    </row>
    <row r="6315" spans="1:4">
      <c r="A6315" s="12">
        <v>45114</v>
      </c>
      <c r="B6315" s="15">
        <v>9.6508843521276207E-3</v>
      </c>
      <c r="C6315" s="13" t="s">
        <v>1154</v>
      </c>
      <c r="D6315">
        <v>32</v>
      </c>
    </row>
    <row r="6316" spans="1:4">
      <c r="A6316" s="12">
        <v>45114</v>
      </c>
      <c r="B6316">
        <v>4.8446536012697123</v>
      </c>
      <c r="C6316" s="13" t="s">
        <v>1251</v>
      </c>
      <c r="D6316">
        <v>57</v>
      </c>
    </row>
    <row r="6317" spans="1:4">
      <c r="A6317" s="12">
        <v>45114</v>
      </c>
      <c r="B6317">
        <v>9.6893072025394267E-2</v>
      </c>
      <c r="C6317" s="13" t="s">
        <v>1262</v>
      </c>
      <c r="D6317">
        <v>60</v>
      </c>
    </row>
    <row r="6318" spans="1:4">
      <c r="A6318" s="12">
        <v>45114</v>
      </c>
      <c r="B6318">
        <v>14.635467996456796</v>
      </c>
      <c r="C6318" t="s">
        <v>1330</v>
      </c>
      <c r="D6318">
        <v>81</v>
      </c>
    </row>
    <row r="6319" spans="1:4">
      <c r="A6319" s="12">
        <v>45114</v>
      </c>
      <c r="B6319">
        <v>0.98517050219322899</v>
      </c>
      <c r="C6319" t="s">
        <v>1237</v>
      </c>
      <c r="D6319">
        <v>53</v>
      </c>
    </row>
    <row r="6320" spans="1:4">
      <c r="A6320" s="12">
        <v>45115</v>
      </c>
      <c r="B6320">
        <v>9.9234119999999995E-3</v>
      </c>
      <c r="C6320" s="13" t="s">
        <v>1112</v>
      </c>
      <c r="D6320">
        <v>20</v>
      </c>
    </row>
    <row r="6321" spans="1:4">
      <c r="A6321" s="12">
        <v>45115</v>
      </c>
      <c r="B6321">
        <v>9.3947443846464408E-4</v>
      </c>
      <c r="C6321" s="13" t="s">
        <v>1118</v>
      </c>
      <c r="D6321">
        <v>23</v>
      </c>
    </row>
    <row r="6322" spans="1:4">
      <c r="A6322" s="12">
        <v>45115</v>
      </c>
      <c r="B6322">
        <v>9.5430624149721477E-2</v>
      </c>
      <c r="C6322" s="13" t="s">
        <v>1162</v>
      </c>
      <c r="D6322">
        <v>34</v>
      </c>
    </row>
    <row r="6323" spans="1:4">
      <c r="A6323" s="12">
        <v>45115</v>
      </c>
      <c r="B6323" s="15">
        <v>9.6504874281391068E-3</v>
      </c>
      <c r="C6323" s="13" t="s">
        <v>1154</v>
      </c>
      <c r="D6323">
        <v>32</v>
      </c>
    </row>
    <row r="6324" spans="1:4">
      <c r="A6324" s="12">
        <v>45115</v>
      </c>
      <c r="B6324">
        <v>4.8443922275341915</v>
      </c>
      <c r="C6324" s="13" t="s">
        <v>1251</v>
      </c>
      <c r="D6324">
        <v>57</v>
      </c>
    </row>
    <row r="6325" spans="1:4">
      <c r="A6325" s="12">
        <v>45115</v>
      </c>
      <c r="B6325">
        <v>9.6887844550683833E-2</v>
      </c>
      <c r="C6325" s="13" t="s">
        <v>1262</v>
      </c>
      <c r="D6325">
        <v>60</v>
      </c>
    </row>
    <row r="6326" spans="1:4">
      <c r="A6326" s="12">
        <v>45115</v>
      </c>
      <c r="B6326">
        <v>14.634678398839265</v>
      </c>
      <c r="C6326" t="s">
        <v>1330</v>
      </c>
      <c r="D6326">
        <v>81</v>
      </c>
    </row>
    <row r="6327" spans="1:4">
      <c r="A6327" s="12">
        <v>45115</v>
      </c>
      <c r="B6327">
        <v>0.98514637298678398</v>
      </c>
      <c r="C6327" t="s">
        <v>1237</v>
      </c>
      <c r="D6327">
        <v>53</v>
      </c>
    </row>
    <row r="6328" spans="1:4">
      <c r="A6328" s="12">
        <v>45116</v>
      </c>
      <c r="B6328">
        <v>9.9233440000000006E-3</v>
      </c>
      <c r="C6328" s="13" t="s">
        <v>1112</v>
      </c>
      <c r="D6328">
        <v>20</v>
      </c>
    </row>
    <row r="6329" spans="1:4">
      <c r="A6329" s="12">
        <v>45116</v>
      </c>
      <c r="B6329">
        <v>9.3942244010340053E-4</v>
      </c>
      <c r="C6329" s="13" t="s">
        <v>1118</v>
      </c>
      <c r="D6329">
        <v>23</v>
      </c>
    </row>
    <row r="6330" spans="1:4">
      <c r="A6330" s="12">
        <v>45116</v>
      </c>
      <c r="B6330">
        <v>9.5425342222012668E-2</v>
      </c>
      <c r="C6330" s="13" t="s">
        <v>1162</v>
      </c>
      <c r="D6330">
        <v>34</v>
      </c>
    </row>
    <row r="6331" spans="1:4">
      <c r="A6331" s="12">
        <v>45116</v>
      </c>
      <c r="B6331" s="15">
        <v>9.6500905204753833E-3</v>
      </c>
      <c r="C6331" s="13" t="s">
        <v>1154</v>
      </c>
      <c r="D6331">
        <v>32</v>
      </c>
    </row>
    <row r="6332" spans="1:4">
      <c r="A6332" s="12">
        <v>45116</v>
      </c>
      <c r="B6332">
        <v>4.8441308679000352</v>
      </c>
      <c r="C6332" s="13" t="s">
        <v>1251</v>
      </c>
      <c r="D6332">
        <v>57</v>
      </c>
    </row>
    <row r="6333" spans="1:4">
      <c r="A6333" s="12">
        <v>45116</v>
      </c>
      <c r="B6333">
        <v>9.6882617358000717E-2</v>
      </c>
      <c r="C6333" s="13" t="s">
        <v>1262</v>
      </c>
      <c r="D6333">
        <v>60</v>
      </c>
    </row>
    <row r="6334" spans="1:4">
      <c r="A6334" s="12">
        <v>45116</v>
      </c>
      <c r="B6334">
        <v>14.633888843821286</v>
      </c>
      <c r="C6334" t="s">
        <v>1330</v>
      </c>
      <c r="D6334">
        <v>81</v>
      </c>
    </row>
    <row r="6335" spans="1:4">
      <c r="A6335" s="12">
        <v>45116</v>
      </c>
      <c r="B6335">
        <v>0.98512224437132145</v>
      </c>
      <c r="C6335" t="s">
        <v>1237</v>
      </c>
      <c r="D6335">
        <v>53</v>
      </c>
    </row>
    <row r="6336" spans="1:4">
      <c r="A6336" s="12">
        <v>45117</v>
      </c>
      <c r="B6336">
        <v>9.923276E-3</v>
      </c>
      <c r="C6336" s="13" t="s">
        <v>1112</v>
      </c>
      <c r="D6336">
        <v>20</v>
      </c>
    </row>
    <row r="6337" spans="1:4">
      <c r="A6337" s="12">
        <v>45117</v>
      </c>
      <c r="B6337">
        <v>9.3937044462018044E-4</v>
      </c>
      <c r="C6337" s="13" t="s">
        <v>1118</v>
      </c>
      <c r="D6337">
        <v>23</v>
      </c>
    </row>
    <row r="6338" spans="1:4">
      <c r="A6338" s="12">
        <v>45117</v>
      </c>
      <c r="B6338">
        <v>9.5420060586649855E-2</v>
      </c>
      <c r="C6338" s="13" t="s">
        <v>1162</v>
      </c>
      <c r="D6338">
        <v>34</v>
      </c>
    </row>
    <row r="6339" spans="1:4">
      <c r="A6339" s="12">
        <v>45117</v>
      </c>
      <c r="B6339" s="15">
        <v>9.6496936291357756E-3</v>
      </c>
      <c r="C6339" s="13" t="s">
        <v>1154</v>
      </c>
      <c r="D6339">
        <v>32</v>
      </c>
    </row>
    <row r="6340" spans="1:4">
      <c r="A6340" s="12">
        <v>45117</v>
      </c>
      <c r="B6340">
        <v>4.843869522366484</v>
      </c>
      <c r="C6340" s="13" t="s">
        <v>1251</v>
      </c>
      <c r="D6340">
        <v>57</v>
      </c>
    </row>
    <row r="6341" spans="1:4">
      <c r="A6341" s="12">
        <v>45117</v>
      </c>
      <c r="B6341">
        <v>9.6877390447329681E-2</v>
      </c>
      <c r="C6341" s="13" t="s">
        <v>1262</v>
      </c>
      <c r="D6341">
        <v>60</v>
      </c>
    </row>
    <row r="6342" spans="1:4">
      <c r="A6342" s="12">
        <v>45117</v>
      </c>
      <c r="B6342">
        <v>14.63309933140056</v>
      </c>
      <c r="C6342" t="s">
        <v>1330</v>
      </c>
      <c r="D6342">
        <v>81</v>
      </c>
    </row>
    <row r="6343" spans="1:4">
      <c r="A6343" s="12">
        <v>45117</v>
      </c>
      <c r="B6343">
        <v>0.98509811634682709</v>
      </c>
      <c r="C6343" t="s">
        <v>1237</v>
      </c>
      <c r="D6343">
        <v>53</v>
      </c>
    </row>
    <row r="6344" spans="1:4">
      <c r="A6344" s="12">
        <v>45118</v>
      </c>
      <c r="B6344">
        <v>9.9232079999999993E-3</v>
      </c>
      <c r="C6344" s="13" t="s">
        <v>1112</v>
      </c>
      <c r="D6344">
        <v>20</v>
      </c>
    </row>
    <row r="6345" spans="1:4">
      <c r="A6345" s="12">
        <v>45118</v>
      </c>
      <c r="B6345">
        <v>9.3931845201482473E-4</v>
      </c>
      <c r="C6345" s="13" t="s">
        <v>1118</v>
      </c>
      <c r="D6345">
        <v>23</v>
      </c>
    </row>
    <row r="6346" spans="1:4">
      <c r="A6346" s="12">
        <v>45118</v>
      </c>
      <c r="B6346">
        <v>9.5414779243616854E-2</v>
      </c>
      <c r="C6346" s="13" t="s">
        <v>1162</v>
      </c>
      <c r="D6346">
        <v>34</v>
      </c>
    </row>
    <row r="6347" spans="1:4">
      <c r="A6347" s="12">
        <v>45118</v>
      </c>
      <c r="B6347" s="15">
        <v>9.6492967541196156E-3</v>
      </c>
      <c r="C6347" s="13" t="s">
        <v>1154</v>
      </c>
      <c r="D6347">
        <v>32</v>
      </c>
    </row>
    <row r="6348" spans="1:4">
      <c r="A6348" s="12">
        <v>45118</v>
      </c>
      <c r="B6348">
        <v>4.8436081909327759</v>
      </c>
      <c r="C6348" s="13" t="s">
        <v>1251</v>
      </c>
      <c r="D6348">
        <v>57</v>
      </c>
    </row>
    <row r="6349" spans="1:4">
      <c r="A6349" s="12">
        <v>45118</v>
      </c>
      <c r="B6349">
        <v>9.6872163818655529E-2</v>
      </c>
      <c r="C6349" s="13" t="s">
        <v>1262</v>
      </c>
      <c r="D6349">
        <v>60</v>
      </c>
    </row>
    <row r="6350" spans="1:4">
      <c r="A6350" s="12">
        <v>45118</v>
      </c>
      <c r="B6350">
        <v>14.632309861574793</v>
      </c>
      <c r="C6350" t="s">
        <v>1330</v>
      </c>
      <c r="D6350">
        <v>81</v>
      </c>
    </row>
    <row r="6351" spans="1:4">
      <c r="A6351" s="12">
        <v>45118</v>
      </c>
      <c r="B6351">
        <v>0.98507398891328635</v>
      </c>
      <c r="C6351" t="s">
        <v>1237</v>
      </c>
      <c r="D6351">
        <v>53</v>
      </c>
    </row>
    <row r="6352" spans="1:4">
      <c r="A6352" s="12">
        <v>45119</v>
      </c>
      <c r="B6352">
        <v>9.9231400000000004E-3</v>
      </c>
      <c r="C6352" s="13" t="s">
        <v>1112</v>
      </c>
      <c r="D6352">
        <v>20</v>
      </c>
    </row>
    <row r="6353" spans="1:4">
      <c r="A6353" s="12">
        <v>45119</v>
      </c>
      <c r="B6353">
        <v>9.3926646228717394E-4</v>
      </c>
      <c r="C6353" s="13" t="s">
        <v>1118</v>
      </c>
      <c r="D6353">
        <v>23</v>
      </c>
    </row>
    <row r="6354" spans="1:4">
      <c r="A6354" s="12">
        <v>45119</v>
      </c>
      <c r="B6354">
        <v>9.5409498192897471E-2</v>
      </c>
      <c r="C6354" s="13" t="s">
        <v>1162</v>
      </c>
      <c r="D6354">
        <v>34</v>
      </c>
    </row>
    <row r="6355" spans="1:4">
      <c r="A6355" s="12">
        <v>45119</v>
      </c>
      <c r="B6355" s="15">
        <v>9.6488998954262304E-3</v>
      </c>
      <c r="C6355" s="13" t="s">
        <v>1154</v>
      </c>
      <c r="D6355">
        <v>32</v>
      </c>
    </row>
    <row r="6356" spans="1:4">
      <c r="A6356" s="12">
        <v>45119</v>
      </c>
      <c r="B6356">
        <v>4.8433468735981515</v>
      </c>
      <c r="C6356" s="13" t="s">
        <v>1251</v>
      </c>
      <c r="D6356">
        <v>57</v>
      </c>
    </row>
    <row r="6357" spans="1:4">
      <c r="A6357" s="12">
        <v>45119</v>
      </c>
      <c r="B6357">
        <v>9.6866937471963038E-2</v>
      </c>
      <c r="C6357" s="13" t="s">
        <v>1262</v>
      </c>
      <c r="D6357">
        <v>60</v>
      </c>
    </row>
    <row r="6358" spans="1:4">
      <c r="A6358" s="12">
        <v>45119</v>
      </c>
      <c r="B6358">
        <v>14.631520434341684</v>
      </c>
      <c r="C6358" t="s">
        <v>1330</v>
      </c>
      <c r="D6358">
        <v>81</v>
      </c>
    </row>
    <row r="6359" spans="1:4">
      <c r="A6359" s="12">
        <v>45119</v>
      </c>
      <c r="B6359">
        <v>0.98504986207068479</v>
      </c>
      <c r="C6359" t="s">
        <v>1237</v>
      </c>
      <c r="D6359">
        <v>53</v>
      </c>
    </row>
    <row r="6360" spans="1:4">
      <c r="A6360" s="12">
        <v>45120</v>
      </c>
      <c r="B6360">
        <v>9.9230719999999998E-3</v>
      </c>
      <c r="C6360" s="13" t="s">
        <v>1112</v>
      </c>
      <c r="D6360">
        <v>20</v>
      </c>
    </row>
    <row r="6361" spans="1:4">
      <c r="A6361" s="12">
        <v>45120</v>
      </c>
      <c r="B6361">
        <v>9.3921447543706879E-4</v>
      </c>
      <c r="C6361" s="13" t="s">
        <v>1118</v>
      </c>
      <c r="D6361">
        <v>23</v>
      </c>
    </row>
    <row r="6362" spans="1:4">
      <c r="A6362" s="12">
        <v>45120</v>
      </c>
      <c r="B6362">
        <v>9.5404217434475552E-2</v>
      </c>
      <c r="C6362" s="13" t="s">
        <v>1162</v>
      </c>
      <c r="D6362">
        <v>34</v>
      </c>
    </row>
    <row r="6363" spans="1:4">
      <c r="A6363" s="12">
        <v>45120</v>
      </c>
      <c r="B6363" s="15">
        <v>9.6485030530549486E-3</v>
      </c>
      <c r="C6363" s="13" t="s">
        <v>1154</v>
      </c>
      <c r="D6363">
        <v>32</v>
      </c>
    </row>
    <row r="6364" spans="1:4">
      <c r="A6364" s="12">
        <v>45120</v>
      </c>
      <c r="B6364">
        <v>4.8430855703618487</v>
      </c>
      <c r="C6364" s="13" t="s">
        <v>1251</v>
      </c>
      <c r="D6364">
        <v>57</v>
      </c>
    </row>
    <row r="6365" spans="1:4">
      <c r="A6365" s="12">
        <v>45120</v>
      </c>
      <c r="B6365">
        <v>9.6861711407236983E-2</v>
      </c>
      <c r="C6365" s="13" t="s">
        <v>1262</v>
      </c>
      <c r="D6365">
        <v>60</v>
      </c>
    </row>
    <row r="6366" spans="1:4">
      <c r="A6366" s="12">
        <v>45120</v>
      </c>
      <c r="B6366">
        <v>14.630731049698936</v>
      </c>
      <c r="C6366" t="s">
        <v>1330</v>
      </c>
      <c r="D6366">
        <v>81</v>
      </c>
    </row>
    <row r="6367" spans="1:4">
      <c r="A6367" s="12">
        <v>45120</v>
      </c>
      <c r="B6367">
        <v>0.98502573581900787</v>
      </c>
      <c r="C6367" t="s">
        <v>1237</v>
      </c>
      <c r="D6367">
        <v>53</v>
      </c>
    </row>
    <row r="6368" spans="1:4">
      <c r="A6368" s="12">
        <v>45121</v>
      </c>
      <c r="B6368">
        <v>9.9230039999999992E-3</v>
      </c>
      <c r="C6368" s="13" t="s">
        <v>1112</v>
      </c>
      <c r="D6368">
        <v>20</v>
      </c>
    </row>
    <row r="6369" spans="1:4">
      <c r="A6369" s="12">
        <v>45121</v>
      </c>
      <c r="B6369">
        <v>9.3916249146435034E-4</v>
      </c>
      <c r="C6369" s="13" t="s">
        <v>1118</v>
      </c>
      <c r="D6369">
        <v>23</v>
      </c>
    </row>
    <row r="6370" spans="1:4">
      <c r="A6370" s="12">
        <v>45121</v>
      </c>
      <c r="B6370">
        <v>9.5398936968334902E-2</v>
      </c>
      <c r="C6370" s="13" t="s">
        <v>1162</v>
      </c>
      <c r="D6370">
        <v>34</v>
      </c>
    </row>
    <row r="6371" spans="1:4">
      <c r="A6371" s="12">
        <v>45121</v>
      </c>
      <c r="B6371" s="15">
        <v>9.6481062270051005E-3</v>
      </c>
      <c r="C6371" s="13" t="s">
        <v>1154</v>
      </c>
      <c r="D6371">
        <v>32</v>
      </c>
    </row>
    <row r="6372" spans="1:4">
      <c r="A6372" s="12">
        <v>45121</v>
      </c>
      <c r="B6372">
        <v>4.8428242812231082</v>
      </c>
      <c r="C6372" s="13" t="s">
        <v>1251</v>
      </c>
      <c r="D6372">
        <v>57</v>
      </c>
    </row>
    <row r="6373" spans="1:4">
      <c r="A6373" s="12">
        <v>45121</v>
      </c>
      <c r="B6373">
        <v>9.6856485624462169E-2</v>
      </c>
      <c r="C6373" s="13" t="s">
        <v>1262</v>
      </c>
      <c r="D6373">
        <v>60</v>
      </c>
    </row>
    <row r="6374" spans="1:4">
      <c r="A6374" s="12">
        <v>45121</v>
      </c>
      <c r="B6374">
        <v>14.62994170764425</v>
      </c>
      <c r="C6374" t="s">
        <v>1330</v>
      </c>
      <c r="D6374">
        <v>81</v>
      </c>
    </row>
    <row r="6375" spans="1:4">
      <c r="A6375" s="12">
        <v>45121</v>
      </c>
      <c r="B6375">
        <v>0.98500161015824117</v>
      </c>
      <c r="C6375" t="s">
        <v>1237</v>
      </c>
      <c r="D6375">
        <v>53</v>
      </c>
    </row>
    <row r="6376" spans="1:4">
      <c r="A6376" s="12">
        <v>45122</v>
      </c>
      <c r="B6376">
        <v>9.9229360000000003E-3</v>
      </c>
      <c r="C6376" s="13" t="s">
        <v>1112</v>
      </c>
      <c r="D6376">
        <v>20</v>
      </c>
    </row>
    <row r="6377" spans="1:4">
      <c r="A6377" s="12">
        <v>45122</v>
      </c>
      <c r="B6377">
        <v>9.3911051036885877E-4</v>
      </c>
      <c r="C6377" s="13" t="s">
        <v>1118</v>
      </c>
      <c r="D6377">
        <v>23</v>
      </c>
    </row>
    <row r="6378" spans="1:4">
      <c r="A6378" s="12">
        <v>45122</v>
      </c>
      <c r="B6378">
        <v>9.5393656794459339E-2</v>
      </c>
      <c r="C6378" s="13" t="s">
        <v>1162</v>
      </c>
      <c r="D6378">
        <v>34</v>
      </c>
    </row>
    <row r="6379" spans="1:4">
      <c r="A6379" s="12">
        <v>45122</v>
      </c>
      <c r="B6379" s="15">
        <v>9.6477094172760132E-3</v>
      </c>
      <c r="C6379" s="13" t="s">
        <v>1154</v>
      </c>
      <c r="D6379">
        <v>32</v>
      </c>
    </row>
    <row r="6380" spans="1:4">
      <c r="A6380" s="12">
        <v>45122</v>
      </c>
      <c r="B6380">
        <v>4.8425630061811678</v>
      </c>
      <c r="C6380" s="13" t="s">
        <v>1251</v>
      </c>
      <c r="D6380">
        <v>57</v>
      </c>
    </row>
    <row r="6381" spans="1:4">
      <c r="A6381" s="12">
        <v>45122</v>
      </c>
      <c r="B6381">
        <v>9.685126012362337E-2</v>
      </c>
      <c r="C6381" s="13" t="s">
        <v>1262</v>
      </c>
      <c r="D6381">
        <v>60</v>
      </c>
    </row>
    <row r="6382" spans="1:4">
      <c r="A6382" s="12">
        <v>45122</v>
      </c>
      <c r="B6382">
        <v>14.629152408175331</v>
      </c>
      <c r="C6382" t="s">
        <v>1330</v>
      </c>
      <c r="D6382">
        <v>81</v>
      </c>
    </row>
    <row r="6383" spans="1:4">
      <c r="A6383" s="12">
        <v>45122</v>
      </c>
      <c r="B6383">
        <v>0.98497748508837024</v>
      </c>
      <c r="C6383" t="s">
        <v>1237</v>
      </c>
      <c r="D6383">
        <v>53</v>
      </c>
    </row>
    <row r="6384" spans="1:4">
      <c r="A6384" s="12">
        <v>45123</v>
      </c>
      <c r="B6384">
        <v>9.9228679999999996E-3</v>
      </c>
      <c r="C6384" s="13" t="s">
        <v>1112</v>
      </c>
      <c r="D6384">
        <v>20</v>
      </c>
    </row>
    <row r="6385" spans="1:4">
      <c r="A6385" s="12">
        <v>45123</v>
      </c>
      <c r="B6385">
        <v>9.3905853215043536E-4</v>
      </c>
      <c r="C6385" s="13" t="s">
        <v>1118</v>
      </c>
      <c r="D6385">
        <v>23</v>
      </c>
    </row>
    <row r="6386" spans="1:4">
      <c r="A6386" s="12">
        <v>45123</v>
      </c>
      <c r="B6386">
        <v>9.5388376912832709E-2</v>
      </c>
      <c r="C6386" s="13" t="s">
        <v>1162</v>
      </c>
      <c r="D6386">
        <v>34</v>
      </c>
    </row>
    <row r="6387" spans="1:4">
      <c r="A6387" s="12">
        <v>45123</v>
      </c>
      <c r="B6387" s="15">
        <v>9.6473126238670135E-3</v>
      </c>
      <c r="C6387" s="13" t="s">
        <v>1154</v>
      </c>
      <c r="D6387">
        <v>32</v>
      </c>
    </row>
    <row r="6388" spans="1:4">
      <c r="A6388" s="12">
        <v>45123</v>
      </c>
      <c r="B6388">
        <v>4.842301745235269</v>
      </c>
      <c r="C6388" s="13" t="s">
        <v>1251</v>
      </c>
      <c r="D6388">
        <v>57</v>
      </c>
    </row>
    <row r="6389" spans="1:4">
      <c r="A6389" s="12">
        <v>45123</v>
      </c>
      <c r="B6389">
        <v>9.6846034904705391E-2</v>
      </c>
      <c r="C6389" s="13" t="s">
        <v>1262</v>
      </c>
      <c r="D6389">
        <v>60</v>
      </c>
    </row>
    <row r="6390" spans="1:4">
      <c r="A6390" s="12">
        <v>45123</v>
      </c>
      <c r="B6390">
        <v>14.628363151289879</v>
      </c>
      <c r="C6390" t="s">
        <v>1330</v>
      </c>
      <c r="D6390">
        <v>81</v>
      </c>
    </row>
    <row r="6391" spans="1:4">
      <c r="A6391" s="12">
        <v>45123</v>
      </c>
      <c r="B6391">
        <v>0.98495336060938055</v>
      </c>
      <c r="C6391" t="s">
        <v>1237</v>
      </c>
      <c r="D6391">
        <v>53</v>
      </c>
    </row>
    <row r="6392" spans="1:4">
      <c r="A6392" s="12">
        <v>45124</v>
      </c>
      <c r="B6392">
        <v>9.9228000000000007E-3</v>
      </c>
      <c r="C6392" s="13" t="s">
        <v>1112</v>
      </c>
      <c r="D6392">
        <v>20</v>
      </c>
    </row>
    <row r="6393" spans="1:4">
      <c r="A6393" s="12">
        <v>45124</v>
      </c>
      <c r="B6393">
        <v>9.3900655680892041E-4</v>
      </c>
      <c r="C6393" s="13" t="s">
        <v>1118</v>
      </c>
      <c r="D6393">
        <v>23</v>
      </c>
    </row>
    <row r="6394" spans="1:4">
      <c r="A6394" s="12">
        <v>45124</v>
      </c>
      <c r="B6394">
        <v>9.5383097323438804E-2</v>
      </c>
      <c r="C6394" s="13" t="s">
        <v>1162</v>
      </c>
      <c r="D6394">
        <v>34</v>
      </c>
    </row>
    <row r="6395" spans="1:4">
      <c r="A6395" s="12">
        <v>45124</v>
      </c>
      <c r="B6395" s="15">
        <v>9.6469158467774353E-3</v>
      </c>
      <c r="C6395" s="13" t="s">
        <v>1154</v>
      </c>
      <c r="D6395">
        <v>32</v>
      </c>
    </row>
    <row r="6396" spans="1:4">
      <c r="A6396" s="12">
        <v>45124</v>
      </c>
      <c r="B6396">
        <v>4.8420404983846499</v>
      </c>
      <c r="C6396" s="13" t="s">
        <v>1251</v>
      </c>
      <c r="D6396">
        <v>57</v>
      </c>
    </row>
    <row r="6397" spans="1:4">
      <c r="A6397" s="12">
        <v>45124</v>
      </c>
      <c r="B6397">
        <v>9.6840809967693009E-2</v>
      </c>
      <c r="C6397" s="13" t="s">
        <v>1262</v>
      </c>
      <c r="D6397">
        <v>60</v>
      </c>
    </row>
    <row r="6398" spans="1:4">
      <c r="A6398" s="12">
        <v>45124</v>
      </c>
      <c r="B6398">
        <v>14.627573936985597</v>
      </c>
      <c r="C6398" t="s">
        <v>1330</v>
      </c>
      <c r="D6398">
        <v>81</v>
      </c>
    </row>
    <row r="6399" spans="1:4">
      <c r="A6399" s="12">
        <v>45124</v>
      </c>
      <c r="B6399">
        <v>0.98492923672125765</v>
      </c>
      <c r="C6399" t="s">
        <v>1237</v>
      </c>
      <c r="D6399">
        <v>53</v>
      </c>
    </row>
    <row r="6400" spans="1:4">
      <c r="A6400" s="12">
        <v>45125</v>
      </c>
      <c r="B6400">
        <v>9.9227320000000001E-3</v>
      </c>
      <c r="C6400" s="13" t="s">
        <v>1112</v>
      </c>
      <c r="D6400">
        <v>20</v>
      </c>
    </row>
    <row r="6401" spans="1:4">
      <c r="A6401" s="12">
        <v>45125</v>
      </c>
      <c r="B6401">
        <v>9.3895458434415519E-4</v>
      </c>
      <c r="C6401" s="13" t="s">
        <v>1118</v>
      </c>
      <c r="D6401">
        <v>23</v>
      </c>
    </row>
    <row r="6402" spans="1:4">
      <c r="A6402" s="12">
        <v>45125</v>
      </c>
      <c r="B6402">
        <v>9.5377818026261496E-2</v>
      </c>
      <c r="C6402" s="13" t="s">
        <v>1162</v>
      </c>
      <c r="D6402">
        <v>34</v>
      </c>
    </row>
    <row r="6403" spans="1:4">
      <c r="A6403" s="12">
        <v>45125</v>
      </c>
      <c r="B6403" s="15">
        <v>9.6465190860066038E-3</v>
      </c>
      <c r="C6403" s="13" t="s">
        <v>1154</v>
      </c>
      <c r="D6403">
        <v>32</v>
      </c>
    </row>
    <row r="6404" spans="1:4">
      <c r="A6404" s="12">
        <v>45125</v>
      </c>
      <c r="B6404">
        <v>4.8417792656285501</v>
      </c>
      <c r="C6404" s="13" t="s">
        <v>1251</v>
      </c>
      <c r="D6404">
        <v>57</v>
      </c>
    </row>
    <row r="6405" spans="1:4">
      <c r="A6405" s="12">
        <v>45125</v>
      </c>
      <c r="B6405">
        <v>9.6835585312571013E-2</v>
      </c>
      <c r="C6405" s="13" t="s">
        <v>1262</v>
      </c>
      <c r="D6405">
        <v>60</v>
      </c>
    </row>
    <row r="6406" spans="1:4">
      <c r="A6406" s="12">
        <v>45125</v>
      </c>
      <c r="B6406">
        <v>14.626784765260188</v>
      </c>
      <c r="C6406" t="s">
        <v>1330</v>
      </c>
      <c r="D6406">
        <v>81</v>
      </c>
    </row>
    <row r="6407" spans="1:4">
      <c r="A6407" s="12">
        <v>45125</v>
      </c>
      <c r="B6407">
        <v>0.98490511342398701</v>
      </c>
      <c r="C6407" t="s">
        <v>1237</v>
      </c>
      <c r="D6407">
        <v>53</v>
      </c>
    </row>
    <row r="6408" spans="1:4">
      <c r="A6408" s="12">
        <v>45126</v>
      </c>
      <c r="B6408">
        <v>9.9226639999999994E-3</v>
      </c>
      <c r="C6408" s="13" t="s">
        <v>1112</v>
      </c>
      <c r="D6408">
        <v>20</v>
      </c>
    </row>
    <row r="6409" spans="1:4">
      <c r="A6409" s="12">
        <v>45126</v>
      </c>
      <c r="B6409">
        <v>9.3890261475598009E-4</v>
      </c>
      <c r="C6409" s="13" t="s">
        <v>1118</v>
      </c>
      <c r="D6409">
        <v>23</v>
      </c>
    </row>
    <row r="6410" spans="1:4">
      <c r="A6410" s="12">
        <v>45126</v>
      </c>
      <c r="B6410">
        <v>9.5372539021284564E-2</v>
      </c>
      <c r="C6410" s="13" t="s">
        <v>1162</v>
      </c>
      <c r="D6410">
        <v>34</v>
      </c>
    </row>
    <row r="6411" spans="1:4">
      <c r="A6411" s="12">
        <v>45126</v>
      </c>
      <c r="B6411" s="15">
        <v>9.6461223415538477E-3</v>
      </c>
      <c r="C6411" s="13" t="s">
        <v>1154</v>
      </c>
      <c r="D6411">
        <v>32</v>
      </c>
    </row>
    <row r="6412" spans="1:4">
      <c r="A6412" s="12">
        <v>45126</v>
      </c>
      <c r="B6412">
        <v>4.8415180469662102</v>
      </c>
      <c r="C6412" s="13" t="s">
        <v>1251</v>
      </c>
      <c r="D6412">
        <v>57</v>
      </c>
    </row>
    <row r="6413" spans="1:4">
      <c r="A6413" s="12">
        <v>45126</v>
      </c>
      <c r="B6413">
        <v>9.6830360939324206E-2</v>
      </c>
      <c r="C6413" s="13" t="s">
        <v>1262</v>
      </c>
      <c r="D6413">
        <v>60</v>
      </c>
    </row>
    <row r="6414" spans="1:4">
      <c r="A6414" s="12">
        <v>45126</v>
      </c>
      <c r="B6414">
        <v>14.625995636111355</v>
      </c>
      <c r="C6414" t="s">
        <v>1330</v>
      </c>
      <c r="D6414">
        <v>81</v>
      </c>
    </row>
    <row r="6415" spans="1:4">
      <c r="A6415" s="12">
        <v>45126</v>
      </c>
      <c r="B6415">
        <v>0.98488099071755431</v>
      </c>
      <c r="C6415" t="s">
        <v>1237</v>
      </c>
      <c r="D6415">
        <v>53</v>
      </c>
    </row>
    <row r="6416" spans="1:4">
      <c r="A6416" s="12">
        <v>45127</v>
      </c>
      <c r="B6416">
        <v>9.9225960000000005E-3</v>
      </c>
      <c r="C6416" s="13" t="s">
        <v>1112</v>
      </c>
      <c r="D6416">
        <v>20</v>
      </c>
    </row>
    <row r="6417" spans="1:4">
      <c r="A6417" s="12">
        <v>45127</v>
      </c>
      <c r="B6417">
        <v>9.3885064804423597E-4</v>
      </c>
      <c r="C6417" s="13" t="s">
        <v>1118</v>
      </c>
      <c r="D6417">
        <v>23</v>
      </c>
    </row>
    <row r="6418" spans="1:4">
      <c r="A6418" s="12">
        <v>45127</v>
      </c>
      <c r="B6418">
        <v>9.5367260308491852E-2</v>
      </c>
      <c r="C6418" s="13" t="s">
        <v>1162</v>
      </c>
      <c r="D6418">
        <v>34</v>
      </c>
    </row>
    <row r="6419" spans="1:4">
      <c r="A6419" s="12">
        <v>45127</v>
      </c>
      <c r="B6419" s="15">
        <v>9.6457256134184974E-3</v>
      </c>
      <c r="C6419" s="13" t="s">
        <v>1154</v>
      </c>
      <c r="D6419">
        <v>32</v>
      </c>
    </row>
    <row r="6420" spans="1:4">
      <c r="A6420" s="12">
        <v>45127</v>
      </c>
      <c r="B6420">
        <v>4.8412568423968692</v>
      </c>
      <c r="C6420" s="13" t="s">
        <v>1251</v>
      </c>
      <c r="D6420">
        <v>57</v>
      </c>
    </row>
    <row r="6421" spans="1:4">
      <c r="A6421" s="12">
        <v>45127</v>
      </c>
      <c r="B6421">
        <v>9.6825136847937379E-2</v>
      </c>
      <c r="C6421" s="13" t="s">
        <v>1262</v>
      </c>
      <c r="D6421">
        <v>60</v>
      </c>
    </row>
    <row r="6422" spans="1:4">
      <c r="A6422" s="12">
        <v>45127</v>
      </c>
      <c r="B6422">
        <v>14.625206549536802</v>
      </c>
      <c r="C6422" t="s">
        <v>1330</v>
      </c>
      <c r="D6422">
        <v>81</v>
      </c>
    </row>
    <row r="6423" spans="1:4">
      <c r="A6423" s="12">
        <v>45127</v>
      </c>
      <c r="B6423">
        <v>0.98485686860194499</v>
      </c>
      <c r="C6423" t="s">
        <v>1237</v>
      </c>
      <c r="D6423">
        <v>53</v>
      </c>
    </row>
    <row r="6424" spans="1:4">
      <c r="A6424" s="12">
        <v>45128</v>
      </c>
      <c r="B6424">
        <v>9.9225279999999999E-3</v>
      </c>
      <c r="C6424" s="13" t="s">
        <v>1112</v>
      </c>
      <c r="D6424">
        <v>20</v>
      </c>
    </row>
    <row r="6425" spans="1:4">
      <c r="A6425" s="12">
        <v>45128</v>
      </c>
      <c r="B6425">
        <v>9.3879868420876367E-4</v>
      </c>
      <c r="C6425" s="13" t="s">
        <v>1118</v>
      </c>
      <c r="D6425">
        <v>23</v>
      </c>
    </row>
    <row r="6426" spans="1:4">
      <c r="A6426" s="12">
        <v>45128</v>
      </c>
      <c r="B6426">
        <v>9.5361981887867195E-2</v>
      </c>
      <c r="C6426" s="13" t="s">
        <v>1162</v>
      </c>
      <c r="D6426">
        <v>34</v>
      </c>
    </row>
    <row r="6427" spans="1:4">
      <c r="A6427" s="12">
        <v>45128</v>
      </c>
      <c r="B6427" s="15">
        <v>9.6453289015998814E-3</v>
      </c>
      <c r="C6427" s="13" t="s">
        <v>1154</v>
      </c>
      <c r="D6427">
        <v>32</v>
      </c>
    </row>
    <row r="6428" spans="1:4">
      <c r="A6428" s="12">
        <v>45128</v>
      </c>
      <c r="B6428">
        <v>4.8409956519197657</v>
      </c>
      <c r="C6428" s="13" t="s">
        <v>1251</v>
      </c>
      <c r="D6428">
        <v>57</v>
      </c>
    </row>
    <row r="6429" spans="1:4">
      <c r="A6429" s="12">
        <v>45128</v>
      </c>
      <c r="B6429">
        <v>9.6819913038395322E-2</v>
      </c>
      <c r="C6429" s="13" t="s">
        <v>1262</v>
      </c>
      <c r="D6429">
        <v>60</v>
      </c>
    </row>
    <row r="6430" spans="1:4">
      <c r="A6430" s="12">
        <v>45128</v>
      </c>
      <c r="B6430">
        <v>14.624417505534231</v>
      </c>
      <c r="C6430" t="s">
        <v>1330</v>
      </c>
      <c r="D6430">
        <v>81</v>
      </c>
    </row>
    <row r="6431" spans="1:4">
      <c r="A6431" s="12">
        <v>45128</v>
      </c>
      <c r="B6431">
        <v>0.98483274707714452</v>
      </c>
      <c r="C6431" t="s">
        <v>1237</v>
      </c>
      <c r="D6431">
        <v>53</v>
      </c>
    </row>
    <row r="6432" spans="1:4">
      <c r="A6432" s="12">
        <v>45129</v>
      </c>
      <c r="B6432">
        <v>9.9224599999999993E-3</v>
      </c>
      <c r="C6432" s="13" t="s">
        <v>1112</v>
      </c>
      <c r="D6432">
        <v>20</v>
      </c>
    </row>
    <row r="6433" spans="1:4">
      <c r="A6433" s="12">
        <v>45129</v>
      </c>
      <c r="B6433">
        <v>9.3874672324940401E-4</v>
      </c>
      <c r="C6433" s="13" t="s">
        <v>1118</v>
      </c>
      <c r="D6433">
        <v>23</v>
      </c>
    </row>
    <row r="6434" spans="1:4">
      <c r="A6434" s="12">
        <v>45129</v>
      </c>
      <c r="B6434">
        <v>9.5356703759394409E-2</v>
      </c>
      <c r="C6434" s="13" t="s">
        <v>1162</v>
      </c>
      <c r="D6434">
        <v>34</v>
      </c>
    </row>
    <row r="6435" spans="1:4">
      <c r="A6435" s="12">
        <v>45129</v>
      </c>
      <c r="B6435" s="15">
        <v>9.6449322060973269E-3</v>
      </c>
      <c r="C6435" s="13" t="s">
        <v>1154</v>
      </c>
      <c r="D6435">
        <v>32</v>
      </c>
    </row>
    <row r="6436" spans="1:4">
      <c r="A6436" s="12">
        <v>45129</v>
      </c>
      <c r="B6436">
        <v>4.8407344755341413</v>
      </c>
      <c r="C6436" s="13" t="s">
        <v>1251</v>
      </c>
      <c r="D6436">
        <v>57</v>
      </c>
    </row>
    <row r="6437" spans="1:4">
      <c r="A6437" s="12">
        <v>45129</v>
      </c>
      <c r="B6437">
        <v>9.6814689510682825E-2</v>
      </c>
      <c r="C6437" s="13" t="s">
        <v>1262</v>
      </c>
      <c r="D6437">
        <v>60</v>
      </c>
    </row>
    <row r="6438" spans="1:4">
      <c r="A6438" s="12">
        <v>45129</v>
      </c>
      <c r="B6438">
        <v>14.623628504101344</v>
      </c>
      <c r="C6438" t="s">
        <v>1330</v>
      </c>
      <c r="D6438">
        <v>81</v>
      </c>
    </row>
    <row r="6439" spans="1:4">
      <c r="A6439" s="12">
        <v>45129</v>
      </c>
      <c r="B6439">
        <v>0.98480862614313847</v>
      </c>
      <c r="C6439" t="s">
        <v>1237</v>
      </c>
      <c r="D6439">
        <v>53</v>
      </c>
    </row>
    <row r="6440" spans="1:4">
      <c r="A6440" s="12">
        <v>45130</v>
      </c>
      <c r="B6440">
        <v>9.9223920000000004E-3</v>
      </c>
      <c r="C6440" s="13" t="s">
        <v>1112</v>
      </c>
      <c r="D6440">
        <v>20</v>
      </c>
    </row>
    <row r="6441" spans="1:4">
      <c r="A6441" s="12">
        <v>45130</v>
      </c>
      <c r="B6441">
        <v>9.3869476516599785E-4</v>
      </c>
      <c r="C6441" s="13" t="s">
        <v>1118</v>
      </c>
      <c r="D6441">
        <v>23</v>
      </c>
    </row>
    <row r="6442" spans="1:4">
      <c r="A6442" s="12">
        <v>45130</v>
      </c>
      <c r="B6442">
        <v>9.5351425923057342E-2</v>
      </c>
      <c r="C6442" s="13" t="s">
        <v>1162</v>
      </c>
      <c r="D6442">
        <v>34</v>
      </c>
    </row>
    <row r="6443" spans="1:4">
      <c r="A6443" s="12">
        <v>45130</v>
      </c>
      <c r="B6443" s="15">
        <v>9.6445355269101658E-3</v>
      </c>
      <c r="C6443" s="13" t="s">
        <v>1154</v>
      </c>
      <c r="D6443">
        <v>32</v>
      </c>
    </row>
    <row r="6444" spans="1:4">
      <c r="A6444" s="12">
        <v>45130</v>
      </c>
      <c r="B6444">
        <v>4.8404733132392339</v>
      </c>
      <c r="C6444" s="13" t="s">
        <v>1251</v>
      </c>
      <c r="D6444">
        <v>57</v>
      </c>
    </row>
    <row r="6445" spans="1:4">
      <c r="A6445" s="12">
        <v>45130</v>
      </c>
      <c r="B6445">
        <v>9.6809466264784691E-2</v>
      </c>
      <c r="C6445" s="13" t="s">
        <v>1262</v>
      </c>
      <c r="D6445">
        <v>60</v>
      </c>
    </row>
    <row r="6446" spans="1:4">
      <c r="A6446" s="12">
        <v>45130</v>
      </c>
      <c r="B6446">
        <v>14.622839545235847</v>
      </c>
      <c r="C6446" t="s">
        <v>1330</v>
      </c>
      <c r="D6446">
        <v>81</v>
      </c>
    </row>
    <row r="6447" spans="1:4">
      <c r="A6447" s="12">
        <v>45130</v>
      </c>
      <c r="B6447">
        <v>0.98478450579991239</v>
      </c>
      <c r="C6447" t="s">
        <v>1237</v>
      </c>
      <c r="D6447">
        <v>53</v>
      </c>
    </row>
    <row r="6448" spans="1:4">
      <c r="A6448" s="12">
        <v>45131</v>
      </c>
      <c r="B6448">
        <v>9.9223239999999997E-3</v>
      </c>
      <c r="C6448" s="13" t="s">
        <v>1112</v>
      </c>
      <c r="D6448">
        <v>20</v>
      </c>
    </row>
    <row r="6449" spans="1:4">
      <c r="A6449" s="12">
        <v>45131</v>
      </c>
      <c r="B6449">
        <v>9.3864280995838579E-4</v>
      </c>
      <c r="C6449" s="13" t="s">
        <v>1118</v>
      </c>
      <c r="D6449">
        <v>23</v>
      </c>
    </row>
    <row r="6450" spans="1:4">
      <c r="A6450" s="12">
        <v>45131</v>
      </c>
      <c r="B6450">
        <v>9.5346148378839812E-2</v>
      </c>
      <c r="C6450" s="13" t="s">
        <v>1162</v>
      </c>
      <c r="D6450">
        <v>34</v>
      </c>
    </row>
    <row r="6451" spans="1:4">
      <c r="A6451" s="12">
        <v>45131</v>
      </c>
      <c r="B6451" s="15">
        <v>9.6441388640377268E-3</v>
      </c>
      <c r="C6451" s="13" t="s">
        <v>1154</v>
      </c>
      <c r="D6451">
        <v>32</v>
      </c>
    </row>
    <row r="6452" spans="1:4">
      <c r="A6452" s="12">
        <v>45131</v>
      </c>
      <c r="B6452">
        <v>4.8402121650342851</v>
      </c>
      <c r="C6452" s="13" t="s">
        <v>1251</v>
      </c>
      <c r="D6452">
        <v>57</v>
      </c>
    </row>
    <row r="6453" spans="1:4">
      <c r="A6453" s="12">
        <v>45131</v>
      </c>
      <c r="B6453">
        <v>9.6804243300685711E-2</v>
      </c>
      <c r="C6453" s="13" t="s">
        <v>1262</v>
      </c>
      <c r="D6453">
        <v>60</v>
      </c>
    </row>
    <row r="6454" spans="1:4">
      <c r="A6454" s="12">
        <v>45131</v>
      </c>
      <c r="B6454">
        <v>14.622050628935439</v>
      </c>
      <c r="C6454" t="s">
        <v>1330</v>
      </c>
      <c r="D6454">
        <v>81</v>
      </c>
    </row>
    <row r="6455" spans="1:4">
      <c r="A6455" s="12">
        <v>45131</v>
      </c>
      <c r="B6455">
        <v>0.98476038604745186</v>
      </c>
      <c r="C6455" t="s">
        <v>1237</v>
      </c>
      <c r="D6455">
        <v>53</v>
      </c>
    </row>
    <row r="6456" spans="1:4">
      <c r="A6456" s="12">
        <v>45132</v>
      </c>
      <c r="B6456">
        <v>9.9222560000000008E-3</v>
      </c>
      <c r="C6456" s="13" t="s">
        <v>1112</v>
      </c>
      <c r="D6456">
        <v>20</v>
      </c>
    </row>
    <row r="6457" spans="1:4">
      <c r="A6457" s="12">
        <v>45132</v>
      </c>
      <c r="B6457">
        <v>9.3859085762640891E-4</v>
      </c>
      <c r="C6457" s="13" t="s">
        <v>1118</v>
      </c>
      <c r="D6457">
        <v>23</v>
      </c>
    </row>
    <row r="6458" spans="1:4">
      <c r="A6458" s="12">
        <v>45132</v>
      </c>
      <c r="B6458">
        <v>9.5340871126725638E-2</v>
      </c>
      <c r="C6458" s="13" t="s">
        <v>1162</v>
      </c>
      <c r="D6458">
        <v>34</v>
      </c>
    </row>
    <row r="6459" spans="1:4">
      <c r="A6459" s="12">
        <v>45132</v>
      </c>
      <c r="B6459" s="15">
        <v>9.6437422174793369E-3</v>
      </c>
      <c r="C6459" s="13" t="s">
        <v>1154</v>
      </c>
      <c r="D6459">
        <v>32</v>
      </c>
    </row>
    <row r="6460" spans="1:4">
      <c r="A6460" s="12">
        <v>45132</v>
      </c>
      <c r="B6460">
        <v>4.8399510309185336</v>
      </c>
      <c r="C6460" s="13" t="s">
        <v>1251</v>
      </c>
      <c r="D6460">
        <v>57</v>
      </c>
    </row>
    <row r="6461" spans="1:4">
      <c r="A6461" s="12">
        <v>45132</v>
      </c>
      <c r="B6461">
        <v>9.6799020618370674E-2</v>
      </c>
      <c r="C6461" s="13" t="s">
        <v>1262</v>
      </c>
      <c r="D6461">
        <v>60</v>
      </c>
    </row>
    <row r="6462" spans="1:4">
      <c r="A6462" s="12">
        <v>45132</v>
      </c>
      <c r="B6462">
        <v>14.621261755197828</v>
      </c>
      <c r="C6462" t="s">
        <v>1330</v>
      </c>
      <c r="D6462">
        <v>81</v>
      </c>
    </row>
    <row r="6463" spans="1:4">
      <c r="A6463" s="12">
        <v>45132</v>
      </c>
      <c r="B6463">
        <v>0.98473626688574234</v>
      </c>
      <c r="C6463" t="s">
        <v>1237</v>
      </c>
      <c r="D6463">
        <v>53</v>
      </c>
    </row>
    <row r="6464" spans="1:4">
      <c r="A6464" s="12">
        <v>45133</v>
      </c>
      <c r="B6464">
        <v>9.9221880000000002E-3</v>
      </c>
      <c r="C6464" s="13" t="s">
        <v>1112</v>
      </c>
      <c r="D6464">
        <v>20</v>
      </c>
    </row>
    <row r="6465" spans="1:4">
      <c r="A6465" s="12">
        <v>45133</v>
      </c>
      <c r="B6465">
        <v>9.3853890816990792E-4</v>
      </c>
      <c r="C6465" s="13" t="s">
        <v>1118</v>
      </c>
      <c r="D6465">
        <v>23</v>
      </c>
    </row>
    <row r="6466" spans="1:4">
      <c r="A6466" s="12">
        <v>45133</v>
      </c>
      <c r="B6466">
        <v>9.5335594166698678E-2</v>
      </c>
      <c r="C6466" s="13" t="s">
        <v>1162</v>
      </c>
      <c r="D6466">
        <v>34</v>
      </c>
    </row>
    <row r="6467" spans="1:4">
      <c r="A6467" s="12">
        <v>45133</v>
      </c>
      <c r="B6467" s="15">
        <v>9.6433455872343248E-3</v>
      </c>
      <c r="C6467" s="13" t="s">
        <v>1154</v>
      </c>
      <c r="D6467">
        <v>32</v>
      </c>
    </row>
    <row r="6468" spans="1:4">
      <c r="A6468" s="12">
        <v>45133</v>
      </c>
      <c r="B6468">
        <v>4.8396899108912192</v>
      </c>
      <c r="C6468" s="13" t="s">
        <v>1251</v>
      </c>
      <c r="D6468">
        <v>57</v>
      </c>
    </row>
    <row r="6469" spans="1:4">
      <c r="A6469" s="12">
        <v>45133</v>
      </c>
      <c r="B6469">
        <v>9.6793798217824398E-2</v>
      </c>
      <c r="C6469" s="13" t="s">
        <v>1262</v>
      </c>
      <c r="D6469">
        <v>60</v>
      </c>
    </row>
    <row r="6470" spans="1:4">
      <c r="A6470" s="12">
        <v>45133</v>
      </c>
      <c r="B6470">
        <v>14.620472924020717</v>
      </c>
      <c r="C6470" t="s">
        <v>1330</v>
      </c>
      <c r="D6470">
        <v>81</v>
      </c>
    </row>
    <row r="6471" spans="1:4">
      <c r="A6471" s="12">
        <v>45133</v>
      </c>
      <c r="B6471">
        <v>0.98471214831476939</v>
      </c>
      <c r="C6471" t="s">
        <v>1237</v>
      </c>
      <c r="D6471">
        <v>53</v>
      </c>
    </row>
    <row r="6472" spans="1:4">
      <c r="A6472" s="12">
        <v>45134</v>
      </c>
      <c r="B6472">
        <v>9.9221199999999996E-3</v>
      </c>
      <c r="C6472" s="13" t="s">
        <v>1112</v>
      </c>
      <c r="D6472">
        <v>20</v>
      </c>
    </row>
    <row r="6473" spans="1:4">
      <c r="A6473" s="12">
        <v>45134</v>
      </c>
      <c r="B6473">
        <v>9.3848696158872378E-4</v>
      </c>
      <c r="C6473" s="13" t="s">
        <v>1118</v>
      </c>
      <c r="D6473">
        <v>23</v>
      </c>
    </row>
    <row r="6474" spans="1:4">
      <c r="A6474" s="12">
        <v>45134</v>
      </c>
      <c r="B6474">
        <v>9.5330317498742767E-2</v>
      </c>
      <c r="C6474" s="13" t="s">
        <v>1162</v>
      </c>
      <c r="D6474">
        <v>34</v>
      </c>
    </row>
    <row r="6475" spans="1:4">
      <c r="A6475" s="12">
        <v>45134</v>
      </c>
      <c r="B6475" s="15">
        <v>9.6429489733020207E-3</v>
      </c>
      <c r="C6475" s="13" t="s">
        <v>1154</v>
      </c>
      <c r="D6475">
        <v>32</v>
      </c>
    </row>
    <row r="6476" spans="1:4">
      <c r="A6476" s="12">
        <v>45134</v>
      </c>
      <c r="B6476">
        <v>4.8394288049515835</v>
      </c>
      <c r="C6476" s="13" t="s">
        <v>1251</v>
      </c>
      <c r="D6476">
        <v>57</v>
      </c>
    </row>
    <row r="6477" spans="1:4">
      <c r="A6477" s="12">
        <v>45134</v>
      </c>
      <c r="B6477">
        <v>9.6788576099031673E-2</v>
      </c>
      <c r="C6477" s="13" t="s">
        <v>1262</v>
      </c>
      <c r="D6477">
        <v>60</v>
      </c>
    </row>
    <row r="6478" spans="1:4">
      <c r="A6478" s="12">
        <v>45134</v>
      </c>
      <c r="B6478">
        <v>14.619684135401808</v>
      </c>
      <c r="C6478" t="s">
        <v>1330</v>
      </c>
      <c r="D6478">
        <v>81</v>
      </c>
    </row>
    <row r="6479" spans="1:4">
      <c r="A6479" s="12">
        <v>45134</v>
      </c>
      <c r="B6479">
        <v>0.98468803033451846</v>
      </c>
      <c r="C6479" t="s">
        <v>1237</v>
      </c>
      <c r="D6479">
        <v>53</v>
      </c>
    </row>
    <row r="6480" spans="1:4">
      <c r="A6480" s="12">
        <v>45135</v>
      </c>
      <c r="B6480">
        <v>9.9220520000000006E-3</v>
      </c>
      <c r="C6480" s="13" t="s">
        <v>1112</v>
      </c>
      <c r="D6480">
        <v>20</v>
      </c>
    </row>
    <row r="6481" spans="1:4">
      <c r="A6481" s="12">
        <v>45135</v>
      </c>
      <c r="B6481">
        <v>9.3843501788269722E-4</v>
      </c>
      <c r="C6481" s="13" t="s">
        <v>1118</v>
      </c>
      <c r="D6481">
        <v>23</v>
      </c>
    </row>
    <row r="6482" spans="1:4">
      <c r="A6482" s="12">
        <v>45135</v>
      </c>
      <c r="B6482">
        <v>9.5325041122841722E-2</v>
      </c>
      <c r="C6482" s="13" t="s">
        <v>1162</v>
      </c>
      <c r="D6482">
        <v>34</v>
      </c>
    </row>
    <row r="6483" spans="1:4">
      <c r="A6483" s="12">
        <v>45135</v>
      </c>
      <c r="B6483" s="15">
        <v>9.6425523756817552E-3</v>
      </c>
      <c r="C6483" s="13" t="s">
        <v>1154</v>
      </c>
      <c r="D6483">
        <v>32</v>
      </c>
    </row>
    <row r="6484" spans="1:4">
      <c r="A6484" s="12">
        <v>45135</v>
      </c>
      <c r="B6484">
        <v>4.8391677130988633</v>
      </c>
      <c r="C6484" s="13" t="s">
        <v>1251</v>
      </c>
      <c r="D6484">
        <v>57</v>
      </c>
    </row>
    <row r="6485" spans="1:4">
      <c r="A6485" s="12">
        <v>45135</v>
      </c>
      <c r="B6485">
        <v>9.6783354261977275E-2</v>
      </c>
      <c r="C6485" s="13" t="s">
        <v>1262</v>
      </c>
      <c r="D6485">
        <v>60</v>
      </c>
    </row>
    <row r="6486" spans="1:4">
      <c r="A6486" s="12">
        <v>45135</v>
      </c>
      <c r="B6486">
        <v>14.618895389338807</v>
      </c>
      <c r="C6486" t="s">
        <v>1330</v>
      </c>
      <c r="D6486">
        <v>81</v>
      </c>
    </row>
    <row r="6487" spans="1:4">
      <c r="A6487" s="12">
        <v>45135</v>
      </c>
      <c r="B6487">
        <v>0.98466391294497524</v>
      </c>
      <c r="C6487" t="s">
        <v>1237</v>
      </c>
      <c r="D6487">
        <v>53</v>
      </c>
    </row>
    <row r="6488" spans="1:4">
      <c r="A6488" s="12">
        <v>45136</v>
      </c>
      <c r="B6488">
        <v>9.921984E-3</v>
      </c>
      <c r="C6488" s="13" t="s">
        <v>1112</v>
      </c>
      <c r="D6488">
        <v>20</v>
      </c>
    </row>
    <row r="6489" spans="1:4">
      <c r="A6489" s="12">
        <v>45136</v>
      </c>
      <c r="B6489">
        <v>9.3838307705166918E-4</v>
      </c>
      <c r="C6489" s="13" t="s">
        <v>1118</v>
      </c>
      <c r="D6489">
        <v>23</v>
      </c>
    </row>
    <row r="6490" spans="1:4">
      <c r="A6490" s="12">
        <v>45136</v>
      </c>
      <c r="B6490">
        <v>9.5319765038979376E-2</v>
      </c>
      <c r="C6490" s="13" t="s">
        <v>1162</v>
      </c>
      <c r="D6490">
        <v>34</v>
      </c>
    </row>
    <row r="6491" spans="1:4">
      <c r="A6491" s="12">
        <v>45136</v>
      </c>
      <c r="B6491" s="15">
        <v>9.6421557943728552E-3</v>
      </c>
      <c r="C6491" s="13" t="s">
        <v>1154</v>
      </c>
      <c r="D6491">
        <v>32</v>
      </c>
    </row>
    <row r="6492" spans="1:4">
      <c r="A6492" s="12">
        <v>45136</v>
      </c>
      <c r="B6492">
        <v>4.838906635332302</v>
      </c>
      <c r="C6492" s="13" t="s">
        <v>1251</v>
      </c>
      <c r="D6492">
        <v>57</v>
      </c>
    </row>
    <row r="6493" spans="1:4">
      <c r="A6493" s="12">
        <v>45136</v>
      </c>
      <c r="B6493">
        <v>9.6778132706646036E-2</v>
      </c>
      <c r="C6493" s="13" t="s">
        <v>1262</v>
      </c>
      <c r="D6493">
        <v>60</v>
      </c>
    </row>
    <row r="6494" spans="1:4">
      <c r="A6494" s="12">
        <v>45136</v>
      </c>
      <c r="B6494">
        <v>14.618106685829416</v>
      </c>
      <c r="C6494" t="s">
        <v>1330</v>
      </c>
      <c r="D6494">
        <v>81</v>
      </c>
    </row>
    <row r="6495" spans="1:4">
      <c r="A6495" s="12">
        <v>45136</v>
      </c>
      <c r="B6495">
        <v>0.98463979614612518</v>
      </c>
      <c r="C6495" t="s">
        <v>1237</v>
      </c>
      <c r="D6495">
        <v>53</v>
      </c>
    </row>
    <row r="6496" spans="1:4">
      <c r="A6496" s="12">
        <v>45137</v>
      </c>
      <c r="B6496">
        <v>9.9219159999999994E-3</v>
      </c>
      <c r="C6496" s="13" t="s">
        <v>1112</v>
      </c>
      <c r="D6496">
        <v>20</v>
      </c>
    </row>
    <row r="6497" spans="1:4">
      <c r="A6497" s="12">
        <v>45137</v>
      </c>
      <c r="B6497">
        <v>9.383311390954804E-4</v>
      </c>
      <c r="C6497" s="13" t="s">
        <v>1118</v>
      </c>
      <c r="D6497">
        <v>23</v>
      </c>
    </row>
    <row r="6498" spans="1:4">
      <c r="A6498" s="12">
        <v>45137</v>
      </c>
      <c r="B6498">
        <v>9.5314489247139575E-2</v>
      </c>
      <c r="C6498" s="13" t="s">
        <v>1162</v>
      </c>
      <c r="D6498">
        <v>34</v>
      </c>
    </row>
    <row r="6499" spans="1:4">
      <c r="A6499" s="12">
        <v>45137</v>
      </c>
      <c r="B6499" s="15">
        <v>9.641759229374651E-3</v>
      </c>
      <c r="C6499" s="13" t="s">
        <v>1154</v>
      </c>
      <c r="D6499">
        <v>32</v>
      </c>
    </row>
    <row r="6500" spans="1:4">
      <c r="A6500" s="12">
        <v>45137</v>
      </c>
      <c r="B6500">
        <v>4.8386455716511376</v>
      </c>
      <c r="C6500" s="13" t="s">
        <v>1251</v>
      </c>
      <c r="D6500">
        <v>57</v>
      </c>
    </row>
    <row r="6501" spans="1:4">
      <c r="A6501" s="12">
        <v>45137</v>
      </c>
      <c r="B6501">
        <v>9.6772911433022746E-2</v>
      </c>
      <c r="C6501" s="13" t="s">
        <v>1262</v>
      </c>
      <c r="D6501">
        <v>60</v>
      </c>
    </row>
    <row r="6502" spans="1:4">
      <c r="A6502" s="12">
        <v>45137</v>
      </c>
      <c r="B6502">
        <v>14.617318024871341</v>
      </c>
      <c r="C6502" t="s">
        <v>1330</v>
      </c>
      <c r="D6502">
        <v>81</v>
      </c>
    </row>
    <row r="6503" spans="1:4">
      <c r="A6503" s="12">
        <v>45137</v>
      </c>
      <c r="B6503">
        <v>0.98461567993795374</v>
      </c>
      <c r="C6503" t="s">
        <v>1237</v>
      </c>
      <c r="D6503">
        <v>53</v>
      </c>
    </row>
    <row r="6504" spans="1:4">
      <c r="A6504" s="12">
        <v>45138</v>
      </c>
      <c r="B6504">
        <v>9.9218480000000005E-3</v>
      </c>
      <c r="C6504" s="13" t="s">
        <v>1112</v>
      </c>
      <c r="D6504">
        <v>20</v>
      </c>
    </row>
    <row r="6505" spans="1:4">
      <c r="A6505" s="12">
        <v>45138</v>
      </c>
      <c r="B6505">
        <v>9.3827920401397193E-4</v>
      </c>
      <c r="C6505" s="13" t="s">
        <v>1118</v>
      </c>
      <c r="D6505">
        <v>23</v>
      </c>
    </row>
    <row r="6506" spans="1:4">
      <c r="A6506" s="12">
        <v>45138</v>
      </c>
      <c r="B6506">
        <v>9.5309213747306165E-2</v>
      </c>
      <c r="C6506" s="13" t="s">
        <v>1162</v>
      </c>
      <c r="D6506">
        <v>34</v>
      </c>
    </row>
    <row r="6507" spans="1:4">
      <c r="A6507" s="12">
        <v>45138</v>
      </c>
      <c r="B6507" s="15">
        <v>9.6413626806864713E-3</v>
      </c>
      <c r="C6507" s="13" t="s">
        <v>1154</v>
      </c>
      <c r="D6507">
        <v>32</v>
      </c>
    </row>
    <row r="6508" spans="1:4">
      <c r="A6508" s="12">
        <v>45138</v>
      </c>
      <c r="B6508">
        <v>4.8383845220546098</v>
      </c>
      <c r="C6508" s="13" t="s">
        <v>1251</v>
      </c>
      <c r="D6508">
        <v>57</v>
      </c>
    </row>
    <row r="6509" spans="1:4">
      <c r="A6509" s="12">
        <v>45138</v>
      </c>
      <c r="B6509">
        <v>9.6767690441092208E-2</v>
      </c>
      <c r="C6509" s="13" t="s">
        <v>1262</v>
      </c>
      <c r="D6509">
        <v>60</v>
      </c>
    </row>
    <row r="6510" spans="1:4">
      <c r="A6510" s="12">
        <v>45138</v>
      </c>
      <c r="B6510">
        <v>14.616529406462286</v>
      </c>
      <c r="C6510" t="s">
        <v>1330</v>
      </c>
      <c r="D6510">
        <v>81</v>
      </c>
    </row>
    <row r="6511" spans="1:4">
      <c r="A6511" s="12">
        <v>45138</v>
      </c>
      <c r="B6511">
        <v>0.98459156432044659</v>
      </c>
      <c r="C6511" t="s">
        <v>1237</v>
      </c>
      <c r="D6511">
        <v>53</v>
      </c>
    </row>
    <row r="6512" spans="1:4">
      <c r="A6512" s="12">
        <v>45139</v>
      </c>
      <c r="B6512">
        <v>9.9217799999999998E-3</v>
      </c>
      <c r="C6512" s="13" t="s">
        <v>1112</v>
      </c>
      <c r="D6512">
        <v>20</v>
      </c>
    </row>
    <row r="6513" spans="1:4">
      <c r="A6513" s="12">
        <v>45139</v>
      </c>
      <c r="B6513">
        <v>9.382272718069845E-4</v>
      </c>
      <c r="C6513" s="13" t="s">
        <v>1118</v>
      </c>
      <c r="D6513">
        <v>23</v>
      </c>
    </row>
    <row r="6514" spans="1:4">
      <c r="A6514" s="12">
        <v>45139</v>
      </c>
      <c r="B6514">
        <v>9.5303938539462951E-2</v>
      </c>
      <c r="C6514" s="13" t="s">
        <v>1162</v>
      </c>
      <c r="D6514">
        <v>34</v>
      </c>
    </row>
    <row r="6515" spans="1:4">
      <c r="A6515" s="12">
        <v>45139</v>
      </c>
      <c r="B6515" s="15">
        <v>9.6409661483076448E-3</v>
      </c>
      <c r="C6515" s="13" t="s">
        <v>1154</v>
      </c>
      <c r="D6515">
        <v>32</v>
      </c>
    </row>
    <row r="6516" spans="1:4">
      <c r="A6516" s="12">
        <v>45139</v>
      </c>
      <c r="B6516">
        <v>4.8381234865419609</v>
      </c>
      <c r="C6516" s="13" t="s">
        <v>1251</v>
      </c>
      <c r="D6516">
        <v>57</v>
      </c>
    </row>
    <row r="6517" spans="1:4">
      <c r="A6517" s="12">
        <v>45139</v>
      </c>
      <c r="B6517">
        <v>9.6762469730839226E-2</v>
      </c>
      <c r="C6517" s="13" t="s">
        <v>1262</v>
      </c>
      <c r="D6517">
        <v>60</v>
      </c>
    </row>
    <row r="6518" spans="1:4">
      <c r="A6518" s="12">
        <v>45139</v>
      </c>
      <c r="B6518">
        <v>14.615740830599954</v>
      </c>
      <c r="C6518" t="s">
        <v>1330</v>
      </c>
      <c r="D6518">
        <v>81</v>
      </c>
    </row>
    <row r="6519" spans="1:4">
      <c r="A6519" s="12">
        <v>45139</v>
      </c>
      <c r="B6519">
        <v>0.98456744929358919</v>
      </c>
      <c r="C6519" t="s">
        <v>1237</v>
      </c>
      <c r="D6519">
        <v>53</v>
      </c>
    </row>
    <row r="6520" spans="1:4">
      <c r="A6520" s="12">
        <v>45140</v>
      </c>
      <c r="B6520">
        <v>9.9217119999999992E-3</v>
      </c>
      <c r="C6520" s="13" t="s">
        <v>1112</v>
      </c>
      <c r="D6520">
        <v>20</v>
      </c>
    </row>
    <row r="6521" spans="1:4">
      <c r="A6521" s="12">
        <v>45140</v>
      </c>
      <c r="B6521">
        <v>9.3817534247435917E-4</v>
      </c>
      <c r="C6521" s="13" t="s">
        <v>1118</v>
      </c>
      <c r="D6521">
        <v>23</v>
      </c>
    </row>
    <row r="6522" spans="1:4">
      <c r="A6522" s="12">
        <v>45140</v>
      </c>
      <c r="B6522">
        <v>9.5298663623593807E-2</v>
      </c>
      <c r="C6522" s="13" t="s">
        <v>1162</v>
      </c>
      <c r="D6522">
        <v>34</v>
      </c>
    </row>
    <row r="6523" spans="1:4">
      <c r="A6523" s="12">
        <v>45140</v>
      </c>
      <c r="B6523" s="15">
        <v>9.6405696322375018E-3</v>
      </c>
      <c r="C6523" s="13" t="s">
        <v>1154</v>
      </c>
      <c r="D6523">
        <v>32</v>
      </c>
    </row>
    <row r="6524" spans="1:4">
      <c r="A6524" s="12">
        <v>45140</v>
      </c>
      <c r="B6524">
        <v>4.8378624651124289</v>
      </c>
      <c r="C6524" s="13" t="s">
        <v>1251</v>
      </c>
      <c r="D6524">
        <v>57</v>
      </c>
    </row>
    <row r="6525" spans="1:4">
      <c r="A6525" s="12">
        <v>45140</v>
      </c>
      <c r="B6525">
        <v>9.6757249302248591E-2</v>
      </c>
      <c r="C6525" s="13" t="s">
        <v>1262</v>
      </c>
      <c r="D6525">
        <v>60</v>
      </c>
    </row>
    <row r="6526" spans="1:4">
      <c r="A6526" s="12">
        <v>45140</v>
      </c>
      <c r="B6526">
        <v>14.61495229728205</v>
      </c>
      <c r="C6526" t="s">
        <v>1330</v>
      </c>
      <c r="D6526">
        <v>81</v>
      </c>
    </row>
    <row r="6527" spans="1:4">
      <c r="A6527" s="12">
        <v>45140</v>
      </c>
      <c r="B6527">
        <v>0.984543334857367</v>
      </c>
      <c r="C6527" t="s">
        <v>1237</v>
      </c>
      <c r="D6527">
        <v>53</v>
      </c>
    </row>
    <row r="6528" spans="1:4">
      <c r="A6528" s="12">
        <v>45141</v>
      </c>
      <c r="B6528">
        <v>9.9216440000000003E-3</v>
      </c>
      <c r="C6528" s="13" t="s">
        <v>1112</v>
      </c>
      <c r="D6528">
        <v>20</v>
      </c>
    </row>
    <row r="6529" spans="1:4">
      <c r="A6529" s="12">
        <v>45141</v>
      </c>
      <c r="B6529">
        <v>9.3812341601593689E-4</v>
      </c>
      <c r="C6529" s="13" t="s">
        <v>1118</v>
      </c>
      <c r="D6529">
        <v>23</v>
      </c>
    </row>
    <row r="6530" spans="1:4">
      <c r="A6530" s="12">
        <v>45141</v>
      </c>
      <c r="B6530">
        <v>9.5293388999682566E-2</v>
      </c>
      <c r="C6530" s="13" t="s">
        <v>1162</v>
      </c>
      <c r="D6530">
        <v>34</v>
      </c>
    </row>
    <row r="6531" spans="1:4">
      <c r="A6531" s="12">
        <v>45141</v>
      </c>
      <c r="B6531" s="15">
        <v>9.6401731324753711E-3</v>
      </c>
      <c r="C6531" s="13" t="s">
        <v>1154</v>
      </c>
      <c r="D6531">
        <v>32</v>
      </c>
    </row>
    <row r="6532" spans="1:4">
      <c r="A6532" s="12">
        <v>45141</v>
      </c>
      <c r="B6532">
        <v>4.8376014577652544</v>
      </c>
      <c r="C6532" s="13" t="s">
        <v>1251</v>
      </c>
      <c r="D6532">
        <v>57</v>
      </c>
    </row>
    <row r="6533" spans="1:4">
      <c r="A6533" s="12">
        <v>45141</v>
      </c>
      <c r="B6533">
        <v>9.6752029155305105E-2</v>
      </c>
      <c r="C6533" s="13" t="s">
        <v>1262</v>
      </c>
      <c r="D6533">
        <v>60</v>
      </c>
    </row>
    <row r="6534" spans="1:4">
      <c r="A6534" s="12">
        <v>45141</v>
      </c>
      <c r="B6534">
        <v>14.61416380650628</v>
      </c>
      <c r="C6534" t="s">
        <v>1330</v>
      </c>
      <c r="D6534">
        <v>81</v>
      </c>
    </row>
    <row r="6535" spans="1:4">
      <c r="A6535" s="12">
        <v>45141</v>
      </c>
      <c r="B6535">
        <v>0.9845192210117657</v>
      </c>
      <c r="C6535" t="s">
        <v>1237</v>
      </c>
      <c r="D6535">
        <v>53</v>
      </c>
    </row>
    <row r="6536" spans="1:4">
      <c r="A6536" s="12">
        <v>45142</v>
      </c>
      <c r="B6536">
        <v>9.9215759999999997E-3</v>
      </c>
      <c r="C6536" s="13" t="s">
        <v>1112</v>
      </c>
      <c r="D6536">
        <v>20</v>
      </c>
    </row>
    <row r="6537" spans="1:4">
      <c r="A6537" s="12">
        <v>45142</v>
      </c>
      <c r="B6537">
        <v>9.3807149243155838E-4</v>
      </c>
      <c r="C6537" s="13" t="s">
        <v>1118</v>
      </c>
      <c r="D6537">
        <v>23</v>
      </c>
    </row>
    <row r="6538" spans="1:4">
      <c r="A6538" s="12">
        <v>45142</v>
      </c>
      <c r="B6538">
        <v>9.5288114667713059E-2</v>
      </c>
      <c r="C6538" s="13" t="s">
        <v>1162</v>
      </c>
      <c r="D6538">
        <v>34</v>
      </c>
    </row>
    <row r="6539" spans="1:4">
      <c r="A6539" s="12">
        <v>45142</v>
      </c>
      <c r="B6539" s="15">
        <v>9.6397766490205813E-3</v>
      </c>
      <c r="C6539" s="13" t="s">
        <v>1154</v>
      </c>
      <c r="D6539">
        <v>32</v>
      </c>
    </row>
    <row r="6540" spans="1:4">
      <c r="A6540" s="12">
        <v>45142</v>
      </c>
      <c r="B6540">
        <v>4.8373404644996789</v>
      </c>
      <c r="C6540" s="13" t="s">
        <v>1251</v>
      </c>
      <c r="D6540">
        <v>57</v>
      </c>
    </row>
    <row r="6541" spans="1:4">
      <c r="A6541" s="12">
        <v>45142</v>
      </c>
      <c r="B6541">
        <v>9.6746809289993588E-2</v>
      </c>
      <c r="C6541" s="13" t="s">
        <v>1262</v>
      </c>
      <c r="D6541">
        <v>60</v>
      </c>
    </row>
    <row r="6542" spans="1:4">
      <c r="A6542" s="12">
        <v>45142</v>
      </c>
      <c r="B6542">
        <v>14.613375358270346</v>
      </c>
      <c r="C6542" t="s">
        <v>1330</v>
      </c>
      <c r="D6542">
        <v>81</v>
      </c>
    </row>
    <row r="6543" spans="1:4">
      <c r="A6543" s="12">
        <v>45142</v>
      </c>
      <c r="B6543">
        <v>0.98449510775677074</v>
      </c>
      <c r="C6543" t="s">
        <v>1237</v>
      </c>
      <c r="D6543">
        <v>53</v>
      </c>
    </row>
    <row r="6544" spans="1:4">
      <c r="A6544" s="12">
        <v>45143</v>
      </c>
      <c r="B6544">
        <v>9.9215080000000008E-3</v>
      </c>
      <c r="C6544" s="13" t="s">
        <v>1112</v>
      </c>
      <c r="D6544">
        <v>20</v>
      </c>
    </row>
    <row r="6545" spans="1:4">
      <c r="A6545" s="12">
        <v>45143</v>
      </c>
      <c r="B6545">
        <v>9.380195717210647E-4</v>
      </c>
      <c r="C6545" s="13" t="s">
        <v>1118</v>
      </c>
      <c r="D6545">
        <v>23</v>
      </c>
    </row>
    <row r="6546" spans="1:4">
      <c r="A6546" s="12">
        <v>45143</v>
      </c>
      <c r="B6546">
        <v>9.5282840627669119E-2</v>
      </c>
      <c r="C6546" s="13" t="s">
        <v>1162</v>
      </c>
      <c r="D6546">
        <v>34</v>
      </c>
    </row>
    <row r="6547" spans="1:4">
      <c r="A6547" s="12">
        <v>45143</v>
      </c>
      <c r="B6547" s="15">
        <v>9.6393801818724627E-3</v>
      </c>
      <c r="C6547" s="13" t="s">
        <v>1154</v>
      </c>
      <c r="D6547">
        <v>32</v>
      </c>
    </row>
    <row r="6548" spans="1:4">
      <c r="A6548" s="12">
        <v>45143</v>
      </c>
      <c r="B6548">
        <v>4.8370794853149421</v>
      </c>
      <c r="C6548" s="13" t="s">
        <v>1251</v>
      </c>
      <c r="D6548">
        <v>57</v>
      </c>
    </row>
    <row r="6549" spans="1:4">
      <c r="A6549" s="12">
        <v>45143</v>
      </c>
      <c r="B6549">
        <v>9.6741589706298856E-2</v>
      </c>
      <c r="C6549" s="13" t="s">
        <v>1262</v>
      </c>
      <c r="D6549">
        <v>60</v>
      </c>
    </row>
    <row r="6550" spans="1:4">
      <c r="A6550" s="12">
        <v>45143</v>
      </c>
      <c r="B6550">
        <v>14.612586952571959</v>
      </c>
      <c r="C6550" t="s">
        <v>1330</v>
      </c>
      <c r="D6550">
        <v>81</v>
      </c>
    </row>
    <row r="6551" spans="1:4">
      <c r="A6551" s="12">
        <v>45143</v>
      </c>
      <c r="B6551">
        <v>0.98447099509236768</v>
      </c>
      <c r="C6551" t="s">
        <v>1237</v>
      </c>
      <c r="D6551">
        <v>53</v>
      </c>
    </row>
    <row r="6552" spans="1:4">
      <c r="A6552" s="12">
        <v>45144</v>
      </c>
      <c r="B6552">
        <v>9.9214400000000001E-3</v>
      </c>
      <c r="C6552" s="13" t="s">
        <v>1112</v>
      </c>
      <c r="D6552">
        <v>20</v>
      </c>
    </row>
    <row r="6553" spans="1:4">
      <c r="A6553" s="12">
        <v>45144</v>
      </c>
      <c r="B6553">
        <v>9.379676538842967E-4</v>
      </c>
      <c r="C6553" s="13" t="s">
        <v>1118</v>
      </c>
      <c r="D6553">
        <v>23</v>
      </c>
    </row>
    <row r="6554" spans="1:4">
      <c r="A6554" s="12">
        <v>45144</v>
      </c>
      <c r="B6554">
        <v>9.527756687953462E-2</v>
      </c>
      <c r="C6554" s="13" t="s">
        <v>1162</v>
      </c>
      <c r="D6554">
        <v>34</v>
      </c>
    </row>
    <row r="6555" spans="1:4">
      <c r="A6555" s="12">
        <v>45144</v>
      </c>
      <c r="B6555" s="15">
        <v>9.6389837310303442E-3</v>
      </c>
      <c r="C6555" s="13" t="s">
        <v>1154</v>
      </c>
      <c r="D6555">
        <v>32</v>
      </c>
    </row>
    <row r="6556" spans="1:4">
      <c r="A6556" s="12">
        <v>45144</v>
      </c>
      <c r="B6556">
        <v>4.8368185202102838</v>
      </c>
      <c r="C6556" s="13" t="s">
        <v>1251</v>
      </c>
      <c r="D6556">
        <v>57</v>
      </c>
    </row>
    <row r="6557" spans="1:4">
      <c r="A6557" s="12">
        <v>45144</v>
      </c>
      <c r="B6557">
        <v>9.6736370404205685E-2</v>
      </c>
      <c r="C6557" s="13" t="s">
        <v>1262</v>
      </c>
      <c r="D6557">
        <v>60</v>
      </c>
    </row>
    <row r="6558" spans="1:4">
      <c r="A6558" s="12">
        <v>45144</v>
      </c>
      <c r="B6558">
        <v>14.611798589408817</v>
      </c>
      <c r="C6558" t="s">
        <v>1330</v>
      </c>
      <c r="D6558">
        <v>81</v>
      </c>
    </row>
    <row r="6559" spans="1:4">
      <c r="A6559" s="12">
        <v>45144</v>
      </c>
      <c r="B6559">
        <v>0.984446883018542</v>
      </c>
      <c r="C6559" t="s">
        <v>1237</v>
      </c>
      <c r="D6559">
        <v>53</v>
      </c>
    </row>
    <row r="6560" spans="1:4">
      <c r="A6560" s="12">
        <v>45145</v>
      </c>
      <c r="B6560">
        <v>9.9213719999999995E-3</v>
      </c>
      <c r="C6560" s="13" t="s">
        <v>1112</v>
      </c>
      <c r="D6560">
        <v>20</v>
      </c>
    </row>
    <row r="6561" spans="1:4">
      <c r="A6561" s="12">
        <v>45145</v>
      </c>
      <c r="B6561">
        <v>9.3791573892109542E-4</v>
      </c>
      <c r="C6561" s="13" t="s">
        <v>1118</v>
      </c>
      <c r="D6561">
        <v>23</v>
      </c>
    </row>
    <row r="6562" spans="1:4">
      <c r="A6562" s="12">
        <v>45145</v>
      </c>
      <c r="B6562">
        <v>9.5272293423293367E-2</v>
      </c>
      <c r="C6562" s="13" t="s">
        <v>1162</v>
      </c>
      <c r="D6562">
        <v>34</v>
      </c>
    </row>
    <row r="6563" spans="1:4">
      <c r="A6563" s="12">
        <v>45145</v>
      </c>
      <c r="B6563" s="15">
        <v>9.6385872964935542E-3</v>
      </c>
      <c r="C6563" s="13" t="s">
        <v>1154</v>
      </c>
      <c r="D6563">
        <v>32</v>
      </c>
    </row>
    <row r="6564" spans="1:4">
      <c r="A6564" s="12">
        <v>45145</v>
      </c>
      <c r="B6564">
        <v>4.8365575691849445</v>
      </c>
      <c r="C6564" s="13" t="s">
        <v>1251</v>
      </c>
      <c r="D6564">
        <v>57</v>
      </c>
    </row>
    <row r="6565" spans="1:4">
      <c r="A6565" s="12">
        <v>45145</v>
      </c>
      <c r="B6565">
        <v>9.6731151383698893E-2</v>
      </c>
      <c r="C6565" s="13" t="s">
        <v>1262</v>
      </c>
      <c r="D6565">
        <v>60</v>
      </c>
    </row>
    <row r="6566" spans="1:4">
      <c r="A6566" s="12">
        <v>45145</v>
      </c>
      <c r="B6566">
        <v>14.611010268778628</v>
      </c>
      <c r="C6566" t="s">
        <v>1330</v>
      </c>
      <c r="D6566">
        <v>81</v>
      </c>
    </row>
    <row r="6567" spans="1:4">
      <c r="A6567" s="12">
        <v>45145</v>
      </c>
      <c r="B6567">
        <v>0.98442277153527924</v>
      </c>
      <c r="C6567" t="s">
        <v>1237</v>
      </c>
      <c r="D6567">
        <v>53</v>
      </c>
    </row>
    <row r="6568" spans="1:4">
      <c r="A6568" s="12">
        <v>45146</v>
      </c>
      <c r="B6568">
        <v>9.9213040000000006E-3</v>
      </c>
      <c r="C6568" s="13" t="s">
        <v>1112</v>
      </c>
      <c r="D6568">
        <v>20</v>
      </c>
    </row>
    <row r="6569" spans="1:4">
      <c r="A6569" s="12">
        <v>45146</v>
      </c>
      <c r="B6569">
        <v>9.3786382683130171E-4</v>
      </c>
      <c r="C6569" s="13" t="s">
        <v>1118</v>
      </c>
      <c r="D6569">
        <v>23</v>
      </c>
    </row>
    <row r="6570" spans="1:4">
      <c r="A6570" s="12">
        <v>45146</v>
      </c>
      <c r="B6570">
        <v>9.5267020258929233E-2</v>
      </c>
      <c r="C6570" s="13" t="s">
        <v>1162</v>
      </c>
      <c r="D6570">
        <v>34</v>
      </c>
    </row>
    <row r="6571" spans="1:4">
      <c r="A6571" s="12">
        <v>45146</v>
      </c>
      <c r="B6571" s="15">
        <v>9.638190878261425E-3</v>
      </c>
      <c r="C6571" s="13" t="s">
        <v>1154</v>
      </c>
      <c r="D6571">
        <v>32</v>
      </c>
    </row>
    <row r="6572" spans="1:4">
      <c r="A6572" s="12">
        <v>45146</v>
      </c>
      <c r="B6572">
        <v>4.8362966322381649</v>
      </c>
      <c r="C6572" s="13" t="s">
        <v>1251</v>
      </c>
      <c r="D6572">
        <v>57</v>
      </c>
    </row>
    <row r="6573" spans="1:4">
      <c r="A6573" s="12">
        <v>45146</v>
      </c>
      <c r="B6573">
        <v>9.6725932644763313E-2</v>
      </c>
      <c r="C6573" s="13" t="s">
        <v>1262</v>
      </c>
      <c r="D6573">
        <v>60</v>
      </c>
    </row>
    <row r="6574" spans="1:4">
      <c r="A6574" s="12">
        <v>45146</v>
      </c>
      <c r="B6574">
        <v>14.610221990679101</v>
      </c>
      <c r="C6574" t="s">
        <v>1330</v>
      </c>
      <c r="D6574">
        <v>81</v>
      </c>
    </row>
    <row r="6575" spans="1:4">
      <c r="A6575" s="12">
        <v>45146</v>
      </c>
      <c r="B6575">
        <v>0.98439866064256498</v>
      </c>
      <c r="C6575" t="s">
        <v>1237</v>
      </c>
      <c r="D6575">
        <v>53</v>
      </c>
    </row>
    <row r="6576" spans="1:4">
      <c r="A6576" s="12">
        <v>45147</v>
      </c>
      <c r="B6576">
        <v>9.9212359999999999E-3</v>
      </c>
      <c r="C6576" s="13" t="s">
        <v>1112</v>
      </c>
      <c r="D6576">
        <v>20</v>
      </c>
    </row>
    <row r="6577" spans="1:4">
      <c r="A6577" s="12">
        <v>45147</v>
      </c>
      <c r="B6577">
        <v>9.3781191761475651E-4</v>
      </c>
      <c r="C6577" s="13" t="s">
        <v>1118</v>
      </c>
      <c r="D6577">
        <v>23</v>
      </c>
    </row>
    <row r="6578" spans="1:4">
      <c r="A6578" s="12">
        <v>45147</v>
      </c>
      <c r="B6578">
        <v>9.5261747386426052E-2</v>
      </c>
      <c r="C6578" s="13" t="s">
        <v>1162</v>
      </c>
      <c r="D6578">
        <v>34</v>
      </c>
    </row>
    <row r="6579" spans="1:4">
      <c r="A6579" s="12">
        <v>45147</v>
      </c>
      <c r="B6579" s="15">
        <v>9.6377944763332835E-3</v>
      </c>
      <c r="C6579" s="13" t="s">
        <v>1154</v>
      </c>
      <c r="D6579">
        <v>32</v>
      </c>
    </row>
    <row r="6580" spans="1:4">
      <c r="A6580" s="12">
        <v>45147</v>
      </c>
      <c r="B6580">
        <v>4.8360357093691855</v>
      </c>
      <c r="C6580" s="13" t="s">
        <v>1251</v>
      </c>
      <c r="D6580">
        <v>57</v>
      </c>
    </row>
    <row r="6581" spans="1:4">
      <c r="A6581" s="12">
        <v>45147</v>
      </c>
      <c r="B6581">
        <v>9.6720714187383705E-2</v>
      </c>
      <c r="C6581" s="13" t="s">
        <v>1262</v>
      </c>
      <c r="D6581">
        <v>60</v>
      </c>
    </row>
    <row r="6582" spans="1:4">
      <c r="A6582" s="12">
        <v>45147</v>
      </c>
      <c r="B6582">
        <v>14.609433755107935</v>
      </c>
      <c r="C6582" t="s">
        <v>1330</v>
      </c>
      <c r="D6582">
        <v>81</v>
      </c>
    </row>
    <row r="6583" spans="1:4">
      <c r="A6583" s="12">
        <v>45147</v>
      </c>
      <c r="B6583">
        <v>0.98437455034038479</v>
      </c>
      <c r="C6583" t="s">
        <v>1237</v>
      </c>
      <c r="D6583">
        <v>53</v>
      </c>
    </row>
    <row r="6584" spans="1:4">
      <c r="A6584" s="12">
        <v>45148</v>
      </c>
      <c r="B6584">
        <v>9.9211679999999993E-3</v>
      </c>
      <c r="C6584" s="13" t="s">
        <v>1112</v>
      </c>
      <c r="D6584">
        <v>20</v>
      </c>
    </row>
    <row r="6585" spans="1:4">
      <c r="A6585" s="12">
        <v>45148</v>
      </c>
      <c r="B6585">
        <v>9.37760011271301E-4</v>
      </c>
      <c r="C6585" s="13" t="s">
        <v>1118</v>
      </c>
      <c r="D6585">
        <v>23</v>
      </c>
    </row>
    <row r="6586" spans="1:4">
      <c r="A6586" s="12">
        <v>45148</v>
      </c>
      <c r="B6586">
        <v>9.5256474805767655E-2</v>
      </c>
      <c r="C6586" s="13" t="s">
        <v>1162</v>
      </c>
      <c r="D6586">
        <v>34</v>
      </c>
    </row>
    <row r="6587" spans="1:4">
      <c r="A6587" s="12">
        <v>45148</v>
      </c>
      <c r="B6587" s="15">
        <v>9.63739809070846E-3</v>
      </c>
      <c r="C6587" s="13" t="s">
        <v>1154</v>
      </c>
      <c r="D6587">
        <v>32</v>
      </c>
    </row>
    <row r="6588" spans="1:4">
      <c r="A6588" s="12">
        <v>45148</v>
      </c>
      <c r="B6588">
        <v>4.8357748005772461</v>
      </c>
      <c r="C6588" s="13" t="s">
        <v>1251</v>
      </c>
      <c r="D6588">
        <v>57</v>
      </c>
    </row>
    <row r="6589" spans="1:4">
      <c r="A6589" s="12">
        <v>45148</v>
      </c>
      <c r="B6589">
        <v>9.671549601154493E-2</v>
      </c>
      <c r="C6589" s="13" t="s">
        <v>1262</v>
      </c>
      <c r="D6589">
        <v>60</v>
      </c>
    </row>
    <row r="6590" spans="1:4">
      <c r="A6590" s="12">
        <v>45148</v>
      </c>
      <c r="B6590">
        <v>14.608645562062838</v>
      </c>
      <c r="C6590" t="s">
        <v>1330</v>
      </c>
      <c r="D6590">
        <v>81</v>
      </c>
    </row>
    <row r="6591" spans="1:4">
      <c r="A6591" s="12">
        <v>45148</v>
      </c>
      <c r="B6591">
        <v>0.98435044062872412</v>
      </c>
      <c r="C6591" t="s">
        <v>1237</v>
      </c>
      <c r="D6591">
        <v>53</v>
      </c>
    </row>
    <row r="6592" spans="1:4">
      <c r="A6592" s="12">
        <v>45149</v>
      </c>
      <c r="B6592">
        <v>9.9211000000000004E-3</v>
      </c>
      <c r="C6592" s="13" t="s">
        <v>1112</v>
      </c>
      <c r="D6592">
        <v>20</v>
      </c>
    </row>
    <row r="6593" spans="1:4">
      <c r="A6593" s="12">
        <v>45149</v>
      </c>
      <c r="B6593">
        <v>9.3770810780077589E-4</v>
      </c>
      <c r="C6593" s="13" t="s">
        <v>1118</v>
      </c>
      <c r="D6593">
        <v>23</v>
      </c>
    </row>
    <row r="6594" spans="1:4">
      <c r="A6594" s="12">
        <v>45149</v>
      </c>
      <c r="B6594">
        <v>9.5251202516937916E-2</v>
      </c>
      <c r="C6594" s="13" t="s">
        <v>1162</v>
      </c>
      <c r="D6594">
        <v>34</v>
      </c>
    </row>
    <row r="6595" spans="1:4">
      <c r="A6595" s="12">
        <v>45149</v>
      </c>
      <c r="B6595" s="15">
        <v>9.6370017213862832E-3</v>
      </c>
      <c r="C6595" s="13" t="s">
        <v>1154</v>
      </c>
      <c r="D6595">
        <v>32</v>
      </c>
    </row>
    <row r="6596" spans="1:4">
      <c r="A6596" s="12">
        <v>45149</v>
      </c>
      <c r="B6596">
        <v>4.8355139058615872</v>
      </c>
      <c r="C6596" s="13" t="s">
        <v>1251</v>
      </c>
      <c r="D6596">
        <v>57</v>
      </c>
    </row>
    <row r="6597" spans="1:4">
      <c r="A6597" s="12">
        <v>45149</v>
      </c>
      <c r="B6597">
        <v>9.6710278117231763E-2</v>
      </c>
      <c r="C6597" s="13" t="s">
        <v>1262</v>
      </c>
      <c r="D6597">
        <v>60</v>
      </c>
    </row>
    <row r="6598" spans="1:4">
      <c r="A6598" s="12">
        <v>45149</v>
      </c>
      <c r="B6598">
        <v>14.607857411541518</v>
      </c>
      <c r="C6598" t="s">
        <v>1330</v>
      </c>
      <c r="D6598">
        <v>81</v>
      </c>
    </row>
    <row r="6599" spans="1:4">
      <c r="A6599" s="12">
        <v>45149</v>
      </c>
      <c r="B6599">
        <v>0.98432633150756865</v>
      </c>
      <c r="C6599" t="s">
        <v>1237</v>
      </c>
      <c r="D6599">
        <v>53</v>
      </c>
    </row>
    <row r="6600" spans="1:4">
      <c r="A6600" s="12">
        <v>45150</v>
      </c>
      <c r="B6600">
        <v>9.9210319999999998E-3</v>
      </c>
      <c r="C6600" s="13" t="s">
        <v>1112</v>
      </c>
      <c r="D6600">
        <v>20</v>
      </c>
    </row>
    <row r="6601" spans="1:4">
      <c r="A6601" s="12">
        <v>45150</v>
      </c>
      <c r="B6601">
        <v>9.3765620720302235E-4</v>
      </c>
      <c r="C6601" s="13" t="s">
        <v>1118</v>
      </c>
      <c r="D6601">
        <v>23</v>
      </c>
    </row>
    <row r="6602" spans="1:4">
      <c r="A6602" s="12">
        <v>45150</v>
      </c>
      <c r="B6602">
        <v>9.5245930519920682E-2</v>
      </c>
      <c r="C6602" s="13" t="s">
        <v>1162</v>
      </c>
      <c r="D6602">
        <v>34</v>
      </c>
    </row>
    <row r="6603" spans="1:4">
      <c r="A6603" s="12">
        <v>45150</v>
      </c>
      <c r="B6603" s="15">
        <v>9.6366053683660819E-3</v>
      </c>
      <c r="C6603" s="13" t="s">
        <v>1154</v>
      </c>
      <c r="D6603">
        <v>32</v>
      </c>
    </row>
    <row r="6604" spans="1:4">
      <c r="A6604" s="12">
        <v>45150</v>
      </c>
      <c r="B6604">
        <v>4.8352530252214514</v>
      </c>
      <c r="C6604" s="13" t="s">
        <v>1251</v>
      </c>
      <c r="D6604">
        <v>57</v>
      </c>
    </row>
    <row r="6605" spans="1:4">
      <c r="A6605" s="12">
        <v>45150</v>
      </c>
      <c r="B6605">
        <v>9.6705060504429036E-2</v>
      </c>
      <c r="C6605" s="13" t="s">
        <v>1262</v>
      </c>
      <c r="D6605">
        <v>60</v>
      </c>
    </row>
    <row r="6606" spans="1:4">
      <c r="A6606" s="12">
        <v>45150</v>
      </c>
      <c r="B6606">
        <v>14.607069303541676</v>
      </c>
      <c r="C6606" t="s">
        <v>1330</v>
      </c>
      <c r="D6606">
        <v>81</v>
      </c>
    </row>
    <row r="6607" spans="1:4">
      <c r="A6607" s="12">
        <v>45150</v>
      </c>
      <c r="B6607">
        <v>0.98430222297690373</v>
      </c>
      <c r="C6607" t="s">
        <v>1237</v>
      </c>
      <c r="D6607">
        <v>53</v>
      </c>
    </row>
    <row r="6608" spans="1:4">
      <c r="A6608" s="12">
        <v>45151</v>
      </c>
      <c r="B6608">
        <v>9.9209640000000009E-3</v>
      </c>
      <c r="C6608" s="13" t="s">
        <v>1112</v>
      </c>
      <c r="D6608">
        <v>20</v>
      </c>
    </row>
    <row r="6609" spans="1:4">
      <c r="A6609" s="12">
        <v>45151</v>
      </c>
      <c r="B6609">
        <v>9.3760430947788145E-4</v>
      </c>
      <c r="C6609" s="13" t="s">
        <v>1118</v>
      </c>
      <c r="D6609">
        <v>23</v>
      </c>
    </row>
    <row r="6610" spans="1:4">
      <c r="A6610" s="12">
        <v>45151</v>
      </c>
      <c r="B6610">
        <v>9.5240658814699786E-2</v>
      </c>
      <c r="C6610" s="13" t="s">
        <v>1162</v>
      </c>
      <c r="D6610">
        <v>34</v>
      </c>
    </row>
    <row r="6611" spans="1:4">
      <c r="A6611" s="12">
        <v>45151</v>
      </c>
      <c r="B6611" s="15">
        <v>9.6362090316471898E-3</v>
      </c>
      <c r="C6611" s="13" t="s">
        <v>1154</v>
      </c>
      <c r="D6611">
        <v>32</v>
      </c>
    </row>
    <row r="6612" spans="1:4">
      <c r="A6612" s="12">
        <v>45151</v>
      </c>
      <c r="B6612">
        <v>4.8349921586560765</v>
      </c>
      <c r="C6612" s="13" t="s">
        <v>1251</v>
      </c>
      <c r="D6612">
        <v>57</v>
      </c>
    </row>
    <row r="6613" spans="1:4">
      <c r="A6613" s="12">
        <v>45151</v>
      </c>
      <c r="B6613">
        <v>9.6699843173121539E-2</v>
      </c>
      <c r="C6613" s="13" t="s">
        <v>1262</v>
      </c>
      <c r="D6613">
        <v>60</v>
      </c>
    </row>
    <row r="6614" spans="1:4">
      <c r="A6614" s="12">
        <v>45151</v>
      </c>
      <c r="B6614">
        <v>14.606281238061024</v>
      </c>
      <c r="C6614" t="s">
        <v>1330</v>
      </c>
      <c r="D6614">
        <v>81</v>
      </c>
    </row>
    <row r="6615" spans="1:4">
      <c r="A6615" s="12">
        <v>45151</v>
      </c>
      <c r="B6615">
        <v>0.98427811503671503</v>
      </c>
      <c r="C6615" t="s">
        <v>1237</v>
      </c>
      <c r="D6615">
        <v>53</v>
      </c>
    </row>
    <row r="6616" spans="1:4">
      <c r="A6616" s="12">
        <v>45152</v>
      </c>
      <c r="B6616">
        <v>9.9208960000000002E-3</v>
      </c>
      <c r="C6616" s="13" t="s">
        <v>1112</v>
      </c>
      <c r="D6616">
        <v>20</v>
      </c>
    </row>
    <row r="6617" spans="1:4">
      <c r="A6617" s="12">
        <v>45152</v>
      </c>
      <c r="B6617">
        <v>9.375524146251939E-4</v>
      </c>
      <c r="C6617" s="13" t="s">
        <v>1118</v>
      </c>
      <c r="D6617">
        <v>23</v>
      </c>
    </row>
    <row r="6618" spans="1:4">
      <c r="A6618" s="12">
        <v>45152</v>
      </c>
      <c r="B6618">
        <v>9.5235387401259072E-2</v>
      </c>
      <c r="C6618" s="13" t="s">
        <v>1162</v>
      </c>
      <c r="D6618">
        <v>34</v>
      </c>
    </row>
    <row r="6619" spans="1:4">
      <c r="A6619" s="12">
        <v>45152</v>
      </c>
      <c r="B6619" s="15">
        <v>9.6358127112289322E-3</v>
      </c>
      <c r="C6619" s="13" t="s">
        <v>1154</v>
      </c>
      <c r="D6619">
        <v>32</v>
      </c>
    </row>
    <row r="6620" spans="1:4">
      <c r="A6620" s="12">
        <v>45152</v>
      </c>
      <c r="B6620">
        <v>4.8347313061647048</v>
      </c>
      <c r="C6620" s="13" t="s">
        <v>1251</v>
      </c>
      <c r="D6620">
        <v>57</v>
      </c>
    </row>
    <row r="6621" spans="1:4">
      <c r="A6621" s="12">
        <v>45152</v>
      </c>
      <c r="B6621">
        <v>9.6694626123294103E-2</v>
      </c>
      <c r="C6621" s="13" t="s">
        <v>1262</v>
      </c>
      <c r="D6621">
        <v>60</v>
      </c>
    </row>
    <row r="6622" spans="1:4">
      <c r="A6622" s="12">
        <v>45152</v>
      </c>
      <c r="B6622">
        <v>14.605493215097264</v>
      </c>
      <c r="C6622" t="s">
        <v>1330</v>
      </c>
      <c r="D6622">
        <v>81</v>
      </c>
    </row>
    <row r="6623" spans="1:4">
      <c r="A6623" s="12">
        <v>45152</v>
      </c>
      <c r="B6623">
        <v>0.98425400768698801</v>
      </c>
      <c r="C6623" t="s">
        <v>1237</v>
      </c>
      <c r="D6623">
        <v>53</v>
      </c>
    </row>
    <row r="6624" spans="1:4">
      <c r="A6624" s="12">
        <v>45153</v>
      </c>
      <c r="B6624">
        <v>9.9208279999999996E-3</v>
      </c>
      <c r="C6624" s="13" t="s">
        <v>1112</v>
      </c>
      <c r="D6624">
        <v>20</v>
      </c>
    </row>
    <row r="6625" spans="1:4">
      <c r="A6625" s="12">
        <v>45153</v>
      </c>
      <c r="B6625">
        <v>9.3750052264480099E-4</v>
      </c>
      <c r="C6625" s="13" t="s">
        <v>1118</v>
      </c>
      <c r="D6625">
        <v>23</v>
      </c>
    </row>
    <row r="6626" spans="1:4">
      <c r="A6626" s="12">
        <v>45153</v>
      </c>
      <c r="B6626">
        <v>9.5230116279582402E-2</v>
      </c>
      <c r="C6626" s="13" t="s">
        <v>1162</v>
      </c>
      <c r="D6626">
        <v>34</v>
      </c>
    </row>
    <row r="6627" spans="1:4">
      <c r="A6627" s="12">
        <v>45153</v>
      </c>
      <c r="B6627" s="15">
        <v>9.6354164071106394E-3</v>
      </c>
      <c r="C6627" s="13" t="s">
        <v>1154</v>
      </c>
      <c r="D6627">
        <v>32</v>
      </c>
    </row>
    <row r="6628" spans="1:4">
      <c r="A6628" s="12">
        <v>45153</v>
      </c>
      <c r="B6628">
        <v>4.834470467746578</v>
      </c>
      <c r="C6628" s="13" t="s">
        <v>1251</v>
      </c>
      <c r="D6628">
        <v>57</v>
      </c>
    </row>
    <row r="6629" spans="1:4">
      <c r="A6629" s="12">
        <v>45153</v>
      </c>
      <c r="B6629">
        <v>9.668940935493156E-2</v>
      </c>
      <c r="C6629" s="13" t="s">
        <v>1262</v>
      </c>
      <c r="D6629">
        <v>60</v>
      </c>
    </row>
    <row r="6630" spans="1:4">
      <c r="A6630" s="12">
        <v>45153</v>
      </c>
      <c r="B6630">
        <v>14.604705234648103</v>
      </c>
      <c r="C6630" t="s">
        <v>1330</v>
      </c>
      <c r="D6630">
        <v>81</v>
      </c>
    </row>
    <row r="6631" spans="1:4">
      <c r="A6631" s="12">
        <v>45153</v>
      </c>
      <c r="B6631">
        <v>0.98422990092770823</v>
      </c>
      <c r="C6631" t="s">
        <v>1237</v>
      </c>
      <c r="D6631">
        <v>53</v>
      </c>
    </row>
    <row r="6632" spans="1:4">
      <c r="A6632" s="12">
        <v>45154</v>
      </c>
      <c r="B6632">
        <v>9.9207600000000007E-3</v>
      </c>
      <c r="C6632" s="13" t="s">
        <v>1112</v>
      </c>
      <c r="D6632">
        <v>20</v>
      </c>
    </row>
    <row r="6633" spans="1:4">
      <c r="A6633" s="12">
        <v>45154</v>
      </c>
      <c r="B6633">
        <v>9.3744863353654355E-4</v>
      </c>
      <c r="C6633" s="13" t="s">
        <v>1118</v>
      </c>
      <c r="D6633">
        <v>23</v>
      </c>
    </row>
    <row r="6634" spans="1:4">
      <c r="A6634" s="12">
        <v>45154</v>
      </c>
      <c r="B6634">
        <v>9.522484544965365E-2</v>
      </c>
      <c r="C6634" s="13" t="s">
        <v>1162</v>
      </c>
      <c r="D6634">
        <v>34</v>
      </c>
    </row>
    <row r="6635" spans="1:4">
      <c r="A6635" s="12">
        <v>45154</v>
      </c>
      <c r="B6635" s="15">
        <v>9.6350201192916419E-3</v>
      </c>
      <c r="C6635" s="13" t="s">
        <v>1154</v>
      </c>
      <c r="D6635">
        <v>32</v>
      </c>
    </row>
    <row r="6636" spans="1:4">
      <c r="A6636" s="12">
        <v>45154</v>
      </c>
      <c r="B6636">
        <v>4.8342096434009338</v>
      </c>
      <c r="C6636" s="13" t="s">
        <v>1251</v>
      </c>
      <c r="D6636">
        <v>57</v>
      </c>
    </row>
    <row r="6637" spans="1:4">
      <c r="A6637" s="12">
        <v>45154</v>
      </c>
      <c r="B6637">
        <v>9.6684192868018687E-2</v>
      </c>
      <c r="C6637" s="13" t="s">
        <v>1262</v>
      </c>
      <c r="D6637">
        <v>60</v>
      </c>
    </row>
    <row r="6638" spans="1:4">
      <c r="A6638" s="12">
        <v>45154</v>
      </c>
      <c r="B6638">
        <v>14.603917296711248</v>
      </c>
      <c r="C6638" t="s">
        <v>1330</v>
      </c>
      <c r="D6638">
        <v>81</v>
      </c>
    </row>
    <row r="6639" spans="1:4">
      <c r="A6639" s="12">
        <v>45154</v>
      </c>
      <c r="B6639">
        <v>0.98420579475886127</v>
      </c>
      <c r="C6639" t="s">
        <v>1237</v>
      </c>
      <c r="D6639">
        <v>53</v>
      </c>
    </row>
    <row r="6640" spans="1:4">
      <c r="A6640" s="12">
        <v>45155</v>
      </c>
      <c r="B6640">
        <v>9.9206920000000001E-3</v>
      </c>
      <c r="C6640" s="13" t="s">
        <v>1112</v>
      </c>
      <c r="D6640">
        <v>20</v>
      </c>
    </row>
    <row r="6641" spans="1:4">
      <c r="A6641" s="12">
        <v>45155</v>
      </c>
      <c r="B6641">
        <v>9.3739674730026286E-4</v>
      </c>
      <c r="C6641" s="13" t="s">
        <v>1118</v>
      </c>
      <c r="D6641">
        <v>23</v>
      </c>
    </row>
    <row r="6642" spans="1:4">
      <c r="A6642" s="12">
        <v>45155</v>
      </c>
      <c r="B6642">
        <v>9.5219574911456606E-2</v>
      </c>
      <c r="C6642" s="13" t="s">
        <v>1162</v>
      </c>
      <c r="D6642">
        <v>34</v>
      </c>
    </row>
    <row r="6643" spans="1:4">
      <c r="A6643" s="12">
        <v>45155</v>
      </c>
      <c r="B6643" s="15">
        <v>9.6346238477712683E-3</v>
      </c>
      <c r="C6643" s="13" t="s">
        <v>1154</v>
      </c>
      <c r="D6643">
        <v>32</v>
      </c>
    </row>
    <row r="6644" spans="1:4">
      <c r="A6644" s="12">
        <v>45155</v>
      </c>
      <c r="B6644">
        <v>4.8339488331270157</v>
      </c>
      <c r="C6644" s="13" t="s">
        <v>1251</v>
      </c>
      <c r="D6644">
        <v>57</v>
      </c>
    </row>
    <row r="6645" spans="1:4">
      <c r="A6645" s="12">
        <v>45155</v>
      </c>
      <c r="B6645">
        <v>9.6678976662540314E-2</v>
      </c>
      <c r="C6645" s="13" t="s">
        <v>1262</v>
      </c>
      <c r="D6645">
        <v>60</v>
      </c>
    </row>
    <row r="6646" spans="1:4">
      <c r="A6646" s="12">
        <v>45155</v>
      </c>
      <c r="B6646">
        <v>14.603129401284406</v>
      </c>
      <c r="C6646" t="s">
        <v>1330</v>
      </c>
      <c r="D6646">
        <v>81</v>
      </c>
    </row>
    <row r="6647" spans="1:4">
      <c r="A6647" s="12">
        <v>45155</v>
      </c>
      <c r="B6647">
        <v>0.98418168918043269</v>
      </c>
      <c r="C6647" t="s">
        <v>1237</v>
      </c>
      <c r="D6647">
        <v>53</v>
      </c>
    </row>
    <row r="6648" spans="1:4">
      <c r="A6648" s="12">
        <v>45156</v>
      </c>
      <c r="B6648">
        <v>9.9206239999999994E-3</v>
      </c>
      <c r="C6648" s="13" t="s">
        <v>1112</v>
      </c>
      <c r="D6648">
        <v>20</v>
      </c>
    </row>
    <row r="6649" spans="1:4">
      <c r="A6649" s="12">
        <v>45156</v>
      </c>
      <c r="B6649">
        <v>9.3734486393579964E-4</v>
      </c>
      <c r="C6649" s="13" t="s">
        <v>1118</v>
      </c>
      <c r="D6649">
        <v>23</v>
      </c>
    </row>
    <row r="6650" spans="1:4">
      <c r="A6650" s="12">
        <v>45156</v>
      </c>
      <c r="B6650">
        <v>9.5214304664975186E-2</v>
      </c>
      <c r="C6650" s="13" t="s">
        <v>1162</v>
      </c>
      <c r="D6650">
        <v>34</v>
      </c>
    </row>
    <row r="6651" spans="1:4">
      <c r="A6651" s="12">
        <v>45156</v>
      </c>
      <c r="B6651" s="15">
        <v>9.6342275925488507E-3</v>
      </c>
      <c r="C6651" s="13" t="s">
        <v>1154</v>
      </c>
      <c r="D6651">
        <v>32</v>
      </c>
    </row>
    <row r="6652" spans="1:4">
      <c r="A6652" s="12">
        <v>45156</v>
      </c>
      <c r="B6652">
        <v>4.8336880369240625</v>
      </c>
      <c r="C6652" s="13" t="s">
        <v>1251</v>
      </c>
      <c r="D6652">
        <v>57</v>
      </c>
    </row>
    <row r="6653" spans="1:4">
      <c r="A6653" s="12">
        <v>45156</v>
      </c>
      <c r="B6653">
        <v>9.667376073848126E-2</v>
      </c>
      <c r="C6653" s="13" t="s">
        <v>1262</v>
      </c>
      <c r="D6653">
        <v>60</v>
      </c>
    </row>
    <row r="6654" spans="1:4">
      <c r="A6654" s="12">
        <v>45156</v>
      </c>
      <c r="B6654">
        <v>14.602341548365279</v>
      </c>
      <c r="C6654" t="s">
        <v>1330</v>
      </c>
      <c r="D6654">
        <v>81</v>
      </c>
    </row>
    <row r="6655" spans="1:4">
      <c r="A6655" s="12">
        <v>45156</v>
      </c>
      <c r="B6655">
        <v>0.98415758419240795</v>
      </c>
      <c r="C6655" t="s">
        <v>1237</v>
      </c>
      <c r="D6655">
        <v>53</v>
      </c>
    </row>
    <row r="6656" spans="1:4">
      <c r="A6656" s="12">
        <v>45157</v>
      </c>
      <c r="B6656">
        <v>9.9205560000000005E-3</v>
      </c>
      <c r="C6656" s="13" t="s">
        <v>1112</v>
      </c>
      <c r="D6656">
        <v>20</v>
      </c>
    </row>
    <row r="6657" spans="1:4">
      <c r="A6657" s="12">
        <v>45157</v>
      </c>
      <c r="B6657">
        <v>9.3729298344299517E-4</v>
      </c>
      <c r="C6657" s="13" t="s">
        <v>1118</v>
      </c>
      <c r="D6657">
        <v>23</v>
      </c>
    </row>
    <row r="6658" spans="1:4">
      <c r="A6658" s="12">
        <v>45157</v>
      </c>
      <c r="B6658">
        <v>9.5209034710193208E-2</v>
      </c>
      <c r="C6658" s="13" t="s">
        <v>1162</v>
      </c>
      <c r="D6658">
        <v>34</v>
      </c>
    </row>
    <row r="6659" spans="1:4">
      <c r="A6659" s="12">
        <v>45157</v>
      </c>
      <c r="B6659" s="15">
        <v>9.6338313536237161E-3</v>
      </c>
      <c r="C6659" s="13" t="s">
        <v>1154</v>
      </c>
      <c r="D6659">
        <v>32</v>
      </c>
    </row>
    <row r="6660" spans="1:4">
      <c r="A6660" s="12">
        <v>45157</v>
      </c>
      <c r="B6660">
        <v>4.8334272547913164</v>
      </c>
      <c r="C6660" s="13" t="s">
        <v>1251</v>
      </c>
      <c r="D6660">
        <v>57</v>
      </c>
    </row>
    <row r="6661" spans="1:4">
      <c r="A6661" s="12">
        <v>45157</v>
      </c>
      <c r="B6661">
        <v>9.6668545095826341E-2</v>
      </c>
      <c r="C6661" s="13" t="s">
        <v>1262</v>
      </c>
      <c r="D6661">
        <v>60</v>
      </c>
    </row>
    <row r="6662" spans="1:4">
      <c r="A6662" s="12">
        <v>45157</v>
      </c>
      <c r="B6662">
        <v>14.60155373795158</v>
      </c>
      <c r="C6662" t="s">
        <v>1330</v>
      </c>
      <c r="D6662">
        <v>81</v>
      </c>
    </row>
    <row r="6663" spans="1:4">
      <c r="A6663" s="12">
        <v>45157</v>
      </c>
      <c r="B6663">
        <v>0.98413347979477261</v>
      </c>
      <c r="C6663" t="s">
        <v>1237</v>
      </c>
      <c r="D6663">
        <v>53</v>
      </c>
    </row>
    <row r="6664" spans="1:4">
      <c r="A6664" s="12">
        <v>45158</v>
      </c>
      <c r="B6664">
        <v>9.9204879999999999E-3</v>
      </c>
      <c r="C6664" s="13" t="s">
        <v>1112</v>
      </c>
      <c r="D6664">
        <v>20</v>
      </c>
    </row>
    <row r="6665" spans="1:4">
      <c r="A6665" s="12">
        <v>45158</v>
      </c>
      <c r="B6665">
        <v>9.3724110582169039E-4</v>
      </c>
      <c r="C6665" s="13" t="s">
        <v>1118</v>
      </c>
      <c r="D6665">
        <v>23</v>
      </c>
    </row>
    <row r="6666" spans="1:4">
      <c r="A6666" s="12">
        <v>45158</v>
      </c>
      <c r="B6666">
        <v>9.5203765047094546E-2</v>
      </c>
      <c r="C6666" s="13" t="s">
        <v>1162</v>
      </c>
      <c r="D6666">
        <v>34</v>
      </c>
    </row>
    <row r="6667" spans="1:4">
      <c r="A6667" s="12">
        <v>45158</v>
      </c>
      <c r="B6667" s="15">
        <v>9.6334351309951948E-3</v>
      </c>
      <c r="C6667" s="13" t="s">
        <v>1154</v>
      </c>
      <c r="D6667">
        <v>32</v>
      </c>
    </row>
    <row r="6668" spans="1:4">
      <c r="A6668" s="12">
        <v>45158</v>
      </c>
      <c r="B6668">
        <v>4.8331664867280182</v>
      </c>
      <c r="C6668" s="13" t="s">
        <v>1251</v>
      </c>
      <c r="D6668">
        <v>57</v>
      </c>
    </row>
    <row r="6669" spans="1:4">
      <c r="A6669" s="12">
        <v>45158</v>
      </c>
      <c r="B6669">
        <v>9.6663329734560377E-2</v>
      </c>
      <c r="C6669" s="13" t="s">
        <v>1262</v>
      </c>
      <c r="D6669">
        <v>60</v>
      </c>
    </row>
    <row r="6670" spans="1:4">
      <c r="A6670" s="12">
        <v>45158</v>
      </c>
      <c r="B6670">
        <v>14.60076597004101</v>
      </c>
      <c r="C6670" t="s">
        <v>1330</v>
      </c>
      <c r="D6670">
        <v>81</v>
      </c>
    </row>
    <row r="6671" spans="1:4">
      <c r="A6671" s="12">
        <v>45158</v>
      </c>
      <c r="B6671">
        <v>0.98410937598751225</v>
      </c>
      <c r="C6671" t="s">
        <v>1237</v>
      </c>
      <c r="D6671">
        <v>53</v>
      </c>
    </row>
    <row r="6672" spans="1:4">
      <c r="A6672" s="12">
        <v>45159</v>
      </c>
      <c r="B6672">
        <v>9.9204199999999992E-3</v>
      </c>
      <c r="C6672" s="13" t="s">
        <v>1112</v>
      </c>
      <c r="D6672">
        <v>20</v>
      </c>
    </row>
    <row r="6673" spans="1:4">
      <c r="A6673" s="12">
        <v>45159</v>
      </c>
      <c r="B6673">
        <v>9.3718923107172648E-4</v>
      </c>
      <c r="C6673" s="13" t="s">
        <v>1118</v>
      </c>
      <c r="D6673">
        <v>23</v>
      </c>
    </row>
    <row r="6674" spans="1:4">
      <c r="A6674" s="12">
        <v>45159</v>
      </c>
      <c r="B6674">
        <v>9.5198495675663061E-2</v>
      </c>
      <c r="C6674" s="13" t="s">
        <v>1162</v>
      </c>
      <c r="D6674">
        <v>34</v>
      </c>
    </row>
    <row r="6675" spans="1:4">
      <c r="A6675" s="12">
        <v>45159</v>
      </c>
      <c r="B6675" s="15">
        <v>9.6330389246626191E-3</v>
      </c>
      <c r="C6675" s="13" t="s">
        <v>1154</v>
      </c>
      <c r="D6675">
        <v>32</v>
      </c>
    </row>
    <row r="6676" spans="1:4">
      <c r="A6676" s="12">
        <v>45159</v>
      </c>
      <c r="B6676">
        <v>4.8329057327334084</v>
      </c>
      <c r="C6676" s="13" t="s">
        <v>1251</v>
      </c>
      <c r="D6676">
        <v>57</v>
      </c>
    </row>
    <row r="6677" spans="1:4">
      <c r="A6677" s="12">
        <v>45159</v>
      </c>
      <c r="B6677">
        <v>9.665811465466817E-2</v>
      </c>
      <c r="C6677" s="13" t="s">
        <v>1262</v>
      </c>
      <c r="D6677">
        <v>60</v>
      </c>
    </row>
    <row r="6678" spans="1:4">
      <c r="A6678" s="12">
        <v>45159</v>
      </c>
      <c r="B6678">
        <v>14.599978244631281</v>
      </c>
      <c r="C6678" t="s">
        <v>1330</v>
      </c>
      <c r="D6678">
        <v>81</v>
      </c>
    </row>
    <row r="6679" spans="1:4">
      <c r="A6679" s="12">
        <v>45159</v>
      </c>
      <c r="B6679">
        <v>0.98408527277061242</v>
      </c>
      <c r="C6679" t="s">
        <v>1237</v>
      </c>
      <c r="D6679">
        <v>53</v>
      </c>
    </row>
    <row r="6680" spans="1:4">
      <c r="A6680" s="12">
        <v>45160</v>
      </c>
      <c r="B6680">
        <v>9.9203520000000003E-3</v>
      </c>
      <c r="C6680" s="13" t="s">
        <v>1112</v>
      </c>
      <c r="D6680">
        <v>20</v>
      </c>
    </row>
    <row r="6681" spans="1:4">
      <c r="A6681" s="12">
        <v>45160</v>
      </c>
      <c r="B6681">
        <v>9.3713735919294437E-4</v>
      </c>
      <c r="C6681" s="13" t="s">
        <v>1118</v>
      </c>
      <c r="D6681">
        <v>23</v>
      </c>
    </row>
    <row r="6682" spans="1:4">
      <c r="A6682" s="12">
        <v>45160</v>
      </c>
      <c r="B6682">
        <v>9.5193226595882585E-2</v>
      </c>
      <c r="C6682" s="13" t="s">
        <v>1162</v>
      </c>
      <c r="D6682">
        <v>34</v>
      </c>
    </row>
    <row r="6683" spans="1:4">
      <c r="A6683" s="12">
        <v>45160</v>
      </c>
      <c r="B6683" s="15">
        <v>9.632642734625314E-3</v>
      </c>
      <c r="C6683" s="13" t="s">
        <v>1154</v>
      </c>
      <c r="D6683">
        <v>32</v>
      </c>
    </row>
    <row r="6684" spans="1:4">
      <c r="A6684" s="12">
        <v>45160</v>
      </c>
      <c r="B6684">
        <v>4.8326449928067285</v>
      </c>
      <c r="C6684" s="13" t="s">
        <v>1251</v>
      </c>
      <c r="D6684">
        <v>57</v>
      </c>
    </row>
    <row r="6685" spans="1:4">
      <c r="A6685" s="12">
        <v>45160</v>
      </c>
      <c r="B6685">
        <v>9.6652899856134566E-2</v>
      </c>
      <c r="C6685" s="13" t="s">
        <v>1262</v>
      </c>
      <c r="D6685">
        <v>60</v>
      </c>
    </row>
    <row r="6686" spans="1:4">
      <c r="A6686" s="12">
        <v>45160</v>
      </c>
      <c r="B6686">
        <v>14.599190561720096</v>
      </c>
      <c r="C6686" t="s">
        <v>1330</v>
      </c>
      <c r="D6686">
        <v>81</v>
      </c>
    </row>
    <row r="6687" spans="1:4">
      <c r="A6687" s="12">
        <v>45160</v>
      </c>
      <c r="B6687">
        <v>0.98406117014405858</v>
      </c>
      <c r="C6687" t="s">
        <v>1237</v>
      </c>
      <c r="D6687">
        <v>53</v>
      </c>
    </row>
    <row r="6688" spans="1:4">
      <c r="A6688" s="12">
        <v>45161</v>
      </c>
      <c r="B6688">
        <v>9.9202839999999997E-3</v>
      </c>
      <c r="C6688" s="13" t="s">
        <v>1112</v>
      </c>
      <c r="D6688">
        <v>20</v>
      </c>
    </row>
    <row r="6689" spans="1:4">
      <c r="A6689" s="12">
        <v>45161</v>
      </c>
      <c r="B6689">
        <v>9.3708549018518546E-4</v>
      </c>
      <c r="C6689" s="13" t="s">
        <v>1118</v>
      </c>
      <c r="D6689">
        <v>23</v>
      </c>
    </row>
    <row r="6690" spans="1:4">
      <c r="A6690" s="12">
        <v>45161</v>
      </c>
      <c r="B6690">
        <v>9.5187957807736978E-2</v>
      </c>
      <c r="C6690" s="13" t="s">
        <v>1162</v>
      </c>
      <c r="D6690">
        <v>34</v>
      </c>
    </row>
    <row r="6691" spans="1:4">
      <c r="A6691" s="12">
        <v>45161</v>
      </c>
      <c r="B6691" s="15">
        <v>9.6322465608826135E-3</v>
      </c>
      <c r="C6691" s="13" t="s">
        <v>1154</v>
      </c>
      <c r="D6691">
        <v>32</v>
      </c>
    </row>
    <row r="6692" spans="1:4">
      <c r="A6692" s="12">
        <v>45161</v>
      </c>
      <c r="B6692">
        <v>4.8323842669472192</v>
      </c>
      <c r="C6692" s="13" t="s">
        <v>1251</v>
      </c>
      <c r="D6692">
        <v>57</v>
      </c>
    </row>
    <row r="6693" spans="1:4">
      <c r="A6693" s="12">
        <v>45161</v>
      </c>
      <c r="B6693">
        <v>9.6647685338944384E-2</v>
      </c>
      <c r="C6693" s="13" t="s">
        <v>1262</v>
      </c>
      <c r="D6693">
        <v>60</v>
      </c>
    </row>
    <row r="6694" spans="1:4">
      <c r="A6694" s="12">
        <v>45161</v>
      </c>
      <c r="B6694">
        <v>14.598402921305166</v>
      </c>
      <c r="C6694" t="s">
        <v>1330</v>
      </c>
      <c r="D6694">
        <v>81</v>
      </c>
    </row>
    <row r="6695" spans="1:4">
      <c r="A6695" s="12">
        <v>45161</v>
      </c>
      <c r="B6695">
        <v>0.98403706810783631</v>
      </c>
      <c r="C6695" t="s">
        <v>1237</v>
      </c>
      <c r="D6695">
        <v>53</v>
      </c>
    </row>
    <row r="6696" spans="1:4">
      <c r="A6696" s="12">
        <v>45162</v>
      </c>
      <c r="B6696">
        <v>9.9202160000000008E-3</v>
      </c>
      <c r="C6696" s="13" t="s">
        <v>1112</v>
      </c>
      <c r="D6696">
        <v>20</v>
      </c>
    </row>
    <row r="6697" spans="1:4">
      <c r="A6697" s="12">
        <v>45162</v>
      </c>
      <c r="B6697">
        <v>9.3703362404829024E-4</v>
      </c>
      <c r="C6697" s="13" t="s">
        <v>1118</v>
      </c>
      <c r="D6697">
        <v>23</v>
      </c>
    </row>
    <row r="6698" spans="1:4">
      <c r="A6698" s="12">
        <v>45162</v>
      </c>
      <c r="B6698">
        <v>9.5182689311210114E-2</v>
      </c>
      <c r="C6698" s="13" t="s">
        <v>1162</v>
      </c>
      <c r="D6698">
        <v>34</v>
      </c>
    </row>
    <row r="6699" spans="1:4">
      <c r="A6699" s="12">
        <v>45162</v>
      </c>
      <c r="B6699" s="15">
        <v>9.6318504034338462E-3</v>
      </c>
      <c r="C6699" s="13" t="s">
        <v>1154</v>
      </c>
      <c r="D6699">
        <v>32</v>
      </c>
    </row>
    <row r="6700" spans="1:4">
      <c r="A6700" s="12">
        <v>45162</v>
      </c>
      <c r="B6700">
        <v>4.8321235551541211</v>
      </c>
      <c r="C6700" s="13" t="s">
        <v>1251</v>
      </c>
      <c r="D6700">
        <v>57</v>
      </c>
    </row>
    <row r="6701" spans="1:4">
      <c r="A6701" s="12">
        <v>45162</v>
      </c>
      <c r="B6701">
        <v>9.6642471103082425E-2</v>
      </c>
      <c r="C6701" s="13" t="s">
        <v>1262</v>
      </c>
      <c r="D6701">
        <v>60</v>
      </c>
    </row>
    <row r="6702" spans="1:4">
      <c r="A6702" s="12">
        <v>45162</v>
      </c>
      <c r="B6702">
        <v>14.597615323384195</v>
      </c>
      <c r="C6702" t="s">
        <v>1330</v>
      </c>
      <c r="D6702">
        <v>81</v>
      </c>
    </row>
    <row r="6703" spans="1:4">
      <c r="A6703" s="12">
        <v>45162</v>
      </c>
      <c r="B6703">
        <v>0.98401296666193117</v>
      </c>
      <c r="C6703" t="s">
        <v>1237</v>
      </c>
      <c r="D6703">
        <v>53</v>
      </c>
    </row>
    <row r="6704" spans="1:4">
      <c r="A6704" s="12">
        <v>45163</v>
      </c>
      <c r="B6704">
        <v>9.9201480000000002E-3</v>
      </c>
      <c r="C6704" s="13" t="s">
        <v>1112</v>
      </c>
      <c r="D6704">
        <v>20</v>
      </c>
    </row>
    <row r="6705" spans="1:4">
      <c r="A6705" s="12">
        <v>45163</v>
      </c>
      <c r="B6705">
        <v>9.3698176078210055E-4</v>
      </c>
      <c r="C6705" s="13" t="s">
        <v>1118</v>
      </c>
      <c r="D6705">
        <v>23</v>
      </c>
    </row>
    <row r="6706" spans="1:4">
      <c r="A6706" s="12">
        <v>45163</v>
      </c>
      <c r="B6706">
        <v>9.5177421106285853E-2</v>
      </c>
      <c r="C6706" s="13" t="s">
        <v>1162</v>
      </c>
      <c r="D6706">
        <v>34</v>
      </c>
    </row>
    <row r="6707" spans="1:4">
      <c r="A6707" s="12">
        <v>45163</v>
      </c>
      <c r="B6707" s="15">
        <v>9.6314542622783408E-3</v>
      </c>
      <c r="C6707" s="13" t="s">
        <v>1154</v>
      </c>
      <c r="D6707">
        <v>32</v>
      </c>
    </row>
    <row r="6708" spans="1:4">
      <c r="A6708" s="12">
        <v>45163</v>
      </c>
      <c r="B6708">
        <v>4.8318628574266755</v>
      </c>
      <c r="C6708" s="13" t="s">
        <v>1251</v>
      </c>
      <c r="D6708">
        <v>57</v>
      </c>
    </row>
    <row r="6709" spans="1:4">
      <c r="A6709" s="12">
        <v>45163</v>
      </c>
      <c r="B6709">
        <v>9.6637257148533523E-2</v>
      </c>
      <c r="C6709" s="13" t="s">
        <v>1262</v>
      </c>
      <c r="D6709">
        <v>60</v>
      </c>
    </row>
    <row r="6710" spans="1:4">
      <c r="A6710" s="12">
        <v>45163</v>
      </c>
      <c r="B6710">
        <v>14.596827767954892</v>
      </c>
      <c r="C6710" t="s">
        <v>1330</v>
      </c>
      <c r="D6710">
        <v>81</v>
      </c>
    </row>
    <row r="6711" spans="1:4">
      <c r="A6711" s="12">
        <v>45163</v>
      </c>
      <c r="B6711">
        <v>0.98398886580632872</v>
      </c>
      <c r="C6711" t="s">
        <v>1237</v>
      </c>
      <c r="D6711">
        <v>53</v>
      </c>
    </row>
    <row r="6712" spans="1:4">
      <c r="A6712" s="12">
        <v>45164</v>
      </c>
      <c r="B6712">
        <v>9.9200799999999995E-3</v>
      </c>
      <c r="C6712" s="13" t="s">
        <v>1112</v>
      </c>
      <c r="D6712">
        <v>20</v>
      </c>
    </row>
    <row r="6713" spans="1:4">
      <c r="A6713" s="12">
        <v>45164</v>
      </c>
      <c r="B6713">
        <v>9.3692990038645688E-4</v>
      </c>
      <c r="C6713" s="13" t="s">
        <v>1118</v>
      </c>
      <c r="D6713">
        <v>23</v>
      </c>
    </row>
    <row r="6714" spans="1:4">
      <c r="A6714" s="12">
        <v>45164</v>
      </c>
      <c r="B6714">
        <v>9.5172153192948042E-2</v>
      </c>
      <c r="C6714" s="13" t="s">
        <v>1162</v>
      </c>
      <c r="D6714">
        <v>34</v>
      </c>
    </row>
    <row r="6715" spans="1:4">
      <c r="A6715" s="12">
        <v>45164</v>
      </c>
      <c r="B6715" s="15">
        <v>9.6310581374154276E-3</v>
      </c>
      <c r="C6715" s="13" t="s">
        <v>1154</v>
      </c>
      <c r="D6715">
        <v>32</v>
      </c>
    </row>
    <row r="6716" spans="1:4">
      <c r="A6716" s="12">
        <v>45164</v>
      </c>
      <c r="B6716">
        <v>4.831602173764125</v>
      </c>
      <c r="C6716" s="13" t="s">
        <v>1251</v>
      </c>
      <c r="D6716">
        <v>57</v>
      </c>
    </row>
    <row r="6717" spans="1:4">
      <c r="A6717" s="12">
        <v>45164</v>
      </c>
      <c r="B6717">
        <v>9.6632043475282495E-2</v>
      </c>
      <c r="C6717" s="13" t="s">
        <v>1262</v>
      </c>
      <c r="D6717">
        <v>60</v>
      </c>
    </row>
    <row r="6718" spans="1:4">
      <c r="A6718" s="12">
        <v>45164</v>
      </c>
      <c r="B6718">
        <v>14.596040255014964</v>
      </c>
      <c r="C6718" t="s">
        <v>1330</v>
      </c>
      <c r="D6718">
        <v>81</v>
      </c>
    </row>
    <row r="6719" spans="1:4">
      <c r="A6719" s="12">
        <v>45164</v>
      </c>
      <c r="B6719">
        <v>0.98396476554101442</v>
      </c>
      <c r="C6719" t="s">
        <v>1237</v>
      </c>
      <c r="D6719">
        <v>53</v>
      </c>
    </row>
    <row r="6720" spans="1:4">
      <c r="A6720" s="12">
        <v>45165</v>
      </c>
      <c r="B6720">
        <v>9.9200120000000006E-3</v>
      </c>
      <c r="C6720" s="13" t="s">
        <v>1112</v>
      </c>
      <c r="D6720">
        <v>20</v>
      </c>
    </row>
    <row r="6721" spans="1:4">
      <c r="A6721" s="12">
        <v>45165</v>
      </c>
      <c r="B6721">
        <v>9.3687804286120074E-4</v>
      </c>
      <c r="C6721" s="13" t="s">
        <v>1118</v>
      </c>
      <c r="D6721">
        <v>23</v>
      </c>
    </row>
    <row r="6722" spans="1:4">
      <c r="A6722" s="12">
        <v>45165</v>
      </c>
      <c r="B6722">
        <v>9.5166885571180554E-2</v>
      </c>
      <c r="C6722" s="13" t="s">
        <v>1162</v>
      </c>
      <c r="D6722">
        <v>34</v>
      </c>
    </row>
    <row r="6723" spans="1:4">
      <c r="A6723" s="12">
        <v>45165</v>
      </c>
      <c r="B6723" s="15">
        <v>9.6306620288444372E-3</v>
      </c>
      <c r="C6723" s="13" t="s">
        <v>1154</v>
      </c>
      <c r="D6723">
        <v>32</v>
      </c>
    </row>
    <row r="6724" spans="1:4">
      <c r="A6724" s="12">
        <v>45165</v>
      </c>
      <c r="B6724">
        <v>4.8313415041657084</v>
      </c>
      <c r="C6724" s="13" t="s">
        <v>1251</v>
      </c>
      <c r="D6724">
        <v>57</v>
      </c>
    </row>
    <row r="6725" spans="1:4">
      <c r="A6725" s="12">
        <v>45165</v>
      </c>
      <c r="B6725">
        <v>9.6626830083314186E-2</v>
      </c>
      <c r="C6725" s="13" t="s">
        <v>1262</v>
      </c>
      <c r="D6725">
        <v>60</v>
      </c>
    </row>
    <row r="6726" spans="1:4">
      <c r="A6726" s="12">
        <v>45165</v>
      </c>
      <c r="B6726">
        <v>14.595252784562119</v>
      </c>
      <c r="C6726" t="s">
        <v>1330</v>
      </c>
      <c r="D6726">
        <v>81</v>
      </c>
    </row>
    <row r="6727" spans="1:4">
      <c r="A6727" s="12">
        <v>45165</v>
      </c>
      <c r="B6727">
        <v>0.98394066586597384</v>
      </c>
      <c r="C6727" t="s">
        <v>1237</v>
      </c>
      <c r="D6727">
        <v>53</v>
      </c>
    </row>
    <row r="6728" spans="1:4">
      <c r="A6728" s="12">
        <v>45166</v>
      </c>
      <c r="B6728">
        <v>9.919944E-3</v>
      </c>
      <c r="C6728" s="13" t="s">
        <v>1112</v>
      </c>
      <c r="D6728">
        <v>20</v>
      </c>
    </row>
    <row r="6729" spans="1:4">
      <c r="A6729" s="12">
        <v>45166</v>
      </c>
      <c r="B6729">
        <v>9.3682618820617306E-4</v>
      </c>
      <c r="C6729" s="13" t="s">
        <v>1118</v>
      </c>
      <c r="D6729">
        <v>23</v>
      </c>
    </row>
    <row r="6730" spans="1:4">
      <c r="A6730" s="12">
        <v>45166</v>
      </c>
      <c r="B6730">
        <v>9.516161824096725E-2</v>
      </c>
      <c r="C6730" s="13" t="s">
        <v>1162</v>
      </c>
      <c r="D6730">
        <v>34</v>
      </c>
    </row>
    <row r="6731" spans="1:4">
      <c r="A6731" s="12">
        <v>45166</v>
      </c>
      <c r="B6731" s="15">
        <v>9.6302659365646998E-3</v>
      </c>
      <c r="C6731" s="13" t="s">
        <v>1154</v>
      </c>
      <c r="D6731">
        <v>32</v>
      </c>
    </row>
    <row r="6732" spans="1:4">
      <c r="A6732" s="12">
        <v>45166</v>
      </c>
      <c r="B6732">
        <v>4.831080848630668</v>
      </c>
      <c r="C6732" s="13" t="s">
        <v>1251</v>
      </c>
      <c r="D6732">
        <v>57</v>
      </c>
    </row>
    <row r="6733" spans="1:4">
      <c r="A6733" s="12">
        <v>45166</v>
      </c>
      <c r="B6733">
        <v>9.6621616972613372E-2</v>
      </c>
      <c r="C6733" s="13" t="s">
        <v>1262</v>
      </c>
      <c r="D6733">
        <v>60</v>
      </c>
    </row>
    <row r="6734" spans="1:4">
      <c r="A6734" s="12">
        <v>45166</v>
      </c>
      <c r="B6734">
        <v>14.594465356594064</v>
      </c>
      <c r="C6734" t="s">
        <v>1330</v>
      </c>
      <c r="D6734">
        <v>81</v>
      </c>
    </row>
    <row r="6735" spans="1:4">
      <c r="A6735" s="12">
        <v>45166</v>
      </c>
      <c r="B6735">
        <v>0.98391656678119255</v>
      </c>
      <c r="C6735" t="s">
        <v>1237</v>
      </c>
      <c r="D6735">
        <v>53</v>
      </c>
    </row>
    <row r="6736" spans="1:4">
      <c r="A6736" s="12">
        <v>45167</v>
      </c>
      <c r="B6736">
        <v>9.9198759999999993E-3</v>
      </c>
      <c r="C6736" s="13" t="s">
        <v>1112</v>
      </c>
      <c r="D6736">
        <v>20</v>
      </c>
    </row>
    <row r="6737" spans="1:4">
      <c r="A6737" s="12">
        <v>45167</v>
      </c>
      <c r="B6737">
        <v>9.3677433642121513E-4</v>
      </c>
      <c r="C6737" s="13" t="s">
        <v>1118</v>
      </c>
      <c r="D6737">
        <v>23</v>
      </c>
    </row>
    <row r="6738" spans="1:4">
      <c r="A6738" s="12">
        <v>45167</v>
      </c>
      <c r="B6738">
        <v>9.5156351202291989E-2</v>
      </c>
      <c r="C6738" s="13" t="s">
        <v>1162</v>
      </c>
      <c r="D6738">
        <v>34</v>
      </c>
    </row>
    <row r="6739" spans="1:4">
      <c r="A6739" s="12">
        <v>45167</v>
      </c>
      <c r="B6739" s="15">
        <v>9.6298698605755458E-3</v>
      </c>
      <c r="C6739" s="13" t="s">
        <v>1154</v>
      </c>
      <c r="D6739">
        <v>32</v>
      </c>
    </row>
    <row r="6740" spans="1:4">
      <c r="A6740" s="12">
        <v>45167</v>
      </c>
      <c r="B6740">
        <v>4.8308202071582462</v>
      </c>
      <c r="C6740" s="13" t="s">
        <v>1251</v>
      </c>
      <c r="D6740">
        <v>57</v>
      </c>
    </row>
    <row r="6741" spans="1:4">
      <c r="A6741" s="12">
        <v>45167</v>
      </c>
      <c r="B6741">
        <v>9.6616404143164927E-2</v>
      </c>
      <c r="C6741" s="13" t="s">
        <v>1262</v>
      </c>
      <c r="D6741">
        <v>60</v>
      </c>
    </row>
    <row r="6742" spans="1:4">
      <c r="A6742" s="12">
        <v>45167</v>
      </c>
      <c r="B6742">
        <v>14.593677971108509</v>
      </c>
      <c r="C6742" t="s">
        <v>1330</v>
      </c>
      <c r="D6742">
        <v>81</v>
      </c>
    </row>
    <row r="6743" spans="1:4">
      <c r="A6743" s="12">
        <v>45167</v>
      </c>
      <c r="B6743">
        <v>0.98389246828665611</v>
      </c>
      <c r="C6743" t="s">
        <v>1237</v>
      </c>
      <c r="D6743">
        <v>53</v>
      </c>
    </row>
    <row r="6744" spans="1:4">
      <c r="A6744" s="12">
        <v>45168</v>
      </c>
      <c r="B6744">
        <v>9.9198080000000004E-3</v>
      </c>
      <c r="C6744" s="13" t="s">
        <v>1112</v>
      </c>
      <c r="D6744">
        <v>20</v>
      </c>
    </row>
    <row r="6745" spans="1:4">
      <c r="A6745" s="12">
        <v>45168</v>
      </c>
      <c r="B6745">
        <v>9.36722487506168E-4</v>
      </c>
      <c r="C6745" s="13" t="s">
        <v>1118</v>
      </c>
      <c r="D6745">
        <v>23</v>
      </c>
    </row>
    <row r="6746" spans="1:4">
      <c r="A6746" s="12">
        <v>45168</v>
      </c>
      <c r="B6746">
        <v>9.5151084455138618E-2</v>
      </c>
      <c r="C6746" s="13" t="s">
        <v>1162</v>
      </c>
      <c r="D6746">
        <v>34</v>
      </c>
    </row>
    <row r="6747" spans="1:4">
      <c r="A6747" s="12">
        <v>45168</v>
      </c>
      <c r="B6747" s="15">
        <v>9.6294738008763023E-3</v>
      </c>
      <c r="C6747" s="13" t="s">
        <v>1154</v>
      </c>
      <c r="D6747">
        <v>32</v>
      </c>
    </row>
    <row r="6748" spans="1:4">
      <c r="A6748" s="12">
        <v>45168</v>
      </c>
      <c r="B6748">
        <v>4.8305595797476828</v>
      </c>
      <c r="C6748" s="13" t="s">
        <v>1251</v>
      </c>
      <c r="D6748">
        <v>57</v>
      </c>
    </row>
    <row r="6749" spans="1:4">
      <c r="A6749" s="12">
        <v>45168</v>
      </c>
      <c r="B6749">
        <v>9.6611191594953669E-2</v>
      </c>
      <c r="C6749" s="13" t="s">
        <v>1262</v>
      </c>
      <c r="D6749">
        <v>60</v>
      </c>
    </row>
    <row r="6750" spans="1:4">
      <c r="A6750" s="12">
        <v>45168</v>
      </c>
      <c r="B6750">
        <v>14.592890628103159</v>
      </c>
      <c r="C6750" t="s">
        <v>1330</v>
      </c>
      <c r="D6750">
        <v>81</v>
      </c>
    </row>
    <row r="6751" spans="1:4">
      <c r="A6751" s="12">
        <v>45168</v>
      </c>
      <c r="B6751">
        <v>0.98386837038234998</v>
      </c>
      <c r="C6751" t="s">
        <v>1237</v>
      </c>
      <c r="D6751">
        <v>53</v>
      </c>
    </row>
    <row r="6752" spans="1:4">
      <c r="A6752" s="12">
        <v>45169</v>
      </c>
      <c r="B6752">
        <v>9.9197399999999998E-3</v>
      </c>
      <c r="C6752" s="13" t="s">
        <v>1112</v>
      </c>
      <c r="D6752">
        <v>20</v>
      </c>
    </row>
    <row r="6753" spans="1:4">
      <c r="A6753" s="12">
        <v>45169</v>
      </c>
      <c r="B6753">
        <v>9.3667064146087272E-4</v>
      </c>
      <c r="C6753" s="13" t="s">
        <v>1118</v>
      </c>
      <c r="D6753">
        <v>23</v>
      </c>
    </row>
    <row r="6754" spans="1:4">
      <c r="A6754" s="12">
        <v>45169</v>
      </c>
      <c r="B6754">
        <v>9.5145817999491025E-2</v>
      </c>
      <c r="C6754" s="13" t="s">
        <v>1162</v>
      </c>
      <c r="D6754">
        <v>34</v>
      </c>
    </row>
    <row r="6755" spans="1:4">
      <c r="A6755" s="12">
        <v>45169</v>
      </c>
      <c r="B6755" s="15">
        <v>9.629077757466303E-3</v>
      </c>
      <c r="C6755" s="13" t="s">
        <v>1154</v>
      </c>
      <c r="D6755">
        <v>32</v>
      </c>
    </row>
    <row r="6756" spans="1:4">
      <c r="A6756" s="12">
        <v>45169</v>
      </c>
      <c r="B6756">
        <v>4.8302989663982201</v>
      </c>
      <c r="C6756" s="13" t="s">
        <v>1251</v>
      </c>
      <c r="D6756">
        <v>57</v>
      </c>
    </row>
    <row r="6757" spans="1:4">
      <c r="A6757" s="12">
        <v>45169</v>
      </c>
      <c r="B6757">
        <v>9.66059793279644E-2</v>
      </c>
      <c r="C6757" s="13" t="s">
        <v>1262</v>
      </c>
      <c r="D6757">
        <v>60</v>
      </c>
    </row>
    <row r="6758" spans="1:4">
      <c r="A6758" s="12">
        <v>45169</v>
      </c>
      <c r="B6758">
        <v>14.592103327575725</v>
      </c>
      <c r="C6758" t="s">
        <v>1330</v>
      </c>
      <c r="D6758">
        <v>81</v>
      </c>
    </row>
    <row r="6759" spans="1:4">
      <c r="A6759" s="12">
        <v>45169</v>
      </c>
      <c r="B6759">
        <v>0.98384427306825983</v>
      </c>
      <c r="C6759" t="s">
        <v>1237</v>
      </c>
      <c r="D6759">
        <v>53</v>
      </c>
    </row>
    <row r="6760" spans="1:4">
      <c r="A6760" s="12">
        <v>45170</v>
      </c>
      <c r="B6760">
        <v>9.9196719999999992E-3</v>
      </c>
      <c r="C6760" s="13" t="s">
        <v>1112</v>
      </c>
      <c r="D6760">
        <v>20</v>
      </c>
    </row>
    <row r="6761" spans="1:4">
      <c r="A6761" s="12">
        <v>45170</v>
      </c>
      <c r="B6761">
        <v>9.3661879828517056E-4</v>
      </c>
      <c r="C6761" s="13" t="s">
        <v>1118</v>
      </c>
      <c r="D6761">
        <v>23</v>
      </c>
    </row>
    <row r="6762" spans="1:4">
      <c r="A6762" s="12">
        <v>45170</v>
      </c>
      <c r="B6762">
        <v>9.5140551835333084E-2</v>
      </c>
      <c r="C6762" s="13" t="s">
        <v>1162</v>
      </c>
      <c r="D6762">
        <v>34</v>
      </c>
    </row>
    <row r="6763" spans="1:4">
      <c r="A6763" s="12">
        <v>45170</v>
      </c>
      <c r="B6763" s="15">
        <v>9.6286817303448766E-3</v>
      </c>
      <c r="C6763" s="13" t="s">
        <v>1154</v>
      </c>
      <c r="D6763">
        <v>32</v>
      </c>
    </row>
    <row r="6764" spans="1:4">
      <c r="A6764" s="12">
        <v>45170</v>
      </c>
      <c r="B6764">
        <v>4.8300383671090978</v>
      </c>
      <c r="C6764" s="13" t="s">
        <v>1251</v>
      </c>
      <c r="D6764">
        <v>57</v>
      </c>
    </row>
    <row r="6765" spans="1:4">
      <c r="A6765" s="12">
        <v>45170</v>
      </c>
      <c r="B6765">
        <v>9.6600767342181967E-2</v>
      </c>
      <c r="C6765" s="13" t="s">
        <v>1262</v>
      </c>
      <c r="D6765">
        <v>60</v>
      </c>
    </row>
    <row r="6766" spans="1:4">
      <c r="A6766" s="12">
        <v>45170</v>
      </c>
      <c r="B6766">
        <v>14.591316069523913</v>
      </c>
      <c r="C6766" t="s">
        <v>1330</v>
      </c>
      <c r="D6766">
        <v>81</v>
      </c>
    </row>
    <row r="6767" spans="1:4">
      <c r="A6767" s="12">
        <v>45170</v>
      </c>
      <c r="B6767">
        <v>0.98382017634437113</v>
      </c>
      <c r="C6767" t="s">
        <v>1237</v>
      </c>
      <c r="D6767">
        <v>53</v>
      </c>
    </row>
    <row r="6768" spans="1:4">
      <c r="A6768" s="12">
        <v>45171</v>
      </c>
      <c r="B6768">
        <v>9.9196040000000003E-3</v>
      </c>
      <c r="C6768" s="13" t="s">
        <v>1112</v>
      </c>
      <c r="D6768">
        <v>20</v>
      </c>
    </row>
    <row r="6769" spans="1:4">
      <c r="A6769" s="12">
        <v>45171</v>
      </c>
      <c r="B6769">
        <v>9.3656695797890281E-4</v>
      </c>
      <c r="C6769" s="13" t="s">
        <v>1118</v>
      </c>
      <c r="D6769">
        <v>23</v>
      </c>
    </row>
    <row r="6770" spans="1:4">
      <c r="A6770" s="12">
        <v>45171</v>
      </c>
      <c r="B6770">
        <v>9.5135285962648627E-2</v>
      </c>
      <c r="C6770" s="13" t="s">
        <v>1162</v>
      </c>
      <c r="D6770">
        <v>34</v>
      </c>
    </row>
    <row r="6771" spans="1:4">
      <c r="A6771" s="12">
        <v>45171</v>
      </c>
      <c r="B6771" s="15">
        <v>9.6282857195113501E-3</v>
      </c>
      <c r="C6771" s="13" t="s">
        <v>1154</v>
      </c>
      <c r="D6771">
        <v>32</v>
      </c>
    </row>
    <row r="6772" spans="1:4">
      <c r="A6772" s="12">
        <v>45171</v>
      </c>
      <c r="B6772">
        <v>4.8297777818795593</v>
      </c>
      <c r="C6772" s="13" t="s">
        <v>1251</v>
      </c>
      <c r="D6772">
        <v>57</v>
      </c>
    </row>
    <row r="6773" spans="1:4">
      <c r="A6773" s="12">
        <v>45171</v>
      </c>
      <c r="B6773">
        <v>9.6595555637591202E-2</v>
      </c>
      <c r="C6773" s="13" t="s">
        <v>1262</v>
      </c>
      <c r="D6773">
        <v>60</v>
      </c>
    </row>
    <row r="6774" spans="1:4">
      <c r="A6774" s="12">
        <v>45171</v>
      </c>
      <c r="B6774">
        <v>14.590528853945433</v>
      </c>
      <c r="C6774" t="s">
        <v>1330</v>
      </c>
      <c r="D6774">
        <v>81</v>
      </c>
    </row>
    <row r="6775" spans="1:4">
      <c r="A6775" s="12">
        <v>45171</v>
      </c>
      <c r="B6775">
        <v>0.98379608021066944</v>
      </c>
      <c r="C6775" t="s">
        <v>1237</v>
      </c>
      <c r="D6775">
        <v>53</v>
      </c>
    </row>
    <row r="6776" spans="1:4">
      <c r="A6776" s="12">
        <v>45172</v>
      </c>
      <c r="B6776">
        <v>9.9195359999999996E-3</v>
      </c>
      <c r="C6776" s="13" t="s">
        <v>1112</v>
      </c>
      <c r="D6776">
        <v>20</v>
      </c>
    </row>
    <row r="6777" spans="1:4">
      <c r="A6777" s="12">
        <v>45172</v>
      </c>
      <c r="B6777">
        <v>9.3651512054191051E-4</v>
      </c>
      <c r="C6777" s="13" t="s">
        <v>1118</v>
      </c>
      <c r="D6777">
        <v>23</v>
      </c>
    </row>
    <row r="6778" spans="1:4">
      <c r="A6778" s="12">
        <v>45172</v>
      </c>
      <c r="B6778">
        <v>9.5130020381421543E-2</v>
      </c>
      <c r="C6778" s="13" t="s">
        <v>1162</v>
      </c>
      <c r="D6778">
        <v>34</v>
      </c>
    </row>
    <row r="6779" spans="1:4">
      <c r="A6779" s="12">
        <v>45172</v>
      </c>
      <c r="B6779" s="15">
        <v>9.6278897249650591E-3</v>
      </c>
      <c r="C6779" s="13" t="s">
        <v>1154</v>
      </c>
      <c r="D6779">
        <v>32</v>
      </c>
    </row>
    <row r="6780" spans="1:4">
      <c r="A6780" s="12">
        <v>45172</v>
      </c>
      <c r="B6780">
        <v>4.829517210708846</v>
      </c>
      <c r="C6780" s="13" t="s">
        <v>1251</v>
      </c>
      <c r="D6780">
        <v>57</v>
      </c>
    </row>
    <row r="6781" spans="1:4">
      <c r="A6781" s="12">
        <v>45172</v>
      </c>
      <c r="B6781">
        <v>9.6590344214176921E-2</v>
      </c>
      <c r="C6781" s="13" t="s">
        <v>1262</v>
      </c>
      <c r="D6781">
        <v>60</v>
      </c>
    </row>
    <row r="6782" spans="1:4">
      <c r="A6782" s="12">
        <v>45172</v>
      </c>
      <c r="B6782">
        <v>14.589741680837992</v>
      </c>
      <c r="C6782" t="s">
        <v>1330</v>
      </c>
      <c r="D6782">
        <v>81</v>
      </c>
    </row>
    <row r="6783" spans="1:4">
      <c r="A6783" s="12">
        <v>45172</v>
      </c>
      <c r="B6783">
        <v>0.98377198466714033</v>
      </c>
      <c r="C6783" t="s">
        <v>1237</v>
      </c>
      <c r="D6783">
        <v>53</v>
      </c>
    </row>
    <row r="6784" spans="1:4">
      <c r="A6784" s="12">
        <v>45173</v>
      </c>
      <c r="B6784">
        <v>9.9194680000000007E-3</v>
      </c>
      <c r="C6784" s="13" t="s">
        <v>1112</v>
      </c>
      <c r="D6784">
        <v>20</v>
      </c>
    </row>
    <row r="6785" spans="1:4">
      <c r="A6785" s="12">
        <v>45173</v>
      </c>
      <c r="B6785">
        <v>9.3646328597403483E-4</v>
      </c>
      <c r="C6785" s="13" t="s">
        <v>1118</v>
      </c>
      <c r="D6785">
        <v>23</v>
      </c>
    </row>
    <row r="6786" spans="1:4">
      <c r="A6786" s="12">
        <v>45173</v>
      </c>
      <c r="B6786">
        <v>9.5124755091635704E-2</v>
      </c>
      <c r="C6786" s="13" t="s">
        <v>1162</v>
      </c>
      <c r="D6786">
        <v>34</v>
      </c>
    </row>
    <row r="6787" spans="1:4">
      <c r="A6787" s="12">
        <v>45173</v>
      </c>
      <c r="B6787" s="15">
        <v>9.6274937467053286E-3</v>
      </c>
      <c r="C6787" s="13" t="s">
        <v>1154</v>
      </c>
      <c r="D6787">
        <v>32</v>
      </c>
    </row>
    <row r="6788" spans="1:4">
      <c r="A6788" s="12">
        <v>45173</v>
      </c>
      <c r="B6788">
        <v>4.8292566535961976</v>
      </c>
      <c r="C6788" s="13" t="s">
        <v>1251</v>
      </c>
      <c r="D6788">
        <v>57</v>
      </c>
    </row>
    <row r="6789" spans="1:4">
      <c r="A6789" s="12">
        <v>45173</v>
      </c>
      <c r="B6789">
        <v>9.6585133071923956E-2</v>
      </c>
      <c r="C6789" s="13" t="s">
        <v>1262</v>
      </c>
      <c r="D6789">
        <v>60</v>
      </c>
    </row>
    <row r="6790" spans="1:4">
      <c r="A6790" s="12">
        <v>45173</v>
      </c>
      <c r="B6790">
        <v>14.588954550199301</v>
      </c>
      <c r="C6790" t="s">
        <v>1330</v>
      </c>
      <c r="D6790">
        <v>81</v>
      </c>
    </row>
    <row r="6791" spans="1:4">
      <c r="A6791" s="12">
        <v>45173</v>
      </c>
      <c r="B6791">
        <v>0.98374788971376925</v>
      </c>
      <c r="C6791" t="s">
        <v>1237</v>
      </c>
      <c r="D6791">
        <v>53</v>
      </c>
    </row>
    <row r="6792" spans="1:4">
      <c r="A6792" s="12">
        <v>45174</v>
      </c>
      <c r="B6792">
        <v>9.9194000000000001E-3</v>
      </c>
      <c r="C6792" s="13" t="s">
        <v>1112</v>
      </c>
      <c r="D6792">
        <v>20</v>
      </c>
    </row>
    <row r="6793" spans="1:4">
      <c r="A6793" s="12">
        <v>45174</v>
      </c>
      <c r="B6793">
        <v>9.3641145427511704E-4</v>
      </c>
      <c r="C6793" s="13" t="s">
        <v>1118</v>
      </c>
      <c r="D6793">
        <v>23</v>
      </c>
    </row>
    <row r="6794" spans="1:4">
      <c r="A6794" s="12">
        <v>45174</v>
      </c>
      <c r="B6794">
        <v>9.5119490093274986E-2</v>
      </c>
      <c r="C6794" s="13" t="s">
        <v>1162</v>
      </c>
      <c r="D6794">
        <v>34</v>
      </c>
    </row>
    <row r="6795" spans="1:4">
      <c r="A6795" s="12">
        <v>45174</v>
      </c>
      <c r="B6795" s="15">
        <v>9.6270977847314927E-3</v>
      </c>
      <c r="C6795" s="13" t="s">
        <v>1154</v>
      </c>
      <c r="D6795">
        <v>32</v>
      </c>
    </row>
    <row r="6796" spans="1:4">
      <c r="A6796" s="12">
        <v>45174</v>
      </c>
      <c r="B6796">
        <v>4.8289961105408574</v>
      </c>
      <c r="C6796" s="13" t="s">
        <v>1251</v>
      </c>
      <c r="D6796">
        <v>57</v>
      </c>
    </row>
    <row r="6797" spans="1:4">
      <c r="A6797" s="12">
        <v>45174</v>
      </c>
      <c r="B6797">
        <v>9.6579922210817154E-2</v>
      </c>
      <c r="C6797" s="13" t="s">
        <v>1262</v>
      </c>
      <c r="D6797">
        <v>60</v>
      </c>
    </row>
    <row r="6798" spans="1:4">
      <c r="A6798" s="12">
        <v>45174</v>
      </c>
      <c r="B6798">
        <v>14.588167462027066</v>
      </c>
      <c r="C6798" t="s">
        <v>1330</v>
      </c>
      <c r="D6798">
        <v>81</v>
      </c>
    </row>
    <row r="6799" spans="1:4">
      <c r="A6799" s="12">
        <v>45174</v>
      </c>
      <c r="B6799">
        <v>0.98372379535054177</v>
      </c>
      <c r="C6799" t="s">
        <v>1237</v>
      </c>
      <c r="D6799">
        <v>53</v>
      </c>
    </row>
    <row r="6800" spans="1:4">
      <c r="A6800" s="12">
        <v>45175</v>
      </c>
      <c r="B6800">
        <v>9.9193319999999995E-3</v>
      </c>
      <c r="C6800" s="13" t="s">
        <v>1112</v>
      </c>
      <c r="D6800">
        <v>20</v>
      </c>
    </row>
    <row r="6801" spans="1:4">
      <c r="A6801" s="12">
        <v>45175</v>
      </c>
      <c r="B6801">
        <v>9.3635962544499842E-4</v>
      </c>
      <c r="C6801" s="13" t="s">
        <v>1118</v>
      </c>
      <c r="D6801">
        <v>23</v>
      </c>
    </row>
    <row r="6802" spans="1:4">
      <c r="A6802" s="12">
        <v>45175</v>
      </c>
      <c r="B6802">
        <v>9.5114225386323234E-2</v>
      </c>
      <c r="C6802" s="13" t="s">
        <v>1162</v>
      </c>
      <c r="D6802">
        <v>34</v>
      </c>
    </row>
    <row r="6803" spans="1:4">
      <c r="A6803" s="12">
        <v>45175</v>
      </c>
      <c r="B6803" s="15">
        <v>9.62670183904288E-3</v>
      </c>
      <c r="C6803" s="13" t="s">
        <v>1154</v>
      </c>
      <c r="D6803">
        <v>32</v>
      </c>
    </row>
    <row r="6804" spans="1:4">
      <c r="A6804" s="12">
        <v>45175</v>
      </c>
      <c r="B6804">
        <v>4.8287355815420661</v>
      </c>
      <c r="C6804" s="13" t="s">
        <v>1251</v>
      </c>
      <c r="D6804">
        <v>57</v>
      </c>
    </row>
    <row r="6805" spans="1:4">
      <c r="A6805" s="12">
        <v>45175</v>
      </c>
      <c r="B6805">
        <v>9.6574711630841331E-2</v>
      </c>
      <c r="C6805" s="13" t="s">
        <v>1262</v>
      </c>
      <c r="D6805">
        <v>60</v>
      </c>
    </row>
    <row r="6806" spans="1:4">
      <c r="A6806" s="12">
        <v>45175</v>
      </c>
      <c r="B6806">
        <v>14.587380416318998</v>
      </c>
      <c r="C6806" t="s">
        <v>1330</v>
      </c>
      <c r="D6806">
        <v>81</v>
      </c>
    </row>
    <row r="6807" spans="1:4">
      <c r="A6807" s="12">
        <v>45175</v>
      </c>
      <c r="B6807">
        <v>0.98369970157744357</v>
      </c>
      <c r="C6807" t="s">
        <v>1237</v>
      </c>
      <c r="D6807">
        <v>53</v>
      </c>
    </row>
    <row r="6808" spans="1:4">
      <c r="A6808" s="12">
        <v>45176</v>
      </c>
      <c r="B6808">
        <v>9.9192640000000006E-3</v>
      </c>
      <c r="C6808" s="13" t="s">
        <v>1112</v>
      </c>
      <c r="D6808">
        <v>20</v>
      </c>
    </row>
    <row r="6809" spans="1:4">
      <c r="A6809" s="12">
        <v>45176</v>
      </c>
      <c r="B6809">
        <v>9.3630779948352001E-4</v>
      </c>
      <c r="C6809" s="13" t="s">
        <v>1118</v>
      </c>
      <c r="D6809">
        <v>23</v>
      </c>
    </row>
    <row r="6810" spans="1:4">
      <c r="A6810" s="12">
        <v>45176</v>
      </c>
      <c r="B6810">
        <v>9.5108960970764336E-2</v>
      </c>
      <c r="C6810" s="13" t="s">
        <v>1162</v>
      </c>
      <c r="D6810">
        <v>34</v>
      </c>
    </row>
    <row r="6811" spans="1:4">
      <c r="A6811" s="12">
        <v>45176</v>
      </c>
      <c r="B6811" s="15">
        <v>9.6263059096388208E-3</v>
      </c>
      <c r="C6811" s="13" t="s">
        <v>1154</v>
      </c>
      <c r="D6811">
        <v>32</v>
      </c>
    </row>
    <row r="6812" spans="1:4">
      <c r="A6812" s="12">
        <v>45176</v>
      </c>
      <c r="B6812">
        <v>4.8284750665990659</v>
      </c>
      <c r="C6812" s="13" t="s">
        <v>1251</v>
      </c>
      <c r="D6812">
        <v>57</v>
      </c>
    </row>
    <row r="6813" spans="1:4">
      <c r="A6813" s="12">
        <v>45176</v>
      </c>
      <c r="B6813">
        <v>9.6569501331981333E-2</v>
      </c>
      <c r="C6813" s="13" t="s">
        <v>1262</v>
      </c>
      <c r="D6813">
        <v>60</v>
      </c>
    </row>
    <row r="6814" spans="1:4">
      <c r="A6814" s="12">
        <v>45176</v>
      </c>
      <c r="B6814">
        <v>14.586593413072805</v>
      </c>
      <c r="C6814" t="s">
        <v>1330</v>
      </c>
      <c r="D6814">
        <v>81</v>
      </c>
    </row>
    <row r="6815" spans="1:4">
      <c r="A6815" s="12">
        <v>45176</v>
      </c>
      <c r="B6815">
        <v>0.98367560839446011</v>
      </c>
      <c r="C6815" t="s">
        <v>1237</v>
      </c>
      <c r="D6815">
        <v>53</v>
      </c>
    </row>
    <row r="6816" spans="1:4">
      <c r="A6816" s="12">
        <v>45177</v>
      </c>
      <c r="B6816">
        <v>9.9191959999999999E-3</v>
      </c>
      <c r="C6816" s="13" t="s">
        <v>1112</v>
      </c>
      <c r="D6816">
        <v>20</v>
      </c>
    </row>
    <row r="6817" spans="1:4">
      <c r="A6817" s="12">
        <v>45177</v>
      </c>
      <c r="B6817">
        <v>9.3625597639052322E-4</v>
      </c>
      <c r="C6817" s="13" t="s">
        <v>1118</v>
      </c>
      <c r="D6817">
        <v>23</v>
      </c>
    </row>
    <row r="6818" spans="1:4">
      <c r="A6818" s="12">
        <v>45177</v>
      </c>
      <c r="B6818">
        <v>9.5103696846582153E-2</v>
      </c>
      <c r="C6818" s="13" t="s">
        <v>1162</v>
      </c>
      <c r="D6818">
        <v>34</v>
      </c>
    </row>
    <row r="6819" spans="1:4">
      <c r="A6819" s="12">
        <v>45177</v>
      </c>
      <c r="B6819" s="15">
        <v>9.6259099965186456E-3</v>
      </c>
      <c r="C6819" s="13" t="s">
        <v>1154</v>
      </c>
      <c r="D6819">
        <v>32</v>
      </c>
    </row>
    <row r="6820" spans="1:4">
      <c r="A6820" s="12">
        <v>45177</v>
      </c>
      <c r="B6820">
        <v>4.8282145657110984</v>
      </c>
      <c r="C6820" s="13" t="s">
        <v>1251</v>
      </c>
      <c r="D6820">
        <v>57</v>
      </c>
    </row>
    <row r="6821" spans="1:4">
      <c r="A6821" s="12">
        <v>45177</v>
      </c>
      <c r="B6821">
        <v>9.6564291314221964E-2</v>
      </c>
      <c r="C6821" s="13" t="s">
        <v>1262</v>
      </c>
      <c r="D6821">
        <v>60</v>
      </c>
    </row>
    <row r="6822" spans="1:4">
      <c r="A6822" s="12">
        <v>45177</v>
      </c>
      <c r="B6822">
        <v>14.585806452286196</v>
      </c>
      <c r="C6822" t="s">
        <v>1330</v>
      </c>
      <c r="D6822">
        <v>81</v>
      </c>
    </row>
    <row r="6823" spans="1:4">
      <c r="A6823" s="12">
        <v>45177</v>
      </c>
      <c r="B6823">
        <v>0.98365151580157684</v>
      </c>
      <c r="C6823" t="s">
        <v>1237</v>
      </c>
      <c r="D6823">
        <v>53</v>
      </c>
    </row>
    <row r="6824" spans="1:4">
      <c r="A6824" s="12">
        <v>45178</v>
      </c>
      <c r="B6824">
        <v>9.9191279999999993E-3</v>
      </c>
      <c r="C6824" s="13" t="s">
        <v>1112</v>
      </c>
      <c r="D6824">
        <v>20</v>
      </c>
    </row>
    <row r="6825" spans="1:4">
      <c r="A6825" s="12">
        <v>45178</v>
      </c>
      <c r="B6825">
        <v>9.3620415616584897E-4</v>
      </c>
      <c r="C6825" s="13" t="s">
        <v>1118</v>
      </c>
      <c r="D6825">
        <v>23</v>
      </c>
    </row>
    <row r="6826" spans="1:4">
      <c r="A6826" s="12">
        <v>45178</v>
      </c>
      <c r="B6826">
        <v>9.5098433013760572E-2</v>
      </c>
      <c r="C6826" s="13" t="s">
        <v>1162</v>
      </c>
      <c r="D6826">
        <v>34</v>
      </c>
    </row>
    <row r="6827" spans="1:4">
      <c r="A6827" s="12">
        <v>45178</v>
      </c>
      <c r="B6827" s="15">
        <v>9.625514099681683E-3</v>
      </c>
      <c r="C6827" s="13" t="s">
        <v>1154</v>
      </c>
      <c r="D6827">
        <v>32</v>
      </c>
    </row>
    <row r="6828" spans="1:4">
      <c r="A6828" s="12">
        <v>45178</v>
      </c>
      <c r="B6828">
        <v>4.8279540788774042</v>
      </c>
      <c r="C6828" s="13" t="s">
        <v>1251</v>
      </c>
      <c r="D6828">
        <v>57</v>
      </c>
    </row>
    <row r="6829" spans="1:4">
      <c r="A6829" s="12">
        <v>45178</v>
      </c>
      <c r="B6829">
        <v>9.6559081577548098E-2</v>
      </c>
      <c r="C6829" s="13" t="s">
        <v>1262</v>
      </c>
      <c r="D6829">
        <v>60</v>
      </c>
    </row>
    <row r="6830" spans="1:4">
      <c r="A6830" s="12">
        <v>45178</v>
      </c>
      <c r="B6830">
        <v>14.585019533956881</v>
      </c>
      <c r="C6830" t="s">
        <v>1330</v>
      </c>
      <c r="D6830">
        <v>81</v>
      </c>
    </row>
    <row r="6831" spans="1:4">
      <c r="A6831" s="12">
        <v>45178</v>
      </c>
      <c r="B6831">
        <v>0.98362742379877943</v>
      </c>
      <c r="C6831" t="s">
        <v>1237</v>
      </c>
      <c r="D6831">
        <v>53</v>
      </c>
    </row>
    <row r="6832" spans="1:4">
      <c r="A6832" s="12">
        <v>45179</v>
      </c>
      <c r="B6832">
        <v>9.9190600000000004E-3</v>
      </c>
      <c r="C6832" s="13" t="s">
        <v>1112</v>
      </c>
      <c r="D6832">
        <v>20</v>
      </c>
    </row>
    <row r="6833" spans="1:4">
      <c r="A6833" s="12">
        <v>45179</v>
      </c>
      <c r="B6833">
        <v>9.3615233880933897E-4</v>
      </c>
      <c r="C6833" s="13" t="s">
        <v>1118</v>
      </c>
      <c r="D6833">
        <v>23</v>
      </c>
    </row>
    <row r="6834" spans="1:4">
      <c r="A6834" s="12">
        <v>45179</v>
      </c>
      <c r="B6834">
        <v>9.5093169472283468E-2</v>
      </c>
      <c r="C6834" s="13" t="s">
        <v>1162</v>
      </c>
      <c r="D6834">
        <v>34</v>
      </c>
    </row>
    <row r="6835" spans="1:4">
      <c r="A6835" s="12">
        <v>45179</v>
      </c>
      <c r="B6835" s="15">
        <v>9.6251182191272652E-3</v>
      </c>
      <c r="C6835" s="13" t="s">
        <v>1154</v>
      </c>
      <c r="D6835">
        <v>32</v>
      </c>
    </row>
    <row r="6836" spans="1:4">
      <c r="A6836" s="12">
        <v>45179</v>
      </c>
      <c r="B6836">
        <v>4.8276936060972266</v>
      </c>
      <c r="C6836" s="13" t="s">
        <v>1251</v>
      </c>
      <c r="D6836">
        <v>57</v>
      </c>
    </row>
    <row r="6837" spans="1:4">
      <c r="A6837" s="12">
        <v>45179</v>
      </c>
      <c r="B6837">
        <v>9.6553872121944551E-2</v>
      </c>
      <c r="C6837" s="13" t="s">
        <v>1262</v>
      </c>
      <c r="D6837">
        <v>60</v>
      </c>
    </row>
    <row r="6838" spans="1:4">
      <c r="A6838" s="12">
        <v>45179</v>
      </c>
      <c r="B6838">
        <v>14.584232658082568</v>
      </c>
      <c r="C6838" t="s">
        <v>1330</v>
      </c>
      <c r="D6838">
        <v>81</v>
      </c>
    </row>
    <row r="6839" spans="1:4">
      <c r="A6839" s="12">
        <v>45179</v>
      </c>
      <c r="B6839">
        <v>0.98360333238605335</v>
      </c>
      <c r="C6839" t="s">
        <v>1237</v>
      </c>
      <c r="D6839">
        <v>53</v>
      </c>
    </row>
    <row r="6840" spans="1:4">
      <c r="A6840" s="12">
        <v>45180</v>
      </c>
      <c r="B6840">
        <v>9.9189919999999997E-3</v>
      </c>
      <c r="C6840" s="13" t="s">
        <v>1112</v>
      </c>
      <c r="D6840">
        <v>20</v>
      </c>
    </row>
    <row r="6841" spans="1:4">
      <c r="A6841" s="12">
        <v>45180</v>
      </c>
      <c r="B6841">
        <v>9.3610052432083408E-4</v>
      </c>
      <c r="C6841" s="13" t="s">
        <v>1118</v>
      </c>
      <c r="D6841">
        <v>23</v>
      </c>
    </row>
    <row r="6842" spans="1:4">
      <c r="A6842" s="12">
        <v>45180</v>
      </c>
      <c r="B6842">
        <v>9.5087906222134685E-2</v>
      </c>
      <c r="C6842" s="13" t="s">
        <v>1162</v>
      </c>
      <c r="D6842">
        <v>34</v>
      </c>
    </row>
    <row r="6843" spans="1:4">
      <c r="A6843" s="12">
        <v>45180</v>
      </c>
      <c r="B6843" s="15">
        <v>9.6247223548547225E-3</v>
      </c>
      <c r="C6843" s="13" t="s">
        <v>1154</v>
      </c>
      <c r="D6843">
        <v>32</v>
      </c>
    </row>
    <row r="6844" spans="1:4">
      <c r="A6844" s="12">
        <v>45180</v>
      </c>
      <c r="B6844">
        <v>4.8274331473698071</v>
      </c>
      <c r="C6844" s="13" t="s">
        <v>1251</v>
      </c>
      <c r="D6844">
        <v>57</v>
      </c>
    </row>
    <row r="6845" spans="1:4">
      <c r="A6845" s="12">
        <v>45180</v>
      </c>
      <c r="B6845">
        <v>9.6548662947396141E-2</v>
      </c>
      <c r="C6845" s="13" t="s">
        <v>1262</v>
      </c>
      <c r="D6845">
        <v>60</v>
      </c>
    </row>
    <row r="6846" spans="1:4">
      <c r="A6846" s="12">
        <v>45180</v>
      </c>
      <c r="B6846">
        <v>14.58344582466097</v>
      </c>
      <c r="C6846" t="s">
        <v>1330</v>
      </c>
      <c r="D6846">
        <v>81</v>
      </c>
    </row>
    <row r="6847" spans="1:4">
      <c r="A6847" s="12">
        <v>45180</v>
      </c>
      <c r="B6847">
        <v>0.98357924156338428</v>
      </c>
      <c r="C6847" t="s">
        <v>1237</v>
      </c>
      <c r="D6847">
        <v>53</v>
      </c>
    </row>
    <row r="6848" spans="1:4">
      <c r="A6848" s="12">
        <v>45181</v>
      </c>
      <c r="B6848">
        <v>9.9189240000000008E-3</v>
      </c>
      <c r="C6848" s="13" t="s">
        <v>1112</v>
      </c>
      <c r="D6848">
        <v>20</v>
      </c>
    </row>
    <row r="6849" spans="1:4">
      <c r="A6849" s="12">
        <v>45181</v>
      </c>
      <c r="B6849">
        <v>9.3604871270017566E-4</v>
      </c>
      <c r="C6849" s="13" t="s">
        <v>1118</v>
      </c>
      <c r="D6849">
        <v>23</v>
      </c>
    </row>
    <row r="6850" spans="1:4">
      <c r="A6850" s="12">
        <v>45181</v>
      </c>
      <c r="B6850">
        <v>9.5082643263298128E-2</v>
      </c>
      <c r="C6850" s="13" t="s">
        <v>1162</v>
      </c>
      <c r="D6850">
        <v>34</v>
      </c>
    </row>
    <row r="6851" spans="1:4">
      <c r="A6851" s="12">
        <v>45181</v>
      </c>
      <c r="B6851" s="15">
        <v>9.6243265068633854E-3</v>
      </c>
      <c r="C6851" s="13" t="s">
        <v>1154</v>
      </c>
      <c r="D6851">
        <v>32</v>
      </c>
    </row>
    <row r="6852" spans="1:4">
      <c r="A6852" s="12">
        <v>45181</v>
      </c>
      <c r="B6852">
        <v>4.8271727026943871</v>
      </c>
      <c r="C6852" s="13" t="s">
        <v>1251</v>
      </c>
      <c r="D6852">
        <v>57</v>
      </c>
    </row>
    <row r="6853" spans="1:4">
      <c r="A6853" s="12">
        <v>45181</v>
      </c>
      <c r="B6853">
        <v>9.6543454053887742E-2</v>
      </c>
      <c r="C6853" s="13" t="s">
        <v>1262</v>
      </c>
      <c r="D6853">
        <v>60</v>
      </c>
    </row>
    <row r="6854" spans="1:4">
      <c r="A6854" s="12">
        <v>45181</v>
      </c>
      <c r="B6854">
        <v>14.582659033689792</v>
      </c>
      <c r="C6854" t="s">
        <v>1330</v>
      </c>
      <c r="D6854">
        <v>81</v>
      </c>
    </row>
    <row r="6855" spans="1:4">
      <c r="A6855" s="12">
        <v>45181</v>
      </c>
      <c r="B6855">
        <v>0.98355515133075766</v>
      </c>
      <c r="C6855" t="s">
        <v>1237</v>
      </c>
      <c r="D6855">
        <v>53</v>
      </c>
    </row>
    <row r="6856" spans="1:4">
      <c r="A6856" s="12">
        <v>45182</v>
      </c>
      <c r="B6856">
        <v>9.9188560000000002E-3</v>
      </c>
      <c r="C6856" s="13" t="s">
        <v>1112</v>
      </c>
      <c r="D6856">
        <v>20</v>
      </c>
    </row>
    <row r="6857" spans="1:4">
      <c r="A6857" s="12">
        <v>45182</v>
      </c>
      <c r="B6857">
        <v>9.359969039472052E-4</v>
      </c>
      <c r="C6857" s="13" t="s">
        <v>1118</v>
      </c>
      <c r="D6857">
        <v>23</v>
      </c>
    </row>
    <row r="6858" spans="1:4">
      <c r="A6858" s="12">
        <v>45182</v>
      </c>
      <c r="B6858">
        <v>9.5077380595757668E-2</v>
      </c>
      <c r="C6858" s="13" t="s">
        <v>1162</v>
      </c>
      <c r="D6858">
        <v>34</v>
      </c>
    </row>
    <row r="6859" spans="1:4">
      <c r="A6859" s="12">
        <v>45182</v>
      </c>
      <c r="B6859" s="15">
        <v>9.6239306751525807E-3</v>
      </c>
      <c r="C6859" s="13" t="s">
        <v>1154</v>
      </c>
      <c r="D6859">
        <v>32</v>
      </c>
    </row>
    <row r="6860" spans="1:4">
      <c r="A6860" s="12">
        <v>45182</v>
      </c>
      <c r="B6860">
        <v>4.8269122720702082</v>
      </c>
      <c r="C6860" s="13" t="s">
        <v>1251</v>
      </c>
      <c r="D6860">
        <v>57</v>
      </c>
    </row>
    <row r="6861" spans="1:4">
      <c r="A6861" s="12">
        <v>45182</v>
      </c>
      <c r="B6861">
        <v>9.6538245441404158E-2</v>
      </c>
      <c r="C6861" s="13" t="s">
        <v>1262</v>
      </c>
      <c r="D6861">
        <v>60</v>
      </c>
    </row>
    <row r="6862" spans="1:4">
      <c r="A6862" s="12">
        <v>45182</v>
      </c>
      <c r="B6862">
        <v>14.581872285166746</v>
      </c>
      <c r="C6862" t="s">
        <v>1330</v>
      </c>
      <c r="D6862">
        <v>81</v>
      </c>
    </row>
    <row r="6863" spans="1:4">
      <c r="A6863" s="12">
        <v>45182</v>
      </c>
      <c r="B6863">
        <v>0.98353106168815907</v>
      </c>
      <c r="C6863" t="s">
        <v>1237</v>
      </c>
      <c r="D6863">
        <v>53</v>
      </c>
    </row>
    <row r="6864" spans="1:4">
      <c r="A6864" s="12">
        <v>45183</v>
      </c>
      <c r="B6864">
        <v>9.9187879999999996E-3</v>
      </c>
      <c r="C6864" s="13" t="s">
        <v>1112</v>
      </c>
      <c r="D6864">
        <v>20</v>
      </c>
    </row>
    <row r="6865" spans="1:4">
      <c r="A6865" s="12">
        <v>45183</v>
      </c>
      <c r="B6865">
        <v>9.3594509806176366E-4</v>
      </c>
      <c r="C6865" s="13" t="s">
        <v>1118</v>
      </c>
      <c r="D6865">
        <v>23</v>
      </c>
    </row>
    <row r="6866" spans="1:4">
      <c r="A6866" s="12">
        <v>45183</v>
      </c>
      <c r="B6866">
        <v>9.5072118219497181E-2</v>
      </c>
      <c r="C6866" s="13" t="s">
        <v>1162</v>
      </c>
      <c r="D6866">
        <v>34</v>
      </c>
    </row>
    <row r="6867" spans="1:4">
      <c r="A6867" s="12">
        <v>45183</v>
      </c>
      <c r="B6867" s="15">
        <v>9.6235348597216441E-3</v>
      </c>
      <c r="C6867" s="13" t="s">
        <v>1154</v>
      </c>
      <c r="D6867">
        <v>32</v>
      </c>
    </row>
    <row r="6868" spans="1:4">
      <c r="A6868" s="12">
        <v>45183</v>
      </c>
      <c r="B6868">
        <v>4.8266518554965128</v>
      </c>
      <c r="C6868" s="13" t="s">
        <v>1251</v>
      </c>
      <c r="D6868">
        <v>57</v>
      </c>
    </row>
    <row r="6869" spans="1:4">
      <c r="A6869" s="12">
        <v>45183</v>
      </c>
      <c r="B6869">
        <v>9.6533037109930261E-2</v>
      </c>
      <c r="C6869" s="13" t="s">
        <v>1262</v>
      </c>
      <c r="D6869">
        <v>60</v>
      </c>
    </row>
    <row r="6870" spans="1:4">
      <c r="A6870" s="12">
        <v>45183</v>
      </c>
      <c r="B6870">
        <v>14.581085579089542</v>
      </c>
      <c r="C6870" t="s">
        <v>1330</v>
      </c>
      <c r="D6870">
        <v>81</v>
      </c>
    </row>
    <row r="6871" spans="1:4">
      <c r="A6871" s="12">
        <v>45183</v>
      </c>
      <c r="B6871">
        <v>0.98350697263557396</v>
      </c>
      <c r="C6871" t="s">
        <v>1237</v>
      </c>
      <c r="D6871">
        <v>53</v>
      </c>
    </row>
    <row r="6872" spans="1:4">
      <c r="A6872" s="12">
        <v>45184</v>
      </c>
      <c r="B6872">
        <v>9.9187200000000007E-3</v>
      </c>
      <c r="C6872" s="13" t="s">
        <v>1112</v>
      </c>
      <c r="D6872">
        <v>20</v>
      </c>
    </row>
    <row r="6873" spans="1:4">
      <c r="A6873" s="12">
        <v>45184</v>
      </c>
      <c r="B6873">
        <v>9.3589329504369242E-4</v>
      </c>
      <c r="C6873" s="13" t="s">
        <v>1118</v>
      </c>
      <c r="D6873">
        <v>23</v>
      </c>
    </row>
    <row r="6874" spans="1:4">
      <c r="A6874" s="12">
        <v>45184</v>
      </c>
      <c r="B6874">
        <v>9.5066856134500541E-2</v>
      </c>
      <c r="C6874" s="13" t="s">
        <v>1162</v>
      </c>
      <c r="D6874">
        <v>34</v>
      </c>
    </row>
    <row r="6875" spans="1:4">
      <c r="A6875" s="12">
        <v>45184</v>
      </c>
      <c r="B6875" s="15">
        <v>9.6231390605699043E-3</v>
      </c>
      <c r="C6875" s="13" t="s">
        <v>1154</v>
      </c>
      <c r="D6875">
        <v>32</v>
      </c>
    </row>
    <row r="6876" spans="1:4">
      <c r="A6876" s="12">
        <v>45184</v>
      </c>
      <c r="B6876">
        <v>4.8263914529725422</v>
      </c>
      <c r="C6876" s="13" t="s">
        <v>1251</v>
      </c>
      <c r="D6876">
        <v>57</v>
      </c>
    </row>
    <row r="6877" spans="1:4">
      <c r="A6877" s="12">
        <v>45184</v>
      </c>
      <c r="B6877">
        <v>9.6527829059450856E-2</v>
      </c>
      <c r="C6877" s="13" t="s">
        <v>1262</v>
      </c>
      <c r="D6877">
        <v>60</v>
      </c>
    </row>
    <row r="6878" spans="1:4">
      <c r="A6878" s="12">
        <v>45184</v>
      </c>
      <c r="B6878">
        <v>14.58029891545589</v>
      </c>
      <c r="C6878" t="s">
        <v>1330</v>
      </c>
      <c r="D6878">
        <v>81</v>
      </c>
    </row>
    <row r="6879" spans="1:4">
      <c r="A6879" s="12">
        <v>45184</v>
      </c>
      <c r="B6879">
        <v>0.98348288417298801</v>
      </c>
      <c r="C6879" t="s">
        <v>1237</v>
      </c>
      <c r="D6879">
        <v>53</v>
      </c>
    </row>
    <row r="6880" spans="1:4">
      <c r="A6880" s="12">
        <v>45185</v>
      </c>
      <c r="B6880">
        <v>9.918652E-3</v>
      </c>
      <c r="C6880" s="13" t="s">
        <v>1112</v>
      </c>
      <c r="D6880">
        <v>20</v>
      </c>
    </row>
    <row r="6881" spans="1:4">
      <c r="A6881" s="12">
        <v>45185</v>
      </c>
      <c r="B6881">
        <v>9.3584149489283285E-4</v>
      </c>
      <c r="C6881" s="13" t="s">
        <v>1118</v>
      </c>
      <c r="D6881">
        <v>23</v>
      </c>
    </row>
    <row r="6882" spans="1:4">
      <c r="A6882" s="12">
        <v>45185</v>
      </c>
      <c r="B6882">
        <v>9.5061594340751621E-2</v>
      </c>
      <c r="C6882" s="13" t="s">
        <v>1162</v>
      </c>
      <c r="D6882">
        <v>34</v>
      </c>
    </row>
    <row r="6883" spans="1:4">
      <c r="A6883" s="12">
        <v>45185</v>
      </c>
      <c r="B6883" s="15">
        <v>9.6227432776966899E-3</v>
      </c>
      <c r="C6883" s="13" t="s">
        <v>1154</v>
      </c>
      <c r="D6883">
        <v>32</v>
      </c>
    </row>
    <row r="6884" spans="1:4">
      <c r="A6884" s="12">
        <v>45185</v>
      </c>
      <c r="B6884">
        <v>4.8261310644975399</v>
      </c>
      <c r="C6884" s="13" t="s">
        <v>1251</v>
      </c>
      <c r="D6884">
        <v>57</v>
      </c>
    </row>
    <row r="6885" spans="1:4">
      <c r="A6885" s="12">
        <v>45185</v>
      </c>
      <c r="B6885">
        <v>9.6522621289950802E-2</v>
      </c>
      <c r="C6885" s="13" t="s">
        <v>1262</v>
      </c>
      <c r="D6885">
        <v>60</v>
      </c>
    </row>
    <row r="6886" spans="1:4">
      <c r="A6886" s="12">
        <v>45185</v>
      </c>
      <c r="B6886">
        <v>14.5795122942635</v>
      </c>
      <c r="C6886" t="s">
        <v>1330</v>
      </c>
      <c r="D6886">
        <v>81</v>
      </c>
    </row>
    <row r="6887" spans="1:4">
      <c r="A6887" s="12">
        <v>45185</v>
      </c>
      <c r="B6887">
        <v>0.98345879630038668</v>
      </c>
      <c r="C6887" t="s">
        <v>1237</v>
      </c>
      <c r="D6887">
        <v>53</v>
      </c>
    </row>
    <row r="6888" spans="1:4">
      <c r="A6888" s="12">
        <v>45186</v>
      </c>
      <c r="B6888">
        <v>9.9185839999999994E-3</v>
      </c>
      <c r="C6888" s="13" t="s">
        <v>1112</v>
      </c>
      <c r="D6888">
        <v>20</v>
      </c>
    </row>
    <row r="6889" spans="1:4">
      <c r="A6889" s="12">
        <v>45186</v>
      </c>
      <c r="B6889">
        <v>9.3578969760902634E-4</v>
      </c>
      <c r="C6889" s="13" t="s">
        <v>1118</v>
      </c>
      <c r="D6889">
        <v>23</v>
      </c>
    </row>
    <row r="6890" spans="1:4">
      <c r="A6890" s="12">
        <v>45186</v>
      </c>
      <c r="B6890">
        <v>9.5056332838234336E-2</v>
      </c>
      <c r="C6890" s="13" t="s">
        <v>1162</v>
      </c>
      <c r="D6890">
        <v>34</v>
      </c>
    </row>
    <row r="6891" spans="1:4">
      <c r="A6891" s="12">
        <v>45186</v>
      </c>
      <c r="B6891" s="15">
        <v>9.622347511101333E-3</v>
      </c>
      <c r="C6891" s="13" t="s">
        <v>1154</v>
      </c>
      <c r="D6891">
        <v>32</v>
      </c>
    </row>
    <row r="6892" spans="1:4">
      <c r="A6892" s="12">
        <v>45186</v>
      </c>
      <c r="B6892">
        <v>4.8258706900707464</v>
      </c>
      <c r="C6892" s="13" t="s">
        <v>1251</v>
      </c>
      <c r="D6892">
        <v>57</v>
      </c>
    </row>
    <row r="6893" spans="1:4">
      <c r="A6893" s="12">
        <v>45186</v>
      </c>
      <c r="B6893">
        <v>9.6517413801414931E-2</v>
      </c>
      <c r="C6893" s="13" t="s">
        <v>1262</v>
      </c>
      <c r="D6893">
        <v>60</v>
      </c>
    </row>
    <row r="6894" spans="1:4">
      <c r="A6894" s="12">
        <v>45186</v>
      </c>
      <c r="B6894">
        <v>14.578725715510082</v>
      </c>
      <c r="C6894" t="s">
        <v>1330</v>
      </c>
      <c r="D6894">
        <v>81</v>
      </c>
    </row>
    <row r="6895" spans="1:4">
      <c r="A6895" s="12">
        <v>45186</v>
      </c>
      <c r="B6895">
        <v>0.98343470901775565</v>
      </c>
      <c r="C6895" t="s">
        <v>1237</v>
      </c>
      <c r="D6895">
        <v>53</v>
      </c>
    </row>
    <row r="6896" spans="1:4">
      <c r="A6896" s="12">
        <v>45187</v>
      </c>
      <c r="B6896">
        <v>9.9185160000000005E-3</v>
      </c>
      <c r="C6896" s="13" t="s">
        <v>1112</v>
      </c>
      <c r="D6896">
        <v>20</v>
      </c>
    </row>
    <row r="6897" spans="1:4">
      <c r="A6897" s="12">
        <v>45187</v>
      </c>
      <c r="B6897">
        <v>9.3573790319211405E-4</v>
      </c>
      <c r="C6897" s="13" t="s">
        <v>1118</v>
      </c>
      <c r="D6897">
        <v>23</v>
      </c>
    </row>
    <row r="6898" spans="1:4">
      <c r="A6898" s="12">
        <v>45187</v>
      </c>
      <c r="B6898">
        <v>9.5051071626932521E-2</v>
      </c>
      <c r="C6898" s="13" t="s">
        <v>1162</v>
      </c>
      <c r="D6898">
        <v>34</v>
      </c>
    </row>
    <row r="6899" spans="1:4">
      <c r="A6899" s="12">
        <v>45187</v>
      </c>
      <c r="B6899" s="15">
        <v>9.6219517607831623E-3</v>
      </c>
      <c r="C6899" s="13" t="s">
        <v>1154</v>
      </c>
      <c r="D6899">
        <v>32</v>
      </c>
    </row>
    <row r="6900" spans="1:4">
      <c r="A6900" s="12">
        <v>45187</v>
      </c>
      <c r="B6900">
        <v>4.825610329691405</v>
      </c>
      <c r="C6900" s="13" t="s">
        <v>1251</v>
      </c>
      <c r="D6900">
        <v>57</v>
      </c>
    </row>
    <row r="6901" spans="1:4">
      <c r="A6901" s="12">
        <v>45187</v>
      </c>
      <c r="B6901">
        <v>9.6512206593828101E-2</v>
      </c>
      <c r="C6901" s="13" t="s">
        <v>1262</v>
      </c>
      <c r="D6901">
        <v>60</v>
      </c>
    </row>
    <row r="6902" spans="1:4">
      <c r="A6902" s="12">
        <v>45187</v>
      </c>
      <c r="B6902">
        <v>14.577939179193349</v>
      </c>
      <c r="C6902" t="s">
        <v>1330</v>
      </c>
      <c r="D6902">
        <v>81</v>
      </c>
    </row>
    <row r="6903" spans="1:4">
      <c r="A6903" s="12">
        <v>45187</v>
      </c>
      <c r="B6903">
        <v>0.98341062232508036</v>
      </c>
      <c r="C6903" t="s">
        <v>1237</v>
      </c>
      <c r="D6903">
        <v>53</v>
      </c>
    </row>
    <row r="6904" spans="1:4">
      <c r="A6904" s="12">
        <v>45188</v>
      </c>
      <c r="B6904">
        <v>9.9184479999999998E-3</v>
      </c>
      <c r="C6904" s="13" t="s">
        <v>1112</v>
      </c>
      <c r="D6904">
        <v>20</v>
      </c>
    </row>
    <row r="6905" spans="1:4">
      <c r="A6905" s="12">
        <v>45188</v>
      </c>
      <c r="B6905">
        <v>9.3568611164193726E-4</v>
      </c>
      <c r="C6905" s="13" t="s">
        <v>1118</v>
      </c>
      <c r="D6905">
        <v>23</v>
      </c>
    </row>
    <row r="6906" spans="1:4">
      <c r="A6906" s="12">
        <v>45188</v>
      </c>
      <c r="B6906">
        <v>9.5045810706830075E-2</v>
      </c>
      <c r="C6906" s="13" t="s">
        <v>1162</v>
      </c>
      <c r="D6906">
        <v>34</v>
      </c>
    </row>
    <row r="6907" spans="1:4">
      <c r="A6907" s="12">
        <v>45188</v>
      </c>
      <c r="B6907" s="15">
        <v>9.6215560267415116E-3</v>
      </c>
      <c r="C6907" s="13" t="s">
        <v>1154</v>
      </c>
      <c r="D6907">
        <v>32</v>
      </c>
    </row>
    <row r="6908" spans="1:4">
      <c r="A6908" s="12">
        <v>45188</v>
      </c>
      <c r="B6908">
        <v>4.8253499833587572</v>
      </c>
      <c r="C6908" s="13" t="s">
        <v>1251</v>
      </c>
      <c r="D6908">
        <v>57</v>
      </c>
    </row>
    <row r="6909" spans="1:4">
      <c r="A6909" s="12">
        <v>45188</v>
      </c>
      <c r="B6909">
        <v>9.6506999667175145E-2</v>
      </c>
      <c r="C6909" s="13" t="s">
        <v>1262</v>
      </c>
      <c r="D6909">
        <v>60</v>
      </c>
    </row>
    <row r="6910" spans="1:4">
      <c r="A6910" s="12">
        <v>45188</v>
      </c>
      <c r="B6910">
        <v>14.577152685311006</v>
      </c>
      <c r="C6910" t="s">
        <v>1330</v>
      </c>
      <c r="D6910">
        <v>81</v>
      </c>
    </row>
    <row r="6911" spans="1:4">
      <c r="A6911" s="12">
        <v>45188</v>
      </c>
      <c r="B6911">
        <v>0.9833865362223464</v>
      </c>
      <c r="C6911" t="s">
        <v>1237</v>
      </c>
      <c r="D6911">
        <v>53</v>
      </c>
    </row>
    <row r="6912" spans="1:4">
      <c r="A6912" s="12">
        <v>45189</v>
      </c>
      <c r="B6912">
        <v>9.9183799999999992E-3</v>
      </c>
      <c r="C6912" s="13" t="s">
        <v>1112</v>
      </c>
      <c r="D6912">
        <v>20</v>
      </c>
    </row>
    <row r="6913" spans="1:4">
      <c r="A6913" s="12">
        <v>45189</v>
      </c>
      <c r="B6913">
        <v>9.3563432295833745E-4</v>
      </c>
      <c r="C6913" s="13" t="s">
        <v>1118</v>
      </c>
      <c r="D6913">
        <v>23</v>
      </c>
    </row>
    <row r="6914" spans="1:4">
      <c r="A6914" s="12">
        <v>45189</v>
      </c>
      <c r="B6914">
        <v>9.5040550077910887E-2</v>
      </c>
      <c r="C6914" s="13" t="s">
        <v>1162</v>
      </c>
      <c r="D6914">
        <v>34</v>
      </c>
    </row>
    <row r="6915" spans="1:4">
      <c r="A6915" s="12">
        <v>45189</v>
      </c>
      <c r="B6915" s="15">
        <v>9.6211603089757097E-3</v>
      </c>
      <c r="C6915" s="13" t="s">
        <v>1154</v>
      </c>
      <c r="D6915">
        <v>32</v>
      </c>
    </row>
    <row r="6916" spans="1:4">
      <c r="A6916" s="12">
        <v>45189</v>
      </c>
      <c r="B6916">
        <v>4.8250896510720445</v>
      </c>
      <c r="C6916" s="13" t="s">
        <v>1251</v>
      </c>
      <c r="D6916">
        <v>57</v>
      </c>
    </row>
    <row r="6917" spans="1:4">
      <c r="A6917" s="12">
        <v>45189</v>
      </c>
      <c r="B6917">
        <v>9.6501793021440907E-2</v>
      </c>
      <c r="C6917" s="13" t="s">
        <v>1262</v>
      </c>
      <c r="D6917">
        <v>60</v>
      </c>
    </row>
    <row r="6918" spans="1:4">
      <c r="A6918" s="12">
        <v>45189</v>
      </c>
      <c r="B6918">
        <v>14.576366233860767</v>
      </c>
      <c r="C6918" t="s">
        <v>1330</v>
      </c>
      <c r="D6918">
        <v>81</v>
      </c>
    </row>
    <row r="6919" spans="1:4">
      <c r="A6919" s="12">
        <v>45189</v>
      </c>
      <c r="B6919">
        <v>0.9833624507095392</v>
      </c>
      <c r="C6919" t="s">
        <v>1237</v>
      </c>
      <c r="D6919">
        <v>53</v>
      </c>
    </row>
    <row r="6920" spans="1:4">
      <c r="A6920" s="12">
        <v>45190</v>
      </c>
      <c r="B6920">
        <v>9.9183120000000003E-3</v>
      </c>
      <c r="C6920" s="13" t="s">
        <v>1112</v>
      </c>
      <c r="D6920">
        <v>20</v>
      </c>
    </row>
    <row r="6921" spans="1:4">
      <c r="A6921" s="12">
        <v>45190</v>
      </c>
      <c r="B6921">
        <v>9.355825371411559E-4</v>
      </c>
      <c r="C6921" s="13" t="s">
        <v>1118</v>
      </c>
      <c r="D6921">
        <v>23</v>
      </c>
    </row>
    <row r="6922" spans="1:4">
      <c r="A6922" s="12">
        <v>45190</v>
      </c>
      <c r="B6922">
        <v>9.5035289740158846E-2</v>
      </c>
      <c r="C6922" s="13" t="s">
        <v>1162</v>
      </c>
      <c r="D6922">
        <v>34</v>
      </c>
    </row>
    <row r="6923" spans="1:4">
      <c r="A6923" s="12">
        <v>45190</v>
      </c>
      <c r="B6923" s="15">
        <v>9.6207646074850869E-3</v>
      </c>
      <c r="C6923" s="13" t="s">
        <v>1154</v>
      </c>
      <c r="D6923">
        <v>32</v>
      </c>
    </row>
    <row r="6924" spans="1:4">
      <c r="A6924" s="12">
        <v>45190</v>
      </c>
      <c r="B6924">
        <v>4.824829332830511</v>
      </c>
      <c r="C6924" s="13" t="s">
        <v>1251</v>
      </c>
      <c r="D6924">
        <v>57</v>
      </c>
    </row>
    <row r="6925" spans="1:4">
      <c r="A6925" s="12">
        <v>45190</v>
      </c>
      <c r="B6925">
        <v>9.649658665661022E-2</v>
      </c>
      <c r="C6925" s="13" t="s">
        <v>1262</v>
      </c>
      <c r="D6925">
        <v>60</v>
      </c>
    </row>
    <row r="6926" spans="1:4">
      <c r="A6926" s="12">
        <v>45190</v>
      </c>
      <c r="B6926">
        <v>14.575579824840345</v>
      </c>
      <c r="C6926" t="s">
        <v>1330</v>
      </c>
      <c r="D6926">
        <v>81</v>
      </c>
    </row>
    <row r="6927" spans="1:4">
      <c r="A6927" s="12">
        <v>45190</v>
      </c>
      <c r="B6927">
        <v>0.98333836578664446</v>
      </c>
      <c r="C6927" t="s">
        <v>1237</v>
      </c>
      <c r="D6927">
        <v>53</v>
      </c>
    </row>
    <row r="6928" spans="1:4">
      <c r="A6928" s="12">
        <v>45191</v>
      </c>
      <c r="B6928">
        <v>9.9182439999999997E-3</v>
      </c>
      <c r="C6928" s="13" t="s">
        <v>1112</v>
      </c>
      <c r="D6928">
        <v>20</v>
      </c>
    </row>
    <row r="6929" spans="1:4">
      <c r="A6929" s="12">
        <v>45191</v>
      </c>
      <c r="B6929">
        <v>9.3553075419023387E-4</v>
      </c>
      <c r="C6929" s="13" t="s">
        <v>1118</v>
      </c>
      <c r="D6929">
        <v>23</v>
      </c>
    </row>
    <row r="6930" spans="1:4">
      <c r="A6930" s="12">
        <v>45191</v>
      </c>
      <c r="B6930">
        <v>9.503002969355781E-2</v>
      </c>
      <c r="C6930" s="13" t="s">
        <v>1162</v>
      </c>
      <c r="D6930">
        <v>34</v>
      </c>
    </row>
    <row r="6931" spans="1:4">
      <c r="A6931" s="12">
        <v>45191</v>
      </c>
      <c r="B6931" s="15">
        <v>9.6203689222689719E-3</v>
      </c>
      <c r="C6931" s="13" t="s">
        <v>1154</v>
      </c>
      <c r="D6931">
        <v>32</v>
      </c>
    </row>
    <row r="6932" spans="1:4">
      <c r="A6932" s="12">
        <v>45191</v>
      </c>
      <c r="B6932">
        <v>4.8245690286333973</v>
      </c>
      <c r="C6932" s="13" t="s">
        <v>1251</v>
      </c>
      <c r="D6932">
        <v>57</v>
      </c>
    </row>
    <row r="6933" spans="1:4">
      <c r="A6933" s="12">
        <v>45191</v>
      </c>
      <c r="B6933">
        <v>9.6491380572667942E-2</v>
      </c>
      <c r="C6933" s="13" t="s">
        <v>1262</v>
      </c>
      <c r="D6933">
        <v>60</v>
      </c>
    </row>
    <row r="6934" spans="1:4">
      <c r="A6934" s="12">
        <v>45191</v>
      </c>
      <c r="B6934">
        <v>14.574793458247445</v>
      </c>
      <c r="C6934" t="s">
        <v>1330</v>
      </c>
      <c r="D6934">
        <v>81</v>
      </c>
    </row>
    <row r="6935" spans="1:4">
      <c r="A6935" s="12">
        <v>45191</v>
      </c>
      <c r="B6935">
        <v>0.98331428145364774</v>
      </c>
      <c r="C6935" t="s">
        <v>1237</v>
      </c>
      <c r="D6935">
        <v>53</v>
      </c>
    </row>
    <row r="6936" spans="1:4">
      <c r="A6936" s="12">
        <v>45192</v>
      </c>
      <c r="B6936">
        <v>9.9181760000000008E-3</v>
      </c>
      <c r="C6936" s="13" t="s">
        <v>1112</v>
      </c>
      <c r="D6936">
        <v>20</v>
      </c>
    </row>
    <row r="6937" spans="1:4">
      <c r="A6937" s="12">
        <v>45192</v>
      </c>
      <c r="B6937">
        <v>9.3547897410541298E-4</v>
      </c>
      <c r="C6937" s="13" t="s">
        <v>1118</v>
      </c>
      <c r="D6937">
        <v>23</v>
      </c>
    </row>
    <row r="6938" spans="1:4">
      <c r="A6938" s="12">
        <v>45192</v>
      </c>
      <c r="B6938">
        <v>9.5024769938091697E-2</v>
      </c>
      <c r="C6938" s="13" t="s">
        <v>1162</v>
      </c>
      <c r="D6938">
        <v>34</v>
      </c>
    </row>
    <row r="6939" spans="1:4">
      <c r="A6939" s="12">
        <v>45192</v>
      </c>
      <c r="B6939" s="15">
        <v>9.6199732533267003E-3</v>
      </c>
      <c r="C6939" s="13" t="s">
        <v>1154</v>
      </c>
      <c r="D6939">
        <v>32</v>
      </c>
    </row>
    <row r="6940" spans="1:4">
      <c r="A6940" s="12">
        <v>45192</v>
      </c>
      <c r="B6940">
        <v>4.8243087384799459</v>
      </c>
      <c r="C6940" s="13" t="s">
        <v>1251</v>
      </c>
      <c r="D6940">
        <v>57</v>
      </c>
    </row>
    <row r="6941" spans="1:4">
      <c r="A6941" s="12">
        <v>45192</v>
      </c>
      <c r="B6941">
        <v>9.648617476959892E-2</v>
      </c>
      <c r="C6941" s="13" t="s">
        <v>1262</v>
      </c>
      <c r="D6941">
        <v>60</v>
      </c>
    </row>
    <row r="6942" spans="1:4">
      <c r="A6942" s="12">
        <v>45192</v>
      </c>
      <c r="B6942">
        <v>14.574007134079784</v>
      </c>
      <c r="C6942" t="s">
        <v>1330</v>
      </c>
      <c r="D6942">
        <v>81</v>
      </c>
    </row>
    <row r="6943" spans="1:4">
      <c r="A6943" s="12">
        <v>45192</v>
      </c>
      <c r="B6943">
        <v>0.9832901977105345</v>
      </c>
      <c r="C6943" t="s">
        <v>1237</v>
      </c>
      <c r="D6943">
        <v>53</v>
      </c>
    </row>
    <row r="6944" spans="1:4">
      <c r="A6944" s="12">
        <v>45193</v>
      </c>
      <c r="B6944">
        <v>9.9181080000000001E-3</v>
      </c>
      <c r="C6944" s="13" t="s">
        <v>1112</v>
      </c>
      <c r="D6944">
        <v>20</v>
      </c>
    </row>
    <row r="6945" spans="1:4">
      <c r="A6945" s="12">
        <v>45193</v>
      </c>
      <c r="B6945">
        <v>9.3542719688653416E-4</v>
      </c>
      <c r="C6945" s="13" t="s">
        <v>1118</v>
      </c>
      <c r="D6945">
        <v>23</v>
      </c>
    </row>
    <row r="6946" spans="1:4">
      <c r="A6946" s="12">
        <v>45193</v>
      </c>
      <c r="B6946">
        <v>9.5019510473744365E-2</v>
      </c>
      <c r="C6946" s="13" t="s">
        <v>1162</v>
      </c>
      <c r="D6946">
        <v>34</v>
      </c>
    </row>
    <row r="6947" spans="1:4">
      <c r="A6947" s="12">
        <v>45193</v>
      </c>
      <c r="B6947" s="15">
        <v>9.619577600657599E-3</v>
      </c>
      <c r="C6947" s="13" t="s">
        <v>1154</v>
      </c>
      <c r="D6947">
        <v>32</v>
      </c>
    </row>
    <row r="6948" spans="1:4">
      <c r="A6948" s="12">
        <v>45193</v>
      </c>
      <c r="B6948">
        <v>4.8240484623693991</v>
      </c>
      <c r="C6948" s="13" t="s">
        <v>1251</v>
      </c>
      <c r="D6948">
        <v>57</v>
      </c>
    </row>
    <row r="6949" spans="1:4">
      <c r="A6949" s="12">
        <v>45193</v>
      </c>
      <c r="B6949">
        <v>9.6480969247387985E-2</v>
      </c>
      <c r="C6949" s="13" t="s">
        <v>1262</v>
      </c>
      <c r="D6949">
        <v>60</v>
      </c>
    </row>
    <row r="6950" spans="1:4">
      <c r="A6950" s="12">
        <v>45193</v>
      </c>
      <c r="B6950">
        <v>14.573220852335069</v>
      </c>
      <c r="C6950" t="s">
        <v>1330</v>
      </c>
      <c r="D6950">
        <v>81</v>
      </c>
    </row>
    <row r="6951" spans="1:4">
      <c r="A6951" s="12">
        <v>45193</v>
      </c>
      <c r="B6951">
        <v>0.98326611455729029</v>
      </c>
      <c r="C6951" t="s">
        <v>1237</v>
      </c>
      <c r="D6951">
        <v>53</v>
      </c>
    </row>
    <row r="6952" spans="1:4">
      <c r="A6952" s="12">
        <v>45194</v>
      </c>
      <c r="B6952">
        <v>9.9180399999999995E-3</v>
      </c>
      <c r="C6952" s="13" t="s">
        <v>1112</v>
      </c>
      <c r="D6952">
        <v>20</v>
      </c>
    </row>
    <row r="6953" spans="1:4">
      <c r="A6953" s="12">
        <v>45194</v>
      </c>
      <c r="B6953">
        <v>9.3537542253343924E-4</v>
      </c>
      <c r="C6953" s="13" t="s">
        <v>1118</v>
      </c>
      <c r="D6953">
        <v>23</v>
      </c>
    </row>
    <row r="6954" spans="1:4">
      <c r="A6954" s="12">
        <v>45194</v>
      </c>
      <c r="B6954">
        <v>9.501425130049973E-2</v>
      </c>
      <c r="C6954" s="13" t="s">
        <v>1162</v>
      </c>
      <c r="D6954">
        <v>34</v>
      </c>
    </row>
    <row r="6955" spans="1:4">
      <c r="A6955" s="12">
        <v>45194</v>
      </c>
      <c r="B6955" s="15">
        <v>9.6191819642610001E-3</v>
      </c>
      <c r="C6955" s="13" t="s">
        <v>1154</v>
      </c>
      <c r="D6955">
        <v>32</v>
      </c>
    </row>
    <row r="6956" spans="1:4">
      <c r="A6956" s="12">
        <v>45194</v>
      </c>
      <c r="B6956">
        <v>4.8237882003009993</v>
      </c>
      <c r="C6956" s="13" t="s">
        <v>1251</v>
      </c>
      <c r="D6956">
        <v>57</v>
      </c>
    </row>
    <row r="6957" spans="1:4">
      <c r="A6957" s="12">
        <v>45194</v>
      </c>
      <c r="B6957">
        <v>9.6475764006019996E-2</v>
      </c>
      <c r="C6957" s="13" t="s">
        <v>1262</v>
      </c>
      <c r="D6957">
        <v>60</v>
      </c>
    </row>
    <row r="6958" spans="1:4">
      <c r="A6958" s="12">
        <v>45194</v>
      </c>
      <c r="B6958">
        <v>14.572434613011012</v>
      </c>
      <c r="C6958" t="s">
        <v>1330</v>
      </c>
      <c r="D6958">
        <v>81</v>
      </c>
    </row>
    <row r="6959" spans="1:4">
      <c r="A6959" s="12">
        <v>45194</v>
      </c>
      <c r="B6959">
        <v>0.9832420319939007</v>
      </c>
      <c r="C6959" t="s">
        <v>1237</v>
      </c>
      <c r="D6959">
        <v>53</v>
      </c>
    </row>
    <row r="6960" spans="1:4">
      <c r="A6960" s="12">
        <v>45195</v>
      </c>
      <c r="B6960">
        <v>9.9179720000000006E-3</v>
      </c>
      <c r="C6960" s="13" t="s">
        <v>1112</v>
      </c>
      <c r="D6960">
        <v>20</v>
      </c>
    </row>
    <row r="6961" spans="1:4">
      <c r="A6961" s="12">
        <v>45195</v>
      </c>
      <c r="B6961">
        <v>9.3532365104596925E-4</v>
      </c>
      <c r="C6961" s="13" t="s">
        <v>1118</v>
      </c>
      <c r="D6961">
        <v>23</v>
      </c>
    </row>
    <row r="6962" spans="1:4">
      <c r="A6962" s="12">
        <v>45195</v>
      </c>
      <c r="B6962">
        <v>9.5008992418341653E-2</v>
      </c>
      <c r="C6962" s="13" t="s">
        <v>1162</v>
      </c>
      <c r="D6962">
        <v>34</v>
      </c>
    </row>
    <row r="6963" spans="1:4">
      <c r="A6963" s="12">
        <v>45195</v>
      </c>
      <c r="B6963" s="15">
        <v>9.6187863441362341E-3</v>
      </c>
      <c r="C6963" s="13" t="s">
        <v>1154</v>
      </c>
      <c r="D6963">
        <v>32</v>
      </c>
    </row>
    <row r="6964" spans="1:4">
      <c r="A6964" s="12">
        <v>45195</v>
      </c>
      <c r="B6964">
        <v>4.8235279522739907</v>
      </c>
      <c r="C6964" s="13" t="s">
        <v>1251</v>
      </c>
      <c r="D6964">
        <v>57</v>
      </c>
    </row>
    <row r="6965" spans="1:4">
      <c r="A6965" s="12">
        <v>45195</v>
      </c>
      <c r="B6965">
        <v>9.6470559045479812E-2</v>
      </c>
      <c r="C6965" s="13" t="s">
        <v>1262</v>
      </c>
      <c r="D6965">
        <v>60</v>
      </c>
    </row>
    <row r="6966" spans="1:4">
      <c r="A6966" s="12">
        <v>45195</v>
      </c>
      <c r="B6966">
        <v>14.571648416105326</v>
      </c>
      <c r="C6966" t="s">
        <v>1330</v>
      </c>
      <c r="D6966">
        <v>81</v>
      </c>
    </row>
    <row r="6967" spans="1:4">
      <c r="A6967" s="12">
        <v>45195</v>
      </c>
      <c r="B6967">
        <v>0.98321795002035128</v>
      </c>
      <c r="C6967" t="s">
        <v>1237</v>
      </c>
      <c r="D6967">
        <v>53</v>
      </c>
    </row>
    <row r="6968" spans="1:4">
      <c r="A6968" s="12">
        <v>45196</v>
      </c>
      <c r="B6968">
        <v>9.917904E-3</v>
      </c>
      <c r="C6968" s="13" t="s">
        <v>1112</v>
      </c>
      <c r="D6968">
        <v>20</v>
      </c>
    </row>
    <row r="6969" spans="1:4">
      <c r="A6969" s="12">
        <v>45196</v>
      </c>
      <c r="B6969">
        <v>9.3527188242396593E-4</v>
      </c>
      <c r="C6969" s="13" t="s">
        <v>1118</v>
      </c>
      <c r="D6969">
        <v>23</v>
      </c>
    </row>
    <row r="6970" spans="1:4">
      <c r="A6970" s="12">
        <v>45196</v>
      </c>
      <c r="B6970">
        <v>9.5003733827254022E-2</v>
      </c>
      <c r="C6970" s="13" t="s">
        <v>1162</v>
      </c>
      <c r="D6970">
        <v>34</v>
      </c>
    </row>
    <row r="6971" spans="1:4">
      <c r="A6971" s="12">
        <v>45196</v>
      </c>
      <c r="B6971" s="15">
        <v>9.6183907402826313E-3</v>
      </c>
      <c r="C6971" s="13" t="s">
        <v>1154</v>
      </c>
      <c r="D6971">
        <v>32</v>
      </c>
    </row>
    <row r="6972" spans="1:4">
      <c r="A6972" s="12">
        <v>45196</v>
      </c>
      <c r="B6972">
        <v>4.8232677182876129</v>
      </c>
      <c r="C6972" s="13" t="s">
        <v>1251</v>
      </c>
      <c r="D6972">
        <v>57</v>
      </c>
    </row>
    <row r="6973" spans="1:4">
      <c r="A6973" s="12">
        <v>45196</v>
      </c>
      <c r="B6973">
        <v>9.6465354365752265E-2</v>
      </c>
      <c r="C6973" s="13" t="s">
        <v>1262</v>
      </c>
      <c r="D6973">
        <v>60</v>
      </c>
    </row>
    <row r="6974" spans="1:4">
      <c r="A6974" s="12">
        <v>45196</v>
      </c>
      <c r="B6974">
        <v>14.570862261615723</v>
      </c>
      <c r="C6974" t="s">
        <v>1330</v>
      </c>
      <c r="D6974">
        <v>81</v>
      </c>
    </row>
    <row r="6975" spans="1:4">
      <c r="A6975" s="12">
        <v>45196</v>
      </c>
      <c r="B6975">
        <v>0.98319386863662761</v>
      </c>
      <c r="C6975" t="s">
        <v>1237</v>
      </c>
      <c r="D6975">
        <v>53</v>
      </c>
    </row>
    <row r="6976" spans="1:4">
      <c r="A6976" s="12">
        <v>45197</v>
      </c>
      <c r="B6976">
        <v>9.9178359999999993E-3</v>
      </c>
      <c r="C6976" s="13" t="s">
        <v>1112</v>
      </c>
      <c r="D6976">
        <v>20</v>
      </c>
    </row>
    <row r="6977" spans="1:4">
      <c r="A6977" s="12">
        <v>45197</v>
      </c>
      <c r="B6977">
        <v>9.3522011666727031E-4</v>
      </c>
      <c r="C6977" s="13" t="s">
        <v>1118</v>
      </c>
      <c r="D6977">
        <v>23</v>
      </c>
    </row>
    <row r="6978" spans="1:4">
      <c r="A6978" s="12">
        <v>45197</v>
      </c>
      <c r="B6978">
        <v>9.4998475527220738E-2</v>
      </c>
      <c r="C6978" s="13" t="s">
        <v>1162</v>
      </c>
      <c r="D6978">
        <v>34</v>
      </c>
    </row>
    <row r="6979" spans="1:4">
      <c r="A6979" s="12">
        <v>45197</v>
      </c>
      <c r="B6979" s="15">
        <v>9.6179951526995221E-3</v>
      </c>
      <c r="C6979" s="13" t="s">
        <v>1154</v>
      </c>
      <c r="D6979">
        <v>32</v>
      </c>
    </row>
    <row r="6980" spans="1:4">
      <c r="A6980" s="12">
        <v>45197</v>
      </c>
      <c r="B6980">
        <v>4.8230074983411093</v>
      </c>
      <c r="C6980" s="13" t="s">
        <v>1251</v>
      </c>
      <c r="D6980">
        <v>57</v>
      </c>
    </row>
    <row r="6981" spans="1:4">
      <c r="A6981" s="12">
        <v>45197</v>
      </c>
      <c r="B6981">
        <v>9.6460149966822201E-2</v>
      </c>
      <c r="C6981" s="13" t="s">
        <v>1262</v>
      </c>
      <c r="D6981">
        <v>60</v>
      </c>
    </row>
    <row r="6982" spans="1:4">
      <c r="A6982" s="12">
        <v>45197</v>
      </c>
      <c r="B6982">
        <v>14.57007614953991</v>
      </c>
      <c r="C6982" t="s">
        <v>1330</v>
      </c>
      <c r="D6982">
        <v>81</v>
      </c>
    </row>
    <row r="6983" spans="1:4">
      <c r="A6983" s="12">
        <v>45197</v>
      </c>
      <c r="B6983">
        <v>0.98316978784271525</v>
      </c>
      <c r="C6983" t="s">
        <v>1237</v>
      </c>
      <c r="D6983">
        <v>53</v>
      </c>
    </row>
    <row r="6984" spans="1:4">
      <c r="A6984" s="12">
        <v>45198</v>
      </c>
      <c r="B6984">
        <v>9.9177680000000004E-3</v>
      </c>
      <c r="C6984" s="13" t="s">
        <v>1112</v>
      </c>
      <c r="D6984">
        <v>20</v>
      </c>
    </row>
    <row r="6985" spans="1:4">
      <c r="A6985" s="12">
        <v>45198</v>
      </c>
      <c r="B6985">
        <v>9.351683537757241E-4</v>
      </c>
      <c r="C6985" s="13" t="s">
        <v>1118</v>
      </c>
      <c r="D6985">
        <v>23</v>
      </c>
    </row>
    <row r="6986" spans="1:4">
      <c r="A6986" s="12">
        <v>45198</v>
      </c>
      <c r="B6986">
        <v>9.4993217518225703E-2</v>
      </c>
      <c r="C6986" s="13" t="s">
        <v>1162</v>
      </c>
      <c r="D6986">
        <v>34</v>
      </c>
    </row>
    <row r="6987" spans="1:4">
      <c r="A6987" s="12">
        <v>45198</v>
      </c>
      <c r="B6987" s="15">
        <v>9.6175995813862387E-3</v>
      </c>
      <c r="C6987" s="13" t="s">
        <v>1154</v>
      </c>
      <c r="D6987">
        <v>32</v>
      </c>
    </row>
    <row r="6988" spans="1:4">
      <c r="A6988" s="12">
        <v>45198</v>
      </c>
      <c r="B6988">
        <v>4.8227472924337249</v>
      </c>
      <c r="C6988" s="13" t="s">
        <v>1251</v>
      </c>
      <c r="D6988">
        <v>57</v>
      </c>
    </row>
    <row r="6989" spans="1:4">
      <c r="A6989" s="12">
        <v>45198</v>
      </c>
      <c r="B6989">
        <v>9.6454945848674492E-2</v>
      </c>
      <c r="C6989" s="13" t="s">
        <v>1262</v>
      </c>
      <c r="D6989">
        <v>60</v>
      </c>
    </row>
    <row r="6990" spans="1:4">
      <c r="A6990" s="12">
        <v>45198</v>
      </c>
      <c r="B6990">
        <v>14.569290079875604</v>
      </c>
      <c r="C6990" t="s">
        <v>1330</v>
      </c>
      <c r="D6990">
        <v>81</v>
      </c>
    </row>
    <row r="6991" spans="1:4">
      <c r="A6991" s="12">
        <v>45198</v>
      </c>
      <c r="B6991">
        <v>0.98314570763859976</v>
      </c>
      <c r="C6991" t="s">
        <v>1237</v>
      </c>
      <c r="D6991">
        <v>53</v>
      </c>
    </row>
    <row r="6992" spans="1:4">
      <c r="A6992" s="12">
        <v>45199</v>
      </c>
      <c r="B6992">
        <v>9.9176999999999998E-3</v>
      </c>
      <c r="C6992" s="13" t="s">
        <v>1112</v>
      </c>
      <c r="D6992">
        <v>20</v>
      </c>
    </row>
    <row r="6993" spans="1:4">
      <c r="A6993" s="12">
        <v>45199</v>
      </c>
      <c r="B6993">
        <v>9.3511659374916848E-4</v>
      </c>
      <c r="C6993" s="13" t="s">
        <v>1118</v>
      </c>
      <c r="D6993">
        <v>23</v>
      </c>
    </row>
    <row r="6994" spans="1:4">
      <c r="A6994" s="12">
        <v>45199</v>
      </c>
      <c r="B6994">
        <v>9.4987959800252805E-2</v>
      </c>
      <c r="C6994" s="13" t="s">
        <v>1162</v>
      </c>
      <c r="D6994">
        <v>34</v>
      </c>
    </row>
    <row r="6995" spans="1:4">
      <c r="A6995" s="12">
        <v>45199</v>
      </c>
      <c r="B6995" s="15">
        <v>9.6172040263421115E-3</v>
      </c>
      <c r="C6995" s="13" t="s">
        <v>1154</v>
      </c>
      <c r="D6995">
        <v>32</v>
      </c>
    </row>
    <row r="6996" spans="1:4">
      <c r="A6996" s="12">
        <v>45199</v>
      </c>
      <c r="B6996">
        <v>4.8224871005646985</v>
      </c>
      <c r="C6996" s="13" t="s">
        <v>1251</v>
      </c>
      <c r="D6996">
        <v>57</v>
      </c>
    </row>
    <row r="6997" spans="1:4">
      <c r="A6997" s="12">
        <v>45199</v>
      </c>
      <c r="B6997">
        <v>9.6449742011293971E-2</v>
      </c>
      <c r="C6997" s="13" t="s">
        <v>1262</v>
      </c>
      <c r="D6997">
        <v>60</v>
      </c>
    </row>
    <row r="6998" spans="1:4">
      <c r="A6998" s="12">
        <v>45199</v>
      </c>
      <c r="B6998">
        <v>14.568504052620513</v>
      </c>
      <c r="C6998" t="s">
        <v>1330</v>
      </c>
      <c r="D6998">
        <v>81</v>
      </c>
    </row>
    <row r="6999" spans="1:4">
      <c r="A6999" s="12">
        <v>45199</v>
      </c>
      <c r="B6999">
        <v>0.98312162802426661</v>
      </c>
      <c r="C6999" t="s">
        <v>1237</v>
      </c>
      <c r="D6999">
        <v>53</v>
      </c>
    </row>
    <row r="7000" spans="1:4">
      <c r="A7000" s="12">
        <v>45200</v>
      </c>
      <c r="B7000">
        <v>9.9176319999999991E-3</v>
      </c>
      <c r="C7000" s="13" t="s">
        <v>1112</v>
      </c>
      <c r="D7000">
        <v>20</v>
      </c>
    </row>
    <row r="7001" spans="1:4">
      <c r="A7001" s="12">
        <v>45200</v>
      </c>
      <c r="B7001">
        <v>9.3506483658744514E-4</v>
      </c>
      <c r="C7001" s="13" t="s">
        <v>1118</v>
      </c>
      <c r="D7001">
        <v>23</v>
      </c>
    </row>
    <row r="7002" spans="1:4">
      <c r="A7002" s="12">
        <v>45200</v>
      </c>
      <c r="B7002">
        <v>9.4982702373285918E-2</v>
      </c>
      <c r="C7002" s="13" t="s">
        <v>1162</v>
      </c>
      <c r="D7002">
        <v>34</v>
      </c>
    </row>
    <row r="7003" spans="1:4">
      <c r="A7003" s="12">
        <v>45200</v>
      </c>
      <c r="B7003" s="15">
        <v>9.6168084875664726E-3</v>
      </c>
      <c r="C7003" s="13" t="s">
        <v>1154</v>
      </c>
      <c r="D7003">
        <v>32</v>
      </c>
    </row>
    <row r="7004" spans="1:4">
      <c r="A7004" s="12">
        <v>45200</v>
      </c>
      <c r="B7004">
        <v>4.8222269227332752</v>
      </c>
      <c r="C7004" s="13" t="s">
        <v>1251</v>
      </c>
      <c r="D7004">
        <v>57</v>
      </c>
    </row>
    <row r="7005" spans="1:4">
      <c r="A7005" s="12">
        <v>45200</v>
      </c>
      <c r="B7005">
        <v>9.6444538454665496E-2</v>
      </c>
      <c r="C7005" s="13" t="s">
        <v>1262</v>
      </c>
      <c r="D7005">
        <v>60</v>
      </c>
    </row>
    <row r="7006" spans="1:4">
      <c r="A7006" s="12">
        <v>45200</v>
      </c>
      <c r="B7006">
        <v>14.567718067772352</v>
      </c>
      <c r="C7006" t="s">
        <v>1330</v>
      </c>
      <c r="D7006">
        <v>81</v>
      </c>
    </row>
    <row r="7007" spans="1:4">
      <c r="A7007" s="12">
        <v>45200</v>
      </c>
      <c r="B7007">
        <v>0.98309754899970148</v>
      </c>
      <c r="C7007" t="s">
        <v>1237</v>
      </c>
      <c r="D7007">
        <v>53</v>
      </c>
    </row>
    <row r="7008" spans="1:4">
      <c r="A7008" s="12">
        <v>45201</v>
      </c>
      <c r="B7008">
        <v>9.9175640000000002E-3</v>
      </c>
      <c r="C7008" s="13" t="s">
        <v>1112</v>
      </c>
      <c r="D7008">
        <v>20</v>
      </c>
    </row>
    <row r="7009" spans="1:4">
      <c r="A7009" s="12">
        <v>45201</v>
      </c>
      <c r="B7009">
        <v>9.3501308229039515E-4</v>
      </c>
      <c r="C7009" s="13" t="s">
        <v>1118</v>
      </c>
      <c r="D7009">
        <v>23</v>
      </c>
    </row>
    <row r="7010" spans="1:4">
      <c r="A7010" s="12">
        <v>45201</v>
      </c>
      <c r="B7010">
        <v>9.4977445237308944E-2</v>
      </c>
      <c r="C7010" s="13" t="s">
        <v>1162</v>
      </c>
      <c r="D7010">
        <v>34</v>
      </c>
    </row>
    <row r="7011" spans="1:4">
      <c r="A7011" s="12">
        <v>45201</v>
      </c>
      <c r="B7011" s="15">
        <v>9.6164129650586488E-3</v>
      </c>
      <c r="C7011" s="13" t="s">
        <v>1154</v>
      </c>
      <c r="D7011">
        <v>32</v>
      </c>
    </row>
    <row r="7012" spans="1:4">
      <c r="A7012" s="12">
        <v>45201</v>
      </c>
      <c r="B7012">
        <v>4.8219667589386965</v>
      </c>
      <c r="C7012" s="13" t="s">
        <v>1251</v>
      </c>
      <c r="D7012">
        <v>57</v>
      </c>
    </row>
    <row r="7013" spans="1:4">
      <c r="A7013" s="12">
        <v>45201</v>
      </c>
      <c r="B7013">
        <v>9.6439335178773927E-2</v>
      </c>
      <c r="C7013" s="13" t="s">
        <v>1262</v>
      </c>
      <c r="D7013">
        <v>60</v>
      </c>
    </row>
    <row r="7014" spans="1:4">
      <c r="A7014" s="12">
        <v>45201</v>
      </c>
      <c r="B7014">
        <v>14.566932125328833</v>
      </c>
      <c r="C7014" t="s">
        <v>1330</v>
      </c>
      <c r="D7014">
        <v>81</v>
      </c>
    </row>
    <row r="7015" spans="1:4">
      <c r="A7015" s="12">
        <v>45201</v>
      </c>
      <c r="B7015">
        <v>0.98307347056488981</v>
      </c>
      <c r="C7015" t="s">
        <v>1237</v>
      </c>
      <c r="D7015">
        <v>53</v>
      </c>
    </row>
    <row r="7016" spans="1:4">
      <c r="A7016" s="12">
        <v>45202</v>
      </c>
      <c r="B7016">
        <v>9.9174959999999996E-3</v>
      </c>
      <c r="C7016" s="13" t="s">
        <v>1112</v>
      </c>
      <c r="D7016">
        <v>20</v>
      </c>
    </row>
    <row r="7017" spans="1:4">
      <c r="A7017" s="12">
        <v>45202</v>
      </c>
      <c r="B7017">
        <v>9.3496133085786042E-4</v>
      </c>
      <c r="C7017" s="13" t="s">
        <v>1118</v>
      </c>
      <c r="D7017">
        <v>23</v>
      </c>
    </row>
    <row r="7018" spans="1:4">
      <c r="A7018" s="12">
        <v>45202</v>
      </c>
      <c r="B7018">
        <v>9.497218839230577E-2</v>
      </c>
      <c r="C7018" s="13" t="s">
        <v>1162</v>
      </c>
      <c r="D7018">
        <v>34</v>
      </c>
    </row>
    <row r="7019" spans="1:4">
      <c r="A7019" s="12">
        <v>45202</v>
      </c>
      <c r="B7019" s="15">
        <v>9.6160174588179759E-3</v>
      </c>
      <c r="C7019" s="13" t="s">
        <v>1154</v>
      </c>
      <c r="D7019">
        <v>32</v>
      </c>
    </row>
    <row r="7020" spans="1:4">
      <c r="A7020" s="12">
        <v>45202</v>
      </c>
      <c r="B7020">
        <v>4.8217066091802057</v>
      </c>
      <c r="C7020" s="13" t="s">
        <v>1251</v>
      </c>
      <c r="D7020">
        <v>57</v>
      </c>
    </row>
    <row r="7021" spans="1:4">
      <c r="A7021" s="12">
        <v>45202</v>
      </c>
      <c r="B7021">
        <v>9.643413218360411E-2</v>
      </c>
      <c r="C7021" s="13" t="s">
        <v>1262</v>
      </c>
      <c r="D7021">
        <v>60</v>
      </c>
    </row>
    <row r="7022" spans="1:4">
      <c r="A7022" s="12">
        <v>45202</v>
      </c>
      <c r="B7022">
        <v>14.566146225287664</v>
      </c>
      <c r="C7022" t="s">
        <v>1330</v>
      </c>
      <c r="D7022">
        <v>81</v>
      </c>
    </row>
    <row r="7023" spans="1:4">
      <c r="A7023" s="12">
        <v>45202</v>
      </c>
      <c r="B7023">
        <v>0.98304939271981717</v>
      </c>
      <c r="C7023" t="s">
        <v>1237</v>
      </c>
      <c r="D7023">
        <v>53</v>
      </c>
    </row>
    <row r="7024" spans="1:4">
      <c r="A7024" s="12">
        <v>45203</v>
      </c>
      <c r="B7024">
        <v>9.9174280000000007E-3</v>
      </c>
      <c r="C7024" s="13" t="s">
        <v>1112</v>
      </c>
      <c r="D7024">
        <v>20</v>
      </c>
    </row>
    <row r="7025" spans="1:4">
      <c r="A7025" s="12">
        <v>45203</v>
      </c>
      <c r="B7025">
        <v>9.3490958228968201E-4</v>
      </c>
      <c r="C7025" s="13" t="s">
        <v>1118</v>
      </c>
      <c r="D7025">
        <v>23</v>
      </c>
    </row>
    <row r="7026" spans="1:4">
      <c r="A7026" s="12">
        <v>45203</v>
      </c>
      <c r="B7026">
        <v>9.4966931838260327E-2</v>
      </c>
      <c r="C7026" s="13" t="s">
        <v>1162</v>
      </c>
      <c r="D7026">
        <v>34</v>
      </c>
    </row>
    <row r="7027" spans="1:4">
      <c r="A7027" s="12">
        <v>45203</v>
      </c>
      <c r="B7027" s="15">
        <v>9.6156219688437825E-3</v>
      </c>
      <c r="C7027" s="13" t="s">
        <v>1154</v>
      </c>
      <c r="D7027">
        <v>32</v>
      </c>
    </row>
    <row r="7028" spans="1:4">
      <c r="A7028" s="12">
        <v>45203</v>
      </c>
      <c r="B7028">
        <v>4.821446473457045</v>
      </c>
      <c r="C7028" s="13" t="s">
        <v>1251</v>
      </c>
      <c r="D7028">
        <v>57</v>
      </c>
    </row>
    <row r="7029" spans="1:4">
      <c r="A7029" s="12">
        <v>45203</v>
      </c>
      <c r="B7029">
        <v>9.6428929469140903E-2</v>
      </c>
      <c r="C7029" s="13" t="s">
        <v>1262</v>
      </c>
      <c r="D7029">
        <v>60</v>
      </c>
    </row>
    <row r="7030" spans="1:4">
      <c r="A7030" s="12">
        <v>45203</v>
      </c>
      <c r="B7030">
        <v>14.565360367646564</v>
      </c>
      <c r="C7030" t="s">
        <v>1330</v>
      </c>
      <c r="D7030">
        <v>81</v>
      </c>
    </row>
    <row r="7031" spans="1:4">
      <c r="A7031" s="12">
        <v>45203</v>
      </c>
      <c r="B7031">
        <v>0.98302531546446914</v>
      </c>
      <c r="C7031" t="s">
        <v>1237</v>
      </c>
      <c r="D7031">
        <v>53</v>
      </c>
    </row>
    <row r="7032" spans="1:4">
      <c r="A7032" s="12">
        <v>45204</v>
      </c>
      <c r="B7032">
        <v>9.9173600000000001E-3</v>
      </c>
      <c r="C7032" s="13" t="s">
        <v>1112</v>
      </c>
      <c r="D7032">
        <v>20</v>
      </c>
    </row>
    <row r="7033" spans="1:4">
      <c r="A7033" s="12">
        <v>45204</v>
      </c>
      <c r="B7033">
        <v>9.3485783658570152E-4</v>
      </c>
      <c r="C7033" s="13" t="s">
        <v>1118</v>
      </c>
      <c r="D7033">
        <v>23</v>
      </c>
    </row>
    <row r="7034" spans="1:4">
      <c r="A7034" s="12">
        <v>45204</v>
      </c>
      <c r="B7034">
        <v>9.496167557515646E-2</v>
      </c>
      <c r="C7034" s="13" t="s">
        <v>1162</v>
      </c>
      <c r="D7034">
        <v>34</v>
      </c>
    </row>
    <row r="7035" spans="1:4">
      <c r="A7035" s="12">
        <v>45204</v>
      </c>
      <c r="B7035" s="15">
        <v>9.615226495135399E-3</v>
      </c>
      <c r="C7035" s="13" t="s">
        <v>1154</v>
      </c>
      <c r="D7035">
        <v>32</v>
      </c>
    </row>
    <row r="7036" spans="1:4">
      <c r="A7036" s="12">
        <v>45204</v>
      </c>
      <c r="B7036">
        <v>4.8211863517684579</v>
      </c>
      <c r="C7036" s="13" t="s">
        <v>1251</v>
      </c>
      <c r="D7036">
        <v>57</v>
      </c>
    </row>
    <row r="7037" spans="1:4">
      <c r="A7037" s="12">
        <v>45204</v>
      </c>
      <c r="B7037">
        <v>9.6423727035369167E-2</v>
      </c>
      <c r="C7037" s="13" t="s">
        <v>1262</v>
      </c>
      <c r="D7037">
        <v>60</v>
      </c>
    </row>
    <row r="7038" spans="1:4">
      <c r="A7038" s="12">
        <v>45204</v>
      </c>
      <c r="B7038">
        <v>14.564574552403238</v>
      </c>
      <c r="C7038" t="s">
        <v>1330</v>
      </c>
      <c r="D7038">
        <v>81</v>
      </c>
    </row>
    <row r="7039" spans="1:4">
      <c r="A7039" s="12">
        <v>45204</v>
      </c>
      <c r="B7039">
        <v>0.98300123879883128</v>
      </c>
      <c r="C7039" t="s">
        <v>1237</v>
      </c>
      <c r="D7039">
        <v>53</v>
      </c>
    </row>
    <row r="7040" spans="1:4">
      <c r="A7040" s="12">
        <v>45205</v>
      </c>
      <c r="B7040">
        <v>9.9172919999999994E-3</v>
      </c>
      <c r="C7040" s="13" t="s">
        <v>1112</v>
      </c>
      <c r="D7040">
        <v>20</v>
      </c>
    </row>
    <row r="7041" spans="1:4">
      <c r="A7041" s="12">
        <v>45205</v>
      </c>
      <c r="B7041">
        <v>9.3480609374576055E-4</v>
      </c>
      <c r="C7041" s="13" t="s">
        <v>1118</v>
      </c>
      <c r="D7041">
        <v>23</v>
      </c>
    </row>
    <row r="7042" spans="1:4">
      <c r="A7042" s="12">
        <v>45205</v>
      </c>
      <c r="B7042">
        <v>9.4956419602978098E-2</v>
      </c>
      <c r="C7042" s="13" t="s">
        <v>1162</v>
      </c>
      <c r="D7042">
        <v>34</v>
      </c>
    </row>
    <row r="7043" spans="1:4">
      <c r="A7043" s="12">
        <v>45205</v>
      </c>
      <c r="B7043" s="15">
        <v>9.6148310376921575E-3</v>
      </c>
      <c r="C7043" s="13" t="s">
        <v>1154</v>
      </c>
      <c r="D7043">
        <v>32</v>
      </c>
    </row>
    <row r="7044" spans="1:4">
      <c r="A7044" s="12">
        <v>45205</v>
      </c>
      <c r="B7044">
        <v>4.8209262441136866</v>
      </c>
      <c r="C7044" s="13" t="s">
        <v>1251</v>
      </c>
      <c r="D7044">
        <v>57</v>
      </c>
    </row>
    <row r="7045" spans="1:4">
      <c r="A7045" s="12">
        <v>45205</v>
      </c>
      <c r="B7045">
        <v>9.6418524882273732E-2</v>
      </c>
      <c r="C7045" s="13" t="s">
        <v>1262</v>
      </c>
      <c r="D7045">
        <v>60</v>
      </c>
    </row>
    <row r="7046" spans="1:4">
      <c r="A7046" s="12">
        <v>45205</v>
      </c>
      <c r="B7046">
        <v>14.563788779555406</v>
      </c>
      <c r="C7046" t="s">
        <v>1330</v>
      </c>
      <c r="D7046">
        <v>81</v>
      </c>
    </row>
    <row r="7047" spans="1:4">
      <c r="A7047" s="12">
        <v>45205</v>
      </c>
      <c r="B7047">
        <v>0.98297716272288915</v>
      </c>
      <c r="C7047" t="s">
        <v>1237</v>
      </c>
      <c r="D7047">
        <v>53</v>
      </c>
    </row>
    <row r="7048" spans="1:4">
      <c r="A7048" s="12">
        <v>45206</v>
      </c>
      <c r="B7048">
        <v>9.9172240000000005E-3</v>
      </c>
      <c r="C7048" s="13" t="s">
        <v>1112</v>
      </c>
      <c r="D7048">
        <v>20</v>
      </c>
    </row>
    <row r="7049" spans="1:4">
      <c r="A7049" s="12">
        <v>45206</v>
      </c>
      <c r="B7049">
        <v>9.3475435376970026E-4</v>
      </c>
      <c r="C7049" s="13" t="s">
        <v>1118</v>
      </c>
      <c r="D7049">
        <v>23</v>
      </c>
    </row>
    <row r="7050" spans="1:4">
      <c r="A7050" s="12">
        <v>45206</v>
      </c>
      <c r="B7050">
        <v>9.4951163921709131E-2</v>
      </c>
      <c r="C7050" s="13" t="s">
        <v>1162</v>
      </c>
      <c r="D7050">
        <v>34</v>
      </c>
    </row>
    <row r="7051" spans="1:4">
      <c r="A7051" s="12">
        <v>45206</v>
      </c>
      <c r="B7051" s="15">
        <v>9.6144355965133883E-3</v>
      </c>
      <c r="C7051" s="13" t="s">
        <v>1154</v>
      </c>
      <c r="D7051">
        <v>32</v>
      </c>
    </row>
    <row r="7052" spans="1:4">
      <c r="A7052" s="12">
        <v>45206</v>
      </c>
      <c r="B7052">
        <v>4.8206661504919737</v>
      </c>
      <c r="C7052" s="13" t="s">
        <v>1251</v>
      </c>
      <c r="D7052">
        <v>57</v>
      </c>
    </row>
    <row r="7053" spans="1:4">
      <c r="A7053" s="12">
        <v>45206</v>
      </c>
      <c r="B7053">
        <v>9.6413323009839486E-2</v>
      </c>
      <c r="C7053" s="13" t="s">
        <v>1262</v>
      </c>
      <c r="D7053">
        <v>60</v>
      </c>
    </row>
    <row r="7054" spans="1:4">
      <c r="A7054" s="12">
        <v>45206</v>
      </c>
      <c r="B7054">
        <v>14.563003049100775</v>
      </c>
      <c r="C7054" t="s">
        <v>1330</v>
      </c>
      <c r="D7054">
        <v>81</v>
      </c>
    </row>
    <row r="7055" spans="1:4">
      <c r="A7055" s="12">
        <v>45206</v>
      </c>
      <c r="B7055">
        <v>0.98295308723662833</v>
      </c>
      <c r="C7055" t="s">
        <v>1237</v>
      </c>
      <c r="D7055">
        <v>53</v>
      </c>
    </row>
    <row r="7056" spans="1:4">
      <c r="A7056" s="12">
        <v>45207</v>
      </c>
      <c r="B7056">
        <v>9.9171559999999999E-3</v>
      </c>
      <c r="C7056" s="13" t="s">
        <v>1112</v>
      </c>
      <c r="D7056">
        <v>20</v>
      </c>
    </row>
    <row r="7057" spans="1:4">
      <c r="A7057" s="12">
        <v>45207</v>
      </c>
      <c r="B7057">
        <v>9.3470261665736258E-4</v>
      </c>
      <c r="C7057" s="13" t="s">
        <v>1118</v>
      </c>
      <c r="D7057">
        <v>23</v>
      </c>
    </row>
    <row r="7058" spans="1:4">
      <c r="A7058" s="12">
        <v>45207</v>
      </c>
      <c r="B7058">
        <v>9.4945908531333445E-2</v>
      </c>
      <c r="C7058" s="13" t="s">
        <v>1162</v>
      </c>
      <c r="D7058">
        <v>34</v>
      </c>
    </row>
    <row r="7059" spans="1:4">
      <c r="A7059" s="12">
        <v>45207</v>
      </c>
      <c r="B7059" s="15">
        <v>9.6140401715984238E-3</v>
      </c>
      <c r="C7059" s="13" t="s">
        <v>1154</v>
      </c>
      <c r="D7059">
        <v>32</v>
      </c>
    </row>
    <row r="7060" spans="1:4">
      <c r="A7060" s="12">
        <v>45207</v>
      </c>
      <c r="B7060">
        <v>4.820406070902564</v>
      </c>
      <c r="C7060" s="13" t="s">
        <v>1251</v>
      </c>
      <c r="D7060">
        <v>57</v>
      </c>
    </row>
    <row r="7061" spans="1:4">
      <c r="A7061" s="12">
        <v>45207</v>
      </c>
      <c r="B7061">
        <v>9.6408121418051274E-2</v>
      </c>
      <c r="C7061" s="13" t="s">
        <v>1262</v>
      </c>
      <c r="D7061">
        <v>60</v>
      </c>
    </row>
    <row r="7062" spans="1:4">
      <c r="A7062" s="12">
        <v>45207</v>
      </c>
      <c r="B7062">
        <v>14.56221736103706</v>
      </c>
      <c r="C7062" t="s">
        <v>1330</v>
      </c>
      <c r="D7062">
        <v>81</v>
      </c>
    </row>
    <row r="7063" spans="1:4">
      <c r="A7063" s="12">
        <v>45207</v>
      </c>
      <c r="B7063">
        <v>0.98292901234003438</v>
      </c>
      <c r="C7063" t="s">
        <v>1237</v>
      </c>
      <c r="D7063">
        <v>53</v>
      </c>
    </row>
    <row r="7064" spans="1:4">
      <c r="A7064" s="12">
        <v>45208</v>
      </c>
      <c r="B7064">
        <v>9.9170879999999993E-3</v>
      </c>
      <c r="C7064" s="13" t="s">
        <v>1112</v>
      </c>
      <c r="D7064">
        <v>20</v>
      </c>
    </row>
    <row r="7065" spans="1:4">
      <c r="A7065" s="12">
        <v>45208</v>
      </c>
      <c r="B7065">
        <v>9.3465088240858867E-4</v>
      </c>
      <c r="C7065" s="13" t="s">
        <v>1118</v>
      </c>
      <c r="D7065">
        <v>23</v>
      </c>
    </row>
    <row r="7066" spans="1:4">
      <c r="A7066" s="12">
        <v>45208</v>
      </c>
      <c r="B7066">
        <v>9.494065343183497E-2</v>
      </c>
      <c r="C7066" s="13" t="s">
        <v>1162</v>
      </c>
      <c r="D7066">
        <v>34</v>
      </c>
    </row>
    <row r="7067" spans="1:4">
      <c r="A7067" s="12">
        <v>45208</v>
      </c>
      <c r="B7067" s="15">
        <v>9.6136447629465941E-3</v>
      </c>
      <c r="C7067" s="13" t="s">
        <v>1154</v>
      </c>
      <c r="D7067">
        <v>32</v>
      </c>
    </row>
    <row r="7068" spans="1:4">
      <c r="A7068" s="12">
        <v>45208</v>
      </c>
      <c r="B7068">
        <v>4.8201460053446983</v>
      </c>
      <c r="C7068" s="13" t="s">
        <v>1251</v>
      </c>
      <c r="D7068">
        <v>57</v>
      </c>
    </row>
    <row r="7069" spans="1:4">
      <c r="A7069" s="12">
        <v>45208</v>
      </c>
      <c r="B7069">
        <v>9.6402920106893969E-2</v>
      </c>
      <c r="C7069" s="13" t="s">
        <v>1262</v>
      </c>
      <c r="D7069">
        <v>60</v>
      </c>
    </row>
    <row r="7070" spans="1:4">
      <c r="A7070" s="12">
        <v>45208</v>
      </c>
      <c r="B7070">
        <v>14.561431715361977</v>
      </c>
      <c r="C7070" t="s">
        <v>1330</v>
      </c>
      <c r="D7070">
        <v>81</v>
      </c>
    </row>
    <row r="7071" spans="1:4">
      <c r="A7071" s="12">
        <v>45208</v>
      </c>
      <c r="B7071">
        <v>0.98290493803309276</v>
      </c>
      <c r="C7071" t="s">
        <v>1237</v>
      </c>
      <c r="D7071">
        <v>53</v>
      </c>
    </row>
    <row r="7072" spans="1:4">
      <c r="A7072" s="12">
        <v>45209</v>
      </c>
      <c r="B7072">
        <v>9.9170200000000003E-3</v>
      </c>
      <c r="C7072" s="13" t="s">
        <v>1112</v>
      </c>
      <c r="D7072">
        <v>20</v>
      </c>
    </row>
    <row r="7073" spans="1:4">
      <c r="A7073" s="12">
        <v>45209</v>
      </c>
      <c r="B7073">
        <v>9.3459915102322001E-4</v>
      </c>
      <c r="C7073" s="13" t="s">
        <v>1118</v>
      </c>
      <c r="D7073">
        <v>23</v>
      </c>
    </row>
    <row r="7074" spans="1:4">
      <c r="A7074" s="12">
        <v>45209</v>
      </c>
      <c r="B7074">
        <v>9.4935398623197581E-2</v>
      </c>
      <c r="C7074" s="13" t="s">
        <v>1162</v>
      </c>
      <c r="D7074">
        <v>34</v>
      </c>
    </row>
    <row r="7075" spans="1:4">
      <c r="A7075" s="12">
        <v>45209</v>
      </c>
      <c r="B7075" s="15">
        <v>9.6132493705572298E-3</v>
      </c>
      <c r="C7075" s="13" t="s">
        <v>1154</v>
      </c>
      <c r="D7075">
        <v>32</v>
      </c>
    </row>
    <row r="7076" spans="1:4">
      <c r="A7076" s="12">
        <v>45209</v>
      </c>
      <c r="B7076">
        <v>4.8198859538176206</v>
      </c>
      <c r="C7076" s="13" t="s">
        <v>1251</v>
      </c>
      <c r="D7076">
        <v>57</v>
      </c>
    </row>
    <row r="7077" spans="1:4">
      <c r="A7077" s="12">
        <v>45209</v>
      </c>
      <c r="B7077">
        <v>9.6397719076352417E-2</v>
      </c>
      <c r="C7077" s="13" t="s">
        <v>1262</v>
      </c>
      <c r="D7077">
        <v>60</v>
      </c>
    </row>
    <row r="7078" spans="1:4">
      <c r="A7078" s="12">
        <v>45209</v>
      </c>
      <c r="B7078">
        <v>14.560646112073233</v>
      </c>
      <c r="C7078" t="s">
        <v>1330</v>
      </c>
      <c r="D7078">
        <v>81</v>
      </c>
    </row>
    <row r="7079" spans="1:4">
      <c r="A7079" s="12">
        <v>45209</v>
      </c>
      <c r="B7079">
        <v>0.98288086431578914</v>
      </c>
      <c r="C7079" t="s">
        <v>1237</v>
      </c>
      <c r="D7079">
        <v>53</v>
      </c>
    </row>
    <row r="7080" spans="1:4">
      <c r="A7080" s="12">
        <v>45210</v>
      </c>
      <c r="B7080">
        <v>9.9169519999999997E-3</v>
      </c>
      <c r="C7080" s="13" t="s">
        <v>1112</v>
      </c>
      <c r="D7080">
        <v>20</v>
      </c>
    </row>
    <row r="7081" spans="1:4">
      <c r="A7081" s="12">
        <v>45210</v>
      </c>
      <c r="B7081">
        <v>9.3454742250109833E-4</v>
      </c>
      <c r="C7081" s="13" t="s">
        <v>1118</v>
      </c>
      <c r="D7081">
        <v>23</v>
      </c>
    </row>
    <row r="7082" spans="1:4">
      <c r="A7082" s="12">
        <v>45210</v>
      </c>
      <c r="B7082">
        <v>9.4930144105405179E-2</v>
      </c>
      <c r="C7082" s="13" t="s">
        <v>1162</v>
      </c>
      <c r="D7082">
        <v>34</v>
      </c>
    </row>
    <row r="7083" spans="1:4">
      <c r="A7083" s="12">
        <v>45210</v>
      </c>
      <c r="B7083" s="15">
        <v>9.6128539944296629E-3</v>
      </c>
      <c r="C7083" s="13" t="s">
        <v>1154</v>
      </c>
      <c r="D7083">
        <v>32</v>
      </c>
    </row>
    <row r="7084" spans="1:4">
      <c r="A7084" s="12">
        <v>45210</v>
      </c>
      <c r="B7084">
        <v>4.8196259163205726</v>
      </c>
      <c r="C7084" s="13" t="s">
        <v>1251</v>
      </c>
      <c r="D7084">
        <v>57</v>
      </c>
    </row>
    <row r="7085" spans="1:4">
      <c r="A7085" s="12">
        <v>45210</v>
      </c>
      <c r="B7085">
        <v>9.6392518326411464E-2</v>
      </c>
      <c r="C7085" s="13" t="s">
        <v>1262</v>
      </c>
      <c r="D7085">
        <v>60</v>
      </c>
    </row>
    <row r="7086" spans="1:4">
      <c r="A7086" s="12">
        <v>45210</v>
      </c>
      <c r="B7086">
        <v>14.559860551168544</v>
      </c>
      <c r="C7086" t="s">
        <v>1330</v>
      </c>
      <c r="D7086">
        <v>81</v>
      </c>
    </row>
    <row r="7087" spans="1:4">
      <c r="A7087" s="12">
        <v>45210</v>
      </c>
      <c r="B7087">
        <v>0.98285679118810898</v>
      </c>
      <c r="C7087" t="s">
        <v>1237</v>
      </c>
      <c r="D7087">
        <v>53</v>
      </c>
    </row>
    <row r="7088" spans="1:4">
      <c r="A7088" s="12">
        <v>45211</v>
      </c>
      <c r="B7088">
        <v>9.9168840000000008E-3</v>
      </c>
      <c r="C7088" s="13" t="s">
        <v>1112</v>
      </c>
      <c r="D7088">
        <v>20</v>
      </c>
    </row>
    <row r="7089" spans="1:4">
      <c r="A7089" s="12">
        <v>45211</v>
      </c>
      <c r="B7089">
        <v>9.3449569684206509E-4</v>
      </c>
      <c r="C7089" s="13" t="s">
        <v>1118</v>
      </c>
      <c r="D7089">
        <v>23</v>
      </c>
    </row>
    <row r="7090" spans="1:4">
      <c r="A7090" s="12">
        <v>45211</v>
      </c>
      <c r="B7090">
        <v>9.4924889878441679E-2</v>
      </c>
      <c r="C7090" s="13" t="s">
        <v>1162</v>
      </c>
      <c r="D7090">
        <v>34</v>
      </c>
    </row>
    <row r="7091" spans="1:4">
      <c r="A7091" s="12">
        <v>45211</v>
      </c>
      <c r="B7091" s="15">
        <v>9.612458634563224E-3</v>
      </c>
      <c r="C7091" s="13" t="s">
        <v>1154</v>
      </c>
      <c r="D7091">
        <v>32</v>
      </c>
    </row>
    <row r="7092" spans="1:4">
      <c r="A7092" s="12">
        <v>45211</v>
      </c>
      <c r="B7092">
        <v>4.8193658928527991</v>
      </c>
      <c r="C7092" s="13" t="s">
        <v>1251</v>
      </c>
      <c r="D7092">
        <v>57</v>
      </c>
    </row>
    <row r="7093" spans="1:4">
      <c r="A7093" s="12">
        <v>45211</v>
      </c>
      <c r="B7093">
        <v>9.6387317857055996E-2</v>
      </c>
      <c r="C7093" s="13" t="s">
        <v>1262</v>
      </c>
      <c r="D7093">
        <v>60</v>
      </c>
    </row>
    <row r="7094" spans="1:4">
      <c r="A7094" s="12">
        <v>45211</v>
      </c>
      <c r="B7094">
        <v>14.559075032645625</v>
      </c>
      <c r="C7094" t="s">
        <v>1330</v>
      </c>
      <c r="D7094">
        <v>81</v>
      </c>
    </row>
    <row r="7095" spans="1:4">
      <c r="A7095" s="12">
        <v>45211</v>
      </c>
      <c r="B7095">
        <v>0.98283271865003796</v>
      </c>
      <c r="C7095" t="s">
        <v>1237</v>
      </c>
      <c r="D7095">
        <v>53</v>
      </c>
    </row>
    <row r="7096" spans="1:4">
      <c r="A7096" s="12">
        <v>45212</v>
      </c>
      <c r="B7096">
        <v>9.9168160000000002E-3</v>
      </c>
      <c r="C7096" s="13" t="s">
        <v>1112</v>
      </c>
      <c r="D7096">
        <v>20</v>
      </c>
    </row>
    <row r="7097" spans="1:4">
      <c r="A7097" s="12">
        <v>45212</v>
      </c>
      <c r="B7097">
        <v>9.3444397404596181E-4</v>
      </c>
      <c r="C7097" s="13" t="s">
        <v>1118</v>
      </c>
      <c r="D7097">
        <v>23</v>
      </c>
    </row>
    <row r="7098" spans="1:4">
      <c r="A7098" s="12">
        <v>45212</v>
      </c>
      <c r="B7098">
        <v>9.4919635942290984E-2</v>
      </c>
      <c r="C7098" s="13" t="s">
        <v>1162</v>
      </c>
      <c r="D7098">
        <v>34</v>
      </c>
    </row>
    <row r="7099" spans="1:4">
      <c r="A7099" s="12">
        <v>45212</v>
      </c>
      <c r="B7099" s="15">
        <v>9.6120632909572467E-3</v>
      </c>
      <c r="C7099" s="13" t="s">
        <v>1154</v>
      </c>
      <c r="D7099">
        <v>32</v>
      </c>
    </row>
    <row r="7100" spans="1:4">
      <c r="A7100" s="12">
        <v>45212</v>
      </c>
      <c r="B7100">
        <v>4.8191058834135427</v>
      </c>
      <c r="C7100" s="13" t="s">
        <v>1251</v>
      </c>
      <c r="D7100">
        <v>57</v>
      </c>
    </row>
    <row r="7101" spans="1:4">
      <c r="A7101" s="12">
        <v>45212</v>
      </c>
      <c r="B7101">
        <v>9.6382117668270872E-2</v>
      </c>
      <c r="C7101" s="13" t="s">
        <v>1262</v>
      </c>
      <c r="D7101">
        <v>60</v>
      </c>
    </row>
    <row r="7102" spans="1:4">
      <c r="A7102" s="12">
        <v>45212</v>
      </c>
      <c r="B7102">
        <v>14.558289556502187</v>
      </c>
      <c r="C7102" t="s">
        <v>1330</v>
      </c>
      <c r="D7102">
        <v>81</v>
      </c>
    </row>
    <row r="7103" spans="1:4">
      <c r="A7103" s="12">
        <v>45212</v>
      </c>
      <c r="B7103">
        <v>0.98280864670156154</v>
      </c>
      <c r="C7103" t="s">
        <v>1237</v>
      </c>
      <c r="D7103">
        <v>53</v>
      </c>
    </row>
    <row r="7104" spans="1:4">
      <c r="A7104" s="12">
        <v>45213</v>
      </c>
      <c r="B7104">
        <v>9.9167479999999995E-3</v>
      </c>
      <c r="C7104" s="13" t="s">
        <v>1112</v>
      </c>
      <c r="D7104">
        <v>20</v>
      </c>
    </row>
    <row r="7105" spans="1:4">
      <c r="A7105" s="12">
        <v>45213</v>
      </c>
      <c r="B7105">
        <v>9.3439225411262995E-4</v>
      </c>
      <c r="C7105" s="13" t="s">
        <v>1118</v>
      </c>
      <c r="D7105">
        <v>23</v>
      </c>
    </row>
    <row r="7106" spans="1:4">
      <c r="A7106" s="12">
        <v>45213</v>
      </c>
      <c r="B7106">
        <v>9.4914382296936994E-2</v>
      </c>
      <c r="C7106" s="13" t="s">
        <v>1162</v>
      </c>
      <c r="D7106">
        <v>34</v>
      </c>
    </row>
    <row r="7107" spans="1:4">
      <c r="A7107" s="12">
        <v>45213</v>
      </c>
      <c r="B7107" s="15">
        <v>9.6116679636110581E-3</v>
      </c>
      <c r="C7107" s="13" t="s">
        <v>1154</v>
      </c>
      <c r="D7107">
        <v>32</v>
      </c>
    </row>
    <row r="7108" spans="1:4">
      <c r="A7108" s="12">
        <v>45213</v>
      </c>
      <c r="B7108">
        <v>4.8188458880020466</v>
      </c>
      <c r="C7108" s="13" t="s">
        <v>1251</v>
      </c>
      <c r="D7108">
        <v>57</v>
      </c>
    </row>
    <row r="7109" spans="1:4">
      <c r="A7109" s="12">
        <v>45213</v>
      </c>
      <c r="B7109">
        <v>9.6376917760040939E-2</v>
      </c>
      <c r="C7109" s="13" t="s">
        <v>1262</v>
      </c>
      <c r="D7109">
        <v>60</v>
      </c>
    </row>
    <row r="7110" spans="1:4">
      <c r="A7110" s="12">
        <v>45213</v>
      </c>
      <c r="B7110">
        <v>14.557504122735946</v>
      </c>
      <c r="C7110" t="s">
        <v>1330</v>
      </c>
      <c r="D7110">
        <v>81</v>
      </c>
    </row>
    <row r="7111" spans="1:4">
      <c r="A7111" s="12">
        <v>45213</v>
      </c>
      <c r="B7111">
        <v>0.98278457534266528</v>
      </c>
      <c r="C7111" t="s">
        <v>1237</v>
      </c>
      <c r="D7111">
        <v>53</v>
      </c>
    </row>
    <row r="7112" spans="1:4">
      <c r="A7112" s="12">
        <v>45214</v>
      </c>
      <c r="B7112">
        <v>9.9166800000000006E-3</v>
      </c>
      <c r="C7112" s="13" t="s">
        <v>1112</v>
      </c>
      <c r="D7112">
        <v>20</v>
      </c>
    </row>
    <row r="7113" spans="1:4">
      <c r="A7113" s="12">
        <v>45214</v>
      </c>
      <c r="B7113">
        <v>9.3434053704191124E-4</v>
      </c>
      <c r="C7113" s="13" t="s">
        <v>1118</v>
      </c>
      <c r="D7113">
        <v>23</v>
      </c>
    </row>
    <row r="7114" spans="1:4">
      <c r="A7114" s="12">
        <v>45214</v>
      </c>
      <c r="B7114">
        <v>9.4909128942363599E-2</v>
      </c>
      <c r="C7114" s="13" t="s">
        <v>1162</v>
      </c>
      <c r="D7114">
        <v>34</v>
      </c>
    </row>
    <row r="7115" spans="1:4">
      <c r="A7115" s="12">
        <v>45214</v>
      </c>
      <c r="B7115" s="15">
        <v>9.611272652523992E-3</v>
      </c>
      <c r="C7115" s="13" t="s">
        <v>1154</v>
      </c>
      <c r="D7115">
        <v>32</v>
      </c>
    </row>
    <row r="7116" spans="1:4">
      <c r="A7116" s="12">
        <v>45214</v>
      </c>
      <c r="B7116">
        <v>4.8185859066175531</v>
      </c>
      <c r="C7116" s="13" t="s">
        <v>1251</v>
      </c>
      <c r="D7116">
        <v>57</v>
      </c>
    </row>
    <row r="7117" spans="1:4">
      <c r="A7117" s="12">
        <v>45214</v>
      </c>
      <c r="B7117">
        <v>9.637171813235107E-2</v>
      </c>
      <c r="C7117" s="13" t="s">
        <v>1262</v>
      </c>
      <c r="D7117">
        <v>60</v>
      </c>
    </row>
    <row r="7118" spans="1:4">
      <c r="A7118" s="12">
        <v>45214</v>
      </c>
      <c r="B7118">
        <v>14.556718731344613</v>
      </c>
      <c r="C7118" t="s">
        <v>1330</v>
      </c>
      <c r="D7118">
        <v>81</v>
      </c>
    </row>
    <row r="7119" spans="1:4">
      <c r="A7119" s="12">
        <v>45214</v>
      </c>
      <c r="B7119">
        <v>0.98276050457333486</v>
      </c>
      <c r="C7119" t="s">
        <v>1237</v>
      </c>
      <c r="D7119">
        <v>53</v>
      </c>
    </row>
    <row r="7120" spans="1:4">
      <c r="A7120" s="12">
        <v>45215</v>
      </c>
      <c r="B7120">
        <v>9.916612E-3</v>
      </c>
      <c r="C7120" s="13" t="s">
        <v>1112</v>
      </c>
      <c r="D7120">
        <v>20</v>
      </c>
    </row>
    <row r="7121" spans="1:4">
      <c r="A7121" s="12">
        <v>45215</v>
      </c>
      <c r="B7121">
        <v>9.3428882283364705E-4</v>
      </c>
      <c r="C7121" s="13" t="s">
        <v>1118</v>
      </c>
      <c r="D7121">
        <v>23</v>
      </c>
    </row>
    <row r="7122" spans="1:4">
      <c r="A7122" s="12">
        <v>45215</v>
      </c>
      <c r="B7122">
        <v>9.4903875878554728E-2</v>
      </c>
      <c r="C7122" s="13" t="s">
        <v>1162</v>
      </c>
      <c r="D7122">
        <v>34</v>
      </c>
    </row>
    <row r="7123" spans="1:4">
      <c r="A7123" s="12">
        <v>45215</v>
      </c>
      <c r="B7123" s="15">
        <v>9.6108773576953806E-3</v>
      </c>
      <c r="C7123" s="13" t="s">
        <v>1154</v>
      </c>
      <c r="D7123">
        <v>32</v>
      </c>
    </row>
    <row r="7124" spans="1:4">
      <c r="A7124" s="12">
        <v>45215</v>
      </c>
      <c r="B7124">
        <v>4.8183259392593065</v>
      </c>
      <c r="C7124" s="13" t="s">
        <v>1251</v>
      </c>
      <c r="D7124">
        <v>57</v>
      </c>
    </row>
    <row r="7125" spans="1:4">
      <c r="A7125" s="12">
        <v>45215</v>
      </c>
      <c r="B7125">
        <v>9.636651878518615E-2</v>
      </c>
      <c r="C7125" s="13" t="s">
        <v>1262</v>
      </c>
      <c r="D7125">
        <v>60</v>
      </c>
    </row>
    <row r="7126" spans="1:4">
      <c r="A7126" s="12">
        <v>45215</v>
      </c>
      <c r="B7126">
        <v>14.555933382325906</v>
      </c>
      <c r="C7126" t="s">
        <v>1330</v>
      </c>
      <c r="D7126">
        <v>81</v>
      </c>
    </row>
    <row r="7127" spans="1:4">
      <c r="A7127" s="12">
        <v>45215</v>
      </c>
      <c r="B7127">
        <v>0.98273643439355574</v>
      </c>
      <c r="C7127" t="s">
        <v>1237</v>
      </c>
      <c r="D7127">
        <v>53</v>
      </c>
    </row>
    <row r="7128" spans="1:4">
      <c r="A7128" s="12">
        <v>45216</v>
      </c>
      <c r="B7128">
        <v>9.9165439999999994E-3</v>
      </c>
      <c r="C7128" s="13" t="s">
        <v>1112</v>
      </c>
      <c r="D7128">
        <v>20</v>
      </c>
    </row>
    <row r="7129" spans="1:4">
      <c r="A7129" s="12">
        <v>45216</v>
      </c>
      <c r="B7129">
        <v>9.3423711148767899E-4</v>
      </c>
      <c r="C7129" s="13" t="s">
        <v>1118</v>
      </c>
      <c r="D7129">
        <v>23</v>
      </c>
    </row>
    <row r="7130" spans="1:4">
      <c r="A7130" s="12">
        <v>45216</v>
      </c>
      <c r="B7130">
        <v>9.4898623105494281E-2</v>
      </c>
      <c r="C7130" s="13" t="s">
        <v>1162</v>
      </c>
      <c r="D7130">
        <v>34</v>
      </c>
    </row>
    <row r="7131" spans="1:4">
      <c r="A7131" s="12">
        <v>45216</v>
      </c>
      <c r="B7131" s="15">
        <v>9.6104820791245524E-3</v>
      </c>
      <c r="C7131" s="13" t="s">
        <v>1154</v>
      </c>
      <c r="D7131">
        <v>32</v>
      </c>
    </row>
    <row r="7132" spans="1:4">
      <c r="A7132" s="12">
        <v>45216</v>
      </c>
      <c r="B7132">
        <v>4.81806598592655</v>
      </c>
      <c r="C7132" s="13" t="s">
        <v>1251</v>
      </c>
      <c r="D7132">
        <v>57</v>
      </c>
    </row>
    <row r="7133" spans="1:4">
      <c r="A7133" s="12">
        <v>45216</v>
      </c>
      <c r="B7133">
        <v>9.6361319718531013E-2</v>
      </c>
      <c r="C7133" s="13" t="s">
        <v>1262</v>
      </c>
      <c r="D7133">
        <v>60</v>
      </c>
    </row>
    <row r="7134" spans="1:4">
      <c r="A7134" s="12">
        <v>45216</v>
      </c>
      <c r="B7134">
        <v>14.555148075677534</v>
      </c>
      <c r="C7134" t="s">
        <v>1330</v>
      </c>
      <c r="D7134">
        <v>81</v>
      </c>
    </row>
    <row r="7135" spans="1:4">
      <c r="A7135" s="12">
        <v>45216</v>
      </c>
      <c r="B7135">
        <v>0.98271236480331348</v>
      </c>
      <c r="C7135" t="s">
        <v>1237</v>
      </c>
      <c r="D7135">
        <v>53</v>
      </c>
    </row>
    <row r="7136" spans="1:4">
      <c r="A7136" s="12">
        <v>45217</v>
      </c>
      <c r="B7136">
        <v>9.9164760000000005E-3</v>
      </c>
      <c r="C7136" s="13" t="s">
        <v>1112</v>
      </c>
      <c r="D7136">
        <v>20</v>
      </c>
    </row>
    <row r="7137" spans="1:4">
      <c r="A7137" s="12">
        <v>45217</v>
      </c>
      <c r="B7137">
        <v>9.3418540300384875E-4</v>
      </c>
      <c r="C7137" s="13" t="s">
        <v>1118</v>
      </c>
      <c r="D7137">
        <v>23</v>
      </c>
    </row>
    <row r="7138" spans="1:4">
      <c r="A7138" s="12">
        <v>45217</v>
      </c>
      <c r="B7138">
        <v>9.4893370623166162E-2</v>
      </c>
      <c r="C7138" s="13" t="s">
        <v>1162</v>
      </c>
      <c r="D7138">
        <v>34</v>
      </c>
    </row>
    <row r="7139" spans="1:4">
      <c r="A7139" s="12">
        <v>45217</v>
      </c>
      <c r="B7139" s="15">
        <v>9.6100868168108398E-3</v>
      </c>
      <c r="C7139" s="13" t="s">
        <v>1154</v>
      </c>
      <c r="D7139">
        <v>32</v>
      </c>
    </row>
    <row r="7140" spans="1:4">
      <c r="A7140" s="12">
        <v>45217</v>
      </c>
      <c r="B7140">
        <v>4.8178060466185268</v>
      </c>
      <c r="C7140" s="13" t="s">
        <v>1251</v>
      </c>
      <c r="D7140">
        <v>57</v>
      </c>
    </row>
    <row r="7141" spans="1:4">
      <c r="A7141" s="12">
        <v>45217</v>
      </c>
      <c r="B7141">
        <v>9.6356120932370545E-2</v>
      </c>
      <c r="C7141" s="13" t="s">
        <v>1262</v>
      </c>
      <c r="D7141">
        <v>60</v>
      </c>
    </row>
    <row r="7142" spans="1:4">
      <c r="A7142" s="12">
        <v>45217</v>
      </c>
      <c r="B7142">
        <v>14.554362811397214</v>
      </c>
      <c r="C7142" t="s">
        <v>1330</v>
      </c>
      <c r="D7142">
        <v>81</v>
      </c>
    </row>
    <row r="7143" spans="1:4">
      <c r="A7143" s="12">
        <v>45217</v>
      </c>
      <c r="B7143">
        <v>0.98268829580259365</v>
      </c>
      <c r="C7143" t="s">
        <v>1237</v>
      </c>
      <c r="D7143">
        <v>53</v>
      </c>
    </row>
    <row r="7144" spans="1:4">
      <c r="A7144" s="12">
        <v>45218</v>
      </c>
      <c r="B7144">
        <v>9.9164079999999998E-3</v>
      </c>
      <c r="C7144" s="13" t="s">
        <v>1112</v>
      </c>
      <c r="D7144">
        <v>20</v>
      </c>
    </row>
    <row r="7145" spans="1:4">
      <c r="A7145" s="12">
        <v>45218</v>
      </c>
      <c r="B7145">
        <v>9.3413369738199782E-4</v>
      </c>
      <c r="C7145" s="13" t="s">
        <v>1118</v>
      </c>
      <c r="D7145">
        <v>23</v>
      </c>
    </row>
    <row r="7146" spans="1:4">
      <c r="A7146" s="12">
        <v>45218</v>
      </c>
      <c r="B7146">
        <v>9.4888118431554272E-2</v>
      </c>
      <c r="C7146" s="13" t="s">
        <v>1162</v>
      </c>
      <c r="D7146">
        <v>34</v>
      </c>
    </row>
    <row r="7147" spans="1:4">
      <c r="A7147" s="12">
        <v>45218</v>
      </c>
      <c r="B7147" s="15">
        <v>9.6096915707535764E-3</v>
      </c>
      <c r="C7147" s="13" t="s">
        <v>1154</v>
      </c>
      <c r="D7147">
        <v>32</v>
      </c>
    </row>
    <row r="7148" spans="1:4">
      <c r="A7148" s="12">
        <v>45218</v>
      </c>
      <c r="B7148">
        <v>4.8175461213344795</v>
      </c>
      <c r="C7148" s="13" t="s">
        <v>1251</v>
      </c>
      <c r="D7148">
        <v>57</v>
      </c>
    </row>
    <row r="7149" spans="1:4">
      <c r="A7149" s="12">
        <v>45218</v>
      </c>
      <c r="B7149">
        <v>9.6350922426689592E-2</v>
      </c>
      <c r="C7149" s="13" t="s">
        <v>1262</v>
      </c>
      <c r="D7149">
        <v>60</v>
      </c>
    </row>
    <row r="7150" spans="1:4">
      <c r="A7150" s="12">
        <v>45218</v>
      </c>
      <c r="B7150">
        <v>14.553577589482659</v>
      </c>
      <c r="C7150" t="s">
        <v>1330</v>
      </c>
      <c r="D7150">
        <v>81</v>
      </c>
    </row>
    <row r="7151" spans="1:4">
      <c r="A7151" s="12">
        <v>45218</v>
      </c>
      <c r="B7151">
        <v>0.98266422739138182</v>
      </c>
      <c r="C7151" t="s">
        <v>1237</v>
      </c>
      <c r="D7151">
        <v>53</v>
      </c>
    </row>
    <row r="7152" spans="1:4">
      <c r="A7152" s="12">
        <v>45219</v>
      </c>
      <c r="B7152">
        <v>9.9163399999999992E-3</v>
      </c>
      <c r="C7152" s="13" t="s">
        <v>1112</v>
      </c>
      <c r="D7152">
        <v>20</v>
      </c>
    </row>
    <row r="7153" spans="1:4">
      <c r="A7153" s="12">
        <v>45219</v>
      </c>
      <c r="B7153">
        <v>9.340819946219677E-4</v>
      </c>
      <c r="C7153" s="13" t="s">
        <v>1118</v>
      </c>
      <c r="D7153">
        <v>23</v>
      </c>
    </row>
    <row r="7154" spans="1:4">
      <c r="A7154" s="12">
        <v>45219</v>
      </c>
      <c r="B7154">
        <v>9.488286653064254E-2</v>
      </c>
      <c r="C7154" s="13" t="s">
        <v>1162</v>
      </c>
      <c r="D7154">
        <v>34</v>
      </c>
    </row>
    <row r="7155" spans="1:4">
      <c r="A7155" s="12">
        <v>45219</v>
      </c>
      <c r="B7155" s="15">
        <v>9.609296340952091E-3</v>
      </c>
      <c r="C7155" s="13" t="s">
        <v>1154</v>
      </c>
      <c r="D7155">
        <v>32</v>
      </c>
    </row>
    <row r="7156" spans="1:4">
      <c r="A7156" s="12">
        <v>45219</v>
      </c>
      <c r="B7156">
        <v>4.817286210073652</v>
      </c>
      <c r="C7156" s="13" t="s">
        <v>1251</v>
      </c>
      <c r="D7156">
        <v>57</v>
      </c>
    </row>
    <row r="7157" spans="1:4">
      <c r="A7157" s="12">
        <v>45219</v>
      </c>
      <c r="B7157">
        <v>9.634572420147304E-2</v>
      </c>
      <c r="C7157" s="13" t="s">
        <v>1262</v>
      </c>
      <c r="D7157">
        <v>60</v>
      </c>
    </row>
    <row r="7158" spans="1:4">
      <c r="A7158" s="12">
        <v>45219</v>
      </c>
      <c r="B7158">
        <v>14.552792409931584</v>
      </c>
      <c r="C7158" t="s">
        <v>1330</v>
      </c>
      <c r="D7158">
        <v>81</v>
      </c>
    </row>
    <row r="7159" spans="1:4">
      <c r="A7159" s="12">
        <v>45219</v>
      </c>
      <c r="B7159">
        <v>0.98264015956966355</v>
      </c>
      <c r="C7159" t="s">
        <v>1237</v>
      </c>
      <c r="D7159">
        <v>53</v>
      </c>
    </row>
    <row r="7160" spans="1:4">
      <c r="A7160" s="12">
        <v>45220</v>
      </c>
      <c r="B7160">
        <v>9.9162720000000003E-3</v>
      </c>
      <c r="C7160" s="13" t="s">
        <v>1112</v>
      </c>
      <c r="D7160">
        <v>20</v>
      </c>
    </row>
    <row r="7161" spans="1:4">
      <c r="A7161" s="12">
        <v>45220</v>
      </c>
      <c r="B7161">
        <v>9.3403029472360032E-4</v>
      </c>
      <c r="C7161" s="13" t="s">
        <v>1118</v>
      </c>
      <c r="D7161">
        <v>23</v>
      </c>
    </row>
    <row r="7162" spans="1:4">
      <c r="A7162" s="12">
        <v>45220</v>
      </c>
      <c r="B7162">
        <v>9.4877614920414854E-2</v>
      </c>
      <c r="C7162" s="13" t="s">
        <v>1162</v>
      </c>
      <c r="D7162">
        <v>34</v>
      </c>
    </row>
    <row r="7163" spans="1:4">
      <c r="A7163" s="12">
        <v>45220</v>
      </c>
      <c r="B7163" s="15">
        <v>9.6089011274057157E-3</v>
      </c>
      <c r="C7163" s="13" t="s">
        <v>1154</v>
      </c>
      <c r="D7163">
        <v>32</v>
      </c>
    </row>
    <row r="7164" spans="1:4">
      <c r="A7164" s="12">
        <v>45220</v>
      </c>
      <c r="B7164">
        <v>4.8170263128352877</v>
      </c>
      <c r="C7164" s="13" t="s">
        <v>1251</v>
      </c>
      <c r="D7164">
        <v>57</v>
      </c>
    </row>
    <row r="7165" spans="1:4">
      <c r="A7165" s="12">
        <v>45220</v>
      </c>
      <c r="B7165">
        <v>9.634052625670575E-2</v>
      </c>
      <c r="C7165" s="13" t="s">
        <v>1262</v>
      </c>
      <c r="D7165">
        <v>60</v>
      </c>
    </row>
    <row r="7166" spans="1:4">
      <c r="A7166" s="12">
        <v>45220</v>
      </c>
      <c r="B7166">
        <v>14.552007272741703</v>
      </c>
      <c r="C7166" t="s">
        <v>1330</v>
      </c>
      <c r="D7166">
        <v>81</v>
      </c>
    </row>
    <row r="7167" spans="1:4">
      <c r="A7167" s="12">
        <v>45220</v>
      </c>
      <c r="B7167">
        <v>0.98261609233742442</v>
      </c>
      <c r="C7167" t="s">
        <v>1237</v>
      </c>
      <c r="D7167">
        <v>53</v>
      </c>
    </row>
    <row r="7168" spans="1:4">
      <c r="A7168" s="12">
        <v>45221</v>
      </c>
      <c r="B7168">
        <v>9.9162039999999996E-3</v>
      </c>
      <c r="C7168" s="13" t="s">
        <v>1112</v>
      </c>
      <c r="D7168">
        <v>20</v>
      </c>
    </row>
    <row r="7169" spans="1:4">
      <c r="A7169" s="12">
        <v>45221</v>
      </c>
      <c r="B7169">
        <v>9.3397859768673682E-4</v>
      </c>
      <c r="C7169" s="13" t="s">
        <v>1118</v>
      </c>
      <c r="D7169">
        <v>23</v>
      </c>
    </row>
    <row r="7170" spans="1:4">
      <c r="A7170" s="12">
        <v>45221</v>
      </c>
      <c r="B7170">
        <v>9.4872363600855131E-2</v>
      </c>
      <c r="C7170" s="13" t="s">
        <v>1162</v>
      </c>
      <c r="D7170">
        <v>34</v>
      </c>
    </row>
    <row r="7171" spans="1:4">
      <c r="A7171" s="12">
        <v>45221</v>
      </c>
      <c r="B7171" s="15">
        <v>9.6085059301137827E-3</v>
      </c>
      <c r="C7171" s="13" t="s">
        <v>1154</v>
      </c>
      <c r="D7171">
        <v>32</v>
      </c>
    </row>
    <row r="7172" spans="1:4">
      <c r="A7172" s="12">
        <v>45221</v>
      </c>
      <c r="B7172">
        <v>4.8167664296186299</v>
      </c>
      <c r="C7172" s="13" t="s">
        <v>1251</v>
      </c>
      <c r="D7172">
        <v>57</v>
      </c>
    </row>
    <row r="7173" spans="1:4">
      <c r="A7173" s="12">
        <v>45221</v>
      </c>
      <c r="B7173">
        <v>9.6335328592372607E-2</v>
      </c>
      <c r="C7173" s="13" t="s">
        <v>1262</v>
      </c>
      <c r="D7173">
        <v>60</v>
      </c>
    </row>
    <row r="7174" spans="1:4">
      <c r="A7174" s="12">
        <v>45221</v>
      </c>
      <c r="B7174">
        <v>14.551222177910731</v>
      </c>
      <c r="C7174" t="s">
        <v>1330</v>
      </c>
      <c r="D7174">
        <v>81</v>
      </c>
    </row>
    <row r="7175" spans="1:4">
      <c r="A7175" s="12">
        <v>45221</v>
      </c>
      <c r="B7175">
        <v>0.98259202569464998</v>
      </c>
      <c r="C7175" t="s">
        <v>1237</v>
      </c>
      <c r="D7175">
        <v>53</v>
      </c>
    </row>
    <row r="7176" spans="1:4">
      <c r="A7176" s="12">
        <v>45222</v>
      </c>
      <c r="B7176">
        <v>9.9161360000000007E-3</v>
      </c>
      <c r="C7176" s="13" t="s">
        <v>1112</v>
      </c>
      <c r="D7176">
        <v>20</v>
      </c>
    </row>
    <row r="7177" spans="1:4">
      <c r="A7177" s="12">
        <v>45222</v>
      </c>
      <c r="B7177">
        <v>9.3392690351121936E-4</v>
      </c>
      <c r="C7177" s="13" t="s">
        <v>1118</v>
      </c>
      <c r="D7177">
        <v>23</v>
      </c>
    </row>
    <row r="7178" spans="1:4">
      <c r="A7178" s="12">
        <v>45222</v>
      </c>
      <c r="B7178">
        <v>9.4867112571947299E-2</v>
      </c>
      <c r="C7178" s="13" t="s">
        <v>1162</v>
      </c>
      <c r="D7178">
        <v>34</v>
      </c>
    </row>
    <row r="7179" spans="1:4">
      <c r="A7179" s="12">
        <v>45222</v>
      </c>
      <c r="B7179" s="15">
        <v>9.6081107490756223E-3</v>
      </c>
      <c r="C7179" s="13" t="s">
        <v>1154</v>
      </c>
      <c r="D7179">
        <v>32</v>
      </c>
    </row>
    <row r="7180" spans="1:4">
      <c r="A7180" s="12">
        <v>45222</v>
      </c>
      <c r="B7180">
        <v>4.8165065604229227</v>
      </c>
      <c r="C7180" s="13" t="s">
        <v>1251</v>
      </c>
      <c r="D7180">
        <v>57</v>
      </c>
    </row>
    <row r="7181" spans="1:4">
      <c r="A7181" s="12">
        <v>45222</v>
      </c>
      <c r="B7181">
        <v>9.6330131208458458E-2</v>
      </c>
      <c r="C7181" s="13" t="s">
        <v>1262</v>
      </c>
      <c r="D7181">
        <v>60</v>
      </c>
    </row>
    <row r="7182" spans="1:4">
      <c r="A7182" s="12">
        <v>45222</v>
      </c>
      <c r="B7182">
        <v>14.550437125436382</v>
      </c>
      <c r="C7182" t="s">
        <v>1330</v>
      </c>
      <c r="D7182">
        <v>81</v>
      </c>
    </row>
    <row r="7183" spans="1:4">
      <c r="A7183" s="12">
        <v>45222</v>
      </c>
      <c r="B7183">
        <v>0.98256795964132571</v>
      </c>
      <c r="C7183" t="s">
        <v>1237</v>
      </c>
      <c r="D7183">
        <v>53</v>
      </c>
    </row>
    <row r="7184" spans="1:4">
      <c r="A7184" s="12">
        <v>45223</v>
      </c>
      <c r="B7184">
        <v>9.9160680000000001E-3</v>
      </c>
      <c r="C7184" s="13" t="s">
        <v>1112</v>
      </c>
      <c r="D7184">
        <v>20</v>
      </c>
    </row>
    <row r="7185" spans="1:4">
      <c r="A7185" s="12">
        <v>45223</v>
      </c>
      <c r="B7185">
        <v>9.338752121968891E-4</v>
      </c>
      <c r="C7185" s="13" t="s">
        <v>1118</v>
      </c>
      <c r="D7185">
        <v>23</v>
      </c>
    </row>
    <row r="7186" spans="1:4">
      <c r="A7186" s="12">
        <v>45223</v>
      </c>
      <c r="B7186">
        <v>9.4861861833675246E-2</v>
      </c>
      <c r="C7186" s="13" t="s">
        <v>1162</v>
      </c>
      <c r="D7186">
        <v>34</v>
      </c>
    </row>
    <row r="7187" spans="1:4">
      <c r="A7187" s="12">
        <v>45223</v>
      </c>
      <c r="B7187" s="15">
        <v>9.6077155842905666E-3</v>
      </c>
      <c r="C7187" s="13" t="s">
        <v>1154</v>
      </c>
      <c r="D7187">
        <v>32</v>
      </c>
    </row>
    <row r="7188" spans="1:4">
      <c r="A7188" s="12">
        <v>45223</v>
      </c>
      <c r="B7188">
        <v>4.8162467052474094</v>
      </c>
      <c r="C7188" s="13" t="s">
        <v>1251</v>
      </c>
      <c r="D7188">
        <v>57</v>
      </c>
    </row>
    <row r="7189" spans="1:4">
      <c r="A7189" s="12">
        <v>45223</v>
      </c>
      <c r="B7189">
        <v>9.632493410494819E-2</v>
      </c>
      <c r="C7189" s="13" t="s">
        <v>1262</v>
      </c>
      <c r="D7189">
        <v>60</v>
      </c>
    </row>
    <row r="7190" spans="1:4">
      <c r="A7190" s="12">
        <v>45223</v>
      </c>
      <c r="B7190">
        <v>14.549652115316373</v>
      </c>
      <c r="C7190" t="s">
        <v>1330</v>
      </c>
      <c r="D7190">
        <v>81</v>
      </c>
    </row>
    <row r="7191" spans="1:4">
      <c r="A7191" s="12">
        <v>45223</v>
      </c>
      <c r="B7191">
        <v>0.98254389417743726</v>
      </c>
      <c r="C7191" t="s">
        <v>1237</v>
      </c>
      <c r="D7191">
        <v>53</v>
      </c>
    </row>
    <row r="7192" spans="1:4">
      <c r="A7192" s="12">
        <v>45224</v>
      </c>
      <c r="B7192">
        <v>9.9159999999999995E-3</v>
      </c>
      <c r="C7192" s="13" t="s">
        <v>1112</v>
      </c>
      <c r="D7192">
        <v>20</v>
      </c>
    </row>
    <row r="7193" spans="1:4">
      <c r="A7193" s="12">
        <v>45224</v>
      </c>
      <c r="B7193">
        <v>9.3382352374358796E-4</v>
      </c>
      <c r="C7193" s="13" t="s">
        <v>1118</v>
      </c>
      <c r="D7193">
        <v>23</v>
      </c>
    </row>
    <row r="7194" spans="1:4">
      <c r="A7194" s="12">
        <v>45224</v>
      </c>
      <c r="B7194">
        <v>9.4856611386022915E-2</v>
      </c>
      <c r="C7194" s="13" t="s">
        <v>1162</v>
      </c>
      <c r="D7194">
        <v>34</v>
      </c>
    </row>
    <row r="7195" spans="1:4">
      <c r="A7195" s="12">
        <v>45224</v>
      </c>
      <c r="B7195" s="15">
        <v>9.6073204357579461E-3</v>
      </c>
      <c r="C7195" s="13" t="s">
        <v>1154</v>
      </c>
      <c r="D7195">
        <v>32</v>
      </c>
    </row>
    <row r="7196" spans="1:4">
      <c r="A7196" s="12">
        <v>45224</v>
      </c>
      <c r="B7196">
        <v>4.8159868640913341</v>
      </c>
      <c r="C7196" s="13" t="s">
        <v>1251</v>
      </c>
      <c r="D7196">
        <v>57</v>
      </c>
    </row>
    <row r="7197" spans="1:4">
      <c r="A7197" s="12">
        <v>45224</v>
      </c>
      <c r="B7197">
        <v>9.6319737281826689E-2</v>
      </c>
      <c r="C7197" s="13" t="s">
        <v>1262</v>
      </c>
      <c r="D7197">
        <v>60</v>
      </c>
    </row>
    <row r="7198" spans="1:4">
      <c r="A7198" s="12">
        <v>45224</v>
      </c>
      <c r="B7198">
        <v>14.548867147548417</v>
      </c>
      <c r="C7198" t="s">
        <v>1330</v>
      </c>
      <c r="D7198">
        <v>81</v>
      </c>
    </row>
    <row r="7199" spans="1:4">
      <c r="A7199" s="12">
        <v>45224</v>
      </c>
      <c r="B7199">
        <v>0.98251982930297022</v>
      </c>
      <c r="C7199" t="s">
        <v>1237</v>
      </c>
      <c r="D7199">
        <v>53</v>
      </c>
    </row>
    <row r="7200" spans="1:4">
      <c r="A7200" s="12">
        <v>45225</v>
      </c>
      <c r="B7200">
        <v>9.9159320000000006E-3</v>
      </c>
      <c r="C7200" s="13" t="s">
        <v>1112</v>
      </c>
      <c r="D7200">
        <v>20</v>
      </c>
    </row>
    <row r="7201" spans="1:4">
      <c r="A7201" s="12">
        <v>45225</v>
      </c>
      <c r="B7201">
        <v>9.3377183815115743E-4</v>
      </c>
      <c r="C7201" s="13" t="s">
        <v>1118</v>
      </c>
      <c r="D7201">
        <v>23</v>
      </c>
    </row>
    <row r="7202" spans="1:4">
      <c r="A7202" s="12">
        <v>45225</v>
      </c>
      <c r="B7202">
        <v>9.4851361228974196E-2</v>
      </c>
      <c r="C7202" s="13" t="s">
        <v>1162</v>
      </c>
      <c r="D7202">
        <v>34</v>
      </c>
    </row>
    <row r="7203" spans="1:4">
      <c r="A7203" s="12">
        <v>45225</v>
      </c>
      <c r="B7203" s="15">
        <v>9.6069253034770947E-3</v>
      </c>
      <c r="C7203" s="13" t="s">
        <v>1154</v>
      </c>
      <c r="D7203">
        <v>32</v>
      </c>
    </row>
    <row r="7204" spans="1:4">
      <c r="A7204" s="12">
        <v>45225</v>
      </c>
      <c r="B7204">
        <v>4.8157270369539393</v>
      </c>
      <c r="C7204" s="13" t="s">
        <v>1251</v>
      </c>
      <c r="D7204">
        <v>57</v>
      </c>
    </row>
    <row r="7205" spans="1:4">
      <c r="A7205" s="12">
        <v>45225</v>
      </c>
      <c r="B7205">
        <v>9.6314540739078788E-2</v>
      </c>
      <c r="C7205" s="13" t="s">
        <v>1262</v>
      </c>
      <c r="D7205">
        <v>60</v>
      </c>
    </row>
    <row r="7206" spans="1:4">
      <c r="A7206" s="12">
        <v>45225</v>
      </c>
      <c r="B7206">
        <v>14.548082222130228</v>
      </c>
      <c r="C7206" t="s">
        <v>1330</v>
      </c>
      <c r="D7206">
        <v>81</v>
      </c>
    </row>
    <row r="7207" spans="1:4">
      <c r="A7207" s="12">
        <v>45225</v>
      </c>
      <c r="B7207">
        <v>0.98249576501791003</v>
      </c>
      <c r="C7207" t="s">
        <v>1237</v>
      </c>
      <c r="D7207">
        <v>53</v>
      </c>
    </row>
    <row r="7208" spans="1:4">
      <c r="A7208" s="12">
        <v>45226</v>
      </c>
      <c r="B7208">
        <v>9.9158639999999999E-3</v>
      </c>
      <c r="C7208" s="13" t="s">
        <v>1112</v>
      </c>
      <c r="D7208">
        <v>20</v>
      </c>
    </row>
    <row r="7209" spans="1:4">
      <c r="A7209" s="12">
        <v>45226</v>
      </c>
      <c r="B7209">
        <v>9.3372015541943923E-4</v>
      </c>
      <c r="C7209" s="13" t="s">
        <v>1118</v>
      </c>
      <c r="D7209">
        <v>23</v>
      </c>
    </row>
    <row r="7210" spans="1:4">
      <c r="A7210" s="12">
        <v>45226</v>
      </c>
      <c r="B7210">
        <v>9.484611136251303E-2</v>
      </c>
      <c r="C7210" s="13" t="s">
        <v>1162</v>
      </c>
      <c r="D7210">
        <v>34</v>
      </c>
    </row>
    <row r="7211" spans="1:4">
      <c r="A7211" s="12">
        <v>45226</v>
      </c>
      <c r="B7211" s="15">
        <v>9.6065301874473426E-3</v>
      </c>
      <c r="C7211" s="13" t="s">
        <v>1154</v>
      </c>
      <c r="D7211">
        <v>32</v>
      </c>
    </row>
    <row r="7212" spans="1:4">
      <c r="A7212" s="12">
        <v>45226</v>
      </c>
      <c r="B7212">
        <v>4.8154672238344691</v>
      </c>
      <c r="C7212" s="13" t="s">
        <v>1251</v>
      </c>
      <c r="D7212">
        <v>57</v>
      </c>
    </row>
    <row r="7213" spans="1:4">
      <c r="A7213" s="12">
        <v>45226</v>
      </c>
      <c r="B7213">
        <v>9.6309344476689374E-2</v>
      </c>
      <c r="C7213" s="13" t="s">
        <v>1262</v>
      </c>
      <c r="D7213">
        <v>60</v>
      </c>
    </row>
    <row r="7214" spans="1:4">
      <c r="A7214" s="12">
        <v>45226</v>
      </c>
      <c r="B7214">
        <v>14.547297339059522</v>
      </c>
      <c r="C7214" t="s">
        <v>1330</v>
      </c>
      <c r="D7214">
        <v>81</v>
      </c>
    </row>
    <row r="7215" spans="1:4">
      <c r="A7215" s="12">
        <v>45226</v>
      </c>
      <c r="B7215">
        <v>0.98247170132224237</v>
      </c>
      <c r="C7215" t="s">
        <v>1237</v>
      </c>
      <c r="D7215">
        <v>53</v>
      </c>
    </row>
    <row r="7216" spans="1:4">
      <c r="A7216" s="12">
        <v>45227</v>
      </c>
      <c r="B7216">
        <v>9.9157959999999993E-3</v>
      </c>
      <c r="C7216" s="13" t="s">
        <v>1112</v>
      </c>
      <c r="D7216">
        <v>20</v>
      </c>
    </row>
    <row r="7217" spans="1:4">
      <c r="A7217" s="12">
        <v>45227</v>
      </c>
      <c r="B7217">
        <v>9.3366847554827493E-4</v>
      </c>
      <c r="C7217" s="13" t="s">
        <v>1118</v>
      </c>
      <c r="D7217">
        <v>23</v>
      </c>
    </row>
    <row r="7218" spans="1:4">
      <c r="A7218" s="12">
        <v>45227</v>
      </c>
      <c r="B7218">
        <v>9.4840861786623293E-2</v>
      </c>
      <c r="C7218" s="13" t="s">
        <v>1162</v>
      </c>
      <c r="D7218">
        <v>34</v>
      </c>
    </row>
    <row r="7219" spans="1:4">
      <c r="A7219" s="12">
        <v>45227</v>
      </c>
      <c r="B7219" s="15">
        <v>9.6061350876680222E-3</v>
      </c>
      <c r="C7219" s="13" t="s">
        <v>1154</v>
      </c>
      <c r="D7219">
        <v>32</v>
      </c>
    </row>
    <row r="7220" spans="1:4">
      <c r="A7220" s="12">
        <v>45227</v>
      </c>
      <c r="B7220">
        <v>4.8152074247321668</v>
      </c>
      <c r="C7220" s="13" t="s">
        <v>1251</v>
      </c>
      <c r="D7220">
        <v>57</v>
      </c>
    </row>
    <row r="7221" spans="1:4">
      <c r="A7221" s="12">
        <v>45227</v>
      </c>
      <c r="B7221">
        <v>9.6304148494643346E-2</v>
      </c>
      <c r="C7221" s="13" t="s">
        <v>1262</v>
      </c>
      <c r="D7221">
        <v>60</v>
      </c>
    </row>
    <row r="7222" spans="1:4">
      <c r="A7222" s="12">
        <v>45227</v>
      </c>
      <c r="B7222">
        <v>14.546512498334016</v>
      </c>
      <c r="C7222" t="s">
        <v>1330</v>
      </c>
      <c r="D7222">
        <v>81</v>
      </c>
    </row>
    <row r="7223" spans="1:4">
      <c r="A7223" s="12">
        <v>45227</v>
      </c>
      <c r="B7223">
        <v>0.98244763821595282</v>
      </c>
      <c r="C7223" t="s">
        <v>1237</v>
      </c>
      <c r="D7223">
        <v>53</v>
      </c>
    </row>
    <row r="7224" spans="1:4">
      <c r="A7224" s="12">
        <v>45228</v>
      </c>
      <c r="B7224">
        <v>9.9157280000000004E-3</v>
      </c>
      <c r="C7224" s="13" t="s">
        <v>1112</v>
      </c>
      <c r="D7224">
        <v>20</v>
      </c>
    </row>
    <row r="7225" spans="1:4">
      <c r="A7225" s="12">
        <v>45228</v>
      </c>
      <c r="B7225">
        <v>9.3361679853750648E-4</v>
      </c>
      <c r="C7225" s="13" t="s">
        <v>1118</v>
      </c>
      <c r="D7225">
        <v>23</v>
      </c>
    </row>
    <row r="7226" spans="1:4">
      <c r="A7226" s="12">
        <v>45228</v>
      </c>
      <c r="B7226">
        <v>9.4835612501288941E-2</v>
      </c>
      <c r="C7226" s="13" t="s">
        <v>1162</v>
      </c>
      <c r="D7226">
        <v>34</v>
      </c>
    </row>
    <row r="7227" spans="1:4">
      <c r="A7227" s="12">
        <v>45228</v>
      </c>
      <c r="B7227" s="15">
        <v>9.6057400041384636E-3</v>
      </c>
      <c r="C7227" s="13" t="s">
        <v>1154</v>
      </c>
      <c r="D7227">
        <v>32</v>
      </c>
    </row>
    <row r="7228" spans="1:4">
      <c r="A7228" s="12">
        <v>45228</v>
      </c>
      <c r="B7228">
        <v>4.8149476396462774</v>
      </c>
      <c r="C7228" s="13" t="s">
        <v>1251</v>
      </c>
      <c r="D7228">
        <v>57</v>
      </c>
    </row>
    <row r="7229" spans="1:4">
      <c r="A7229" s="12">
        <v>45228</v>
      </c>
      <c r="B7229">
        <v>9.6298952792925552E-2</v>
      </c>
      <c r="C7229" s="13" t="s">
        <v>1262</v>
      </c>
      <c r="D7229">
        <v>60</v>
      </c>
    </row>
    <row r="7230" spans="1:4">
      <c r="A7230" s="12">
        <v>45228</v>
      </c>
      <c r="B7230">
        <v>14.545727699951426</v>
      </c>
      <c r="C7230" t="s">
        <v>1330</v>
      </c>
      <c r="D7230">
        <v>81</v>
      </c>
    </row>
    <row r="7231" spans="1:4">
      <c r="A7231" s="12">
        <v>45228</v>
      </c>
      <c r="B7231">
        <v>0.98242357569902683</v>
      </c>
      <c r="C7231" t="s">
        <v>1237</v>
      </c>
      <c r="D7231">
        <v>53</v>
      </c>
    </row>
    <row r="7232" spans="1:4">
      <c r="A7232" s="12">
        <v>45229</v>
      </c>
      <c r="B7232">
        <v>9.9156599999999998E-3</v>
      </c>
      <c r="C7232" s="13" t="s">
        <v>1112</v>
      </c>
      <c r="D7232">
        <v>20</v>
      </c>
    </row>
    <row r="7233" spans="1:4">
      <c r="A7233" s="12">
        <v>45229</v>
      </c>
      <c r="B7233">
        <v>9.3356512438697524E-4</v>
      </c>
      <c r="C7233" s="13" t="s">
        <v>1118</v>
      </c>
      <c r="D7233">
        <v>23</v>
      </c>
    </row>
    <row r="7234" spans="1:4">
      <c r="A7234" s="12">
        <v>45229</v>
      </c>
      <c r="B7234">
        <v>9.4830363506493875E-2</v>
      </c>
      <c r="C7234" s="13" t="s">
        <v>1162</v>
      </c>
      <c r="D7234">
        <v>34</v>
      </c>
    </row>
    <row r="7235" spans="1:4">
      <c r="A7235" s="12">
        <v>45229</v>
      </c>
      <c r="B7235" s="15">
        <v>9.6053449368579992E-3</v>
      </c>
      <c r="C7235" s="13" t="s">
        <v>1154</v>
      </c>
      <c r="D7235">
        <v>32</v>
      </c>
    </row>
    <row r="7236" spans="1:4">
      <c r="A7236" s="12">
        <v>45229</v>
      </c>
      <c r="B7236">
        <v>4.8146878685760433</v>
      </c>
      <c r="C7236" s="13" t="s">
        <v>1251</v>
      </c>
      <c r="D7236">
        <v>57</v>
      </c>
    </row>
    <row r="7237" spans="1:4">
      <c r="A7237" s="12">
        <v>45229</v>
      </c>
      <c r="B7237">
        <v>9.6293757371520877E-2</v>
      </c>
      <c r="C7237" s="13" t="s">
        <v>1262</v>
      </c>
      <c r="D7237">
        <v>60</v>
      </c>
    </row>
    <row r="7238" spans="1:4">
      <c r="A7238" s="12">
        <v>45229</v>
      </c>
      <c r="B7238">
        <v>14.544942943909463</v>
      </c>
      <c r="C7238" t="s">
        <v>1330</v>
      </c>
      <c r="D7238">
        <v>81</v>
      </c>
    </row>
    <row r="7239" spans="1:4">
      <c r="A7239" s="12">
        <v>45229</v>
      </c>
      <c r="B7239">
        <v>0.98239951377145007</v>
      </c>
      <c r="C7239" t="s">
        <v>1237</v>
      </c>
      <c r="D7239">
        <v>53</v>
      </c>
    </row>
    <row r="7240" spans="1:4">
      <c r="A7240" s="12">
        <v>45230</v>
      </c>
      <c r="B7240">
        <v>9.9155920000000008E-3</v>
      </c>
      <c r="C7240" s="13" t="s">
        <v>1112</v>
      </c>
      <c r="D7240">
        <v>20</v>
      </c>
    </row>
    <row r="7241" spans="1:4">
      <c r="A7241" s="12">
        <v>45230</v>
      </c>
      <c r="B7241">
        <v>9.3351345309652305E-4</v>
      </c>
      <c r="C7241" s="13" t="s">
        <v>1118</v>
      </c>
      <c r="D7241">
        <v>23</v>
      </c>
    </row>
    <row r="7242" spans="1:4">
      <c r="A7242" s="12">
        <v>45230</v>
      </c>
      <c r="B7242">
        <v>9.4825114802222013E-2</v>
      </c>
      <c r="C7242" s="13" t="s">
        <v>1162</v>
      </c>
      <c r="D7242">
        <v>34</v>
      </c>
    </row>
    <row r="7243" spans="1:4">
      <c r="A7243" s="12">
        <v>45230</v>
      </c>
      <c r="B7243" s="15">
        <v>9.6049498858259627E-3</v>
      </c>
      <c r="C7243" s="13" t="s">
        <v>1154</v>
      </c>
      <c r="D7243">
        <v>32</v>
      </c>
    </row>
    <row r="7244" spans="1:4">
      <c r="A7244" s="12">
        <v>45230</v>
      </c>
      <c r="B7244">
        <v>4.8144281115207104</v>
      </c>
      <c r="C7244" s="13" t="s">
        <v>1251</v>
      </c>
      <c r="D7244">
        <v>57</v>
      </c>
    </row>
    <row r="7245" spans="1:4">
      <c r="A7245" s="12">
        <v>45230</v>
      </c>
      <c r="B7245">
        <v>9.628856223041421E-2</v>
      </c>
      <c r="C7245" s="13" t="s">
        <v>1262</v>
      </c>
      <c r="D7245">
        <v>60</v>
      </c>
    </row>
    <row r="7246" spans="1:4">
      <c r="A7246" s="12">
        <v>45230</v>
      </c>
      <c r="B7246">
        <v>14.544158230205847</v>
      </c>
      <c r="C7246" t="s">
        <v>1330</v>
      </c>
      <c r="D7246">
        <v>81</v>
      </c>
    </row>
    <row r="7247" spans="1:4">
      <c r="A7247" s="12">
        <v>45230</v>
      </c>
      <c r="B7247">
        <v>0.98237545243320812</v>
      </c>
      <c r="C7247" t="s">
        <v>1237</v>
      </c>
      <c r="D7247">
        <v>53</v>
      </c>
    </row>
    <row r="7248" spans="1:4">
      <c r="A7248" s="12">
        <v>45231</v>
      </c>
      <c r="B7248">
        <v>9.9155240000000002E-3</v>
      </c>
      <c r="C7248" s="13" t="s">
        <v>1112</v>
      </c>
      <c r="D7248">
        <v>20</v>
      </c>
    </row>
    <row r="7249" spans="1:4">
      <c r="A7249" s="12">
        <v>45231</v>
      </c>
      <c r="B7249">
        <v>9.3346178466599159E-4</v>
      </c>
      <c r="C7249" s="13" t="s">
        <v>1118</v>
      </c>
      <c r="D7249">
        <v>23</v>
      </c>
    </row>
    <row r="7250" spans="1:4">
      <c r="A7250" s="12">
        <v>45231</v>
      </c>
      <c r="B7250">
        <v>9.4819866388457283E-2</v>
      </c>
      <c r="C7250" s="13" t="s">
        <v>1162</v>
      </c>
      <c r="D7250">
        <v>34</v>
      </c>
    </row>
    <row r="7251" spans="1:4">
      <c r="A7251" s="12">
        <v>45231</v>
      </c>
      <c r="B7251" s="15">
        <v>9.6045548510416811E-3</v>
      </c>
      <c r="C7251" s="13" t="s">
        <v>1154</v>
      </c>
      <c r="D7251">
        <v>32</v>
      </c>
    </row>
    <row r="7252" spans="1:4">
      <c r="A7252" s="12">
        <v>45231</v>
      </c>
      <c r="B7252">
        <v>4.8141683684795202</v>
      </c>
      <c r="C7252" s="13" t="s">
        <v>1251</v>
      </c>
      <c r="D7252">
        <v>57</v>
      </c>
    </row>
    <row r="7253" spans="1:4">
      <c r="A7253" s="12">
        <v>45231</v>
      </c>
      <c r="B7253">
        <v>9.6283367369590409E-2</v>
      </c>
      <c r="C7253" s="13" t="s">
        <v>1262</v>
      </c>
      <c r="D7253">
        <v>60</v>
      </c>
    </row>
    <row r="7254" spans="1:4">
      <c r="A7254" s="12">
        <v>45231</v>
      </c>
      <c r="B7254">
        <v>14.543373558838292</v>
      </c>
      <c r="C7254" t="s">
        <v>1330</v>
      </c>
      <c r="D7254">
        <v>81</v>
      </c>
    </row>
    <row r="7255" spans="1:4">
      <c r="A7255" s="12">
        <v>45231</v>
      </c>
      <c r="B7255">
        <v>0.98235139168428642</v>
      </c>
      <c r="C7255" t="s">
        <v>1237</v>
      </c>
      <c r="D7255">
        <v>53</v>
      </c>
    </row>
    <row r="7256" spans="1:4">
      <c r="A7256" s="12">
        <v>45232</v>
      </c>
      <c r="B7256">
        <v>9.9154559999999996E-3</v>
      </c>
      <c r="C7256" s="13" t="s">
        <v>1112</v>
      </c>
      <c r="D7256">
        <v>20</v>
      </c>
    </row>
    <row r="7257" spans="1:4">
      <c r="A7257" s="12">
        <v>45232</v>
      </c>
      <c r="B7257">
        <v>9.3341011909522269E-4</v>
      </c>
      <c r="C7257" s="13" t="s">
        <v>1118</v>
      </c>
      <c r="D7257">
        <v>23</v>
      </c>
    </row>
    <row r="7258" spans="1:4">
      <c r="A7258" s="12">
        <v>45232</v>
      </c>
      <c r="B7258">
        <v>9.4814618265183601E-2</v>
      </c>
      <c r="C7258" s="13" t="s">
        <v>1162</v>
      </c>
      <c r="D7258">
        <v>34</v>
      </c>
    </row>
    <row r="7259" spans="1:4">
      <c r="A7259" s="12">
        <v>45232</v>
      </c>
      <c r="B7259" s="15">
        <v>9.6041598325044917E-3</v>
      </c>
      <c r="C7259" s="13" t="s">
        <v>1154</v>
      </c>
      <c r="D7259">
        <v>32</v>
      </c>
    </row>
    <row r="7260" spans="1:4">
      <c r="A7260" s="12">
        <v>45232</v>
      </c>
      <c r="B7260">
        <v>4.8139086394517179</v>
      </c>
      <c r="C7260" s="13" t="s">
        <v>1251</v>
      </c>
      <c r="D7260">
        <v>57</v>
      </c>
    </row>
    <row r="7261" spans="1:4">
      <c r="A7261" s="12">
        <v>45232</v>
      </c>
      <c r="B7261">
        <v>9.6278172789034361E-2</v>
      </c>
      <c r="C7261" s="13" t="s">
        <v>1262</v>
      </c>
      <c r="D7261">
        <v>60</v>
      </c>
    </row>
    <row r="7262" spans="1:4">
      <c r="A7262" s="12">
        <v>45232</v>
      </c>
      <c r="B7262">
        <v>14.542588929804515</v>
      </c>
      <c r="C7262" t="s">
        <v>1330</v>
      </c>
      <c r="D7262">
        <v>81</v>
      </c>
    </row>
    <row r="7263" spans="1:4">
      <c r="A7263" s="12">
        <v>45232</v>
      </c>
      <c r="B7263">
        <v>0.98232733152467067</v>
      </c>
      <c r="C7263" t="s">
        <v>1237</v>
      </c>
      <c r="D7263">
        <v>53</v>
      </c>
    </row>
    <row r="7264" spans="1:4">
      <c r="A7264" s="12">
        <v>45233</v>
      </c>
      <c r="B7264">
        <v>9.9153880000000007E-3</v>
      </c>
      <c r="C7264" s="13" t="s">
        <v>1112</v>
      </c>
      <c r="D7264">
        <v>20</v>
      </c>
    </row>
    <row r="7265" spans="1:4">
      <c r="A7265" s="12">
        <v>45233</v>
      </c>
      <c r="B7265">
        <v>9.3335845638405784E-4</v>
      </c>
      <c r="C7265" s="13" t="s">
        <v>1118</v>
      </c>
      <c r="D7265">
        <v>23</v>
      </c>
    </row>
    <row r="7266" spans="1:4">
      <c r="A7266" s="12">
        <v>45233</v>
      </c>
      <c r="B7266">
        <v>9.4809370432384896E-2</v>
      </c>
      <c r="C7266" s="13" t="s">
        <v>1162</v>
      </c>
      <c r="D7266">
        <v>34</v>
      </c>
    </row>
    <row r="7267" spans="1:4">
      <c r="A7267" s="12">
        <v>45233</v>
      </c>
      <c r="B7267" s="15">
        <v>9.6037648302137214E-3</v>
      </c>
      <c r="C7267" s="13" t="s">
        <v>1154</v>
      </c>
      <c r="D7267">
        <v>32</v>
      </c>
    </row>
    <row r="7268" spans="1:4">
      <c r="A7268" s="12">
        <v>45233</v>
      </c>
      <c r="B7268">
        <v>4.8136489244365466</v>
      </c>
      <c r="C7268" s="13" t="s">
        <v>1251</v>
      </c>
      <c r="D7268">
        <v>57</v>
      </c>
    </row>
    <row r="7269" spans="1:4">
      <c r="A7269" s="12">
        <v>45233</v>
      </c>
      <c r="B7269">
        <v>9.627297848873094E-2</v>
      </c>
      <c r="C7269" s="13" t="s">
        <v>1262</v>
      </c>
      <c r="D7269">
        <v>60</v>
      </c>
    </row>
    <row r="7270" spans="1:4">
      <c r="A7270" s="12">
        <v>45233</v>
      </c>
      <c r="B7270">
        <v>14.54180434310223</v>
      </c>
      <c r="C7270" t="s">
        <v>1330</v>
      </c>
      <c r="D7270">
        <v>81</v>
      </c>
    </row>
    <row r="7271" spans="1:4">
      <c r="A7271" s="12">
        <v>45233</v>
      </c>
      <c r="B7271">
        <v>0.9823032719543463</v>
      </c>
      <c r="C7271" t="s">
        <v>1237</v>
      </c>
      <c r="D7271">
        <v>53</v>
      </c>
    </row>
    <row r="7272" spans="1:4">
      <c r="A7272" s="12">
        <v>45234</v>
      </c>
      <c r="B7272">
        <v>9.91532E-3</v>
      </c>
      <c r="C7272" s="13" t="s">
        <v>1112</v>
      </c>
      <c r="D7272">
        <v>20</v>
      </c>
    </row>
    <row r="7273" spans="1:4">
      <c r="A7273" s="12">
        <v>45234</v>
      </c>
      <c r="B7273">
        <v>9.3330679653233885E-4</v>
      </c>
      <c r="C7273" s="13" t="s">
        <v>1118</v>
      </c>
      <c r="D7273">
        <v>23</v>
      </c>
    </row>
    <row r="7274" spans="1:4">
      <c r="A7274" s="12">
        <v>45234</v>
      </c>
      <c r="B7274">
        <v>9.480412289004507E-2</v>
      </c>
      <c r="C7274" s="13" t="s">
        <v>1162</v>
      </c>
      <c r="D7274">
        <v>34</v>
      </c>
    </row>
    <row r="7275" spans="1:4">
      <c r="A7275" s="12">
        <v>45234</v>
      </c>
      <c r="B7275" s="15">
        <v>9.6033698441687042E-3</v>
      </c>
      <c r="C7275" s="13" t="s">
        <v>1154</v>
      </c>
      <c r="D7275">
        <v>32</v>
      </c>
    </row>
    <row r="7276" spans="1:4">
      <c r="A7276" s="12">
        <v>45234</v>
      </c>
      <c r="B7276">
        <v>4.8133892234332514</v>
      </c>
      <c r="C7276" s="13" t="s">
        <v>1251</v>
      </c>
      <c r="D7276">
        <v>57</v>
      </c>
    </row>
    <row r="7277" spans="1:4">
      <c r="A7277" s="12">
        <v>45234</v>
      </c>
      <c r="B7277">
        <v>9.6267784468665032E-2</v>
      </c>
      <c r="C7277" s="13" t="s">
        <v>1262</v>
      </c>
      <c r="D7277">
        <v>60</v>
      </c>
    </row>
    <row r="7278" spans="1:4">
      <c r="A7278" s="12">
        <v>45234</v>
      </c>
      <c r="B7278">
        <v>14.541019798729154</v>
      </c>
      <c r="C7278" t="s">
        <v>1330</v>
      </c>
      <c r="D7278">
        <v>81</v>
      </c>
    </row>
    <row r="7279" spans="1:4">
      <c r="A7279" s="12">
        <v>45234</v>
      </c>
      <c r="B7279">
        <v>0.98227921297329901</v>
      </c>
      <c r="C7279" t="s">
        <v>1237</v>
      </c>
      <c r="D7279">
        <v>53</v>
      </c>
    </row>
    <row r="7280" spans="1:4">
      <c r="A7280" s="12">
        <v>45235</v>
      </c>
      <c r="B7280">
        <v>9.9152519999999994E-3</v>
      </c>
      <c r="C7280" s="13" t="s">
        <v>1112</v>
      </c>
      <c r="D7280">
        <v>20</v>
      </c>
    </row>
    <row r="7281" spans="1:4">
      <c r="A7281" s="12">
        <v>45235</v>
      </c>
      <c r="B7281">
        <v>9.3325513953990765E-4</v>
      </c>
      <c r="C7281" s="13" t="s">
        <v>1118</v>
      </c>
      <c r="D7281">
        <v>23</v>
      </c>
    </row>
    <row r="7282" spans="1:4">
      <c r="A7282" s="12">
        <v>45235</v>
      </c>
      <c r="B7282">
        <v>9.4798875638148067E-2</v>
      </c>
      <c r="C7282" s="13" t="s">
        <v>1162</v>
      </c>
      <c r="D7282">
        <v>34</v>
      </c>
    </row>
    <row r="7283" spans="1:4">
      <c r="A7283" s="12">
        <v>45235</v>
      </c>
      <c r="B7283" s="15">
        <v>9.6029748743687738E-3</v>
      </c>
      <c r="C7283" s="13" t="s">
        <v>1154</v>
      </c>
      <c r="D7283">
        <v>32</v>
      </c>
    </row>
    <row r="7284" spans="1:4">
      <c r="A7284" s="12">
        <v>45235</v>
      </c>
      <c r="B7284">
        <v>4.8131295364410764</v>
      </c>
      <c r="C7284" s="13" t="s">
        <v>1251</v>
      </c>
      <c r="D7284">
        <v>57</v>
      </c>
    </row>
    <row r="7285" spans="1:4">
      <c r="A7285" s="12">
        <v>45235</v>
      </c>
      <c r="B7285">
        <v>9.626259072882154E-2</v>
      </c>
      <c r="C7285" s="13" t="s">
        <v>1262</v>
      </c>
      <c r="D7285">
        <v>60</v>
      </c>
    </row>
    <row r="7286" spans="1:4">
      <c r="A7286" s="12">
        <v>45235</v>
      </c>
      <c r="B7286">
        <v>14.540235296683004</v>
      </c>
      <c r="C7286" t="s">
        <v>1330</v>
      </c>
      <c r="D7286">
        <v>81</v>
      </c>
    </row>
    <row r="7287" spans="1:4">
      <c r="A7287" s="12">
        <v>45235</v>
      </c>
      <c r="B7287">
        <v>0.98225515458151424</v>
      </c>
      <c r="C7287" t="s">
        <v>1237</v>
      </c>
      <c r="D7287">
        <v>53</v>
      </c>
    </row>
    <row r="7288" spans="1:4">
      <c r="A7288" s="12">
        <v>45236</v>
      </c>
      <c r="B7288">
        <v>9.9151840000000005E-3</v>
      </c>
      <c r="C7288" s="13" t="s">
        <v>1112</v>
      </c>
      <c r="D7288">
        <v>20</v>
      </c>
    </row>
    <row r="7289" spans="1:4">
      <c r="A7289" s="12">
        <v>45236</v>
      </c>
      <c r="B7289">
        <v>9.3320348540660561E-4</v>
      </c>
      <c r="C7289" s="13" t="s">
        <v>1118</v>
      </c>
      <c r="D7289">
        <v>23</v>
      </c>
    </row>
    <row r="7290" spans="1:4">
      <c r="A7290" s="12">
        <v>45236</v>
      </c>
      <c r="B7290">
        <v>9.4793628676677802E-2</v>
      </c>
      <c r="C7290" s="13" t="s">
        <v>1162</v>
      </c>
      <c r="D7290">
        <v>34</v>
      </c>
    </row>
    <row r="7291" spans="1:4">
      <c r="A7291" s="12">
        <v>45236</v>
      </c>
      <c r="B7291" s="15">
        <v>9.602579920813259E-3</v>
      </c>
      <c r="C7291" s="13" t="s">
        <v>1154</v>
      </c>
      <c r="D7291">
        <v>32</v>
      </c>
    </row>
    <row r="7292" spans="1:4">
      <c r="A7292" s="12">
        <v>45236</v>
      </c>
      <c r="B7292">
        <v>4.812869863459265</v>
      </c>
      <c r="C7292" s="13" t="s">
        <v>1251</v>
      </c>
      <c r="D7292">
        <v>57</v>
      </c>
    </row>
    <row r="7293" spans="1:4">
      <c r="A7293" s="12">
        <v>45236</v>
      </c>
      <c r="B7293">
        <v>9.6257397269185307E-2</v>
      </c>
      <c r="C7293" s="13" t="s">
        <v>1262</v>
      </c>
      <c r="D7293">
        <v>60</v>
      </c>
    </row>
    <row r="7294" spans="1:4">
      <c r="A7294" s="12">
        <v>45236</v>
      </c>
      <c r="B7294">
        <v>14.5394508369615</v>
      </c>
      <c r="C7294" t="s">
        <v>1330</v>
      </c>
      <c r="D7294">
        <v>81</v>
      </c>
    </row>
    <row r="7295" spans="1:4">
      <c r="A7295" s="12">
        <v>45236</v>
      </c>
      <c r="B7295">
        <v>0.98223109677897769</v>
      </c>
      <c r="C7295" t="s">
        <v>1237</v>
      </c>
      <c r="D7295">
        <v>53</v>
      </c>
    </row>
    <row r="7296" spans="1:4">
      <c r="A7296" s="12">
        <v>45237</v>
      </c>
      <c r="B7296">
        <v>9.9151159999999999E-3</v>
      </c>
      <c r="C7296" s="13" t="s">
        <v>1112</v>
      </c>
      <c r="D7296">
        <v>20</v>
      </c>
    </row>
    <row r="7297" spans="1:4">
      <c r="A7297" s="12">
        <v>45237</v>
      </c>
      <c r="B7297">
        <v>9.3315183413227476E-4</v>
      </c>
      <c r="C7297" s="13" t="s">
        <v>1118</v>
      </c>
      <c r="D7297">
        <v>23</v>
      </c>
    </row>
    <row r="7298" spans="1:4">
      <c r="A7298" s="12">
        <v>45237</v>
      </c>
      <c r="B7298">
        <v>9.4788382005618219E-2</v>
      </c>
      <c r="C7298" s="13" t="s">
        <v>1162</v>
      </c>
      <c r="D7298">
        <v>34</v>
      </c>
    </row>
    <row r="7299" spans="1:4">
      <c r="A7299" s="12">
        <v>45237</v>
      </c>
      <c r="B7299" s="15">
        <v>9.6021849835014935E-3</v>
      </c>
      <c r="C7299" s="13" t="s">
        <v>1154</v>
      </c>
      <c r="D7299">
        <v>32</v>
      </c>
    </row>
    <row r="7300" spans="1:4">
      <c r="A7300" s="12">
        <v>45237</v>
      </c>
      <c r="B7300">
        <v>4.8126102044870605</v>
      </c>
      <c r="C7300" s="13" t="s">
        <v>1251</v>
      </c>
      <c r="D7300">
        <v>57</v>
      </c>
    </row>
    <row r="7301" spans="1:4">
      <c r="A7301" s="12">
        <v>45237</v>
      </c>
      <c r="B7301">
        <v>9.6252204089741222E-2</v>
      </c>
      <c r="C7301" s="13" t="s">
        <v>1262</v>
      </c>
      <c r="D7301">
        <v>60</v>
      </c>
    </row>
    <row r="7302" spans="1:4">
      <c r="A7302" s="12">
        <v>45237</v>
      </c>
      <c r="B7302">
        <v>14.53866641956235</v>
      </c>
      <c r="C7302" t="s">
        <v>1330</v>
      </c>
      <c r="D7302">
        <v>81</v>
      </c>
    </row>
    <row r="7303" spans="1:4">
      <c r="A7303" s="12">
        <v>45237</v>
      </c>
      <c r="B7303">
        <v>0.98220703956567479</v>
      </c>
      <c r="C7303" t="s">
        <v>1237</v>
      </c>
      <c r="D7303">
        <v>53</v>
      </c>
    </row>
    <row r="7304" spans="1:4">
      <c r="A7304" s="12">
        <v>45238</v>
      </c>
      <c r="B7304">
        <v>9.9150479999999992E-3</v>
      </c>
      <c r="C7304" s="13" t="s">
        <v>1112</v>
      </c>
      <c r="D7304">
        <v>20</v>
      </c>
    </row>
    <row r="7305" spans="1:4">
      <c r="A7305" s="12">
        <v>45238</v>
      </c>
      <c r="B7305">
        <v>9.3310018571675683E-4</v>
      </c>
      <c r="C7305" s="13" t="s">
        <v>1118</v>
      </c>
      <c r="D7305">
        <v>23</v>
      </c>
    </row>
    <row r="7306" spans="1:4">
      <c r="A7306" s="12">
        <v>45238</v>
      </c>
      <c r="B7306">
        <v>9.4783135624953219E-2</v>
      </c>
      <c r="C7306" s="13" t="s">
        <v>1162</v>
      </c>
      <c r="D7306">
        <v>34</v>
      </c>
    </row>
    <row r="7307" spans="1:4">
      <c r="A7307" s="12">
        <v>45238</v>
      </c>
      <c r="B7307" s="15">
        <v>9.6017900624328079E-3</v>
      </c>
      <c r="C7307" s="13" t="s">
        <v>1154</v>
      </c>
      <c r="D7307">
        <v>32</v>
      </c>
    </row>
    <row r="7308" spans="1:4">
      <c r="A7308" s="12">
        <v>45238</v>
      </c>
      <c r="B7308">
        <v>4.8123505595237095</v>
      </c>
      <c r="C7308" s="13" t="s">
        <v>1251</v>
      </c>
      <c r="D7308">
        <v>57</v>
      </c>
    </row>
    <row r="7309" spans="1:4">
      <c r="A7309" s="12">
        <v>45238</v>
      </c>
      <c r="B7309">
        <v>9.6247011190474185E-2</v>
      </c>
      <c r="C7309" s="13" t="s">
        <v>1262</v>
      </c>
      <c r="D7309">
        <v>60</v>
      </c>
    </row>
    <row r="7310" spans="1:4">
      <c r="A7310" s="12">
        <v>45238</v>
      </c>
      <c r="B7310">
        <v>14.537882044483279</v>
      </c>
      <c r="C7310" t="s">
        <v>1330</v>
      </c>
      <c r="D7310">
        <v>81</v>
      </c>
    </row>
    <row r="7311" spans="1:4">
      <c r="A7311" s="12">
        <v>45238</v>
      </c>
      <c r="B7311">
        <v>0.98218298294159123</v>
      </c>
      <c r="C7311" t="s">
        <v>1237</v>
      </c>
      <c r="D7311">
        <v>53</v>
      </c>
    </row>
    <row r="7312" spans="1:4">
      <c r="A7312" s="12">
        <v>45239</v>
      </c>
      <c r="B7312">
        <v>9.9149800000000003E-3</v>
      </c>
      <c r="C7312" s="13" t="s">
        <v>1112</v>
      </c>
      <c r="D7312">
        <v>20</v>
      </c>
    </row>
    <row r="7313" spans="1:4">
      <c r="A7313" s="12">
        <v>45239</v>
      </c>
      <c r="B7313">
        <v>9.330485401598935E-4</v>
      </c>
      <c r="C7313" s="13" t="s">
        <v>1118</v>
      </c>
      <c r="D7313">
        <v>23</v>
      </c>
    </row>
    <row r="7314" spans="1:4">
      <c r="A7314" s="12">
        <v>45239</v>
      </c>
      <c r="B7314">
        <v>9.4777889534666732E-2</v>
      </c>
      <c r="C7314" s="13" t="s">
        <v>1162</v>
      </c>
      <c r="D7314">
        <v>34</v>
      </c>
    </row>
    <row r="7315" spans="1:4">
      <c r="A7315" s="12">
        <v>45239</v>
      </c>
      <c r="B7315" s="15">
        <v>9.6013951576065359E-3</v>
      </c>
      <c r="C7315" s="13" t="s">
        <v>1154</v>
      </c>
      <c r="D7315">
        <v>32</v>
      </c>
    </row>
    <row r="7316" spans="1:4">
      <c r="A7316" s="12">
        <v>45239</v>
      </c>
      <c r="B7316">
        <v>4.8120909285684537</v>
      </c>
      <c r="C7316" s="13" t="s">
        <v>1251</v>
      </c>
      <c r="D7316">
        <v>57</v>
      </c>
    </row>
    <row r="7317" spans="1:4">
      <c r="A7317" s="12">
        <v>45239</v>
      </c>
      <c r="B7317">
        <v>9.6241818571369084E-2</v>
      </c>
      <c r="C7317" s="13" t="s">
        <v>1262</v>
      </c>
      <c r="D7317">
        <v>60</v>
      </c>
    </row>
    <row r="7318" spans="1:4">
      <c r="A7318" s="12">
        <v>45239</v>
      </c>
      <c r="B7318">
        <v>14.537097711721998</v>
      </c>
      <c r="C7318" t="s">
        <v>1330</v>
      </c>
      <c r="D7318">
        <v>81</v>
      </c>
    </row>
    <row r="7319" spans="1:4">
      <c r="A7319" s="12">
        <v>45239</v>
      </c>
      <c r="B7319">
        <v>0.98215892690671258</v>
      </c>
      <c r="C7319" t="s">
        <v>1237</v>
      </c>
      <c r="D7319">
        <v>53</v>
      </c>
    </row>
    <row r="7320" spans="1:4">
      <c r="A7320" s="12">
        <v>45240</v>
      </c>
      <c r="B7320">
        <v>9.9149119999999997E-3</v>
      </c>
      <c r="C7320" s="13" t="s">
        <v>1112</v>
      </c>
      <c r="D7320">
        <v>20</v>
      </c>
    </row>
    <row r="7321" spans="1:4">
      <c r="A7321" s="12">
        <v>45240</v>
      </c>
      <c r="B7321">
        <v>9.329968974615266E-4</v>
      </c>
      <c r="C7321" s="13" t="s">
        <v>1118</v>
      </c>
      <c r="D7321">
        <v>23</v>
      </c>
    </row>
    <row r="7322" spans="1:4">
      <c r="A7322" s="12">
        <v>45240</v>
      </c>
      <c r="B7322">
        <v>9.4772643734742701E-2</v>
      </c>
      <c r="C7322" s="13" t="s">
        <v>1162</v>
      </c>
      <c r="D7322">
        <v>34</v>
      </c>
    </row>
    <row r="7323" spans="1:4">
      <c r="A7323" s="12">
        <v>45240</v>
      </c>
      <c r="B7323" s="15">
        <v>9.601000269022008E-3</v>
      </c>
      <c r="C7323" s="13" t="s">
        <v>1154</v>
      </c>
      <c r="D7323">
        <v>32</v>
      </c>
    </row>
    <row r="7324" spans="1:4">
      <c r="A7324" s="12">
        <v>45240</v>
      </c>
      <c r="B7324">
        <v>4.8118313116205389</v>
      </c>
      <c r="C7324" s="13" t="s">
        <v>1251</v>
      </c>
      <c r="D7324">
        <v>57</v>
      </c>
    </row>
    <row r="7325" spans="1:4">
      <c r="A7325" s="12">
        <v>45240</v>
      </c>
      <c r="B7325">
        <v>9.6236626232410777E-2</v>
      </c>
      <c r="C7325" s="13" t="s">
        <v>1262</v>
      </c>
      <c r="D7325">
        <v>60</v>
      </c>
    </row>
    <row r="7326" spans="1:4">
      <c r="A7326" s="12">
        <v>45240</v>
      </c>
      <c r="B7326">
        <v>14.536313421276226</v>
      </c>
      <c r="C7326" t="s">
        <v>1330</v>
      </c>
      <c r="D7326">
        <v>81</v>
      </c>
    </row>
    <row r="7327" spans="1:4">
      <c r="A7327" s="12">
        <v>45240</v>
      </c>
      <c r="B7327">
        <v>0.98213487146102429</v>
      </c>
      <c r="C7327" t="s">
        <v>1237</v>
      </c>
      <c r="D7327">
        <v>53</v>
      </c>
    </row>
    <row r="7328" spans="1:4">
      <c r="A7328" s="12">
        <v>45241</v>
      </c>
      <c r="B7328">
        <v>9.9148440000000008E-3</v>
      </c>
      <c r="C7328" s="13" t="s">
        <v>1112</v>
      </c>
      <c r="D7328">
        <v>20</v>
      </c>
    </row>
    <row r="7329" spans="1:4">
      <c r="A7329" s="12">
        <v>45241</v>
      </c>
      <c r="B7329">
        <v>9.3294525762149794E-4</v>
      </c>
      <c r="C7329" s="13" t="s">
        <v>1118</v>
      </c>
      <c r="D7329">
        <v>23</v>
      </c>
    </row>
    <row r="7330" spans="1:4">
      <c r="A7330" s="12">
        <v>45241</v>
      </c>
      <c r="B7330">
        <v>9.4767398225165056E-2</v>
      </c>
      <c r="C7330" s="13" t="s">
        <v>1162</v>
      </c>
      <c r="D7330">
        <v>34</v>
      </c>
    </row>
    <row r="7331" spans="1:4">
      <c r="A7331" s="12">
        <v>45241</v>
      </c>
      <c r="B7331" s="15">
        <v>9.6006053966785562E-3</v>
      </c>
      <c r="C7331" s="13" t="s">
        <v>1154</v>
      </c>
      <c r="D7331">
        <v>32</v>
      </c>
    </row>
    <row r="7332" spans="1:4">
      <c r="A7332" s="12">
        <v>45241</v>
      </c>
      <c r="B7332">
        <v>4.8115717086792085</v>
      </c>
      <c r="C7332" s="13" t="s">
        <v>1251</v>
      </c>
      <c r="D7332">
        <v>57</v>
      </c>
    </row>
    <row r="7333" spans="1:4">
      <c r="A7333" s="12">
        <v>45241</v>
      </c>
      <c r="B7333">
        <v>9.6231434173584166E-2</v>
      </c>
      <c r="C7333" s="13" t="s">
        <v>1262</v>
      </c>
      <c r="D7333">
        <v>60</v>
      </c>
    </row>
    <row r="7334" spans="1:4">
      <c r="A7334" s="12">
        <v>45241</v>
      </c>
      <c r="B7334">
        <v>14.535529173143681</v>
      </c>
      <c r="C7334" t="s">
        <v>1330</v>
      </c>
      <c r="D7334">
        <v>81</v>
      </c>
    </row>
    <row r="7335" spans="1:4">
      <c r="A7335" s="12">
        <v>45241</v>
      </c>
      <c r="B7335">
        <v>0.98211081660451205</v>
      </c>
      <c r="C7335" t="s">
        <v>1237</v>
      </c>
      <c r="D7335">
        <v>53</v>
      </c>
    </row>
    <row r="7336" spans="1:4">
      <c r="A7336" s="12">
        <v>45242</v>
      </c>
      <c r="B7336">
        <v>9.9147760000000001E-3</v>
      </c>
      <c r="C7336" s="13" t="s">
        <v>1112</v>
      </c>
      <c r="D7336">
        <v>20</v>
      </c>
    </row>
    <row r="7337" spans="1:4">
      <c r="A7337" s="12">
        <v>45242</v>
      </c>
      <c r="B7337">
        <v>9.3289362063964923E-4</v>
      </c>
      <c r="C7337" s="13" t="s">
        <v>1118</v>
      </c>
      <c r="D7337">
        <v>23</v>
      </c>
    </row>
    <row r="7338" spans="1:4">
      <c r="A7338" s="12">
        <v>45242</v>
      </c>
      <c r="B7338">
        <v>9.4762153005917699E-2</v>
      </c>
      <c r="C7338" s="13" t="s">
        <v>1162</v>
      </c>
      <c r="D7338">
        <v>34</v>
      </c>
    </row>
    <row r="7339" spans="1:4">
      <c r="A7339" s="12">
        <v>45242</v>
      </c>
      <c r="B7339" s="15">
        <v>9.6002105405755146E-3</v>
      </c>
      <c r="C7339" s="13" t="s">
        <v>1154</v>
      </c>
      <c r="D7339">
        <v>32</v>
      </c>
    </row>
    <row r="7340" spans="1:4">
      <c r="A7340" s="12">
        <v>45242</v>
      </c>
      <c r="B7340">
        <v>4.8113121197437074</v>
      </c>
      <c r="C7340" s="13" t="s">
        <v>1251</v>
      </c>
      <c r="D7340">
        <v>57</v>
      </c>
    </row>
    <row r="7341" spans="1:4">
      <c r="A7341" s="12">
        <v>45242</v>
      </c>
      <c r="B7341">
        <v>9.6226242394874151E-2</v>
      </c>
      <c r="C7341" s="13" t="s">
        <v>1262</v>
      </c>
      <c r="D7341">
        <v>60</v>
      </c>
    </row>
    <row r="7342" spans="1:4">
      <c r="A7342" s="12">
        <v>45242</v>
      </c>
      <c r="B7342">
        <v>14.534744967322078</v>
      </c>
      <c r="C7342" t="s">
        <v>1330</v>
      </c>
      <c r="D7342">
        <v>81</v>
      </c>
    </row>
    <row r="7343" spans="1:4">
      <c r="A7343" s="12">
        <v>45242</v>
      </c>
      <c r="B7343">
        <v>0.9820867623371613</v>
      </c>
      <c r="C7343" t="s">
        <v>1237</v>
      </c>
      <c r="D7343">
        <v>53</v>
      </c>
    </row>
    <row r="7344" spans="1:4">
      <c r="A7344" s="12">
        <v>45243</v>
      </c>
      <c r="B7344">
        <v>9.9147079999999995E-3</v>
      </c>
      <c r="C7344" s="13" t="s">
        <v>1112</v>
      </c>
      <c r="D7344">
        <v>20</v>
      </c>
    </row>
    <row r="7345" spans="1:4">
      <c r="A7345" s="12">
        <v>45243</v>
      </c>
      <c r="B7345">
        <v>9.3284198651582238E-4</v>
      </c>
      <c r="C7345" s="13" t="s">
        <v>1118</v>
      </c>
      <c r="D7345">
        <v>23</v>
      </c>
    </row>
    <row r="7346" spans="1:4">
      <c r="A7346" s="12">
        <v>45243</v>
      </c>
      <c r="B7346">
        <v>9.4756908076984586E-2</v>
      </c>
      <c r="C7346" s="13" t="s">
        <v>1162</v>
      </c>
      <c r="D7346">
        <v>34</v>
      </c>
    </row>
    <row r="7347" spans="1:4">
      <c r="A7347" s="12">
        <v>45243</v>
      </c>
      <c r="B7347" s="15">
        <v>9.5998157007122116E-3</v>
      </c>
      <c r="C7347" s="13" t="s">
        <v>1154</v>
      </c>
      <c r="D7347">
        <v>32</v>
      </c>
    </row>
    <row r="7348" spans="1:4">
      <c r="A7348" s="12">
        <v>45243</v>
      </c>
      <c r="B7348">
        <v>4.8110525448132799</v>
      </c>
      <c r="C7348" s="13" t="s">
        <v>1251</v>
      </c>
      <c r="D7348">
        <v>57</v>
      </c>
    </row>
    <row r="7349" spans="1:4">
      <c r="A7349" s="12">
        <v>45243</v>
      </c>
      <c r="B7349">
        <v>9.6221050896265592E-2</v>
      </c>
      <c r="C7349" s="13" t="s">
        <v>1262</v>
      </c>
      <c r="D7349">
        <v>60</v>
      </c>
    </row>
    <row r="7350" spans="1:4">
      <c r="A7350" s="12">
        <v>45243</v>
      </c>
      <c r="B7350">
        <v>14.533960803809139</v>
      </c>
      <c r="C7350" t="s">
        <v>1330</v>
      </c>
      <c r="D7350">
        <v>81</v>
      </c>
    </row>
    <row r="7351" spans="1:4">
      <c r="A7351" s="12">
        <v>45243</v>
      </c>
      <c r="B7351">
        <v>0.98206270865895773</v>
      </c>
      <c r="C7351" t="s">
        <v>1237</v>
      </c>
      <c r="D7351">
        <v>53</v>
      </c>
    </row>
    <row r="7352" spans="1:4">
      <c r="A7352" s="12">
        <v>45244</v>
      </c>
      <c r="B7352">
        <v>9.9146400000000006E-3</v>
      </c>
      <c r="C7352" s="13" t="s">
        <v>1112</v>
      </c>
      <c r="D7352">
        <v>20</v>
      </c>
    </row>
    <row r="7353" spans="1:4">
      <c r="A7353" s="12">
        <v>45244</v>
      </c>
      <c r="B7353">
        <v>9.3279035524985912E-4</v>
      </c>
      <c r="C7353" s="13" t="s">
        <v>1118</v>
      </c>
      <c r="D7353">
        <v>23</v>
      </c>
    </row>
    <row r="7354" spans="1:4">
      <c r="A7354" s="12">
        <v>45244</v>
      </c>
      <c r="B7354">
        <v>9.4751663438349634E-2</v>
      </c>
      <c r="C7354" s="13" t="s">
        <v>1162</v>
      </c>
      <c r="D7354">
        <v>34</v>
      </c>
    </row>
    <row r="7355" spans="1:4">
      <c r="A7355" s="12">
        <v>45244</v>
      </c>
      <c r="B7355" s="15">
        <v>9.599420877087983E-3</v>
      </c>
      <c r="C7355" s="13" t="s">
        <v>1154</v>
      </c>
      <c r="D7355">
        <v>32</v>
      </c>
    </row>
    <row r="7356" spans="1:4">
      <c r="A7356" s="12">
        <v>45244</v>
      </c>
      <c r="B7356">
        <v>4.8107929838871701</v>
      </c>
      <c r="C7356" s="13" t="s">
        <v>1251</v>
      </c>
      <c r="D7356">
        <v>57</v>
      </c>
    </row>
    <row r="7357" spans="1:4">
      <c r="A7357" s="12">
        <v>45244</v>
      </c>
      <c r="B7357">
        <v>9.6215859677743404E-2</v>
      </c>
      <c r="C7357" s="13" t="s">
        <v>1262</v>
      </c>
      <c r="D7357">
        <v>60</v>
      </c>
    </row>
    <row r="7358" spans="1:4">
      <c r="A7358" s="12">
        <v>45244</v>
      </c>
      <c r="B7358">
        <v>14.533176682602575</v>
      </c>
      <c r="C7358" t="s">
        <v>1330</v>
      </c>
      <c r="D7358">
        <v>81</v>
      </c>
    </row>
    <row r="7359" spans="1:4">
      <c r="A7359" s="12">
        <v>45244</v>
      </c>
      <c r="B7359">
        <v>0.9820386555698869</v>
      </c>
      <c r="C7359" t="s">
        <v>1237</v>
      </c>
      <c r="D7359">
        <v>53</v>
      </c>
    </row>
    <row r="7360" spans="1:4">
      <c r="A7360" s="12">
        <v>45245</v>
      </c>
      <c r="B7360">
        <v>9.914572E-3</v>
      </c>
      <c r="C7360" s="13" t="s">
        <v>1112</v>
      </c>
      <c r="D7360">
        <v>20</v>
      </c>
    </row>
    <row r="7361" spans="1:4">
      <c r="A7361" s="12">
        <v>45245</v>
      </c>
      <c r="B7361">
        <v>9.3273872684160135E-4</v>
      </c>
      <c r="C7361" s="13" t="s">
        <v>1118</v>
      </c>
      <c r="D7361">
        <v>23</v>
      </c>
    </row>
    <row r="7362" spans="1:4">
      <c r="A7362" s="12">
        <v>45245</v>
      </c>
      <c r="B7362">
        <v>9.47464190899968E-2</v>
      </c>
      <c r="C7362" s="13" t="s">
        <v>1162</v>
      </c>
      <c r="D7362">
        <v>34</v>
      </c>
    </row>
    <row r="7363" spans="1:4">
      <c r="A7363" s="12">
        <v>45245</v>
      </c>
      <c r="B7363" s="15">
        <v>9.5990260697021591E-3</v>
      </c>
      <c r="C7363" s="13" t="s">
        <v>1154</v>
      </c>
      <c r="D7363">
        <v>32</v>
      </c>
    </row>
    <row r="7364" spans="1:4">
      <c r="A7364" s="12">
        <v>45245</v>
      </c>
      <c r="B7364">
        <v>4.8105334369646231</v>
      </c>
      <c r="C7364" s="13" t="s">
        <v>1251</v>
      </c>
      <c r="D7364">
        <v>57</v>
      </c>
    </row>
    <row r="7365" spans="1:4">
      <c r="A7365" s="12">
        <v>45245</v>
      </c>
      <c r="B7365">
        <v>9.621066873929246E-2</v>
      </c>
      <c r="C7365" s="13" t="s">
        <v>1262</v>
      </c>
      <c r="D7365">
        <v>60</v>
      </c>
    </row>
    <row r="7366" spans="1:4">
      <c r="A7366" s="12">
        <v>45245</v>
      </c>
      <c r="B7366">
        <v>14.532392603700107</v>
      </c>
      <c r="C7366" t="s">
        <v>1330</v>
      </c>
      <c r="D7366">
        <v>81</v>
      </c>
    </row>
    <row r="7367" spans="1:4">
      <c r="A7367" s="12">
        <v>45245</v>
      </c>
      <c r="B7367">
        <v>0.98201460306993438</v>
      </c>
      <c r="C7367" t="s">
        <v>1237</v>
      </c>
      <c r="D7367">
        <v>53</v>
      </c>
    </row>
    <row r="7368" spans="1:4">
      <c r="A7368" s="12">
        <v>45246</v>
      </c>
      <c r="B7368">
        <v>9.9145039999999993E-3</v>
      </c>
      <c r="C7368" s="13" t="s">
        <v>1112</v>
      </c>
      <c r="D7368">
        <v>20</v>
      </c>
    </row>
    <row r="7369" spans="1:4">
      <c r="A7369" s="12">
        <v>45246</v>
      </c>
      <c r="B7369">
        <v>9.326871012908909E-4</v>
      </c>
      <c r="C7369" s="13" t="s">
        <v>1118</v>
      </c>
      <c r="D7369">
        <v>23</v>
      </c>
    </row>
    <row r="7370" spans="1:4">
      <c r="A7370" s="12">
        <v>45246</v>
      </c>
      <c r="B7370">
        <v>9.4741175031909985E-2</v>
      </c>
      <c r="C7370" s="13" t="s">
        <v>1162</v>
      </c>
      <c r="D7370">
        <v>34</v>
      </c>
    </row>
    <row r="7371" spans="1:4">
      <c r="A7371" s="12">
        <v>45246</v>
      </c>
      <c r="B7371" s="15">
        <v>9.598631278554072E-3</v>
      </c>
      <c r="C7371" s="13" t="s">
        <v>1154</v>
      </c>
      <c r="D7371">
        <v>32</v>
      </c>
    </row>
    <row r="7372" spans="1:4">
      <c r="A7372" s="12">
        <v>45246</v>
      </c>
      <c r="B7372">
        <v>4.8102739040448821</v>
      </c>
      <c r="C7372" s="13" t="s">
        <v>1251</v>
      </c>
      <c r="D7372">
        <v>57</v>
      </c>
    </row>
    <row r="7373" spans="1:4">
      <c r="A7373" s="12">
        <v>45246</v>
      </c>
      <c r="B7373">
        <v>9.6205478080897647E-2</v>
      </c>
      <c r="C7373" s="13" t="s">
        <v>1262</v>
      </c>
      <c r="D7373">
        <v>60</v>
      </c>
    </row>
    <row r="7374" spans="1:4">
      <c r="A7374" s="12">
        <v>45246</v>
      </c>
      <c r="B7374">
        <v>14.531608567099452</v>
      </c>
      <c r="C7374" t="s">
        <v>1330</v>
      </c>
      <c r="D7374">
        <v>81</v>
      </c>
    </row>
    <row r="7375" spans="1:4">
      <c r="A7375" s="12">
        <v>45246</v>
      </c>
      <c r="B7375">
        <v>0.98199055115908562</v>
      </c>
      <c r="C7375" t="s">
        <v>1237</v>
      </c>
      <c r="D7375">
        <v>53</v>
      </c>
    </row>
    <row r="7376" spans="1:4">
      <c r="A7376" s="12">
        <v>45247</v>
      </c>
      <c r="B7376">
        <v>9.9144360000000004E-3</v>
      </c>
      <c r="C7376" s="13" t="s">
        <v>1112</v>
      </c>
      <c r="D7376">
        <v>20</v>
      </c>
    </row>
    <row r="7377" spans="1:4">
      <c r="A7377" s="12">
        <v>45247</v>
      </c>
      <c r="B7377">
        <v>9.3263547859756936E-4</v>
      </c>
      <c r="C7377" s="13" t="s">
        <v>1118</v>
      </c>
      <c r="D7377">
        <v>23</v>
      </c>
    </row>
    <row r="7378" spans="1:4">
      <c r="A7378" s="12">
        <v>45247</v>
      </c>
      <c r="B7378">
        <v>9.4735931264073148E-2</v>
      </c>
      <c r="C7378" s="13" t="s">
        <v>1162</v>
      </c>
      <c r="D7378">
        <v>34</v>
      </c>
    </row>
    <row r="7379" spans="1:4">
      <c r="A7379" s="12">
        <v>45247</v>
      </c>
      <c r="B7379" s="15">
        <v>9.5982365036430539E-3</v>
      </c>
      <c r="C7379" s="13" t="s">
        <v>1154</v>
      </c>
      <c r="D7379">
        <v>32</v>
      </c>
    </row>
    <row r="7380" spans="1:4">
      <c r="A7380" s="12">
        <v>45247</v>
      </c>
      <c r="B7380">
        <v>4.810014385127193</v>
      </c>
      <c r="C7380" s="13" t="s">
        <v>1251</v>
      </c>
      <c r="D7380">
        <v>57</v>
      </c>
    </row>
    <row r="7381" spans="1:4">
      <c r="A7381" s="12">
        <v>45247</v>
      </c>
      <c r="B7381">
        <v>9.6200287702543866E-2</v>
      </c>
      <c r="C7381" s="13" t="s">
        <v>1262</v>
      </c>
      <c r="D7381">
        <v>60</v>
      </c>
    </row>
    <row r="7382" spans="1:4">
      <c r="A7382" s="12">
        <v>45247</v>
      </c>
      <c r="B7382">
        <v>14.530824572798329</v>
      </c>
      <c r="C7382" t="s">
        <v>1330</v>
      </c>
      <c r="D7382">
        <v>81</v>
      </c>
    </row>
    <row r="7383" spans="1:4">
      <c r="A7383" s="12">
        <v>45247</v>
      </c>
      <c r="B7383">
        <v>0.98196649983732631</v>
      </c>
      <c r="C7383" t="s">
        <v>1237</v>
      </c>
      <c r="D7383">
        <v>53</v>
      </c>
    </row>
    <row r="7384" spans="1:4">
      <c r="A7384" s="12">
        <v>45248</v>
      </c>
      <c r="B7384">
        <v>9.9143679999999998E-3</v>
      </c>
      <c r="C7384" s="13" t="s">
        <v>1112</v>
      </c>
      <c r="D7384">
        <v>20</v>
      </c>
    </row>
    <row r="7385" spans="1:4">
      <c r="A7385" s="12">
        <v>45248</v>
      </c>
      <c r="B7385">
        <v>9.3258385876147899E-4</v>
      </c>
      <c r="C7385" s="13" t="s">
        <v>1118</v>
      </c>
      <c r="D7385">
        <v>23</v>
      </c>
    </row>
    <row r="7386" spans="1:4">
      <c r="A7386" s="12">
        <v>45248</v>
      </c>
      <c r="B7386">
        <v>9.473068778647023E-2</v>
      </c>
      <c r="C7386" s="13" t="s">
        <v>1162</v>
      </c>
      <c r="D7386">
        <v>34</v>
      </c>
    </row>
    <row r="7387" spans="1:4">
      <c r="A7387" s="12">
        <v>45248</v>
      </c>
      <c r="B7387" s="15">
        <v>9.597841744968437E-3</v>
      </c>
      <c r="C7387" s="13" t="s">
        <v>1154</v>
      </c>
      <c r="D7387">
        <v>32</v>
      </c>
    </row>
    <row r="7388" spans="1:4">
      <c r="A7388" s="12">
        <v>45248</v>
      </c>
      <c r="B7388">
        <v>4.8097548802108001</v>
      </c>
      <c r="C7388" s="13" t="s">
        <v>1251</v>
      </c>
      <c r="D7388">
        <v>57</v>
      </c>
    </row>
    <row r="7389" spans="1:4">
      <c r="A7389" s="12">
        <v>45248</v>
      </c>
      <c r="B7389">
        <v>9.6195097604216018E-2</v>
      </c>
      <c r="C7389" s="13" t="s">
        <v>1262</v>
      </c>
      <c r="D7389">
        <v>60</v>
      </c>
    </row>
    <row r="7390" spans="1:4">
      <c r="A7390" s="12">
        <v>45248</v>
      </c>
      <c r="B7390">
        <v>14.530040620794455</v>
      </c>
      <c r="C7390" t="s">
        <v>1330</v>
      </c>
      <c r="D7390">
        <v>81</v>
      </c>
    </row>
    <row r="7391" spans="1:4">
      <c r="A7391" s="12">
        <v>45248</v>
      </c>
      <c r="B7391">
        <v>0.98194244910464201</v>
      </c>
      <c r="C7391" t="s">
        <v>1237</v>
      </c>
      <c r="D7391">
        <v>53</v>
      </c>
    </row>
    <row r="7392" spans="1:4">
      <c r="A7392" s="12">
        <v>45249</v>
      </c>
      <c r="B7392">
        <v>9.9142999999999992E-3</v>
      </c>
      <c r="C7392" s="13" t="s">
        <v>1112</v>
      </c>
      <c r="D7392">
        <v>20</v>
      </c>
    </row>
    <row r="7393" spans="1:4">
      <c r="A7393" s="12">
        <v>45249</v>
      </c>
      <c r="B7393">
        <v>9.3253224178246137E-4</v>
      </c>
      <c r="C7393" s="13" t="s">
        <v>1118</v>
      </c>
      <c r="D7393">
        <v>23</v>
      </c>
    </row>
    <row r="7394" spans="1:4">
      <c r="A7394" s="12">
        <v>45249</v>
      </c>
      <c r="B7394">
        <v>9.4725444599085135E-2</v>
      </c>
      <c r="C7394" s="13" t="s">
        <v>1162</v>
      </c>
      <c r="D7394">
        <v>34</v>
      </c>
    </row>
    <row r="7395" spans="1:4">
      <c r="A7395" s="12">
        <v>45249</v>
      </c>
      <c r="B7395" s="15">
        <v>9.597447002529555E-3</v>
      </c>
      <c r="C7395" s="13" t="s">
        <v>1154</v>
      </c>
      <c r="D7395">
        <v>32</v>
      </c>
    </row>
    <row r="7396" spans="1:4">
      <c r="A7396" s="12">
        <v>45249</v>
      </c>
      <c r="B7396">
        <v>4.8094953892949475</v>
      </c>
      <c r="C7396" s="13" t="s">
        <v>1251</v>
      </c>
      <c r="D7396">
        <v>57</v>
      </c>
    </row>
    <row r="7397" spans="1:4">
      <c r="A7397" s="12">
        <v>45249</v>
      </c>
      <c r="B7397">
        <v>9.6189907785898962E-2</v>
      </c>
      <c r="C7397" s="13" t="s">
        <v>1262</v>
      </c>
      <c r="D7397">
        <v>60</v>
      </c>
    </row>
    <row r="7398" spans="1:4">
      <c r="A7398" s="12">
        <v>45249</v>
      </c>
      <c r="B7398">
        <v>14.529256711085546</v>
      </c>
      <c r="C7398" t="s">
        <v>1330</v>
      </c>
      <c r="D7398">
        <v>81</v>
      </c>
    </row>
    <row r="7399" spans="1:4">
      <c r="A7399" s="12">
        <v>45249</v>
      </c>
      <c r="B7399">
        <v>0.98191839896101829</v>
      </c>
      <c r="C7399" t="s">
        <v>1237</v>
      </c>
      <c r="D7399">
        <v>53</v>
      </c>
    </row>
    <row r="7400" spans="1:4">
      <c r="A7400" s="12">
        <v>45250</v>
      </c>
      <c r="B7400">
        <v>9.9142320000000003E-3</v>
      </c>
      <c r="C7400" s="13" t="s">
        <v>1112</v>
      </c>
      <c r="D7400">
        <v>20</v>
      </c>
    </row>
    <row r="7401" spans="1:4">
      <c r="A7401" s="12">
        <v>45250</v>
      </c>
      <c r="B7401">
        <v>9.3248062766035833E-4</v>
      </c>
      <c r="C7401" s="13" t="s">
        <v>1118</v>
      </c>
      <c r="D7401">
        <v>23</v>
      </c>
    </row>
    <row r="7402" spans="1:4">
      <c r="A7402" s="12">
        <v>45250</v>
      </c>
      <c r="B7402">
        <v>9.4720201701901818E-2</v>
      </c>
      <c r="C7402" s="13" t="s">
        <v>1162</v>
      </c>
      <c r="D7402">
        <v>34</v>
      </c>
    </row>
    <row r="7403" spans="1:4">
      <c r="A7403" s="12">
        <v>45250</v>
      </c>
      <c r="B7403" s="15">
        <v>9.5970522763257366E-3</v>
      </c>
      <c r="C7403" s="13" t="s">
        <v>1154</v>
      </c>
      <c r="D7403">
        <v>32</v>
      </c>
    </row>
    <row r="7404" spans="1:4">
      <c r="A7404" s="12">
        <v>45250</v>
      </c>
      <c r="B7404">
        <v>4.809235912378881</v>
      </c>
      <c r="C7404" s="13" t="s">
        <v>1251</v>
      </c>
      <c r="D7404">
        <v>57</v>
      </c>
    </row>
    <row r="7405" spans="1:4">
      <c r="A7405" s="12">
        <v>45250</v>
      </c>
      <c r="B7405">
        <v>9.6184718247577627E-2</v>
      </c>
      <c r="C7405" s="13" t="s">
        <v>1262</v>
      </c>
      <c r="D7405">
        <v>60</v>
      </c>
    </row>
    <row r="7406" spans="1:4">
      <c r="A7406" s="12">
        <v>45250</v>
      </c>
      <c r="B7406">
        <v>14.528472843669324</v>
      </c>
      <c r="C7406" t="s">
        <v>1330</v>
      </c>
      <c r="D7406">
        <v>81</v>
      </c>
    </row>
    <row r="7407" spans="1:4">
      <c r="A7407" s="12">
        <v>45250</v>
      </c>
      <c r="B7407">
        <v>0.98189434940644071</v>
      </c>
      <c r="C7407" t="s">
        <v>1237</v>
      </c>
      <c r="D7407">
        <v>53</v>
      </c>
    </row>
    <row r="7408" spans="1:4">
      <c r="A7408" s="12">
        <v>45251</v>
      </c>
      <c r="B7408">
        <v>9.9141639999999996E-3</v>
      </c>
      <c r="C7408" s="13" t="s">
        <v>1112</v>
      </c>
      <c r="D7408">
        <v>20</v>
      </c>
    </row>
    <row r="7409" spans="1:4">
      <c r="A7409" s="12">
        <v>45251</v>
      </c>
      <c r="B7409">
        <v>9.32429016395012E-4</v>
      </c>
      <c r="C7409" s="13" t="s">
        <v>1118</v>
      </c>
      <c r="D7409">
        <v>23</v>
      </c>
    </row>
    <row r="7410" spans="1:4">
      <c r="A7410" s="12">
        <v>45251</v>
      </c>
      <c r="B7410">
        <v>9.4714959094904225E-2</v>
      </c>
      <c r="C7410" s="13" t="s">
        <v>1162</v>
      </c>
      <c r="D7410">
        <v>34</v>
      </c>
    </row>
    <row r="7411" spans="1:4">
      <c r="A7411" s="12">
        <v>45251</v>
      </c>
      <c r="B7411" s="15">
        <v>9.5966575663563175E-3</v>
      </c>
      <c r="C7411" s="13" t="s">
        <v>1154</v>
      </c>
      <c r="D7411">
        <v>32</v>
      </c>
    </row>
    <row r="7412" spans="1:4">
      <c r="A7412" s="12">
        <v>45251</v>
      </c>
      <c r="B7412">
        <v>4.8089764494618432</v>
      </c>
      <c r="C7412" s="13" t="s">
        <v>1251</v>
      </c>
      <c r="D7412">
        <v>57</v>
      </c>
    </row>
    <row r="7413" spans="1:4">
      <c r="A7413" s="12">
        <v>45251</v>
      </c>
      <c r="B7413">
        <v>9.6179528989236873E-2</v>
      </c>
      <c r="C7413" s="13" t="s">
        <v>1262</v>
      </c>
      <c r="D7413">
        <v>60</v>
      </c>
    </row>
    <row r="7414" spans="1:4">
      <c r="A7414" s="12">
        <v>45251</v>
      </c>
      <c r="B7414">
        <v>14.527689018543505</v>
      </c>
      <c r="C7414" t="s">
        <v>1330</v>
      </c>
      <c r="D7414">
        <v>81</v>
      </c>
    </row>
    <row r="7415" spans="1:4">
      <c r="A7415" s="12">
        <v>45251</v>
      </c>
      <c r="B7415">
        <v>0.98187030044089485</v>
      </c>
      <c r="C7415" t="s">
        <v>1237</v>
      </c>
      <c r="D7415">
        <v>53</v>
      </c>
    </row>
    <row r="7416" spans="1:4">
      <c r="A7416" s="12">
        <v>45252</v>
      </c>
      <c r="B7416">
        <v>9.9140960000000007E-3</v>
      </c>
      <c r="C7416" s="13" t="s">
        <v>1112</v>
      </c>
      <c r="D7416">
        <v>20</v>
      </c>
    </row>
    <row r="7417" spans="1:4">
      <c r="A7417" s="12">
        <v>45252</v>
      </c>
      <c r="B7417">
        <v>9.323774079862641E-4</v>
      </c>
      <c r="C7417" s="13" t="s">
        <v>1118</v>
      </c>
      <c r="D7417">
        <v>23</v>
      </c>
    </row>
    <row r="7418" spans="1:4">
      <c r="A7418" s="12">
        <v>45252</v>
      </c>
      <c r="B7418">
        <v>9.4709716778076269E-2</v>
      </c>
      <c r="C7418" s="13" t="s">
        <v>1162</v>
      </c>
      <c r="D7418">
        <v>34</v>
      </c>
    </row>
    <row r="7419" spans="1:4">
      <c r="A7419" s="12">
        <v>45252</v>
      </c>
      <c r="B7419" s="15">
        <v>9.5962628726206298E-3</v>
      </c>
      <c r="C7419" s="13" t="s">
        <v>1154</v>
      </c>
      <c r="D7419">
        <v>32</v>
      </c>
    </row>
    <row r="7420" spans="1:4">
      <c r="A7420" s="12">
        <v>45252</v>
      </c>
      <c r="B7420">
        <v>4.8087170005430808</v>
      </c>
      <c r="C7420" s="13" t="s">
        <v>1251</v>
      </c>
      <c r="D7420">
        <v>57</v>
      </c>
    </row>
    <row r="7421" spans="1:4">
      <c r="A7421" s="12">
        <v>45252</v>
      </c>
      <c r="B7421">
        <v>9.6174340010861614E-2</v>
      </c>
      <c r="C7421" s="13" t="s">
        <v>1262</v>
      </c>
      <c r="D7421">
        <v>60</v>
      </c>
    </row>
    <row r="7422" spans="1:4">
      <c r="A7422" s="12">
        <v>45252</v>
      </c>
      <c r="B7422">
        <v>14.526905235705808</v>
      </c>
      <c r="C7422" t="s">
        <v>1330</v>
      </c>
      <c r="D7422">
        <v>81</v>
      </c>
    </row>
    <row r="7423" spans="1:4">
      <c r="A7423" s="12">
        <v>45252</v>
      </c>
      <c r="B7423">
        <v>0.98184625206436626</v>
      </c>
      <c r="C7423" t="s">
        <v>1237</v>
      </c>
      <c r="D7423">
        <v>53</v>
      </c>
    </row>
    <row r="7424" spans="1:4">
      <c r="A7424" s="12">
        <v>45253</v>
      </c>
      <c r="B7424">
        <v>9.9140280000000001E-3</v>
      </c>
      <c r="C7424" s="13" t="s">
        <v>1112</v>
      </c>
      <c r="D7424">
        <v>20</v>
      </c>
    </row>
    <row r="7425" spans="1:4">
      <c r="A7425" s="12">
        <v>45253</v>
      </c>
      <c r="B7425">
        <v>9.3232580243395643E-4</v>
      </c>
      <c r="C7425" s="13" t="s">
        <v>1118</v>
      </c>
      <c r="D7425">
        <v>23</v>
      </c>
    </row>
    <row r="7426" spans="1:4">
      <c r="A7426" s="12">
        <v>45253</v>
      </c>
      <c r="B7426">
        <v>9.4704474751401924E-2</v>
      </c>
      <c r="C7426" s="13" t="s">
        <v>1162</v>
      </c>
      <c r="D7426">
        <v>34</v>
      </c>
    </row>
    <row r="7427" spans="1:4">
      <c r="A7427" s="12">
        <v>45253</v>
      </c>
      <c r="B7427" s="15">
        <v>9.5958681951180038E-3</v>
      </c>
      <c r="C7427" s="13" t="s">
        <v>1154</v>
      </c>
      <c r="D7427">
        <v>32</v>
      </c>
    </row>
    <row r="7428" spans="1:4">
      <c r="A7428" s="12">
        <v>45253</v>
      </c>
      <c r="B7428">
        <v>4.808457565621838</v>
      </c>
      <c r="C7428" s="13" t="s">
        <v>1251</v>
      </c>
      <c r="D7428">
        <v>57</v>
      </c>
    </row>
    <row r="7429" spans="1:4">
      <c r="A7429" s="12">
        <v>45253</v>
      </c>
      <c r="B7429">
        <v>9.6169151312436751E-2</v>
      </c>
      <c r="C7429" s="13" t="s">
        <v>1262</v>
      </c>
      <c r="D7429">
        <v>60</v>
      </c>
    </row>
    <row r="7430" spans="1:4">
      <c r="A7430" s="12">
        <v>45253</v>
      </c>
      <c r="B7430">
        <v>14.52612149515395</v>
      </c>
      <c r="C7430" t="s">
        <v>1330</v>
      </c>
      <c r="D7430">
        <v>81</v>
      </c>
    </row>
    <row r="7431" spans="1:4">
      <c r="A7431" s="12">
        <v>45253</v>
      </c>
      <c r="B7431">
        <v>0.98182220427684053</v>
      </c>
      <c r="C7431" t="s">
        <v>1237</v>
      </c>
      <c r="D7431">
        <v>53</v>
      </c>
    </row>
    <row r="7432" spans="1:4">
      <c r="A7432" s="12">
        <v>45254</v>
      </c>
      <c r="B7432">
        <v>9.9139599999999994E-3</v>
      </c>
      <c r="C7432" s="13" t="s">
        <v>1112</v>
      </c>
      <c r="D7432">
        <v>20</v>
      </c>
    </row>
    <row r="7433" spans="1:4">
      <c r="A7433" s="12">
        <v>45254</v>
      </c>
      <c r="B7433">
        <v>9.3227419973793114E-4</v>
      </c>
      <c r="C7433" s="13" t="s">
        <v>1118</v>
      </c>
      <c r="D7433">
        <v>23</v>
      </c>
    </row>
    <row r="7434" spans="1:4">
      <c r="A7434" s="12">
        <v>45254</v>
      </c>
      <c r="B7434">
        <v>9.4699233014865103E-2</v>
      </c>
      <c r="C7434" s="13" t="s">
        <v>1162</v>
      </c>
      <c r="D7434">
        <v>34</v>
      </c>
    </row>
    <row r="7435" spans="1:4">
      <c r="A7435" s="12">
        <v>45254</v>
      </c>
      <c r="B7435" s="15">
        <v>9.5954735338477735E-3</v>
      </c>
      <c r="C7435" s="13" t="s">
        <v>1154</v>
      </c>
      <c r="D7435">
        <v>32</v>
      </c>
    </row>
    <row r="7436" spans="1:4">
      <c r="A7436" s="12">
        <v>45254</v>
      </c>
      <c r="B7436">
        <v>4.808198144697359</v>
      </c>
      <c r="C7436" s="13" t="s">
        <v>1251</v>
      </c>
      <c r="D7436">
        <v>57</v>
      </c>
    </row>
    <row r="7437" spans="1:4">
      <c r="A7437" s="12">
        <v>45254</v>
      </c>
      <c r="B7437">
        <v>9.6163962893947186E-2</v>
      </c>
      <c r="C7437" s="13" t="s">
        <v>1262</v>
      </c>
      <c r="D7437">
        <v>60</v>
      </c>
    </row>
    <row r="7438" spans="1:4">
      <c r="A7438" s="12">
        <v>45254</v>
      </c>
      <c r="B7438">
        <v>14.525337796885651</v>
      </c>
      <c r="C7438" t="s">
        <v>1330</v>
      </c>
      <c r="D7438">
        <v>81</v>
      </c>
    </row>
    <row r="7439" spans="1:4">
      <c r="A7439" s="12">
        <v>45254</v>
      </c>
      <c r="B7439">
        <v>0.9817981570783032</v>
      </c>
      <c r="C7439" t="s">
        <v>1237</v>
      </c>
      <c r="D7439">
        <v>53</v>
      </c>
    </row>
    <row r="7440" spans="1:4">
      <c r="A7440" s="12">
        <v>45255</v>
      </c>
      <c r="B7440">
        <v>9.9138920000000005E-3</v>
      </c>
      <c r="C7440" s="13" t="s">
        <v>1112</v>
      </c>
      <c r="D7440">
        <v>20</v>
      </c>
    </row>
    <row r="7441" spans="1:4">
      <c r="A7441" s="12">
        <v>45255</v>
      </c>
      <c r="B7441">
        <v>9.3222259989802993E-4</v>
      </c>
      <c r="C7441" s="13" t="s">
        <v>1118</v>
      </c>
      <c r="D7441">
        <v>23</v>
      </c>
    </row>
    <row r="7442" spans="1:4">
      <c r="A7442" s="12">
        <v>45255</v>
      </c>
      <c r="B7442">
        <v>9.4693991568449765E-2</v>
      </c>
      <c r="C7442" s="13" t="s">
        <v>1162</v>
      </c>
      <c r="D7442">
        <v>34</v>
      </c>
    </row>
    <row r="7443" spans="1:4">
      <c r="A7443" s="12">
        <v>45255</v>
      </c>
      <c r="B7443" s="15">
        <v>9.5950788888092709E-3</v>
      </c>
      <c r="C7443" s="13" t="s">
        <v>1154</v>
      </c>
      <c r="D7443">
        <v>32</v>
      </c>
    </row>
    <row r="7444" spans="1:4">
      <c r="A7444" s="12">
        <v>45255</v>
      </c>
      <c r="B7444">
        <v>4.8079387377688896</v>
      </c>
      <c r="C7444" s="13" t="s">
        <v>1251</v>
      </c>
      <c r="D7444">
        <v>57</v>
      </c>
    </row>
    <row r="7445" spans="1:4">
      <c r="A7445" s="12">
        <v>45255</v>
      </c>
      <c r="B7445">
        <v>9.6158774755377791E-2</v>
      </c>
      <c r="C7445" s="13" t="s">
        <v>1262</v>
      </c>
      <c r="D7445">
        <v>60</v>
      </c>
    </row>
    <row r="7446" spans="1:4">
      <c r="A7446" s="12">
        <v>45255</v>
      </c>
      <c r="B7446">
        <v>14.52455414089863</v>
      </c>
      <c r="C7446" t="s">
        <v>1330</v>
      </c>
      <c r="D7446">
        <v>81</v>
      </c>
    </row>
    <row r="7447" spans="1:4">
      <c r="A7447" s="12">
        <v>45255</v>
      </c>
      <c r="B7447">
        <v>0.98177411046873986</v>
      </c>
      <c r="C7447" t="s">
        <v>1237</v>
      </c>
      <c r="D7447">
        <v>53</v>
      </c>
    </row>
    <row r="7448" spans="1:4">
      <c r="A7448" s="12">
        <v>45256</v>
      </c>
      <c r="B7448">
        <v>9.9138239999999999E-3</v>
      </c>
      <c r="C7448" s="13" t="s">
        <v>1112</v>
      </c>
      <c r="D7448">
        <v>20</v>
      </c>
    </row>
    <row r="7449" spans="1:4">
      <c r="A7449" s="12">
        <v>45256</v>
      </c>
      <c r="B7449">
        <v>9.3217100291409483E-4</v>
      </c>
      <c r="C7449" s="13" t="s">
        <v>1118</v>
      </c>
      <c r="D7449">
        <v>23</v>
      </c>
    </row>
    <row r="7450" spans="1:4">
      <c r="A7450" s="12">
        <v>45256</v>
      </c>
      <c r="B7450">
        <v>9.4688750412139824E-2</v>
      </c>
      <c r="C7450" s="13" t="s">
        <v>1162</v>
      </c>
      <c r="D7450">
        <v>34</v>
      </c>
    </row>
    <row r="7451" spans="1:4">
      <c r="A7451" s="12">
        <v>45256</v>
      </c>
      <c r="B7451" s="15">
        <v>9.5946842600018283E-3</v>
      </c>
      <c r="C7451" s="13" t="s">
        <v>1154</v>
      </c>
      <c r="D7451">
        <v>32</v>
      </c>
    </row>
    <row r="7452" spans="1:4">
      <c r="A7452" s="12">
        <v>45256</v>
      </c>
      <c r="B7452">
        <v>4.8076793448356732</v>
      </c>
      <c r="C7452" s="13" t="s">
        <v>1251</v>
      </c>
      <c r="D7452">
        <v>57</v>
      </c>
    </row>
    <row r="7453" spans="1:4">
      <c r="A7453" s="12">
        <v>45256</v>
      </c>
      <c r="B7453">
        <v>9.615358689671348E-2</v>
      </c>
      <c r="C7453" s="13" t="s">
        <v>1262</v>
      </c>
      <c r="D7453">
        <v>60</v>
      </c>
    </row>
    <row r="7454" spans="1:4">
      <c r="A7454" s="12">
        <v>45256</v>
      </c>
      <c r="B7454">
        <v>14.523770527190607</v>
      </c>
      <c r="C7454" t="s">
        <v>1330</v>
      </c>
      <c r="D7454">
        <v>81</v>
      </c>
    </row>
    <row r="7455" spans="1:4">
      <c r="A7455" s="12">
        <v>45256</v>
      </c>
      <c r="B7455">
        <v>0.98175006444813617</v>
      </c>
      <c r="C7455" t="s">
        <v>1237</v>
      </c>
      <c r="D7455">
        <v>53</v>
      </c>
    </row>
    <row r="7456" spans="1:4">
      <c r="A7456" s="12">
        <v>45257</v>
      </c>
      <c r="B7456">
        <v>9.9137559999999993E-3</v>
      </c>
      <c r="C7456" s="13" t="s">
        <v>1112</v>
      </c>
      <c r="D7456">
        <v>20</v>
      </c>
    </row>
    <row r="7457" spans="1:4">
      <c r="A7457" s="12">
        <v>45257</v>
      </c>
      <c r="B7457">
        <v>9.3211940878596767E-4</v>
      </c>
      <c r="C7457" s="13" t="s">
        <v>1118</v>
      </c>
      <c r="D7457">
        <v>23</v>
      </c>
    </row>
    <row r="7458" spans="1:4">
      <c r="A7458" s="12">
        <v>45257</v>
      </c>
      <c r="B7458">
        <v>9.4683509545919253E-2</v>
      </c>
      <c r="C7458" s="13" t="s">
        <v>1162</v>
      </c>
      <c r="D7458">
        <v>34</v>
      </c>
    </row>
    <row r="7459" spans="1:4">
      <c r="A7459" s="12">
        <v>45257</v>
      </c>
      <c r="B7459" s="15">
        <v>9.5942896474247776E-3</v>
      </c>
      <c r="C7459" s="13" t="s">
        <v>1154</v>
      </c>
      <c r="D7459">
        <v>32</v>
      </c>
    </row>
    <row r="7460" spans="1:4">
      <c r="A7460" s="12">
        <v>45257</v>
      </c>
      <c r="B7460">
        <v>4.8074199658969565</v>
      </c>
      <c r="C7460" s="13" t="s">
        <v>1251</v>
      </c>
      <c r="D7460">
        <v>57</v>
      </c>
    </row>
    <row r="7461" spans="1:4">
      <c r="A7461" s="12">
        <v>45257</v>
      </c>
      <c r="B7461">
        <v>9.6148399317939143E-2</v>
      </c>
      <c r="C7461" s="13" t="s">
        <v>1262</v>
      </c>
      <c r="D7461">
        <v>60</v>
      </c>
    </row>
    <row r="7462" spans="1:4">
      <c r="A7462" s="12">
        <v>45257</v>
      </c>
      <c r="B7462">
        <v>14.522986955759297</v>
      </c>
      <c r="C7462" t="s">
        <v>1330</v>
      </c>
      <c r="D7462">
        <v>81</v>
      </c>
    </row>
    <row r="7463" spans="1:4">
      <c r="A7463" s="12">
        <v>45257</v>
      </c>
      <c r="B7463">
        <v>0.9817260190164776</v>
      </c>
      <c r="C7463" t="s">
        <v>1237</v>
      </c>
      <c r="D7463">
        <v>53</v>
      </c>
    </row>
    <row r="7464" spans="1:4">
      <c r="A7464" s="12">
        <v>45258</v>
      </c>
      <c r="B7464">
        <v>9.9136880000000004E-3</v>
      </c>
      <c r="C7464" s="13" t="s">
        <v>1112</v>
      </c>
      <c r="D7464">
        <v>20</v>
      </c>
    </row>
    <row r="7465" spans="1:4">
      <c r="A7465" s="12">
        <v>45258</v>
      </c>
      <c r="B7465">
        <v>9.3206781751349046E-4</v>
      </c>
      <c r="C7465" s="13" t="s">
        <v>1118</v>
      </c>
      <c r="D7465">
        <v>23</v>
      </c>
    </row>
    <row r="7466" spans="1:4">
      <c r="A7466" s="12">
        <v>45258</v>
      </c>
      <c r="B7466">
        <v>9.4678268969771995E-2</v>
      </c>
      <c r="C7466" s="13" t="s">
        <v>1162</v>
      </c>
      <c r="D7466">
        <v>34</v>
      </c>
    </row>
    <row r="7467" spans="1:4">
      <c r="A7467" s="12">
        <v>45258</v>
      </c>
      <c r="B7467" s="15">
        <v>9.5938950510774511E-3</v>
      </c>
      <c r="C7467" s="13" t="s">
        <v>1154</v>
      </c>
      <c r="D7467">
        <v>32</v>
      </c>
    </row>
    <row r="7468" spans="1:4">
      <c r="A7468" s="12">
        <v>45258</v>
      </c>
      <c r="B7468">
        <v>4.8071606009519838</v>
      </c>
      <c r="C7468" s="13" t="s">
        <v>1251</v>
      </c>
      <c r="D7468">
        <v>57</v>
      </c>
    </row>
    <row r="7469" spans="1:4">
      <c r="A7469" s="12">
        <v>45258</v>
      </c>
      <c r="B7469">
        <v>9.6143212019039692E-2</v>
      </c>
      <c r="C7469" s="13" t="s">
        <v>1262</v>
      </c>
      <c r="D7469">
        <v>60</v>
      </c>
    </row>
    <row r="7470" spans="1:4">
      <c r="A7470" s="12">
        <v>45258</v>
      </c>
      <c r="B7470">
        <v>14.522203426602422</v>
      </c>
      <c r="C7470" t="s">
        <v>1330</v>
      </c>
      <c r="D7470">
        <v>81</v>
      </c>
    </row>
    <row r="7471" spans="1:4">
      <c r="A7471" s="12">
        <v>45258</v>
      </c>
      <c r="B7471">
        <v>0.98170197417374983</v>
      </c>
      <c r="C7471" t="s">
        <v>1237</v>
      </c>
      <c r="D7471">
        <v>53</v>
      </c>
    </row>
    <row r="7472" spans="1:4">
      <c r="A7472" s="12">
        <v>45259</v>
      </c>
      <c r="B7472">
        <v>9.9136199999999997E-3</v>
      </c>
      <c r="C7472" s="13" t="s">
        <v>1112</v>
      </c>
      <c r="D7472">
        <v>20</v>
      </c>
    </row>
    <row r="7473" spans="1:4">
      <c r="A7473" s="12">
        <v>45259</v>
      </c>
      <c r="B7473">
        <v>9.3201622909650503E-4</v>
      </c>
      <c r="C7473" s="13" t="s">
        <v>1118</v>
      </c>
      <c r="D7473">
        <v>23</v>
      </c>
    </row>
    <row r="7474" spans="1:4">
      <c r="A7474" s="12">
        <v>45259</v>
      </c>
      <c r="B7474">
        <v>9.4673028683681992E-2</v>
      </c>
      <c r="C7474" s="13" t="s">
        <v>1162</v>
      </c>
      <c r="D7474">
        <v>34</v>
      </c>
    </row>
    <row r="7475" spans="1:4">
      <c r="A7475" s="12">
        <v>45259</v>
      </c>
      <c r="B7475" s="15">
        <v>9.5935004709591827E-3</v>
      </c>
      <c r="C7475" s="13" t="s">
        <v>1154</v>
      </c>
      <c r="D7475">
        <v>32</v>
      </c>
    </row>
    <row r="7476" spans="1:4">
      <c r="A7476" s="12">
        <v>45259</v>
      </c>
      <c r="B7476">
        <v>4.8069012500000001</v>
      </c>
      <c r="C7476" s="13" t="s">
        <v>1251</v>
      </c>
      <c r="D7476">
        <v>57</v>
      </c>
    </row>
    <row r="7477" spans="1:4">
      <c r="A7477" s="12">
        <v>45259</v>
      </c>
      <c r="B7477">
        <v>9.6138025000000016E-2</v>
      </c>
      <c r="C7477" s="13" t="s">
        <v>1262</v>
      </c>
      <c r="D7477">
        <v>60</v>
      </c>
    </row>
    <row r="7478" spans="1:4">
      <c r="A7478" s="12">
        <v>45259</v>
      </c>
      <c r="B7478">
        <v>14.521419939717703</v>
      </c>
      <c r="C7478" t="s">
        <v>1330</v>
      </c>
      <c r="D7478">
        <v>81</v>
      </c>
    </row>
    <row r="7479" spans="1:4">
      <c r="A7479" s="12">
        <v>45259</v>
      </c>
      <c r="B7479">
        <v>0.9816779299199383</v>
      </c>
      <c r="C7479" t="s">
        <v>1237</v>
      </c>
      <c r="D7479">
        <v>53</v>
      </c>
    </row>
    <row r="7480" spans="1:4">
      <c r="A7480" s="12">
        <v>45260</v>
      </c>
      <c r="B7480">
        <v>9.9135520000000008E-3</v>
      </c>
      <c r="C7480" s="13" t="s">
        <v>1112</v>
      </c>
      <c r="D7480">
        <v>20</v>
      </c>
    </row>
    <row r="7481" spans="1:4">
      <c r="A7481" s="12">
        <v>45260</v>
      </c>
      <c r="B7481">
        <v>9.3196464353485352E-4</v>
      </c>
      <c r="C7481" s="13" t="s">
        <v>1118</v>
      </c>
      <c r="D7481">
        <v>23</v>
      </c>
    </row>
    <row r="7482" spans="1:4">
      <c r="A7482" s="12">
        <v>45260</v>
      </c>
      <c r="B7482">
        <v>9.4667788687633175E-2</v>
      </c>
      <c r="C7482" s="13" t="s">
        <v>1162</v>
      </c>
      <c r="D7482">
        <v>34</v>
      </c>
    </row>
    <row r="7483" spans="1:4">
      <c r="A7483" s="12">
        <v>45260</v>
      </c>
      <c r="B7483" s="15">
        <v>9.5931059070693044E-3</v>
      </c>
      <c r="C7483" s="13" t="s">
        <v>1154</v>
      </c>
      <c r="D7483">
        <v>32</v>
      </c>
    </row>
    <row r="7484" spans="1:4">
      <c r="A7484" s="12">
        <v>45260</v>
      </c>
      <c r="B7484">
        <v>4.8066419130402505</v>
      </c>
      <c r="C7484" s="13" t="s">
        <v>1251</v>
      </c>
      <c r="D7484">
        <v>57</v>
      </c>
    </row>
    <row r="7485" spans="1:4">
      <c r="A7485" s="12">
        <v>45260</v>
      </c>
      <c r="B7485">
        <v>9.6132838260805015E-2</v>
      </c>
      <c r="C7485" s="13" t="s">
        <v>1262</v>
      </c>
      <c r="D7485">
        <v>60</v>
      </c>
    </row>
    <row r="7486" spans="1:4">
      <c r="A7486" s="12">
        <v>45260</v>
      </c>
      <c r="B7486">
        <v>14.520636495102854</v>
      </c>
      <c r="C7486" t="s">
        <v>1330</v>
      </c>
      <c r="D7486">
        <v>81</v>
      </c>
    </row>
    <row r="7487" spans="1:4">
      <c r="A7487" s="12">
        <v>45260</v>
      </c>
      <c r="B7487">
        <v>0.9816538862550287</v>
      </c>
      <c r="C7487" t="s">
        <v>1237</v>
      </c>
      <c r="D7487">
        <v>53</v>
      </c>
    </row>
    <row r="7488" spans="1:4">
      <c r="A7488" s="12">
        <v>45261</v>
      </c>
      <c r="B7488">
        <v>9.9134840000000002E-3</v>
      </c>
      <c r="C7488" s="13" t="s">
        <v>1112</v>
      </c>
      <c r="D7488">
        <v>20</v>
      </c>
    </row>
    <row r="7489" spans="1:4">
      <c r="A7489" s="12">
        <v>45261</v>
      </c>
      <c r="B7489">
        <v>9.3191306082837774E-4</v>
      </c>
      <c r="C7489" s="13" t="s">
        <v>1118</v>
      </c>
      <c r="D7489">
        <v>23</v>
      </c>
    </row>
    <row r="7490" spans="1:4">
      <c r="A7490" s="12">
        <v>45261</v>
      </c>
      <c r="B7490">
        <v>9.4662548981609501E-2</v>
      </c>
      <c r="C7490" s="13" t="s">
        <v>1162</v>
      </c>
      <c r="D7490">
        <v>34</v>
      </c>
    </row>
    <row r="7491" spans="1:4">
      <c r="A7491" s="12">
        <v>45261</v>
      </c>
      <c r="B7491" s="15">
        <v>9.5927113594071484E-3</v>
      </c>
      <c r="C7491" s="13" t="s">
        <v>1154</v>
      </c>
      <c r="D7491">
        <v>32</v>
      </c>
    </row>
    <row r="7492" spans="1:4">
      <c r="A7492" s="12">
        <v>45261</v>
      </c>
      <c r="B7492">
        <v>4.8063825900719799</v>
      </c>
      <c r="C7492" s="13" t="s">
        <v>1251</v>
      </c>
      <c r="D7492">
        <v>57</v>
      </c>
    </row>
    <row r="7493" spans="1:4">
      <c r="A7493" s="12">
        <v>45261</v>
      </c>
      <c r="B7493">
        <v>9.6127651801439618E-2</v>
      </c>
      <c r="C7493" s="13" t="s">
        <v>1262</v>
      </c>
      <c r="D7493">
        <v>60</v>
      </c>
    </row>
    <row r="7494" spans="1:4">
      <c r="A7494" s="12">
        <v>45261</v>
      </c>
      <c r="B7494">
        <v>14.5198530927556</v>
      </c>
      <c r="C7494" t="s">
        <v>1330</v>
      </c>
      <c r="D7494">
        <v>81</v>
      </c>
    </row>
    <row r="7495" spans="1:4">
      <c r="A7495" s="12">
        <v>45261</v>
      </c>
      <c r="B7495">
        <v>0.98162984317900648</v>
      </c>
      <c r="C7495" t="s">
        <v>1237</v>
      </c>
      <c r="D7495">
        <v>53</v>
      </c>
    </row>
    <row r="7496" spans="1:4">
      <c r="A7496" s="12">
        <v>45262</v>
      </c>
      <c r="B7496">
        <v>9.9134159999999995E-3</v>
      </c>
      <c r="C7496" s="13" t="s">
        <v>1112</v>
      </c>
      <c r="D7496">
        <v>20</v>
      </c>
    </row>
    <row r="7497" spans="1:4">
      <c r="A7497" s="12">
        <v>45262</v>
      </c>
      <c r="B7497">
        <v>9.3186148097691983E-4</v>
      </c>
      <c r="C7497" s="13" t="s">
        <v>1118</v>
      </c>
      <c r="D7497">
        <v>23</v>
      </c>
    </row>
    <row r="7498" spans="1:4">
      <c r="A7498" s="12">
        <v>45262</v>
      </c>
      <c r="B7498">
        <v>9.4657309565594913E-2</v>
      </c>
      <c r="C7498" s="13" t="s">
        <v>1162</v>
      </c>
      <c r="D7498">
        <v>34</v>
      </c>
    </row>
    <row r="7499" spans="1:4">
      <c r="A7499" s="12">
        <v>45262</v>
      </c>
      <c r="B7499" s="15">
        <v>9.5923168279720486E-3</v>
      </c>
      <c r="C7499" s="13" t="s">
        <v>1154</v>
      </c>
      <c r="D7499">
        <v>32</v>
      </c>
    </row>
    <row r="7500" spans="1:4">
      <c r="A7500" s="12">
        <v>45262</v>
      </c>
      <c r="B7500">
        <v>4.8061232810944343</v>
      </c>
      <c r="C7500" s="13" t="s">
        <v>1251</v>
      </c>
      <c r="D7500">
        <v>57</v>
      </c>
    </row>
    <row r="7501" spans="1:4">
      <c r="A7501" s="12">
        <v>45262</v>
      </c>
      <c r="B7501">
        <v>9.6122465621888697E-2</v>
      </c>
      <c r="C7501" s="13" t="s">
        <v>1262</v>
      </c>
      <c r="D7501">
        <v>60</v>
      </c>
    </row>
    <row r="7502" spans="1:4">
      <c r="A7502" s="12">
        <v>45262</v>
      </c>
      <c r="B7502">
        <v>14.519069732673659</v>
      </c>
      <c r="C7502" t="s">
        <v>1330</v>
      </c>
      <c r="D7502">
        <v>81</v>
      </c>
    </row>
    <row r="7503" spans="1:4">
      <c r="A7503" s="12">
        <v>45262</v>
      </c>
      <c r="B7503">
        <v>0.98160580069185732</v>
      </c>
      <c r="C7503" t="s">
        <v>1237</v>
      </c>
      <c r="D7503">
        <v>53</v>
      </c>
    </row>
    <row r="7504" spans="1:4">
      <c r="A7504" s="12">
        <v>45263</v>
      </c>
      <c r="B7504">
        <v>9.9133480000000006E-3</v>
      </c>
      <c r="C7504" s="13" t="s">
        <v>1112</v>
      </c>
      <c r="D7504">
        <v>20</v>
      </c>
    </row>
    <row r="7505" spans="1:4">
      <c r="A7505" s="12">
        <v>45263</v>
      </c>
      <c r="B7505">
        <v>9.3180990398032161E-4</v>
      </c>
      <c r="C7505" s="13" t="s">
        <v>1118</v>
      </c>
      <c r="D7505">
        <v>23</v>
      </c>
    </row>
    <row r="7506" spans="1:4">
      <c r="A7506" s="12">
        <v>45263</v>
      </c>
      <c r="B7506">
        <v>9.4652070439573369E-2</v>
      </c>
      <c r="C7506" s="13" t="s">
        <v>1162</v>
      </c>
      <c r="D7506">
        <v>34</v>
      </c>
    </row>
    <row r="7507" spans="1:4">
      <c r="A7507" s="12">
        <v>45263</v>
      </c>
      <c r="B7507" s="15">
        <v>9.5919223127633353E-3</v>
      </c>
      <c r="C7507" s="13" t="s">
        <v>1154</v>
      </c>
      <c r="D7507">
        <v>32</v>
      </c>
    </row>
    <row r="7508" spans="1:4">
      <c r="A7508" s="12">
        <v>45263</v>
      </c>
      <c r="B7508">
        <v>4.8058639861068571</v>
      </c>
      <c r="C7508" s="13" t="s">
        <v>1251</v>
      </c>
      <c r="D7508">
        <v>57</v>
      </c>
    </row>
    <row r="7509" spans="1:4">
      <c r="A7509" s="12">
        <v>45263</v>
      </c>
      <c r="B7509">
        <v>9.6117279722137156E-2</v>
      </c>
      <c r="C7509" s="13" t="s">
        <v>1262</v>
      </c>
      <c r="D7509">
        <v>60</v>
      </c>
    </row>
    <row r="7510" spans="1:4">
      <c r="A7510" s="12">
        <v>45263</v>
      </c>
      <c r="B7510">
        <v>14.518286414854749</v>
      </c>
      <c r="C7510" t="s">
        <v>1330</v>
      </c>
      <c r="D7510">
        <v>81</v>
      </c>
    </row>
    <row r="7511" spans="1:4">
      <c r="A7511" s="12">
        <v>45263</v>
      </c>
      <c r="B7511">
        <v>0.98158175879356679</v>
      </c>
      <c r="C7511" t="s">
        <v>1237</v>
      </c>
      <c r="D7511">
        <v>53</v>
      </c>
    </row>
    <row r="7512" spans="1:4">
      <c r="A7512" s="12">
        <v>45264</v>
      </c>
      <c r="B7512">
        <v>9.91328E-3</v>
      </c>
      <c r="C7512" s="13" t="s">
        <v>1112</v>
      </c>
      <c r="D7512">
        <v>20</v>
      </c>
    </row>
    <row r="7513" spans="1:4">
      <c r="A7513" s="12">
        <v>45264</v>
      </c>
      <c r="B7513">
        <v>9.3175832983842511E-4</v>
      </c>
      <c r="C7513" s="13" t="s">
        <v>1118</v>
      </c>
      <c r="D7513">
        <v>23</v>
      </c>
    </row>
    <row r="7514" spans="1:4">
      <c r="A7514" s="12">
        <v>45264</v>
      </c>
      <c r="B7514">
        <v>9.4646831603528811E-2</v>
      </c>
      <c r="C7514" s="13" t="s">
        <v>1162</v>
      </c>
      <c r="D7514">
        <v>34</v>
      </c>
    </row>
    <row r="7515" spans="1:4">
      <c r="A7515" s="12">
        <v>45264</v>
      </c>
      <c r="B7515" s="15">
        <v>9.5915278137803425E-3</v>
      </c>
      <c r="C7515" s="13" t="s">
        <v>1154</v>
      </c>
      <c r="D7515">
        <v>32</v>
      </c>
    </row>
    <row r="7516" spans="1:4">
      <c r="A7516" s="12">
        <v>45264</v>
      </c>
      <c r="B7516">
        <v>4.8056047051084958</v>
      </c>
      <c r="C7516" s="13" t="s">
        <v>1251</v>
      </c>
      <c r="D7516">
        <v>57</v>
      </c>
    </row>
    <row r="7517" spans="1:4">
      <c r="A7517" s="12">
        <v>45264</v>
      </c>
      <c r="B7517">
        <v>9.611209410216992E-2</v>
      </c>
      <c r="C7517" s="13" t="s">
        <v>1262</v>
      </c>
      <c r="D7517">
        <v>60</v>
      </c>
    </row>
    <row r="7518" spans="1:4">
      <c r="A7518" s="12">
        <v>45264</v>
      </c>
      <c r="B7518">
        <v>14.517503139296592</v>
      </c>
      <c r="C7518" t="s">
        <v>1330</v>
      </c>
      <c r="D7518">
        <v>81</v>
      </c>
    </row>
    <row r="7519" spans="1:4">
      <c r="A7519" s="12">
        <v>45264</v>
      </c>
      <c r="B7519">
        <v>0.98155771748412046</v>
      </c>
      <c r="C7519" t="s">
        <v>1237</v>
      </c>
      <c r="D7519">
        <v>53</v>
      </c>
    </row>
    <row r="7520" spans="1:4">
      <c r="A7520" s="12">
        <v>45265</v>
      </c>
      <c r="B7520">
        <v>9.9132119999999994E-3</v>
      </c>
      <c r="C7520" s="13" t="s">
        <v>1112</v>
      </c>
      <c r="D7520">
        <v>20</v>
      </c>
    </row>
    <row r="7521" spans="1:4">
      <c r="A7521" s="12">
        <v>45265</v>
      </c>
      <c r="B7521">
        <v>9.3170675855107235E-4</v>
      </c>
      <c r="C7521" s="13" t="s">
        <v>1118</v>
      </c>
      <c r="D7521">
        <v>23</v>
      </c>
    </row>
    <row r="7522" spans="1:4">
      <c r="A7522" s="12">
        <v>45265</v>
      </c>
      <c r="B7522">
        <v>9.4641593057445184E-2</v>
      </c>
      <c r="C7522" s="13" t="s">
        <v>1162</v>
      </c>
      <c r="D7522">
        <v>34</v>
      </c>
    </row>
    <row r="7523" spans="1:4">
      <c r="A7523" s="12">
        <v>45265</v>
      </c>
      <c r="B7523" s="15">
        <v>9.5911333310224021E-3</v>
      </c>
      <c r="C7523" s="13" t="s">
        <v>1154</v>
      </c>
      <c r="D7523">
        <v>32</v>
      </c>
    </row>
    <row r="7524" spans="1:4">
      <c r="A7524" s="12">
        <v>45265</v>
      </c>
      <c r="B7524">
        <v>4.8053454380985938</v>
      </c>
      <c r="C7524" s="13" t="s">
        <v>1251</v>
      </c>
      <c r="D7524">
        <v>57</v>
      </c>
    </row>
    <row r="7525" spans="1:4">
      <c r="A7525" s="12">
        <v>45265</v>
      </c>
      <c r="B7525">
        <v>9.6106908761971879E-2</v>
      </c>
      <c r="C7525" s="13" t="s">
        <v>1262</v>
      </c>
      <c r="D7525">
        <v>60</v>
      </c>
    </row>
    <row r="7526" spans="1:4">
      <c r="A7526" s="12">
        <v>45265</v>
      </c>
      <c r="B7526">
        <v>14.516719905996906</v>
      </c>
      <c r="C7526" t="s">
        <v>1330</v>
      </c>
      <c r="D7526">
        <v>81</v>
      </c>
    </row>
    <row r="7527" spans="1:4">
      <c r="A7527" s="12">
        <v>45265</v>
      </c>
      <c r="B7527">
        <v>0.98153367676350389</v>
      </c>
      <c r="C7527" t="s">
        <v>1237</v>
      </c>
      <c r="D7527">
        <v>53</v>
      </c>
    </row>
    <row r="7528" spans="1:4">
      <c r="A7528" s="12">
        <v>45266</v>
      </c>
      <c r="B7528">
        <v>9.9131440000000005E-3</v>
      </c>
      <c r="C7528" s="13" t="s">
        <v>1112</v>
      </c>
      <c r="D7528">
        <v>20</v>
      </c>
    </row>
    <row r="7529" spans="1:4">
      <c r="A7529" s="12">
        <v>45266</v>
      </c>
      <c r="B7529">
        <v>9.3165519011810527E-4</v>
      </c>
      <c r="C7529" s="13" t="s">
        <v>1118</v>
      </c>
      <c r="D7529">
        <v>23</v>
      </c>
    </row>
    <row r="7530" spans="1:4">
      <c r="A7530" s="12">
        <v>45266</v>
      </c>
      <c r="B7530">
        <v>9.4636354801306444E-2</v>
      </c>
      <c r="C7530" s="13" t="s">
        <v>1162</v>
      </c>
      <c r="D7530">
        <v>34</v>
      </c>
    </row>
    <row r="7531" spans="1:4">
      <c r="A7531" s="12">
        <v>45266</v>
      </c>
      <c r="B7531" s="15">
        <v>9.5907388644888483E-3</v>
      </c>
      <c r="C7531" s="13" t="s">
        <v>1154</v>
      </c>
      <c r="D7531">
        <v>32</v>
      </c>
    </row>
    <row r="7532" spans="1:4">
      <c r="A7532" s="12">
        <v>45266</v>
      </c>
      <c r="B7532">
        <v>4.8050861850763971</v>
      </c>
      <c r="C7532" s="13" t="s">
        <v>1251</v>
      </c>
      <c r="D7532">
        <v>57</v>
      </c>
    </row>
    <row r="7533" spans="1:4">
      <c r="A7533" s="12">
        <v>45266</v>
      </c>
      <c r="B7533">
        <v>9.6101723701527947E-2</v>
      </c>
      <c r="C7533" s="13" t="s">
        <v>1262</v>
      </c>
      <c r="D7533">
        <v>60</v>
      </c>
    </row>
    <row r="7534" spans="1:4">
      <c r="A7534" s="12">
        <v>45266</v>
      </c>
      <c r="B7534">
        <v>14.515936714953412</v>
      </c>
      <c r="C7534" t="s">
        <v>1330</v>
      </c>
      <c r="D7534">
        <v>81</v>
      </c>
    </row>
    <row r="7535" spans="1:4">
      <c r="A7535" s="12">
        <v>45266</v>
      </c>
      <c r="B7535">
        <v>0.98150963663170265</v>
      </c>
      <c r="C7535" t="s">
        <v>1237</v>
      </c>
      <c r="D7535">
        <v>53</v>
      </c>
    </row>
    <row r="7536" spans="1:4">
      <c r="A7536" s="12">
        <v>45267</v>
      </c>
      <c r="B7536">
        <v>9.9130759999999998E-3</v>
      </c>
      <c r="C7536" s="13" t="s">
        <v>1112</v>
      </c>
      <c r="D7536">
        <v>20</v>
      </c>
    </row>
    <row r="7537" spans="1:4">
      <c r="A7537" s="12">
        <v>45267</v>
      </c>
      <c r="B7537">
        <v>9.31603624539366E-4</v>
      </c>
      <c r="C7537" s="13" t="s">
        <v>1118</v>
      </c>
      <c r="D7537">
        <v>23</v>
      </c>
    </row>
    <row r="7538" spans="1:4">
      <c r="A7538" s="12">
        <v>45267</v>
      </c>
      <c r="B7538">
        <v>9.4631116835096563E-2</v>
      </c>
      <c r="C7538" s="13" t="s">
        <v>1162</v>
      </c>
      <c r="D7538">
        <v>34</v>
      </c>
    </row>
    <row r="7539" spans="1:4">
      <c r="A7539" s="12">
        <v>45267</v>
      </c>
      <c r="B7539" s="15">
        <v>9.5903444141790112E-3</v>
      </c>
      <c r="C7539" s="13" t="s">
        <v>1154</v>
      </c>
      <c r="D7539">
        <v>32</v>
      </c>
    </row>
    <row r="7540" spans="1:4">
      <c r="A7540" s="12">
        <v>45267</v>
      </c>
      <c r="B7540">
        <v>4.8048269460411506</v>
      </c>
      <c r="C7540" s="13" t="s">
        <v>1251</v>
      </c>
      <c r="D7540">
        <v>57</v>
      </c>
    </row>
    <row r="7541" spans="1:4">
      <c r="A7541" s="12">
        <v>45267</v>
      </c>
      <c r="B7541">
        <v>9.6096538920823024E-2</v>
      </c>
      <c r="C7541" s="13" t="s">
        <v>1262</v>
      </c>
      <c r="D7541">
        <v>60</v>
      </c>
    </row>
    <row r="7542" spans="1:4">
      <c r="A7542" s="12">
        <v>45267</v>
      </c>
      <c r="B7542">
        <v>14.51515356616383</v>
      </c>
      <c r="C7542" t="s">
        <v>1330</v>
      </c>
      <c r="D7542">
        <v>81</v>
      </c>
    </row>
    <row r="7543" spans="1:4">
      <c r="A7543" s="12">
        <v>45267</v>
      </c>
      <c r="B7543">
        <v>0.98148559708870231</v>
      </c>
      <c r="C7543" t="s">
        <v>1237</v>
      </c>
      <c r="D7543">
        <v>53</v>
      </c>
    </row>
    <row r="7544" spans="1:4">
      <c r="A7544" s="12">
        <v>45268</v>
      </c>
      <c r="B7544">
        <v>9.9130079999999992E-3</v>
      </c>
      <c r="C7544" s="13" t="s">
        <v>1112</v>
      </c>
      <c r="D7544">
        <v>20</v>
      </c>
    </row>
    <row r="7545" spans="1:4">
      <c r="A7545" s="12">
        <v>45268</v>
      </c>
      <c r="B7545">
        <v>9.3155206181469647E-4</v>
      </c>
      <c r="C7545" s="13" t="s">
        <v>1118</v>
      </c>
      <c r="D7545">
        <v>23</v>
      </c>
    </row>
    <row r="7546" spans="1:4">
      <c r="A7546" s="12">
        <v>45268</v>
      </c>
      <c r="B7546">
        <v>9.462587915879947E-2</v>
      </c>
      <c r="C7546" s="13" t="s">
        <v>1162</v>
      </c>
      <c r="D7546">
        <v>34</v>
      </c>
    </row>
    <row r="7547" spans="1:4">
      <c r="A7547" s="12">
        <v>45268</v>
      </c>
      <c r="B7547" s="15">
        <v>9.5899499800922283E-3</v>
      </c>
      <c r="C7547" s="13" t="s">
        <v>1154</v>
      </c>
      <c r="D7547">
        <v>32</v>
      </c>
    </row>
    <row r="7548" spans="1:4">
      <c r="A7548" s="12">
        <v>45268</v>
      </c>
      <c r="B7548">
        <v>4.8045677209921012</v>
      </c>
      <c r="C7548" s="13" t="s">
        <v>1251</v>
      </c>
      <c r="D7548">
        <v>57</v>
      </c>
    </row>
    <row r="7549" spans="1:4">
      <c r="A7549" s="12">
        <v>45268</v>
      </c>
      <c r="B7549">
        <v>9.6091354419842026E-2</v>
      </c>
      <c r="C7549" s="13" t="s">
        <v>1262</v>
      </c>
      <c r="D7549">
        <v>60</v>
      </c>
    </row>
    <row r="7550" spans="1:4">
      <c r="A7550" s="12">
        <v>45268</v>
      </c>
      <c r="B7550">
        <v>14.514370459625884</v>
      </c>
      <c r="C7550" t="s">
        <v>1330</v>
      </c>
      <c r="D7550">
        <v>81</v>
      </c>
    </row>
    <row r="7551" spans="1:4">
      <c r="A7551" s="12">
        <v>45268</v>
      </c>
      <c r="B7551">
        <v>0.98146155813448854</v>
      </c>
      <c r="C7551" t="s">
        <v>1237</v>
      </c>
      <c r="D7551">
        <v>53</v>
      </c>
    </row>
    <row r="7552" spans="1:4">
      <c r="A7552" s="12">
        <v>45269</v>
      </c>
      <c r="B7552">
        <v>9.9129400000000003E-3</v>
      </c>
      <c r="C7552" s="13" t="s">
        <v>1112</v>
      </c>
      <c r="D7552">
        <v>20</v>
      </c>
    </row>
    <row r="7553" spans="1:4">
      <c r="A7553" s="12">
        <v>45269</v>
      </c>
      <c r="B7553">
        <v>9.315005019439386E-4</v>
      </c>
      <c r="C7553" s="13" t="s">
        <v>1118</v>
      </c>
      <c r="D7553">
        <v>23</v>
      </c>
    </row>
    <row r="7554" spans="1:4">
      <c r="A7554" s="12">
        <v>45269</v>
      </c>
      <c r="B7554">
        <v>9.4620641772399108E-2</v>
      </c>
      <c r="C7554" s="13" t="s">
        <v>1162</v>
      </c>
      <c r="D7554">
        <v>34</v>
      </c>
    </row>
    <row r="7555" spans="1:4">
      <c r="A7555" s="12">
        <v>45269</v>
      </c>
      <c r="B7555" s="15">
        <v>9.5895555622278281E-3</v>
      </c>
      <c r="C7555" s="13" t="s">
        <v>1154</v>
      </c>
      <c r="D7555">
        <v>32</v>
      </c>
    </row>
    <row r="7556" spans="1:4">
      <c r="A7556" s="12">
        <v>45269</v>
      </c>
      <c r="B7556">
        <v>4.804308509928493</v>
      </c>
      <c r="C7556" s="13" t="s">
        <v>1251</v>
      </c>
      <c r="D7556">
        <v>57</v>
      </c>
    </row>
    <row r="7557" spans="1:4">
      <c r="A7557" s="12">
        <v>45269</v>
      </c>
      <c r="B7557">
        <v>9.6086170198569854E-2</v>
      </c>
      <c r="C7557" s="13" t="s">
        <v>1262</v>
      </c>
      <c r="D7557">
        <v>60</v>
      </c>
    </row>
    <row r="7558" spans="1:4">
      <c r="A7558" s="12">
        <v>45269</v>
      </c>
      <c r="B7558">
        <v>14.513587395337288</v>
      </c>
      <c r="C7558" t="s">
        <v>1330</v>
      </c>
      <c r="D7558">
        <v>81</v>
      </c>
    </row>
    <row r="7559" spans="1:4">
      <c r="A7559" s="12">
        <v>45269</v>
      </c>
      <c r="B7559">
        <v>0.98143751976904681</v>
      </c>
      <c r="C7559" t="s">
        <v>1237</v>
      </c>
      <c r="D7559">
        <v>53</v>
      </c>
    </row>
    <row r="7560" spans="1:4">
      <c r="A7560" s="12">
        <v>45270</v>
      </c>
      <c r="B7560">
        <v>9.9128719999999997E-3</v>
      </c>
      <c r="C7560" s="13" t="s">
        <v>1112</v>
      </c>
      <c r="D7560">
        <v>20</v>
      </c>
    </row>
    <row r="7561" spans="1:4">
      <c r="A7561" s="12">
        <v>45270</v>
      </c>
      <c r="B7561">
        <v>9.3144894492693463E-4</v>
      </c>
      <c r="C7561" s="13" t="s">
        <v>1118</v>
      </c>
      <c r="D7561">
        <v>23</v>
      </c>
    </row>
    <row r="7562" spans="1:4">
      <c r="A7562" s="12">
        <v>45270</v>
      </c>
      <c r="B7562">
        <v>9.4615404675879478E-2</v>
      </c>
      <c r="C7562" s="13" t="s">
        <v>1162</v>
      </c>
      <c r="D7562">
        <v>34</v>
      </c>
    </row>
    <row r="7563" spans="1:4">
      <c r="A7563" s="12">
        <v>45270</v>
      </c>
      <c r="B7563" s="15">
        <v>9.589161160585143E-3</v>
      </c>
      <c r="C7563" s="13" t="s">
        <v>1154</v>
      </c>
      <c r="D7563">
        <v>32</v>
      </c>
    </row>
    <row r="7564" spans="1:4">
      <c r="A7564" s="12">
        <v>45270</v>
      </c>
      <c r="B7564">
        <v>4.8040493128495712</v>
      </c>
      <c r="C7564" s="13" t="s">
        <v>1251</v>
      </c>
      <c r="D7564">
        <v>57</v>
      </c>
    </row>
    <row r="7565" spans="1:4">
      <c r="A7565" s="12">
        <v>45270</v>
      </c>
      <c r="B7565">
        <v>9.6080986256991421E-2</v>
      </c>
      <c r="C7565" s="13" t="s">
        <v>1262</v>
      </c>
      <c r="D7565">
        <v>60</v>
      </c>
    </row>
    <row r="7566" spans="1:4">
      <c r="A7566" s="12">
        <v>45270</v>
      </c>
      <c r="B7566">
        <v>14.512804373295765</v>
      </c>
      <c r="C7566" t="s">
        <v>1330</v>
      </c>
      <c r="D7566">
        <v>81</v>
      </c>
    </row>
    <row r="7567" spans="1:4">
      <c r="A7567" s="12">
        <v>45270</v>
      </c>
      <c r="B7567">
        <v>0.98141348199236278</v>
      </c>
      <c r="C7567" t="s">
        <v>1237</v>
      </c>
      <c r="D7567">
        <v>53</v>
      </c>
    </row>
    <row r="7568" spans="1:4">
      <c r="A7568" s="12">
        <v>45271</v>
      </c>
      <c r="B7568">
        <v>9.9128040000000008E-3</v>
      </c>
      <c r="C7568" s="13" t="s">
        <v>1112</v>
      </c>
      <c r="D7568">
        <v>20</v>
      </c>
    </row>
    <row r="7569" spans="1:4">
      <c r="A7569" s="12">
        <v>45271</v>
      </c>
      <c r="B7569">
        <v>9.3139739076352672E-4</v>
      </c>
      <c r="C7569" s="13" t="s">
        <v>1118</v>
      </c>
      <c r="D7569">
        <v>23</v>
      </c>
    </row>
    <row r="7570" spans="1:4">
      <c r="A7570" s="12">
        <v>45271</v>
      </c>
      <c r="B7570">
        <v>9.4610167869224479E-2</v>
      </c>
      <c r="C7570" s="13" t="s">
        <v>1162</v>
      </c>
      <c r="D7570">
        <v>34</v>
      </c>
    </row>
    <row r="7571" spans="1:4">
      <c r="A7571" s="12">
        <v>45271</v>
      </c>
      <c r="B7571" s="15">
        <v>9.5887667751635083E-3</v>
      </c>
      <c r="C7571" s="13" t="s">
        <v>1154</v>
      </c>
      <c r="D7571">
        <v>32</v>
      </c>
    </row>
    <row r="7572" spans="1:4">
      <c r="A7572" s="12">
        <v>45271</v>
      </c>
      <c r="B7572">
        <v>4.8037901297545824</v>
      </c>
      <c r="C7572" s="13" t="s">
        <v>1251</v>
      </c>
      <c r="D7572">
        <v>57</v>
      </c>
    </row>
    <row r="7573" spans="1:4">
      <c r="A7573" s="12">
        <v>45271</v>
      </c>
      <c r="B7573">
        <v>9.6075802595091644E-2</v>
      </c>
      <c r="C7573" s="13" t="s">
        <v>1262</v>
      </c>
      <c r="D7573">
        <v>60</v>
      </c>
    </row>
    <row r="7574" spans="1:4">
      <c r="A7574" s="12">
        <v>45271</v>
      </c>
      <c r="B7574">
        <v>14.512021393499039</v>
      </c>
      <c r="C7574" t="s">
        <v>1330</v>
      </c>
      <c r="D7574">
        <v>81</v>
      </c>
    </row>
    <row r="7575" spans="1:4">
      <c r="A7575" s="12">
        <v>45271</v>
      </c>
      <c r="B7575">
        <v>0.98138944480442203</v>
      </c>
      <c r="C7575" t="s">
        <v>1237</v>
      </c>
      <c r="D7575">
        <v>53</v>
      </c>
    </row>
    <row r="7576" spans="1:4">
      <c r="A7576" s="12">
        <v>45272</v>
      </c>
      <c r="B7576">
        <v>9.9127360000000001E-3</v>
      </c>
      <c r="C7576" s="13" t="s">
        <v>1112</v>
      </c>
      <c r="D7576">
        <v>20</v>
      </c>
    </row>
    <row r="7577" spans="1:4">
      <c r="A7577" s="12">
        <v>45272</v>
      </c>
      <c r="B7577">
        <v>9.3134583945355656E-4</v>
      </c>
      <c r="C7577" s="13" t="s">
        <v>1118</v>
      </c>
      <c r="D7577">
        <v>23</v>
      </c>
    </row>
    <row r="7578" spans="1:4">
      <c r="A7578" s="12">
        <v>45272</v>
      </c>
      <c r="B7578">
        <v>9.4604931352418098E-2</v>
      </c>
      <c r="C7578" s="13" t="s">
        <v>1162</v>
      </c>
      <c r="D7578">
        <v>34</v>
      </c>
    </row>
    <row r="7579" spans="1:4">
      <c r="A7579" s="12">
        <v>45272</v>
      </c>
      <c r="B7579" s="15">
        <v>9.5883724059622564E-3</v>
      </c>
      <c r="C7579" s="13" t="s">
        <v>1154</v>
      </c>
      <c r="D7579">
        <v>32</v>
      </c>
    </row>
    <row r="7580" spans="1:4">
      <c r="A7580" s="12">
        <v>45272</v>
      </c>
      <c r="B7580">
        <v>4.803530960642771</v>
      </c>
      <c r="C7580" s="13" t="s">
        <v>1251</v>
      </c>
      <c r="D7580">
        <v>57</v>
      </c>
    </row>
    <row r="7581" spans="1:4">
      <c r="A7581" s="12">
        <v>45272</v>
      </c>
      <c r="B7581">
        <v>9.6070619212855424E-2</v>
      </c>
      <c r="C7581" s="13" t="s">
        <v>1262</v>
      </c>
      <c r="D7581">
        <v>60</v>
      </c>
    </row>
    <row r="7582" spans="1:4">
      <c r="A7582" s="12">
        <v>45272</v>
      </c>
      <c r="B7582">
        <v>14.511238455944827</v>
      </c>
      <c r="C7582" t="s">
        <v>1330</v>
      </c>
      <c r="D7582">
        <v>81</v>
      </c>
    </row>
    <row r="7583" spans="1:4">
      <c r="A7583" s="12">
        <v>45272</v>
      </c>
      <c r="B7583">
        <v>0.98136540820521001</v>
      </c>
      <c r="C7583" t="s">
        <v>1237</v>
      </c>
      <c r="D7583">
        <v>53</v>
      </c>
    </row>
    <row r="7584" spans="1:4">
      <c r="A7584" s="12">
        <v>45273</v>
      </c>
      <c r="B7584">
        <v>9.9126679999999995E-3</v>
      </c>
      <c r="C7584" s="13" t="s">
        <v>1112</v>
      </c>
      <c r="D7584">
        <v>20</v>
      </c>
    </row>
    <row r="7585" spans="1:4">
      <c r="A7585" s="12">
        <v>45273</v>
      </c>
      <c r="B7585">
        <v>9.3129429099686662E-4</v>
      </c>
      <c r="C7585" s="13" t="s">
        <v>1118</v>
      </c>
      <c r="D7585">
        <v>23</v>
      </c>
    </row>
    <row r="7586" spans="1:4">
      <c r="A7586" s="12">
        <v>45273</v>
      </c>
      <c r="B7586">
        <v>9.4599695125444305E-2</v>
      </c>
      <c r="C7586" s="13" t="s">
        <v>1162</v>
      </c>
      <c r="D7586">
        <v>34</v>
      </c>
    </row>
    <row r="7587" spans="1:4">
      <c r="A7587" s="12">
        <v>45273</v>
      </c>
      <c r="B7587" s="15">
        <v>9.5879780529807192E-3</v>
      </c>
      <c r="C7587" s="13" t="s">
        <v>1154</v>
      </c>
      <c r="D7587">
        <v>32</v>
      </c>
    </row>
    <row r="7588" spans="1:4">
      <c r="A7588" s="12">
        <v>45273</v>
      </c>
      <c r="B7588">
        <v>4.8032718055133836</v>
      </c>
      <c r="C7588" s="13" t="s">
        <v>1251</v>
      </c>
      <c r="D7588">
        <v>57</v>
      </c>
    </row>
    <row r="7589" spans="1:4">
      <c r="A7589" s="12">
        <v>45273</v>
      </c>
      <c r="B7589">
        <v>9.6065436110267674E-2</v>
      </c>
      <c r="C7589" s="13" t="s">
        <v>1262</v>
      </c>
      <c r="D7589">
        <v>60</v>
      </c>
    </row>
    <row r="7590" spans="1:4">
      <c r="A7590" s="12">
        <v>45273</v>
      </c>
      <c r="B7590">
        <v>14.510455560630851</v>
      </c>
      <c r="C7590" t="s">
        <v>1330</v>
      </c>
      <c r="D7590">
        <v>81</v>
      </c>
    </row>
    <row r="7591" spans="1:4">
      <c r="A7591" s="12">
        <v>45273</v>
      </c>
      <c r="B7591">
        <v>0.9813413721947124</v>
      </c>
      <c r="C7591" t="s">
        <v>1237</v>
      </c>
      <c r="D7591">
        <v>53</v>
      </c>
    </row>
    <row r="7592" spans="1:4">
      <c r="A7592" s="12">
        <v>45274</v>
      </c>
      <c r="B7592">
        <v>9.9126000000000006E-3</v>
      </c>
      <c r="C7592" s="13" t="s">
        <v>1112</v>
      </c>
      <c r="D7592">
        <v>20</v>
      </c>
    </row>
    <row r="7593" spans="1:4">
      <c r="A7593" s="12">
        <v>45274</v>
      </c>
      <c r="B7593">
        <v>9.3124274539329861E-4</v>
      </c>
      <c r="C7593" s="13" t="s">
        <v>1118</v>
      </c>
      <c r="D7593">
        <v>23</v>
      </c>
    </row>
    <row r="7594" spans="1:4">
      <c r="A7594" s="12">
        <v>45274</v>
      </c>
      <c r="B7594">
        <v>9.4594459188287017E-2</v>
      </c>
      <c r="C7594" s="13" t="s">
        <v>1162</v>
      </c>
      <c r="D7594">
        <v>34</v>
      </c>
    </row>
    <row r="7595" spans="1:4">
      <c r="A7595" s="12">
        <v>45274</v>
      </c>
      <c r="B7595" s="15">
        <v>9.5875837162182308E-3</v>
      </c>
      <c r="C7595" s="13" t="s">
        <v>1154</v>
      </c>
      <c r="D7595">
        <v>32</v>
      </c>
    </row>
    <row r="7596" spans="1:4">
      <c r="A7596" s="12">
        <v>45274</v>
      </c>
      <c r="B7596">
        <v>4.8030126643656654</v>
      </c>
      <c r="C7596" s="13" t="s">
        <v>1251</v>
      </c>
      <c r="D7596">
        <v>57</v>
      </c>
    </row>
    <row r="7597" spans="1:4">
      <c r="A7597" s="12">
        <v>45274</v>
      </c>
      <c r="B7597">
        <v>9.606025328731331E-2</v>
      </c>
      <c r="C7597" s="13" t="s">
        <v>1262</v>
      </c>
      <c r="D7597">
        <v>60</v>
      </c>
    </row>
    <row r="7598" spans="1:4">
      <c r="A7598" s="12">
        <v>45274</v>
      </c>
      <c r="B7598">
        <v>14.509672707554833</v>
      </c>
      <c r="C7598" t="s">
        <v>1330</v>
      </c>
      <c r="D7598">
        <v>81</v>
      </c>
    </row>
    <row r="7599" spans="1:4">
      <c r="A7599" s="12">
        <v>45274</v>
      </c>
      <c r="B7599">
        <v>0.98131733677291477</v>
      </c>
      <c r="C7599" t="s">
        <v>1237</v>
      </c>
      <c r="D7599">
        <v>53</v>
      </c>
    </row>
    <row r="7600" spans="1:4">
      <c r="A7600" s="12">
        <v>45275</v>
      </c>
      <c r="B7600">
        <v>9.9125319999999999E-3</v>
      </c>
      <c r="C7600" s="13" t="s">
        <v>1112</v>
      </c>
      <c r="D7600">
        <v>20</v>
      </c>
    </row>
    <row r="7601" spans="1:4">
      <c r="A7601" s="12">
        <v>45275</v>
      </c>
      <c r="B7601">
        <v>9.3119120264269477E-4</v>
      </c>
      <c r="C7601" s="13" t="s">
        <v>1118</v>
      </c>
      <c r="D7601">
        <v>23</v>
      </c>
    </row>
    <row r="7602" spans="1:4">
      <c r="A7602" s="12">
        <v>45275</v>
      </c>
      <c r="B7602">
        <v>9.4589223540930245E-2</v>
      </c>
      <c r="C7602" s="13" t="s">
        <v>1162</v>
      </c>
      <c r="D7602">
        <v>34</v>
      </c>
    </row>
    <row r="7603" spans="1:4">
      <c r="A7603" s="12">
        <v>45275</v>
      </c>
      <c r="B7603" s="15">
        <v>9.5871893956741231E-3</v>
      </c>
      <c r="C7603" s="13" t="s">
        <v>1154</v>
      </c>
      <c r="D7603">
        <v>32</v>
      </c>
    </row>
    <row r="7604" spans="1:4">
      <c r="A7604" s="12">
        <v>45275</v>
      </c>
      <c r="B7604">
        <v>4.8027535371988623</v>
      </c>
      <c r="C7604" s="13" t="s">
        <v>1251</v>
      </c>
      <c r="D7604">
        <v>57</v>
      </c>
    </row>
    <row r="7605" spans="1:4">
      <c r="A7605" s="12">
        <v>45275</v>
      </c>
      <c r="B7605">
        <v>9.6055070743977247E-2</v>
      </c>
      <c r="C7605" s="13" t="s">
        <v>1262</v>
      </c>
      <c r="D7605">
        <v>60</v>
      </c>
    </row>
    <row r="7606" spans="1:4">
      <c r="A7606" s="12">
        <v>45275</v>
      </c>
      <c r="B7606">
        <v>14.508889896714495</v>
      </c>
      <c r="C7606" t="s">
        <v>1330</v>
      </c>
      <c r="D7606">
        <v>81</v>
      </c>
    </row>
    <row r="7607" spans="1:4">
      <c r="A7607" s="12">
        <v>45275</v>
      </c>
      <c r="B7607">
        <v>0.9812933019398028</v>
      </c>
      <c r="C7607" t="s">
        <v>1237</v>
      </c>
      <c r="D7607">
        <v>53</v>
      </c>
    </row>
    <row r="7608" spans="1:4">
      <c r="A7608" s="12">
        <v>45276</v>
      </c>
      <c r="B7608">
        <v>9.9124639999999993E-3</v>
      </c>
      <c r="C7608" s="13" t="s">
        <v>1112</v>
      </c>
      <c r="D7608">
        <v>20</v>
      </c>
    </row>
    <row r="7609" spans="1:4">
      <c r="A7609" s="12">
        <v>45276</v>
      </c>
      <c r="B7609">
        <v>9.3113966274489725E-4</v>
      </c>
      <c r="C7609" s="13" t="s">
        <v>1118</v>
      </c>
      <c r="D7609">
        <v>23</v>
      </c>
    </row>
    <row r="7610" spans="1:4">
      <c r="A7610" s="12">
        <v>45276</v>
      </c>
      <c r="B7610">
        <v>9.4583988183357892E-2</v>
      </c>
      <c r="C7610" s="13" t="s">
        <v>1162</v>
      </c>
      <c r="D7610">
        <v>34</v>
      </c>
    </row>
    <row r="7611" spans="1:4">
      <c r="A7611" s="12">
        <v>45276</v>
      </c>
      <c r="B7611" s="15">
        <v>9.5867950913477301E-3</v>
      </c>
      <c r="C7611" s="13" t="s">
        <v>1154</v>
      </c>
      <c r="D7611">
        <v>32</v>
      </c>
    </row>
    <row r="7612" spans="1:4">
      <c r="A7612" s="12">
        <v>45276</v>
      </c>
      <c r="B7612">
        <v>4.8024944240122194</v>
      </c>
      <c r="C7612" s="13" t="s">
        <v>1251</v>
      </c>
      <c r="D7612">
        <v>57</v>
      </c>
    </row>
    <row r="7613" spans="1:4">
      <c r="A7613" s="12">
        <v>45276</v>
      </c>
      <c r="B7613">
        <v>9.6049888480244386E-2</v>
      </c>
      <c r="C7613" s="13" t="s">
        <v>1262</v>
      </c>
      <c r="D7613">
        <v>60</v>
      </c>
    </row>
    <row r="7614" spans="1:4">
      <c r="A7614" s="12">
        <v>45276</v>
      </c>
      <c r="B7614">
        <v>14.508107128107556</v>
      </c>
      <c r="C7614" t="s">
        <v>1330</v>
      </c>
      <c r="D7614">
        <v>81</v>
      </c>
    </row>
    <row r="7615" spans="1:4">
      <c r="A7615" s="12">
        <v>45276</v>
      </c>
      <c r="B7615">
        <v>0.98126926769536194</v>
      </c>
      <c r="C7615" t="s">
        <v>1237</v>
      </c>
      <c r="D7615">
        <v>53</v>
      </c>
    </row>
    <row r="7616" spans="1:4">
      <c r="A7616" s="12">
        <v>45277</v>
      </c>
      <c r="B7616">
        <v>9.9123960000000004E-3</v>
      </c>
      <c r="C7616" s="13" t="s">
        <v>1112</v>
      </c>
      <c r="D7616">
        <v>20</v>
      </c>
    </row>
    <row r="7617" spans="1:4">
      <c r="A7617" s="12">
        <v>45277</v>
      </c>
      <c r="B7617">
        <v>9.3108812569974797E-4</v>
      </c>
      <c r="C7617" s="13" t="s">
        <v>1118</v>
      </c>
      <c r="D7617">
        <v>23</v>
      </c>
    </row>
    <row r="7618" spans="1:4">
      <c r="A7618" s="12">
        <v>45277</v>
      </c>
      <c r="B7618">
        <v>9.4578753115553971E-2</v>
      </c>
      <c r="C7618" s="13" t="s">
        <v>1162</v>
      </c>
      <c r="D7618">
        <v>34</v>
      </c>
    </row>
    <row r="7619" spans="1:4">
      <c r="A7619" s="12">
        <v>45277</v>
      </c>
      <c r="B7619" s="15">
        <v>9.5864008032383839E-3</v>
      </c>
      <c r="C7619" s="13" t="s">
        <v>1154</v>
      </c>
      <c r="D7619">
        <v>32</v>
      </c>
    </row>
    <row r="7620" spans="1:4">
      <c r="A7620" s="12">
        <v>45277</v>
      </c>
      <c r="B7620">
        <v>4.8022353248049834</v>
      </c>
      <c r="C7620" s="13" t="s">
        <v>1251</v>
      </c>
      <c r="D7620">
        <v>57</v>
      </c>
    </row>
    <row r="7621" spans="1:4">
      <c r="A7621" s="12">
        <v>45277</v>
      </c>
      <c r="B7621">
        <v>9.6044706496099669E-2</v>
      </c>
      <c r="C7621" s="13" t="s">
        <v>1262</v>
      </c>
      <c r="D7621">
        <v>60</v>
      </c>
    </row>
    <row r="7622" spans="1:4">
      <c r="A7622" s="12">
        <v>45277</v>
      </c>
      <c r="B7622">
        <v>14.507324401731738</v>
      </c>
      <c r="C7622" t="s">
        <v>1330</v>
      </c>
      <c r="D7622">
        <v>81</v>
      </c>
    </row>
    <row r="7623" spans="1:4">
      <c r="A7623" s="12">
        <v>45277</v>
      </c>
      <c r="B7623">
        <v>0.98124523403957775</v>
      </c>
      <c r="C7623" t="s">
        <v>1237</v>
      </c>
      <c r="D7623">
        <v>53</v>
      </c>
    </row>
    <row r="7624" spans="1:4">
      <c r="A7624" s="12">
        <v>45278</v>
      </c>
      <c r="B7624">
        <v>9.9123279999999998E-3</v>
      </c>
      <c r="C7624" s="13" t="s">
        <v>1112</v>
      </c>
      <c r="D7624">
        <v>20</v>
      </c>
    </row>
    <row r="7625" spans="1:4">
      <c r="A7625" s="12">
        <v>45278</v>
      </c>
      <c r="B7625">
        <v>9.3103659150708929E-4</v>
      </c>
      <c r="C7625" s="13" t="s">
        <v>1118</v>
      </c>
      <c r="D7625">
        <v>23</v>
      </c>
    </row>
    <row r="7626" spans="1:4">
      <c r="A7626" s="12">
        <v>45278</v>
      </c>
      <c r="B7626">
        <v>9.4573518337502424E-2</v>
      </c>
      <c r="C7626" s="13" t="s">
        <v>1162</v>
      </c>
      <c r="D7626">
        <v>34</v>
      </c>
    </row>
    <row r="7627" spans="1:4">
      <c r="A7627" s="12">
        <v>45278</v>
      </c>
      <c r="B7627" s="15">
        <v>9.5860065313454167E-3</v>
      </c>
      <c r="C7627" s="13" t="s">
        <v>1154</v>
      </c>
      <c r="D7627">
        <v>32</v>
      </c>
    </row>
    <row r="7628" spans="1:4">
      <c r="A7628" s="12">
        <v>45278</v>
      </c>
      <c r="B7628">
        <v>4.8019762395763994</v>
      </c>
      <c r="C7628" s="13" t="s">
        <v>1251</v>
      </c>
      <c r="D7628">
        <v>57</v>
      </c>
    </row>
    <row r="7629" spans="1:4">
      <c r="A7629" s="12">
        <v>45278</v>
      </c>
      <c r="B7629">
        <v>9.6039524791527997E-2</v>
      </c>
      <c r="C7629" s="13" t="s">
        <v>1262</v>
      </c>
      <c r="D7629">
        <v>60</v>
      </c>
    </row>
    <row r="7630" spans="1:4">
      <c r="A7630" s="12">
        <v>45278</v>
      </c>
      <c r="B7630">
        <v>14.506541717584764</v>
      </c>
      <c r="C7630" t="s">
        <v>1330</v>
      </c>
      <c r="D7630">
        <v>81</v>
      </c>
    </row>
    <row r="7631" spans="1:4">
      <c r="A7631" s="12">
        <v>45278</v>
      </c>
      <c r="B7631">
        <v>0.98122120097243593</v>
      </c>
      <c r="C7631" t="s">
        <v>1237</v>
      </c>
      <c r="D7631">
        <v>53</v>
      </c>
    </row>
    <row r="7632" spans="1:4">
      <c r="A7632" s="12">
        <v>45279</v>
      </c>
      <c r="B7632">
        <v>9.9122600000000009E-3</v>
      </c>
      <c r="C7632" s="13" t="s">
        <v>1112</v>
      </c>
      <c r="D7632">
        <v>20</v>
      </c>
    </row>
    <row r="7633" spans="1:4">
      <c r="A7633" s="12">
        <v>45279</v>
      </c>
      <c r="B7633">
        <v>9.3098506016676323E-4</v>
      </c>
      <c r="C7633" s="13" t="s">
        <v>1118</v>
      </c>
      <c r="D7633">
        <v>23</v>
      </c>
    </row>
    <row r="7634" spans="1:4">
      <c r="A7634" s="12">
        <v>45279</v>
      </c>
      <c r="B7634">
        <v>9.4568283849187196E-2</v>
      </c>
      <c r="C7634" s="13" t="s">
        <v>1162</v>
      </c>
      <c r="D7634">
        <v>34</v>
      </c>
    </row>
    <row r="7635" spans="1:4">
      <c r="A7635" s="12">
        <v>45279</v>
      </c>
      <c r="B7635" s="15">
        <v>9.5856122756681622E-3</v>
      </c>
      <c r="C7635" s="13" t="s">
        <v>1154</v>
      </c>
      <c r="D7635">
        <v>32</v>
      </c>
    </row>
    <row r="7636" spans="1:4">
      <c r="A7636" s="12">
        <v>45279</v>
      </c>
      <c r="B7636">
        <v>4.8017171683257134</v>
      </c>
      <c r="C7636" s="13" t="s">
        <v>1251</v>
      </c>
      <c r="D7636">
        <v>57</v>
      </c>
    </row>
    <row r="7637" spans="1:4">
      <c r="A7637" s="12">
        <v>45279</v>
      </c>
      <c r="B7637">
        <v>9.6034343366514272E-2</v>
      </c>
      <c r="C7637" s="13" t="s">
        <v>1262</v>
      </c>
      <c r="D7637">
        <v>60</v>
      </c>
    </row>
    <row r="7638" spans="1:4">
      <c r="A7638" s="12">
        <v>45279</v>
      </c>
      <c r="B7638">
        <v>14.505759075664354</v>
      </c>
      <c r="C7638" t="s">
        <v>1330</v>
      </c>
      <c r="D7638">
        <v>81</v>
      </c>
    </row>
    <row r="7639" spans="1:4">
      <c r="A7639" s="12">
        <v>45279</v>
      </c>
      <c r="B7639">
        <v>0.98119716849392202</v>
      </c>
      <c r="C7639" t="s">
        <v>1237</v>
      </c>
      <c r="D7639">
        <v>53</v>
      </c>
    </row>
    <row r="7640" spans="1:4">
      <c r="A7640" s="12">
        <v>45280</v>
      </c>
      <c r="B7640">
        <v>9.9121920000000002E-3</v>
      </c>
      <c r="C7640" s="13" t="s">
        <v>1112</v>
      </c>
      <c r="D7640">
        <v>20</v>
      </c>
    </row>
    <row r="7641" spans="1:4">
      <c r="A7641" s="12">
        <v>45280</v>
      </c>
      <c r="B7641">
        <v>9.3093353167861194E-4</v>
      </c>
      <c r="C7641" s="13" t="s">
        <v>1118</v>
      </c>
      <c r="D7641">
        <v>23</v>
      </c>
    </row>
    <row r="7642" spans="1:4">
      <c r="A7642" s="12">
        <v>45280</v>
      </c>
      <c r="B7642">
        <v>9.4563049650592285E-2</v>
      </c>
      <c r="C7642" s="13" t="s">
        <v>1162</v>
      </c>
      <c r="D7642">
        <v>34</v>
      </c>
    </row>
    <row r="7643" spans="1:4">
      <c r="A7643" s="12">
        <v>45280</v>
      </c>
      <c r="B7643" s="15">
        <v>9.5852180362059562E-3</v>
      </c>
      <c r="C7643" s="13" t="s">
        <v>1154</v>
      </c>
      <c r="D7643">
        <v>32</v>
      </c>
    </row>
    <row r="7644" spans="1:4">
      <c r="A7644" s="12">
        <v>45280</v>
      </c>
      <c r="B7644">
        <v>4.8014581110521712</v>
      </c>
      <c r="C7644" s="13" t="s">
        <v>1251</v>
      </c>
      <c r="D7644">
        <v>57</v>
      </c>
    </row>
    <row r="7645" spans="1:4">
      <c r="A7645" s="12">
        <v>45280</v>
      </c>
      <c r="B7645">
        <v>9.6029162221043421E-2</v>
      </c>
      <c r="C7645" s="13" t="s">
        <v>1262</v>
      </c>
      <c r="D7645">
        <v>60</v>
      </c>
    </row>
    <row r="7646" spans="1:4">
      <c r="A7646" s="12">
        <v>45280</v>
      </c>
      <c r="B7646">
        <v>14.504976475968231</v>
      </c>
      <c r="C7646" t="s">
        <v>1330</v>
      </c>
      <c r="D7646">
        <v>81</v>
      </c>
    </row>
    <row r="7647" spans="1:4">
      <c r="A7647" s="12">
        <v>45280</v>
      </c>
      <c r="B7647">
        <v>0.98117313660402161</v>
      </c>
      <c r="C7647" t="s">
        <v>1237</v>
      </c>
      <c r="D7647">
        <v>53</v>
      </c>
    </row>
    <row r="7648" spans="1:4">
      <c r="A7648" s="12">
        <v>45281</v>
      </c>
      <c r="B7648">
        <v>9.9121239999999996E-3</v>
      </c>
      <c r="C7648" s="13" t="s">
        <v>1112</v>
      </c>
      <c r="D7648">
        <v>20</v>
      </c>
    </row>
    <row r="7649" spans="1:4">
      <c r="A7649" s="12">
        <v>45281</v>
      </c>
      <c r="B7649">
        <v>9.3088200604247745E-4</v>
      </c>
      <c r="C7649" s="13" t="s">
        <v>1118</v>
      </c>
      <c r="D7649">
        <v>23</v>
      </c>
    </row>
    <row r="7650" spans="1:4">
      <c r="A7650" s="12">
        <v>45281</v>
      </c>
      <c r="B7650">
        <v>9.455781574170162E-2</v>
      </c>
      <c r="C7650" s="13" t="s">
        <v>1162</v>
      </c>
      <c r="D7650">
        <v>34</v>
      </c>
    </row>
    <row r="7651" spans="1:4">
      <c r="A7651" s="12">
        <v>45281</v>
      </c>
      <c r="B7651" s="15">
        <v>9.5848238129581289E-3</v>
      </c>
      <c r="C7651" s="13" t="s">
        <v>1154</v>
      </c>
      <c r="D7651">
        <v>32</v>
      </c>
    </row>
    <row r="7652" spans="1:4">
      <c r="A7652" s="12">
        <v>45281</v>
      </c>
      <c r="B7652">
        <v>4.8011990677550189</v>
      </c>
      <c r="C7652" s="13" t="s">
        <v>1251</v>
      </c>
      <c r="D7652">
        <v>57</v>
      </c>
    </row>
    <row r="7653" spans="1:4">
      <c r="A7653" s="12">
        <v>45281</v>
      </c>
      <c r="B7653">
        <v>9.6023981355100374E-2</v>
      </c>
      <c r="C7653" s="13" t="s">
        <v>1262</v>
      </c>
      <c r="D7653">
        <v>60</v>
      </c>
    </row>
    <row r="7654" spans="1:4">
      <c r="A7654" s="12">
        <v>45281</v>
      </c>
      <c r="B7654">
        <v>14.504193918494115</v>
      </c>
      <c r="C7654" t="s">
        <v>1330</v>
      </c>
      <c r="D7654">
        <v>81</v>
      </c>
    </row>
    <row r="7655" spans="1:4">
      <c r="A7655" s="12">
        <v>45281</v>
      </c>
      <c r="B7655">
        <v>0.98114910530272026</v>
      </c>
      <c r="C7655" t="s">
        <v>1237</v>
      </c>
      <c r="D7655">
        <v>53</v>
      </c>
    </row>
    <row r="7656" spans="1:4">
      <c r="A7656" s="12">
        <v>45282</v>
      </c>
      <c r="B7656">
        <v>9.9120560000000007E-3</v>
      </c>
      <c r="C7656" s="13" t="s">
        <v>1112</v>
      </c>
      <c r="D7656">
        <v>20</v>
      </c>
    </row>
    <row r="7657" spans="1:4">
      <c r="A7657" s="12">
        <v>45282</v>
      </c>
      <c r="B7657">
        <v>9.3083048325820191E-4</v>
      </c>
      <c r="C7657" s="13" t="s">
        <v>1118</v>
      </c>
      <c r="D7657">
        <v>23</v>
      </c>
    </row>
    <row r="7658" spans="1:4">
      <c r="A7658" s="12">
        <v>45282</v>
      </c>
      <c r="B7658">
        <v>9.4552582122499187E-2</v>
      </c>
      <c r="C7658" s="13" t="s">
        <v>1162</v>
      </c>
      <c r="D7658">
        <v>34</v>
      </c>
    </row>
    <row r="7659" spans="1:4">
      <c r="A7659" s="12">
        <v>45282</v>
      </c>
      <c r="B7659" s="15">
        <v>9.5844296059240126E-3</v>
      </c>
      <c r="C7659" s="13" t="s">
        <v>1154</v>
      </c>
      <c r="D7659">
        <v>32</v>
      </c>
    </row>
    <row r="7660" spans="1:4">
      <c r="A7660" s="12">
        <v>45282</v>
      </c>
      <c r="B7660">
        <v>4.8009400384335024</v>
      </c>
      <c r="C7660" s="13" t="s">
        <v>1251</v>
      </c>
      <c r="D7660">
        <v>57</v>
      </c>
    </row>
    <row r="7661" spans="1:4">
      <c r="A7661" s="12">
        <v>45282</v>
      </c>
      <c r="B7661">
        <v>9.6018800768670046E-2</v>
      </c>
      <c r="C7661" s="13" t="s">
        <v>1262</v>
      </c>
      <c r="D7661">
        <v>60</v>
      </c>
    </row>
    <row r="7662" spans="1:4">
      <c r="A7662" s="12">
        <v>45282</v>
      </c>
      <c r="B7662">
        <v>14.503411403239733</v>
      </c>
      <c r="C7662" t="s">
        <v>1330</v>
      </c>
      <c r="D7662">
        <v>81</v>
      </c>
    </row>
    <row r="7663" spans="1:4">
      <c r="A7663" s="12">
        <v>45282</v>
      </c>
      <c r="B7663">
        <v>0.98112507459000353</v>
      </c>
      <c r="C7663" t="s">
        <v>1237</v>
      </c>
      <c r="D7663">
        <v>53</v>
      </c>
    </row>
    <row r="7664" spans="1:4">
      <c r="A7664" s="12">
        <v>45283</v>
      </c>
      <c r="B7664">
        <v>9.911988E-3</v>
      </c>
      <c r="C7664" s="13" t="s">
        <v>1112</v>
      </c>
      <c r="D7664">
        <v>20</v>
      </c>
    </row>
    <row r="7665" spans="1:4">
      <c r="A7665" s="12">
        <v>45283</v>
      </c>
      <c r="B7665">
        <v>9.3077896332562765E-4</v>
      </c>
      <c r="C7665" s="13" t="s">
        <v>1118</v>
      </c>
      <c r="D7665">
        <v>23</v>
      </c>
    </row>
    <row r="7666" spans="1:4">
      <c r="A7666" s="12">
        <v>45283</v>
      </c>
      <c r="B7666">
        <v>9.4547348792968944E-2</v>
      </c>
      <c r="C7666" s="13" t="s">
        <v>1162</v>
      </c>
      <c r="D7666">
        <v>34</v>
      </c>
    </row>
    <row r="7667" spans="1:4">
      <c r="A7667" s="12">
        <v>45283</v>
      </c>
      <c r="B7667" s="15">
        <v>9.5840354151029445E-3</v>
      </c>
      <c r="C7667" s="13" t="s">
        <v>1154</v>
      </c>
      <c r="D7667">
        <v>32</v>
      </c>
    </row>
    <row r="7668" spans="1:4">
      <c r="A7668" s="12">
        <v>45283</v>
      </c>
      <c r="B7668">
        <v>4.8006810230868675</v>
      </c>
      <c r="C7668" s="13" t="s">
        <v>1251</v>
      </c>
      <c r="D7668">
        <v>57</v>
      </c>
    </row>
    <row r="7669" spans="1:4">
      <c r="A7669" s="12">
        <v>45283</v>
      </c>
      <c r="B7669">
        <v>9.6013620461737351E-2</v>
      </c>
      <c r="C7669" s="13" t="s">
        <v>1262</v>
      </c>
      <c r="D7669">
        <v>60</v>
      </c>
    </row>
    <row r="7670" spans="1:4">
      <c r="A7670" s="12">
        <v>45283</v>
      </c>
      <c r="B7670">
        <v>14.502628930202802</v>
      </c>
      <c r="C7670" t="s">
        <v>1330</v>
      </c>
      <c r="D7670">
        <v>81</v>
      </c>
    </row>
    <row r="7671" spans="1:4">
      <c r="A7671" s="12">
        <v>45283</v>
      </c>
      <c r="B7671">
        <v>0.981101044465857</v>
      </c>
      <c r="C7671" t="s">
        <v>1237</v>
      </c>
      <c r="D7671">
        <v>53</v>
      </c>
    </row>
    <row r="7672" spans="1:4">
      <c r="A7672" s="12">
        <v>45284</v>
      </c>
      <c r="B7672">
        <v>9.9119199999999994E-3</v>
      </c>
      <c r="C7672" s="13" t="s">
        <v>1112</v>
      </c>
      <c r="D7672">
        <v>20</v>
      </c>
    </row>
    <row r="7673" spans="1:4">
      <c r="A7673" s="12">
        <v>45284</v>
      </c>
      <c r="B7673">
        <v>9.3072744624459662E-4</v>
      </c>
      <c r="C7673" s="13" t="s">
        <v>1118</v>
      </c>
      <c r="D7673">
        <v>23</v>
      </c>
    </row>
    <row r="7674" spans="1:4">
      <c r="A7674" s="12">
        <v>45284</v>
      </c>
      <c r="B7674">
        <v>9.4542115753094874E-2</v>
      </c>
      <c r="C7674" s="13" t="s">
        <v>1162</v>
      </c>
      <c r="D7674">
        <v>34</v>
      </c>
    </row>
    <row r="7675" spans="1:4">
      <c r="A7675" s="12">
        <v>45284</v>
      </c>
      <c r="B7675" s="15">
        <v>9.5836412404942534E-3</v>
      </c>
      <c r="C7675" s="13" t="s">
        <v>1154</v>
      </c>
      <c r="D7675">
        <v>32</v>
      </c>
    </row>
    <row r="7676" spans="1:4">
      <c r="A7676" s="12">
        <v>45284</v>
      </c>
      <c r="B7676">
        <v>4.8004220217143603</v>
      </c>
      <c r="C7676" s="13" t="s">
        <v>1251</v>
      </c>
      <c r="D7676">
        <v>57</v>
      </c>
    </row>
    <row r="7677" spans="1:4">
      <c r="A7677" s="12">
        <v>45284</v>
      </c>
      <c r="B7677">
        <v>9.6008440434287218E-2</v>
      </c>
      <c r="C7677" s="13" t="s">
        <v>1262</v>
      </c>
      <c r="D7677">
        <v>60</v>
      </c>
    </row>
    <row r="7678" spans="1:4">
      <c r="A7678" s="12">
        <v>45284</v>
      </c>
      <c r="B7678">
        <v>14.501846499381045</v>
      </c>
      <c r="C7678" t="s">
        <v>1330</v>
      </c>
      <c r="D7678">
        <v>81</v>
      </c>
    </row>
    <row r="7679" spans="1:4">
      <c r="A7679" s="12">
        <v>45284</v>
      </c>
      <c r="B7679">
        <v>0.98107701493026633</v>
      </c>
      <c r="C7679" t="s">
        <v>1237</v>
      </c>
      <c r="D7679">
        <v>53</v>
      </c>
    </row>
    <row r="7680" spans="1:4">
      <c r="A7680" s="12">
        <v>45285</v>
      </c>
      <c r="B7680">
        <v>9.9118520000000005E-3</v>
      </c>
      <c r="C7680" s="13" t="s">
        <v>1112</v>
      </c>
      <c r="D7680">
        <v>20</v>
      </c>
    </row>
    <row r="7681" spans="1:4">
      <c r="A7681" s="12">
        <v>45285</v>
      </c>
      <c r="B7681">
        <v>9.3067593201495106E-4</v>
      </c>
      <c r="C7681" s="13" t="s">
        <v>1118</v>
      </c>
      <c r="D7681">
        <v>23</v>
      </c>
    </row>
    <row r="7682" spans="1:4">
      <c r="A7682" s="12">
        <v>45285</v>
      </c>
      <c r="B7682">
        <v>9.4536883002860936E-2</v>
      </c>
      <c r="C7682" s="13" t="s">
        <v>1162</v>
      </c>
      <c r="D7682">
        <v>34</v>
      </c>
    </row>
    <row r="7683" spans="1:4">
      <c r="A7683" s="12">
        <v>45285</v>
      </c>
      <c r="B7683" s="15">
        <v>9.5832470820972748E-3</v>
      </c>
      <c r="C7683" s="13" t="s">
        <v>1154</v>
      </c>
      <c r="D7683">
        <v>32</v>
      </c>
    </row>
    <row r="7684" spans="1:4">
      <c r="A7684" s="12">
        <v>45285</v>
      </c>
      <c r="B7684">
        <v>4.8001630343152275</v>
      </c>
      <c r="C7684" s="13" t="s">
        <v>1251</v>
      </c>
      <c r="D7684">
        <v>57</v>
      </c>
    </row>
    <row r="7685" spans="1:4">
      <c r="A7685" s="12">
        <v>45285</v>
      </c>
      <c r="B7685">
        <v>9.6003260686304548E-2</v>
      </c>
      <c r="C7685" s="13" t="s">
        <v>1262</v>
      </c>
      <c r="D7685">
        <v>60</v>
      </c>
    </row>
    <row r="7686" spans="1:4">
      <c r="A7686" s="12">
        <v>45285</v>
      </c>
      <c r="B7686">
        <v>14.501064110772187</v>
      </c>
      <c r="C7686" t="s">
        <v>1330</v>
      </c>
      <c r="D7686">
        <v>81</v>
      </c>
    </row>
    <row r="7687" spans="1:4">
      <c r="A7687" s="12">
        <v>45285</v>
      </c>
      <c r="B7687">
        <v>0.981052985983217</v>
      </c>
      <c r="C7687" t="s">
        <v>1237</v>
      </c>
      <c r="D7687">
        <v>53</v>
      </c>
    </row>
    <row r="7688" spans="1:4">
      <c r="A7688" s="12">
        <v>45286</v>
      </c>
      <c r="B7688">
        <v>9.9117839999999999E-3</v>
      </c>
      <c r="C7688" s="13" t="s">
        <v>1112</v>
      </c>
      <c r="D7688">
        <v>20</v>
      </c>
    </row>
    <row r="7689" spans="1:4">
      <c r="A7689" s="12">
        <v>45286</v>
      </c>
      <c r="B7689">
        <v>9.3062442063653321E-4</v>
      </c>
      <c r="C7689" s="13" t="s">
        <v>1118</v>
      </c>
      <c r="D7689">
        <v>23</v>
      </c>
    </row>
    <row r="7690" spans="1:4">
      <c r="A7690" s="12">
        <v>45286</v>
      </c>
      <c r="B7690">
        <v>9.4531650542251086E-2</v>
      </c>
      <c r="C7690" s="13" t="s">
        <v>1162</v>
      </c>
      <c r="D7690">
        <v>34</v>
      </c>
    </row>
    <row r="7691" spans="1:4">
      <c r="A7691" s="12">
        <v>45286</v>
      </c>
      <c r="B7691" s="15">
        <v>9.5828529399113408E-3</v>
      </c>
      <c r="C7691" s="13" t="s">
        <v>1154</v>
      </c>
      <c r="D7691">
        <v>32</v>
      </c>
    </row>
    <row r="7692" spans="1:4">
      <c r="A7692" s="12">
        <v>45286</v>
      </c>
      <c r="B7692">
        <v>4.7999040608887142</v>
      </c>
      <c r="C7692" s="13" t="s">
        <v>1251</v>
      </c>
      <c r="D7692">
        <v>57</v>
      </c>
    </row>
    <row r="7693" spans="1:4">
      <c r="A7693" s="12">
        <v>45286</v>
      </c>
      <c r="B7693">
        <v>9.5998081217774298E-2</v>
      </c>
      <c r="C7693" s="13" t="s">
        <v>1262</v>
      </c>
      <c r="D7693">
        <v>60</v>
      </c>
    </row>
    <row r="7694" spans="1:4">
      <c r="A7694" s="12">
        <v>45286</v>
      </c>
      <c r="B7694">
        <v>14.50028176437395</v>
      </c>
      <c r="C7694" t="s">
        <v>1330</v>
      </c>
      <c r="D7694">
        <v>81</v>
      </c>
    </row>
    <row r="7695" spans="1:4">
      <c r="A7695" s="12">
        <v>45286</v>
      </c>
      <c r="B7695">
        <v>0.98102895762469466</v>
      </c>
      <c r="C7695" t="s">
        <v>1237</v>
      </c>
      <c r="D7695">
        <v>53</v>
      </c>
    </row>
    <row r="7696" spans="1:4">
      <c r="A7696" s="12">
        <v>45287</v>
      </c>
      <c r="B7696">
        <v>9.9117159999999992E-3</v>
      </c>
      <c r="C7696" s="13" t="s">
        <v>1112</v>
      </c>
      <c r="D7696">
        <v>20</v>
      </c>
    </row>
    <row r="7697" spans="1:4">
      <c r="A7697" s="12">
        <v>45287</v>
      </c>
      <c r="B7697">
        <v>9.3057291210918523E-4</v>
      </c>
      <c r="C7697" s="13" t="s">
        <v>1118</v>
      </c>
      <c r="D7697">
        <v>23</v>
      </c>
    </row>
    <row r="7698" spans="1:4">
      <c r="A7698" s="12">
        <v>45287</v>
      </c>
      <c r="B7698">
        <v>9.452641837124931E-2</v>
      </c>
      <c r="C7698" s="13" t="s">
        <v>1162</v>
      </c>
      <c r="D7698">
        <v>34</v>
      </c>
    </row>
    <row r="7699" spans="1:4">
      <c r="A7699" s="12">
        <v>45287</v>
      </c>
      <c r="B7699" s="15">
        <v>9.5824588139357854E-3</v>
      </c>
      <c r="C7699" s="13" t="s">
        <v>1154</v>
      </c>
      <c r="D7699">
        <v>32</v>
      </c>
    </row>
    <row r="7700" spans="1:4">
      <c r="A7700" s="12">
        <v>45287</v>
      </c>
      <c r="B7700">
        <v>4.7996451014340682</v>
      </c>
      <c r="C7700" s="13" t="s">
        <v>1251</v>
      </c>
      <c r="D7700">
        <v>57</v>
      </c>
    </row>
    <row r="7701" spans="1:4">
      <c r="A7701" s="12">
        <v>45287</v>
      </c>
      <c r="B7701">
        <v>9.5992902028681368E-2</v>
      </c>
      <c r="C7701" s="13" t="s">
        <v>1262</v>
      </c>
      <c r="D7701">
        <v>60</v>
      </c>
    </row>
    <row r="7702" spans="1:4">
      <c r="A7702" s="12">
        <v>45287</v>
      </c>
      <c r="B7702">
        <v>14.499499460184055</v>
      </c>
      <c r="C7702" t="s">
        <v>1330</v>
      </c>
      <c r="D7702">
        <v>81</v>
      </c>
    </row>
    <row r="7703" spans="1:4">
      <c r="A7703" s="12">
        <v>45287</v>
      </c>
      <c r="B7703">
        <v>0.9810049298546849</v>
      </c>
      <c r="C7703" t="s">
        <v>1237</v>
      </c>
      <c r="D7703">
        <v>53</v>
      </c>
    </row>
    <row r="7704" spans="1:4">
      <c r="A7704" s="12">
        <v>45288</v>
      </c>
      <c r="B7704">
        <v>9.9116480000000003E-3</v>
      </c>
      <c r="C7704" s="13" t="s">
        <v>1112</v>
      </c>
      <c r="D7704">
        <v>20</v>
      </c>
    </row>
    <row r="7705" spans="1:4">
      <c r="A7705" s="12">
        <v>45288</v>
      </c>
      <c r="B7705">
        <v>9.3052140643274945E-4</v>
      </c>
      <c r="C7705" s="13" t="s">
        <v>1118</v>
      </c>
      <c r="D7705">
        <v>23</v>
      </c>
    </row>
    <row r="7706" spans="1:4">
      <c r="A7706" s="12">
        <v>45288</v>
      </c>
      <c r="B7706">
        <v>9.4521186489839565E-2</v>
      </c>
      <c r="C7706" s="13" t="s">
        <v>1162</v>
      </c>
      <c r="D7706">
        <v>34</v>
      </c>
    </row>
    <row r="7707" spans="1:4">
      <c r="A7707" s="12">
        <v>45288</v>
      </c>
      <c r="B7707" s="15">
        <v>9.5820647041699424E-3</v>
      </c>
      <c r="C7707" s="13" t="s">
        <v>1154</v>
      </c>
      <c r="D7707">
        <v>32</v>
      </c>
    </row>
    <row r="7708" spans="1:4">
      <c r="A7708" s="12">
        <v>45288</v>
      </c>
      <c r="B7708">
        <v>4.7993861559505335</v>
      </c>
      <c r="C7708" s="13" t="s">
        <v>1251</v>
      </c>
      <c r="D7708">
        <v>57</v>
      </c>
    </row>
    <row r="7709" spans="1:4">
      <c r="A7709" s="12">
        <v>45288</v>
      </c>
      <c r="B7709">
        <v>9.5987723119010673E-2</v>
      </c>
      <c r="C7709" s="13" t="s">
        <v>1262</v>
      </c>
      <c r="D7709">
        <v>60</v>
      </c>
    </row>
    <row r="7710" spans="1:4">
      <c r="A7710" s="12">
        <v>45288</v>
      </c>
      <c r="B7710">
        <v>14.498717198200225</v>
      </c>
      <c r="C7710" t="s">
        <v>1330</v>
      </c>
      <c r="D7710">
        <v>81</v>
      </c>
    </row>
    <row r="7711" spans="1:4">
      <c r="A7711" s="12">
        <v>45288</v>
      </c>
      <c r="B7711">
        <v>0.98098090267317328</v>
      </c>
      <c r="C7711" t="s">
        <v>1237</v>
      </c>
      <c r="D7711">
        <v>53</v>
      </c>
    </row>
    <row r="7712" spans="1:4">
      <c r="A7712" s="12">
        <v>45289</v>
      </c>
      <c r="B7712">
        <v>9.9115799999999997E-3</v>
      </c>
      <c r="C7712" s="13" t="s">
        <v>1112</v>
      </c>
      <c r="D7712">
        <v>20</v>
      </c>
    </row>
    <row r="7713" spans="1:4">
      <c r="A7713" s="12">
        <v>45289</v>
      </c>
      <c r="B7713">
        <v>9.3046990360706771E-4</v>
      </c>
      <c r="C7713" s="13" t="s">
        <v>1118</v>
      </c>
      <c r="D7713">
        <v>23</v>
      </c>
    </row>
    <row r="7714" spans="1:4">
      <c r="A7714" s="12">
        <v>45289</v>
      </c>
      <c r="B7714">
        <v>9.4515954898005836E-2</v>
      </c>
      <c r="C7714" s="13" t="s">
        <v>1162</v>
      </c>
      <c r="D7714">
        <v>34</v>
      </c>
    </row>
    <row r="7715" spans="1:4">
      <c r="A7715" s="12">
        <v>45289</v>
      </c>
      <c r="B7715" s="15">
        <v>9.5816706106131456E-3</v>
      </c>
      <c r="C7715" s="13" t="s">
        <v>1154</v>
      </c>
      <c r="D7715">
        <v>32</v>
      </c>
    </row>
    <row r="7716" spans="1:4">
      <c r="A7716" s="12">
        <v>45289</v>
      </c>
      <c r="B7716">
        <v>4.799127224437358</v>
      </c>
      <c r="C7716" s="13" t="s">
        <v>1251</v>
      </c>
      <c r="D7716">
        <v>57</v>
      </c>
    </row>
    <row r="7717" spans="1:4">
      <c r="A7717" s="12">
        <v>45289</v>
      </c>
      <c r="B7717">
        <v>9.5982544488747157E-2</v>
      </c>
      <c r="C7717" s="13" t="s">
        <v>1262</v>
      </c>
      <c r="D7717">
        <v>60</v>
      </c>
    </row>
    <row r="7718" spans="1:4">
      <c r="A7718" s="12">
        <v>45289</v>
      </c>
      <c r="B7718">
        <v>14.497934978420185</v>
      </c>
      <c r="C7718" t="s">
        <v>1330</v>
      </c>
      <c r="D7718">
        <v>81</v>
      </c>
    </row>
    <row r="7719" spans="1:4">
      <c r="A7719" s="12">
        <v>45289</v>
      </c>
      <c r="B7719">
        <v>0.98095687608014537</v>
      </c>
      <c r="C7719" t="s">
        <v>1237</v>
      </c>
      <c r="D7719">
        <v>53</v>
      </c>
    </row>
    <row r="7720" spans="1:4">
      <c r="A7720" s="12">
        <v>45290</v>
      </c>
      <c r="B7720">
        <v>9.9115120000000008E-3</v>
      </c>
      <c r="C7720" s="13" t="s">
        <v>1112</v>
      </c>
      <c r="D7720">
        <v>20</v>
      </c>
    </row>
    <row r="7721" spans="1:4">
      <c r="A7721" s="12">
        <v>45290</v>
      </c>
      <c r="B7721">
        <v>9.3041840363198257E-4</v>
      </c>
      <c r="C7721" s="13" t="s">
        <v>1118</v>
      </c>
      <c r="D7721">
        <v>23</v>
      </c>
    </row>
    <row r="7722" spans="1:4">
      <c r="A7722" s="12">
        <v>45290</v>
      </c>
      <c r="B7722">
        <v>9.451072359573208E-2</v>
      </c>
      <c r="C7722" s="13" t="s">
        <v>1162</v>
      </c>
      <c r="D7722">
        <v>34</v>
      </c>
    </row>
    <row r="7723" spans="1:4">
      <c r="A7723" s="12">
        <v>45290</v>
      </c>
      <c r="B7723" s="15">
        <v>9.5812765332647255E-3</v>
      </c>
      <c r="C7723" s="13" t="s">
        <v>1154</v>
      </c>
      <c r="D7723">
        <v>32</v>
      </c>
    </row>
    <row r="7724" spans="1:4">
      <c r="A7724" s="12">
        <v>45290</v>
      </c>
      <c r="B7724">
        <v>4.7988683068937874</v>
      </c>
      <c r="C7724" s="13" t="s">
        <v>1251</v>
      </c>
      <c r="D7724">
        <v>57</v>
      </c>
    </row>
    <row r="7725" spans="1:4">
      <c r="A7725" s="12">
        <v>45290</v>
      </c>
      <c r="B7725">
        <v>9.5977366137875747E-2</v>
      </c>
      <c r="C7725" s="13" t="s">
        <v>1262</v>
      </c>
      <c r="D7725">
        <v>60</v>
      </c>
    </row>
    <row r="7726" spans="1:4">
      <c r="A7726" s="12">
        <v>45290</v>
      </c>
      <c r="B7726">
        <v>14.497152800841656</v>
      </c>
      <c r="C7726" t="s">
        <v>1330</v>
      </c>
      <c r="D7726">
        <v>81</v>
      </c>
    </row>
    <row r="7727" spans="1:4">
      <c r="A7727" s="12">
        <v>45290</v>
      </c>
      <c r="B7727">
        <v>0.98093285007558684</v>
      </c>
      <c r="C7727" t="s">
        <v>1237</v>
      </c>
      <c r="D7727">
        <v>53</v>
      </c>
    </row>
    <row r="7728" spans="1:4">
      <c r="A7728" s="12">
        <v>45291</v>
      </c>
      <c r="B7728">
        <v>9.9114440000000002E-3</v>
      </c>
      <c r="C7728" s="13" t="s">
        <v>1112</v>
      </c>
      <c r="D7728">
        <v>20</v>
      </c>
    </row>
    <row r="7729" spans="1:4">
      <c r="A7729" s="12">
        <v>45291</v>
      </c>
      <c r="B7729">
        <v>9.3036690650733628E-4</v>
      </c>
      <c r="C7729" s="13" t="s">
        <v>1118</v>
      </c>
      <c r="D7729">
        <v>23</v>
      </c>
    </row>
    <row r="7730" spans="1:4">
      <c r="A7730" s="12">
        <v>45291</v>
      </c>
      <c r="B7730">
        <v>9.4505492583002282E-2</v>
      </c>
      <c r="C7730" s="13" t="s">
        <v>1162</v>
      </c>
      <c r="D7730">
        <v>34</v>
      </c>
    </row>
    <row r="7731" spans="1:4">
      <c r="A7731" s="12">
        <v>45291</v>
      </c>
      <c r="B7731" s="15">
        <v>9.5808824721240176E-3</v>
      </c>
      <c r="C7731" s="13" t="s">
        <v>1154</v>
      </c>
      <c r="D7731">
        <v>32</v>
      </c>
    </row>
    <row r="7732" spans="1:4">
      <c r="A7732" s="12">
        <v>45291</v>
      </c>
      <c r="B7732">
        <v>4.7986094033190678</v>
      </c>
      <c r="C7732" s="13" t="s">
        <v>1251</v>
      </c>
      <c r="D7732">
        <v>57</v>
      </c>
    </row>
    <row r="7733" spans="1:4">
      <c r="A7733" s="12">
        <v>45291</v>
      </c>
      <c r="B7733">
        <v>9.5972188066381359E-2</v>
      </c>
      <c r="C7733" s="13" t="s">
        <v>1262</v>
      </c>
      <c r="D7733">
        <v>60</v>
      </c>
    </row>
    <row r="7734" spans="1:4">
      <c r="A7734" s="12">
        <v>45291</v>
      </c>
      <c r="B7734">
        <v>14.496370665462363</v>
      </c>
      <c r="C7734" t="s">
        <v>1330</v>
      </c>
      <c r="D7734">
        <v>81</v>
      </c>
    </row>
    <row r="7735" spans="1:4">
      <c r="A7735" s="12">
        <v>45291</v>
      </c>
      <c r="B7735">
        <v>0.98090882465948326</v>
      </c>
      <c r="C7735" t="s">
        <v>1237</v>
      </c>
      <c r="D7735">
        <v>53</v>
      </c>
    </row>
    <row r="7736" spans="1:4">
      <c r="A7736" s="12">
        <v>45292</v>
      </c>
      <c r="B7736">
        <v>9.9113759999999995E-3</v>
      </c>
      <c r="C7736" s="13" t="s">
        <v>1112</v>
      </c>
      <c r="D7736">
        <v>20</v>
      </c>
    </row>
    <row r="7737" spans="1:4">
      <c r="A7737" s="12">
        <v>45292</v>
      </c>
      <c r="B7737">
        <v>9.3031541223297066E-4</v>
      </c>
      <c r="C7737" s="13" t="s">
        <v>1118</v>
      </c>
      <c r="D7737">
        <v>23</v>
      </c>
    </row>
    <row r="7738" spans="1:4">
      <c r="A7738" s="12">
        <v>45292</v>
      </c>
      <c r="B7738">
        <v>9.4500261859800427E-2</v>
      </c>
      <c r="C7738" s="13" t="s">
        <v>1162</v>
      </c>
      <c r="D7738">
        <v>34</v>
      </c>
    </row>
    <row r="7739" spans="1:4">
      <c r="A7739" s="12">
        <v>45292</v>
      </c>
      <c r="B7739" s="15">
        <v>9.5804884271903559E-3</v>
      </c>
      <c r="C7739" s="13" t="s">
        <v>1154</v>
      </c>
      <c r="D7739">
        <v>32</v>
      </c>
    </row>
    <row r="7740" spans="1:4">
      <c r="A7740" s="12">
        <v>45292</v>
      </c>
      <c r="B7740">
        <v>4.7983505137124451</v>
      </c>
      <c r="C7740" s="13" t="s">
        <v>1251</v>
      </c>
      <c r="D7740">
        <v>57</v>
      </c>
    </row>
    <row r="7741" spans="1:4">
      <c r="A7741" s="12">
        <v>45292</v>
      </c>
      <c r="B7741">
        <v>9.5967010274248921E-2</v>
      </c>
      <c r="C7741" s="13" t="s">
        <v>1262</v>
      </c>
      <c r="D7741">
        <v>60</v>
      </c>
    </row>
    <row r="7742" spans="1:4">
      <c r="A7742" s="12">
        <v>45292</v>
      </c>
      <c r="B7742">
        <v>14.495588572280028</v>
      </c>
      <c r="C7742" t="s">
        <v>1330</v>
      </c>
      <c r="D7742">
        <v>81</v>
      </c>
    </row>
    <row r="7743" spans="1:4">
      <c r="A7743" s="12">
        <v>45292</v>
      </c>
      <c r="B7743">
        <v>0.98088479983182009</v>
      </c>
      <c r="C7743" t="s">
        <v>1237</v>
      </c>
      <c r="D7743">
        <v>53</v>
      </c>
    </row>
    <row r="7744" spans="1:4">
      <c r="A7744" s="12">
        <v>45293</v>
      </c>
      <c r="B7744">
        <v>9.9113080000000006E-3</v>
      </c>
      <c r="C7744" s="13" t="s">
        <v>1112</v>
      </c>
      <c r="D7744">
        <v>20</v>
      </c>
    </row>
    <row r="7745" spans="1:4">
      <c r="A7745" s="12">
        <v>45293</v>
      </c>
      <c r="B7745">
        <v>9.3026392080872849E-4</v>
      </c>
      <c r="C7745" s="13" t="s">
        <v>1118</v>
      </c>
      <c r="D7745">
        <v>23</v>
      </c>
    </row>
    <row r="7746" spans="1:4">
      <c r="A7746" s="12">
        <v>45293</v>
      </c>
      <c r="B7746">
        <v>9.449503142611046E-2</v>
      </c>
      <c r="C7746" s="13" t="s">
        <v>1162</v>
      </c>
      <c r="D7746">
        <v>34</v>
      </c>
    </row>
    <row r="7747" spans="1:4">
      <c r="A7747" s="12">
        <v>45293</v>
      </c>
      <c r="B7747" s="15">
        <v>9.5800943984630724E-3</v>
      </c>
      <c r="C7747" s="13" t="s">
        <v>1154</v>
      </c>
      <c r="D7747">
        <v>32</v>
      </c>
    </row>
    <row r="7748" spans="1:4">
      <c r="A7748" s="12">
        <v>45293</v>
      </c>
      <c r="B7748">
        <v>4.7980916380731671</v>
      </c>
      <c r="C7748" s="13" t="s">
        <v>1251</v>
      </c>
      <c r="D7748">
        <v>57</v>
      </c>
    </row>
    <row r="7749" spans="1:4">
      <c r="A7749" s="12">
        <v>45293</v>
      </c>
      <c r="B7749">
        <v>9.5961832761463361E-2</v>
      </c>
      <c r="C7749" s="13" t="s">
        <v>1262</v>
      </c>
      <c r="D7749">
        <v>60</v>
      </c>
    </row>
    <row r="7750" spans="1:4">
      <c r="A7750" s="12">
        <v>45293</v>
      </c>
      <c r="B7750">
        <v>14.494806521292373</v>
      </c>
      <c r="C7750" t="s">
        <v>1330</v>
      </c>
      <c r="D7750">
        <v>81</v>
      </c>
    </row>
    <row r="7751" spans="1:4">
      <c r="A7751" s="12">
        <v>45293</v>
      </c>
      <c r="B7751">
        <v>0.980860775592583</v>
      </c>
      <c r="C7751" t="s">
        <v>1237</v>
      </c>
      <c r="D7751">
        <v>53</v>
      </c>
    </row>
    <row r="7752" spans="1:4">
      <c r="A7752" s="12">
        <v>45294</v>
      </c>
      <c r="B7752">
        <v>9.91124E-3</v>
      </c>
      <c r="C7752" s="13" t="s">
        <v>1112</v>
      </c>
      <c r="D7752">
        <v>20</v>
      </c>
    </row>
    <row r="7753" spans="1:4">
      <c r="A7753" s="12">
        <v>45294</v>
      </c>
      <c r="B7753">
        <v>9.302124322344516E-4</v>
      </c>
      <c r="C7753" s="13" t="s">
        <v>1118</v>
      </c>
      <c r="D7753">
        <v>23</v>
      </c>
    </row>
    <row r="7754" spans="1:4">
      <c r="A7754" s="12">
        <v>45294</v>
      </c>
      <c r="B7754">
        <v>9.4489801281916391E-2</v>
      </c>
      <c r="C7754" s="13" t="s">
        <v>1162</v>
      </c>
      <c r="D7754">
        <v>34</v>
      </c>
    </row>
    <row r="7755" spans="1:4">
      <c r="A7755" s="12">
        <v>45294</v>
      </c>
      <c r="B7755" s="15">
        <v>9.579700385941501E-3</v>
      </c>
      <c r="C7755" s="13" t="s">
        <v>1154</v>
      </c>
      <c r="D7755">
        <v>32</v>
      </c>
    </row>
    <row r="7756" spans="1:4">
      <c r="A7756" s="12">
        <v>45294</v>
      </c>
      <c r="B7756">
        <v>4.7978327764004804</v>
      </c>
      <c r="C7756" s="13" t="s">
        <v>1251</v>
      </c>
      <c r="D7756">
        <v>57</v>
      </c>
    </row>
    <row r="7757" spans="1:4">
      <c r="A7757" s="12">
        <v>45294</v>
      </c>
      <c r="B7757">
        <v>9.595665552800961E-2</v>
      </c>
      <c r="C7757" s="13" t="s">
        <v>1262</v>
      </c>
      <c r="D7757">
        <v>60</v>
      </c>
    </row>
    <row r="7758" spans="1:4">
      <c r="A7758" s="12">
        <v>45294</v>
      </c>
      <c r="B7758">
        <v>14.494024512497127</v>
      </c>
      <c r="C7758" t="s">
        <v>1330</v>
      </c>
      <c r="D7758">
        <v>81</v>
      </c>
    </row>
    <row r="7759" spans="1:4">
      <c r="A7759" s="12">
        <v>45294</v>
      </c>
      <c r="B7759">
        <v>0.98083675194175768</v>
      </c>
      <c r="C7759" t="s">
        <v>1237</v>
      </c>
      <c r="D7759">
        <v>53</v>
      </c>
    </row>
    <row r="7760" spans="1:4">
      <c r="A7760" s="12">
        <v>45295</v>
      </c>
      <c r="B7760">
        <v>9.9111719999999993E-3</v>
      </c>
      <c r="C7760" s="13" t="s">
        <v>1112</v>
      </c>
      <c r="D7760">
        <v>20</v>
      </c>
    </row>
    <row r="7761" spans="1:4">
      <c r="A7761" s="12">
        <v>45295</v>
      </c>
      <c r="B7761">
        <v>9.3016094650998245E-4</v>
      </c>
      <c r="C7761" s="13" t="s">
        <v>1118</v>
      </c>
      <c r="D7761">
        <v>23</v>
      </c>
    </row>
    <row r="7762" spans="1:4">
      <c r="A7762" s="12">
        <v>45295</v>
      </c>
      <c r="B7762">
        <v>9.448457142720218E-2</v>
      </c>
      <c r="C7762" s="13" t="s">
        <v>1162</v>
      </c>
      <c r="D7762">
        <v>34</v>
      </c>
    </row>
    <row r="7763" spans="1:4">
      <c r="A7763" s="12">
        <v>45295</v>
      </c>
      <c r="B7763" s="15">
        <v>9.5793063896249756E-3</v>
      </c>
      <c r="C7763" s="13" t="s">
        <v>1154</v>
      </c>
      <c r="D7763">
        <v>32</v>
      </c>
    </row>
    <row r="7764" spans="1:4">
      <c r="A7764" s="12">
        <v>45295</v>
      </c>
      <c r="B7764">
        <v>4.7975739286936294</v>
      </c>
      <c r="C7764" s="13" t="s">
        <v>1251</v>
      </c>
      <c r="D7764">
        <v>57</v>
      </c>
    </row>
    <row r="7765" spans="1:4">
      <c r="A7765" s="12">
        <v>45295</v>
      </c>
      <c r="B7765">
        <v>9.5951478573872595E-2</v>
      </c>
      <c r="C7765" s="13" t="s">
        <v>1262</v>
      </c>
      <c r="D7765">
        <v>60</v>
      </c>
    </row>
    <row r="7766" spans="1:4">
      <c r="A7766" s="12">
        <v>45295</v>
      </c>
      <c r="B7766">
        <v>14.493242545892006</v>
      </c>
      <c r="C7766" t="s">
        <v>1330</v>
      </c>
      <c r="D7766">
        <v>81</v>
      </c>
    </row>
    <row r="7767" spans="1:4">
      <c r="A7767" s="12">
        <v>45295</v>
      </c>
      <c r="B7767">
        <v>0.98081272887932958</v>
      </c>
      <c r="C7767" t="s">
        <v>1237</v>
      </c>
      <c r="D7767">
        <v>53</v>
      </c>
    </row>
    <row r="7768" spans="1:4">
      <c r="A7768" s="12">
        <v>45296</v>
      </c>
      <c r="B7768">
        <v>9.9111040000000004E-3</v>
      </c>
      <c r="C7768" s="13" t="s">
        <v>1112</v>
      </c>
      <c r="D7768">
        <v>20</v>
      </c>
    </row>
    <row r="7769" spans="1:4">
      <c r="A7769" s="12">
        <v>45296</v>
      </c>
      <c r="B7769">
        <v>9.3010946363516328E-4</v>
      </c>
      <c r="C7769" s="13" t="s">
        <v>1118</v>
      </c>
      <c r="D7769">
        <v>23</v>
      </c>
    </row>
    <row r="7770" spans="1:4">
      <c r="A7770" s="12">
        <v>45296</v>
      </c>
      <c r="B7770">
        <v>9.4479341861951782E-2</v>
      </c>
      <c r="C7770" s="13" t="s">
        <v>1162</v>
      </c>
      <c r="D7770">
        <v>34</v>
      </c>
    </row>
    <row r="7771" spans="1:4">
      <c r="A7771" s="12">
        <v>45296</v>
      </c>
      <c r="B7771" s="15">
        <v>9.5789124095128284E-3</v>
      </c>
      <c r="C7771" s="13" t="s">
        <v>1154</v>
      </c>
      <c r="D7771">
        <v>32</v>
      </c>
    </row>
    <row r="7772" spans="1:4">
      <c r="A7772" s="12">
        <v>45296</v>
      </c>
      <c r="B7772">
        <v>4.7973150949518626</v>
      </c>
      <c r="C7772" s="13" t="s">
        <v>1251</v>
      </c>
      <c r="D7772">
        <v>57</v>
      </c>
    </row>
    <row r="7773" spans="1:4">
      <c r="A7773" s="12">
        <v>45296</v>
      </c>
      <c r="B7773">
        <v>9.5946301899037259E-2</v>
      </c>
      <c r="C7773" s="13" t="s">
        <v>1262</v>
      </c>
      <c r="D7773">
        <v>60</v>
      </c>
    </row>
    <row r="7774" spans="1:4">
      <c r="A7774" s="12">
        <v>45296</v>
      </c>
      <c r="B7774">
        <v>14.492460621474738</v>
      </c>
      <c r="C7774" t="s">
        <v>1330</v>
      </c>
      <c r="D7774">
        <v>81</v>
      </c>
    </row>
    <row r="7775" spans="1:4">
      <c r="A7775" s="12">
        <v>45296</v>
      </c>
      <c r="B7775">
        <v>0.98078870640528437</v>
      </c>
      <c r="C7775" t="s">
        <v>1237</v>
      </c>
      <c r="D7775">
        <v>53</v>
      </c>
    </row>
    <row r="7776" spans="1:4">
      <c r="A7776" s="12">
        <v>45297</v>
      </c>
      <c r="B7776">
        <v>9.9110359999999998E-3</v>
      </c>
      <c r="C7776" s="13" t="s">
        <v>1112</v>
      </c>
      <c r="D7776">
        <v>20</v>
      </c>
    </row>
    <row r="7777" spans="1:4">
      <c r="A7777" s="12">
        <v>45297</v>
      </c>
      <c r="B7777">
        <v>9.3005798360983624E-4</v>
      </c>
      <c r="C7777" s="13" t="s">
        <v>1118</v>
      </c>
      <c r="D7777">
        <v>23</v>
      </c>
    </row>
    <row r="7778" spans="1:4">
      <c r="A7778" s="12">
        <v>45297</v>
      </c>
      <c r="B7778">
        <v>9.4474112586149225E-2</v>
      </c>
      <c r="C7778" s="13" t="s">
        <v>1162</v>
      </c>
      <c r="D7778">
        <v>34</v>
      </c>
    </row>
    <row r="7779" spans="1:4">
      <c r="A7779" s="12">
        <v>45297</v>
      </c>
      <c r="B7779" s="15">
        <v>9.5785184456043948E-3</v>
      </c>
      <c r="C7779" s="13" t="s">
        <v>1154</v>
      </c>
      <c r="D7779">
        <v>32</v>
      </c>
    </row>
    <row r="7780" spans="1:4">
      <c r="A7780" s="12">
        <v>45297</v>
      </c>
      <c r="B7780">
        <v>4.7970562751744259</v>
      </c>
      <c r="C7780" s="13" t="s">
        <v>1251</v>
      </c>
      <c r="D7780">
        <v>57</v>
      </c>
    </row>
    <row r="7781" spans="1:4">
      <c r="A7781" s="12">
        <v>45297</v>
      </c>
      <c r="B7781">
        <v>9.5941125503488531E-2</v>
      </c>
      <c r="C7781" s="13" t="s">
        <v>1262</v>
      </c>
      <c r="D7781">
        <v>60</v>
      </c>
    </row>
    <row r="7782" spans="1:4">
      <c r="A7782" s="12">
        <v>45297</v>
      </c>
      <c r="B7782">
        <v>14.491678739243049</v>
      </c>
      <c r="C7782" t="s">
        <v>1330</v>
      </c>
      <c r="D7782">
        <v>81</v>
      </c>
    </row>
    <row r="7783" spans="1:4">
      <c r="A7783" s="12">
        <v>45297</v>
      </c>
      <c r="B7783">
        <v>0.98076468451960763</v>
      </c>
      <c r="C7783" t="s">
        <v>1237</v>
      </c>
      <c r="D7783">
        <v>53</v>
      </c>
    </row>
    <row r="7784" spans="1:4">
      <c r="A7784" s="12">
        <v>45298</v>
      </c>
      <c r="B7784">
        <v>9.9109679999999992E-3</v>
      </c>
      <c r="C7784" s="13" t="s">
        <v>1112</v>
      </c>
      <c r="D7784">
        <v>20</v>
      </c>
    </row>
    <row r="7785" spans="1:4">
      <c r="A7785" s="12">
        <v>45298</v>
      </c>
      <c r="B7785">
        <v>9.300065064338439E-4</v>
      </c>
      <c r="C7785" s="13" t="s">
        <v>1118</v>
      </c>
      <c r="D7785">
        <v>23</v>
      </c>
    </row>
    <row r="7786" spans="1:4">
      <c r="A7786" s="12">
        <v>45298</v>
      </c>
      <c r="B7786">
        <v>9.4468883599778453E-2</v>
      </c>
      <c r="C7786" s="13" t="s">
        <v>1162</v>
      </c>
      <c r="D7786">
        <v>34</v>
      </c>
    </row>
    <row r="7787" spans="1:4">
      <c r="A7787" s="12">
        <v>45298</v>
      </c>
      <c r="B7787" s="15">
        <v>9.5781244978990071E-3</v>
      </c>
      <c r="C7787" s="13" t="s">
        <v>1154</v>
      </c>
      <c r="D7787">
        <v>32</v>
      </c>
    </row>
    <row r="7788" spans="1:4">
      <c r="A7788" s="12">
        <v>45298</v>
      </c>
      <c r="B7788">
        <v>4.7967974693605662</v>
      </c>
      <c r="C7788" s="13" t="s">
        <v>1251</v>
      </c>
      <c r="D7788">
        <v>57</v>
      </c>
    </row>
    <row r="7789" spans="1:4">
      <c r="A7789" s="12">
        <v>45298</v>
      </c>
      <c r="B7789">
        <v>9.5935949387211325E-2</v>
      </c>
      <c r="C7789" s="13" t="s">
        <v>1262</v>
      </c>
      <c r="D7789">
        <v>60</v>
      </c>
    </row>
    <row r="7790" spans="1:4">
      <c r="A7790" s="12">
        <v>45298</v>
      </c>
      <c r="B7790">
        <v>14.490896899194659</v>
      </c>
      <c r="C7790" t="s">
        <v>1330</v>
      </c>
      <c r="D7790">
        <v>81</v>
      </c>
    </row>
    <row r="7791" spans="1:4">
      <c r="A7791" s="12">
        <v>45298</v>
      </c>
      <c r="B7791">
        <v>0.98074066322228493</v>
      </c>
      <c r="C7791" t="s">
        <v>1237</v>
      </c>
      <c r="D7791">
        <v>53</v>
      </c>
    </row>
    <row r="7792" spans="1:4">
      <c r="A7792" s="12">
        <v>45299</v>
      </c>
      <c r="B7792">
        <v>9.9109000000000003E-3</v>
      </c>
      <c r="C7792" s="13" t="s">
        <v>1112</v>
      </c>
      <c r="D7792">
        <v>20</v>
      </c>
    </row>
    <row r="7793" spans="1:4">
      <c r="A7793" s="12">
        <v>45299</v>
      </c>
      <c r="B7793">
        <v>9.299550321070283E-4</v>
      </c>
      <c r="C7793" s="13" t="s">
        <v>1118</v>
      </c>
      <c r="D7793">
        <v>23</v>
      </c>
    </row>
    <row r="7794" spans="1:4">
      <c r="A7794" s="12">
        <v>45299</v>
      </c>
      <c r="B7794">
        <v>9.4463654902823435E-2</v>
      </c>
      <c r="C7794" s="13" t="s">
        <v>1162</v>
      </c>
      <c r="D7794">
        <v>34</v>
      </c>
    </row>
    <row r="7795" spans="1:4">
      <c r="A7795" s="12">
        <v>45299</v>
      </c>
      <c r="B7795" s="15">
        <v>9.5777305663959991E-3</v>
      </c>
      <c r="C7795" s="13" t="s">
        <v>1154</v>
      </c>
      <c r="D7795">
        <v>32</v>
      </c>
    </row>
    <row r="7796" spans="1:4">
      <c r="A7796" s="12">
        <v>45299</v>
      </c>
      <c r="B7796">
        <v>4.7965386775095293</v>
      </c>
      <c r="C7796" s="13" t="s">
        <v>1251</v>
      </c>
      <c r="D7796">
        <v>57</v>
      </c>
    </row>
    <row r="7797" spans="1:4">
      <c r="A7797" s="12">
        <v>45299</v>
      </c>
      <c r="B7797">
        <v>9.5930773550190584E-2</v>
      </c>
      <c r="C7797" s="13" t="s">
        <v>1262</v>
      </c>
      <c r="D7797">
        <v>60</v>
      </c>
    </row>
    <row r="7798" spans="1:4">
      <c r="A7798" s="12">
        <v>45299</v>
      </c>
      <c r="B7798">
        <v>14.490115101327294</v>
      </c>
      <c r="C7798" t="s">
        <v>1330</v>
      </c>
      <c r="D7798">
        <v>81</v>
      </c>
    </row>
    <row r="7799" spans="1:4">
      <c r="A7799" s="12">
        <v>45299</v>
      </c>
      <c r="B7799">
        <v>0.98071664251330182</v>
      </c>
      <c r="C7799" t="s">
        <v>1237</v>
      </c>
      <c r="D7799">
        <v>53</v>
      </c>
    </row>
    <row r="7800" spans="1:4">
      <c r="A7800" s="12">
        <v>45300</v>
      </c>
      <c r="B7800">
        <v>9.9108319999999996E-3</v>
      </c>
      <c r="C7800" s="13" t="s">
        <v>1112</v>
      </c>
      <c r="D7800">
        <v>20</v>
      </c>
    </row>
    <row r="7801" spans="1:4">
      <c r="A7801" s="12">
        <v>45300</v>
      </c>
      <c r="B7801">
        <v>9.2990356062923178E-4</v>
      </c>
      <c r="C7801" s="13" t="s">
        <v>1118</v>
      </c>
      <c r="D7801">
        <v>23</v>
      </c>
    </row>
    <row r="7802" spans="1:4">
      <c r="A7802" s="12">
        <v>45300</v>
      </c>
      <c r="B7802">
        <v>9.44584264952682E-2</v>
      </c>
      <c r="C7802" s="13" t="s">
        <v>1162</v>
      </c>
      <c r="D7802">
        <v>34</v>
      </c>
    </row>
    <row r="7803" spans="1:4">
      <c r="A7803" s="12">
        <v>45300</v>
      </c>
      <c r="B7803" s="15">
        <v>9.5773366510947065E-3</v>
      </c>
      <c r="C7803" s="13" t="s">
        <v>1154</v>
      </c>
      <c r="D7803">
        <v>32</v>
      </c>
    </row>
    <row r="7804" spans="1:4">
      <c r="A7804" s="12">
        <v>45300</v>
      </c>
      <c r="B7804">
        <v>4.7962798996205622</v>
      </c>
      <c r="C7804" s="13" t="s">
        <v>1251</v>
      </c>
      <c r="D7804">
        <v>57</v>
      </c>
    </row>
    <row r="7805" spans="1:4">
      <c r="A7805" s="12">
        <v>45300</v>
      </c>
      <c r="B7805">
        <v>9.5925597992411252E-2</v>
      </c>
      <c r="C7805" s="13" t="s">
        <v>1262</v>
      </c>
      <c r="D7805">
        <v>60</v>
      </c>
    </row>
    <row r="7806" spans="1:4">
      <c r="A7806" s="12">
        <v>45300</v>
      </c>
      <c r="B7806">
        <v>14.489333345638679</v>
      </c>
      <c r="C7806" t="s">
        <v>1330</v>
      </c>
      <c r="D7806">
        <v>81</v>
      </c>
    </row>
    <row r="7807" spans="1:4">
      <c r="A7807" s="12">
        <v>45300</v>
      </c>
      <c r="B7807">
        <v>0.98069262239264388</v>
      </c>
      <c r="C7807" t="s">
        <v>1237</v>
      </c>
      <c r="D7807">
        <v>53</v>
      </c>
    </row>
    <row r="7808" spans="1:4">
      <c r="A7808" s="12">
        <v>45301</v>
      </c>
      <c r="B7808">
        <v>9.9107640000000007E-3</v>
      </c>
      <c r="C7808" s="13" t="s">
        <v>1112</v>
      </c>
      <c r="D7808">
        <v>20</v>
      </c>
    </row>
    <row r="7809" spans="1:4">
      <c r="A7809" s="12">
        <v>45301</v>
      </c>
      <c r="B7809">
        <v>9.298520920002967E-4</v>
      </c>
      <c r="C7809" s="13" t="s">
        <v>1118</v>
      </c>
      <c r="D7809">
        <v>23</v>
      </c>
    </row>
    <row r="7810" spans="1:4">
      <c r="A7810" s="12">
        <v>45301</v>
      </c>
      <c r="B7810">
        <v>9.4453198377096703E-2</v>
      </c>
      <c r="C7810" s="13" t="s">
        <v>1162</v>
      </c>
      <c r="D7810">
        <v>34</v>
      </c>
    </row>
    <row r="7811" spans="1:4">
      <c r="A7811" s="12">
        <v>45301</v>
      </c>
      <c r="B7811" s="15">
        <v>9.5769427519944578E-3</v>
      </c>
      <c r="C7811" s="13" t="s">
        <v>1154</v>
      </c>
      <c r="D7811">
        <v>32</v>
      </c>
    </row>
    <row r="7812" spans="1:4">
      <c r="A7812" s="12">
        <v>45301</v>
      </c>
      <c r="B7812">
        <v>4.7960211356929126</v>
      </c>
      <c r="C7812" s="13" t="s">
        <v>1251</v>
      </c>
      <c r="D7812">
        <v>57</v>
      </c>
    </row>
    <row r="7813" spans="1:4">
      <c r="A7813" s="12">
        <v>45301</v>
      </c>
      <c r="B7813">
        <v>9.5920422713858255E-2</v>
      </c>
      <c r="C7813" s="13" t="s">
        <v>1262</v>
      </c>
      <c r="D7813">
        <v>60</v>
      </c>
    </row>
    <row r="7814" spans="1:4">
      <c r="A7814" s="12">
        <v>45301</v>
      </c>
      <c r="B7814">
        <v>14.488551632126537</v>
      </c>
      <c r="C7814" t="s">
        <v>1330</v>
      </c>
      <c r="D7814">
        <v>81</v>
      </c>
    </row>
    <row r="7815" spans="1:4">
      <c r="A7815" s="12">
        <v>45301</v>
      </c>
      <c r="B7815">
        <v>0.98066860286029678</v>
      </c>
      <c r="C7815" t="s">
        <v>1237</v>
      </c>
      <c r="D7815">
        <v>53</v>
      </c>
    </row>
    <row r="7816" spans="1:4">
      <c r="A7816" s="12">
        <v>45302</v>
      </c>
      <c r="B7816">
        <v>9.9106960000000001E-3</v>
      </c>
      <c r="C7816" s="13" t="s">
        <v>1112</v>
      </c>
      <c r="D7816">
        <v>20</v>
      </c>
    </row>
    <row r="7817" spans="1:4">
      <c r="A7817" s="12">
        <v>45302</v>
      </c>
      <c r="B7817">
        <v>9.2980062622006544E-4</v>
      </c>
      <c r="C7817" s="13" t="s">
        <v>1118</v>
      </c>
      <c r="D7817">
        <v>23</v>
      </c>
    </row>
    <row r="7818" spans="1:4">
      <c r="A7818" s="12">
        <v>45302</v>
      </c>
      <c r="B7818">
        <v>9.4447970548292903E-2</v>
      </c>
      <c r="C7818" s="13" t="s">
        <v>1162</v>
      </c>
      <c r="D7818">
        <v>34</v>
      </c>
    </row>
    <row r="7819" spans="1:4">
      <c r="A7819" s="12">
        <v>45302</v>
      </c>
      <c r="B7819" s="15">
        <v>9.5765488690945921E-3</v>
      </c>
      <c r="C7819" s="13" t="s">
        <v>1154</v>
      </c>
      <c r="D7819">
        <v>32</v>
      </c>
    </row>
    <row r="7820" spans="1:4">
      <c r="A7820" s="12">
        <v>45302</v>
      </c>
      <c r="B7820">
        <v>4.7957623857258262</v>
      </c>
      <c r="C7820" s="13" t="s">
        <v>1251</v>
      </c>
      <c r="D7820">
        <v>57</v>
      </c>
    </row>
    <row r="7821" spans="1:4">
      <c r="A7821" s="12">
        <v>45302</v>
      </c>
      <c r="B7821">
        <v>9.5915247714516524E-2</v>
      </c>
      <c r="C7821" s="13" t="s">
        <v>1262</v>
      </c>
      <c r="D7821">
        <v>60</v>
      </c>
    </row>
    <row r="7822" spans="1:4">
      <c r="A7822" s="12">
        <v>45302</v>
      </c>
      <c r="B7822">
        <v>14.487769960788594</v>
      </c>
      <c r="C7822" t="s">
        <v>1330</v>
      </c>
      <c r="D7822">
        <v>81</v>
      </c>
    </row>
    <row r="7823" spans="1:4">
      <c r="A7823" s="12">
        <v>45302</v>
      </c>
      <c r="B7823">
        <v>0.98064458391624609</v>
      </c>
      <c r="C7823" t="s">
        <v>1237</v>
      </c>
      <c r="D7823">
        <v>53</v>
      </c>
    </row>
    <row r="7824" spans="1:4">
      <c r="A7824" s="12">
        <v>45303</v>
      </c>
      <c r="B7824">
        <v>9.9106279999999995E-3</v>
      </c>
      <c r="C7824" s="13" t="s">
        <v>1112</v>
      </c>
      <c r="D7824">
        <v>20</v>
      </c>
    </row>
    <row r="7825" spans="1:4">
      <c r="A7825" s="12">
        <v>45303</v>
      </c>
      <c r="B7825">
        <v>9.2974916328838022E-4</v>
      </c>
      <c r="C7825" s="13" t="s">
        <v>1118</v>
      </c>
      <c r="D7825">
        <v>23</v>
      </c>
    </row>
    <row r="7826" spans="1:4">
      <c r="A7826" s="12">
        <v>45303</v>
      </c>
      <c r="B7826">
        <v>9.4442743008840827E-2</v>
      </c>
      <c r="C7826" s="13" t="s">
        <v>1162</v>
      </c>
      <c r="D7826">
        <v>34</v>
      </c>
    </row>
    <row r="7827" spans="1:4">
      <c r="A7827" s="12">
        <v>45303</v>
      </c>
      <c r="B7827" s="15">
        <v>9.5761550023944399E-3</v>
      </c>
      <c r="C7827" s="13" t="s">
        <v>1154</v>
      </c>
      <c r="D7827">
        <v>32</v>
      </c>
    </row>
    <row r="7828" spans="1:4">
      <c r="A7828" s="12">
        <v>45303</v>
      </c>
      <c r="B7828">
        <v>4.7955036497185493</v>
      </c>
      <c r="C7828" s="13" t="s">
        <v>1251</v>
      </c>
      <c r="D7828">
        <v>57</v>
      </c>
    </row>
    <row r="7829" spans="1:4">
      <c r="A7829" s="12">
        <v>45303</v>
      </c>
      <c r="B7829">
        <v>9.5910072994370987E-2</v>
      </c>
      <c r="C7829" s="13" t="s">
        <v>1262</v>
      </c>
      <c r="D7829">
        <v>60</v>
      </c>
    </row>
    <row r="7830" spans="1:4">
      <c r="A7830" s="12">
        <v>45303</v>
      </c>
      <c r="B7830">
        <v>14.486988331622573</v>
      </c>
      <c r="C7830" t="s">
        <v>1330</v>
      </c>
      <c r="D7830">
        <v>81</v>
      </c>
    </row>
    <row r="7831" spans="1:4">
      <c r="A7831" s="12">
        <v>45303</v>
      </c>
      <c r="B7831">
        <v>0.98062056556047739</v>
      </c>
      <c r="C7831" t="s">
        <v>1237</v>
      </c>
      <c r="D7831">
        <v>53</v>
      </c>
    </row>
    <row r="7832" spans="1:4">
      <c r="A7832" s="12">
        <v>45304</v>
      </c>
      <c r="B7832">
        <v>9.9105600000000005E-3</v>
      </c>
      <c r="C7832" s="13" t="s">
        <v>1112</v>
      </c>
      <c r="D7832">
        <v>20</v>
      </c>
    </row>
    <row r="7833" spans="1:4">
      <c r="A7833" s="12">
        <v>45304</v>
      </c>
      <c r="B7833">
        <v>9.2969770320508341E-4</v>
      </c>
      <c r="C7833" s="13" t="s">
        <v>1118</v>
      </c>
      <c r="D7833">
        <v>23</v>
      </c>
    </row>
    <row r="7834" spans="1:4">
      <c r="A7834" s="12">
        <v>45304</v>
      </c>
      <c r="B7834">
        <v>9.4437515758724444E-2</v>
      </c>
      <c r="C7834" s="13" t="s">
        <v>1162</v>
      </c>
      <c r="D7834">
        <v>34</v>
      </c>
    </row>
    <row r="7835" spans="1:4">
      <c r="A7835" s="12">
        <v>45304</v>
      </c>
      <c r="B7835" s="15">
        <v>9.5757611518933368E-3</v>
      </c>
      <c r="C7835" s="13" t="s">
        <v>1154</v>
      </c>
      <c r="D7835">
        <v>32</v>
      </c>
    </row>
    <row r="7836" spans="1:4">
      <c r="A7836" s="12">
        <v>45304</v>
      </c>
      <c r="B7836">
        <v>4.7952449276703311</v>
      </c>
      <c r="C7836" s="13" t="s">
        <v>1251</v>
      </c>
      <c r="D7836">
        <v>57</v>
      </c>
    </row>
    <row r="7837" spans="1:4">
      <c r="A7837" s="12">
        <v>45304</v>
      </c>
      <c r="B7837">
        <v>9.5904898553406615E-2</v>
      </c>
      <c r="C7837" s="13" t="s">
        <v>1262</v>
      </c>
      <c r="D7837">
        <v>60</v>
      </c>
    </row>
    <row r="7838" spans="1:4">
      <c r="A7838" s="12">
        <v>45304</v>
      </c>
      <c r="B7838">
        <v>14.486206744626198</v>
      </c>
      <c r="C7838" t="s">
        <v>1330</v>
      </c>
      <c r="D7838">
        <v>81</v>
      </c>
    </row>
    <row r="7839" spans="1:4">
      <c r="A7839" s="12">
        <v>45304</v>
      </c>
      <c r="B7839">
        <v>0.98059654779297623</v>
      </c>
      <c r="C7839" t="s">
        <v>1237</v>
      </c>
      <c r="D7839">
        <v>53</v>
      </c>
    </row>
    <row r="7840" spans="1:4">
      <c r="A7840" s="12">
        <v>45305</v>
      </c>
      <c r="B7840">
        <v>9.9104919999999999E-3</v>
      </c>
      <c r="C7840" s="13" t="s">
        <v>1112</v>
      </c>
      <c r="D7840">
        <v>20</v>
      </c>
    </row>
    <row r="7841" spans="1:4">
      <c r="A7841" s="12">
        <v>45305</v>
      </c>
      <c r="B7841">
        <v>9.2964624597001748E-4</v>
      </c>
      <c r="C7841" s="13" t="s">
        <v>1118</v>
      </c>
      <c r="D7841">
        <v>23</v>
      </c>
    </row>
    <row r="7842" spans="1:4">
      <c r="A7842" s="12">
        <v>45305</v>
      </c>
      <c r="B7842">
        <v>9.4432288797927727E-2</v>
      </c>
      <c r="C7842" s="13" t="s">
        <v>1162</v>
      </c>
      <c r="D7842">
        <v>34</v>
      </c>
    </row>
    <row r="7843" spans="1:4">
      <c r="A7843" s="12">
        <v>45305</v>
      </c>
      <c r="B7843" s="15">
        <v>9.5753673175906148E-3</v>
      </c>
      <c r="C7843" s="13" t="s">
        <v>1154</v>
      </c>
      <c r="D7843">
        <v>32</v>
      </c>
    </row>
    <row r="7844" spans="1:4">
      <c r="A7844" s="12">
        <v>45305</v>
      </c>
      <c r="B7844">
        <v>4.7949862195804158</v>
      </c>
      <c r="C7844" s="13" t="s">
        <v>1251</v>
      </c>
      <c r="D7844">
        <v>57</v>
      </c>
    </row>
    <row r="7845" spans="1:4">
      <c r="A7845" s="12">
        <v>45305</v>
      </c>
      <c r="B7845">
        <v>9.5899724391608321E-2</v>
      </c>
      <c r="C7845" s="13" t="s">
        <v>1262</v>
      </c>
      <c r="D7845">
        <v>60</v>
      </c>
    </row>
    <row r="7846" spans="1:4">
      <c r="A7846" s="12">
        <v>45305</v>
      </c>
      <c r="B7846">
        <v>14.485425199797199</v>
      </c>
      <c r="C7846" t="s">
        <v>1330</v>
      </c>
      <c r="D7846">
        <v>81</v>
      </c>
    </row>
    <row r="7847" spans="1:4">
      <c r="A7847" s="12">
        <v>45305</v>
      </c>
      <c r="B7847">
        <v>0.98057253061372829</v>
      </c>
      <c r="C7847" t="s">
        <v>1237</v>
      </c>
      <c r="D7847">
        <v>53</v>
      </c>
    </row>
    <row r="7848" spans="1:4">
      <c r="A7848" s="12">
        <v>45306</v>
      </c>
      <c r="B7848">
        <v>9.9104239999999993E-3</v>
      </c>
      <c r="C7848" s="13" t="s">
        <v>1112</v>
      </c>
      <c r="D7848">
        <v>20</v>
      </c>
    </row>
    <row r="7849" spans="1:4">
      <c r="A7849" s="12">
        <v>45306</v>
      </c>
      <c r="B7849">
        <v>9.2959479158302456E-4</v>
      </c>
      <c r="C7849" s="13" t="s">
        <v>1118</v>
      </c>
      <c r="D7849">
        <v>23</v>
      </c>
    </row>
    <row r="7850" spans="1:4">
      <c r="A7850" s="12">
        <v>45306</v>
      </c>
      <c r="B7850">
        <v>9.4427062126434674E-2</v>
      </c>
      <c r="C7850" s="13" t="s">
        <v>1162</v>
      </c>
      <c r="D7850">
        <v>34</v>
      </c>
    </row>
    <row r="7851" spans="1:4">
      <c r="A7851" s="12">
        <v>45306</v>
      </c>
      <c r="B7851" s="15">
        <v>9.5749734994856096E-3</v>
      </c>
      <c r="C7851" s="13" t="s">
        <v>1154</v>
      </c>
      <c r="D7851">
        <v>32</v>
      </c>
    </row>
    <row r="7852" spans="1:4">
      <c r="A7852" s="12">
        <v>45306</v>
      </c>
      <c r="B7852">
        <v>4.7947275254480521</v>
      </c>
      <c r="C7852" s="13" t="s">
        <v>1251</v>
      </c>
      <c r="D7852">
        <v>57</v>
      </c>
    </row>
    <row r="7853" spans="1:4">
      <c r="A7853" s="12">
        <v>45306</v>
      </c>
      <c r="B7853">
        <v>9.5894550508961049E-2</v>
      </c>
      <c r="C7853" s="13" t="s">
        <v>1262</v>
      </c>
      <c r="D7853">
        <v>60</v>
      </c>
    </row>
    <row r="7854" spans="1:4">
      <c r="A7854" s="12">
        <v>45306</v>
      </c>
      <c r="B7854">
        <v>14.484643697133293</v>
      </c>
      <c r="C7854" t="s">
        <v>1330</v>
      </c>
      <c r="D7854">
        <v>81</v>
      </c>
    </row>
    <row r="7855" spans="1:4">
      <c r="A7855" s="12">
        <v>45306</v>
      </c>
      <c r="B7855">
        <v>0.98054851402271903</v>
      </c>
      <c r="C7855" t="s">
        <v>1237</v>
      </c>
      <c r="D7855">
        <v>53</v>
      </c>
    </row>
    <row r="7856" spans="1:4">
      <c r="A7856" s="12">
        <v>45307</v>
      </c>
      <c r="B7856">
        <v>9.9103560000000004E-3</v>
      </c>
      <c r="C7856" s="13" t="s">
        <v>1112</v>
      </c>
      <c r="D7856">
        <v>20</v>
      </c>
    </row>
    <row r="7857" spans="1:4">
      <c r="A7857" s="12">
        <v>45307</v>
      </c>
      <c r="B7857">
        <v>9.2954334004394712E-4</v>
      </c>
      <c r="C7857" s="13" t="s">
        <v>1118</v>
      </c>
      <c r="D7857">
        <v>23</v>
      </c>
    </row>
    <row r="7858" spans="1:4">
      <c r="A7858" s="12">
        <v>45307</v>
      </c>
      <c r="B7858">
        <v>9.4421835744229285E-2</v>
      </c>
      <c r="C7858" s="13" t="s">
        <v>1162</v>
      </c>
      <c r="D7858">
        <v>34</v>
      </c>
    </row>
    <row r="7859" spans="1:4">
      <c r="A7859" s="12">
        <v>45307</v>
      </c>
      <c r="B7859" s="15">
        <v>9.5745796975776551E-3</v>
      </c>
      <c r="C7859" s="13" t="s">
        <v>1154</v>
      </c>
      <c r="D7859">
        <v>32</v>
      </c>
    </row>
    <row r="7860" spans="1:4">
      <c r="A7860" s="12">
        <v>45307</v>
      </c>
      <c r="B7860">
        <v>4.794468845272486</v>
      </c>
      <c r="C7860" s="13" t="s">
        <v>1251</v>
      </c>
      <c r="D7860">
        <v>57</v>
      </c>
    </row>
    <row r="7861" spans="1:4">
      <c r="A7861" s="12">
        <v>45307</v>
      </c>
      <c r="B7861">
        <v>9.5889376905449727E-2</v>
      </c>
      <c r="C7861" s="13" t="s">
        <v>1262</v>
      </c>
      <c r="D7861">
        <v>60</v>
      </c>
    </row>
    <row r="7862" spans="1:4">
      <c r="A7862" s="12">
        <v>45307</v>
      </c>
      <c r="B7862">
        <v>14.483862236632213</v>
      </c>
      <c r="C7862" t="s">
        <v>1330</v>
      </c>
      <c r="D7862">
        <v>81</v>
      </c>
    </row>
    <row r="7863" spans="1:4">
      <c r="A7863" s="12">
        <v>45307</v>
      </c>
      <c r="B7863">
        <v>0.98052449801993413</v>
      </c>
      <c r="C7863" t="s">
        <v>1237</v>
      </c>
      <c r="D7863">
        <v>53</v>
      </c>
    </row>
    <row r="7864" spans="1:4">
      <c r="A7864" s="12">
        <v>45308</v>
      </c>
      <c r="B7864">
        <v>9.9102879999999997E-3</v>
      </c>
      <c r="C7864" s="13" t="s">
        <v>1112</v>
      </c>
      <c r="D7864">
        <v>20</v>
      </c>
    </row>
    <row r="7865" spans="1:4">
      <c r="A7865" s="12">
        <v>45308</v>
      </c>
      <c r="B7865">
        <v>9.2949189135262762E-4</v>
      </c>
      <c r="C7865" s="13" t="s">
        <v>1118</v>
      </c>
      <c r="D7865">
        <v>23</v>
      </c>
    </row>
    <row r="7866" spans="1:4">
      <c r="A7866" s="12">
        <v>45308</v>
      </c>
      <c r="B7866">
        <v>9.4416609651295516E-2</v>
      </c>
      <c r="C7866" s="13" t="s">
        <v>1162</v>
      </c>
      <c r="D7866">
        <v>34</v>
      </c>
    </row>
    <row r="7867" spans="1:4">
      <c r="A7867" s="12">
        <v>45308</v>
      </c>
      <c r="B7867" s="15">
        <v>9.5741859118660816E-3</v>
      </c>
      <c r="C7867" s="13" t="s">
        <v>1154</v>
      </c>
      <c r="D7867">
        <v>32</v>
      </c>
    </row>
    <row r="7868" spans="1:4">
      <c r="A7868" s="12">
        <v>45308</v>
      </c>
      <c r="B7868">
        <v>4.794210179052965</v>
      </c>
      <c r="C7868" s="13" t="s">
        <v>1251</v>
      </c>
      <c r="D7868">
        <v>57</v>
      </c>
    </row>
    <row r="7869" spans="1:4">
      <c r="A7869" s="12">
        <v>45308</v>
      </c>
      <c r="B7869">
        <v>9.5884203581059313E-2</v>
      </c>
      <c r="C7869" s="13" t="s">
        <v>1262</v>
      </c>
      <c r="D7869">
        <v>60</v>
      </c>
    </row>
    <row r="7870" spans="1:4">
      <c r="A7870" s="12">
        <v>45308</v>
      </c>
      <c r="B7870">
        <v>14.483080818291681</v>
      </c>
      <c r="C7870" t="s">
        <v>1330</v>
      </c>
      <c r="D7870">
        <v>81</v>
      </c>
    </row>
    <row r="7871" spans="1:4">
      <c r="A7871" s="12">
        <v>45308</v>
      </c>
      <c r="B7871">
        <v>0.98050048260535916</v>
      </c>
      <c r="C7871" t="s">
        <v>1237</v>
      </c>
      <c r="D7871">
        <v>53</v>
      </c>
    </row>
    <row r="7872" spans="1:4">
      <c r="A7872" s="12">
        <v>45309</v>
      </c>
      <c r="B7872">
        <v>9.9102200000000008E-3</v>
      </c>
      <c r="C7872" s="13" t="s">
        <v>1112</v>
      </c>
      <c r="D7872">
        <v>20</v>
      </c>
    </row>
    <row r="7873" spans="1:4">
      <c r="A7873" s="12">
        <v>45309</v>
      </c>
      <c r="B7873">
        <v>9.2944044550890832E-4</v>
      </c>
      <c r="C7873" s="13" t="s">
        <v>1118</v>
      </c>
      <c r="D7873">
        <v>23</v>
      </c>
    </row>
    <row r="7874" spans="1:4">
      <c r="A7874" s="12">
        <v>45309</v>
      </c>
      <c r="B7874">
        <v>9.4411383847617381E-2</v>
      </c>
      <c r="C7874" s="13" t="s">
        <v>1162</v>
      </c>
      <c r="D7874">
        <v>34</v>
      </c>
    </row>
    <row r="7875" spans="1:4">
      <c r="A7875" s="12">
        <v>45309</v>
      </c>
      <c r="B7875" s="15">
        <v>9.5737921423502265E-3</v>
      </c>
      <c r="C7875" s="13" t="s">
        <v>1154</v>
      </c>
      <c r="D7875">
        <v>32</v>
      </c>
    </row>
    <row r="7876" spans="1:4">
      <c r="A7876" s="12">
        <v>45309</v>
      </c>
      <c r="B7876">
        <v>4.7939515267887369</v>
      </c>
      <c r="C7876" s="13" t="s">
        <v>1251</v>
      </c>
      <c r="D7876">
        <v>57</v>
      </c>
    </row>
    <row r="7877" spans="1:4">
      <c r="A7877" s="12">
        <v>45309</v>
      </c>
      <c r="B7877">
        <v>9.5879030535774734E-2</v>
      </c>
      <c r="C7877" s="13" t="s">
        <v>1262</v>
      </c>
      <c r="D7877">
        <v>60</v>
      </c>
    </row>
    <row r="7878" spans="1:4">
      <c r="A7878" s="12">
        <v>45309</v>
      </c>
      <c r="B7878">
        <v>14.48229944210942</v>
      </c>
      <c r="C7878" t="s">
        <v>1330</v>
      </c>
      <c r="D7878">
        <v>81</v>
      </c>
    </row>
    <row r="7879" spans="1:4">
      <c r="A7879" s="12">
        <v>45309</v>
      </c>
      <c r="B7879">
        <v>0.98047646777897979</v>
      </c>
      <c r="C7879" t="s">
        <v>1237</v>
      </c>
      <c r="D7879">
        <v>53</v>
      </c>
    </row>
    <row r="7880" spans="1:4">
      <c r="A7880" s="12">
        <v>45310</v>
      </c>
      <c r="B7880">
        <v>9.9101520000000002E-3</v>
      </c>
      <c r="C7880" s="13" t="s">
        <v>1112</v>
      </c>
      <c r="D7880">
        <v>20</v>
      </c>
    </row>
    <row r="7881" spans="1:4">
      <c r="A7881" s="12">
        <v>45310</v>
      </c>
      <c r="B7881">
        <v>9.2938900251263157E-4</v>
      </c>
      <c r="C7881" s="13" t="s">
        <v>1118</v>
      </c>
      <c r="D7881">
        <v>23</v>
      </c>
    </row>
    <row r="7882" spans="1:4">
      <c r="A7882" s="12">
        <v>45310</v>
      </c>
      <c r="B7882">
        <v>9.4406158333178863E-2</v>
      </c>
      <c r="C7882" s="13" t="s">
        <v>1162</v>
      </c>
      <c r="D7882">
        <v>34</v>
      </c>
    </row>
    <row r="7883" spans="1:4">
      <c r="A7883" s="12">
        <v>45310</v>
      </c>
      <c r="B7883" s="15">
        <v>9.5733983890294236E-3</v>
      </c>
      <c r="C7883" s="13" t="s">
        <v>1154</v>
      </c>
      <c r="D7883">
        <v>32</v>
      </c>
    </row>
    <row r="7884" spans="1:4">
      <c r="A7884" s="12">
        <v>45310</v>
      </c>
      <c r="B7884">
        <v>4.7936928884790468</v>
      </c>
      <c r="C7884" s="13" t="s">
        <v>1251</v>
      </c>
      <c r="D7884">
        <v>57</v>
      </c>
    </row>
    <row r="7885" spans="1:4">
      <c r="A7885" s="12">
        <v>45310</v>
      </c>
      <c r="B7885">
        <v>9.5873857769580947E-2</v>
      </c>
      <c r="C7885" s="13" t="s">
        <v>1262</v>
      </c>
      <c r="D7885">
        <v>60</v>
      </c>
    </row>
    <row r="7886" spans="1:4">
      <c r="A7886" s="12">
        <v>45310</v>
      </c>
      <c r="B7886">
        <v>14.48151810808316</v>
      </c>
      <c r="C7886" t="s">
        <v>1330</v>
      </c>
      <c r="D7886">
        <v>81</v>
      </c>
    </row>
    <row r="7887" spans="1:4">
      <c r="A7887" s="12">
        <v>45310</v>
      </c>
      <c r="B7887">
        <v>0.98045245354078159</v>
      </c>
      <c r="C7887" t="s">
        <v>1237</v>
      </c>
      <c r="D7887">
        <v>53</v>
      </c>
    </row>
    <row r="7888" spans="1:4">
      <c r="A7888" s="12">
        <v>45311</v>
      </c>
      <c r="B7888">
        <v>9.9100839999999996E-3</v>
      </c>
      <c r="C7888" s="13" t="s">
        <v>1112</v>
      </c>
      <c r="D7888">
        <v>20</v>
      </c>
    </row>
    <row r="7889" spans="1:4">
      <c r="A7889" s="12">
        <v>45311</v>
      </c>
      <c r="B7889">
        <v>9.2933756236363984E-4</v>
      </c>
      <c r="C7889" s="13" t="s">
        <v>1118</v>
      </c>
      <c r="D7889">
        <v>23</v>
      </c>
    </row>
    <row r="7890" spans="1:4">
      <c r="A7890" s="12">
        <v>45311</v>
      </c>
      <c r="B7890">
        <v>9.440093310796395E-2</v>
      </c>
      <c r="C7890" s="13" t="s">
        <v>1162</v>
      </c>
      <c r="D7890">
        <v>34</v>
      </c>
    </row>
    <row r="7891" spans="1:4">
      <c r="A7891" s="12">
        <v>45311</v>
      </c>
      <c r="B7891" s="15">
        <v>9.5730046519030051E-3</v>
      </c>
      <c r="C7891" s="13" t="s">
        <v>1154</v>
      </c>
      <c r="D7891">
        <v>32</v>
      </c>
    </row>
    <row r="7892" spans="1:4">
      <c r="A7892" s="12">
        <v>45311</v>
      </c>
      <c r="B7892">
        <v>4.7934342641231433</v>
      </c>
      <c r="C7892" s="13" t="s">
        <v>1251</v>
      </c>
      <c r="D7892">
        <v>57</v>
      </c>
    </row>
    <row r="7893" spans="1:4">
      <c r="A7893" s="12">
        <v>45311</v>
      </c>
      <c r="B7893">
        <v>9.5868685282462882E-2</v>
      </c>
      <c r="C7893" s="13" t="s">
        <v>1262</v>
      </c>
      <c r="D7893">
        <v>60</v>
      </c>
    </row>
    <row r="7894" spans="1:4">
      <c r="A7894" s="12">
        <v>45311</v>
      </c>
      <c r="B7894">
        <v>14.480736816210623</v>
      </c>
      <c r="C7894" t="s">
        <v>1330</v>
      </c>
      <c r="D7894">
        <v>81</v>
      </c>
    </row>
    <row r="7895" spans="1:4">
      <c r="A7895" s="12">
        <v>45311</v>
      </c>
      <c r="B7895">
        <v>0.98042843989075001</v>
      </c>
      <c r="C7895" t="s">
        <v>1237</v>
      </c>
      <c r="D7895">
        <v>53</v>
      </c>
    </row>
    <row r="7896" spans="1:4">
      <c r="A7896" s="12">
        <v>45312</v>
      </c>
      <c r="B7896">
        <v>9.9100160000000007E-3</v>
      </c>
      <c r="C7896" s="13" t="s">
        <v>1112</v>
      </c>
      <c r="D7896">
        <v>20</v>
      </c>
    </row>
    <row r="7897" spans="1:4">
      <c r="A7897" s="12">
        <v>45312</v>
      </c>
      <c r="B7897">
        <v>9.2928612506177569E-4</v>
      </c>
      <c r="C7897" s="13" t="s">
        <v>1118</v>
      </c>
      <c r="D7897">
        <v>23</v>
      </c>
    </row>
    <row r="7898" spans="1:4">
      <c r="A7898" s="12">
        <v>45312</v>
      </c>
      <c r="B7898">
        <v>9.4395708171956638E-2</v>
      </c>
      <c r="C7898" s="13" t="s">
        <v>1162</v>
      </c>
      <c r="D7898">
        <v>34</v>
      </c>
    </row>
    <row r="7899" spans="1:4">
      <c r="A7899" s="12">
        <v>45312</v>
      </c>
      <c r="B7899" s="15">
        <v>9.5726109309703065E-3</v>
      </c>
      <c r="C7899" s="13" t="s">
        <v>1154</v>
      </c>
      <c r="D7899">
        <v>32</v>
      </c>
    </row>
    <row r="7900" spans="1:4">
      <c r="A7900" s="12">
        <v>45312</v>
      </c>
      <c r="B7900">
        <v>4.7931756537202741</v>
      </c>
      <c r="C7900" s="13" t="s">
        <v>1251</v>
      </c>
      <c r="D7900">
        <v>57</v>
      </c>
    </row>
    <row r="7901" spans="1:4">
      <c r="A7901" s="12">
        <v>45312</v>
      </c>
      <c r="B7901">
        <v>9.5863513074405493E-2</v>
      </c>
      <c r="C7901" s="13" t="s">
        <v>1262</v>
      </c>
      <c r="D7901">
        <v>60</v>
      </c>
    </row>
    <row r="7902" spans="1:4">
      <c r="A7902" s="12">
        <v>45312</v>
      </c>
      <c r="B7902">
        <v>14.479955566489538</v>
      </c>
      <c r="C7902" t="s">
        <v>1330</v>
      </c>
      <c r="D7902">
        <v>81</v>
      </c>
    </row>
    <row r="7903" spans="1:4">
      <c r="A7903" s="12">
        <v>45312</v>
      </c>
      <c r="B7903">
        <v>0.98040442682887086</v>
      </c>
      <c r="C7903" t="s">
        <v>1237</v>
      </c>
      <c r="D7903">
        <v>53</v>
      </c>
    </row>
    <row r="7904" spans="1:4">
      <c r="A7904" s="12">
        <v>45313</v>
      </c>
      <c r="B7904">
        <v>9.909948E-3</v>
      </c>
      <c r="C7904" s="13" t="s">
        <v>1112</v>
      </c>
      <c r="D7904">
        <v>20</v>
      </c>
    </row>
    <row r="7905" spans="1:4">
      <c r="A7905" s="12">
        <v>45313</v>
      </c>
      <c r="B7905">
        <v>9.2923469060688139E-4</v>
      </c>
      <c r="C7905" s="13" t="s">
        <v>1118</v>
      </c>
      <c r="D7905">
        <v>23</v>
      </c>
    </row>
    <row r="7906" spans="1:4">
      <c r="A7906" s="12">
        <v>45313</v>
      </c>
      <c r="B7906">
        <v>9.4390483525140928E-2</v>
      </c>
      <c r="C7906" s="13" t="s">
        <v>1162</v>
      </c>
      <c r="D7906">
        <v>34</v>
      </c>
    </row>
    <row r="7907" spans="1:4">
      <c r="A7907" s="12">
        <v>45313</v>
      </c>
      <c r="B7907" s="15">
        <v>9.5722172262306601E-3</v>
      </c>
      <c r="C7907" s="13" t="s">
        <v>1154</v>
      </c>
      <c r="D7907">
        <v>32</v>
      </c>
    </row>
    <row r="7908" spans="1:4">
      <c r="A7908" s="12">
        <v>45313</v>
      </c>
      <c r="B7908">
        <v>4.7929170572696851</v>
      </c>
      <c r="C7908" s="13" t="s">
        <v>1251</v>
      </c>
      <c r="D7908">
        <v>57</v>
      </c>
    </row>
    <row r="7909" spans="1:4">
      <c r="A7909" s="12">
        <v>45313</v>
      </c>
      <c r="B7909">
        <v>9.5858341145393711E-2</v>
      </c>
      <c r="C7909" s="13" t="s">
        <v>1262</v>
      </c>
      <c r="D7909">
        <v>60</v>
      </c>
    </row>
    <row r="7910" spans="1:4">
      <c r="A7910" s="12">
        <v>45313</v>
      </c>
      <c r="B7910">
        <v>14.479174358917628</v>
      </c>
      <c r="C7910" t="s">
        <v>1330</v>
      </c>
      <c r="D7910">
        <v>81</v>
      </c>
    </row>
    <row r="7911" spans="1:4">
      <c r="A7911" s="12">
        <v>45313</v>
      </c>
      <c r="B7911">
        <v>0.98038041435512957</v>
      </c>
      <c r="C7911" t="s">
        <v>1237</v>
      </c>
      <c r="D7911">
        <v>53</v>
      </c>
    </row>
    <row r="7912" spans="1:4">
      <c r="A7912" s="12">
        <v>45314</v>
      </c>
      <c r="B7912">
        <v>9.9098799999999994E-3</v>
      </c>
      <c r="C7912" s="13" t="s">
        <v>1112</v>
      </c>
      <c r="D7912">
        <v>20</v>
      </c>
    </row>
    <row r="7913" spans="1:4">
      <c r="A7913" s="12">
        <v>45314</v>
      </c>
      <c r="B7913">
        <v>9.2918325899879928E-4</v>
      </c>
      <c r="C7913" s="13" t="s">
        <v>1118</v>
      </c>
      <c r="D7913">
        <v>23</v>
      </c>
    </row>
    <row r="7914" spans="1:4">
      <c r="A7914" s="12">
        <v>45314</v>
      </c>
      <c r="B7914">
        <v>9.438525916750079E-2</v>
      </c>
      <c r="C7914" s="13" t="s">
        <v>1162</v>
      </c>
      <c r="D7914">
        <v>34</v>
      </c>
    </row>
    <row r="7915" spans="1:4">
      <c r="A7915" s="12">
        <v>45314</v>
      </c>
      <c r="B7915" s="15">
        <v>9.5718235376833997E-3</v>
      </c>
      <c r="C7915" s="13" t="s">
        <v>1154</v>
      </c>
      <c r="D7915">
        <v>32</v>
      </c>
    </row>
    <row r="7916" spans="1:4">
      <c r="A7916" s="12">
        <v>45314</v>
      </c>
      <c r="B7916">
        <v>4.792658474770624</v>
      </c>
      <c r="C7916" s="13" t="s">
        <v>1251</v>
      </c>
      <c r="D7916">
        <v>57</v>
      </c>
    </row>
    <row r="7917" spans="1:4">
      <c r="A7917" s="12">
        <v>45314</v>
      </c>
      <c r="B7917">
        <v>9.5853169495412491E-2</v>
      </c>
      <c r="C7917" s="13" t="s">
        <v>1262</v>
      </c>
      <c r="D7917">
        <v>60</v>
      </c>
    </row>
    <row r="7918" spans="1:4">
      <c r="A7918" s="12">
        <v>45314</v>
      </c>
      <c r="B7918">
        <v>14.47839319349262</v>
      </c>
      <c r="C7918" t="s">
        <v>1330</v>
      </c>
      <c r="D7918">
        <v>81</v>
      </c>
    </row>
    <row r="7919" spans="1:4">
      <c r="A7919" s="12">
        <v>45314</v>
      </c>
      <c r="B7919">
        <v>0.98035640246951183</v>
      </c>
      <c r="C7919" t="s">
        <v>1237</v>
      </c>
      <c r="D7919">
        <v>53</v>
      </c>
    </row>
    <row r="7920" spans="1:4">
      <c r="A7920" s="12">
        <v>45315</v>
      </c>
      <c r="B7920">
        <v>9.9098120000000005E-3</v>
      </c>
      <c r="C7920" s="13" t="s">
        <v>1112</v>
      </c>
      <c r="D7920">
        <v>20</v>
      </c>
    </row>
    <row r="7921" spans="1:4">
      <c r="A7921" s="12">
        <v>45315</v>
      </c>
      <c r="B7921">
        <v>9.2913183023737194E-4</v>
      </c>
      <c r="C7921" s="13" t="s">
        <v>1118</v>
      </c>
      <c r="D7921">
        <v>23</v>
      </c>
    </row>
    <row r="7922" spans="1:4">
      <c r="A7922" s="12">
        <v>45315</v>
      </c>
      <c r="B7922">
        <v>9.4380035099020265E-2</v>
      </c>
      <c r="C7922" s="13" t="s">
        <v>1162</v>
      </c>
      <c r="D7922">
        <v>34</v>
      </c>
    </row>
    <row r="7923" spans="1:4">
      <c r="A7923" s="12">
        <v>45315</v>
      </c>
      <c r="B7923" s="15">
        <v>9.5714298653278625E-3</v>
      </c>
      <c r="C7923" s="13" t="s">
        <v>1154</v>
      </c>
      <c r="D7923">
        <v>32</v>
      </c>
    </row>
    <row r="7924" spans="1:4">
      <c r="A7924" s="12">
        <v>45315</v>
      </c>
      <c r="B7924">
        <v>4.7923999062223386</v>
      </c>
      <c r="C7924" s="13" t="s">
        <v>1251</v>
      </c>
      <c r="D7924">
        <v>57</v>
      </c>
    </row>
    <row r="7925" spans="1:4">
      <c r="A7925" s="12">
        <v>45315</v>
      </c>
      <c r="B7925">
        <v>9.5847998124446776E-2</v>
      </c>
      <c r="C7925" s="13" t="s">
        <v>1262</v>
      </c>
      <c r="D7925">
        <v>60</v>
      </c>
    </row>
    <row r="7926" spans="1:4">
      <c r="A7926" s="12">
        <v>45315</v>
      </c>
      <c r="B7926">
        <v>14.47761207021224</v>
      </c>
      <c r="C7926" t="s">
        <v>1330</v>
      </c>
      <c r="D7926">
        <v>81</v>
      </c>
    </row>
    <row r="7927" spans="1:4">
      <c r="A7927" s="12">
        <v>45315</v>
      </c>
      <c r="B7927">
        <v>0.98033239117200321</v>
      </c>
      <c r="C7927" t="s">
        <v>1237</v>
      </c>
      <c r="D7927">
        <v>53</v>
      </c>
    </row>
    <row r="7928" spans="1:4">
      <c r="A7928" s="12">
        <v>45316</v>
      </c>
      <c r="B7928">
        <v>9.9097439999999998E-3</v>
      </c>
      <c r="C7928" s="13" t="s">
        <v>1112</v>
      </c>
      <c r="D7928">
        <v>20</v>
      </c>
    </row>
    <row r="7929" spans="1:4">
      <c r="A7929" s="12">
        <v>45316</v>
      </c>
      <c r="B7929">
        <v>9.2908040432244173E-4</v>
      </c>
      <c r="C7929" s="13" t="s">
        <v>1118</v>
      </c>
      <c r="D7929">
        <v>23</v>
      </c>
    </row>
    <row r="7930" spans="1:4">
      <c r="A7930" s="12">
        <v>45316</v>
      </c>
      <c r="B7930">
        <v>9.4374811319683283E-2</v>
      </c>
      <c r="C7930" s="13" t="s">
        <v>1162</v>
      </c>
      <c r="D7930">
        <v>34</v>
      </c>
    </row>
    <row r="7931" spans="1:4">
      <c r="A7931" s="12">
        <v>45316</v>
      </c>
      <c r="B7931" s="15">
        <v>9.5710362091633791E-3</v>
      </c>
      <c r="C7931" s="13" t="s">
        <v>1154</v>
      </c>
      <c r="D7931">
        <v>32</v>
      </c>
    </row>
    <row r="7932" spans="1:4">
      <c r="A7932" s="12">
        <v>45316</v>
      </c>
      <c r="B7932">
        <v>4.7921413516240747</v>
      </c>
      <c r="C7932" s="13" t="s">
        <v>1251</v>
      </c>
      <c r="D7932">
        <v>57</v>
      </c>
    </row>
    <row r="7933" spans="1:4">
      <c r="A7933" s="12">
        <v>45316</v>
      </c>
      <c r="B7933">
        <v>9.5842827032481509E-2</v>
      </c>
      <c r="C7933" s="13" t="s">
        <v>1262</v>
      </c>
      <c r="D7933">
        <v>60</v>
      </c>
    </row>
    <row r="7934" spans="1:4">
      <c r="A7934" s="12">
        <v>45316</v>
      </c>
      <c r="B7934">
        <v>14.476830989074214</v>
      </c>
      <c r="C7934" t="s">
        <v>1330</v>
      </c>
      <c r="D7934">
        <v>81</v>
      </c>
    </row>
    <row r="7935" spans="1:4">
      <c r="A7935" s="12">
        <v>45316</v>
      </c>
      <c r="B7935">
        <v>0.98030838046258928</v>
      </c>
      <c r="C7935" t="s">
        <v>1237</v>
      </c>
      <c r="D7935">
        <v>53</v>
      </c>
    </row>
    <row r="7936" spans="1:4">
      <c r="A7936" s="12">
        <v>45317</v>
      </c>
      <c r="B7936">
        <v>9.9096759999999992E-3</v>
      </c>
      <c r="C7936" s="13" t="s">
        <v>1112</v>
      </c>
      <c r="D7936">
        <v>20</v>
      </c>
    </row>
    <row r="7937" spans="1:4">
      <c r="A7937" s="12">
        <v>45317</v>
      </c>
      <c r="B7937">
        <v>9.29028981253851E-4</v>
      </c>
      <c r="C7937" s="13" t="s">
        <v>1118</v>
      </c>
      <c r="D7937">
        <v>23</v>
      </c>
    </row>
    <row r="7938" spans="1:4">
      <c r="A7938" s="12">
        <v>45317</v>
      </c>
      <c r="B7938">
        <v>9.4369587829473897E-2</v>
      </c>
      <c r="C7938" s="13" t="s">
        <v>1162</v>
      </c>
      <c r="D7938">
        <v>34</v>
      </c>
    </row>
    <row r="7939" spans="1:4">
      <c r="A7939" s="12">
        <v>45317</v>
      </c>
      <c r="B7939" s="15">
        <v>9.5706425691892867E-3</v>
      </c>
      <c r="C7939" s="13" t="s">
        <v>1154</v>
      </c>
      <c r="D7939">
        <v>32</v>
      </c>
    </row>
    <row r="7940" spans="1:4">
      <c r="A7940" s="12">
        <v>45317</v>
      </c>
      <c r="B7940">
        <v>4.791882810975082</v>
      </c>
      <c r="C7940" s="13" t="s">
        <v>1251</v>
      </c>
      <c r="D7940">
        <v>57</v>
      </c>
    </row>
    <row r="7941" spans="1:4">
      <c r="A7941" s="12">
        <v>45317</v>
      </c>
      <c r="B7941">
        <v>9.5837656219501646E-2</v>
      </c>
      <c r="C7941" s="13" t="s">
        <v>1262</v>
      </c>
      <c r="D7941">
        <v>60</v>
      </c>
    </row>
    <row r="7942" spans="1:4">
      <c r="A7942" s="12">
        <v>45317</v>
      </c>
      <c r="B7942">
        <v>14.476049950076272</v>
      </c>
      <c r="C7942" t="s">
        <v>1330</v>
      </c>
      <c r="D7942">
        <v>81</v>
      </c>
    </row>
    <row r="7943" spans="1:4">
      <c r="A7943" s="12">
        <v>45317</v>
      </c>
      <c r="B7943">
        <v>0.9802843703412556</v>
      </c>
      <c r="C7943" t="s">
        <v>1237</v>
      </c>
      <c r="D7943">
        <v>53</v>
      </c>
    </row>
    <row r="7944" spans="1:4">
      <c r="A7944" s="12">
        <v>45318</v>
      </c>
      <c r="B7944">
        <v>9.9096080000000003E-3</v>
      </c>
      <c r="C7944" s="13" t="s">
        <v>1112</v>
      </c>
      <c r="D7944">
        <v>20</v>
      </c>
    </row>
    <row r="7945" spans="1:4">
      <c r="A7945" s="12">
        <v>45318</v>
      </c>
      <c r="B7945">
        <v>9.2897756103144243E-4</v>
      </c>
      <c r="C7945" s="13" t="s">
        <v>1118</v>
      </c>
      <c r="D7945">
        <v>23</v>
      </c>
    </row>
    <row r="7946" spans="1:4">
      <c r="A7946" s="12">
        <v>45318</v>
      </c>
      <c r="B7946">
        <v>9.4364364628376066E-2</v>
      </c>
      <c r="C7946" s="13" t="s">
        <v>1162</v>
      </c>
      <c r="D7946">
        <v>34</v>
      </c>
    </row>
    <row r="7947" spans="1:4">
      <c r="A7947" s="12">
        <v>45318</v>
      </c>
      <c r="B7947" s="15">
        <v>9.5702489454049158E-3</v>
      </c>
      <c r="C7947" s="13" t="s">
        <v>1154</v>
      </c>
      <c r="D7947">
        <v>32</v>
      </c>
    </row>
    <row r="7948" spans="1:4">
      <c r="A7948" s="12">
        <v>45318</v>
      </c>
      <c r="B7948">
        <v>4.7916242842746062</v>
      </c>
      <c r="C7948" s="13" t="s">
        <v>1251</v>
      </c>
      <c r="D7948">
        <v>57</v>
      </c>
    </row>
    <row r="7949" spans="1:4">
      <c r="A7949" s="12">
        <v>45318</v>
      </c>
      <c r="B7949">
        <v>9.583248568549213E-2</v>
      </c>
      <c r="C7949" s="13" t="s">
        <v>1262</v>
      </c>
      <c r="D7949">
        <v>60</v>
      </c>
    </row>
    <row r="7950" spans="1:4">
      <c r="A7950" s="12">
        <v>45318</v>
      </c>
      <c r="B7950">
        <v>14.475268953216135</v>
      </c>
      <c r="C7950" t="s">
        <v>1330</v>
      </c>
      <c r="D7950">
        <v>81</v>
      </c>
    </row>
    <row r="7951" spans="1:4">
      <c r="A7951" s="12">
        <v>45318</v>
      </c>
      <c r="B7951">
        <v>0.98026036080798784</v>
      </c>
      <c r="C7951" t="s">
        <v>1237</v>
      </c>
      <c r="D7951">
        <v>53</v>
      </c>
    </row>
    <row r="7952" spans="1:4">
      <c r="A7952" s="12">
        <v>45319</v>
      </c>
      <c r="B7952">
        <v>9.9095399999999997E-3</v>
      </c>
      <c r="C7952" s="13" t="s">
        <v>1112</v>
      </c>
      <c r="D7952">
        <v>20</v>
      </c>
    </row>
    <row r="7953" spans="1:4">
      <c r="A7953" s="12">
        <v>45319</v>
      </c>
      <c r="B7953">
        <v>9.289261436550585E-4</v>
      </c>
      <c r="C7953" s="13" t="s">
        <v>1118</v>
      </c>
      <c r="D7953">
        <v>23</v>
      </c>
    </row>
    <row r="7954" spans="1:4">
      <c r="A7954" s="12">
        <v>45319</v>
      </c>
      <c r="B7954">
        <v>9.4359141716373815E-2</v>
      </c>
      <c r="C7954" s="13" t="s">
        <v>1162</v>
      </c>
      <c r="D7954">
        <v>34</v>
      </c>
    </row>
    <row r="7955" spans="1:4">
      <c r="A7955" s="12">
        <v>45319</v>
      </c>
      <c r="B7955" s="15">
        <v>9.5698553378096036E-3</v>
      </c>
      <c r="C7955" s="13" t="s">
        <v>1154</v>
      </c>
      <c r="D7955">
        <v>32</v>
      </c>
    </row>
    <row r="7956" spans="1:4">
      <c r="A7956" s="12">
        <v>45319</v>
      </c>
      <c r="B7956">
        <v>4.791365771521896</v>
      </c>
      <c r="C7956" s="13" t="s">
        <v>1251</v>
      </c>
      <c r="D7956">
        <v>57</v>
      </c>
    </row>
    <row r="7957" spans="1:4">
      <c r="A7957" s="12">
        <v>45319</v>
      </c>
      <c r="B7957">
        <v>9.5827315430437932E-2</v>
      </c>
      <c r="C7957" s="13" t="s">
        <v>1262</v>
      </c>
      <c r="D7957">
        <v>60</v>
      </c>
    </row>
    <row r="7958" spans="1:4">
      <c r="A7958" s="12">
        <v>45319</v>
      </c>
      <c r="B7958">
        <v>14.474487998491533</v>
      </c>
      <c r="C7958" t="s">
        <v>1330</v>
      </c>
      <c r="D7958">
        <v>81</v>
      </c>
    </row>
    <row r="7959" spans="1:4">
      <c r="A7959" s="12">
        <v>45319</v>
      </c>
      <c r="B7959">
        <v>0.98023635186277158</v>
      </c>
      <c r="C7959" t="s">
        <v>1237</v>
      </c>
      <c r="D7959">
        <v>53</v>
      </c>
    </row>
    <row r="7960" spans="1:4">
      <c r="A7960" s="12">
        <v>45320</v>
      </c>
      <c r="B7960">
        <v>9.9094720000000008E-3</v>
      </c>
      <c r="C7960" s="13" t="s">
        <v>1112</v>
      </c>
      <c r="D7960">
        <v>20</v>
      </c>
    </row>
    <row r="7961" spans="1:4">
      <c r="A7961" s="12">
        <v>45320</v>
      </c>
      <c r="B7961">
        <v>9.2887472912454145E-4</v>
      </c>
      <c r="C7961" s="13" t="s">
        <v>1118</v>
      </c>
      <c r="D7961">
        <v>23</v>
      </c>
    </row>
    <row r="7962" spans="1:4">
      <c r="A7962" s="12">
        <v>45320</v>
      </c>
      <c r="B7962">
        <v>9.435391909345113E-2</v>
      </c>
      <c r="C7962" s="13" t="s">
        <v>1162</v>
      </c>
      <c r="D7962">
        <v>34</v>
      </c>
    </row>
    <row r="7963" spans="1:4">
      <c r="A7963" s="12">
        <v>45320</v>
      </c>
      <c r="B7963" s="15">
        <v>9.5694617464026823E-3</v>
      </c>
      <c r="C7963" s="13" t="s">
        <v>1154</v>
      </c>
      <c r="D7963">
        <v>32</v>
      </c>
    </row>
    <row r="7964" spans="1:4">
      <c r="A7964" s="12">
        <v>45320</v>
      </c>
      <c r="B7964">
        <v>4.7911072727161974</v>
      </c>
      <c r="C7964" s="13" t="s">
        <v>1251</v>
      </c>
      <c r="D7964">
        <v>57</v>
      </c>
    </row>
    <row r="7965" spans="1:4">
      <c r="A7965" s="12">
        <v>45320</v>
      </c>
      <c r="B7965">
        <v>9.5822145454323951E-2</v>
      </c>
      <c r="C7965" s="13" t="s">
        <v>1262</v>
      </c>
      <c r="D7965">
        <v>60</v>
      </c>
    </row>
    <row r="7966" spans="1:4">
      <c r="A7966" s="12">
        <v>45320</v>
      </c>
      <c r="B7966">
        <v>14.473707085900191</v>
      </c>
      <c r="C7966" t="s">
        <v>1330</v>
      </c>
      <c r="D7966">
        <v>81</v>
      </c>
    </row>
    <row r="7967" spans="1:4">
      <c r="A7967" s="12">
        <v>45320</v>
      </c>
      <c r="B7967">
        <v>0.98021234350559239</v>
      </c>
      <c r="C7967" t="s">
        <v>1237</v>
      </c>
      <c r="D7967">
        <v>53</v>
      </c>
    </row>
    <row r="7968" spans="1:4">
      <c r="A7968" s="12">
        <v>45321</v>
      </c>
      <c r="B7968">
        <v>9.9094040000000001E-3</v>
      </c>
      <c r="C7968" s="13" t="s">
        <v>1112</v>
      </c>
      <c r="D7968">
        <v>20</v>
      </c>
    </row>
    <row r="7969" spans="1:4">
      <c r="A7969" s="12">
        <v>45321</v>
      </c>
      <c r="B7969">
        <v>9.2882331743973396E-4</v>
      </c>
      <c r="C7969" s="13" t="s">
        <v>1118</v>
      </c>
      <c r="D7969">
        <v>23</v>
      </c>
    </row>
    <row r="7970" spans="1:4">
      <c r="A7970" s="12">
        <v>45321</v>
      </c>
      <c r="B7970">
        <v>9.434869675959201E-2</v>
      </c>
      <c r="C7970" s="13" t="s">
        <v>1162</v>
      </c>
      <c r="D7970">
        <v>34</v>
      </c>
    </row>
    <row r="7971" spans="1:4">
      <c r="A7971" s="12">
        <v>45321</v>
      </c>
      <c r="B7971" s="15">
        <v>9.5690681711834875E-3</v>
      </c>
      <c r="C7971" s="13" t="s">
        <v>1154</v>
      </c>
      <c r="D7971">
        <v>32</v>
      </c>
    </row>
    <row r="7972" spans="1:4">
      <c r="A7972" s="12">
        <v>45321</v>
      </c>
      <c r="B7972">
        <v>4.7908487878567589</v>
      </c>
      <c r="C7972" s="13" t="s">
        <v>1251</v>
      </c>
      <c r="D7972">
        <v>57</v>
      </c>
    </row>
    <row r="7973" spans="1:4">
      <c r="A7973" s="12">
        <v>45321</v>
      </c>
      <c r="B7973">
        <v>9.5816975757135187E-2</v>
      </c>
      <c r="C7973" s="13" t="s">
        <v>1262</v>
      </c>
      <c r="D7973">
        <v>60</v>
      </c>
    </row>
    <row r="7974" spans="1:4">
      <c r="A7974" s="12">
        <v>45321</v>
      </c>
      <c r="B7974">
        <v>14.472926215439836</v>
      </c>
      <c r="C7974" t="s">
        <v>1330</v>
      </c>
      <c r="D7974">
        <v>81</v>
      </c>
    </row>
    <row r="7975" spans="1:4">
      <c r="A7975" s="12">
        <v>45321</v>
      </c>
      <c r="B7975">
        <v>0.98018833573643593</v>
      </c>
      <c r="C7975" t="s">
        <v>1237</v>
      </c>
      <c r="D7975">
        <v>53</v>
      </c>
    </row>
    <row r="7976" spans="1:4">
      <c r="A7976" s="12">
        <v>45322</v>
      </c>
      <c r="B7976">
        <v>9.9093359999999995E-3</v>
      </c>
      <c r="C7976" s="13" t="s">
        <v>1112</v>
      </c>
      <c r="D7976">
        <v>20</v>
      </c>
    </row>
    <row r="7977" spans="1:4">
      <c r="A7977" s="12">
        <v>45322</v>
      </c>
      <c r="B7977">
        <v>9.2877190860047849E-4</v>
      </c>
      <c r="C7977" s="13" t="s">
        <v>1118</v>
      </c>
      <c r="D7977">
        <v>23</v>
      </c>
    </row>
    <row r="7978" spans="1:4">
      <c r="A7978" s="12">
        <v>45322</v>
      </c>
      <c r="B7978">
        <v>9.4343474714780454E-2</v>
      </c>
      <c r="C7978" s="13" t="s">
        <v>1162</v>
      </c>
      <c r="D7978">
        <v>34</v>
      </c>
    </row>
    <row r="7979" spans="1:4">
      <c r="A7979" s="12">
        <v>45322</v>
      </c>
      <c r="B7979" s="15">
        <v>9.5686746121513531E-3</v>
      </c>
      <c r="C7979" s="13" t="s">
        <v>1154</v>
      </c>
      <c r="D7979">
        <v>32</v>
      </c>
    </row>
    <row r="7980" spans="1:4">
      <c r="A7980" s="12">
        <v>45322</v>
      </c>
      <c r="B7980">
        <v>4.7905903169428283</v>
      </c>
      <c r="C7980" s="13" t="s">
        <v>1251</v>
      </c>
      <c r="D7980">
        <v>57</v>
      </c>
    </row>
    <row r="7981" spans="1:4">
      <c r="A7981" s="12">
        <v>45322</v>
      </c>
      <c r="B7981">
        <v>9.5811806338856567E-2</v>
      </c>
      <c r="C7981" s="13" t="s">
        <v>1262</v>
      </c>
      <c r="D7981">
        <v>60</v>
      </c>
    </row>
    <row r="7982" spans="1:4">
      <c r="A7982" s="12">
        <v>45322</v>
      </c>
      <c r="B7982">
        <v>14.472145387108197</v>
      </c>
      <c r="C7982" t="s">
        <v>1330</v>
      </c>
      <c r="D7982">
        <v>81</v>
      </c>
    </row>
    <row r="7983" spans="1:4">
      <c r="A7983" s="12">
        <v>45322</v>
      </c>
      <c r="B7983">
        <v>0.98016432855528768</v>
      </c>
      <c r="C7983" t="s">
        <v>1237</v>
      </c>
      <c r="D7983">
        <v>53</v>
      </c>
    </row>
    <row r="7984" spans="1:4">
      <c r="A7984" s="12">
        <v>45323</v>
      </c>
      <c r="B7984">
        <v>9.9092680000000006E-3</v>
      </c>
      <c r="C7984" s="13" t="s">
        <v>1112</v>
      </c>
      <c r="D7984">
        <v>20</v>
      </c>
    </row>
    <row r="7985" spans="1:4">
      <c r="A7985" s="12">
        <v>45323</v>
      </c>
      <c r="B7985">
        <v>9.2872050260661742E-4</v>
      </c>
      <c r="C7985" s="13" t="s">
        <v>1118</v>
      </c>
      <c r="D7985">
        <v>23</v>
      </c>
    </row>
    <row r="7986" spans="1:4">
      <c r="A7986" s="12">
        <v>45323</v>
      </c>
      <c r="B7986">
        <v>9.4338252959000488E-2</v>
      </c>
      <c r="C7986" s="13" t="s">
        <v>1162</v>
      </c>
      <c r="D7986">
        <v>34</v>
      </c>
    </row>
    <row r="7987" spans="1:4">
      <c r="A7987" s="12">
        <v>45323</v>
      </c>
      <c r="B7987" s="15">
        <v>9.568281069305613E-3</v>
      </c>
      <c r="C7987" s="13" t="s">
        <v>1154</v>
      </c>
      <c r="D7987">
        <v>32</v>
      </c>
    </row>
    <row r="7988" spans="1:4">
      <c r="A7988" s="12">
        <v>45323</v>
      </c>
      <c r="B7988">
        <v>4.7903318599736524</v>
      </c>
      <c r="C7988" s="13" t="s">
        <v>1251</v>
      </c>
      <c r="D7988">
        <v>57</v>
      </c>
    </row>
    <row r="7989" spans="1:4">
      <c r="A7989" s="12">
        <v>45323</v>
      </c>
      <c r="B7989">
        <v>9.5806637199473049E-2</v>
      </c>
      <c r="C7989" s="13" t="s">
        <v>1262</v>
      </c>
      <c r="D7989">
        <v>60</v>
      </c>
    </row>
    <row r="7990" spans="1:4">
      <c r="A7990" s="12">
        <v>45323</v>
      </c>
      <c r="B7990">
        <v>14.471364600903</v>
      </c>
      <c r="C7990" t="s">
        <v>1330</v>
      </c>
      <c r="D7990">
        <v>81</v>
      </c>
    </row>
    <row r="7991" spans="1:4">
      <c r="A7991" s="12">
        <v>45323</v>
      </c>
      <c r="B7991">
        <v>0.98014032196213341</v>
      </c>
      <c r="C7991" t="s">
        <v>1237</v>
      </c>
      <c r="D7991">
        <v>53</v>
      </c>
    </row>
    <row r="7992" spans="1:4">
      <c r="A7992" s="12">
        <v>45324</v>
      </c>
      <c r="B7992">
        <v>9.9092E-3</v>
      </c>
      <c r="C7992" s="13" t="s">
        <v>1112</v>
      </c>
      <c r="D7992">
        <v>20</v>
      </c>
    </row>
    <row r="7993" spans="1:4">
      <c r="A7993" s="12">
        <v>45324</v>
      </c>
      <c r="B7993">
        <v>9.286690994579934E-4</v>
      </c>
      <c r="C7993" s="13" t="s">
        <v>1118</v>
      </c>
      <c r="D7993">
        <v>23</v>
      </c>
    </row>
    <row r="7994" spans="1:4">
      <c r="A7994" s="12">
        <v>45324</v>
      </c>
      <c r="B7994">
        <v>9.4333031492236083E-2</v>
      </c>
      <c r="C7994" s="13" t="s">
        <v>1162</v>
      </c>
      <c r="D7994">
        <v>34</v>
      </c>
    </row>
    <row r="7995" spans="1:4">
      <c r="A7995" s="12">
        <v>45324</v>
      </c>
      <c r="B7995" s="15">
        <v>9.5678875426456009E-3</v>
      </c>
      <c r="C7995" s="13" t="s">
        <v>1154</v>
      </c>
      <c r="D7995">
        <v>32</v>
      </c>
    </row>
    <row r="7996" spans="1:4">
      <c r="A7996" s="12">
        <v>45324</v>
      </c>
      <c r="B7996">
        <v>4.7900734169484789</v>
      </c>
      <c r="C7996" s="13" t="s">
        <v>1251</v>
      </c>
      <c r="D7996">
        <v>57</v>
      </c>
    </row>
    <row r="7997" spans="1:4">
      <c r="A7997" s="12">
        <v>45324</v>
      </c>
      <c r="B7997">
        <v>9.5801468338969589E-2</v>
      </c>
      <c r="C7997" s="13" t="s">
        <v>1262</v>
      </c>
      <c r="D7997">
        <v>60</v>
      </c>
    </row>
    <row r="7998" spans="1:4">
      <c r="A7998" s="12">
        <v>45324</v>
      </c>
      <c r="B7998">
        <v>14.470583856821971</v>
      </c>
      <c r="C7998" t="s">
        <v>1330</v>
      </c>
      <c r="D7998">
        <v>81</v>
      </c>
    </row>
    <row r="7999" spans="1:4">
      <c r="A7999" s="12">
        <v>45324</v>
      </c>
      <c r="B7999">
        <v>0.98011631595695858</v>
      </c>
      <c r="C7999" t="s">
        <v>1237</v>
      </c>
      <c r="D7999">
        <v>53</v>
      </c>
    </row>
    <row r="8000" spans="1:4">
      <c r="A8000" s="12">
        <v>45325</v>
      </c>
      <c r="B8000">
        <v>9.9091319999999993E-3</v>
      </c>
      <c r="C8000" s="13" t="s">
        <v>1112</v>
      </c>
      <c r="D8000">
        <v>20</v>
      </c>
    </row>
    <row r="8001" spans="1:4">
      <c r="A8001" s="12">
        <v>45325</v>
      </c>
      <c r="B8001">
        <v>9.2861769915444882E-4</v>
      </c>
      <c r="C8001" s="13" t="s">
        <v>1118</v>
      </c>
      <c r="D8001">
        <v>23</v>
      </c>
    </row>
    <row r="8002" spans="1:4">
      <c r="A8002" s="12">
        <v>45325</v>
      </c>
      <c r="B8002">
        <v>9.4327810314471239E-2</v>
      </c>
      <c r="C8002" s="13" t="s">
        <v>1162</v>
      </c>
      <c r="D8002">
        <v>34</v>
      </c>
    </row>
    <row r="8003" spans="1:4">
      <c r="A8003" s="12">
        <v>45325</v>
      </c>
      <c r="B8003" s="15">
        <v>9.5674940321706543E-3</v>
      </c>
      <c r="C8003" s="13" t="s">
        <v>1154</v>
      </c>
      <c r="D8003">
        <v>32</v>
      </c>
    </row>
    <row r="8004" spans="1:4">
      <c r="A8004" s="12">
        <v>45325</v>
      </c>
      <c r="B8004">
        <v>4.7898149878665572</v>
      </c>
      <c r="C8004" s="13" t="s">
        <v>1251</v>
      </c>
      <c r="D8004">
        <v>57</v>
      </c>
    </row>
    <row r="8005" spans="1:4">
      <c r="A8005" s="12">
        <v>45325</v>
      </c>
      <c r="B8005">
        <v>9.5796299757331144E-2</v>
      </c>
      <c r="C8005" s="13" t="s">
        <v>1262</v>
      </c>
      <c r="D8005">
        <v>60</v>
      </c>
    </row>
    <row r="8006" spans="1:4">
      <c r="A8006" s="12">
        <v>45325</v>
      </c>
      <c r="B8006">
        <v>14.469803154862838</v>
      </c>
      <c r="C8006" t="s">
        <v>1330</v>
      </c>
      <c r="D8006">
        <v>81</v>
      </c>
    </row>
    <row r="8007" spans="1:4">
      <c r="A8007" s="12">
        <v>45325</v>
      </c>
      <c r="B8007">
        <v>0.98009231053974888</v>
      </c>
      <c r="C8007" t="s">
        <v>1237</v>
      </c>
      <c r="D8007">
        <v>53</v>
      </c>
    </row>
    <row r="8008" spans="1:4">
      <c r="A8008" s="12">
        <v>45326</v>
      </c>
      <c r="B8008">
        <v>9.9090640000000004E-3</v>
      </c>
      <c r="C8008" s="13" t="s">
        <v>1112</v>
      </c>
      <c r="D8008">
        <v>20</v>
      </c>
    </row>
    <row r="8009" spans="1:4">
      <c r="A8009" s="12">
        <v>45326</v>
      </c>
      <c r="B8009">
        <v>9.2856630169582644E-4</v>
      </c>
      <c r="C8009" s="13" t="s">
        <v>1118</v>
      </c>
      <c r="D8009">
        <v>23</v>
      </c>
    </row>
    <row r="8010" spans="1:4">
      <c r="A8010" s="12">
        <v>45326</v>
      </c>
      <c r="B8010">
        <v>9.4322589425689995E-2</v>
      </c>
      <c r="C8010" s="13" t="s">
        <v>1162</v>
      </c>
      <c r="D8010">
        <v>34</v>
      </c>
    </row>
    <row r="8011" spans="1:4">
      <c r="A8011" s="12">
        <v>45326</v>
      </c>
      <c r="B8011" s="15">
        <v>9.5671005378801018E-3</v>
      </c>
      <c r="C8011" s="13" t="s">
        <v>1154</v>
      </c>
      <c r="D8011">
        <v>32</v>
      </c>
    </row>
    <row r="8012" spans="1:4">
      <c r="A8012" s="12">
        <v>45326</v>
      </c>
      <c r="B8012">
        <v>4.7895565727271325</v>
      </c>
      <c r="C8012" s="13" t="s">
        <v>1251</v>
      </c>
      <c r="D8012">
        <v>57</v>
      </c>
    </row>
    <row r="8013" spans="1:4">
      <c r="A8013" s="12">
        <v>45326</v>
      </c>
      <c r="B8013">
        <v>9.5791131454542655E-2</v>
      </c>
      <c r="C8013" s="13" t="s">
        <v>1262</v>
      </c>
      <c r="D8013">
        <v>60</v>
      </c>
    </row>
    <row r="8014" spans="1:4">
      <c r="A8014" s="12">
        <v>45326</v>
      </c>
      <c r="B8014">
        <v>14.46902249502333</v>
      </c>
      <c r="C8014" t="s">
        <v>1330</v>
      </c>
      <c r="D8014">
        <v>81</v>
      </c>
    </row>
    <row r="8015" spans="1:4">
      <c r="A8015" s="12">
        <v>45326</v>
      </c>
      <c r="B8015">
        <v>0.98006830571048975</v>
      </c>
      <c r="C8015" t="s">
        <v>1237</v>
      </c>
      <c r="D8015">
        <v>53</v>
      </c>
    </row>
    <row r="8016" spans="1:4">
      <c r="A8016" s="12">
        <v>45327</v>
      </c>
      <c r="B8016">
        <v>9.9089959999999998E-3</v>
      </c>
      <c r="C8016" s="13" t="s">
        <v>1112</v>
      </c>
      <c r="D8016">
        <v>20</v>
      </c>
    </row>
    <row r="8017" spans="1:4">
      <c r="A8017" s="12">
        <v>45327</v>
      </c>
      <c r="B8017">
        <v>9.2851490708196864E-4</v>
      </c>
      <c r="C8017" s="13" t="s">
        <v>1118</v>
      </c>
      <c r="D8017">
        <v>23</v>
      </c>
    </row>
    <row r="8018" spans="1:4">
      <c r="A8018" s="12">
        <v>45327</v>
      </c>
      <c r="B8018">
        <v>9.4317368825876338E-2</v>
      </c>
      <c r="C8018" s="13" t="s">
        <v>1162</v>
      </c>
      <c r="D8018">
        <v>34</v>
      </c>
    </row>
    <row r="8019" spans="1:4">
      <c r="A8019" s="12">
        <v>45327</v>
      </c>
      <c r="B8019" s="15">
        <v>9.5667070597732825E-3</v>
      </c>
      <c r="C8019" s="13" t="s">
        <v>1154</v>
      </c>
      <c r="D8019">
        <v>32</v>
      </c>
    </row>
    <row r="8020" spans="1:4">
      <c r="A8020" s="12">
        <v>45327</v>
      </c>
      <c r="B8020">
        <v>4.7892981715294551</v>
      </c>
      <c r="C8020" s="13" t="s">
        <v>1251</v>
      </c>
      <c r="D8020">
        <v>57</v>
      </c>
    </row>
    <row r="8021" spans="1:4">
      <c r="A8021" s="12">
        <v>45327</v>
      </c>
      <c r="B8021">
        <v>9.5785963430589108E-2</v>
      </c>
      <c r="C8021" s="13" t="s">
        <v>1262</v>
      </c>
      <c r="D8021">
        <v>60</v>
      </c>
    </row>
    <row r="8022" spans="1:4">
      <c r="A8022" s="12">
        <v>45327</v>
      </c>
      <c r="B8022">
        <v>14.468241877301173</v>
      </c>
      <c r="C8022" t="s">
        <v>1330</v>
      </c>
      <c r="D8022">
        <v>81</v>
      </c>
    </row>
    <row r="8023" spans="1:4">
      <c r="A8023" s="12">
        <v>45327</v>
      </c>
      <c r="B8023">
        <v>0.98004430146916699</v>
      </c>
      <c r="C8023" t="s">
        <v>1237</v>
      </c>
      <c r="D8023">
        <v>53</v>
      </c>
    </row>
    <row r="8024" spans="1:4">
      <c r="A8024" s="12">
        <v>45328</v>
      </c>
      <c r="B8024">
        <v>9.9089279999999991E-3</v>
      </c>
      <c r="C8024" s="13" t="s">
        <v>1112</v>
      </c>
      <c r="D8024">
        <v>20</v>
      </c>
    </row>
    <row r="8025" spans="1:4">
      <c r="A8025" s="12">
        <v>45328</v>
      </c>
      <c r="B8025">
        <v>9.2846351531271788E-4</v>
      </c>
      <c r="C8025" s="13" t="s">
        <v>1118</v>
      </c>
      <c r="D8025">
        <v>23</v>
      </c>
    </row>
    <row r="8026" spans="1:4">
      <c r="A8026" s="12">
        <v>45328</v>
      </c>
      <c r="B8026">
        <v>9.431214851501428E-2</v>
      </c>
      <c r="C8026" s="13" t="s">
        <v>1162</v>
      </c>
      <c r="D8026">
        <v>34</v>
      </c>
    </row>
    <row r="8027" spans="1:4">
      <c r="A8027" s="12">
        <v>45328</v>
      </c>
      <c r="B8027" s="15">
        <v>9.5663135978495302E-3</v>
      </c>
      <c r="C8027" s="13" t="s">
        <v>1154</v>
      </c>
      <c r="D8027">
        <v>32</v>
      </c>
    </row>
    <row r="8028" spans="1:4">
      <c r="A8028" s="12">
        <v>45328</v>
      </c>
      <c r="B8028">
        <v>4.789039784272771</v>
      </c>
      <c r="C8028" s="13" t="s">
        <v>1251</v>
      </c>
      <c r="D8028">
        <v>57</v>
      </c>
    </row>
    <row r="8029" spans="1:4">
      <c r="A8029" s="12">
        <v>45328</v>
      </c>
      <c r="B8029">
        <v>9.578079568545543E-2</v>
      </c>
      <c r="C8029" s="13" t="s">
        <v>1262</v>
      </c>
      <c r="D8029">
        <v>60</v>
      </c>
    </row>
    <row r="8030" spans="1:4">
      <c r="A8030" s="12">
        <v>45328</v>
      </c>
      <c r="B8030">
        <v>14.467461301694096</v>
      </c>
      <c r="C8030" t="s">
        <v>1330</v>
      </c>
      <c r="D8030">
        <v>81</v>
      </c>
    </row>
    <row r="8031" spans="1:4">
      <c r="A8031" s="12">
        <v>45328</v>
      </c>
      <c r="B8031">
        <v>0.98002029781576605</v>
      </c>
      <c r="C8031" t="s">
        <v>1237</v>
      </c>
      <c r="D8031">
        <v>53</v>
      </c>
    </row>
    <row r="8032" spans="1:4">
      <c r="A8032" s="12">
        <v>45329</v>
      </c>
      <c r="B8032">
        <v>9.9088600000000002E-3</v>
      </c>
      <c r="C8032" s="13" t="s">
        <v>1112</v>
      </c>
      <c r="D8032">
        <v>20</v>
      </c>
    </row>
    <row r="8033" spans="1:4">
      <c r="A8033" s="12">
        <v>45329</v>
      </c>
      <c r="B8033">
        <v>9.2841212638791694E-4</v>
      </c>
      <c r="C8033" s="13" t="s">
        <v>1118</v>
      </c>
      <c r="D8033">
        <v>23</v>
      </c>
    </row>
    <row r="8034" spans="1:4">
      <c r="A8034" s="12">
        <v>45329</v>
      </c>
      <c r="B8034">
        <v>9.4306928493087805E-2</v>
      </c>
      <c r="C8034" s="13" t="s">
        <v>1162</v>
      </c>
      <c r="D8034">
        <v>34</v>
      </c>
    </row>
    <row r="8035" spans="1:4">
      <c r="A8035" s="12">
        <v>45329</v>
      </c>
      <c r="B8035" s="15">
        <v>9.5659201521081771E-3</v>
      </c>
      <c r="C8035" s="13" t="s">
        <v>1154</v>
      </c>
      <c r="D8035">
        <v>32</v>
      </c>
    </row>
    <row r="8036" spans="1:4">
      <c r="A8036" s="12">
        <v>45329</v>
      </c>
      <c r="B8036">
        <v>4.7887814109563287</v>
      </c>
      <c r="C8036" s="13" t="s">
        <v>1251</v>
      </c>
      <c r="D8036">
        <v>57</v>
      </c>
    </row>
    <row r="8037" spans="1:4">
      <c r="A8037" s="12">
        <v>45329</v>
      </c>
      <c r="B8037">
        <v>9.577562821912658E-2</v>
      </c>
      <c r="C8037" s="13" t="s">
        <v>1262</v>
      </c>
      <c r="D8037">
        <v>60</v>
      </c>
    </row>
    <row r="8038" spans="1:4">
      <c r="A8038" s="12">
        <v>45329</v>
      </c>
      <c r="B8038">
        <v>14.466680768199824</v>
      </c>
      <c r="C8038" t="s">
        <v>1330</v>
      </c>
      <c r="D8038">
        <v>81</v>
      </c>
    </row>
    <row r="8039" spans="1:4">
      <c r="A8039" s="12">
        <v>45329</v>
      </c>
      <c r="B8039">
        <v>0.97999629475027261</v>
      </c>
      <c r="C8039" t="s">
        <v>1237</v>
      </c>
      <c r="D8039">
        <v>53</v>
      </c>
    </row>
    <row r="8040" spans="1:4">
      <c r="A8040" s="12">
        <v>45330</v>
      </c>
      <c r="B8040">
        <v>9.9087919999999996E-3</v>
      </c>
      <c r="C8040" s="13" t="s">
        <v>1112</v>
      </c>
      <c r="D8040">
        <v>20</v>
      </c>
    </row>
    <row r="8041" spans="1:4">
      <c r="A8041" s="12">
        <v>45330</v>
      </c>
      <c r="B8041">
        <v>9.2836074030740819E-4</v>
      </c>
      <c r="C8041" s="13" t="s">
        <v>1118</v>
      </c>
      <c r="D8041">
        <v>23</v>
      </c>
    </row>
    <row r="8042" spans="1:4">
      <c r="A8042" s="12">
        <v>45330</v>
      </c>
      <c r="B8042">
        <v>9.4301708760080941E-2</v>
      </c>
      <c r="C8042" s="13" t="s">
        <v>1162</v>
      </c>
      <c r="D8042">
        <v>34</v>
      </c>
    </row>
    <row r="8043" spans="1:4">
      <c r="A8043" s="12">
        <v>45330</v>
      </c>
      <c r="B8043" s="15">
        <v>9.5655267225485605E-3</v>
      </c>
      <c r="C8043" s="13" t="s">
        <v>1154</v>
      </c>
      <c r="D8043">
        <v>32</v>
      </c>
    </row>
    <row r="8044" spans="1:4">
      <c r="A8044" s="12">
        <v>45330</v>
      </c>
      <c r="B8044">
        <v>4.788523051579376</v>
      </c>
      <c r="C8044" s="13" t="s">
        <v>1251</v>
      </c>
      <c r="D8044">
        <v>57</v>
      </c>
    </row>
    <row r="8045" spans="1:4">
      <c r="A8045" s="12">
        <v>45330</v>
      </c>
      <c r="B8045">
        <v>9.5770461031587525E-2</v>
      </c>
      <c r="C8045" s="13" t="s">
        <v>1262</v>
      </c>
      <c r="D8045">
        <v>60</v>
      </c>
    </row>
    <row r="8046" spans="1:4">
      <c r="A8046" s="12">
        <v>45330</v>
      </c>
      <c r="B8046">
        <v>14.465900276816088</v>
      </c>
      <c r="C8046" t="s">
        <v>1330</v>
      </c>
      <c r="D8046">
        <v>81</v>
      </c>
    </row>
    <row r="8047" spans="1:4">
      <c r="A8047" s="12">
        <v>45330</v>
      </c>
      <c r="B8047">
        <v>0.97997229227267224</v>
      </c>
      <c r="C8047" t="s">
        <v>1237</v>
      </c>
      <c r="D8047">
        <v>53</v>
      </c>
    </row>
    <row r="8048" spans="1:4">
      <c r="A8048" s="12">
        <v>45331</v>
      </c>
      <c r="B8048">
        <v>9.9087240000000007E-3</v>
      </c>
      <c r="C8048" s="13" t="s">
        <v>1112</v>
      </c>
      <c r="D8048">
        <v>20</v>
      </c>
    </row>
    <row r="8049" spans="1:4">
      <c r="A8049" s="12">
        <v>45331</v>
      </c>
      <c r="B8049">
        <v>9.283093570710343E-4</v>
      </c>
      <c r="C8049" s="13" t="s">
        <v>1118</v>
      </c>
      <c r="D8049">
        <v>23</v>
      </c>
    </row>
    <row r="8050" spans="1:4">
      <c r="A8050" s="12">
        <v>45331</v>
      </c>
      <c r="B8050">
        <v>9.42964893159777E-2</v>
      </c>
      <c r="C8050" s="13" t="s">
        <v>1162</v>
      </c>
      <c r="D8050">
        <v>34</v>
      </c>
    </row>
    <row r="8051" spans="1:4">
      <c r="A8051" s="12">
        <v>45331</v>
      </c>
      <c r="B8051" s="15">
        <v>9.5651333091700107E-3</v>
      </c>
      <c r="C8051" s="13" t="s">
        <v>1154</v>
      </c>
      <c r="D8051">
        <v>32</v>
      </c>
    </row>
    <row r="8052" spans="1:4">
      <c r="A8052" s="12">
        <v>45331</v>
      </c>
      <c r="B8052">
        <v>4.7882647061411614</v>
      </c>
      <c r="C8052" s="13" t="s">
        <v>1251</v>
      </c>
      <c r="D8052">
        <v>57</v>
      </c>
    </row>
    <row r="8053" spans="1:4">
      <c r="A8053" s="12">
        <v>45331</v>
      </c>
      <c r="B8053">
        <v>9.5765294122823225E-2</v>
      </c>
      <c r="C8053" s="13" t="s">
        <v>1262</v>
      </c>
      <c r="D8053">
        <v>60</v>
      </c>
    </row>
    <row r="8054" spans="1:4">
      <c r="A8054" s="12">
        <v>45331</v>
      </c>
      <c r="B8054">
        <v>14.465119827540615</v>
      </c>
      <c r="C8054" t="s">
        <v>1330</v>
      </c>
      <c r="D8054">
        <v>81</v>
      </c>
    </row>
    <row r="8055" spans="1:4">
      <c r="A8055" s="12">
        <v>45331</v>
      </c>
      <c r="B8055">
        <v>0.97994829038295062</v>
      </c>
      <c r="C8055" t="s">
        <v>1237</v>
      </c>
      <c r="D8055">
        <v>53</v>
      </c>
    </row>
    <row r="8056" spans="1:4">
      <c r="A8056" s="12">
        <v>45332</v>
      </c>
      <c r="B8056">
        <v>9.9086560000000001E-3</v>
      </c>
      <c r="C8056" s="13" t="s">
        <v>1112</v>
      </c>
      <c r="D8056">
        <v>20</v>
      </c>
    </row>
    <row r="8057" spans="1:4">
      <c r="A8057" s="12">
        <v>45332</v>
      </c>
      <c r="B8057">
        <v>9.2825797667863775E-4</v>
      </c>
      <c r="C8057" s="13" t="s">
        <v>1118</v>
      </c>
      <c r="D8057">
        <v>23</v>
      </c>
    </row>
    <row r="8058" spans="1:4">
      <c r="A8058" s="12">
        <v>45332</v>
      </c>
      <c r="B8058">
        <v>9.4291270160762081E-2</v>
      </c>
      <c r="C8058" s="13" t="s">
        <v>1162</v>
      </c>
      <c r="D8058">
        <v>34</v>
      </c>
    </row>
    <row r="8059" spans="1:4">
      <c r="A8059" s="12">
        <v>45332</v>
      </c>
      <c r="B8059" s="15">
        <v>9.564739911971867E-3</v>
      </c>
      <c r="C8059" s="13" t="s">
        <v>1154</v>
      </c>
      <c r="D8059">
        <v>32</v>
      </c>
    </row>
    <row r="8060" spans="1:4">
      <c r="A8060" s="12">
        <v>45332</v>
      </c>
      <c r="B8060">
        <v>4.7880063746409309</v>
      </c>
      <c r="C8060" s="13" t="s">
        <v>1251</v>
      </c>
      <c r="D8060">
        <v>57</v>
      </c>
    </row>
    <row r="8061" spans="1:4">
      <c r="A8061" s="12">
        <v>45332</v>
      </c>
      <c r="B8061">
        <v>9.5760127492818634E-2</v>
      </c>
      <c r="C8061" s="13" t="s">
        <v>1262</v>
      </c>
      <c r="D8061">
        <v>60</v>
      </c>
    </row>
    <row r="8062" spans="1:4">
      <c r="A8062" s="12">
        <v>45332</v>
      </c>
      <c r="B8062">
        <v>14.464339420371136</v>
      </c>
      <c r="C8062" t="s">
        <v>1330</v>
      </c>
      <c r="D8062">
        <v>81</v>
      </c>
    </row>
    <row r="8063" spans="1:4">
      <c r="A8063" s="12">
        <v>45332</v>
      </c>
      <c r="B8063">
        <v>0.97992428908109319</v>
      </c>
      <c r="C8063" t="s">
        <v>1237</v>
      </c>
      <c r="D8063">
        <v>53</v>
      </c>
    </row>
    <row r="8064" spans="1:4">
      <c r="A8064" s="12">
        <v>45333</v>
      </c>
      <c r="B8064">
        <v>9.9085879999999994E-3</v>
      </c>
      <c r="C8064" s="13" t="s">
        <v>1112</v>
      </c>
      <c r="D8064">
        <v>20</v>
      </c>
    </row>
    <row r="8065" spans="1:4">
      <c r="A8065" s="12">
        <v>45333</v>
      </c>
      <c r="B8065">
        <v>9.2820659913006121E-4</v>
      </c>
      <c r="C8065" s="13" t="s">
        <v>1118</v>
      </c>
      <c r="D8065">
        <v>23</v>
      </c>
    </row>
    <row r="8066" spans="1:4">
      <c r="A8066" s="12">
        <v>45333</v>
      </c>
      <c r="B8066">
        <v>9.4286051294418083E-2</v>
      </c>
      <c r="C8066" s="13" t="s">
        <v>1162</v>
      </c>
      <c r="D8066">
        <v>34</v>
      </c>
    </row>
    <row r="8067" spans="1:4">
      <c r="A8067" s="12">
        <v>45333</v>
      </c>
      <c r="B8067" s="15">
        <v>9.5643465309534614E-3</v>
      </c>
      <c r="C8067" s="13" t="s">
        <v>1154</v>
      </c>
      <c r="D8067">
        <v>32</v>
      </c>
    </row>
    <row r="8068" spans="1:4">
      <c r="A8068" s="12">
        <v>45333</v>
      </c>
      <c r="B8068">
        <v>4.7877480570779358</v>
      </c>
      <c r="C8068" s="13" t="s">
        <v>1251</v>
      </c>
      <c r="D8068">
        <v>57</v>
      </c>
    </row>
    <row r="8069" spans="1:4">
      <c r="A8069" s="12">
        <v>45333</v>
      </c>
      <c r="B8069">
        <v>9.5754961141558723E-2</v>
      </c>
      <c r="C8069" s="13" t="s">
        <v>1262</v>
      </c>
      <c r="D8069">
        <v>60</v>
      </c>
    </row>
    <row r="8070" spans="1:4">
      <c r="A8070" s="12">
        <v>45333</v>
      </c>
      <c r="B8070">
        <v>14.463559055305373</v>
      </c>
      <c r="C8070" t="s">
        <v>1330</v>
      </c>
      <c r="D8070">
        <v>81</v>
      </c>
    </row>
    <row r="8071" spans="1:4">
      <c r="A8071" s="12">
        <v>45333</v>
      </c>
      <c r="B8071">
        <v>0.97990028836708565</v>
      </c>
      <c r="C8071" t="s">
        <v>1237</v>
      </c>
      <c r="D8071">
        <v>53</v>
      </c>
    </row>
    <row r="8072" spans="1:4">
      <c r="A8072" s="12">
        <v>45334</v>
      </c>
      <c r="B8072">
        <v>9.9085200000000005E-3</v>
      </c>
      <c r="C8072" s="13" t="s">
        <v>1112</v>
      </c>
      <c r="D8072">
        <v>20</v>
      </c>
    </row>
    <row r="8073" spans="1:4">
      <c r="A8073" s="12">
        <v>45334</v>
      </c>
      <c r="B8073">
        <v>9.2815522442514747E-4</v>
      </c>
      <c r="C8073" s="13" t="s">
        <v>1118</v>
      </c>
      <c r="D8073">
        <v>23</v>
      </c>
    </row>
    <row r="8074" spans="1:4">
      <c r="A8074" s="12">
        <v>45334</v>
      </c>
      <c r="B8074">
        <v>9.4280832716929761E-2</v>
      </c>
      <c r="C8074" s="13" t="s">
        <v>1162</v>
      </c>
      <c r="D8074">
        <v>34</v>
      </c>
    </row>
    <row r="8075" spans="1:4">
      <c r="A8075" s="12">
        <v>45334</v>
      </c>
      <c r="B8075" s="15">
        <v>9.5639531661141294E-3</v>
      </c>
      <c r="C8075" s="13" t="s">
        <v>1154</v>
      </c>
      <c r="D8075">
        <v>32</v>
      </c>
    </row>
    <row r="8076" spans="1:4">
      <c r="A8076" s="12">
        <v>45334</v>
      </c>
      <c r="B8076">
        <v>4.7874897534514211</v>
      </c>
      <c r="C8076" s="13" t="s">
        <v>1251</v>
      </c>
      <c r="D8076">
        <v>57</v>
      </c>
    </row>
    <row r="8077" spans="1:4">
      <c r="A8077" s="12">
        <v>45334</v>
      </c>
      <c r="B8077">
        <v>9.5749795069028434E-2</v>
      </c>
      <c r="C8077" s="13" t="s">
        <v>1262</v>
      </c>
      <c r="D8077">
        <v>60</v>
      </c>
    </row>
    <row r="8078" spans="1:4">
      <c r="A8078" s="12">
        <v>45334</v>
      </c>
      <c r="B8078">
        <v>14.462778732341059</v>
      </c>
      <c r="C8078" t="s">
        <v>1330</v>
      </c>
      <c r="D8078">
        <v>81</v>
      </c>
    </row>
    <row r="8079" spans="1:4">
      <c r="A8079" s="12">
        <v>45334</v>
      </c>
      <c r="B8079">
        <v>0.97987628824091366</v>
      </c>
      <c r="C8079" t="s">
        <v>1237</v>
      </c>
      <c r="D8079">
        <v>53</v>
      </c>
    </row>
    <row r="8080" spans="1:4">
      <c r="A8080" s="12">
        <v>45335</v>
      </c>
      <c r="B8080">
        <v>9.9084519999999999E-3</v>
      </c>
      <c r="C8080" s="13" t="s">
        <v>1112</v>
      </c>
      <c r="D8080">
        <v>20</v>
      </c>
    </row>
    <row r="8081" spans="1:4">
      <c r="A8081" s="12">
        <v>45335</v>
      </c>
      <c r="B8081">
        <v>9.2810385256373879E-4</v>
      </c>
      <c r="C8081" s="13" t="s">
        <v>1118</v>
      </c>
      <c r="D8081">
        <v>23</v>
      </c>
    </row>
    <row r="8082" spans="1:4">
      <c r="A8082" s="12">
        <v>45335</v>
      </c>
      <c r="B8082">
        <v>9.4275614428281085E-2</v>
      </c>
      <c r="C8082" s="13" t="s">
        <v>1162</v>
      </c>
      <c r="D8082">
        <v>34</v>
      </c>
    </row>
    <row r="8083" spans="1:4">
      <c r="A8083" s="12">
        <v>45335</v>
      </c>
      <c r="B8083" s="15">
        <v>9.5635598174532033E-3</v>
      </c>
      <c r="C8083" s="13" t="s">
        <v>1154</v>
      </c>
      <c r="D8083">
        <v>32</v>
      </c>
    </row>
    <row r="8084" spans="1:4">
      <c r="A8084" s="12">
        <v>45335</v>
      </c>
      <c r="B8084">
        <v>4.7872314637606372</v>
      </c>
      <c r="C8084" s="13" t="s">
        <v>1251</v>
      </c>
      <c r="D8084">
        <v>57</v>
      </c>
    </row>
    <row r="8085" spans="1:4">
      <c r="A8085" s="12">
        <v>45335</v>
      </c>
      <c r="B8085">
        <v>9.5744629275212753E-2</v>
      </c>
      <c r="C8085" s="13" t="s">
        <v>1262</v>
      </c>
      <c r="D8085">
        <v>60</v>
      </c>
    </row>
    <row r="8086" spans="1:4">
      <c r="A8086" s="12">
        <v>45335</v>
      </c>
      <c r="B8086">
        <v>14.461998451475923</v>
      </c>
      <c r="C8086" t="s">
        <v>1330</v>
      </c>
      <c r="D8086">
        <v>81</v>
      </c>
    </row>
    <row r="8087" spans="1:4">
      <c r="A8087" s="12">
        <v>45335</v>
      </c>
      <c r="B8087">
        <v>0.97985228870256269</v>
      </c>
      <c r="C8087" t="s">
        <v>1237</v>
      </c>
      <c r="D8087">
        <v>53</v>
      </c>
    </row>
    <row r="8088" spans="1:4">
      <c r="A8088" s="12">
        <v>45336</v>
      </c>
      <c r="B8088">
        <v>9.9083839999999992E-3</v>
      </c>
      <c r="C8088" s="13" t="s">
        <v>1112</v>
      </c>
      <c r="D8088">
        <v>20</v>
      </c>
    </row>
    <row r="8089" spans="1:4">
      <c r="A8089" s="12">
        <v>45336</v>
      </c>
      <c r="B8089">
        <v>9.2805248354567796E-4</v>
      </c>
      <c r="C8089" s="13" t="s">
        <v>1118</v>
      </c>
      <c r="D8089">
        <v>23</v>
      </c>
    </row>
    <row r="8090" spans="1:4">
      <c r="A8090" s="12">
        <v>45336</v>
      </c>
      <c r="B8090">
        <v>9.4270396428456082E-2</v>
      </c>
      <c r="C8090" s="13" t="s">
        <v>1162</v>
      </c>
      <c r="D8090">
        <v>34</v>
      </c>
    </row>
    <row r="8091" spans="1:4">
      <c r="A8091" s="12">
        <v>45336</v>
      </c>
      <c r="B8091" s="15">
        <v>9.5631664849700204E-3</v>
      </c>
      <c r="C8091" s="13" t="s">
        <v>1154</v>
      </c>
      <c r="D8091">
        <v>32</v>
      </c>
    </row>
    <row r="8092" spans="1:4">
      <c r="A8092" s="12">
        <v>45336</v>
      </c>
      <c r="B8092">
        <v>4.786973188004831</v>
      </c>
      <c r="C8092" s="13" t="s">
        <v>1251</v>
      </c>
      <c r="D8092">
        <v>57</v>
      </c>
    </row>
    <row r="8093" spans="1:4">
      <c r="A8093" s="12">
        <v>45336</v>
      </c>
      <c r="B8093">
        <v>9.5739463760096621E-2</v>
      </c>
      <c r="C8093" s="13" t="s">
        <v>1262</v>
      </c>
      <c r="D8093">
        <v>60</v>
      </c>
    </row>
    <row r="8094" spans="1:4">
      <c r="A8094" s="12">
        <v>45336</v>
      </c>
      <c r="B8094">
        <v>14.46121821270769</v>
      </c>
      <c r="C8094" t="s">
        <v>1330</v>
      </c>
      <c r="D8094">
        <v>81</v>
      </c>
    </row>
    <row r="8095" spans="1:4">
      <c r="A8095" s="12">
        <v>45336</v>
      </c>
      <c r="B8095">
        <v>0.97982828975201841</v>
      </c>
      <c r="C8095" t="s">
        <v>1237</v>
      </c>
      <c r="D8095">
        <v>53</v>
      </c>
    </row>
    <row r="8096" spans="1:4">
      <c r="A8096" s="12">
        <v>45337</v>
      </c>
      <c r="B8096">
        <v>9.9083160000000003E-3</v>
      </c>
      <c r="C8096" s="13" t="s">
        <v>1112</v>
      </c>
      <c r="D8096">
        <v>20</v>
      </c>
    </row>
    <row r="8097" spans="1:4">
      <c r="A8097" s="12">
        <v>45337</v>
      </c>
      <c r="B8097">
        <v>9.2800111737080754E-4</v>
      </c>
      <c r="C8097" s="13" t="s">
        <v>1118</v>
      </c>
      <c r="D8097">
        <v>23</v>
      </c>
    </row>
    <row r="8098" spans="1:4">
      <c r="A8098" s="12">
        <v>45337</v>
      </c>
      <c r="B8098">
        <v>9.4265178717438766E-2</v>
      </c>
      <c r="C8098" s="13" t="s">
        <v>1162</v>
      </c>
      <c r="D8098">
        <v>34</v>
      </c>
    </row>
    <row r="8099" spans="1:4">
      <c r="A8099" s="12">
        <v>45337</v>
      </c>
      <c r="B8099" s="15">
        <v>9.5627731686639145E-3</v>
      </c>
      <c r="C8099" s="13" t="s">
        <v>1154</v>
      </c>
      <c r="D8099">
        <v>32</v>
      </c>
    </row>
    <row r="8100" spans="1:4">
      <c r="A8100" s="12">
        <v>45337</v>
      </c>
      <c r="B8100">
        <v>4.7867149261832518</v>
      </c>
      <c r="C8100" s="13" t="s">
        <v>1251</v>
      </c>
      <c r="D8100">
        <v>57</v>
      </c>
    </row>
    <row r="8101" spans="1:4">
      <c r="A8101" s="12">
        <v>45337</v>
      </c>
      <c r="B8101">
        <v>9.5734298523665037E-2</v>
      </c>
      <c r="C8101" s="13" t="s">
        <v>1262</v>
      </c>
      <c r="D8101">
        <v>60</v>
      </c>
    </row>
    <row r="8102" spans="1:4">
      <c r="A8102" s="12">
        <v>45337</v>
      </c>
      <c r="B8102">
        <v>14.460438016034095</v>
      </c>
      <c r="C8102" t="s">
        <v>1330</v>
      </c>
      <c r="D8102">
        <v>81</v>
      </c>
    </row>
    <row r="8103" spans="1:4">
      <c r="A8103" s="12">
        <v>45337</v>
      </c>
      <c r="B8103">
        <v>0.9798042913892665</v>
      </c>
      <c r="C8103" t="s">
        <v>1237</v>
      </c>
      <c r="D8103">
        <v>53</v>
      </c>
    </row>
    <row r="8104" spans="1:4">
      <c r="A8104" s="12">
        <v>45338</v>
      </c>
      <c r="B8104">
        <v>9.9082479999999997E-3</v>
      </c>
      <c r="C8104" s="13" t="s">
        <v>1112</v>
      </c>
      <c r="D8104">
        <v>20</v>
      </c>
    </row>
    <row r="8105" spans="1:4">
      <c r="A8105" s="12">
        <v>45338</v>
      </c>
      <c r="B8105">
        <v>9.2794975403897033E-4</v>
      </c>
      <c r="C8105" s="13" t="s">
        <v>1118</v>
      </c>
      <c r="D8105">
        <v>23</v>
      </c>
    </row>
    <row r="8106" spans="1:4">
      <c r="A8106" s="12">
        <v>45338</v>
      </c>
      <c r="B8106">
        <v>9.4259961295213149E-2</v>
      </c>
      <c r="C8106" s="13" t="s">
        <v>1162</v>
      </c>
      <c r="D8106">
        <v>34</v>
      </c>
    </row>
    <row r="8107" spans="1:4">
      <c r="A8107" s="12">
        <v>45338</v>
      </c>
      <c r="B8107" s="15">
        <v>9.5623798685342196E-3</v>
      </c>
      <c r="C8107" s="13" t="s">
        <v>1154</v>
      </c>
      <c r="D8107">
        <v>32</v>
      </c>
    </row>
    <row r="8108" spans="1:4">
      <c r="A8108" s="12">
        <v>45338</v>
      </c>
      <c r="B8108">
        <v>4.7864566782951457</v>
      </c>
      <c r="C8108" s="13" t="s">
        <v>1251</v>
      </c>
      <c r="D8108">
        <v>57</v>
      </c>
    </row>
    <row r="8109" spans="1:4">
      <c r="A8109" s="12">
        <v>45338</v>
      </c>
      <c r="B8109">
        <v>9.5729133565902916E-2</v>
      </c>
      <c r="C8109" s="13" t="s">
        <v>1262</v>
      </c>
      <c r="D8109">
        <v>60</v>
      </c>
    </row>
    <row r="8110" spans="1:4">
      <c r="A8110" s="12">
        <v>45338</v>
      </c>
      <c r="B8110">
        <v>14.459657861452861</v>
      </c>
      <c r="C8110" t="s">
        <v>1330</v>
      </c>
      <c r="D8110">
        <v>81</v>
      </c>
    </row>
    <row r="8111" spans="1:4">
      <c r="A8111" s="12">
        <v>45338</v>
      </c>
      <c r="B8111">
        <v>0.97978029361429242</v>
      </c>
      <c r="C8111" t="s">
        <v>1237</v>
      </c>
      <c r="D8111">
        <v>53</v>
      </c>
    </row>
    <row r="8112" spans="1:4">
      <c r="A8112" s="12">
        <v>45339</v>
      </c>
      <c r="B8112">
        <v>9.9081800000000008E-3</v>
      </c>
      <c r="C8112" s="13" t="s">
        <v>1112</v>
      </c>
      <c r="D8112">
        <v>20</v>
      </c>
    </row>
    <row r="8113" spans="1:4">
      <c r="A8113" s="12">
        <v>45339</v>
      </c>
      <c r="B8113">
        <v>9.2789839355000869E-4</v>
      </c>
      <c r="C8113" s="13" t="s">
        <v>1118</v>
      </c>
      <c r="D8113">
        <v>23</v>
      </c>
    </row>
    <row r="8114" spans="1:4">
      <c r="A8114" s="12">
        <v>45339</v>
      </c>
      <c r="B8114">
        <v>9.4254744161763257E-2</v>
      </c>
      <c r="C8114" s="13" t="s">
        <v>1162</v>
      </c>
      <c r="D8114">
        <v>34</v>
      </c>
    </row>
    <row r="8115" spans="1:4">
      <c r="A8115" s="12">
        <v>45339</v>
      </c>
      <c r="B8115" s="15">
        <v>9.5619865845802728E-3</v>
      </c>
      <c r="C8115" s="13" t="s">
        <v>1154</v>
      </c>
      <c r="D8115">
        <v>32</v>
      </c>
    </row>
    <row r="8116" spans="1:4">
      <c r="A8116" s="12">
        <v>45339</v>
      </c>
      <c r="B8116">
        <v>4.7861984443397629</v>
      </c>
      <c r="C8116" s="13" t="s">
        <v>1251</v>
      </c>
      <c r="D8116">
        <v>57</v>
      </c>
    </row>
    <row r="8117" spans="1:4">
      <c r="A8117" s="12">
        <v>45339</v>
      </c>
      <c r="B8117">
        <v>9.5723968886795255E-2</v>
      </c>
      <c r="C8117" s="13" t="s">
        <v>1262</v>
      </c>
      <c r="D8117">
        <v>60</v>
      </c>
    </row>
    <row r="8118" spans="1:4">
      <c r="A8118" s="12">
        <v>45339</v>
      </c>
      <c r="B8118">
        <v>14.458877748961719</v>
      </c>
      <c r="C8118" t="s">
        <v>1330</v>
      </c>
      <c r="D8118">
        <v>81</v>
      </c>
    </row>
    <row r="8119" spans="1:4">
      <c r="A8119" s="12">
        <v>45339</v>
      </c>
      <c r="B8119">
        <v>0.97975629642708184</v>
      </c>
      <c r="C8119" t="s">
        <v>1237</v>
      </c>
      <c r="D8119">
        <v>53</v>
      </c>
    </row>
    <row r="8120" spans="1:4">
      <c r="A8120" s="12">
        <v>45340</v>
      </c>
      <c r="B8120">
        <v>9.9081120000000002E-3</v>
      </c>
      <c r="C8120" s="13" t="s">
        <v>1112</v>
      </c>
      <c r="D8120">
        <v>20</v>
      </c>
    </row>
    <row r="8121" spans="1:4">
      <c r="A8121" s="12">
        <v>45340</v>
      </c>
      <c r="B8121">
        <v>9.2784703590376562E-4</v>
      </c>
      <c r="C8121" s="13" t="s">
        <v>1118</v>
      </c>
      <c r="D8121">
        <v>23</v>
      </c>
    </row>
    <row r="8122" spans="1:4">
      <c r="A8122" s="12">
        <v>45340</v>
      </c>
      <c r="B8122">
        <v>9.424952731707309E-2</v>
      </c>
      <c r="C8122" s="13" t="s">
        <v>1162</v>
      </c>
      <c r="D8122">
        <v>34</v>
      </c>
    </row>
    <row r="8123" spans="1:4">
      <c r="A8123" s="12">
        <v>45340</v>
      </c>
      <c r="B8123" s="15">
        <v>9.5615933168014047E-3</v>
      </c>
      <c r="C8123" s="13" t="s">
        <v>1154</v>
      </c>
      <c r="D8123">
        <v>32</v>
      </c>
    </row>
    <row r="8124" spans="1:4">
      <c r="A8124" s="12">
        <v>45340</v>
      </c>
      <c r="B8124">
        <v>4.7859402243163505</v>
      </c>
      <c r="C8124" s="13" t="s">
        <v>1251</v>
      </c>
      <c r="D8124">
        <v>57</v>
      </c>
    </row>
    <row r="8125" spans="1:4">
      <c r="A8125" s="12">
        <v>45340</v>
      </c>
      <c r="B8125">
        <v>9.5718804486327025E-2</v>
      </c>
      <c r="C8125" s="13" t="s">
        <v>1262</v>
      </c>
      <c r="D8125">
        <v>60</v>
      </c>
    </row>
    <row r="8126" spans="1:4">
      <c r="A8126" s="12">
        <v>45340</v>
      </c>
      <c r="B8126">
        <v>14.458097678558397</v>
      </c>
      <c r="C8126" t="s">
        <v>1330</v>
      </c>
      <c r="D8126">
        <v>81</v>
      </c>
    </row>
    <row r="8127" spans="1:4">
      <c r="A8127" s="12">
        <v>45340</v>
      </c>
      <c r="B8127">
        <v>0.97973229982762045</v>
      </c>
      <c r="C8127" t="s">
        <v>1237</v>
      </c>
      <c r="D8127">
        <v>53</v>
      </c>
    </row>
    <row r="8128" spans="1:4">
      <c r="A8128" s="12">
        <v>45341</v>
      </c>
      <c r="B8128">
        <v>9.9080439999999995E-3</v>
      </c>
      <c r="C8128" s="13" t="s">
        <v>1112</v>
      </c>
      <c r="D8128">
        <v>20</v>
      </c>
    </row>
    <row r="8129" spans="1:4">
      <c r="A8129" s="12">
        <v>45341</v>
      </c>
      <c r="B8129">
        <v>9.2779568110008348E-4</v>
      </c>
      <c r="C8129" s="13" t="s">
        <v>1118</v>
      </c>
      <c r="D8129">
        <v>23</v>
      </c>
    </row>
    <row r="8130" spans="1:4">
      <c r="A8130" s="12">
        <v>45341</v>
      </c>
      <c r="B8130">
        <v>9.4244310761126687E-2</v>
      </c>
      <c r="C8130" s="13" t="s">
        <v>1162</v>
      </c>
      <c r="D8130">
        <v>34</v>
      </c>
    </row>
    <row r="8131" spans="1:4">
      <c r="A8131" s="12">
        <v>45341</v>
      </c>
      <c r="B8131" s="15">
        <v>9.5612000651969526E-3</v>
      </c>
      <c r="C8131" s="13" t="s">
        <v>1154</v>
      </c>
      <c r="D8131">
        <v>32</v>
      </c>
    </row>
    <row r="8132" spans="1:4">
      <c r="A8132" s="12">
        <v>45341</v>
      </c>
      <c r="B8132">
        <v>4.7856820182241586</v>
      </c>
      <c r="C8132" s="13" t="s">
        <v>1251</v>
      </c>
      <c r="D8132">
        <v>57</v>
      </c>
    </row>
    <row r="8133" spans="1:4">
      <c r="A8133" s="12">
        <v>45341</v>
      </c>
      <c r="B8133">
        <v>9.5713640364483168E-2</v>
      </c>
      <c r="C8133" s="13" t="s">
        <v>1262</v>
      </c>
      <c r="D8133">
        <v>60</v>
      </c>
    </row>
    <row r="8134" spans="1:4">
      <c r="A8134" s="12">
        <v>45341</v>
      </c>
      <c r="B8134">
        <v>14.457317650240629</v>
      </c>
      <c r="C8134" t="s">
        <v>1330</v>
      </c>
      <c r="D8134">
        <v>81</v>
      </c>
    </row>
    <row r="8135" spans="1:4">
      <c r="A8135" s="12">
        <v>45341</v>
      </c>
      <c r="B8135">
        <v>0.97970830381589369</v>
      </c>
      <c r="C8135" t="s">
        <v>1237</v>
      </c>
      <c r="D8135">
        <v>53</v>
      </c>
    </row>
    <row r="8136" spans="1:4">
      <c r="A8136" s="12">
        <v>45342</v>
      </c>
      <c r="B8136">
        <v>9.9079760000000006E-3</v>
      </c>
      <c r="C8136" s="13" t="s">
        <v>1112</v>
      </c>
      <c r="D8136">
        <v>20</v>
      </c>
    </row>
    <row r="8137" spans="1:4">
      <c r="A8137" s="12">
        <v>45342</v>
      </c>
      <c r="B8137">
        <v>9.2774432913880506E-4</v>
      </c>
      <c r="C8137" s="13" t="s">
        <v>1118</v>
      </c>
      <c r="D8137">
        <v>23</v>
      </c>
    </row>
    <row r="8138" spans="1:4">
      <c r="A8138" s="12">
        <v>45342</v>
      </c>
      <c r="B8138">
        <v>9.4239094493908049E-2</v>
      </c>
      <c r="C8138" s="13" t="s">
        <v>1162</v>
      </c>
      <c r="D8138">
        <v>34</v>
      </c>
    </row>
    <row r="8139" spans="1:4">
      <c r="A8139" s="12">
        <v>45342</v>
      </c>
      <c r="B8139" s="15">
        <v>9.5608068297662521E-3</v>
      </c>
      <c r="C8139" s="13" t="s">
        <v>1154</v>
      </c>
      <c r="D8139">
        <v>32</v>
      </c>
    </row>
    <row r="8140" spans="1:4">
      <c r="A8140" s="12">
        <v>45342</v>
      </c>
      <c r="B8140">
        <v>4.7854238260624342</v>
      </c>
      <c r="C8140" s="13" t="s">
        <v>1251</v>
      </c>
      <c r="D8140">
        <v>57</v>
      </c>
    </row>
    <row r="8141" spans="1:4">
      <c r="A8141" s="12">
        <v>45342</v>
      </c>
      <c r="B8141">
        <v>9.5708476521248684E-2</v>
      </c>
      <c r="C8141" s="13" t="s">
        <v>1262</v>
      </c>
      <c r="D8141">
        <v>60</v>
      </c>
    </row>
    <row r="8142" spans="1:4">
      <c r="A8142" s="12">
        <v>45342</v>
      </c>
      <c r="B8142">
        <v>14.45653766400614</v>
      </c>
      <c r="C8142" t="s">
        <v>1330</v>
      </c>
      <c r="D8142">
        <v>81</v>
      </c>
    </row>
    <row r="8143" spans="1:4">
      <c r="A8143" s="12">
        <v>45342</v>
      </c>
      <c r="B8143">
        <v>0.97968430839188725</v>
      </c>
      <c r="C8143" t="s">
        <v>1237</v>
      </c>
      <c r="D8143">
        <v>53</v>
      </c>
    </row>
    <row r="8144" spans="1:4">
      <c r="A8144" s="12">
        <v>45343</v>
      </c>
      <c r="B8144">
        <v>9.907908E-3</v>
      </c>
      <c r="C8144" s="13" t="s">
        <v>1112</v>
      </c>
      <c r="D8144">
        <v>20</v>
      </c>
    </row>
    <row r="8145" spans="1:4">
      <c r="A8145" s="12">
        <v>45343</v>
      </c>
      <c r="B8145">
        <v>9.2769298001977305E-4</v>
      </c>
      <c r="C8145" s="13" t="s">
        <v>1118</v>
      </c>
      <c r="D8145">
        <v>23</v>
      </c>
    </row>
    <row r="8146" spans="1:4">
      <c r="A8146" s="12">
        <v>45343</v>
      </c>
      <c r="B8146">
        <v>9.4233878515401201E-2</v>
      </c>
      <c r="C8146" s="13" t="s">
        <v>1162</v>
      </c>
      <c r="D8146">
        <v>34</v>
      </c>
    </row>
    <row r="8147" spans="1:4">
      <c r="A8147" s="12">
        <v>45343</v>
      </c>
      <c r="B8147" s="15">
        <v>9.5604136105086352E-3</v>
      </c>
      <c r="C8147" s="13" t="s">
        <v>1154</v>
      </c>
      <c r="D8147">
        <v>32</v>
      </c>
    </row>
    <row r="8148" spans="1:4">
      <c r="A8148" s="12">
        <v>45343</v>
      </c>
      <c r="B8148">
        <v>4.785165647830425</v>
      </c>
      <c r="C8148" s="13" t="s">
        <v>1251</v>
      </c>
      <c r="D8148">
        <v>57</v>
      </c>
    </row>
    <row r="8149" spans="1:4">
      <c r="A8149" s="12">
        <v>45343</v>
      </c>
      <c r="B8149">
        <v>9.5703312956608499E-2</v>
      </c>
      <c r="C8149" s="13" t="s">
        <v>1262</v>
      </c>
      <c r="D8149">
        <v>60</v>
      </c>
    </row>
    <row r="8150" spans="1:4">
      <c r="A8150" s="12">
        <v>45343</v>
      </c>
      <c r="B8150">
        <v>14.455757719852661</v>
      </c>
      <c r="C8150" t="s">
        <v>1330</v>
      </c>
      <c r="D8150">
        <v>81</v>
      </c>
    </row>
    <row r="8151" spans="1:4">
      <c r="A8151" s="12">
        <v>45343</v>
      </c>
      <c r="B8151">
        <v>0.9796603135555868</v>
      </c>
      <c r="C8151" t="s">
        <v>1237</v>
      </c>
      <c r="D8151">
        <v>53</v>
      </c>
    </row>
    <row r="8152" spans="1:4">
      <c r="A8152" s="12">
        <v>45344</v>
      </c>
      <c r="B8152">
        <v>9.9078399999999994E-3</v>
      </c>
      <c r="C8152" s="13" t="s">
        <v>1112</v>
      </c>
      <c r="D8152">
        <v>20</v>
      </c>
    </row>
    <row r="8153" spans="1:4">
      <c r="A8153" s="12">
        <v>45344</v>
      </c>
      <c r="B8153">
        <v>9.2764163374283001E-4</v>
      </c>
      <c r="C8153" s="13" t="s">
        <v>1118</v>
      </c>
      <c r="D8153">
        <v>23</v>
      </c>
    </row>
    <row r="8154" spans="1:4">
      <c r="A8154" s="12">
        <v>45344</v>
      </c>
      <c r="B8154">
        <v>9.422866282559017E-2</v>
      </c>
      <c r="C8154" s="13" t="s">
        <v>1162</v>
      </c>
      <c r="D8154">
        <v>34</v>
      </c>
    </row>
    <row r="8155" spans="1:4">
      <c r="A8155" s="12">
        <v>45344</v>
      </c>
      <c r="B8155" s="15">
        <v>9.5600204074234394E-3</v>
      </c>
      <c r="C8155" s="13" t="s">
        <v>1154</v>
      </c>
      <c r="D8155">
        <v>32</v>
      </c>
    </row>
    <row r="8156" spans="1:4">
      <c r="A8156" s="12">
        <v>45344</v>
      </c>
      <c r="B8156">
        <v>4.7849074835273813</v>
      </c>
      <c r="C8156" s="13" t="s">
        <v>1251</v>
      </c>
      <c r="D8156">
        <v>57</v>
      </c>
    </row>
    <row r="8157" spans="1:4">
      <c r="A8157" s="12">
        <v>45344</v>
      </c>
      <c r="B8157">
        <v>9.5698149670547628E-2</v>
      </c>
      <c r="C8157" s="13" t="s">
        <v>1262</v>
      </c>
      <c r="D8157">
        <v>60</v>
      </c>
    </row>
    <row r="8158" spans="1:4">
      <c r="A8158" s="12">
        <v>45344</v>
      </c>
      <c r="B8158">
        <v>14.454977817777921</v>
      </c>
      <c r="C8158" t="s">
        <v>1330</v>
      </c>
      <c r="D8158">
        <v>81</v>
      </c>
    </row>
    <row r="8159" spans="1:4">
      <c r="A8159" s="12">
        <v>45344</v>
      </c>
      <c r="B8159">
        <v>0.97963631930697792</v>
      </c>
      <c r="C8159" t="s">
        <v>1237</v>
      </c>
      <c r="D8159">
        <v>53</v>
      </c>
    </row>
    <row r="8160" spans="1:4">
      <c r="A8160" s="12">
        <v>45345</v>
      </c>
      <c r="B8160">
        <v>9.9077720000000005E-3</v>
      </c>
      <c r="C8160" s="13" t="s">
        <v>1112</v>
      </c>
      <c r="D8160">
        <v>20</v>
      </c>
    </row>
    <row r="8161" spans="1:4">
      <c r="A8161" s="12">
        <v>45345</v>
      </c>
      <c r="B8161">
        <v>9.2759029030781896E-4</v>
      </c>
      <c r="C8161" s="13" t="s">
        <v>1118</v>
      </c>
      <c r="D8161">
        <v>23</v>
      </c>
    </row>
    <row r="8162" spans="1:4">
      <c r="A8162" s="12">
        <v>45345</v>
      </c>
      <c r="B8162">
        <v>9.422344742445897E-2</v>
      </c>
      <c r="C8162" s="13" t="s">
        <v>1162</v>
      </c>
      <c r="D8162">
        <v>34</v>
      </c>
    </row>
    <row r="8163" spans="1:4">
      <c r="A8163" s="12">
        <v>45345</v>
      </c>
      <c r="B8163" s="15">
        <v>9.5596272205100002E-3</v>
      </c>
      <c r="C8163" s="13" t="s">
        <v>1154</v>
      </c>
      <c r="D8163">
        <v>32</v>
      </c>
    </row>
    <row r="8164" spans="1:4">
      <c r="A8164" s="12">
        <v>45345</v>
      </c>
      <c r="B8164">
        <v>4.7846493331525508</v>
      </c>
      <c r="C8164" s="13" t="s">
        <v>1251</v>
      </c>
      <c r="D8164">
        <v>57</v>
      </c>
    </row>
    <row r="8165" spans="1:4">
      <c r="A8165" s="12">
        <v>45345</v>
      </c>
      <c r="B8165">
        <v>9.5692986663051025E-2</v>
      </c>
      <c r="C8165" s="13" t="s">
        <v>1262</v>
      </c>
      <c r="D8165">
        <v>60</v>
      </c>
    </row>
    <row r="8166" spans="1:4">
      <c r="A8166" s="12">
        <v>45345</v>
      </c>
      <c r="B8166">
        <v>14.45419795777965</v>
      </c>
      <c r="C8166" t="s">
        <v>1330</v>
      </c>
      <c r="D8166">
        <v>81</v>
      </c>
    </row>
    <row r="8167" spans="1:4">
      <c r="A8167" s="12">
        <v>45345</v>
      </c>
      <c r="B8167">
        <v>0.97961232564604617</v>
      </c>
      <c r="C8167" t="s">
        <v>1237</v>
      </c>
      <c r="D8167">
        <v>53</v>
      </c>
    </row>
    <row r="8168" spans="1:4">
      <c r="A8168" s="12">
        <v>45346</v>
      </c>
      <c r="B8168">
        <v>9.9077039999999998E-3</v>
      </c>
      <c r="C8168" s="13" t="s">
        <v>1112</v>
      </c>
      <c r="D8168">
        <v>20</v>
      </c>
    </row>
    <row r="8169" spans="1:4">
      <c r="A8169" s="12">
        <v>45346</v>
      </c>
      <c r="B8169">
        <v>9.2753894971458225E-4</v>
      </c>
      <c r="C8169" s="13" t="s">
        <v>1118</v>
      </c>
      <c r="D8169">
        <v>23</v>
      </c>
    </row>
    <row r="8170" spans="1:4">
      <c r="A8170" s="12">
        <v>45346</v>
      </c>
      <c r="B8170">
        <v>9.4218232311991612E-2</v>
      </c>
      <c r="C8170" s="13" t="s">
        <v>1162</v>
      </c>
      <c r="D8170">
        <v>34</v>
      </c>
    </row>
    <row r="8171" spans="1:4">
      <c r="A8171" s="12">
        <v>45346</v>
      </c>
      <c r="B8171" s="15">
        <v>9.5592340497676481E-3</v>
      </c>
      <c r="C8171" s="13" t="s">
        <v>1154</v>
      </c>
      <c r="D8171">
        <v>32</v>
      </c>
    </row>
    <row r="8172" spans="1:4">
      <c r="A8172" s="12">
        <v>45346</v>
      </c>
      <c r="B8172">
        <v>4.7843911967051813</v>
      </c>
      <c r="C8172" s="13" t="s">
        <v>1251</v>
      </c>
      <c r="D8172">
        <v>57</v>
      </c>
    </row>
    <row r="8173" spans="1:4">
      <c r="A8173" s="12">
        <v>45346</v>
      </c>
      <c r="B8173">
        <v>9.5687823934103633E-2</v>
      </c>
      <c r="C8173" s="13" t="s">
        <v>1262</v>
      </c>
      <c r="D8173">
        <v>60</v>
      </c>
    </row>
    <row r="8174" spans="1:4">
      <c r="A8174" s="12">
        <v>45346</v>
      </c>
      <c r="B8174">
        <v>14.453418139855581</v>
      </c>
      <c r="C8174" t="s">
        <v>1330</v>
      </c>
      <c r="D8174">
        <v>81</v>
      </c>
    </row>
    <row r="8175" spans="1:4">
      <c r="A8175" s="12">
        <v>45346</v>
      </c>
      <c r="B8175">
        <v>0.97958833257277711</v>
      </c>
      <c r="C8175" t="s">
        <v>1237</v>
      </c>
      <c r="D8175">
        <v>53</v>
      </c>
    </row>
    <row r="8176" spans="1:4">
      <c r="A8176" s="12">
        <v>45347</v>
      </c>
      <c r="B8176">
        <v>9.9076359999999992E-3</v>
      </c>
      <c r="C8176" s="13" t="s">
        <v>1112</v>
      </c>
      <c r="D8176">
        <v>20</v>
      </c>
    </row>
    <row r="8177" spans="1:4">
      <c r="A8177" s="12">
        <v>45347</v>
      </c>
      <c r="B8177">
        <v>9.2748761196296279E-4</v>
      </c>
      <c r="C8177" s="13" t="s">
        <v>1118</v>
      </c>
      <c r="D8177">
        <v>23</v>
      </c>
    </row>
    <row r="8178" spans="1:4">
      <c r="A8178" s="12">
        <v>45347</v>
      </c>
      <c r="B8178">
        <v>9.4213017488172138E-2</v>
      </c>
      <c r="C8178" s="13" t="s">
        <v>1162</v>
      </c>
      <c r="D8178">
        <v>34</v>
      </c>
    </row>
    <row r="8179" spans="1:4">
      <c r="A8179" s="12">
        <v>45347</v>
      </c>
      <c r="B8179" s="15">
        <v>9.5588408951957221E-3</v>
      </c>
      <c r="C8179" s="13" t="s">
        <v>1154</v>
      </c>
      <c r="D8179">
        <v>32</v>
      </c>
    </row>
    <row r="8180" spans="1:4">
      <c r="A8180" s="12">
        <v>45347</v>
      </c>
      <c r="B8180">
        <v>4.7841330741845232</v>
      </c>
      <c r="C8180" s="13" t="s">
        <v>1251</v>
      </c>
      <c r="D8180">
        <v>57</v>
      </c>
    </row>
    <row r="8181" spans="1:4">
      <c r="A8181" s="12">
        <v>45347</v>
      </c>
      <c r="B8181">
        <v>9.5682661483690479E-2</v>
      </c>
      <c r="C8181" s="13" t="s">
        <v>1262</v>
      </c>
      <c r="D8181">
        <v>60</v>
      </c>
    </row>
    <row r="8182" spans="1:4">
      <c r="A8182" s="12">
        <v>45347</v>
      </c>
      <c r="B8182">
        <v>14.452638364003437</v>
      </c>
      <c r="C8182" t="s">
        <v>1330</v>
      </c>
      <c r="D8182">
        <v>81</v>
      </c>
    </row>
    <row r="8183" spans="1:4">
      <c r="A8183" s="12">
        <v>45347</v>
      </c>
      <c r="B8183">
        <v>0.97956434008715643</v>
      </c>
      <c r="C8183" t="s">
        <v>1237</v>
      </c>
      <c r="D8183">
        <v>53</v>
      </c>
    </row>
    <row r="8184" spans="1:4">
      <c r="A8184" s="12">
        <v>45348</v>
      </c>
      <c r="B8184">
        <v>9.9075680000000003E-3</v>
      </c>
      <c r="C8184" s="13" t="s">
        <v>1112</v>
      </c>
      <c r="D8184">
        <v>20</v>
      </c>
    </row>
    <row r="8185" spans="1:4">
      <c r="A8185" s="12">
        <v>45348</v>
      </c>
      <c r="B8185">
        <v>9.2743627705280324E-4</v>
      </c>
      <c r="C8185" s="13" t="s">
        <v>1118</v>
      </c>
      <c r="D8185">
        <v>23</v>
      </c>
    </row>
    <row r="8186" spans="1:4">
      <c r="A8186" s="12">
        <v>45348</v>
      </c>
      <c r="B8186">
        <v>9.4207802952984573E-2</v>
      </c>
      <c r="C8186" s="13" t="s">
        <v>1162</v>
      </c>
      <c r="D8186">
        <v>34</v>
      </c>
    </row>
    <row r="8187" spans="1:4">
      <c r="A8187" s="12">
        <v>45348</v>
      </c>
      <c r="B8187" s="15">
        <v>9.5584477567935561E-3</v>
      </c>
      <c r="C8187" s="13" t="s">
        <v>1154</v>
      </c>
      <c r="D8187">
        <v>32</v>
      </c>
    </row>
    <row r="8188" spans="1:4">
      <c r="A8188" s="12">
        <v>45348</v>
      </c>
      <c r="B8188">
        <v>4.7838749655898241</v>
      </c>
      <c r="C8188" s="13" t="s">
        <v>1251</v>
      </c>
      <c r="D8188">
        <v>57</v>
      </c>
    </row>
    <row r="8189" spans="1:4">
      <c r="A8189" s="12">
        <v>45348</v>
      </c>
      <c r="B8189">
        <v>9.5677499311796477E-2</v>
      </c>
      <c r="C8189" s="13" t="s">
        <v>1262</v>
      </c>
      <c r="D8189">
        <v>60</v>
      </c>
    </row>
    <row r="8190" spans="1:4">
      <c r="A8190" s="12">
        <v>45348</v>
      </c>
      <c r="B8190">
        <v>14.451858630220956</v>
      </c>
      <c r="C8190" t="s">
        <v>1330</v>
      </c>
      <c r="D8190">
        <v>81</v>
      </c>
    </row>
    <row r="8191" spans="1:4">
      <c r="A8191" s="12">
        <v>45348</v>
      </c>
      <c r="B8191">
        <v>0.97954034818916969</v>
      </c>
      <c r="C8191" t="s">
        <v>1237</v>
      </c>
      <c r="D8191">
        <v>53</v>
      </c>
    </row>
    <row r="8192" spans="1:4">
      <c r="A8192" s="12">
        <v>45349</v>
      </c>
      <c r="B8192">
        <v>9.9074999999999996E-3</v>
      </c>
      <c r="C8192" s="13" t="s">
        <v>1112</v>
      </c>
      <c r="D8192">
        <v>20</v>
      </c>
    </row>
    <row r="8193" spans="1:4">
      <c r="A8193" s="12">
        <v>45349</v>
      </c>
      <c r="B8193">
        <v>9.2738494498394619E-4</v>
      </c>
      <c r="C8193" s="13" t="s">
        <v>1118</v>
      </c>
      <c r="D8193">
        <v>23</v>
      </c>
    </row>
    <row r="8194" spans="1:4">
      <c r="A8194" s="12">
        <v>45349</v>
      </c>
      <c r="B8194">
        <v>9.4202588706412918E-2</v>
      </c>
      <c r="C8194" s="13" t="s">
        <v>1162</v>
      </c>
      <c r="D8194">
        <v>34</v>
      </c>
    </row>
    <row r="8195" spans="1:4">
      <c r="A8195" s="12">
        <v>45349</v>
      </c>
      <c r="B8195" s="15">
        <v>9.5580546345604839E-3</v>
      </c>
      <c r="C8195" s="13" t="s">
        <v>1154</v>
      </c>
      <c r="D8195">
        <v>32</v>
      </c>
    </row>
    <row r="8196" spans="1:4">
      <c r="A8196" s="12">
        <v>45349</v>
      </c>
      <c r="B8196">
        <v>4.7836168709203317</v>
      </c>
      <c r="C8196" s="13" t="s">
        <v>1251</v>
      </c>
      <c r="D8196">
        <v>57</v>
      </c>
    </row>
    <row r="8197" spans="1:4">
      <c r="A8197" s="12">
        <v>45349</v>
      </c>
      <c r="B8197">
        <v>9.5672337418406639E-2</v>
      </c>
      <c r="C8197" s="13" t="s">
        <v>1262</v>
      </c>
      <c r="D8197">
        <v>60</v>
      </c>
    </row>
    <row r="8198" spans="1:4">
      <c r="A8198" s="12">
        <v>45349</v>
      </c>
      <c r="B8198">
        <v>14.451078938505862</v>
      </c>
      <c r="C8198" t="s">
        <v>1330</v>
      </c>
      <c r="D8198">
        <v>81</v>
      </c>
    </row>
    <row r="8199" spans="1:4">
      <c r="A8199" s="12">
        <v>45349</v>
      </c>
      <c r="B8199">
        <v>0.97951635687880245</v>
      </c>
      <c r="C8199" t="s">
        <v>1237</v>
      </c>
      <c r="D8199">
        <v>53</v>
      </c>
    </row>
    <row r="8200" spans="1:4">
      <c r="A8200" s="12">
        <v>45350</v>
      </c>
      <c r="B8200">
        <v>9.9074320000000007E-3</v>
      </c>
      <c r="C8200" s="13" t="s">
        <v>1112</v>
      </c>
      <c r="D8200">
        <v>20</v>
      </c>
    </row>
    <row r="8201" spans="1:4">
      <c r="A8201" s="12">
        <v>45350</v>
      </c>
      <c r="B8201">
        <v>9.2733361575623465E-4</v>
      </c>
      <c r="C8201" s="13" t="s">
        <v>1118</v>
      </c>
      <c r="D8201">
        <v>23</v>
      </c>
    </row>
    <row r="8202" spans="1:4">
      <c r="A8202" s="12">
        <v>45350</v>
      </c>
      <c r="B8202">
        <v>9.4197374748441226E-2</v>
      </c>
      <c r="C8202" s="13" t="s">
        <v>1162</v>
      </c>
      <c r="D8202">
        <v>34</v>
      </c>
    </row>
    <row r="8203" spans="1:4">
      <c r="A8203" s="12">
        <v>45350</v>
      </c>
      <c r="B8203" s="15">
        <v>9.5576615284958429E-3</v>
      </c>
      <c r="C8203" s="13" t="s">
        <v>1154</v>
      </c>
      <c r="D8203">
        <v>32</v>
      </c>
    </row>
    <row r="8204" spans="1:4">
      <c r="A8204" s="12">
        <v>45350</v>
      </c>
      <c r="B8204">
        <v>4.7833587901752965</v>
      </c>
      <c r="C8204" s="13" t="s">
        <v>1251</v>
      </c>
      <c r="D8204">
        <v>57</v>
      </c>
    </row>
    <row r="8205" spans="1:4">
      <c r="A8205" s="12">
        <v>45350</v>
      </c>
      <c r="B8205">
        <v>9.5667175803505936E-2</v>
      </c>
      <c r="C8205" s="13" t="s">
        <v>1262</v>
      </c>
      <c r="D8205">
        <v>60</v>
      </c>
    </row>
    <row r="8206" spans="1:4">
      <c r="A8206" s="12">
        <v>45350</v>
      </c>
      <c r="B8206">
        <v>14.450299288855891</v>
      </c>
      <c r="C8206" t="s">
        <v>1330</v>
      </c>
      <c r="D8206">
        <v>81</v>
      </c>
    </row>
    <row r="8207" spans="1:4">
      <c r="A8207" s="12">
        <v>45350</v>
      </c>
      <c r="B8207">
        <v>0.97949236615604041</v>
      </c>
      <c r="C8207" t="s">
        <v>1237</v>
      </c>
      <c r="D8207">
        <v>53</v>
      </c>
    </row>
    <row r="8208" spans="1:4">
      <c r="A8208" s="12">
        <v>45351</v>
      </c>
      <c r="B8208">
        <v>9.9073640000000001E-3</v>
      </c>
      <c r="C8208" s="13" t="s">
        <v>1112</v>
      </c>
      <c r="D8208">
        <v>20</v>
      </c>
    </row>
    <row r="8209" spans="1:4">
      <c r="A8209" s="12">
        <v>45351</v>
      </c>
      <c r="B8209">
        <v>9.2728228936951129E-4</v>
      </c>
      <c r="C8209" s="13" t="s">
        <v>1118</v>
      </c>
      <c r="D8209">
        <v>23</v>
      </c>
    </row>
    <row r="8210" spans="1:4">
      <c r="A8210" s="12">
        <v>45351</v>
      </c>
      <c r="B8210">
        <v>9.419216107905351E-2</v>
      </c>
      <c r="C8210" s="13" t="s">
        <v>1162</v>
      </c>
      <c r="D8210">
        <v>34</v>
      </c>
    </row>
    <row r="8211" spans="1:4">
      <c r="A8211" s="12">
        <v>45351</v>
      </c>
      <c r="B8211" s="15">
        <v>9.5572684385989634E-3</v>
      </c>
      <c r="C8211" s="13" t="s">
        <v>1154</v>
      </c>
      <c r="D8211">
        <v>32</v>
      </c>
    </row>
    <row r="8212" spans="1:4">
      <c r="A8212" s="12">
        <v>45351</v>
      </c>
      <c r="B8212">
        <v>4.7831007233539662</v>
      </c>
      <c r="C8212" s="13" t="s">
        <v>1251</v>
      </c>
      <c r="D8212">
        <v>57</v>
      </c>
    </row>
    <row r="8213" spans="1:4">
      <c r="A8213" s="12">
        <v>45351</v>
      </c>
      <c r="B8213">
        <v>9.5662014467079337E-2</v>
      </c>
      <c r="C8213" s="13" t="s">
        <v>1262</v>
      </c>
      <c r="D8213">
        <v>60</v>
      </c>
    </row>
    <row r="8214" spans="1:4">
      <c r="A8214" s="12">
        <v>45351</v>
      </c>
      <c r="B8214">
        <v>14.449519681268768</v>
      </c>
      <c r="C8214" t="s">
        <v>1330</v>
      </c>
      <c r="D8214">
        <v>81</v>
      </c>
    </row>
    <row r="8215" spans="1:4">
      <c r="A8215" s="12">
        <v>45351</v>
      </c>
      <c r="B8215">
        <v>0.97946837602086911</v>
      </c>
      <c r="C8215" t="s">
        <v>1237</v>
      </c>
      <c r="D8215">
        <v>53</v>
      </c>
    </row>
    <row r="8216" spans="1:4">
      <c r="A8216" s="12">
        <v>45352</v>
      </c>
      <c r="B8216">
        <v>9.9072959999999995E-3</v>
      </c>
      <c r="C8216" s="13" t="s">
        <v>1112</v>
      </c>
      <c r="D8216">
        <v>20</v>
      </c>
    </row>
    <row r="8217" spans="1:4">
      <c r="A8217" s="12">
        <v>45352</v>
      </c>
      <c r="B8217">
        <v>9.2723096582361881E-4</v>
      </c>
      <c r="C8217" s="13" t="s">
        <v>1118</v>
      </c>
      <c r="D8217">
        <v>23</v>
      </c>
    </row>
    <row r="8218" spans="1:4">
      <c r="A8218" s="12">
        <v>45352</v>
      </c>
      <c r="B8218">
        <v>9.4186947698233797E-2</v>
      </c>
      <c r="C8218" s="13" t="s">
        <v>1162</v>
      </c>
      <c r="D8218">
        <v>34</v>
      </c>
    </row>
    <row r="8219" spans="1:4">
      <c r="A8219" s="12">
        <v>45352</v>
      </c>
      <c r="B8219" s="15">
        <v>9.5568753648691863E-3</v>
      </c>
      <c r="C8219" s="13" t="s">
        <v>1154</v>
      </c>
      <c r="D8219">
        <v>32</v>
      </c>
    </row>
    <row r="8220" spans="1:4">
      <c r="A8220" s="12">
        <v>45352</v>
      </c>
      <c r="B8220">
        <v>4.7828426704555902</v>
      </c>
      <c r="C8220" s="13" t="s">
        <v>1251</v>
      </c>
      <c r="D8220">
        <v>57</v>
      </c>
    </row>
    <row r="8221" spans="1:4">
      <c r="A8221" s="12">
        <v>45352</v>
      </c>
      <c r="B8221">
        <v>9.5656853409111814E-2</v>
      </c>
      <c r="C8221" s="13" t="s">
        <v>1262</v>
      </c>
      <c r="D8221">
        <v>60</v>
      </c>
    </row>
    <row r="8222" spans="1:4">
      <c r="A8222" s="12">
        <v>45352</v>
      </c>
      <c r="B8222">
        <v>14.448740115742229</v>
      </c>
      <c r="C8222" t="s">
        <v>1330</v>
      </c>
      <c r="D8222">
        <v>81</v>
      </c>
    </row>
    <row r="8223" spans="1:4">
      <c r="A8223" s="12">
        <v>45352</v>
      </c>
      <c r="B8223">
        <v>0.97944438647327425</v>
      </c>
      <c r="C8223" t="s">
        <v>1237</v>
      </c>
      <c r="D8223">
        <v>53</v>
      </c>
    </row>
    <row r="8224" spans="1:4">
      <c r="A8224" s="12">
        <v>45353</v>
      </c>
      <c r="B8224">
        <v>9.9072280000000006E-3</v>
      </c>
      <c r="C8224" s="13" t="s">
        <v>1112</v>
      </c>
      <c r="D8224">
        <v>20</v>
      </c>
    </row>
    <row r="8225" spans="1:4">
      <c r="A8225" s="12">
        <v>45353</v>
      </c>
      <c r="B8225">
        <v>9.2717964511839976E-4</v>
      </c>
      <c r="C8225" s="13" t="s">
        <v>1118</v>
      </c>
      <c r="D8225">
        <v>23</v>
      </c>
    </row>
    <row r="8226" spans="1:4">
      <c r="A8226" s="12">
        <v>45353</v>
      </c>
      <c r="B8226">
        <v>9.4181734605966114E-2</v>
      </c>
      <c r="C8226" s="13" t="s">
        <v>1162</v>
      </c>
      <c r="D8226">
        <v>34</v>
      </c>
    </row>
    <row r="8227" spans="1:4">
      <c r="A8227" s="12">
        <v>45353</v>
      </c>
      <c r="B8227" s="15">
        <v>9.5564823073058438E-3</v>
      </c>
      <c r="C8227" s="13" t="s">
        <v>1154</v>
      </c>
      <c r="D8227">
        <v>32</v>
      </c>
    </row>
    <row r="8228" spans="1:4">
      <c r="A8228" s="12">
        <v>45353</v>
      </c>
      <c r="B8228">
        <v>4.7825846314794171</v>
      </c>
      <c r="C8228" s="13" t="s">
        <v>1251</v>
      </c>
      <c r="D8228">
        <v>57</v>
      </c>
    </row>
    <row r="8229" spans="1:4">
      <c r="A8229" s="12">
        <v>45353</v>
      </c>
      <c r="B8229">
        <v>9.5651692629588336E-2</v>
      </c>
      <c r="C8229" s="13" t="s">
        <v>1262</v>
      </c>
      <c r="D8229">
        <v>60</v>
      </c>
    </row>
    <row r="8230" spans="1:4">
      <c r="A8230" s="12">
        <v>45353</v>
      </c>
      <c r="B8230">
        <v>14.447960592274002</v>
      </c>
      <c r="C8230" t="s">
        <v>1330</v>
      </c>
      <c r="D8230">
        <v>81</v>
      </c>
    </row>
    <row r="8231" spans="1:4">
      <c r="A8231" s="12">
        <v>45353</v>
      </c>
      <c r="B8231">
        <v>0.97942039751324139</v>
      </c>
      <c r="C8231" t="s">
        <v>1237</v>
      </c>
      <c r="D8231">
        <v>53</v>
      </c>
    </row>
    <row r="8232" spans="1:4">
      <c r="A8232" s="12">
        <v>45354</v>
      </c>
      <c r="B8232">
        <v>9.9071599999999999E-3</v>
      </c>
      <c r="C8232" s="13" t="s">
        <v>1112</v>
      </c>
      <c r="D8232">
        <v>20</v>
      </c>
    </row>
    <row r="8233" spans="1:4">
      <c r="A8233" s="12">
        <v>45354</v>
      </c>
      <c r="B8233">
        <v>9.2712832725369738E-4</v>
      </c>
      <c r="C8233" s="13" t="s">
        <v>1118</v>
      </c>
      <c r="D8233">
        <v>23</v>
      </c>
    </row>
    <row r="8234" spans="1:4">
      <c r="A8234" s="12">
        <v>45354</v>
      </c>
      <c r="B8234">
        <v>9.41765218022345E-2</v>
      </c>
      <c r="C8234" s="13" t="s">
        <v>1162</v>
      </c>
      <c r="D8234">
        <v>34</v>
      </c>
    </row>
    <row r="8235" spans="1:4">
      <c r="A8235" s="12">
        <v>45354</v>
      </c>
      <c r="B8235" s="15">
        <v>9.5560892659082696E-3</v>
      </c>
      <c r="C8235" s="13" t="s">
        <v>1154</v>
      </c>
      <c r="D8235">
        <v>32</v>
      </c>
    </row>
    <row r="8236" spans="1:4">
      <c r="A8236" s="12">
        <v>45354</v>
      </c>
      <c r="B8236">
        <v>4.7823266064246948</v>
      </c>
      <c r="C8236" s="13" t="s">
        <v>1251</v>
      </c>
      <c r="D8236">
        <v>57</v>
      </c>
    </row>
    <row r="8237" spans="1:4">
      <c r="A8237" s="12">
        <v>45354</v>
      </c>
      <c r="B8237">
        <v>9.5646532128493902E-2</v>
      </c>
      <c r="C8237" s="13" t="s">
        <v>1262</v>
      </c>
      <c r="D8237">
        <v>60</v>
      </c>
    </row>
    <row r="8238" spans="1:4">
      <c r="A8238" s="12">
        <v>45354</v>
      </c>
      <c r="B8238">
        <v>14.447181110861816</v>
      </c>
      <c r="C8238" t="s">
        <v>1330</v>
      </c>
      <c r="D8238">
        <v>81</v>
      </c>
    </row>
    <row r="8239" spans="1:4">
      <c r="A8239" s="12">
        <v>45354</v>
      </c>
      <c r="B8239">
        <v>0.9793964091407561</v>
      </c>
      <c r="C8239" t="s">
        <v>1237</v>
      </c>
      <c r="D8239">
        <v>53</v>
      </c>
    </row>
    <row r="8240" spans="1:4">
      <c r="A8240" s="12">
        <v>45355</v>
      </c>
      <c r="B8240">
        <v>9.9070919999999993E-3</v>
      </c>
      <c r="C8240" s="13" t="s">
        <v>1112</v>
      </c>
      <c r="D8240">
        <v>20</v>
      </c>
    </row>
    <row r="8241" spans="1:4">
      <c r="A8241" s="12">
        <v>45355</v>
      </c>
      <c r="B8241">
        <v>9.2707701222935403E-4</v>
      </c>
      <c r="C8241" s="13" t="s">
        <v>1118</v>
      </c>
      <c r="D8241">
        <v>23</v>
      </c>
    </row>
    <row r="8242" spans="1:4">
      <c r="A8242" s="12">
        <v>45355</v>
      </c>
      <c r="B8242">
        <v>9.417130928702297E-2</v>
      </c>
      <c r="C8242" s="13" t="s">
        <v>1162</v>
      </c>
      <c r="D8242">
        <v>34</v>
      </c>
    </row>
    <row r="8243" spans="1:4">
      <c r="A8243" s="12">
        <v>45355</v>
      </c>
      <c r="B8243" s="15">
        <v>9.5556962406758011E-3</v>
      </c>
      <c r="C8243" s="13" t="s">
        <v>1154</v>
      </c>
      <c r="D8243">
        <v>32</v>
      </c>
    </row>
    <row r="8244" spans="1:4">
      <c r="A8244" s="12">
        <v>45355</v>
      </c>
      <c r="B8244">
        <v>4.7820685952906743</v>
      </c>
      <c r="C8244" s="13" t="s">
        <v>1251</v>
      </c>
      <c r="D8244">
        <v>57</v>
      </c>
    </row>
    <row r="8245" spans="1:4">
      <c r="A8245" s="12">
        <v>45355</v>
      </c>
      <c r="B8245">
        <v>9.5641371905813483E-2</v>
      </c>
      <c r="C8245" s="13" t="s">
        <v>1262</v>
      </c>
      <c r="D8245">
        <v>60</v>
      </c>
    </row>
    <row r="8246" spans="1:4">
      <c r="A8246" s="12">
        <v>45355</v>
      </c>
      <c r="B8246">
        <v>14.446401671503406</v>
      </c>
      <c r="C8246" t="s">
        <v>1330</v>
      </c>
      <c r="D8246">
        <v>81</v>
      </c>
    </row>
    <row r="8247" spans="1:4">
      <c r="A8247" s="12">
        <v>45355</v>
      </c>
      <c r="B8247">
        <v>0.97937242135580405</v>
      </c>
      <c r="C8247" t="s">
        <v>1237</v>
      </c>
      <c r="D8247">
        <v>53</v>
      </c>
    </row>
    <row r="8248" spans="1:4">
      <c r="A8248" s="12">
        <v>45356</v>
      </c>
      <c r="B8248">
        <v>9.9070240000000004E-3</v>
      </c>
      <c r="C8248" s="13" t="s">
        <v>1112</v>
      </c>
      <c r="D8248">
        <v>20</v>
      </c>
    </row>
    <row r="8249" spans="1:4">
      <c r="A8249" s="12">
        <v>45356</v>
      </c>
      <c r="B8249">
        <v>9.2702570004521282E-4</v>
      </c>
      <c r="C8249" s="13" t="s">
        <v>1118</v>
      </c>
      <c r="D8249">
        <v>23</v>
      </c>
    </row>
    <row r="8250" spans="1:4">
      <c r="A8250" s="12">
        <v>45356</v>
      </c>
      <c r="B8250">
        <v>9.4166097060315562E-2</v>
      </c>
      <c r="C8250" s="13" t="s">
        <v>1162</v>
      </c>
      <c r="D8250">
        <v>34</v>
      </c>
    </row>
    <row r="8251" spans="1:4">
      <c r="A8251" s="12">
        <v>45356</v>
      </c>
      <c r="B8251" s="15">
        <v>9.555303231607774E-3</v>
      </c>
      <c r="C8251" s="13" t="s">
        <v>1154</v>
      </c>
      <c r="D8251">
        <v>32</v>
      </c>
    </row>
    <row r="8252" spans="1:4">
      <c r="A8252" s="12">
        <v>45356</v>
      </c>
      <c r="B8252">
        <v>4.7818105980766026</v>
      </c>
      <c r="C8252" s="13" t="s">
        <v>1251</v>
      </c>
      <c r="D8252">
        <v>57</v>
      </c>
    </row>
    <row r="8253" spans="1:4">
      <c r="A8253" s="12">
        <v>45356</v>
      </c>
      <c r="B8253">
        <v>9.5636211961532047E-2</v>
      </c>
      <c r="C8253" s="13" t="s">
        <v>1262</v>
      </c>
      <c r="D8253">
        <v>60</v>
      </c>
    </row>
    <row r="8254" spans="1:4">
      <c r="A8254" s="12">
        <v>45356</v>
      </c>
      <c r="B8254">
        <v>14.4456222741965</v>
      </c>
      <c r="C8254" t="s">
        <v>1330</v>
      </c>
      <c r="D8254">
        <v>81</v>
      </c>
    </row>
    <row r="8255" spans="1:4">
      <c r="A8255" s="12">
        <v>45356</v>
      </c>
      <c r="B8255">
        <v>0.97934843415837081</v>
      </c>
      <c r="C8255" t="s">
        <v>1237</v>
      </c>
      <c r="D8255">
        <v>53</v>
      </c>
    </row>
    <row r="8256" spans="1:4">
      <c r="A8256" s="12">
        <v>45357</v>
      </c>
      <c r="B8256">
        <v>9.9069559999999997E-3</v>
      </c>
      <c r="C8256" s="13" t="s">
        <v>1112</v>
      </c>
      <c r="D8256">
        <v>20</v>
      </c>
    </row>
    <row r="8257" spans="1:4">
      <c r="A8257" s="12">
        <v>45357</v>
      </c>
      <c r="B8257">
        <v>9.2697439070111621E-4</v>
      </c>
      <c r="C8257" s="13" t="s">
        <v>1118</v>
      </c>
      <c r="D8257">
        <v>23</v>
      </c>
    </row>
    <row r="8258" spans="1:4">
      <c r="A8258" s="12">
        <v>45357</v>
      </c>
      <c r="B8258">
        <v>9.4160885122096305E-2</v>
      </c>
      <c r="C8258" s="13" t="s">
        <v>1162</v>
      </c>
      <c r="D8258">
        <v>34</v>
      </c>
    </row>
    <row r="8259" spans="1:4">
      <c r="A8259" s="12">
        <v>45357</v>
      </c>
      <c r="B8259" s="15">
        <v>9.554910238703522E-3</v>
      </c>
      <c r="C8259" s="13" t="s">
        <v>1154</v>
      </c>
      <c r="D8259">
        <v>32</v>
      </c>
    </row>
    <row r="8260" spans="1:4">
      <c r="A8260" s="12">
        <v>45357</v>
      </c>
      <c r="B8260">
        <v>4.7815526147817291</v>
      </c>
      <c r="C8260" s="13" t="s">
        <v>1251</v>
      </c>
      <c r="D8260">
        <v>57</v>
      </c>
    </row>
    <row r="8261" spans="1:4">
      <c r="A8261" s="12">
        <v>45357</v>
      </c>
      <c r="B8261">
        <v>9.5631052295634594E-2</v>
      </c>
      <c r="C8261" s="13" t="s">
        <v>1262</v>
      </c>
      <c r="D8261">
        <v>60</v>
      </c>
    </row>
    <row r="8262" spans="1:4">
      <c r="A8262" s="12">
        <v>45357</v>
      </c>
      <c r="B8262">
        <v>14.44484291893883</v>
      </c>
      <c r="C8262" t="s">
        <v>1330</v>
      </c>
      <c r="D8262">
        <v>81</v>
      </c>
    </row>
    <row r="8263" spans="1:4">
      <c r="A8263" s="12">
        <v>45357</v>
      </c>
      <c r="B8263">
        <v>0.97932444754844206</v>
      </c>
      <c r="C8263" t="s">
        <v>1237</v>
      </c>
      <c r="D8263">
        <v>53</v>
      </c>
    </row>
    <row r="8264" spans="1:4">
      <c r="A8264" s="12">
        <v>45358</v>
      </c>
      <c r="B8264">
        <v>9.9068880000000008E-3</v>
      </c>
      <c r="C8264" s="13" t="s">
        <v>1112</v>
      </c>
      <c r="D8264">
        <v>20</v>
      </c>
    </row>
    <row r="8265" spans="1:4">
      <c r="A8265" s="12">
        <v>45358</v>
      </c>
      <c r="B8265">
        <v>9.2692308419690744E-4</v>
      </c>
      <c r="C8265" s="13" t="s">
        <v>1118</v>
      </c>
      <c r="D8265">
        <v>23</v>
      </c>
    </row>
    <row r="8266" spans="1:4">
      <c r="A8266" s="12">
        <v>45358</v>
      </c>
      <c r="B8266">
        <v>9.4155673472349252E-2</v>
      </c>
      <c r="C8266" s="13" t="s">
        <v>1162</v>
      </c>
      <c r="D8266">
        <v>34</v>
      </c>
    </row>
    <row r="8267" spans="1:4">
      <c r="A8267" s="12">
        <v>45358</v>
      </c>
      <c r="B8267" s="15">
        <v>9.5545172619623791E-3</v>
      </c>
      <c r="C8267" s="13" t="s">
        <v>1154</v>
      </c>
      <c r="D8267">
        <v>32</v>
      </c>
    </row>
    <row r="8268" spans="1:4">
      <c r="A8268" s="12">
        <v>45358</v>
      </c>
      <c r="B8268">
        <v>4.7812946454053042</v>
      </c>
      <c r="C8268" s="13" t="s">
        <v>1251</v>
      </c>
      <c r="D8268">
        <v>57</v>
      </c>
    </row>
    <row r="8269" spans="1:4">
      <c r="A8269" s="12">
        <v>45358</v>
      </c>
      <c r="B8269">
        <v>9.562589290810608E-2</v>
      </c>
      <c r="C8269" s="13" t="s">
        <v>1262</v>
      </c>
      <c r="D8269">
        <v>60</v>
      </c>
    </row>
    <row r="8270" spans="1:4">
      <c r="A8270" s="12">
        <v>45358</v>
      </c>
      <c r="B8270">
        <v>14.444063605728131</v>
      </c>
      <c r="C8270" t="s">
        <v>1330</v>
      </c>
      <c r="D8270">
        <v>81</v>
      </c>
    </row>
    <row r="8271" spans="1:4">
      <c r="A8271" s="12">
        <v>45358</v>
      </c>
      <c r="B8271">
        <v>0.97930046152600336</v>
      </c>
      <c r="C8271" t="s">
        <v>1237</v>
      </c>
      <c r="D8271">
        <v>53</v>
      </c>
    </row>
    <row r="8272" spans="1:4">
      <c r="A8272" s="12">
        <v>45359</v>
      </c>
      <c r="B8272">
        <v>9.9068200000000002E-3</v>
      </c>
      <c r="C8272" s="13" t="s">
        <v>1112</v>
      </c>
      <c r="D8272">
        <v>20</v>
      </c>
    </row>
    <row r="8273" spans="1:4">
      <c r="A8273" s="12">
        <v>45359</v>
      </c>
      <c r="B8273">
        <v>9.2687178053242896E-4</v>
      </c>
      <c r="C8273" s="13" t="s">
        <v>1118</v>
      </c>
      <c r="D8273">
        <v>23</v>
      </c>
    </row>
    <row r="8274" spans="1:4">
      <c r="A8274" s="12">
        <v>45359</v>
      </c>
      <c r="B8274">
        <v>9.4150462111058417E-2</v>
      </c>
      <c r="C8274" s="13" t="s">
        <v>1162</v>
      </c>
      <c r="D8274">
        <v>34</v>
      </c>
    </row>
    <row r="8275" spans="1:4">
      <c r="A8275" s="12">
        <v>45359</v>
      </c>
      <c r="B8275" s="15">
        <v>9.5541243013836843E-3</v>
      </c>
      <c r="C8275" s="13" t="s">
        <v>1154</v>
      </c>
      <c r="D8275">
        <v>32</v>
      </c>
    </row>
    <row r="8276" spans="1:4">
      <c r="A8276" s="12">
        <v>45359</v>
      </c>
      <c r="B8276">
        <v>4.7810366899465757</v>
      </c>
      <c r="C8276" s="13" t="s">
        <v>1251</v>
      </c>
      <c r="D8276">
        <v>57</v>
      </c>
    </row>
    <row r="8277" spans="1:4">
      <c r="A8277" s="12">
        <v>45359</v>
      </c>
      <c r="B8277">
        <v>9.5620733798931518E-2</v>
      </c>
      <c r="C8277" s="13" t="s">
        <v>1262</v>
      </c>
      <c r="D8277">
        <v>60</v>
      </c>
    </row>
    <row r="8278" spans="1:4">
      <c r="A8278" s="12">
        <v>45359</v>
      </c>
      <c r="B8278">
        <v>14.443284334562129</v>
      </c>
      <c r="C8278" t="s">
        <v>1330</v>
      </c>
      <c r="D8278">
        <v>81</v>
      </c>
    </row>
    <row r="8279" spans="1:4">
      <c r="A8279" s="12">
        <v>45359</v>
      </c>
      <c r="B8279">
        <v>0.97927647609104029</v>
      </c>
      <c r="C8279" t="s">
        <v>1237</v>
      </c>
      <c r="D8279">
        <v>53</v>
      </c>
    </row>
    <row r="8280" spans="1:4">
      <c r="A8280" s="12">
        <v>45360</v>
      </c>
      <c r="B8280">
        <v>9.9067519999999996E-3</v>
      </c>
      <c r="C8280" s="13" t="s">
        <v>1112</v>
      </c>
      <c r="D8280">
        <v>20</v>
      </c>
    </row>
    <row r="8281" spans="1:4">
      <c r="A8281" s="12">
        <v>45360</v>
      </c>
      <c r="B8281">
        <v>9.2682047970752367E-4</v>
      </c>
      <c r="C8281" s="13" t="s">
        <v>1118</v>
      </c>
      <c r="D8281">
        <v>23</v>
      </c>
    </row>
    <row r="8282" spans="1:4">
      <c r="A8282" s="12">
        <v>45360</v>
      </c>
      <c r="B8282">
        <v>9.4145251038207825E-2</v>
      </c>
      <c r="C8282" s="13" t="s">
        <v>1162</v>
      </c>
      <c r="D8282">
        <v>34</v>
      </c>
    </row>
    <row r="8283" spans="1:4">
      <c r="A8283" s="12">
        <v>45360</v>
      </c>
      <c r="B8283" s="15">
        <v>9.553731356966768E-3</v>
      </c>
      <c r="C8283" s="13" t="s">
        <v>1154</v>
      </c>
      <c r="D8283">
        <v>32</v>
      </c>
    </row>
    <row r="8284" spans="1:4">
      <c r="A8284" s="12">
        <v>45360</v>
      </c>
      <c r="B8284">
        <v>4.780778748404793</v>
      </c>
      <c r="C8284" s="13" t="s">
        <v>1251</v>
      </c>
      <c r="D8284">
        <v>57</v>
      </c>
    </row>
    <row r="8285" spans="1:4">
      <c r="A8285" s="12">
        <v>45360</v>
      </c>
      <c r="B8285">
        <v>9.5615574968095862E-2</v>
      </c>
      <c r="C8285" s="13" t="s">
        <v>1262</v>
      </c>
      <c r="D8285">
        <v>60</v>
      </c>
    </row>
    <row r="8286" spans="1:4">
      <c r="A8286" s="12">
        <v>45360</v>
      </c>
      <c r="B8286">
        <v>14.44250510543856</v>
      </c>
      <c r="C8286" t="s">
        <v>1330</v>
      </c>
      <c r="D8286">
        <v>81</v>
      </c>
    </row>
    <row r="8287" spans="1:4">
      <c r="A8287" s="12">
        <v>45360</v>
      </c>
      <c r="B8287">
        <v>0.97925249124353853</v>
      </c>
      <c r="C8287" t="s">
        <v>1237</v>
      </c>
      <c r="D8287">
        <v>53</v>
      </c>
    </row>
    <row r="8288" spans="1:4">
      <c r="A8288" s="12">
        <v>45361</v>
      </c>
      <c r="B8288">
        <v>9.9066840000000007E-3</v>
      </c>
      <c r="C8288" s="13" t="s">
        <v>1112</v>
      </c>
      <c r="D8288">
        <v>20</v>
      </c>
    </row>
    <row r="8289" spans="1:4">
      <c r="A8289" s="12">
        <v>45361</v>
      </c>
      <c r="B8289">
        <v>9.2676918172203448E-4</v>
      </c>
      <c r="C8289" s="13" t="s">
        <v>1118</v>
      </c>
      <c r="D8289">
        <v>23</v>
      </c>
    </row>
    <row r="8290" spans="1:4">
      <c r="A8290" s="12">
        <v>45361</v>
      </c>
      <c r="B8290">
        <v>9.4140040253781532E-2</v>
      </c>
      <c r="C8290" s="13" t="s">
        <v>1162</v>
      </c>
      <c r="D8290">
        <v>34</v>
      </c>
    </row>
    <row r="8291" spans="1:4">
      <c r="A8291" s="12">
        <v>45361</v>
      </c>
      <c r="B8291" s="15">
        <v>9.553338428710971E-3</v>
      </c>
      <c r="C8291" s="13" t="s">
        <v>1154</v>
      </c>
      <c r="D8291">
        <v>32</v>
      </c>
    </row>
    <row r="8292" spans="1:4">
      <c r="A8292" s="12">
        <v>45361</v>
      </c>
      <c r="B8292">
        <v>4.7805208207792056</v>
      </c>
      <c r="C8292" s="13" t="s">
        <v>1251</v>
      </c>
      <c r="D8292">
        <v>57</v>
      </c>
    </row>
    <row r="8293" spans="1:4">
      <c r="A8293" s="12">
        <v>45361</v>
      </c>
      <c r="B8293">
        <v>9.5610416415584112E-2</v>
      </c>
      <c r="C8293" s="13" t="s">
        <v>1262</v>
      </c>
      <c r="D8293">
        <v>60</v>
      </c>
    </row>
    <row r="8294" spans="1:4">
      <c r="A8294" s="12">
        <v>45361</v>
      </c>
      <c r="B8294">
        <v>14.441725918355154</v>
      </c>
      <c r="C8294" t="s">
        <v>1330</v>
      </c>
      <c r="D8294">
        <v>81</v>
      </c>
    </row>
    <row r="8295" spans="1:4">
      <c r="A8295" s="12">
        <v>45361</v>
      </c>
      <c r="B8295">
        <v>0.97922850698348363</v>
      </c>
      <c r="C8295" t="s">
        <v>1237</v>
      </c>
      <c r="D8295">
        <v>53</v>
      </c>
    </row>
    <row r="8296" spans="1:4">
      <c r="A8296" s="12">
        <v>45362</v>
      </c>
      <c r="B8296">
        <v>9.906616E-3</v>
      </c>
      <c r="C8296" s="13" t="s">
        <v>1112</v>
      </c>
      <c r="D8296">
        <v>20</v>
      </c>
    </row>
    <row r="8297" spans="1:4">
      <c r="A8297" s="12">
        <v>45362</v>
      </c>
      <c r="B8297">
        <v>9.2671788657580428E-4</v>
      </c>
      <c r="C8297" s="13" t="s">
        <v>1118</v>
      </c>
      <c r="D8297">
        <v>23</v>
      </c>
    </row>
    <row r="8298" spans="1:4">
      <c r="A8298" s="12">
        <v>45362</v>
      </c>
      <c r="B8298">
        <v>9.4134829757763563E-2</v>
      </c>
      <c r="C8298" s="13" t="s">
        <v>1162</v>
      </c>
      <c r="D8298">
        <v>34</v>
      </c>
    </row>
    <row r="8299" spans="1:4">
      <c r="A8299" s="12">
        <v>45362</v>
      </c>
      <c r="B8299" s="15">
        <v>9.5529455166156237E-3</v>
      </c>
      <c r="C8299" s="13" t="s">
        <v>1154</v>
      </c>
      <c r="D8299">
        <v>32</v>
      </c>
    </row>
    <row r="8300" spans="1:4">
      <c r="A8300" s="12">
        <v>45362</v>
      </c>
      <c r="B8300">
        <v>4.7802629070690621</v>
      </c>
      <c r="C8300" s="13" t="s">
        <v>1251</v>
      </c>
      <c r="D8300">
        <v>57</v>
      </c>
    </row>
    <row r="8301" spans="1:4">
      <c r="A8301" s="12">
        <v>45362</v>
      </c>
      <c r="B8301">
        <v>9.5605258141381239E-2</v>
      </c>
      <c r="C8301" s="13" t="s">
        <v>1262</v>
      </c>
      <c r="D8301">
        <v>60</v>
      </c>
    </row>
    <row r="8302" spans="1:4">
      <c r="A8302" s="12">
        <v>45362</v>
      </c>
      <c r="B8302">
        <v>14.440946773309641</v>
      </c>
      <c r="C8302" t="s">
        <v>1330</v>
      </c>
      <c r="D8302">
        <v>81</v>
      </c>
    </row>
    <row r="8303" spans="1:4">
      <c r="A8303" s="12">
        <v>45362</v>
      </c>
      <c r="B8303">
        <v>0.97920452331086116</v>
      </c>
      <c r="C8303" t="s">
        <v>1237</v>
      </c>
      <c r="D8303">
        <v>53</v>
      </c>
    </row>
    <row r="8304" spans="1:4">
      <c r="A8304" s="12">
        <v>45363</v>
      </c>
      <c r="B8304">
        <v>9.9065479999999994E-3</v>
      </c>
      <c r="C8304" s="13" t="s">
        <v>1112</v>
      </c>
      <c r="D8304">
        <v>20</v>
      </c>
    </row>
    <row r="8305" spans="1:4">
      <c r="A8305" s="12">
        <v>45363</v>
      </c>
      <c r="B8305">
        <v>9.2666659426867586E-4</v>
      </c>
      <c r="C8305" s="13" t="s">
        <v>1118</v>
      </c>
      <c r="D8305">
        <v>23</v>
      </c>
    </row>
    <row r="8306" spans="1:4">
      <c r="A8306" s="12">
        <v>45363</v>
      </c>
      <c r="B8306">
        <v>9.4129619550137961E-2</v>
      </c>
      <c r="C8306" s="13" t="s">
        <v>1162</v>
      </c>
      <c r="D8306">
        <v>34</v>
      </c>
    </row>
    <row r="8307" spans="1:4">
      <c r="A8307" s="12">
        <v>45363</v>
      </c>
      <c r="B8307" s="15">
        <v>9.5525526206800635E-3</v>
      </c>
      <c r="C8307" s="13" t="s">
        <v>1154</v>
      </c>
      <c r="D8307">
        <v>32</v>
      </c>
    </row>
    <row r="8308" spans="1:4">
      <c r="A8308" s="12">
        <v>45363</v>
      </c>
      <c r="B8308">
        <v>4.780005007273612</v>
      </c>
      <c r="C8308" s="13" t="s">
        <v>1251</v>
      </c>
      <c r="D8308">
        <v>57</v>
      </c>
    </row>
    <row r="8309" spans="1:4">
      <c r="A8309" s="12">
        <v>45363</v>
      </c>
      <c r="B8309">
        <v>9.5600100145472239E-2</v>
      </c>
      <c r="C8309" s="13" t="s">
        <v>1262</v>
      </c>
      <c r="D8309">
        <v>60</v>
      </c>
    </row>
    <row r="8310" spans="1:4">
      <c r="A8310" s="12">
        <v>45363</v>
      </c>
      <c r="B8310">
        <v>14.440167670299754</v>
      </c>
      <c r="C8310" t="s">
        <v>1330</v>
      </c>
      <c r="D8310">
        <v>81</v>
      </c>
    </row>
    <row r="8311" spans="1:4">
      <c r="A8311" s="12">
        <v>45363</v>
      </c>
      <c r="B8311">
        <v>0.97918054022565681</v>
      </c>
      <c r="C8311" t="s">
        <v>1237</v>
      </c>
      <c r="D8311">
        <v>53</v>
      </c>
    </row>
    <row r="8312" spans="1:4">
      <c r="A8312" s="12">
        <v>45364</v>
      </c>
      <c r="B8312">
        <v>9.9064800000000005E-3</v>
      </c>
      <c r="C8312" s="13" t="s">
        <v>1112</v>
      </c>
      <c r="D8312">
        <v>20</v>
      </c>
    </row>
    <row r="8313" spans="1:4">
      <c r="A8313" s="12">
        <v>45364</v>
      </c>
      <c r="B8313">
        <v>9.2661530480049202E-4</v>
      </c>
      <c r="C8313" s="13" t="s">
        <v>1118</v>
      </c>
      <c r="D8313">
        <v>23</v>
      </c>
    </row>
    <row r="8314" spans="1:4">
      <c r="A8314" s="12">
        <v>45364</v>
      </c>
      <c r="B8314">
        <v>9.4124409630888764E-2</v>
      </c>
      <c r="C8314" s="13" t="s">
        <v>1162</v>
      </c>
      <c r="D8314">
        <v>34</v>
      </c>
    </row>
    <row r="8315" spans="1:4">
      <c r="A8315" s="12">
        <v>45364</v>
      </c>
      <c r="B8315" s="15">
        <v>9.5521597409036259E-3</v>
      </c>
      <c r="C8315" s="13" t="s">
        <v>1154</v>
      </c>
      <c r="D8315">
        <v>32</v>
      </c>
    </row>
    <row r="8316" spans="1:4">
      <c r="A8316" s="12">
        <v>45364</v>
      </c>
      <c r="B8316">
        <v>4.7797471213921048</v>
      </c>
      <c r="C8316" s="13" t="s">
        <v>1251</v>
      </c>
      <c r="D8316">
        <v>57</v>
      </c>
    </row>
    <row r="8317" spans="1:4">
      <c r="A8317" s="12">
        <v>45364</v>
      </c>
      <c r="B8317">
        <v>9.5594942427842097E-2</v>
      </c>
      <c r="C8317" s="13" t="s">
        <v>1262</v>
      </c>
      <c r="D8317">
        <v>60</v>
      </c>
    </row>
    <row r="8318" spans="1:4">
      <c r="A8318" s="12">
        <v>45364</v>
      </c>
      <c r="B8318">
        <v>14.439388609323229</v>
      </c>
      <c r="C8318" t="s">
        <v>1330</v>
      </c>
      <c r="D8318">
        <v>81</v>
      </c>
    </row>
    <row r="8319" spans="1:4">
      <c r="A8319" s="12">
        <v>45364</v>
      </c>
      <c r="B8319">
        <v>0.97915655772785615</v>
      </c>
      <c r="C8319" t="s">
        <v>1237</v>
      </c>
      <c r="D8319">
        <v>53</v>
      </c>
    </row>
    <row r="8320" spans="1:4">
      <c r="A8320" s="12">
        <v>45365</v>
      </c>
      <c r="B8320">
        <v>9.9064119999999999E-3</v>
      </c>
      <c r="C8320" s="13" t="s">
        <v>1112</v>
      </c>
      <c r="D8320">
        <v>20</v>
      </c>
    </row>
    <row r="8321" spans="1:4">
      <c r="A8321" s="12">
        <v>45365</v>
      </c>
      <c r="B8321">
        <v>9.2656401817109565E-4</v>
      </c>
      <c r="C8321" s="13" t="s">
        <v>1118</v>
      </c>
      <c r="D8321">
        <v>23</v>
      </c>
    </row>
    <row r="8322" spans="1:4">
      <c r="A8322" s="12">
        <v>45365</v>
      </c>
      <c r="B8322">
        <v>9.41192E-2</v>
      </c>
      <c r="C8322" s="13" t="s">
        <v>1162</v>
      </c>
      <c r="D8322">
        <v>34</v>
      </c>
    </row>
    <row r="8323" spans="1:4">
      <c r="A8323" s="12">
        <v>45365</v>
      </c>
      <c r="B8323" s="15">
        <v>9.5517668772856466E-3</v>
      </c>
      <c r="C8323" s="13" t="s">
        <v>1154</v>
      </c>
      <c r="D8323">
        <v>32</v>
      </c>
    </row>
    <row r="8324" spans="1:4">
      <c r="A8324" s="12">
        <v>45365</v>
      </c>
      <c r="B8324">
        <v>4.7794892494237899</v>
      </c>
      <c r="C8324" s="13" t="s">
        <v>1251</v>
      </c>
      <c r="D8324">
        <v>57</v>
      </c>
    </row>
    <row r="8325" spans="1:4">
      <c r="A8325" s="12">
        <v>45365</v>
      </c>
      <c r="B8325">
        <v>9.5589784988475798E-2</v>
      </c>
      <c r="C8325" s="13" t="s">
        <v>1262</v>
      </c>
      <c r="D8325">
        <v>60</v>
      </c>
    </row>
    <row r="8326" spans="1:4">
      <c r="A8326" s="12">
        <v>45365</v>
      </c>
      <c r="B8326">
        <v>14.438609590377794</v>
      </c>
      <c r="C8326" t="s">
        <v>1330</v>
      </c>
      <c r="D8326">
        <v>81</v>
      </c>
    </row>
    <row r="8327" spans="1:4">
      <c r="A8327" s="12">
        <v>45365</v>
      </c>
      <c r="B8327">
        <v>0.97913257581744484</v>
      </c>
      <c r="C8327" t="s">
        <v>1237</v>
      </c>
      <c r="D8327">
        <v>53</v>
      </c>
    </row>
    <row r="8328" spans="1:4">
      <c r="A8328" s="12">
        <v>45366</v>
      </c>
      <c r="B8328">
        <v>9.9063439999999992E-3</v>
      </c>
      <c r="C8328" s="13" t="s">
        <v>1112</v>
      </c>
      <c r="D8328">
        <v>20</v>
      </c>
    </row>
    <row r="8329" spans="1:4">
      <c r="A8329" s="12">
        <v>45366</v>
      </c>
      <c r="B8329">
        <v>9.2651273438032976E-4</v>
      </c>
      <c r="C8329" s="13" t="s">
        <v>1118</v>
      </c>
      <c r="D8329">
        <v>23</v>
      </c>
    </row>
    <row r="8330" spans="1:4">
      <c r="A8330" s="12">
        <v>45366</v>
      </c>
      <c r="B8330">
        <v>9.4113990657455723E-2</v>
      </c>
      <c r="C8330" s="13" t="s">
        <v>1162</v>
      </c>
      <c r="D8330">
        <v>34</v>
      </c>
    </row>
    <row r="8331" spans="1:4">
      <c r="A8331" s="12">
        <v>45366</v>
      </c>
      <c r="B8331" s="15">
        <v>9.5513740298254612E-3</v>
      </c>
      <c r="C8331" s="13" t="s">
        <v>1154</v>
      </c>
      <c r="D8331">
        <v>32</v>
      </c>
    </row>
    <row r="8332" spans="1:4">
      <c r="A8332" s="12">
        <v>45366</v>
      </c>
      <c r="B8332">
        <v>4.7792313913679161</v>
      </c>
      <c r="C8332" s="13" t="s">
        <v>1251</v>
      </c>
      <c r="D8332">
        <v>57</v>
      </c>
    </row>
    <row r="8333" spans="1:4">
      <c r="A8333" s="12">
        <v>45366</v>
      </c>
      <c r="B8333">
        <v>9.5584627827358326E-2</v>
      </c>
      <c r="C8333" s="13" t="s">
        <v>1262</v>
      </c>
      <c r="D8333">
        <v>60</v>
      </c>
    </row>
    <row r="8334" spans="1:4">
      <c r="A8334" s="12">
        <v>45366</v>
      </c>
      <c r="B8334">
        <v>14.437830613461182</v>
      </c>
      <c r="C8334" t="s">
        <v>1330</v>
      </c>
      <c r="D8334">
        <v>81</v>
      </c>
    </row>
    <row r="8335" spans="1:4">
      <c r="A8335" s="12">
        <v>45366</v>
      </c>
      <c r="B8335">
        <v>0.97910859449440846</v>
      </c>
      <c r="C8335" t="s">
        <v>1237</v>
      </c>
      <c r="D8335">
        <v>53</v>
      </c>
    </row>
    <row r="8336" spans="1:4">
      <c r="A8336" s="12">
        <v>45367</v>
      </c>
      <c r="B8336">
        <v>9.9062760000000003E-3</v>
      </c>
      <c r="C8336" s="13" t="s">
        <v>1112</v>
      </c>
      <c r="D8336">
        <v>20</v>
      </c>
    </row>
    <row r="8337" spans="1:4">
      <c r="A8337" s="12">
        <v>45367</v>
      </c>
      <c r="B8337">
        <v>9.2646145342803715E-4</v>
      </c>
      <c r="C8337" s="13" t="s">
        <v>1118</v>
      </c>
      <c r="D8337">
        <v>23</v>
      </c>
    </row>
    <row r="8338" spans="1:4">
      <c r="A8338" s="12">
        <v>45367</v>
      </c>
      <c r="B8338">
        <v>9.410878160323996E-2</v>
      </c>
      <c r="C8338" s="13" t="s">
        <v>1162</v>
      </c>
      <c r="D8338">
        <v>34</v>
      </c>
    </row>
    <row r="8339" spans="1:4">
      <c r="A8339" s="12">
        <v>45367</v>
      </c>
      <c r="B8339" s="15">
        <v>9.5509811985224034E-3</v>
      </c>
      <c r="C8339" s="13" t="s">
        <v>1154</v>
      </c>
      <c r="D8339">
        <v>32</v>
      </c>
    </row>
    <row r="8340" spans="1:4">
      <c r="A8340" s="12">
        <v>45367</v>
      </c>
      <c r="B8340">
        <v>4.7789735472237336</v>
      </c>
      <c r="C8340" s="13" t="s">
        <v>1251</v>
      </c>
      <c r="D8340">
        <v>57</v>
      </c>
    </row>
    <row r="8341" spans="1:4">
      <c r="A8341" s="12">
        <v>45367</v>
      </c>
      <c r="B8341">
        <v>9.5579470944474665E-2</v>
      </c>
      <c r="C8341" s="13" t="s">
        <v>1262</v>
      </c>
      <c r="D8341">
        <v>60</v>
      </c>
    </row>
    <row r="8342" spans="1:4">
      <c r="A8342" s="12">
        <v>45367</v>
      </c>
      <c r="B8342">
        <v>14.437051678571128</v>
      </c>
      <c r="C8342" t="s">
        <v>1330</v>
      </c>
      <c r="D8342">
        <v>81</v>
      </c>
    </row>
    <row r="8343" spans="1:4">
      <c r="A8343" s="12">
        <v>45367</v>
      </c>
      <c r="B8343">
        <v>0.97908461375873268</v>
      </c>
      <c r="C8343" t="s">
        <v>1237</v>
      </c>
      <c r="D8343">
        <v>53</v>
      </c>
    </row>
    <row r="8344" spans="1:4">
      <c r="A8344" s="12">
        <v>45368</v>
      </c>
      <c r="B8344">
        <v>9.9062079999999997E-3</v>
      </c>
      <c r="C8344" s="13" t="s">
        <v>1112</v>
      </c>
      <c r="D8344">
        <v>20</v>
      </c>
    </row>
    <row r="8345" spans="1:4">
      <c r="A8345" s="12">
        <v>45368</v>
      </c>
      <c r="B8345">
        <v>9.2641017531406059E-4</v>
      </c>
      <c r="C8345" s="13" t="s">
        <v>1118</v>
      </c>
      <c r="D8345">
        <v>23</v>
      </c>
    </row>
    <row r="8346" spans="1:4">
      <c r="A8346" s="12">
        <v>45368</v>
      </c>
      <c r="B8346">
        <v>9.4103572837336766E-2</v>
      </c>
      <c r="C8346" s="13" t="s">
        <v>1162</v>
      </c>
      <c r="D8346">
        <v>34</v>
      </c>
    </row>
    <row r="8347" spans="1:4">
      <c r="A8347" s="12">
        <v>45368</v>
      </c>
      <c r="B8347" s="15">
        <v>9.550588383375809E-3</v>
      </c>
      <c r="C8347" s="13" t="s">
        <v>1154</v>
      </c>
      <c r="D8347">
        <v>32</v>
      </c>
    </row>
    <row r="8348" spans="1:4">
      <c r="A8348" s="12">
        <v>45368</v>
      </c>
      <c r="B8348">
        <v>4.7787157169904901</v>
      </c>
      <c r="C8348" s="13" t="s">
        <v>1251</v>
      </c>
      <c r="D8348">
        <v>57</v>
      </c>
    </row>
    <row r="8349" spans="1:4">
      <c r="A8349" s="12">
        <v>45368</v>
      </c>
      <c r="B8349">
        <v>9.5574314339809813E-2</v>
      </c>
      <c r="C8349" s="13" t="s">
        <v>1262</v>
      </c>
      <c r="D8349">
        <v>60</v>
      </c>
    </row>
    <row r="8350" spans="1:4">
      <c r="A8350" s="12">
        <v>45368</v>
      </c>
      <c r="B8350">
        <v>14.436272785705361</v>
      </c>
      <c r="C8350" t="s">
        <v>1330</v>
      </c>
      <c r="D8350">
        <v>81</v>
      </c>
    </row>
    <row r="8351" spans="1:4">
      <c r="A8351" s="12">
        <v>45368</v>
      </c>
      <c r="B8351">
        <v>0.97906063361040307</v>
      </c>
      <c r="C8351" t="s">
        <v>1237</v>
      </c>
      <c r="D8351">
        <v>53</v>
      </c>
    </row>
    <row r="8352" spans="1:4">
      <c r="A8352" s="12">
        <v>45369</v>
      </c>
      <c r="B8352">
        <v>9.9061400000000008E-3</v>
      </c>
      <c r="C8352" s="13" t="s">
        <v>1112</v>
      </c>
      <c r="D8352">
        <v>20</v>
      </c>
    </row>
    <row r="8353" spans="1:4">
      <c r="A8353" s="12">
        <v>45369</v>
      </c>
      <c r="B8353">
        <v>9.2635890003824311E-4</v>
      </c>
      <c r="C8353" s="13" t="s">
        <v>1118</v>
      </c>
      <c r="D8353">
        <v>23</v>
      </c>
    </row>
    <row r="8354" spans="1:4">
      <c r="A8354" s="12">
        <v>45369</v>
      </c>
      <c r="B8354">
        <v>9.409836435973018E-2</v>
      </c>
      <c r="C8354" s="13" t="s">
        <v>1162</v>
      </c>
      <c r="D8354">
        <v>34</v>
      </c>
    </row>
    <row r="8355" spans="1:4">
      <c r="A8355" s="12">
        <v>45369</v>
      </c>
      <c r="B8355" s="15">
        <v>9.5501955843850152E-3</v>
      </c>
      <c r="C8355" s="13" t="s">
        <v>1154</v>
      </c>
      <c r="D8355">
        <v>32</v>
      </c>
    </row>
    <row r="8356" spans="1:4">
      <c r="A8356" s="12">
        <v>45369</v>
      </c>
      <c r="B8356">
        <v>4.7784579006674379</v>
      </c>
      <c r="C8356" s="13" t="s">
        <v>1251</v>
      </c>
      <c r="D8356">
        <v>57</v>
      </c>
    </row>
    <row r="8357" spans="1:4">
      <c r="A8357" s="12">
        <v>45369</v>
      </c>
      <c r="B8357">
        <v>9.5569158013348754E-2</v>
      </c>
      <c r="C8357" s="13" t="s">
        <v>1262</v>
      </c>
      <c r="D8357">
        <v>60</v>
      </c>
    </row>
    <row r="8358" spans="1:4">
      <c r="A8358" s="12">
        <v>45369</v>
      </c>
      <c r="B8358">
        <v>14.435493934861615</v>
      </c>
      <c r="C8358" t="s">
        <v>1330</v>
      </c>
      <c r="D8358">
        <v>81</v>
      </c>
    </row>
    <row r="8359" spans="1:4">
      <c r="A8359" s="12">
        <v>45369</v>
      </c>
      <c r="B8359">
        <v>0.97903665404940521</v>
      </c>
      <c r="C8359" t="s">
        <v>1237</v>
      </c>
      <c r="D8359">
        <v>53</v>
      </c>
    </row>
    <row r="8360" spans="1:4">
      <c r="A8360" s="12">
        <v>45370</v>
      </c>
      <c r="B8360">
        <v>9.9060720000000001E-3</v>
      </c>
      <c r="C8360" s="13" t="s">
        <v>1112</v>
      </c>
      <c r="D8360">
        <v>20</v>
      </c>
    </row>
    <row r="8361" spans="1:4">
      <c r="A8361" s="12">
        <v>45370</v>
      </c>
      <c r="B8361">
        <v>9.2630762760042759E-4</v>
      </c>
      <c r="C8361" s="13" t="s">
        <v>1118</v>
      </c>
      <c r="D8361">
        <v>23</v>
      </c>
    </row>
    <row r="8362" spans="1:4">
      <c r="A8362" s="12">
        <v>45370</v>
      </c>
      <c r="B8362">
        <v>9.409315617040423E-2</v>
      </c>
      <c r="C8362" s="13" t="s">
        <v>1162</v>
      </c>
      <c r="D8362">
        <v>34</v>
      </c>
    </row>
    <row r="8363" spans="1:4">
      <c r="A8363" s="12">
        <v>45370</v>
      </c>
      <c r="B8363" s="15">
        <v>9.549802801549356E-3</v>
      </c>
      <c r="C8363" s="13" t="s">
        <v>1154</v>
      </c>
      <c r="D8363">
        <v>32</v>
      </c>
    </row>
    <row r="8364" spans="1:4">
      <c r="A8364" s="12">
        <v>45370</v>
      </c>
      <c r="B8364">
        <v>4.7782000982538246</v>
      </c>
      <c r="C8364" s="13" t="s">
        <v>1251</v>
      </c>
      <c r="D8364">
        <v>57</v>
      </c>
    </row>
    <row r="8365" spans="1:4">
      <c r="A8365" s="12">
        <v>45370</v>
      </c>
      <c r="B8365">
        <v>9.55640019650765E-2</v>
      </c>
      <c r="C8365" s="13" t="s">
        <v>1262</v>
      </c>
      <c r="D8365">
        <v>60</v>
      </c>
    </row>
    <row r="8366" spans="1:4">
      <c r="A8366" s="12">
        <v>45370</v>
      </c>
      <c r="B8366">
        <v>14.434715126037624</v>
      </c>
      <c r="C8366" t="s">
        <v>1330</v>
      </c>
      <c r="D8366">
        <v>81</v>
      </c>
    </row>
    <row r="8367" spans="1:4">
      <c r="A8367" s="12">
        <v>45370</v>
      </c>
      <c r="B8367">
        <v>0.97901267507572476</v>
      </c>
      <c r="C8367" t="s">
        <v>1237</v>
      </c>
      <c r="D8367">
        <v>53</v>
      </c>
    </row>
    <row r="8368" spans="1:4">
      <c r="A8368" s="12">
        <v>45371</v>
      </c>
      <c r="B8368">
        <v>9.9060039999999995E-3</v>
      </c>
      <c r="C8368" s="13" t="s">
        <v>1112</v>
      </c>
      <c r="D8368">
        <v>20</v>
      </c>
    </row>
    <row r="8369" spans="1:4">
      <c r="A8369" s="12">
        <v>45371</v>
      </c>
      <c r="B8369">
        <v>9.2625635800045705E-4</v>
      </c>
      <c r="C8369" s="13" t="s">
        <v>1118</v>
      </c>
      <c r="D8369">
        <v>23</v>
      </c>
    </row>
    <row r="8370" spans="1:4">
      <c r="A8370" s="12">
        <v>45371</v>
      </c>
      <c r="B8370">
        <v>9.4087948269342969E-2</v>
      </c>
      <c r="C8370" s="13" t="s">
        <v>1162</v>
      </c>
      <c r="D8370">
        <v>34</v>
      </c>
    </row>
    <row r="8371" spans="1:4">
      <c r="A8371" s="12">
        <v>45371</v>
      </c>
      <c r="B8371" s="15">
        <v>9.5494100348681686E-3</v>
      </c>
      <c r="C8371" s="13" t="s">
        <v>1154</v>
      </c>
      <c r="D8371">
        <v>32</v>
      </c>
    </row>
    <row r="8372" spans="1:4">
      <c r="A8372" s="12">
        <v>45371</v>
      </c>
      <c r="B8372">
        <v>4.7779423097489007</v>
      </c>
      <c r="C8372" s="13" t="s">
        <v>1251</v>
      </c>
      <c r="D8372">
        <v>57</v>
      </c>
    </row>
    <row r="8373" spans="1:4">
      <c r="A8373" s="12">
        <v>45371</v>
      </c>
      <c r="B8373">
        <v>9.5558846194978009E-2</v>
      </c>
      <c r="C8373" s="13" t="s">
        <v>1262</v>
      </c>
      <c r="D8373">
        <v>60</v>
      </c>
    </row>
    <row r="8374" spans="1:4">
      <c r="A8374" s="12">
        <v>45371</v>
      </c>
      <c r="B8374">
        <v>14.433936359231122</v>
      </c>
      <c r="C8374" t="s">
        <v>1330</v>
      </c>
      <c r="D8374">
        <v>81</v>
      </c>
    </row>
    <row r="8375" spans="1:4">
      <c r="A8375" s="12">
        <v>45371</v>
      </c>
      <c r="B8375">
        <v>0.97898869668934729</v>
      </c>
      <c r="C8375" t="s">
        <v>1237</v>
      </c>
      <c r="D8375">
        <v>53</v>
      </c>
    </row>
    <row r="8376" spans="1:4">
      <c r="A8376" s="12">
        <v>45372</v>
      </c>
      <c r="B8376">
        <v>9.9059360000000006E-3</v>
      </c>
      <c r="C8376" s="13" t="s">
        <v>1112</v>
      </c>
      <c r="D8376">
        <v>20</v>
      </c>
    </row>
    <row r="8377" spans="1:4">
      <c r="A8377" s="12">
        <v>45372</v>
      </c>
      <c r="B8377">
        <v>9.2620509123817428E-4</v>
      </c>
      <c r="C8377" s="13" t="s">
        <v>1118</v>
      </c>
      <c r="D8377">
        <v>23</v>
      </c>
    </row>
    <row r="8378" spans="1:4">
      <c r="A8378" s="12">
        <v>45372</v>
      </c>
      <c r="B8378">
        <v>9.4082740656530467E-2</v>
      </c>
      <c r="C8378" s="13" t="s">
        <v>1162</v>
      </c>
      <c r="D8378">
        <v>34</v>
      </c>
    </row>
    <row r="8379" spans="1:4">
      <c r="A8379" s="12">
        <v>45372</v>
      </c>
      <c r="B8379" s="15">
        <v>9.5490172843407887E-3</v>
      </c>
      <c r="C8379" s="13" t="s">
        <v>1154</v>
      </c>
      <c r="D8379">
        <v>32</v>
      </c>
    </row>
    <row r="8380" spans="1:4">
      <c r="A8380" s="12">
        <v>45372</v>
      </c>
      <c r="B8380">
        <v>4.7776845351519146</v>
      </c>
      <c r="C8380" s="13" t="s">
        <v>1251</v>
      </c>
      <c r="D8380">
        <v>57</v>
      </c>
    </row>
    <row r="8381" spans="1:4">
      <c r="A8381" s="12">
        <v>45372</v>
      </c>
      <c r="B8381">
        <v>9.5553690703038291E-2</v>
      </c>
      <c r="C8381" s="13" t="s">
        <v>1262</v>
      </c>
      <c r="D8381">
        <v>60</v>
      </c>
    </row>
    <row r="8382" spans="1:4">
      <c r="A8382" s="12">
        <v>45372</v>
      </c>
      <c r="B8382">
        <v>14.433157634439839</v>
      </c>
      <c r="C8382" t="s">
        <v>1330</v>
      </c>
      <c r="D8382">
        <v>81</v>
      </c>
    </row>
    <row r="8383" spans="1:4">
      <c r="A8383" s="12">
        <v>45372</v>
      </c>
      <c r="B8383">
        <v>0.97896471889025849</v>
      </c>
      <c r="C8383" t="s">
        <v>1237</v>
      </c>
      <c r="D8383">
        <v>53</v>
      </c>
    </row>
    <row r="8384" spans="1:4">
      <c r="A8384" s="12">
        <v>45373</v>
      </c>
      <c r="B8384">
        <v>9.905868E-3</v>
      </c>
      <c r="C8384" s="13" t="s">
        <v>1112</v>
      </c>
      <c r="D8384">
        <v>20</v>
      </c>
    </row>
    <row r="8385" spans="1:4">
      <c r="A8385" s="12">
        <v>45373</v>
      </c>
      <c r="B8385">
        <v>9.2615382731342239E-4</v>
      </c>
      <c r="C8385" s="13" t="s">
        <v>1118</v>
      </c>
      <c r="D8385">
        <v>23</v>
      </c>
    </row>
    <row r="8386" spans="1:4">
      <c r="A8386" s="12">
        <v>45373</v>
      </c>
      <c r="B8386">
        <v>9.4077533331950736E-2</v>
      </c>
      <c r="C8386" s="13" t="s">
        <v>1162</v>
      </c>
      <c r="D8386">
        <v>34</v>
      </c>
    </row>
    <row r="8387" spans="1:4">
      <c r="A8387" s="12">
        <v>45373</v>
      </c>
      <c r="B8387" s="15">
        <v>9.5486245499665483E-3</v>
      </c>
      <c r="C8387" s="13" t="s">
        <v>1154</v>
      </c>
      <c r="D8387">
        <v>32</v>
      </c>
    </row>
    <row r="8388" spans="1:4">
      <c r="A8388" s="12">
        <v>45373</v>
      </c>
      <c r="B8388">
        <v>4.7774267744621168</v>
      </c>
      <c r="C8388" s="13" t="s">
        <v>1251</v>
      </c>
      <c r="D8388">
        <v>57</v>
      </c>
    </row>
    <row r="8389" spans="1:4">
      <c r="A8389" s="12">
        <v>45373</v>
      </c>
      <c r="B8389">
        <v>9.5548535489242345E-2</v>
      </c>
      <c r="C8389" s="13" t="s">
        <v>1262</v>
      </c>
      <c r="D8389">
        <v>60</v>
      </c>
    </row>
    <row r="8390" spans="1:4">
      <c r="A8390" s="12">
        <v>45373</v>
      </c>
      <c r="B8390">
        <v>14.43237895166151</v>
      </c>
      <c r="C8390" t="s">
        <v>1330</v>
      </c>
      <c r="D8390">
        <v>81</v>
      </c>
    </row>
    <row r="8391" spans="1:4">
      <c r="A8391" s="12">
        <v>45373</v>
      </c>
      <c r="B8391">
        <v>0.97894074167844392</v>
      </c>
      <c r="C8391" t="s">
        <v>1237</v>
      </c>
      <c r="D8391">
        <v>53</v>
      </c>
    </row>
    <row r="8392" spans="1:4">
      <c r="A8392" s="12">
        <v>45374</v>
      </c>
      <c r="B8392">
        <v>9.9057999999999993E-3</v>
      </c>
      <c r="C8392" s="13" t="s">
        <v>1112</v>
      </c>
      <c r="D8392">
        <v>20</v>
      </c>
    </row>
    <row r="8393" spans="1:4">
      <c r="A8393" s="12">
        <v>45374</v>
      </c>
      <c r="B8393">
        <v>9.2610256622604407E-4</v>
      </c>
      <c r="C8393" s="13" t="s">
        <v>1118</v>
      </c>
      <c r="D8393">
        <v>23</v>
      </c>
    </row>
    <row r="8394" spans="1:4">
      <c r="A8394" s="12">
        <v>45374</v>
      </c>
      <c r="B8394">
        <v>9.407232629558783E-2</v>
      </c>
      <c r="C8394" s="13" t="s">
        <v>1162</v>
      </c>
      <c r="D8394">
        <v>34</v>
      </c>
    </row>
    <row r="8395" spans="1:4">
      <c r="A8395" s="12">
        <v>45374</v>
      </c>
      <c r="B8395" s="15">
        <v>9.5482318317447884E-3</v>
      </c>
      <c r="C8395" s="13" t="s">
        <v>1154</v>
      </c>
      <c r="D8395">
        <v>32</v>
      </c>
    </row>
    <row r="8396" spans="1:4">
      <c r="A8396" s="12">
        <v>45374</v>
      </c>
      <c r="B8396">
        <v>4.7771690276787568</v>
      </c>
      <c r="C8396" s="13" t="s">
        <v>1251</v>
      </c>
      <c r="D8396">
        <v>57</v>
      </c>
    </row>
    <row r="8397" spans="1:4">
      <c r="A8397" s="12">
        <v>45374</v>
      </c>
      <c r="B8397">
        <v>9.5543380553575141E-2</v>
      </c>
      <c r="C8397" s="13" t="s">
        <v>1262</v>
      </c>
      <c r="D8397">
        <v>60</v>
      </c>
    </row>
    <row r="8398" spans="1:4">
      <c r="A8398" s="12">
        <v>45374</v>
      </c>
      <c r="B8398">
        <v>14.431600310893868</v>
      </c>
      <c r="C8398" t="s">
        <v>1330</v>
      </c>
      <c r="D8398">
        <v>81</v>
      </c>
    </row>
    <row r="8399" spans="1:4">
      <c r="A8399" s="12">
        <v>45374</v>
      </c>
      <c r="B8399">
        <v>0.97891676505388925</v>
      </c>
      <c r="C8399" t="s">
        <v>1237</v>
      </c>
      <c r="D8399">
        <v>53</v>
      </c>
    </row>
    <row r="8400" spans="1:4">
      <c r="A8400" s="12">
        <v>45375</v>
      </c>
      <c r="B8400">
        <v>9.9057320000000004E-3</v>
      </c>
      <c r="C8400" s="13" t="s">
        <v>1112</v>
      </c>
      <c r="D8400">
        <v>20</v>
      </c>
    </row>
    <row r="8401" spans="1:4">
      <c r="A8401" s="12">
        <v>45375</v>
      </c>
      <c r="B8401">
        <v>9.2605130797588254E-4</v>
      </c>
      <c r="C8401" s="13" t="s">
        <v>1118</v>
      </c>
      <c r="D8401">
        <v>23</v>
      </c>
    </row>
    <row r="8402" spans="1:4">
      <c r="A8402" s="12">
        <v>45375</v>
      </c>
      <c r="B8402">
        <v>9.4067119547425804E-2</v>
      </c>
      <c r="C8402" s="13" t="s">
        <v>1162</v>
      </c>
      <c r="D8402">
        <v>34</v>
      </c>
    </row>
    <row r="8403" spans="1:4">
      <c r="A8403" s="12">
        <v>45375</v>
      </c>
      <c r="B8403" s="15">
        <v>9.5478391296748392E-3</v>
      </c>
      <c r="C8403" s="13" t="s">
        <v>1154</v>
      </c>
      <c r="D8403">
        <v>32</v>
      </c>
    </row>
    <row r="8404" spans="1:4">
      <c r="A8404" s="12">
        <v>45375</v>
      </c>
      <c r="B8404">
        <v>4.776911294801085</v>
      </c>
      <c r="C8404" s="13" t="s">
        <v>1251</v>
      </c>
      <c r="D8404">
        <v>57</v>
      </c>
    </row>
    <row r="8405" spans="1:4">
      <c r="A8405" s="12">
        <v>45375</v>
      </c>
      <c r="B8405">
        <v>9.5538225896021706E-2</v>
      </c>
      <c r="C8405" s="13" t="s">
        <v>1262</v>
      </c>
      <c r="D8405">
        <v>60</v>
      </c>
    </row>
    <row r="8406" spans="1:4">
      <c r="A8406" s="12">
        <v>45375</v>
      </c>
      <c r="B8406">
        <v>14.430821712134646</v>
      </c>
      <c r="C8406" t="s">
        <v>1330</v>
      </c>
      <c r="D8406">
        <v>81</v>
      </c>
    </row>
    <row r="8407" spans="1:4">
      <c r="A8407" s="12">
        <v>45375</v>
      </c>
      <c r="B8407">
        <v>0.97889278901658006</v>
      </c>
      <c r="C8407" t="s">
        <v>1237</v>
      </c>
      <c r="D8407">
        <v>53</v>
      </c>
    </row>
    <row r="8408" spans="1:4">
      <c r="A8408" s="12">
        <v>45376</v>
      </c>
      <c r="B8408">
        <v>9.9056639999999998E-3</v>
      </c>
      <c r="C8408" s="13" t="s">
        <v>1112</v>
      </c>
      <c r="D8408">
        <v>20</v>
      </c>
    </row>
    <row r="8409" spans="1:4">
      <c r="A8409" s="12">
        <v>45376</v>
      </c>
      <c r="B8409">
        <v>9.2600005256278047E-4</v>
      </c>
      <c r="C8409" s="13" t="s">
        <v>1118</v>
      </c>
      <c r="D8409">
        <v>23</v>
      </c>
    </row>
    <row r="8410" spans="1:4">
      <c r="A8410" s="12">
        <v>45376</v>
      </c>
      <c r="B8410">
        <v>9.4061913087448712E-2</v>
      </c>
      <c r="C8410" s="13" t="s">
        <v>1162</v>
      </c>
      <c r="D8410">
        <v>34</v>
      </c>
    </row>
    <row r="8411" spans="1:4">
      <c r="A8411" s="12">
        <v>45376</v>
      </c>
      <c r="B8411" s="15">
        <v>9.54744644375604E-3</v>
      </c>
      <c r="C8411" s="13" t="s">
        <v>1154</v>
      </c>
      <c r="D8411">
        <v>32</v>
      </c>
    </row>
    <row r="8412" spans="1:4">
      <c r="A8412" s="12">
        <v>45376</v>
      </c>
      <c r="B8412">
        <v>4.7766535758283499</v>
      </c>
      <c r="C8412" s="13" t="s">
        <v>1251</v>
      </c>
      <c r="D8412">
        <v>57</v>
      </c>
    </row>
    <row r="8413" spans="1:4">
      <c r="A8413" s="12">
        <v>45376</v>
      </c>
      <c r="B8413">
        <v>9.5533071516567009E-2</v>
      </c>
      <c r="C8413" s="13" t="s">
        <v>1262</v>
      </c>
      <c r="D8413">
        <v>60</v>
      </c>
    </row>
    <row r="8414" spans="1:4">
      <c r="A8414" s="12">
        <v>45376</v>
      </c>
      <c r="B8414">
        <v>14.430043155381579</v>
      </c>
      <c r="C8414" t="s">
        <v>1330</v>
      </c>
      <c r="D8414">
        <v>81</v>
      </c>
    </row>
    <row r="8415" spans="1:4">
      <c r="A8415" s="12">
        <v>45376</v>
      </c>
      <c r="B8415">
        <v>0.97886881356650191</v>
      </c>
      <c r="C8415" t="s">
        <v>1237</v>
      </c>
      <c r="D8415">
        <v>53</v>
      </c>
    </row>
    <row r="8416" spans="1:4">
      <c r="A8416" s="12">
        <v>45377</v>
      </c>
      <c r="B8416">
        <v>9.9055959999999992E-3</v>
      </c>
      <c r="C8416" s="13" t="s">
        <v>1112</v>
      </c>
      <c r="D8416">
        <v>20</v>
      </c>
    </row>
    <row r="8417" spans="1:4">
      <c r="A8417" s="12">
        <v>45377</v>
      </c>
      <c r="B8417">
        <v>9.2594879998658122E-4</v>
      </c>
      <c r="C8417" s="13" t="s">
        <v>1118</v>
      </c>
      <c r="D8417">
        <v>23</v>
      </c>
    </row>
    <row r="8418" spans="1:4">
      <c r="A8418" s="12">
        <v>45377</v>
      </c>
      <c r="B8418">
        <v>9.4056706915640595E-2</v>
      </c>
      <c r="C8418" s="13" t="s">
        <v>1162</v>
      </c>
      <c r="D8418">
        <v>34</v>
      </c>
    </row>
    <row r="8419" spans="1:4">
      <c r="A8419" s="12">
        <v>45377</v>
      </c>
      <c r="B8419" s="15">
        <v>9.5470537739877261E-3</v>
      </c>
      <c r="C8419" s="13" t="s">
        <v>1154</v>
      </c>
      <c r="D8419">
        <v>32</v>
      </c>
    </row>
    <row r="8420" spans="1:4">
      <c r="A8420" s="12">
        <v>45377</v>
      </c>
      <c r="B8420">
        <v>4.7763958707598029</v>
      </c>
      <c r="C8420" s="13" t="s">
        <v>1251</v>
      </c>
      <c r="D8420">
        <v>57</v>
      </c>
    </row>
    <row r="8421" spans="1:4">
      <c r="A8421" s="12">
        <v>45377</v>
      </c>
      <c r="B8421">
        <v>9.5527917415196062E-2</v>
      </c>
      <c r="C8421" s="13" t="s">
        <v>1262</v>
      </c>
      <c r="D8421">
        <v>60</v>
      </c>
    </row>
    <row r="8422" spans="1:4">
      <c r="A8422" s="12">
        <v>45377</v>
      </c>
      <c r="B8422">
        <v>14.4292646406324</v>
      </c>
      <c r="C8422" t="s">
        <v>1330</v>
      </c>
      <c r="D8422">
        <v>81</v>
      </c>
    </row>
    <row r="8423" spans="1:4">
      <c r="A8423" s="12">
        <v>45377</v>
      </c>
      <c r="B8423">
        <v>0.97884483870364047</v>
      </c>
      <c r="C8423" t="s">
        <v>1237</v>
      </c>
      <c r="D8423">
        <v>53</v>
      </c>
    </row>
    <row r="8424" spans="1:4">
      <c r="A8424" s="12">
        <v>45378</v>
      </c>
      <c r="B8424">
        <v>9.9055280000000002E-3</v>
      </c>
      <c r="C8424" s="13" t="s">
        <v>1112</v>
      </c>
      <c r="D8424">
        <v>20</v>
      </c>
    </row>
    <row r="8425" spans="1:4">
      <c r="A8425" s="12">
        <v>45378</v>
      </c>
      <c r="B8425">
        <v>9.2589755024712745E-4</v>
      </c>
      <c r="C8425" s="13" t="s">
        <v>1118</v>
      </c>
      <c r="D8425">
        <v>23</v>
      </c>
    </row>
    <row r="8426" spans="1:4">
      <c r="A8426" s="12">
        <v>45378</v>
      </c>
      <c r="B8426">
        <v>9.4051501031985507E-2</v>
      </c>
      <c r="C8426" s="13" t="s">
        <v>1162</v>
      </c>
      <c r="D8426">
        <v>34</v>
      </c>
    </row>
    <row r="8427" spans="1:4">
      <c r="A8427" s="12">
        <v>45378</v>
      </c>
      <c r="B8427" s="15">
        <v>9.5466611203692316E-3</v>
      </c>
      <c r="C8427" s="13" t="s">
        <v>1154</v>
      </c>
      <c r="D8427">
        <v>32</v>
      </c>
    </row>
    <row r="8428" spans="1:4">
      <c r="A8428" s="12">
        <v>45378</v>
      </c>
      <c r="B8428">
        <v>4.7761381795946924</v>
      </c>
      <c r="C8428" s="13" t="s">
        <v>1251</v>
      </c>
      <c r="D8428">
        <v>57</v>
      </c>
    </row>
    <row r="8429" spans="1:4">
      <c r="A8429" s="12">
        <v>45378</v>
      </c>
      <c r="B8429">
        <v>9.552276359189385E-2</v>
      </c>
      <c r="C8429" s="13" t="s">
        <v>1262</v>
      </c>
      <c r="D8429">
        <v>60</v>
      </c>
    </row>
    <row r="8430" spans="1:4">
      <c r="A8430" s="12">
        <v>45378</v>
      </c>
      <c r="B8430">
        <v>14.428486167884843</v>
      </c>
      <c r="C8430" t="s">
        <v>1330</v>
      </c>
      <c r="D8430">
        <v>81</v>
      </c>
    </row>
    <row r="8431" spans="1:4">
      <c r="A8431" s="12">
        <v>45378</v>
      </c>
      <c r="B8431">
        <v>0.97882086442798144</v>
      </c>
      <c r="C8431" t="s">
        <v>1237</v>
      </c>
      <c r="D8431">
        <v>53</v>
      </c>
    </row>
    <row r="8432" spans="1:4">
      <c r="A8432" s="12">
        <v>45379</v>
      </c>
      <c r="B8432">
        <v>9.9054599999999996E-3</v>
      </c>
      <c r="C8432" s="13" t="s">
        <v>1112</v>
      </c>
      <c r="D8432">
        <v>20</v>
      </c>
    </row>
    <row r="8433" spans="1:4">
      <c r="A8433" s="12">
        <v>45379</v>
      </c>
      <c r="B8433">
        <v>9.2584630334426239E-4</v>
      </c>
      <c r="C8433" s="13" t="s">
        <v>1118</v>
      </c>
      <c r="D8433">
        <v>23</v>
      </c>
    </row>
    <row r="8434" spans="1:4">
      <c r="A8434" s="12">
        <v>45379</v>
      </c>
      <c r="B8434">
        <v>9.4046295436467475E-2</v>
      </c>
      <c r="C8434" s="13" t="s">
        <v>1162</v>
      </c>
      <c r="D8434">
        <v>34</v>
      </c>
    </row>
    <row r="8435" spans="1:4">
      <c r="A8435" s="12">
        <v>45379</v>
      </c>
      <c r="B8435" s="15">
        <v>9.5462684828998955E-3</v>
      </c>
      <c r="C8435" s="13" t="s">
        <v>1154</v>
      </c>
      <c r="D8435">
        <v>32</v>
      </c>
    </row>
    <row r="8436" spans="1:4">
      <c r="A8436" s="12">
        <v>45379</v>
      </c>
      <c r="B8436">
        <v>4.775880502332269</v>
      </c>
      <c r="C8436" s="13" t="s">
        <v>1251</v>
      </c>
      <c r="D8436">
        <v>57</v>
      </c>
    </row>
    <row r="8437" spans="1:4">
      <c r="A8437" s="12">
        <v>45379</v>
      </c>
      <c r="B8437">
        <v>9.5517610046645385E-2</v>
      </c>
      <c r="C8437" s="13" t="s">
        <v>1262</v>
      </c>
      <c r="D8437">
        <v>60</v>
      </c>
    </row>
    <row r="8438" spans="1:4">
      <c r="A8438" s="12">
        <v>45379</v>
      </c>
      <c r="B8438">
        <v>14.427707737136643</v>
      </c>
      <c r="C8438" t="s">
        <v>1330</v>
      </c>
      <c r="D8438">
        <v>81</v>
      </c>
    </row>
    <row r="8439" spans="1:4">
      <c r="A8439" s="12">
        <v>45379</v>
      </c>
      <c r="B8439">
        <v>0.97879689073951037</v>
      </c>
      <c r="C8439" t="s">
        <v>1237</v>
      </c>
      <c r="D8439">
        <v>53</v>
      </c>
    </row>
    <row r="8440" spans="1:4">
      <c r="A8440" s="12">
        <v>45380</v>
      </c>
      <c r="B8440">
        <v>9.9053920000000007E-3</v>
      </c>
      <c r="C8440" s="13" t="s">
        <v>1112</v>
      </c>
      <c r="D8440">
        <v>20</v>
      </c>
    </row>
    <row r="8441" spans="1:4">
      <c r="A8441" s="12">
        <v>45380</v>
      </c>
      <c r="B8441">
        <v>9.2579505927782872E-4</v>
      </c>
      <c r="C8441" s="13" t="s">
        <v>1118</v>
      </c>
      <c r="D8441">
        <v>23</v>
      </c>
    </row>
    <row r="8442" spans="1:4">
      <c r="A8442" s="12">
        <v>45380</v>
      </c>
      <c r="B8442">
        <v>9.4041090129070595E-2</v>
      </c>
      <c r="C8442" s="13" t="s">
        <v>1162</v>
      </c>
      <c r="D8442">
        <v>34</v>
      </c>
    </row>
    <row r="8443" spans="1:4">
      <c r="A8443" s="12">
        <v>45380</v>
      </c>
      <c r="B8443" s="15">
        <v>9.5458758615790517E-3</v>
      </c>
      <c r="C8443" s="13" t="s">
        <v>1154</v>
      </c>
      <c r="D8443">
        <v>32</v>
      </c>
    </row>
    <row r="8444" spans="1:4">
      <c r="A8444" s="12">
        <v>45380</v>
      </c>
      <c r="B8444">
        <v>4.7756228389717821</v>
      </c>
      <c r="C8444" s="13" t="s">
        <v>1251</v>
      </c>
      <c r="D8444">
        <v>57</v>
      </c>
    </row>
    <row r="8445" spans="1:4">
      <c r="A8445" s="12">
        <v>45380</v>
      </c>
      <c r="B8445">
        <v>9.551245677943565E-2</v>
      </c>
      <c r="C8445" s="13" t="s">
        <v>1262</v>
      </c>
      <c r="D8445">
        <v>60</v>
      </c>
    </row>
    <row r="8446" spans="1:4">
      <c r="A8446" s="12">
        <v>45380</v>
      </c>
      <c r="B8446">
        <v>14.42692934838553</v>
      </c>
      <c r="C8446" t="s">
        <v>1330</v>
      </c>
      <c r="D8446">
        <v>81</v>
      </c>
    </row>
    <row r="8447" spans="1:4">
      <c r="A8447" s="12">
        <v>45380</v>
      </c>
      <c r="B8447">
        <v>0.97877291763821284</v>
      </c>
      <c r="C8447" t="s">
        <v>1237</v>
      </c>
      <c r="D8447">
        <v>53</v>
      </c>
    </row>
    <row r="8448" spans="1:4">
      <c r="A8448" s="12">
        <v>45381</v>
      </c>
      <c r="B8448">
        <v>9.9053240000000001E-3</v>
      </c>
      <c r="C8448" s="13" t="s">
        <v>1112</v>
      </c>
      <c r="D8448">
        <v>20</v>
      </c>
    </row>
    <row r="8449" spans="1:4">
      <c r="A8449" s="12">
        <v>45381</v>
      </c>
      <c r="B8449">
        <v>9.2574381804766967E-4</v>
      </c>
      <c r="C8449" s="13" t="s">
        <v>1118</v>
      </c>
      <c r="D8449">
        <v>23</v>
      </c>
    </row>
    <row r="8450" spans="1:4">
      <c r="A8450" s="12">
        <v>45381</v>
      </c>
      <c r="B8450">
        <v>9.4035885109778894E-2</v>
      </c>
      <c r="C8450" s="13" t="s">
        <v>1162</v>
      </c>
      <c r="D8450">
        <v>34</v>
      </c>
    </row>
    <row r="8451" spans="1:4">
      <c r="A8451" s="12">
        <v>45381</v>
      </c>
      <c r="B8451" s="15">
        <v>9.545483256406034E-3</v>
      </c>
      <c r="C8451" s="13" t="s">
        <v>1154</v>
      </c>
      <c r="D8451">
        <v>32</v>
      </c>
    </row>
    <row r="8452" spans="1:4">
      <c r="A8452" s="12">
        <v>45381</v>
      </c>
      <c r="B8452">
        <v>4.775365189512482</v>
      </c>
      <c r="C8452" s="13" t="s">
        <v>1251</v>
      </c>
      <c r="D8452">
        <v>57</v>
      </c>
    </row>
    <row r="8453" spans="1:4">
      <c r="A8453" s="12">
        <v>45381</v>
      </c>
      <c r="B8453">
        <v>9.5507303790249645E-2</v>
      </c>
      <c r="C8453" s="13" t="s">
        <v>1262</v>
      </c>
      <c r="D8453">
        <v>60</v>
      </c>
    </row>
    <row r="8454" spans="1:4">
      <c r="A8454" s="12">
        <v>45381</v>
      </c>
      <c r="B8454">
        <v>14.426151001629242</v>
      </c>
      <c r="C8454" t="s">
        <v>1330</v>
      </c>
      <c r="D8454">
        <v>81</v>
      </c>
    </row>
    <row r="8455" spans="1:4">
      <c r="A8455" s="12">
        <v>45381</v>
      </c>
      <c r="B8455">
        <v>0.97874894512407451</v>
      </c>
      <c r="C8455" t="s">
        <v>1237</v>
      </c>
      <c r="D8455">
        <v>53</v>
      </c>
    </row>
    <row r="8456" spans="1:4">
      <c r="A8456" s="12">
        <v>45382</v>
      </c>
      <c r="B8456">
        <v>9.9052559999999994E-3</v>
      </c>
      <c r="C8456" s="13" t="s">
        <v>1112</v>
      </c>
      <c r="D8456">
        <v>20</v>
      </c>
    </row>
    <row r="8457" spans="1:4">
      <c r="A8457" s="12">
        <v>45382</v>
      </c>
      <c r="B8457">
        <v>9.2569257965362825E-4</v>
      </c>
      <c r="C8457" s="13" t="s">
        <v>1118</v>
      </c>
      <c r="D8457">
        <v>23</v>
      </c>
    </row>
    <row r="8458" spans="1:4">
      <c r="A8458" s="12">
        <v>45382</v>
      </c>
      <c r="B8458">
        <v>9.4030680378576426E-2</v>
      </c>
      <c r="C8458" s="13" t="s">
        <v>1162</v>
      </c>
      <c r="D8458">
        <v>34</v>
      </c>
    </row>
    <row r="8459" spans="1:4">
      <c r="A8459" s="12">
        <v>45382</v>
      </c>
      <c r="B8459" s="15">
        <v>9.5450906673801798E-3</v>
      </c>
      <c r="C8459" s="13" t="s">
        <v>1154</v>
      </c>
      <c r="D8459">
        <v>32</v>
      </c>
    </row>
    <row r="8460" spans="1:4">
      <c r="A8460" s="12">
        <v>45382</v>
      </c>
      <c r="B8460">
        <v>4.7751075539536192</v>
      </c>
      <c r="C8460" s="13" t="s">
        <v>1251</v>
      </c>
      <c r="D8460">
        <v>57</v>
      </c>
    </row>
    <row r="8461" spans="1:4">
      <c r="A8461" s="12">
        <v>45382</v>
      </c>
      <c r="B8461">
        <v>9.5502151079072395E-2</v>
      </c>
      <c r="C8461" s="13" t="s">
        <v>1262</v>
      </c>
      <c r="D8461">
        <v>60</v>
      </c>
    </row>
    <row r="8462" spans="1:4">
      <c r="A8462" s="12">
        <v>45382</v>
      </c>
      <c r="B8462">
        <v>14.425372696865512</v>
      </c>
      <c r="C8462" t="s">
        <v>1330</v>
      </c>
      <c r="D8462">
        <v>81</v>
      </c>
    </row>
    <row r="8463" spans="1:4">
      <c r="A8463" s="12">
        <v>45382</v>
      </c>
      <c r="B8463">
        <v>0.97872497319708096</v>
      </c>
      <c r="C8463" t="s">
        <v>1237</v>
      </c>
      <c r="D8463">
        <v>53</v>
      </c>
    </row>
    <row r="8464" spans="1:4">
      <c r="A8464" s="12">
        <v>45383</v>
      </c>
      <c r="B8464">
        <v>9.9051880000000005E-3</v>
      </c>
      <c r="C8464" s="13" t="s">
        <v>1112</v>
      </c>
      <c r="D8464">
        <v>20</v>
      </c>
    </row>
    <row r="8465" spans="1:4">
      <c r="A8465" s="12">
        <v>45383</v>
      </c>
      <c r="B8465">
        <v>9.2564134409554757E-4</v>
      </c>
      <c r="C8465" s="13" t="s">
        <v>1118</v>
      </c>
      <c r="D8465">
        <v>23</v>
      </c>
    </row>
    <row r="8466" spans="1:4">
      <c r="A8466" s="12">
        <v>45383</v>
      </c>
      <c r="B8466">
        <v>9.4025475935447245E-2</v>
      </c>
      <c r="C8466" s="13" t="s">
        <v>1162</v>
      </c>
      <c r="D8466">
        <v>34</v>
      </c>
    </row>
    <row r="8467" spans="1:4">
      <c r="A8467" s="12">
        <v>45383</v>
      </c>
      <c r="B8467" s="15">
        <v>9.5446980945008263E-3</v>
      </c>
      <c r="C8467" s="13" t="s">
        <v>1154</v>
      </c>
      <c r="D8467">
        <v>32</v>
      </c>
    </row>
    <row r="8468" spans="1:4">
      <c r="A8468" s="12">
        <v>45383</v>
      </c>
      <c r="B8468">
        <v>4.7748499322944431</v>
      </c>
      <c r="C8468" s="13" t="s">
        <v>1251</v>
      </c>
      <c r="D8468">
        <v>57</v>
      </c>
    </row>
    <row r="8469" spans="1:4">
      <c r="A8469" s="12">
        <v>45383</v>
      </c>
      <c r="B8469">
        <v>9.549699864588887E-2</v>
      </c>
      <c r="C8469" s="13" t="s">
        <v>1262</v>
      </c>
      <c r="D8469">
        <v>60</v>
      </c>
    </row>
    <row r="8470" spans="1:4">
      <c r="A8470" s="12">
        <v>45383</v>
      </c>
      <c r="B8470">
        <v>14.424594434092077</v>
      </c>
      <c r="C8470" t="s">
        <v>1330</v>
      </c>
      <c r="D8470">
        <v>81</v>
      </c>
    </row>
    <row r="8471" spans="1:4">
      <c r="A8471" s="12">
        <v>45383</v>
      </c>
      <c r="B8471">
        <v>0.97870100185721787</v>
      </c>
      <c r="C8471" t="s">
        <v>1237</v>
      </c>
      <c r="D8471">
        <v>53</v>
      </c>
    </row>
    <row r="8472" spans="1:4">
      <c r="A8472" s="12">
        <v>45384</v>
      </c>
      <c r="B8472">
        <v>9.9051199999999999E-3</v>
      </c>
      <c r="C8472" s="13" t="s">
        <v>1112</v>
      </c>
      <c r="D8472">
        <v>20</v>
      </c>
    </row>
    <row r="8473" spans="1:4">
      <c r="A8473" s="12">
        <v>45384</v>
      </c>
      <c r="B8473">
        <v>9.2559011137327053E-4</v>
      </c>
      <c r="C8473" s="13" t="s">
        <v>1118</v>
      </c>
      <c r="D8473">
        <v>23</v>
      </c>
    </row>
    <row r="8474" spans="1:4">
      <c r="A8474" s="12">
        <v>45384</v>
      </c>
      <c r="B8474">
        <v>9.402027178037542E-2</v>
      </c>
      <c r="C8474" s="13" t="s">
        <v>1162</v>
      </c>
      <c r="D8474">
        <v>34</v>
      </c>
    </row>
    <row r="8475" spans="1:4">
      <c r="A8475" s="12">
        <v>45384</v>
      </c>
      <c r="B8475" s="15">
        <v>9.5443055377673093E-3</v>
      </c>
      <c r="C8475" s="13" t="s">
        <v>1154</v>
      </c>
      <c r="D8475">
        <v>32</v>
      </c>
    </row>
    <row r="8476" spans="1:4">
      <c r="A8476" s="12">
        <v>45384</v>
      </c>
      <c r="B8476">
        <v>4.7745923245342041</v>
      </c>
      <c r="C8476" s="13" t="s">
        <v>1251</v>
      </c>
      <c r="D8476">
        <v>57</v>
      </c>
    </row>
    <row r="8477" spans="1:4">
      <c r="A8477" s="12">
        <v>45384</v>
      </c>
      <c r="B8477">
        <v>9.5491846490684096E-2</v>
      </c>
      <c r="C8477" s="13" t="s">
        <v>1262</v>
      </c>
      <c r="D8477">
        <v>60</v>
      </c>
    </row>
    <row r="8478" spans="1:4">
      <c r="A8478" s="12">
        <v>45384</v>
      </c>
      <c r="B8478">
        <v>14.423816213306667</v>
      </c>
      <c r="C8478" t="s">
        <v>1330</v>
      </c>
      <c r="D8478">
        <v>81</v>
      </c>
    </row>
    <row r="8479" spans="1:4">
      <c r="A8479" s="12">
        <v>45384</v>
      </c>
      <c r="B8479">
        <v>0.9786770311044708</v>
      </c>
      <c r="C8479" t="s">
        <v>1237</v>
      </c>
      <c r="D8479">
        <v>53</v>
      </c>
    </row>
    <row r="8480" spans="1:4">
      <c r="A8480" s="12">
        <v>45385</v>
      </c>
      <c r="B8480">
        <v>9.9050519999999993E-3</v>
      </c>
      <c r="C8480" s="13" t="s">
        <v>1112</v>
      </c>
      <c r="D8480">
        <v>20</v>
      </c>
    </row>
    <row r="8481" spans="1:4">
      <c r="A8481" s="12">
        <v>45385</v>
      </c>
      <c r="B8481">
        <v>9.2553888148664014E-4</v>
      </c>
      <c r="C8481" s="13" t="s">
        <v>1118</v>
      </c>
      <c r="D8481">
        <v>23</v>
      </c>
    </row>
    <row r="8482" spans="1:4">
      <c r="A8482" s="12">
        <v>45385</v>
      </c>
      <c r="B8482">
        <v>9.4015067913344991E-2</v>
      </c>
      <c r="C8482" s="13" t="s">
        <v>1162</v>
      </c>
      <c r="D8482">
        <v>34</v>
      </c>
    </row>
    <row r="8483" spans="1:4">
      <c r="A8483" s="12">
        <v>45385</v>
      </c>
      <c r="B8483" s="15">
        <v>9.5439129971789625E-3</v>
      </c>
      <c r="C8483" s="13" t="s">
        <v>1154</v>
      </c>
      <c r="D8483">
        <v>32</v>
      </c>
    </row>
    <row r="8484" spans="1:4">
      <c r="A8484" s="12">
        <v>45385</v>
      </c>
      <c r="B8484">
        <v>4.7743347306721526</v>
      </c>
      <c r="C8484" s="13" t="s">
        <v>1251</v>
      </c>
      <c r="D8484">
        <v>57</v>
      </c>
    </row>
    <row r="8485" spans="1:4">
      <c r="A8485" s="12">
        <v>45385</v>
      </c>
      <c r="B8485">
        <v>9.5486694613443057E-2</v>
      </c>
      <c r="C8485" s="13" t="s">
        <v>1262</v>
      </c>
      <c r="D8485">
        <v>60</v>
      </c>
    </row>
    <row r="8486" spans="1:4">
      <c r="A8486" s="12">
        <v>45385</v>
      </c>
      <c r="B8486">
        <v>14.423038034507021</v>
      </c>
      <c r="C8486" t="s">
        <v>1330</v>
      </c>
      <c r="D8486">
        <v>81</v>
      </c>
    </row>
    <row r="8487" spans="1:4">
      <c r="A8487" s="12">
        <v>45385</v>
      </c>
      <c r="B8487">
        <v>0.97865306093882543</v>
      </c>
      <c r="C8487" t="s">
        <v>1237</v>
      </c>
      <c r="D8487">
        <v>53</v>
      </c>
    </row>
    <row r="8488" spans="1:4">
      <c r="A8488" s="12">
        <v>45386</v>
      </c>
      <c r="B8488">
        <v>9.9049840000000004E-3</v>
      </c>
      <c r="C8488" s="13" t="s">
        <v>1112</v>
      </c>
      <c r="D8488">
        <v>20</v>
      </c>
    </row>
    <row r="8489" spans="1:4">
      <c r="A8489" s="12">
        <v>45386</v>
      </c>
      <c r="B8489">
        <v>9.2548765443549951E-4</v>
      </c>
      <c r="C8489" s="13" t="s">
        <v>1118</v>
      </c>
      <c r="D8489">
        <v>23</v>
      </c>
    </row>
    <row r="8490" spans="1:4">
      <c r="A8490" s="12">
        <v>45386</v>
      </c>
      <c r="B8490">
        <v>9.4009864334340013E-2</v>
      </c>
      <c r="C8490" s="13" t="s">
        <v>1162</v>
      </c>
      <c r="D8490">
        <v>34</v>
      </c>
    </row>
    <row r="8491" spans="1:4">
      <c r="A8491" s="12">
        <v>45386</v>
      </c>
      <c r="B8491" s="15">
        <v>9.5435204727351251E-3</v>
      </c>
      <c r="C8491" s="13" t="s">
        <v>1154</v>
      </c>
      <c r="D8491">
        <v>32</v>
      </c>
    </row>
    <row r="8492" spans="1:4">
      <c r="A8492" s="12">
        <v>45386</v>
      </c>
      <c r="B8492">
        <v>4.774077150707539</v>
      </c>
      <c r="C8492" s="13" t="s">
        <v>1251</v>
      </c>
      <c r="D8492">
        <v>57</v>
      </c>
    </row>
    <row r="8493" spans="1:4">
      <c r="A8493" s="12">
        <v>45386</v>
      </c>
      <c r="B8493">
        <v>9.548154301415078E-2</v>
      </c>
      <c r="C8493" s="13" t="s">
        <v>1262</v>
      </c>
      <c r="D8493">
        <v>60</v>
      </c>
    </row>
    <row r="8494" spans="1:4">
      <c r="A8494" s="12">
        <v>45386</v>
      </c>
      <c r="B8494">
        <v>14.422259897690871</v>
      </c>
      <c r="C8494" t="s">
        <v>1330</v>
      </c>
      <c r="D8494">
        <v>81</v>
      </c>
    </row>
    <row r="8495" spans="1:4">
      <c r="A8495" s="12">
        <v>45386</v>
      </c>
      <c r="B8495">
        <v>0.97862909136026732</v>
      </c>
      <c r="C8495" t="s">
        <v>1237</v>
      </c>
      <c r="D8495">
        <v>53</v>
      </c>
    </row>
    <row r="8496" spans="1:4">
      <c r="A8496" s="12">
        <v>45387</v>
      </c>
      <c r="B8496">
        <v>9.9049159999999997E-3</v>
      </c>
      <c r="C8496" s="13" t="s">
        <v>1112</v>
      </c>
      <c r="D8496">
        <v>20</v>
      </c>
    </row>
    <row r="8497" spans="1:4">
      <c r="A8497" s="12">
        <v>45387</v>
      </c>
      <c r="B8497">
        <v>9.2543643021969165E-4</v>
      </c>
      <c r="C8497" s="13" t="s">
        <v>1118</v>
      </c>
      <c r="D8497">
        <v>23</v>
      </c>
    </row>
    <row r="8498" spans="1:4">
      <c r="A8498" s="12">
        <v>45387</v>
      </c>
      <c r="B8498">
        <v>9.4004661043344567E-2</v>
      </c>
      <c r="C8498" s="13" t="s">
        <v>1162</v>
      </c>
      <c r="D8498">
        <v>34</v>
      </c>
    </row>
    <row r="8499" spans="1:4">
      <c r="A8499" s="12">
        <v>45387</v>
      </c>
      <c r="B8499" s="15">
        <v>9.5431279644351292E-3</v>
      </c>
      <c r="C8499" s="13" t="s">
        <v>1154</v>
      </c>
      <c r="D8499">
        <v>32</v>
      </c>
    </row>
    <row r="8500" spans="1:4">
      <c r="A8500" s="12">
        <v>45387</v>
      </c>
      <c r="B8500">
        <v>4.773819584639611</v>
      </c>
      <c r="C8500" s="13" t="s">
        <v>1251</v>
      </c>
      <c r="D8500">
        <v>57</v>
      </c>
    </row>
    <row r="8501" spans="1:4">
      <c r="A8501" s="12">
        <v>45387</v>
      </c>
      <c r="B8501">
        <v>9.5476391692792234E-2</v>
      </c>
      <c r="C8501" s="13" t="s">
        <v>1262</v>
      </c>
      <c r="D8501">
        <v>60</v>
      </c>
    </row>
    <row r="8502" spans="1:4">
      <c r="A8502" s="12">
        <v>45387</v>
      </c>
      <c r="B8502">
        <v>14.421481802855952</v>
      </c>
      <c r="C8502" t="s">
        <v>1330</v>
      </c>
      <c r="D8502">
        <v>81</v>
      </c>
    </row>
    <row r="8503" spans="1:4">
      <c r="A8503" s="12">
        <v>45387</v>
      </c>
      <c r="B8503">
        <v>0.97860512236878205</v>
      </c>
      <c r="C8503" t="s">
        <v>1237</v>
      </c>
      <c r="D8503">
        <v>53</v>
      </c>
    </row>
    <row r="8504" spans="1:4">
      <c r="A8504" s="12">
        <v>45388</v>
      </c>
      <c r="B8504">
        <v>9.9048480000000008E-3</v>
      </c>
      <c r="C8504" s="13" t="s">
        <v>1112</v>
      </c>
      <c r="D8504">
        <v>20</v>
      </c>
    </row>
    <row r="8505" spans="1:4">
      <c r="A8505" s="12">
        <v>45388</v>
      </c>
      <c r="B8505">
        <v>9.2538520883905979E-4</v>
      </c>
      <c r="C8505" s="13" t="s">
        <v>1118</v>
      </c>
      <c r="D8505">
        <v>23</v>
      </c>
    </row>
    <row r="8506" spans="1:4">
      <c r="A8506" s="12">
        <v>45388</v>
      </c>
      <c r="B8506">
        <v>9.3999458040342695E-2</v>
      </c>
      <c r="C8506" s="13" t="s">
        <v>1162</v>
      </c>
      <c r="D8506">
        <v>34</v>
      </c>
    </row>
    <row r="8507" spans="1:4">
      <c r="A8507" s="12">
        <v>45388</v>
      </c>
      <c r="B8507" s="15">
        <v>9.5427354722783138E-3</v>
      </c>
      <c r="C8507" s="13" t="s">
        <v>1154</v>
      </c>
      <c r="D8507">
        <v>32</v>
      </c>
    </row>
    <row r="8508" spans="1:4">
      <c r="A8508" s="12">
        <v>45388</v>
      </c>
      <c r="B8508">
        <v>4.7735620324676225</v>
      </c>
      <c r="C8508" s="13" t="s">
        <v>1251</v>
      </c>
      <c r="D8508">
        <v>57</v>
      </c>
    </row>
    <row r="8509" spans="1:4">
      <c r="A8509" s="12">
        <v>45388</v>
      </c>
      <c r="B8509">
        <v>9.547124064935246E-2</v>
      </c>
      <c r="C8509" s="13" t="s">
        <v>1262</v>
      </c>
      <c r="D8509">
        <v>60</v>
      </c>
    </row>
    <row r="8510" spans="1:4">
      <c r="A8510" s="12">
        <v>45388</v>
      </c>
      <c r="B8510">
        <v>14.420703750000001</v>
      </c>
      <c r="C8510" t="s">
        <v>1330</v>
      </c>
      <c r="D8510">
        <v>81</v>
      </c>
    </row>
    <row r="8511" spans="1:4">
      <c r="A8511" s="12">
        <v>45388</v>
      </c>
      <c r="B8511">
        <v>0.9785811539643553</v>
      </c>
      <c r="C8511" t="s">
        <v>1237</v>
      </c>
      <c r="D8511">
        <v>53</v>
      </c>
    </row>
    <row r="8512" spans="1:4">
      <c r="A8512" s="12">
        <v>45389</v>
      </c>
      <c r="B8512">
        <v>9.9047800000000002E-3</v>
      </c>
      <c r="C8512" s="13" t="s">
        <v>1112</v>
      </c>
      <c r="D8512">
        <v>20</v>
      </c>
    </row>
    <row r="8513" spans="1:4">
      <c r="A8513" s="12">
        <v>45389</v>
      </c>
      <c r="B8513">
        <v>9.2533399029344693E-4</v>
      </c>
      <c r="C8513" s="13" t="s">
        <v>1118</v>
      </c>
      <c r="D8513">
        <v>23</v>
      </c>
    </row>
    <row r="8514" spans="1:4">
      <c r="A8514" s="12">
        <v>45389</v>
      </c>
      <c r="B8514">
        <v>9.3994255325318465E-2</v>
      </c>
      <c r="C8514" s="13" t="s">
        <v>1162</v>
      </c>
      <c r="D8514">
        <v>34</v>
      </c>
    </row>
    <row r="8515" spans="1:4">
      <c r="A8515" s="12">
        <v>45389</v>
      </c>
      <c r="B8515" s="15">
        <v>9.5423429962640145E-3</v>
      </c>
      <c r="C8515" s="13" t="s">
        <v>1154</v>
      </c>
      <c r="D8515">
        <v>32</v>
      </c>
    </row>
    <row r="8516" spans="1:4">
      <c r="A8516" s="12">
        <v>45389</v>
      </c>
      <c r="B8516">
        <v>4.773304494190822</v>
      </c>
      <c r="C8516" s="13" t="s">
        <v>1251</v>
      </c>
      <c r="D8516">
        <v>57</v>
      </c>
    </row>
    <row r="8517" spans="1:4">
      <c r="A8517" s="12">
        <v>45389</v>
      </c>
      <c r="B8517">
        <v>9.5466089883816441E-2</v>
      </c>
      <c r="C8517" s="13" t="s">
        <v>1262</v>
      </c>
      <c r="D8517">
        <v>60</v>
      </c>
    </row>
    <row r="8518" spans="1:4">
      <c r="A8518" s="12">
        <v>45389</v>
      </c>
      <c r="B8518">
        <v>14.419925739120751</v>
      </c>
      <c r="C8518" t="s">
        <v>1330</v>
      </c>
      <c r="D8518">
        <v>81</v>
      </c>
    </row>
    <row r="8519" spans="1:4">
      <c r="A8519" s="12">
        <v>45389</v>
      </c>
      <c r="B8519">
        <v>0.97855718614697274</v>
      </c>
      <c r="C8519" t="s">
        <v>1237</v>
      </c>
      <c r="D8519">
        <v>53</v>
      </c>
    </row>
    <row r="8520" spans="1:4">
      <c r="A8520" s="12">
        <v>45390</v>
      </c>
      <c r="B8520">
        <v>9.9047119999999995E-3</v>
      </c>
      <c r="C8520" s="13" t="s">
        <v>1112</v>
      </c>
      <c r="D8520">
        <v>20</v>
      </c>
    </row>
    <row r="8521" spans="1:4">
      <c r="A8521" s="12">
        <v>45390</v>
      </c>
      <c r="B8521">
        <v>9.2528277458269598E-4</v>
      </c>
      <c r="C8521" s="13" t="s">
        <v>1118</v>
      </c>
      <c r="D8521">
        <v>23</v>
      </c>
    </row>
    <row r="8522" spans="1:4">
      <c r="A8522" s="12">
        <v>45390</v>
      </c>
      <c r="B8522">
        <v>9.3989052898255931E-2</v>
      </c>
      <c r="C8522" s="13" t="s">
        <v>1162</v>
      </c>
      <c r="D8522">
        <v>34</v>
      </c>
    </row>
    <row r="8523" spans="1:4">
      <c r="A8523" s="12">
        <v>45390</v>
      </c>
      <c r="B8523" s="15">
        <v>9.541950536391567E-3</v>
      </c>
      <c r="C8523" s="13" t="s">
        <v>1154</v>
      </c>
      <c r="D8523">
        <v>32</v>
      </c>
    </row>
    <row r="8524" spans="1:4">
      <c r="A8524" s="12">
        <v>45390</v>
      </c>
      <c r="B8524">
        <v>4.7730469698084601</v>
      </c>
      <c r="C8524" s="13" t="s">
        <v>1251</v>
      </c>
      <c r="D8524">
        <v>57</v>
      </c>
    </row>
    <row r="8525" spans="1:4">
      <c r="A8525" s="12">
        <v>45390</v>
      </c>
      <c r="B8525">
        <v>9.5460939396169203E-2</v>
      </c>
      <c r="C8525" s="13" t="s">
        <v>1262</v>
      </c>
      <c r="D8525">
        <v>60</v>
      </c>
    </row>
    <row r="8526" spans="1:4">
      <c r="A8526" s="12">
        <v>45390</v>
      </c>
      <c r="B8526">
        <v>14.419147770215941</v>
      </c>
      <c r="C8526" t="s">
        <v>1330</v>
      </c>
      <c r="D8526">
        <v>81</v>
      </c>
    </row>
    <row r="8527" spans="1:4">
      <c r="A8527" s="12">
        <v>45390</v>
      </c>
      <c r="B8527">
        <v>0.97853321891661993</v>
      </c>
      <c r="C8527" t="s">
        <v>1237</v>
      </c>
      <c r="D8527">
        <v>53</v>
      </c>
    </row>
    <row r="8528" spans="1:4">
      <c r="A8528" s="12">
        <v>45391</v>
      </c>
      <c r="B8528">
        <v>9.9046440000000006E-3</v>
      </c>
      <c r="C8528" s="13" t="s">
        <v>1112</v>
      </c>
      <c r="D8528">
        <v>20</v>
      </c>
    </row>
    <row r="8529" spans="1:4">
      <c r="A8529" s="12">
        <v>45391</v>
      </c>
      <c r="B8529">
        <v>9.2523156170665026E-4</v>
      </c>
      <c r="C8529" s="13" t="s">
        <v>1118</v>
      </c>
      <c r="D8529">
        <v>23</v>
      </c>
    </row>
    <row r="8530" spans="1:4">
      <c r="A8530" s="12">
        <v>45391</v>
      </c>
      <c r="B8530">
        <v>9.3983850759139162E-2</v>
      </c>
      <c r="C8530" s="13" t="s">
        <v>1162</v>
      </c>
      <c r="D8530">
        <v>34</v>
      </c>
    </row>
    <row r="8531" spans="1:4">
      <c r="A8531" s="12">
        <v>45391</v>
      </c>
      <c r="B8531" s="15">
        <v>9.5415580926603068E-3</v>
      </c>
      <c r="C8531" s="13" t="s">
        <v>1154</v>
      </c>
      <c r="D8531">
        <v>32</v>
      </c>
    </row>
    <row r="8532" spans="1:4">
      <c r="A8532" s="12">
        <v>45391</v>
      </c>
      <c r="B8532">
        <v>4.7727894593197862</v>
      </c>
      <c r="C8532" s="13" t="s">
        <v>1251</v>
      </c>
      <c r="D8532">
        <v>57</v>
      </c>
    </row>
    <row r="8533" spans="1:4">
      <c r="A8533" s="12">
        <v>45391</v>
      </c>
      <c r="B8533">
        <v>9.5455789186395731E-2</v>
      </c>
      <c r="C8533" s="13" t="s">
        <v>1262</v>
      </c>
      <c r="D8533">
        <v>60</v>
      </c>
    </row>
    <row r="8534" spans="1:4">
      <c r="A8534" s="12">
        <v>45391</v>
      </c>
      <c r="B8534">
        <v>14.418369843283303</v>
      </c>
      <c r="C8534" t="s">
        <v>1330</v>
      </c>
      <c r="D8534">
        <v>81</v>
      </c>
    </row>
    <row r="8535" spans="1:4">
      <c r="A8535" s="12">
        <v>45391</v>
      </c>
      <c r="B8535">
        <v>0.97850925227328256</v>
      </c>
      <c r="C8535" t="s">
        <v>1237</v>
      </c>
      <c r="D8535">
        <v>53</v>
      </c>
    </row>
    <row r="8536" spans="1:4">
      <c r="A8536" s="12">
        <v>45392</v>
      </c>
      <c r="B8536">
        <v>9.904576E-3</v>
      </c>
      <c r="C8536" s="13" t="s">
        <v>1112</v>
      </c>
      <c r="D8536">
        <v>20</v>
      </c>
    </row>
    <row r="8537" spans="1:4">
      <c r="A8537" s="12">
        <v>45392</v>
      </c>
      <c r="B8537">
        <v>9.2518035166515278E-4</v>
      </c>
      <c r="C8537" s="13" t="s">
        <v>1118</v>
      </c>
      <c r="D8537">
        <v>23</v>
      </c>
    </row>
    <row r="8538" spans="1:4">
      <c r="A8538" s="12">
        <v>45392</v>
      </c>
      <c r="B8538">
        <v>9.3978648907952211E-2</v>
      </c>
      <c r="C8538" s="13" t="s">
        <v>1162</v>
      </c>
      <c r="D8538">
        <v>34</v>
      </c>
    </row>
    <row r="8539" spans="1:4">
      <c r="A8539" s="12">
        <v>45392</v>
      </c>
      <c r="B8539" s="15">
        <v>9.5411656650695714E-3</v>
      </c>
      <c r="C8539" s="13" t="s">
        <v>1154</v>
      </c>
      <c r="D8539">
        <v>32</v>
      </c>
    </row>
    <row r="8540" spans="1:4">
      <c r="A8540" s="12">
        <v>45392</v>
      </c>
      <c r="B8540">
        <v>4.7725319627240523</v>
      </c>
      <c r="C8540" s="13" t="s">
        <v>1251</v>
      </c>
      <c r="D8540">
        <v>57</v>
      </c>
    </row>
    <row r="8541" spans="1:4">
      <c r="A8541" s="12">
        <v>45392</v>
      </c>
      <c r="B8541">
        <v>9.5450639254481051E-2</v>
      </c>
      <c r="C8541" s="13" t="s">
        <v>1262</v>
      </c>
      <c r="D8541">
        <v>60</v>
      </c>
    </row>
    <row r="8542" spans="1:4">
      <c r="A8542" s="12">
        <v>45392</v>
      </c>
      <c r="B8542">
        <v>14.417591958320573</v>
      </c>
      <c r="C8542" t="s">
        <v>1330</v>
      </c>
      <c r="D8542">
        <v>81</v>
      </c>
    </row>
    <row r="8543" spans="1:4">
      <c r="A8543" s="12">
        <v>45392</v>
      </c>
      <c r="B8543">
        <v>0.97848528621694619</v>
      </c>
      <c r="C8543" t="s">
        <v>1237</v>
      </c>
      <c r="D8543">
        <v>53</v>
      </c>
    </row>
    <row r="8544" spans="1:4">
      <c r="A8544" s="12">
        <v>45393</v>
      </c>
      <c r="B8544">
        <v>9.9045079999999994E-3</v>
      </c>
      <c r="C8544" s="13" t="s">
        <v>1112</v>
      </c>
      <c r="D8544">
        <v>20</v>
      </c>
    </row>
    <row r="8545" spans="1:4">
      <c r="A8545" s="12">
        <v>45393</v>
      </c>
      <c r="B8545">
        <v>9.2512914445804667E-4</v>
      </c>
      <c r="C8545" s="13" t="s">
        <v>1118</v>
      </c>
      <c r="D8545">
        <v>23</v>
      </c>
    </row>
    <row r="8546" spans="1:4">
      <c r="A8546" s="12">
        <v>45393</v>
      </c>
      <c r="B8546">
        <v>9.3973447344679148E-2</v>
      </c>
      <c r="C8546" s="13" t="s">
        <v>1162</v>
      </c>
      <c r="D8546">
        <v>34</v>
      </c>
    </row>
    <row r="8547" spans="1:4">
      <c r="A8547" s="12">
        <v>45393</v>
      </c>
      <c r="B8547" s="15">
        <v>9.5407732536186961E-3</v>
      </c>
      <c r="C8547" s="13" t="s">
        <v>1154</v>
      </c>
      <c r="D8547">
        <v>32</v>
      </c>
    </row>
    <row r="8548" spans="1:4">
      <c r="A8548" s="12">
        <v>45393</v>
      </c>
      <c r="B8548">
        <v>4.7722744800205081</v>
      </c>
      <c r="C8548" s="13" t="s">
        <v>1251</v>
      </c>
      <c r="D8548">
        <v>57</v>
      </c>
    </row>
    <row r="8549" spans="1:4">
      <c r="A8549" s="12">
        <v>45393</v>
      </c>
      <c r="B8549">
        <v>9.5445489600410161E-2</v>
      </c>
      <c r="C8549" s="13" t="s">
        <v>1262</v>
      </c>
      <c r="D8549">
        <v>60</v>
      </c>
    </row>
    <row r="8550" spans="1:4">
      <c r="A8550" s="12">
        <v>45393</v>
      </c>
      <c r="B8550">
        <v>14.416814115325487</v>
      </c>
      <c r="C8550" t="s">
        <v>1330</v>
      </c>
      <c r="D8550">
        <v>81</v>
      </c>
    </row>
    <row r="8551" spans="1:4">
      <c r="A8551" s="12">
        <v>45393</v>
      </c>
      <c r="B8551">
        <v>0.97846132074759651</v>
      </c>
      <c r="C8551" t="s">
        <v>1237</v>
      </c>
      <c r="D8551">
        <v>53</v>
      </c>
    </row>
    <row r="8552" spans="1:4">
      <c r="A8552" s="12">
        <v>45394</v>
      </c>
      <c r="B8552">
        <v>9.9044400000000005E-3</v>
      </c>
      <c r="C8552" s="13" t="s">
        <v>1112</v>
      </c>
      <c r="D8552">
        <v>20</v>
      </c>
    </row>
    <row r="8553" spans="1:4">
      <c r="A8553" s="12">
        <v>45394</v>
      </c>
      <c r="B8553">
        <v>9.2507794008517513E-4</v>
      </c>
      <c r="C8553" s="13" t="s">
        <v>1118</v>
      </c>
      <c r="D8553">
        <v>23</v>
      </c>
    </row>
    <row r="8554" spans="1:4">
      <c r="A8554" s="12">
        <v>45394</v>
      </c>
      <c r="B8554">
        <v>9.3968246069304026E-2</v>
      </c>
      <c r="C8554" s="13" t="s">
        <v>1162</v>
      </c>
      <c r="D8554">
        <v>34</v>
      </c>
    </row>
    <row r="8555" spans="1:4">
      <c r="A8555" s="12">
        <v>45394</v>
      </c>
      <c r="B8555" s="15">
        <v>9.5403808583070168E-3</v>
      </c>
      <c r="C8555" s="13" t="s">
        <v>1154</v>
      </c>
      <c r="D8555">
        <v>32</v>
      </c>
    </row>
    <row r="8556" spans="1:4">
      <c r="A8556" s="12">
        <v>45394</v>
      </c>
      <c r="B8556">
        <v>4.7720170112084039</v>
      </c>
      <c r="C8556" s="13" t="s">
        <v>1251</v>
      </c>
      <c r="D8556">
        <v>57</v>
      </c>
    </row>
    <row r="8557" spans="1:4">
      <c r="A8557" s="12">
        <v>45394</v>
      </c>
      <c r="B8557">
        <v>9.5440340224168085E-2</v>
      </c>
      <c r="C8557" s="13" t="s">
        <v>1262</v>
      </c>
      <c r="D8557">
        <v>60</v>
      </c>
    </row>
    <row r="8558" spans="1:4">
      <c r="A8558" s="12">
        <v>45394</v>
      </c>
      <c r="B8558">
        <v>14.416036314295781</v>
      </c>
      <c r="C8558" t="s">
        <v>1330</v>
      </c>
      <c r="D8558">
        <v>81</v>
      </c>
    </row>
    <row r="8559" spans="1:4">
      <c r="A8559" s="12">
        <v>45394</v>
      </c>
      <c r="B8559">
        <v>0.97843735586521907</v>
      </c>
      <c r="C8559" t="s">
        <v>1237</v>
      </c>
      <c r="D8559">
        <v>53</v>
      </c>
    </row>
    <row r="8560" spans="1:4">
      <c r="A8560" s="12">
        <v>45395</v>
      </c>
      <c r="B8560">
        <v>9.9043719999999998E-3</v>
      </c>
      <c r="C8560" s="13" t="s">
        <v>1112</v>
      </c>
      <c r="D8560">
        <v>20</v>
      </c>
    </row>
    <row r="8561" spans="1:4">
      <c r="A8561" s="12">
        <v>45395</v>
      </c>
      <c r="B8561">
        <v>9.2502673854638108E-4</v>
      </c>
      <c r="C8561" s="13" t="s">
        <v>1118</v>
      </c>
      <c r="D8561">
        <v>23</v>
      </c>
    </row>
    <row r="8562" spans="1:4">
      <c r="A8562" s="12">
        <v>45395</v>
      </c>
      <c r="B8562">
        <v>9.3963045081810928E-2</v>
      </c>
      <c r="C8562" s="13" t="s">
        <v>1162</v>
      </c>
      <c r="D8562">
        <v>34</v>
      </c>
    </row>
    <row r="8563" spans="1:4">
      <c r="A8563" s="12">
        <v>45395</v>
      </c>
      <c r="B8563" s="15">
        <v>9.5399884791338707E-3</v>
      </c>
      <c r="C8563" s="13" t="s">
        <v>1154</v>
      </c>
      <c r="D8563">
        <v>32</v>
      </c>
    </row>
    <row r="8564" spans="1:4">
      <c r="A8564" s="12">
        <v>45395</v>
      </c>
      <c r="B8564">
        <v>4.7717595562869901</v>
      </c>
      <c r="C8564" s="13" t="s">
        <v>1251</v>
      </c>
      <c r="D8564">
        <v>57</v>
      </c>
    </row>
    <row r="8565" spans="1:4">
      <c r="A8565" s="12">
        <v>45395</v>
      </c>
      <c r="B8565">
        <v>9.543519112573981E-2</v>
      </c>
      <c r="C8565" s="13" t="s">
        <v>1262</v>
      </c>
      <c r="D8565">
        <v>60</v>
      </c>
    </row>
    <row r="8566" spans="1:4">
      <c r="A8566" s="12">
        <v>45395</v>
      </c>
      <c r="B8566">
        <v>14.41525855522919</v>
      </c>
      <c r="C8566" t="s">
        <v>1330</v>
      </c>
      <c r="D8566">
        <v>81</v>
      </c>
    </row>
    <row r="8567" spans="1:4">
      <c r="A8567" s="12">
        <v>45395</v>
      </c>
      <c r="B8567">
        <v>0.97841339156979945</v>
      </c>
      <c r="C8567" t="s">
        <v>1237</v>
      </c>
      <c r="D8567">
        <v>53</v>
      </c>
    </row>
    <row r="8568" spans="1:4">
      <c r="A8568" s="12">
        <v>45396</v>
      </c>
      <c r="B8568">
        <v>9.9043039999999992E-3</v>
      </c>
      <c r="C8568" s="13" t="s">
        <v>1112</v>
      </c>
      <c r="D8568">
        <v>20</v>
      </c>
    </row>
    <row r="8569" spans="1:4">
      <c r="A8569" s="12">
        <v>45396</v>
      </c>
      <c r="B8569">
        <v>9.2497553984150784E-4</v>
      </c>
      <c r="C8569" s="13" t="s">
        <v>1118</v>
      </c>
      <c r="D8569">
        <v>23</v>
      </c>
    </row>
    <row r="8570" spans="1:4">
      <c r="A8570" s="12">
        <v>45396</v>
      </c>
      <c r="B8570">
        <v>9.3957844382183908E-2</v>
      </c>
      <c r="C8570" s="13" t="s">
        <v>1162</v>
      </c>
      <c r="D8570">
        <v>34</v>
      </c>
    </row>
    <row r="8571" spans="1:4">
      <c r="A8571" s="12">
        <v>45396</v>
      </c>
      <c r="B8571" s="15">
        <v>9.5395961160985934E-3</v>
      </c>
      <c r="C8571" s="13" t="s">
        <v>1154</v>
      </c>
      <c r="D8571">
        <v>32</v>
      </c>
    </row>
    <row r="8572" spans="1:4">
      <c r="A8572" s="12">
        <v>45396</v>
      </c>
      <c r="B8572">
        <v>4.7715021152555179</v>
      </c>
      <c r="C8572" s="13" t="s">
        <v>1251</v>
      </c>
      <c r="D8572">
        <v>57</v>
      </c>
    </row>
    <row r="8573" spans="1:4">
      <c r="A8573" s="12">
        <v>45396</v>
      </c>
      <c r="B8573">
        <v>9.5430042305110374E-2</v>
      </c>
      <c r="C8573" s="13" t="s">
        <v>1262</v>
      </c>
      <c r="D8573">
        <v>60</v>
      </c>
    </row>
    <row r="8574" spans="1:4">
      <c r="A8574" s="12">
        <v>45396</v>
      </c>
      <c r="B8574">
        <v>14.414480838123453</v>
      </c>
      <c r="C8574" t="s">
        <v>1330</v>
      </c>
      <c r="D8574">
        <v>81</v>
      </c>
    </row>
    <row r="8575" spans="1:4">
      <c r="A8575" s="12">
        <v>45396</v>
      </c>
      <c r="B8575">
        <v>0.97838942786132332</v>
      </c>
      <c r="C8575" t="s">
        <v>1237</v>
      </c>
      <c r="D8575">
        <v>53</v>
      </c>
    </row>
    <row r="8576" spans="1:4">
      <c r="A8576" s="12">
        <v>45397</v>
      </c>
      <c r="B8576">
        <v>9.9042360000000003E-3</v>
      </c>
      <c r="C8576" s="13" t="s">
        <v>1112</v>
      </c>
      <c r="D8576">
        <v>20</v>
      </c>
    </row>
    <row r="8577" spans="1:4">
      <c r="A8577" s="12">
        <v>45397</v>
      </c>
      <c r="B8577">
        <v>9.2492434397039853E-4</v>
      </c>
      <c r="C8577" s="13" t="s">
        <v>1118</v>
      </c>
      <c r="D8577">
        <v>23</v>
      </c>
    </row>
    <row r="8578" spans="1:4">
      <c r="A8578" s="12">
        <v>45397</v>
      </c>
      <c r="B8578">
        <v>9.3952643970407049E-2</v>
      </c>
      <c r="C8578" s="13" t="s">
        <v>1162</v>
      </c>
      <c r="D8578">
        <v>34</v>
      </c>
    </row>
    <row r="8579" spans="1:4">
      <c r="A8579" s="12">
        <v>45397</v>
      </c>
      <c r="B8579" s="15">
        <v>9.5392037692005206E-3</v>
      </c>
      <c r="C8579" s="13" t="s">
        <v>1154</v>
      </c>
      <c r="D8579">
        <v>32</v>
      </c>
    </row>
    <row r="8580" spans="1:4">
      <c r="A8580" s="12">
        <v>45397</v>
      </c>
      <c r="B8580">
        <v>4.7712446881132387</v>
      </c>
      <c r="C8580" s="13" t="s">
        <v>1251</v>
      </c>
      <c r="D8580">
        <v>57</v>
      </c>
    </row>
    <row r="8581" spans="1:4">
      <c r="A8581" s="12">
        <v>45397</v>
      </c>
      <c r="B8581">
        <v>9.5424893762264776E-2</v>
      </c>
      <c r="C8581" s="13" t="s">
        <v>1262</v>
      </c>
      <c r="D8581">
        <v>60</v>
      </c>
    </row>
    <row r="8582" spans="1:4">
      <c r="A8582" s="12">
        <v>45397</v>
      </c>
      <c r="B8582">
        <v>14.413703162976304</v>
      </c>
      <c r="C8582" t="s">
        <v>1330</v>
      </c>
      <c r="D8582">
        <v>81</v>
      </c>
    </row>
    <row r="8583" spans="1:4">
      <c r="A8583" s="12">
        <v>45397</v>
      </c>
      <c r="B8583">
        <v>0.97836546473977637</v>
      </c>
      <c r="C8583" t="s">
        <v>1237</v>
      </c>
      <c r="D8583">
        <v>53</v>
      </c>
    </row>
    <row r="8584" spans="1:4">
      <c r="A8584" s="12">
        <v>45398</v>
      </c>
      <c r="B8584">
        <v>9.9041679999999997E-3</v>
      </c>
      <c r="C8584" s="13" t="s">
        <v>1112</v>
      </c>
      <c r="D8584">
        <v>20</v>
      </c>
    </row>
    <row r="8585" spans="1:4">
      <c r="A8585" s="12">
        <v>45398</v>
      </c>
      <c r="B8585">
        <v>9.2487315093289617E-4</v>
      </c>
      <c r="C8585" s="13" t="s">
        <v>1118</v>
      </c>
      <c r="D8585">
        <v>23</v>
      </c>
    </row>
    <row r="8586" spans="1:4">
      <c r="A8586" s="12">
        <v>45398</v>
      </c>
      <c r="B8586">
        <v>9.3947443846464418E-2</v>
      </c>
      <c r="C8586" s="13" t="s">
        <v>1162</v>
      </c>
      <c r="D8586">
        <v>34</v>
      </c>
    </row>
    <row r="8587" spans="1:4">
      <c r="A8587" s="12">
        <v>45398</v>
      </c>
      <c r="B8587" s="15">
        <v>9.5388114384389894E-3</v>
      </c>
      <c r="C8587" s="13" t="s">
        <v>1154</v>
      </c>
      <c r="D8587">
        <v>32</v>
      </c>
    </row>
    <row r="8588" spans="1:4">
      <c r="A8588" s="12">
        <v>45398</v>
      </c>
      <c r="B8588">
        <v>4.7709872748594009</v>
      </c>
      <c r="C8588" s="13" t="s">
        <v>1251</v>
      </c>
      <c r="D8588">
        <v>57</v>
      </c>
    </row>
    <row r="8589" spans="1:4">
      <c r="A8589" s="12">
        <v>45398</v>
      </c>
      <c r="B8589">
        <v>9.5419745497188027E-2</v>
      </c>
      <c r="C8589" s="13" t="s">
        <v>1262</v>
      </c>
      <c r="D8589">
        <v>60</v>
      </c>
    </row>
    <row r="8590" spans="1:4">
      <c r="A8590" s="12">
        <v>45398</v>
      </c>
      <c r="B8590">
        <v>14.412925529785477</v>
      </c>
      <c r="C8590" t="s">
        <v>1330</v>
      </c>
      <c r="D8590">
        <v>81</v>
      </c>
    </row>
    <row r="8591" spans="1:4">
      <c r="A8591" s="12">
        <v>45398</v>
      </c>
      <c r="B8591">
        <v>0.97834150220514415</v>
      </c>
      <c r="C8591" t="s">
        <v>1237</v>
      </c>
      <c r="D8591">
        <v>53</v>
      </c>
    </row>
    <row r="8592" spans="1:4">
      <c r="A8592" s="12">
        <v>45399</v>
      </c>
      <c r="B8592">
        <v>9.9041000000000008E-3</v>
      </c>
      <c r="C8592" s="13" t="s">
        <v>1112</v>
      </c>
      <c r="D8592">
        <v>20</v>
      </c>
    </row>
    <row r="8593" spans="1:4">
      <c r="A8593" s="12">
        <v>45399</v>
      </c>
      <c r="B8593">
        <v>9.2482196072884407E-4</v>
      </c>
      <c r="C8593" s="13" t="s">
        <v>1118</v>
      </c>
      <c r="D8593">
        <v>23</v>
      </c>
    </row>
    <row r="8594" spans="1:4">
      <c r="A8594" s="12">
        <v>45399</v>
      </c>
      <c r="B8594">
        <v>9.3942244010340056E-2</v>
      </c>
      <c r="C8594" s="13" t="s">
        <v>1162</v>
      </c>
      <c r="D8594">
        <v>34</v>
      </c>
    </row>
    <row r="8595" spans="1:4">
      <c r="A8595" s="12">
        <v>45399</v>
      </c>
      <c r="B8595" s="15">
        <v>9.5384191238133374E-3</v>
      </c>
      <c r="C8595" s="13" t="s">
        <v>1154</v>
      </c>
      <c r="D8595">
        <v>32</v>
      </c>
    </row>
    <row r="8596" spans="1:4">
      <c r="A8596" s="12">
        <v>45399</v>
      </c>
      <c r="B8596">
        <v>4.7707298754932577</v>
      </c>
      <c r="C8596" s="13" t="s">
        <v>1251</v>
      </c>
      <c r="D8596">
        <v>57</v>
      </c>
    </row>
    <row r="8597" spans="1:4">
      <c r="A8597" s="12">
        <v>45399</v>
      </c>
      <c r="B8597">
        <v>9.5414597509865154E-2</v>
      </c>
      <c r="C8597" s="13" t="s">
        <v>1262</v>
      </c>
      <c r="D8597">
        <v>60</v>
      </c>
    </row>
    <row r="8598" spans="1:4">
      <c r="A8598" s="12">
        <v>45399</v>
      </c>
      <c r="B8598">
        <v>14.412147938548713</v>
      </c>
      <c r="C8598" t="s">
        <v>1330</v>
      </c>
      <c r="D8598">
        <v>81</v>
      </c>
    </row>
    <row r="8599" spans="1:4">
      <c r="A8599" s="12">
        <v>45399</v>
      </c>
      <c r="B8599">
        <v>0.97831754025741235</v>
      </c>
      <c r="C8599" t="s">
        <v>1237</v>
      </c>
      <c r="D8599">
        <v>53</v>
      </c>
    </row>
    <row r="8600" spans="1:4">
      <c r="A8600" s="12">
        <v>45400</v>
      </c>
      <c r="B8600">
        <v>9.9040320000000001E-3</v>
      </c>
      <c r="C8600" s="13" t="s">
        <v>1112</v>
      </c>
      <c r="D8600">
        <v>20</v>
      </c>
    </row>
    <row r="8601" spans="1:4">
      <c r="A8601" s="12">
        <v>45400</v>
      </c>
      <c r="B8601">
        <v>9.2477077335808547E-4</v>
      </c>
      <c r="C8601" s="13" t="s">
        <v>1118</v>
      </c>
      <c r="D8601">
        <v>23</v>
      </c>
    </row>
    <row r="8602" spans="1:4">
      <c r="A8602" s="12">
        <v>45400</v>
      </c>
      <c r="B8602">
        <v>9.3937044462018046E-2</v>
      </c>
      <c r="C8602" s="13" t="s">
        <v>1162</v>
      </c>
      <c r="D8602">
        <v>34</v>
      </c>
    </row>
    <row r="8603" spans="1:4">
      <c r="A8603" s="12">
        <v>45400</v>
      </c>
      <c r="B8603" s="15">
        <v>9.5380268253228984E-3</v>
      </c>
      <c r="C8603" s="13" t="s">
        <v>1154</v>
      </c>
      <c r="D8603">
        <v>32</v>
      </c>
    </row>
    <row r="8604" spans="1:4">
      <c r="A8604" s="12">
        <v>45400</v>
      </c>
      <c r="B8604">
        <v>4.7704724900140576</v>
      </c>
      <c r="C8604" s="13" t="s">
        <v>1251</v>
      </c>
      <c r="D8604">
        <v>57</v>
      </c>
    </row>
    <row r="8605" spans="1:4">
      <c r="A8605" s="12">
        <v>45400</v>
      </c>
      <c r="B8605">
        <v>9.5409449800281154E-2</v>
      </c>
      <c r="C8605" s="13" t="s">
        <v>1262</v>
      </c>
      <c r="D8605">
        <v>60</v>
      </c>
    </row>
    <row r="8606" spans="1:4">
      <c r="A8606" s="12">
        <v>45400</v>
      </c>
      <c r="B8606">
        <v>14.411370389263746</v>
      </c>
      <c r="C8606" t="s">
        <v>1330</v>
      </c>
      <c r="D8606">
        <v>81</v>
      </c>
    </row>
    <row r="8607" spans="1:4">
      <c r="A8607" s="12">
        <v>45400</v>
      </c>
      <c r="B8607">
        <v>0.97829357889656654</v>
      </c>
      <c r="C8607" t="s">
        <v>1237</v>
      </c>
      <c r="D8607">
        <v>53</v>
      </c>
    </row>
    <row r="8608" spans="1:4">
      <c r="A8608" s="12">
        <v>45401</v>
      </c>
      <c r="B8608">
        <v>9.9039639999999995E-3</v>
      </c>
      <c r="C8608" s="13" t="s">
        <v>1112</v>
      </c>
      <c r="D8608">
        <v>20</v>
      </c>
    </row>
    <row r="8609" spans="1:4">
      <c r="A8609" s="12">
        <v>45401</v>
      </c>
      <c r="B8609">
        <v>9.2471958882046337E-4</v>
      </c>
      <c r="C8609" s="13" t="s">
        <v>1118</v>
      </c>
      <c r="D8609">
        <v>23</v>
      </c>
    </row>
    <row r="8610" spans="1:4">
      <c r="A8610" s="12">
        <v>45401</v>
      </c>
      <c r="B8610">
        <v>9.393184520148247E-2</v>
      </c>
      <c r="C8610" s="13" t="s">
        <v>1162</v>
      </c>
      <c r="D8610">
        <v>34</v>
      </c>
    </row>
    <row r="8611" spans="1:4">
      <c r="A8611" s="12">
        <v>45401</v>
      </c>
      <c r="B8611" s="15">
        <v>9.5376345429670096E-3</v>
      </c>
      <c r="C8611" s="13" t="s">
        <v>1154</v>
      </c>
      <c r="D8611">
        <v>32</v>
      </c>
    </row>
    <row r="8612" spans="1:4">
      <c r="A8612" s="12">
        <v>45401</v>
      </c>
      <c r="B8612">
        <v>4.7702151184210528</v>
      </c>
      <c r="C8612" s="13" t="s">
        <v>1251</v>
      </c>
      <c r="D8612">
        <v>57</v>
      </c>
    </row>
    <row r="8613" spans="1:4">
      <c r="A8613" s="12">
        <v>45401</v>
      </c>
      <c r="B8613">
        <v>9.5404302368421068E-2</v>
      </c>
      <c r="C8613" s="13" t="s">
        <v>1262</v>
      </c>
      <c r="D8613">
        <v>60</v>
      </c>
    </row>
    <row r="8614" spans="1:4">
      <c r="A8614" s="12">
        <v>45401</v>
      </c>
      <c r="B8614">
        <v>14.410592881928313</v>
      </c>
      <c r="C8614" t="s">
        <v>1330</v>
      </c>
      <c r="D8614">
        <v>81</v>
      </c>
    </row>
    <row r="8615" spans="1:4">
      <c r="A8615" s="12">
        <v>45401</v>
      </c>
      <c r="B8615">
        <v>0.97826961812259239</v>
      </c>
      <c r="C8615" t="s">
        <v>1237</v>
      </c>
      <c r="D8615">
        <v>53</v>
      </c>
    </row>
    <row r="8616" spans="1:4">
      <c r="A8616" s="12">
        <v>45402</v>
      </c>
      <c r="B8616">
        <v>9.9038960000000006E-3</v>
      </c>
      <c r="C8616" s="13" t="s">
        <v>1112</v>
      </c>
      <c r="D8616">
        <v>20</v>
      </c>
    </row>
    <row r="8617" spans="1:4">
      <c r="A8617" s="12">
        <v>45402</v>
      </c>
      <c r="B8617">
        <v>9.24668407115821E-4</v>
      </c>
      <c r="C8617" s="13" t="s">
        <v>1118</v>
      </c>
      <c r="D8617">
        <v>23</v>
      </c>
    </row>
    <row r="8618" spans="1:4">
      <c r="A8618" s="12">
        <v>45402</v>
      </c>
      <c r="B8618">
        <v>9.3926646228717395E-2</v>
      </c>
      <c r="C8618" s="13" t="s">
        <v>1162</v>
      </c>
      <c r="D8618">
        <v>34</v>
      </c>
    </row>
    <row r="8619" spans="1:4">
      <c r="A8619" s="12">
        <v>45402</v>
      </c>
      <c r="B8619" s="15">
        <v>9.5372422767450084E-3</v>
      </c>
      <c r="C8619" s="13" t="s">
        <v>1154</v>
      </c>
      <c r="D8619">
        <v>32</v>
      </c>
    </row>
    <row r="8620" spans="1:4">
      <c r="A8620" s="12">
        <v>45402</v>
      </c>
      <c r="B8620">
        <v>4.7699577607134938</v>
      </c>
      <c r="C8620" s="13" t="s">
        <v>1251</v>
      </c>
      <c r="D8620">
        <v>57</v>
      </c>
    </row>
    <row r="8621" spans="1:4">
      <c r="A8621" s="12">
        <v>45402</v>
      </c>
      <c r="B8621">
        <v>9.5399155214269879E-2</v>
      </c>
      <c r="C8621" s="13" t="s">
        <v>1262</v>
      </c>
      <c r="D8621">
        <v>60</v>
      </c>
    </row>
    <row r="8622" spans="1:4">
      <c r="A8622" s="12">
        <v>45402</v>
      </c>
      <c r="B8622">
        <v>14.40981541654015</v>
      </c>
      <c r="C8622" t="s">
        <v>1330</v>
      </c>
      <c r="D8622">
        <v>81</v>
      </c>
    </row>
    <row r="8623" spans="1:4">
      <c r="A8623" s="12">
        <v>45402</v>
      </c>
      <c r="B8623">
        <v>0.97824565793547547</v>
      </c>
      <c r="C8623" t="s">
        <v>1237</v>
      </c>
      <c r="D8623">
        <v>53</v>
      </c>
    </row>
    <row r="8624" spans="1:4">
      <c r="A8624" s="12">
        <v>45403</v>
      </c>
      <c r="B8624">
        <v>9.9038279999999999E-3</v>
      </c>
      <c r="C8624" s="13" t="s">
        <v>1112</v>
      </c>
      <c r="D8624">
        <v>20</v>
      </c>
    </row>
    <row r="8625" spans="1:4">
      <c r="A8625" s="12">
        <v>45403</v>
      </c>
      <c r="B8625">
        <v>9.2461722824400158E-4</v>
      </c>
      <c r="C8625" s="13" t="s">
        <v>1118</v>
      </c>
      <c r="D8625">
        <v>23</v>
      </c>
    </row>
    <row r="8626" spans="1:4">
      <c r="A8626" s="12">
        <v>45403</v>
      </c>
      <c r="B8626">
        <v>9.392144754370689E-2</v>
      </c>
      <c r="C8626" s="13" t="s">
        <v>1162</v>
      </c>
      <c r="D8626">
        <v>34</v>
      </c>
    </row>
    <row r="8627" spans="1:4">
      <c r="A8627" s="12">
        <v>45403</v>
      </c>
      <c r="B8627" s="15">
        <v>9.5368500266562305E-3</v>
      </c>
      <c r="C8627" s="13" t="s">
        <v>1154</v>
      </c>
      <c r="D8627">
        <v>32</v>
      </c>
    </row>
    <row r="8628" spans="1:4">
      <c r="A8628" s="12">
        <v>45403</v>
      </c>
      <c r="B8628">
        <v>4.7697004168906307</v>
      </c>
      <c r="C8628" s="13" t="s">
        <v>1251</v>
      </c>
      <c r="D8628">
        <v>57</v>
      </c>
    </row>
    <row r="8629" spans="1:4">
      <c r="A8629" s="12">
        <v>45403</v>
      </c>
      <c r="B8629">
        <v>9.5394008337812627E-2</v>
      </c>
      <c r="C8629" s="13" t="s">
        <v>1262</v>
      </c>
      <c r="D8629">
        <v>60</v>
      </c>
    </row>
    <row r="8630" spans="1:4">
      <c r="A8630" s="12">
        <v>45403</v>
      </c>
      <c r="B8630">
        <v>14.409037993096995</v>
      </c>
      <c r="C8630" t="s">
        <v>1330</v>
      </c>
      <c r="D8630">
        <v>81</v>
      </c>
    </row>
    <row r="8631" spans="1:4">
      <c r="A8631" s="12">
        <v>45403</v>
      </c>
      <c r="B8631">
        <v>0.97822169833520145</v>
      </c>
      <c r="C8631" t="s">
        <v>1237</v>
      </c>
      <c r="D8631">
        <v>53</v>
      </c>
    </row>
    <row r="8632" spans="1:4">
      <c r="A8632" s="12">
        <v>45404</v>
      </c>
      <c r="B8632">
        <v>9.9037599999999993E-3</v>
      </c>
      <c r="C8632" s="13" t="s">
        <v>1112</v>
      </c>
      <c r="D8632">
        <v>20</v>
      </c>
    </row>
    <row r="8633" spans="1:4">
      <c r="A8633" s="12">
        <v>45404</v>
      </c>
      <c r="B8633">
        <v>9.2456605220484845E-4</v>
      </c>
      <c r="C8633" s="13" t="s">
        <v>1118</v>
      </c>
      <c r="D8633">
        <v>23</v>
      </c>
    </row>
    <row r="8634" spans="1:4">
      <c r="A8634" s="12">
        <v>45404</v>
      </c>
      <c r="B8634">
        <v>9.3916249146435038E-2</v>
      </c>
      <c r="C8634" s="13" t="s">
        <v>1162</v>
      </c>
      <c r="D8634">
        <v>34</v>
      </c>
    </row>
    <row r="8635" spans="1:4">
      <c r="A8635" s="12">
        <v>45404</v>
      </c>
      <c r="B8635" s="15">
        <v>9.5364577927000132E-3</v>
      </c>
      <c r="C8635" s="13" t="s">
        <v>1154</v>
      </c>
      <c r="D8635">
        <v>32</v>
      </c>
    </row>
    <row r="8636" spans="1:4">
      <c r="A8636" s="12">
        <v>45404</v>
      </c>
      <c r="B8636">
        <v>4.7694430869517159</v>
      </c>
      <c r="C8636" s="13" t="s">
        <v>1251</v>
      </c>
      <c r="D8636">
        <v>57</v>
      </c>
    </row>
    <row r="8637" spans="1:4">
      <c r="A8637" s="12">
        <v>45404</v>
      </c>
      <c r="B8637">
        <v>9.5388861739034325E-2</v>
      </c>
      <c r="C8637" s="13" t="s">
        <v>1262</v>
      </c>
      <c r="D8637">
        <v>60</v>
      </c>
    </row>
    <row r="8638" spans="1:4">
      <c r="A8638" s="12">
        <v>45404</v>
      </c>
      <c r="B8638">
        <v>14.408260611596587</v>
      </c>
      <c r="C8638" t="s">
        <v>1330</v>
      </c>
      <c r="D8638">
        <v>81</v>
      </c>
    </row>
    <row r="8639" spans="1:4">
      <c r="A8639" s="12">
        <v>45404</v>
      </c>
      <c r="B8639">
        <v>0.97819773932175591</v>
      </c>
      <c r="C8639" t="s">
        <v>1237</v>
      </c>
      <c r="D8639">
        <v>53</v>
      </c>
    </row>
    <row r="8640" spans="1:4">
      <c r="A8640" s="12">
        <v>45405</v>
      </c>
      <c r="B8640">
        <v>9.9036920000000004E-3</v>
      </c>
      <c r="C8640" s="13" t="s">
        <v>1112</v>
      </c>
      <c r="D8640">
        <v>20</v>
      </c>
    </row>
    <row r="8641" spans="1:4">
      <c r="A8641" s="12">
        <v>45405</v>
      </c>
      <c r="B8641">
        <v>9.245148789982046E-4</v>
      </c>
      <c r="C8641" s="13" t="s">
        <v>1118</v>
      </c>
      <c r="D8641">
        <v>23</v>
      </c>
    </row>
    <row r="8642" spans="1:4">
      <c r="A8642" s="12">
        <v>45405</v>
      </c>
      <c r="B8642">
        <v>9.3911051036885879E-2</v>
      </c>
      <c r="C8642" s="13" t="s">
        <v>1162</v>
      </c>
      <c r="D8642">
        <v>34</v>
      </c>
    </row>
    <row r="8643" spans="1:4">
      <c r="A8643" s="12">
        <v>45405</v>
      </c>
      <c r="B8643" s="15">
        <v>9.5360655748756903E-3</v>
      </c>
      <c r="C8643" s="13" t="s">
        <v>1154</v>
      </c>
      <c r="D8643">
        <v>32</v>
      </c>
    </row>
    <row r="8644" spans="1:4">
      <c r="A8644" s="12">
        <v>45405</v>
      </c>
      <c r="B8644">
        <v>4.7691857708959997</v>
      </c>
      <c r="C8644" s="13" t="s">
        <v>1251</v>
      </c>
      <c r="D8644">
        <v>57</v>
      </c>
    </row>
    <row r="8645" spans="1:4">
      <c r="A8645" s="12">
        <v>45405</v>
      </c>
      <c r="B8645">
        <v>9.5383715417919998E-2</v>
      </c>
      <c r="C8645" s="13" t="s">
        <v>1262</v>
      </c>
      <c r="D8645">
        <v>60</v>
      </c>
    </row>
    <row r="8646" spans="1:4">
      <c r="A8646" s="12">
        <v>45405</v>
      </c>
      <c r="B8646">
        <v>14.407483272036657</v>
      </c>
      <c r="C8646" t="s">
        <v>1330</v>
      </c>
      <c r="D8646">
        <v>81</v>
      </c>
    </row>
    <row r="8647" spans="1:4">
      <c r="A8647" s="12">
        <v>45405</v>
      </c>
      <c r="B8647">
        <v>0.97817378089512452</v>
      </c>
      <c r="C8647" t="s">
        <v>1237</v>
      </c>
      <c r="D8647">
        <v>53</v>
      </c>
    </row>
    <row r="8648" spans="1:4">
      <c r="A8648" s="12">
        <v>45406</v>
      </c>
      <c r="B8648">
        <v>9.9036239999999998E-3</v>
      </c>
      <c r="C8648" s="13" t="s">
        <v>1112</v>
      </c>
      <c r="D8648">
        <v>20</v>
      </c>
    </row>
    <row r="8649" spans="1:4">
      <c r="A8649" s="12">
        <v>45406</v>
      </c>
      <c r="B8649">
        <v>9.244637086239135E-4</v>
      </c>
      <c r="C8649" s="13" t="s">
        <v>1118</v>
      </c>
      <c r="D8649">
        <v>23</v>
      </c>
    </row>
    <row r="8650" spans="1:4">
      <c r="A8650" s="12">
        <v>45406</v>
      </c>
      <c r="B8650">
        <v>9.3905853215043536E-2</v>
      </c>
      <c r="C8650" s="13" t="s">
        <v>1162</v>
      </c>
      <c r="D8650">
        <v>34</v>
      </c>
    </row>
    <row r="8651" spans="1:4">
      <c r="A8651" s="12">
        <v>45406</v>
      </c>
      <c r="B8651" s="15">
        <v>9.5356733731826026E-3</v>
      </c>
      <c r="C8651" s="13" t="s">
        <v>1154</v>
      </c>
      <c r="D8651">
        <v>32</v>
      </c>
    </row>
    <row r="8652" spans="1:4">
      <c r="A8652" s="12">
        <v>45406</v>
      </c>
      <c r="B8652">
        <v>4.7689284687227325</v>
      </c>
      <c r="C8652" s="13" t="s">
        <v>1251</v>
      </c>
      <c r="D8652">
        <v>57</v>
      </c>
    </row>
    <row r="8653" spans="1:4">
      <c r="A8653" s="12">
        <v>45406</v>
      </c>
      <c r="B8653">
        <v>9.5378569374454658E-2</v>
      </c>
      <c r="C8653" s="13" t="s">
        <v>1262</v>
      </c>
      <c r="D8653">
        <v>60</v>
      </c>
    </row>
    <row r="8654" spans="1:4">
      <c r="A8654" s="12">
        <v>45406</v>
      </c>
      <c r="B8654">
        <v>14.406705974414949</v>
      </c>
      <c r="C8654" t="s">
        <v>1330</v>
      </c>
      <c r="D8654">
        <v>81</v>
      </c>
    </row>
    <row r="8655" spans="1:4">
      <c r="A8655" s="12">
        <v>45406</v>
      </c>
      <c r="B8655">
        <v>0.97814982305529297</v>
      </c>
      <c r="C8655" t="s">
        <v>1237</v>
      </c>
      <c r="D8655">
        <v>53</v>
      </c>
    </row>
    <row r="8656" spans="1:4">
      <c r="A8656" s="12">
        <v>45407</v>
      </c>
      <c r="B8656">
        <v>9.9035560000000009E-3</v>
      </c>
      <c r="C8656" s="13" t="s">
        <v>1112</v>
      </c>
      <c r="D8656">
        <v>20</v>
      </c>
    </row>
    <row r="8657" spans="1:4">
      <c r="A8657" s="12">
        <v>45407</v>
      </c>
      <c r="B8657">
        <v>9.2441254108181813E-4</v>
      </c>
      <c r="C8657" s="13" t="s">
        <v>1118</v>
      </c>
      <c r="D8657">
        <v>23</v>
      </c>
    </row>
    <row r="8658" spans="1:4">
      <c r="A8658" s="12">
        <v>45407</v>
      </c>
      <c r="B8658">
        <v>9.3900655680892051E-2</v>
      </c>
      <c r="C8658" s="13" t="s">
        <v>1162</v>
      </c>
      <c r="D8658">
        <v>34</v>
      </c>
    </row>
    <row r="8659" spans="1:4">
      <c r="A8659" s="12">
        <v>45407</v>
      </c>
      <c r="B8659" s="15">
        <v>9.5352811876200823E-3</v>
      </c>
      <c r="C8659" s="13" t="s">
        <v>1154</v>
      </c>
      <c r="D8659">
        <v>32</v>
      </c>
    </row>
    <row r="8660" spans="1:4">
      <c r="A8660" s="12">
        <v>45407</v>
      </c>
      <c r="B8660">
        <v>4.7686711804311654</v>
      </c>
      <c r="C8660" s="13" t="s">
        <v>1251</v>
      </c>
      <c r="D8660">
        <v>57</v>
      </c>
    </row>
    <row r="8661" spans="1:4">
      <c r="A8661" s="12">
        <v>45407</v>
      </c>
      <c r="B8661">
        <v>9.5373423608623317E-2</v>
      </c>
      <c r="C8661" s="13" t="s">
        <v>1262</v>
      </c>
      <c r="D8661">
        <v>60</v>
      </c>
    </row>
    <row r="8662" spans="1:4">
      <c r="A8662" s="12">
        <v>45407</v>
      </c>
      <c r="B8662">
        <v>14.405928718729198</v>
      </c>
      <c r="C8662" t="s">
        <v>1330</v>
      </c>
      <c r="D8662">
        <v>81</v>
      </c>
    </row>
    <row r="8663" spans="1:4">
      <c r="A8663" s="12">
        <v>45407</v>
      </c>
      <c r="B8663">
        <v>0.97812586580224681</v>
      </c>
      <c r="C8663" t="s">
        <v>1237</v>
      </c>
      <c r="D8663">
        <v>53</v>
      </c>
    </row>
    <row r="8664" spans="1:4">
      <c r="A8664" s="12">
        <v>45408</v>
      </c>
      <c r="B8664">
        <v>9.9034880000000002E-3</v>
      </c>
      <c r="C8664" s="13" t="s">
        <v>1112</v>
      </c>
      <c r="D8664">
        <v>20</v>
      </c>
    </row>
    <row r="8665" spans="1:4">
      <c r="A8665" s="12">
        <v>45408</v>
      </c>
      <c r="B8665">
        <v>9.2436137637176194E-4</v>
      </c>
      <c r="C8665" s="13" t="s">
        <v>1118</v>
      </c>
      <c r="D8665">
        <v>23</v>
      </c>
    </row>
    <row r="8666" spans="1:4">
      <c r="A8666" s="12">
        <v>45408</v>
      </c>
      <c r="B8666">
        <v>9.3895458434415519E-2</v>
      </c>
      <c r="C8666" s="13" t="s">
        <v>1162</v>
      </c>
      <c r="D8666">
        <v>34</v>
      </c>
    </row>
    <row r="8667" spans="1:4">
      <c r="A8667" s="12">
        <v>45408</v>
      </c>
      <c r="B8667" s="15">
        <v>9.5348890181874701E-3</v>
      </c>
      <c r="C8667" s="13" t="s">
        <v>1154</v>
      </c>
      <c r="D8667">
        <v>32</v>
      </c>
    </row>
    <row r="8668" spans="1:4">
      <c r="A8668" s="12">
        <v>45408</v>
      </c>
      <c r="B8668">
        <v>4.7684139060205508</v>
      </c>
      <c r="C8668" s="13" t="s">
        <v>1251</v>
      </c>
      <c r="D8668">
        <v>57</v>
      </c>
    </row>
    <row r="8669" spans="1:4">
      <c r="A8669" s="12">
        <v>45408</v>
      </c>
      <c r="B8669">
        <v>9.5368278120411015E-2</v>
      </c>
      <c r="C8669" s="13" t="s">
        <v>1262</v>
      </c>
      <c r="D8669">
        <v>60</v>
      </c>
    </row>
    <row r="8670" spans="1:4">
      <c r="A8670" s="12">
        <v>45408</v>
      </c>
      <c r="B8670">
        <v>14.405151504977139</v>
      </c>
      <c r="C8670" t="s">
        <v>1330</v>
      </c>
      <c r="D8670">
        <v>81</v>
      </c>
    </row>
    <row r="8671" spans="1:4">
      <c r="A8671" s="12">
        <v>45408</v>
      </c>
      <c r="B8671">
        <v>0.97810190913597161</v>
      </c>
      <c r="C8671" t="s">
        <v>1237</v>
      </c>
      <c r="D8671">
        <v>53</v>
      </c>
    </row>
    <row r="8672" spans="1:4">
      <c r="A8672" s="12">
        <v>45409</v>
      </c>
      <c r="B8672">
        <v>9.9034199999999996E-3</v>
      </c>
      <c r="C8672" s="13" t="s">
        <v>1112</v>
      </c>
      <c r="D8672">
        <v>20</v>
      </c>
    </row>
    <row r="8673" spans="1:4">
      <c r="A8673" s="12">
        <v>45409</v>
      </c>
      <c r="B8673">
        <v>9.2431021449358806E-4</v>
      </c>
      <c r="C8673" s="13" t="s">
        <v>1118</v>
      </c>
      <c r="D8673">
        <v>23</v>
      </c>
    </row>
    <row r="8674" spans="1:4">
      <c r="A8674" s="12">
        <v>45409</v>
      </c>
      <c r="B8674">
        <v>9.3890261475598008E-2</v>
      </c>
      <c r="C8674" s="13" t="s">
        <v>1162</v>
      </c>
      <c r="D8674">
        <v>34</v>
      </c>
    </row>
    <row r="8675" spans="1:4">
      <c r="A8675" s="12">
        <v>45409</v>
      </c>
      <c r="B8675" s="15">
        <v>9.5344968648840983E-3</v>
      </c>
      <c r="C8675" s="13" t="s">
        <v>1154</v>
      </c>
      <c r="D8675">
        <v>32</v>
      </c>
    </row>
    <row r="8676" spans="1:4">
      <c r="A8676" s="12">
        <v>45409</v>
      </c>
      <c r="B8676">
        <v>4.7681566454901381</v>
      </c>
      <c r="C8676" s="13" t="s">
        <v>1251</v>
      </c>
      <c r="D8676">
        <v>57</v>
      </c>
    </row>
    <row r="8677" spans="1:4">
      <c r="A8677" s="12">
        <v>45409</v>
      </c>
      <c r="B8677">
        <v>9.5363132909802764E-2</v>
      </c>
      <c r="C8677" s="13" t="s">
        <v>1262</v>
      </c>
      <c r="D8677">
        <v>60</v>
      </c>
    </row>
    <row r="8678" spans="1:4">
      <c r="A8678" s="12">
        <v>45409</v>
      </c>
      <c r="B8678">
        <v>14.404374333156513</v>
      </c>
      <c r="C8678" t="s">
        <v>1330</v>
      </c>
      <c r="D8678">
        <v>81</v>
      </c>
    </row>
    <row r="8679" spans="1:4">
      <c r="A8679" s="12">
        <v>45409</v>
      </c>
      <c r="B8679">
        <v>0.97807795305645306</v>
      </c>
      <c r="C8679" t="s">
        <v>1237</v>
      </c>
      <c r="D8679">
        <v>53</v>
      </c>
    </row>
    <row r="8680" spans="1:4">
      <c r="A8680" s="12">
        <v>45410</v>
      </c>
      <c r="B8680">
        <v>9.9033520000000007E-3</v>
      </c>
      <c r="C8680" s="13" t="s">
        <v>1112</v>
      </c>
      <c r="D8680">
        <v>20</v>
      </c>
    </row>
    <row r="8681" spans="1:4">
      <c r="A8681" s="12">
        <v>45410</v>
      </c>
      <c r="B8681">
        <v>9.242590554471398E-4</v>
      </c>
      <c r="C8681" s="13" t="s">
        <v>1118</v>
      </c>
      <c r="D8681">
        <v>23</v>
      </c>
    </row>
    <row r="8682" spans="1:4">
      <c r="A8682" s="12">
        <v>45410</v>
      </c>
      <c r="B8682">
        <v>9.3885064804423601E-2</v>
      </c>
      <c r="C8682" s="13" t="s">
        <v>1162</v>
      </c>
      <c r="D8682">
        <v>34</v>
      </c>
    </row>
    <row r="8683" spans="1:4">
      <c r="A8683" s="12">
        <v>45410</v>
      </c>
      <c r="B8683" s="15">
        <v>9.5341047277093093E-3</v>
      </c>
      <c r="C8683" s="13" t="s">
        <v>1154</v>
      </c>
      <c r="D8683">
        <v>32</v>
      </c>
    </row>
    <row r="8684" spans="1:4">
      <c r="A8684" s="12">
        <v>45410</v>
      </c>
      <c r="B8684">
        <v>4.7678993988391793</v>
      </c>
      <c r="C8684" s="13" t="s">
        <v>1251</v>
      </c>
      <c r="D8684">
        <v>57</v>
      </c>
    </row>
    <row r="8685" spans="1:4">
      <c r="A8685" s="12">
        <v>45410</v>
      </c>
      <c r="B8685">
        <v>9.535798797678359E-2</v>
      </c>
      <c r="C8685" s="13" t="s">
        <v>1262</v>
      </c>
      <c r="D8685">
        <v>60</v>
      </c>
    </row>
    <row r="8686" spans="1:4">
      <c r="A8686" s="12">
        <v>45410</v>
      </c>
      <c r="B8686">
        <v>14.403597203265056</v>
      </c>
      <c r="C8686" t="s">
        <v>1330</v>
      </c>
      <c r="D8686">
        <v>81</v>
      </c>
    </row>
    <row r="8687" spans="1:4">
      <c r="A8687" s="12">
        <v>45410</v>
      </c>
      <c r="B8687">
        <v>0.97805399756367684</v>
      </c>
      <c r="C8687" t="s">
        <v>1237</v>
      </c>
      <c r="D8687">
        <v>53</v>
      </c>
    </row>
    <row r="8688" spans="1:4">
      <c r="A8688" s="12">
        <v>45411</v>
      </c>
      <c r="B8688">
        <v>9.903284E-3</v>
      </c>
      <c r="C8688" s="13" t="s">
        <v>1112</v>
      </c>
      <c r="D8688">
        <v>20</v>
      </c>
    </row>
    <row r="8689" spans="1:4">
      <c r="A8689" s="12">
        <v>45411</v>
      </c>
      <c r="B8689">
        <v>9.242078992322604E-4</v>
      </c>
      <c r="C8689" s="13" t="s">
        <v>1118</v>
      </c>
      <c r="D8689">
        <v>23</v>
      </c>
    </row>
    <row r="8690" spans="1:4">
      <c r="A8690" s="12">
        <v>45411</v>
      </c>
      <c r="B8690">
        <v>9.3879868420876367E-2</v>
      </c>
      <c r="C8690" s="13" t="s">
        <v>1162</v>
      </c>
      <c r="D8690">
        <v>34</v>
      </c>
    </row>
    <row r="8691" spans="1:4">
      <c r="A8691" s="12">
        <v>45411</v>
      </c>
      <c r="B8691" s="15">
        <v>9.5337126066624318E-3</v>
      </c>
      <c r="C8691" s="13" t="s">
        <v>1154</v>
      </c>
      <c r="D8691">
        <v>32</v>
      </c>
    </row>
    <row r="8692" spans="1:4">
      <c r="A8692" s="12">
        <v>45411</v>
      </c>
      <c r="B8692">
        <v>4.7676421660669259</v>
      </c>
      <c r="C8692" s="13" t="s">
        <v>1251</v>
      </c>
      <c r="D8692">
        <v>57</v>
      </c>
    </row>
    <row r="8693" spans="1:4">
      <c r="A8693" s="12">
        <v>45411</v>
      </c>
      <c r="B8693">
        <v>9.5352843321338532E-2</v>
      </c>
      <c r="C8693" s="13" t="s">
        <v>1262</v>
      </c>
      <c r="D8693">
        <v>60</v>
      </c>
    </row>
    <row r="8694" spans="1:4">
      <c r="A8694" s="12">
        <v>45411</v>
      </c>
      <c r="B8694">
        <v>14.402820115300507</v>
      </c>
      <c r="C8694" t="s">
        <v>1330</v>
      </c>
      <c r="D8694">
        <v>81</v>
      </c>
    </row>
    <row r="8695" spans="1:4">
      <c r="A8695" s="12">
        <v>45411</v>
      </c>
      <c r="B8695">
        <v>0.9780300426576285</v>
      </c>
      <c r="C8695" t="s">
        <v>1237</v>
      </c>
      <c r="D8695">
        <v>53</v>
      </c>
    </row>
    <row r="8696" spans="1:4">
      <c r="A8696" s="12">
        <v>45412</v>
      </c>
      <c r="B8696">
        <v>9.9032159999999994E-3</v>
      </c>
      <c r="C8696" s="13" t="s">
        <v>1112</v>
      </c>
      <c r="D8696">
        <v>20</v>
      </c>
    </row>
    <row r="8697" spans="1:4">
      <c r="A8697" s="12">
        <v>45412</v>
      </c>
      <c r="B8697">
        <v>9.2415674584879319E-4</v>
      </c>
      <c r="C8697" s="13" t="s">
        <v>1118</v>
      </c>
      <c r="D8697">
        <v>23</v>
      </c>
    </row>
    <row r="8698" spans="1:4">
      <c r="A8698" s="12">
        <v>45412</v>
      </c>
      <c r="B8698">
        <v>9.38746723249404E-2</v>
      </c>
      <c r="C8698" s="13" t="s">
        <v>1162</v>
      </c>
      <c r="D8698">
        <v>34</v>
      </c>
    </row>
    <row r="8699" spans="1:4">
      <c r="A8699" s="12">
        <v>45412</v>
      </c>
      <c r="B8699" s="15">
        <v>9.5333205017428101E-3</v>
      </c>
      <c r="C8699" s="13" t="s">
        <v>1154</v>
      </c>
      <c r="D8699">
        <v>32</v>
      </c>
    </row>
    <row r="8700" spans="1:4">
      <c r="A8700" s="12">
        <v>45412</v>
      </c>
      <c r="B8700">
        <v>4.7673849471726282</v>
      </c>
      <c r="C8700" s="13" t="s">
        <v>1251</v>
      </c>
      <c r="D8700">
        <v>57</v>
      </c>
    </row>
    <row r="8701" spans="1:4">
      <c r="A8701" s="12">
        <v>45412</v>
      </c>
      <c r="B8701">
        <v>9.5347698943452575E-2</v>
      </c>
      <c r="C8701" s="13" t="s">
        <v>1262</v>
      </c>
      <c r="D8701">
        <v>60</v>
      </c>
    </row>
    <row r="8702" spans="1:4">
      <c r="A8702" s="12">
        <v>45412</v>
      </c>
      <c r="B8702">
        <v>14.402043069260602</v>
      </c>
      <c r="C8702" t="s">
        <v>1330</v>
      </c>
      <c r="D8702">
        <v>81</v>
      </c>
    </row>
    <row r="8703" spans="1:4">
      <c r="A8703" s="12">
        <v>45412</v>
      </c>
      <c r="B8703">
        <v>0.97800608833829372</v>
      </c>
      <c r="C8703" t="s">
        <v>1237</v>
      </c>
      <c r="D8703">
        <v>53</v>
      </c>
    </row>
    <row r="8704" spans="1:4">
      <c r="A8704" s="12">
        <v>45413</v>
      </c>
      <c r="B8704">
        <v>9.9031480000000005E-3</v>
      </c>
      <c r="C8704" s="13" t="s">
        <v>1112</v>
      </c>
      <c r="D8704">
        <v>20</v>
      </c>
    </row>
    <row r="8705" spans="1:4">
      <c r="A8705" s="12">
        <v>45413</v>
      </c>
      <c r="B8705">
        <v>9.2410559529658139E-4</v>
      </c>
      <c r="C8705" s="13" t="s">
        <v>1118</v>
      </c>
      <c r="D8705">
        <v>23</v>
      </c>
    </row>
    <row r="8706" spans="1:4">
      <c r="A8706" s="12">
        <v>45413</v>
      </c>
      <c r="B8706">
        <v>9.3869476516599784E-2</v>
      </c>
      <c r="C8706" s="13" t="s">
        <v>1162</v>
      </c>
      <c r="D8706">
        <v>34</v>
      </c>
    </row>
    <row r="8707" spans="1:4">
      <c r="A8707" s="12">
        <v>45413</v>
      </c>
      <c r="B8707" s="15">
        <v>9.5329284129497763E-3</v>
      </c>
      <c r="C8707" s="13" t="s">
        <v>1154</v>
      </c>
      <c r="D8707">
        <v>32</v>
      </c>
    </row>
    <row r="8708" spans="1:4">
      <c r="A8708" s="12">
        <v>45413</v>
      </c>
      <c r="B8708">
        <v>4.7671277421555383</v>
      </c>
      <c r="C8708" s="13" t="s">
        <v>1251</v>
      </c>
      <c r="D8708">
        <v>57</v>
      </c>
    </row>
    <row r="8709" spans="1:4">
      <c r="A8709" s="12">
        <v>45413</v>
      </c>
      <c r="B8709">
        <v>9.5342554843110772E-2</v>
      </c>
      <c r="C8709" s="13" t="s">
        <v>1262</v>
      </c>
      <c r="D8709">
        <v>60</v>
      </c>
    </row>
    <row r="8710" spans="1:4">
      <c r="A8710" s="12">
        <v>45413</v>
      </c>
      <c r="B8710">
        <v>14.401266065143082</v>
      </c>
      <c r="C8710" t="s">
        <v>1330</v>
      </c>
      <c r="D8710">
        <v>81</v>
      </c>
    </row>
    <row r="8711" spans="1:4">
      <c r="A8711" s="12">
        <v>45413</v>
      </c>
      <c r="B8711">
        <v>0.97798213460565808</v>
      </c>
      <c r="C8711" t="s">
        <v>1237</v>
      </c>
      <c r="D8711">
        <v>53</v>
      </c>
    </row>
    <row r="8712" spans="1:4">
      <c r="A8712" s="12">
        <v>45414</v>
      </c>
      <c r="B8712">
        <v>9.9030799999999999E-3</v>
      </c>
      <c r="C8712" s="13" t="s">
        <v>1112</v>
      </c>
      <c r="D8712">
        <v>20</v>
      </c>
    </row>
    <row r="8713" spans="1:4">
      <c r="A8713" s="12">
        <v>45414</v>
      </c>
      <c r="B8713">
        <v>9.2405444757546833E-4</v>
      </c>
      <c r="C8713" s="13" t="s">
        <v>1118</v>
      </c>
      <c r="D8713">
        <v>23</v>
      </c>
    </row>
    <row r="8714" spans="1:4">
      <c r="A8714" s="12">
        <v>45414</v>
      </c>
      <c r="B8714">
        <v>9.3864280995838587E-2</v>
      </c>
      <c r="C8714" s="13" t="s">
        <v>1162</v>
      </c>
      <c r="D8714">
        <v>34</v>
      </c>
    </row>
    <row r="8715" spans="1:4">
      <c r="A8715" s="12">
        <v>45414</v>
      </c>
      <c r="B8715" s="15">
        <v>9.5325363402826695E-3</v>
      </c>
      <c r="C8715" s="13" t="s">
        <v>1154</v>
      </c>
      <c r="D8715">
        <v>32</v>
      </c>
    </row>
    <row r="8716" spans="1:4">
      <c r="A8716" s="12">
        <v>45414</v>
      </c>
      <c r="B8716">
        <v>4.7668705510149074</v>
      </c>
      <c r="C8716" s="13" t="s">
        <v>1251</v>
      </c>
      <c r="D8716">
        <v>57</v>
      </c>
    </row>
    <row r="8717" spans="1:4">
      <c r="A8717" s="12">
        <v>45414</v>
      </c>
      <c r="B8717">
        <v>9.5337411020298149E-2</v>
      </c>
      <c r="C8717" s="13" t="s">
        <v>1262</v>
      </c>
      <c r="D8717">
        <v>60</v>
      </c>
    </row>
    <row r="8718" spans="1:4">
      <c r="A8718" s="12">
        <v>45414</v>
      </c>
      <c r="B8718">
        <v>14.400489102945683</v>
      </c>
      <c r="C8718" t="s">
        <v>1330</v>
      </c>
      <c r="D8718">
        <v>81</v>
      </c>
    </row>
    <row r="8719" spans="1:4">
      <c r="A8719" s="12">
        <v>45414</v>
      </c>
      <c r="B8719">
        <v>0.97795818145970725</v>
      </c>
      <c r="C8719" t="s">
        <v>1237</v>
      </c>
      <c r="D8719">
        <v>53</v>
      </c>
    </row>
    <row r="8720" spans="1:4">
      <c r="A8720" s="12">
        <v>45415</v>
      </c>
      <c r="B8720">
        <v>9.9030119999999992E-3</v>
      </c>
      <c r="C8720" s="13" t="s">
        <v>1112</v>
      </c>
      <c r="D8720">
        <v>20</v>
      </c>
    </row>
    <row r="8721" spans="1:4">
      <c r="A8721" s="12">
        <v>45415</v>
      </c>
      <c r="B8721">
        <v>9.2400330268529725E-4</v>
      </c>
      <c r="C8721" s="13" t="s">
        <v>1118</v>
      </c>
      <c r="D8721">
        <v>23</v>
      </c>
    </row>
    <row r="8722" spans="1:4">
      <c r="A8722" s="12">
        <v>45415</v>
      </c>
      <c r="B8722">
        <v>9.3859085762640904E-2</v>
      </c>
      <c r="C8722" s="13" t="s">
        <v>1162</v>
      </c>
      <c r="D8722">
        <v>34</v>
      </c>
    </row>
    <row r="8723" spans="1:4">
      <c r="A8723" s="12">
        <v>45415</v>
      </c>
      <c r="B8723" s="15">
        <v>9.5321442837408253E-3</v>
      </c>
      <c r="C8723" s="13" t="s">
        <v>1154</v>
      </c>
      <c r="D8723">
        <v>32</v>
      </c>
    </row>
    <row r="8724" spans="1:4">
      <c r="A8724" s="12">
        <v>45415</v>
      </c>
      <c r="B8724">
        <v>4.7666133737499861</v>
      </c>
      <c r="C8724" s="13" t="s">
        <v>1251</v>
      </c>
      <c r="D8724">
        <v>57</v>
      </c>
    </row>
    <row r="8725" spans="1:4">
      <c r="A8725" s="12">
        <v>45415</v>
      </c>
      <c r="B8725">
        <v>9.5332267474999732E-2</v>
      </c>
      <c r="C8725" s="13" t="s">
        <v>1262</v>
      </c>
      <c r="D8725">
        <v>60</v>
      </c>
    </row>
    <row r="8726" spans="1:4">
      <c r="A8726" s="12">
        <v>45415</v>
      </c>
      <c r="B8726">
        <v>14.399712182666143</v>
      </c>
      <c r="C8726" t="s">
        <v>1330</v>
      </c>
      <c r="D8726">
        <v>81</v>
      </c>
    </row>
    <row r="8727" spans="1:4">
      <c r="A8727" s="12">
        <v>45415</v>
      </c>
      <c r="B8727">
        <v>0.97793422890042692</v>
      </c>
      <c r="C8727" t="s">
        <v>1237</v>
      </c>
      <c r="D8727">
        <v>53</v>
      </c>
    </row>
    <row r="8728" spans="1:4">
      <c r="A8728" s="12">
        <v>45416</v>
      </c>
      <c r="B8728">
        <v>9.9029440000000003E-3</v>
      </c>
      <c r="C8728" s="13" t="s">
        <v>1112</v>
      </c>
      <c r="D8728">
        <v>20</v>
      </c>
    </row>
    <row r="8729" spans="1:4">
      <c r="A8729" s="12">
        <v>45416</v>
      </c>
      <c r="B8729">
        <v>9.2395216062591157E-4</v>
      </c>
      <c r="C8729" s="13" t="s">
        <v>1118</v>
      </c>
      <c r="D8729">
        <v>23</v>
      </c>
    </row>
    <row r="8730" spans="1:4">
      <c r="A8730" s="12">
        <v>45416</v>
      </c>
      <c r="B8730">
        <v>9.3853890816990804E-2</v>
      </c>
      <c r="C8730" s="13" t="s">
        <v>1162</v>
      </c>
      <c r="D8730">
        <v>34</v>
      </c>
    </row>
    <row r="8731" spans="1:4">
      <c r="A8731" s="12">
        <v>45416</v>
      </c>
      <c r="B8731" s="15">
        <v>9.5317522433235793E-3</v>
      </c>
      <c r="C8731" s="13" t="s">
        <v>1154</v>
      </c>
      <c r="D8731">
        <v>32</v>
      </c>
    </row>
    <row r="8732" spans="1:4">
      <c r="A8732" s="12">
        <v>45416</v>
      </c>
      <c r="B8732">
        <v>4.7663562103600272</v>
      </c>
      <c r="C8732" s="13" t="s">
        <v>1251</v>
      </c>
      <c r="D8732">
        <v>57</v>
      </c>
    </row>
    <row r="8733" spans="1:4">
      <c r="A8733" s="12">
        <v>45416</v>
      </c>
      <c r="B8733">
        <v>9.5327124207200548E-2</v>
      </c>
      <c r="C8733" s="13" t="s">
        <v>1262</v>
      </c>
      <c r="D8733">
        <v>60</v>
      </c>
    </row>
    <row r="8734" spans="1:4">
      <c r="A8734" s="12">
        <v>45416</v>
      </c>
      <c r="B8734">
        <v>14.398935304302205</v>
      </c>
      <c r="C8734" t="s">
        <v>1330</v>
      </c>
      <c r="D8734">
        <v>81</v>
      </c>
    </row>
    <row r="8735" spans="1:4">
      <c r="A8735" s="12">
        <v>45416</v>
      </c>
      <c r="B8735">
        <v>0.97791027692780264</v>
      </c>
      <c r="C8735" t="s">
        <v>1237</v>
      </c>
      <c r="D8735">
        <v>53</v>
      </c>
    </row>
    <row r="8736" spans="1:4">
      <c r="A8736" s="12">
        <v>45417</v>
      </c>
      <c r="B8736">
        <v>9.9028759999999997E-3</v>
      </c>
      <c r="C8736" s="13" t="s">
        <v>1112</v>
      </c>
      <c r="D8736">
        <v>20</v>
      </c>
    </row>
    <row r="8737" spans="1:4">
      <c r="A8737" s="12">
        <v>45417</v>
      </c>
      <c r="B8737">
        <v>9.2390102139715453E-4</v>
      </c>
      <c r="C8737" s="13" t="s">
        <v>1118</v>
      </c>
      <c r="D8737">
        <v>23</v>
      </c>
    </row>
    <row r="8738" spans="1:4">
      <c r="A8738" s="12">
        <v>45417</v>
      </c>
      <c r="B8738">
        <v>9.3848696158872383E-2</v>
      </c>
      <c r="C8738" s="13" t="s">
        <v>1162</v>
      </c>
      <c r="D8738">
        <v>34</v>
      </c>
    </row>
    <row r="8739" spans="1:4">
      <c r="A8739" s="12">
        <v>45417</v>
      </c>
      <c r="B8739" s="15">
        <v>9.5313602190302705E-3</v>
      </c>
      <c r="C8739" s="13" t="s">
        <v>1154</v>
      </c>
      <c r="D8739">
        <v>32</v>
      </c>
    </row>
    <row r="8740" spans="1:4">
      <c r="A8740" s="12">
        <v>45417</v>
      </c>
      <c r="B8740">
        <v>4.7660990608442804</v>
      </c>
      <c r="C8740" s="13" t="s">
        <v>1251</v>
      </c>
      <c r="D8740">
        <v>57</v>
      </c>
    </row>
    <row r="8741" spans="1:4">
      <c r="A8741" s="12">
        <v>45417</v>
      </c>
      <c r="B8741">
        <v>9.5321981216885621E-2</v>
      </c>
      <c r="C8741" s="13" t="s">
        <v>1262</v>
      </c>
      <c r="D8741">
        <v>60</v>
      </c>
    </row>
    <row r="8742" spans="1:4">
      <c r="A8742" s="12">
        <v>45417</v>
      </c>
      <c r="B8742">
        <v>14.398158467851601</v>
      </c>
      <c r="C8742" t="s">
        <v>1330</v>
      </c>
      <c r="D8742">
        <v>81</v>
      </c>
    </row>
    <row r="8743" spans="1:4">
      <c r="A8743" s="12">
        <v>45417</v>
      </c>
      <c r="B8743">
        <v>0.97788632554181998</v>
      </c>
      <c r="C8743" t="s">
        <v>1237</v>
      </c>
      <c r="D8743">
        <v>53</v>
      </c>
    </row>
    <row r="8744" spans="1:4">
      <c r="A8744" s="12">
        <v>45418</v>
      </c>
      <c r="B8744">
        <v>9.9028080000000008E-3</v>
      </c>
      <c r="C8744" s="13" t="s">
        <v>1112</v>
      </c>
      <c r="D8744">
        <v>20</v>
      </c>
    </row>
    <row r="8745" spans="1:4">
      <c r="A8745" s="12">
        <v>45418</v>
      </c>
      <c r="B8745">
        <v>9.2384988499886946E-4</v>
      </c>
      <c r="C8745" s="13" t="s">
        <v>1118</v>
      </c>
      <c r="D8745">
        <v>23</v>
      </c>
    </row>
    <row r="8746" spans="1:4">
      <c r="A8746" s="12">
        <v>45418</v>
      </c>
      <c r="B8746">
        <v>9.3843501788269723E-2</v>
      </c>
      <c r="C8746" s="13" t="s">
        <v>1162</v>
      </c>
      <c r="D8746">
        <v>34</v>
      </c>
    </row>
    <row r="8747" spans="1:4">
      <c r="A8747" s="12">
        <v>45418</v>
      </c>
      <c r="B8747" s="15">
        <v>9.5309682108602363E-3</v>
      </c>
      <c r="C8747" s="13" t="s">
        <v>1154</v>
      </c>
      <c r="D8747">
        <v>32</v>
      </c>
    </row>
    <row r="8748" spans="1:4">
      <c r="A8748" s="12">
        <v>45418</v>
      </c>
      <c r="B8748">
        <v>4.7658419252019986</v>
      </c>
      <c r="C8748" s="13" t="s">
        <v>1251</v>
      </c>
      <c r="D8748">
        <v>57</v>
      </c>
    </row>
    <row r="8749" spans="1:4">
      <c r="A8749" s="12">
        <v>45418</v>
      </c>
      <c r="B8749">
        <v>9.5316838504039977E-2</v>
      </c>
      <c r="C8749" s="13" t="s">
        <v>1262</v>
      </c>
      <c r="D8749">
        <v>60</v>
      </c>
    </row>
    <row r="8750" spans="1:4">
      <c r="A8750" s="12">
        <v>45418</v>
      </c>
      <c r="B8750">
        <v>14.397381673312074</v>
      </c>
      <c r="C8750" t="s">
        <v>1330</v>
      </c>
      <c r="D8750">
        <v>81</v>
      </c>
    </row>
    <row r="8751" spans="1:4">
      <c r="A8751" s="12">
        <v>45418</v>
      </c>
      <c r="B8751">
        <v>0.97786237474246462</v>
      </c>
      <c r="C8751" t="s">
        <v>1237</v>
      </c>
      <c r="D8751">
        <v>53</v>
      </c>
    </row>
    <row r="8752" spans="1:4">
      <c r="A8752" s="12">
        <v>45419</v>
      </c>
      <c r="B8752">
        <v>9.9027400000000002E-3</v>
      </c>
      <c r="C8752" s="13" t="s">
        <v>1112</v>
      </c>
      <c r="D8752">
        <v>20</v>
      </c>
    </row>
    <row r="8753" spans="1:4">
      <c r="A8753" s="12">
        <v>45419</v>
      </c>
      <c r="B8753">
        <v>9.2379875143089991E-4</v>
      </c>
      <c r="C8753" s="13" t="s">
        <v>1118</v>
      </c>
      <c r="D8753">
        <v>23</v>
      </c>
    </row>
    <row r="8754" spans="1:4">
      <c r="A8754" s="12">
        <v>45419</v>
      </c>
      <c r="B8754">
        <v>9.3838307705166921E-2</v>
      </c>
      <c r="C8754" s="13" t="s">
        <v>1162</v>
      </c>
      <c r="D8754">
        <v>34</v>
      </c>
    </row>
    <row r="8755" spans="1:4">
      <c r="A8755" s="12">
        <v>45419</v>
      </c>
      <c r="B8755" s="15">
        <v>9.5305762188128106E-3</v>
      </c>
      <c r="C8755" s="13" t="s">
        <v>1154</v>
      </c>
      <c r="D8755">
        <v>32</v>
      </c>
    </row>
    <row r="8756" spans="1:4">
      <c r="A8756" s="12">
        <v>45419</v>
      </c>
      <c r="B8756">
        <v>4.7655848034324322</v>
      </c>
      <c r="C8756" s="13" t="s">
        <v>1251</v>
      </c>
      <c r="D8756">
        <v>57</v>
      </c>
    </row>
    <row r="8757" spans="1:4">
      <c r="A8757" s="12">
        <v>45419</v>
      </c>
      <c r="B8757">
        <v>9.5311696068648644E-2</v>
      </c>
      <c r="C8757" s="13" t="s">
        <v>1262</v>
      </c>
      <c r="D8757">
        <v>60</v>
      </c>
    </row>
    <row r="8758" spans="1:4">
      <c r="A8758" s="12">
        <v>45419</v>
      </c>
      <c r="B8758">
        <v>14.39660492068136</v>
      </c>
      <c r="C8758" t="s">
        <v>1330</v>
      </c>
      <c r="D8758">
        <v>81</v>
      </c>
    </row>
    <row r="8759" spans="1:4">
      <c r="A8759" s="12">
        <v>45419</v>
      </c>
      <c r="B8759">
        <v>0.97783842452972225</v>
      </c>
      <c r="C8759" t="s">
        <v>1237</v>
      </c>
      <c r="D8759">
        <v>53</v>
      </c>
    </row>
    <row r="8760" spans="1:4">
      <c r="A8760" s="12">
        <v>45420</v>
      </c>
      <c r="B8760">
        <v>9.9026719999999995E-3</v>
      </c>
      <c r="C8760" s="13" t="s">
        <v>1112</v>
      </c>
      <c r="D8760">
        <v>20</v>
      </c>
    </row>
    <row r="8761" spans="1:4">
      <c r="A8761" s="12">
        <v>45420</v>
      </c>
      <c r="B8761">
        <v>9.2374762069308877E-4</v>
      </c>
      <c r="C8761" s="13" t="s">
        <v>1118</v>
      </c>
      <c r="D8761">
        <v>23</v>
      </c>
    </row>
    <row r="8762" spans="1:4">
      <c r="A8762" s="12">
        <v>45420</v>
      </c>
      <c r="B8762">
        <v>9.3833113909548044E-2</v>
      </c>
      <c r="C8762" s="13" t="s">
        <v>1162</v>
      </c>
      <c r="D8762">
        <v>34</v>
      </c>
    </row>
    <row r="8763" spans="1:4">
      <c r="A8763" s="12">
        <v>45420</v>
      </c>
      <c r="B8763" s="15">
        <v>9.5301842428873323E-3</v>
      </c>
      <c r="C8763" s="13" t="s">
        <v>1154</v>
      </c>
      <c r="D8763">
        <v>32</v>
      </c>
    </row>
    <row r="8764" spans="1:4">
      <c r="A8764" s="12">
        <v>45420</v>
      </c>
      <c r="B8764">
        <v>4.7653276955348343</v>
      </c>
      <c r="C8764" s="13" t="s">
        <v>1251</v>
      </c>
      <c r="D8764">
        <v>57</v>
      </c>
    </row>
    <row r="8765" spans="1:4">
      <c r="A8765" s="12">
        <v>45420</v>
      </c>
      <c r="B8765">
        <v>9.5306553910696687E-2</v>
      </c>
      <c r="C8765" s="13" t="s">
        <v>1262</v>
      </c>
      <c r="D8765">
        <v>60</v>
      </c>
    </row>
    <row r="8766" spans="1:4">
      <c r="A8766" s="12">
        <v>45420</v>
      </c>
      <c r="B8766">
        <v>14.395828209957202</v>
      </c>
      <c r="C8766" t="s">
        <v>1330</v>
      </c>
      <c r="D8766">
        <v>81</v>
      </c>
    </row>
    <row r="8767" spans="1:4">
      <c r="A8767" s="12">
        <v>45420</v>
      </c>
      <c r="B8767">
        <v>0.97781447490357853</v>
      </c>
      <c r="C8767" t="s">
        <v>1237</v>
      </c>
      <c r="D8767">
        <v>53</v>
      </c>
    </row>
    <row r="8768" spans="1:4">
      <c r="A8768" s="12">
        <v>45421</v>
      </c>
      <c r="B8768">
        <v>9.9026040000000006E-3</v>
      </c>
      <c r="C8768" s="13" t="s">
        <v>1112</v>
      </c>
      <c r="D8768">
        <v>20</v>
      </c>
    </row>
    <row r="8769" spans="1:4">
      <c r="A8769" s="12">
        <v>45421</v>
      </c>
      <c r="B8769">
        <v>9.2369649278527981E-4</v>
      </c>
      <c r="C8769" s="13" t="s">
        <v>1118</v>
      </c>
      <c r="D8769">
        <v>23</v>
      </c>
    </row>
    <row r="8770" spans="1:4">
      <c r="A8770" s="12">
        <v>45421</v>
      </c>
      <c r="B8770">
        <v>9.3827920401397202E-2</v>
      </c>
      <c r="C8770" s="13" t="s">
        <v>1162</v>
      </c>
      <c r="D8770">
        <v>34</v>
      </c>
    </row>
    <row r="8771" spans="1:4">
      <c r="A8771" s="12">
        <v>45421</v>
      </c>
      <c r="B8771" s="15">
        <v>9.529792283083139E-3</v>
      </c>
      <c r="C8771" s="13" t="s">
        <v>1154</v>
      </c>
      <c r="D8771">
        <v>32</v>
      </c>
    </row>
    <row r="8772" spans="1:4">
      <c r="A8772" s="12">
        <v>45421</v>
      </c>
      <c r="B8772">
        <v>4.7650706015084543</v>
      </c>
      <c r="C8772" s="13" t="s">
        <v>1251</v>
      </c>
      <c r="D8772">
        <v>57</v>
      </c>
    </row>
    <row r="8773" spans="1:4">
      <c r="A8773" s="12">
        <v>45421</v>
      </c>
      <c r="B8773">
        <v>9.5301412030169091E-2</v>
      </c>
      <c r="C8773" s="13" t="s">
        <v>1262</v>
      </c>
      <c r="D8773">
        <v>60</v>
      </c>
    </row>
    <row r="8774" spans="1:4">
      <c r="A8774" s="12">
        <v>45421</v>
      </c>
      <c r="B8774">
        <v>14.395051541137336</v>
      </c>
      <c r="C8774" t="s">
        <v>1330</v>
      </c>
      <c r="D8774">
        <v>81</v>
      </c>
    </row>
    <row r="8775" spans="1:4">
      <c r="A8775" s="12">
        <v>45421</v>
      </c>
      <c r="B8775">
        <v>0.97779052586401904</v>
      </c>
      <c r="C8775" t="s">
        <v>1237</v>
      </c>
      <c r="D8775">
        <v>53</v>
      </c>
    </row>
    <row r="8776" spans="1:4">
      <c r="A8776" s="12">
        <v>45422</v>
      </c>
      <c r="B8776">
        <v>9.902536E-3</v>
      </c>
      <c r="C8776" s="13" t="s">
        <v>1112</v>
      </c>
      <c r="D8776">
        <v>20</v>
      </c>
    </row>
    <row r="8777" spans="1:4">
      <c r="A8777" s="12">
        <v>45422</v>
      </c>
      <c r="B8777">
        <v>9.2364536770731627E-4</v>
      </c>
      <c r="C8777" s="13" t="s">
        <v>1118</v>
      </c>
      <c r="D8777">
        <v>23</v>
      </c>
    </row>
    <row r="8778" spans="1:4">
      <c r="A8778" s="12">
        <v>45422</v>
      </c>
      <c r="B8778">
        <v>9.3822727180698451E-2</v>
      </c>
      <c r="C8778" s="13" t="s">
        <v>1162</v>
      </c>
      <c r="D8778">
        <v>34</v>
      </c>
    </row>
    <row r="8779" spans="1:4">
      <c r="A8779" s="12">
        <v>45422</v>
      </c>
      <c r="B8779" s="15">
        <v>9.5294003393995661E-3</v>
      </c>
      <c r="C8779" s="13" t="s">
        <v>1154</v>
      </c>
      <c r="D8779">
        <v>32</v>
      </c>
    </row>
    <row r="8780" spans="1:4">
      <c r="A8780" s="12">
        <v>45422</v>
      </c>
      <c r="B8780">
        <v>4.7648135213525453</v>
      </c>
      <c r="C8780" s="13" t="s">
        <v>1251</v>
      </c>
      <c r="D8780">
        <v>57</v>
      </c>
    </row>
    <row r="8781" spans="1:4">
      <c r="A8781" s="12">
        <v>45422</v>
      </c>
      <c r="B8781">
        <v>9.5296270427050911E-2</v>
      </c>
      <c r="C8781" s="13" t="s">
        <v>1262</v>
      </c>
      <c r="D8781">
        <v>60</v>
      </c>
    </row>
    <row r="8782" spans="1:4">
      <c r="A8782" s="12">
        <v>45422</v>
      </c>
      <c r="B8782">
        <v>14.394274914219503</v>
      </c>
      <c r="C8782" t="s">
        <v>1330</v>
      </c>
      <c r="D8782">
        <v>81</v>
      </c>
    </row>
    <row r="8783" spans="1:4">
      <c r="A8783" s="12">
        <v>45422</v>
      </c>
      <c r="B8783">
        <v>0.97776657741102935</v>
      </c>
      <c r="C8783" t="s">
        <v>1237</v>
      </c>
      <c r="D8783">
        <v>53</v>
      </c>
    </row>
    <row r="8784" spans="1:4">
      <c r="A8784" s="12">
        <v>45423</v>
      </c>
      <c r="B8784">
        <v>9.9024679999999993E-3</v>
      </c>
      <c r="C8784" s="13" t="s">
        <v>1112</v>
      </c>
      <c r="D8784">
        <v>20</v>
      </c>
    </row>
    <row r="8785" spans="1:4">
      <c r="A8785" s="12">
        <v>45423</v>
      </c>
      <c r="B8785">
        <v>9.2359424545904146E-4</v>
      </c>
      <c r="C8785" s="13" t="s">
        <v>1118</v>
      </c>
      <c r="D8785">
        <v>23</v>
      </c>
    </row>
    <row r="8786" spans="1:4">
      <c r="A8786" s="12">
        <v>45423</v>
      </c>
      <c r="B8786">
        <v>9.3817534247435927E-2</v>
      </c>
      <c r="C8786" s="13" t="s">
        <v>1162</v>
      </c>
      <c r="D8786">
        <v>34</v>
      </c>
    </row>
    <row r="8787" spans="1:4">
      <c r="A8787" s="12">
        <v>45423</v>
      </c>
      <c r="B8787" s="15">
        <v>9.529008411835951E-3</v>
      </c>
      <c r="C8787" s="13" t="s">
        <v>1154</v>
      </c>
      <c r="D8787">
        <v>32</v>
      </c>
    </row>
    <row r="8788" spans="1:4">
      <c r="A8788" s="12">
        <v>45423</v>
      </c>
      <c r="B8788">
        <v>4.7645564550663595</v>
      </c>
      <c r="C8788" s="13" t="s">
        <v>1251</v>
      </c>
      <c r="D8788">
        <v>57</v>
      </c>
    </row>
    <row r="8789" spans="1:4">
      <c r="A8789" s="12">
        <v>45423</v>
      </c>
      <c r="B8789">
        <v>9.5291129101327199E-2</v>
      </c>
      <c r="C8789" s="13" t="s">
        <v>1262</v>
      </c>
      <c r="D8789">
        <v>60</v>
      </c>
    </row>
    <row r="8790" spans="1:4">
      <c r="A8790" s="12">
        <v>45423</v>
      </c>
      <c r="B8790">
        <v>14.39349832920144</v>
      </c>
      <c r="C8790" t="s">
        <v>1330</v>
      </c>
      <c r="D8790">
        <v>81</v>
      </c>
    </row>
    <row r="8791" spans="1:4">
      <c r="A8791" s="12">
        <v>45423</v>
      </c>
      <c r="B8791">
        <v>0.97774262954459512</v>
      </c>
      <c r="C8791" t="s">
        <v>1237</v>
      </c>
      <c r="D8791">
        <v>53</v>
      </c>
    </row>
    <row r="8792" spans="1:4">
      <c r="A8792" s="12">
        <v>45424</v>
      </c>
      <c r="B8792">
        <v>9.9024000000000004E-3</v>
      </c>
      <c r="C8792" s="13" t="s">
        <v>1112</v>
      </c>
      <c r="D8792">
        <v>20</v>
      </c>
    </row>
    <row r="8793" spans="1:4">
      <c r="A8793" s="12">
        <v>45424</v>
      </c>
      <c r="B8793">
        <v>9.2354312604029873E-4</v>
      </c>
      <c r="C8793" s="13" t="s">
        <v>1118</v>
      </c>
      <c r="D8793">
        <v>23</v>
      </c>
    </row>
    <row r="8794" spans="1:4">
      <c r="A8794" s="12">
        <v>45424</v>
      </c>
      <c r="B8794">
        <v>9.3812341601593685E-2</v>
      </c>
      <c r="C8794" s="13" t="s">
        <v>1162</v>
      </c>
      <c r="D8794">
        <v>34</v>
      </c>
    </row>
    <row r="8795" spans="1:4">
      <c r="A8795" s="12">
        <v>45424</v>
      </c>
      <c r="B8795" s="15">
        <v>9.5286165003916311E-3</v>
      </c>
      <c r="C8795" s="13" t="s">
        <v>1154</v>
      </c>
      <c r="D8795">
        <v>32</v>
      </c>
    </row>
    <row r="8796" spans="1:4">
      <c r="A8796" s="12">
        <v>45424</v>
      </c>
      <c r="B8796">
        <v>4.7642994026491472</v>
      </c>
      <c r="C8796" s="13" t="s">
        <v>1251</v>
      </c>
      <c r="D8796">
        <v>57</v>
      </c>
    </row>
    <row r="8797" spans="1:4">
      <c r="A8797" s="12">
        <v>45424</v>
      </c>
      <c r="B8797">
        <v>9.5285988052982953E-2</v>
      </c>
      <c r="C8797" s="13" t="s">
        <v>1262</v>
      </c>
      <c r="D8797">
        <v>60</v>
      </c>
    </row>
    <row r="8798" spans="1:4">
      <c r="A8798" s="12">
        <v>45424</v>
      </c>
      <c r="B8798">
        <v>14.392721786080889</v>
      </c>
      <c r="C8798" t="s">
        <v>1330</v>
      </c>
      <c r="D8798">
        <v>81</v>
      </c>
    </row>
    <row r="8799" spans="1:4">
      <c r="A8799" s="12">
        <v>45424</v>
      </c>
      <c r="B8799">
        <v>0.97771868226470204</v>
      </c>
      <c r="C8799" t="s">
        <v>1237</v>
      </c>
      <c r="D8799">
        <v>53</v>
      </c>
    </row>
    <row r="8800" spans="1:4">
      <c r="A8800" s="12">
        <v>45425</v>
      </c>
      <c r="B8800">
        <v>9.9023319999999998E-3</v>
      </c>
      <c r="C8800" s="13" t="s">
        <v>1112</v>
      </c>
      <c r="D8800">
        <v>20</v>
      </c>
    </row>
    <row r="8801" spans="1:4">
      <c r="A8801" s="12">
        <v>45425</v>
      </c>
      <c r="B8801">
        <v>9.2349200945093172E-4</v>
      </c>
      <c r="C8801" s="13" t="s">
        <v>1118</v>
      </c>
      <c r="D8801">
        <v>23</v>
      </c>
    </row>
    <row r="8802" spans="1:4">
      <c r="A8802" s="12">
        <v>45425</v>
      </c>
      <c r="B8802">
        <v>9.3807149243155849E-2</v>
      </c>
      <c r="C8802" s="13" t="s">
        <v>1162</v>
      </c>
      <c r="D8802">
        <v>34</v>
      </c>
    </row>
    <row r="8803" spans="1:4">
      <c r="A8803" s="12">
        <v>45425</v>
      </c>
      <c r="B8803" s="15">
        <v>9.5282246050659436E-3</v>
      </c>
      <c r="C8803" s="13" t="s">
        <v>1154</v>
      </c>
      <c r="D8803">
        <v>32</v>
      </c>
    </row>
    <row r="8804" spans="1:4">
      <c r="A8804" s="12">
        <v>45425</v>
      </c>
      <c r="B8804">
        <v>4.7640423641001615</v>
      </c>
      <c r="C8804" s="13" t="s">
        <v>1251</v>
      </c>
      <c r="D8804">
        <v>57</v>
      </c>
    </row>
    <row r="8805" spans="1:4">
      <c r="A8805" s="12">
        <v>45425</v>
      </c>
      <c r="B8805">
        <v>9.5280847282003228E-2</v>
      </c>
      <c r="C8805" s="13" t="s">
        <v>1262</v>
      </c>
      <c r="D8805">
        <v>60</v>
      </c>
    </row>
    <row r="8806" spans="1:4">
      <c r="A8806" s="12">
        <v>45425</v>
      </c>
      <c r="B8806">
        <v>14.391945284855588</v>
      </c>
      <c r="C8806" t="s">
        <v>1330</v>
      </c>
      <c r="D8806">
        <v>81</v>
      </c>
    </row>
    <row r="8807" spans="1:4">
      <c r="A8807" s="12">
        <v>45425</v>
      </c>
      <c r="B8807">
        <v>0.97769473557133568</v>
      </c>
      <c r="C8807" t="s">
        <v>1237</v>
      </c>
      <c r="D8807">
        <v>53</v>
      </c>
    </row>
    <row r="8808" spans="1:4">
      <c r="A8808" s="12">
        <v>45426</v>
      </c>
      <c r="B8808">
        <v>9.9022639999999992E-3</v>
      </c>
      <c r="C8808" s="13" t="s">
        <v>1112</v>
      </c>
      <c r="D8808">
        <v>20</v>
      </c>
    </row>
    <row r="8809" spans="1:4">
      <c r="A8809" s="12">
        <v>45426</v>
      </c>
      <c r="B8809">
        <v>9.2344089569078357E-4</v>
      </c>
      <c r="C8809" s="13" t="s">
        <v>1118</v>
      </c>
      <c r="D8809">
        <v>23</v>
      </c>
    </row>
    <row r="8810" spans="1:4">
      <c r="A8810" s="12">
        <v>45426</v>
      </c>
      <c r="B8810">
        <v>9.3801957172106473E-2</v>
      </c>
      <c r="C8810" s="13" t="s">
        <v>1162</v>
      </c>
      <c r="D8810">
        <v>34</v>
      </c>
    </row>
    <row r="8811" spans="1:4">
      <c r="A8811" s="12">
        <v>45426</v>
      </c>
      <c r="B8811" s="15">
        <v>9.5278327258582242E-3</v>
      </c>
      <c r="C8811" s="13" t="s">
        <v>1154</v>
      </c>
      <c r="D8811">
        <v>32</v>
      </c>
    </row>
    <row r="8812" spans="1:4">
      <c r="A8812" s="12">
        <v>45426</v>
      </c>
      <c r="B8812">
        <v>4.7637853394186527</v>
      </c>
      <c r="C8812" s="13" t="s">
        <v>1251</v>
      </c>
      <c r="D8812">
        <v>57</v>
      </c>
    </row>
    <row r="8813" spans="1:4">
      <c r="A8813" s="12">
        <v>45426</v>
      </c>
      <c r="B8813">
        <v>9.5275706788373049E-2</v>
      </c>
      <c r="C8813" s="13" t="s">
        <v>1262</v>
      </c>
      <c r="D8813">
        <v>60</v>
      </c>
    </row>
    <row r="8814" spans="1:4">
      <c r="A8814" s="12">
        <v>45426</v>
      </c>
      <c r="B8814">
        <v>14.391168825523279</v>
      </c>
      <c r="C8814" t="s">
        <v>1330</v>
      </c>
      <c r="D8814">
        <v>81</v>
      </c>
    </row>
    <row r="8815" spans="1:4">
      <c r="A8815" s="12">
        <v>45426</v>
      </c>
      <c r="B8815">
        <v>0.97767078946448172</v>
      </c>
      <c r="C8815" t="s">
        <v>1237</v>
      </c>
      <c r="D8815">
        <v>53</v>
      </c>
    </row>
    <row r="8816" spans="1:4">
      <c r="A8816" s="12">
        <v>45427</v>
      </c>
      <c r="B8816">
        <v>9.9021960000000003E-3</v>
      </c>
      <c r="C8816" s="13" t="s">
        <v>1112</v>
      </c>
      <c r="D8816">
        <v>20</v>
      </c>
    </row>
    <row r="8817" spans="1:4">
      <c r="A8817" s="12">
        <v>45427</v>
      </c>
      <c r="B8817">
        <v>9.2338978475969781E-4</v>
      </c>
      <c r="C8817" s="13" t="s">
        <v>1118</v>
      </c>
      <c r="D8817">
        <v>23</v>
      </c>
    </row>
    <row r="8818" spans="1:4">
      <c r="A8818" s="12">
        <v>45427</v>
      </c>
      <c r="B8818">
        <v>9.3796765388429681E-2</v>
      </c>
      <c r="C8818" s="13" t="s">
        <v>1162</v>
      </c>
      <c r="D8818">
        <v>34</v>
      </c>
    </row>
    <row r="8819" spans="1:4">
      <c r="A8819" s="12">
        <v>45427</v>
      </c>
      <c r="B8819" s="15">
        <v>9.5274408627678119E-3</v>
      </c>
      <c r="C8819" s="13" t="s">
        <v>1154</v>
      </c>
      <c r="D8819">
        <v>32</v>
      </c>
    </row>
    <row r="8820" spans="1:4">
      <c r="A8820" s="12">
        <v>45427</v>
      </c>
      <c r="B8820">
        <v>4.7635283286038739</v>
      </c>
      <c r="C8820" s="13" t="s">
        <v>1251</v>
      </c>
      <c r="D8820">
        <v>57</v>
      </c>
    </row>
    <row r="8821" spans="1:4">
      <c r="A8821" s="12">
        <v>45427</v>
      </c>
      <c r="B8821">
        <v>9.5270566572077484E-2</v>
      </c>
      <c r="C8821" s="13" t="s">
        <v>1262</v>
      </c>
      <c r="D8821">
        <v>60</v>
      </c>
    </row>
    <row r="8822" spans="1:4">
      <c r="A8822" s="12">
        <v>45427</v>
      </c>
      <c r="B8822">
        <v>14.390392408081697</v>
      </c>
      <c r="C8822" t="s">
        <v>1330</v>
      </c>
      <c r="D8822">
        <v>81</v>
      </c>
    </row>
    <row r="8823" spans="1:4">
      <c r="A8823" s="12">
        <v>45427</v>
      </c>
      <c r="B8823">
        <v>0.97764684394412582</v>
      </c>
      <c r="C8823" t="s">
        <v>1237</v>
      </c>
      <c r="D8823">
        <v>53</v>
      </c>
    </row>
    <row r="8824" spans="1:4">
      <c r="A8824" s="12">
        <v>45428</v>
      </c>
      <c r="B8824">
        <v>9.9021279999999996E-3</v>
      </c>
      <c r="C8824" s="13" t="s">
        <v>1112</v>
      </c>
      <c r="D8824">
        <v>20</v>
      </c>
    </row>
    <row r="8825" spans="1:4">
      <c r="A8825" s="12">
        <v>45428</v>
      </c>
      <c r="B8825">
        <v>9.2333867665751778E-4</v>
      </c>
      <c r="C8825" s="13" t="s">
        <v>1118</v>
      </c>
      <c r="D8825">
        <v>23</v>
      </c>
    </row>
    <row r="8826" spans="1:4">
      <c r="A8826" s="12">
        <v>45428</v>
      </c>
      <c r="B8826">
        <v>9.3791573892109542E-2</v>
      </c>
      <c r="C8826" s="13" t="s">
        <v>1162</v>
      </c>
      <c r="D8826">
        <v>34</v>
      </c>
    </row>
    <row r="8827" spans="1:4">
      <c r="A8827" s="12">
        <v>45428</v>
      </c>
      <c r="B8827" s="15">
        <v>9.5270490157940424E-3</v>
      </c>
      <c r="C8827" s="13" t="s">
        <v>1154</v>
      </c>
      <c r="D8827">
        <v>32</v>
      </c>
    </row>
    <row r="8828" spans="1:4">
      <c r="A8828" s="12">
        <v>45428</v>
      </c>
      <c r="B8828">
        <v>4.7632713316550763</v>
      </c>
      <c r="C8828" s="13" t="s">
        <v>1251</v>
      </c>
      <c r="D8828">
        <v>57</v>
      </c>
    </row>
    <row r="8829" spans="1:4">
      <c r="A8829" s="12">
        <v>45428</v>
      </c>
      <c r="B8829">
        <v>9.526542663310153E-2</v>
      </c>
      <c r="C8829" s="13" t="s">
        <v>1262</v>
      </c>
      <c r="D8829">
        <v>60</v>
      </c>
    </row>
    <row r="8830" spans="1:4">
      <c r="A8830" s="12">
        <v>45428</v>
      </c>
      <c r="B8830">
        <v>14.389616032528588</v>
      </c>
      <c r="C8830" t="s">
        <v>1330</v>
      </c>
      <c r="D8830">
        <v>81</v>
      </c>
    </row>
    <row r="8831" spans="1:4">
      <c r="A8831" s="12">
        <v>45428</v>
      </c>
      <c r="B8831">
        <v>0.97762289901025357</v>
      </c>
      <c r="C8831" t="s">
        <v>1237</v>
      </c>
      <c r="D8831">
        <v>53</v>
      </c>
    </row>
    <row r="8832" spans="1:4">
      <c r="A8832" s="12">
        <v>45429</v>
      </c>
      <c r="B8832">
        <v>9.9020600000000007E-3</v>
      </c>
      <c r="C8832" s="13" t="s">
        <v>1112</v>
      </c>
      <c r="D8832">
        <v>20</v>
      </c>
    </row>
    <row r="8833" spans="1:4">
      <c r="A8833" s="12">
        <v>45429</v>
      </c>
      <c r="B8833">
        <v>9.2328757138408692E-4</v>
      </c>
      <c r="C8833" s="13" t="s">
        <v>1118</v>
      </c>
      <c r="D8833">
        <v>23</v>
      </c>
    </row>
    <row r="8834" spans="1:4">
      <c r="A8834" s="12">
        <v>45429</v>
      </c>
      <c r="B8834">
        <v>9.3786382683130165E-2</v>
      </c>
      <c r="C8834" s="13" t="s">
        <v>1162</v>
      </c>
      <c r="D8834">
        <v>34</v>
      </c>
    </row>
    <row r="8835" spans="1:4">
      <c r="A8835" s="12">
        <v>45429</v>
      </c>
      <c r="B8835" s="15">
        <v>9.526657184936253E-3</v>
      </c>
      <c r="C8835" s="13" t="s">
        <v>1154</v>
      </c>
      <c r="D8835">
        <v>32</v>
      </c>
    </row>
    <row r="8836" spans="1:4">
      <c r="A8836" s="12">
        <v>45429</v>
      </c>
      <c r="B8836">
        <v>4.7630143485715113</v>
      </c>
      <c r="C8836" s="13" t="s">
        <v>1251</v>
      </c>
      <c r="D8836">
        <v>57</v>
      </c>
    </row>
    <row r="8837" spans="1:4">
      <c r="A8837" s="12">
        <v>45429</v>
      </c>
      <c r="B8837">
        <v>9.5260286971430241E-2</v>
      </c>
      <c r="C8837" s="13" t="s">
        <v>1262</v>
      </c>
      <c r="D8837">
        <v>60</v>
      </c>
    </row>
    <row r="8838" spans="1:4">
      <c r="A8838" s="12">
        <v>45429</v>
      </c>
      <c r="B8838">
        <v>14.388839698861688</v>
      </c>
      <c r="C8838" t="s">
        <v>1330</v>
      </c>
      <c r="D8838">
        <v>81</v>
      </c>
    </row>
    <row r="8839" spans="1:4">
      <c r="A8839" s="12">
        <v>45429</v>
      </c>
      <c r="B8839">
        <v>0.97759895466285063</v>
      </c>
      <c r="C8839" t="s">
        <v>1237</v>
      </c>
      <c r="D8839">
        <v>53</v>
      </c>
    </row>
    <row r="8840" spans="1:4">
      <c r="A8840" s="12">
        <v>45430</v>
      </c>
      <c r="B8840">
        <v>9.9019920000000001E-3</v>
      </c>
      <c r="C8840" s="13" t="s">
        <v>1112</v>
      </c>
      <c r="D8840">
        <v>20</v>
      </c>
    </row>
    <row r="8841" spans="1:4">
      <c r="A8841" s="12">
        <v>45430</v>
      </c>
      <c r="B8841">
        <v>9.2323646893924878E-4</v>
      </c>
      <c r="C8841" s="13" t="s">
        <v>1118</v>
      </c>
      <c r="D8841">
        <v>23</v>
      </c>
    </row>
    <row r="8842" spans="1:4">
      <c r="A8842" s="12">
        <v>45430</v>
      </c>
      <c r="B8842">
        <v>9.3781191761475646E-2</v>
      </c>
      <c r="C8842" s="13" t="s">
        <v>1162</v>
      </c>
      <c r="D8842">
        <v>34</v>
      </c>
    </row>
    <row r="8843" spans="1:4">
      <c r="A8843" s="12">
        <v>45430</v>
      </c>
      <c r="B8843" s="15">
        <v>9.5262653701937827E-3</v>
      </c>
      <c r="C8843" s="13" t="s">
        <v>1154</v>
      </c>
      <c r="D8843">
        <v>32</v>
      </c>
    </row>
    <row r="8844" spans="1:4">
      <c r="A8844" s="12">
        <v>45430</v>
      </c>
      <c r="B8844">
        <v>4.7627573793524327</v>
      </c>
      <c r="C8844" s="13" t="s">
        <v>1251</v>
      </c>
      <c r="D8844">
        <v>57</v>
      </c>
    </row>
    <row r="8845" spans="1:4">
      <c r="A8845" s="12">
        <v>45430</v>
      </c>
      <c r="B8845">
        <v>9.5255147587048658E-2</v>
      </c>
      <c r="C8845" s="13" t="s">
        <v>1262</v>
      </c>
      <c r="D8845">
        <v>60</v>
      </c>
    </row>
    <row r="8846" spans="1:4">
      <c r="A8846" s="12">
        <v>45430</v>
      </c>
      <c r="B8846">
        <v>14.388063407078736</v>
      </c>
      <c r="C8846" t="s">
        <v>1330</v>
      </c>
      <c r="D8846">
        <v>81</v>
      </c>
    </row>
    <row r="8847" spans="1:4">
      <c r="A8847" s="12">
        <v>45430</v>
      </c>
      <c r="B8847">
        <v>0.97757501090190269</v>
      </c>
      <c r="C8847" t="s">
        <v>1237</v>
      </c>
      <c r="D8847">
        <v>53</v>
      </c>
    </row>
    <row r="8848" spans="1:4">
      <c r="A8848" s="12">
        <v>45431</v>
      </c>
      <c r="B8848">
        <v>9.9019239999999994E-3</v>
      </c>
      <c r="C8848" s="13" t="s">
        <v>1112</v>
      </c>
      <c r="D8848">
        <v>20</v>
      </c>
    </row>
    <row r="8849" spans="1:4">
      <c r="A8849" s="12">
        <v>45431</v>
      </c>
      <c r="B8849">
        <v>9.2318536932284659E-4</v>
      </c>
      <c r="C8849" s="13" t="s">
        <v>1118</v>
      </c>
      <c r="D8849">
        <v>23</v>
      </c>
    </row>
    <row r="8850" spans="1:4">
      <c r="A8850" s="12">
        <v>45431</v>
      </c>
      <c r="B8850">
        <v>9.3776001127130096E-2</v>
      </c>
      <c r="C8850" s="13" t="s">
        <v>1162</v>
      </c>
      <c r="D8850">
        <v>34</v>
      </c>
    </row>
    <row r="8851" spans="1:4">
      <c r="A8851" s="12">
        <v>45431</v>
      </c>
      <c r="B8851" s="15">
        <v>9.5258735715659671E-3</v>
      </c>
      <c r="C8851" s="13" t="s">
        <v>1154</v>
      </c>
      <c r="D8851">
        <v>32</v>
      </c>
    </row>
    <row r="8852" spans="1:4">
      <c r="A8852" s="12">
        <v>45431</v>
      </c>
      <c r="B8852">
        <v>4.7625004239970909</v>
      </c>
      <c r="C8852" s="13" t="s">
        <v>1251</v>
      </c>
      <c r="D8852">
        <v>57</v>
      </c>
    </row>
    <row r="8853" spans="1:4">
      <c r="A8853" s="12">
        <v>45431</v>
      </c>
      <c r="B8853">
        <v>9.525000847994182E-2</v>
      </c>
      <c r="C8853" s="13" t="s">
        <v>1262</v>
      </c>
      <c r="D8853">
        <v>60</v>
      </c>
    </row>
    <row r="8854" spans="1:4">
      <c r="A8854" s="12">
        <v>45431</v>
      </c>
      <c r="B8854">
        <v>14.387287157177477</v>
      </c>
      <c r="C8854" t="s">
        <v>1330</v>
      </c>
      <c r="D8854">
        <v>81</v>
      </c>
    </row>
    <row r="8855" spans="1:4">
      <c r="A8855" s="12">
        <v>45431</v>
      </c>
      <c r="B8855">
        <v>0.97755106772739531</v>
      </c>
      <c r="C8855" t="s">
        <v>1237</v>
      </c>
      <c r="D8855">
        <v>53</v>
      </c>
    </row>
    <row r="8856" spans="1:4">
      <c r="A8856" s="12">
        <v>45432</v>
      </c>
      <c r="B8856">
        <v>9.9018560000000005E-3</v>
      </c>
      <c r="C8856" s="13" t="s">
        <v>1112</v>
      </c>
      <c r="D8856">
        <v>20</v>
      </c>
    </row>
    <row r="8857" spans="1:4">
      <c r="A8857" s="12">
        <v>45432</v>
      </c>
      <c r="B8857">
        <v>9.2313427253472389E-4</v>
      </c>
      <c r="C8857" s="13" t="s">
        <v>1118</v>
      </c>
      <c r="D8857">
        <v>23</v>
      </c>
    </row>
    <row r="8858" spans="1:4">
      <c r="A8858" s="12">
        <v>45432</v>
      </c>
      <c r="B8858">
        <v>9.3770810780077596E-2</v>
      </c>
      <c r="C8858" s="13" t="s">
        <v>1162</v>
      </c>
      <c r="D8858">
        <v>34</v>
      </c>
    </row>
    <row r="8859" spans="1:4">
      <c r="A8859" s="12">
        <v>45432</v>
      </c>
      <c r="B8859" s="15">
        <v>9.5254817890521436E-3</v>
      </c>
      <c r="C8859" s="13" t="s">
        <v>1154</v>
      </c>
      <c r="D8859">
        <v>32</v>
      </c>
    </row>
    <row r="8860" spans="1:4">
      <c r="A8860" s="12">
        <v>45432</v>
      </c>
      <c r="B8860">
        <v>4.7622434825047382</v>
      </c>
      <c r="C8860" s="13" t="s">
        <v>1251</v>
      </c>
      <c r="D8860">
        <v>57</v>
      </c>
    </row>
    <row r="8861" spans="1:4">
      <c r="A8861" s="12">
        <v>45432</v>
      </c>
      <c r="B8861">
        <v>9.5244869650094766E-2</v>
      </c>
      <c r="C8861" s="13" t="s">
        <v>1262</v>
      </c>
      <c r="D8861">
        <v>60</v>
      </c>
    </row>
    <row r="8862" spans="1:4">
      <c r="A8862" s="12">
        <v>45432</v>
      </c>
      <c r="B8862">
        <v>14.386510949155648</v>
      </c>
      <c r="C8862" t="s">
        <v>1330</v>
      </c>
      <c r="D8862">
        <v>81</v>
      </c>
    </row>
    <row r="8863" spans="1:4">
      <c r="A8863" s="12">
        <v>45432</v>
      </c>
      <c r="B8863">
        <v>0.97752712513931406</v>
      </c>
      <c r="C8863" t="s">
        <v>1237</v>
      </c>
      <c r="D8863">
        <v>53</v>
      </c>
    </row>
    <row r="8864" spans="1:4">
      <c r="A8864" s="12">
        <v>45433</v>
      </c>
      <c r="B8864">
        <v>9.9017879999999999E-3</v>
      </c>
      <c r="C8864" s="13" t="s">
        <v>1112</v>
      </c>
      <c r="D8864">
        <v>20</v>
      </c>
    </row>
    <row r="8865" spans="1:4">
      <c r="A8865" s="12">
        <v>45433</v>
      </c>
      <c r="B8865">
        <v>9.2308317857472434E-4</v>
      </c>
      <c r="C8865" s="13" t="s">
        <v>1118</v>
      </c>
      <c r="D8865">
        <v>23</v>
      </c>
    </row>
    <row r="8866" spans="1:4">
      <c r="A8866" s="12">
        <v>45433</v>
      </c>
      <c r="B8866">
        <v>9.3765620720302242E-2</v>
      </c>
      <c r="C8866" s="13" t="s">
        <v>1162</v>
      </c>
      <c r="D8866">
        <v>34</v>
      </c>
    </row>
    <row r="8867" spans="1:4">
      <c r="A8867" s="12">
        <v>45433</v>
      </c>
      <c r="B8867" s="15">
        <v>9.5250900226516479E-3</v>
      </c>
      <c r="C8867" s="13" t="s">
        <v>1154</v>
      </c>
      <c r="D8867">
        <v>32</v>
      </c>
    </row>
    <row r="8868" spans="1:4">
      <c r="A8868" s="12">
        <v>45433</v>
      </c>
      <c r="B8868">
        <v>4.7619865548746274</v>
      </c>
      <c r="C8868" s="13" t="s">
        <v>1251</v>
      </c>
      <c r="D8868">
        <v>57</v>
      </c>
    </row>
    <row r="8869" spans="1:4">
      <c r="A8869" s="12">
        <v>45433</v>
      </c>
      <c r="B8869">
        <v>9.5239731097492564E-2</v>
      </c>
      <c r="C8869" s="13" t="s">
        <v>1262</v>
      </c>
      <c r="D8869">
        <v>60</v>
      </c>
    </row>
    <row r="8870" spans="1:4">
      <c r="A8870" s="12">
        <v>45433</v>
      </c>
      <c r="B8870">
        <v>14.385734783010992</v>
      </c>
      <c r="C8870" t="s">
        <v>1330</v>
      </c>
      <c r="D8870">
        <v>81</v>
      </c>
    </row>
    <row r="8871" spans="1:4">
      <c r="A8871" s="12">
        <v>45433</v>
      </c>
      <c r="B8871">
        <v>0.97750318313764473</v>
      </c>
      <c r="C8871" t="s">
        <v>1237</v>
      </c>
      <c r="D8871">
        <v>53</v>
      </c>
    </row>
    <row r="8872" spans="1:4">
      <c r="A8872" s="12">
        <v>45434</v>
      </c>
      <c r="B8872">
        <v>9.9017199999999993E-3</v>
      </c>
      <c r="C8872" s="13" t="s">
        <v>1112</v>
      </c>
      <c r="D8872">
        <v>20</v>
      </c>
    </row>
    <row r="8873" spans="1:4">
      <c r="A8873" s="12">
        <v>45434</v>
      </c>
      <c r="B8873">
        <v>9.2303208744269106E-4</v>
      </c>
      <c r="C8873" s="13" t="s">
        <v>1118</v>
      </c>
      <c r="D8873">
        <v>23</v>
      </c>
    </row>
    <row r="8874" spans="1:4">
      <c r="A8874" s="12">
        <v>45434</v>
      </c>
      <c r="B8874">
        <v>9.3760430947788145E-2</v>
      </c>
      <c r="C8874" s="13" t="s">
        <v>1162</v>
      </c>
      <c r="D8874">
        <v>34</v>
      </c>
    </row>
    <row r="8875" spans="1:4">
      <c r="A8875" s="12">
        <v>45434</v>
      </c>
      <c r="B8875" s="15">
        <v>9.5246982723638206E-3</v>
      </c>
      <c r="C8875" s="13" t="s">
        <v>1154</v>
      </c>
      <c r="D8875">
        <v>32</v>
      </c>
    </row>
    <row r="8876" spans="1:4">
      <c r="A8876" s="12">
        <v>45434</v>
      </c>
      <c r="B8876">
        <v>4.7617296411060099</v>
      </c>
      <c r="C8876" s="13" t="s">
        <v>1251</v>
      </c>
      <c r="D8876">
        <v>57</v>
      </c>
    </row>
    <row r="8877" spans="1:4">
      <c r="A8877" s="12">
        <v>45434</v>
      </c>
      <c r="B8877">
        <v>9.5234592822120212E-2</v>
      </c>
      <c r="C8877" s="13" t="s">
        <v>1262</v>
      </c>
      <c r="D8877">
        <v>60</v>
      </c>
    </row>
    <row r="8878" spans="1:4">
      <c r="A8878" s="12">
        <v>45434</v>
      </c>
      <c r="B8878">
        <v>14.384958658741246</v>
      </c>
      <c r="C8878" t="s">
        <v>1330</v>
      </c>
      <c r="D8878">
        <v>81</v>
      </c>
    </row>
    <row r="8879" spans="1:4">
      <c r="A8879" s="12">
        <v>45434</v>
      </c>
      <c r="B8879">
        <v>0.97747924172237288</v>
      </c>
      <c r="C8879" t="s">
        <v>1237</v>
      </c>
      <c r="D8879">
        <v>53</v>
      </c>
    </row>
    <row r="8880" spans="1:4">
      <c r="A8880" s="12">
        <v>45435</v>
      </c>
      <c r="B8880">
        <v>9.9016520000000004E-3</v>
      </c>
      <c r="C8880" s="13" t="s">
        <v>1112</v>
      </c>
      <c r="D8880">
        <v>20</v>
      </c>
    </row>
    <row r="8881" spans="1:4">
      <c r="A8881" s="12">
        <v>45435</v>
      </c>
      <c r="B8881">
        <v>9.2298099913846793E-4</v>
      </c>
      <c r="C8881" s="13" t="s">
        <v>1118</v>
      </c>
      <c r="D8881">
        <v>23</v>
      </c>
    </row>
    <row r="8882" spans="1:4">
      <c r="A8882" s="12">
        <v>45435</v>
      </c>
      <c r="B8882">
        <v>9.3755241462519401E-2</v>
      </c>
      <c r="C8882" s="13" t="s">
        <v>1162</v>
      </c>
      <c r="D8882">
        <v>34</v>
      </c>
    </row>
    <row r="8883" spans="1:4">
      <c r="A8883" s="12">
        <v>45435</v>
      </c>
      <c r="B8883" s="15">
        <v>9.5243065381879939E-3</v>
      </c>
      <c r="C8883" s="13" t="s">
        <v>1154</v>
      </c>
      <c r="D8883">
        <v>32</v>
      </c>
    </row>
    <row r="8884" spans="1:4">
      <c r="A8884" s="12">
        <v>45435</v>
      </c>
      <c r="B8884">
        <v>4.7614727411981388</v>
      </c>
      <c r="C8884" s="13" t="s">
        <v>1251</v>
      </c>
      <c r="D8884">
        <v>57</v>
      </c>
    </row>
    <row r="8885" spans="1:4">
      <c r="A8885" s="12">
        <v>45435</v>
      </c>
      <c r="B8885">
        <v>9.5229454823962778E-2</v>
      </c>
      <c r="C8885" s="13" t="s">
        <v>1262</v>
      </c>
      <c r="D8885">
        <v>60</v>
      </c>
    </row>
    <row r="8886" spans="1:4">
      <c r="A8886" s="12">
        <v>45435</v>
      </c>
      <c r="B8886">
        <v>14.384182576344156</v>
      </c>
      <c r="C8886" t="s">
        <v>1330</v>
      </c>
      <c r="D8886">
        <v>81</v>
      </c>
    </row>
    <row r="8887" spans="1:4">
      <c r="A8887" s="12">
        <v>45435</v>
      </c>
      <c r="B8887">
        <v>0.97745530089348409</v>
      </c>
      <c r="C8887" t="s">
        <v>1237</v>
      </c>
      <c r="D8887">
        <v>53</v>
      </c>
    </row>
    <row r="8888" spans="1:4">
      <c r="A8888" s="12">
        <v>45436</v>
      </c>
      <c r="B8888">
        <v>9.9015839999999997E-3</v>
      </c>
      <c r="C8888" s="13" t="s">
        <v>1112</v>
      </c>
      <c r="D8888">
        <v>20</v>
      </c>
    </row>
    <row r="8889" spans="1:4">
      <c r="A8889" s="12">
        <v>45436</v>
      </c>
      <c r="B8889">
        <v>9.2292991366189794E-4</v>
      </c>
      <c r="C8889" s="13" t="s">
        <v>1118</v>
      </c>
      <c r="D8889">
        <v>23</v>
      </c>
    </row>
    <row r="8890" spans="1:4">
      <c r="A8890" s="12">
        <v>45436</v>
      </c>
      <c r="B8890">
        <v>9.3750052264480105E-2</v>
      </c>
      <c r="C8890" s="13" t="s">
        <v>1162</v>
      </c>
      <c r="D8890">
        <v>34</v>
      </c>
    </row>
    <row r="8891" spans="1:4">
      <c r="A8891" s="12">
        <v>45436</v>
      </c>
      <c r="B8891" s="15">
        <v>9.5239148201235121E-3</v>
      </c>
      <c r="C8891" s="13" t="s">
        <v>1154</v>
      </c>
      <c r="D8891">
        <v>32</v>
      </c>
    </row>
    <row r="8892" spans="1:4">
      <c r="A8892" s="12">
        <v>45436</v>
      </c>
      <c r="B8892">
        <v>4.7612158551502644</v>
      </c>
      <c r="C8892" s="13" t="s">
        <v>1251</v>
      </c>
      <c r="D8892">
        <v>57</v>
      </c>
    </row>
    <row r="8893" spans="1:4">
      <c r="A8893" s="12">
        <v>45436</v>
      </c>
      <c r="B8893">
        <v>9.5224317103005288E-2</v>
      </c>
      <c r="C8893" s="13" t="s">
        <v>1262</v>
      </c>
      <c r="D8893">
        <v>60</v>
      </c>
    </row>
    <row r="8894" spans="1:4">
      <c r="A8894" s="12">
        <v>45436</v>
      </c>
      <c r="B8894">
        <v>14.383406535817457</v>
      </c>
      <c r="C8894" t="s">
        <v>1330</v>
      </c>
      <c r="D8894">
        <v>81</v>
      </c>
    </row>
    <row r="8895" spans="1:4">
      <c r="A8895" s="12">
        <v>45436</v>
      </c>
      <c r="B8895">
        <v>0.97743136065096403</v>
      </c>
      <c r="C8895" t="s">
        <v>1237</v>
      </c>
      <c r="D8895">
        <v>53</v>
      </c>
    </row>
    <row r="8896" spans="1:4">
      <c r="A8896" s="12">
        <v>45437</v>
      </c>
      <c r="B8896">
        <v>9.9015160000000008E-3</v>
      </c>
      <c r="C8896" s="13" t="s">
        <v>1112</v>
      </c>
      <c r="D8896">
        <v>20</v>
      </c>
    </row>
    <row r="8897" spans="1:4">
      <c r="A8897" s="12">
        <v>45437</v>
      </c>
      <c r="B8897">
        <v>9.2287883101282498E-4</v>
      </c>
      <c r="C8897" s="13" t="s">
        <v>1118</v>
      </c>
      <c r="D8897">
        <v>23</v>
      </c>
    </row>
    <row r="8898" spans="1:4">
      <c r="A8898" s="12">
        <v>45437</v>
      </c>
      <c r="B8898">
        <v>9.3744863353654354E-2</v>
      </c>
      <c r="C8898" s="13" t="s">
        <v>1162</v>
      </c>
      <c r="D8898">
        <v>34</v>
      </c>
    </row>
    <row r="8899" spans="1:4">
      <c r="A8899" s="12">
        <v>45437</v>
      </c>
      <c r="B8899" s="15">
        <v>9.5235231181697074E-3</v>
      </c>
      <c r="C8899" s="13" t="s">
        <v>1154</v>
      </c>
      <c r="D8899">
        <v>32</v>
      </c>
    </row>
    <row r="8900" spans="1:4">
      <c r="A8900" s="12">
        <v>45437</v>
      </c>
      <c r="B8900">
        <v>4.7609589829616397</v>
      </c>
      <c r="C8900" s="13" t="s">
        <v>1251</v>
      </c>
      <c r="D8900">
        <v>57</v>
      </c>
    </row>
    <row r="8901" spans="1:4">
      <c r="A8901" s="12">
        <v>45437</v>
      </c>
      <c r="B8901">
        <v>9.5219179659232808E-2</v>
      </c>
      <c r="C8901" s="13" t="s">
        <v>1262</v>
      </c>
      <c r="D8901">
        <v>60</v>
      </c>
    </row>
    <row r="8902" spans="1:4">
      <c r="A8902" s="12">
        <v>45437</v>
      </c>
      <c r="B8902">
        <v>14.382630537158896</v>
      </c>
      <c r="C8902" t="s">
        <v>1330</v>
      </c>
      <c r="D8902">
        <v>81</v>
      </c>
    </row>
    <row r="8903" spans="1:4">
      <c r="A8903" s="12">
        <v>45437</v>
      </c>
      <c r="B8903">
        <v>0.97740742099479838</v>
      </c>
      <c r="C8903" t="s">
        <v>1237</v>
      </c>
      <c r="D8903">
        <v>53</v>
      </c>
    </row>
    <row r="8904" spans="1:4">
      <c r="A8904" s="12">
        <v>45438</v>
      </c>
      <c r="B8904">
        <v>9.9014480000000002E-3</v>
      </c>
      <c r="C8904" s="13" t="s">
        <v>1112</v>
      </c>
      <c r="D8904">
        <v>20</v>
      </c>
    </row>
    <row r="8905" spans="1:4">
      <c r="A8905" s="12">
        <v>45438</v>
      </c>
      <c r="B8905">
        <v>9.2282775119109249E-4</v>
      </c>
      <c r="C8905" s="13" t="s">
        <v>1118</v>
      </c>
      <c r="D8905">
        <v>23</v>
      </c>
    </row>
    <row r="8906" spans="1:4">
      <c r="A8906" s="12">
        <v>45438</v>
      </c>
      <c r="B8906">
        <v>9.3739674730026284E-2</v>
      </c>
      <c r="C8906" s="13" t="s">
        <v>1162</v>
      </c>
      <c r="D8906">
        <v>34</v>
      </c>
    </row>
    <row r="8907" spans="1:4">
      <c r="A8907" s="12">
        <v>45438</v>
      </c>
      <c r="B8907" s="15">
        <v>9.5231314323259188E-3</v>
      </c>
      <c r="C8907" s="13" t="s">
        <v>1154</v>
      </c>
      <c r="D8907">
        <v>32</v>
      </c>
    </row>
    <row r="8908" spans="1:4">
      <c r="A8908" s="12">
        <v>45438</v>
      </c>
      <c r="B8908">
        <v>4.7607021246315187</v>
      </c>
      <c r="C8908" s="13" t="s">
        <v>1251</v>
      </c>
      <c r="D8908">
        <v>57</v>
      </c>
    </row>
    <row r="8909" spans="1:4">
      <c r="A8909" s="12">
        <v>45438</v>
      </c>
      <c r="B8909">
        <v>9.521404249263038E-2</v>
      </c>
      <c r="C8909" s="13" t="s">
        <v>1262</v>
      </c>
      <c r="D8909">
        <v>60</v>
      </c>
    </row>
    <row r="8910" spans="1:4">
      <c r="A8910" s="12">
        <v>45438</v>
      </c>
      <c r="B8910">
        <v>14.381854580366211</v>
      </c>
      <c r="C8910" t="s">
        <v>1330</v>
      </c>
      <c r="D8910">
        <v>81</v>
      </c>
    </row>
    <row r="8911" spans="1:4">
      <c r="A8911" s="12">
        <v>45438</v>
      </c>
      <c r="B8911">
        <v>0.97738348192497282</v>
      </c>
      <c r="C8911" t="s">
        <v>1237</v>
      </c>
      <c r="D8911">
        <v>53</v>
      </c>
    </row>
    <row r="8912" spans="1:4">
      <c r="A8912" s="12">
        <v>45439</v>
      </c>
      <c r="B8912">
        <v>9.9013799999999996E-3</v>
      </c>
      <c r="C8912" s="13" t="s">
        <v>1112</v>
      </c>
      <c r="D8912">
        <v>20</v>
      </c>
    </row>
    <row r="8913" spans="1:4">
      <c r="A8913" s="12">
        <v>45439</v>
      </c>
      <c r="B8913">
        <v>9.2277667419654391E-4</v>
      </c>
      <c r="C8913" s="13" t="s">
        <v>1118</v>
      </c>
      <c r="D8913">
        <v>23</v>
      </c>
    </row>
    <row r="8914" spans="1:4">
      <c r="A8914" s="12">
        <v>45439</v>
      </c>
      <c r="B8914">
        <v>9.3734486393579966E-2</v>
      </c>
      <c r="C8914" s="13" t="s">
        <v>1162</v>
      </c>
      <c r="D8914">
        <v>34</v>
      </c>
    </row>
    <row r="8915" spans="1:4">
      <c r="A8915" s="12">
        <v>45439</v>
      </c>
      <c r="B8915" s="15">
        <v>9.5227397625914853E-3</v>
      </c>
      <c r="C8915" s="13" t="s">
        <v>1154</v>
      </c>
      <c r="D8915">
        <v>32</v>
      </c>
    </row>
    <row r="8916" spans="1:4">
      <c r="A8916" s="12">
        <v>45439</v>
      </c>
      <c r="B8916">
        <v>4.7604452801591517</v>
      </c>
      <c r="C8916" s="13" t="s">
        <v>1251</v>
      </c>
      <c r="D8916">
        <v>57</v>
      </c>
    </row>
    <row r="8917" spans="1:4">
      <c r="A8917" s="12">
        <v>45439</v>
      </c>
      <c r="B8917">
        <v>9.5208905603183042E-2</v>
      </c>
      <c r="C8917" s="13" t="s">
        <v>1262</v>
      </c>
      <c r="D8917">
        <v>60</v>
      </c>
    </row>
    <row r="8918" spans="1:4">
      <c r="A8918" s="12">
        <v>45439</v>
      </c>
      <c r="B8918">
        <v>14.381078665437141</v>
      </c>
      <c r="C8918" t="s">
        <v>1330</v>
      </c>
      <c r="D8918">
        <v>81</v>
      </c>
    </row>
    <row r="8919" spans="1:4">
      <c r="A8919" s="12">
        <v>45439</v>
      </c>
      <c r="B8919">
        <v>0.97735954344147291</v>
      </c>
      <c r="C8919" t="s">
        <v>1237</v>
      </c>
      <c r="D8919">
        <v>53</v>
      </c>
    </row>
    <row r="8920" spans="1:4">
      <c r="A8920" s="12">
        <v>45440</v>
      </c>
      <c r="B8920">
        <v>9.9013120000000007E-3</v>
      </c>
      <c r="C8920" s="13" t="s">
        <v>1112</v>
      </c>
      <c r="D8920">
        <v>20</v>
      </c>
    </row>
    <row r="8921" spans="1:4">
      <c r="A8921" s="12">
        <v>45440</v>
      </c>
      <c r="B8921">
        <v>9.2272560002902267E-4</v>
      </c>
      <c r="C8921" s="13" t="s">
        <v>1118</v>
      </c>
      <c r="D8921">
        <v>23</v>
      </c>
    </row>
    <row r="8922" spans="1:4">
      <c r="A8922" s="12">
        <v>45440</v>
      </c>
      <c r="B8922">
        <v>9.3729298344299522E-2</v>
      </c>
      <c r="C8922" s="13" t="s">
        <v>1162</v>
      </c>
      <c r="D8922">
        <v>34</v>
      </c>
    </row>
    <row r="8923" spans="1:4">
      <c r="A8923" s="12">
        <v>45440</v>
      </c>
      <c r="B8923" s="15">
        <v>9.5223481089657409E-3</v>
      </c>
      <c r="C8923" s="13" t="s">
        <v>1154</v>
      </c>
      <c r="D8923">
        <v>32</v>
      </c>
    </row>
    <row r="8924" spans="1:4">
      <c r="A8924" s="12">
        <v>45440</v>
      </c>
      <c r="B8924">
        <v>4.7601884495437927</v>
      </c>
      <c r="C8924" s="13" t="s">
        <v>1251</v>
      </c>
      <c r="D8924">
        <v>57</v>
      </c>
    </row>
    <row r="8925" spans="1:4">
      <c r="A8925" s="12">
        <v>45440</v>
      </c>
      <c r="B8925">
        <v>9.5203768990875848E-2</v>
      </c>
      <c r="C8925" s="13" t="s">
        <v>1262</v>
      </c>
      <c r="D8925">
        <v>60</v>
      </c>
    </row>
    <row r="8926" spans="1:4">
      <c r="A8926" s="12">
        <v>45440</v>
      </c>
      <c r="B8926">
        <v>14.380302792369431</v>
      </c>
      <c r="C8926" t="s">
        <v>1330</v>
      </c>
      <c r="D8926">
        <v>81</v>
      </c>
    </row>
    <row r="8927" spans="1:4">
      <c r="A8927" s="12">
        <v>45440</v>
      </c>
      <c r="B8927">
        <v>0.97733560554428434</v>
      </c>
      <c r="C8927" t="s">
        <v>1237</v>
      </c>
      <c r="D8927">
        <v>53</v>
      </c>
    </row>
    <row r="8928" spans="1:4">
      <c r="A8928" s="12">
        <v>45441</v>
      </c>
      <c r="B8928">
        <v>9.901244E-3</v>
      </c>
      <c r="C8928" s="13" t="s">
        <v>1112</v>
      </c>
      <c r="D8928">
        <v>20</v>
      </c>
    </row>
    <row r="8929" spans="1:4">
      <c r="A8929" s="12">
        <v>45441</v>
      </c>
      <c r="B8929">
        <v>9.2267452868837244E-4</v>
      </c>
      <c r="C8929" s="13" t="s">
        <v>1118</v>
      </c>
      <c r="D8929">
        <v>23</v>
      </c>
    </row>
    <row r="8930" spans="1:4">
      <c r="A8930" s="12">
        <v>45441</v>
      </c>
      <c r="B8930">
        <v>9.3724110582169048E-2</v>
      </c>
      <c r="C8930" s="13" t="s">
        <v>1162</v>
      </c>
      <c r="D8930">
        <v>34</v>
      </c>
    </row>
    <row r="8931" spans="1:4">
      <c r="A8931" s="12">
        <v>45441</v>
      </c>
      <c r="B8931" s="15">
        <v>9.5219564714480263E-3</v>
      </c>
      <c r="C8931" s="13" t="s">
        <v>1154</v>
      </c>
      <c r="D8931">
        <v>32</v>
      </c>
    </row>
    <row r="8932" spans="1:4">
      <c r="A8932" s="12">
        <v>45441</v>
      </c>
      <c r="B8932">
        <v>4.7599316327846921</v>
      </c>
      <c r="C8932" s="13" t="s">
        <v>1251</v>
      </c>
      <c r="D8932">
        <v>57</v>
      </c>
    </row>
    <row r="8933" spans="1:4">
      <c r="A8933" s="12">
        <v>45441</v>
      </c>
      <c r="B8933">
        <v>9.5198632655693838E-2</v>
      </c>
      <c r="C8933" s="13" t="s">
        <v>1262</v>
      </c>
      <c r="D8933">
        <v>60</v>
      </c>
    </row>
    <row r="8934" spans="1:4">
      <c r="A8934" s="12">
        <v>45441</v>
      </c>
      <c r="B8934">
        <v>14.379526961160822</v>
      </c>
      <c r="C8934" t="s">
        <v>1330</v>
      </c>
      <c r="D8934">
        <v>81</v>
      </c>
    </row>
    <row r="8935" spans="1:4">
      <c r="A8935" s="12">
        <v>45441</v>
      </c>
      <c r="B8935">
        <v>0.97731166823339266</v>
      </c>
      <c r="C8935" t="s">
        <v>1237</v>
      </c>
      <c r="D8935">
        <v>53</v>
      </c>
    </row>
    <row r="8936" spans="1:4">
      <c r="A8936" s="12">
        <v>45442</v>
      </c>
      <c r="B8936">
        <v>9.9011759999999994E-3</v>
      </c>
      <c r="C8936" s="13" t="s">
        <v>1112</v>
      </c>
      <c r="D8936">
        <v>20</v>
      </c>
    </row>
    <row r="8937" spans="1:4">
      <c r="A8937" s="12">
        <v>45442</v>
      </c>
      <c r="B8937">
        <v>9.2262346017443666E-4</v>
      </c>
      <c r="C8937" s="13" t="s">
        <v>1118</v>
      </c>
      <c r="D8937">
        <v>23</v>
      </c>
    </row>
    <row r="8938" spans="1:4">
      <c r="A8938" s="12">
        <v>45442</v>
      </c>
      <c r="B8938">
        <v>9.3718923107172655E-2</v>
      </c>
      <c r="C8938" s="13" t="s">
        <v>1162</v>
      </c>
      <c r="D8938">
        <v>34</v>
      </c>
    </row>
    <row r="8939" spans="1:4">
      <c r="A8939" s="12">
        <v>45442</v>
      </c>
      <c r="B8939" s="15">
        <v>9.5215648500376754E-3</v>
      </c>
      <c r="C8939" s="13" t="s">
        <v>1154</v>
      </c>
      <c r="D8939">
        <v>32</v>
      </c>
    </row>
    <row r="8940" spans="1:4">
      <c r="A8940" s="12">
        <v>45442</v>
      </c>
      <c r="B8940">
        <v>4.7596748298811038</v>
      </c>
      <c r="C8940" s="13" t="s">
        <v>1251</v>
      </c>
      <c r="D8940">
        <v>57</v>
      </c>
    </row>
    <row r="8941" spans="1:4">
      <c r="A8941" s="12">
        <v>45442</v>
      </c>
      <c r="B8941">
        <v>9.5193496597622079E-2</v>
      </c>
      <c r="C8941" s="13" t="s">
        <v>1262</v>
      </c>
      <c r="D8941">
        <v>60</v>
      </c>
    </row>
    <row r="8942" spans="1:4">
      <c r="A8942" s="12">
        <v>45442</v>
      </c>
      <c r="B8942">
        <v>14.378751171809055</v>
      </c>
      <c r="C8942" t="s">
        <v>1330</v>
      </c>
      <c r="D8942">
        <v>81</v>
      </c>
    </row>
    <row r="8943" spans="1:4">
      <c r="A8943" s="12">
        <v>45442</v>
      </c>
      <c r="B8943">
        <v>0.97728773150878356</v>
      </c>
      <c r="C8943" t="s">
        <v>1237</v>
      </c>
      <c r="D8943">
        <v>53</v>
      </c>
    </row>
    <row r="8944" spans="1:4">
      <c r="A8944" s="12">
        <v>45443</v>
      </c>
      <c r="B8944">
        <v>9.9011080000000005E-3</v>
      </c>
      <c r="C8944" s="13" t="s">
        <v>1112</v>
      </c>
      <c r="D8944">
        <v>20</v>
      </c>
    </row>
    <row r="8945" spans="1:4">
      <c r="A8945" s="12">
        <v>45443</v>
      </c>
      <c r="B8945">
        <v>9.2257239448705899E-4</v>
      </c>
      <c r="C8945" s="13" t="s">
        <v>1118</v>
      </c>
      <c r="D8945">
        <v>23</v>
      </c>
    </row>
    <row r="8946" spans="1:4">
      <c r="A8946" s="12">
        <v>45443</v>
      </c>
      <c r="B8946">
        <v>9.3713735919294439E-2</v>
      </c>
      <c r="C8946" s="13" t="s">
        <v>1162</v>
      </c>
      <c r="D8946">
        <v>34</v>
      </c>
    </row>
    <row r="8947" spans="1:4">
      <c r="A8947" s="12">
        <v>45443</v>
      </c>
      <c r="B8947" s="15">
        <v>9.521173244734029E-3</v>
      </c>
      <c r="C8947" s="13" t="s">
        <v>1154</v>
      </c>
      <c r="D8947">
        <v>32</v>
      </c>
    </row>
    <row r="8948" spans="1:4">
      <c r="A8948" s="12">
        <v>45443</v>
      </c>
      <c r="B8948">
        <v>4.7594180408322799</v>
      </c>
      <c r="C8948" s="13" t="s">
        <v>1251</v>
      </c>
      <c r="D8948">
        <v>57</v>
      </c>
    </row>
    <row r="8949" spans="1:4">
      <c r="A8949" s="12">
        <v>45443</v>
      </c>
      <c r="B8949">
        <v>9.5188360816645598E-2</v>
      </c>
      <c r="C8949" s="13" t="s">
        <v>1262</v>
      </c>
      <c r="D8949">
        <v>60</v>
      </c>
    </row>
    <row r="8950" spans="1:4">
      <c r="A8950" s="12">
        <v>45443</v>
      </c>
      <c r="B8950">
        <v>14.377975424311872</v>
      </c>
      <c r="C8950" t="s">
        <v>1330</v>
      </c>
      <c r="D8950">
        <v>81</v>
      </c>
    </row>
    <row r="8951" spans="1:4">
      <c r="A8951" s="12">
        <v>45443</v>
      </c>
      <c r="B8951">
        <v>0.97726379537044272</v>
      </c>
      <c r="C8951" t="s">
        <v>1237</v>
      </c>
      <c r="D8951">
        <v>53</v>
      </c>
    </row>
    <row r="8952" spans="1:4">
      <c r="A8952" s="12">
        <v>45444</v>
      </c>
      <c r="B8952">
        <v>9.9010399999999998E-3</v>
      </c>
      <c r="C8952" s="13" t="s">
        <v>1112</v>
      </c>
      <c r="D8952">
        <v>20</v>
      </c>
    </row>
    <row r="8953" spans="1:4">
      <c r="A8953" s="12">
        <v>45444</v>
      </c>
      <c r="B8953">
        <v>9.2252133162608286E-4</v>
      </c>
      <c r="C8953" s="13" t="s">
        <v>1118</v>
      </c>
      <c r="D8953">
        <v>23</v>
      </c>
    </row>
    <row r="8954" spans="1:4">
      <c r="A8954" s="12">
        <v>45444</v>
      </c>
      <c r="B8954">
        <v>9.370854901851855E-2</v>
      </c>
      <c r="C8954" s="13" t="s">
        <v>1162</v>
      </c>
      <c r="D8954">
        <v>34</v>
      </c>
    </row>
    <row r="8955" spans="1:4">
      <c r="A8955" s="12">
        <v>45444</v>
      </c>
      <c r="B8955" s="15">
        <v>9.5207816555364245E-3</v>
      </c>
      <c r="C8955" s="13" t="s">
        <v>1154</v>
      </c>
      <c r="D8955">
        <v>32</v>
      </c>
    </row>
    <row r="8956" spans="1:4">
      <c r="A8956" s="12">
        <v>45444</v>
      </c>
      <c r="B8956">
        <v>4.7591612656374727</v>
      </c>
      <c r="C8956" s="13" t="s">
        <v>1251</v>
      </c>
      <c r="D8956">
        <v>57</v>
      </c>
    </row>
    <row r="8957" spans="1:4">
      <c r="A8957" s="12">
        <v>45444</v>
      </c>
      <c r="B8957">
        <v>9.5183225312749462E-2</v>
      </c>
      <c r="C8957" s="13" t="s">
        <v>1262</v>
      </c>
      <c r="D8957">
        <v>60</v>
      </c>
    </row>
    <row r="8958" spans="1:4">
      <c r="A8958" s="12">
        <v>45444</v>
      </c>
      <c r="B8958">
        <v>14.377199718667015</v>
      </c>
      <c r="C8958" t="s">
        <v>1330</v>
      </c>
      <c r="D8958">
        <v>81</v>
      </c>
    </row>
    <row r="8959" spans="1:4">
      <c r="A8959" s="12">
        <v>45444</v>
      </c>
      <c r="B8959">
        <v>0.97723985981835582</v>
      </c>
      <c r="C8959" t="s">
        <v>1237</v>
      </c>
      <c r="D8959">
        <v>53</v>
      </c>
    </row>
    <row r="8960" spans="1:4">
      <c r="A8960" s="12">
        <v>45445</v>
      </c>
      <c r="B8960">
        <v>9.9009719999999992E-3</v>
      </c>
      <c r="C8960" s="13" t="s">
        <v>1112</v>
      </c>
      <c r="D8960">
        <v>20</v>
      </c>
    </row>
    <row r="8961" spans="1:4">
      <c r="A8961" s="12">
        <v>45445</v>
      </c>
      <c r="B8961">
        <v>9.2247027159135194E-4</v>
      </c>
      <c r="C8961" s="13" t="s">
        <v>1118</v>
      </c>
      <c r="D8961">
        <v>23</v>
      </c>
    </row>
    <row r="8962" spans="1:4">
      <c r="A8962" s="12">
        <v>45445</v>
      </c>
      <c r="B8962">
        <v>9.370336240482903E-2</v>
      </c>
      <c r="C8962" s="13" t="s">
        <v>1162</v>
      </c>
      <c r="D8962">
        <v>34</v>
      </c>
    </row>
    <row r="8963" spans="1:4">
      <c r="A8963" s="12">
        <v>45445</v>
      </c>
      <c r="B8963" s="15">
        <v>9.5203900824441974E-3</v>
      </c>
      <c r="C8963" s="13" t="s">
        <v>1154</v>
      </c>
      <c r="D8963">
        <v>32</v>
      </c>
    </row>
    <row r="8964" spans="1:4">
      <c r="A8964" s="12">
        <v>45445</v>
      </c>
      <c r="B8964">
        <v>4.758904504295935</v>
      </c>
      <c r="C8964" s="13" t="s">
        <v>1251</v>
      </c>
      <c r="D8964">
        <v>57</v>
      </c>
    </row>
    <row r="8965" spans="1:4">
      <c r="A8965" s="12">
        <v>45445</v>
      </c>
      <c r="B8965">
        <v>9.517809008591871E-2</v>
      </c>
      <c r="C8965" s="13" t="s">
        <v>1262</v>
      </c>
      <c r="D8965">
        <v>60</v>
      </c>
    </row>
    <row r="8966" spans="1:4">
      <c r="A8966" s="12">
        <v>45445</v>
      </c>
      <c r="B8966">
        <v>14.376424054872226</v>
      </c>
      <c r="C8966" t="s">
        <v>1330</v>
      </c>
      <c r="D8966">
        <v>81</v>
      </c>
    </row>
    <row r="8967" spans="1:4">
      <c r="A8967" s="12">
        <v>45445</v>
      </c>
      <c r="B8967">
        <v>0.97721592485250841</v>
      </c>
      <c r="C8967" t="s">
        <v>1237</v>
      </c>
      <c r="D8967">
        <v>53</v>
      </c>
    </row>
    <row r="8968" spans="1:4">
      <c r="A8968" s="12">
        <v>45446</v>
      </c>
      <c r="B8968">
        <v>9.9009040000000003E-3</v>
      </c>
      <c r="C8968" s="13" t="s">
        <v>1112</v>
      </c>
      <c r="D8968">
        <v>20</v>
      </c>
    </row>
    <row r="8969" spans="1:4">
      <c r="A8969" s="12">
        <v>45446</v>
      </c>
      <c r="B8969">
        <v>9.2241921438270978E-4</v>
      </c>
      <c r="C8969" s="13" t="s">
        <v>1118</v>
      </c>
      <c r="D8969">
        <v>23</v>
      </c>
    </row>
    <row r="8970" spans="1:4">
      <c r="A8970" s="12">
        <v>45446</v>
      </c>
      <c r="B8970">
        <v>9.3698176078210058E-2</v>
      </c>
      <c r="C8970" s="13" t="s">
        <v>1162</v>
      </c>
      <c r="D8970">
        <v>34</v>
      </c>
    </row>
    <row r="8971" spans="1:4">
      <c r="A8971" s="12">
        <v>45446</v>
      </c>
      <c r="B8971" s="15">
        <v>9.5199985254566868E-3</v>
      </c>
      <c r="C8971" s="13" t="s">
        <v>1154</v>
      </c>
      <c r="D8971">
        <v>32</v>
      </c>
    </row>
    <row r="8972" spans="1:4">
      <c r="A8972" s="12">
        <v>45446</v>
      </c>
      <c r="B8972">
        <v>4.7586477568069192</v>
      </c>
      <c r="C8972" s="13" t="s">
        <v>1251</v>
      </c>
      <c r="D8972">
        <v>57</v>
      </c>
    </row>
    <row r="8973" spans="1:4">
      <c r="A8973" s="12">
        <v>45446</v>
      </c>
      <c r="B8973">
        <v>9.5172955136138396E-2</v>
      </c>
      <c r="C8973" s="13" t="s">
        <v>1262</v>
      </c>
      <c r="D8973">
        <v>60</v>
      </c>
    </row>
    <row r="8974" spans="1:4">
      <c r="A8974" s="12">
        <v>45446</v>
      </c>
      <c r="B8974">
        <v>14.375648432925246</v>
      </c>
      <c r="C8974" t="s">
        <v>1330</v>
      </c>
      <c r="D8974">
        <v>81</v>
      </c>
    </row>
    <row r="8975" spans="1:4">
      <c r="A8975" s="12">
        <v>45446</v>
      </c>
      <c r="B8975">
        <v>0.97719199047288618</v>
      </c>
      <c r="C8975" t="s">
        <v>1237</v>
      </c>
      <c r="D8975">
        <v>53</v>
      </c>
    </row>
    <row r="8976" spans="1:4">
      <c r="A8976" s="12">
        <v>45447</v>
      </c>
      <c r="B8976">
        <v>9.9008359999999997E-3</v>
      </c>
      <c r="C8976" s="13" t="s">
        <v>1112</v>
      </c>
      <c r="D8976">
        <v>20</v>
      </c>
    </row>
    <row r="8977" spans="1:4">
      <c r="A8977" s="12">
        <v>45447</v>
      </c>
      <c r="B8977">
        <v>9.2236815999999992E-4</v>
      </c>
      <c r="C8977" s="13" t="s">
        <v>1118</v>
      </c>
      <c r="D8977">
        <v>23</v>
      </c>
    </row>
    <row r="8978" spans="1:4">
      <c r="A8978" s="12">
        <v>45447</v>
      </c>
      <c r="B8978">
        <v>9.3692990038645688E-2</v>
      </c>
      <c r="C8978" s="13" t="s">
        <v>1162</v>
      </c>
      <c r="D8978">
        <v>34</v>
      </c>
    </row>
    <row r="8979" spans="1:4">
      <c r="A8979" s="12">
        <v>45447</v>
      </c>
      <c r="B8979" s="15">
        <v>9.5196069845732301E-3</v>
      </c>
      <c r="C8979" s="13" t="s">
        <v>1154</v>
      </c>
      <c r="D8979">
        <v>32</v>
      </c>
    </row>
    <row r="8980" spans="1:4">
      <c r="A8980" s="12">
        <v>45447</v>
      </c>
      <c r="B8980">
        <v>4.7583910231696782</v>
      </c>
      <c r="C8980" s="13" t="s">
        <v>1251</v>
      </c>
      <c r="D8980">
        <v>57</v>
      </c>
    </row>
    <row r="8981" spans="1:4">
      <c r="A8981" s="12">
        <v>45447</v>
      </c>
      <c r="B8981">
        <v>9.5167820463393574E-2</v>
      </c>
      <c r="C8981" s="13" t="s">
        <v>1262</v>
      </c>
      <c r="D8981">
        <v>60</v>
      </c>
    </row>
    <row r="8982" spans="1:4">
      <c r="A8982" s="12">
        <v>45447</v>
      </c>
      <c r="B8982">
        <v>14.37487285282382</v>
      </c>
      <c r="C8982" t="s">
        <v>1330</v>
      </c>
      <c r="D8982">
        <v>81</v>
      </c>
    </row>
    <row r="8983" spans="1:4">
      <c r="A8983" s="12">
        <v>45447</v>
      </c>
      <c r="B8983">
        <v>0.97716805667947471</v>
      </c>
      <c r="C8983" t="s">
        <v>1237</v>
      </c>
      <c r="D8983">
        <v>53</v>
      </c>
    </row>
    <row r="8984" spans="1:4">
      <c r="A8984" s="12">
        <v>45448</v>
      </c>
      <c r="B8984">
        <v>9.9007680000000008E-3</v>
      </c>
      <c r="C8984" s="13" t="s">
        <v>1112</v>
      </c>
      <c r="D8984">
        <v>20</v>
      </c>
    </row>
    <row r="8985" spans="1:4">
      <c r="A8985" s="12">
        <v>45448</v>
      </c>
      <c r="B8985">
        <v>9.2231710844306602E-4</v>
      </c>
      <c r="C8985" s="13" t="s">
        <v>1118</v>
      </c>
      <c r="D8985">
        <v>23</v>
      </c>
    </row>
    <row r="8986" spans="1:4">
      <c r="A8986" s="12">
        <v>45448</v>
      </c>
      <c r="B8986">
        <v>9.3687804286120072E-2</v>
      </c>
      <c r="C8986" s="13" t="s">
        <v>1162</v>
      </c>
      <c r="D8986">
        <v>34</v>
      </c>
    </row>
    <row r="8987" spans="1:4">
      <c r="A8987" s="12">
        <v>45448</v>
      </c>
      <c r="B8987" s="15">
        <v>9.5192154597931664E-3</v>
      </c>
      <c r="C8987" s="13" t="s">
        <v>1154</v>
      </c>
      <c r="D8987">
        <v>32</v>
      </c>
    </row>
    <row r="8988" spans="1:4">
      <c r="A8988" s="12">
        <v>45448</v>
      </c>
      <c r="B8988">
        <v>4.7581343033834651</v>
      </c>
      <c r="C8988" s="13" t="s">
        <v>1251</v>
      </c>
      <c r="D8988">
        <v>57</v>
      </c>
    </row>
    <row r="8989" spans="1:4">
      <c r="A8989" s="12">
        <v>45448</v>
      </c>
      <c r="B8989">
        <v>9.5162686067669311E-2</v>
      </c>
      <c r="C8989" s="13" t="s">
        <v>1262</v>
      </c>
      <c r="D8989">
        <v>60</v>
      </c>
    </row>
    <row r="8990" spans="1:4">
      <c r="A8990" s="12">
        <v>45448</v>
      </c>
      <c r="B8990">
        <v>14.374097314565688</v>
      </c>
      <c r="C8990" t="s">
        <v>1330</v>
      </c>
      <c r="D8990">
        <v>81</v>
      </c>
    </row>
    <row r="8991" spans="1:4">
      <c r="A8991" s="12">
        <v>45448</v>
      </c>
      <c r="B8991">
        <v>0.97714412347225965</v>
      </c>
      <c r="C8991" t="s">
        <v>1237</v>
      </c>
      <c r="D8991">
        <v>53</v>
      </c>
    </row>
    <row r="8992" spans="1:4">
      <c r="A8992" s="12">
        <v>45449</v>
      </c>
      <c r="B8992">
        <v>9.9007000000000001E-3</v>
      </c>
      <c r="C8992" s="13" t="s">
        <v>1112</v>
      </c>
      <c r="D8992">
        <v>20</v>
      </c>
    </row>
    <row r="8993" spans="1:4">
      <c r="A8993" s="12">
        <v>45449</v>
      </c>
      <c r="B8993">
        <v>9.2226605971175164E-4</v>
      </c>
      <c r="C8993" s="13" t="s">
        <v>1118</v>
      </c>
      <c r="D8993">
        <v>23</v>
      </c>
    </row>
    <row r="8994" spans="1:4">
      <c r="A8994" s="12">
        <v>45449</v>
      </c>
      <c r="B8994">
        <v>9.3682618820617305E-2</v>
      </c>
      <c r="C8994" s="13" t="s">
        <v>1162</v>
      </c>
      <c r="D8994">
        <v>34</v>
      </c>
    </row>
    <row r="8995" spans="1:4">
      <c r="A8995" s="12">
        <v>45449</v>
      </c>
      <c r="B8995" s="15">
        <v>9.5188239511158294E-3</v>
      </c>
      <c r="C8995" s="13" t="s">
        <v>1154</v>
      </c>
      <c r="D8995">
        <v>32</v>
      </c>
    </row>
    <row r="8996" spans="1:4">
      <c r="A8996" s="12">
        <v>45449</v>
      </c>
      <c r="B8996">
        <v>4.757877597447532</v>
      </c>
      <c r="C8996" s="13" t="s">
        <v>1251</v>
      </c>
      <c r="D8996">
        <v>57</v>
      </c>
    </row>
    <row r="8997" spans="1:4">
      <c r="A8997" s="12">
        <v>45449</v>
      </c>
      <c r="B8997">
        <v>9.5157551948950647E-2</v>
      </c>
      <c r="C8997" s="13" t="s">
        <v>1262</v>
      </c>
      <c r="D8997">
        <v>60</v>
      </c>
    </row>
    <row r="8998" spans="1:4">
      <c r="A8998" s="12">
        <v>45449</v>
      </c>
      <c r="B8998">
        <v>14.373321818148593</v>
      </c>
      <c r="C8998" t="s">
        <v>1330</v>
      </c>
      <c r="D8998">
        <v>81</v>
      </c>
    </row>
    <row r="8999" spans="1:4">
      <c r="A8999" s="12">
        <v>45449</v>
      </c>
      <c r="B8999">
        <v>0.9771201908512267</v>
      </c>
      <c r="C8999" t="s">
        <v>1237</v>
      </c>
      <c r="D8999">
        <v>53</v>
      </c>
    </row>
    <row r="9000" spans="1:4">
      <c r="A9000" s="12">
        <v>45450</v>
      </c>
      <c r="B9000">
        <v>9.9006319999999995E-3</v>
      </c>
      <c r="C9000" s="13" t="s">
        <v>1112</v>
      </c>
      <c r="D9000">
        <v>20</v>
      </c>
    </row>
    <row r="9001" spans="1:4">
      <c r="A9001" s="12">
        <v>45450</v>
      </c>
      <c r="B9001">
        <v>9.2221501380590021E-4</v>
      </c>
      <c r="C9001" s="13" t="s">
        <v>1118</v>
      </c>
      <c r="D9001">
        <v>23</v>
      </c>
    </row>
    <row r="9002" spans="1:4">
      <c r="A9002" s="12">
        <v>45450</v>
      </c>
      <c r="B9002">
        <v>9.3677433642121513E-2</v>
      </c>
      <c r="C9002" s="13" t="s">
        <v>1162</v>
      </c>
      <c r="D9002">
        <v>34</v>
      </c>
    </row>
    <row r="9003" spans="1:4">
      <c r="A9003" s="12">
        <v>45450</v>
      </c>
      <c r="B9003" s="15">
        <v>9.5184324585405617E-3</v>
      </c>
      <c r="C9003" s="13" t="s">
        <v>1154</v>
      </c>
      <c r="D9003">
        <v>32</v>
      </c>
    </row>
    <row r="9004" spans="1:4">
      <c r="A9004" s="12">
        <v>45450</v>
      </c>
      <c r="B9004">
        <v>4.757620905361132</v>
      </c>
      <c r="C9004" s="13" t="s">
        <v>1251</v>
      </c>
      <c r="D9004">
        <v>57</v>
      </c>
    </row>
    <row r="9005" spans="1:4">
      <c r="A9005" s="12">
        <v>45450</v>
      </c>
      <c r="B9005">
        <v>9.5152418107222636E-2</v>
      </c>
      <c r="C9005" s="13" t="s">
        <v>1262</v>
      </c>
      <c r="D9005">
        <v>60</v>
      </c>
    </row>
    <row r="9006" spans="1:4">
      <c r="A9006" s="12">
        <v>45450</v>
      </c>
      <c r="B9006">
        <v>14.372546363570278</v>
      </c>
      <c r="C9006" t="s">
        <v>1330</v>
      </c>
      <c r="D9006">
        <v>81</v>
      </c>
    </row>
    <row r="9007" spans="1:4">
      <c r="A9007" s="12">
        <v>45450</v>
      </c>
      <c r="B9007">
        <v>0.97709625881636142</v>
      </c>
      <c r="C9007" t="s">
        <v>1237</v>
      </c>
      <c r="D9007">
        <v>53</v>
      </c>
    </row>
    <row r="9008" spans="1:4">
      <c r="A9008" s="12">
        <v>45451</v>
      </c>
      <c r="B9008">
        <v>9.9005640000000006E-3</v>
      </c>
      <c r="C9008" s="13" t="s">
        <v>1112</v>
      </c>
      <c r="D9008">
        <v>20</v>
      </c>
    </row>
    <row r="9009" spans="1:4">
      <c r="A9009" s="12">
        <v>45451</v>
      </c>
      <c r="B9009">
        <v>9.2216397072535561E-4</v>
      </c>
      <c r="C9009" s="13" t="s">
        <v>1118</v>
      </c>
      <c r="D9009">
        <v>23</v>
      </c>
    </row>
    <row r="9010" spans="1:4">
      <c r="A9010" s="12">
        <v>45451</v>
      </c>
      <c r="B9010">
        <v>9.3672248750616804E-2</v>
      </c>
      <c r="C9010" s="13" t="s">
        <v>1162</v>
      </c>
      <c r="D9010">
        <v>34</v>
      </c>
    </row>
    <row r="9011" spans="1:4">
      <c r="A9011" s="12">
        <v>45451</v>
      </c>
      <c r="B9011" s="15">
        <v>9.5180409820666972E-3</v>
      </c>
      <c r="C9011" s="13" t="s">
        <v>1154</v>
      </c>
      <c r="D9011">
        <v>32</v>
      </c>
    </row>
    <row r="9012" spans="1:4">
      <c r="A9012" s="12">
        <v>45451</v>
      </c>
      <c r="B9012">
        <v>4.7573642271235164</v>
      </c>
      <c r="C9012" s="13" t="s">
        <v>1251</v>
      </c>
      <c r="D9012">
        <v>57</v>
      </c>
    </row>
    <row r="9013" spans="1:4">
      <c r="A9013" s="12">
        <v>45451</v>
      </c>
      <c r="B9013">
        <v>9.5147284542470345E-2</v>
      </c>
      <c r="C9013" s="13" t="s">
        <v>1262</v>
      </c>
      <c r="D9013">
        <v>60</v>
      </c>
    </row>
    <row r="9014" spans="1:4">
      <c r="A9014" s="12">
        <v>45451</v>
      </c>
      <c r="B9014">
        <v>14.371770950828484</v>
      </c>
      <c r="C9014" t="s">
        <v>1330</v>
      </c>
      <c r="D9014">
        <v>81</v>
      </c>
    </row>
    <row r="9015" spans="1:4">
      <c r="A9015" s="12">
        <v>45451</v>
      </c>
      <c r="B9015">
        <v>0.9770723273676496</v>
      </c>
      <c r="C9015" t="s">
        <v>1237</v>
      </c>
      <c r="D9015">
        <v>53</v>
      </c>
    </row>
    <row r="9016" spans="1:4">
      <c r="A9016" s="12">
        <v>45452</v>
      </c>
      <c r="B9016">
        <v>9.9004959999999999E-3</v>
      </c>
      <c r="C9016" s="13" t="s">
        <v>1112</v>
      </c>
      <c r="D9016">
        <v>20</v>
      </c>
    </row>
    <row r="9017" spans="1:4">
      <c r="A9017" s="12">
        <v>45452</v>
      </c>
      <c r="B9017">
        <v>9.2211293046996138E-4</v>
      </c>
      <c r="C9017" s="13" t="s">
        <v>1118</v>
      </c>
      <c r="D9017">
        <v>23</v>
      </c>
    </row>
    <row r="9018" spans="1:4">
      <c r="A9018" s="12">
        <v>45452</v>
      </c>
      <c r="B9018">
        <v>9.3667064146087275E-2</v>
      </c>
      <c r="C9018" s="13" t="s">
        <v>1162</v>
      </c>
      <c r="D9018">
        <v>34</v>
      </c>
    </row>
    <row r="9019" spans="1:4">
      <c r="A9019" s="12">
        <v>45452</v>
      </c>
      <c r="B9019" s="15">
        <v>9.517649521693575E-3</v>
      </c>
      <c r="C9019" s="13" t="s">
        <v>1154</v>
      </c>
      <c r="D9019">
        <v>32</v>
      </c>
    </row>
    <row r="9020" spans="1:4">
      <c r="A9020" s="12">
        <v>45452</v>
      </c>
      <c r="B9020">
        <v>4.7571075627339408</v>
      </c>
      <c r="C9020" s="13" t="s">
        <v>1251</v>
      </c>
      <c r="D9020">
        <v>57</v>
      </c>
    </row>
    <row r="9021" spans="1:4">
      <c r="A9021" s="12">
        <v>45452</v>
      </c>
      <c r="B9021">
        <v>9.5142151254678828E-2</v>
      </c>
      <c r="C9021" s="13" t="s">
        <v>1262</v>
      </c>
      <c r="D9021">
        <v>60</v>
      </c>
    </row>
    <row r="9022" spans="1:4">
      <c r="A9022" s="12">
        <v>45452</v>
      </c>
      <c r="B9022">
        <v>14.370995579920956</v>
      </c>
      <c r="C9022" t="s">
        <v>1330</v>
      </c>
      <c r="D9022">
        <v>81</v>
      </c>
    </row>
    <row r="9023" spans="1:4">
      <c r="A9023" s="12">
        <v>45452</v>
      </c>
      <c r="B9023">
        <v>0.9770483965050768</v>
      </c>
      <c r="C9023" t="s">
        <v>1237</v>
      </c>
      <c r="D9023">
        <v>53</v>
      </c>
    </row>
    <row r="9024" spans="1:4">
      <c r="A9024" s="12">
        <v>45453</v>
      </c>
      <c r="B9024">
        <v>9.9004279999999993E-3</v>
      </c>
      <c r="C9024" s="13" t="s">
        <v>1112</v>
      </c>
      <c r="D9024">
        <v>20</v>
      </c>
    </row>
    <row r="9025" spans="1:4">
      <c r="A9025" s="12">
        <v>45453</v>
      </c>
      <c r="B9025">
        <v>9.2206189303956109E-4</v>
      </c>
      <c r="C9025" s="13" t="s">
        <v>1118</v>
      </c>
      <c r="D9025">
        <v>23</v>
      </c>
    </row>
    <row r="9026" spans="1:4">
      <c r="A9026" s="12">
        <v>45453</v>
      </c>
      <c r="B9026">
        <v>9.3661879828517064E-2</v>
      </c>
      <c r="C9026" s="13" t="s">
        <v>1162</v>
      </c>
      <c r="D9026">
        <v>34</v>
      </c>
    </row>
    <row r="9027" spans="1:4">
      <c r="A9027" s="12">
        <v>45453</v>
      </c>
      <c r="B9027" s="15">
        <v>9.5172580774205325E-3</v>
      </c>
      <c r="C9027" s="13" t="s">
        <v>1154</v>
      </c>
      <c r="D9027">
        <v>32</v>
      </c>
    </row>
    <row r="9028" spans="1:4">
      <c r="A9028" s="12">
        <v>45453</v>
      </c>
      <c r="B9028">
        <v>4.7568509121916565</v>
      </c>
      <c r="C9028" s="13" t="s">
        <v>1251</v>
      </c>
      <c r="D9028">
        <v>57</v>
      </c>
    </row>
    <row r="9029" spans="1:4">
      <c r="A9029" s="12">
        <v>45453</v>
      </c>
      <c r="B9029">
        <v>9.5137018243833138E-2</v>
      </c>
      <c r="C9029" s="13" t="s">
        <v>1262</v>
      </c>
      <c r="D9029">
        <v>60</v>
      </c>
    </row>
    <row r="9030" spans="1:4">
      <c r="A9030" s="12">
        <v>45453</v>
      </c>
      <c r="B9030">
        <v>14.370220250845438</v>
      </c>
      <c r="C9030" t="s">
        <v>1330</v>
      </c>
      <c r="D9030">
        <v>81</v>
      </c>
    </row>
    <row r="9031" spans="1:4">
      <c r="A9031" s="12">
        <v>45453</v>
      </c>
      <c r="B9031">
        <v>0.9770244662286286</v>
      </c>
      <c r="C9031" t="s">
        <v>1237</v>
      </c>
      <c r="D9031">
        <v>53</v>
      </c>
    </row>
    <row r="9032" spans="1:4">
      <c r="A9032" s="12">
        <v>45454</v>
      </c>
      <c r="B9032">
        <v>9.9003600000000004E-3</v>
      </c>
      <c r="C9032" s="13" t="s">
        <v>1112</v>
      </c>
      <c r="D9032">
        <v>20</v>
      </c>
    </row>
    <row r="9033" spans="1:4">
      <c r="A9033" s="12">
        <v>45454</v>
      </c>
      <c r="B9033">
        <v>9.2201085843399849E-4</v>
      </c>
      <c r="C9033" s="13" t="s">
        <v>1118</v>
      </c>
      <c r="D9033">
        <v>23</v>
      </c>
    </row>
    <row r="9034" spans="1:4">
      <c r="A9034" s="12">
        <v>45454</v>
      </c>
      <c r="B9034">
        <v>9.365669579789028E-2</v>
      </c>
      <c r="C9034" s="13" t="s">
        <v>1162</v>
      </c>
      <c r="D9034">
        <v>34</v>
      </c>
    </row>
    <row r="9035" spans="1:4">
      <c r="A9035" s="12">
        <v>45454</v>
      </c>
      <c r="B9035" s="15">
        <v>9.5168666492469103E-3</v>
      </c>
      <c r="C9035" s="13" t="s">
        <v>1154</v>
      </c>
      <c r="D9035">
        <v>32</v>
      </c>
    </row>
    <row r="9036" spans="1:4">
      <c r="A9036" s="12">
        <v>45454</v>
      </c>
      <c r="B9036">
        <v>4.7565942754959156</v>
      </c>
      <c r="C9036" s="13" t="s">
        <v>1251</v>
      </c>
      <c r="D9036">
        <v>57</v>
      </c>
    </row>
    <row r="9037" spans="1:4">
      <c r="A9037" s="12">
        <v>45454</v>
      </c>
      <c r="B9037">
        <v>9.5131885509918315E-2</v>
      </c>
      <c r="C9037" s="13" t="s">
        <v>1262</v>
      </c>
      <c r="D9037">
        <v>60</v>
      </c>
    </row>
    <row r="9038" spans="1:4">
      <c r="A9038" s="12">
        <v>45454</v>
      </c>
      <c r="B9038">
        <v>14.369444963599671</v>
      </c>
      <c r="C9038" t="s">
        <v>1330</v>
      </c>
      <c r="D9038">
        <v>81</v>
      </c>
    </row>
    <row r="9039" spans="1:4">
      <c r="A9039" s="12">
        <v>45454</v>
      </c>
      <c r="B9039">
        <v>0.97700053653829066</v>
      </c>
      <c r="C9039" t="s">
        <v>1237</v>
      </c>
      <c r="D9039">
        <v>53</v>
      </c>
    </row>
    <row r="9040" spans="1:4">
      <c r="A9040" s="12">
        <v>45455</v>
      </c>
      <c r="B9040">
        <v>9.9002919999999998E-3</v>
      </c>
      <c r="C9040" s="13" t="s">
        <v>1112</v>
      </c>
      <c r="D9040">
        <v>20</v>
      </c>
    </row>
    <row r="9041" spans="1:4">
      <c r="A9041" s="12">
        <v>45455</v>
      </c>
      <c r="B9041">
        <v>9.2195982665311713E-4</v>
      </c>
      <c r="C9041" s="13" t="s">
        <v>1118</v>
      </c>
      <c r="D9041">
        <v>23</v>
      </c>
    </row>
    <row r="9042" spans="1:4">
      <c r="A9042" s="12">
        <v>45455</v>
      </c>
      <c r="B9042">
        <v>9.3651512054191047E-2</v>
      </c>
      <c r="C9042" s="13" t="s">
        <v>1162</v>
      </c>
      <c r="D9042">
        <v>34</v>
      </c>
    </row>
    <row r="9043" spans="1:4">
      <c r="A9043" s="12">
        <v>45455</v>
      </c>
      <c r="B9043" s="15">
        <v>9.5164752371720424E-3</v>
      </c>
      <c r="C9043" s="13" t="s">
        <v>1154</v>
      </c>
      <c r="D9043">
        <v>32</v>
      </c>
    </row>
    <row r="9044" spans="1:4">
      <c r="A9044" s="12">
        <v>45455</v>
      </c>
      <c r="B9044">
        <v>4.7563376526459731</v>
      </c>
      <c r="C9044" s="13" t="s">
        <v>1251</v>
      </c>
      <c r="D9044">
        <v>57</v>
      </c>
    </row>
    <row r="9045" spans="1:4">
      <c r="A9045" s="12">
        <v>45455</v>
      </c>
      <c r="B9045">
        <v>9.5126753052919455E-2</v>
      </c>
      <c r="C9045" s="13" t="s">
        <v>1262</v>
      </c>
      <c r="D9045">
        <v>60</v>
      </c>
    </row>
    <row r="9046" spans="1:4">
      <c r="A9046" s="12">
        <v>45455</v>
      </c>
      <c r="B9046">
        <v>14.368669718181398</v>
      </c>
      <c r="C9046" t="s">
        <v>1330</v>
      </c>
      <c r="D9046">
        <v>81</v>
      </c>
    </row>
    <row r="9047" spans="1:4">
      <c r="A9047" s="12">
        <v>45455</v>
      </c>
      <c r="B9047">
        <v>0.97697660743404868</v>
      </c>
      <c r="C9047" t="s">
        <v>1237</v>
      </c>
      <c r="D9047">
        <v>53</v>
      </c>
    </row>
    <row r="9048" spans="1:4">
      <c r="A9048" s="12">
        <v>45456</v>
      </c>
      <c r="B9048">
        <v>9.9002239999999991E-3</v>
      </c>
      <c r="C9048" s="13" t="s">
        <v>1112</v>
      </c>
      <c r="D9048">
        <v>20</v>
      </c>
    </row>
    <row r="9049" spans="1:4">
      <c r="A9049" s="12">
        <v>45456</v>
      </c>
      <c r="B9049">
        <v>9.2190879769676068E-4</v>
      </c>
      <c r="C9049" s="13" t="s">
        <v>1118</v>
      </c>
      <c r="D9049">
        <v>23</v>
      </c>
    </row>
    <row r="9050" spans="1:4">
      <c r="A9050" s="12">
        <v>45456</v>
      </c>
      <c r="B9050">
        <v>9.3646328597403489E-2</v>
      </c>
      <c r="C9050" s="13" t="s">
        <v>1162</v>
      </c>
      <c r="D9050">
        <v>34</v>
      </c>
    </row>
    <row r="9051" spans="1:4">
      <c r="A9051" s="12">
        <v>45456</v>
      </c>
      <c r="B9051" s="15">
        <v>9.5160838411952695E-3</v>
      </c>
      <c r="C9051" s="13" t="s">
        <v>1154</v>
      </c>
      <c r="D9051">
        <v>32</v>
      </c>
    </row>
    <row r="9052" spans="1:4">
      <c r="A9052" s="12">
        <v>45456</v>
      </c>
      <c r="B9052">
        <v>4.7560810436410801</v>
      </c>
      <c r="C9052" s="13" t="s">
        <v>1251</v>
      </c>
      <c r="D9052">
        <v>57</v>
      </c>
    </row>
    <row r="9053" spans="1:4">
      <c r="A9053" s="12">
        <v>45456</v>
      </c>
      <c r="B9053">
        <v>9.5121620872821611E-2</v>
      </c>
      <c r="C9053" s="13" t="s">
        <v>1262</v>
      </c>
      <c r="D9053">
        <v>60</v>
      </c>
    </row>
    <row r="9054" spans="1:4">
      <c r="A9054" s="12">
        <v>45456</v>
      </c>
      <c r="B9054">
        <v>14.367894514588366</v>
      </c>
      <c r="C9054" t="s">
        <v>1330</v>
      </c>
      <c r="D9054">
        <v>81</v>
      </c>
    </row>
    <row r="9055" spans="1:4">
      <c r="A9055" s="12">
        <v>45456</v>
      </c>
      <c r="B9055">
        <v>0.97695267891588833</v>
      </c>
      <c r="C9055" t="s">
        <v>1237</v>
      </c>
      <c r="D9055">
        <v>53</v>
      </c>
    </row>
    <row r="9056" spans="1:4">
      <c r="A9056" s="12">
        <v>45457</v>
      </c>
      <c r="B9056">
        <v>9.9001560000000002E-3</v>
      </c>
      <c r="C9056" s="13" t="s">
        <v>1112</v>
      </c>
      <c r="D9056">
        <v>20</v>
      </c>
    </row>
    <row r="9057" spans="1:4">
      <c r="A9057" s="12">
        <v>45457</v>
      </c>
      <c r="B9057">
        <v>9.2185777156477289E-4</v>
      </c>
      <c r="C9057" s="13" t="s">
        <v>1118</v>
      </c>
      <c r="D9057">
        <v>23</v>
      </c>
    </row>
    <row r="9058" spans="1:4">
      <c r="A9058" s="12">
        <v>45457</v>
      </c>
      <c r="B9058">
        <v>9.3641145427511716E-2</v>
      </c>
      <c r="C9058" s="13" t="s">
        <v>1162</v>
      </c>
      <c r="D9058">
        <v>34</v>
      </c>
    </row>
    <row r="9059" spans="1:4">
      <c r="A9059" s="12">
        <v>45457</v>
      </c>
      <c r="B9059" s="15">
        <v>9.5156924613159274E-3</v>
      </c>
      <c r="C9059" s="13" t="s">
        <v>1154</v>
      </c>
      <c r="D9059">
        <v>32</v>
      </c>
    </row>
    <row r="9060" spans="1:4">
      <c r="A9060" s="12">
        <v>45457</v>
      </c>
      <c r="B9060">
        <v>4.7558244484804906</v>
      </c>
      <c r="C9060" s="13" t="s">
        <v>1251</v>
      </c>
      <c r="D9060">
        <v>57</v>
      </c>
    </row>
    <row r="9061" spans="1:4">
      <c r="A9061" s="12">
        <v>45457</v>
      </c>
      <c r="B9061">
        <v>9.5116488969609822E-2</v>
      </c>
      <c r="C9061" s="13" t="s">
        <v>1262</v>
      </c>
      <c r="D9061">
        <v>60</v>
      </c>
    </row>
    <row r="9062" spans="1:4">
      <c r="A9062" s="12">
        <v>45457</v>
      </c>
      <c r="B9062">
        <v>14.367119352818314</v>
      </c>
      <c r="C9062" t="s">
        <v>1330</v>
      </c>
      <c r="D9062">
        <v>81</v>
      </c>
    </row>
    <row r="9063" spans="1:4">
      <c r="A9063" s="12">
        <v>45457</v>
      </c>
      <c r="B9063">
        <v>0.97692875098379517</v>
      </c>
      <c r="C9063" t="s">
        <v>1237</v>
      </c>
      <c r="D9063">
        <v>53</v>
      </c>
    </row>
    <row r="9064" spans="1:4">
      <c r="A9064" s="12">
        <v>45458</v>
      </c>
      <c r="B9064">
        <v>9.9000879999999996E-3</v>
      </c>
      <c r="C9064" s="13" t="s">
        <v>1112</v>
      </c>
      <c r="D9064">
        <v>20</v>
      </c>
    </row>
    <row r="9065" spans="1:4">
      <c r="A9065" s="12">
        <v>45458</v>
      </c>
      <c r="B9065">
        <v>9.2180674825699744E-4</v>
      </c>
      <c r="C9065" s="13" t="s">
        <v>1118</v>
      </c>
      <c r="D9065">
        <v>23</v>
      </c>
    </row>
    <row r="9066" spans="1:4">
      <c r="A9066" s="12">
        <v>45458</v>
      </c>
      <c r="B9066">
        <v>9.3635962544499851E-2</v>
      </c>
      <c r="C9066" s="13" t="s">
        <v>1162</v>
      </c>
      <c r="D9066">
        <v>34</v>
      </c>
    </row>
    <row r="9067" spans="1:4">
      <c r="A9067" s="12">
        <v>45458</v>
      </c>
      <c r="B9067" s="15">
        <v>9.515301097533355E-3</v>
      </c>
      <c r="C9067" s="13" t="s">
        <v>1154</v>
      </c>
      <c r="D9067">
        <v>32</v>
      </c>
    </row>
    <row r="9068" spans="1:4">
      <c r="A9068" s="12">
        <v>45458</v>
      </c>
      <c r="B9068">
        <v>4.7555678671634576</v>
      </c>
      <c r="C9068" s="13" t="s">
        <v>1251</v>
      </c>
      <c r="D9068">
        <v>57</v>
      </c>
    </row>
    <row r="9069" spans="1:4">
      <c r="A9069" s="12">
        <v>45458</v>
      </c>
      <c r="B9069">
        <v>9.5111357343269157E-2</v>
      </c>
      <c r="C9069" s="13" t="s">
        <v>1262</v>
      </c>
      <c r="D9069">
        <v>60</v>
      </c>
    </row>
    <row r="9070" spans="1:4">
      <c r="A9070" s="12">
        <v>45458</v>
      </c>
      <c r="B9070">
        <v>14.366344232868986</v>
      </c>
      <c r="C9070" t="s">
        <v>1330</v>
      </c>
      <c r="D9070">
        <v>81</v>
      </c>
    </row>
    <row r="9071" spans="1:4">
      <c r="A9071" s="12">
        <v>45458</v>
      </c>
      <c r="B9071">
        <v>0.97690482363775499</v>
      </c>
      <c r="C9071" t="s">
        <v>1237</v>
      </c>
      <c r="D9071">
        <v>53</v>
      </c>
    </row>
    <row r="9072" spans="1:4">
      <c r="A9072" s="12">
        <v>45459</v>
      </c>
      <c r="B9072">
        <v>9.9000200000000007E-3</v>
      </c>
      <c r="C9072" s="13" t="s">
        <v>1112</v>
      </c>
      <c r="D9072">
        <v>20</v>
      </c>
    </row>
    <row r="9073" spans="1:4">
      <c r="A9073" s="12">
        <v>45459</v>
      </c>
      <c r="B9073">
        <v>9.2175572777327775E-4</v>
      </c>
      <c r="C9073" s="13" t="s">
        <v>1118</v>
      </c>
      <c r="D9073">
        <v>23</v>
      </c>
    </row>
    <row r="9074" spans="1:4">
      <c r="A9074" s="12">
        <v>45459</v>
      </c>
      <c r="B9074">
        <v>9.3630779948352005E-2</v>
      </c>
      <c r="C9074" s="13" t="s">
        <v>1162</v>
      </c>
      <c r="D9074">
        <v>34</v>
      </c>
    </row>
    <row r="9075" spans="1:4">
      <c r="A9075" s="12">
        <v>45459</v>
      </c>
      <c r="B9075" s="15">
        <v>9.5149097498468914E-3</v>
      </c>
      <c r="C9075" s="13" t="s">
        <v>1154</v>
      </c>
      <c r="D9075">
        <v>32</v>
      </c>
    </row>
    <row r="9076" spans="1:4">
      <c r="A9076" s="12">
        <v>45459</v>
      </c>
      <c r="B9076">
        <v>4.755311299689235</v>
      </c>
      <c r="C9076" s="13" t="s">
        <v>1251</v>
      </c>
      <c r="D9076">
        <v>57</v>
      </c>
    </row>
    <row r="9077" spans="1:4">
      <c r="A9077" s="12">
        <v>45459</v>
      </c>
      <c r="B9077">
        <v>9.510622599378471E-2</v>
      </c>
      <c r="C9077" s="13" t="s">
        <v>1262</v>
      </c>
      <c r="D9077">
        <v>60</v>
      </c>
    </row>
    <row r="9078" spans="1:4">
      <c r="A9078" s="12">
        <v>45459</v>
      </c>
      <c r="B9078">
        <v>14.365569154738127</v>
      </c>
      <c r="C9078" t="s">
        <v>1330</v>
      </c>
      <c r="D9078">
        <v>81</v>
      </c>
    </row>
    <row r="9079" spans="1:4">
      <c r="A9079" s="12">
        <v>45459</v>
      </c>
      <c r="B9079">
        <v>0.97688089687775326</v>
      </c>
      <c r="C9079" t="s">
        <v>1237</v>
      </c>
      <c r="D9079">
        <v>53</v>
      </c>
    </row>
    <row r="9080" spans="1:4">
      <c r="A9080" s="12">
        <v>45460</v>
      </c>
      <c r="B9080">
        <v>9.8999520000000001E-3</v>
      </c>
      <c r="C9080" s="13" t="s">
        <v>1112</v>
      </c>
      <c r="D9080">
        <v>20</v>
      </c>
    </row>
    <row r="9081" spans="1:4">
      <c r="A9081" s="12">
        <v>45460</v>
      </c>
      <c r="B9081">
        <v>9.2170471011345791E-4</v>
      </c>
      <c r="C9081" s="13" t="s">
        <v>1118</v>
      </c>
      <c r="D9081">
        <v>23</v>
      </c>
    </row>
    <row r="9082" spans="1:4">
      <c r="A9082" s="12">
        <v>45460</v>
      </c>
      <c r="B9082">
        <v>9.3625597639052316E-2</v>
      </c>
      <c r="C9082" s="13" t="s">
        <v>1162</v>
      </c>
      <c r="D9082">
        <v>34</v>
      </c>
    </row>
    <row r="9083" spans="1:4">
      <c r="A9083" s="12">
        <v>45460</v>
      </c>
      <c r="B9083" s="15">
        <v>9.5145184182558705E-3</v>
      </c>
      <c r="C9083" s="13" t="s">
        <v>1154</v>
      </c>
      <c r="D9083">
        <v>32</v>
      </c>
    </row>
    <row r="9084" spans="1:4">
      <c r="A9084" s="12">
        <v>45460</v>
      </c>
      <c r="B9084">
        <v>4.7550547460570742</v>
      </c>
      <c r="C9084" s="13" t="s">
        <v>1251</v>
      </c>
      <c r="D9084">
        <v>57</v>
      </c>
    </row>
    <row r="9085" spans="1:4">
      <c r="A9085" s="12">
        <v>45460</v>
      </c>
      <c r="B9085">
        <v>9.5101094921141494E-2</v>
      </c>
      <c r="C9085" s="13" t="s">
        <v>1262</v>
      </c>
      <c r="D9085">
        <v>60</v>
      </c>
    </row>
    <row r="9086" spans="1:4">
      <c r="A9086" s="12">
        <v>45460</v>
      </c>
      <c r="B9086">
        <v>14.364794118423482</v>
      </c>
      <c r="C9086" t="s">
        <v>1330</v>
      </c>
      <c r="D9086">
        <v>81</v>
      </c>
    </row>
    <row r="9087" spans="1:4">
      <c r="A9087" s="12">
        <v>45460</v>
      </c>
      <c r="B9087">
        <v>0.97685697070377575</v>
      </c>
      <c r="C9087" t="s">
        <v>1237</v>
      </c>
      <c r="D9087">
        <v>53</v>
      </c>
    </row>
    <row r="9088" spans="1:4">
      <c r="A9088" s="12">
        <v>45461</v>
      </c>
      <c r="B9088">
        <v>9.8998839999999994E-3</v>
      </c>
      <c r="C9088" s="13" t="s">
        <v>1112</v>
      </c>
      <c r="D9088">
        <v>20</v>
      </c>
    </row>
    <row r="9089" spans="1:4">
      <c r="A9089" s="12">
        <v>45461</v>
      </c>
      <c r="B9089">
        <v>9.2165369527738128E-4</v>
      </c>
      <c r="C9089" s="13" t="s">
        <v>1118</v>
      </c>
      <c r="D9089">
        <v>23</v>
      </c>
    </row>
    <row r="9090" spans="1:4">
      <c r="A9090" s="12">
        <v>45461</v>
      </c>
      <c r="B9090">
        <v>9.3620415616584907E-2</v>
      </c>
      <c r="C9090" s="13" t="s">
        <v>1162</v>
      </c>
      <c r="D9090">
        <v>34</v>
      </c>
    </row>
    <row r="9091" spans="1:4">
      <c r="A9091" s="12">
        <v>45461</v>
      </c>
      <c r="B9091" s="15">
        <v>9.5141271027596366E-3</v>
      </c>
      <c r="C9091" s="13" t="s">
        <v>1154</v>
      </c>
      <c r="D9091">
        <v>32</v>
      </c>
    </row>
    <row r="9092" spans="1:4">
      <c r="A9092" s="12">
        <v>45461</v>
      </c>
      <c r="B9092">
        <v>4.75479820626623</v>
      </c>
      <c r="C9092" s="13" t="s">
        <v>1251</v>
      </c>
      <c r="D9092">
        <v>57</v>
      </c>
    </row>
    <row r="9093" spans="1:4">
      <c r="A9093" s="12">
        <v>45461</v>
      </c>
      <c r="B9093">
        <v>9.5095964125324603E-2</v>
      </c>
      <c r="C9093" s="13" t="s">
        <v>1262</v>
      </c>
      <c r="D9093">
        <v>60</v>
      </c>
    </row>
    <row r="9094" spans="1:4">
      <c r="A9094" s="12">
        <v>45461</v>
      </c>
      <c r="B9094">
        <v>14.364019123922795</v>
      </c>
      <c r="C9094" t="s">
        <v>1330</v>
      </c>
      <c r="D9094">
        <v>81</v>
      </c>
    </row>
    <row r="9095" spans="1:4">
      <c r="A9095" s="12">
        <v>45461</v>
      </c>
      <c r="B9095">
        <v>0.97683304511580804</v>
      </c>
      <c r="C9095" t="s">
        <v>1237</v>
      </c>
      <c r="D9095">
        <v>53</v>
      </c>
    </row>
    <row r="9096" spans="1:4">
      <c r="A9096" s="12">
        <v>45462</v>
      </c>
      <c r="B9096">
        <v>9.8998160000000005E-3</v>
      </c>
      <c r="C9096" s="13" t="s">
        <v>1112</v>
      </c>
      <c r="D9096">
        <v>20</v>
      </c>
    </row>
    <row r="9097" spans="1:4">
      <c r="A9097" s="12">
        <v>45462</v>
      </c>
      <c r="B9097">
        <v>9.2160268326489181E-4</v>
      </c>
      <c r="C9097" s="13" t="s">
        <v>1118</v>
      </c>
      <c r="D9097">
        <v>23</v>
      </c>
    </row>
    <row r="9098" spans="1:4">
      <c r="A9098" s="12">
        <v>45462</v>
      </c>
      <c r="B9098">
        <v>9.3615233880933901E-2</v>
      </c>
      <c r="C9098" s="13" t="s">
        <v>1162</v>
      </c>
      <c r="D9098">
        <v>34</v>
      </c>
    </row>
    <row r="9099" spans="1:4">
      <c r="A9099" s="12">
        <v>45462</v>
      </c>
      <c r="B9099" s="15">
        <v>9.5137358033575235E-3</v>
      </c>
      <c r="C9099" s="13" t="s">
        <v>1154</v>
      </c>
      <c r="D9099">
        <v>32</v>
      </c>
    </row>
    <row r="9100" spans="1:4">
      <c r="A9100" s="12">
        <v>45462</v>
      </c>
      <c r="B9100">
        <v>4.7545416803159544</v>
      </c>
      <c r="C9100" s="13" t="s">
        <v>1251</v>
      </c>
      <c r="D9100">
        <v>57</v>
      </c>
    </row>
    <row r="9101" spans="1:4">
      <c r="A9101" s="12">
        <v>45462</v>
      </c>
      <c r="B9101">
        <v>9.5090833606319092E-2</v>
      </c>
      <c r="C9101" s="13" t="s">
        <v>1262</v>
      </c>
      <c r="D9101">
        <v>60</v>
      </c>
    </row>
    <row r="9102" spans="1:4">
      <c r="A9102" s="12">
        <v>45462</v>
      </c>
      <c r="B9102">
        <v>14.363244171233807</v>
      </c>
      <c r="C9102" t="s">
        <v>1330</v>
      </c>
      <c r="D9102">
        <v>81</v>
      </c>
    </row>
    <row r="9103" spans="1:4">
      <c r="A9103" s="12">
        <v>45462</v>
      </c>
      <c r="B9103">
        <v>0.9768091201138358</v>
      </c>
      <c r="C9103" t="s">
        <v>1237</v>
      </c>
      <c r="D9103">
        <v>53</v>
      </c>
    </row>
    <row r="9104" spans="1:4">
      <c r="A9104" s="12">
        <v>45463</v>
      </c>
      <c r="B9104">
        <v>9.8997479999999999E-3</v>
      </c>
      <c r="C9104" s="13" t="s">
        <v>1112</v>
      </c>
      <c r="D9104">
        <v>20</v>
      </c>
    </row>
    <row r="9105" spans="1:4">
      <c r="A9105" s="12">
        <v>45463</v>
      </c>
      <c r="B9105">
        <v>9.2155167407583307E-4</v>
      </c>
      <c r="C9105" s="13" t="s">
        <v>1118</v>
      </c>
      <c r="D9105">
        <v>23</v>
      </c>
    </row>
    <row r="9106" spans="1:4">
      <c r="A9106" s="12">
        <v>45463</v>
      </c>
      <c r="B9106">
        <v>9.361005243208341E-2</v>
      </c>
      <c r="C9106" s="13" t="s">
        <v>1162</v>
      </c>
      <c r="D9106">
        <v>34</v>
      </c>
    </row>
    <row r="9107" spans="1:4">
      <c r="A9107" s="12">
        <v>45463</v>
      </c>
      <c r="B9107" s="15">
        <v>9.5133445200488685E-3</v>
      </c>
      <c r="C9107" s="13" t="s">
        <v>1154</v>
      </c>
      <c r="D9107">
        <v>32</v>
      </c>
    </row>
    <row r="9108" spans="1:4">
      <c r="A9108" s="12">
        <v>45463</v>
      </c>
      <c r="B9108">
        <v>4.7542851682055014</v>
      </c>
      <c r="C9108" s="13" t="s">
        <v>1251</v>
      </c>
      <c r="D9108">
        <v>57</v>
      </c>
    </row>
    <row r="9109" spans="1:4">
      <c r="A9109" s="12">
        <v>45463</v>
      </c>
      <c r="B9109">
        <v>9.5085703364110041E-2</v>
      </c>
      <c r="C9109" s="13" t="s">
        <v>1262</v>
      </c>
      <c r="D9109">
        <v>60</v>
      </c>
    </row>
    <row r="9110" spans="1:4">
      <c r="A9110" s="12">
        <v>45463</v>
      </c>
      <c r="B9110">
        <v>14.362469260354265</v>
      </c>
      <c r="C9110" t="s">
        <v>1330</v>
      </c>
      <c r="D9110">
        <v>81</v>
      </c>
    </row>
    <row r="9111" spans="1:4">
      <c r="A9111" s="12">
        <v>45463</v>
      </c>
      <c r="B9111">
        <v>0.97678519569784472</v>
      </c>
      <c r="C9111" t="s">
        <v>1237</v>
      </c>
      <c r="D9111">
        <v>53</v>
      </c>
    </row>
    <row r="9112" spans="1:4">
      <c r="A9112" s="12">
        <v>45464</v>
      </c>
      <c r="B9112">
        <v>9.8996799999999992E-3</v>
      </c>
      <c r="C9112" s="13" t="s">
        <v>1112</v>
      </c>
      <c r="D9112">
        <v>20</v>
      </c>
    </row>
    <row r="9113" spans="1:4">
      <c r="A9113" s="12">
        <v>45464</v>
      </c>
      <c r="B9113">
        <v>9.2150066771004894E-4</v>
      </c>
      <c r="C9113" s="13" t="s">
        <v>1118</v>
      </c>
      <c r="D9113">
        <v>23</v>
      </c>
    </row>
    <row r="9114" spans="1:4">
      <c r="A9114" s="12">
        <v>45464</v>
      </c>
      <c r="B9114">
        <v>9.360487127001757E-2</v>
      </c>
      <c r="C9114" s="13" t="s">
        <v>1162</v>
      </c>
      <c r="D9114">
        <v>34</v>
      </c>
    </row>
    <row r="9115" spans="1:4">
      <c r="A9115" s="12">
        <v>45464</v>
      </c>
      <c r="B9115" s="15">
        <v>9.5129532528330125E-3</v>
      </c>
      <c r="C9115" s="13" t="s">
        <v>1154</v>
      </c>
      <c r="D9115">
        <v>32</v>
      </c>
    </row>
    <row r="9116" spans="1:4">
      <c r="A9116" s="12">
        <v>45464</v>
      </c>
      <c r="B9116">
        <v>4.7540286699341241</v>
      </c>
      <c r="C9116" s="13" t="s">
        <v>1251</v>
      </c>
      <c r="D9116">
        <v>57</v>
      </c>
    </row>
    <row r="9117" spans="1:4">
      <c r="A9117" s="12">
        <v>45464</v>
      </c>
      <c r="B9117">
        <v>9.5080573398682491E-2</v>
      </c>
      <c r="C9117" s="13" t="s">
        <v>1262</v>
      </c>
      <c r="D9117">
        <v>60</v>
      </c>
    </row>
    <row r="9118" spans="1:4">
      <c r="A9118" s="12">
        <v>45464</v>
      </c>
      <c r="B9118">
        <v>14.361694391281912</v>
      </c>
      <c r="C9118" t="s">
        <v>1330</v>
      </c>
      <c r="D9118">
        <v>81</v>
      </c>
    </row>
    <row r="9119" spans="1:4">
      <c r="A9119" s="12">
        <v>45464</v>
      </c>
      <c r="B9119">
        <v>0.97676127186782036</v>
      </c>
      <c r="C9119" t="s">
        <v>1237</v>
      </c>
      <c r="D9119">
        <v>53</v>
      </c>
    </row>
    <row r="9120" spans="1:4">
      <c r="A9120" s="12">
        <v>45465</v>
      </c>
      <c r="B9120">
        <v>9.8996120000000003E-3</v>
      </c>
      <c r="C9120" s="13" t="s">
        <v>1112</v>
      </c>
      <c r="D9120">
        <v>20</v>
      </c>
    </row>
    <row r="9121" spans="1:4">
      <c r="A9121" s="12">
        <v>45465</v>
      </c>
      <c r="B9121">
        <v>9.2144966416738295E-4</v>
      </c>
      <c r="C9121" s="13" t="s">
        <v>1118</v>
      </c>
      <c r="D9121">
        <v>23</v>
      </c>
    </row>
    <row r="9122" spans="1:4">
      <c r="A9122" s="12">
        <v>45465</v>
      </c>
      <c r="B9122">
        <v>9.3599690394720519E-2</v>
      </c>
      <c r="C9122" s="13" t="s">
        <v>1162</v>
      </c>
      <c r="D9122">
        <v>34</v>
      </c>
    </row>
    <row r="9123" spans="1:4">
      <c r="A9123" s="12">
        <v>45465</v>
      </c>
      <c r="B9123" s="15">
        <v>9.5125620017092929E-3</v>
      </c>
      <c r="C9123" s="13" t="s">
        <v>1154</v>
      </c>
      <c r="D9123">
        <v>32</v>
      </c>
    </row>
    <row r="9124" spans="1:4">
      <c r="A9124" s="12">
        <v>45465</v>
      </c>
      <c r="B9124">
        <v>4.7537721855010764</v>
      </c>
      <c r="C9124" s="13" t="s">
        <v>1251</v>
      </c>
      <c r="D9124">
        <v>57</v>
      </c>
    </row>
    <row r="9125" spans="1:4">
      <c r="A9125" s="12">
        <v>45465</v>
      </c>
      <c r="B9125">
        <v>9.5075443710021523E-2</v>
      </c>
      <c r="C9125" s="13" t="s">
        <v>1262</v>
      </c>
      <c r="D9125">
        <v>60</v>
      </c>
    </row>
    <row r="9126" spans="1:4">
      <c r="A9126" s="12">
        <v>45465</v>
      </c>
      <c r="B9126">
        <v>14.360919564014493</v>
      </c>
      <c r="C9126" t="s">
        <v>1330</v>
      </c>
      <c r="D9126">
        <v>81</v>
      </c>
    </row>
    <row r="9127" spans="1:4">
      <c r="A9127" s="12">
        <v>45465</v>
      </c>
      <c r="B9127">
        <v>0.97673734862374839</v>
      </c>
      <c r="C9127" t="s">
        <v>1237</v>
      </c>
      <c r="D9127">
        <v>53</v>
      </c>
    </row>
    <row r="9128" spans="1:4">
      <c r="A9128" s="12">
        <v>45466</v>
      </c>
      <c r="B9128">
        <v>9.8995439999999997E-3</v>
      </c>
      <c r="C9128" s="13" t="s">
        <v>1112</v>
      </c>
      <c r="D9128">
        <v>20</v>
      </c>
    </row>
    <row r="9129" spans="1:4">
      <c r="A9129" s="12">
        <v>45466</v>
      </c>
      <c r="B9129">
        <v>9.2139866344767899E-4</v>
      </c>
      <c r="C9129" s="13" t="s">
        <v>1118</v>
      </c>
      <c r="D9129">
        <v>23</v>
      </c>
    </row>
    <row r="9130" spans="1:4">
      <c r="A9130" s="12">
        <v>45466</v>
      </c>
      <c r="B9130">
        <v>9.3594509806176368E-2</v>
      </c>
      <c r="C9130" s="13" t="s">
        <v>1162</v>
      </c>
      <c r="D9130">
        <v>34</v>
      </c>
    </row>
    <row r="9131" spans="1:4">
      <c r="A9131" s="12">
        <v>45466</v>
      </c>
      <c r="B9131" s="15">
        <v>9.5121707666770468E-3</v>
      </c>
      <c r="C9131" s="13" t="s">
        <v>1154</v>
      </c>
      <c r="D9131">
        <v>32</v>
      </c>
    </row>
    <row r="9132" spans="1:4">
      <c r="A9132" s="12">
        <v>45466</v>
      </c>
      <c r="B9132">
        <v>4.7535157149056113</v>
      </c>
      <c r="C9132" s="13" t="s">
        <v>1251</v>
      </c>
      <c r="D9132">
        <v>57</v>
      </c>
    </row>
    <row r="9133" spans="1:4">
      <c r="A9133" s="12">
        <v>45466</v>
      </c>
      <c r="B9133">
        <v>9.5070314298112232E-2</v>
      </c>
      <c r="C9133" s="13" t="s">
        <v>1262</v>
      </c>
      <c r="D9133">
        <v>60</v>
      </c>
    </row>
    <row r="9134" spans="1:4">
      <c r="A9134" s="12">
        <v>45466</v>
      </c>
      <c r="B9134">
        <v>14.360144778549754</v>
      </c>
      <c r="C9134" t="s">
        <v>1330</v>
      </c>
      <c r="D9134">
        <v>81</v>
      </c>
    </row>
    <row r="9135" spans="1:4">
      <c r="A9135" s="12">
        <v>45466</v>
      </c>
      <c r="B9135">
        <v>0.9767134259656145</v>
      </c>
      <c r="C9135" t="s">
        <v>1237</v>
      </c>
      <c r="D9135">
        <v>53</v>
      </c>
    </row>
    <row r="9136" spans="1:4">
      <c r="A9136" s="12">
        <v>45467</v>
      </c>
      <c r="B9136">
        <v>9.8994760000000008E-3</v>
      </c>
      <c r="C9136" s="13" t="s">
        <v>1112</v>
      </c>
      <c r="D9136">
        <v>20</v>
      </c>
    </row>
    <row r="9137" spans="1:4">
      <c r="A9137" s="12">
        <v>45467</v>
      </c>
      <c r="B9137">
        <v>9.2134766555078071E-4</v>
      </c>
      <c r="C9137" s="13" t="s">
        <v>1118</v>
      </c>
      <c r="D9137">
        <v>23</v>
      </c>
    </row>
    <row r="9138" spans="1:4">
      <c r="A9138" s="12">
        <v>45467</v>
      </c>
      <c r="B9138">
        <v>9.3589329504369254E-2</v>
      </c>
      <c r="C9138" s="13" t="s">
        <v>1162</v>
      </c>
      <c r="D9138">
        <v>34</v>
      </c>
    </row>
    <row r="9139" spans="1:4">
      <c r="A9139" s="12">
        <v>45467</v>
      </c>
      <c r="B9139" s="15">
        <v>9.5117795477356153E-3</v>
      </c>
      <c r="C9139" s="13" t="s">
        <v>1154</v>
      </c>
      <c r="D9139">
        <v>32</v>
      </c>
    </row>
    <row r="9140" spans="1:4">
      <c r="A9140" s="12">
        <v>45467</v>
      </c>
      <c r="B9140">
        <v>4.7532592581469819</v>
      </c>
      <c r="C9140" s="13" t="s">
        <v>1251</v>
      </c>
      <c r="D9140">
        <v>57</v>
      </c>
    </row>
    <row r="9141" spans="1:4">
      <c r="A9141" s="12">
        <v>45467</v>
      </c>
      <c r="B9141">
        <v>9.5065185162939644E-2</v>
      </c>
      <c r="C9141" s="13" t="s">
        <v>1262</v>
      </c>
      <c r="D9141">
        <v>60</v>
      </c>
    </row>
    <row r="9142" spans="1:4">
      <c r="A9142" s="12">
        <v>45467</v>
      </c>
      <c r="B9142">
        <v>14.359370034885437</v>
      </c>
      <c r="C9142" t="s">
        <v>1330</v>
      </c>
      <c r="D9142">
        <v>81</v>
      </c>
    </row>
    <row r="9143" spans="1:4">
      <c r="A9143" s="12">
        <v>45467</v>
      </c>
      <c r="B9143">
        <v>0.97668950389340436</v>
      </c>
      <c r="C9143" t="s">
        <v>1237</v>
      </c>
      <c r="D9143">
        <v>53</v>
      </c>
    </row>
    <row r="9144" spans="1:4">
      <c r="A9144" s="12">
        <v>45468</v>
      </c>
      <c r="B9144">
        <v>9.8994080000000002E-3</v>
      </c>
      <c r="C9144" s="13" t="s">
        <v>1112</v>
      </c>
      <c r="D9144">
        <v>20</v>
      </c>
    </row>
    <row r="9145" spans="1:4">
      <c r="A9145" s="12">
        <v>45468</v>
      </c>
      <c r="B9145">
        <v>9.2129667047653209E-4</v>
      </c>
      <c r="C9145" s="13" t="s">
        <v>1118</v>
      </c>
      <c r="D9145">
        <v>23</v>
      </c>
    </row>
    <row r="9146" spans="1:4">
      <c r="A9146" s="12">
        <v>45468</v>
      </c>
      <c r="B9146">
        <v>9.3584149489283286E-2</v>
      </c>
      <c r="C9146" s="13" t="s">
        <v>1162</v>
      </c>
      <c r="D9146">
        <v>34</v>
      </c>
    </row>
    <row r="9147" spans="1:4">
      <c r="A9147" s="12">
        <v>45468</v>
      </c>
      <c r="B9147" s="15">
        <v>9.511388344884332E-3</v>
      </c>
      <c r="C9147" s="13" t="s">
        <v>1154</v>
      </c>
      <c r="D9147">
        <v>32</v>
      </c>
    </row>
    <row r="9148" spans="1:4">
      <c r="A9148" s="12">
        <v>45468</v>
      </c>
      <c r="B9148">
        <v>4.7530028152244421</v>
      </c>
      <c r="C9148" s="13" t="s">
        <v>1251</v>
      </c>
      <c r="D9148">
        <v>57</v>
      </c>
    </row>
    <row r="9149" spans="1:4">
      <c r="A9149" s="12">
        <v>45468</v>
      </c>
      <c r="B9149">
        <v>9.5060056304488855E-2</v>
      </c>
      <c r="C9149" s="13" t="s">
        <v>1262</v>
      </c>
      <c r="D9149">
        <v>60</v>
      </c>
    </row>
    <row r="9150" spans="1:4">
      <c r="A9150" s="12">
        <v>45468</v>
      </c>
      <c r="B9150">
        <v>14.358595333019288</v>
      </c>
      <c r="C9150" t="s">
        <v>1330</v>
      </c>
      <c r="D9150">
        <v>81</v>
      </c>
    </row>
    <row r="9151" spans="1:4">
      <c r="A9151" s="12">
        <v>45468</v>
      </c>
      <c r="B9151">
        <v>0.97666558240710355</v>
      </c>
      <c r="C9151" t="s">
        <v>1237</v>
      </c>
      <c r="D9151">
        <v>53</v>
      </c>
    </row>
    <row r="9152" spans="1:4">
      <c r="A9152" s="12">
        <v>45469</v>
      </c>
      <c r="B9152">
        <v>9.8993399999999995E-3</v>
      </c>
      <c r="C9152" s="13" t="s">
        <v>1112</v>
      </c>
      <c r="D9152">
        <v>20</v>
      </c>
    </row>
    <row r="9153" spans="1:4">
      <c r="A9153" s="12">
        <v>45469</v>
      </c>
      <c r="B9153">
        <v>9.2124567822477669E-4</v>
      </c>
      <c r="C9153" s="13" t="s">
        <v>1118</v>
      </c>
      <c r="D9153">
        <v>23</v>
      </c>
    </row>
    <row r="9154" spans="1:4">
      <c r="A9154" s="12">
        <v>45469</v>
      </c>
      <c r="B9154">
        <v>9.3578969760902631E-2</v>
      </c>
      <c r="C9154" s="13" t="s">
        <v>1162</v>
      </c>
      <c r="D9154">
        <v>34</v>
      </c>
    </row>
    <row r="9155" spans="1:4">
      <c r="A9155" s="12">
        <v>45469</v>
      </c>
      <c r="B9155" s="15">
        <v>9.5109971581225378E-3</v>
      </c>
      <c r="C9155" s="13" t="s">
        <v>1154</v>
      </c>
      <c r="D9155">
        <v>32</v>
      </c>
    </row>
    <row r="9156" spans="1:4">
      <c r="A9156" s="12">
        <v>45469</v>
      </c>
      <c r="B9156">
        <v>4.752746386137245</v>
      </c>
      <c r="C9156" s="13" t="s">
        <v>1251</v>
      </c>
      <c r="D9156">
        <v>57</v>
      </c>
    </row>
    <row r="9157" spans="1:4">
      <c r="A9157" s="12">
        <v>45469</v>
      </c>
      <c r="B9157">
        <v>9.5054927722744917E-2</v>
      </c>
      <c r="C9157" s="13" t="s">
        <v>1262</v>
      </c>
      <c r="D9157">
        <v>60</v>
      </c>
    </row>
    <row r="9158" spans="1:4">
      <c r="A9158" s="12">
        <v>45469</v>
      </c>
      <c r="B9158">
        <v>14.357820672949051</v>
      </c>
      <c r="C9158" t="s">
        <v>1330</v>
      </c>
      <c r="D9158">
        <v>81</v>
      </c>
    </row>
    <row r="9159" spans="1:4">
      <c r="A9159" s="12">
        <v>45469</v>
      </c>
      <c r="B9159">
        <v>0.97664166150669773</v>
      </c>
      <c r="C9159" t="s">
        <v>1237</v>
      </c>
      <c r="D9159">
        <v>53</v>
      </c>
    </row>
    <row r="9160" spans="1:4">
      <c r="A9160" s="12">
        <v>45470</v>
      </c>
      <c r="B9160">
        <v>9.8992720000000006E-3</v>
      </c>
      <c r="C9160" s="13" t="s">
        <v>1112</v>
      </c>
      <c r="D9160">
        <v>20</v>
      </c>
    </row>
    <row r="9161" spans="1:4">
      <c r="A9161" s="12">
        <v>45470</v>
      </c>
      <c r="B9161">
        <v>9.2119468879535839E-4</v>
      </c>
      <c r="C9161" s="13" t="s">
        <v>1118</v>
      </c>
      <c r="D9161">
        <v>23</v>
      </c>
    </row>
    <row r="9162" spans="1:4">
      <c r="A9162" s="12">
        <v>45470</v>
      </c>
      <c r="B9162">
        <v>9.3573790319211411E-2</v>
      </c>
      <c r="C9162" s="13" t="s">
        <v>1162</v>
      </c>
      <c r="D9162">
        <v>34</v>
      </c>
    </row>
    <row r="9163" spans="1:4">
      <c r="A9163" s="12">
        <v>45470</v>
      </c>
      <c r="B9163" s="15">
        <v>9.5106059874495719E-3</v>
      </c>
      <c r="C9163" s="13" t="s">
        <v>1154</v>
      </c>
      <c r="D9163">
        <v>32</v>
      </c>
    </row>
    <row r="9164" spans="1:4">
      <c r="A9164" s="12">
        <v>45470</v>
      </c>
      <c r="B9164">
        <v>4.7524899708846462</v>
      </c>
      <c r="C9164" s="13" t="s">
        <v>1251</v>
      </c>
      <c r="D9164">
        <v>57</v>
      </c>
    </row>
    <row r="9165" spans="1:4">
      <c r="A9165" s="12">
        <v>45470</v>
      </c>
      <c r="B9165">
        <v>9.5049799417692926E-2</v>
      </c>
      <c r="C9165" s="13" t="s">
        <v>1262</v>
      </c>
      <c r="D9165">
        <v>60</v>
      </c>
    </row>
    <row r="9166" spans="1:4">
      <c r="A9166" s="12">
        <v>45470</v>
      </c>
      <c r="B9166">
        <v>14.357046054672475</v>
      </c>
      <c r="C9166" t="s">
        <v>1330</v>
      </c>
      <c r="D9166">
        <v>81</v>
      </c>
    </row>
    <row r="9167" spans="1:4">
      <c r="A9167" s="12">
        <v>45470</v>
      </c>
      <c r="B9167">
        <v>0.97661774119217259</v>
      </c>
      <c r="C9167" t="s">
        <v>1237</v>
      </c>
      <c r="D9167">
        <v>53</v>
      </c>
    </row>
    <row r="9168" spans="1:4">
      <c r="A9168" s="12">
        <v>45471</v>
      </c>
      <c r="B9168">
        <v>9.899204E-3</v>
      </c>
      <c r="C9168" s="13" t="s">
        <v>1112</v>
      </c>
      <c r="D9168">
        <v>20</v>
      </c>
    </row>
    <row r="9169" spans="1:4">
      <c r="A9169" s="12">
        <v>45471</v>
      </c>
      <c r="B9169">
        <v>9.2114370218812094E-4</v>
      </c>
      <c r="C9169" s="13" t="s">
        <v>1118</v>
      </c>
      <c r="D9169">
        <v>23</v>
      </c>
    </row>
    <row r="9170" spans="1:4">
      <c r="A9170" s="12">
        <v>45471</v>
      </c>
      <c r="B9170">
        <v>9.3568611164193738E-2</v>
      </c>
      <c r="C9170" s="13" t="s">
        <v>1162</v>
      </c>
      <c r="D9170">
        <v>34</v>
      </c>
    </row>
    <row r="9171" spans="1:4">
      <c r="A9171" s="12">
        <v>45471</v>
      </c>
      <c r="B9171" s="15">
        <v>9.5102148328647714E-3</v>
      </c>
      <c r="C9171" s="13" t="s">
        <v>1154</v>
      </c>
      <c r="D9171">
        <v>32</v>
      </c>
    </row>
    <row r="9172" spans="1:4">
      <c r="A9172" s="12">
        <v>45471</v>
      </c>
      <c r="B9172">
        <v>4.7522335694658953</v>
      </c>
      <c r="C9172" s="13" t="s">
        <v>1251</v>
      </c>
      <c r="D9172">
        <v>57</v>
      </c>
    </row>
    <row r="9173" spans="1:4">
      <c r="A9173" s="12">
        <v>45471</v>
      </c>
      <c r="B9173">
        <v>9.5044671389317922E-2</v>
      </c>
      <c r="C9173" s="13" t="s">
        <v>1262</v>
      </c>
      <c r="D9173">
        <v>60</v>
      </c>
    </row>
    <row r="9174" spans="1:4">
      <c r="A9174" s="12">
        <v>45471</v>
      </c>
      <c r="B9174">
        <v>14.356271478187301</v>
      </c>
      <c r="C9174" t="s">
        <v>1330</v>
      </c>
      <c r="D9174">
        <v>81</v>
      </c>
    </row>
    <row r="9175" spans="1:4">
      <c r="A9175" s="12">
        <v>45471</v>
      </c>
      <c r="B9175">
        <v>0.97659382146351381</v>
      </c>
      <c r="C9175" t="s">
        <v>1237</v>
      </c>
      <c r="D9175">
        <v>53</v>
      </c>
    </row>
    <row r="9176" spans="1:4">
      <c r="A9176" s="12">
        <v>45472</v>
      </c>
      <c r="B9176">
        <v>9.8991359999999994E-3</v>
      </c>
      <c r="C9176" s="13" t="s">
        <v>1112</v>
      </c>
      <c r="D9176">
        <v>20</v>
      </c>
    </row>
    <row r="9177" spans="1:4">
      <c r="A9177" s="12">
        <v>45472</v>
      </c>
      <c r="B9177">
        <v>9.2109271840290811E-4</v>
      </c>
      <c r="C9177" s="13" t="s">
        <v>1118</v>
      </c>
      <c r="D9177">
        <v>23</v>
      </c>
    </row>
    <row r="9178" spans="1:4">
      <c r="A9178" s="12">
        <v>45472</v>
      </c>
      <c r="B9178">
        <v>9.3563432295833748E-2</v>
      </c>
      <c r="C9178" s="13" t="s">
        <v>1162</v>
      </c>
      <c r="D9178">
        <v>34</v>
      </c>
    </row>
    <row r="9179" spans="1:4">
      <c r="A9179" s="12">
        <v>45472</v>
      </c>
      <c r="B9179" s="15">
        <v>9.5098236943674738E-3</v>
      </c>
      <c r="C9179" s="13" t="s">
        <v>1154</v>
      </c>
      <c r="D9179">
        <v>32</v>
      </c>
    </row>
    <row r="9180" spans="1:4">
      <c r="A9180" s="12">
        <v>45472</v>
      </c>
      <c r="B9180">
        <v>4.7519771818802496</v>
      </c>
      <c r="C9180" s="13" t="s">
        <v>1251</v>
      </c>
      <c r="D9180">
        <v>57</v>
      </c>
    </row>
    <row r="9181" spans="1:4">
      <c r="A9181" s="12">
        <v>45472</v>
      </c>
      <c r="B9181">
        <v>9.5039543637605001E-2</v>
      </c>
      <c r="C9181" s="13" t="s">
        <v>1262</v>
      </c>
      <c r="D9181">
        <v>60</v>
      </c>
    </row>
    <row r="9182" spans="1:4">
      <c r="A9182" s="12">
        <v>45472</v>
      </c>
      <c r="B9182">
        <v>14.355496943491275</v>
      </c>
      <c r="C9182" t="s">
        <v>1330</v>
      </c>
      <c r="D9182">
        <v>81</v>
      </c>
    </row>
    <row r="9183" spans="1:4">
      <c r="A9183" s="12">
        <v>45472</v>
      </c>
      <c r="B9183">
        <v>0.97656990232070695</v>
      </c>
      <c r="C9183" t="s">
        <v>1237</v>
      </c>
      <c r="D9183">
        <v>53</v>
      </c>
    </row>
    <row r="9184" spans="1:4">
      <c r="A9184" s="12">
        <v>45473</v>
      </c>
      <c r="B9184">
        <v>9.8990680000000005E-3</v>
      </c>
      <c r="C9184" s="13" t="s">
        <v>1112</v>
      </c>
      <c r="D9184">
        <v>20</v>
      </c>
    </row>
    <row r="9185" spans="1:4">
      <c r="A9185" s="12">
        <v>45473</v>
      </c>
      <c r="B9185">
        <v>9.2104173743956367E-4</v>
      </c>
      <c r="C9185" s="13" t="s">
        <v>1118</v>
      </c>
      <c r="D9185">
        <v>23</v>
      </c>
    </row>
    <row r="9186" spans="1:4">
      <c r="A9186" s="12">
        <v>45473</v>
      </c>
      <c r="B9186">
        <v>9.3558253714115594E-2</v>
      </c>
      <c r="C9186" s="13" t="s">
        <v>1162</v>
      </c>
      <c r="D9186">
        <v>34</v>
      </c>
    </row>
    <row r="9187" spans="1:4">
      <c r="A9187" s="12">
        <v>45473</v>
      </c>
      <c r="B9187" s="15">
        <v>9.5094325719570182E-3</v>
      </c>
      <c r="C9187" s="13" t="s">
        <v>1154</v>
      </c>
      <c r="D9187">
        <v>32</v>
      </c>
    </row>
    <row r="9188" spans="1:4">
      <c r="A9188" s="12">
        <v>45473</v>
      </c>
      <c r="B9188">
        <v>4.7517208081269615</v>
      </c>
      <c r="C9188" s="13" t="s">
        <v>1251</v>
      </c>
      <c r="D9188">
        <v>57</v>
      </c>
    </row>
    <row r="9189" spans="1:4">
      <c r="A9189" s="12">
        <v>45473</v>
      </c>
      <c r="B9189">
        <v>9.5034416162539243E-2</v>
      </c>
      <c r="C9189" s="13" t="s">
        <v>1262</v>
      </c>
      <c r="D9189">
        <v>60</v>
      </c>
    </row>
    <row r="9190" spans="1:4">
      <c r="A9190" s="12">
        <v>45473</v>
      </c>
      <c r="B9190">
        <v>14.354722450582145</v>
      </c>
      <c r="C9190" t="s">
        <v>1330</v>
      </c>
      <c r="D9190">
        <v>81</v>
      </c>
    </row>
    <row r="9191" spans="1:4">
      <c r="A9191" s="12">
        <v>45473</v>
      </c>
      <c r="B9191">
        <v>0.97654598376373769</v>
      </c>
      <c r="C9191" t="s">
        <v>1237</v>
      </c>
      <c r="D9191">
        <v>53</v>
      </c>
    </row>
    <row r="9192" spans="1:4">
      <c r="A9192" s="12">
        <v>45474</v>
      </c>
      <c r="B9192">
        <v>9.8989999999999998E-3</v>
      </c>
      <c r="C9192" s="13" t="s">
        <v>1112</v>
      </c>
      <c r="D9192">
        <v>20</v>
      </c>
    </row>
    <row r="9193" spans="1:4">
      <c r="A9193" s="12">
        <v>45474</v>
      </c>
      <c r="B9193">
        <v>9.209907592979315E-4</v>
      </c>
      <c r="C9193" s="13" t="s">
        <v>1118</v>
      </c>
      <c r="D9193">
        <v>23</v>
      </c>
    </row>
    <row r="9194" spans="1:4">
      <c r="A9194" s="12">
        <v>45474</v>
      </c>
      <c r="B9194">
        <v>9.3553075419023399E-2</v>
      </c>
      <c r="C9194" s="13" t="s">
        <v>1162</v>
      </c>
      <c r="D9194">
        <v>34</v>
      </c>
    </row>
    <row r="9195" spans="1:4">
      <c r="A9195" s="12">
        <v>45474</v>
      </c>
      <c r="B9195" s="15">
        <v>9.5090414656327435E-3</v>
      </c>
      <c r="C9195" s="13" t="s">
        <v>1154</v>
      </c>
      <c r="D9195">
        <v>32</v>
      </c>
    </row>
    <row r="9196" spans="1:4">
      <c r="A9196" s="12">
        <v>45474</v>
      </c>
      <c r="B9196">
        <v>4.7514644482052848</v>
      </c>
      <c r="C9196" s="13" t="s">
        <v>1251</v>
      </c>
      <c r="D9196">
        <v>57</v>
      </c>
    </row>
    <row r="9197" spans="1:4">
      <c r="A9197" s="12">
        <v>45474</v>
      </c>
      <c r="B9197">
        <v>9.5029288964105701E-2</v>
      </c>
      <c r="C9197" s="13" t="s">
        <v>1262</v>
      </c>
      <c r="D9197">
        <v>60</v>
      </c>
    </row>
    <row r="9198" spans="1:4">
      <c r="A9198" s="12">
        <v>45474</v>
      </c>
      <c r="B9198">
        <v>14.353947999457652</v>
      </c>
      <c r="C9198" t="s">
        <v>1330</v>
      </c>
      <c r="D9198">
        <v>81</v>
      </c>
    </row>
    <row r="9199" spans="1:4">
      <c r="A9199" s="12">
        <v>45474</v>
      </c>
      <c r="B9199">
        <v>0.97652206579259171</v>
      </c>
      <c r="C9199" t="s">
        <v>1237</v>
      </c>
      <c r="D9199">
        <v>53</v>
      </c>
    </row>
    <row r="9200" spans="1:4">
      <c r="A9200" s="12">
        <v>45475</v>
      </c>
      <c r="B9200">
        <v>9.8989319999999992E-3</v>
      </c>
      <c r="C9200" s="13" t="s">
        <v>1112</v>
      </c>
      <c r="D9200">
        <v>20</v>
      </c>
    </row>
    <row r="9201" spans="1:4">
      <c r="A9201" s="12">
        <v>45475</v>
      </c>
      <c r="B9201">
        <v>9.2093978397785547E-4</v>
      </c>
      <c r="C9201" s="13" t="s">
        <v>1118</v>
      </c>
      <c r="D9201">
        <v>23</v>
      </c>
    </row>
    <row r="9202" spans="1:4">
      <c r="A9202" s="12">
        <v>45475</v>
      </c>
      <c r="B9202">
        <v>9.35478974105413E-2</v>
      </c>
      <c r="C9202" s="13" t="s">
        <v>1162</v>
      </c>
      <c r="D9202">
        <v>34</v>
      </c>
    </row>
    <row r="9203" spans="1:4">
      <c r="A9203" s="12">
        <v>45475</v>
      </c>
      <c r="B9203" s="15">
        <v>9.5086503753939872E-3</v>
      </c>
      <c r="C9203" s="13" t="s">
        <v>1154</v>
      </c>
      <c r="D9203">
        <v>32</v>
      </c>
    </row>
    <row r="9204" spans="1:4">
      <c r="A9204" s="12">
        <v>45475</v>
      </c>
      <c r="B9204">
        <v>4.7512081021144734</v>
      </c>
      <c r="C9204" s="13" t="s">
        <v>1251</v>
      </c>
      <c r="D9204">
        <v>57</v>
      </c>
    </row>
    <row r="9205" spans="1:4">
      <c r="A9205" s="12">
        <v>45475</v>
      </c>
      <c r="B9205">
        <v>9.5024162042289473E-2</v>
      </c>
      <c r="C9205" s="13" t="s">
        <v>1262</v>
      </c>
      <c r="D9205">
        <v>60</v>
      </c>
    </row>
    <row r="9206" spans="1:4">
      <c r="A9206" s="12">
        <v>45475</v>
      </c>
      <c r="B9206">
        <v>14.353173590115546</v>
      </c>
      <c r="C9206" t="s">
        <v>1330</v>
      </c>
      <c r="D9206">
        <v>81</v>
      </c>
    </row>
    <row r="9207" spans="1:4">
      <c r="A9207" s="12">
        <v>45475</v>
      </c>
      <c r="B9207">
        <v>0.97649814840725468</v>
      </c>
      <c r="C9207" t="s">
        <v>1237</v>
      </c>
      <c r="D9207">
        <v>53</v>
      </c>
    </row>
    <row r="9208" spans="1:4">
      <c r="A9208" s="12">
        <v>45476</v>
      </c>
      <c r="B9208">
        <v>9.8988640000000003E-3</v>
      </c>
      <c r="C9208" s="13" t="s">
        <v>1112</v>
      </c>
      <c r="D9208">
        <v>20</v>
      </c>
    </row>
    <row r="9209" spans="1:4">
      <c r="A9209" s="12">
        <v>45476</v>
      </c>
      <c r="B9209">
        <v>9.2088881147917934E-4</v>
      </c>
      <c r="C9209" s="13" t="s">
        <v>1118</v>
      </c>
      <c r="D9209">
        <v>23</v>
      </c>
    </row>
    <row r="9210" spans="1:4">
      <c r="A9210" s="12">
        <v>45476</v>
      </c>
      <c r="B9210">
        <v>9.3542719688653422E-2</v>
      </c>
      <c r="C9210" s="13" t="s">
        <v>1162</v>
      </c>
      <c r="D9210">
        <v>34</v>
      </c>
    </row>
    <row r="9211" spans="1:4">
      <c r="A9211" s="12">
        <v>45476</v>
      </c>
      <c r="B9211" s="15">
        <v>9.5082593012400882E-3</v>
      </c>
      <c r="C9211" s="13" t="s">
        <v>1154</v>
      </c>
      <c r="D9211">
        <v>32</v>
      </c>
    </row>
    <row r="9212" spans="1:4">
      <c r="A9212" s="12">
        <v>45476</v>
      </c>
      <c r="B9212">
        <v>4.7509517698537804</v>
      </c>
      <c r="C9212" s="13" t="s">
        <v>1251</v>
      </c>
      <c r="D9212">
        <v>57</v>
      </c>
    </row>
    <row r="9213" spans="1:4">
      <c r="A9213" s="12">
        <v>45476</v>
      </c>
      <c r="B9213">
        <v>9.501903539707561E-2</v>
      </c>
      <c r="C9213" s="13" t="s">
        <v>1262</v>
      </c>
      <c r="D9213">
        <v>60</v>
      </c>
    </row>
    <row r="9214" spans="1:4">
      <c r="A9214" s="12">
        <v>45476</v>
      </c>
      <c r="B9214">
        <v>14.35239922255357</v>
      </c>
      <c r="C9214" t="s">
        <v>1330</v>
      </c>
      <c r="D9214">
        <v>81</v>
      </c>
    </row>
    <row r="9215" spans="1:4">
      <c r="A9215" s="12">
        <v>45476</v>
      </c>
      <c r="B9215">
        <v>0.97647423160771218</v>
      </c>
      <c r="C9215" t="s">
        <v>1237</v>
      </c>
      <c r="D9215">
        <v>53</v>
      </c>
    </row>
    <row r="9216" spans="1:4">
      <c r="A9216" s="12">
        <v>45477</v>
      </c>
      <c r="B9216">
        <v>9.8987959999999996E-3</v>
      </c>
      <c r="C9216" s="13" t="s">
        <v>1112</v>
      </c>
      <c r="D9216">
        <v>20</v>
      </c>
    </row>
    <row r="9217" spans="1:4">
      <c r="A9217" s="12">
        <v>45477</v>
      </c>
      <c r="B9217">
        <v>9.208378418017471E-4</v>
      </c>
      <c r="C9217" s="13" t="s">
        <v>1118</v>
      </c>
      <c r="D9217">
        <v>23</v>
      </c>
    </row>
    <row r="9218" spans="1:4">
      <c r="A9218" s="12">
        <v>45477</v>
      </c>
      <c r="B9218">
        <v>9.353754225334393E-2</v>
      </c>
      <c r="C9218" s="13" t="s">
        <v>1162</v>
      </c>
      <c r="D9218">
        <v>34</v>
      </c>
    </row>
    <row r="9219" spans="1:4">
      <c r="A9219" s="12">
        <v>45477</v>
      </c>
      <c r="B9219" s="15">
        <v>9.5078682431703841E-3</v>
      </c>
      <c r="C9219" s="13" t="s">
        <v>1154</v>
      </c>
      <c r="D9219">
        <v>32</v>
      </c>
    </row>
    <row r="9220" spans="1:4">
      <c r="A9220" s="12">
        <v>45477</v>
      </c>
      <c r="B9220">
        <v>4.7506954514224597</v>
      </c>
      <c r="C9220" s="13" t="s">
        <v>1251</v>
      </c>
      <c r="D9220">
        <v>57</v>
      </c>
    </row>
    <row r="9221" spans="1:4">
      <c r="A9221" s="12">
        <v>45477</v>
      </c>
      <c r="B9221">
        <v>9.5013909028449195E-2</v>
      </c>
      <c r="C9221" s="13" t="s">
        <v>1262</v>
      </c>
      <c r="D9221">
        <v>60</v>
      </c>
    </row>
    <row r="9222" spans="1:4">
      <c r="A9222" s="12">
        <v>45477</v>
      </c>
      <c r="B9222">
        <v>14.351624896769472</v>
      </c>
      <c r="C9222" t="s">
        <v>1330</v>
      </c>
      <c r="D9222">
        <v>81</v>
      </c>
    </row>
    <row r="9223" spans="1:4">
      <c r="A9223" s="12">
        <v>45477</v>
      </c>
      <c r="B9223">
        <v>0.97645031539394989</v>
      </c>
      <c r="C9223" t="s">
        <v>1237</v>
      </c>
      <c r="D9223">
        <v>53</v>
      </c>
    </row>
    <row r="9224" spans="1:4">
      <c r="A9224" s="12">
        <v>45478</v>
      </c>
      <c r="B9224">
        <v>9.8987280000000007E-3</v>
      </c>
      <c r="C9224" s="13" t="s">
        <v>1112</v>
      </c>
      <c r="D9224">
        <v>20</v>
      </c>
    </row>
    <row r="9225" spans="1:4">
      <c r="A9225" s="12">
        <v>45478</v>
      </c>
      <c r="B9225">
        <v>9.2078687494540241E-4</v>
      </c>
      <c r="C9225" s="13" t="s">
        <v>1118</v>
      </c>
      <c r="D9225">
        <v>23</v>
      </c>
    </row>
    <row r="9226" spans="1:4">
      <c r="A9226" s="12">
        <v>45478</v>
      </c>
      <c r="B9226">
        <v>9.3532365104596935E-2</v>
      </c>
      <c r="C9226" s="13" t="s">
        <v>1162</v>
      </c>
      <c r="D9226">
        <v>34</v>
      </c>
    </row>
    <row r="9227" spans="1:4">
      <c r="A9227" s="12">
        <v>45478</v>
      </c>
      <c r="B9227" s="15">
        <v>9.5074772011842154E-3</v>
      </c>
      <c r="C9227" s="13" t="s">
        <v>1154</v>
      </c>
      <c r="D9227">
        <v>32</v>
      </c>
    </row>
    <row r="9228" spans="1:4">
      <c r="A9228" s="12">
        <v>45478</v>
      </c>
      <c r="B9228">
        <v>4.7504391468197662</v>
      </c>
      <c r="C9228" s="13" t="s">
        <v>1251</v>
      </c>
      <c r="D9228">
        <v>57</v>
      </c>
    </row>
    <row r="9229" spans="1:4">
      <c r="A9229" s="12">
        <v>45478</v>
      </c>
      <c r="B9229">
        <v>9.5008782936395336E-2</v>
      </c>
      <c r="C9229" s="13" t="s">
        <v>1262</v>
      </c>
      <c r="D9229">
        <v>60</v>
      </c>
    </row>
    <row r="9230" spans="1:4">
      <c r="A9230" s="12">
        <v>45478</v>
      </c>
      <c r="B9230">
        <v>14.350850612760995</v>
      </c>
      <c r="C9230" t="s">
        <v>1330</v>
      </c>
      <c r="D9230">
        <v>81</v>
      </c>
    </row>
    <row r="9231" spans="1:4">
      <c r="A9231" s="12">
        <v>45478</v>
      </c>
      <c r="B9231">
        <v>0.97642639976595347</v>
      </c>
      <c r="C9231" t="s">
        <v>1237</v>
      </c>
      <c r="D9231">
        <v>53</v>
      </c>
    </row>
    <row r="9232" spans="1:4">
      <c r="A9232" s="12">
        <v>45479</v>
      </c>
      <c r="B9232">
        <v>9.8986600000000001E-3</v>
      </c>
      <c r="C9232" s="13" t="s">
        <v>1112</v>
      </c>
      <c r="D9232">
        <v>20</v>
      </c>
    </row>
    <row r="9233" spans="1:4">
      <c r="A9233" s="12">
        <v>45479</v>
      </c>
      <c r="B9233">
        <v>9.2073591090998915E-4</v>
      </c>
      <c r="C9233" s="13" t="s">
        <v>1118</v>
      </c>
      <c r="D9233">
        <v>23</v>
      </c>
    </row>
    <row r="9234" spans="1:4">
      <c r="A9234" s="12">
        <v>45479</v>
      </c>
      <c r="B9234">
        <v>9.3527188242396586E-2</v>
      </c>
      <c r="C9234" s="13" t="s">
        <v>1162</v>
      </c>
      <c r="D9234">
        <v>34</v>
      </c>
    </row>
    <row r="9235" spans="1:4">
      <c r="A9235" s="12">
        <v>45479</v>
      </c>
      <c r="B9235" s="15">
        <v>9.5070861752809196E-3</v>
      </c>
      <c r="C9235" s="13" t="s">
        <v>1154</v>
      </c>
      <c r="D9235">
        <v>32</v>
      </c>
    </row>
    <row r="9236" spans="1:4">
      <c r="A9236" s="12">
        <v>45479</v>
      </c>
      <c r="B9236">
        <v>4.7501828560449528</v>
      </c>
      <c r="C9236" s="13" t="s">
        <v>1251</v>
      </c>
      <c r="D9236">
        <v>57</v>
      </c>
    </row>
    <row r="9237" spans="1:4">
      <c r="A9237" s="12">
        <v>45479</v>
      </c>
      <c r="B9237">
        <v>9.5003657120899074E-2</v>
      </c>
      <c r="C9237" s="13" t="s">
        <v>1262</v>
      </c>
      <c r="D9237">
        <v>60</v>
      </c>
    </row>
    <row r="9238" spans="1:4">
      <c r="A9238" s="12">
        <v>45479</v>
      </c>
      <c r="B9238">
        <v>14.35007637052589</v>
      </c>
      <c r="C9238" t="s">
        <v>1330</v>
      </c>
      <c r="D9238">
        <v>81</v>
      </c>
    </row>
    <row r="9239" spans="1:4">
      <c r="A9239" s="12">
        <v>45479</v>
      </c>
      <c r="B9239">
        <v>0.97640248472370861</v>
      </c>
      <c r="C9239" t="s">
        <v>1237</v>
      </c>
      <c r="D9239">
        <v>53</v>
      </c>
    </row>
    <row r="9240" spans="1:4">
      <c r="A9240" s="12">
        <v>45480</v>
      </c>
      <c r="B9240">
        <v>9.8985919999999995E-3</v>
      </c>
      <c r="C9240" s="13" t="s">
        <v>1112</v>
      </c>
      <c r="D9240">
        <v>20</v>
      </c>
    </row>
    <row r="9241" spans="1:4">
      <c r="A9241" s="12">
        <v>45480</v>
      </c>
      <c r="B9241">
        <v>9.2068494969535107E-4</v>
      </c>
      <c r="C9241" s="13" t="s">
        <v>1118</v>
      </c>
      <c r="D9241">
        <v>23</v>
      </c>
    </row>
    <row r="9242" spans="1:4">
      <c r="A9242" s="12">
        <v>45480</v>
      </c>
      <c r="B9242">
        <v>9.3522011666727037E-2</v>
      </c>
      <c r="C9242" s="13" t="s">
        <v>1162</v>
      </c>
      <c r="D9242">
        <v>34</v>
      </c>
    </row>
    <row r="9243" spans="1:4">
      <c r="A9243" s="12">
        <v>45480</v>
      </c>
      <c r="B9243" s="15">
        <v>9.5066951654598341E-3</v>
      </c>
      <c r="C9243" s="13" t="s">
        <v>1154</v>
      </c>
      <c r="D9243">
        <v>32</v>
      </c>
    </row>
    <row r="9244" spans="1:4">
      <c r="A9244" s="12">
        <v>45480</v>
      </c>
      <c r="B9244">
        <v>4.7499265790972753</v>
      </c>
      <c r="C9244" s="13" t="s">
        <v>1251</v>
      </c>
      <c r="D9244">
        <v>57</v>
      </c>
    </row>
    <row r="9245" spans="1:4">
      <c r="A9245" s="12">
        <v>45480</v>
      </c>
      <c r="B9245">
        <v>9.4998531581945503E-2</v>
      </c>
      <c r="C9245" s="13" t="s">
        <v>1262</v>
      </c>
      <c r="D9245">
        <v>60</v>
      </c>
    </row>
    <row r="9246" spans="1:4">
      <c r="A9246" s="12">
        <v>45480</v>
      </c>
      <c r="B9246">
        <v>14.349302170061899</v>
      </c>
      <c r="C9246" t="s">
        <v>1330</v>
      </c>
      <c r="D9246">
        <v>81</v>
      </c>
    </row>
    <row r="9247" spans="1:4">
      <c r="A9247" s="12">
        <v>45480</v>
      </c>
      <c r="B9247">
        <v>0.97637857026720087</v>
      </c>
      <c r="C9247" t="s">
        <v>1237</v>
      </c>
      <c r="D9247">
        <v>53</v>
      </c>
    </row>
    <row r="9248" spans="1:4">
      <c r="A9248" s="12">
        <v>45481</v>
      </c>
      <c r="B9248">
        <v>9.8985240000000006E-3</v>
      </c>
      <c r="C9248" s="13" t="s">
        <v>1112</v>
      </c>
      <c r="D9248">
        <v>20</v>
      </c>
    </row>
    <row r="9249" spans="1:4">
      <c r="A9249" s="12">
        <v>45481</v>
      </c>
      <c r="B9249">
        <v>9.2063399130133238E-4</v>
      </c>
      <c r="C9249" s="13" t="s">
        <v>1118</v>
      </c>
      <c r="D9249">
        <v>23</v>
      </c>
    </row>
    <row r="9250" spans="1:4">
      <c r="A9250" s="12">
        <v>45481</v>
      </c>
      <c r="B9250">
        <v>9.351683537757241E-2</v>
      </c>
      <c r="C9250" s="13" t="s">
        <v>1162</v>
      </c>
      <c r="D9250">
        <v>34</v>
      </c>
    </row>
    <row r="9251" spans="1:4">
      <c r="A9251" s="12">
        <v>45481</v>
      </c>
      <c r="B9251" s="15">
        <v>9.5063041717202996E-3</v>
      </c>
      <c r="C9251" s="13" t="s">
        <v>1154</v>
      </c>
      <c r="D9251">
        <v>32</v>
      </c>
    </row>
    <row r="9252" spans="1:4">
      <c r="A9252" s="12">
        <v>45481</v>
      </c>
      <c r="B9252">
        <v>4.749670315975985</v>
      </c>
      <c r="C9252" s="13" t="s">
        <v>1251</v>
      </c>
      <c r="D9252">
        <v>57</v>
      </c>
    </row>
    <row r="9253" spans="1:4">
      <c r="A9253" s="12">
        <v>45481</v>
      </c>
      <c r="B9253">
        <v>9.4993406319519705E-2</v>
      </c>
      <c r="C9253" s="13" t="s">
        <v>1262</v>
      </c>
      <c r="D9253">
        <v>60</v>
      </c>
    </row>
    <row r="9254" spans="1:4">
      <c r="A9254" s="12">
        <v>45481</v>
      </c>
      <c r="B9254">
        <v>14.348528011366771</v>
      </c>
      <c r="C9254" t="s">
        <v>1330</v>
      </c>
      <c r="D9254">
        <v>81</v>
      </c>
    </row>
    <row r="9255" spans="1:4">
      <c r="A9255" s="12">
        <v>45481</v>
      </c>
      <c r="B9255">
        <v>0.97635465639641605</v>
      </c>
      <c r="C9255" t="s">
        <v>1237</v>
      </c>
      <c r="D9255">
        <v>53</v>
      </c>
    </row>
    <row r="9256" spans="1:4">
      <c r="A9256" s="12">
        <v>45482</v>
      </c>
      <c r="B9256">
        <v>9.8984559999999999E-3</v>
      </c>
      <c r="C9256" s="13" t="s">
        <v>1112</v>
      </c>
      <c r="D9256">
        <v>20</v>
      </c>
    </row>
    <row r="9257" spans="1:4">
      <c r="A9257" s="12">
        <v>45482</v>
      </c>
      <c r="B9257">
        <v>9.2058303572777685E-4</v>
      </c>
      <c r="C9257" s="13" t="s">
        <v>1118</v>
      </c>
      <c r="D9257">
        <v>23</v>
      </c>
    </row>
    <row r="9258" spans="1:4">
      <c r="A9258" s="12">
        <v>45482</v>
      </c>
      <c r="B9258">
        <v>9.3511659374916845E-2</v>
      </c>
      <c r="C9258" s="13" t="s">
        <v>1162</v>
      </c>
      <c r="D9258">
        <v>34</v>
      </c>
    </row>
    <row r="9259" spans="1:4">
      <c r="A9259" s="12">
        <v>45482</v>
      </c>
      <c r="B9259" s="15">
        <v>9.5059131940616534E-3</v>
      </c>
      <c r="C9259" s="13" t="s">
        <v>1154</v>
      </c>
      <c r="D9259">
        <v>32</v>
      </c>
    </row>
    <row r="9260" spans="1:4">
      <c r="A9260" s="12">
        <v>45482</v>
      </c>
      <c r="B9260">
        <v>4.7494140666803384</v>
      </c>
      <c r="C9260" s="13" t="s">
        <v>1251</v>
      </c>
      <c r="D9260">
        <v>57</v>
      </c>
    </row>
    <row r="9261" spans="1:4">
      <c r="A9261" s="12">
        <v>45482</v>
      </c>
      <c r="B9261">
        <v>9.4988281333606761E-2</v>
      </c>
      <c r="C9261" s="13" t="s">
        <v>1262</v>
      </c>
      <c r="D9261">
        <v>60</v>
      </c>
    </row>
    <row r="9262" spans="1:4">
      <c r="A9262" s="12">
        <v>45482</v>
      </c>
      <c r="B9262">
        <v>14.347753894438251</v>
      </c>
      <c r="C9262" t="s">
        <v>1330</v>
      </c>
      <c r="D9262">
        <v>81</v>
      </c>
    </row>
    <row r="9263" spans="1:4">
      <c r="A9263" s="12">
        <v>45482</v>
      </c>
      <c r="B9263">
        <v>0.97633074311133972</v>
      </c>
      <c r="C9263" t="s">
        <v>1237</v>
      </c>
      <c r="D9263">
        <v>53</v>
      </c>
    </row>
    <row r="9264" spans="1:4">
      <c r="A9264" s="12">
        <v>45483</v>
      </c>
      <c r="B9264">
        <v>9.8983879999999993E-3</v>
      </c>
      <c r="C9264" s="13" t="s">
        <v>1112</v>
      </c>
      <c r="D9264">
        <v>20</v>
      </c>
    </row>
    <row r="9265" spans="1:4">
      <c r="A9265" s="12">
        <v>45483</v>
      </c>
      <c r="B9265">
        <v>9.2053208297452813E-4</v>
      </c>
      <c r="C9265" s="13" t="s">
        <v>1118</v>
      </c>
      <c r="D9265">
        <v>23</v>
      </c>
    </row>
    <row r="9266" spans="1:4">
      <c r="A9266" s="12">
        <v>45483</v>
      </c>
      <c r="B9266">
        <v>9.3506483658744519E-2</v>
      </c>
      <c r="C9266" s="13" t="s">
        <v>1162</v>
      </c>
      <c r="D9266">
        <v>34</v>
      </c>
    </row>
    <row r="9267" spans="1:4">
      <c r="A9267" s="12">
        <v>45483</v>
      </c>
      <c r="B9267" s="15">
        <v>9.5055222324832329E-3</v>
      </c>
      <c r="C9267" s="13" t="s">
        <v>1154</v>
      </c>
      <c r="D9267">
        <v>32</v>
      </c>
    </row>
    <row r="9268" spans="1:4">
      <c r="A9268" s="12">
        <v>45483</v>
      </c>
      <c r="B9268">
        <v>4.7491578312095868</v>
      </c>
      <c r="C9268" s="13" t="s">
        <v>1251</v>
      </c>
      <c r="D9268">
        <v>57</v>
      </c>
    </row>
    <row r="9269" spans="1:4">
      <c r="A9269" s="12">
        <v>45483</v>
      </c>
      <c r="B9269">
        <v>9.4983156624191753E-2</v>
      </c>
      <c r="C9269" s="13" t="s">
        <v>1262</v>
      </c>
      <c r="D9269">
        <v>60</v>
      </c>
    </row>
    <row r="9270" spans="1:4">
      <c r="A9270" s="12">
        <v>45483</v>
      </c>
      <c r="B9270">
        <v>14.346979819274084</v>
      </c>
      <c r="C9270" t="s">
        <v>1330</v>
      </c>
      <c r="D9270">
        <v>81</v>
      </c>
    </row>
    <row r="9271" spans="1:4">
      <c r="A9271" s="12">
        <v>45483</v>
      </c>
      <c r="B9271">
        <v>0.97630683041195754</v>
      </c>
      <c r="C9271" t="s">
        <v>1237</v>
      </c>
      <c r="D9271">
        <v>53</v>
      </c>
    </row>
    <row r="9272" spans="1:4">
      <c r="A9272" s="12">
        <v>45484</v>
      </c>
      <c r="B9272">
        <v>9.8983200000000004E-3</v>
      </c>
      <c r="C9272" s="13" t="s">
        <v>1112</v>
      </c>
      <c r="D9272">
        <v>20</v>
      </c>
    </row>
    <row r="9273" spans="1:4">
      <c r="A9273" s="12">
        <v>45484</v>
      </c>
      <c r="B9273">
        <v>9.2048113304143042E-4</v>
      </c>
      <c r="C9273" s="13" t="s">
        <v>1118</v>
      </c>
      <c r="D9273">
        <v>23</v>
      </c>
    </row>
    <row r="9274" spans="1:4">
      <c r="A9274" s="12">
        <v>45484</v>
      </c>
      <c r="B9274">
        <v>9.3501308229039515E-2</v>
      </c>
      <c r="C9274" s="13" t="s">
        <v>1162</v>
      </c>
      <c r="D9274">
        <v>34</v>
      </c>
    </row>
    <row r="9275" spans="1:4">
      <c r="A9275" s="12">
        <v>45484</v>
      </c>
      <c r="B9275" s="15">
        <v>9.505131286984379E-3</v>
      </c>
      <c r="C9275" s="13" t="s">
        <v>1154</v>
      </c>
      <c r="D9275">
        <v>32</v>
      </c>
    </row>
    <row r="9276" spans="1:4">
      <c r="A9276" s="12">
        <v>45484</v>
      </c>
      <c r="B9276">
        <v>4.7489016095629877</v>
      </c>
      <c r="C9276" s="13" t="s">
        <v>1251</v>
      </c>
      <c r="D9276">
        <v>57</v>
      </c>
    </row>
    <row r="9277" spans="1:4">
      <c r="A9277" s="12">
        <v>45484</v>
      </c>
      <c r="B9277">
        <v>9.4978032191259762E-2</v>
      </c>
      <c r="C9277" s="13" t="s">
        <v>1262</v>
      </c>
      <c r="D9277">
        <v>60</v>
      </c>
    </row>
    <row r="9278" spans="1:4">
      <c r="A9278" s="12">
        <v>45484</v>
      </c>
      <c r="B9278">
        <v>14.346205785872021</v>
      </c>
      <c r="C9278" t="s">
        <v>1330</v>
      </c>
      <c r="D9278">
        <v>81</v>
      </c>
    </row>
    <row r="9279" spans="1:4">
      <c r="A9279" s="12">
        <v>45484</v>
      </c>
      <c r="B9279">
        <v>0.97628291829825509</v>
      </c>
      <c r="C9279" t="s">
        <v>1237</v>
      </c>
      <c r="D9279">
        <v>53</v>
      </c>
    </row>
    <row r="9280" spans="1:4">
      <c r="A9280" s="12">
        <v>45485</v>
      </c>
      <c r="B9280">
        <v>9.8982519999999997E-3</v>
      </c>
      <c r="C9280" s="13" t="s">
        <v>1112</v>
      </c>
      <c r="D9280">
        <v>20</v>
      </c>
    </row>
    <row r="9281" spans="1:4">
      <c r="A9281" s="12">
        <v>45485</v>
      </c>
      <c r="B9281">
        <v>9.204301859283275E-4</v>
      </c>
      <c r="C9281" s="13" t="s">
        <v>1118</v>
      </c>
      <c r="D9281">
        <v>23</v>
      </c>
    </row>
    <row r="9282" spans="1:4">
      <c r="A9282" s="12">
        <v>45485</v>
      </c>
      <c r="B9282">
        <v>9.349613308578604E-2</v>
      </c>
      <c r="C9282" s="13" t="s">
        <v>1162</v>
      </c>
      <c r="D9282">
        <v>34</v>
      </c>
    </row>
    <row r="9283" spans="1:4">
      <c r="A9283" s="12">
        <v>45485</v>
      </c>
      <c r="B9283" s="15">
        <v>9.5047403575644306E-3</v>
      </c>
      <c r="C9283" s="13" t="s">
        <v>1154</v>
      </c>
      <c r="D9283">
        <v>32</v>
      </c>
    </row>
    <row r="9284" spans="1:4">
      <c r="A9284" s="12">
        <v>45485</v>
      </c>
      <c r="B9284">
        <v>4.7486454017397932</v>
      </c>
      <c r="C9284" s="13" t="s">
        <v>1251</v>
      </c>
      <c r="D9284">
        <v>57</v>
      </c>
    </row>
    <row r="9285" spans="1:4">
      <c r="A9285" s="12">
        <v>45485</v>
      </c>
      <c r="B9285">
        <v>9.4972908034795855E-2</v>
      </c>
      <c r="C9285" s="13" t="s">
        <v>1262</v>
      </c>
      <c r="D9285">
        <v>60</v>
      </c>
    </row>
    <row r="9286" spans="1:4">
      <c r="A9286" s="12">
        <v>45485</v>
      </c>
      <c r="B9286">
        <v>14.345431794229807</v>
      </c>
      <c r="C9286" t="s">
        <v>1330</v>
      </c>
      <c r="D9286">
        <v>81</v>
      </c>
    </row>
    <row r="9287" spans="1:4">
      <c r="A9287" s="12">
        <v>45485</v>
      </c>
      <c r="B9287">
        <v>0.97625900677021815</v>
      </c>
      <c r="C9287" t="s">
        <v>1237</v>
      </c>
      <c r="D9287">
        <v>53</v>
      </c>
    </row>
    <row r="9288" spans="1:4">
      <c r="A9288" s="12">
        <v>45486</v>
      </c>
      <c r="B9288">
        <v>9.8981840000000008E-3</v>
      </c>
      <c r="C9288" s="13" t="s">
        <v>1112</v>
      </c>
      <c r="D9288">
        <v>20</v>
      </c>
    </row>
    <row r="9289" spans="1:4">
      <c r="A9289" s="12">
        <v>45486</v>
      </c>
      <c r="B9289">
        <v>9.2037924163506323E-4</v>
      </c>
      <c r="C9289" s="13" t="s">
        <v>1118</v>
      </c>
      <c r="D9289">
        <v>23</v>
      </c>
    </row>
    <row r="9290" spans="1:4">
      <c r="A9290" s="12">
        <v>45486</v>
      </c>
      <c r="B9290">
        <v>9.3490958228968205E-2</v>
      </c>
      <c r="C9290" s="13" t="s">
        <v>1162</v>
      </c>
      <c r="D9290">
        <v>34</v>
      </c>
    </row>
    <row r="9291" spans="1:4">
      <c r="A9291" s="12">
        <v>45486</v>
      </c>
      <c r="B9291" s="15">
        <v>9.5043494442227233E-3</v>
      </c>
      <c r="C9291" s="13" t="s">
        <v>1154</v>
      </c>
      <c r="D9291">
        <v>32</v>
      </c>
    </row>
    <row r="9292" spans="1:4">
      <c r="A9292" s="12">
        <v>45486</v>
      </c>
      <c r="B9292">
        <v>4.7483892077392573</v>
      </c>
      <c r="C9292" s="13" t="s">
        <v>1251</v>
      </c>
      <c r="D9292">
        <v>57</v>
      </c>
    </row>
    <row r="9293" spans="1:4">
      <c r="A9293" s="12">
        <v>45486</v>
      </c>
      <c r="B9293">
        <v>9.4967784154785156E-2</v>
      </c>
      <c r="C9293" s="13" t="s">
        <v>1262</v>
      </c>
      <c r="D9293">
        <v>60</v>
      </c>
    </row>
    <row r="9294" spans="1:4">
      <c r="A9294" s="12">
        <v>45486</v>
      </c>
      <c r="B9294">
        <v>14.344657844345189</v>
      </c>
      <c r="C9294" t="s">
        <v>1330</v>
      </c>
      <c r="D9294">
        <v>81</v>
      </c>
    </row>
    <row r="9295" spans="1:4">
      <c r="A9295" s="12">
        <v>45486</v>
      </c>
      <c r="B9295">
        <v>0.9762350958278323</v>
      </c>
      <c r="C9295" t="s">
        <v>1237</v>
      </c>
      <c r="D9295">
        <v>53</v>
      </c>
    </row>
    <row r="9296" spans="1:4">
      <c r="A9296" s="12">
        <v>45487</v>
      </c>
      <c r="B9296">
        <v>9.8981160000000002E-3</v>
      </c>
      <c r="C9296" s="13" t="s">
        <v>1112</v>
      </c>
      <c r="D9296">
        <v>20</v>
      </c>
    </row>
    <row r="9297" spans="1:4">
      <c r="A9297" s="12">
        <v>45487</v>
      </c>
      <c r="B9297">
        <v>9.203283001614816E-4</v>
      </c>
      <c r="C9297" s="13" t="s">
        <v>1118</v>
      </c>
      <c r="D9297">
        <v>23</v>
      </c>
    </row>
    <row r="9298" spans="1:4">
      <c r="A9298" s="12">
        <v>45487</v>
      </c>
      <c r="B9298">
        <v>9.348578365857016E-2</v>
      </c>
      <c r="C9298" s="13" t="s">
        <v>1162</v>
      </c>
      <c r="D9298">
        <v>34</v>
      </c>
    </row>
    <row r="9299" spans="1:4">
      <c r="A9299" s="12">
        <v>45487</v>
      </c>
      <c r="B9299" s="15">
        <v>9.5039585469585998E-3</v>
      </c>
      <c r="C9299" s="13" t="s">
        <v>1154</v>
      </c>
      <c r="D9299">
        <v>32</v>
      </c>
    </row>
    <row r="9300" spans="1:4">
      <c r="A9300" s="12">
        <v>45487</v>
      </c>
      <c r="B9300">
        <v>4.7481330275606357</v>
      </c>
      <c r="C9300" s="13" t="s">
        <v>1251</v>
      </c>
      <c r="D9300">
        <v>57</v>
      </c>
    </row>
    <row r="9301" spans="1:4">
      <c r="A9301" s="12">
        <v>45487</v>
      </c>
      <c r="B9301">
        <v>9.4962660551212719E-2</v>
      </c>
      <c r="C9301" s="13" t="s">
        <v>1262</v>
      </c>
      <c r="D9301">
        <v>60</v>
      </c>
    </row>
    <row r="9302" spans="1:4">
      <c r="A9302" s="12">
        <v>45487</v>
      </c>
      <c r="B9302">
        <v>14.343883936215912</v>
      </c>
      <c r="C9302" t="s">
        <v>1330</v>
      </c>
      <c r="D9302">
        <v>81</v>
      </c>
    </row>
    <row r="9303" spans="1:4">
      <c r="A9303" s="12">
        <v>45487</v>
      </c>
      <c r="B9303">
        <v>0.97621118547108321</v>
      </c>
      <c r="C9303" t="s">
        <v>1237</v>
      </c>
      <c r="D9303">
        <v>53</v>
      </c>
    </row>
    <row r="9304" spans="1:4">
      <c r="A9304" s="12">
        <v>45488</v>
      </c>
      <c r="B9304">
        <v>9.8980479999999996E-3</v>
      </c>
      <c r="C9304" s="13" t="s">
        <v>1112</v>
      </c>
      <c r="D9304">
        <v>20</v>
      </c>
    </row>
    <row r="9305" spans="1:4">
      <c r="A9305" s="12">
        <v>45488</v>
      </c>
      <c r="B9305">
        <v>9.2027736150742659E-4</v>
      </c>
      <c r="C9305" s="13" t="s">
        <v>1118</v>
      </c>
      <c r="D9305">
        <v>23</v>
      </c>
    </row>
    <row r="9306" spans="1:4">
      <c r="A9306" s="12">
        <v>45488</v>
      </c>
      <c r="B9306">
        <v>9.3480609374576057E-2</v>
      </c>
      <c r="C9306" s="13" t="s">
        <v>1162</v>
      </c>
      <c r="D9306">
        <v>34</v>
      </c>
    </row>
    <row r="9307" spans="1:4">
      <c r="A9307" s="12">
        <v>45488</v>
      </c>
      <c r="B9307" s="15">
        <v>9.5035676657713956E-3</v>
      </c>
      <c r="C9307" s="13" t="s">
        <v>1154</v>
      </c>
      <c r="D9307">
        <v>32</v>
      </c>
    </row>
    <row r="9308" spans="1:4">
      <c r="A9308" s="12">
        <v>45488</v>
      </c>
      <c r="B9308">
        <v>4.7478768612031814</v>
      </c>
      <c r="C9308" s="13" t="s">
        <v>1251</v>
      </c>
      <c r="D9308">
        <v>57</v>
      </c>
    </row>
    <row r="9309" spans="1:4">
      <c r="A9309" s="12">
        <v>45488</v>
      </c>
      <c r="B9309">
        <v>9.4957537224063637E-2</v>
      </c>
      <c r="C9309" s="13" t="s">
        <v>1262</v>
      </c>
      <c r="D9309">
        <v>60</v>
      </c>
    </row>
    <row r="9310" spans="1:4">
      <c r="A9310" s="12">
        <v>45488</v>
      </c>
      <c r="B9310">
        <v>14.343110069839726</v>
      </c>
      <c r="C9310" t="s">
        <v>1330</v>
      </c>
      <c r="D9310">
        <v>81</v>
      </c>
    </row>
    <row r="9311" spans="1:4">
      <c r="A9311" s="12">
        <v>45488</v>
      </c>
      <c r="B9311">
        <v>0.97618727569995656</v>
      </c>
      <c r="C9311" t="s">
        <v>1237</v>
      </c>
      <c r="D9311">
        <v>53</v>
      </c>
    </row>
    <row r="9312" spans="1:4">
      <c r="A9312" s="12">
        <v>45489</v>
      </c>
      <c r="B9312">
        <v>9.8979800000000007E-3</v>
      </c>
      <c r="C9312" s="13" t="s">
        <v>1112</v>
      </c>
      <c r="D9312">
        <v>20</v>
      </c>
    </row>
    <row r="9313" spans="1:4">
      <c r="A9313" s="12">
        <v>45489</v>
      </c>
      <c r="B9313">
        <v>9.2022642567274207E-4</v>
      </c>
      <c r="C9313" s="13" t="s">
        <v>1118</v>
      </c>
      <c r="D9313">
        <v>23</v>
      </c>
    </row>
    <row r="9314" spans="1:4">
      <c r="A9314" s="12">
        <v>45489</v>
      </c>
      <c r="B9314">
        <v>9.3475435376970034E-2</v>
      </c>
      <c r="C9314" s="13" t="s">
        <v>1162</v>
      </c>
      <c r="D9314">
        <v>34</v>
      </c>
    </row>
    <row r="9315" spans="1:4">
      <c r="A9315" s="12">
        <v>45489</v>
      </c>
      <c r="B9315" s="15">
        <v>9.5031768006604515E-3</v>
      </c>
      <c r="C9315" s="13" t="s">
        <v>1154</v>
      </c>
      <c r="D9315">
        <v>32</v>
      </c>
    </row>
    <row r="9316" spans="1:4">
      <c r="A9316" s="12">
        <v>45489</v>
      </c>
      <c r="B9316">
        <v>4.7476207086661493</v>
      </c>
      <c r="C9316" s="13" t="s">
        <v>1251</v>
      </c>
      <c r="D9316">
        <v>57</v>
      </c>
    </row>
    <row r="9317" spans="1:4">
      <c r="A9317" s="12">
        <v>45489</v>
      </c>
      <c r="B9317">
        <v>9.4952414173322994E-2</v>
      </c>
      <c r="C9317" s="13" t="s">
        <v>1262</v>
      </c>
      <c r="D9317">
        <v>60</v>
      </c>
    </row>
    <row r="9318" spans="1:4">
      <c r="A9318" s="12">
        <v>45489</v>
      </c>
      <c r="B9318">
        <v>14.34233624521438</v>
      </c>
      <c r="C9318" t="s">
        <v>1330</v>
      </c>
      <c r="D9318">
        <v>81</v>
      </c>
    </row>
    <row r="9319" spans="1:4">
      <c r="A9319" s="12">
        <v>45489</v>
      </c>
      <c r="B9319">
        <v>0.97616336651443791</v>
      </c>
      <c r="C9319" t="s">
        <v>1237</v>
      </c>
      <c r="D9319">
        <v>53</v>
      </c>
    </row>
    <row r="9320" spans="1:4">
      <c r="A9320" s="12">
        <v>45490</v>
      </c>
      <c r="B9320">
        <v>9.897912E-3</v>
      </c>
      <c r="C9320" s="13" t="s">
        <v>1112</v>
      </c>
      <c r="D9320">
        <v>20</v>
      </c>
    </row>
    <row r="9321" spans="1:4">
      <c r="A9321" s="12">
        <v>45490</v>
      </c>
      <c r="B9321">
        <v>9.2017549265727204E-4</v>
      </c>
      <c r="C9321" s="13" t="s">
        <v>1118</v>
      </c>
      <c r="D9321">
        <v>23</v>
      </c>
    </row>
    <row r="9322" spans="1:4">
      <c r="A9322" s="12">
        <v>45490</v>
      </c>
      <c r="B9322">
        <v>9.3470261665736257E-2</v>
      </c>
      <c r="C9322" s="13" t="s">
        <v>1162</v>
      </c>
      <c r="D9322">
        <v>34</v>
      </c>
    </row>
    <row r="9323" spans="1:4">
      <c r="A9323" s="12">
        <v>45490</v>
      </c>
      <c r="B9323" s="15">
        <v>9.5027859516251048E-3</v>
      </c>
      <c r="C9323" s="13" t="s">
        <v>1154</v>
      </c>
      <c r="D9323">
        <v>32</v>
      </c>
    </row>
    <row r="9324" spans="1:4">
      <c r="A9324" s="12">
        <v>45490</v>
      </c>
      <c r="B9324">
        <v>4.7473645699487941</v>
      </c>
      <c r="C9324" s="13" t="s">
        <v>1251</v>
      </c>
      <c r="D9324">
        <v>57</v>
      </c>
    </row>
    <row r="9325" spans="1:4">
      <c r="A9325" s="12">
        <v>45490</v>
      </c>
      <c r="B9325">
        <v>9.4947291398975883E-2</v>
      </c>
      <c r="C9325" s="13" t="s">
        <v>1262</v>
      </c>
      <c r="D9325">
        <v>60</v>
      </c>
    </row>
    <row r="9326" spans="1:4">
      <c r="A9326" s="12">
        <v>45490</v>
      </c>
      <c r="B9326">
        <v>14.341562462337617</v>
      </c>
      <c r="C9326" t="s">
        <v>1330</v>
      </c>
      <c r="D9326">
        <v>81</v>
      </c>
    </row>
    <row r="9327" spans="1:4">
      <c r="A9327" s="12">
        <v>45490</v>
      </c>
      <c r="B9327">
        <v>0.97613945791451306</v>
      </c>
      <c r="C9327" t="s">
        <v>1237</v>
      </c>
      <c r="D9327">
        <v>53</v>
      </c>
    </row>
    <row r="9328" spans="1:4">
      <c r="A9328" s="12">
        <v>45491</v>
      </c>
      <c r="B9328">
        <v>9.8978439999999994E-3</v>
      </c>
      <c r="C9328" s="13" t="s">
        <v>1112</v>
      </c>
      <c r="D9328">
        <v>20</v>
      </c>
    </row>
    <row r="9329" spans="1:4">
      <c r="A9329" s="12">
        <v>45491</v>
      </c>
      <c r="B9329">
        <v>9.2012456246086036E-4</v>
      </c>
      <c r="C9329" s="13" t="s">
        <v>1118</v>
      </c>
      <c r="D9329">
        <v>23</v>
      </c>
    </row>
    <row r="9330" spans="1:4">
      <c r="A9330" s="12">
        <v>45491</v>
      </c>
      <c r="B9330">
        <v>9.3465088240858862E-2</v>
      </c>
      <c r="C9330" s="13" t="s">
        <v>1162</v>
      </c>
      <c r="D9330">
        <v>34</v>
      </c>
    </row>
    <row r="9331" spans="1:4">
      <c r="A9331" s="12">
        <v>45491</v>
      </c>
      <c r="B9331" s="15">
        <v>9.5023951186646947E-3</v>
      </c>
      <c r="C9331" s="13" t="s">
        <v>1154</v>
      </c>
      <c r="D9331">
        <v>32</v>
      </c>
    </row>
    <row r="9332" spans="1:4">
      <c r="A9332" s="12">
        <v>45491</v>
      </c>
      <c r="B9332">
        <v>4.7471084450503689</v>
      </c>
      <c r="C9332" s="13" t="s">
        <v>1251</v>
      </c>
      <c r="D9332">
        <v>57</v>
      </c>
    </row>
    <row r="9333" spans="1:4">
      <c r="A9333" s="12">
        <v>45491</v>
      </c>
      <c r="B9333">
        <v>9.4942168901007387E-2</v>
      </c>
      <c r="C9333" s="13" t="s">
        <v>1262</v>
      </c>
      <c r="D9333">
        <v>60</v>
      </c>
    </row>
    <row r="9334" spans="1:4">
      <c r="A9334" s="12">
        <v>45491</v>
      </c>
      <c r="B9334">
        <v>14.340788721207185</v>
      </c>
      <c r="C9334" t="s">
        <v>1330</v>
      </c>
      <c r="D9334">
        <v>81</v>
      </c>
    </row>
    <row r="9335" spans="1:4">
      <c r="A9335" s="12">
        <v>45491</v>
      </c>
      <c r="B9335">
        <v>0.97611554990016758</v>
      </c>
      <c r="C9335" t="s">
        <v>1237</v>
      </c>
      <c r="D9335">
        <v>53</v>
      </c>
    </row>
    <row r="9336" spans="1:4">
      <c r="A9336" s="12">
        <v>45492</v>
      </c>
      <c r="B9336">
        <v>9.8977760000000005E-3</v>
      </c>
      <c r="C9336" s="13" t="s">
        <v>1112</v>
      </c>
      <c r="D9336">
        <v>20</v>
      </c>
    </row>
    <row r="9337" spans="1:4">
      <c r="A9337" s="12">
        <v>45492</v>
      </c>
      <c r="B9337">
        <v>9.2007363508335113E-4</v>
      </c>
      <c r="C9337" s="13" t="s">
        <v>1118</v>
      </c>
      <c r="D9337">
        <v>23</v>
      </c>
    </row>
    <row r="9338" spans="1:4">
      <c r="A9338" s="12">
        <v>45492</v>
      </c>
      <c r="B9338">
        <v>9.3459915102322003E-2</v>
      </c>
      <c r="C9338" s="13" t="s">
        <v>1162</v>
      </c>
      <c r="D9338">
        <v>34</v>
      </c>
    </row>
    <row r="9339" spans="1:4">
      <c r="A9339" s="12">
        <v>45492</v>
      </c>
      <c r="B9339" s="15">
        <v>9.5020043017785619E-3</v>
      </c>
      <c r="C9339" s="13" t="s">
        <v>1154</v>
      </c>
      <c r="D9339">
        <v>32</v>
      </c>
    </row>
    <row r="9340" spans="1:4">
      <c r="A9340" s="12">
        <v>45492</v>
      </c>
      <c r="B9340">
        <v>4.7468523339701294</v>
      </c>
      <c r="C9340" s="13" t="s">
        <v>1251</v>
      </c>
      <c r="D9340">
        <v>57</v>
      </c>
    </row>
    <row r="9341" spans="1:4">
      <c r="A9341" s="12">
        <v>45492</v>
      </c>
      <c r="B9341">
        <v>9.4937046679402601E-2</v>
      </c>
      <c r="C9341" s="13" t="s">
        <v>1262</v>
      </c>
      <c r="D9341">
        <v>60</v>
      </c>
    </row>
    <row r="9342" spans="1:4">
      <c r="A9342" s="12">
        <v>45492</v>
      </c>
      <c r="B9342">
        <v>14.340015021820834</v>
      </c>
      <c r="C9342" t="s">
        <v>1330</v>
      </c>
      <c r="D9342">
        <v>81</v>
      </c>
    </row>
    <row r="9343" spans="1:4">
      <c r="A9343" s="12">
        <v>45492</v>
      </c>
      <c r="B9343">
        <v>0.97609164247138713</v>
      </c>
      <c r="C9343" t="s">
        <v>1237</v>
      </c>
      <c r="D9343">
        <v>53</v>
      </c>
    </row>
    <row r="9344" spans="1:4">
      <c r="A9344" s="12">
        <v>45493</v>
      </c>
      <c r="B9344">
        <v>9.8977079999999999E-3</v>
      </c>
      <c r="C9344" s="13" t="s">
        <v>1112</v>
      </c>
      <c r="D9344">
        <v>20</v>
      </c>
    </row>
    <row r="9345" spans="1:4">
      <c r="A9345" s="12">
        <v>45493</v>
      </c>
      <c r="B9345">
        <v>9.2002271052458843E-4</v>
      </c>
      <c r="C9345" s="13" t="s">
        <v>1118</v>
      </c>
      <c r="D9345">
        <v>23</v>
      </c>
    </row>
    <row r="9346" spans="1:4">
      <c r="A9346" s="12">
        <v>45493</v>
      </c>
      <c r="B9346">
        <v>9.3454742250109843E-2</v>
      </c>
      <c r="C9346" s="13" t="s">
        <v>1162</v>
      </c>
      <c r="D9346">
        <v>34</v>
      </c>
    </row>
    <row r="9347" spans="1:4">
      <c r="A9347" s="12">
        <v>45493</v>
      </c>
      <c r="B9347" s="15">
        <v>9.501613500966042E-3</v>
      </c>
      <c r="C9347" s="13" t="s">
        <v>1154</v>
      </c>
      <c r="D9347">
        <v>32</v>
      </c>
    </row>
    <row r="9348" spans="1:4">
      <c r="A9348" s="12">
        <v>45493</v>
      </c>
      <c r="B9348">
        <v>4.7465962367073304</v>
      </c>
      <c r="C9348" s="13" t="s">
        <v>1251</v>
      </c>
      <c r="D9348">
        <v>57</v>
      </c>
    </row>
    <row r="9349" spans="1:4">
      <c r="A9349" s="12">
        <v>45493</v>
      </c>
      <c r="B9349">
        <v>9.4931924734146619E-2</v>
      </c>
      <c r="C9349" s="13" t="s">
        <v>1262</v>
      </c>
      <c r="D9349">
        <v>60</v>
      </c>
    </row>
    <row r="9350" spans="1:4">
      <c r="A9350" s="12">
        <v>45493</v>
      </c>
      <c r="B9350">
        <v>14.339241364176313</v>
      </c>
      <c r="C9350" t="s">
        <v>1330</v>
      </c>
      <c r="D9350">
        <v>81</v>
      </c>
    </row>
    <row r="9351" spans="1:4">
      <c r="A9351" s="12">
        <v>45493</v>
      </c>
      <c r="B9351">
        <v>0.97606773562815741</v>
      </c>
      <c r="C9351" t="s">
        <v>1237</v>
      </c>
      <c r="D9351">
        <v>53</v>
      </c>
    </row>
    <row r="9352" spans="1:4">
      <c r="A9352" s="12">
        <v>45494</v>
      </c>
      <c r="B9352">
        <v>9.8976399999999992E-3</v>
      </c>
      <c r="C9352" s="13" t="s">
        <v>1112</v>
      </c>
      <c r="D9352">
        <v>20</v>
      </c>
    </row>
    <row r="9353" spans="1:4">
      <c r="A9353" s="12">
        <v>45494</v>
      </c>
      <c r="B9353">
        <v>9.1997178878441594E-4</v>
      </c>
      <c r="C9353" s="13" t="s">
        <v>1118</v>
      </c>
      <c r="D9353">
        <v>23</v>
      </c>
    </row>
    <row r="9354" spans="1:4">
      <c r="A9354" s="12">
        <v>45494</v>
      </c>
      <c r="B9354">
        <v>9.3449569684206521E-2</v>
      </c>
      <c r="C9354" s="13" t="s">
        <v>1162</v>
      </c>
      <c r="D9354">
        <v>34</v>
      </c>
    </row>
    <row r="9355" spans="1:4">
      <c r="A9355" s="12">
        <v>45494</v>
      </c>
      <c r="B9355" s="15">
        <v>9.5012227162264776E-3</v>
      </c>
      <c r="C9355" s="13" t="s">
        <v>1154</v>
      </c>
      <c r="D9355">
        <v>32</v>
      </c>
    </row>
    <row r="9356" spans="1:4">
      <c r="A9356" s="12">
        <v>45494</v>
      </c>
      <c r="B9356">
        <v>4.746340153261225</v>
      </c>
      <c r="C9356" s="13" t="s">
        <v>1251</v>
      </c>
      <c r="D9356">
        <v>57</v>
      </c>
    </row>
    <row r="9357" spans="1:4">
      <c r="A9357" s="12">
        <v>45494</v>
      </c>
      <c r="B9357">
        <v>9.492680306522451E-2</v>
      </c>
      <c r="C9357" s="13" t="s">
        <v>1262</v>
      </c>
      <c r="D9357">
        <v>60</v>
      </c>
    </row>
    <row r="9358" spans="1:4">
      <c r="A9358" s="12">
        <v>45494</v>
      </c>
      <c r="B9358">
        <v>14.338467748271368</v>
      </c>
      <c r="C9358" t="s">
        <v>1330</v>
      </c>
      <c r="D9358">
        <v>81</v>
      </c>
    </row>
    <row r="9359" spans="1:4">
      <c r="A9359" s="12">
        <v>45494</v>
      </c>
      <c r="B9359">
        <v>0.97604382937046408</v>
      </c>
      <c r="C9359" t="s">
        <v>1237</v>
      </c>
      <c r="D9359">
        <v>53</v>
      </c>
    </row>
    <row r="9360" spans="1:4">
      <c r="A9360" s="12">
        <v>45495</v>
      </c>
      <c r="B9360">
        <v>9.8975720000000003E-3</v>
      </c>
      <c r="C9360" s="13" t="s">
        <v>1112</v>
      </c>
      <c r="D9360">
        <v>20</v>
      </c>
    </row>
    <row r="9361" spans="1:4">
      <c r="A9361" s="12">
        <v>45495</v>
      </c>
      <c r="B9361">
        <v>9.1992086986267783E-4</v>
      </c>
      <c r="C9361" s="13" t="s">
        <v>1118</v>
      </c>
      <c r="D9361">
        <v>23</v>
      </c>
    </row>
    <row r="9362" spans="1:4">
      <c r="A9362" s="12">
        <v>45495</v>
      </c>
      <c r="B9362">
        <v>9.3444397404596188E-2</v>
      </c>
      <c r="C9362" s="13" t="s">
        <v>1162</v>
      </c>
      <c r="D9362">
        <v>34</v>
      </c>
    </row>
    <row r="9363" spans="1:4">
      <c r="A9363" s="12">
        <v>45495</v>
      </c>
      <c r="B9363" s="15">
        <v>9.500831947559206E-3</v>
      </c>
      <c r="C9363" s="13" t="s">
        <v>1154</v>
      </c>
      <c r="D9363">
        <v>32</v>
      </c>
    </row>
    <row r="9364" spans="1:4">
      <c r="A9364" s="12">
        <v>45495</v>
      </c>
      <c r="B9364">
        <v>4.7460840836310689</v>
      </c>
      <c r="C9364" s="13" t="s">
        <v>1251</v>
      </c>
      <c r="D9364">
        <v>57</v>
      </c>
    </row>
    <row r="9365" spans="1:4">
      <c r="A9365" s="12">
        <v>45495</v>
      </c>
      <c r="B9365">
        <v>9.4921681672621383E-2</v>
      </c>
      <c r="C9365" s="13" t="s">
        <v>1262</v>
      </c>
      <c r="D9365">
        <v>60</v>
      </c>
    </row>
    <row r="9366" spans="1:4">
      <c r="A9366" s="12">
        <v>45495</v>
      </c>
      <c r="B9366">
        <v>14.337694174103747</v>
      </c>
      <c r="C9366" t="s">
        <v>1330</v>
      </c>
      <c r="D9366">
        <v>81</v>
      </c>
    </row>
    <row r="9367" spans="1:4">
      <c r="A9367" s="12">
        <v>45495</v>
      </c>
      <c r="B9367">
        <v>0.97601992369829271</v>
      </c>
      <c r="C9367" t="s">
        <v>1237</v>
      </c>
      <c r="D9367">
        <v>53</v>
      </c>
    </row>
    <row r="9368" spans="1:4">
      <c r="A9368" s="12">
        <v>45496</v>
      </c>
      <c r="B9368">
        <v>9.8975039999999997E-3</v>
      </c>
      <c r="C9368" s="13" t="s">
        <v>1112</v>
      </c>
      <c r="D9368">
        <v>20</v>
      </c>
    </row>
    <row r="9369" spans="1:4">
      <c r="A9369" s="12">
        <v>45496</v>
      </c>
      <c r="B9369">
        <v>9.1986995375921811E-4</v>
      </c>
      <c r="C9369" s="13" t="s">
        <v>1118</v>
      </c>
      <c r="D9369">
        <v>23</v>
      </c>
    </row>
    <row r="9370" spans="1:4">
      <c r="A9370" s="12">
        <v>45496</v>
      </c>
      <c r="B9370">
        <v>9.3439225411262997E-2</v>
      </c>
      <c r="C9370" s="13" t="s">
        <v>1162</v>
      </c>
      <c r="D9370">
        <v>34</v>
      </c>
    </row>
    <row r="9371" spans="1:4">
      <c r="A9371" s="12">
        <v>45496</v>
      </c>
      <c r="B9371" s="15">
        <v>9.5004411949635645E-3</v>
      </c>
      <c r="C9371" s="13" t="s">
        <v>1154</v>
      </c>
      <c r="D9371">
        <v>32</v>
      </c>
    </row>
    <row r="9372" spans="1:4">
      <c r="A9372" s="12">
        <v>45496</v>
      </c>
      <c r="B9372">
        <v>4.7458280278161169</v>
      </c>
      <c r="C9372" s="13" t="s">
        <v>1251</v>
      </c>
      <c r="D9372">
        <v>57</v>
      </c>
    </row>
    <row r="9373" spans="1:4">
      <c r="A9373" s="12">
        <v>45496</v>
      </c>
      <c r="B9373">
        <v>9.4916560556322346E-2</v>
      </c>
      <c r="C9373" s="13" t="s">
        <v>1262</v>
      </c>
      <c r="D9373">
        <v>60</v>
      </c>
    </row>
    <row r="9374" spans="1:4">
      <c r="A9374" s="12">
        <v>45496</v>
      </c>
      <c r="B9374">
        <v>14.336920641671199</v>
      </c>
      <c r="C9374" t="s">
        <v>1330</v>
      </c>
      <c r="D9374">
        <v>81</v>
      </c>
    </row>
    <row r="9375" spans="1:4">
      <c r="A9375" s="12">
        <v>45496</v>
      </c>
      <c r="B9375">
        <v>0.9759960186116291</v>
      </c>
      <c r="C9375" t="s">
        <v>1237</v>
      </c>
      <c r="D9375">
        <v>53</v>
      </c>
    </row>
    <row r="9376" spans="1:4">
      <c r="A9376" s="12">
        <v>45497</v>
      </c>
      <c r="B9376">
        <v>9.8974360000000008E-3</v>
      </c>
      <c r="C9376" s="13" t="s">
        <v>1112</v>
      </c>
      <c r="D9376">
        <v>20</v>
      </c>
    </row>
    <row r="9377" spans="1:4">
      <c r="A9377" s="12">
        <v>45497</v>
      </c>
      <c r="B9377">
        <v>9.1981904047388075E-4</v>
      </c>
      <c r="C9377" s="13" t="s">
        <v>1118</v>
      </c>
      <c r="D9377">
        <v>23</v>
      </c>
    </row>
    <row r="9378" spans="1:4">
      <c r="A9378" s="12">
        <v>45497</v>
      </c>
      <c r="B9378">
        <v>9.3434053704191125E-2</v>
      </c>
      <c r="C9378" s="13" t="s">
        <v>1162</v>
      </c>
      <c r="D9378">
        <v>34</v>
      </c>
    </row>
    <row r="9379" spans="1:4">
      <c r="A9379" s="12">
        <v>45497</v>
      </c>
      <c r="B9379" s="15">
        <v>9.500050458438894E-3</v>
      </c>
      <c r="C9379" s="13" t="s">
        <v>1154</v>
      </c>
      <c r="D9379">
        <v>32</v>
      </c>
    </row>
    <row r="9380" spans="1:4">
      <c r="A9380" s="12">
        <v>45497</v>
      </c>
      <c r="B9380">
        <v>4.7455719858156229</v>
      </c>
      <c r="C9380" s="13" t="s">
        <v>1251</v>
      </c>
      <c r="D9380">
        <v>57</v>
      </c>
    </row>
    <row r="9381" spans="1:4">
      <c r="A9381" s="12">
        <v>45497</v>
      </c>
      <c r="B9381">
        <v>9.4911439716312454E-2</v>
      </c>
      <c r="C9381" s="13" t="s">
        <v>1262</v>
      </c>
      <c r="D9381">
        <v>60</v>
      </c>
    </row>
    <row r="9382" spans="1:4">
      <c r="A9382" s="12">
        <v>45497</v>
      </c>
      <c r="B9382">
        <v>14.33614715097147</v>
      </c>
      <c r="C9382" t="s">
        <v>1330</v>
      </c>
      <c r="D9382">
        <v>81</v>
      </c>
    </row>
    <row r="9383" spans="1:4">
      <c r="A9383" s="12">
        <v>45497</v>
      </c>
      <c r="B9383">
        <v>0.97597211411045881</v>
      </c>
      <c r="C9383" t="s">
        <v>1237</v>
      </c>
      <c r="D9383">
        <v>53</v>
      </c>
    </row>
    <row r="9384" spans="1:4">
      <c r="A9384" s="12">
        <v>45498</v>
      </c>
      <c r="B9384">
        <v>9.8973680000000001E-3</v>
      </c>
      <c r="C9384" s="13" t="s">
        <v>1112</v>
      </c>
      <c r="D9384">
        <v>20</v>
      </c>
    </row>
    <row r="9385" spans="1:4">
      <c r="A9385" s="12">
        <v>45498</v>
      </c>
      <c r="B9385">
        <v>9.1976813000650985E-4</v>
      </c>
      <c r="C9385" s="13" t="s">
        <v>1118</v>
      </c>
      <c r="D9385">
        <v>23</v>
      </c>
    </row>
    <row r="9386" spans="1:4">
      <c r="A9386" s="12">
        <v>45498</v>
      </c>
      <c r="B9386">
        <v>9.3428882283364711E-2</v>
      </c>
      <c r="C9386" s="13" t="s">
        <v>1162</v>
      </c>
      <c r="D9386">
        <v>34</v>
      </c>
    </row>
    <row r="9387" spans="1:4">
      <c r="A9387" s="12">
        <v>45498</v>
      </c>
      <c r="B9387" s="15">
        <v>9.4996597379845334E-3</v>
      </c>
      <c r="C9387" s="13" t="s">
        <v>1154</v>
      </c>
      <c r="D9387">
        <v>32</v>
      </c>
    </row>
    <row r="9388" spans="1:4">
      <c r="A9388" s="12">
        <v>45498</v>
      </c>
      <c r="B9388">
        <v>4.7453159576288408</v>
      </c>
      <c r="C9388" s="13" t="s">
        <v>1251</v>
      </c>
      <c r="D9388">
        <v>57</v>
      </c>
    </row>
    <row r="9389" spans="1:4">
      <c r="A9389" s="12">
        <v>45498</v>
      </c>
      <c r="B9389">
        <v>9.4906319152576829E-2</v>
      </c>
      <c r="C9389" s="13" t="s">
        <v>1262</v>
      </c>
      <c r="D9389">
        <v>60</v>
      </c>
    </row>
    <row r="9390" spans="1:4">
      <c r="A9390" s="12">
        <v>45498</v>
      </c>
      <c r="B9390">
        <v>14.335373702002313</v>
      </c>
      <c r="C9390" t="s">
        <v>1330</v>
      </c>
      <c r="D9390">
        <v>81</v>
      </c>
    </row>
    <row r="9391" spans="1:4">
      <c r="A9391" s="12">
        <v>45498</v>
      </c>
      <c r="B9391">
        <v>0.97594821019476752</v>
      </c>
      <c r="C9391" t="s">
        <v>1237</v>
      </c>
      <c r="D9391">
        <v>53</v>
      </c>
    </row>
    <row r="9392" spans="1:4">
      <c r="A9392" s="12">
        <v>45499</v>
      </c>
      <c r="B9392">
        <v>9.8972999999999995E-3</v>
      </c>
      <c r="C9392" s="13" t="s">
        <v>1112</v>
      </c>
      <c r="D9392">
        <v>20</v>
      </c>
    </row>
    <row r="9393" spans="1:4">
      <c r="A9393" s="12">
        <v>45499</v>
      </c>
      <c r="B9393">
        <v>9.1971722235694928E-4</v>
      </c>
      <c r="C9393" s="13" t="s">
        <v>1118</v>
      </c>
      <c r="D9393">
        <v>23</v>
      </c>
    </row>
    <row r="9394" spans="1:4">
      <c r="A9394" s="12">
        <v>45499</v>
      </c>
      <c r="B9394">
        <v>9.3423711148767907E-2</v>
      </c>
      <c r="C9394" s="13" t="s">
        <v>1162</v>
      </c>
      <c r="D9394">
        <v>34</v>
      </c>
    </row>
    <row r="9395" spans="1:4">
      <c r="A9395" s="12">
        <v>45499</v>
      </c>
      <c r="B9395" s="15">
        <v>9.4992690335998203E-3</v>
      </c>
      <c r="C9395" s="13" t="s">
        <v>1154</v>
      </c>
      <c r="D9395">
        <v>32</v>
      </c>
    </row>
    <row r="9396" spans="1:4">
      <c r="A9396" s="12">
        <v>45499</v>
      </c>
      <c r="B9396">
        <v>4.7450599432550273</v>
      </c>
      <c r="C9396" s="13" t="s">
        <v>1251</v>
      </c>
      <c r="D9396">
        <v>57</v>
      </c>
    </row>
    <row r="9397" spans="1:4">
      <c r="A9397" s="12">
        <v>45499</v>
      </c>
      <c r="B9397">
        <v>9.4901198865100553E-2</v>
      </c>
      <c r="C9397" s="13" t="s">
        <v>1262</v>
      </c>
      <c r="D9397">
        <v>60</v>
      </c>
    </row>
    <row r="9398" spans="1:4">
      <c r="A9398" s="12">
        <v>45499</v>
      </c>
      <c r="B9398">
        <v>14.334600294761474</v>
      </c>
      <c r="C9398" t="s">
        <v>1330</v>
      </c>
      <c r="D9398">
        <v>81</v>
      </c>
    </row>
    <row r="9399" spans="1:4">
      <c r="A9399" s="12">
        <v>45499</v>
      </c>
      <c r="B9399">
        <v>0.9759243068645409</v>
      </c>
      <c r="C9399" t="s">
        <v>1237</v>
      </c>
      <c r="D9399">
        <v>53</v>
      </c>
    </row>
    <row r="9400" spans="1:4">
      <c r="A9400" s="12">
        <v>45500</v>
      </c>
      <c r="B9400">
        <v>9.8972320000000006E-3</v>
      </c>
      <c r="C9400" s="13" t="s">
        <v>1112</v>
      </c>
      <c r="D9400">
        <v>20</v>
      </c>
    </row>
    <row r="9401" spans="1:4">
      <c r="A9401" s="12">
        <v>45500</v>
      </c>
      <c r="B9401">
        <v>9.1966631752504323E-4</v>
      </c>
      <c r="C9401" s="13" t="s">
        <v>1118</v>
      </c>
      <c r="D9401">
        <v>23</v>
      </c>
    </row>
    <row r="9402" spans="1:4">
      <c r="A9402" s="12">
        <v>45500</v>
      </c>
      <c r="B9402">
        <v>9.3418540300384878E-2</v>
      </c>
      <c r="C9402" s="13" t="s">
        <v>1162</v>
      </c>
      <c r="D9402">
        <v>34</v>
      </c>
    </row>
    <row r="9403" spans="1:4">
      <c r="A9403" s="12">
        <v>45500</v>
      </c>
      <c r="B9403" s="15">
        <v>9.498878345284097E-3</v>
      </c>
      <c r="C9403" s="13" t="s">
        <v>1154</v>
      </c>
      <c r="D9403">
        <v>32</v>
      </c>
    </row>
    <row r="9404" spans="1:4">
      <c r="A9404" s="12">
        <v>45500</v>
      </c>
      <c r="B9404">
        <v>4.7448039426934363</v>
      </c>
      <c r="C9404" s="13" t="s">
        <v>1251</v>
      </c>
      <c r="D9404">
        <v>57</v>
      </c>
    </row>
    <row r="9405" spans="1:4">
      <c r="A9405" s="12">
        <v>45500</v>
      </c>
      <c r="B9405">
        <v>9.4896078853868734E-2</v>
      </c>
      <c r="C9405" s="13" t="s">
        <v>1262</v>
      </c>
      <c r="D9405">
        <v>60</v>
      </c>
    </row>
    <row r="9406" spans="1:4">
      <c r="A9406" s="12">
        <v>45500</v>
      </c>
      <c r="B9406">
        <v>14.333826929246701</v>
      </c>
      <c r="C9406" t="s">
        <v>1330</v>
      </c>
      <c r="D9406">
        <v>81</v>
      </c>
    </row>
    <row r="9407" spans="1:4">
      <c r="A9407" s="12">
        <v>45500</v>
      </c>
      <c r="B9407">
        <v>0.97590040411976453</v>
      </c>
      <c r="C9407" t="s">
        <v>1237</v>
      </c>
      <c r="D9407">
        <v>53</v>
      </c>
    </row>
    <row r="9408" spans="1:4">
      <c r="A9408" s="12">
        <v>45501</v>
      </c>
      <c r="B9408">
        <v>9.897164E-3</v>
      </c>
      <c r="C9408" s="13" t="s">
        <v>1112</v>
      </c>
      <c r="D9408">
        <v>20</v>
      </c>
    </row>
    <row r="9409" spans="1:4">
      <c r="A9409" s="12">
        <v>45501</v>
      </c>
      <c r="B9409">
        <v>9.1961541551063581E-4</v>
      </c>
      <c r="C9409" s="13" t="s">
        <v>1118</v>
      </c>
      <c r="D9409">
        <v>23</v>
      </c>
    </row>
    <row r="9410" spans="1:4">
      <c r="A9410" s="12">
        <v>45501</v>
      </c>
      <c r="B9410">
        <v>9.3413369738199789E-2</v>
      </c>
      <c r="C9410" s="13" t="s">
        <v>1162</v>
      </c>
      <c r="D9410">
        <v>34</v>
      </c>
    </row>
    <row r="9411" spans="1:4">
      <c r="A9411" s="12">
        <v>45501</v>
      </c>
      <c r="B9411" s="15">
        <v>9.4984876730366992E-3</v>
      </c>
      <c r="C9411" s="13" t="s">
        <v>1154</v>
      </c>
      <c r="D9411">
        <v>32</v>
      </c>
    </row>
    <row r="9412" spans="1:4">
      <c r="A9412" s="12">
        <v>45501</v>
      </c>
      <c r="B9412">
        <v>4.7445479559433226</v>
      </c>
      <c r="C9412" s="13" t="s">
        <v>1251</v>
      </c>
      <c r="D9412">
        <v>57</v>
      </c>
    </row>
    <row r="9413" spans="1:4">
      <c r="A9413" s="12">
        <v>45501</v>
      </c>
      <c r="B9413">
        <v>9.4890959118866455E-2</v>
      </c>
      <c r="C9413" s="13" t="s">
        <v>1262</v>
      </c>
      <c r="D9413">
        <v>60</v>
      </c>
    </row>
    <row r="9414" spans="1:4">
      <c r="A9414" s="12">
        <v>45501</v>
      </c>
      <c r="B9414">
        <v>14.333053605455742</v>
      </c>
      <c r="C9414" t="s">
        <v>1330</v>
      </c>
      <c r="D9414">
        <v>81</v>
      </c>
    </row>
    <row r="9415" spans="1:4">
      <c r="A9415" s="12">
        <v>45501</v>
      </c>
      <c r="B9415">
        <v>0.97587650196042419</v>
      </c>
      <c r="C9415" t="s">
        <v>1237</v>
      </c>
      <c r="D9415">
        <v>53</v>
      </c>
    </row>
    <row r="9416" spans="1:4">
      <c r="A9416" s="12">
        <v>45502</v>
      </c>
      <c r="B9416">
        <v>9.8970959999999993E-3</v>
      </c>
      <c r="C9416" s="13" t="s">
        <v>1112</v>
      </c>
      <c r="D9416">
        <v>20</v>
      </c>
    </row>
    <row r="9417" spans="1:4">
      <c r="A9417" s="12">
        <v>45502</v>
      </c>
      <c r="B9417">
        <v>9.1956451631357078E-4</v>
      </c>
      <c r="C9417" s="13" t="s">
        <v>1118</v>
      </c>
      <c r="D9417">
        <v>23</v>
      </c>
    </row>
    <row r="9418" spans="1:4">
      <c r="A9418" s="12">
        <v>45502</v>
      </c>
      <c r="B9418">
        <v>9.3408199462196778E-2</v>
      </c>
      <c r="C9418" s="13" t="s">
        <v>1162</v>
      </c>
      <c r="D9418">
        <v>34</v>
      </c>
    </row>
    <row r="9419" spans="1:4">
      <c r="A9419" s="12">
        <v>45502</v>
      </c>
      <c r="B9419" s="15">
        <v>9.4980970168569694E-3</v>
      </c>
      <c r="C9419" s="13" t="s">
        <v>1154</v>
      </c>
      <c r="D9419">
        <v>32</v>
      </c>
    </row>
    <row r="9420" spans="1:4">
      <c r="A9420" s="12">
        <v>45502</v>
      </c>
      <c r="B9420">
        <v>4.7442919830039401</v>
      </c>
      <c r="C9420" s="13" t="s">
        <v>1251</v>
      </c>
      <c r="D9420">
        <v>57</v>
      </c>
    </row>
    <row r="9421" spans="1:4">
      <c r="A9421" s="12">
        <v>45502</v>
      </c>
      <c r="B9421">
        <v>9.4885839660078811E-2</v>
      </c>
      <c r="C9421" s="13" t="s">
        <v>1262</v>
      </c>
      <c r="D9421">
        <v>60</v>
      </c>
    </row>
    <row r="9422" spans="1:4">
      <c r="A9422" s="12">
        <v>45502</v>
      </c>
      <c r="B9422">
        <v>14.33228032338635</v>
      </c>
      <c r="C9422" t="s">
        <v>1330</v>
      </c>
      <c r="D9422">
        <v>81</v>
      </c>
    </row>
    <row r="9423" spans="1:4">
      <c r="A9423" s="12">
        <v>45502</v>
      </c>
      <c r="B9423">
        <v>0.97585260038650545</v>
      </c>
      <c r="C9423" t="s">
        <v>1237</v>
      </c>
      <c r="D9423">
        <v>53</v>
      </c>
    </row>
    <row r="9424" spans="1:4">
      <c r="A9424" s="12">
        <v>45503</v>
      </c>
      <c r="B9424">
        <v>9.8970280000000004E-3</v>
      </c>
      <c r="C9424" s="13" t="s">
        <v>1112</v>
      </c>
      <c r="D9424">
        <v>20</v>
      </c>
    </row>
    <row r="9425" spans="1:4">
      <c r="A9425" s="12">
        <v>45503</v>
      </c>
      <c r="B9425">
        <v>9.1951361993369244E-4</v>
      </c>
      <c r="C9425" s="13" t="s">
        <v>1118</v>
      </c>
      <c r="D9425">
        <v>23</v>
      </c>
    </row>
    <row r="9426" spans="1:4">
      <c r="A9426" s="12">
        <v>45503</v>
      </c>
      <c r="B9426">
        <v>9.3403029472360038E-2</v>
      </c>
      <c r="C9426" s="13" t="s">
        <v>1162</v>
      </c>
      <c r="D9426">
        <v>34</v>
      </c>
    </row>
    <row r="9427" spans="1:4">
      <c r="A9427" s="12">
        <v>45503</v>
      </c>
      <c r="B9427" s="15">
        <v>9.4977063767442433E-3</v>
      </c>
      <c r="C9427" s="13" t="s">
        <v>1154</v>
      </c>
      <c r="D9427">
        <v>32</v>
      </c>
    </row>
    <row r="9428" spans="1:4">
      <c r="A9428" s="12">
        <v>45503</v>
      </c>
      <c r="B9428">
        <v>4.7440360238745454</v>
      </c>
      <c r="C9428" s="13" t="s">
        <v>1251</v>
      </c>
      <c r="D9428">
        <v>57</v>
      </c>
    </row>
    <row r="9429" spans="1:4">
      <c r="A9429" s="12">
        <v>45503</v>
      </c>
      <c r="B9429">
        <v>9.488072047749091E-2</v>
      </c>
      <c r="C9429" s="13" t="s">
        <v>1262</v>
      </c>
      <c r="D9429">
        <v>60</v>
      </c>
    </row>
    <row r="9430" spans="1:4">
      <c r="A9430" s="12">
        <v>45503</v>
      </c>
      <c r="B9430">
        <v>14.331507083036271</v>
      </c>
      <c r="C9430" t="s">
        <v>1330</v>
      </c>
      <c r="D9430">
        <v>81</v>
      </c>
    </row>
    <row r="9431" spans="1:4">
      <c r="A9431" s="12">
        <v>45503</v>
      </c>
      <c r="B9431">
        <v>0.9758286993979941</v>
      </c>
      <c r="C9431" t="s">
        <v>1237</v>
      </c>
      <c r="D9431">
        <v>53</v>
      </c>
    </row>
    <row r="9432" spans="1:4">
      <c r="A9432" s="12">
        <v>45504</v>
      </c>
      <c r="B9432">
        <v>9.8969599999999998E-3</v>
      </c>
      <c r="C9432" s="13" t="s">
        <v>1112</v>
      </c>
      <c r="D9432">
        <v>20</v>
      </c>
    </row>
    <row r="9433" spans="1:4">
      <c r="A9433" s="12">
        <v>45504</v>
      </c>
      <c r="B9433">
        <v>9.1946272637084478E-4</v>
      </c>
      <c r="C9433" s="13" t="s">
        <v>1118</v>
      </c>
      <c r="D9433">
        <v>23</v>
      </c>
    </row>
    <row r="9434" spans="1:4">
      <c r="A9434" s="12">
        <v>45504</v>
      </c>
      <c r="B9434">
        <v>9.3397859768673694E-2</v>
      </c>
      <c r="C9434" s="13" t="s">
        <v>1162</v>
      </c>
      <c r="D9434">
        <v>34</v>
      </c>
    </row>
    <row r="9435" spans="1:4">
      <c r="A9435" s="12">
        <v>45504</v>
      </c>
      <c r="B9435" s="15">
        <v>9.4973157526978599E-3</v>
      </c>
      <c r="C9435" s="13" t="s">
        <v>1154</v>
      </c>
      <c r="D9435">
        <v>32</v>
      </c>
    </row>
    <row r="9436" spans="1:4">
      <c r="A9436" s="12">
        <v>45504</v>
      </c>
      <c r="B9436">
        <v>4.7437800785543924</v>
      </c>
      <c r="C9436" s="13" t="s">
        <v>1251</v>
      </c>
      <c r="D9436">
        <v>57</v>
      </c>
    </row>
    <row r="9437" spans="1:4">
      <c r="A9437" s="12">
        <v>45504</v>
      </c>
      <c r="B9437">
        <v>9.4875601571087861E-2</v>
      </c>
      <c r="C9437" s="13" t="s">
        <v>1262</v>
      </c>
      <c r="D9437">
        <v>60</v>
      </c>
    </row>
    <row r="9438" spans="1:4">
      <c r="A9438" s="12">
        <v>45504</v>
      </c>
      <c r="B9438">
        <v>14.330733884403255</v>
      </c>
      <c r="C9438" t="s">
        <v>1330</v>
      </c>
      <c r="D9438">
        <v>81</v>
      </c>
    </row>
    <row r="9439" spans="1:4">
      <c r="A9439" s="12">
        <v>45504</v>
      </c>
      <c r="B9439">
        <v>0.97580479899487571</v>
      </c>
      <c r="C9439" t="s">
        <v>1237</v>
      </c>
      <c r="D9439">
        <v>53</v>
      </c>
    </row>
    <row r="9440" spans="1:4">
      <c r="A9440" s="12">
        <v>45505</v>
      </c>
      <c r="B9440">
        <v>9.8968919999999991E-3</v>
      </c>
      <c r="C9440" s="13" t="s">
        <v>1112</v>
      </c>
      <c r="D9440">
        <v>20</v>
      </c>
    </row>
    <row r="9441" spans="1:4">
      <c r="A9441" s="12">
        <v>45505</v>
      </c>
      <c r="B9441">
        <v>9.1941183562487211E-4</v>
      </c>
      <c r="C9441" s="13" t="s">
        <v>1118</v>
      </c>
      <c r="D9441">
        <v>23</v>
      </c>
    </row>
    <row r="9442" spans="1:4">
      <c r="A9442" s="12">
        <v>45505</v>
      </c>
      <c r="B9442">
        <v>9.3392690351121938E-2</v>
      </c>
      <c r="C9442" s="13" t="s">
        <v>1162</v>
      </c>
      <c r="D9442">
        <v>34</v>
      </c>
    </row>
    <row r="9443" spans="1:4">
      <c r="A9443" s="12">
        <v>45505</v>
      </c>
      <c r="B9443" s="15">
        <v>9.4969251447171634E-3</v>
      </c>
      <c r="C9443" s="13" t="s">
        <v>1154</v>
      </c>
      <c r="D9443">
        <v>32</v>
      </c>
    </row>
    <row r="9444" spans="1:4">
      <c r="A9444" s="12">
        <v>45505</v>
      </c>
      <c r="B9444">
        <v>4.7435241470427369</v>
      </c>
      <c r="C9444" s="13" t="s">
        <v>1251</v>
      </c>
      <c r="D9444">
        <v>57</v>
      </c>
    </row>
    <row r="9445" spans="1:4">
      <c r="A9445" s="12">
        <v>45505</v>
      </c>
      <c r="B9445">
        <v>9.4870482940854747E-2</v>
      </c>
      <c r="C9445" s="13" t="s">
        <v>1262</v>
      </c>
      <c r="D9445">
        <v>60</v>
      </c>
    </row>
    <row r="9446" spans="1:4">
      <c r="A9446" s="12">
        <v>45505</v>
      </c>
      <c r="B9446">
        <v>14.32996072748505</v>
      </c>
      <c r="C9446" t="s">
        <v>1330</v>
      </c>
      <c r="D9446">
        <v>81</v>
      </c>
    </row>
    <row r="9447" spans="1:4">
      <c r="A9447" s="12">
        <v>45505</v>
      </c>
      <c r="B9447">
        <v>0.97578089917713595</v>
      </c>
      <c r="C9447" t="s">
        <v>1237</v>
      </c>
      <c r="D9447">
        <v>53</v>
      </c>
    </row>
    <row r="9448" spans="1:4">
      <c r="A9448" s="12">
        <v>45506</v>
      </c>
      <c r="B9448">
        <v>9.8968240000000002E-3</v>
      </c>
      <c r="C9448" s="13" t="s">
        <v>1112</v>
      </c>
      <c r="D9448">
        <v>20</v>
      </c>
    </row>
    <row r="9449" spans="1:4">
      <c r="A9449" s="12">
        <v>45506</v>
      </c>
      <c r="B9449">
        <v>9.193609476956182E-4</v>
      </c>
      <c r="C9449" s="13" t="s">
        <v>1118</v>
      </c>
      <c r="D9449">
        <v>23</v>
      </c>
    </row>
    <row r="9450" spans="1:4">
      <c r="A9450" s="12">
        <v>45506</v>
      </c>
      <c r="B9450">
        <v>9.3387521219688907E-2</v>
      </c>
      <c r="C9450" s="13" t="s">
        <v>1162</v>
      </c>
      <c r="D9450">
        <v>34</v>
      </c>
    </row>
    <row r="9451" spans="1:4">
      <c r="A9451" s="12">
        <v>45506</v>
      </c>
      <c r="B9451" s="15">
        <v>9.4965345528014878E-3</v>
      </c>
      <c r="C9451" s="13" t="s">
        <v>1154</v>
      </c>
      <c r="D9451">
        <v>32</v>
      </c>
    </row>
    <row r="9452" spans="1:4">
      <c r="A9452" s="12">
        <v>45506</v>
      </c>
      <c r="B9452">
        <v>4.7432682293388329</v>
      </c>
      <c r="C9452" s="13" t="s">
        <v>1251</v>
      </c>
      <c r="D9452">
        <v>57</v>
      </c>
    </row>
    <row r="9453" spans="1:4">
      <c r="A9453" s="12">
        <v>45506</v>
      </c>
      <c r="B9453">
        <v>9.4865364586776663E-2</v>
      </c>
      <c r="C9453" s="13" t="s">
        <v>1262</v>
      </c>
      <c r="D9453">
        <v>60</v>
      </c>
    </row>
    <row r="9454" spans="1:4">
      <c r="A9454" s="12">
        <v>45506</v>
      </c>
      <c r="B9454">
        <v>14.329187612279407</v>
      </c>
      <c r="C9454" t="s">
        <v>1330</v>
      </c>
      <c r="D9454">
        <v>81</v>
      </c>
    </row>
    <row r="9455" spans="1:4">
      <c r="A9455" s="12">
        <v>45506</v>
      </c>
      <c r="B9455">
        <v>0.97575699994476051</v>
      </c>
      <c r="C9455" t="s">
        <v>1237</v>
      </c>
      <c r="D9455">
        <v>53</v>
      </c>
    </row>
    <row r="9456" spans="1:4">
      <c r="A9456" s="12">
        <v>45507</v>
      </c>
      <c r="B9456">
        <v>9.8967559999999996E-3</v>
      </c>
      <c r="C9456" s="13" t="s">
        <v>1112</v>
      </c>
      <c r="D9456">
        <v>20</v>
      </c>
    </row>
    <row r="9457" spans="1:4">
      <c r="A9457" s="12">
        <v>45507</v>
      </c>
      <c r="B9457">
        <v>9.1931006258292713E-4</v>
      </c>
      <c r="C9457" s="13" t="s">
        <v>1118</v>
      </c>
      <c r="D9457">
        <v>23</v>
      </c>
    </row>
    <row r="9458" spans="1:4">
      <c r="A9458" s="12">
        <v>45507</v>
      </c>
      <c r="B9458">
        <v>9.3382352374358796E-2</v>
      </c>
      <c r="C9458" s="13" t="s">
        <v>1162</v>
      </c>
      <c r="D9458">
        <v>34</v>
      </c>
    </row>
    <row r="9459" spans="1:4">
      <c r="A9459" s="12">
        <v>45507</v>
      </c>
      <c r="B9459" s="15">
        <v>9.4961439769501738E-3</v>
      </c>
      <c r="C9459" s="13" t="s">
        <v>1154</v>
      </c>
      <c r="D9459">
        <v>32</v>
      </c>
    </row>
    <row r="9460" spans="1:4">
      <c r="A9460" s="12">
        <v>45507</v>
      </c>
      <c r="B9460">
        <v>4.7430123254419359</v>
      </c>
      <c r="C9460" s="13" t="s">
        <v>1251</v>
      </c>
      <c r="D9460">
        <v>57</v>
      </c>
    </row>
    <row r="9461" spans="1:4">
      <c r="A9461" s="12">
        <v>45507</v>
      </c>
      <c r="B9461">
        <v>9.486024650883873E-2</v>
      </c>
      <c r="C9461" s="13" t="s">
        <v>1262</v>
      </c>
      <c r="D9461">
        <v>60</v>
      </c>
    </row>
    <row r="9462" spans="1:4">
      <c r="A9462" s="12">
        <v>45507</v>
      </c>
      <c r="B9462">
        <v>14.328414538784077</v>
      </c>
      <c r="C9462" t="s">
        <v>1330</v>
      </c>
      <c r="D9462">
        <v>81</v>
      </c>
    </row>
    <row r="9463" spans="1:4">
      <c r="A9463" s="12">
        <v>45507</v>
      </c>
      <c r="B9463">
        <v>0.97573310129773494</v>
      </c>
      <c r="C9463" t="s">
        <v>1237</v>
      </c>
      <c r="D9463">
        <v>53</v>
      </c>
    </row>
    <row r="9464" spans="1:4">
      <c r="A9464" s="12">
        <v>45508</v>
      </c>
      <c r="B9464">
        <v>9.8966880000000007E-3</v>
      </c>
      <c r="C9464" s="13" t="s">
        <v>1112</v>
      </c>
      <c r="D9464">
        <v>20</v>
      </c>
    </row>
    <row r="9465" spans="1:4">
      <c r="A9465" s="12">
        <v>45508</v>
      </c>
      <c r="B9465">
        <v>9.1925918028664332E-4</v>
      </c>
      <c r="C9465" s="13" t="s">
        <v>1118</v>
      </c>
      <c r="D9465">
        <v>23</v>
      </c>
    </row>
    <row r="9466" spans="1:4">
      <c r="A9466" s="12">
        <v>45508</v>
      </c>
      <c r="B9466">
        <v>9.3377183815115741E-2</v>
      </c>
      <c r="C9466" s="13" t="s">
        <v>1162</v>
      </c>
      <c r="D9466">
        <v>34</v>
      </c>
    </row>
    <row r="9467" spans="1:4">
      <c r="A9467" s="12">
        <v>45508</v>
      </c>
      <c r="B9467" s="15">
        <v>9.4957534171625623E-3</v>
      </c>
      <c r="C9467" s="13" t="s">
        <v>1154</v>
      </c>
      <c r="D9467">
        <v>32</v>
      </c>
    </row>
    <row r="9468" spans="1:4">
      <c r="A9468" s="12">
        <v>45508</v>
      </c>
      <c r="B9468">
        <v>4.7427564353513016</v>
      </c>
      <c r="C9468" s="13" t="s">
        <v>1251</v>
      </c>
      <c r="D9468">
        <v>57</v>
      </c>
    </row>
    <row r="9469" spans="1:4">
      <c r="A9469" s="12">
        <v>45508</v>
      </c>
      <c r="B9469">
        <v>9.4855128707026032E-2</v>
      </c>
      <c r="C9469" s="13" t="s">
        <v>1262</v>
      </c>
      <c r="D9469">
        <v>60</v>
      </c>
    </row>
    <row r="9470" spans="1:4">
      <c r="A9470" s="12">
        <v>45508</v>
      </c>
      <c r="B9470">
        <v>14.327641506996805</v>
      </c>
      <c r="C9470" t="s">
        <v>1330</v>
      </c>
      <c r="D9470">
        <v>81</v>
      </c>
    </row>
    <row r="9471" spans="1:4">
      <c r="A9471" s="12">
        <v>45508</v>
      </c>
      <c r="B9471">
        <v>0.97570920323604504</v>
      </c>
      <c r="C9471" t="s">
        <v>1237</v>
      </c>
      <c r="D9471">
        <v>53</v>
      </c>
    </row>
    <row r="9472" spans="1:4">
      <c r="A9472" s="12">
        <v>45509</v>
      </c>
      <c r="B9472">
        <v>9.8966200000000001E-3</v>
      </c>
      <c r="C9472" s="13" t="s">
        <v>1112</v>
      </c>
      <c r="D9472">
        <v>20</v>
      </c>
    </row>
    <row r="9473" spans="1:4">
      <c r="A9473" s="12">
        <v>45509</v>
      </c>
      <c r="B9473">
        <v>9.1920830080661066E-4</v>
      </c>
      <c r="C9473" s="13" t="s">
        <v>1118</v>
      </c>
      <c r="D9473">
        <v>23</v>
      </c>
    </row>
    <row r="9474" spans="1:4">
      <c r="A9474" s="12">
        <v>45509</v>
      </c>
      <c r="B9474">
        <v>9.3372015541943923E-2</v>
      </c>
      <c r="C9474" s="13" t="s">
        <v>1162</v>
      </c>
      <c r="D9474">
        <v>34</v>
      </c>
    </row>
    <row r="9475" spans="1:4">
      <c r="A9475" s="12">
        <v>45509</v>
      </c>
      <c r="B9475" s="15">
        <v>9.4953628734379923E-3</v>
      </c>
      <c r="C9475" s="13" t="s">
        <v>1154</v>
      </c>
      <c r="D9475">
        <v>32</v>
      </c>
    </row>
    <row r="9476" spans="1:4">
      <c r="A9476" s="12">
        <v>45509</v>
      </c>
      <c r="B9476">
        <v>4.7425005590661833</v>
      </c>
      <c r="C9476" s="13" t="s">
        <v>1251</v>
      </c>
      <c r="D9476">
        <v>57</v>
      </c>
    </row>
    <row r="9477" spans="1:4">
      <c r="A9477" s="12">
        <v>45509</v>
      </c>
      <c r="B9477">
        <v>9.4850011181323676E-2</v>
      </c>
      <c r="C9477" s="13" t="s">
        <v>1262</v>
      </c>
      <c r="D9477">
        <v>60</v>
      </c>
    </row>
    <row r="9478" spans="1:4">
      <c r="A9478" s="12">
        <v>45509</v>
      </c>
      <c r="B9478">
        <v>14.326868516915345</v>
      </c>
      <c r="C9478" t="s">
        <v>1330</v>
      </c>
      <c r="D9478">
        <v>81</v>
      </c>
    </row>
    <row r="9479" spans="1:4">
      <c r="A9479" s="12">
        <v>45509</v>
      </c>
      <c r="B9479">
        <v>0.97568530575967638</v>
      </c>
      <c r="C9479" t="s">
        <v>1237</v>
      </c>
      <c r="D9479">
        <v>53</v>
      </c>
    </row>
    <row r="9480" spans="1:4">
      <c r="A9480" s="12">
        <v>45510</v>
      </c>
      <c r="B9480">
        <v>9.8965519999999994E-3</v>
      </c>
      <c r="C9480" s="13" t="s">
        <v>1112</v>
      </c>
      <c r="D9480">
        <v>20</v>
      </c>
    </row>
    <row r="9481" spans="1:4">
      <c r="A9481" s="12">
        <v>45510</v>
      </c>
      <c r="B9481">
        <v>9.1915742414267344E-4</v>
      </c>
      <c r="C9481" s="13" t="s">
        <v>1118</v>
      </c>
      <c r="D9481">
        <v>23</v>
      </c>
    </row>
    <row r="9482" spans="1:4">
      <c r="A9482" s="12">
        <v>45510</v>
      </c>
      <c r="B9482">
        <v>9.3366847554827492E-2</v>
      </c>
      <c r="C9482" s="13" t="s">
        <v>1162</v>
      </c>
      <c r="D9482">
        <v>34</v>
      </c>
    </row>
    <row r="9483" spans="1:4">
      <c r="A9483" s="12">
        <v>45510</v>
      </c>
      <c r="B9483" s="15">
        <v>9.4949723457758012E-3</v>
      </c>
      <c r="C9483" s="13" t="s">
        <v>1154</v>
      </c>
      <c r="D9483">
        <v>32</v>
      </c>
    </row>
    <row r="9484" spans="1:4">
      <c r="A9484" s="12">
        <v>45510</v>
      </c>
      <c r="B9484">
        <v>4.7422446965858382</v>
      </c>
      <c r="C9484" s="13" t="s">
        <v>1251</v>
      </c>
      <c r="D9484">
        <v>57</v>
      </c>
    </row>
    <row r="9485" spans="1:4">
      <c r="A9485" s="12">
        <v>45510</v>
      </c>
      <c r="B9485">
        <v>9.4844893931716773E-2</v>
      </c>
      <c r="C9485" s="13" t="s">
        <v>1262</v>
      </c>
      <c r="D9485">
        <v>60</v>
      </c>
    </row>
    <row r="9486" spans="1:4">
      <c r="A9486" s="12">
        <v>45510</v>
      </c>
      <c r="B9486">
        <v>14.326095568537447</v>
      </c>
      <c r="C9486" t="s">
        <v>1330</v>
      </c>
      <c r="D9486">
        <v>81</v>
      </c>
    </row>
    <row r="9487" spans="1:4">
      <c r="A9487" s="12">
        <v>45510</v>
      </c>
      <c r="B9487">
        <v>0.97566140886861474</v>
      </c>
      <c r="C9487" t="s">
        <v>1237</v>
      </c>
      <c r="D9487">
        <v>53</v>
      </c>
    </row>
    <row r="9488" spans="1:4">
      <c r="A9488" s="12">
        <v>45511</v>
      </c>
      <c r="B9488">
        <v>9.8964840000000005E-3</v>
      </c>
      <c r="C9488" s="13" t="s">
        <v>1112</v>
      </c>
      <c r="D9488">
        <v>20</v>
      </c>
    </row>
    <row r="9489" spans="1:4">
      <c r="A9489" s="12">
        <v>45511</v>
      </c>
      <c r="B9489">
        <v>9.1910655029467565E-4</v>
      </c>
      <c r="C9489" s="13" t="s">
        <v>1118</v>
      </c>
      <c r="D9489">
        <v>23</v>
      </c>
    </row>
    <row r="9490" spans="1:4">
      <c r="A9490" s="12">
        <v>45511</v>
      </c>
      <c r="B9490">
        <v>9.3361679853750656E-2</v>
      </c>
      <c r="C9490" s="13" t="s">
        <v>1162</v>
      </c>
      <c r="D9490">
        <v>34</v>
      </c>
    </row>
    <row r="9491" spans="1:4">
      <c r="A9491" s="12">
        <v>45511</v>
      </c>
      <c r="B9491" s="15">
        <v>9.4945818341753297E-3</v>
      </c>
      <c r="C9491" s="13" t="s">
        <v>1154</v>
      </c>
      <c r="D9491">
        <v>32</v>
      </c>
    </row>
    <row r="9492" spans="1:4">
      <c r="A9492" s="12">
        <v>45511</v>
      </c>
      <c r="B9492">
        <v>4.7419888479095205</v>
      </c>
      <c r="C9492" s="13" t="s">
        <v>1251</v>
      </c>
      <c r="D9492">
        <v>57</v>
      </c>
    </row>
    <row r="9493" spans="1:4">
      <c r="A9493" s="12">
        <v>45511</v>
      </c>
      <c r="B9493">
        <v>9.4839776958190417E-2</v>
      </c>
      <c r="C9493" s="13" t="s">
        <v>1262</v>
      </c>
      <c r="D9493">
        <v>60</v>
      </c>
    </row>
    <row r="9494" spans="1:4">
      <c r="A9494" s="12">
        <v>45511</v>
      </c>
      <c r="B9494">
        <v>14.325322661860858</v>
      </c>
      <c r="C9494" t="s">
        <v>1330</v>
      </c>
      <c r="D9494">
        <v>81</v>
      </c>
    </row>
    <row r="9495" spans="1:4">
      <c r="A9495" s="12">
        <v>45511</v>
      </c>
      <c r="B9495">
        <v>0.9756375125628457</v>
      </c>
      <c r="C9495" t="s">
        <v>1237</v>
      </c>
      <c r="D9495">
        <v>53</v>
      </c>
    </row>
    <row r="9496" spans="1:4">
      <c r="A9496" s="12">
        <v>45512</v>
      </c>
      <c r="B9496">
        <v>9.8964159999999999E-3</v>
      </c>
      <c r="C9496" s="13" t="s">
        <v>1112</v>
      </c>
      <c r="D9496">
        <v>20</v>
      </c>
    </row>
    <row r="9497" spans="1:4">
      <c r="A9497" s="12">
        <v>45512</v>
      </c>
      <c r="B9497">
        <v>9.1905567926246138E-4</v>
      </c>
      <c r="C9497" s="13" t="s">
        <v>1118</v>
      </c>
      <c r="D9497">
        <v>23</v>
      </c>
    </row>
    <row r="9498" spans="1:4">
      <c r="A9498" s="12">
        <v>45512</v>
      </c>
      <c r="B9498">
        <v>9.3356512438697525E-2</v>
      </c>
      <c r="C9498" s="13" t="s">
        <v>1162</v>
      </c>
      <c r="D9498">
        <v>34</v>
      </c>
    </row>
    <row r="9499" spans="1:4">
      <c r="A9499" s="12">
        <v>45512</v>
      </c>
      <c r="B9499" s="15">
        <v>9.4941913386359187E-3</v>
      </c>
      <c r="C9499" s="13" t="s">
        <v>1154</v>
      </c>
      <c r="D9499">
        <v>32</v>
      </c>
    </row>
    <row r="9500" spans="1:4">
      <c r="A9500" s="12">
        <v>45512</v>
      </c>
      <c r="B9500">
        <v>4.7417330130364856</v>
      </c>
      <c r="C9500" s="13" t="s">
        <v>1251</v>
      </c>
      <c r="D9500">
        <v>57</v>
      </c>
    </row>
    <row r="9501" spans="1:4">
      <c r="A9501" s="12">
        <v>45512</v>
      </c>
      <c r="B9501">
        <v>9.4834660260729731E-2</v>
      </c>
      <c r="C9501" s="13" t="s">
        <v>1262</v>
      </c>
      <c r="D9501">
        <v>60</v>
      </c>
    </row>
    <row r="9502" spans="1:4">
      <c r="A9502" s="12">
        <v>45512</v>
      </c>
      <c r="B9502">
        <v>14.32454979688333</v>
      </c>
      <c r="C9502" t="s">
        <v>1330</v>
      </c>
      <c r="D9502">
        <v>81</v>
      </c>
    </row>
    <row r="9503" spans="1:4">
      <c r="A9503" s="12">
        <v>45512</v>
      </c>
      <c r="B9503">
        <v>0.97561361684235492</v>
      </c>
      <c r="C9503" t="s">
        <v>1237</v>
      </c>
      <c r="D9503">
        <v>53</v>
      </c>
    </row>
    <row r="9504" spans="1:4">
      <c r="A9504" s="12">
        <v>45513</v>
      </c>
      <c r="B9504">
        <v>9.8963479999999993E-3</v>
      </c>
      <c r="C9504" s="13" t="s">
        <v>1112</v>
      </c>
      <c r="D9504">
        <v>20</v>
      </c>
    </row>
    <row r="9505" spans="1:4">
      <c r="A9505" s="12">
        <v>45513</v>
      </c>
      <c r="B9505">
        <v>9.1900481104587495E-4</v>
      </c>
      <c r="C9505" s="13" t="s">
        <v>1118</v>
      </c>
      <c r="D9505">
        <v>23</v>
      </c>
    </row>
    <row r="9506" spans="1:4">
      <c r="A9506" s="12">
        <v>45513</v>
      </c>
      <c r="B9506">
        <v>9.3351345309652306E-2</v>
      </c>
      <c r="C9506" s="13" t="s">
        <v>1162</v>
      </c>
      <c r="D9506">
        <v>34</v>
      </c>
    </row>
    <row r="9507" spans="1:4">
      <c r="A9507" s="12">
        <v>45513</v>
      </c>
      <c r="B9507" s="15">
        <v>9.4938008591569038E-3</v>
      </c>
      <c r="C9507" s="13" t="s">
        <v>1154</v>
      </c>
      <c r="D9507">
        <v>32</v>
      </c>
    </row>
    <row r="9508" spans="1:4">
      <c r="A9508" s="12">
        <v>45513</v>
      </c>
      <c r="B9508">
        <v>4.7414771919659895</v>
      </c>
      <c r="C9508" s="13" t="s">
        <v>1251</v>
      </c>
      <c r="D9508">
        <v>57</v>
      </c>
    </row>
    <row r="9509" spans="1:4">
      <c r="A9509" s="12">
        <v>45513</v>
      </c>
      <c r="B9509">
        <v>9.4829543839319796E-2</v>
      </c>
      <c r="C9509" s="13" t="s">
        <v>1262</v>
      </c>
      <c r="D9509">
        <v>60</v>
      </c>
    </row>
    <row r="9510" spans="1:4">
      <c r="A9510" s="12">
        <v>45513</v>
      </c>
      <c r="B9510">
        <v>14.323776973602612</v>
      </c>
      <c r="C9510" t="s">
        <v>1330</v>
      </c>
      <c r="D9510">
        <v>81</v>
      </c>
    </row>
    <row r="9511" spans="1:4">
      <c r="A9511" s="12">
        <v>45513</v>
      </c>
      <c r="B9511">
        <v>0.9755897217071281</v>
      </c>
      <c r="C9511" t="s">
        <v>1237</v>
      </c>
      <c r="D9511">
        <v>53</v>
      </c>
    </row>
    <row r="9512" spans="1:4">
      <c r="A9512" s="12">
        <v>45514</v>
      </c>
      <c r="B9512">
        <v>9.8962800000000004E-3</v>
      </c>
      <c r="C9512" s="13" t="s">
        <v>1112</v>
      </c>
      <c r="D9512">
        <v>20</v>
      </c>
    </row>
    <row r="9513" spans="1:4">
      <c r="A9513" s="12">
        <v>45514</v>
      </c>
      <c r="B9513">
        <v>9.1895394564476044E-4</v>
      </c>
      <c r="C9513" s="13" t="s">
        <v>1118</v>
      </c>
      <c r="D9513">
        <v>23</v>
      </c>
    </row>
    <row r="9514" spans="1:4">
      <c r="A9514" s="12">
        <v>45514</v>
      </c>
      <c r="B9514">
        <v>9.3346178466599164E-2</v>
      </c>
      <c r="C9514" s="13" t="s">
        <v>1162</v>
      </c>
      <c r="D9514">
        <v>34</v>
      </c>
    </row>
    <row r="9515" spans="1:4">
      <c r="A9515" s="12">
        <v>45514</v>
      </c>
      <c r="B9515" s="15">
        <v>9.4934103957376274E-3</v>
      </c>
      <c r="C9515" s="13" t="s">
        <v>1154</v>
      </c>
      <c r="D9515">
        <v>32</v>
      </c>
    </row>
    <row r="9516" spans="1:4">
      <c r="A9516" s="12">
        <v>45514</v>
      </c>
      <c r="B9516">
        <v>4.7412213846972868</v>
      </c>
      <c r="C9516" s="13" t="s">
        <v>1251</v>
      </c>
      <c r="D9516">
        <v>57</v>
      </c>
    </row>
    <row r="9517" spans="1:4">
      <c r="A9517" s="12">
        <v>45514</v>
      </c>
      <c r="B9517">
        <v>9.4824427693945751E-2</v>
      </c>
      <c r="C9517" s="13" t="s">
        <v>1262</v>
      </c>
      <c r="D9517">
        <v>60</v>
      </c>
    </row>
    <row r="9518" spans="1:4">
      <c r="A9518" s="12">
        <v>45514</v>
      </c>
      <c r="B9518">
        <v>14.323004192016459</v>
      </c>
      <c r="C9518" t="s">
        <v>1330</v>
      </c>
      <c r="D9518">
        <v>81</v>
      </c>
    </row>
    <row r="9519" spans="1:4">
      <c r="A9519" s="12">
        <v>45514</v>
      </c>
      <c r="B9519">
        <v>0.9755658271571509</v>
      </c>
      <c r="C9519" t="s">
        <v>1237</v>
      </c>
      <c r="D9519">
        <v>53</v>
      </c>
    </row>
    <row r="9520" spans="1:4">
      <c r="A9520" s="12">
        <v>45515</v>
      </c>
      <c r="B9520">
        <v>9.8962119999999997E-3</v>
      </c>
      <c r="C9520" s="13" t="s">
        <v>1112</v>
      </c>
      <c r="D9520">
        <v>20</v>
      </c>
    </row>
    <row r="9521" spans="1:4">
      <c r="A9521" s="12">
        <v>45515</v>
      </c>
      <c r="B9521">
        <v>9.1890308305896194E-4</v>
      </c>
      <c r="C9521" s="13" t="s">
        <v>1118</v>
      </c>
      <c r="D9521">
        <v>23</v>
      </c>
    </row>
    <row r="9522" spans="1:4">
      <c r="A9522" s="12">
        <v>45515</v>
      </c>
      <c r="B9522">
        <v>9.3341011909522265E-2</v>
      </c>
      <c r="C9522" s="13" t="s">
        <v>1162</v>
      </c>
      <c r="D9522">
        <v>34</v>
      </c>
    </row>
    <row r="9523" spans="1:4">
      <c r="A9523" s="12">
        <v>45515</v>
      </c>
      <c r="B9523" s="15">
        <v>9.4930199483774288E-3</v>
      </c>
      <c r="C9523" s="13" t="s">
        <v>1154</v>
      </c>
      <c r="D9523">
        <v>32</v>
      </c>
    </row>
    <row r="9524" spans="1:4">
      <c r="A9524" s="12">
        <v>45515</v>
      </c>
      <c r="B9524">
        <v>4.7409655912296333</v>
      </c>
      <c r="C9524" s="13" t="s">
        <v>1251</v>
      </c>
      <c r="D9524">
        <v>57</v>
      </c>
    </row>
    <row r="9525" spans="1:4">
      <c r="A9525" s="12">
        <v>45515</v>
      </c>
      <c r="B9525">
        <v>9.4819311824592675E-2</v>
      </c>
      <c r="C9525" s="13" t="s">
        <v>1262</v>
      </c>
      <c r="D9525">
        <v>60</v>
      </c>
    </row>
    <row r="9526" spans="1:4">
      <c r="A9526" s="12">
        <v>45515</v>
      </c>
      <c r="B9526">
        <v>14.322231452122615</v>
      </c>
      <c r="C9526" t="s">
        <v>1330</v>
      </c>
      <c r="D9526">
        <v>81</v>
      </c>
    </row>
    <row r="9527" spans="1:4">
      <c r="A9527" s="12">
        <v>45515</v>
      </c>
      <c r="B9527">
        <v>0.97554193319240889</v>
      </c>
      <c r="C9527" t="s">
        <v>1237</v>
      </c>
      <c r="D9527">
        <v>53</v>
      </c>
    </row>
    <row r="9528" spans="1:4">
      <c r="A9528" s="12">
        <v>45516</v>
      </c>
      <c r="B9528">
        <v>9.8961440000000008E-3</v>
      </c>
      <c r="C9528" s="13" t="s">
        <v>1112</v>
      </c>
      <c r="D9528">
        <v>20</v>
      </c>
    </row>
    <row r="9529" spans="1:4">
      <c r="A9529" s="12">
        <v>45516</v>
      </c>
      <c r="B9529">
        <v>9.1885222328832376E-4</v>
      </c>
      <c r="C9529" s="13" t="s">
        <v>1118</v>
      </c>
      <c r="D9529">
        <v>23</v>
      </c>
    </row>
    <row r="9530" spans="1:4">
      <c r="A9530" s="12">
        <v>45516</v>
      </c>
      <c r="B9530">
        <v>9.3335845638405787E-2</v>
      </c>
      <c r="C9530" s="13" t="s">
        <v>1162</v>
      </c>
      <c r="D9530">
        <v>34</v>
      </c>
    </row>
    <row r="9531" spans="1:4">
      <c r="A9531" s="12">
        <v>45516</v>
      </c>
      <c r="B9531" s="15">
        <v>9.4926295170756469E-3</v>
      </c>
      <c r="C9531" s="13" t="s">
        <v>1154</v>
      </c>
      <c r="D9531">
        <v>32</v>
      </c>
    </row>
    <row r="9532" spans="1:4">
      <c r="A9532" s="12">
        <v>45516</v>
      </c>
      <c r="B9532">
        <v>4.7407098115622839</v>
      </c>
      <c r="C9532" s="13" t="s">
        <v>1251</v>
      </c>
      <c r="D9532">
        <v>57</v>
      </c>
    </row>
    <row r="9533" spans="1:4">
      <c r="A9533" s="12">
        <v>45516</v>
      </c>
      <c r="B9533">
        <v>9.4814196231245679E-2</v>
      </c>
      <c r="C9533" s="13" t="s">
        <v>1262</v>
      </c>
      <c r="D9533">
        <v>60</v>
      </c>
    </row>
    <row r="9534" spans="1:4">
      <c r="A9534" s="12">
        <v>45516</v>
      </c>
      <c r="B9534">
        <v>14.321458753918835</v>
      </c>
      <c r="C9534" t="s">
        <v>1330</v>
      </c>
      <c r="D9534">
        <v>81</v>
      </c>
    </row>
    <row r="9535" spans="1:4">
      <c r="A9535" s="12">
        <v>45516</v>
      </c>
      <c r="B9535">
        <v>0.97551803981288787</v>
      </c>
      <c r="C9535" t="s">
        <v>1237</v>
      </c>
      <c r="D9535">
        <v>53</v>
      </c>
    </row>
    <row r="9536" spans="1:4">
      <c r="A9536" s="12">
        <v>45517</v>
      </c>
      <c r="B9536">
        <v>9.8960760000000002E-3</v>
      </c>
      <c r="C9536" s="13" t="s">
        <v>1112</v>
      </c>
      <c r="D9536">
        <v>20</v>
      </c>
    </row>
    <row r="9537" spans="1:4">
      <c r="A9537" s="12">
        <v>45517</v>
      </c>
      <c r="B9537">
        <v>9.1880136633269E-4</v>
      </c>
      <c r="C9537" s="13" t="s">
        <v>1118</v>
      </c>
      <c r="D9537">
        <v>23</v>
      </c>
    </row>
    <row r="9538" spans="1:4">
      <c r="A9538" s="12">
        <v>45517</v>
      </c>
      <c r="B9538">
        <v>9.3330679653233883E-2</v>
      </c>
      <c r="C9538" s="13" t="s">
        <v>1162</v>
      </c>
      <c r="D9538">
        <v>34</v>
      </c>
    </row>
    <row r="9539" spans="1:4">
      <c r="A9539" s="12">
        <v>45517</v>
      </c>
      <c r="B9539" s="15">
        <v>9.4922391018316208E-3</v>
      </c>
      <c r="C9539" s="13" t="s">
        <v>1154</v>
      </c>
      <c r="D9539">
        <v>32</v>
      </c>
    </row>
    <row r="9540" spans="1:4">
      <c r="A9540" s="12">
        <v>45517</v>
      </c>
      <c r="B9540">
        <v>4.7404540456944941</v>
      </c>
      <c r="C9540" s="13" t="s">
        <v>1251</v>
      </c>
      <c r="D9540">
        <v>57</v>
      </c>
    </row>
    <row r="9541" spans="1:4">
      <c r="A9541" s="12">
        <v>45517</v>
      </c>
      <c r="B9541">
        <v>9.4809080913889884E-2</v>
      </c>
      <c r="C9541" s="13" t="s">
        <v>1262</v>
      </c>
      <c r="D9541">
        <v>60</v>
      </c>
    </row>
    <row r="9542" spans="1:4">
      <c r="A9542" s="12">
        <v>45517</v>
      </c>
      <c r="B9542">
        <v>14.320686097402868</v>
      </c>
      <c r="C9542" t="s">
        <v>1330</v>
      </c>
      <c r="D9542">
        <v>81</v>
      </c>
    </row>
    <row r="9543" spans="1:4">
      <c r="A9543" s="12">
        <v>45517</v>
      </c>
      <c r="B9543">
        <v>0.97549414701857351</v>
      </c>
      <c r="C9543" t="s">
        <v>1237</v>
      </c>
      <c r="D9543">
        <v>53</v>
      </c>
    </row>
    <row r="9544" spans="1:4">
      <c r="A9544" s="12">
        <v>45518</v>
      </c>
      <c r="B9544">
        <v>9.8960079999999995E-3</v>
      </c>
      <c r="C9544" s="13" t="s">
        <v>1112</v>
      </c>
      <c r="D9544">
        <v>20</v>
      </c>
    </row>
    <row r="9545" spans="1:4">
      <c r="A9545" s="12">
        <v>45518</v>
      </c>
      <c r="B9545">
        <v>9.1875051219190496E-4</v>
      </c>
      <c r="C9545" s="13" t="s">
        <v>1118</v>
      </c>
      <c r="D9545">
        <v>23</v>
      </c>
    </row>
    <row r="9546" spans="1:4">
      <c r="A9546" s="12">
        <v>45518</v>
      </c>
      <c r="B9546">
        <v>9.332551395399076E-2</v>
      </c>
      <c r="C9546" s="13" t="s">
        <v>1162</v>
      </c>
      <c r="D9546">
        <v>34</v>
      </c>
    </row>
    <row r="9547" spans="1:4">
      <c r="A9547" s="12">
        <v>45518</v>
      </c>
      <c r="B9547" s="15">
        <v>9.4918487026446913E-3</v>
      </c>
      <c r="C9547" s="13" t="s">
        <v>1154</v>
      </c>
      <c r="D9547">
        <v>32</v>
      </c>
    </row>
    <row r="9548" spans="1:4">
      <c r="A9548" s="12">
        <v>45518</v>
      </c>
      <c r="B9548">
        <v>4.7401982936255198</v>
      </c>
      <c r="C9548" s="13" t="s">
        <v>1251</v>
      </c>
      <c r="D9548">
        <v>57</v>
      </c>
    </row>
    <row r="9549" spans="1:4">
      <c r="A9549" s="12">
        <v>45518</v>
      </c>
      <c r="B9549">
        <v>9.4803965872510387E-2</v>
      </c>
      <c r="C9549" s="13" t="s">
        <v>1262</v>
      </c>
      <c r="D9549">
        <v>60</v>
      </c>
    </row>
    <row r="9550" spans="1:4">
      <c r="A9550" s="12">
        <v>45518</v>
      </c>
      <c r="B9550">
        <v>14.319913482572467</v>
      </c>
      <c r="C9550" t="s">
        <v>1330</v>
      </c>
      <c r="D9550">
        <v>81</v>
      </c>
    </row>
    <row r="9551" spans="1:4">
      <c r="A9551" s="12">
        <v>45518</v>
      </c>
      <c r="B9551">
        <v>0.97547025480945138</v>
      </c>
      <c r="C9551" t="s">
        <v>1237</v>
      </c>
      <c r="D9551">
        <v>53</v>
      </c>
    </row>
    <row r="9552" spans="1:4">
      <c r="A9552" s="12">
        <v>45519</v>
      </c>
      <c r="B9552">
        <v>9.8959400000000006E-3</v>
      </c>
      <c r="C9552" s="13" t="s">
        <v>1112</v>
      </c>
      <c r="D9552">
        <v>20</v>
      </c>
    </row>
    <row r="9553" spans="1:4">
      <c r="A9553" s="12">
        <v>45519</v>
      </c>
      <c r="B9553">
        <v>9.1869966086581274E-4</v>
      </c>
      <c r="C9553" s="13" t="s">
        <v>1118</v>
      </c>
      <c r="D9553">
        <v>23</v>
      </c>
    </row>
    <row r="9554" spans="1:4">
      <c r="A9554" s="12">
        <v>45519</v>
      </c>
      <c r="B9554">
        <v>9.3320348540660569E-2</v>
      </c>
      <c r="C9554" s="13" t="s">
        <v>1162</v>
      </c>
      <c r="D9554">
        <v>34</v>
      </c>
    </row>
    <row r="9555" spans="1:4">
      <c r="A9555" s="12">
        <v>45519</v>
      </c>
      <c r="B9555" s="15">
        <v>9.4914583195141958E-3</v>
      </c>
      <c r="C9555" s="13" t="s">
        <v>1154</v>
      </c>
      <c r="D9555">
        <v>32</v>
      </c>
    </row>
    <row r="9556" spans="1:4">
      <c r="A9556" s="12">
        <v>45519</v>
      </c>
      <c r="B9556">
        <v>4.7399425553546157</v>
      </c>
      <c r="C9556" s="13" t="s">
        <v>1251</v>
      </c>
      <c r="D9556">
        <v>57</v>
      </c>
    </row>
    <row r="9557" spans="1:4">
      <c r="A9557" s="12">
        <v>45519</v>
      </c>
      <c r="B9557">
        <v>9.4798851107092325E-2</v>
      </c>
      <c r="C9557" s="13" t="s">
        <v>1262</v>
      </c>
      <c r="D9557">
        <v>60</v>
      </c>
    </row>
    <row r="9558" spans="1:4">
      <c r="A9558" s="12">
        <v>45519</v>
      </c>
      <c r="B9558">
        <v>14.31914090942538</v>
      </c>
      <c r="C9558" t="s">
        <v>1330</v>
      </c>
      <c r="D9558">
        <v>81</v>
      </c>
    </row>
    <row r="9559" spans="1:4">
      <c r="A9559" s="12">
        <v>45519</v>
      </c>
      <c r="B9559">
        <v>0.97544636318550715</v>
      </c>
      <c r="C9559" t="s">
        <v>1237</v>
      </c>
      <c r="D9559">
        <v>53</v>
      </c>
    </row>
    <row r="9560" spans="1:4">
      <c r="A9560" s="12">
        <v>45520</v>
      </c>
      <c r="B9560">
        <v>9.895872E-3</v>
      </c>
      <c r="C9560" s="13" t="s">
        <v>1112</v>
      </c>
      <c r="D9560">
        <v>20</v>
      </c>
    </row>
    <row r="9561" spans="1:4">
      <c r="A9561" s="12">
        <v>45520</v>
      </c>
      <c r="B9561">
        <v>9.1864881235425742E-4</v>
      </c>
      <c r="C9561" s="13" t="s">
        <v>1118</v>
      </c>
      <c r="D9561">
        <v>23</v>
      </c>
    </row>
    <row r="9562" spans="1:4">
      <c r="A9562" s="12">
        <v>45520</v>
      </c>
      <c r="B9562">
        <v>9.3315183413227476E-2</v>
      </c>
      <c r="C9562" s="13" t="s">
        <v>1162</v>
      </c>
      <c r="D9562">
        <v>34</v>
      </c>
    </row>
    <row r="9563" spans="1:4">
      <c r="A9563" s="12">
        <v>45520</v>
      </c>
      <c r="B9563" s="15">
        <v>9.4910679524394768E-3</v>
      </c>
      <c r="C9563" s="13" t="s">
        <v>1154</v>
      </c>
      <c r="D9563">
        <v>32</v>
      </c>
    </row>
    <row r="9564" spans="1:4">
      <c r="A9564" s="12">
        <v>45520</v>
      </c>
      <c r="B9564">
        <v>4.7396868308810385</v>
      </c>
      <c r="C9564" s="13" t="s">
        <v>1251</v>
      </c>
      <c r="D9564">
        <v>57</v>
      </c>
    </row>
    <row r="9565" spans="1:4">
      <c r="A9565" s="12">
        <v>45520</v>
      </c>
      <c r="B9565">
        <v>9.4793736617620777E-2</v>
      </c>
      <c r="C9565" s="13" t="s">
        <v>1262</v>
      </c>
      <c r="D9565">
        <v>60</v>
      </c>
    </row>
    <row r="9566" spans="1:4">
      <c r="A9566" s="12">
        <v>45520</v>
      </c>
      <c r="B9566">
        <v>14.318368377959359</v>
      </c>
      <c r="C9566" t="s">
        <v>1330</v>
      </c>
      <c r="D9566">
        <v>81</v>
      </c>
    </row>
    <row r="9567" spans="1:4">
      <c r="A9567" s="12">
        <v>45520</v>
      </c>
      <c r="B9567">
        <v>0.97542247214672662</v>
      </c>
      <c r="C9567" t="s">
        <v>1237</v>
      </c>
      <c r="D9567">
        <v>53</v>
      </c>
    </row>
    <row r="9568" spans="1:4">
      <c r="A9568" s="12">
        <v>45521</v>
      </c>
      <c r="B9568">
        <v>9.8958039999999994E-3</v>
      </c>
      <c r="C9568" s="13" t="s">
        <v>1112</v>
      </c>
      <c r="D9568">
        <v>20</v>
      </c>
    </row>
    <row r="9569" spans="1:4">
      <c r="A9569" s="12">
        <v>45521</v>
      </c>
      <c r="B9569">
        <v>9.1859796665708364E-4</v>
      </c>
      <c r="C9569" s="13" t="s">
        <v>1118</v>
      </c>
      <c r="D9569">
        <v>23</v>
      </c>
    </row>
    <row r="9570" spans="1:4">
      <c r="A9570" s="12">
        <v>45521</v>
      </c>
      <c r="B9570">
        <v>9.3310018571675687E-2</v>
      </c>
      <c r="C9570" s="13" t="s">
        <v>1162</v>
      </c>
      <c r="D9570">
        <v>34</v>
      </c>
    </row>
    <row r="9571" spans="1:4">
      <c r="A9571" s="12">
        <v>45521</v>
      </c>
      <c r="B9571" s="15">
        <v>9.4906776014198734E-3</v>
      </c>
      <c r="C9571" s="13" t="s">
        <v>1154</v>
      </c>
      <c r="D9571">
        <v>32</v>
      </c>
    </row>
    <row r="9572" spans="1:4">
      <c r="A9572" s="12">
        <v>45521</v>
      </c>
      <c r="B9572">
        <v>4.7394311202040438</v>
      </c>
      <c r="C9572" s="13" t="s">
        <v>1251</v>
      </c>
      <c r="D9572">
        <v>57</v>
      </c>
    </row>
    <row r="9573" spans="1:4">
      <c r="A9573" s="12">
        <v>45521</v>
      </c>
      <c r="B9573">
        <v>9.4788622404080869E-2</v>
      </c>
      <c r="C9573" s="13" t="s">
        <v>1262</v>
      </c>
      <c r="D9573">
        <v>60</v>
      </c>
    </row>
    <row r="9574" spans="1:4">
      <c r="A9574" s="12">
        <v>45521</v>
      </c>
      <c r="B9574">
        <v>14.317595888172155</v>
      </c>
      <c r="C9574" t="s">
        <v>1330</v>
      </c>
      <c r="D9574">
        <v>81</v>
      </c>
    </row>
    <row r="9575" spans="1:4">
      <c r="A9575" s="12">
        <v>45521</v>
      </c>
      <c r="B9575">
        <v>0.97539858169309535</v>
      </c>
      <c r="C9575" t="s">
        <v>1237</v>
      </c>
      <c r="D9575">
        <v>53</v>
      </c>
    </row>
    <row r="9576" spans="1:4">
      <c r="A9576" s="12">
        <v>45522</v>
      </c>
      <c r="B9576">
        <v>9.8957360000000005E-3</v>
      </c>
      <c r="C9576" s="13" t="s">
        <v>1112</v>
      </c>
      <c r="D9576">
        <v>20</v>
      </c>
    </row>
    <row r="9577" spans="1:4">
      <c r="A9577" s="12">
        <v>45522</v>
      </c>
      <c r="B9577">
        <v>9.1854712377413517E-4</v>
      </c>
      <c r="C9577" s="13" t="s">
        <v>1118</v>
      </c>
      <c r="D9577">
        <v>23</v>
      </c>
    </row>
    <row r="9578" spans="1:4">
      <c r="A9578" s="12">
        <v>45522</v>
      </c>
      <c r="B9578">
        <v>9.3304854015989355E-2</v>
      </c>
      <c r="C9578" s="13" t="s">
        <v>1162</v>
      </c>
      <c r="D9578">
        <v>34</v>
      </c>
    </row>
    <row r="9579" spans="1:4">
      <c r="A9579" s="12">
        <v>45522</v>
      </c>
      <c r="B9579" s="15">
        <v>9.4902872664547229E-3</v>
      </c>
      <c r="C9579" s="13" t="s">
        <v>1154</v>
      </c>
      <c r="D9579">
        <v>32</v>
      </c>
    </row>
    <row r="9580" spans="1:4">
      <c r="A9580" s="12">
        <v>45522</v>
      </c>
      <c r="B9580">
        <v>4.7391754233228864</v>
      </c>
      <c r="C9580" s="13" t="s">
        <v>1251</v>
      </c>
      <c r="D9580">
        <v>57</v>
      </c>
    </row>
    <row r="9581" spans="1:4">
      <c r="A9581" s="12">
        <v>45522</v>
      </c>
      <c r="B9581">
        <v>9.4783508466457722E-2</v>
      </c>
      <c r="C9581" s="13" t="s">
        <v>1262</v>
      </c>
      <c r="D9581">
        <v>60</v>
      </c>
    </row>
    <row r="9582" spans="1:4">
      <c r="A9582" s="12">
        <v>45522</v>
      </c>
      <c r="B9582">
        <v>14.316823440061524</v>
      </c>
      <c r="C9582" t="s">
        <v>1330</v>
      </c>
      <c r="D9582">
        <v>81</v>
      </c>
    </row>
    <row r="9583" spans="1:4">
      <c r="A9583" s="12">
        <v>45522</v>
      </c>
      <c r="B9583">
        <v>0.97537469182459902</v>
      </c>
      <c r="C9583" t="s">
        <v>1237</v>
      </c>
      <c r="D9583">
        <v>53</v>
      </c>
    </row>
    <row r="9584" spans="1:4">
      <c r="A9584" s="12">
        <v>45523</v>
      </c>
      <c r="B9584">
        <v>9.8956679999999998E-3</v>
      </c>
      <c r="C9584" s="13" t="s">
        <v>1112</v>
      </c>
      <c r="D9584">
        <v>20</v>
      </c>
    </row>
    <row r="9585" spans="1:4">
      <c r="A9585" s="12">
        <v>45523</v>
      </c>
      <c r="B9585">
        <v>9.1849628370525664E-4</v>
      </c>
      <c r="C9585" s="13" t="s">
        <v>1118</v>
      </c>
      <c r="D9585">
        <v>23</v>
      </c>
    </row>
    <row r="9586" spans="1:4">
      <c r="A9586" s="12">
        <v>45523</v>
      </c>
      <c r="B9586">
        <v>9.3299689746152659E-2</v>
      </c>
      <c r="C9586" s="13" t="s">
        <v>1162</v>
      </c>
      <c r="D9586">
        <v>34</v>
      </c>
    </row>
    <row r="9587" spans="1:4">
      <c r="A9587" s="12">
        <v>45523</v>
      </c>
      <c r="B9587" s="15">
        <v>9.4898969475433678E-3</v>
      </c>
      <c r="C9587" s="13" t="s">
        <v>1154</v>
      </c>
      <c r="D9587">
        <v>32</v>
      </c>
    </row>
    <row r="9588" spans="1:4">
      <c r="A9588" s="12">
        <v>45523</v>
      </c>
      <c r="B9588">
        <v>4.7389197402368222</v>
      </c>
      <c r="C9588" s="13" t="s">
        <v>1251</v>
      </c>
      <c r="D9588">
        <v>57</v>
      </c>
    </row>
    <row r="9589" spans="1:4">
      <c r="A9589" s="12">
        <v>45523</v>
      </c>
      <c r="B9589">
        <v>9.4778394804736446E-2</v>
      </c>
      <c r="C9589" s="13" t="s">
        <v>1262</v>
      </c>
      <c r="D9589">
        <v>60</v>
      </c>
    </row>
    <row r="9590" spans="1:4">
      <c r="A9590" s="12">
        <v>45523</v>
      </c>
      <c r="B9590">
        <v>14.316051033625211</v>
      </c>
      <c r="C9590" t="s">
        <v>1330</v>
      </c>
      <c r="D9590">
        <v>81</v>
      </c>
    </row>
    <row r="9591" spans="1:4">
      <c r="A9591" s="12">
        <v>45523</v>
      </c>
      <c r="B9591">
        <v>0.97535080254122331</v>
      </c>
      <c r="C9591" t="s">
        <v>1237</v>
      </c>
      <c r="D9591">
        <v>53</v>
      </c>
    </row>
    <row r="9592" spans="1:4">
      <c r="A9592" s="12">
        <v>45524</v>
      </c>
      <c r="B9592">
        <v>9.8955999999999992E-3</v>
      </c>
      <c r="C9592" s="13" t="s">
        <v>1112</v>
      </c>
      <c r="D9592">
        <v>20</v>
      </c>
    </row>
    <row r="9593" spans="1:4">
      <c r="A9593" s="12">
        <v>45524</v>
      </c>
      <c r="B9593">
        <v>9.1844544645029193E-4</v>
      </c>
      <c r="C9593" s="13" t="s">
        <v>1118</v>
      </c>
      <c r="D9593">
        <v>23</v>
      </c>
    </row>
    <row r="9594" spans="1:4">
      <c r="A9594" s="12">
        <v>45524</v>
      </c>
      <c r="B9594">
        <v>9.3294525762149805E-2</v>
      </c>
      <c r="C9594" s="13" t="s">
        <v>1162</v>
      </c>
      <c r="D9594">
        <v>34</v>
      </c>
    </row>
    <row r="9595" spans="1:4">
      <c r="A9595" s="12">
        <v>45524</v>
      </c>
      <c r="B9595" s="15">
        <v>9.4895066446851455E-3</v>
      </c>
      <c r="C9595" s="13" t="s">
        <v>1154</v>
      </c>
      <c r="D9595">
        <v>32</v>
      </c>
    </row>
    <row r="9596" spans="1:4">
      <c r="A9596" s="12">
        <v>45524</v>
      </c>
      <c r="B9596">
        <v>4.7386640709451076</v>
      </c>
      <c r="C9596" s="13" t="s">
        <v>1251</v>
      </c>
      <c r="D9596">
        <v>57</v>
      </c>
    </row>
    <row r="9597" spans="1:4">
      <c r="A9597" s="12">
        <v>45524</v>
      </c>
      <c r="B9597">
        <v>9.477328141890215E-2</v>
      </c>
      <c r="C9597" s="13" t="s">
        <v>1262</v>
      </c>
      <c r="D9597">
        <v>60</v>
      </c>
    </row>
    <row r="9598" spans="1:4">
      <c r="A9598" s="12">
        <v>45524</v>
      </c>
      <c r="B9598">
        <v>14.315278668860971</v>
      </c>
      <c r="C9598" t="s">
        <v>1330</v>
      </c>
      <c r="D9598">
        <v>81</v>
      </c>
    </row>
    <row r="9599" spans="1:4">
      <c r="A9599" s="12">
        <v>45524</v>
      </c>
      <c r="B9599">
        <v>0.97532691384295389</v>
      </c>
      <c r="C9599" t="s">
        <v>1237</v>
      </c>
      <c r="D9599">
        <v>53</v>
      </c>
    </row>
    <row r="9600" spans="1:4">
      <c r="A9600" s="12">
        <v>45525</v>
      </c>
      <c r="B9600">
        <v>9.8955320000000003E-3</v>
      </c>
      <c r="C9600" s="13" t="s">
        <v>1112</v>
      </c>
      <c r="D9600">
        <v>20</v>
      </c>
    </row>
    <row r="9601" spans="1:4">
      <c r="A9601" s="12">
        <v>45525</v>
      </c>
      <c r="B9601">
        <v>9.1839461200908556E-4</v>
      </c>
      <c r="C9601" s="13" t="s">
        <v>1118</v>
      </c>
      <c r="D9601">
        <v>23</v>
      </c>
    </row>
    <row r="9602" spans="1:4">
      <c r="A9602" s="12">
        <v>45525</v>
      </c>
      <c r="B9602">
        <v>9.3289362063964931E-2</v>
      </c>
      <c r="C9602" s="13" t="s">
        <v>1162</v>
      </c>
      <c r="D9602">
        <v>34</v>
      </c>
    </row>
    <row r="9603" spans="1:4">
      <c r="A9603" s="12">
        <v>45525</v>
      </c>
      <c r="B9603" s="15">
        <v>9.4891163578793968E-3</v>
      </c>
      <c r="C9603" s="13" t="s">
        <v>1154</v>
      </c>
      <c r="D9603">
        <v>32</v>
      </c>
    </row>
    <row r="9604" spans="1:4">
      <c r="A9604" s="12">
        <v>45525</v>
      </c>
      <c r="B9604">
        <v>4.7384084154469974</v>
      </c>
      <c r="C9604" s="13" t="s">
        <v>1251</v>
      </c>
      <c r="D9604">
        <v>57</v>
      </c>
    </row>
    <row r="9605" spans="1:4">
      <c r="A9605" s="12">
        <v>45525</v>
      </c>
      <c r="B9605">
        <v>9.4768168308939957E-2</v>
      </c>
      <c r="C9605" s="13" t="s">
        <v>1262</v>
      </c>
      <c r="D9605">
        <v>60</v>
      </c>
    </row>
    <row r="9606" spans="1:4">
      <c r="A9606" s="12">
        <v>45525</v>
      </c>
      <c r="B9606">
        <v>14.314506345766555</v>
      </c>
      <c r="C9606" t="s">
        <v>1330</v>
      </c>
      <c r="D9606">
        <v>81</v>
      </c>
    </row>
    <row r="9607" spans="1:4">
      <c r="A9607" s="12">
        <v>45525</v>
      </c>
      <c r="B9607">
        <v>0.97530302572977634</v>
      </c>
      <c r="C9607" t="s">
        <v>1237</v>
      </c>
      <c r="D9607">
        <v>53</v>
      </c>
    </row>
    <row r="9608" spans="1:4">
      <c r="A9608" s="12">
        <v>45526</v>
      </c>
      <c r="B9608">
        <v>9.8954639999999996E-3</v>
      </c>
      <c r="C9608" s="13" t="s">
        <v>1112</v>
      </c>
      <c r="D9608">
        <v>20</v>
      </c>
    </row>
    <row r="9609" spans="1:4">
      <c r="A9609" s="12">
        <v>45526</v>
      </c>
      <c r="B9609">
        <v>9.1834378038148162E-4</v>
      </c>
      <c r="C9609" s="13" t="s">
        <v>1118</v>
      </c>
      <c r="D9609">
        <v>23</v>
      </c>
    </row>
    <row r="9610" spans="1:4">
      <c r="A9610" s="12">
        <v>45526</v>
      </c>
      <c r="B9610">
        <v>9.3284198651582245E-2</v>
      </c>
      <c r="C9610" s="13" t="s">
        <v>1162</v>
      </c>
      <c r="D9610">
        <v>34</v>
      </c>
    </row>
    <row r="9611" spans="1:4">
      <c r="A9611" s="12">
        <v>45526</v>
      </c>
      <c r="B9611" s="15">
        <v>9.4887260871254625E-3</v>
      </c>
      <c r="C9611" s="13" t="s">
        <v>1154</v>
      </c>
      <c r="D9611">
        <v>32</v>
      </c>
    </row>
    <row r="9612" spans="1:4">
      <c r="A9612" s="12">
        <v>45526</v>
      </c>
      <c r="B9612">
        <v>4.7381527737417484</v>
      </c>
      <c r="C9612" s="13" t="s">
        <v>1251</v>
      </c>
      <c r="D9612">
        <v>57</v>
      </c>
    </row>
    <row r="9613" spans="1:4">
      <c r="A9613" s="12">
        <v>45526</v>
      </c>
      <c r="B9613">
        <v>9.4763055474834976E-2</v>
      </c>
      <c r="C9613" s="13" t="s">
        <v>1262</v>
      </c>
      <c r="D9613">
        <v>60</v>
      </c>
    </row>
    <row r="9614" spans="1:4">
      <c r="A9614" s="12">
        <v>45526</v>
      </c>
      <c r="B9614">
        <v>14.313734064339716</v>
      </c>
      <c r="C9614" t="s">
        <v>1330</v>
      </c>
      <c r="D9614">
        <v>81</v>
      </c>
    </row>
    <row r="9615" spans="1:4">
      <c r="A9615" s="12">
        <v>45526</v>
      </c>
      <c r="B9615">
        <v>0.97527913820167644</v>
      </c>
      <c r="C9615" t="s">
        <v>1237</v>
      </c>
      <c r="D9615">
        <v>53</v>
      </c>
    </row>
    <row r="9616" spans="1:4">
      <c r="A9616" s="12">
        <v>45527</v>
      </c>
      <c r="B9616">
        <v>9.8953960000000007E-3</v>
      </c>
      <c r="C9616" s="13" t="s">
        <v>1112</v>
      </c>
      <c r="D9616">
        <v>20</v>
      </c>
    </row>
    <row r="9617" spans="1:4">
      <c r="A9617" s="12">
        <v>45527</v>
      </c>
      <c r="B9617">
        <v>9.1829295156732453E-4</v>
      </c>
      <c r="C9617" s="13" t="s">
        <v>1118</v>
      </c>
      <c r="D9617">
        <v>23</v>
      </c>
    </row>
    <row r="9618" spans="1:4">
      <c r="A9618" s="12">
        <v>45527</v>
      </c>
      <c r="B9618">
        <v>9.3279035524985912E-2</v>
      </c>
      <c r="C9618" s="13" t="s">
        <v>1162</v>
      </c>
      <c r="D9618">
        <v>34</v>
      </c>
    </row>
    <row r="9619" spans="1:4">
      <c r="A9619" s="12">
        <v>45527</v>
      </c>
      <c r="B9619" s="15">
        <v>9.4883358324226817E-3</v>
      </c>
      <c r="C9619" s="13" t="s">
        <v>1154</v>
      </c>
      <c r="D9619">
        <v>32</v>
      </c>
    </row>
    <row r="9620" spans="1:4">
      <c r="A9620" s="12">
        <v>45527</v>
      </c>
      <c r="B9620">
        <v>4.7378971458286152</v>
      </c>
      <c r="C9620" s="13" t="s">
        <v>1251</v>
      </c>
      <c r="D9620">
        <v>57</v>
      </c>
    </row>
    <row r="9621" spans="1:4">
      <c r="A9621" s="12">
        <v>45527</v>
      </c>
      <c r="B9621">
        <v>9.4757942916572316E-2</v>
      </c>
      <c r="C9621" s="13" t="s">
        <v>1262</v>
      </c>
      <c r="D9621">
        <v>60</v>
      </c>
    </row>
    <row r="9622" spans="1:4">
      <c r="A9622" s="12">
        <v>45527</v>
      </c>
      <c r="B9622">
        <v>14.312961824578204</v>
      </c>
      <c r="C9622" t="s">
        <v>1330</v>
      </c>
      <c r="D9622">
        <v>81</v>
      </c>
    </row>
    <row r="9623" spans="1:4">
      <c r="A9623" s="12">
        <v>45527</v>
      </c>
      <c r="B9623">
        <v>0.97525525125863988</v>
      </c>
      <c r="C9623" t="s">
        <v>1237</v>
      </c>
      <c r="D9623">
        <v>53</v>
      </c>
    </row>
    <row r="9624" spans="1:4">
      <c r="A9624" s="12">
        <v>45528</v>
      </c>
      <c r="B9624">
        <v>9.8953280000000001E-3</v>
      </c>
      <c r="C9624" s="13" t="s">
        <v>1112</v>
      </c>
      <c r="D9624">
        <v>20</v>
      </c>
    </row>
    <row r="9625" spans="1:4">
      <c r="A9625" s="12">
        <v>45528</v>
      </c>
      <c r="B9625">
        <v>9.1824212556645848E-4</v>
      </c>
      <c r="C9625" s="13" t="s">
        <v>1118</v>
      </c>
      <c r="D9625">
        <v>23</v>
      </c>
    </row>
    <row r="9626" spans="1:4">
      <c r="A9626" s="12">
        <v>45528</v>
      </c>
      <c r="B9626">
        <v>9.3273872684160139E-2</v>
      </c>
      <c r="C9626" s="13" t="s">
        <v>1162</v>
      </c>
      <c r="D9626">
        <v>34</v>
      </c>
    </row>
    <row r="9627" spans="1:4">
      <c r="A9627" s="12">
        <v>45528</v>
      </c>
      <c r="B9627" s="15">
        <v>9.4879455937703933E-3</v>
      </c>
      <c r="C9627" s="13" t="s">
        <v>1154</v>
      </c>
      <c r="D9627">
        <v>32</v>
      </c>
    </row>
    <row r="9628" spans="1:4">
      <c r="A9628" s="12">
        <v>45528</v>
      </c>
      <c r="B9628">
        <v>4.7376415317068563</v>
      </c>
      <c r="C9628" s="13" t="s">
        <v>1251</v>
      </c>
      <c r="D9628">
        <v>57</v>
      </c>
    </row>
    <row r="9629" spans="1:4">
      <c r="A9629" s="12">
        <v>45528</v>
      </c>
      <c r="B9629">
        <v>9.4752830634137128E-2</v>
      </c>
      <c r="C9629" s="13" t="s">
        <v>1262</v>
      </c>
      <c r="D9629">
        <v>60</v>
      </c>
    </row>
    <row r="9630" spans="1:4">
      <c r="A9630" s="12">
        <v>45528</v>
      </c>
      <c r="B9630">
        <v>14.312189626479773</v>
      </c>
      <c r="C9630" t="s">
        <v>1330</v>
      </c>
      <c r="D9630">
        <v>81</v>
      </c>
    </row>
    <row r="9631" spans="1:4">
      <c r="A9631" s="12">
        <v>45528</v>
      </c>
      <c r="B9631">
        <v>0.97523136490065221</v>
      </c>
      <c r="C9631" t="s">
        <v>1237</v>
      </c>
      <c r="D9631">
        <v>53</v>
      </c>
    </row>
    <row r="9632" spans="1:4">
      <c r="A9632" s="12">
        <v>45529</v>
      </c>
      <c r="B9632">
        <v>9.8952599999999995E-3</v>
      </c>
      <c r="C9632" s="13" t="s">
        <v>1112</v>
      </c>
      <c r="D9632">
        <v>20</v>
      </c>
    </row>
    <row r="9633" spans="1:4">
      <c r="A9633" s="12">
        <v>45529</v>
      </c>
      <c r="B9633">
        <v>9.1819130237872769E-4</v>
      </c>
      <c r="C9633" s="13" t="s">
        <v>1118</v>
      </c>
      <c r="D9633">
        <v>23</v>
      </c>
    </row>
    <row r="9634" spans="1:4">
      <c r="A9634" s="12">
        <v>45529</v>
      </c>
      <c r="B9634">
        <v>9.3268710129089091E-2</v>
      </c>
      <c r="C9634" s="13" t="s">
        <v>1162</v>
      </c>
      <c r="D9634">
        <v>34</v>
      </c>
    </row>
    <row r="9635" spans="1:4">
      <c r="A9635" s="12">
        <v>45529</v>
      </c>
      <c r="B9635" s="15">
        <v>9.4875553711679366E-3</v>
      </c>
      <c r="C9635" s="13" t="s">
        <v>1154</v>
      </c>
      <c r="D9635">
        <v>32</v>
      </c>
    </row>
    <row r="9636" spans="1:4">
      <c r="A9636" s="12">
        <v>45529</v>
      </c>
      <c r="B9636">
        <v>4.7373859313757247</v>
      </c>
      <c r="C9636" s="13" t="s">
        <v>1251</v>
      </c>
      <c r="D9636">
        <v>57</v>
      </c>
    </row>
    <row r="9637" spans="1:4">
      <c r="A9637" s="12">
        <v>45529</v>
      </c>
      <c r="B9637">
        <v>9.4747718627514493E-2</v>
      </c>
      <c r="C9637" s="13" t="s">
        <v>1262</v>
      </c>
      <c r="D9637">
        <v>60</v>
      </c>
    </row>
    <row r="9638" spans="1:4">
      <c r="A9638" s="12">
        <v>45529</v>
      </c>
      <c r="B9638">
        <v>14.311417470042173</v>
      </c>
      <c r="C9638" t="s">
        <v>1330</v>
      </c>
      <c r="D9638">
        <v>81</v>
      </c>
    </row>
    <row r="9639" spans="1:4">
      <c r="A9639" s="12">
        <v>45529</v>
      </c>
      <c r="B9639">
        <v>0.97520747912769923</v>
      </c>
      <c r="C9639" t="s">
        <v>1237</v>
      </c>
      <c r="D9639">
        <v>53</v>
      </c>
    </row>
    <row r="9640" spans="1:4">
      <c r="A9640" s="12">
        <v>45530</v>
      </c>
      <c r="B9640">
        <v>9.8951920000000006E-3</v>
      </c>
      <c r="C9640" s="13" t="s">
        <v>1112</v>
      </c>
      <c r="D9640">
        <v>20</v>
      </c>
    </row>
    <row r="9641" spans="1:4">
      <c r="A9641" s="12">
        <v>45530</v>
      </c>
      <c r="B9641">
        <v>9.1814048200397668E-4</v>
      </c>
      <c r="C9641" s="13" t="s">
        <v>1118</v>
      </c>
      <c r="D9641">
        <v>23</v>
      </c>
    </row>
    <row r="9642" spans="1:4">
      <c r="A9642" s="12">
        <v>45530</v>
      </c>
      <c r="B9642">
        <v>9.3263547859756935E-2</v>
      </c>
      <c r="C9642" s="13" t="s">
        <v>1162</v>
      </c>
      <c r="D9642">
        <v>34</v>
      </c>
    </row>
    <row r="9643" spans="1:4">
      <c r="A9643" s="12">
        <v>45530</v>
      </c>
      <c r="B9643" s="15">
        <v>9.4871651646146558E-3</v>
      </c>
      <c r="C9643" s="13" t="s">
        <v>1154</v>
      </c>
      <c r="D9643">
        <v>32</v>
      </c>
    </row>
    <row r="9644" spans="1:4">
      <c r="A9644" s="12">
        <v>45530</v>
      </c>
      <c r="B9644">
        <v>4.7371303448344779</v>
      </c>
      <c r="C9644" s="13" t="s">
        <v>1251</v>
      </c>
      <c r="D9644">
        <v>57</v>
      </c>
    </row>
    <row r="9645" spans="1:4">
      <c r="A9645" s="12">
        <v>45530</v>
      </c>
      <c r="B9645">
        <v>9.4742606896689563E-2</v>
      </c>
      <c r="C9645" s="13" t="s">
        <v>1262</v>
      </c>
      <c r="D9645">
        <v>60</v>
      </c>
    </row>
    <row r="9646" spans="1:4">
      <c r="A9646" s="12">
        <v>45530</v>
      </c>
      <c r="B9646">
        <v>14.310645355263159</v>
      </c>
      <c r="C9646" t="s">
        <v>1330</v>
      </c>
      <c r="D9646">
        <v>81</v>
      </c>
    </row>
    <row r="9647" spans="1:4">
      <c r="A9647" s="12">
        <v>45530</v>
      </c>
      <c r="B9647">
        <v>0.9751835939397665</v>
      </c>
      <c r="C9647" t="s">
        <v>1237</v>
      </c>
      <c r="D9647">
        <v>53</v>
      </c>
    </row>
    <row r="9648" spans="1:4">
      <c r="A9648" s="12">
        <v>45531</v>
      </c>
      <c r="B9648">
        <v>9.8951239999999999E-3</v>
      </c>
      <c r="C9648" s="13" t="s">
        <v>1112</v>
      </c>
      <c r="D9648">
        <v>20</v>
      </c>
    </row>
    <row r="9649" spans="1:4">
      <c r="A9649" s="12">
        <v>45531</v>
      </c>
      <c r="B9649">
        <v>9.1808966444204953E-4</v>
      </c>
      <c r="C9649" s="13" t="s">
        <v>1118</v>
      </c>
      <c r="D9649">
        <v>23</v>
      </c>
    </row>
    <row r="9650" spans="1:4">
      <c r="A9650" s="12">
        <v>45531</v>
      </c>
      <c r="B9650">
        <v>9.3258385876147903E-2</v>
      </c>
      <c r="C9650" s="13" t="s">
        <v>1162</v>
      </c>
      <c r="D9650">
        <v>34</v>
      </c>
    </row>
    <row r="9651" spans="1:4">
      <c r="A9651" s="12">
        <v>45531</v>
      </c>
      <c r="B9651" s="15">
        <v>9.4867749741098864E-3</v>
      </c>
      <c r="C9651" s="13" t="s">
        <v>1154</v>
      </c>
      <c r="D9651">
        <v>32</v>
      </c>
    </row>
    <row r="9652" spans="1:4">
      <c r="A9652" s="12">
        <v>45531</v>
      </c>
      <c r="B9652">
        <v>4.7368747720823707</v>
      </c>
      <c r="C9652" s="13" t="s">
        <v>1251</v>
      </c>
      <c r="D9652">
        <v>57</v>
      </c>
    </row>
    <row r="9653" spans="1:4">
      <c r="A9653" s="12">
        <v>45531</v>
      </c>
      <c r="B9653">
        <v>9.4737495441647418E-2</v>
      </c>
      <c r="C9653" s="13" t="s">
        <v>1262</v>
      </c>
      <c r="D9653">
        <v>60</v>
      </c>
    </row>
    <row r="9654" spans="1:4">
      <c r="A9654" s="12">
        <v>45531</v>
      </c>
      <c r="B9654">
        <v>14.309873282140481</v>
      </c>
      <c r="C9654" t="s">
        <v>1330</v>
      </c>
      <c r="D9654">
        <v>81</v>
      </c>
    </row>
    <row r="9655" spans="1:4">
      <c r="A9655" s="12">
        <v>45531</v>
      </c>
      <c r="B9655">
        <v>0.97515970933683982</v>
      </c>
      <c r="C9655" t="s">
        <v>1237</v>
      </c>
      <c r="D9655">
        <v>53</v>
      </c>
    </row>
    <row r="9656" spans="1:4">
      <c r="A9656" s="12">
        <v>45532</v>
      </c>
      <c r="B9656">
        <v>9.8950559999999993E-3</v>
      </c>
      <c r="C9656" s="13" t="s">
        <v>1112</v>
      </c>
      <c r="D9656">
        <v>20</v>
      </c>
    </row>
    <row r="9657" spans="1:4">
      <c r="A9657" s="12">
        <v>45532</v>
      </c>
      <c r="B9657">
        <v>9.1803884969279077E-4</v>
      </c>
      <c r="C9657" s="13" t="s">
        <v>1118</v>
      </c>
      <c r="D9657">
        <v>23</v>
      </c>
    </row>
    <row r="9658" spans="1:4">
      <c r="A9658" s="12">
        <v>45532</v>
      </c>
      <c r="B9658">
        <v>9.3253224178246136E-2</v>
      </c>
      <c r="C9658" s="13" t="s">
        <v>1162</v>
      </c>
      <c r="D9658">
        <v>34</v>
      </c>
    </row>
    <row r="9659" spans="1:4">
      <c r="A9659" s="12">
        <v>45532</v>
      </c>
      <c r="B9659" s="15">
        <v>9.4863847996529693E-3</v>
      </c>
      <c r="C9659" s="13" t="s">
        <v>1154</v>
      </c>
      <c r="D9659">
        <v>32</v>
      </c>
    </row>
    <row r="9660" spans="1:4">
      <c r="A9660" s="12">
        <v>45532</v>
      </c>
      <c r="B9660">
        <v>4.7366192131186606</v>
      </c>
      <c r="C9660" s="13" t="s">
        <v>1251</v>
      </c>
      <c r="D9660">
        <v>57</v>
      </c>
    </row>
    <row r="9661" spans="1:4">
      <c r="A9661" s="12">
        <v>45532</v>
      </c>
      <c r="B9661">
        <v>9.4732384262373223E-2</v>
      </c>
      <c r="C9661" s="13" t="s">
        <v>1262</v>
      </c>
      <c r="D9661">
        <v>60</v>
      </c>
    </row>
    <row r="9662" spans="1:4">
      <c r="A9662" s="12">
        <v>45532</v>
      </c>
      <c r="B9662">
        <v>14.309101250671892</v>
      </c>
      <c r="C9662" t="s">
        <v>1330</v>
      </c>
      <c r="D9662">
        <v>81</v>
      </c>
    </row>
    <row r="9663" spans="1:4">
      <c r="A9663" s="12">
        <v>45532</v>
      </c>
      <c r="B9663">
        <v>0.97513582531890475</v>
      </c>
      <c r="C9663" t="s">
        <v>1237</v>
      </c>
      <c r="D9663">
        <v>53</v>
      </c>
    </row>
    <row r="9664" spans="1:4">
      <c r="A9664" s="12">
        <v>45533</v>
      </c>
      <c r="B9664">
        <v>9.8949880000000004E-3</v>
      </c>
      <c r="C9664" s="13" t="s">
        <v>1112</v>
      </c>
      <c r="D9664">
        <v>20</v>
      </c>
    </row>
    <row r="9665" spans="1:4">
      <c r="A9665" s="12">
        <v>45533</v>
      </c>
      <c r="B9665">
        <v>9.1798803775604461E-4</v>
      </c>
      <c r="C9665" s="13" t="s">
        <v>1118</v>
      </c>
      <c r="D9665">
        <v>23</v>
      </c>
    </row>
    <row r="9666" spans="1:4">
      <c r="A9666" s="12">
        <v>45533</v>
      </c>
      <c r="B9666">
        <v>9.3248062766035839E-2</v>
      </c>
      <c r="C9666" s="13" t="s">
        <v>1162</v>
      </c>
      <c r="D9666">
        <v>34</v>
      </c>
    </row>
    <row r="9667" spans="1:4">
      <c r="A9667" s="12">
        <v>45533</v>
      </c>
      <c r="B9667" s="15">
        <v>9.4859946412432471E-3</v>
      </c>
      <c r="C9667" s="13" t="s">
        <v>1154</v>
      </c>
      <c r="D9667">
        <v>32</v>
      </c>
    </row>
    <row r="9668" spans="1:4">
      <c r="A9668" s="12">
        <v>45533</v>
      </c>
      <c r="B9668">
        <v>4.7363636679426033</v>
      </c>
      <c r="C9668" s="13" t="s">
        <v>1251</v>
      </c>
      <c r="D9668">
        <v>57</v>
      </c>
    </row>
    <row r="9669" spans="1:4">
      <c r="A9669" s="12">
        <v>45533</v>
      </c>
      <c r="B9669">
        <v>9.472727335885206E-2</v>
      </c>
      <c r="C9669" s="13" t="s">
        <v>1262</v>
      </c>
      <c r="D9669">
        <v>60</v>
      </c>
    </row>
    <row r="9670" spans="1:4">
      <c r="A9670" s="12">
        <v>45533</v>
      </c>
      <c r="B9670">
        <v>14.30832926085515</v>
      </c>
      <c r="C9670" t="s">
        <v>1330</v>
      </c>
      <c r="D9670">
        <v>81</v>
      </c>
    </row>
    <row r="9671" spans="1:4">
      <c r="A9671" s="12">
        <v>45533</v>
      </c>
      <c r="B9671">
        <v>0.97511194188594696</v>
      </c>
      <c r="C9671" t="s">
        <v>1237</v>
      </c>
      <c r="D9671">
        <v>53</v>
      </c>
    </row>
    <row r="9672" spans="1:4">
      <c r="A9672" s="12">
        <v>45534</v>
      </c>
      <c r="B9672">
        <v>9.8949199999999998E-3</v>
      </c>
      <c r="C9672" s="13" t="s">
        <v>1112</v>
      </c>
      <c r="D9672">
        <v>20</v>
      </c>
    </row>
    <row r="9673" spans="1:4">
      <c r="A9673" s="12">
        <v>45534</v>
      </c>
      <c r="B9673">
        <v>9.1793722863165524E-4</v>
      </c>
      <c r="C9673" s="13" t="s">
        <v>1118</v>
      </c>
      <c r="D9673">
        <v>23</v>
      </c>
    </row>
    <row r="9674" spans="1:4">
      <c r="A9674" s="12">
        <v>45534</v>
      </c>
      <c r="B9674">
        <v>9.3242901639501205E-2</v>
      </c>
      <c r="C9674" s="13" t="s">
        <v>1162</v>
      </c>
      <c r="D9674">
        <v>34</v>
      </c>
    </row>
    <row r="9675" spans="1:4">
      <c r="A9675" s="12">
        <v>45534</v>
      </c>
      <c r="B9675" s="15">
        <v>9.4856044988800552E-3</v>
      </c>
      <c r="C9675" s="13" t="s">
        <v>1154</v>
      </c>
      <c r="D9675">
        <v>32</v>
      </c>
    </row>
    <row r="9676" spans="1:4">
      <c r="A9676" s="12">
        <v>45534</v>
      </c>
      <c r="B9676">
        <v>4.7361081365534545</v>
      </c>
      <c r="C9676" s="13" t="s">
        <v>1251</v>
      </c>
      <c r="D9676">
        <v>57</v>
      </c>
    </row>
    <row r="9677" spans="1:4">
      <c r="A9677" s="12">
        <v>45534</v>
      </c>
      <c r="B9677">
        <v>9.4722162731069093E-2</v>
      </c>
      <c r="C9677" s="13" t="s">
        <v>1262</v>
      </c>
      <c r="D9677">
        <v>60</v>
      </c>
    </row>
    <row r="9678" spans="1:4">
      <c r="A9678" s="12">
        <v>45534</v>
      </c>
      <c r="B9678">
        <v>14.307557312687999</v>
      </c>
      <c r="C9678" t="s">
        <v>1330</v>
      </c>
      <c r="D9678">
        <v>81</v>
      </c>
    </row>
    <row r="9679" spans="1:4">
      <c r="A9679" s="12">
        <v>45534</v>
      </c>
      <c r="B9679">
        <v>0.97508805903795215</v>
      </c>
      <c r="C9679" t="s">
        <v>1237</v>
      </c>
      <c r="D9679">
        <v>53</v>
      </c>
    </row>
    <row r="9680" spans="1:4">
      <c r="A9680" s="12">
        <v>45535</v>
      </c>
      <c r="B9680">
        <v>9.8948520000000009E-3</v>
      </c>
      <c r="C9680" s="13" t="s">
        <v>1112</v>
      </c>
      <c r="D9680">
        <v>20</v>
      </c>
    </row>
    <row r="9681" spans="1:4">
      <c r="A9681" s="12">
        <v>45535</v>
      </c>
      <c r="B9681">
        <v>9.1788642231946718E-4</v>
      </c>
      <c r="C9681" s="13" t="s">
        <v>1118</v>
      </c>
      <c r="D9681">
        <v>23</v>
      </c>
    </row>
    <row r="9682" spans="1:4">
      <c r="A9682" s="12">
        <v>45535</v>
      </c>
      <c r="B9682">
        <v>9.3237740798626415E-2</v>
      </c>
      <c r="C9682" s="13" t="s">
        <v>1162</v>
      </c>
      <c r="D9682">
        <v>34</v>
      </c>
    </row>
    <row r="9683" spans="1:4">
      <c r="A9683" s="12">
        <v>45535</v>
      </c>
      <c r="B9683" s="15">
        <v>9.4852143725627364E-3</v>
      </c>
      <c r="C9683" s="13" t="s">
        <v>1154</v>
      </c>
      <c r="D9683">
        <v>32</v>
      </c>
    </row>
    <row r="9684" spans="1:4">
      <c r="A9684" s="12">
        <v>45535</v>
      </c>
      <c r="B9684">
        <v>4.7358526189504708</v>
      </c>
      <c r="C9684" s="13" t="s">
        <v>1251</v>
      </c>
      <c r="D9684">
        <v>57</v>
      </c>
    </row>
    <row r="9685" spans="1:4">
      <c r="A9685" s="12">
        <v>45535</v>
      </c>
      <c r="B9685">
        <v>9.4717052379009417E-2</v>
      </c>
      <c r="C9685" s="13" t="s">
        <v>1262</v>
      </c>
      <c r="D9685">
        <v>60</v>
      </c>
    </row>
    <row r="9686" spans="1:4">
      <c r="A9686" s="12">
        <v>45535</v>
      </c>
      <c r="B9686">
        <v>14.306785406168197</v>
      </c>
      <c r="C9686" t="s">
        <v>1330</v>
      </c>
      <c r="D9686">
        <v>81</v>
      </c>
    </row>
    <row r="9687" spans="1:4">
      <c r="A9687" s="12">
        <v>45535</v>
      </c>
      <c r="B9687">
        <v>0.97506417677490609</v>
      </c>
      <c r="C9687" t="s">
        <v>1237</v>
      </c>
      <c r="D9687">
        <v>53</v>
      </c>
    </row>
    <row r="9688" spans="1:4">
      <c r="A9688" s="12">
        <v>45536</v>
      </c>
      <c r="B9688">
        <v>9.8947840000000002E-3</v>
      </c>
      <c r="C9688" s="13" t="s">
        <v>1112</v>
      </c>
      <c r="D9688">
        <v>20</v>
      </c>
    </row>
    <row r="9689" spans="1:4">
      <c r="A9689" s="12">
        <v>45536</v>
      </c>
      <c r="B9689">
        <v>9.1783561881932476E-4</v>
      </c>
      <c r="C9689" s="13" t="s">
        <v>1118</v>
      </c>
      <c r="D9689">
        <v>23</v>
      </c>
    </row>
    <row r="9690" spans="1:4">
      <c r="A9690" s="12">
        <v>45536</v>
      </c>
      <c r="B9690">
        <v>9.3232580243395646E-2</v>
      </c>
      <c r="C9690" s="13" t="s">
        <v>1162</v>
      </c>
      <c r="D9690">
        <v>34</v>
      </c>
    </row>
    <row r="9691" spans="1:4">
      <c r="A9691" s="12">
        <v>45536</v>
      </c>
      <c r="B9691" s="15">
        <v>9.4848242622906313E-3</v>
      </c>
      <c r="C9691" s="13" t="s">
        <v>1154</v>
      </c>
      <c r="D9691">
        <v>32</v>
      </c>
    </row>
    <row r="9692" spans="1:4">
      <c r="A9692" s="12">
        <v>45536</v>
      </c>
      <c r="B9692">
        <v>4.7355971151329088</v>
      </c>
      <c r="C9692" s="13" t="s">
        <v>1251</v>
      </c>
      <c r="D9692">
        <v>57</v>
      </c>
    </row>
    <row r="9693" spans="1:4">
      <c r="A9693" s="12">
        <v>45536</v>
      </c>
      <c r="B9693">
        <v>9.471194230265817E-2</v>
      </c>
      <c r="C9693" s="13" t="s">
        <v>1262</v>
      </c>
      <c r="D9693">
        <v>60</v>
      </c>
    </row>
    <row r="9694" spans="1:4">
      <c r="A9694" s="12">
        <v>45536</v>
      </c>
      <c r="B9694">
        <v>14.306013541293495</v>
      </c>
      <c r="C9694" t="s">
        <v>1330</v>
      </c>
      <c r="D9694">
        <v>81</v>
      </c>
    </row>
    <row r="9695" spans="1:4">
      <c r="A9695" s="12">
        <v>45536</v>
      </c>
      <c r="B9695">
        <v>0.97504029509679435</v>
      </c>
      <c r="C9695" t="s">
        <v>1237</v>
      </c>
      <c r="D9695">
        <v>53</v>
      </c>
    </row>
    <row r="9696" spans="1:4">
      <c r="A9696" s="12">
        <v>45537</v>
      </c>
      <c r="B9696">
        <v>9.8947159999999996E-3</v>
      </c>
      <c r="C9696" s="13" t="s">
        <v>1112</v>
      </c>
      <c r="D9696">
        <v>20</v>
      </c>
    </row>
    <row r="9697" spans="1:4">
      <c r="A9697" s="12">
        <v>45537</v>
      </c>
      <c r="B9697">
        <v>9.1778481813107227E-4</v>
      </c>
      <c r="C9697" s="13" t="s">
        <v>1118</v>
      </c>
      <c r="D9697">
        <v>23</v>
      </c>
    </row>
    <row r="9698" spans="1:4">
      <c r="A9698" s="12">
        <v>45537</v>
      </c>
      <c r="B9698">
        <v>9.3227419973793121E-2</v>
      </c>
      <c r="C9698" s="13" t="s">
        <v>1162</v>
      </c>
      <c r="D9698">
        <v>34</v>
      </c>
    </row>
    <row r="9699" spans="1:4">
      <c r="A9699" s="12">
        <v>45537</v>
      </c>
      <c r="B9699" s="15">
        <v>9.484434168063079E-3</v>
      </c>
      <c r="C9699" s="13" t="s">
        <v>1154</v>
      </c>
      <c r="D9699">
        <v>32</v>
      </c>
    </row>
    <row r="9700" spans="1:4">
      <c r="A9700" s="12">
        <v>45537</v>
      </c>
      <c r="B9700">
        <v>4.7353416251000233</v>
      </c>
      <c r="C9700" s="13" t="s">
        <v>1251</v>
      </c>
      <c r="D9700">
        <v>57</v>
      </c>
    </row>
    <row r="9701" spans="1:4">
      <c r="A9701" s="12">
        <v>45537</v>
      </c>
      <c r="B9701">
        <v>9.4706832502000474E-2</v>
      </c>
      <c r="C9701" s="13" t="s">
        <v>1262</v>
      </c>
      <c r="D9701">
        <v>60</v>
      </c>
    </row>
    <row r="9702" spans="1:4">
      <c r="A9702" s="12">
        <v>45537</v>
      </c>
      <c r="B9702">
        <v>14.305241718061652</v>
      </c>
      <c r="C9702" t="s">
        <v>1330</v>
      </c>
      <c r="D9702">
        <v>81</v>
      </c>
    </row>
    <row r="9703" spans="1:4">
      <c r="A9703" s="12">
        <v>45537</v>
      </c>
      <c r="B9703">
        <v>0.97501641400360262</v>
      </c>
      <c r="C9703" t="s">
        <v>1237</v>
      </c>
      <c r="D9703">
        <v>53</v>
      </c>
    </row>
    <row r="9704" spans="1:4">
      <c r="A9704" s="12">
        <v>45538</v>
      </c>
      <c r="B9704">
        <v>9.8946480000000007E-3</v>
      </c>
      <c r="C9704" s="13" t="s">
        <v>1112</v>
      </c>
      <c r="D9704">
        <v>20</v>
      </c>
    </row>
    <row r="9705" spans="1:4">
      <c r="A9705" s="12">
        <v>45538</v>
      </c>
      <c r="B9705">
        <v>9.1773402025455413E-4</v>
      </c>
      <c r="C9705" s="13" t="s">
        <v>1118</v>
      </c>
      <c r="D9705">
        <v>23</v>
      </c>
    </row>
    <row r="9706" spans="1:4">
      <c r="A9706" s="12">
        <v>45538</v>
      </c>
      <c r="B9706">
        <v>9.3222259989802991E-2</v>
      </c>
      <c r="C9706" s="13" t="s">
        <v>1162</v>
      </c>
      <c r="D9706">
        <v>34</v>
      </c>
    </row>
    <row r="9707" spans="1:4">
      <c r="A9707" s="12">
        <v>45538</v>
      </c>
      <c r="B9707" s="15">
        <v>9.4840440898794204E-3</v>
      </c>
      <c r="C9707" s="13" t="s">
        <v>1154</v>
      </c>
      <c r="D9707">
        <v>32</v>
      </c>
    </row>
    <row r="9708" spans="1:4">
      <c r="A9708" s="12">
        <v>45538</v>
      </c>
      <c r="B9708">
        <v>4.7350861488510718</v>
      </c>
      <c r="C9708" s="13" t="s">
        <v>1251</v>
      </c>
      <c r="D9708">
        <v>57</v>
      </c>
    </row>
    <row r="9709" spans="1:4">
      <c r="A9709" s="12">
        <v>45538</v>
      </c>
      <c r="B9709">
        <v>9.4701722977021452E-2</v>
      </c>
      <c r="C9709" s="13" t="s">
        <v>1262</v>
      </c>
      <c r="D9709">
        <v>60</v>
      </c>
    </row>
    <row r="9710" spans="1:4">
      <c r="A9710" s="12">
        <v>45538</v>
      </c>
      <c r="B9710">
        <v>14.304469936470415</v>
      </c>
      <c r="C9710" t="s">
        <v>1330</v>
      </c>
      <c r="D9710">
        <v>81</v>
      </c>
    </row>
    <row r="9711" spans="1:4">
      <c r="A9711" s="12">
        <v>45538</v>
      </c>
      <c r="B9711">
        <v>0.97499253349531656</v>
      </c>
      <c r="C9711" t="s">
        <v>1237</v>
      </c>
      <c r="D9711">
        <v>53</v>
      </c>
    </row>
    <row r="9712" spans="1:4">
      <c r="A9712" s="12">
        <v>45539</v>
      </c>
      <c r="B9712">
        <v>9.89458E-3</v>
      </c>
      <c r="C9712" s="13" t="s">
        <v>1112</v>
      </c>
      <c r="D9712">
        <v>20</v>
      </c>
    </row>
    <row r="9713" spans="1:4">
      <c r="A9713" s="12">
        <v>45539</v>
      </c>
      <c r="B9713">
        <v>9.1768322518961465E-4</v>
      </c>
      <c r="C9713" s="13" t="s">
        <v>1118</v>
      </c>
      <c r="D9713">
        <v>23</v>
      </c>
    </row>
    <row r="9714" spans="1:4">
      <c r="A9714" s="12">
        <v>45539</v>
      </c>
      <c r="B9714">
        <v>9.3217100291409491E-2</v>
      </c>
      <c r="C9714" s="13" t="s">
        <v>1162</v>
      </c>
      <c r="D9714">
        <v>34</v>
      </c>
    </row>
    <row r="9715" spans="1:4">
      <c r="A9715" s="12">
        <v>45539</v>
      </c>
      <c r="B9715" s="15">
        <v>9.4836540277389945E-3</v>
      </c>
      <c r="C9715" s="13" t="s">
        <v>1154</v>
      </c>
      <c r="D9715">
        <v>32</v>
      </c>
    </row>
    <row r="9716" spans="1:4">
      <c r="A9716" s="12">
        <v>45539</v>
      </c>
      <c r="B9716">
        <v>4.7348306863853109</v>
      </c>
      <c r="C9716" s="13" t="s">
        <v>1251</v>
      </c>
      <c r="D9716">
        <v>57</v>
      </c>
    </row>
    <row r="9717" spans="1:4">
      <c r="A9717" s="12">
        <v>45539</v>
      </c>
      <c r="B9717">
        <v>9.4696613727706214E-2</v>
      </c>
      <c r="C9717" s="13" t="s">
        <v>1262</v>
      </c>
      <c r="D9717">
        <v>60</v>
      </c>
    </row>
    <row r="9718" spans="1:4">
      <c r="A9718" s="12">
        <v>45539</v>
      </c>
      <c r="B9718">
        <v>14.303698196517537</v>
      </c>
      <c r="C9718" t="s">
        <v>1330</v>
      </c>
      <c r="D9718">
        <v>81</v>
      </c>
    </row>
    <row r="9719" spans="1:4">
      <c r="A9719" s="12">
        <v>45539</v>
      </c>
      <c r="B9719">
        <v>0.97496865357192186</v>
      </c>
      <c r="C9719" t="s">
        <v>1237</v>
      </c>
      <c r="D9719">
        <v>53</v>
      </c>
    </row>
    <row r="9720" spans="1:4">
      <c r="A9720" s="12">
        <v>45540</v>
      </c>
      <c r="B9720">
        <v>9.8945119999999994E-3</v>
      </c>
      <c r="C9720" s="13" t="s">
        <v>1112</v>
      </c>
      <c r="D9720">
        <v>20</v>
      </c>
    </row>
    <row r="9721" spans="1:4">
      <c r="A9721" s="12">
        <v>45540</v>
      </c>
      <c r="B9721">
        <v>9.1763243293609847E-4</v>
      </c>
      <c r="C9721" s="13" t="s">
        <v>1118</v>
      </c>
      <c r="D9721">
        <v>23</v>
      </c>
    </row>
    <row r="9722" spans="1:4">
      <c r="A9722" s="12">
        <v>45540</v>
      </c>
      <c r="B9722">
        <v>9.3211940878596772E-2</v>
      </c>
      <c r="C9722" s="13" t="s">
        <v>1162</v>
      </c>
      <c r="D9722">
        <v>34</v>
      </c>
    </row>
    <row r="9723" spans="1:4">
      <c r="A9723" s="12">
        <v>45540</v>
      </c>
      <c r="B9723" s="15">
        <v>9.4832639816411421E-3</v>
      </c>
      <c r="C9723" s="13" t="s">
        <v>1154</v>
      </c>
      <c r="D9723">
        <v>32</v>
      </c>
    </row>
    <row r="9724" spans="1:4">
      <c r="A9724" s="12">
        <v>45540</v>
      </c>
      <c r="B9724">
        <v>4.7345752377019963</v>
      </c>
      <c r="C9724" s="13" t="s">
        <v>1251</v>
      </c>
      <c r="D9724">
        <v>57</v>
      </c>
    </row>
    <row r="9725" spans="1:4">
      <c r="A9725" s="12">
        <v>45540</v>
      </c>
      <c r="B9725">
        <v>9.4691504754039924E-2</v>
      </c>
      <c r="C9725" s="13" t="s">
        <v>1262</v>
      </c>
      <c r="D9725">
        <v>60</v>
      </c>
    </row>
    <row r="9726" spans="1:4">
      <c r="A9726" s="12">
        <v>45540</v>
      </c>
      <c r="B9726">
        <v>14.302926498200778</v>
      </c>
      <c r="C9726" t="s">
        <v>1330</v>
      </c>
      <c r="D9726">
        <v>81</v>
      </c>
    </row>
    <row r="9727" spans="1:4">
      <c r="A9727" s="12">
        <v>45540</v>
      </c>
      <c r="B9727">
        <v>0.9749447742334042</v>
      </c>
      <c r="C9727" t="s">
        <v>1237</v>
      </c>
      <c r="D9727">
        <v>53</v>
      </c>
    </row>
    <row r="9728" spans="1:4">
      <c r="A9728" s="12">
        <v>45541</v>
      </c>
      <c r="B9728">
        <v>9.8944440000000005E-3</v>
      </c>
      <c r="C9728" s="13" t="s">
        <v>1112</v>
      </c>
      <c r="D9728">
        <v>20</v>
      </c>
    </row>
    <row r="9729" spans="1:4">
      <c r="A9729" s="12">
        <v>45541</v>
      </c>
      <c r="B9729">
        <v>9.1758164349384956E-4</v>
      </c>
      <c r="C9729" s="13" t="s">
        <v>1118</v>
      </c>
      <c r="D9729">
        <v>23</v>
      </c>
    </row>
    <row r="9730" spans="1:4">
      <c r="A9730" s="12">
        <v>45541</v>
      </c>
      <c r="B9730">
        <v>9.3206781751349055E-2</v>
      </c>
      <c r="C9730" s="13" t="s">
        <v>1162</v>
      </c>
      <c r="D9730">
        <v>34</v>
      </c>
    </row>
    <row r="9731" spans="1:4">
      <c r="A9731" s="12">
        <v>45541</v>
      </c>
      <c r="B9731" s="15">
        <v>9.4828739515852023E-3</v>
      </c>
      <c r="C9731" s="13" t="s">
        <v>1154</v>
      </c>
      <c r="D9731">
        <v>32</v>
      </c>
    </row>
    <row r="9732" spans="1:4">
      <c r="A9732" s="12">
        <v>45541</v>
      </c>
      <c r="B9732">
        <v>4.7343198028003837</v>
      </c>
      <c r="C9732" s="13" t="s">
        <v>1251</v>
      </c>
      <c r="D9732">
        <v>57</v>
      </c>
    </row>
    <row r="9733" spans="1:4">
      <c r="A9733" s="12">
        <v>45541</v>
      </c>
      <c r="B9733">
        <v>9.4686396056007691E-2</v>
      </c>
      <c r="C9733" s="13" t="s">
        <v>1262</v>
      </c>
      <c r="D9733">
        <v>60</v>
      </c>
    </row>
    <row r="9734" spans="1:4">
      <c r="A9734" s="12">
        <v>45541</v>
      </c>
      <c r="B9734">
        <v>14.302154841517885</v>
      </c>
      <c r="C9734" t="s">
        <v>1330</v>
      </c>
      <c r="D9734">
        <v>81</v>
      </c>
    </row>
    <row r="9735" spans="1:4">
      <c r="A9735" s="12">
        <v>45541</v>
      </c>
      <c r="B9735">
        <v>0.97492089547974925</v>
      </c>
      <c r="C9735" t="s">
        <v>1237</v>
      </c>
      <c r="D9735">
        <v>53</v>
      </c>
    </row>
    <row r="9736" spans="1:4">
      <c r="A9736" s="12">
        <v>45542</v>
      </c>
      <c r="B9736">
        <v>9.8943759999999999E-3</v>
      </c>
      <c r="C9736" s="13" t="s">
        <v>1112</v>
      </c>
      <c r="D9736">
        <v>20</v>
      </c>
    </row>
    <row r="9737" spans="1:4">
      <c r="A9737" s="12">
        <v>45542</v>
      </c>
      <c r="B9737">
        <v>9.1753085686271268E-4</v>
      </c>
      <c r="C9737" s="13" t="s">
        <v>1118</v>
      </c>
      <c r="D9737">
        <v>23</v>
      </c>
    </row>
    <row r="9738" spans="1:4">
      <c r="A9738" s="12">
        <v>45542</v>
      </c>
      <c r="B9738">
        <v>9.3201622909650506E-2</v>
      </c>
      <c r="C9738" s="13" t="s">
        <v>1162</v>
      </c>
      <c r="D9738">
        <v>34</v>
      </c>
    </row>
    <row r="9739" spans="1:4">
      <c r="A9739" s="12">
        <v>45542</v>
      </c>
      <c r="B9739" s="15">
        <v>9.4824839375705176E-3</v>
      </c>
      <c r="C9739" s="13" t="s">
        <v>1154</v>
      </c>
      <c r="D9739">
        <v>32</v>
      </c>
    </row>
    <row r="9740" spans="1:4">
      <c r="A9740" s="12">
        <v>45542</v>
      </c>
      <c r="B9740">
        <v>4.7340643816797314</v>
      </c>
      <c r="C9740" s="13" t="s">
        <v>1251</v>
      </c>
      <c r="D9740">
        <v>57</v>
      </c>
    </row>
    <row r="9741" spans="1:4">
      <c r="A9741" s="12">
        <v>45542</v>
      </c>
      <c r="B9741">
        <v>9.4681287633594638E-2</v>
      </c>
      <c r="C9741" s="13" t="s">
        <v>1262</v>
      </c>
      <c r="D9741">
        <v>60</v>
      </c>
    </row>
    <row r="9742" spans="1:4">
      <c r="A9742" s="12">
        <v>45542</v>
      </c>
      <c r="B9742">
        <v>14.301383226466616</v>
      </c>
      <c r="C9742" t="s">
        <v>1330</v>
      </c>
      <c r="D9742">
        <v>81</v>
      </c>
    </row>
    <row r="9743" spans="1:4">
      <c r="A9743" s="12">
        <v>45542</v>
      </c>
      <c r="B9743">
        <v>0.97489701731094269</v>
      </c>
      <c r="C9743" t="s">
        <v>1237</v>
      </c>
      <c r="D9743">
        <v>53</v>
      </c>
    </row>
    <row r="9744" spans="1:4">
      <c r="A9744" s="12">
        <v>45543</v>
      </c>
      <c r="B9744">
        <v>9.8943079999999992E-3</v>
      </c>
      <c r="C9744" s="13" t="s">
        <v>1112</v>
      </c>
      <c r="D9744">
        <v>20</v>
      </c>
    </row>
    <row r="9745" spans="1:4">
      <c r="A9745" s="12">
        <v>45543</v>
      </c>
      <c r="B9745">
        <v>9.1748007304253202E-4</v>
      </c>
      <c r="C9745" s="13" t="s">
        <v>1118</v>
      </c>
      <c r="D9745">
        <v>23</v>
      </c>
    </row>
    <row r="9746" spans="1:4">
      <c r="A9746" s="12">
        <v>45543</v>
      </c>
      <c r="B9746">
        <v>9.3196464353485359E-2</v>
      </c>
      <c r="C9746" s="13" t="s">
        <v>1162</v>
      </c>
      <c r="D9746">
        <v>34</v>
      </c>
    </row>
    <row r="9747" spans="1:4">
      <c r="A9747" s="12">
        <v>45543</v>
      </c>
      <c r="B9747" s="15">
        <v>9.4820939395964254E-3</v>
      </c>
      <c r="C9747" s="13" t="s">
        <v>1154</v>
      </c>
      <c r="D9747">
        <v>32</v>
      </c>
    </row>
    <row r="9748" spans="1:4">
      <c r="A9748" s="12">
        <v>45543</v>
      </c>
      <c r="B9748">
        <v>4.7338089743392953</v>
      </c>
      <c r="C9748" s="13" t="s">
        <v>1251</v>
      </c>
      <c r="D9748">
        <v>57</v>
      </c>
    </row>
    <row r="9749" spans="1:4">
      <c r="A9749" s="12">
        <v>45543</v>
      </c>
      <c r="B9749">
        <v>9.4676179486785916E-2</v>
      </c>
      <c r="C9749" s="13" t="s">
        <v>1262</v>
      </c>
      <c r="D9749">
        <v>60</v>
      </c>
    </row>
    <row r="9750" spans="1:4">
      <c r="A9750" s="12">
        <v>45543</v>
      </c>
      <c r="B9750">
        <v>14.300611653044722</v>
      </c>
      <c r="C9750" t="s">
        <v>1330</v>
      </c>
      <c r="D9750">
        <v>81</v>
      </c>
    </row>
    <row r="9751" spans="1:4">
      <c r="A9751" s="12">
        <v>45543</v>
      </c>
      <c r="B9751">
        <v>0.97487313972697021</v>
      </c>
      <c r="C9751" t="s">
        <v>1237</v>
      </c>
      <c r="D9751">
        <v>53</v>
      </c>
    </row>
    <row r="9752" spans="1:4">
      <c r="A9752" s="12">
        <v>45544</v>
      </c>
      <c r="B9752">
        <v>9.8942400000000003E-3</v>
      </c>
      <c r="C9752" s="13" t="s">
        <v>1112</v>
      </c>
      <c r="D9752">
        <v>20</v>
      </c>
    </row>
    <row r="9753" spans="1:4">
      <c r="A9753" s="12">
        <v>45544</v>
      </c>
      <c r="B9753">
        <v>9.174292920331521E-4</v>
      </c>
      <c r="C9753" s="13" t="s">
        <v>1118</v>
      </c>
      <c r="D9753">
        <v>23</v>
      </c>
    </row>
    <row r="9754" spans="1:4">
      <c r="A9754" s="12">
        <v>45544</v>
      </c>
      <c r="B9754">
        <v>9.319130608283778E-2</v>
      </c>
      <c r="C9754" s="13" t="s">
        <v>1162</v>
      </c>
      <c r="D9754">
        <v>34</v>
      </c>
    </row>
    <row r="9755" spans="1:4">
      <c r="A9755" s="12">
        <v>45544</v>
      </c>
      <c r="B9755" s="15">
        <v>9.4817039576622682E-3</v>
      </c>
      <c r="C9755" s="13" t="s">
        <v>1154</v>
      </c>
      <c r="D9755">
        <v>32</v>
      </c>
    </row>
    <row r="9756" spans="1:4">
      <c r="A9756" s="12">
        <v>45544</v>
      </c>
      <c r="B9756">
        <v>4.7335535807783309</v>
      </c>
      <c r="C9756" s="13" t="s">
        <v>1251</v>
      </c>
      <c r="D9756">
        <v>57</v>
      </c>
    </row>
    <row r="9757" spans="1:4">
      <c r="A9757" s="12">
        <v>45544</v>
      </c>
      <c r="B9757">
        <v>9.4671071615566621E-2</v>
      </c>
      <c r="C9757" s="13" t="s">
        <v>1262</v>
      </c>
      <c r="D9757">
        <v>60</v>
      </c>
    </row>
    <row r="9758" spans="1:4">
      <c r="A9758" s="12">
        <v>45544</v>
      </c>
      <c r="B9758">
        <v>14.299840121249957</v>
      </c>
      <c r="C9758" t="s">
        <v>1330</v>
      </c>
      <c r="D9758">
        <v>81</v>
      </c>
    </row>
    <row r="9759" spans="1:4">
      <c r="A9759" s="12">
        <v>45544</v>
      </c>
      <c r="B9759">
        <v>0.97484926272781747</v>
      </c>
      <c r="C9759" t="s">
        <v>1237</v>
      </c>
      <c r="D9759">
        <v>53</v>
      </c>
    </row>
    <row r="9760" spans="1:4">
      <c r="A9760" s="12">
        <v>45545</v>
      </c>
      <c r="B9760">
        <v>9.8941719999999997E-3</v>
      </c>
      <c r="C9760" s="13" t="s">
        <v>1112</v>
      </c>
      <c r="D9760">
        <v>20</v>
      </c>
    </row>
    <row r="9761" spans="1:4">
      <c r="A9761" s="12">
        <v>45545</v>
      </c>
      <c r="B9761">
        <v>9.1737851383441734E-4</v>
      </c>
      <c r="C9761" s="13" t="s">
        <v>1118</v>
      </c>
      <c r="D9761">
        <v>23</v>
      </c>
    </row>
    <row r="9762" spans="1:4">
      <c r="A9762" s="12">
        <v>45545</v>
      </c>
      <c r="B9762">
        <v>9.318614809769199E-2</v>
      </c>
      <c r="C9762" s="13" t="s">
        <v>1162</v>
      </c>
      <c r="D9762">
        <v>34</v>
      </c>
    </row>
    <row r="9763" spans="1:4">
      <c r="A9763" s="12">
        <v>45545</v>
      </c>
      <c r="B9763" s="15">
        <v>9.4813139917673869E-3</v>
      </c>
      <c r="C9763" s="13" t="s">
        <v>1154</v>
      </c>
      <c r="D9763">
        <v>32</v>
      </c>
    </row>
    <row r="9764" spans="1:4">
      <c r="A9764" s="12">
        <v>45545</v>
      </c>
      <c r="B9764">
        <v>4.7332982009960958</v>
      </c>
      <c r="C9764" s="13" t="s">
        <v>1251</v>
      </c>
      <c r="D9764">
        <v>57</v>
      </c>
    </row>
    <row r="9765" spans="1:4">
      <c r="A9765" s="12">
        <v>45545</v>
      </c>
      <c r="B9765">
        <v>9.4665964019921917E-2</v>
      </c>
      <c r="C9765" s="13" t="s">
        <v>1262</v>
      </c>
      <c r="D9765">
        <v>60</v>
      </c>
    </row>
    <row r="9766" spans="1:4">
      <c r="A9766" s="12">
        <v>45545</v>
      </c>
      <c r="B9766">
        <v>14.299068631080081</v>
      </c>
      <c r="C9766" t="s">
        <v>1330</v>
      </c>
      <c r="D9766">
        <v>81</v>
      </c>
    </row>
    <row r="9767" spans="1:4">
      <c r="A9767" s="12">
        <v>45545</v>
      </c>
      <c r="B9767">
        <v>0.97482538631347004</v>
      </c>
      <c r="C9767" t="s">
        <v>1237</v>
      </c>
      <c r="D9767">
        <v>53</v>
      </c>
    </row>
    <row r="9768" spans="1:4">
      <c r="A9768" s="12">
        <v>45546</v>
      </c>
      <c r="B9768">
        <v>9.8941040000000008E-3</v>
      </c>
      <c r="C9768" s="13" t="s">
        <v>1112</v>
      </c>
      <c r="D9768">
        <v>20</v>
      </c>
    </row>
    <row r="9769" spans="1:4">
      <c r="A9769" s="12">
        <v>45546</v>
      </c>
      <c r="B9769">
        <v>9.1732773844617217E-4</v>
      </c>
      <c r="C9769" s="13" t="s">
        <v>1118</v>
      </c>
      <c r="D9769">
        <v>23</v>
      </c>
    </row>
    <row r="9770" spans="1:4">
      <c r="A9770" s="12">
        <v>45546</v>
      </c>
      <c r="B9770">
        <v>9.3180990398032168E-2</v>
      </c>
      <c r="C9770" s="13" t="s">
        <v>1162</v>
      </c>
      <c r="D9770">
        <v>34</v>
      </c>
    </row>
    <row r="9771" spans="1:4">
      <c r="A9771" s="12">
        <v>45546</v>
      </c>
      <c r="B9771" s="15">
        <v>9.4809240419111204E-3</v>
      </c>
      <c r="C9771" s="13" t="s">
        <v>1154</v>
      </c>
      <c r="D9771">
        <v>32</v>
      </c>
    </row>
    <row r="9772" spans="1:4">
      <c r="A9772" s="12">
        <v>45546</v>
      </c>
      <c r="B9772">
        <v>4.7330428349918465</v>
      </c>
      <c r="C9772" s="13" t="s">
        <v>1251</v>
      </c>
      <c r="D9772">
        <v>57</v>
      </c>
    </row>
    <row r="9773" spans="1:4">
      <c r="A9773" s="12">
        <v>45546</v>
      </c>
      <c r="B9773">
        <v>9.4660856699836926E-2</v>
      </c>
      <c r="C9773" s="13" t="s">
        <v>1262</v>
      </c>
      <c r="D9773">
        <v>60</v>
      </c>
    </row>
    <row r="9774" spans="1:4">
      <c r="A9774" s="12">
        <v>45546</v>
      </c>
      <c r="B9774">
        <v>14.298297182532842</v>
      </c>
      <c r="C9774" t="s">
        <v>1330</v>
      </c>
      <c r="D9774">
        <v>81</v>
      </c>
    </row>
    <row r="9775" spans="1:4">
      <c r="A9775" s="12">
        <v>45546</v>
      </c>
      <c r="B9775">
        <v>0.97480151048391372</v>
      </c>
      <c r="C9775" t="s">
        <v>1237</v>
      </c>
      <c r="D9775">
        <v>53</v>
      </c>
    </row>
    <row r="9776" spans="1:4">
      <c r="A9776" s="12">
        <v>45547</v>
      </c>
      <c r="B9776">
        <v>9.8940360000000002E-3</v>
      </c>
      <c r="C9776" s="13" t="s">
        <v>1112</v>
      </c>
      <c r="D9776">
        <v>20</v>
      </c>
    </row>
    <row r="9777" spans="1:4">
      <c r="A9777" s="12">
        <v>45547</v>
      </c>
      <c r="B9777">
        <v>9.1727696586826099E-4</v>
      </c>
      <c r="C9777" s="13" t="s">
        <v>1118</v>
      </c>
      <c r="D9777">
        <v>23</v>
      </c>
    </row>
    <row r="9778" spans="1:4">
      <c r="A9778" s="12">
        <v>45547</v>
      </c>
      <c r="B9778">
        <v>9.3175832983842521E-2</v>
      </c>
      <c r="C9778" s="13" t="s">
        <v>1162</v>
      </c>
      <c r="D9778">
        <v>34</v>
      </c>
    </row>
    <row r="9779" spans="1:4">
      <c r="A9779" s="12">
        <v>45547</v>
      </c>
      <c r="B9779" s="15">
        <v>9.4805341080928078E-3</v>
      </c>
      <c r="C9779" s="13" t="s">
        <v>1154</v>
      </c>
      <c r="D9779">
        <v>32</v>
      </c>
    </row>
    <row r="9780" spans="1:4">
      <c r="A9780" s="12">
        <v>45547</v>
      </c>
      <c r="B9780">
        <v>4.7327874827648388</v>
      </c>
      <c r="C9780" s="13" t="s">
        <v>1251</v>
      </c>
      <c r="D9780">
        <v>57</v>
      </c>
    </row>
    <row r="9781" spans="1:4">
      <c r="A9781" s="12">
        <v>45547</v>
      </c>
      <c r="B9781">
        <v>9.4655749655296786E-2</v>
      </c>
      <c r="C9781" s="13" t="s">
        <v>1262</v>
      </c>
      <c r="D9781">
        <v>60</v>
      </c>
    </row>
    <row r="9782" spans="1:4">
      <c r="A9782" s="12">
        <v>45547</v>
      </c>
      <c r="B9782">
        <v>14.297525775605996</v>
      </c>
      <c r="C9782" t="s">
        <v>1330</v>
      </c>
      <c r="D9782">
        <v>81</v>
      </c>
    </row>
    <row r="9783" spans="1:4">
      <c r="A9783" s="12">
        <v>45547</v>
      </c>
      <c r="B9783">
        <v>0.97477763523913419</v>
      </c>
      <c r="C9783" t="s">
        <v>1237</v>
      </c>
      <c r="D9783">
        <v>53</v>
      </c>
    </row>
    <row r="9784" spans="1:4">
      <c r="A9784" s="12">
        <v>45548</v>
      </c>
      <c r="B9784">
        <v>9.8939679999999995E-3</v>
      </c>
      <c r="C9784" s="13" t="s">
        <v>1112</v>
      </c>
      <c r="D9784">
        <v>20</v>
      </c>
    </row>
    <row r="9785" spans="1:4">
      <c r="A9785" s="12">
        <v>45548</v>
      </c>
      <c r="B9785">
        <v>9.1722619610052822E-4</v>
      </c>
      <c r="C9785" s="13" t="s">
        <v>1118</v>
      </c>
      <c r="D9785">
        <v>23</v>
      </c>
    </row>
    <row r="9786" spans="1:4">
      <c r="A9786" s="12">
        <v>45548</v>
      </c>
      <c r="B9786">
        <v>9.3170675855107243E-2</v>
      </c>
      <c r="C9786" s="13" t="s">
        <v>1162</v>
      </c>
      <c r="D9786">
        <v>34</v>
      </c>
    </row>
    <row r="9787" spans="1:4">
      <c r="A9787" s="12">
        <v>45548</v>
      </c>
      <c r="B9787" s="15">
        <v>9.4801441903117917E-3</v>
      </c>
      <c r="C9787" s="13" t="s">
        <v>1154</v>
      </c>
      <c r="D9787">
        <v>32</v>
      </c>
    </row>
    <row r="9788" spans="1:4">
      <c r="A9788" s="12">
        <v>45548</v>
      </c>
      <c r="B9788">
        <v>4.7325321443143311</v>
      </c>
      <c r="C9788" s="13" t="s">
        <v>1251</v>
      </c>
      <c r="D9788">
        <v>57</v>
      </c>
    </row>
    <row r="9789" spans="1:4">
      <c r="A9789" s="12">
        <v>45548</v>
      </c>
      <c r="B9789">
        <v>9.4650642886286621E-2</v>
      </c>
      <c r="C9789" s="13" t="s">
        <v>1262</v>
      </c>
      <c r="D9789">
        <v>60</v>
      </c>
    </row>
    <row r="9790" spans="1:4">
      <c r="A9790" s="12">
        <v>45548</v>
      </c>
      <c r="B9790">
        <v>14.296754410297297</v>
      </c>
      <c r="C9790" t="s">
        <v>1330</v>
      </c>
      <c r="D9790">
        <v>81</v>
      </c>
    </row>
    <row r="9791" spans="1:4">
      <c r="A9791" s="12">
        <v>45548</v>
      </c>
      <c r="B9791">
        <v>0.97475376057911711</v>
      </c>
      <c r="C9791" t="s">
        <v>1237</v>
      </c>
      <c r="D9791">
        <v>53</v>
      </c>
    </row>
    <row r="9792" spans="1:4">
      <c r="A9792" s="12">
        <v>45549</v>
      </c>
      <c r="B9792">
        <v>9.8939000000000006E-3</v>
      </c>
      <c r="C9792" s="13" t="s">
        <v>1112</v>
      </c>
      <c r="D9792">
        <v>20</v>
      </c>
    </row>
    <row r="9793" spans="1:4">
      <c r="A9793" s="12">
        <v>45549</v>
      </c>
      <c r="B9793">
        <v>9.1717542914281861E-4</v>
      </c>
      <c r="C9793" s="13" t="s">
        <v>1118</v>
      </c>
      <c r="D9793">
        <v>23</v>
      </c>
    </row>
    <row r="9794" spans="1:4">
      <c r="A9794" s="12">
        <v>45549</v>
      </c>
      <c r="B9794">
        <v>9.3165519011810527E-2</v>
      </c>
      <c r="C9794" s="13" t="s">
        <v>1162</v>
      </c>
      <c r="D9794">
        <v>34</v>
      </c>
    </row>
    <row r="9795" spans="1:4">
      <c r="A9795" s="12">
        <v>45549</v>
      </c>
      <c r="B9795" s="15">
        <v>9.4797542885674112E-3</v>
      </c>
      <c r="C9795" s="13" t="s">
        <v>1154</v>
      </c>
      <c r="D9795">
        <v>32</v>
      </c>
    </row>
    <row r="9796" spans="1:4">
      <c r="A9796" s="12">
        <v>45549</v>
      </c>
      <c r="B9796">
        <v>4.7322768196395781</v>
      </c>
      <c r="C9796" s="13" t="s">
        <v>1251</v>
      </c>
      <c r="D9796">
        <v>57</v>
      </c>
    </row>
    <row r="9797" spans="1:4">
      <c r="A9797" s="12">
        <v>45549</v>
      </c>
      <c r="B9797">
        <v>9.4645536392791565E-2</v>
      </c>
      <c r="C9797" s="13" t="s">
        <v>1262</v>
      </c>
      <c r="D9797">
        <v>60</v>
      </c>
    </row>
    <row r="9798" spans="1:4">
      <c r="A9798" s="12">
        <v>45549</v>
      </c>
      <c r="B9798">
        <v>14.295983086604501</v>
      </c>
      <c r="C9798" t="s">
        <v>1330</v>
      </c>
      <c r="D9798">
        <v>81</v>
      </c>
    </row>
    <row r="9799" spans="1:4">
      <c r="A9799" s="12">
        <v>45549</v>
      </c>
      <c r="B9799">
        <v>0.97472988650384818</v>
      </c>
      <c r="C9799" t="s">
        <v>1237</v>
      </c>
      <c r="D9799">
        <v>53</v>
      </c>
    </row>
    <row r="9800" spans="1:4">
      <c r="A9800" s="12">
        <v>45550</v>
      </c>
      <c r="B9800">
        <v>9.893832E-3</v>
      </c>
      <c r="C9800" s="13" t="s">
        <v>1112</v>
      </c>
      <c r="D9800">
        <v>20</v>
      </c>
    </row>
    <row r="9801" spans="1:4">
      <c r="A9801" s="12">
        <v>45550</v>
      </c>
      <c r="B9801">
        <v>9.1712466499497625E-4</v>
      </c>
      <c r="C9801" s="13" t="s">
        <v>1118</v>
      </c>
      <c r="D9801">
        <v>23</v>
      </c>
    </row>
    <row r="9802" spans="1:4">
      <c r="A9802" s="12">
        <v>45550</v>
      </c>
      <c r="B9802">
        <v>9.3160362453936607E-2</v>
      </c>
      <c r="C9802" s="13" t="s">
        <v>1162</v>
      </c>
      <c r="D9802">
        <v>34</v>
      </c>
    </row>
    <row r="9803" spans="1:4">
      <c r="A9803" s="12">
        <v>45550</v>
      </c>
      <c r="B9803" s="15">
        <v>9.4793644028590088E-3</v>
      </c>
      <c r="C9803" s="13" t="s">
        <v>1154</v>
      </c>
      <c r="D9803">
        <v>32</v>
      </c>
    </row>
    <row r="9804" spans="1:4">
      <c r="A9804" s="12">
        <v>45550</v>
      </c>
      <c r="B9804">
        <v>4.7320215087398383</v>
      </c>
      <c r="C9804" s="13" t="s">
        <v>1251</v>
      </c>
      <c r="D9804">
        <v>57</v>
      </c>
    </row>
    <row r="9805" spans="1:4">
      <c r="A9805" s="12">
        <v>45550</v>
      </c>
      <c r="B9805">
        <v>9.4640430174796772E-2</v>
      </c>
      <c r="C9805" s="13" t="s">
        <v>1262</v>
      </c>
      <c r="D9805">
        <v>60</v>
      </c>
    </row>
    <row r="9806" spans="1:4">
      <c r="A9806" s="12">
        <v>45550</v>
      </c>
      <c r="B9806">
        <v>14.295211804525362</v>
      </c>
      <c r="C9806" t="s">
        <v>1330</v>
      </c>
      <c r="D9806">
        <v>81</v>
      </c>
    </row>
    <row r="9807" spans="1:4">
      <c r="A9807" s="12">
        <v>45550</v>
      </c>
      <c r="B9807">
        <v>0.97470601301331306</v>
      </c>
      <c r="C9807" t="s">
        <v>1237</v>
      </c>
      <c r="D9807">
        <v>53</v>
      </c>
    </row>
    <row r="9808" spans="1:4">
      <c r="A9808" s="12">
        <v>45551</v>
      </c>
      <c r="B9808">
        <v>9.8937639999999993E-3</v>
      </c>
      <c r="C9808" s="13" t="s">
        <v>1112</v>
      </c>
      <c r="D9808">
        <v>20</v>
      </c>
    </row>
    <row r="9809" spans="1:4">
      <c r="A9809" s="12">
        <v>45551</v>
      </c>
      <c r="B9809">
        <v>9.1707390365684588E-4</v>
      </c>
      <c r="C9809" s="13" t="s">
        <v>1118</v>
      </c>
      <c r="D9809">
        <v>23</v>
      </c>
    </row>
    <row r="9810" spans="1:4">
      <c r="A9810" s="12">
        <v>45551</v>
      </c>
      <c r="B9810">
        <v>9.3155206181469649E-2</v>
      </c>
      <c r="C9810" s="13" t="s">
        <v>1162</v>
      </c>
      <c r="D9810">
        <v>34</v>
      </c>
    </row>
    <row r="9811" spans="1:4">
      <c r="A9811" s="12">
        <v>45551</v>
      </c>
      <c r="B9811" s="15">
        <v>9.4789745331859219E-3</v>
      </c>
      <c r="C9811" s="13" t="s">
        <v>1154</v>
      </c>
      <c r="D9811">
        <v>32</v>
      </c>
    </row>
    <row r="9812" spans="1:4">
      <c r="A9812" s="12">
        <v>45551</v>
      </c>
      <c r="B9812">
        <v>4.7317662116143673</v>
      </c>
      <c r="C9812" s="13" t="s">
        <v>1251</v>
      </c>
      <c r="D9812">
        <v>57</v>
      </c>
    </row>
    <row r="9813" spans="1:4">
      <c r="A9813" s="12">
        <v>45551</v>
      </c>
      <c r="B9813">
        <v>9.4635324232287349E-2</v>
      </c>
      <c r="C9813" s="13" t="s">
        <v>1262</v>
      </c>
      <c r="D9813">
        <v>60</v>
      </c>
    </row>
    <row r="9814" spans="1:4">
      <c r="A9814" s="12">
        <v>45551</v>
      </c>
      <c r="B9814">
        <v>14.294440564057636</v>
      </c>
      <c r="C9814" t="s">
        <v>1330</v>
      </c>
      <c r="D9814">
        <v>81</v>
      </c>
    </row>
    <row r="9815" spans="1:4">
      <c r="A9815" s="12">
        <v>45551</v>
      </c>
      <c r="B9815">
        <v>0.97468214010749743</v>
      </c>
      <c r="C9815" t="s">
        <v>1237</v>
      </c>
      <c r="D9815">
        <v>53</v>
      </c>
    </row>
    <row r="9816" spans="1:4">
      <c r="A9816" s="12">
        <v>45552</v>
      </c>
      <c r="B9816">
        <v>9.8936960000000004E-3</v>
      </c>
      <c r="C9816" s="13" t="s">
        <v>1112</v>
      </c>
      <c r="D9816">
        <v>20</v>
      </c>
    </row>
    <row r="9817" spans="1:4">
      <c r="A9817" s="12">
        <v>45552</v>
      </c>
      <c r="B9817">
        <v>9.1702314512827181E-4</v>
      </c>
      <c r="C9817" s="13" t="s">
        <v>1118</v>
      </c>
      <c r="D9817">
        <v>23</v>
      </c>
    </row>
    <row r="9818" spans="1:4">
      <c r="A9818" s="12">
        <v>45552</v>
      </c>
      <c r="B9818">
        <v>9.3150050194393874E-2</v>
      </c>
      <c r="C9818" s="13" t="s">
        <v>1162</v>
      </c>
      <c r="D9818">
        <v>34</v>
      </c>
    </row>
    <row r="9819" spans="1:4">
      <c r="A9819" s="12">
        <v>45552</v>
      </c>
      <c r="B9819" s="15">
        <v>9.4785846795474946E-3</v>
      </c>
      <c r="C9819" s="13" t="s">
        <v>1154</v>
      </c>
      <c r="D9819">
        <v>32</v>
      </c>
    </row>
    <row r="9820" spans="1:4">
      <c r="A9820" s="12">
        <v>45552</v>
      </c>
      <c r="B9820">
        <v>4.7315109282624226</v>
      </c>
      <c r="C9820" s="13" t="s">
        <v>1251</v>
      </c>
      <c r="D9820">
        <v>57</v>
      </c>
    </row>
    <row r="9821" spans="1:4">
      <c r="A9821" s="12">
        <v>45552</v>
      </c>
      <c r="B9821">
        <v>9.4630218565248461E-2</v>
      </c>
      <c r="C9821" s="13" t="s">
        <v>1262</v>
      </c>
      <c r="D9821">
        <v>60</v>
      </c>
    </row>
    <row r="9822" spans="1:4">
      <c r="A9822" s="12">
        <v>45552</v>
      </c>
      <c r="B9822">
        <v>14.293669365199078</v>
      </c>
      <c r="C9822" t="s">
        <v>1330</v>
      </c>
      <c r="D9822">
        <v>81</v>
      </c>
    </row>
    <row r="9823" spans="1:4">
      <c r="A9823" s="12">
        <v>45552</v>
      </c>
      <c r="B9823">
        <v>0.97465826778638687</v>
      </c>
      <c r="C9823" t="s">
        <v>1237</v>
      </c>
      <c r="D9823">
        <v>53</v>
      </c>
    </row>
    <row r="9824" spans="1:4">
      <c r="A9824" s="12">
        <v>45553</v>
      </c>
      <c r="B9824">
        <v>9.8936279999999998E-3</v>
      </c>
      <c r="C9824" s="13" t="s">
        <v>1112</v>
      </c>
      <c r="D9824">
        <v>20</v>
      </c>
    </row>
    <row r="9825" spans="1:4">
      <c r="A9825" s="12">
        <v>45553</v>
      </c>
      <c r="B9825">
        <v>9.1697238940909856E-4</v>
      </c>
      <c r="C9825" s="13" t="s">
        <v>1118</v>
      </c>
      <c r="D9825">
        <v>23</v>
      </c>
    </row>
    <row r="9826" spans="1:4">
      <c r="A9826" s="12">
        <v>45553</v>
      </c>
      <c r="B9826">
        <v>9.3144894492693475E-2</v>
      </c>
      <c r="C9826" s="13" t="s">
        <v>1162</v>
      </c>
      <c r="D9826">
        <v>34</v>
      </c>
    </row>
    <row r="9827" spans="1:4">
      <c r="A9827" s="12">
        <v>45553</v>
      </c>
      <c r="B9827" s="15">
        <v>9.4781948419430627E-3</v>
      </c>
      <c r="C9827" s="13" t="s">
        <v>1154</v>
      </c>
      <c r="D9827">
        <v>32</v>
      </c>
    </row>
    <row r="9828" spans="1:4">
      <c r="A9828" s="12">
        <v>45553</v>
      </c>
      <c r="B9828">
        <v>4.7312556586832617</v>
      </c>
      <c r="C9828" s="13" t="s">
        <v>1251</v>
      </c>
      <c r="D9828">
        <v>57</v>
      </c>
    </row>
    <row r="9829" spans="1:4">
      <c r="A9829" s="12">
        <v>45553</v>
      </c>
      <c r="B9829">
        <v>9.4625113173665232E-2</v>
      </c>
      <c r="C9829" s="13" t="s">
        <v>1262</v>
      </c>
      <c r="D9829">
        <v>60</v>
      </c>
    </row>
    <row r="9830" spans="1:4">
      <c r="A9830" s="12">
        <v>45553</v>
      </c>
      <c r="B9830">
        <v>14.292898207947443</v>
      </c>
      <c r="C9830" t="s">
        <v>1330</v>
      </c>
      <c r="D9830">
        <v>81</v>
      </c>
    </row>
    <row r="9831" spans="1:4">
      <c r="A9831" s="12">
        <v>45553</v>
      </c>
      <c r="B9831">
        <v>0.97463439604996716</v>
      </c>
      <c r="C9831" t="s">
        <v>1237</v>
      </c>
      <c r="D9831">
        <v>53</v>
      </c>
    </row>
    <row r="9832" spans="1:4">
      <c r="A9832" s="12">
        <v>45554</v>
      </c>
      <c r="B9832">
        <v>9.8935599999999992E-3</v>
      </c>
      <c r="C9832" s="13" t="s">
        <v>1112</v>
      </c>
      <c r="D9832">
        <v>20</v>
      </c>
    </row>
    <row r="9833" spans="1:4">
      <c r="A9833" s="12">
        <v>45554</v>
      </c>
      <c r="B9833">
        <v>9.1692163649917066E-4</v>
      </c>
      <c r="C9833" s="13" t="s">
        <v>1118</v>
      </c>
      <c r="D9833">
        <v>23</v>
      </c>
    </row>
    <row r="9834" spans="1:4">
      <c r="A9834" s="12">
        <v>45554</v>
      </c>
      <c r="B9834">
        <v>9.3139739076352673E-2</v>
      </c>
      <c r="C9834" s="13" t="s">
        <v>1162</v>
      </c>
      <c r="D9834">
        <v>34</v>
      </c>
    </row>
    <row r="9835" spans="1:4">
      <c r="A9835" s="12">
        <v>45554</v>
      </c>
      <c r="B9835" s="15">
        <v>9.4778050203719721E-3</v>
      </c>
      <c r="C9835" s="13" t="s">
        <v>1154</v>
      </c>
      <c r="D9835">
        <v>32</v>
      </c>
    </row>
    <row r="9836" spans="1:4">
      <c r="A9836" s="12">
        <v>45554</v>
      </c>
      <c r="B9836">
        <v>4.7310004028761403</v>
      </c>
      <c r="C9836" s="13" t="s">
        <v>1251</v>
      </c>
      <c r="D9836">
        <v>57</v>
      </c>
    </row>
    <row r="9837" spans="1:4">
      <c r="A9837" s="12">
        <v>45554</v>
      </c>
      <c r="B9837">
        <v>9.4620008057522811E-2</v>
      </c>
      <c r="C9837" s="13" t="s">
        <v>1262</v>
      </c>
      <c r="D9837">
        <v>60</v>
      </c>
    </row>
    <row r="9838" spans="1:4">
      <c r="A9838" s="12">
        <v>45554</v>
      </c>
      <c r="B9838">
        <v>14.292127092300483</v>
      </c>
      <c r="C9838" t="s">
        <v>1330</v>
      </c>
      <c r="D9838">
        <v>81</v>
      </c>
    </row>
    <row r="9839" spans="1:4">
      <c r="A9839" s="12">
        <v>45554</v>
      </c>
      <c r="B9839">
        <v>0.97461052489822397</v>
      </c>
      <c r="C9839" t="s">
        <v>1237</v>
      </c>
      <c r="D9839">
        <v>53</v>
      </c>
    </row>
    <row r="9840" spans="1:4">
      <c r="A9840" s="12">
        <v>45555</v>
      </c>
      <c r="B9840">
        <v>9.8934920000000003E-3</v>
      </c>
      <c r="C9840" s="13" t="s">
        <v>1112</v>
      </c>
      <c r="D9840">
        <v>20</v>
      </c>
    </row>
    <row r="9841" spans="1:4">
      <c r="A9841" s="12">
        <v>45555</v>
      </c>
      <c r="B9841">
        <v>9.1687088639833274E-4</v>
      </c>
      <c r="C9841" s="13" t="s">
        <v>1118</v>
      </c>
      <c r="D9841">
        <v>23</v>
      </c>
    </row>
    <row r="9842" spans="1:4">
      <c r="A9842" s="12">
        <v>45555</v>
      </c>
      <c r="B9842">
        <v>9.3134583945355662E-2</v>
      </c>
      <c r="C9842" s="13" t="s">
        <v>1162</v>
      </c>
      <c r="D9842">
        <v>34</v>
      </c>
    </row>
    <row r="9843" spans="1:4">
      <c r="A9843" s="12">
        <v>45555</v>
      </c>
      <c r="B9843" s="15">
        <v>9.4774152148335584E-3</v>
      </c>
      <c r="C9843" s="13" t="s">
        <v>1154</v>
      </c>
      <c r="D9843">
        <v>32</v>
      </c>
    </row>
    <row r="9844" spans="1:4">
      <c r="A9844" s="12">
        <v>45555</v>
      </c>
      <c r="B9844">
        <v>4.7307451608403159</v>
      </c>
      <c r="C9844" s="13" t="s">
        <v>1251</v>
      </c>
      <c r="D9844">
        <v>57</v>
      </c>
    </row>
    <row r="9845" spans="1:4">
      <c r="A9845" s="12">
        <v>45555</v>
      </c>
      <c r="B9845">
        <v>9.4614903216806323E-2</v>
      </c>
      <c r="C9845" s="13" t="s">
        <v>1262</v>
      </c>
      <c r="D9845">
        <v>60</v>
      </c>
    </row>
    <row r="9846" spans="1:4">
      <c r="A9846" s="12">
        <v>45555</v>
      </c>
      <c r="B9846">
        <v>14.291356018255957</v>
      </c>
      <c r="C9846" t="s">
        <v>1330</v>
      </c>
      <c r="D9846">
        <v>81</v>
      </c>
    </row>
    <row r="9847" spans="1:4">
      <c r="A9847" s="12">
        <v>45555</v>
      </c>
      <c r="B9847">
        <v>0.974586654331143</v>
      </c>
      <c r="C9847" t="s">
        <v>1237</v>
      </c>
      <c r="D9847">
        <v>53</v>
      </c>
    </row>
    <row r="9848" spans="1:4">
      <c r="A9848" s="12">
        <v>45556</v>
      </c>
      <c r="B9848">
        <v>9.8934239999999996E-3</v>
      </c>
      <c r="C9848" s="13" t="s">
        <v>1112</v>
      </c>
      <c r="D9848">
        <v>20</v>
      </c>
    </row>
    <row r="9849" spans="1:4">
      <c r="A9849" s="12">
        <v>45556</v>
      </c>
      <c r="B9849">
        <v>9.1682013910642922E-4</v>
      </c>
      <c r="C9849" s="13" t="s">
        <v>1118</v>
      </c>
      <c r="D9849">
        <v>23</v>
      </c>
    </row>
    <row r="9850" spans="1:4">
      <c r="A9850" s="12">
        <v>45556</v>
      </c>
      <c r="B9850">
        <v>9.3129429099686661E-2</v>
      </c>
      <c r="C9850" s="13" t="s">
        <v>1162</v>
      </c>
      <c r="D9850">
        <v>34</v>
      </c>
    </row>
    <row r="9851" spans="1:4">
      <c r="A9851" s="12">
        <v>45556</v>
      </c>
      <c r="B9851" s="15">
        <v>9.4770254253271641E-3</v>
      </c>
      <c r="C9851" s="13" t="s">
        <v>1154</v>
      </c>
      <c r="D9851">
        <v>32</v>
      </c>
    </row>
    <row r="9852" spans="1:4">
      <c r="A9852" s="12">
        <v>45556</v>
      </c>
      <c r="B9852">
        <v>4.7304899325750451</v>
      </c>
      <c r="C9852" s="13" t="s">
        <v>1251</v>
      </c>
      <c r="D9852">
        <v>57</v>
      </c>
    </row>
    <row r="9853" spans="1:4">
      <c r="A9853" s="12">
        <v>45556</v>
      </c>
      <c r="B9853">
        <v>9.4609798651500918E-2</v>
      </c>
      <c r="C9853" s="13" t="s">
        <v>1262</v>
      </c>
      <c r="D9853">
        <v>60</v>
      </c>
    </row>
    <row r="9854" spans="1:4">
      <c r="A9854" s="12">
        <v>45556</v>
      </c>
      <c r="B9854">
        <v>14.290584985811622</v>
      </c>
      <c r="C9854" t="s">
        <v>1330</v>
      </c>
      <c r="D9854">
        <v>81</v>
      </c>
    </row>
    <row r="9855" spans="1:4">
      <c r="A9855" s="12">
        <v>45556</v>
      </c>
      <c r="B9855">
        <v>0.97456278434870991</v>
      </c>
      <c r="C9855" t="s">
        <v>1237</v>
      </c>
      <c r="D9855">
        <v>53</v>
      </c>
    </row>
    <row r="9856" spans="1:4">
      <c r="A9856" s="12">
        <v>45557</v>
      </c>
      <c r="B9856">
        <v>9.8933560000000007E-3</v>
      </c>
      <c r="C9856" s="13" t="s">
        <v>1112</v>
      </c>
      <c r="D9856">
        <v>20</v>
      </c>
    </row>
    <row r="9857" spans="1:4">
      <c r="A9857" s="12">
        <v>45557</v>
      </c>
      <c r="B9857">
        <v>9.1676939462330463E-4</v>
      </c>
      <c r="C9857" s="13" t="s">
        <v>1118</v>
      </c>
      <c r="D9857">
        <v>23</v>
      </c>
    </row>
    <row r="9858" spans="1:4">
      <c r="A9858" s="12">
        <v>45557</v>
      </c>
      <c r="B9858">
        <v>9.3124274539329865E-2</v>
      </c>
      <c r="C9858" s="13" t="s">
        <v>1162</v>
      </c>
      <c r="D9858">
        <v>34</v>
      </c>
    </row>
    <row r="9859" spans="1:4">
      <c r="A9859" s="12">
        <v>45557</v>
      </c>
      <c r="B9859" s="15">
        <v>9.4766356518521319E-3</v>
      </c>
      <c r="C9859" s="13" t="s">
        <v>1154</v>
      </c>
      <c r="D9859">
        <v>32</v>
      </c>
    </row>
    <row r="9860" spans="1:4">
      <c r="A9860" s="12">
        <v>45557</v>
      </c>
      <c r="B9860">
        <v>4.7302347180795863</v>
      </c>
      <c r="C9860" s="13" t="s">
        <v>1251</v>
      </c>
      <c r="D9860">
        <v>57</v>
      </c>
    </row>
    <row r="9861" spans="1:4">
      <c r="A9861" s="12">
        <v>45557</v>
      </c>
      <c r="B9861">
        <v>9.4604694361591746E-2</v>
      </c>
      <c r="C9861" s="13" t="s">
        <v>1262</v>
      </c>
      <c r="D9861">
        <v>60</v>
      </c>
    </row>
    <row r="9862" spans="1:4">
      <c r="A9862" s="12">
        <v>45557</v>
      </c>
      <c r="B9862">
        <v>14.289813994965229</v>
      </c>
      <c r="C9862" t="s">
        <v>1330</v>
      </c>
      <c r="D9862">
        <v>81</v>
      </c>
    </row>
    <row r="9863" spans="1:4">
      <c r="A9863" s="12">
        <v>45557</v>
      </c>
      <c r="B9863">
        <v>0.97453891495091038</v>
      </c>
      <c r="C9863" t="s">
        <v>1237</v>
      </c>
      <c r="D9863">
        <v>53</v>
      </c>
    </row>
    <row r="9864" spans="1:4">
      <c r="A9864" s="12">
        <v>45558</v>
      </c>
      <c r="B9864">
        <v>9.8932880000000001E-3</v>
      </c>
      <c r="C9864" s="13" t="s">
        <v>1112</v>
      </c>
      <c r="D9864">
        <v>20</v>
      </c>
    </row>
    <row r="9865" spans="1:4">
      <c r="A9865" s="12">
        <v>45558</v>
      </c>
      <c r="B9865">
        <v>9.1671865294880349E-4</v>
      </c>
      <c r="C9865" s="13" t="s">
        <v>1118</v>
      </c>
      <c r="D9865">
        <v>23</v>
      </c>
    </row>
    <row r="9866" spans="1:4">
      <c r="A9866" s="12">
        <v>45558</v>
      </c>
      <c r="B9866">
        <v>9.3119120264269481E-2</v>
      </c>
      <c r="C9866" s="13" t="s">
        <v>1162</v>
      </c>
      <c r="D9866">
        <v>34</v>
      </c>
    </row>
    <row r="9867" spans="1:4">
      <c r="A9867" s="12">
        <v>45558</v>
      </c>
      <c r="B9867" s="15">
        <v>9.4762458944078008E-3</v>
      </c>
      <c r="C9867" s="13" t="s">
        <v>1154</v>
      </c>
      <c r="D9867">
        <v>32</v>
      </c>
    </row>
    <row r="9868" spans="1:4">
      <c r="A9868" s="12">
        <v>45558</v>
      </c>
      <c r="B9868">
        <v>4.7299795173531951</v>
      </c>
      <c r="C9868" s="13" t="s">
        <v>1251</v>
      </c>
      <c r="D9868">
        <v>57</v>
      </c>
    </row>
    <row r="9869" spans="1:4">
      <c r="A9869" s="12">
        <v>45558</v>
      </c>
      <c r="B9869">
        <v>9.4599590347063917E-2</v>
      </c>
      <c r="C9869" s="13" t="s">
        <v>1262</v>
      </c>
      <c r="D9869">
        <v>60</v>
      </c>
    </row>
    <row r="9870" spans="1:4">
      <c r="A9870" s="12">
        <v>45558</v>
      </c>
      <c r="B9870">
        <v>14.289043045714534</v>
      </c>
      <c r="C9870" t="s">
        <v>1330</v>
      </c>
      <c r="D9870">
        <v>81</v>
      </c>
    </row>
    <row r="9871" spans="1:4">
      <c r="A9871" s="12">
        <v>45558</v>
      </c>
      <c r="B9871">
        <v>0.9745150461377301</v>
      </c>
      <c r="C9871" t="s">
        <v>1237</v>
      </c>
      <c r="D9871">
        <v>53</v>
      </c>
    </row>
    <row r="9872" spans="1:4">
      <c r="A9872" s="12">
        <v>45559</v>
      </c>
      <c r="B9872">
        <v>9.8932199999999994E-3</v>
      </c>
      <c r="C9872" s="13" t="s">
        <v>1112</v>
      </c>
      <c r="D9872">
        <v>20</v>
      </c>
    </row>
    <row r="9873" spans="1:4">
      <c r="A9873" s="12">
        <v>45559</v>
      </c>
      <c r="B9873">
        <v>9.1666791408277044E-4</v>
      </c>
      <c r="C9873" s="13" t="s">
        <v>1118</v>
      </c>
      <c r="D9873">
        <v>23</v>
      </c>
    </row>
    <row r="9874" spans="1:4">
      <c r="A9874" s="12">
        <v>45559</v>
      </c>
      <c r="B9874">
        <v>9.3113966274489729E-2</v>
      </c>
      <c r="C9874" s="13" t="s">
        <v>1162</v>
      </c>
      <c r="D9874">
        <v>34</v>
      </c>
    </row>
    <row r="9875" spans="1:4">
      <c r="A9875" s="12">
        <v>45559</v>
      </c>
      <c r="B9875" s="15">
        <v>9.4758561529935097E-3</v>
      </c>
      <c r="C9875" s="13" t="s">
        <v>1154</v>
      </c>
      <c r="D9875">
        <v>32</v>
      </c>
    </row>
    <row r="9876" spans="1:4">
      <c r="A9876" s="12">
        <v>45559</v>
      </c>
      <c r="B9876">
        <v>4.72972433039513</v>
      </c>
      <c r="C9876" s="13" t="s">
        <v>1251</v>
      </c>
      <c r="D9876">
        <v>57</v>
      </c>
    </row>
    <row r="9877" spans="1:4">
      <c r="A9877" s="12">
        <v>45559</v>
      </c>
      <c r="B9877">
        <v>9.4594486607902609E-2</v>
      </c>
      <c r="C9877" s="13" t="s">
        <v>1262</v>
      </c>
      <c r="D9877">
        <v>60</v>
      </c>
    </row>
    <row r="9878" spans="1:4">
      <c r="A9878" s="12">
        <v>45559</v>
      </c>
      <c r="B9878">
        <v>14.288272138057298</v>
      </c>
      <c r="C9878" t="s">
        <v>1330</v>
      </c>
      <c r="D9878">
        <v>81</v>
      </c>
    </row>
    <row r="9879" spans="1:4">
      <c r="A9879" s="12">
        <v>45559</v>
      </c>
      <c r="B9879">
        <v>0.97449117790915474</v>
      </c>
      <c r="C9879" t="s">
        <v>1237</v>
      </c>
      <c r="D9879">
        <v>53</v>
      </c>
    </row>
    <row r="9880" spans="1:4">
      <c r="A9880" s="12">
        <v>45560</v>
      </c>
      <c r="B9880">
        <v>9.8931520000000005E-3</v>
      </c>
      <c r="C9880" s="13" t="s">
        <v>1112</v>
      </c>
      <c r="D9880">
        <v>20</v>
      </c>
    </row>
    <row r="9881" spans="1:4">
      <c r="A9881" s="12">
        <v>45560</v>
      </c>
      <c r="B9881">
        <v>9.1661717802504999E-4</v>
      </c>
      <c r="C9881" s="13" t="s">
        <v>1118</v>
      </c>
      <c r="D9881">
        <v>23</v>
      </c>
    </row>
    <row r="9882" spans="1:4">
      <c r="A9882" s="12">
        <v>45560</v>
      </c>
      <c r="B9882">
        <v>9.3108812569974803E-2</v>
      </c>
      <c r="C9882" s="13" t="s">
        <v>1162</v>
      </c>
      <c r="D9882">
        <v>34</v>
      </c>
    </row>
    <row r="9883" spans="1:4">
      <c r="A9883" s="12">
        <v>45560</v>
      </c>
      <c r="B9883" s="15">
        <v>9.4754664276086031E-3</v>
      </c>
      <c r="C9883" s="13" t="s">
        <v>1154</v>
      </c>
      <c r="D9883">
        <v>32</v>
      </c>
    </row>
    <row r="9884" spans="1:4">
      <c r="A9884" s="12">
        <v>45560</v>
      </c>
      <c r="B9884">
        <v>4.7294691572046474</v>
      </c>
      <c r="C9884" s="13" t="s">
        <v>1251</v>
      </c>
      <c r="D9884">
        <v>57</v>
      </c>
    </row>
    <row r="9885" spans="1:4">
      <c r="A9885" s="12">
        <v>45560</v>
      </c>
      <c r="B9885">
        <v>9.4589383144092959E-2</v>
      </c>
      <c r="C9885" s="13" t="s">
        <v>1262</v>
      </c>
      <c r="D9885">
        <v>60</v>
      </c>
    </row>
    <row r="9886" spans="1:4">
      <c r="A9886" s="12">
        <v>45560</v>
      </c>
      <c r="B9886">
        <v>14.287501271991273</v>
      </c>
      <c r="C9886" t="s">
        <v>1330</v>
      </c>
      <c r="D9886">
        <v>81</v>
      </c>
    </row>
    <row r="9887" spans="1:4">
      <c r="A9887" s="12">
        <v>45560</v>
      </c>
      <c r="B9887">
        <v>0.97446731026516997</v>
      </c>
      <c r="C9887" t="s">
        <v>1237</v>
      </c>
      <c r="D9887">
        <v>53</v>
      </c>
    </row>
    <row r="9888" spans="1:4">
      <c r="A9888" s="12">
        <v>45561</v>
      </c>
      <c r="B9888">
        <v>9.8930839999999999E-3</v>
      </c>
      <c r="C9888" s="13" t="s">
        <v>1112</v>
      </c>
      <c r="D9888">
        <v>20</v>
      </c>
    </row>
    <row r="9889" spans="1:4">
      <c r="A9889" s="12">
        <v>45561</v>
      </c>
      <c r="B9889">
        <v>9.1656644477548658E-4</v>
      </c>
      <c r="C9889" s="13" t="s">
        <v>1118</v>
      </c>
      <c r="D9889">
        <v>23</v>
      </c>
    </row>
    <row r="9890" spans="1:4">
      <c r="A9890" s="12">
        <v>45561</v>
      </c>
      <c r="B9890">
        <v>9.3103659150708937E-2</v>
      </c>
      <c r="C9890" s="13" t="s">
        <v>1162</v>
      </c>
      <c r="D9890">
        <v>34</v>
      </c>
    </row>
    <row r="9891" spans="1:4">
      <c r="A9891" s="12">
        <v>45561</v>
      </c>
      <c r="B9891" s="15">
        <v>9.47507671825242E-3</v>
      </c>
      <c r="C9891" s="13" t="s">
        <v>1154</v>
      </c>
      <c r="D9891">
        <v>32</v>
      </c>
    </row>
    <row r="9892" spans="1:4">
      <c r="A9892" s="12">
        <v>45561</v>
      </c>
      <c r="B9892">
        <v>4.7292139977810042</v>
      </c>
      <c r="C9892" s="13" t="s">
        <v>1251</v>
      </c>
      <c r="D9892">
        <v>57</v>
      </c>
    </row>
    <row r="9893" spans="1:4">
      <c r="A9893" s="12">
        <v>45561</v>
      </c>
      <c r="B9893">
        <v>9.458427995562009E-2</v>
      </c>
      <c r="C9893" s="13" t="s">
        <v>1262</v>
      </c>
      <c r="D9893">
        <v>60</v>
      </c>
    </row>
    <row r="9894" spans="1:4">
      <c r="A9894" s="12">
        <v>45561</v>
      </c>
      <c r="B9894">
        <v>14.286730447514215</v>
      </c>
      <c r="C9894" t="s">
        <v>1330</v>
      </c>
      <c r="D9894">
        <v>81</v>
      </c>
    </row>
    <row r="9895" spans="1:4">
      <c r="A9895" s="12">
        <v>45561</v>
      </c>
      <c r="B9895">
        <v>0.97444344320576148</v>
      </c>
      <c r="C9895" t="s">
        <v>1237</v>
      </c>
      <c r="D9895">
        <v>53</v>
      </c>
    </row>
    <row r="9896" spans="1:4">
      <c r="A9896" s="12">
        <v>45562</v>
      </c>
      <c r="B9896">
        <v>9.8930159999999993E-3</v>
      </c>
      <c r="C9896" s="13" t="s">
        <v>1112</v>
      </c>
      <c r="D9896">
        <v>20</v>
      </c>
    </row>
    <row r="9897" spans="1:4">
      <c r="A9897" s="12">
        <v>45562</v>
      </c>
      <c r="B9897">
        <v>9.1651571433392493E-4</v>
      </c>
      <c r="C9897" s="13" t="s">
        <v>1118</v>
      </c>
      <c r="D9897">
        <v>23</v>
      </c>
    </row>
    <row r="9898" spans="1:4">
      <c r="A9898" s="12">
        <v>45562</v>
      </c>
      <c r="B9898">
        <v>9.3098506016676325E-2</v>
      </c>
      <c r="C9898" s="13" t="s">
        <v>1162</v>
      </c>
      <c r="D9898">
        <v>34</v>
      </c>
    </row>
    <row r="9899" spans="1:4">
      <c r="A9899" s="12">
        <v>45562</v>
      </c>
      <c r="B9899" s="15">
        <v>9.4746870249242995E-3</v>
      </c>
      <c r="C9899" s="13" t="s">
        <v>1154</v>
      </c>
      <c r="D9899">
        <v>32</v>
      </c>
    </row>
    <row r="9900" spans="1:4">
      <c r="A9900" s="12">
        <v>45562</v>
      </c>
      <c r="B9900">
        <v>4.7289588521234585</v>
      </c>
      <c r="C9900" s="13" t="s">
        <v>1251</v>
      </c>
      <c r="D9900">
        <v>57</v>
      </c>
    </row>
    <row r="9901" spans="1:4">
      <c r="A9901" s="12">
        <v>45562</v>
      </c>
      <c r="B9901">
        <v>9.4579177042469167E-2</v>
      </c>
      <c r="C9901" s="13" t="s">
        <v>1262</v>
      </c>
      <c r="D9901">
        <v>60</v>
      </c>
    </row>
    <row r="9902" spans="1:4">
      <c r="A9902" s="12">
        <v>45562</v>
      </c>
      <c r="B9902">
        <v>14.285959664623883</v>
      </c>
      <c r="C9902" t="s">
        <v>1330</v>
      </c>
      <c r="D9902">
        <v>81</v>
      </c>
    </row>
    <row r="9903" spans="1:4">
      <c r="A9903" s="12">
        <v>45562</v>
      </c>
      <c r="B9903">
        <v>0.97441957673091495</v>
      </c>
      <c r="C9903" t="s">
        <v>1237</v>
      </c>
      <c r="D9903">
        <v>53</v>
      </c>
    </row>
    <row r="9904" spans="1:4">
      <c r="A9904" s="12">
        <v>45563</v>
      </c>
      <c r="B9904">
        <v>9.8929480000000004E-3</v>
      </c>
      <c r="C9904" s="13" t="s">
        <v>1112</v>
      </c>
      <c r="D9904">
        <v>20</v>
      </c>
    </row>
    <row r="9905" spans="1:4">
      <c r="A9905" s="12">
        <v>45563</v>
      </c>
      <c r="B9905">
        <v>9.1646498670020957E-4</v>
      </c>
      <c r="C9905" s="13" t="s">
        <v>1118</v>
      </c>
      <c r="D9905">
        <v>23</v>
      </c>
    </row>
    <row r="9906" spans="1:4">
      <c r="A9906" s="12">
        <v>45563</v>
      </c>
      <c r="B9906">
        <v>9.3093353167861201E-2</v>
      </c>
      <c r="C9906" s="13" t="s">
        <v>1162</v>
      </c>
      <c r="D9906">
        <v>34</v>
      </c>
    </row>
    <row r="9907" spans="1:4">
      <c r="A9907" s="12">
        <v>45563</v>
      </c>
      <c r="B9907" s="15">
        <v>9.474297347623584E-3</v>
      </c>
      <c r="C9907" s="13" t="s">
        <v>1154</v>
      </c>
      <c r="D9907">
        <v>32</v>
      </c>
    </row>
    <row r="9908" spans="1:4">
      <c r="A9908" s="12">
        <v>45563</v>
      </c>
      <c r="B9908">
        <v>4.7287037202312669</v>
      </c>
      <c r="C9908" s="13" t="s">
        <v>1251</v>
      </c>
      <c r="D9908">
        <v>57</v>
      </c>
    </row>
    <row r="9909" spans="1:4">
      <c r="A9909" s="12">
        <v>45563</v>
      </c>
      <c r="B9909">
        <v>9.4574074404625341E-2</v>
      </c>
      <c r="C9909" s="13" t="s">
        <v>1262</v>
      </c>
      <c r="D9909">
        <v>60</v>
      </c>
    </row>
    <row r="9910" spans="1:4">
      <c r="A9910" s="12">
        <v>45563</v>
      </c>
      <c r="B9910">
        <v>14.28518892331803</v>
      </c>
      <c r="C9910" t="s">
        <v>1330</v>
      </c>
      <c r="D9910">
        <v>81</v>
      </c>
    </row>
    <row r="9911" spans="1:4">
      <c r="A9911" s="12">
        <v>45563</v>
      </c>
      <c r="B9911">
        <v>0.97439571084061605</v>
      </c>
      <c r="C9911" t="s">
        <v>1237</v>
      </c>
      <c r="D9911">
        <v>53</v>
      </c>
    </row>
    <row r="9912" spans="1:4">
      <c r="A9912" s="12">
        <v>45564</v>
      </c>
      <c r="B9912">
        <v>9.8928799999999997E-3</v>
      </c>
      <c r="C9912" s="13" t="s">
        <v>1112</v>
      </c>
      <c r="D9912">
        <v>20</v>
      </c>
    </row>
    <row r="9913" spans="1:4">
      <c r="A9913" s="12">
        <v>45564</v>
      </c>
      <c r="B9913">
        <v>9.1641426187418504E-4</v>
      </c>
      <c r="C9913" s="13" t="s">
        <v>1118</v>
      </c>
      <c r="D9913">
        <v>23</v>
      </c>
    </row>
    <row r="9914" spans="1:4">
      <c r="A9914" s="12">
        <v>45564</v>
      </c>
      <c r="B9914">
        <v>9.3088200604247745E-2</v>
      </c>
      <c r="C9914" s="13" t="s">
        <v>1162</v>
      </c>
      <c r="D9914">
        <v>34</v>
      </c>
    </row>
    <row r="9915" spans="1:4">
      <c r="A9915" s="12">
        <v>45564</v>
      </c>
      <c r="B9915" s="15">
        <v>9.4739076863496145E-3</v>
      </c>
      <c r="C9915" s="13" t="s">
        <v>1154</v>
      </c>
      <c r="D9915">
        <v>32</v>
      </c>
    </row>
    <row r="9916" spans="1:4">
      <c r="A9916" s="12">
        <v>45564</v>
      </c>
      <c r="B9916">
        <v>4.7284486021036871</v>
      </c>
      <c r="C9916" s="13" t="s">
        <v>1251</v>
      </c>
      <c r="D9916">
        <v>57</v>
      </c>
    </row>
    <row r="9917" spans="1:4">
      <c r="A9917" s="12">
        <v>45564</v>
      </c>
      <c r="B9917">
        <v>9.4568972042073748E-2</v>
      </c>
      <c r="C9917" s="13" t="s">
        <v>1262</v>
      </c>
      <c r="D9917">
        <v>60</v>
      </c>
    </row>
    <row r="9918" spans="1:4">
      <c r="A9918" s="12">
        <v>45564</v>
      </c>
      <c r="B9918">
        <v>14.284418223594415</v>
      </c>
      <c r="C9918" t="s">
        <v>1330</v>
      </c>
      <c r="D9918">
        <v>81</v>
      </c>
    </row>
    <row r="9919" spans="1:4">
      <c r="A9919" s="12">
        <v>45564</v>
      </c>
      <c r="B9919">
        <v>0.97437184553485046</v>
      </c>
      <c r="C9919" t="s">
        <v>1237</v>
      </c>
      <c r="D9919">
        <v>53</v>
      </c>
    </row>
    <row r="9920" spans="1:4">
      <c r="A9920" s="12">
        <v>45565</v>
      </c>
      <c r="B9920">
        <v>9.8928120000000008E-3</v>
      </c>
      <c r="C9920" s="13" t="s">
        <v>1112</v>
      </c>
      <c r="D9920">
        <v>20</v>
      </c>
    </row>
    <row r="9921" spans="1:4">
      <c r="A9921" s="12">
        <v>45565</v>
      </c>
      <c r="B9921">
        <v>9.1636353985569618E-4</v>
      </c>
      <c r="C9921" s="13" t="s">
        <v>1118</v>
      </c>
      <c r="D9921">
        <v>23</v>
      </c>
    </row>
    <row r="9922" spans="1:4">
      <c r="A9922" s="12">
        <v>45565</v>
      </c>
      <c r="B9922">
        <v>9.3083048325820192E-2</v>
      </c>
      <c r="C9922" s="13" t="s">
        <v>1162</v>
      </c>
      <c r="D9922">
        <v>34</v>
      </c>
    </row>
    <row r="9923" spans="1:4">
      <c r="A9923" s="12">
        <v>45565</v>
      </c>
      <c r="B9923" s="15">
        <v>9.4735180411017316E-3</v>
      </c>
      <c r="C9923" s="13" t="s">
        <v>1154</v>
      </c>
      <c r="D9923">
        <v>32</v>
      </c>
    </row>
    <row r="9924" spans="1:4">
      <c r="A9924" s="12">
        <v>45565</v>
      </c>
      <c r="B9924">
        <v>4.7281934977399755</v>
      </c>
      <c r="C9924" s="13" t="s">
        <v>1251</v>
      </c>
      <c r="D9924">
        <v>57</v>
      </c>
    </row>
    <row r="9925" spans="1:4">
      <c r="A9925" s="12">
        <v>45565</v>
      </c>
      <c r="B9925">
        <v>9.4563869954799526E-2</v>
      </c>
      <c r="C9925" s="13" t="s">
        <v>1262</v>
      </c>
      <c r="D9925">
        <v>60</v>
      </c>
    </row>
    <row r="9926" spans="1:4">
      <c r="A9926" s="12">
        <v>45565</v>
      </c>
      <c r="B9926">
        <v>14.283647565450792</v>
      </c>
      <c r="C9926" t="s">
        <v>1330</v>
      </c>
      <c r="D9926">
        <v>81</v>
      </c>
    </row>
    <row r="9927" spans="1:4">
      <c r="A9927" s="12">
        <v>45565</v>
      </c>
      <c r="B9927">
        <v>0.97434798081360396</v>
      </c>
      <c r="C9927" t="s">
        <v>1237</v>
      </c>
      <c r="D9927">
        <v>53</v>
      </c>
    </row>
    <row r="9928" spans="1:4">
      <c r="A9928" s="12">
        <v>45566</v>
      </c>
      <c r="B9928">
        <v>9.8927440000000002E-3</v>
      </c>
      <c r="C9928" s="13" t="s">
        <v>1112</v>
      </c>
      <c r="D9928">
        <v>20</v>
      </c>
    </row>
    <row r="9929" spans="1:4">
      <c r="A9929" s="12">
        <v>45566</v>
      </c>
      <c r="B9929">
        <v>9.163128206445873E-4</v>
      </c>
      <c r="C9929" s="13" t="s">
        <v>1118</v>
      </c>
      <c r="D9929">
        <v>23</v>
      </c>
    </row>
    <row r="9930" spans="1:4">
      <c r="A9930" s="12">
        <v>45566</v>
      </c>
      <c r="B9930">
        <v>9.3077896332562762E-2</v>
      </c>
      <c r="C9930" s="13" t="s">
        <v>1162</v>
      </c>
      <c r="D9930">
        <v>34</v>
      </c>
    </row>
    <row r="9931" spans="1:4">
      <c r="A9931" s="12">
        <v>45566</v>
      </c>
      <c r="B9931" s="15">
        <v>9.4731284118792763E-3</v>
      </c>
      <c r="C9931" s="13" t="s">
        <v>1154</v>
      </c>
      <c r="D9931">
        <v>32</v>
      </c>
    </row>
    <row r="9932" spans="1:4">
      <c r="A9932" s="12">
        <v>45566</v>
      </c>
      <c r="B9932">
        <v>4.7279384071393924</v>
      </c>
      <c r="C9932" s="13" t="s">
        <v>1251</v>
      </c>
      <c r="D9932">
        <v>57</v>
      </c>
    </row>
    <row r="9933" spans="1:4">
      <c r="A9933" s="12">
        <v>45566</v>
      </c>
      <c r="B9933">
        <v>9.4558768142787852E-2</v>
      </c>
      <c r="C9933" s="13" t="s">
        <v>1262</v>
      </c>
      <c r="D9933">
        <v>60</v>
      </c>
    </row>
    <row r="9934" spans="1:4">
      <c r="A9934" s="12">
        <v>45566</v>
      </c>
      <c r="B9934">
        <v>14.282876948884921</v>
      </c>
      <c r="C9934" t="s">
        <v>1330</v>
      </c>
      <c r="D9934">
        <v>81</v>
      </c>
    </row>
    <row r="9935" spans="1:4">
      <c r="A9935" s="12">
        <v>45566</v>
      </c>
      <c r="B9935">
        <v>0.97432411667686214</v>
      </c>
      <c r="C9935" t="s">
        <v>1237</v>
      </c>
      <c r="D9935">
        <v>53</v>
      </c>
    </row>
    <row r="9936" spans="1:4">
      <c r="A9936" s="12">
        <v>45567</v>
      </c>
      <c r="B9936">
        <v>9.8926759999999996E-3</v>
      </c>
      <c r="C9936" s="13" t="s">
        <v>1112</v>
      </c>
      <c r="D9936">
        <v>20</v>
      </c>
    </row>
    <row r="9937" spans="1:4">
      <c r="A9937" s="12">
        <v>45567</v>
      </c>
      <c r="B9937">
        <v>9.1626210424070314E-4</v>
      </c>
      <c r="C9937" s="13" t="s">
        <v>1118</v>
      </c>
      <c r="D9937">
        <v>23</v>
      </c>
    </row>
    <row r="9938" spans="1:4">
      <c r="A9938" s="12">
        <v>45567</v>
      </c>
      <c r="B9938">
        <v>9.3072744624459663E-2</v>
      </c>
      <c r="C9938" s="13" t="s">
        <v>1162</v>
      </c>
      <c r="D9938">
        <v>34</v>
      </c>
    </row>
    <row r="9939" spans="1:4">
      <c r="A9939" s="12">
        <v>45567</v>
      </c>
      <c r="B9939" s="15">
        <v>9.4727387986815875E-3</v>
      </c>
      <c r="C9939" s="13" t="s">
        <v>1154</v>
      </c>
      <c r="D9939">
        <v>32</v>
      </c>
    </row>
    <row r="9940" spans="1:4">
      <c r="A9940" s="12">
        <v>45567</v>
      </c>
      <c r="B9940">
        <v>4.7276833303011916</v>
      </c>
      <c r="C9940" s="13" t="s">
        <v>1251</v>
      </c>
      <c r="D9940">
        <v>57</v>
      </c>
    </row>
    <row r="9941" spans="1:4">
      <c r="A9941" s="12">
        <v>45567</v>
      </c>
      <c r="B9941">
        <v>9.4553666606023837E-2</v>
      </c>
      <c r="C9941" s="13" t="s">
        <v>1262</v>
      </c>
      <c r="D9941">
        <v>60</v>
      </c>
    </row>
    <row r="9942" spans="1:4">
      <c r="A9942" s="12">
        <v>45567</v>
      </c>
      <c r="B9942">
        <v>14.282106373894555</v>
      </c>
      <c r="C9942" t="s">
        <v>1330</v>
      </c>
      <c r="D9942">
        <v>81</v>
      </c>
    </row>
    <row r="9943" spans="1:4">
      <c r="A9943" s="12">
        <v>45567</v>
      </c>
      <c r="B9943">
        <v>0.97430025312461066</v>
      </c>
      <c r="C9943" t="s">
        <v>1237</v>
      </c>
      <c r="D9943">
        <v>53</v>
      </c>
    </row>
    <row r="9944" spans="1:4">
      <c r="A9944" s="12">
        <v>45568</v>
      </c>
      <c r="B9944">
        <v>9.8926080000000007E-3</v>
      </c>
      <c r="C9944" s="13" t="s">
        <v>1112</v>
      </c>
      <c r="D9944">
        <v>20</v>
      </c>
    </row>
    <row r="9945" spans="1:4">
      <c r="A9945" s="12">
        <v>45568</v>
      </c>
      <c r="B9945">
        <v>9.1621139064388833E-4</v>
      </c>
      <c r="C9945" s="13" t="s">
        <v>1118</v>
      </c>
      <c r="D9945">
        <v>23</v>
      </c>
    </row>
    <row r="9946" spans="1:4">
      <c r="A9946" s="12">
        <v>45568</v>
      </c>
      <c r="B9946">
        <v>9.3067593201495102E-2</v>
      </c>
      <c r="C9946" s="13" t="s">
        <v>1162</v>
      </c>
      <c r="D9946">
        <v>34</v>
      </c>
    </row>
    <row r="9947" spans="1:4">
      <c r="A9947" s="12">
        <v>45568</v>
      </c>
      <c r="B9947" s="15">
        <v>9.4723492015080096E-3</v>
      </c>
      <c r="C9947" s="13" t="s">
        <v>1154</v>
      </c>
      <c r="D9947">
        <v>32</v>
      </c>
    </row>
    <row r="9948" spans="1:4">
      <c r="A9948" s="12">
        <v>45568</v>
      </c>
      <c r="B9948">
        <v>4.7274282672246324</v>
      </c>
      <c r="C9948" s="13" t="s">
        <v>1251</v>
      </c>
      <c r="D9948">
        <v>57</v>
      </c>
    </row>
    <row r="9949" spans="1:4">
      <c r="A9949" s="12">
        <v>45568</v>
      </c>
      <c r="B9949">
        <v>9.4548565344492658E-2</v>
      </c>
      <c r="C9949" s="13" t="s">
        <v>1262</v>
      </c>
      <c r="D9949">
        <v>60</v>
      </c>
    </row>
    <row r="9950" spans="1:4">
      <c r="A9950" s="12">
        <v>45568</v>
      </c>
      <c r="B9950">
        <v>14.281335840477455</v>
      </c>
      <c r="C9950" t="s">
        <v>1330</v>
      </c>
      <c r="D9950">
        <v>81</v>
      </c>
    </row>
    <row r="9951" spans="1:4">
      <c r="A9951" s="12">
        <v>45568</v>
      </c>
      <c r="B9951">
        <v>0.9742763901568352</v>
      </c>
      <c r="C9951" t="s">
        <v>1237</v>
      </c>
      <c r="D9951">
        <v>53</v>
      </c>
    </row>
    <row r="9952" spans="1:4">
      <c r="A9952" s="12">
        <v>45569</v>
      </c>
      <c r="B9952">
        <v>9.89254E-3</v>
      </c>
      <c r="C9952" s="13" t="s">
        <v>1112</v>
      </c>
      <c r="D9952">
        <v>20</v>
      </c>
    </row>
    <row r="9953" spans="1:4">
      <c r="A9953" s="12">
        <v>45569</v>
      </c>
      <c r="B9953">
        <v>9.1616067985398752E-4</v>
      </c>
      <c r="C9953" s="13" t="s">
        <v>1118</v>
      </c>
      <c r="D9953">
        <v>23</v>
      </c>
    </row>
    <row r="9954" spans="1:4">
      <c r="A9954" s="12">
        <v>45569</v>
      </c>
      <c r="B9954">
        <v>9.3062442063653328E-2</v>
      </c>
      <c r="C9954" s="13" t="s">
        <v>1162</v>
      </c>
      <c r="D9954">
        <v>34</v>
      </c>
    </row>
    <row r="9955" spans="1:4">
      <c r="A9955" s="12">
        <v>45569</v>
      </c>
      <c r="B9955" s="15">
        <v>9.4719596203578799E-3</v>
      </c>
      <c r="C9955" s="13" t="s">
        <v>1154</v>
      </c>
      <c r="D9955">
        <v>32</v>
      </c>
    </row>
    <row r="9956" spans="1:4">
      <c r="A9956" s="12">
        <v>45569</v>
      </c>
      <c r="B9956">
        <v>4.7271732179089732</v>
      </c>
      <c r="C9956" s="13" t="s">
        <v>1251</v>
      </c>
      <c r="D9956">
        <v>57</v>
      </c>
    </row>
    <row r="9957" spans="1:4">
      <c r="A9957" s="12">
        <v>45569</v>
      </c>
      <c r="B9957">
        <v>9.4543464358179466E-2</v>
      </c>
      <c r="C9957" s="13" t="s">
        <v>1262</v>
      </c>
      <c r="D9957">
        <v>60</v>
      </c>
    </row>
    <row r="9958" spans="1:4">
      <c r="A9958" s="12">
        <v>45569</v>
      </c>
      <c r="B9958">
        <v>14.280565348631377</v>
      </c>
      <c r="C9958" t="s">
        <v>1330</v>
      </c>
      <c r="D9958">
        <v>81</v>
      </c>
    </row>
    <row r="9959" spans="1:4">
      <c r="A9959" s="12">
        <v>45569</v>
      </c>
      <c r="B9959">
        <v>0.97425252777352156</v>
      </c>
      <c r="C9959" t="s">
        <v>1237</v>
      </c>
      <c r="D9959">
        <v>53</v>
      </c>
    </row>
    <row r="9960" spans="1:4">
      <c r="A9960" s="12">
        <v>45570</v>
      </c>
      <c r="B9960">
        <v>9.8924719999999994E-3</v>
      </c>
      <c r="C9960" s="13" t="s">
        <v>1112</v>
      </c>
      <c r="D9960">
        <v>20</v>
      </c>
    </row>
    <row r="9961" spans="1:4">
      <c r="A9961" s="12">
        <v>45570</v>
      </c>
      <c r="B9961">
        <v>9.1610997187084532E-4</v>
      </c>
      <c r="C9961" s="13" t="s">
        <v>1118</v>
      </c>
      <c r="D9961">
        <v>23</v>
      </c>
    </row>
    <row r="9962" spans="1:4">
      <c r="A9962" s="12">
        <v>45570</v>
      </c>
      <c r="B9962">
        <v>9.3057291210918533E-2</v>
      </c>
      <c r="C9962" s="13" t="s">
        <v>1162</v>
      </c>
      <c r="D9962">
        <v>34</v>
      </c>
    </row>
    <row r="9963" spans="1:4">
      <c r="A9963" s="12">
        <v>45570</v>
      </c>
      <c r="B9963" s="15">
        <v>9.4715700552305444E-3</v>
      </c>
      <c r="C9963" s="13" t="s">
        <v>1154</v>
      </c>
      <c r="D9963">
        <v>32</v>
      </c>
    </row>
    <row r="9964" spans="1:4">
      <c r="A9964" s="12">
        <v>45570</v>
      </c>
      <c r="B9964">
        <v>4.7269181823534705</v>
      </c>
      <c r="C9964" s="13" t="s">
        <v>1251</v>
      </c>
      <c r="D9964">
        <v>57</v>
      </c>
    </row>
    <row r="9965" spans="1:4">
      <c r="A9965" s="12">
        <v>45570</v>
      </c>
      <c r="B9965">
        <v>9.4538363647069412E-2</v>
      </c>
      <c r="C9965" s="13" t="s">
        <v>1262</v>
      </c>
      <c r="D9965">
        <v>60</v>
      </c>
    </row>
    <row r="9966" spans="1:4">
      <c r="A9966" s="12">
        <v>45570</v>
      </c>
      <c r="B9966">
        <v>14.279794898354076</v>
      </c>
      <c r="C9966" t="s">
        <v>1330</v>
      </c>
      <c r="D9966">
        <v>81</v>
      </c>
    </row>
    <row r="9967" spans="1:4">
      <c r="A9967" s="12">
        <v>45570</v>
      </c>
      <c r="B9967">
        <v>0.97422866597465529</v>
      </c>
      <c r="C9967" t="s">
        <v>1237</v>
      </c>
      <c r="D9967">
        <v>53</v>
      </c>
    </row>
    <row r="9968" spans="1:4">
      <c r="A9968" s="12">
        <v>45571</v>
      </c>
      <c r="B9968">
        <v>9.8924040000000005E-3</v>
      </c>
      <c r="C9968" s="13" t="s">
        <v>1112</v>
      </c>
      <c r="D9968">
        <v>20</v>
      </c>
    </row>
    <row r="9969" spans="1:4">
      <c r="A9969" s="12">
        <v>45571</v>
      </c>
      <c r="B9969">
        <v>9.1605926669430628E-4</v>
      </c>
      <c r="C9969" s="13" t="s">
        <v>1118</v>
      </c>
      <c r="D9969">
        <v>23</v>
      </c>
    </row>
    <row r="9970" spans="1:4">
      <c r="A9970" s="12">
        <v>45571</v>
      </c>
      <c r="B9970">
        <v>9.3052140643274939E-2</v>
      </c>
      <c r="C9970" s="13" t="s">
        <v>1162</v>
      </c>
      <c r="D9970">
        <v>34</v>
      </c>
    </row>
    <row r="9971" spans="1:4">
      <c r="A9971" s="12">
        <v>45571</v>
      </c>
      <c r="B9971" s="15">
        <v>9.4711805061253387E-3</v>
      </c>
      <c r="C9971" s="13" t="s">
        <v>1154</v>
      </c>
      <c r="D9971">
        <v>32</v>
      </c>
    </row>
    <row r="9972" spans="1:4">
      <c r="A9972" s="12">
        <v>45571</v>
      </c>
      <c r="B9972">
        <v>4.726663160557381</v>
      </c>
      <c r="C9972" s="13" t="s">
        <v>1251</v>
      </c>
      <c r="D9972">
        <v>57</v>
      </c>
    </row>
    <row r="9973" spans="1:4">
      <c r="A9973" s="12">
        <v>45571</v>
      </c>
      <c r="B9973">
        <v>9.4533263211147633E-2</v>
      </c>
      <c r="C9973" s="13" t="s">
        <v>1262</v>
      </c>
      <c r="D9973">
        <v>60</v>
      </c>
    </row>
    <row r="9974" spans="1:4">
      <c r="A9974" s="12">
        <v>45571</v>
      </c>
      <c r="B9974">
        <v>14.279024489643311</v>
      </c>
      <c r="C9974" t="s">
        <v>1330</v>
      </c>
      <c r="D9974">
        <v>81</v>
      </c>
    </row>
    <row r="9975" spans="1:4">
      <c r="A9975" s="12">
        <v>45571</v>
      </c>
      <c r="B9975">
        <v>0.9742048047602222</v>
      </c>
      <c r="C9975" t="s">
        <v>1237</v>
      </c>
      <c r="D9975">
        <v>53</v>
      </c>
    </row>
    <row r="9976" spans="1:4">
      <c r="A9976" s="12">
        <v>45572</v>
      </c>
      <c r="B9976">
        <v>9.8923359999999998E-3</v>
      </c>
      <c r="C9976" s="13" t="s">
        <v>1112</v>
      </c>
      <c r="D9976">
        <v>20</v>
      </c>
    </row>
    <row r="9977" spans="1:4">
      <c r="A9977" s="12">
        <v>45572</v>
      </c>
      <c r="B9977">
        <v>9.1600856432421534E-4</v>
      </c>
      <c r="C9977" s="13" t="s">
        <v>1118</v>
      </c>
      <c r="D9977">
        <v>23</v>
      </c>
    </row>
    <row r="9978" spans="1:4">
      <c r="A9978" s="12">
        <v>45572</v>
      </c>
      <c r="B9978">
        <v>9.304699036070678E-2</v>
      </c>
      <c r="C9978" s="13" t="s">
        <v>1162</v>
      </c>
      <c r="D9978">
        <v>34</v>
      </c>
    </row>
    <row r="9979" spans="1:4">
      <c r="A9979" s="12">
        <v>45572</v>
      </c>
      <c r="B9979" s="15">
        <v>9.4707909730416071E-3</v>
      </c>
      <c r="C9979" s="13" t="s">
        <v>1154</v>
      </c>
      <c r="D9979">
        <v>32</v>
      </c>
    </row>
    <row r="9980" spans="1:4">
      <c r="A9980" s="12">
        <v>45572</v>
      </c>
      <c r="B9980">
        <v>4.7264081525199639</v>
      </c>
      <c r="C9980" s="13" t="s">
        <v>1251</v>
      </c>
      <c r="D9980">
        <v>57</v>
      </c>
    </row>
    <row r="9981" spans="1:4">
      <c r="A9981" s="12">
        <v>45572</v>
      </c>
      <c r="B9981">
        <v>9.4528163050399294E-2</v>
      </c>
      <c r="C9981" s="13" t="s">
        <v>1262</v>
      </c>
      <c r="D9981">
        <v>60</v>
      </c>
    </row>
    <row r="9982" spans="1:4">
      <c r="A9982" s="12">
        <v>45572</v>
      </c>
      <c r="B9982">
        <v>14.278254122496838</v>
      </c>
      <c r="C9982" t="s">
        <v>1330</v>
      </c>
      <c r="D9982">
        <v>81</v>
      </c>
    </row>
    <row r="9983" spans="1:4">
      <c r="A9983" s="12">
        <v>45572</v>
      </c>
      <c r="B9983">
        <v>0.97418094413020795</v>
      </c>
      <c r="C9983" t="s">
        <v>1237</v>
      </c>
      <c r="D9983">
        <v>53</v>
      </c>
    </row>
    <row r="9984" spans="1:4">
      <c r="A9984" s="12">
        <v>45573</v>
      </c>
      <c r="B9984">
        <v>9.8922679999999992E-3</v>
      </c>
      <c r="C9984" s="13" t="s">
        <v>1112</v>
      </c>
      <c r="D9984">
        <v>20</v>
      </c>
    </row>
    <row r="9985" spans="1:4">
      <c r="A9985" s="12">
        <v>45573</v>
      </c>
      <c r="B9985">
        <v>9.1595786476041672E-4</v>
      </c>
      <c r="C9985" s="13" t="s">
        <v>1118</v>
      </c>
      <c r="D9985">
        <v>23</v>
      </c>
    </row>
    <row r="9986" spans="1:4">
      <c r="A9986" s="12">
        <v>45573</v>
      </c>
      <c r="B9986">
        <v>9.3041840363198264E-2</v>
      </c>
      <c r="C9986" s="13" t="s">
        <v>1162</v>
      </c>
      <c r="D9986">
        <v>34</v>
      </c>
    </row>
    <row r="9987" spans="1:4">
      <c r="A9987" s="12">
        <v>45573</v>
      </c>
      <c r="B9987" s="15">
        <v>9.4704014559786887E-3</v>
      </c>
      <c r="C9987" s="13" t="s">
        <v>1154</v>
      </c>
      <c r="D9987">
        <v>32</v>
      </c>
    </row>
    <row r="9988" spans="1:4">
      <c r="A9988" s="12">
        <v>45573</v>
      </c>
      <c r="B9988">
        <v>4.7261531582404768</v>
      </c>
      <c r="C9988" s="13" t="s">
        <v>1251</v>
      </c>
      <c r="D9988">
        <v>57</v>
      </c>
    </row>
    <row r="9989" spans="1:4">
      <c r="A9989" s="12">
        <v>45573</v>
      </c>
      <c r="B9989">
        <v>9.4523063164809532E-2</v>
      </c>
      <c r="C9989" s="13" t="s">
        <v>1262</v>
      </c>
      <c r="D9989">
        <v>60</v>
      </c>
    </row>
    <row r="9990" spans="1:4">
      <c r="A9990" s="12">
        <v>45573</v>
      </c>
      <c r="B9990">
        <v>14.277483796912417</v>
      </c>
      <c r="C9990" t="s">
        <v>1330</v>
      </c>
      <c r="D9990">
        <v>81</v>
      </c>
    </row>
    <row r="9991" spans="1:4">
      <c r="A9991" s="12">
        <v>45573</v>
      </c>
      <c r="B9991">
        <v>0.97415708408459811</v>
      </c>
      <c r="C9991" t="s">
        <v>1237</v>
      </c>
      <c r="D9991">
        <v>53</v>
      </c>
    </row>
    <row r="9992" spans="1:4">
      <c r="A9992" s="12">
        <v>45574</v>
      </c>
      <c r="B9992">
        <v>9.8922000000000003E-3</v>
      </c>
      <c r="C9992" s="13" t="s">
        <v>1112</v>
      </c>
      <c r="D9992">
        <v>20</v>
      </c>
    </row>
    <row r="9993" spans="1:4">
      <c r="A9993" s="12">
        <v>45574</v>
      </c>
      <c r="B9993">
        <v>9.1590716800275568E-4</v>
      </c>
      <c r="C9993" s="13" t="s">
        <v>1118</v>
      </c>
      <c r="D9993">
        <v>23</v>
      </c>
    </row>
    <row r="9994" spans="1:4">
      <c r="A9994" s="12">
        <v>45574</v>
      </c>
      <c r="B9994">
        <v>9.3036690650733625E-2</v>
      </c>
      <c r="C9994" s="13" t="s">
        <v>1162</v>
      </c>
      <c r="D9994">
        <v>34</v>
      </c>
    </row>
    <row r="9995" spans="1:4">
      <c r="A9995" s="12">
        <v>45574</v>
      </c>
      <c r="B9995" s="15">
        <v>9.4700119549359259E-3</v>
      </c>
      <c r="C9995" s="13" t="s">
        <v>1154</v>
      </c>
      <c r="D9995">
        <v>32</v>
      </c>
    </row>
    <row r="9996" spans="1:4">
      <c r="A9996" s="12">
        <v>45574</v>
      </c>
      <c r="B9996">
        <v>4.725898177718177</v>
      </c>
      <c r="C9996" s="13" t="s">
        <v>1251</v>
      </c>
      <c r="D9996">
        <v>57</v>
      </c>
    </row>
    <row r="9997" spans="1:4">
      <c r="A9997" s="12">
        <v>45574</v>
      </c>
      <c r="B9997">
        <v>9.4517963554363538E-2</v>
      </c>
      <c r="C9997" s="13" t="s">
        <v>1262</v>
      </c>
      <c r="D9997">
        <v>60</v>
      </c>
    </row>
    <row r="9998" spans="1:4">
      <c r="A9998" s="12">
        <v>45574</v>
      </c>
      <c r="B9998">
        <v>14.276713512887804</v>
      </c>
      <c r="C9998" t="s">
        <v>1330</v>
      </c>
      <c r="D9998">
        <v>81</v>
      </c>
    </row>
    <row r="9999" spans="1:4">
      <c r="A9999" s="12">
        <v>45574</v>
      </c>
      <c r="B9999">
        <v>0.97413322462337848</v>
      </c>
      <c r="C9999" t="s">
        <v>1237</v>
      </c>
      <c r="D9999">
        <v>53</v>
      </c>
    </row>
    <row r="10000" spans="1:4">
      <c r="A10000" s="12">
        <v>45575</v>
      </c>
      <c r="B10000">
        <v>9.8921319999999997E-3</v>
      </c>
      <c r="C10000" s="13" t="s">
        <v>1112</v>
      </c>
      <c r="D10000">
        <v>20</v>
      </c>
    </row>
    <row r="10001" spans="1:4">
      <c r="A10001" s="12">
        <v>45575</v>
      </c>
      <c r="B10001">
        <v>9.1585647405107644E-4</v>
      </c>
      <c r="C10001" s="13" t="s">
        <v>1118</v>
      </c>
      <c r="D10001">
        <v>23</v>
      </c>
    </row>
    <row r="10002" spans="1:4">
      <c r="A10002" s="12">
        <v>45575</v>
      </c>
      <c r="B10002">
        <v>9.3031541223297071E-2</v>
      </c>
      <c r="C10002" s="13" t="s">
        <v>1162</v>
      </c>
      <c r="D10002">
        <v>34</v>
      </c>
    </row>
    <row r="10003" spans="1:4">
      <c r="A10003" s="12">
        <v>45575</v>
      </c>
      <c r="B10003" s="15">
        <v>9.4696224699126613E-3</v>
      </c>
      <c r="C10003" s="13" t="s">
        <v>1154</v>
      </c>
      <c r="D10003">
        <v>32</v>
      </c>
    </row>
    <row r="10004" spans="1:4">
      <c r="A10004" s="12">
        <v>45575</v>
      </c>
      <c r="B10004">
        <v>4.7256432109523221</v>
      </c>
      <c r="C10004" s="13" t="s">
        <v>1251</v>
      </c>
      <c r="D10004">
        <v>57</v>
      </c>
    </row>
    <row r="10005" spans="1:4">
      <c r="A10005" s="12">
        <v>45575</v>
      </c>
      <c r="B10005">
        <v>9.451286421904645E-2</v>
      </c>
      <c r="C10005" s="13" t="s">
        <v>1262</v>
      </c>
      <c r="D10005">
        <v>60</v>
      </c>
    </row>
    <row r="10006" spans="1:4">
      <c r="A10006" s="12">
        <v>45575</v>
      </c>
      <c r="B10006">
        <v>14.275943270420759</v>
      </c>
      <c r="C10006" t="s">
        <v>1330</v>
      </c>
      <c r="D10006">
        <v>81</v>
      </c>
    </row>
    <row r="10007" spans="1:4">
      <c r="A10007" s="12">
        <v>45575</v>
      </c>
      <c r="B10007">
        <v>0.97410936574653473</v>
      </c>
      <c r="C10007" t="s">
        <v>1237</v>
      </c>
      <c r="D10007">
        <v>53</v>
      </c>
    </row>
    <row r="10008" spans="1:4">
      <c r="A10008" s="12">
        <v>45576</v>
      </c>
      <c r="B10008">
        <v>9.8920640000000008E-3</v>
      </c>
      <c r="C10008" s="13" t="s">
        <v>1112</v>
      </c>
      <c r="D10008">
        <v>20</v>
      </c>
    </row>
    <row r="10009" spans="1:4">
      <c r="A10009" s="12">
        <v>45576</v>
      </c>
      <c r="B10009">
        <v>9.1580578290522373E-4</v>
      </c>
      <c r="C10009" s="13" t="s">
        <v>1118</v>
      </c>
      <c r="D10009">
        <v>23</v>
      </c>
    </row>
    <row r="10010" spans="1:4">
      <c r="A10010" s="12">
        <v>45576</v>
      </c>
      <c r="B10010">
        <v>9.3026392080872849E-2</v>
      </c>
      <c r="C10010" s="13" t="s">
        <v>1162</v>
      </c>
      <c r="D10010">
        <v>34</v>
      </c>
    </row>
    <row r="10011" spans="1:4">
      <c r="A10011" s="12">
        <v>45576</v>
      </c>
      <c r="B10011" s="15">
        <v>9.4692330009082323E-3</v>
      </c>
      <c r="C10011" s="13" t="s">
        <v>1154</v>
      </c>
      <c r="D10011">
        <v>32</v>
      </c>
    </row>
    <row r="10012" spans="1:4">
      <c r="A10012" s="12">
        <v>45576</v>
      </c>
      <c r="B10012">
        <v>4.7253882579421704</v>
      </c>
      <c r="C10012" s="13" t="s">
        <v>1251</v>
      </c>
      <c r="D10012">
        <v>57</v>
      </c>
    </row>
    <row r="10013" spans="1:4">
      <c r="A10013" s="12">
        <v>45576</v>
      </c>
      <c r="B10013">
        <v>9.4507765158843404E-2</v>
      </c>
      <c r="C10013" s="13" t="s">
        <v>1262</v>
      </c>
      <c r="D10013">
        <v>60</v>
      </c>
    </row>
    <row r="10014" spans="1:4">
      <c r="A10014" s="12">
        <v>45576</v>
      </c>
      <c r="B10014">
        <v>14.275173069509036</v>
      </c>
      <c r="C10014" t="s">
        <v>1330</v>
      </c>
      <c r="D10014">
        <v>81</v>
      </c>
    </row>
    <row r="10015" spans="1:4">
      <c r="A10015" s="12">
        <v>45576</v>
      </c>
      <c r="B10015">
        <v>0.97408550745405253</v>
      </c>
      <c r="C10015" t="s">
        <v>1237</v>
      </c>
      <c r="D10015">
        <v>53</v>
      </c>
    </row>
    <row r="10016" spans="1:4">
      <c r="A10016" s="12">
        <v>45577</v>
      </c>
      <c r="B10016">
        <v>9.8919960000000001E-3</v>
      </c>
      <c r="C10016" s="13" t="s">
        <v>1112</v>
      </c>
      <c r="D10016">
        <v>20</v>
      </c>
    </row>
    <row r="10017" spans="1:4">
      <c r="A10017" s="12">
        <v>45577</v>
      </c>
      <c r="B10017">
        <v>9.1575509456504262E-4</v>
      </c>
      <c r="C10017" s="13" t="s">
        <v>1118</v>
      </c>
      <c r="D10017">
        <v>23</v>
      </c>
    </row>
    <row r="10018" spans="1:4">
      <c r="A10018" s="12">
        <v>45577</v>
      </c>
      <c r="B10018">
        <v>9.3021243223445169E-2</v>
      </c>
      <c r="C10018" s="13" t="s">
        <v>1162</v>
      </c>
      <c r="D10018">
        <v>34</v>
      </c>
    </row>
    <row r="10019" spans="1:4">
      <c r="A10019" s="12">
        <v>45577</v>
      </c>
      <c r="B10019" s="15">
        <v>9.4688435479219832E-3</v>
      </c>
      <c r="C10019" s="13" t="s">
        <v>1154</v>
      </c>
      <c r="D10019">
        <v>32</v>
      </c>
    </row>
    <row r="10020" spans="1:4">
      <c r="A10020" s="12">
        <v>45577</v>
      </c>
      <c r="B10020">
        <v>4.7251333186869795</v>
      </c>
      <c r="C10020" s="13" t="s">
        <v>1251</v>
      </c>
      <c r="D10020">
        <v>57</v>
      </c>
    </row>
    <row r="10021" spans="1:4">
      <c r="A10021" s="12">
        <v>45577</v>
      </c>
      <c r="B10021">
        <v>9.4502666373739594E-2</v>
      </c>
      <c r="C10021" s="13" t="s">
        <v>1262</v>
      </c>
      <c r="D10021">
        <v>60</v>
      </c>
    </row>
    <row r="10022" spans="1:4">
      <c r="A10022" s="12">
        <v>45577</v>
      </c>
      <c r="B10022">
        <v>14.274402910150394</v>
      </c>
      <c r="C10022" t="s">
        <v>1330</v>
      </c>
      <c r="D10022">
        <v>81</v>
      </c>
    </row>
    <row r="10023" spans="1:4">
      <c r="A10023" s="12">
        <v>45577</v>
      </c>
      <c r="B10023">
        <v>0.97406164974591758</v>
      </c>
      <c r="C10023" t="s">
        <v>1237</v>
      </c>
      <c r="D10023">
        <v>53</v>
      </c>
    </row>
    <row r="10024" spans="1:4">
      <c r="A10024" s="12">
        <v>45578</v>
      </c>
      <c r="B10024">
        <v>9.8919279999999995E-3</v>
      </c>
      <c r="C10024" s="13" t="s">
        <v>1112</v>
      </c>
      <c r="D10024">
        <v>20</v>
      </c>
    </row>
    <row r="10025" spans="1:4">
      <c r="A10025" s="12">
        <v>45578</v>
      </c>
      <c r="B10025">
        <v>9.1570440903037743E-4</v>
      </c>
      <c r="C10025" s="13" t="s">
        <v>1118</v>
      </c>
      <c r="D10025">
        <v>23</v>
      </c>
    </row>
    <row r="10026" spans="1:4">
      <c r="A10026" s="12">
        <v>45578</v>
      </c>
      <c r="B10026">
        <v>9.3016094650998249E-2</v>
      </c>
      <c r="C10026" s="13" t="s">
        <v>1162</v>
      </c>
      <c r="D10026">
        <v>34</v>
      </c>
    </row>
    <row r="10027" spans="1:4">
      <c r="A10027" s="12">
        <v>45578</v>
      </c>
      <c r="B10027" s="15">
        <v>9.4684541109532529E-3</v>
      </c>
      <c r="C10027" s="13" t="s">
        <v>1154</v>
      </c>
      <c r="D10027">
        <v>32</v>
      </c>
    </row>
    <row r="10028" spans="1:4">
      <c r="A10028" s="12">
        <v>45578</v>
      </c>
      <c r="B10028">
        <v>4.7248783931860068</v>
      </c>
      <c r="C10028" s="13" t="s">
        <v>1251</v>
      </c>
      <c r="D10028">
        <v>57</v>
      </c>
    </row>
    <row r="10029" spans="1:4">
      <c r="A10029" s="12">
        <v>45578</v>
      </c>
      <c r="B10029">
        <v>9.4497567863720155E-2</v>
      </c>
      <c r="C10029" s="13" t="s">
        <v>1262</v>
      </c>
      <c r="D10029">
        <v>60</v>
      </c>
    </row>
    <row r="10030" spans="1:4">
      <c r="A10030" s="12">
        <v>45578</v>
      </c>
      <c r="B10030">
        <v>14.273632792342596</v>
      </c>
      <c r="C10030" t="s">
        <v>1330</v>
      </c>
      <c r="D10030">
        <v>81</v>
      </c>
    </row>
    <row r="10031" spans="1:4">
      <c r="A10031" s="12">
        <v>45578</v>
      </c>
      <c r="B10031">
        <v>0.97403779262211554</v>
      </c>
      <c r="C10031" t="s">
        <v>1237</v>
      </c>
      <c r="D10031">
        <v>53</v>
      </c>
    </row>
    <row r="10032" spans="1:4">
      <c r="A10032" s="12">
        <v>45579</v>
      </c>
      <c r="B10032">
        <v>9.8918600000000006E-3</v>
      </c>
      <c r="C10032" s="13" t="s">
        <v>1112</v>
      </c>
      <c r="D10032">
        <v>20</v>
      </c>
    </row>
    <row r="10033" spans="1:4">
      <c r="A10033" s="12">
        <v>45579</v>
      </c>
      <c r="B10033">
        <v>9.1565372630107299E-4</v>
      </c>
      <c r="C10033" s="13" t="s">
        <v>1118</v>
      </c>
      <c r="D10033">
        <v>23</v>
      </c>
    </row>
    <row r="10034" spans="1:4">
      <c r="A10034" s="12">
        <v>45579</v>
      </c>
      <c r="B10034">
        <v>9.3010946363516325E-2</v>
      </c>
      <c r="C10034" s="13" t="s">
        <v>1162</v>
      </c>
      <c r="D10034">
        <v>34</v>
      </c>
    </row>
    <row r="10035" spans="1:4">
      <c r="A10035" s="12">
        <v>45579</v>
      </c>
      <c r="B10035" s="15">
        <v>9.4680646900013841E-3</v>
      </c>
      <c r="C10035" s="13" t="s">
        <v>1154</v>
      </c>
      <c r="D10035">
        <v>32</v>
      </c>
    </row>
    <row r="10036" spans="1:4">
      <c r="A10036" s="12">
        <v>45579</v>
      </c>
      <c r="B10036">
        <v>4.7246234814385115</v>
      </c>
      <c r="C10036" s="13" t="s">
        <v>1251</v>
      </c>
      <c r="D10036">
        <v>57</v>
      </c>
    </row>
    <row r="10037" spans="1:4">
      <c r="A10037" s="12">
        <v>45579</v>
      </c>
      <c r="B10037">
        <v>9.449246962877024E-2</v>
      </c>
      <c r="C10037" s="13" t="s">
        <v>1262</v>
      </c>
      <c r="D10037">
        <v>60</v>
      </c>
    </row>
    <row r="10038" spans="1:4">
      <c r="A10038" s="12">
        <v>45579</v>
      </c>
      <c r="B10038">
        <v>14.272862716083395</v>
      </c>
      <c r="C10038" t="s">
        <v>1330</v>
      </c>
      <c r="D10038">
        <v>81</v>
      </c>
    </row>
    <row r="10039" spans="1:4">
      <c r="A10039" s="12">
        <v>45579</v>
      </c>
      <c r="B10039">
        <v>0.97401393608263209</v>
      </c>
      <c r="C10039" t="s">
        <v>1237</v>
      </c>
      <c r="D10039">
        <v>53</v>
      </c>
    </row>
    <row r="10040" spans="1:4">
      <c r="A10040" s="12">
        <v>45580</v>
      </c>
      <c r="B10040">
        <v>9.8917919999999999E-3</v>
      </c>
      <c r="C10040" s="13" t="s">
        <v>1112</v>
      </c>
      <c r="D10040">
        <v>20</v>
      </c>
    </row>
    <row r="10041" spans="1:4">
      <c r="A10041" s="12">
        <v>45580</v>
      </c>
      <c r="B10041">
        <v>9.1560304637697406E-4</v>
      </c>
      <c r="C10041" s="13" t="s">
        <v>1118</v>
      </c>
      <c r="D10041">
        <v>23</v>
      </c>
    </row>
    <row r="10042" spans="1:4">
      <c r="A10042" s="12">
        <v>45580</v>
      </c>
      <c r="B10042">
        <v>9.3005798360983633E-2</v>
      </c>
      <c r="C10042" s="13" t="s">
        <v>1162</v>
      </c>
      <c r="D10042">
        <v>34</v>
      </c>
    </row>
    <row r="10043" spans="1:4">
      <c r="A10043" s="12">
        <v>45580</v>
      </c>
      <c r="B10043" s="15">
        <v>9.4676752850657193E-3</v>
      </c>
      <c r="C10043" s="13" t="s">
        <v>1154</v>
      </c>
      <c r="D10043">
        <v>32</v>
      </c>
    </row>
    <row r="10044" spans="1:4">
      <c r="A10044" s="12">
        <v>45580</v>
      </c>
      <c r="B10044">
        <v>4.7243685834437512</v>
      </c>
      <c r="C10044" s="13" t="s">
        <v>1251</v>
      </c>
      <c r="D10044">
        <v>57</v>
      </c>
    </row>
    <row r="10045" spans="1:4">
      <c r="A10045" s="12">
        <v>45580</v>
      </c>
      <c r="B10045">
        <v>9.4487371668875025E-2</v>
      </c>
      <c r="C10045" s="13" t="s">
        <v>1262</v>
      </c>
      <c r="D10045">
        <v>60</v>
      </c>
    </row>
    <row r="10046" spans="1:4">
      <c r="A10046" s="12">
        <v>45580</v>
      </c>
      <c r="B10046">
        <v>14.27209268137055</v>
      </c>
      <c r="C10046" t="s">
        <v>1330</v>
      </c>
      <c r="D10046">
        <v>81</v>
      </c>
    </row>
    <row r="10047" spans="1:4">
      <c r="A10047" s="12">
        <v>45580</v>
      </c>
      <c r="B10047">
        <v>0.97399008012745303</v>
      </c>
      <c r="C10047" t="s">
        <v>1237</v>
      </c>
      <c r="D10047">
        <v>53</v>
      </c>
    </row>
    <row r="10048" spans="1:4">
      <c r="A10048" s="12">
        <v>45581</v>
      </c>
      <c r="B10048">
        <v>9.8917239999999993E-3</v>
      </c>
      <c r="C10048" s="13" t="s">
        <v>1112</v>
      </c>
      <c r="D10048">
        <v>20</v>
      </c>
    </row>
    <row r="10049" spans="1:4">
      <c r="A10049" s="12">
        <v>45581</v>
      </c>
      <c r="B10049">
        <v>9.1555236925792538E-4</v>
      </c>
      <c r="C10049" s="13" t="s">
        <v>1118</v>
      </c>
      <c r="D10049">
        <v>23</v>
      </c>
    </row>
    <row r="10050" spans="1:4">
      <c r="A10050" s="12">
        <v>45581</v>
      </c>
      <c r="B10050">
        <v>9.3000650643384392E-2</v>
      </c>
      <c r="C10050" s="13" t="s">
        <v>1162</v>
      </c>
      <c r="D10050">
        <v>34</v>
      </c>
    </row>
    <row r="10051" spans="1:4">
      <c r="A10051" s="12">
        <v>45581</v>
      </c>
      <c r="B10051" s="15">
        <v>9.4672858961455959E-3</v>
      </c>
      <c r="C10051" s="13" t="s">
        <v>1154</v>
      </c>
      <c r="D10051">
        <v>32</v>
      </c>
    </row>
    <row r="10052" spans="1:4">
      <c r="A10052" s="12">
        <v>45581</v>
      </c>
      <c r="B10052">
        <v>4.7241136992009833</v>
      </c>
      <c r="C10052" s="13" t="s">
        <v>1251</v>
      </c>
      <c r="D10052">
        <v>57</v>
      </c>
    </row>
    <row r="10053" spans="1:4">
      <c r="A10053" s="12">
        <v>45581</v>
      </c>
      <c r="B10053">
        <v>9.4482273984019663E-2</v>
      </c>
      <c r="C10053" s="13" t="s">
        <v>1262</v>
      </c>
      <c r="D10053">
        <v>60</v>
      </c>
    </row>
    <row r="10054" spans="1:4">
      <c r="A10054" s="12">
        <v>45581</v>
      </c>
      <c r="B10054">
        <v>14.271322688201822</v>
      </c>
      <c r="C10054" t="s">
        <v>1330</v>
      </c>
      <c r="D10054">
        <v>81</v>
      </c>
    </row>
    <row r="10055" spans="1:4">
      <c r="A10055" s="12">
        <v>45581</v>
      </c>
      <c r="B10055">
        <v>0.97396622475656391</v>
      </c>
      <c r="C10055" t="s">
        <v>1237</v>
      </c>
      <c r="D10055">
        <v>53</v>
      </c>
    </row>
    <row r="10056" spans="1:4">
      <c r="A10056" s="12">
        <v>45582</v>
      </c>
      <c r="B10056">
        <v>9.8916560000000004E-3</v>
      </c>
      <c r="C10056" s="13" t="s">
        <v>1112</v>
      </c>
      <c r="D10056">
        <v>20</v>
      </c>
    </row>
    <row r="10057" spans="1:4">
      <c r="A10057" s="12">
        <v>45582</v>
      </c>
      <c r="B10057">
        <v>9.1550169494377179E-4</v>
      </c>
      <c r="C10057" s="13" t="s">
        <v>1118</v>
      </c>
      <c r="D10057">
        <v>23</v>
      </c>
    </row>
    <row r="10058" spans="1:4">
      <c r="A10058" s="12">
        <v>45582</v>
      </c>
      <c r="B10058">
        <v>9.2995503210702823E-2</v>
      </c>
      <c r="C10058" s="13" t="s">
        <v>1162</v>
      </c>
      <c r="D10058">
        <v>34</v>
      </c>
    </row>
    <row r="10059" spans="1:4">
      <c r="A10059" s="12">
        <v>45582</v>
      </c>
      <c r="B10059" s="15">
        <v>9.466896523240358E-3</v>
      </c>
      <c r="C10059" s="13" t="s">
        <v>1154</v>
      </c>
      <c r="D10059">
        <v>32</v>
      </c>
    </row>
    <row r="10060" spans="1:4">
      <c r="A10060" s="12">
        <v>45582</v>
      </c>
      <c r="B10060">
        <v>4.7238588287094654</v>
      </c>
      <c r="C10060" s="13" t="s">
        <v>1251</v>
      </c>
      <c r="D10060">
        <v>57</v>
      </c>
    </row>
    <row r="10061" spans="1:4">
      <c r="A10061" s="12">
        <v>45582</v>
      </c>
      <c r="B10061">
        <v>9.4477176574189317E-2</v>
      </c>
      <c r="C10061" s="13" t="s">
        <v>1262</v>
      </c>
      <c r="D10061">
        <v>60</v>
      </c>
    </row>
    <row r="10062" spans="1:4">
      <c r="A10062" s="12">
        <v>45582</v>
      </c>
      <c r="B10062">
        <v>14.270552736574968</v>
      </c>
      <c r="C10062" t="s">
        <v>1330</v>
      </c>
      <c r="D10062">
        <v>81</v>
      </c>
    </row>
    <row r="10063" spans="1:4">
      <c r="A10063" s="12">
        <v>45582</v>
      </c>
      <c r="B10063">
        <v>0.97394236996995054</v>
      </c>
      <c r="C10063" t="s">
        <v>1237</v>
      </c>
      <c r="D10063">
        <v>53</v>
      </c>
    </row>
    <row r="10064" spans="1:4">
      <c r="A10064" s="12">
        <v>45583</v>
      </c>
      <c r="B10064">
        <v>9.8915879999999998E-3</v>
      </c>
      <c r="C10064" s="13" t="s">
        <v>1112</v>
      </c>
      <c r="D10064">
        <v>20</v>
      </c>
    </row>
    <row r="10065" spans="1:4">
      <c r="A10065" s="12">
        <v>45583</v>
      </c>
      <c r="B10065">
        <v>9.1545102343435782E-4</v>
      </c>
      <c r="C10065" s="13" t="s">
        <v>1118</v>
      </c>
      <c r="D10065">
        <v>23</v>
      </c>
    </row>
    <row r="10066" spans="1:4">
      <c r="A10066" s="12">
        <v>45583</v>
      </c>
      <c r="B10066">
        <v>9.2990356062923177E-2</v>
      </c>
      <c r="C10066" s="13" t="s">
        <v>1162</v>
      </c>
      <c r="D10066">
        <v>34</v>
      </c>
    </row>
    <row r="10067" spans="1:4">
      <c r="A10067" s="12">
        <v>45583</v>
      </c>
      <c r="B10067" s="15">
        <v>9.4665071663493482E-3</v>
      </c>
      <c r="C10067" s="13" t="s">
        <v>1154</v>
      </c>
      <c r="D10067">
        <v>32</v>
      </c>
    </row>
    <row r="10068" spans="1:4">
      <c r="A10068" s="12">
        <v>45583</v>
      </c>
      <c r="B10068">
        <v>4.7236039719684566</v>
      </c>
      <c r="C10068" s="13" t="s">
        <v>1251</v>
      </c>
      <c r="D10068">
        <v>57</v>
      </c>
    </row>
    <row r="10069" spans="1:4">
      <c r="A10069" s="12">
        <v>45583</v>
      </c>
      <c r="B10069">
        <v>9.4472079439369139E-2</v>
      </c>
      <c r="C10069" s="13" t="s">
        <v>1262</v>
      </c>
      <c r="D10069">
        <v>60</v>
      </c>
    </row>
    <row r="10070" spans="1:4">
      <c r="A10070" s="12">
        <v>45583</v>
      </c>
      <c r="B10070">
        <v>14.269782826487747</v>
      </c>
      <c r="C10070" t="s">
        <v>1330</v>
      </c>
      <c r="D10070">
        <v>81</v>
      </c>
    </row>
    <row r="10071" spans="1:4">
      <c r="A10071" s="12">
        <v>45583</v>
      </c>
      <c r="B10071">
        <v>0.97391851576759847</v>
      </c>
      <c r="C10071" t="s">
        <v>1237</v>
      </c>
      <c r="D10071">
        <v>53</v>
      </c>
    </row>
    <row r="10072" spans="1:4">
      <c r="A10072" s="12">
        <v>45584</v>
      </c>
      <c r="B10072">
        <v>9.8915200000000009E-3</v>
      </c>
      <c r="C10072" s="13" t="s">
        <v>1112</v>
      </c>
      <c r="D10072">
        <v>20</v>
      </c>
    </row>
    <row r="10073" spans="1:4">
      <c r="A10073" s="12">
        <v>45584</v>
      </c>
      <c r="B10073">
        <v>9.1540035472952844E-4</v>
      </c>
      <c r="C10073" s="13" t="s">
        <v>1118</v>
      </c>
      <c r="D10073">
        <v>23</v>
      </c>
    </row>
    <row r="10074" spans="1:4">
      <c r="A10074" s="12">
        <v>45584</v>
      </c>
      <c r="B10074">
        <v>9.2985209200029673E-2</v>
      </c>
      <c r="C10074" s="13" t="s">
        <v>1162</v>
      </c>
      <c r="D10074">
        <v>34</v>
      </c>
    </row>
    <row r="10075" spans="1:4">
      <c r="A10075" s="12">
        <v>45584</v>
      </c>
      <c r="B10075" s="15">
        <v>9.466117825471904E-3</v>
      </c>
      <c r="C10075" s="13" t="s">
        <v>1154</v>
      </c>
      <c r="D10075">
        <v>32</v>
      </c>
    </row>
    <row r="10076" spans="1:4">
      <c r="A10076" s="12">
        <v>45584</v>
      </c>
      <c r="B10076">
        <v>4.7233491289772154</v>
      </c>
      <c r="C10076" s="13" t="s">
        <v>1251</v>
      </c>
      <c r="D10076">
        <v>57</v>
      </c>
    </row>
    <row r="10077" spans="1:4">
      <c r="A10077" s="12">
        <v>45584</v>
      </c>
      <c r="B10077">
        <v>9.446698257954432E-2</v>
      </c>
      <c r="C10077" s="13" t="s">
        <v>1262</v>
      </c>
      <c r="D10077">
        <v>60</v>
      </c>
    </row>
    <row r="10078" spans="1:4">
      <c r="A10078" s="12">
        <v>45584</v>
      </c>
      <c r="B10078">
        <v>14.269012957937917</v>
      </c>
      <c r="C10078" t="s">
        <v>1330</v>
      </c>
      <c r="D10078">
        <v>81</v>
      </c>
    </row>
    <row r="10079" spans="1:4">
      <c r="A10079" s="12">
        <v>45584</v>
      </c>
      <c r="B10079">
        <v>0.9738946621494935</v>
      </c>
      <c r="C10079" t="s">
        <v>1237</v>
      </c>
      <c r="D10079">
        <v>53</v>
      </c>
    </row>
    <row r="10080" spans="1:4">
      <c r="A10080" s="12">
        <v>45585</v>
      </c>
      <c r="B10080">
        <v>9.8914520000000002E-3</v>
      </c>
      <c r="C10080" s="13" t="s">
        <v>1112</v>
      </c>
      <c r="D10080">
        <v>20</v>
      </c>
    </row>
    <row r="10081" spans="1:4">
      <c r="A10081" s="12">
        <v>45585</v>
      </c>
      <c r="B10081">
        <v>9.1534968882912827E-4</v>
      </c>
      <c r="C10081" s="13" t="s">
        <v>1118</v>
      </c>
      <c r="D10081">
        <v>23</v>
      </c>
    </row>
    <row r="10082" spans="1:4">
      <c r="A10082" s="12">
        <v>45585</v>
      </c>
      <c r="B10082">
        <v>9.2980062622006546E-2</v>
      </c>
      <c r="C10082" s="13" t="s">
        <v>1162</v>
      </c>
      <c r="D10082">
        <v>34</v>
      </c>
    </row>
    <row r="10083" spans="1:4">
      <c r="A10083" s="12">
        <v>45585</v>
      </c>
      <c r="B10083" s="15">
        <v>9.4657285006073694E-3</v>
      </c>
      <c r="C10083" s="13" t="s">
        <v>1154</v>
      </c>
      <c r="D10083">
        <v>32</v>
      </c>
    </row>
    <row r="10084" spans="1:4">
      <c r="A10084" s="12">
        <v>45585</v>
      </c>
      <c r="B10084">
        <v>4.7230942997349992</v>
      </c>
      <c r="C10084" s="13" t="s">
        <v>1251</v>
      </c>
      <c r="D10084">
        <v>57</v>
      </c>
    </row>
    <row r="10085" spans="1:4">
      <c r="A10085" s="12">
        <v>45585</v>
      </c>
      <c r="B10085">
        <v>9.4461885994699998E-2</v>
      </c>
      <c r="C10085" s="13" t="s">
        <v>1262</v>
      </c>
      <c r="D10085">
        <v>60</v>
      </c>
    </row>
    <row r="10086" spans="1:4">
      <c r="A10086" s="12">
        <v>45585</v>
      </c>
      <c r="B10086">
        <v>14.26824313092324</v>
      </c>
      <c r="C10086" t="s">
        <v>1330</v>
      </c>
      <c r="D10086">
        <v>81</v>
      </c>
    </row>
    <row r="10087" spans="1:4">
      <c r="A10087" s="12">
        <v>45585</v>
      </c>
      <c r="B10087">
        <v>0.97387080911562129</v>
      </c>
      <c r="C10087" t="s">
        <v>1237</v>
      </c>
      <c r="D10087">
        <v>53</v>
      </c>
    </row>
    <row r="10088" spans="1:4">
      <c r="A10088" s="12">
        <v>45586</v>
      </c>
      <c r="B10088">
        <v>9.8913839999999996E-3</v>
      </c>
      <c r="C10088" s="13" t="s">
        <v>1112</v>
      </c>
      <c r="D10088">
        <v>20</v>
      </c>
    </row>
    <row r="10089" spans="1:4">
      <c r="A10089" s="12">
        <v>45586</v>
      </c>
      <c r="B10089">
        <v>9.1529902573300216E-4</v>
      </c>
      <c r="C10089" s="13" t="s">
        <v>1118</v>
      </c>
      <c r="D10089">
        <v>23</v>
      </c>
    </row>
    <row r="10090" spans="1:4">
      <c r="A10090" s="12">
        <v>45586</v>
      </c>
      <c r="B10090">
        <v>9.2974916328838031E-2</v>
      </c>
      <c r="C10090" s="13" t="s">
        <v>1162</v>
      </c>
      <c r="D10090">
        <v>34</v>
      </c>
    </row>
    <row r="10091" spans="1:4">
      <c r="A10091" s="12">
        <v>45586</v>
      </c>
      <c r="B10091" s="15">
        <v>9.4653391917550872E-3</v>
      </c>
      <c r="C10091" s="13" t="s">
        <v>1154</v>
      </c>
      <c r="D10091">
        <v>32</v>
      </c>
    </row>
    <row r="10092" spans="1:4">
      <c r="A10092" s="12">
        <v>45586</v>
      </c>
      <c r="B10092">
        <v>4.7228394842410673</v>
      </c>
      <c r="C10092" s="13" t="s">
        <v>1251</v>
      </c>
      <c r="D10092">
        <v>57</v>
      </c>
    </row>
    <row r="10093" spans="1:4">
      <c r="A10093" s="12">
        <v>45586</v>
      </c>
      <c r="B10093">
        <v>9.4456789684821352E-2</v>
      </c>
      <c r="C10093" s="13" t="s">
        <v>1262</v>
      </c>
      <c r="D10093">
        <v>60</v>
      </c>
    </row>
    <row r="10094" spans="1:4">
      <c r="A10094" s="12">
        <v>45586</v>
      </c>
      <c r="B10094">
        <v>14.267473345441472</v>
      </c>
      <c r="C10094" t="s">
        <v>1330</v>
      </c>
      <c r="D10094">
        <v>81</v>
      </c>
    </row>
    <row r="10095" spans="1:4">
      <c r="A10095" s="12">
        <v>45586</v>
      </c>
      <c r="B10095">
        <v>0.97384695666596754</v>
      </c>
      <c r="C10095" t="s">
        <v>1237</v>
      </c>
      <c r="D10095">
        <v>53</v>
      </c>
    </row>
    <row r="10096" spans="1:4">
      <c r="A10096" s="12">
        <v>45587</v>
      </c>
      <c r="B10096">
        <v>9.8913160000000007E-3</v>
      </c>
      <c r="C10096" s="13" t="s">
        <v>1112</v>
      </c>
      <c r="D10096">
        <v>20</v>
      </c>
    </row>
    <row r="10097" spans="1:4">
      <c r="A10097" s="12">
        <v>45587</v>
      </c>
      <c r="B10097">
        <v>9.1524836544099486E-4</v>
      </c>
      <c r="C10097" s="13" t="s">
        <v>1118</v>
      </c>
      <c r="D10097">
        <v>23</v>
      </c>
    </row>
    <row r="10098" spans="1:4">
      <c r="A10098" s="12">
        <v>45587</v>
      </c>
      <c r="B10098">
        <v>9.2969770320508349E-2</v>
      </c>
      <c r="C10098" s="13" t="s">
        <v>1162</v>
      </c>
      <c r="D10098">
        <v>34</v>
      </c>
    </row>
    <row r="10099" spans="1:4">
      <c r="A10099" s="12">
        <v>45587</v>
      </c>
      <c r="B10099" s="15">
        <v>9.4649498989143946E-3</v>
      </c>
      <c r="C10099" s="13" t="s">
        <v>1154</v>
      </c>
      <c r="D10099">
        <v>32</v>
      </c>
    </row>
    <row r="10100" spans="1:4">
      <c r="A10100" s="12">
        <v>45587</v>
      </c>
      <c r="B10100">
        <v>4.7225846824946762</v>
      </c>
      <c r="C10100" s="13" t="s">
        <v>1251</v>
      </c>
      <c r="D10100">
        <v>57</v>
      </c>
    </row>
    <row r="10101" spans="1:4">
      <c r="A10101" s="12">
        <v>45587</v>
      </c>
      <c r="B10101">
        <v>9.4451693649893531E-2</v>
      </c>
      <c r="C10101" s="13" t="s">
        <v>1262</v>
      </c>
      <c r="D10101">
        <v>60</v>
      </c>
    </row>
    <row r="10102" spans="1:4">
      <c r="A10102" s="12">
        <v>45587</v>
      </c>
      <c r="B10102">
        <v>14.266703601490374</v>
      </c>
      <c r="C10102" t="s">
        <v>1330</v>
      </c>
      <c r="D10102">
        <v>81</v>
      </c>
    </row>
    <row r="10103" spans="1:4">
      <c r="A10103" s="12">
        <v>45587</v>
      </c>
      <c r="B10103">
        <v>0.97382310480051792</v>
      </c>
      <c r="C10103" t="s">
        <v>1237</v>
      </c>
      <c r="D10103">
        <v>53</v>
      </c>
    </row>
    <row r="10104" spans="1:4">
      <c r="A10104" s="12">
        <v>45588</v>
      </c>
      <c r="B10104">
        <v>9.8912480000000001E-3</v>
      </c>
      <c r="C10104" s="13" t="s">
        <v>1112</v>
      </c>
      <c r="D10104">
        <v>20</v>
      </c>
    </row>
    <row r="10105" spans="1:4">
      <c r="A10105" s="12">
        <v>45588</v>
      </c>
      <c r="B10105">
        <v>9.1519770795295133E-4</v>
      </c>
      <c r="C10105" s="13" t="s">
        <v>1118</v>
      </c>
      <c r="D10105">
        <v>23</v>
      </c>
    </row>
    <row r="10106" spans="1:4">
      <c r="A10106" s="12">
        <v>45588</v>
      </c>
      <c r="B10106">
        <v>9.2964624597001749E-2</v>
      </c>
      <c r="C10106" s="13" t="s">
        <v>1162</v>
      </c>
      <c r="D10106">
        <v>34</v>
      </c>
    </row>
    <row r="10107" spans="1:4">
      <c r="A10107" s="12">
        <v>45588</v>
      </c>
      <c r="B10107" s="15">
        <v>9.4645606220846376E-3</v>
      </c>
      <c r="C10107" s="13" t="s">
        <v>1154</v>
      </c>
      <c r="D10107">
        <v>32</v>
      </c>
    </row>
    <row r="10108" spans="1:4">
      <c r="A10108" s="12">
        <v>45588</v>
      </c>
      <c r="B10108">
        <v>4.7223298944950853</v>
      </c>
      <c r="C10108" s="13" t="s">
        <v>1251</v>
      </c>
      <c r="D10108">
        <v>57</v>
      </c>
    </row>
    <row r="10109" spans="1:4">
      <c r="A10109" s="12">
        <v>45588</v>
      </c>
      <c r="B10109">
        <v>9.4446597889901715E-2</v>
      </c>
      <c r="C10109" s="13" t="s">
        <v>1262</v>
      </c>
      <c r="D10109">
        <v>60</v>
      </c>
    </row>
    <row r="10110" spans="1:4">
      <c r="A10110" s="12">
        <v>45588</v>
      </c>
      <c r="B10110">
        <v>14.265933899067704</v>
      </c>
      <c r="C10110" t="s">
        <v>1330</v>
      </c>
      <c r="D10110">
        <v>81</v>
      </c>
    </row>
    <row r="10111" spans="1:4">
      <c r="A10111" s="12">
        <v>45588</v>
      </c>
      <c r="B10111">
        <v>0.97379925351925811</v>
      </c>
      <c r="C10111" t="s">
        <v>1237</v>
      </c>
      <c r="D10111">
        <v>53</v>
      </c>
    </row>
    <row r="10112" spans="1:4">
      <c r="A10112" s="12">
        <v>45589</v>
      </c>
      <c r="B10112">
        <v>9.8911799999999994E-3</v>
      </c>
      <c r="C10112" s="13" t="s">
        <v>1112</v>
      </c>
      <c r="D10112">
        <v>20</v>
      </c>
    </row>
    <row r="10113" spans="1:4">
      <c r="A10113" s="12">
        <v>45589</v>
      </c>
      <c r="B10113">
        <v>9.151470532687162E-4</v>
      </c>
      <c r="C10113" s="13" t="s">
        <v>1118</v>
      </c>
      <c r="D10113">
        <v>23</v>
      </c>
    </row>
    <row r="10114" spans="1:4">
      <c r="A10114" s="12">
        <v>45589</v>
      </c>
      <c r="B10114">
        <v>9.2959479158302452E-2</v>
      </c>
      <c r="C10114" s="13" t="s">
        <v>1162</v>
      </c>
      <c r="D10114">
        <v>34</v>
      </c>
    </row>
    <row r="10115" spans="1:4">
      <c r="A10115" s="12">
        <v>45589</v>
      </c>
      <c r="B10115" s="15">
        <v>9.4641713612651536E-3</v>
      </c>
      <c r="C10115" s="13" t="s">
        <v>1154</v>
      </c>
      <c r="D10115">
        <v>32</v>
      </c>
    </row>
    <row r="10116" spans="1:4">
      <c r="A10116" s="12">
        <v>45589</v>
      </c>
      <c r="B10116">
        <v>4.722075120241553</v>
      </c>
      <c r="C10116" s="13" t="s">
        <v>1251</v>
      </c>
      <c r="D10116">
        <v>57</v>
      </c>
    </row>
    <row r="10117" spans="1:4">
      <c r="A10117" s="12">
        <v>45589</v>
      </c>
      <c r="B10117">
        <v>9.4441502404831068E-2</v>
      </c>
      <c r="C10117" s="13" t="s">
        <v>1262</v>
      </c>
      <c r="D10117">
        <v>60</v>
      </c>
    </row>
    <row r="10118" spans="1:4">
      <c r="A10118" s="12">
        <v>45589</v>
      </c>
      <c r="B10118">
        <v>14.265164238171222</v>
      </c>
      <c r="C10118" t="s">
        <v>1330</v>
      </c>
      <c r="D10118">
        <v>81</v>
      </c>
    </row>
    <row r="10119" spans="1:4">
      <c r="A10119" s="12">
        <v>45589</v>
      </c>
      <c r="B10119">
        <v>0.97377540282217379</v>
      </c>
      <c r="C10119" t="s">
        <v>1237</v>
      </c>
      <c r="D10119">
        <v>53</v>
      </c>
    </row>
    <row r="10120" spans="1:4">
      <c r="A10120" s="12">
        <v>45590</v>
      </c>
      <c r="B10120">
        <v>9.8911120000000005E-3</v>
      </c>
      <c r="C10120" s="13" t="s">
        <v>1112</v>
      </c>
      <c r="D10120">
        <v>20</v>
      </c>
    </row>
    <row r="10121" spans="1:4">
      <c r="A10121" s="12">
        <v>45590</v>
      </c>
      <c r="B10121">
        <v>9.1509640138813422E-4</v>
      </c>
      <c r="C10121" s="13" t="s">
        <v>1118</v>
      </c>
      <c r="D10121">
        <v>23</v>
      </c>
    </row>
    <row r="10122" spans="1:4">
      <c r="A10122" s="12">
        <v>45590</v>
      </c>
      <c r="B10122">
        <v>9.295433400439472E-2</v>
      </c>
      <c r="C10122" s="13" t="s">
        <v>1162</v>
      </c>
      <c r="D10122">
        <v>34</v>
      </c>
    </row>
    <row r="10123" spans="1:4">
      <c r="A10123" s="12">
        <v>45590</v>
      </c>
      <c r="B10123" s="15">
        <v>9.4637821164552868E-3</v>
      </c>
      <c r="C10123" s="13" t="s">
        <v>1154</v>
      </c>
      <c r="D10123">
        <v>32</v>
      </c>
    </row>
    <row r="10124" spans="1:4">
      <c r="A10124" s="12">
        <v>45590</v>
      </c>
      <c r="B10124">
        <v>4.7218203597333366</v>
      </c>
      <c r="C10124" s="13" t="s">
        <v>1251</v>
      </c>
      <c r="D10124">
        <v>57</v>
      </c>
    </row>
    <row r="10125" spans="1:4">
      <c r="A10125" s="12">
        <v>45590</v>
      </c>
      <c r="B10125">
        <v>9.4436407194666741E-2</v>
      </c>
      <c r="C10125" s="13" t="s">
        <v>1262</v>
      </c>
      <c r="D10125">
        <v>60</v>
      </c>
    </row>
    <row r="10126" spans="1:4">
      <c r="A10126" s="12">
        <v>45590</v>
      </c>
      <c r="B10126">
        <v>14.26439461879869</v>
      </c>
      <c r="C10126" t="s">
        <v>1330</v>
      </c>
      <c r="D10126">
        <v>81</v>
      </c>
    </row>
    <row r="10127" spans="1:4">
      <c r="A10127" s="12">
        <v>45590</v>
      </c>
      <c r="B10127">
        <v>0.97375155270925073</v>
      </c>
      <c r="C10127" t="s">
        <v>1237</v>
      </c>
      <c r="D10127">
        <v>53</v>
      </c>
    </row>
    <row r="10128" spans="1:4">
      <c r="A10128" s="12">
        <v>45591</v>
      </c>
      <c r="B10128">
        <v>9.8910439999999999E-3</v>
      </c>
      <c r="C10128" s="13" t="s">
        <v>1112</v>
      </c>
      <c r="D10128">
        <v>20</v>
      </c>
    </row>
    <row r="10129" spans="1:4">
      <c r="A10129" s="12">
        <v>45591</v>
      </c>
      <c r="B10129">
        <v>9.1504575231105033E-4</v>
      </c>
      <c r="C10129" s="13" t="s">
        <v>1118</v>
      </c>
      <c r="D10129">
        <v>23</v>
      </c>
    </row>
    <row r="10130" spans="1:4">
      <c r="A10130" s="12">
        <v>45591</v>
      </c>
      <c r="B10130">
        <v>9.2949189135262761E-2</v>
      </c>
      <c r="C10130" s="13" t="s">
        <v>1162</v>
      </c>
      <c r="D10130">
        <v>34</v>
      </c>
    </row>
    <row r="10131" spans="1:4">
      <c r="A10131" s="12">
        <v>45591</v>
      </c>
      <c r="B10131" s="15">
        <v>9.4633928876543781E-3</v>
      </c>
      <c r="C10131" s="13" t="s">
        <v>1154</v>
      </c>
      <c r="D10131">
        <v>32</v>
      </c>
    </row>
    <row r="10132" spans="1:4">
      <c r="A10132" s="12">
        <v>45591</v>
      </c>
      <c r="B10132">
        <v>4.7215656129696963</v>
      </c>
      <c r="C10132" s="13" t="s">
        <v>1251</v>
      </c>
      <c r="D10132">
        <v>57</v>
      </c>
    </row>
    <row r="10133" spans="1:4">
      <c r="A10133" s="12">
        <v>45591</v>
      </c>
      <c r="B10133">
        <v>9.443131225939394E-2</v>
      </c>
      <c r="C10133" s="13" t="s">
        <v>1262</v>
      </c>
      <c r="D10133">
        <v>60</v>
      </c>
    </row>
    <row r="10134" spans="1:4">
      <c r="A10134" s="12">
        <v>45591</v>
      </c>
      <c r="B10134">
        <v>14.263625040947861</v>
      </c>
      <c r="C10134" t="s">
        <v>1330</v>
      </c>
      <c r="D10134">
        <v>81</v>
      </c>
    </row>
    <row r="10135" spans="1:4">
      <c r="A10135" s="12">
        <v>45591</v>
      </c>
      <c r="B10135">
        <v>0.97372770318047452</v>
      </c>
      <c r="C10135" t="s">
        <v>1237</v>
      </c>
      <c r="D10135">
        <v>53</v>
      </c>
    </row>
    <row r="10136" spans="1:4">
      <c r="A10136" s="12">
        <v>45592</v>
      </c>
      <c r="B10136">
        <v>9.8909759999999992E-3</v>
      </c>
      <c r="C10136" s="13" t="s">
        <v>1112</v>
      </c>
      <c r="D10136">
        <v>20</v>
      </c>
    </row>
    <row r="10137" spans="1:4">
      <c r="A10137" s="12">
        <v>45592</v>
      </c>
      <c r="B10137">
        <v>9.1499510603730951E-4</v>
      </c>
      <c r="C10137" s="13" t="s">
        <v>1118</v>
      </c>
      <c r="D10137">
        <v>23</v>
      </c>
    </row>
    <row r="10138" spans="1:4">
      <c r="A10138" s="12">
        <v>45592</v>
      </c>
      <c r="B10138">
        <v>9.2944044550890836E-2</v>
      </c>
      <c r="C10138" s="13" t="s">
        <v>1162</v>
      </c>
      <c r="D10138">
        <v>34</v>
      </c>
    </row>
    <row r="10139" spans="1:4">
      <c r="A10139" s="12">
        <v>45592</v>
      </c>
      <c r="B10139" s="15">
        <v>9.4630036748617682E-3</v>
      </c>
      <c r="C10139" s="13" t="s">
        <v>1154</v>
      </c>
      <c r="D10139">
        <v>32</v>
      </c>
    </row>
    <row r="10140" spans="1:4">
      <c r="A10140" s="12">
        <v>45592</v>
      </c>
      <c r="B10140">
        <v>4.7213108799498897</v>
      </c>
      <c r="C10140" s="13" t="s">
        <v>1251</v>
      </c>
      <c r="D10140">
        <v>57</v>
      </c>
    </row>
    <row r="10141" spans="1:4">
      <c r="A10141" s="12">
        <v>45592</v>
      </c>
      <c r="B10141">
        <v>9.4426217598997803E-2</v>
      </c>
      <c r="C10141" s="13" t="s">
        <v>1262</v>
      </c>
      <c r="D10141">
        <v>60</v>
      </c>
    </row>
    <row r="10142" spans="1:4">
      <c r="A10142" s="12">
        <v>45592</v>
      </c>
      <c r="B10142">
        <v>14.262855504616505</v>
      </c>
      <c r="C10142" t="s">
        <v>1330</v>
      </c>
      <c r="D10142">
        <v>81</v>
      </c>
    </row>
    <row r="10143" spans="1:4">
      <c r="A10143" s="12">
        <v>45592</v>
      </c>
      <c r="B10143">
        <v>0.97370385423583095</v>
      </c>
      <c r="C10143" t="s">
        <v>1237</v>
      </c>
      <c r="D10143">
        <v>53</v>
      </c>
    </row>
    <row r="10144" spans="1:4">
      <c r="A10144" s="12">
        <v>45593</v>
      </c>
      <c r="B10144">
        <v>9.8909080000000003E-3</v>
      </c>
      <c r="C10144" s="13" t="s">
        <v>1112</v>
      </c>
      <c r="D10144">
        <v>20</v>
      </c>
    </row>
    <row r="10145" spans="1:4">
      <c r="A10145" s="12">
        <v>45593</v>
      </c>
      <c r="B10145">
        <v>9.1494446256675627E-4</v>
      </c>
      <c r="C10145" s="13" t="s">
        <v>1118</v>
      </c>
      <c r="D10145">
        <v>23</v>
      </c>
    </row>
    <row r="10146" spans="1:4">
      <c r="A10146" s="12">
        <v>45593</v>
      </c>
      <c r="B10146">
        <v>9.2938900251263168E-2</v>
      </c>
      <c r="C10146" s="13" t="s">
        <v>1162</v>
      </c>
      <c r="D10146">
        <v>34</v>
      </c>
    </row>
    <row r="10147" spans="1:4">
      <c r="A10147" s="12">
        <v>45593</v>
      </c>
      <c r="B10147" s="15">
        <v>9.4626144780768015E-3</v>
      </c>
      <c r="C10147" s="13" t="s">
        <v>1154</v>
      </c>
      <c r="D10147">
        <v>32</v>
      </c>
    </row>
    <row r="10148" spans="1:4">
      <c r="A10148" s="12">
        <v>45593</v>
      </c>
      <c r="B10148">
        <v>4.7210561606731751</v>
      </c>
      <c r="C10148" s="13" t="s">
        <v>1251</v>
      </c>
      <c r="D10148">
        <v>57</v>
      </c>
    </row>
    <row r="10149" spans="1:4">
      <c r="A10149" s="12">
        <v>45593</v>
      </c>
      <c r="B10149">
        <v>9.4421123213463506E-2</v>
      </c>
      <c r="C10149" s="13" t="s">
        <v>1262</v>
      </c>
      <c r="D10149">
        <v>60</v>
      </c>
    </row>
    <row r="10150" spans="1:4">
      <c r="A10150" s="12">
        <v>45593</v>
      </c>
      <c r="B10150">
        <v>14.262086009802374</v>
      </c>
      <c r="C10150" t="s">
        <v>1330</v>
      </c>
      <c r="D10150">
        <v>81</v>
      </c>
    </row>
    <row r="10151" spans="1:4">
      <c r="A10151" s="12">
        <v>45593</v>
      </c>
      <c r="B10151">
        <v>0.97368000587530568</v>
      </c>
      <c r="C10151" t="s">
        <v>1237</v>
      </c>
      <c r="D10151">
        <v>53</v>
      </c>
    </row>
    <row r="10152" spans="1:4">
      <c r="A10152" s="12">
        <v>45594</v>
      </c>
      <c r="B10152">
        <v>9.8908399999999997E-3</v>
      </c>
      <c r="C10152" s="13" t="s">
        <v>1112</v>
      </c>
      <c r="D10152">
        <v>20</v>
      </c>
    </row>
    <row r="10153" spans="1:4">
      <c r="A10153" s="12">
        <v>45594</v>
      </c>
      <c r="B10153">
        <v>9.148938218992358E-4</v>
      </c>
      <c r="C10153" s="13" t="s">
        <v>1118</v>
      </c>
      <c r="D10153">
        <v>23</v>
      </c>
    </row>
    <row r="10154" spans="1:4">
      <c r="A10154" s="12">
        <v>45594</v>
      </c>
      <c r="B10154">
        <v>9.293375623636399E-2</v>
      </c>
      <c r="C10154" s="13" t="s">
        <v>1162</v>
      </c>
      <c r="D10154">
        <v>34</v>
      </c>
    </row>
    <row r="10155" spans="1:4">
      <c r="A10155" s="12">
        <v>45594</v>
      </c>
      <c r="B10155" s="15">
        <v>9.4622252972988152E-3</v>
      </c>
      <c r="C10155" s="13" t="s">
        <v>1154</v>
      </c>
      <c r="D10155">
        <v>32</v>
      </c>
    </row>
    <row r="10156" spans="1:4">
      <c r="A10156" s="12">
        <v>45594</v>
      </c>
      <c r="B10156">
        <v>4.7208014551388109</v>
      </c>
      <c r="C10156" s="13" t="s">
        <v>1251</v>
      </c>
      <c r="D10156">
        <v>57</v>
      </c>
    </row>
    <row r="10157" spans="1:4">
      <c r="A10157" s="12">
        <v>45594</v>
      </c>
      <c r="B10157">
        <v>9.4416029102776231E-2</v>
      </c>
      <c r="C10157" s="13" t="s">
        <v>1262</v>
      </c>
      <c r="D10157">
        <v>60</v>
      </c>
    </row>
    <row r="10158" spans="1:4">
      <c r="A10158" s="12">
        <v>45594</v>
      </c>
      <c r="B10158">
        <v>14.261316556503228</v>
      </c>
      <c r="C10158" t="s">
        <v>1330</v>
      </c>
      <c r="D10158">
        <v>81</v>
      </c>
    </row>
    <row r="10159" spans="1:4">
      <c r="A10159" s="12">
        <v>45594</v>
      </c>
      <c r="B10159">
        <v>0.97365615809888439</v>
      </c>
      <c r="C10159" t="s">
        <v>1237</v>
      </c>
      <c r="D10159">
        <v>53</v>
      </c>
    </row>
    <row r="10160" spans="1:4">
      <c r="A10160" s="12">
        <v>45595</v>
      </c>
      <c r="B10160">
        <v>9.8907720000000008E-3</v>
      </c>
      <c r="C10160" s="13" t="s">
        <v>1112</v>
      </c>
      <c r="D10160">
        <v>20</v>
      </c>
    </row>
    <row r="10161" spans="1:4">
      <c r="A10161" s="12">
        <v>45595</v>
      </c>
      <c r="B10161">
        <v>9.1484318403459251E-4</v>
      </c>
      <c r="C10161" s="13" t="s">
        <v>1118</v>
      </c>
      <c r="D10161">
        <v>23</v>
      </c>
    </row>
    <row r="10162" spans="1:4">
      <c r="A10162" s="12">
        <v>45595</v>
      </c>
      <c r="B10162">
        <v>9.2928612506177566E-2</v>
      </c>
      <c r="C10162" s="13" t="s">
        <v>1162</v>
      </c>
      <c r="D10162">
        <v>34</v>
      </c>
    </row>
    <row r="10163" spans="1:4">
      <c r="A10163" s="12">
        <v>45595</v>
      </c>
      <c r="B10163" s="15">
        <v>9.4618361325271537E-3</v>
      </c>
      <c r="C10163" s="13" t="s">
        <v>1154</v>
      </c>
      <c r="D10163">
        <v>32</v>
      </c>
    </row>
    <row r="10164" spans="1:4">
      <c r="A10164" s="12">
        <v>45595</v>
      </c>
      <c r="B10164">
        <v>4.7205467633460563</v>
      </c>
      <c r="C10164" s="13" t="s">
        <v>1251</v>
      </c>
      <c r="D10164">
        <v>57</v>
      </c>
    </row>
    <row r="10165" spans="1:4">
      <c r="A10165" s="12">
        <v>45595</v>
      </c>
      <c r="B10165">
        <v>9.4410935266921125E-2</v>
      </c>
      <c r="C10165" s="13" t="s">
        <v>1262</v>
      </c>
      <c r="D10165">
        <v>60</v>
      </c>
    </row>
    <row r="10166" spans="1:4">
      <c r="A10166" s="12">
        <v>45595</v>
      </c>
      <c r="B10166">
        <v>14.260547144716833</v>
      </c>
      <c r="C10166" t="s">
        <v>1330</v>
      </c>
      <c r="D10166">
        <v>81</v>
      </c>
    </row>
    <row r="10167" spans="1:4">
      <c r="A10167" s="12">
        <v>45595</v>
      </c>
      <c r="B10167">
        <v>0.97363231090655278</v>
      </c>
      <c r="C10167" t="s">
        <v>1237</v>
      </c>
      <c r="D10167">
        <v>53</v>
      </c>
    </row>
    <row r="10168" spans="1:4">
      <c r="A10168" s="12">
        <v>45596</v>
      </c>
      <c r="B10168">
        <v>9.8907040000000002E-3</v>
      </c>
      <c r="C10168" s="13" t="s">
        <v>1112</v>
      </c>
      <c r="D10168">
        <v>20</v>
      </c>
    </row>
    <row r="10169" spans="1:4">
      <c r="A10169" s="12">
        <v>45596</v>
      </c>
      <c r="B10169">
        <v>9.1479254897267178E-4</v>
      </c>
      <c r="C10169" s="13" t="s">
        <v>1118</v>
      </c>
      <c r="D10169">
        <v>23</v>
      </c>
    </row>
    <row r="10170" spans="1:4">
      <c r="A10170" s="12">
        <v>45596</v>
      </c>
      <c r="B10170">
        <v>9.2923469060688144E-2</v>
      </c>
      <c r="C10170" s="13" t="s">
        <v>1162</v>
      </c>
      <c r="D10170">
        <v>34</v>
      </c>
    </row>
    <row r="10171" spans="1:4">
      <c r="A10171" s="12">
        <v>45596</v>
      </c>
      <c r="B10171" s="15">
        <v>9.4614469837611612E-3</v>
      </c>
      <c r="C10171" s="13" t="s">
        <v>1154</v>
      </c>
      <c r="D10171">
        <v>32</v>
      </c>
    </row>
    <row r="10172" spans="1:4">
      <c r="A10172" s="12">
        <v>45596</v>
      </c>
      <c r="B10172">
        <v>4.7202920852941697</v>
      </c>
      <c r="C10172" s="13" t="s">
        <v>1251</v>
      </c>
      <c r="D10172">
        <v>57</v>
      </c>
    </row>
    <row r="10173" spans="1:4">
      <c r="A10173" s="12">
        <v>45596</v>
      </c>
      <c r="B10173">
        <v>9.4405841705883398E-2</v>
      </c>
      <c r="C10173" s="13" t="s">
        <v>1262</v>
      </c>
      <c r="D10173">
        <v>60</v>
      </c>
    </row>
    <row r="10174" spans="1:4">
      <c r="A10174" s="12">
        <v>45596</v>
      </c>
      <c r="B10174">
        <v>14.259777774440945</v>
      </c>
      <c r="C10174" t="s">
        <v>1330</v>
      </c>
      <c r="D10174">
        <v>81</v>
      </c>
    </row>
    <row r="10175" spans="1:4">
      <c r="A10175" s="12">
        <v>45596</v>
      </c>
      <c r="B10175">
        <v>0.97360846429829651</v>
      </c>
      <c r="C10175" t="s">
        <v>1237</v>
      </c>
      <c r="D10175">
        <v>53</v>
      </c>
    </row>
    <row r="10176" spans="1:4">
      <c r="A10176" s="12">
        <v>45597</v>
      </c>
      <c r="B10176">
        <v>9.8906359999999995E-3</v>
      </c>
      <c r="C10176" s="13" t="s">
        <v>1112</v>
      </c>
      <c r="D10176">
        <v>20</v>
      </c>
    </row>
    <row r="10177" spans="1:4">
      <c r="A10177" s="12">
        <v>45597</v>
      </c>
      <c r="B10177">
        <v>9.1474191671331816E-4</v>
      </c>
      <c r="C10177" s="13" t="s">
        <v>1118</v>
      </c>
      <c r="D10177">
        <v>23</v>
      </c>
    </row>
    <row r="10178" spans="1:4">
      <c r="A10178" s="12">
        <v>45597</v>
      </c>
      <c r="B10178">
        <v>9.2918325899879931E-2</v>
      </c>
      <c r="C10178" s="13" t="s">
        <v>1162</v>
      </c>
      <c r="D10178">
        <v>34</v>
      </c>
    </row>
    <row r="10179" spans="1:4">
      <c r="A10179" s="12">
        <v>45597</v>
      </c>
      <c r="B10179" s="15">
        <v>9.4610578510001733E-3</v>
      </c>
      <c r="C10179" s="13" t="s">
        <v>1154</v>
      </c>
      <c r="D10179">
        <v>32</v>
      </c>
    </row>
    <row r="10180" spans="1:4">
      <c r="A10180" s="12">
        <v>45597</v>
      </c>
      <c r="B10180">
        <v>4.7200374209824094</v>
      </c>
      <c r="C10180" s="13" t="s">
        <v>1251</v>
      </c>
      <c r="D10180">
        <v>57</v>
      </c>
    </row>
    <row r="10181" spans="1:4">
      <c r="A10181" s="12">
        <v>45597</v>
      </c>
      <c r="B10181">
        <v>9.4400748419648184E-2</v>
      </c>
      <c r="C10181" s="13" t="s">
        <v>1262</v>
      </c>
      <c r="D10181">
        <v>60</v>
      </c>
    </row>
    <row r="10182" spans="1:4">
      <c r="A10182" s="12">
        <v>45597</v>
      </c>
      <c r="B10182">
        <v>14.259008445673327</v>
      </c>
      <c r="C10182" t="s">
        <v>1330</v>
      </c>
      <c r="D10182">
        <v>81</v>
      </c>
    </row>
    <row r="10183" spans="1:4">
      <c r="A10183" s="12">
        <v>45597</v>
      </c>
      <c r="B10183">
        <v>0.97358461827410125</v>
      </c>
      <c r="C10183" t="s">
        <v>1237</v>
      </c>
      <c r="D10183">
        <v>53</v>
      </c>
    </row>
    <row r="10184" spans="1:4">
      <c r="A10184" s="12">
        <v>45598</v>
      </c>
      <c r="B10184">
        <v>9.8905680000000006E-3</v>
      </c>
      <c r="C10184" s="13" t="s">
        <v>1112</v>
      </c>
      <c r="D10184">
        <v>20</v>
      </c>
    </row>
    <row r="10185" spans="1:4">
      <c r="A10185" s="12">
        <v>45598</v>
      </c>
      <c r="B10185">
        <v>9.1469128725637659E-4</v>
      </c>
      <c r="C10185" s="13" t="s">
        <v>1118</v>
      </c>
      <c r="D10185">
        <v>23</v>
      </c>
    </row>
    <row r="10186" spans="1:4">
      <c r="A10186" s="12">
        <v>45598</v>
      </c>
      <c r="B10186">
        <v>9.2913183023737189E-2</v>
      </c>
      <c r="C10186" s="13" t="s">
        <v>1162</v>
      </c>
      <c r="D10186">
        <v>34</v>
      </c>
    </row>
    <row r="10187" spans="1:4">
      <c r="A10187" s="12">
        <v>45598</v>
      </c>
      <c r="B10187" s="15">
        <v>9.460668734243536E-3</v>
      </c>
      <c r="C10187" s="13" t="s">
        <v>1154</v>
      </c>
      <c r="D10187">
        <v>32</v>
      </c>
    </row>
    <row r="10188" spans="1:4">
      <c r="A10188" s="12">
        <v>45598</v>
      </c>
      <c r="B10188">
        <v>4.7197827704100339</v>
      </c>
      <c r="C10188" s="13" t="s">
        <v>1251</v>
      </c>
      <c r="D10188">
        <v>57</v>
      </c>
    </row>
    <row r="10189" spans="1:4">
      <c r="A10189" s="12">
        <v>45598</v>
      </c>
      <c r="B10189">
        <v>9.439565540820069E-2</v>
      </c>
      <c r="C10189" s="13" t="s">
        <v>1262</v>
      </c>
      <c r="D10189">
        <v>60</v>
      </c>
    </row>
    <row r="10190" spans="1:4">
      <c r="A10190" s="12">
        <v>45598</v>
      </c>
      <c r="B10190">
        <v>14.258239158411737</v>
      </c>
      <c r="C10190" t="s">
        <v>1330</v>
      </c>
      <c r="D10190">
        <v>81</v>
      </c>
    </row>
    <row r="10191" spans="1:4">
      <c r="A10191" s="12">
        <v>45598</v>
      </c>
      <c r="B10191">
        <v>0.97356077283395281</v>
      </c>
      <c r="C10191" t="s">
        <v>1237</v>
      </c>
      <c r="D10191">
        <v>53</v>
      </c>
    </row>
    <row r="10192" spans="1:4">
      <c r="A10192" s="12">
        <v>45599</v>
      </c>
      <c r="B10192">
        <v>9.8905E-3</v>
      </c>
      <c r="C10192" s="13" t="s">
        <v>1112</v>
      </c>
      <c r="D10192">
        <v>20</v>
      </c>
    </row>
    <row r="10193" spans="1:4">
      <c r="A10193" s="12">
        <v>45599</v>
      </c>
      <c r="B10193">
        <v>9.1464066060169204E-4</v>
      </c>
      <c r="C10193" s="13" t="s">
        <v>1118</v>
      </c>
      <c r="D10193">
        <v>23</v>
      </c>
    </row>
    <row r="10194" spans="1:4">
      <c r="A10194" s="12">
        <v>45599</v>
      </c>
      <c r="B10194">
        <v>9.2908040432244168E-2</v>
      </c>
      <c r="C10194" s="13" t="s">
        <v>1162</v>
      </c>
      <c r="D10194">
        <v>34</v>
      </c>
    </row>
    <row r="10195" spans="1:4">
      <c r="A10195" s="12">
        <v>45599</v>
      </c>
      <c r="B10195" s="15">
        <v>9.4602796334905901E-3</v>
      </c>
      <c r="C10195" s="13" t="s">
        <v>1154</v>
      </c>
      <c r="D10195">
        <v>32</v>
      </c>
    </row>
    <row r="10196" spans="1:4">
      <c r="A10196" s="12">
        <v>45599</v>
      </c>
      <c r="B10196">
        <v>4.7195281335763033</v>
      </c>
      <c r="C10196" s="13" t="s">
        <v>1251</v>
      </c>
      <c r="D10196">
        <v>57</v>
      </c>
    </row>
    <row r="10197" spans="1:4">
      <c r="A10197" s="12">
        <v>45599</v>
      </c>
      <c r="B10197">
        <v>9.4390562671526068E-2</v>
      </c>
      <c r="C10197" s="13" t="s">
        <v>1262</v>
      </c>
      <c r="D10197">
        <v>60</v>
      </c>
    </row>
    <row r="10198" spans="1:4">
      <c r="A10198" s="12">
        <v>45599</v>
      </c>
      <c r="B10198">
        <v>14.257469912653937</v>
      </c>
      <c r="C10198" t="s">
        <v>1330</v>
      </c>
      <c r="D10198">
        <v>81</v>
      </c>
    </row>
    <row r="10199" spans="1:4">
      <c r="A10199" s="12">
        <v>45599</v>
      </c>
      <c r="B10199">
        <v>0.97353692797783686</v>
      </c>
      <c r="C10199" t="s">
        <v>1237</v>
      </c>
      <c r="D10199">
        <v>53</v>
      </c>
    </row>
    <row r="10200" spans="1:4">
      <c r="A10200" s="12">
        <v>45600</v>
      </c>
      <c r="B10200">
        <v>9.8904319999999993E-3</v>
      </c>
      <c r="C10200" s="13" t="s">
        <v>1112</v>
      </c>
      <c r="D10200">
        <v>20</v>
      </c>
    </row>
    <row r="10201" spans="1:4">
      <c r="A10201" s="12">
        <v>45600</v>
      </c>
      <c r="B10201">
        <v>9.1459003674910935E-4</v>
      </c>
      <c r="C10201" s="13" t="s">
        <v>1118</v>
      </c>
      <c r="D10201">
        <v>23</v>
      </c>
    </row>
    <row r="10202" spans="1:4">
      <c r="A10202" s="12">
        <v>45600</v>
      </c>
      <c r="B10202">
        <v>9.2902898125385103E-2</v>
      </c>
      <c r="C10202" s="13" t="s">
        <v>1162</v>
      </c>
      <c r="D10202">
        <v>34</v>
      </c>
    </row>
    <row r="10203" spans="1:4">
      <c r="A10203" s="12">
        <v>45600</v>
      </c>
      <c r="B10203" s="15">
        <v>9.4598905487406782E-3</v>
      </c>
      <c r="C10203" s="13" t="s">
        <v>1154</v>
      </c>
      <c r="D10203">
        <v>32</v>
      </c>
    </row>
    <row r="10204" spans="1:4">
      <c r="A10204" s="12">
        <v>45600</v>
      </c>
      <c r="B10204">
        <v>4.7192735104804759</v>
      </c>
      <c r="C10204" s="13" t="s">
        <v>1251</v>
      </c>
      <c r="D10204">
        <v>57</v>
      </c>
    </row>
    <row r="10205" spans="1:4">
      <c r="A10205" s="12">
        <v>45600</v>
      </c>
      <c r="B10205">
        <v>9.4385470209609523E-2</v>
      </c>
      <c r="C10205" s="13" t="s">
        <v>1262</v>
      </c>
      <c r="D10205">
        <v>60</v>
      </c>
    </row>
    <row r="10206" spans="1:4">
      <c r="A10206" s="12">
        <v>45600</v>
      </c>
      <c r="B10206">
        <v>14.256700708397688</v>
      </c>
      <c r="C10206" t="s">
        <v>1330</v>
      </c>
      <c r="D10206">
        <v>81</v>
      </c>
    </row>
    <row r="10207" spans="1:4">
      <c r="A10207" s="12">
        <v>45600</v>
      </c>
      <c r="B10207">
        <v>0.97351308370573897</v>
      </c>
      <c r="C10207" t="s">
        <v>1237</v>
      </c>
      <c r="D10207">
        <v>53</v>
      </c>
    </row>
    <row r="10208" spans="1:4">
      <c r="A10208" s="12">
        <v>45601</v>
      </c>
      <c r="B10208">
        <v>9.8903640000000004E-3</v>
      </c>
      <c r="C10208" s="13" t="s">
        <v>1112</v>
      </c>
      <c r="D10208">
        <v>20</v>
      </c>
    </row>
    <row r="10209" spans="1:4">
      <c r="A10209" s="12">
        <v>45601</v>
      </c>
      <c r="B10209">
        <v>9.1453941569847339E-4</v>
      </c>
      <c r="C10209" s="13" t="s">
        <v>1118</v>
      </c>
      <c r="D10209">
        <v>23</v>
      </c>
    </row>
    <row r="10210" spans="1:4">
      <c r="A10210" s="12">
        <v>45601</v>
      </c>
      <c r="B10210">
        <v>9.2897756103144255E-2</v>
      </c>
      <c r="C10210" s="13" t="s">
        <v>1162</v>
      </c>
      <c r="D10210">
        <v>34</v>
      </c>
    </row>
    <row r="10211" spans="1:4">
      <c r="A10211" s="12">
        <v>45601</v>
      </c>
      <c r="B10211" s="15">
        <v>9.4595014799931411E-3</v>
      </c>
      <c r="C10211" s="13" t="s">
        <v>1154</v>
      </c>
      <c r="D10211">
        <v>32</v>
      </c>
    </row>
    <row r="10212" spans="1:4">
      <c r="A10212" s="12">
        <v>45601</v>
      </c>
      <c r="B10212">
        <v>4.7190189011218093</v>
      </c>
      <c r="C10212" s="13" t="s">
        <v>1251</v>
      </c>
      <c r="D10212">
        <v>57</v>
      </c>
    </row>
    <row r="10213" spans="1:4">
      <c r="A10213" s="12">
        <v>45601</v>
      </c>
      <c r="B10213">
        <v>9.4380378022436193E-2</v>
      </c>
      <c r="C10213" s="13" t="s">
        <v>1262</v>
      </c>
      <c r="D10213">
        <v>60</v>
      </c>
    </row>
    <row r="10214" spans="1:4">
      <c r="A10214" s="12">
        <v>45601</v>
      </c>
      <c r="B10214">
        <v>14.255931545640749</v>
      </c>
      <c r="C10214" t="s">
        <v>1330</v>
      </c>
      <c r="D10214">
        <v>81</v>
      </c>
    </row>
    <row r="10215" spans="1:4">
      <c r="A10215" s="12">
        <v>45601</v>
      </c>
      <c r="B10215">
        <v>0.97348924001764492</v>
      </c>
      <c r="C10215" t="s">
        <v>1237</v>
      </c>
      <c r="D10215">
        <v>53</v>
      </c>
    </row>
    <row r="10216" spans="1:4">
      <c r="A10216" s="12">
        <v>45602</v>
      </c>
      <c r="B10216">
        <v>9.8902959999999998E-3</v>
      </c>
      <c r="C10216" s="13" t="s">
        <v>1112</v>
      </c>
      <c r="D10216">
        <v>20</v>
      </c>
    </row>
    <row r="10217" spans="1:4">
      <c r="A10217" s="12">
        <v>45602</v>
      </c>
      <c r="B10217">
        <v>9.144887974496292E-4</v>
      </c>
      <c r="C10217" s="13" t="s">
        <v>1118</v>
      </c>
      <c r="D10217">
        <v>23</v>
      </c>
    </row>
    <row r="10218" spans="1:4">
      <c r="A10218" s="12">
        <v>45602</v>
      </c>
      <c r="B10218">
        <v>9.2892614365505846E-2</v>
      </c>
      <c r="C10218" s="13" t="s">
        <v>1162</v>
      </c>
      <c r="D10218">
        <v>34</v>
      </c>
    </row>
    <row r="10219" spans="1:4">
      <c r="A10219" s="12">
        <v>45602</v>
      </c>
      <c r="B10219" s="15">
        <v>9.4591124272473213E-3</v>
      </c>
      <c r="C10219" s="13" t="s">
        <v>1154</v>
      </c>
      <c r="D10219">
        <v>32</v>
      </c>
    </row>
    <row r="10220" spans="1:4">
      <c r="A10220" s="12">
        <v>45602</v>
      </c>
      <c r="B10220">
        <v>4.7187643054995636</v>
      </c>
      <c r="C10220" s="13" t="s">
        <v>1251</v>
      </c>
      <c r="D10220">
        <v>57</v>
      </c>
    </row>
    <row r="10221" spans="1:4">
      <c r="A10221" s="12">
        <v>45602</v>
      </c>
      <c r="B10221">
        <v>9.4375286109991269E-2</v>
      </c>
      <c r="C10221" s="13" t="s">
        <v>1262</v>
      </c>
      <c r="D10221">
        <v>60</v>
      </c>
    </row>
    <row r="10222" spans="1:4">
      <c r="A10222" s="12">
        <v>45602</v>
      </c>
      <c r="B10222">
        <v>14.255162424380886</v>
      </c>
      <c r="C10222" t="s">
        <v>1330</v>
      </c>
      <c r="D10222">
        <v>81</v>
      </c>
    </row>
    <row r="10223" spans="1:4">
      <c r="A10223" s="12">
        <v>45602</v>
      </c>
      <c r="B10223">
        <v>0.9734653969135405</v>
      </c>
      <c r="C10223" t="s">
        <v>1237</v>
      </c>
      <c r="D10223">
        <v>53</v>
      </c>
    </row>
    <row r="10224" spans="1:4">
      <c r="A10224" s="12">
        <v>45603</v>
      </c>
      <c r="B10224">
        <v>9.8902279999999992E-3</v>
      </c>
      <c r="C10224" s="13" t="s">
        <v>1112</v>
      </c>
      <c r="D10224">
        <v>20</v>
      </c>
    </row>
    <row r="10225" spans="1:4">
      <c r="A10225" s="12">
        <v>45603</v>
      </c>
      <c r="B10225">
        <v>9.1443818200242165E-4</v>
      </c>
      <c r="C10225" s="13" t="s">
        <v>1118</v>
      </c>
      <c r="D10225">
        <v>23</v>
      </c>
    </row>
    <row r="10226" spans="1:4">
      <c r="A10226" s="12">
        <v>45603</v>
      </c>
      <c r="B10226">
        <v>9.2887472912454139E-2</v>
      </c>
      <c r="C10226" s="13" t="s">
        <v>1162</v>
      </c>
      <c r="D10226">
        <v>34</v>
      </c>
    </row>
    <row r="10227" spans="1:4">
      <c r="A10227" s="12">
        <v>45603</v>
      </c>
      <c r="B10227" s="15">
        <v>9.4587233905025596E-3</v>
      </c>
      <c r="C10227" s="13" t="s">
        <v>1154</v>
      </c>
      <c r="D10227">
        <v>32</v>
      </c>
    </row>
    <row r="10228" spans="1:4">
      <c r="A10228" s="12">
        <v>45603</v>
      </c>
      <c r="B10228">
        <v>4.7185097236129971</v>
      </c>
      <c r="C10228" s="13" t="s">
        <v>1251</v>
      </c>
      <c r="D10228">
        <v>57</v>
      </c>
    </row>
    <row r="10229" spans="1:4">
      <c r="A10229" s="12">
        <v>45603</v>
      </c>
      <c r="B10229">
        <v>9.4370194472259944E-2</v>
      </c>
      <c r="C10229" s="13" t="s">
        <v>1262</v>
      </c>
      <c r="D10229">
        <v>60</v>
      </c>
    </row>
    <row r="10230" spans="1:4">
      <c r="A10230" s="12">
        <v>45603</v>
      </c>
      <c r="B10230">
        <v>14.254393344615854</v>
      </c>
      <c r="C10230" t="s">
        <v>1330</v>
      </c>
      <c r="D10230">
        <v>81</v>
      </c>
    </row>
    <row r="10231" spans="1:4">
      <c r="A10231" s="12">
        <v>45603</v>
      </c>
      <c r="B10231">
        <v>0.97344155439341129</v>
      </c>
      <c r="C10231" t="s">
        <v>1237</v>
      </c>
      <c r="D10231">
        <v>53</v>
      </c>
    </row>
    <row r="10232" spans="1:4">
      <c r="A10232" s="12">
        <v>45604</v>
      </c>
      <c r="B10232">
        <v>9.8901600000000003E-3</v>
      </c>
      <c r="C10232" s="13" t="s">
        <v>1112</v>
      </c>
      <c r="D10232">
        <v>20</v>
      </c>
    </row>
    <row r="10233" spans="1:4">
      <c r="A10233" s="12">
        <v>45604</v>
      </c>
      <c r="B10233">
        <v>9.143875693566957E-4</v>
      </c>
      <c r="C10233" s="13" t="s">
        <v>1118</v>
      </c>
      <c r="D10233">
        <v>23</v>
      </c>
    </row>
    <row r="10234" spans="1:4">
      <c r="A10234" s="12">
        <v>45604</v>
      </c>
      <c r="B10234">
        <v>9.2882331743973395E-2</v>
      </c>
      <c r="C10234" s="13" t="s">
        <v>1162</v>
      </c>
      <c r="D10234">
        <v>34</v>
      </c>
    </row>
    <row r="10235" spans="1:4">
      <c r="A10235" s="12">
        <v>45604</v>
      </c>
      <c r="B10235" s="15">
        <v>9.4583343697581986E-3</v>
      </c>
      <c r="C10235" s="13" t="s">
        <v>1154</v>
      </c>
      <c r="D10235">
        <v>32</v>
      </c>
    </row>
    <row r="10236" spans="1:4">
      <c r="A10236" s="12">
        <v>45604</v>
      </c>
      <c r="B10236">
        <v>4.7182551554613692</v>
      </c>
      <c r="C10236" s="13" t="s">
        <v>1251</v>
      </c>
      <c r="D10236">
        <v>57</v>
      </c>
    </row>
    <row r="10237" spans="1:4">
      <c r="A10237" s="12">
        <v>45604</v>
      </c>
      <c r="B10237">
        <v>9.4365103109227383E-2</v>
      </c>
      <c r="C10237" s="13" t="s">
        <v>1262</v>
      </c>
      <c r="D10237">
        <v>60</v>
      </c>
    </row>
    <row r="10238" spans="1:4">
      <c r="A10238" s="12">
        <v>45604</v>
      </c>
      <c r="B10238">
        <v>14.253624306343418</v>
      </c>
      <c r="C10238" t="s">
        <v>1330</v>
      </c>
      <c r="D10238">
        <v>81</v>
      </c>
    </row>
    <row r="10239" spans="1:4">
      <c r="A10239" s="12">
        <v>45604</v>
      </c>
      <c r="B10239">
        <v>0.97341771245724307</v>
      </c>
      <c r="C10239" t="s">
        <v>1237</v>
      </c>
      <c r="D10239">
        <v>53</v>
      </c>
    </row>
    <row r="10240" spans="1:4">
      <c r="A10240" s="12">
        <v>45605</v>
      </c>
      <c r="B10240">
        <v>9.8900919999999996E-3</v>
      </c>
      <c r="C10240" s="13" t="s">
        <v>1112</v>
      </c>
      <c r="D10240">
        <v>20</v>
      </c>
    </row>
    <row r="10241" spans="1:4">
      <c r="A10241" s="12">
        <v>45605</v>
      </c>
      <c r="B10241">
        <v>9.1433695951229597E-4</v>
      </c>
      <c r="C10241" s="13" t="s">
        <v>1118</v>
      </c>
      <c r="D10241">
        <v>23</v>
      </c>
    </row>
    <row r="10242" spans="1:4">
      <c r="A10242" s="12">
        <v>45605</v>
      </c>
      <c r="B10242">
        <v>9.2877190860047851E-2</v>
      </c>
      <c r="C10242" s="13" t="s">
        <v>1162</v>
      </c>
      <c r="D10242">
        <v>34</v>
      </c>
    </row>
    <row r="10243" spans="1:4">
      <c r="A10243" s="12">
        <v>45605</v>
      </c>
      <c r="B10243" s="15">
        <v>9.4579453650135807E-3</v>
      </c>
      <c r="C10243" s="13" t="s">
        <v>1154</v>
      </c>
      <c r="D10243">
        <v>32</v>
      </c>
    </row>
    <row r="10244" spans="1:4">
      <c r="A10244" s="12">
        <v>45605</v>
      </c>
      <c r="B10244">
        <v>4.7180006010439381</v>
      </c>
      <c r="C10244" s="13" t="s">
        <v>1251</v>
      </c>
      <c r="D10244">
        <v>57</v>
      </c>
    </row>
    <row r="10245" spans="1:4">
      <c r="A10245" s="12">
        <v>45605</v>
      </c>
      <c r="B10245">
        <v>9.4360012020878778E-2</v>
      </c>
      <c r="C10245" s="13" t="s">
        <v>1262</v>
      </c>
      <c r="D10245">
        <v>60</v>
      </c>
    </row>
    <row r="10246" spans="1:4">
      <c r="A10246" s="12">
        <v>45605</v>
      </c>
      <c r="B10246">
        <v>14.25285530956134</v>
      </c>
      <c r="C10246" t="s">
        <v>1330</v>
      </c>
      <c r="D10246">
        <v>81</v>
      </c>
    </row>
    <row r="10247" spans="1:4">
      <c r="A10247" s="12">
        <v>45605</v>
      </c>
      <c r="B10247">
        <v>0.9733938711050214</v>
      </c>
      <c r="C10247" t="s">
        <v>1237</v>
      </c>
      <c r="D10247">
        <v>53</v>
      </c>
    </row>
    <row r="10248" spans="1:4">
      <c r="A10248" s="12">
        <v>45606</v>
      </c>
      <c r="B10248">
        <v>9.8900240000000007E-3</v>
      </c>
      <c r="C10248" s="13" t="s">
        <v>1112</v>
      </c>
      <c r="D10248">
        <v>20</v>
      </c>
    </row>
    <row r="10249" spans="1:4">
      <c r="A10249" s="12">
        <v>45606</v>
      </c>
      <c r="B10249">
        <v>9.1428635246906787E-4</v>
      </c>
      <c r="C10249" s="13" t="s">
        <v>1118</v>
      </c>
      <c r="D10249">
        <v>23</v>
      </c>
    </row>
    <row r="10250" spans="1:4">
      <c r="A10250" s="12">
        <v>45606</v>
      </c>
      <c r="B10250">
        <v>9.2872050260661754E-2</v>
      </c>
      <c r="C10250" s="13" t="s">
        <v>1162</v>
      </c>
      <c r="D10250">
        <v>34</v>
      </c>
    </row>
    <row r="10251" spans="1:4">
      <c r="A10251" s="12">
        <v>45606</v>
      </c>
      <c r="B10251" s="15">
        <v>9.4575563762680469E-3</v>
      </c>
      <c r="C10251" s="13" t="s">
        <v>1154</v>
      </c>
      <c r="D10251">
        <v>32</v>
      </c>
    </row>
    <row r="10252" spans="1:4">
      <c r="A10252" s="12">
        <v>45606</v>
      </c>
      <c r="B10252">
        <v>4.7177460603599641</v>
      </c>
      <c r="C10252" s="13" t="s">
        <v>1251</v>
      </c>
      <c r="D10252">
        <v>57</v>
      </c>
    </row>
    <row r="10253" spans="1:4">
      <c r="A10253" s="12">
        <v>45606</v>
      </c>
      <c r="B10253">
        <v>9.4354921207199294E-2</v>
      </c>
      <c r="C10253" s="13" t="s">
        <v>1262</v>
      </c>
      <c r="D10253">
        <v>60</v>
      </c>
    </row>
    <row r="10254" spans="1:4">
      <c r="A10254" s="12">
        <v>45606</v>
      </c>
      <c r="B10254">
        <v>14.25208635426738</v>
      </c>
      <c r="C10254" t="s">
        <v>1330</v>
      </c>
      <c r="D10254">
        <v>81</v>
      </c>
    </row>
    <row r="10255" spans="1:4">
      <c r="A10255" s="12">
        <v>45606</v>
      </c>
      <c r="B10255">
        <v>0.97337003033673208</v>
      </c>
      <c r="C10255" t="s">
        <v>1237</v>
      </c>
      <c r="D10255">
        <v>53</v>
      </c>
    </row>
    <row r="10256" spans="1:4">
      <c r="A10256" s="12">
        <v>45607</v>
      </c>
      <c r="B10256">
        <v>9.8899560000000001E-3</v>
      </c>
      <c r="C10256" s="13" t="s">
        <v>1112</v>
      </c>
      <c r="D10256">
        <v>20</v>
      </c>
    </row>
    <row r="10257" spans="1:4">
      <c r="A10257" s="12">
        <v>45607</v>
      </c>
      <c r="B10257">
        <v>9.1423574822685613E-4</v>
      </c>
      <c r="C10257" s="13" t="s">
        <v>1118</v>
      </c>
      <c r="D10257">
        <v>23</v>
      </c>
    </row>
    <row r="10258" spans="1:4">
      <c r="A10258" s="12">
        <v>45607</v>
      </c>
      <c r="B10258">
        <v>9.2866909945799339E-2</v>
      </c>
      <c r="C10258" s="13" t="s">
        <v>1162</v>
      </c>
      <c r="D10258">
        <v>34</v>
      </c>
    </row>
    <row r="10259" spans="1:4">
      <c r="A10259" s="12">
        <v>45607</v>
      </c>
      <c r="B10259" s="15">
        <v>9.4571674035209396E-3</v>
      </c>
      <c r="C10259" s="13" t="s">
        <v>1154</v>
      </c>
      <c r="D10259">
        <v>32</v>
      </c>
    </row>
    <row r="10260" spans="1:4">
      <c r="A10260" s="12">
        <v>45607</v>
      </c>
      <c r="B10260">
        <v>4.7174915334087055</v>
      </c>
      <c r="C10260" s="13" t="s">
        <v>1251</v>
      </c>
      <c r="D10260">
        <v>57</v>
      </c>
    </row>
    <row r="10261" spans="1:4">
      <c r="A10261" s="12">
        <v>45607</v>
      </c>
      <c r="B10261">
        <v>9.4349830668174109E-2</v>
      </c>
      <c r="C10261" s="13" t="s">
        <v>1262</v>
      </c>
      <c r="D10261">
        <v>60</v>
      </c>
    </row>
    <row r="10262" spans="1:4">
      <c r="A10262" s="12">
        <v>45607</v>
      </c>
      <c r="B10262">
        <v>14.251317440459299</v>
      </c>
      <c r="C10262" t="s">
        <v>1330</v>
      </c>
      <c r="D10262">
        <v>81</v>
      </c>
    </row>
    <row r="10263" spans="1:4">
      <c r="A10263" s="12">
        <v>45607</v>
      </c>
      <c r="B10263">
        <v>0.97334619015236079</v>
      </c>
      <c r="C10263" t="s">
        <v>1237</v>
      </c>
      <c r="D10263">
        <v>53</v>
      </c>
    </row>
    <row r="10264" spans="1:4">
      <c r="A10264" s="12">
        <v>45608</v>
      </c>
      <c r="B10264">
        <v>9.8898879999999995E-3</v>
      </c>
      <c r="C10264" s="13" t="s">
        <v>1112</v>
      </c>
      <c r="D10264">
        <v>20</v>
      </c>
    </row>
    <row r="10265" spans="1:4">
      <c r="A10265" s="12">
        <v>45608</v>
      </c>
      <c r="B10265">
        <v>9.1418514678550593E-4</v>
      </c>
      <c r="C10265" s="13" t="s">
        <v>1118</v>
      </c>
      <c r="D10265">
        <v>23</v>
      </c>
    </row>
    <row r="10266" spans="1:4">
      <c r="A10266" s="12">
        <v>45608</v>
      </c>
      <c r="B10266">
        <v>9.2861769915444883E-2</v>
      </c>
      <c r="C10266" s="13" t="s">
        <v>1162</v>
      </c>
      <c r="D10266">
        <v>34</v>
      </c>
    </row>
    <row r="10267" spans="1:4">
      <c r="A10267" s="12">
        <v>45608</v>
      </c>
      <c r="B10267" s="15">
        <v>9.4567784467715996E-3</v>
      </c>
      <c r="C10267" s="13" t="s">
        <v>1154</v>
      </c>
      <c r="D10267">
        <v>32</v>
      </c>
    </row>
    <row r="10268" spans="1:4">
      <c r="A10268" s="12">
        <v>45608</v>
      </c>
      <c r="B10268">
        <v>4.7172370201894207</v>
      </c>
      <c r="C10268" s="13" t="s">
        <v>1251</v>
      </c>
      <c r="D10268">
        <v>57</v>
      </c>
    </row>
    <row r="10269" spans="1:4">
      <c r="A10269" s="12">
        <v>45608</v>
      </c>
      <c r="B10269">
        <v>9.434474040378843E-2</v>
      </c>
      <c r="C10269" s="13" t="s">
        <v>1262</v>
      </c>
      <c r="D10269">
        <v>60</v>
      </c>
    </row>
    <row r="10270" spans="1:4">
      <c r="A10270" s="12">
        <v>45608</v>
      </c>
      <c r="B10270">
        <v>14.25054856813486</v>
      </c>
      <c r="C10270" t="s">
        <v>1330</v>
      </c>
      <c r="D10270">
        <v>81</v>
      </c>
    </row>
    <row r="10271" spans="1:4">
      <c r="A10271" s="12">
        <v>45608</v>
      </c>
      <c r="B10271">
        <v>0.9733223505518932</v>
      </c>
      <c r="C10271" t="s">
        <v>1237</v>
      </c>
      <c r="D10271">
        <v>53</v>
      </c>
    </row>
    <row r="10272" spans="1:4">
      <c r="A10272" s="12">
        <v>45609</v>
      </c>
      <c r="B10272">
        <v>9.8898200000000006E-3</v>
      </c>
      <c r="C10272" s="13" t="s">
        <v>1112</v>
      </c>
      <c r="D10272">
        <v>20</v>
      </c>
    </row>
    <row r="10273" spans="1:4">
      <c r="A10273" s="12">
        <v>45609</v>
      </c>
      <c r="B10273">
        <v>9.1413454814486201E-4</v>
      </c>
      <c r="C10273" s="13" t="s">
        <v>1118</v>
      </c>
      <c r="D10273">
        <v>23</v>
      </c>
    </row>
    <row r="10274" spans="1:4">
      <c r="A10274" s="12">
        <v>45609</v>
      </c>
      <c r="B10274">
        <v>9.2856630169582649E-2</v>
      </c>
      <c r="C10274" s="13" t="s">
        <v>1162</v>
      </c>
      <c r="D10274">
        <v>34</v>
      </c>
    </row>
    <row r="10275" spans="1:4">
      <c r="A10275" s="12">
        <v>45609</v>
      </c>
      <c r="B10275" s="15">
        <v>9.4563895060193713E-3</v>
      </c>
      <c r="C10275" s="13" t="s">
        <v>1154</v>
      </c>
      <c r="D10275">
        <v>32</v>
      </c>
    </row>
    <row r="10276" spans="1:4">
      <c r="A10276" s="12">
        <v>45609</v>
      </c>
      <c r="B10276">
        <v>4.7169825207013707</v>
      </c>
      <c r="C10276" s="13" t="s">
        <v>1251</v>
      </c>
      <c r="D10276">
        <v>57</v>
      </c>
    </row>
    <row r="10277" spans="1:4">
      <c r="A10277" s="12">
        <v>45609</v>
      </c>
      <c r="B10277">
        <v>9.4339650414027421E-2</v>
      </c>
      <c r="C10277" s="13" t="s">
        <v>1262</v>
      </c>
      <c r="D10277">
        <v>60</v>
      </c>
    </row>
    <row r="10278" spans="1:4">
      <c r="A10278" s="12">
        <v>45609</v>
      </c>
      <c r="B10278">
        <v>14.249779737291824</v>
      </c>
      <c r="C10278" t="s">
        <v>1330</v>
      </c>
      <c r="D10278">
        <v>81</v>
      </c>
    </row>
    <row r="10279" spans="1:4">
      <c r="A10279" s="12">
        <v>45609</v>
      </c>
      <c r="B10279">
        <v>0.9732985115353151</v>
      </c>
      <c r="C10279" t="s">
        <v>1237</v>
      </c>
      <c r="D10279">
        <v>53</v>
      </c>
    </row>
    <row r="10280" spans="1:4">
      <c r="A10280" s="12">
        <v>45610</v>
      </c>
      <c r="B10280">
        <v>9.8897519999999999E-3</v>
      </c>
      <c r="C10280" s="13" t="s">
        <v>1112</v>
      </c>
      <c r="D10280">
        <v>20</v>
      </c>
    </row>
    <row r="10281" spans="1:4">
      <c r="A10281" s="12">
        <v>45610</v>
      </c>
      <c r="B10281">
        <v>9.1408395230476922E-4</v>
      </c>
      <c r="C10281" s="13" t="s">
        <v>1118</v>
      </c>
      <c r="D10281">
        <v>23</v>
      </c>
    </row>
    <row r="10282" spans="1:4">
      <c r="A10282" s="12">
        <v>45610</v>
      </c>
      <c r="B10282">
        <v>9.2851490708196871E-2</v>
      </c>
      <c r="C10282" s="13" t="s">
        <v>1162</v>
      </c>
      <c r="D10282">
        <v>34</v>
      </c>
    </row>
    <row r="10283" spans="1:4">
      <c r="A10283" s="12">
        <v>45610</v>
      </c>
      <c r="B10283" s="15">
        <v>9.4560005812635971E-3</v>
      </c>
      <c r="C10283" s="13" t="s">
        <v>1154</v>
      </c>
      <c r="D10283">
        <v>32</v>
      </c>
    </row>
    <row r="10284" spans="1:4">
      <c r="A10284" s="12">
        <v>45610</v>
      </c>
      <c r="B10284">
        <v>4.716728034943813</v>
      </c>
      <c r="C10284" s="13" t="s">
        <v>1251</v>
      </c>
      <c r="D10284">
        <v>57</v>
      </c>
    </row>
    <row r="10285" spans="1:4">
      <c r="A10285" s="12">
        <v>45610</v>
      </c>
      <c r="B10285">
        <v>9.433456069887626E-2</v>
      </c>
      <c r="C10285" s="13" t="s">
        <v>1262</v>
      </c>
      <c r="D10285">
        <v>60</v>
      </c>
    </row>
    <row r="10286" spans="1:4">
      <c r="A10286" s="12">
        <v>45610</v>
      </c>
      <c r="B10286">
        <v>14.249010947927955</v>
      </c>
      <c r="C10286" t="s">
        <v>1330</v>
      </c>
      <c r="D10286">
        <v>81</v>
      </c>
    </row>
    <row r="10287" spans="1:4">
      <c r="A10287" s="12">
        <v>45610</v>
      </c>
      <c r="B10287">
        <v>0.97327467310261206</v>
      </c>
      <c r="C10287" t="s">
        <v>1237</v>
      </c>
      <c r="D10287">
        <v>53</v>
      </c>
    </row>
    <row r="10288" spans="1:4">
      <c r="A10288" s="12">
        <v>45611</v>
      </c>
      <c r="B10288">
        <v>9.8896839999999993E-3</v>
      </c>
      <c r="C10288" s="13" t="s">
        <v>1112</v>
      </c>
      <c r="D10288">
        <v>20</v>
      </c>
    </row>
    <row r="10289" spans="1:4">
      <c r="A10289" s="12">
        <v>45611</v>
      </c>
      <c r="B10289">
        <v>9.1403335926507295E-4</v>
      </c>
      <c r="C10289" s="13" t="s">
        <v>1118</v>
      </c>
      <c r="D10289">
        <v>23</v>
      </c>
    </row>
    <row r="10290" spans="1:4">
      <c r="A10290" s="12">
        <v>45611</v>
      </c>
      <c r="B10290">
        <v>9.2846351531271798E-2</v>
      </c>
      <c r="C10290" s="13" t="s">
        <v>1162</v>
      </c>
      <c r="D10290">
        <v>34</v>
      </c>
    </row>
    <row r="10291" spans="1:4">
      <c r="A10291" s="12">
        <v>45611</v>
      </c>
      <c r="B10291" s="15">
        <v>9.4556116725036162E-3</v>
      </c>
      <c r="C10291" s="13" t="s">
        <v>1154</v>
      </c>
      <c r="D10291">
        <v>32</v>
      </c>
    </row>
    <row r="10292" spans="1:4">
      <c r="A10292" s="12">
        <v>45611</v>
      </c>
      <c r="B10292">
        <v>4.7164735629160077</v>
      </c>
      <c r="C10292" s="13" t="s">
        <v>1251</v>
      </c>
      <c r="D10292">
        <v>57</v>
      </c>
    </row>
    <row r="10293" spans="1:4">
      <c r="A10293" s="12">
        <v>45611</v>
      </c>
      <c r="B10293">
        <v>9.4329471258320155E-2</v>
      </c>
      <c r="C10293" s="13" t="s">
        <v>1262</v>
      </c>
      <c r="D10293">
        <v>60</v>
      </c>
    </row>
    <row r="10294" spans="1:4">
      <c r="A10294" s="12">
        <v>45611</v>
      </c>
      <c r="B10294">
        <v>14.248242200041014</v>
      </c>
      <c r="C10294" t="s">
        <v>1330</v>
      </c>
      <c r="D10294">
        <v>81</v>
      </c>
    </row>
    <row r="10295" spans="1:4">
      <c r="A10295" s="12">
        <v>45611</v>
      </c>
      <c r="B10295">
        <v>0.97325083525376987</v>
      </c>
      <c r="C10295" t="s">
        <v>1237</v>
      </c>
      <c r="D10295">
        <v>53</v>
      </c>
    </row>
    <row r="10296" spans="1:4">
      <c r="A10296" s="12">
        <v>45612</v>
      </c>
      <c r="B10296">
        <v>9.8896160000000004E-3</v>
      </c>
      <c r="C10296" s="13" t="s">
        <v>1112</v>
      </c>
      <c r="D10296">
        <v>20</v>
      </c>
    </row>
    <row r="10297" spans="1:4">
      <c r="A10297" s="12">
        <v>45612</v>
      </c>
      <c r="B10297">
        <v>9.1398276902561796E-4</v>
      </c>
      <c r="C10297" s="13" t="s">
        <v>1118</v>
      </c>
      <c r="D10297">
        <v>23</v>
      </c>
    </row>
    <row r="10298" spans="1:4">
      <c r="A10298" s="12">
        <v>45612</v>
      </c>
      <c r="B10298">
        <v>9.2841212638791693E-2</v>
      </c>
      <c r="C10298" s="13" t="s">
        <v>1162</v>
      </c>
      <c r="D10298">
        <v>34</v>
      </c>
    </row>
    <row r="10299" spans="1:4">
      <c r="A10299" s="12">
        <v>45612</v>
      </c>
      <c r="B10299" s="15">
        <v>9.4552227797387728E-3</v>
      </c>
      <c r="C10299" s="13" t="s">
        <v>1154</v>
      </c>
      <c r="D10299">
        <v>32</v>
      </c>
    </row>
    <row r="10300" spans="1:4">
      <c r="A10300" s="12">
        <v>45612</v>
      </c>
      <c r="B10300">
        <v>4.7162191046172133</v>
      </c>
      <c r="C10300" s="13" t="s">
        <v>1251</v>
      </c>
      <c r="D10300">
        <v>57</v>
      </c>
    </row>
    <row r="10301" spans="1:4">
      <c r="A10301" s="12">
        <v>45612</v>
      </c>
      <c r="B10301">
        <v>9.4324382092344269E-2</v>
      </c>
      <c r="C10301" s="13" t="s">
        <v>1262</v>
      </c>
      <c r="D10301">
        <v>60</v>
      </c>
    </row>
    <row r="10302" spans="1:4">
      <c r="A10302" s="12">
        <v>45612</v>
      </c>
      <c r="B10302">
        <v>14.247473493628762</v>
      </c>
      <c r="C10302" t="s">
        <v>1330</v>
      </c>
      <c r="D10302">
        <v>81</v>
      </c>
    </row>
    <row r="10303" spans="1:4">
      <c r="A10303" s="12">
        <v>45612</v>
      </c>
      <c r="B10303">
        <v>0.97322699798877421</v>
      </c>
      <c r="C10303" t="s">
        <v>1237</v>
      </c>
      <c r="D10303">
        <v>53</v>
      </c>
    </row>
    <row r="10304" spans="1:4">
      <c r="A10304" s="12">
        <v>45613</v>
      </c>
      <c r="B10304">
        <v>9.8895479999999997E-3</v>
      </c>
      <c r="C10304" s="13" t="s">
        <v>1112</v>
      </c>
      <c r="D10304">
        <v>20</v>
      </c>
    </row>
    <row r="10305" spans="1:4">
      <c r="A10305" s="12">
        <v>45613</v>
      </c>
      <c r="B10305">
        <v>9.139321815862494E-4</v>
      </c>
      <c r="C10305" s="13" t="s">
        <v>1118</v>
      </c>
      <c r="D10305">
        <v>23</v>
      </c>
    </row>
    <row r="10306" spans="1:4">
      <c r="A10306" s="12">
        <v>45613</v>
      </c>
      <c r="B10306">
        <v>9.2836074030740817E-2</v>
      </c>
      <c r="C10306" s="13" t="s">
        <v>1162</v>
      </c>
      <c r="D10306">
        <v>34</v>
      </c>
    </row>
    <row r="10307" spans="1:4">
      <c r="A10307" s="12">
        <v>45613</v>
      </c>
      <c r="B10307" s="15">
        <v>9.4548339029684077E-3</v>
      </c>
      <c r="C10307" s="13" t="s">
        <v>1154</v>
      </c>
      <c r="D10307">
        <v>32</v>
      </c>
    </row>
    <row r="10308" spans="1:4">
      <c r="A10308" s="12">
        <v>45613</v>
      </c>
      <c r="B10308">
        <v>4.7159646600466898</v>
      </c>
      <c r="C10308" s="13" t="s">
        <v>1251</v>
      </c>
      <c r="D10308">
        <v>57</v>
      </c>
    </row>
    <row r="10309" spans="1:4">
      <c r="A10309" s="12">
        <v>45613</v>
      </c>
      <c r="B10309">
        <v>9.4319293200933796E-2</v>
      </c>
      <c r="C10309" s="13" t="s">
        <v>1262</v>
      </c>
      <c r="D10309">
        <v>60</v>
      </c>
    </row>
    <row r="10310" spans="1:4">
      <c r="A10310" s="12">
        <v>45613</v>
      </c>
      <c r="B10310">
        <v>14.246704828688962</v>
      </c>
      <c r="C10310" t="s">
        <v>1330</v>
      </c>
      <c r="D10310">
        <v>81</v>
      </c>
    </row>
    <row r="10311" spans="1:4">
      <c r="A10311" s="12">
        <v>45613</v>
      </c>
      <c r="B10311">
        <v>0.97320316130761075</v>
      </c>
      <c r="C10311" t="s">
        <v>1237</v>
      </c>
      <c r="D10311">
        <v>53</v>
      </c>
    </row>
    <row r="10312" spans="1:4">
      <c r="A10312" s="12">
        <v>45614</v>
      </c>
      <c r="B10312">
        <v>9.8894800000000008E-3</v>
      </c>
      <c r="C10312" s="13" t="s">
        <v>1112</v>
      </c>
      <c r="D10312">
        <v>20</v>
      </c>
    </row>
    <row r="10313" spans="1:4">
      <c r="A10313" s="12">
        <v>45614</v>
      </c>
      <c r="B10313">
        <v>9.1388159694681204E-4</v>
      </c>
      <c r="C10313" s="13" t="s">
        <v>1118</v>
      </c>
      <c r="D10313">
        <v>23</v>
      </c>
    </row>
    <row r="10314" spans="1:4">
      <c r="A10314" s="12">
        <v>45614</v>
      </c>
      <c r="B10314">
        <v>9.2830935707103435E-2</v>
      </c>
      <c r="C10314" s="13" t="s">
        <v>1162</v>
      </c>
      <c r="D10314">
        <v>34</v>
      </c>
    </row>
    <row r="10315" spans="1:4">
      <c r="A10315" s="12">
        <v>45614</v>
      </c>
      <c r="B10315" s="15">
        <v>9.4544450421918634E-3</v>
      </c>
      <c r="C10315" s="13" t="s">
        <v>1154</v>
      </c>
      <c r="D10315">
        <v>32</v>
      </c>
    </row>
    <row r="10316" spans="1:4">
      <c r="A10316" s="12">
        <v>45614</v>
      </c>
      <c r="B10316">
        <v>4.7157102292036965</v>
      </c>
      <c r="C10316" s="13" t="s">
        <v>1251</v>
      </c>
      <c r="D10316">
        <v>57</v>
      </c>
    </row>
    <row r="10317" spans="1:4">
      <c r="A10317" s="12">
        <v>45614</v>
      </c>
      <c r="B10317">
        <v>9.4314204584073941E-2</v>
      </c>
      <c r="C10317" s="13" t="s">
        <v>1262</v>
      </c>
      <c r="D10317">
        <v>60</v>
      </c>
    </row>
    <row r="10318" spans="1:4">
      <c r="A10318" s="12">
        <v>45614</v>
      </c>
      <c r="B10318">
        <v>14.245936205219378</v>
      </c>
      <c r="C10318" t="s">
        <v>1330</v>
      </c>
      <c r="D10318">
        <v>81</v>
      </c>
    </row>
    <row r="10319" spans="1:4">
      <c r="A10319" s="12">
        <v>45614</v>
      </c>
      <c r="B10319">
        <v>0.97317932521026529</v>
      </c>
      <c r="C10319" t="s">
        <v>1237</v>
      </c>
      <c r="D10319">
        <v>53</v>
      </c>
    </row>
    <row r="10320" spans="1:4">
      <c r="A10320" s="12">
        <v>45615</v>
      </c>
      <c r="B10320">
        <v>9.8894120000000002E-3</v>
      </c>
      <c r="C10320" s="13" t="s">
        <v>1112</v>
      </c>
      <c r="D10320">
        <v>20</v>
      </c>
    </row>
    <row r="10321" spans="1:4">
      <c r="A10321" s="12">
        <v>45615</v>
      </c>
      <c r="B10321">
        <v>9.1383101510715114E-4</v>
      </c>
      <c r="C10321" s="13" t="s">
        <v>1118</v>
      </c>
      <c r="D10321">
        <v>23</v>
      </c>
    </row>
    <row r="10322" spans="1:4">
      <c r="A10322" s="12">
        <v>45615</v>
      </c>
      <c r="B10322">
        <v>9.282579766786378E-2</v>
      </c>
      <c r="C10322" s="13" t="s">
        <v>1162</v>
      </c>
      <c r="D10322">
        <v>34</v>
      </c>
    </row>
    <row r="10323" spans="1:4">
      <c r="A10323" s="12">
        <v>45615</v>
      </c>
      <c r="B10323" s="15">
        <v>9.4540561974084843E-3</v>
      </c>
      <c r="C10323" s="13" t="s">
        <v>1154</v>
      </c>
      <c r="D10323">
        <v>32</v>
      </c>
    </row>
    <row r="10324" spans="1:4">
      <c r="A10324" s="12">
        <v>45615</v>
      </c>
      <c r="B10324">
        <v>4.7154558120874928</v>
      </c>
      <c r="C10324" s="13" t="s">
        <v>1251</v>
      </c>
      <c r="D10324">
        <v>57</v>
      </c>
    </row>
    <row r="10325" spans="1:4">
      <c r="A10325" s="12">
        <v>45615</v>
      </c>
      <c r="B10325">
        <v>9.4309116241749869E-2</v>
      </c>
      <c r="C10325" s="13" t="s">
        <v>1262</v>
      </c>
      <c r="D10325">
        <v>60</v>
      </c>
    </row>
    <row r="10326" spans="1:4">
      <c r="A10326" s="12">
        <v>45615</v>
      </c>
      <c r="B10326">
        <v>14.245167623217773</v>
      </c>
      <c r="C10326" t="s">
        <v>1330</v>
      </c>
      <c r="D10326">
        <v>81</v>
      </c>
    </row>
    <row r="10327" spans="1:4">
      <c r="A10327" s="12">
        <v>45615</v>
      </c>
      <c r="B10327">
        <v>0.97315548969672339</v>
      </c>
      <c r="C10327" t="s">
        <v>1237</v>
      </c>
      <c r="D10327">
        <v>53</v>
      </c>
    </row>
    <row r="10328" spans="1:4">
      <c r="A10328" s="12">
        <v>45616</v>
      </c>
      <c r="B10328">
        <v>9.8893439999999996E-3</v>
      </c>
      <c r="C10328" s="13" t="s">
        <v>1112</v>
      </c>
      <c r="D10328">
        <v>20</v>
      </c>
    </row>
    <row r="10329" spans="1:4">
      <c r="A10329" s="12">
        <v>45616</v>
      </c>
      <c r="B10329">
        <v>9.1378043606711178E-4</v>
      </c>
      <c r="C10329" s="13" t="s">
        <v>1118</v>
      </c>
      <c r="D10329">
        <v>23</v>
      </c>
    </row>
    <row r="10330" spans="1:4">
      <c r="A10330" s="12">
        <v>45616</v>
      </c>
      <c r="B10330">
        <v>9.2820659913006129E-2</v>
      </c>
      <c r="C10330" s="13" t="s">
        <v>1162</v>
      </c>
      <c r="D10330">
        <v>34</v>
      </c>
    </row>
    <row r="10331" spans="1:4">
      <c r="A10331" s="12">
        <v>45616</v>
      </c>
      <c r="B10331" s="15">
        <v>9.4536673686176093E-3</v>
      </c>
      <c r="C10331" s="13" t="s">
        <v>1154</v>
      </c>
      <c r="D10331">
        <v>32</v>
      </c>
    </row>
    <row r="10332" spans="1:4">
      <c r="A10332" s="12">
        <v>45616</v>
      </c>
      <c r="B10332">
        <v>4.7152014086973377</v>
      </c>
      <c r="C10332" s="13" t="s">
        <v>1251</v>
      </c>
      <c r="D10332">
        <v>57</v>
      </c>
    </row>
    <row r="10333" spans="1:4">
      <c r="A10333" s="12">
        <v>45616</v>
      </c>
      <c r="B10333">
        <v>9.4304028173946758E-2</v>
      </c>
      <c r="C10333" s="13" t="s">
        <v>1262</v>
      </c>
      <c r="D10333">
        <v>60</v>
      </c>
    </row>
    <row r="10334" spans="1:4">
      <c r="A10334" s="12">
        <v>45616</v>
      </c>
      <c r="B10334">
        <v>14.244399082681905</v>
      </c>
      <c r="C10334" t="s">
        <v>1330</v>
      </c>
      <c r="D10334">
        <v>81</v>
      </c>
    </row>
    <row r="10335" spans="1:4">
      <c r="A10335" s="12">
        <v>45616</v>
      </c>
      <c r="B10335">
        <v>0.97313165476697083</v>
      </c>
      <c r="C10335" t="s">
        <v>1237</v>
      </c>
      <c r="D10335">
        <v>53</v>
      </c>
    </row>
    <row r="10336" spans="1:4">
      <c r="A10336" s="12">
        <v>45617</v>
      </c>
      <c r="B10336">
        <v>9.8892760000000007E-3</v>
      </c>
      <c r="C10336" s="13" t="s">
        <v>1112</v>
      </c>
      <c r="D10336">
        <v>20</v>
      </c>
    </row>
    <row r="10337" spans="1:4">
      <c r="A10337" s="12">
        <v>45617</v>
      </c>
      <c r="B10337">
        <v>9.137298598265388E-4</v>
      </c>
      <c r="C10337" s="13" t="s">
        <v>1118</v>
      </c>
      <c r="D10337">
        <v>23</v>
      </c>
    </row>
    <row r="10338" spans="1:4">
      <c r="A10338" s="12">
        <v>45617</v>
      </c>
      <c r="B10338">
        <v>9.2815522442514745E-2</v>
      </c>
      <c r="C10338" s="13" t="s">
        <v>1162</v>
      </c>
      <c r="D10338">
        <v>34</v>
      </c>
    </row>
    <row r="10339" spans="1:4">
      <c r="A10339" s="12">
        <v>45617</v>
      </c>
      <c r="B10339" s="15">
        <v>9.4532785558185811E-3</v>
      </c>
      <c r="C10339" s="13" t="s">
        <v>1154</v>
      </c>
      <c r="D10339">
        <v>32</v>
      </c>
    </row>
    <row r="10340" spans="1:4">
      <c r="A10340" s="12">
        <v>45617</v>
      </c>
      <c r="B10340">
        <v>4.7149470190324907</v>
      </c>
      <c r="C10340" s="13" t="s">
        <v>1251</v>
      </c>
      <c r="D10340">
        <v>57</v>
      </c>
    </row>
    <row r="10341" spans="1:4">
      <c r="A10341" s="12">
        <v>45617</v>
      </c>
      <c r="B10341">
        <v>9.4298940380649829E-2</v>
      </c>
      <c r="C10341" s="13" t="s">
        <v>1262</v>
      </c>
      <c r="D10341">
        <v>60</v>
      </c>
    </row>
    <row r="10342" spans="1:4">
      <c r="A10342" s="12">
        <v>45617</v>
      </c>
      <c r="B10342">
        <v>14.243630583609544</v>
      </c>
      <c r="C10342" t="s">
        <v>1330</v>
      </c>
      <c r="D10342">
        <v>81</v>
      </c>
    </row>
    <row r="10343" spans="1:4">
      <c r="A10343" s="12">
        <v>45617</v>
      </c>
      <c r="B10343">
        <v>0.97310782042099331</v>
      </c>
      <c r="C10343" t="s">
        <v>1237</v>
      </c>
      <c r="D10343">
        <v>53</v>
      </c>
    </row>
    <row r="10344" spans="1:4">
      <c r="A10344" s="12">
        <v>45618</v>
      </c>
      <c r="B10344">
        <v>9.889208E-3</v>
      </c>
      <c r="C10344" s="13" t="s">
        <v>1112</v>
      </c>
      <c r="D10344">
        <v>20</v>
      </c>
    </row>
    <row r="10345" spans="1:4">
      <c r="A10345" s="12">
        <v>45618</v>
      </c>
      <c r="B10345">
        <v>9.1367928638527729E-4</v>
      </c>
      <c r="C10345" s="13" t="s">
        <v>1118</v>
      </c>
      <c r="D10345">
        <v>23</v>
      </c>
    </row>
    <row r="10346" spans="1:4">
      <c r="A10346" s="12">
        <v>45618</v>
      </c>
      <c r="B10346">
        <v>9.2810385256373876E-2</v>
      </c>
      <c r="C10346" s="13" t="s">
        <v>1162</v>
      </c>
      <c r="D10346">
        <v>34</v>
      </c>
    </row>
    <row r="10347" spans="1:4">
      <c r="A10347" s="12">
        <v>45618</v>
      </c>
      <c r="B10347" s="15">
        <v>9.4528897590107457E-3</v>
      </c>
      <c r="C10347" s="13" t="s">
        <v>1154</v>
      </c>
      <c r="D10347">
        <v>32</v>
      </c>
    </row>
    <row r="10348" spans="1:4">
      <c r="A10348" s="12">
        <v>45618</v>
      </c>
      <c r="B10348">
        <v>4.7146926430922118</v>
      </c>
      <c r="C10348" s="13" t="s">
        <v>1251</v>
      </c>
      <c r="D10348">
        <v>57</v>
      </c>
    </row>
    <row r="10349" spans="1:4">
      <c r="A10349" s="12">
        <v>45618</v>
      </c>
      <c r="B10349">
        <v>9.4293852861844246E-2</v>
      </c>
      <c r="C10349" s="13" t="s">
        <v>1262</v>
      </c>
      <c r="D10349">
        <v>60</v>
      </c>
    </row>
    <row r="10350" spans="1:4">
      <c r="A10350" s="12">
        <v>45618</v>
      </c>
      <c r="B10350">
        <v>14.242862125998448</v>
      </c>
      <c r="C10350" t="s">
        <v>1330</v>
      </c>
      <c r="D10350">
        <v>81</v>
      </c>
    </row>
    <row r="10351" spans="1:4">
      <c r="A10351" s="12">
        <v>45618</v>
      </c>
      <c r="B10351">
        <v>0.9730839866587766</v>
      </c>
      <c r="C10351" t="s">
        <v>1237</v>
      </c>
      <c r="D10351">
        <v>53</v>
      </c>
    </row>
    <row r="10352" spans="1:4">
      <c r="A10352" s="12">
        <v>45619</v>
      </c>
      <c r="B10352">
        <v>9.8891399999999994E-3</v>
      </c>
      <c r="C10352" s="13" t="s">
        <v>1112</v>
      </c>
      <c r="D10352">
        <v>20</v>
      </c>
    </row>
    <row r="10353" spans="1:4">
      <c r="A10353" s="12">
        <v>45619</v>
      </c>
      <c r="B10353">
        <v>9.1362871574317251E-4</v>
      </c>
      <c r="C10353" s="13" t="s">
        <v>1118</v>
      </c>
      <c r="D10353">
        <v>23</v>
      </c>
    </row>
    <row r="10354" spans="1:4">
      <c r="A10354" s="12">
        <v>45619</v>
      </c>
      <c r="B10354">
        <v>9.2805248354567799E-2</v>
      </c>
      <c r="C10354" s="13" t="s">
        <v>1162</v>
      </c>
      <c r="D10354">
        <v>34</v>
      </c>
    </row>
    <row r="10355" spans="1:4">
      <c r="A10355" s="12">
        <v>45619</v>
      </c>
      <c r="B10355" s="15">
        <v>9.452500978193442E-3</v>
      </c>
      <c r="C10355" s="13" t="s">
        <v>1154</v>
      </c>
      <c r="D10355">
        <v>32</v>
      </c>
    </row>
    <row r="10356" spans="1:4">
      <c r="A10356" s="12">
        <v>45619</v>
      </c>
      <c r="B10356">
        <v>4.7144382808757603</v>
      </c>
      <c r="C10356" s="13" t="s">
        <v>1251</v>
      </c>
      <c r="D10356">
        <v>57</v>
      </c>
    </row>
    <row r="10357" spans="1:4">
      <c r="A10357" s="12">
        <v>45619</v>
      </c>
      <c r="B10357">
        <v>9.4288765617515216E-2</v>
      </c>
      <c r="C10357" s="13" t="s">
        <v>1262</v>
      </c>
      <c r="D10357">
        <v>60</v>
      </c>
    </row>
    <row r="10358" spans="1:4">
      <c r="A10358" s="12">
        <v>45619</v>
      </c>
      <c r="B10358">
        <v>14.242093709846381</v>
      </c>
      <c r="C10358" t="s">
        <v>1330</v>
      </c>
      <c r="D10358">
        <v>81</v>
      </c>
    </row>
    <row r="10359" spans="1:4">
      <c r="A10359" s="12">
        <v>45619</v>
      </c>
      <c r="B10359">
        <v>0.97306015348030628</v>
      </c>
      <c r="C10359" t="s">
        <v>1237</v>
      </c>
      <c r="D10359">
        <v>53</v>
      </c>
    </row>
    <row r="10360" spans="1:4">
      <c r="A10360" s="12">
        <v>45620</v>
      </c>
      <c r="B10360">
        <v>9.8890720000000005E-3</v>
      </c>
      <c r="C10360" s="13" t="s">
        <v>1112</v>
      </c>
      <c r="D10360">
        <v>20</v>
      </c>
    </row>
    <row r="10361" spans="1:4">
      <c r="A10361" s="12">
        <v>45620</v>
      </c>
      <c r="B10361">
        <v>9.1357814790006932E-4</v>
      </c>
      <c r="C10361" s="13" t="s">
        <v>1118</v>
      </c>
      <c r="D10361">
        <v>23</v>
      </c>
    </row>
    <row r="10362" spans="1:4">
      <c r="A10362" s="12">
        <v>45620</v>
      </c>
      <c r="B10362">
        <v>9.2800111737080748E-2</v>
      </c>
      <c r="C10362" s="13" t="s">
        <v>1162</v>
      </c>
      <c r="D10362">
        <v>34</v>
      </c>
    </row>
    <row r="10363" spans="1:4">
      <c r="A10363" s="12">
        <v>45620</v>
      </c>
      <c r="B10363" s="15">
        <v>9.4521122133660127E-3</v>
      </c>
      <c r="C10363" s="13" t="s">
        <v>1154</v>
      </c>
      <c r="D10363">
        <v>32</v>
      </c>
    </row>
    <row r="10364" spans="1:4">
      <c r="A10364" s="12">
        <v>45620</v>
      </c>
      <c r="B10364">
        <v>4.7141839323823955</v>
      </c>
      <c r="C10364" s="13" t="s">
        <v>1251</v>
      </c>
      <c r="D10364">
        <v>57</v>
      </c>
    </row>
    <row r="10365" spans="1:4">
      <c r="A10365" s="12">
        <v>45620</v>
      </c>
      <c r="B10365">
        <v>9.4283678647647917E-2</v>
      </c>
      <c r="C10365" s="13" t="s">
        <v>1262</v>
      </c>
      <c r="D10365">
        <v>60</v>
      </c>
    </row>
    <row r="10366" spans="1:4">
      <c r="A10366" s="12">
        <v>45620</v>
      </c>
      <c r="B10366">
        <v>14.241325335151108</v>
      </c>
      <c r="C10366" t="s">
        <v>1330</v>
      </c>
      <c r="D10366">
        <v>81</v>
      </c>
    </row>
    <row r="10367" spans="1:4">
      <c r="A10367" s="12">
        <v>45620</v>
      </c>
      <c r="B10367">
        <v>0.97303632088556813</v>
      </c>
      <c r="C10367" t="s">
        <v>1237</v>
      </c>
      <c r="D10367">
        <v>53</v>
      </c>
    </row>
    <row r="10368" spans="1:4">
      <c r="A10368" s="12">
        <v>45621</v>
      </c>
      <c r="B10368">
        <v>9.8890039999999998E-3</v>
      </c>
      <c r="C10368" s="13" t="s">
        <v>1112</v>
      </c>
      <c r="D10368">
        <v>20</v>
      </c>
    </row>
    <row r="10369" spans="1:4">
      <c r="A10369" s="12">
        <v>45621</v>
      </c>
      <c r="B10369">
        <v>9.135275828558129E-4</v>
      </c>
      <c r="C10369" s="13" t="s">
        <v>1118</v>
      </c>
      <c r="D10369">
        <v>23</v>
      </c>
    </row>
    <row r="10370" spans="1:4">
      <c r="A10370" s="12">
        <v>45621</v>
      </c>
      <c r="B10370">
        <v>9.2794975403897029E-2</v>
      </c>
      <c r="C10370" s="13" t="s">
        <v>1162</v>
      </c>
      <c r="D10370">
        <v>34</v>
      </c>
    </row>
    <row r="10371" spans="1:4">
      <c r="A10371" s="12">
        <v>45621</v>
      </c>
      <c r="B10371" s="15">
        <v>9.4517234645278003E-3</v>
      </c>
      <c r="C10371" s="13" t="s">
        <v>1154</v>
      </c>
      <c r="D10371">
        <v>32</v>
      </c>
    </row>
    <row r="10372" spans="1:4">
      <c r="A10372" s="12">
        <v>45621</v>
      </c>
      <c r="B10372">
        <v>4.7139295976113784</v>
      </c>
      <c r="C10372" s="13" t="s">
        <v>1251</v>
      </c>
      <c r="D10372">
        <v>57</v>
      </c>
    </row>
    <row r="10373" spans="1:4">
      <c r="A10373" s="12">
        <v>45621</v>
      </c>
      <c r="B10373">
        <v>9.4278591952227569E-2</v>
      </c>
      <c r="C10373" s="13" t="s">
        <v>1262</v>
      </c>
      <c r="D10373">
        <v>60</v>
      </c>
    </row>
    <row r="10374" spans="1:4">
      <c r="A10374" s="12">
        <v>45621</v>
      </c>
      <c r="B10374">
        <v>14.240557001910389</v>
      </c>
      <c r="C10374" t="s">
        <v>1330</v>
      </c>
      <c r="D10374">
        <v>81</v>
      </c>
    </row>
    <row r="10375" spans="1:4">
      <c r="A10375" s="12">
        <v>45621</v>
      </c>
      <c r="B10375">
        <v>0.97301248887454783</v>
      </c>
      <c r="C10375" t="s">
        <v>1237</v>
      </c>
      <c r="D10375">
        <v>53</v>
      </c>
    </row>
    <row r="10376" spans="1:4">
      <c r="A10376" s="12">
        <v>45622</v>
      </c>
      <c r="B10376">
        <v>9.8889359999999992E-3</v>
      </c>
      <c r="C10376" s="13" t="s">
        <v>1112</v>
      </c>
      <c r="D10376">
        <v>20</v>
      </c>
    </row>
    <row r="10377" spans="1:4">
      <c r="A10377" s="12">
        <v>45622</v>
      </c>
      <c r="B10377">
        <v>9.1347702061024831E-4</v>
      </c>
      <c r="C10377" s="13" t="s">
        <v>1118</v>
      </c>
      <c r="D10377">
        <v>23</v>
      </c>
    </row>
    <row r="10378" spans="1:4">
      <c r="A10378" s="12">
        <v>45622</v>
      </c>
      <c r="B10378">
        <v>9.2789839355000875E-2</v>
      </c>
      <c r="C10378" s="13" t="s">
        <v>1162</v>
      </c>
      <c r="D10378">
        <v>34</v>
      </c>
    </row>
    <row r="10379" spans="1:4">
      <c r="A10379" s="12">
        <v>45622</v>
      </c>
      <c r="B10379" s="15">
        <v>9.4513347316781474E-3</v>
      </c>
      <c r="C10379" s="13" t="s">
        <v>1154</v>
      </c>
      <c r="D10379">
        <v>32</v>
      </c>
    </row>
    <row r="10380" spans="1:4">
      <c r="A10380" s="12">
        <v>45622</v>
      </c>
      <c r="B10380">
        <v>4.7136752765619665</v>
      </c>
      <c r="C10380" s="13" t="s">
        <v>1251</v>
      </c>
      <c r="D10380">
        <v>57</v>
      </c>
    </row>
    <row r="10381" spans="1:4">
      <c r="A10381" s="12">
        <v>45622</v>
      </c>
      <c r="B10381">
        <v>9.4273505531239324E-2</v>
      </c>
      <c r="C10381" s="13" t="s">
        <v>1262</v>
      </c>
      <c r="D10381">
        <v>60</v>
      </c>
    </row>
    <row r="10382" spans="1:4">
      <c r="A10382" s="12">
        <v>45622</v>
      </c>
      <c r="B10382">
        <v>14.239788710121992</v>
      </c>
      <c r="C10382" t="s">
        <v>1330</v>
      </c>
      <c r="D10382">
        <v>81</v>
      </c>
    </row>
    <row r="10383" spans="1:4">
      <c r="A10383" s="12">
        <v>45622</v>
      </c>
      <c r="B10383">
        <v>0.97298865744723106</v>
      </c>
      <c r="C10383" t="s">
        <v>1237</v>
      </c>
      <c r="D10383">
        <v>53</v>
      </c>
    </row>
    <row r="10384" spans="1:4">
      <c r="A10384" s="12">
        <v>45623</v>
      </c>
      <c r="B10384">
        <v>9.8888680000000003E-3</v>
      </c>
      <c r="C10384" s="13" t="s">
        <v>1112</v>
      </c>
      <c r="D10384">
        <v>20</v>
      </c>
    </row>
    <row r="10385" spans="1:4">
      <c r="A10385" s="12">
        <v>45623</v>
      </c>
      <c r="B10385">
        <v>9.1342646116322063E-4</v>
      </c>
      <c r="C10385" s="13" t="s">
        <v>1118</v>
      </c>
      <c r="D10385">
        <v>23</v>
      </c>
    </row>
    <row r="10386" spans="1:4">
      <c r="A10386" s="12">
        <v>45623</v>
      </c>
      <c r="B10386">
        <v>9.2784703590376563E-2</v>
      </c>
      <c r="C10386" s="13" t="s">
        <v>1162</v>
      </c>
      <c r="D10386">
        <v>34</v>
      </c>
    </row>
    <row r="10387" spans="1:4">
      <c r="A10387" s="12">
        <v>45623</v>
      </c>
      <c r="B10387" s="15">
        <v>9.4509460148163981E-3</v>
      </c>
      <c r="C10387" s="13" t="s">
        <v>1154</v>
      </c>
      <c r="D10387">
        <v>32</v>
      </c>
    </row>
    <row r="10388" spans="1:4">
      <c r="A10388" s="12">
        <v>45623</v>
      </c>
      <c r="B10388">
        <v>4.7134209692334208</v>
      </c>
      <c r="C10388" s="13" t="s">
        <v>1251</v>
      </c>
      <c r="D10388">
        <v>57</v>
      </c>
    </row>
    <row r="10389" spans="1:4">
      <c r="A10389" s="12">
        <v>45623</v>
      </c>
      <c r="B10389">
        <v>9.4268419384668414E-2</v>
      </c>
      <c r="C10389" s="13" t="s">
        <v>1262</v>
      </c>
      <c r="D10389">
        <v>60</v>
      </c>
    </row>
    <row r="10390" spans="1:4">
      <c r="A10390" s="12">
        <v>45623</v>
      </c>
      <c r="B10390">
        <v>14.239020459783676</v>
      </c>
      <c r="C10390" t="s">
        <v>1330</v>
      </c>
      <c r="D10390">
        <v>81</v>
      </c>
    </row>
    <row r="10391" spans="1:4">
      <c r="A10391" s="12">
        <v>45623</v>
      </c>
      <c r="B10391">
        <v>0.97296482660360351</v>
      </c>
      <c r="C10391" t="s">
        <v>1237</v>
      </c>
      <c r="D10391">
        <v>53</v>
      </c>
    </row>
    <row r="10392" spans="1:4">
      <c r="A10392" s="12">
        <v>45624</v>
      </c>
      <c r="B10392">
        <v>9.8887999999999997E-3</v>
      </c>
      <c r="C10392" s="13" t="s">
        <v>1112</v>
      </c>
      <c r="D10392">
        <v>20</v>
      </c>
    </row>
    <row r="10393" spans="1:4">
      <c r="A10393" s="12">
        <v>45624</v>
      </c>
      <c r="B10393">
        <v>9.1337590451457502E-4</v>
      </c>
      <c r="C10393" s="13" t="s">
        <v>1118</v>
      </c>
      <c r="D10393">
        <v>23</v>
      </c>
    </row>
    <row r="10394" spans="1:4">
      <c r="A10394" s="12">
        <v>45624</v>
      </c>
      <c r="B10394">
        <v>9.2779568110008356E-2</v>
      </c>
      <c r="C10394" s="13" t="s">
        <v>1162</v>
      </c>
      <c r="D10394">
        <v>34</v>
      </c>
    </row>
    <row r="10395" spans="1:4">
      <c r="A10395" s="12">
        <v>45624</v>
      </c>
      <c r="B10395" s="15">
        <v>9.4505573139418916E-3</v>
      </c>
      <c r="C10395" s="13" t="s">
        <v>1154</v>
      </c>
      <c r="D10395">
        <v>32</v>
      </c>
    </row>
    <row r="10396" spans="1:4">
      <c r="A10396" s="12">
        <v>45624</v>
      </c>
      <c r="B10396">
        <v>4.7131666756250006</v>
      </c>
      <c r="C10396" s="13" t="s">
        <v>1251</v>
      </c>
      <c r="D10396">
        <v>57</v>
      </c>
    </row>
    <row r="10397" spans="1:4">
      <c r="A10397" s="12">
        <v>45624</v>
      </c>
      <c r="B10397">
        <v>9.4263333512500019E-2</v>
      </c>
      <c r="C10397" s="13" t="s">
        <v>1262</v>
      </c>
      <c r="D10397">
        <v>60</v>
      </c>
    </row>
    <row r="10398" spans="1:4">
      <c r="A10398" s="12">
        <v>45624</v>
      </c>
      <c r="B10398">
        <v>14.238252250893208</v>
      </c>
      <c r="C10398" t="s">
        <v>1330</v>
      </c>
      <c r="D10398">
        <v>81</v>
      </c>
    </row>
    <row r="10399" spans="1:4">
      <c r="A10399" s="12">
        <v>45624</v>
      </c>
      <c r="B10399">
        <v>0.97294099634365094</v>
      </c>
      <c r="C10399" t="s">
        <v>1237</v>
      </c>
      <c r="D10399">
        <v>53</v>
      </c>
    </row>
    <row r="10400" spans="1:4">
      <c r="A10400" s="12">
        <v>45625</v>
      </c>
      <c r="B10400">
        <v>9.8887320000000008E-3</v>
      </c>
      <c r="C10400" s="13" t="s">
        <v>1112</v>
      </c>
      <c r="D10400">
        <v>20</v>
      </c>
    </row>
    <row r="10401" spans="1:4">
      <c r="A10401" s="12">
        <v>45625</v>
      </c>
      <c r="B10401">
        <v>9.1332535066415645E-4</v>
      </c>
      <c r="C10401" s="13" t="s">
        <v>1118</v>
      </c>
      <c r="D10401">
        <v>23</v>
      </c>
    </row>
    <row r="10402" spans="1:4">
      <c r="A10402" s="12">
        <v>45625</v>
      </c>
      <c r="B10402">
        <v>9.2774432913880503E-2</v>
      </c>
      <c r="C10402" s="13" t="s">
        <v>1162</v>
      </c>
      <c r="D10402">
        <v>34</v>
      </c>
    </row>
    <row r="10403" spans="1:4">
      <c r="A10403" s="12">
        <v>45625</v>
      </c>
      <c r="B10403" s="15">
        <v>9.4501686290539722E-3</v>
      </c>
      <c r="C10403" s="13" t="s">
        <v>1154</v>
      </c>
      <c r="D10403">
        <v>32</v>
      </c>
    </row>
    <row r="10404" spans="1:4">
      <c r="A10404" s="12">
        <v>45625</v>
      </c>
      <c r="B10404">
        <v>4.712912395735966</v>
      </c>
      <c r="C10404" s="13" t="s">
        <v>1251</v>
      </c>
      <c r="D10404">
        <v>57</v>
      </c>
    </row>
    <row r="10405" spans="1:4">
      <c r="A10405" s="12">
        <v>45625</v>
      </c>
      <c r="B10405">
        <v>9.4258247914719318E-2</v>
      </c>
      <c r="C10405" s="13" t="s">
        <v>1262</v>
      </c>
      <c r="D10405">
        <v>60</v>
      </c>
    </row>
    <row r="10406" spans="1:4">
      <c r="A10406" s="12">
        <v>45625</v>
      </c>
      <c r="B10406">
        <v>14.237484083448351</v>
      </c>
      <c r="C10406" t="s">
        <v>1330</v>
      </c>
      <c r="D10406">
        <v>81</v>
      </c>
    </row>
    <row r="10407" spans="1:4">
      <c r="A10407" s="12">
        <v>45625</v>
      </c>
      <c r="B10407">
        <v>0.97291716666735895</v>
      </c>
      <c r="C10407" t="s">
        <v>1237</v>
      </c>
      <c r="D10407">
        <v>53</v>
      </c>
    </row>
    <row r="10408" spans="1:4">
      <c r="A10408" s="12">
        <v>45626</v>
      </c>
      <c r="B10408">
        <v>9.8886640000000001E-3</v>
      </c>
      <c r="C10408" s="13" t="s">
        <v>1112</v>
      </c>
      <c r="D10408">
        <v>20</v>
      </c>
    </row>
    <row r="10409" spans="1:4">
      <c r="A10409" s="12">
        <v>45626</v>
      </c>
      <c r="B10409">
        <v>9.132747996118103E-4</v>
      </c>
      <c r="C10409" s="13" t="s">
        <v>1118</v>
      </c>
      <c r="D10409">
        <v>23</v>
      </c>
    </row>
    <row r="10410" spans="1:4">
      <c r="A10410" s="12">
        <v>45626</v>
      </c>
      <c r="B10410">
        <v>9.2769298001977307E-2</v>
      </c>
      <c r="C10410" s="13" t="s">
        <v>1162</v>
      </c>
      <c r="D10410">
        <v>34</v>
      </c>
    </row>
    <row r="10411" spans="1:4">
      <c r="A10411" s="12">
        <v>45626</v>
      </c>
      <c r="B10411" s="15">
        <v>9.4497799601519824E-3</v>
      </c>
      <c r="C10411" s="13" t="s">
        <v>1154</v>
      </c>
      <c r="D10411">
        <v>32</v>
      </c>
    </row>
    <row r="10412" spans="1:4">
      <c r="A10412" s="12">
        <v>45626</v>
      </c>
      <c r="B10412">
        <v>4.7126581295655772</v>
      </c>
      <c r="C10412" s="13" t="s">
        <v>1251</v>
      </c>
      <c r="D10412">
        <v>57</v>
      </c>
    </row>
    <row r="10413" spans="1:4">
      <c r="A10413" s="12">
        <v>45626</v>
      </c>
      <c r="B10413">
        <v>9.4253162591311543E-2</v>
      </c>
      <c r="C10413" s="13" t="s">
        <v>1262</v>
      </c>
      <c r="D10413">
        <v>60</v>
      </c>
    </row>
    <row r="10414" spans="1:4">
      <c r="A10414" s="12">
        <v>45626</v>
      </c>
      <c r="B10414">
        <v>14.236715957446867</v>
      </c>
      <c r="C10414" t="s">
        <v>1330</v>
      </c>
      <c r="D10414">
        <v>81</v>
      </c>
    </row>
    <row r="10415" spans="1:4">
      <c r="A10415" s="12">
        <v>45626</v>
      </c>
      <c r="B10415">
        <v>0.97289333757471341</v>
      </c>
      <c r="C10415" t="s">
        <v>1237</v>
      </c>
      <c r="D10415">
        <v>53</v>
      </c>
    </row>
    <row r="10416" spans="1:4">
      <c r="A10416" s="12">
        <v>45627</v>
      </c>
      <c r="B10416">
        <v>9.8885959999999995E-3</v>
      </c>
      <c r="C10416" s="13" t="s">
        <v>1112</v>
      </c>
      <c r="D10416">
        <v>20</v>
      </c>
    </row>
    <row r="10417" spans="1:4">
      <c r="A10417" s="12">
        <v>45627</v>
      </c>
      <c r="B10417">
        <v>9.1322425135738144E-4</v>
      </c>
      <c r="C10417" s="13" t="s">
        <v>1118</v>
      </c>
      <c r="D10417">
        <v>23</v>
      </c>
    </row>
    <row r="10418" spans="1:4">
      <c r="A10418" s="12">
        <v>45627</v>
      </c>
      <c r="B10418">
        <v>9.2764163374283004E-2</v>
      </c>
      <c r="C10418" s="13" t="s">
        <v>1162</v>
      </c>
      <c r="D10418">
        <v>34</v>
      </c>
    </row>
    <row r="10419" spans="1:4">
      <c r="A10419" s="12">
        <v>45627</v>
      </c>
      <c r="B10419" s="15">
        <v>9.4493913072352647E-3</v>
      </c>
      <c r="C10419" s="13" t="s">
        <v>1154</v>
      </c>
      <c r="D10419">
        <v>32</v>
      </c>
    </row>
    <row r="10420" spans="1:4">
      <c r="A10420" s="12">
        <v>45627</v>
      </c>
      <c r="B10420">
        <v>4.7124038771130925</v>
      </c>
      <c r="C10420" s="13" t="s">
        <v>1251</v>
      </c>
      <c r="D10420">
        <v>57</v>
      </c>
    </row>
    <row r="10421" spans="1:4">
      <c r="A10421" s="12">
        <v>45627</v>
      </c>
      <c r="B10421">
        <v>9.424807754226186E-2</v>
      </c>
      <c r="C10421" s="13" t="s">
        <v>1262</v>
      </c>
      <c r="D10421">
        <v>60</v>
      </c>
    </row>
    <row r="10422" spans="1:4">
      <c r="A10422" s="12">
        <v>45627</v>
      </c>
      <c r="B10422">
        <v>14.235947872886523</v>
      </c>
      <c r="C10422" t="s">
        <v>1330</v>
      </c>
      <c r="D10422">
        <v>81</v>
      </c>
    </row>
    <row r="10423" spans="1:4">
      <c r="A10423" s="12">
        <v>45627</v>
      </c>
      <c r="B10423">
        <v>0.97286950906569991</v>
      </c>
      <c r="C10423" t="s">
        <v>1237</v>
      </c>
      <c r="D10423">
        <v>53</v>
      </c>
    </row>
    <row r="10424" spans="1:4">
      <c r="A10424" s="12">
        <v>45628</v>
      </c>
      <c r="B10424">
        <v>9.8885280000000006E-3</v>
      </c>
      <c r="C10424" s="13" t="s">
        <v>1112</v>
      </c>
      <c r="D10424">
        <v>20</v>
      </c>
    </row>
    <row r="10425" spans="1:4">
      <c r="A10425" s="12">
        <v>45628</v>
      </c>
      <c r="B10425">
        <v>9.1317370590071514E-4</v>
      </c>
      <c r="C10425" s="13" t="s">
        <v>1118</v>
      </c>
      <c r="D10425">
        <v>23</v>
      </c>
    </row>
    <row r="10426" spans="1:4">
      <c r="A10426" s="12">
        <v>45628</v>
      </c>
      <c r="B10426">
        <v>9.2759029030781898E-2</v>
      </c>
      <c r="C10426" s="13" t="s">
        <v>1162</v>
      </c>
      <c r="D10426">
        <v>34</v>
      </c>
    </row>
    <row r="10427" spans="1:4">
      <c r="A10427" s="12">
        <v>45628</v>
      </c>
      <c r="B10427" s="15">
        <v>9.4490026703031617E-3</v>
      </c>
      <c r="C10427" s="13" t="s">
        <v>1154</v>
      </c>
      <c r="D10427">
        <v>32</v>
      </c>
    </row>
    <row r="10428" spans="1:4">
      <c r="A10428" s="12">
        <v>45628</v>
      </c>
      <c r="B10428">
        <v>4.7121496383777739</v>
      </c>
      <c r="C10428" s="13" t="s">
        <v>1251</v>
      </c>
      <c r="D10428">
        <v>57</v>
      </c>
    </row>
    <row r="10429" spans="1:4">
      <c r="A10429" s="12">
        <v>45628</v>
      </c>
      <c r="B10429">
        <v>9.4242992767555489E-2</v>
      </c>
      <c r="C10429" s="13" t="s">
        <v>1262</v>
      </c>
      <c r="D10429">
        <v>60</v>
      </c>
    </row>
    <row r="10430" spans="1:4">
      <c r="A10430" s="12">
        <v>45628</v>
      </c>
      <c r="B10430">
        <v>14.235179829765082</v>
      </c>
      <c r="C10430" t="s">
        <v>1330</v>
      </c>
      <c r="D10430">
        <v>81</v>
      </c>
    </row>
    <row r="10431" spans="1:4">
      <c r="A10431" s="12">
        <v>45628</v>
      </c>
      <c r="B10431">
        <v>0.97284568114030412</v>
      </c>
      <c r="C10431" t="s">
        <v>1237</v>
      </c>
      <c r="D10431">
        <v>53</v>
      </c>
    </row>
    <row r="10432" spans="1:4">
      <c r="A10432" s="12">
        <v>45629</v>
      </c>
      <c r="B10432">
        <v>9.88846E-3</v>
      </c>
      <c r="C10432" s="13" t="s">
        <v>1112</v>
      </c>
      <c r="D10432">
        <v>20</v>
      </c>
    </row>
    <row r="10433" spans="1:4">
      <c r="A10433" s="12">
        <v>45629</v>
      </c>
      <c r="B10433">
        <v>9.1312316324165658E-4</v>
      </c>
      <c r="C10433" s="13" t="s">
        <v>1118</v>
      </c>
      <c r="D10433">
        <v>23</v>
      </c>
    </row>
    <row r="10434" spans="1:4">
      <c r="A10434" s="12">
        <v>45629</v>
      </c>
      <c r="B10434">
        <v>9.2753894971458237E-2</v>
      </c>
      <c r="C10434" s="13" t="s">
        <v>1162</v>
      </c>
      <c r="D10434">
        <v>34</v>
      </c>
    </row>
    <row r="10435" spans="1:4">
      <c r="A10435" s="12">
        <v>45629</v>
      </c>
      <c r="B10435" s="15">
        <v>9.4486140493550159E-3</v>
      </c>
      <c r="C10435" s="13" t="s">
        <v>1154</v>
      </c>
      <c r="D10435">
        <v>32</v>
      </c>
    </row>
    <row r="10436" spans="1:4">
      <c r="A10436" s="12">
        <v>45629</v>
      </c>
      <c r="B10436">
        <v>4.7118954133588797</v>
      </c>
      <c r="C10436" s="13" t="s">
        <v>1251</v>
      </c>
      <c r="D10436">
        <v>57</v>
      </c>
    </row>
    <row r="10437" spans="1:4">
      <c r="A10437" s="12">
        <v>45629</v>
      </c>
      <c r="B10437">
        <v>9.4237908267177595E-2</v>
      </c>
      <c r="C10437" s="13" t="s">
        <v>1262</v>
      </c>
      <c r="D10437">
        <v>60</v>
      </c>
    </row>
    <row r="10438" spans="1:4">
      <c r="A10438" s="12">
        <v>45629</v>
      </c>
      <c r="B10438">
        <v>14.234411828080308</v>
      </c>
      <c r="C10438" t="s">
        <v>1330</v>
      </c>
      <c r="D10438">
        <v>81</v>
      </c>
    </row>
    <row r="10439" spans="1:4">
      <c r="A10439" s="12">
        <v>45629</v>
      </c>
      <c r="B10439">
        <v>0.97282185379851183</v>
      </c>
      <c r="C10439" t="s">
        <v>1237</v>
      </c>
      <c r="D10439">
        <v>53</v>
      </c>
    </row>
    <row r="10440" spans="1:4">
      <c r="A10440" s="12">
        <v>45630</v>
      </c>
      <c r="B10440">
        <v>9.8883919999999993E-3</v>
      </c>
      <c r="C10440" s="13" t="s">
        <v>1112</v>
      </c>
      <c r="D10440">
        <v>20</v>
      </c>
    </row>
    <row r="10441" spans="1:4">
      <c r="A10441" s="12">
        <v>45630</v>
      </c>
      <c r="B10441">
        <v>9.1307262338005083E-4</v>
      </c>
      <c r="C10441" s="13" t="s">
        <v>1118</v>
      </c>
      <c r="D10441">
        <v>23</v>
      </c>
    </row>
    <row r="10442" spans="1:4">
      <c r="A10442" s="12">
        <v>45630</v>
      </c>
      <c r="B10442">
        <v>9.2748761196296284E-2</v>
      </c>
      <c r="C10442" s="13" t="s">
        <v>1162</v>
      </c>
      <c r="D10442">
        <v>34</v>
      </c>
    </row>
    <row r="10443" spans="1:4">
      <c r="A10443" s="12">
        <v>45630</v>
      </c>
      <c r="B10443" s="15">
        <v>9.4482254443901681E-3</v>
      </c>
      <c r="C10443" s="13" t="s">
        <v>1154</v>
      </c>
      <c r="D10443">
        <v>32</v>
      </c>
    </row>
    <row r="10444" spans="1:4">
      <c r="A10444" s="12">
        <v>45630</v>
      </c>
      <c r="B10444">
        <v>4.7116412020556711</v>
      </c>
      <c r="C10444" s="13" t="s">
        <v>1251</v>
      </c>
      <c r="D10444">
        <v>57</v>
      </c>
    </row>
    <row r="10445" spans="1:4">
      <c r="A10445" s="12">
        <v>45630</v>
      </c>
      <c r="B10445">
        <v>9.4232824041113439E-2</v>
      </c>
      <c r="C10445" s="13" t="s">
        <v>1262</v>
      </c>
      <c r="D10445">
        <v>60</v>
      </c>
    </row>
    <row r="10446" spans="1:4">
      <c r="A10446" s="12">
        <v>45630</v>
      </c>
      <c r="B10446">
        <v>14.233643867829967</v>
      </c>
      <c r="C10446" t="s">
        <v>1330</v>
      </c>
      <c r="D10446">
        <v>81</v>
      </c>
    </row>
    <row r="10447" spans="1:4">
      <c r="A10447" s="12">
        <v>45630</v>
      </c>
      <c r="B10447">
        <v>0.97279802704030871</v>
      </c>
      <c r="C10447" t="s">
        <v>1237</v>
      </c>
      <c r="D10447">
        <v>53</v>
      </c>
    </row>
    <row r="10448" spans="1:4">
      <c r="A10448" s="12">
        <v>45631</v>
      </c>
      <c r="B10448">
        <v>9.8883240000000004E-3</v>
      </c>
      <c r="C10448" s="13" t="s">
        <v>1112</v>
      </c>
      <c r="D10448">
        <v>20</v>
      </c>
    </row>
    <row r="10449" spans="1:4">
      <c r="A10449" s="12">
        <v>45631</v>
      </c>
      <c r="B10449">
        <v>9.1302208631574317E-4</v>
      </c>
      <c r="C10449" s="13" t="s">
        <v>1118</v>
      </c>
      <c r="D10449">
        <v>23</v>
      </c>
    </row>
    <row r="10450" spans="1:4">
      <c r="A10450" s="12">
        <v>45631</v>
      </c>
      <c r="B10450">
        <v>9.2743627705280329E-2</v>
      </c>
      <c r="C10450" s="13" t="s">
        <v>1162</v>
      </c>
      <c r="D10450">
        <v>34</v>
      </c>
    </row>
    <row r="10451" spans="1:4">
      <c r="A10451" s="12">
        <v>45631</v>
      </c>
      <c r="B10451" s="15">
        <v>9.4478368554079643E-3</v>
      </c>
      <c r="C10451" s="13" t="s">
        <v>1154</v>
      </c>
      <c r="D10451">
        <v>32</v>
      </c>
    </row>
    <row r="10452" spans="1:4">
      <c r="A10452" s="12">
        <v>45631</v>
      </c>
      <c r="B10452">
        <v>4.7113870044674071</v>
      </c>
      <c r="C10452" s="13" t="s">
        <v>1251</v>
      </c>
      <c r="D10452">
        <v>57</v>
      </c>
    </row>
    <row r="10453" spans="1:4">
      <c r="A10453" s="12">
        <v>45631</v>
      </c>
      <c r="B10453">
        <v>9.4227740089348144E-2</v>
      </c>
      <c r="C10453" s="13" t="s">
        <v>1262</v>
      </c>
      <c r="D10453">
        <v>60</v>
      </c>
    </row>
    <row r="10454" spans="1:4">
      <c r="A10454" s="12">
        <v>45631</v>
      </c>
      <c r="B10454">
        <v>14.232875949011822</v>
      </c>
      <c r="C10454" t="s">
        <v>1330</v>
      </c>
      <c r="D10454">
        <v>81</v>
      </c>
    </row>
    <row r="10455" spans="1:4">
      <c r="A10455" s="12">
        <v>45631</v>
      </c>
      <c r="B10455">
        <v>0.97277420086568056</v>
      </c>
      <c r="C10455" t="s">
        <v>1237</v>
      </c>
      <c r="D10455">
        <v>53</v>
      </c>
    </row>
    <row r="10456" spans="1:4">
      <c r="A10456" s="12">
        <v>45632</v>
      </c>
      <c r="B10456">
        <v>9.8882559999999998E-3</v>
      </c>
      <c r="C10456" s="13" t="s">
        <v>1112</v>
      </c>
      <c r="D10456">
        <v>20</v>
      </c>
    </row>
    <row r="10457" spans="1:4">
      <c r="A10457" s="12">
        <v>45632</v>
      </c>
      <c r="B10457">
        <v>9.1297155204857867E-4</v>
      </c>
      <c r="C10457" s="13" t="s">
        <v>1118</v>
      </c>
      <c r="D10457">
        <v>23</v>
      </c>
    </row>
    <row r="10458" spans="1:4">
      <c r="A10458" s="12">
        <v>45632</v>
      </c>
      <c r="B10458">
        <v>9.2738494498394622E-2</v>
      </c>
      <c r="C10458" s="13" t="s">
        <v>1162</v>
      </c>
      <c r="D10458">
        <v>34</v>
      </c>
    </row>
    <row r="10459" spans="1:4">
      <c r="A10459" s="12">
        <v>45632</v>
      </c>
      <c r="B10459" s="15">
        <v>9.4474482824077454E-3</v>
      </c>
      <c r="C10459" s="13" t="s">
        <v>1154</v>
      </c>
      <c r="D10459">
        <v>32</v>
      </c>
    </row>
    <row r="10460" spans="1:4">
      <c r="A10460" s="12">
        <v>45632</v>
      </c>
      <c r="B10460">
        <v>4.7111328205933489</v>
      </c>
      <c r="C10460" s="13" t="s">
        <v>1251</v>
      </c>
      <c r="D10460">
        <v>57</v>
      </c>
    </row>
    <row r="10461" spans="1:4">
      <c r="A10461" s="12">
        <v>45632</v>
      </c>
      <c r="B10461">
        <v>9.4222656411866987E-2</v>
      </c>
      <c r="C10461" s="13" t="s">
        <v>1262</v>
      </c>
      <c r="D10461">
        <v>60</v>
      </c>
    </row>
    <row r="10462" spans="1:4">
      <c r="A10462" s="12">
        <v>45632</v>
      </c>
      <c r="B10462">
        <v>14.232108071623637</v>
      </c>
      <c r="C10462" t="s">
        <v>1330</v>
      </c>
      <c r="D10462">
        <v>81</v>
      </c>
    </row>
    <row r="10463" spans="1:4">
      <c r="A10463" s="12">
        <v>45632</v>
      </c>
      <c r="B10463">
        <v>0.97275037527461294</v>
      </c>
      <c r="C10463" t="s">
        <v>1237</v>
      </c>
      <c r="D10463">
        <v>53</v>
      </c>
    </row>
    <row r="10464" spans="1:4">
      <c r="A10464" s="12">
        <v>45633</v>
      </c>
      <c r="B10464">
        <v>9.8881879999999991E-3</v>
      </c>
      <c r="C10464" s="13" t="s">
        <v>1112</v>
      </c>
      <c r="D10464">
        <v>20</v>
      </c>
    </row>
    <row r="10465" spans="1:4">
      <c r="A10465" s="12">
        <v>45633</v>
      </c>
      <c r="B10465">
        <v>9.129210205784024E-4</v>
      </c>
      <c r="C10465" s="13" t="s">
        <v>1118</v>
      </c>
      <c r="D10465">
        <v>23</v>
      </c>
    </row>
    <row r="10466" spans="1:4">
      <c r="A10466" s="12">
        <v>45633</v>
      </c>
      <c r="B10466">
        <v>9.2733361575623466E-2</v>
      </c>
      <c r="C10466" s="13" t="s">
        <v>1162</v>
      </c>
      <c r="D10466">
        <v>34</v>
      </c>
    </row>
    <row r="10467" spans="1:4">
      <c r="A10467" s="12">
        <v>45633</v>
      </c>
      <c r="B10467" s="15">
        <v>9.4470597253888539E-3</v>
      </c>
      <c r="C10467" s="13" t="s">
        <v>1154</v>
      </c>
      <c r="D10467">
        <v>32</v>
      </c>
    </row>
    <row r="10468" spans="1:4">
      <c r="A10468" s="12">
        <v>45633</v>
      </c>
      <c r="B10468">
        <v>4.7108786504327558</v>
      </c>
      <c r="C10468" s="13" t="s">
        <v>1251</v>
      </c>
      <c r="D10468">
        <v>57</v>
      </c>
    </row>
    <row r="10469" spans="1:4">
      <c r="A10469" s="12">
        <v>45633</v>
      </c>
      <c r="B10469">
        <v>9.4217573008655117E-2</v>
      </c>
      <c r="C10469" s="13" t="s">
        <v>1262</v>
      </c>
      <c r="D10469">
        <v>60</v>
      </c>
    </row>
    <row r="10470" spans="1:4">
      <c r="A10470" s="12">
        <v>45633</v>
      </c>
      <c r="B10470">
        <v>14.231340235663177</v>
      </c>
      <c r="C10470" t="s">
        <v>1330</v>
      </c>
      <c r="D10470">
        <v>81</v>
      </c>
    </row>
    <row r="10471" spans="1:4">
      <c r="A10471" s="12">
        <v>45633</v>
      </c>
      <c r="B10471">
        <v>0.97272655026709165</v>
      </c>
      <c r="C10471" t="s">
        <v>1237</v>
      </c>
      <c r="D10471">
        <v>53</v>
      </c>
    </row>
    <row r="10472" spans="1:4">
      <c r="A10472" s="12">
        <v>45634</v>
      </c>
      <c r="B10472">
        <v>9.8881200000000002E-3</v>
      </c>
      <c r="C10472" s="13" t="s">
        <v>1112</v>
      </c>
      <c r="D10472">
        <v>20</v>
      </c>
    </row>
    <row r="10473" spans="1:4">
      <c r="A10473" s="12">
        <v>45634</v>
      </c>
      <c r="B10473">
        <v>9.1287049190505985E-4</v>
      </c>
      <c r="C10473" s="13" t="s">
        <v>1118</v>
      </c>
      <c r="D10473">
        <v>23</v>
      </c>
    </row>
    <row r="10474" spans="1:4">
      <c r="A10474" s="12">
        <v>45634</v>
      </c>
      <c r="B10474">
        <v>9.2728228936951138E-2</v>
      </c>
      <c r="C10474" s="13" t="s">
        <v>1162</v>
      </c>
      <c r="D10474">
        <v>34</v>
      </c>
    </row>
    <row r="10475" spans="1:4">
      <c r="A10475" s="12">
        <v>45634</v>
      </c>
      <c r="B10475" s="15">
        <v>9.4466711843506322E-3</v>
      </c>
      <c r="C10475" s="13" t="s">
        <v>1154</v>
      </c>
      <c r="D10475">
        <v>32</v>
      </c>
    </row>
    <row r="10476" spans="1:4">
      <c r="A10476" s="12">
        <v>45634</v>
      </c>
      <c r="B10476">
        <v>4.7106244939848878</v>
      </c>
      <c r="C10476" s="13" t="s">
        <v>1251</v>
      </c>
      <c r="D10476">
        <v>57</v>
      </c>
    </row>
    <row r="10477" spans="1:4">
      <c r="A10477" s="12">
        <v>45634</v>
      </c>
      <c r="B10477">
        <v>9.4212489879697756E-2</v>
      </c>
      <c r="C10477" s="13" t="s">
        <v>1262</v>
      </c>
      <c r="D10477">
        <v>60</v>
      </c>
    </row>
    <row r="10478" spans="1:4">
      <c r="A10478" s="12">
        <v>45634</v>
      </c>
      <c r="B10478">
        <v>14.23057244112821</v>
      </c>
      <c r="C10478" t="s">
        <v>1330</v>
      </c>
      <c r="D10478">
        <v>81</v>
      </c>
    </row>
    <row r="10479" spans="1:4">
      <c r="A10479" s="12">
        <v>45634</v>
      </c>
      <c r="B10479">
        <v>0.97270272584310236</v>
      </c>
      <c r="C10479" t="s">
        <v>1237</v>
      </c>
      <c r="D10479">
        <v>53</v>
      </c>
    </row>
    <row r="10480" spans="1:4">
      <c r="A10480" s="12">
        <v>45635</v>
      </c>
      <c r="B10480">
        <v>9.8880519999999996E-3</v>
      </c>
      <c r="C10480" s="13" t="s">
        <v>1112</v>
      </c>
      <c r="D10480">
        <v>20</v>
      </c>
    </row>
    <row r="10481" spans="1:4">
      <c r="A10481" s="12">
        <v>45635</v>
      </c>
      <c r="B10481">
        <v>9.1281996602839599E-4</v>
      </c>
      <c r="C10481" s="13" t="s">
        <v>1118</v>
      </c>
      <c r="D10481">
        <v>23</v>
      </c>
    </row>
    <row r="10482" spans="1:4">
      <c r="A10482" s="12">
        <v>45635</v>
      </c>
      <c r="B10482">
        <v>9.2723096582361886E-2</v>
      </c>
      <c r="C10482" s="13" t="s">
        <v>1162</v>
      </c>
      <c r="D10482">
        <v>34</v>
      </c>
    </row>
    <row r="10483" spans="1:4">
      <c r="A10483" s="12">
        <v>45635</v>
      </c>
      <c r="B10483" s="15">
        <v>9.4462826592924248E-3</v>
      </c>
      <c r="C10483" s="13" t="s">
        <v>1154</v>
      </c>
      <c r="D10483">
        <v>32</v>
      </c>
    </row>
    <row r="10484" spans="1:4">
      <c r="A10484" s="12">
        <v>45635</v>
      </c>
      <c r="B10484">
        <v>4.7103703512490043</v>
      </c>
      <c r="C10484" s="13" t="s">
        <v>1251</v>
      </c>
      <c r="D10484">
        <v>57</v>
      </c>
    </row>
    <row r="10485" spans="1:4">
      <c r="A10485" s="12">
        <v>45635</v>
      </c>
      <c r="B10485">
        <v>9.4207407024980094E-2</v>
      </c>
      <c r="C10485" s="13" t="s">
        <v>1262</v>
      </c>
      <c r="D10485">
        <v>60</v>
      </c>
    </row>
    <row r="10486" spans="1:4">
      <c r="A10486" s="12">
        <v>45635</v>
      </c>
      <c r="B10486">
        <v>14.229804688016499</v>
      </c>
      <c r="C10486" t="s">
        <v>1330</v>
      </c>
      <c r="D10486">
        <v>81</v>
      </c>
    </row>
    <row r="10487" spans="1:4">
      <c r="A10487" s="12">
        <v>45635</v>
      </c>
      <c r="B10487">
        <v>0.97267890200263085</v>
      </c>
      <c r="C10487" t="s">
        <v>1237</v>
      </c>
      <c r="D10487">
        <v>53</v>
      </c>
    </row>
    <row r="10488" spans="1:4">
      <c r="A10488" s="12">
        <v>45636</v>
      </c>
      <c r="B10488">
        <v>9.8879840000000007E-3</v>
      </c>
      <c r="C10488" s="13" t="s">
        <v>1112</v>
      </c>
      <c r="D10488">
        <v>20</v>
      </c>
    </row>
    <row r="10489" spans="1:4">
      <c r="A10489" s="12">
        <v>45636</v>
      </c>
      <c r="B10489">
        <v>9.1276944294825611E-4</v>
      </c>
      <c r="C10489" s="13" t="s">
        <v>1118</v>
      </c>
      <c r="D10489">
        <v>23</v>
      </c>
    </row>
    <row r="10490" spans="1:4">
      <c r="A10490" s="12">
        <v>45636</v>
      </c>
      <c r="B10490">
        <v>9.2717964511839987E-2</v>
      </c>
      <c r="C10490" s="13" t="s">
        <v>1162</v>
      </c>
      <c r="D10490">
        <v>34</v>
      </c>
    </row>
    <row r="10491" spans="1:4">
      <c r="A10491" s="12">
        <v>45636</v>
      </c>
      <c r="B10491" s="15">
        <v>9.4458941502135723E-3</v>
      </c>
      <c r="C10491" s="13" t="s">
        <v>1154</v>
      </c>
      <c r="D10491">
        <v>32</v>
      </c>
    </row>
    <row r="10492" spans="1:4">
      <c r="A10492" s="12">
        <v>45636</v>
      </c>
      <c r="B10492">
        <v>4.710116222224368</v>
      </c>
      <c r="C10492" s="13" t="s">
        <v>1251</v>
      </c>
      <c r="D10492">
        <v>57</v>
      </c>
    </row>
    <row r="10493" spans="1:4">
      <c r="A10493" s="12">
        <v>45636</v>
      </c>
      <c r="B10493">
        <v>9.4202324444487368E-2</v>
      </c>
      <c r="C10493" s="13" t="s">
        <v>1262</v>
      </c>
      <c r="D10493">
        <v>60</v>
      </c>
    </row>
    <row r="10494" spans="1:4">
      <c r="A10494" s="12">
        <v>45636</v>
      </c>
      <c r="B10494">
        <v>14.229036976325808</v>
      </c>
      <c r="C10494" t="s">
        <v>1330</v>
      </c>
      <c r="D10494">
        <v>81</v>
      </c>
    </row>
    <row r="10495" spans="1:4">
      <c r="A10495" s="12">
        <v>45636</v>
      </c>
      <c r="B10495">
        <v>0.9726550787456627</v>
      </c>
      <c r="C10495" t="s">
        <v>1237</v>
      </c>
      <c r="D10495">
        <v>53</v>
      </c>
    </row>
    <row r="10496" spans="1:4">
      <c r="A10496" s="12">
        <v>45637</v>
      </c>
      <c r="B10496">
        <v>9.8879160000000001E-3</v>
      </c>
      <c r="C10496" s="13" t="s">
        <v>1112</v>
      </c>
      <c r="D10496">
        <v>20</v>
      </c>
    </row>
    <row r="10497" spans="1:4">
      <c r="A10497" s="12">
        <v>45637</v>
      </c>
      <c r="B10497">
        <v>9.1271892266448537E-4</v>
      </c>
      <c r="C10497" s="13" t="s">
        <v>1118</v>
      </c>
      <c r="D10497">
        <v>23</v>
      </c>
    </row>
    <row r="10498" spans="1:4">
      <c r="A10498" s="12">
        <v>45637</v>
      </c>
      <c r="B10498">
        <v>9.2712832725369732E-2</v>
      </c>
      <c r="C10498" s="13" t="s">
        <v>1162</v>
      </c>
      <c r="D10498">
        <v>34</v>
      </c>
    </row>
    <row r="10499" spans="1:4">
      <c r="A10499" s="12">
        <v>45637</v>
      </c>
      <c r="B10499" s="15">
        <v>9.4455056571134174E-3</v>
      </c>
      <c r="C10499" s="13" t="s">
        <v>1154</v>
      </c>
      <c r="D10499">
        <v>32</v>
      </c>
    </row>
    <row r="10500" spans="1:4">
      <c r="A10500" s="12">
        <v>45637</v>
      </c>
      <c r="B10500">
        <v>4.7098621069102373</v>
      </c>
      <c r="C10500" s="13" t="s">
        <v>1251</v>
      </c>
      <c r="D10500">
        <v>57</v>
      </c>
    </row>
    <row r="10501" spans="1:4">
      <c r="A10501" s="12">
        <v>45637</v>
      </c>
      <c r="B10501">
        <v>9.419724213820474E-2</v>
      </c>
      <c r="C10501" s="13" t="s">
        <v>1262</v>
      </c>
      <c r="D10501">
        <v>60</v>
      </c>
    </row>
    <row r="10502" spans="1:4">
      <c r="A10502" s="12">
        <v>45637</v>
      </c>
      <c r="B10502">
        <v>14.228269306053903</v>
      </c>
      <c r="C10502" t="s">
        <v>1330</v>
      </c>
      <c r="D10502">
        <v>81</v>
      </c>
    </row>
    <row r="10503" spans="1:4">
      <c r="A10503" s="12">
        <v>45637</v>
      </c>
      <c r="B10503">
        <v>0.9726312560721837</v>
      </c>
      <c r="C10503" t="s">
        <v>1237</v>
      </c>
      <c r="D10503">
        <v>53</v>
      </c>
    </row>
    <row r="10504" spans="1:4">
      <c r="A10504" s="12">
        <v>45638</v>
      </c>
      <c r="B10504">
        <v>9.8878479999999994E-3</v>
      </c>
      <c r="C10504" s="13" t="s">
        <v>1112</v>
      </c>
      <c r="D10504">
        <v>20</v>
      </c>
    </row>
    <row r="10505" spans="1:4">
      <c r="A10505" s="12">
        <v>45638</v>
      </c>
      <c r="B10505">
        <v>9.1266840517692917E-4</v>
      </c>
      <c r="C10505" s="13" t="s">
        <v>1118</v>
      </c>
      <c r="D10505">
        <v>23</v>
      </c>
    </row>
    <row r="10506" spans="1:4">
      <c r="A10506" s="12">
        <v>45638</v>
      </c>
      <c r="B10506">
        <v>9.270770122293541E-2</v>
      </c>
      <c r="C10506" s="13" t="s">
        <v>1162</v>
      </c>
      <c r="D10506">
        <v>34</v>
      </c>
    </row>
    <row r="10507" spans="1:4">
      <c r="A10507" s="12">
        <v>45638</v>
      </c>
      <c r="B10507" s="15">
        <v>9.445117179991306E-3</v>
      </c>
      <c r="C10507" s="13" t="s">
        <v>1154</v>
      </c>
      <c r="D10507">
        <v>32</v>
      </c>
    </row>
    <row r="10508" spans="1:4">
      <c r="A10508" s="12">
        <v>45638</v>
      </c>
      <c r="B10508">
        <v>4.7096080053058724</v>
      </c>
      <c r="C10508" s="13" t="s">
        <v>1251</v>
      </c>
      <c r="D10508">
        <v>57</v>
      </c>
    </row>
    <row r="10509" spans="1:4">
      <c r="A10509" s="12">
        <v>45638</v>
      </c>
      <c r="B10509">
        <v>9.4192160106117459E-2</v>
      </c>
      <c r="C10509" s="13" t="s">
        <v>1262</v>
      </c>
      <c r="D10509">
        <v>60</v>
      </c>
    </row>
    <row r="10510" spans="1:4">
      <c r="A10510" s="12">
        <v>45638</v>
      </c>
      <c r="B10510">
        <v>14.22750167719855</v>
      </c>
      <c r="C10510" t="s">
        <v>1330</v>
      </c>
      <c r="D10510">
        <v>81</v>
      </c>
    </row>
    <row r="10511" spans="1:4">
      <c r="A10511" s="12">
        <v>45638</v>
      </c>
      <c r="B10511">
        <v>0.97260743398217953</v>
      </c>
      <c r="C10511" t="s">
        <v>1237</v>
      </c>
      <c r="D10511">
        <v>53</v>
      </c>
    </row>
    <row r="10512" spans="1:4">
      <c r="A10512" s="12">
        <v>45639</v>
      </c>
      <c r="B10512">
        <v>9.8877800000000005E-3</v>
      </c>
      <c r="C10512" s="13" t="s">
        <v>1112</v>
      </c>
      <c r="D10512">
        <v>20</v>
      </c>
    </row>
    <row r="10513" spans="1:4">
      <c r="A10513" s="12">
        <v>45639</v>
      </c>
      <c r="B10513">
        <v>9.1261789048543258E-4</v>
      </c>
      <c r="C10513" s="13" t="s">
        <v>1118</v>
      </c>
      <c r="D10513">
        <v>23</v>
      </c>
    </row>
    <row r="10514" spans="1:4">
      <c r="A10514" s="12">
        <v>45639</v>
      </c>
      <c r="B10514">
        <v>9.2702570004521284E-2</v>
      </c>
      <c r="C10514" s="13" t="s">
        <v>1162</v>
      </c>
      <c r="D10514">
        <v>34</v>
      </c>
    </row>
    <row r="10515" spans="1:4">
      <c r="A10515" s="12">
        <v>45639</v>
      </c>
      <c r="B10515" s="15">
        <v>9.4447287188465789E-3</v>
      </c>
      <c r="C10515" s="13" t="s">
        <v>1154</v>
      </c>
      <c r="D10515">
        <v>32</v>
      </c>
    </row>
    <row r="10516" spans="1:4">
      <c r="A10516" s="12">
        <v>45639</v>
      </c>
      <c r="B10516">
        <v>4.7093539174105352</v>
      </c>
      <c r="C10516" s="13" t="s">
        <v>1251</v>
      </c>
      <c r="D10516">
        <v>57</v>
      </c>
    </row>
    <row r="10517" spans="1:4">
      <c r="A10517" s="12">
        <v>45639</v>
      </c>
      <c r="B10517">
        <v>9.4187078348210704E-2</v>
      </c>
      <c r="C10517" s="13" t="s">
        <v>1262</v>
      </c>
      <c r="D10517">
        <v>60</v>
      </c>
    </row>
    <row r="10518" spans="1:4">
      <c r="A10518" s="12">
        <v>45639</v>
      </c>
      <c r="B10518">
        <v>14.226734089757516</v>
      </c>
      <c r="C10518" t="s">
        <v>1330</v>
      </c>
      <c r="D10518">
        <v>81</v>
      </c>
    </row>
    <row r="10519" spans="1:4">
      <c r="A10519" s="12">
        <v>45639</v>
      </c>
      <c r="B10519">
        <v>0.97258361247563596</v>
      </c>
      <c r="C10519" t="s">
        <v>1237</v>
      </c>
      <c r="D10519">
        <v>53</v>
      </c>
    </row>
    <row r="10520" spans="1:4">
      <c r="A10520" s="12">
        <v>45640</v>
      </c>
      <c r="B10520">
        <v>9.8877119999999999E-3</v>
      </c>
      <c r="C10520" s="13" t="s">
        <v>1112</v>
      </c>
      <c r="D10520">
        <v>20</v>
      </c>
    </row>
    <row r="10521" spans="1:4">
      <c r="A10521" s="12">
        <v>45640</v>
      </c>
      <c r="B10521">
        <v>9.1256737858984088E-4</v>
      </c>
      <c r="C10521" s="13" t="s">
        <v>1118</v>
      </c>
      <c r="D10521">
        <v>23</v>
      </c>
    </row>
    <row r="10522" spans="1:4">
      <c r="A10522" s="12">
        <v>45640</v>
      </c>
      <c r="B10522">
        <v>9.2697439070111631E-2</v>
      </c>
      <c r="C10522" s="13" t="s">
        <v>1162</v>
      </c>
      <c r="D10522">
        <v>34</v>
      </c>
    </row>
    <row r="10523" spans="1:4">
      <c r="A10523" s="12">
        <v>45640</v>
      </c>
      <c r="B10523" s="15">
        <v>9.444340273678577E-3</v>
      </c>
      <c r="C10523" s="13" t="s">
        <v>1154</v>
      </c>
      <c r="D10523">
        <v>32</v>
      </c>
    </row>
    <row r="10524" spans="1:4">
      <c r="A10524" s="12">
        <v>45640</v>
      </c>
      <c r="B10524">
        <v>4.7090998432234841</v>
      </c>
      <c r="C10524" s="13" t="s">
        <v>1251</v>
      </c>
      <c r="D10524">
        <v>57</v>
      </c>
    </row>
    <row r="10525" spans="1:4">
      <c r="A10525" s="12">
        <v>45640</v>
      </c>
      <c r="B10525">
        <v>9.4181996864469694E-2</v>
      </c>
      <c r="C10525" s="13" t="s">
        <v>1262</v>
      </c>
      <c r="D10525">
        <v>60</v>
      </c>
    </row>
    <row r="10526" spans="1:4">
      <c r="A10526" s="12">
        <v>45640</v>
      </c>
      <c r="B10526">
        <v>14.225966543728562</v>
      </c>
      <c r="C10526" t="s">
        <v>1330</v>
      </c>
      <c r="D10526">
        <v>81</v>
      </c>
    </row>
    <row r="10527" spans="1:4">
      <c r="A10527" s="12">
        <v>45640</v>
      </c>
      <c r="B10527">
        <v>0.97255979155253858</v>
      </c>
      <c r="C10527" t="s">
        <v>1237</v>
      </c>
      <c r="D10527">
        <v>53</v>
      </c>
    </row>
    <row r="10528" spans="1:4">
      <c r="A10528" s="12">
        <v>45641</v>
      </c>
      <c r="B10528">
        <v>9.8876439999999993E-3</v>
      </c>
      <c r="C10528" s="13" t="s">
        <v>1112</v>
      </c>
      <c r="D10528">
        <v>20</v>
      </c>
    </row>
    <row r="10529" spans="1:4">
      <c r="A10529" s="12">
        <v>45641</v>
      </c>
      <c r="B10529">
        <v>9.1251686948999925E-4</v>
      </c>
      <c r="C10529" s="13" t="s">
        <v>1118</v>
      </c>
      <c r="D10529">
        <v>23</v>
      </c>
    </row>
    <row r="10530" spans="1:4">
      <c r="A10530" s="12">
        <v>45641</v>
      </c>
      <c r="B10530">
        <v>9.2692308419690742E-2</v>
      </c>
      <c r="C10530" s="13" t="s">
        <v>1162</v>
      </c>
      <c r="D10530">
        <v>34</v>
      </c>
    </row>
    <row r="10531" spans="1:4">
      <c r="A10531" s="12">
        <v>45641</v>
      </c>
      <c r="B10531" s="15">
        <v>9.4439518444866481E-3</v>
      </c>
      <c r="C10531" s="13" t="s">
        <v>1154</v>
      </c>
      <c r="D10531">
        <v>32</v>
      </c>
    </row>
    <row r="10532" spans="1:4">
      <c r="A10532" s="12">
        <v>45641</v>
      </c>
      <c r="B10532">
        <v>4.7088457827439809</v>
      </c>
      <c r="C10532" s="13" t="s">
        <v>1251</v>
      </c>
      <c r="D10532">
        <v>57</v>
      </c>
    </row>
    <row r="10533" spans="1:4">
      <c r="A10533" s="12">
        <v>45641</v>
      </c>
      <c r="B10533">
        <v>9.4176915654879623E-2</v>
      </c>
      <c r="C10533" s="13" t="s">
        <v>1262</v>
      </c>
      <c r="D10533">
        <v>60</v>
      </c>
    </row>
    <row r="10534" spans="1:4">
      <c r="A10534" s="12">
        <v>45641</v>
      </c>
      <c r="B10534">
        <v>14.225199039109459</v>
      </c>
      <c r="C10534" t="s">
        <v>1330</v>
      </c>
      <c r="D10534">
        <v>81</v>
      </c>
    </row>
    <row r="10535" spans="1:4">
      <c r="A10535" s="12">
        <v>45641</v>
      </c>
      <c r="B10535">
        <v>0.97253597121287327</v>
      </c>
      <c r="C10535" t="s">
        <v>1237</v>
      </c>
      <c r="D10535">
        <v>53</v>
      </c>
    </row>
    <row r="10536" spans="1:4">
      <c r="A10536" s="12">
        <v>45642</v>
      </c>
      <c r="B10536">
        <v>9.8875760000000004E-3</v>
      </c>
      <c r="C10536" s="13" t="s">
        <v>1112</v>
      </c>
      <c r="D10536">
        <v>20</v>
      </c>
    </row>
    <row r="10537" spans="1:4">
      <c r="A10537" s="12">
        <v>45642</v>
      </c>
      <c r="B10537">
        <v>9.1246636318575308E-4</v>
      </c>
      <c r="C10537" s="13" t="s">
        <v>1118</v>
      </c>
      <c r="D10537">
        <v>23</v>
      </c>
    </row>
    <row r="10538" spans="1:4">
      <c r="A10538" s="12">
        <v>45642</v>
      </c>
      <c r="B10538">
        <v>9.2687178053242891E-2</v>
      </c>
      <c r="C10538" s="13" t="s">
        <v>1162</v>
      </c>
      <c r="D10538">
        <v>34</v>
      </c>
    </row>
    <row r="10539" spans="1:4">
      <c r="A10539" s="12">
        <v>45642</v>
      </c>
      <c r="B10539" s="15">
        <v>9.443563431270131E-3</v>
      </c>
      <c r="C10539" s="13" t="s">
        <v>1154</v>
      </c>
      <c r="D10539">
        <v>32</v>
      </c>
    </row>
    <row r="10540" spans="1:4">
      <c r="A10540" s="12">
        <v>45642</v>
      </c>
      <c r="B10540">
        <v>4.7085917359712859</v>
      </c>
      <c r="C10540" s="13" t="s">
        <v>1251</v>
      </c>
      <c r="D10540">
        <v>57</v>
      </c>
    </row>
    <row r="10541" spans="1:4">
      <c r="A10541" s="12">
        <v>45642</v>
      </c>
      <c r="B10541">
        <v>9.4171834719425723E-2</v>
      </c>
      <c r="C10541" s="13" t="s">
        <v>1262</v>
      </c>
      <c r="D10541">
        <v>60</v>
      </c>
    </row>
    <row r="10542" spans="1:4">
      <c r="A10542" s="12">
        <v>45642</v>
      </c>
      <c r="B10542">
        <v>14.22443157589797</v>
      </c>
      <c r="C10542" t="s">
        <v>1330</v>
      </c>
      <c r="D10542">
        <v>81</v>
      </c>
    </row>
    <row r="10543" spans="1:4">
      <c r="A10543" s="12">
        <v>45642</v>
      </c>
      <c r="B10543">
        <v>0.97251215145662562</v>
      </c>
      <c r="C10543" t="s">
        <v>1237</v>
      </c>
      <c r="D10543">
        <v>53</v>
      </c>
    </row>
    <row r="10544" spans="1:4">
      <c r="A10544" s="12">
        <v>45643</v>
      </c>
      <c r="B10544">
        <v>9.8875079999999997E-3</v>
      </c>
      <c r="C10544" s="13" t="s">
        <v>1112</v>
      </c>
      <c r="D10544">
        <v>20</v>
      </c>
    </row>
    <row r="10545" spans="1:4">
      <c r="A10545" s="12">
        <v>45643</v>
      </c>
      <c r="B10545">
        <v>9.1241585967694755E-4</v>
      </c>
      <c r="C10545" s="13" t="s">
        <v>1118</v>
      </c>
      <c r="D10545">
        <v>23</v>
      </c>
    </row>
    <row r="10546" spans="1:4">
      <c r="A10546" s="12">
        <v>45643</v>
      </c>
      <c r="B10546">
        <v>9.2682047970752371E-2</v>
      </c>
      <c r="C10546" s="13" t="s">
        <v>1162</v>
      </c>
      <c r="D10546">
        <v>34</v>
      </c>
    </row>
    <row r="10547" spans="1:4">
      <c r="A10547" s="12">
        <v>45643</v>
      </c>
      <c r="B10547" s="15">
        <v>9.4431750340283702E-3</v>
      </c>
      <c r="C10547" s="13" t="s">
        <v>1154</v>
      </c>
      <c r="D10547">
        <v>32</v>
      </c>
    </row>
    <row r="10548" spans="1:4">
      <c r="A10548" s="12">
        <v>45643</v>
      </c>
      <c r="B10548">
        <v>4.70833770290466</v>
      </c>
      <c r="C10548" s="13" t="s">
        <v>1251</v>
      </c>
      <c r="D10548">
        <v>57</v>
      </c>
    </row>
    <row r="10549" spans="1:4">
      <c r="A10549" s="12">
        <v>45643</v>
      </c>
      <c r="B10549">
        <v>9.4166754058093202E-2</v>
      </c>
      <c r="C10549" s="13" t="s">
        <v>1262</v>
      </c>
      <c r="D10549">
        <v>60</v>
      </c>
    </row>
    <row r="10550" spans="1:4">
      <c r="A10550" s="12">
        <v>45643</v>
      </c>
      <c r="B10550">
        <v>14.223664154091862</v>
      </c>
      <c r="C10550" t="s">
        <v>1330</v>
      </c>
      <c r="D10550">
        <v>81</v>
      </c>
    </row>
    <row r="10551" spans="1:4">
      <c r="A10551" s="12">
        <v>45643</v>
      </c>
      <c r="B10551">
        <v>0.97248833228378129</v>
      </c>
      <c r="C10551" t="s">
        <v>1237</v>
      </c>
      <c r="D10551">
        <v>53</v>
      </c>
    </row>
    <row r="10552" spans="1:4">
      <c r="A10552" s="12">
        <v>45644</v>
      </c>
      <c r="B10552">
        <v>9.8874400000000008E-3</v>
      </c>
      <c r="C10552" s="13" t="s">
        <v>1112</v>
      </c>
      <c r="D10552">
        <v>20</v>
      </c>
    </row>
    <row r="10553" spans="1:4">
      <c r="A10553" s="12">
        <v>45644</v>
      </c>
      <c r="B10553">
        <v>9.1236535896342794E-4</v>
      </c>
      <c r="C10553" s="13" t="s">
        <v>1118</v>
      </c>
      <c r="D10553">
        <v>23</v>
      </c>
    </row>
    <row r="10554" spans="1:4">
      <c r="A10554" s="12">
        <v>45644</v>
      </c>
      <c r="B10554">
        <v>9.2676918172203457E-2</v>
      </c>
      <c r="C10554" s="13" t="s">
        <v>1162</v>
      </c>
      <c r="D10554">
        <v>34</v>
      </c>
    </row>
    <row r="10555" spans="1:4">
      <c r="A10555" s="12">
        <v>45644</v>
      </c>
      <c r="B10555" s="15">
        <v>9.4427866527607082E-3</v>
      </c>
      <c r="C10555" s="13" t="s">
        <v>1154</v>
      </c>
      <c r="D10555">
        <v>32</v>
      </c>
    </row>
    <row r="10556" spans="1:4">
      <c r="A10556" s="12">
        <v>45644</v>
      </c>
      <c r="B10556">
        <v>4.7080836835433617</v>
      </c>
      <c r="C10556" s="13" t="s">
        <v>1251</v>
      </c>
      <c r="D10556">
        <v>57</v>
      </c>
    </row>
    <row r="10557" spans="1:4">
      <c r="A10557" s="12">
        <v>45644</v>
      </c>
      <c r="B10557">
        <v>9.4161673670867252E-2</v>
      </c>
      <c r="C10557" s="13" t="s">
        <v>1262</v>
      </c>
      <c r="D10557">
        <v>60</v>
      </c>
    </row>
    <row r="10558" spans="1:4">
      <c r="A10558" s="12">
        <v>45644</v>
      </c>
      <c r="B10558">
        <v>14.2228967736889</v>
      </c>
      <c r="C10558" t="s">
        <v>1330</v>
      </c>
      <c r="D10558">
        <v>81</v>
      </c>
    </row>
    <row r="10559" spans="1:4">
      <c r="A10559" s="12">
        <v>45644</v>
      </c>
      <c r="B10559">
        <v>0.97246451369432607</v>
      </c>
      <c r="C10559" t="s">
        <v>1237</v>
      </c>
      <c r="D10559">
        <v>53</v>
      </c>
    </row>
    <row r="10560" spans="1:4">
      <c r="A10560" s="12">
        <v>45645</v>
      </c>
      <c r="B10560">
        <v>9.8873720000000002E-3</v>
      </c>
      <c r="C10560" s="13" t="s">
        <v>1112</v>
      </c>
      <c r="D10560">
        <v>20</v>
      </c>
    </row>
    <row r="10561" spans="1:4">
      <c r="A10561" s="12">
        <v>45645</v>
      </c>
      <c r="B10561">
        <v>9.1231486104503953E-4</v>
      </c>
      <c r="C10561" s="13" t="s">
        <v>1118</v>
      </c>
      <c r="D10561">
        <v>23</v>
      </c>
    </row>
    <row r="10562" spans="1:4">
      <c r="A10562" s="12">
        <v>45645</v>
      </c>
      <c r="B10562">
        <v>9.2671788657580426E-2</v>
      </c>
      <c r="C10562" s="13" t="s">
        <v>1162</v>
      </c>
      <c r="D10562">
        <v>34</v>
      </c>
    </row>
    <row r="10563" spans="1:4">
      <c r="A10563" s="12">
        <v>45645</v>
      </c>
      <c r="B10563" s="15">
        <v>9.4423982874664875E-3</v>
      </c>
      <c r="C10563" s="13" t="s">
        <v>1154</v>
      </c>
      <c r="D10563">
        <v>32</v>
      </c>
    </row>
    <row r="10564" spans="1:4">
      <c r="A10564" s="12">
        <v>45645</v>
      </c>
      <c r="B10564">
        <v>4.7078296778866537</v>
      </c>
      <c r="C10564" s="13" t="s">
        <v>1251</v>
      </c>
      <c r="D10564">
        <v>57</v>
      </c>
    </row>
    <row r="10565" spans="1:4">
      <c r="A10565" s="12">
        <v>45645</v>
      </c>
      <c r="B10565">
        <v>9.4156593557733079E-2</v>
      </c>
      <c r="C10565" s="13" t="s">
        <v>1262</v>
      </c>
      <c r="D10565">
        <v>60</v>
      </c>
    </row>
    <row r="10566" spans="1:4">
      <c r="A10566" s="12">
        <v>45645</v>
      </c>
      <c r="B10566">
        <v>14.222129434686851</v>
      </c>
      <c r="C10566" t="s">
        <v>1330</v>
      </c>
      <c r="D10566">
        <v>81</v>
      </c>
    </row>
    <row r="10567" spans="1:4">
      <c r="A10567" s="12">
        <v>45645</v>
      </c>
      <c r="B10567">
        <v>0.97244069568824576</v>
      </c>
      <c r="C10567" t="s">
        <v>1237</v>
      </c>
      <c r="D10567">
        <v>53</v>
      </c>
    </row>
    <row r="10568" spans="1:4">
      <c r="A10568" s="12">
        <v>45646</v>
      </c>
      <c r="B10568">
        <v>9.8873039999999995E-3</v>
      </c>
      <c r="C10568" s="13" t="s">
        <v>1112</v>
      </c>
      <c r="D10568">
        <v>20</v>
      </c>
    </row>
    <row r="10569" spans="1:4">
      <c r="A10569" s="12">
        <v>45646</v>
      </c>
      <c r="B10569">
        <v>9.1226436592162783E-4</v>
      </c>
      <c r="C10569" s="13" t="s">
        <v>1118</v>
      </c>
      <c r="D10569">
        <v>23</v>
      </c>
    </row>
    <row r="10570" spans="1:4">
      <c r="A10570" s="12">
        <v>45646</v>
      </c>
      <c r="B10570">
        <v>9.2666659426867581E-2</v>
      </c>
      <c r="C10570" s="13" t="s">
        <v>1162</v>
      </c>
      <c r="D10570">
        <v>34</v>
      </c>
    </row>
    <row r="10571" spans="1:4">
      <c r="A10571" s="12">
        <v>45646</v>
      </c>
      <c r="B10571" s="15">
        <v>9.4420099381450524E-3</v>
      </c>
      <c r="C10571" s="13" t="s">
        <v>1154</v>
      </c>
      <c r="D10571">
        <v>32</v>
      </c>
    </row>
    <row r="10572" spans="1:4">
      <c r="A10572" s="12">
        <v>45646</v>
      </c>
      <c r="B10572">
        <v>4.7075756859337954</v>
      </c>
      <c r="C10572" s="13" t="s">
        <v>1251</v>
      </c>
      <c r="D10572">
        <v>57</v>
      </c>
    </row>
    <row r="10573" spans="1:4">
      <c r="A10573" s="12">
        <v>45646</v>
      </c>
      <c r="B10573">
        <v>9.4151513718675917E-2</v>
      </c>
      <c r="C10573" s="13" t="s">
        <v>1262</v>
      </c>
      <c r="D10573">
        <v>60</v>
      </c>
    </row>
    <row r="10574" spans="1:4">
      <c r="A10574" s="12">
        <v>45646</v>
      </c>
      <c r="B10574">
        <v>14.221362137083482</v>
      </c>
      <c r="C10574" t="s">
        <v>1330</v>
      </c>
      <c r="D10574">
        <v>81</v>
      </c>
    </row>
    <row r="10575" spans="1:4">
      <c r="A10575" s="12">
        <v>45646</v>
      </c>
      <c r="B10575">
        <v>0.97241687826552592</v>
      </c>
      <c r="C10575" t="s">
        <v>1237</v>
      </c>
      <c r="D10575">
        <v>53</v>
      </c>
    </row>
    <row r="10576" spans="1:4">
      <c r="A10576" s="12">
        <v>45647</v>
      </c>
      <c r="B10576">
        <v>9.8872360000000006E-3</v>
      </c>
      <c r="C10576" s="13" t="s">
        <v>1112</v>
      </c>
      <c r="D10576">
        <v>20</v>
      </c>
    </row>
    <row r="10577" spans="1:4">
      <c r="A10577" s="12">
        <v>45647</v>
      </c>
      <c r="B10577">
        <v>9.122138735930379E-4</v>
      </c>
      <c r="C10577" s="13" t="s">
        <v>1118</v>
      </c>
      <c r="D10577">
        <v>23</v>
      </c>
    </row>
    <row r="10578" spans="1:4">
      <c r="A10578" s="12">
        <v>45647</v>
      </c>
      <c r="B10578">
        <v>9.2661530480049215E-2</v>
      </c>
      <c r="C10578" s="13" t="s">
        <v>1162</v>
      </c>
      <c r="D10578">
        <v>34</v>
      </c>
    </row>
    <row r="10579" spans="1:4">
      <c r="A10579" s="12">
        <v>45647</v>
      </c>
      <c r="B10579" s="15">
        <v>9.4416216047957455E-3</v>
      </c>
      <c r="C10579" s="13" t="s">
        <v>1154</v>
      </c>
      <c r="D10579">
        <v>32</v>
      </c>
    </row>
    <row r="10580" spans="1:4">
      <c r="A10580" s="12">
        <v>45647</v>
      </c>
      <c r="B10580">
        <v>4.7073217076840486</v>
      </c>
      <c r="C10580" s="13" t="s">
        <v>1251</v>
      </c>
      <c r="D10580">
        <v>57</v>
      </c>
    </row>
    <row r="10581" spans="1:4">
      <c r="A10581" s="12">
        <v>45647</v>
      </c>
      <c r="B10581">
        <v>9.4146434153680986E-2</v>
      </c>
      <c r="C10581" s="13" t="s">
        <v>1262</v>
      </c>
      <c r="D10581">
        <v>60</v>
      </c>
    </row>
    <row r="10582" spans="1:4">
      <c r="A10582" s="12">
        <v>45647</v>
      </c>
      <c r="B10582">
        <v>14.220594880876558</v>
      </c>
      <c r="C10582" t="s">
        <v>1330</v>
      </c>
      <c r="D10582">
        <v>81</v>
      </c>
    </row>
    <row r="10583" spans="1:4">
      <c r="A10583" s="12">
        <v>45647</v>
      </c>
      <c r="B10583">
        <v>0.97239306142615234</v>
      </c>
      <c r="C10583" t="s">
        <v>1237</v>
      </c>
      <c r="D10583">
        <v>53</v>
      </c>
    </row>
    <row r="10584" spans="1:4">
      <c r="A10584" s="12">
        <v>45648</v>
      </c>
      <c r="B10584">
        <v>9.887168E-3</v>
      </c>
      <c r="C10584" s="13" t="s">
        <v>1112</v>
      </c>
      <c r="D10584">
        <v>20</v>
      </c>
    </row>
    <row r="10585" spans="1:4">
      <c r="A10585" s="12">
        <v>45648</v>
      </c>
      <c r="B10585">
        <v>9.1216338405911504E-4</v>
      </c>
      <c r="C10585" s="13" t="s">
        <v>1118</v>
      </c>
      <c r="D10585">
        <v>23</v>
      </c>
    </row>
    <row r="10586" spans="1:4">
      <c r="A10586" s="12">
        <v>45648</v>
      </c>
      <c r="B10586">
        <v>9.2656401817109574E-2</v>
      </c>
      <c r="C10586" s="13" t="s">
        <v>1162</v>
      </c>
      <c r="D10586">
        <v>34</v>
      </c>
    </row>
    <row r="10587" spans="1:4">
      <c r="A10587" s="12">
        <v>45648</v>
      </c>
      <c r="B10587" s="15">
        <v>9.4412332874179092E-3</v>
      </c>
      <c r="C10587" s="13" t="s">
        <v>1154</v>
      </c>
      <c r="D10587">
        <v>32</v>
      </c>
    </row>
    <row r="10588" spans="1:4">
      <c r="A10588" s="12">
        <v>45648</v>
      </c>
      <c r="B10588">
        <v>4.7070677431366734</v>
      </c>
      <c r="C10588" s="13" t="s">
        <v>1251</v>
      </c>
      <c r="D10588">
        <v>57</v>
      </c>
    </row>
    <row r="10589" spans="1:4">
      <c r="A10589" s="12">
        <v>45648</v>
      </c>
      <c r="B10589">
        <v>9.4141354862733478E-2</v>
      </c>
      <c r="C10589" s="13" t="s">
        <v>1262</v>
      </c>
      <c r="D10589">
        <v>60</v>
      </c>
    </row>
    <row r="10590" spans="1:4">
      <c r="A10590" s="12">
        <v>45648</v>
      </c>
      <c r="B10590">
        <v>14.219827666063848</v>
      </c>
      <c r="C10590" t="s">
        <v>1330</v>
      </c>
      <c r="D10590">
        <v>81</v>
      </c>
    </row>
    <row r="10591" spans="1:4">
      <c r="A10591" s="12">
        <v>45648</v>
      </c>
      <c r="B10591">
        <v>0.9723692451701107</v>
      </c>
      <c r="C10591" t="s">
        <v>1237</v>
      </c>
      <c r="D10591">
        <v>53</v>
      </c>
    </row>
    <row r="10592" spans="1:4">
      <c r="A10592" s="12">
        <v>45649</v>
      </c>
      <c r="B10592">
        <v>9.8870999999999994E-3</v>
      </c>
      <c r="C10592" s="13" t="s">
        <v>1112</v>
      </c>
      <c r="D10592">
        <v>20</v>
      </c>
    </row>
    <row r="10593" spans="1:4">
      <c r="A10593" s="12">
        <v>45649</v>
      </c>
      <c r="B10593">
        <v>9.1211289731970462E-4</v>
      </c>
      <c r="C10593" s="13" t="s">
        <v>1118</v>
      </c>
      <c r="D10593">
        <v>23</v>
      </c>
    </row>
    <row r="10594" spans="1:4">
      <c r="A10594" s="12">
        <v>45649</v>
      </c>
      <c r="B10594">
        <v>9.2651273438032977E-2</v>
      </c>
      <c r="C10594" s="13" t="s">
        <v>1162</v>
      </c>
      <c r="D10594">
        <v>34</v>
      </c>
    </row>
    <row r="10595" spans="1:4">
      <c r="A10595" s="12">
        <v>45649</v>
      </c>
      <c r="B10595" s="15">
        <v>9.4408449860108896E-3</v>
      </c>
      <c r="C10595" s="13" t="s">
        <v>1154</v>
      </c>
      <c r="D10595">
        <v>32</v>
      </c>
    </row>
    <row r="10596" spans="1:4">
      <c r="A10596" s="12">
        <v>45649</v>
      </c>
      <c r="B10596">
        <v>4.706813792290931</v>
      </c>
      <c r="C10596" s="13" t="s">
        <v>1251</v>
      </c>
      <c r="D10596">
        <v>57</v>
      </c>
    </row>
    <row r="10597" spans="1:4">
      <c r="A10597" s="12">
        <v>45649</v>
      </c>
      <c r="B10597">
        <v>9.4136275845818629E-2</v>
      </c>
      <c r="C10597" s="13" t="s">
        <v>1262</v>
      </c>
      <c r="D10597">
        <v>60</v>
      </c>
    </row>
    <row r="10598" spans="1:4">
      <c r="A10598" s="12">
        <v>45649</v>
      </c>
      <c r="B10598">
        <v>14.219060492643116</v>
      </c>
      <c r="C10598" t="s">
        <v>1330</v>
      </c>
      <c r="D10598">
        <v>81</v>
      </c>
    </row>
    <row r="10599" spans="1:4">
      <c r="A10599" s="12">
        <v>45649</v>
      </c>
      <c r="B10599">
        <v>0.97234542949738678</v>
      </c>
      <c r="C10599" t="s">
        <v>1237</v>
      </c>
      <c r="D10599">
        <v>53</v>
      </c>
    </row>
    <row r="10600" spans="1:4">
      <c r="A10600" s="12">
        <v>45650</v>
      </c>
      <c r="B10600">
        <v>9.8870320000000005E-3</v>
      </c>
      <c r="C10600" s="13" t="s">
        <v>1112</v>
      </c>
      <c r="D10600">
        <v>20</v>
      </c>
    </row>
    <row r="10601" spans="1:4">
      <c r="A10601" s="12">
        <v>45650</v>
      </c>
      <c r="B10601">
        <v>9.1206241337465205E-4</v>
      </c>
      <c r="C10601" s="13" t="s">
        <v>1118</v>
      </c>
      <c r="D10601">
        <v>23</v>
      </c>
    </row>
    <row r="10602" spans="1:4">
      <c r="A10602" s="12">
        <v>45650</v>
      </c>
      <c r="B10602">
        <v>9.2646145342803715E-2</v>
      </c>
      <c r="C10602" s="13" t="s">
        <v>1162</v>
      </c>
      <c r="D10602">
        <v>34</v>
      </c>
    </row>
    <row r="10603" spans="1:4">
      <c r="A10603" s="12">
        <v>45650</v>
      </c>
      <c r="B10603" s="15">
        <v>9.4404567005740257E-3</v>
      </c>
      <c r="C10603" s="13" t="s">
        <v>1154</v>
      </c>
      <c r="D10603">
        <v>32</v>
      </c>
    </row>
    <row r="10604" spans="1:4">
      <c r="A10604" s="12">
        <v>45650</v>
      </c>
      <c r="B10604">
        <v>4.7065598551460806</v>
      </c>
      <c r="C10604" s="13" t="s">
        <v>1251</v>
      </c>
      <c r="D10604">
        <v>57</v>
      </c>
    </row>
    <row r="10605" spans="1:4">
      <c r="A10605" s="12">
        <v>45650</v>
      </c>
      <c r="B10605">
        <v>9.4131197102921615E-2</v>
      </c>
      <c r="C10605" s="13" t="s">
        <v>1262</v>
      </c>
      <c r="D10605">
        <v>60</v>
      </c>
    </row>
    <row r="10606" spans="1:4">
      <c r="A10606" s="12">
        <v>45650</v>
      </c>
      <c r="B10606">
        <v>14.21829336061213</v>
      </c>
      <c r="C10606" t="s">
        <v>1330</v>
      </c>
      <c r="D10606">
        <v>81</v>
      </c>
    </row>
    <row r="10607" spans="1:4">
      <c r="A10607" s="12">
        <v>45650</v>
      </c>
      <c r="B10607">
        <v>0.97232161440796616</v>
      </c>
      <c r="C10607" t="s">
        <v>1237</v>
      </c>
      <c r="D10607">
        <v>53</v>
      </c>
    </row>
    <row r="10608" spans="1:4">
      <c r="A10608" s="12">
        <v>45651</v>
      </c>
      <c r="B10608">
        <v>9.8869639999999998E-3</v>
      </c>
      <c r="C10608" s="13" t="s">
        <v>1112</v>
      </c>
      <c r="D10608">
        <v>20</v>
      </c>
    </row>
    <row r="10609" spans="1:4">
      <c r="A10609" s="12">
        <v>45651</v>
      </c>
      <c r="B10609">
        <v>9.120119322238025E-4</v>
      </c>
      <c r="C10609" s="13" t="s">
        <v>1118</v>
      </c>
      <c r="D10609">
        <v>23</v>
      </c>
    </row>
    <row r="10610" spans="1:4">
      <c r="A10610" s="12">
        <v>45651</v>
      </c>
      <c r="B10610">
        <v>9.2641017531406064E-2</v>
      </c>
      <c r="C10610" s="13" t="s">
        <v>1162</v>
      </c>
      <c r="D10610">
        <v>34</v>
      </c>
    </row>
    <row r="10611" spans="1:4">
      <c r="A10611" s="12">
        <v>45651</v>
      </c>
      <c r="B10611" s="15">
        <v>9.4400684311066619E-3</v>
      </c>
      <c r="C10611" s="13" t="s">
        <v>1154</v>
      </c>
      <c r="D10611">
        <v>32</v>
      </c>
    </row>
    <row r="10612" spans="1:4">
      <c r="A10612" s="12">
        <v>45651</v>
      </c>
      <c r="B10612">
        <v>4.7063059317013849</v>
      </c>
      <c r="C10612" s="13" t="s">
        <v>1251</v>
      </c>
      <c r="D10612">
        <v>57</v>
      </c>
    </row>
    <row r="10613" spans="1:4">
      <c r="A10613" s="12">
        <v>45651</v>
      </c>
      <c r="B10613">
        <v>9.41261186340277E-2</v>
      </c>
      <c r="C10613" s="13" t="s">
        <v>1262</v>
      </c>
      <c r="D10613">
        <v>60</v>
      </c>
    </row>
    <row r="10614" spans="1:4">
      <c r="A10614" s="12">
        <v>45651</v>
      </c>
      <c r="B10614">
        <v>14.217526269968658</v>
      </c>
      <c r="C10614" t="s">
        <v>1330</v>
      </c>
      <c r="D10614">
        <v>81</v>
      </c>
    </row>
    <row r="10615" spans="1:4">
      <c r="A10615" s="12">
        <v>45651</v>
      </c>
      <c r="B10615">
        <v>0.97229779990183463</v>
      </c>
      <c r="C10615" t="s">
        <v>1237</v>
      </c>
      <c r="D10615">
        <v>53</v>
      </c>
    </row>
    <row r="10616" spans="1:4">
      <c r="A10616" s="12">
        <v>45652</v>
      </c>
      <c r="B10616">
        <v>9.8868959999999992E-3</v>
      </c>
      <c r="C10616" s="13" t="s">
        <v>1112</v>
      </c>
      <c r="D10616">
        <v>20</v>
      </c>
    </row>
    <row r="10617" spans="1:4">
      <c r="A10617" s="12">
        <v>45652</v>
      </c>
      <c r="B10617">
        <v>9.1196145386700158E-4</v>
      </c>
      <c r="C10617" s="13" t="s">
        <v>1118</v>
      </c>
      <c r="D10617">
        <v>23</v>
      </c>
    </row>
    <row r="10618" spans="1:4">
      <c r="A10618" s="12">
        <v>45652</v>
      </c>
      <c r="B10618">
        <v>9.2635890003824314E-2</v>
      </c>
      <c r="C10618" s="13" t="s">
        <v>1162</v>
      </c>
      <c r="D10618">
        <v>34</v>
      </c>
    </row>
    <row r="10619" spans="1:4">
      <c r="A10619" s="12">
        <v>45652</v>
      </c>
      <c r="B10619" s="15">
        <v>9.4396801776081424E-3</v>
      </c>
      <c r="C10619" s="13" t="s">
        <v>1154</v>
      </c>
      <c r="D10619">
        <v>32</v>
      </c>
    </row>
    <row r="10620" spans="1:4">
      <c r="A10620" s="12">
        <v>45652</v>
      </c>
      <c r="B10620">
        <v>4.7060520219561033</v>
      </c>
      <c r="C10620" s="13" t="s">
        <v>1251</v>
      </c>
      <c r="D10620">
        <v>57</v>
      </c>
    </row>
    <row r="10621" spans="1:4">
      <c r="A10621" s="12">
        <v>45652</v>
      </c>
      <c r="B10621">
        <v>9.4121040439122075E-2</v>
      </c>
      <c r="C10621" s="13" t="s">
        <v>1262</v>
      </c>
      <c r="D10621">
        <v>60</v>
      </c>
    </row>
    <row r="10622" spans="1:4">
      <c r="A10622" s="12">
        <v>45652</v>
      </c>
      <c r="B10622">
        <v>14.216759220710466</v>
      </c>
      <c r="C10622" t="s">
        <v>1330</v>
      </c>
      <c r="D10622">
        <v>81</v>
      </c>
    </row>
    <row r="10623" spans="1:4">
      <c r="A10623" s="12">
        <v>45652</v>
      </c>
      <c r="B10623">
        <v>0.97227398597897796</v>
      </c>
      <c r="C10623" t="s">
        <v>1237</v>
      </c>
      <c r="D10623">
        <v>53</v>
      </c>
    </row>
    <row r="10624" spans="1:4">
      <c r="A10624" s="12">
        <v>45653</v>
      </c>
      <c r="B10624">
        <v>9.8868280000000003E-3</v>
      </c>
      <c r="C10624" s="13" t="s">
        <v>1112</v>
      </c>
      <c r="D10624">
        <v>20</v>
      </c>
    </row>
    <row r="10625" spans="1:4">
      <c r="A10625" s="12">
        <v>45653</v>
      </c>
      <c r="B10625">
        <v>9.1191097830409446E-4</v>
      </c>
      <c r="C10625" s="13" t="s">
        <v>1118</v>
      </c>
      <c r="D10625">
        <v>23</v>
      </c>
    </row>
    <row r="10626" spans="1:4">
      <c r="A10626" s="12">
        <v>45653</v>
      </c>
      <c r="B10626">
        <v>9.263076276004277E-2</v>
      </c>
      <c r="C10626" s="13" t="s">
        <v>1162</v>
      </c>
      <c r="D10626">
        <v>34</v>
      </c>
    </row>
    <row r="10627" spans="1:4">
      <c r="A10627" s="12">
        <v>45653</v>
      </c>
      <c r="B10627" s="15">
        <v>9.4392919400778114E-3</v>
      </c>
      <c r="C10627" s="13" t="s">
        <v>1154</v>
      </c>
      <c r="D10627">
        <v>32</v>
      </c>
    </row>
    <row r="10628" spans="1:4">
      <c r="A10628" s="12">
        <v>45653</v>
      </c>
      <c r="B10628">
        <v>4.7057981259094985</v>
      </c>
      <c r="C10628" s="13" t="s">
        <v>1251</v>
      </c>
      <c r="D10628">
        <v>57</v>
      </c>
    </row>
    <row r="10629" spans="1:4">
      <c r="A10629" s="12">
        <v>45653</v>
      </c>
      <c r="B10629">
        <v>9.4115962518189974E-2</v>
      </c>
      <c r="C10629" s="13" t="s">
        <v>1262</v>
      </c>
      <c r="D10629">
        <v>60</v>
      </c>
    </row>
    <row r="10630" spans="1:4">
      <c r="A10630" s="12">
        <v>45653</v>
      </c>
      <c r="B10630">
        <v>14.215992212835321</v>
      </c>
      <c r="C10630" t="s">
        <v>1330</v>
      </c>
      <c r="D10630">
        <v>81</v>
      </c>
    </row>
    <row r="10631" spans="1:4">
      <c r="A10631" s="12">
        <v>45653</v>
      </c>
      <c r="B10631">
        <v>0.97225017263938185</v>
      </c>
      <c r="C10631" t="s">
        <v>1237</v>
      </c>
      <c r="D10631">
        <v>53</v>
      </c>
    </row>
    <row r="10632" spans="1:4">
      <c r="A10632" s="12">
        <v>45654</v>
      </c>
      <c r="B10632">
        <v>9.8867599999999996E-3</v>
      </c>
      <c r="C10632" s="13" t="s">
        <v>1112</v>
      </c>
      <c r="D10632">
        <v>20</v>
      </c>
    </row>
    <row r="10633" spans="1:4">
      <c r="A10633" s="12">
        <v>45654</v>
      </c>
      <c r="B10633">
        <v>9.1186050553492643E-4</v>
      </c>
      <c r="C10633" s="13" t="s">
        <v>1118</v>
      </c>
      <c r="D10633">
        <v>23</v>
      </c>
    </row>
    <row r="10634" spans="1:4">
      <c r="A10634" s="12">
        <v>45654</v>
      </c>
      <c r="B10634">
        <v>9.2625635800045708E-2</v>
      </c>
      <c r="C10634" s="13" t="s">
        <v>1162</v>
      </c>
      <c r="D10634">
        <v>34</v>
      </c>
    </row>
    <row r="10635" spans="1:4">
      <c r="A10635" s="12">
        <v>45654</v>
      </c>
      <c r="B10635" s="15">
        <v>9.4389037185150099E-3</v>
      </c>
      <c r="C10635" s="13" t="s">
        <v>1154</v>
      </c>
      <c r="D10635">
        <v>32</v>
      </c>
    </row>
    <row r="10636" spans="1:4">
      <c r="A10636" s="12">
        <v>45654</v>
      </c>
      <c r="B10636">
        <v>4.7055442435608299</v>
      </c>
      <c r="C10636" s="13" t="s">
        <v>1251</v>
      </c>
      <c r="D10636">
        <v>57</v>
      </c>
    </row>
    <row r="10637" spans="1:4">
      <c r="A10637" s="12">
        <v>45654</v>
      </c>
      <c r="B10637">
        <v>9.4110884871216605E-2</v>
      </c>
      <c r="C10637" s="13" t="s">
        <v>1262</v>
      </c>
      <c r="D10637">
        <v>60</v>
      </c>
    </row>
    <row r="10638" spans="1:4">
      <c r="A10638" s="12">
        <v>45654</v>
      </c>
      <c r="B10638">
        <v>14.215225246340992</v>
      </c>
      <c r="C10638" t="s">
        <v>1330</v>
      </c>
      <c r="D10638">
        <v>81</v>
      </c>
    </row>
    <row r="10639" spans="1:4">
      <c r="A10639" s="12">
        <v>45654</v>
      </c>
      <c r="B10639">
        <v>0.97222635988303197</v>
      </c>
      <c r="C10639" t="s">
        <v>1237</v>
      </c>
      <c r="D10639">
        <v>53</v>
      </c>
    </row>
    <row r="10640" spans="1:4">
      <c r="A10640" s="12">
        <v>45655</v>
      </c>
      <c r="B10640">
        <v>9.8866920000000007E-3</v>
      </c>
      <c r="C10640" s="13" t="s">
        <v>1112</v>
      </c>
      <c r="D10640">
        <v>20</v>
      </c>
    </row>
    <row r="10641" spans="1:4">
      <c r="A10641" s="12">
        <v>45655</v>
      </c>
      <c r="B10641">
        <v>9.1181003555934289E-4</v>
      </c>
      <c r="C10641" s="13" t="s">
        <v>1118</v>
      </c>
      <c r="D10641">
        <v>23</v>
      </c>
    </row>
    <row r="10642" spans="1:4">
      <c r="A10642" s="12">
        <v>45655</v>
      </c>
      <c r="B10642">
        <v>9.2620509123817432E-2</v>
      </c>
      <c r="C10642" s="13" t="s">
        <v>1162</v>
      </c>
      <c r="D10642">
        <v>34</v>
      </c>
    </row>
    <row r="10643" spans="1:4">
      <c r="A10643" s="12">
        <v>45655</v>
      </c>
      <c r="B10643" s="15">
        <v>9.438515512919082E-3</v>
      </c>
      <c r="C10643" s="13" t="s">
        <v>1154</v>
      </c>
      <c r="D10643">
        <v>32</v>
      </c>
    </row>
    <row r="10644" spans="1:4">
      <c r="A10644" s="12">
        <v>45655</v>
      </c>
      <c r="B10644">
        <v>4.7052903749093584</v>
      </c>
      <c r="C10644" s="13" t="s">
        <v>1251</v>
      </c>
      <c r="D10644">
        <v>57</v>
      </c>
    </row>
    <row r="10645" spans="1:4">
      <c r="A10645" s="12">
        <v>45655</v>
      </c>
      <c r="B10645">
        <v>9.4105807498187172E-2</v>
      </c>
      <c r="C10645" s="13" t="s">
        <v>1262</v>
      </c>
      <c r="D10645">
        <v>60</v>
      </c>
    </row>
    <row r="10646" spans="1:4">
      <c r="A10646" s="12">
        <v>45655</v>
      </c>
      <c r="B10646">
        <v>14.214458321225244</v>
      </c>
      <c r="C10646" t="s">
        <v>1330</v>
      </c>
      <c r="D10646">
        <v>81</v>
      </c>
    </row>
    <row r="10647" spans="1:4">
      <c r="A10647" s="12">
        <v>45655</v>
      </c>
      <c r="B10647">
        <v>0.97220254770991399</v>
      </c>
      <c r="C10647" t="s">
        <v>1237</v>
      </c>
      <c r="D10647">
        <v>53</v>
      </c>
    </row>
    <row r="10648" spans="1:4">
      <c r="A10648" s="12">
        <v>45656</v>
      </c>
      <c r="B10648">
        <v>9.8866240000000001E-3</v>
      </c>
      <c r="C10648" s="13" t="s">
        <v>1112</v>
      </c>
      <c r="D10648">
        <v>20</v>
      </c>
    </row>
    <row r="10649" spans="1:4">
      <c r="A10649" s="12">
        <v>45656</v>
      </c>
      <c r="B10649">
        <v>9.1175956837718944E-4</v>
      </c>
      <c r="C10649" s="13" t="s">
        <v>1118</v>
      </c>
      <c r="D10649">
        <v>23</v>
      </c>
    </row>
    <row r="10650" spans="1:4">
      <c r="A10650" s="12">
        <v>45656</v>
      </c>
      <c r="B10650">
        <v>9.2615382731342233E-2</v>
      </c>
      <c r="C10650" s="13" t="s">
        <v>1162</v>
      </c>
      <c r="D10650">
        <v>34</v>
      </c>
    </row>
    <row r="10651" spans="1:4">
      <c r="A10651" s="12">
        <v>45656</v>
      </c>
      <c r="B10651" s="15">
        <v>9.4381273232893702E-3</v>
      </c>
      <c r="C10651" s="13" t="s">
        <v>1154</v>
      </c>
      <c r="D10651">
        <v>32</v>
      </c>
    </row>
    <row r="10652" spans="1:4">
      <c r="A10652" s="12">
        <v>45656</v>
      </c>
      <c r="B10652">
        <v>4.705036519954346</v>
      </c>
      <c r="C10652" s="13" t="s">
        <v>1251</v>
      </c>
      <c r="D10652">
        <v>57</v>
      </c>
    </row>
    <row r="10653" spans="1:4">
      <c r="A10653" s="12">
        <v>45656</v>
      </c>
      <c r="B10653">
        <v>9.4100730399086924E-2</v>
      </c>
      <c r="C10653" s="13" t="s">
        <v>1262</v>
      </c>
      <c r="D10653">
        <v>60</v>
      </c>
    </row>
    <row r="10654" spans="1:4">
      <c r="A10654" s="12">
        <v>45656</v>
      </c>
      <c r="B10654">
        <v>14.213691437485847</v>
      </c>
      <c r="C10654" t="s">
        <v>1330</v>
      </c>
      <c r="D10654">
        <v>81</v>
      </c>
    </row>
    <row r="10655" spans="1:4">
      <c r="A10655" s="12">
        <v>45656</v>
      </c>
      <c r="B10655">
        <v>0.97217873612001371</v>
      </c>
      <c r="C10655" t="s">
        <v>1237</v>
      </c>
      <c r="D10655">
        <v>53</v>
      </c>
    </row>
    <row r="10656" spans="1:4">
      <c r="A10656" s="12">
        <v>45657</v>
      </c>
      <c r="B10656">
        <v>9.8865559999999995E-3</v>
      </c>
      <c r="C10656" s="13" t="s">
        <v>1112</v>
      </c>
      <c r="D10656">
        <v>20</v>
      </c>
    </row>
    <row r="10657" spans="1:4">
      <c r="A10657" s="12">
        <v>45657</v>
      </c>
      <c r="B10657">
        <v>9.1170910398831126E-4</v>
      </c>
      <c r="C10657" s="13" t="s">
        <v>1118</v>
      </c>
      <c r="D10657">
        <v>23</v>
      </c>
    </row>
    <row r="10658" spans="1:4">
      <c r="A10658" s="12">
        <v>45657</v>
      </c>
      <c r="B10658">
        <v>9.2610256622604414E-2</v>
      </c>
      <c r="C10658" s="13" t="s">
        <v>1162</v>
      </c>
      <c r="D10658">
        <v>34</v>
      </c>
    </row>
    <row r="10659" spans="1:4">
      <c r="A10659" s="12">
        <v>45657</v>
      </c>
      <c r="B10659" s="15">
        <v>9.437739149625219E-3</v>
      </c>
      <c r="C10659" s="13" t="s">
        <v>1154</v>
      </c>
      <c r="D10659">
        <v>32</v>
      </c>
    </row>
    <row r="10660" spans="1:4">
      <c r="A10660" s="12">
        <v>45657</v>
      </c>
      <c r="B10660">
        <v>4.7047826786950528</v>
      </c>
      <c r="C10660" s="13" t="s">
        <v>1251</v>
      </c>
      <c r="D10660">
        <v>57</v>
      </c>
    </row>
    <row r="10661" spans="1:4">
      <c r="A10661" s="12">
        <v>45657</v>
      </c>
      <c r="B10661">
        <v>9.4095653573901067E-2</v>
      </c>
      <c r="C10661" s="13" t="s">
        <v>1262</v>
      </c>
      <c r="D10661">
        <v>60</v>
      </c>
    </row>
    <row r="10662" spans="1:4">
      <c r="A10662" s="12">
        <v>45657</v>
      </c>
      <c r="B10662">
        <v>14.212924595120567</v>
      </c>
      <c r="C10662" t="s">
        <v>1330</v>
      </c>
      <c r="D10662">
        <v>81</v>
      </c>
    </row>
    <row r="10663" spans="1:4">
      <c r="A10663" s="12">
        <v>45657</v>
      </c>
      <c r="B10663">
        <v>0.9721549251133168</v>
      </c>
      <c r="C10663" t="s">
        <v>1237</v>
      </c>
      <c r="D10663">
        <v>53</v>
      </c>
    </row>
    <row r="10664" spans="1:4">
      <c r="A10664" s="12">
        <v>45658</v>
      </c>
      <c r="B10664">
        <v>9.8864880000000006E-3</v>
      </c>
      <c r="C10664" s="13" t="s">
        <v>1112</v>
      </c>
      <c r="D10664">
        <v>20</v>
      </c>
    </row>
    <row r="10665" spans="1:4">
      <c r="A10665" s="12">
        <v>45658</v>
      </c>
      <c r="B10665">
        <v>9.1165864239255395E-4</v>
      </c>
      <c r="C10665" s="13" t="s">
        <v>1118</v>
      </c>
      <c r="D10665">
        <v>23</v>
      </c>
    </row>
    <row r="10666" spans="1:4">
      <c r="A10666" s="12">
        <v>45658</v>
      </c>
      <c r="B10666">
        <v>9.2605130797588253E-2</v>
      </c>
      <c r="C10666" s="13" t="s">
        <v>1162</v>
      </c>
      <c r="D10666">
        <v>34</v>
      </c>
    </row>
    <row r="10667" spans="1:4">
      <c r="A10667" s="12">
        <v>45658</v>
      </c>
      <c r="B10667" s="15">
        <v>9.4373509919259725E-3</v>
      </c>
      <c r="C10667" s="13" t="s">
        <v>1154</v>
      </c>
      <c r="D10667">
        <v>32</v>
      </c>
    </row>
    <row r="10668" spans="1:4">
      <c r="A10668" s="12">
        <v>45658</v>
      </c>
      <c r="B10668">
        <v>4.7045288511307408</v>
      </c>
      <c r="C10668" s="13" t="s">
        <v>1251</v>
      </c>
      <c r="D10668">
        <v>57</v>
      </c>
    </row>
    <row r="10669" spans="1:4">
      <c r="A10669" s="12">
        <v>45658</v>
      </c>
      <c r="B10669">
        <v>9.4090577022614821E-2</v>
      </c>
      <c r="C10669" s="13" t="s">
        <v>1262</v>
      </c>
      <c r="D10669">
        <v>60</v>
      </c>
    </row>
    <row r="10670" spans="1:4">
      <c r="A10670" s="12">
        <v>45658</v>
      </c>
      <c r="B10670">
        <v>14.212157794127172</v>
      </c>
      <c r="C10670" t="s">
        <v>1330</v>
      </c>
      <c r="D10670">
        <v>81</v>
      </c>
    </row>
    <row r="10671" spans="1:4">
      <c r="A10671" s="12">
        <v>45658</v>
      </c>
      <c r="B10671">
        <v>0.97213111468980895</v>
      </c>
      <c r="C10671" t="s">
        <v>1237</v>
      </c>
      <c r="D10671">
        <v>53</v>
      </c>
    </row>
    <row r="10672" spans="1:4">
      <c r="A10672" s="12">
        <v>45659</v>
      </c>
      <c r="B10672">
        <v>9.8864199999999999E-3</v>
      </c>
      <c r="C10672" s="13" t="s">
        <v>1112</v>
      </c>
      <c r="D10672">
        <v>20</v>
      </c>
    </row>
    <row r="10673" spans="1:4">
      <c r="A10673" s="12">
        <v>45659</v>
      </c>
      <c r="B10673">
        <v>9.1160818358976248E-4</v>
      </c>
      <c r="C10673" s="13" t="s">
        <v>1118</v>
      </c>
      <c r="D10673">
        <v>23</v>
      </c>
    </row>
    <row r="10674" spans="1:4">
      <c r="A10674" s="12">
        <v>45659</v>
      </c>
      <c r="B10674">
        <v>9.2600005256278053E-2</v>
      </c>
      <c r="C10674" s="13" t="s">
        <v>1162</v>
      </c>
      <c r="D10674">
        <v>34</v>
      </c>
    </row>
    <row r="10675" spans="1:4">
      <c r="A10675" s="12">
        <v>45659</v>
      </c>
      <c r="B10675" s="15">
        <v>9.4369628501909716E-3</v>
      </c>
      <c r="C10675" s="13" t="s">
        <v>1154</v>
      </c>
      <c r="D10675">
        <v>32</v>
      </c>
    </row>
    <row r="10676" spans="1:4">
      <c r="A10676" s="12">
        <v>45659</v>
      </c>
      <c r="B10676">
        <v>4.704275037260671</v>
      </c>
      <c r="C10676" s="13" t="s">
        <v>1251</v>
      </c>
      <c r="D10676">
        <v>57</v>
      </c>
    </row>
    <row r="10677" spans="1:4">
      <c r="A10677" s="12">
        <v>45659</v>
      </c>
      <c r="B10677">
        <v>9.4085500745213435E-2</v>
      </c>
      <c r="C10677" s="13" t="s">
        <v>1262</v>
      </c>
      <c r="D10677">
        <v>60</v>
      </c>
    </row>
    <row r="10678" spans="1:4">
      <c r="A10678" s="12">
        <v>45659</v>
      </c>
      <c r="B10678">
        <v>14.211391034503432</v>
      </c>
      <c r="C10678" t="s">
        <v>1330</v>
      </c>
      <c r="D10678">
        <v>81</v>
      </c>
    </row>
    <row r="10679" spans="1:4">
      <c r="A10679" s="12">
        <v>45659</v>
      </c>
      <c r="B10679">
        <v>0.97210730484947594</v>
      </c>
      <c r="C10679" t="s">
        <v>1237</v>
      </c>
      <c r="D10679">
        <v>53</v>
      </c>
    </row>
    <row r="10680" spans="1:4">
      <c r="A10680" s="12">
        <v>45660</v>
      </c>
      <c r="B10680">
        <v>9.8863519999999993E-3</v>
      </c>
      <c r="C10680" s="13" t="s">
        <v>1112</v>
      </c>
      <c r="D10680">
        <v>20</v>
      </c>
    </row>
    <row r="10681" spans="1:4">
      <c r="A10681" s="12">
        <v>45660</v>
      </c>
      <c r="B10681">
        <v>9.1155772757978268E-4</v>
      </c>
      <c r="C10681" s="13" t="s">
        <v>1118</v>
      </c>
      <c r="D10681">
        <v>23</v>
      </c>
    </row>
    <row r="10682" spans="1:4">
      <c r="A10682" s="12">
        <v>45660</v>
      </c>
      <c r="B10682">
        <v>9.2594879998658119E-2</v>
      </c>
      <c r="C10682" s="13" t="s">
        <v>1162</v>
      </c>
      <c r="D10682">
        <v>34</v>
      </c>
    </row>
    <row r="10683" spans="1:4">
      <c r="A10683" s="12">
        <v>45660</v>
      </c>
      <c r="B10683" s="15">
        <v>9.4365747244195639E-3</v>
      </c>
      <c r="C10683" s="13" t="s">
        <v>1154</v>
      </c>
      <c r="D10683">
        <v>32</v>
      </c>
    </row>
    <row r="10684" spans="1:4">
      <c r="A10684" s="12">
        <v>45660</v>
      </c>
      <c r="B10684">
        <v>4.7040212370841044</v>
      </c>
      <c r="C10684" s="13" t="s">
        <v>1251</v>
      </c>
      <c r="D10684">
        <v>57</v>
      </c>
    </row>
    <row r="10685" spans="1:4">
      <c r="A10685" s="12">
        <v>45660</v>
      </c>
      <c r="B10685">
        <v>9.40804247416821E-2</v>
      </c>
      <c r="C10685" s="13" t="s">
        <v>1262</v>
      </c>
      <c r="D10685">
        <v>60</v>
      </c>
    </row>
    <row r="10686" spans="1:4">
      <c r="A10686" s="12">
        <v>45660</v>
      </c>
      <c r="B10686">
        <v>14.210624316247111</v>
      </c>
      <c r="C10686" t="s">
        <v>1330</v>
      </c>
      <c r="D10686">
        <v>81</v>
      </c>
    </row>
    <row r="10687" spans="1:4">
      <c r="A10687" s="12">
        <v>45660</v>
      </c>
      <c r="B10687">
        <v>0.97208349559230345</v>
      </c>
      <c r="C10687" t="s">
        <v>1237</v>
      </c>
      <c r="D10687">
        <v>53</v>
      </c>
    </row>
    <row r="10688" spans="1:4">
      <c r="A10688" s="12">
        <v>45661</v>
      </c>
      <c r="B10688">
        <v>9.8862840000000004E-3</v>
      </c>
      <c r="C10688" s="13" t="s">
        <v>1112</v>
      </c>
      <c r="D10688">
        <v>20</v>
      </c>
    </row>
    <row r="10689" spans="1:4">
      <c r="A10689" s="12">
        <v>45661</v>
      </c>
      <c r="B10689">
        <v>9.1150727436245993E-4</v>
      </c>
      <c r="C10689" s="13" t="s">
        <v>1118</v>
      </c>
      <c r="D10689">
        <v>23</v>
      </c>
    </row>
    <row r="10690" spans="1:4">
      <c r="A10690" s="12">
        <v>45661</v>
      </c>
      <c r="B10690">
        <v>9.2589755024712742E-2</v>
      </c>
      <c r="C10690" s="13" t="s">
        <v>1162</v>
      </c>
      <c r="D10690">
        <v>34</v>
      </c>
    </row>
    <row r="10691" spans="1:4">
      <c r="A10691" s="12">
        <v>45661</v>
      </c>
      <c r="B10691" s="15">
        <v>9.4361866146110869E-3</v>
      </c>
      <c r="C10691" s="13" t="s">
        <v>1154</v>
      </c>
      <c r="D10691">
        <v>32</v>
      </c>
    </row>
    <row r="10692" spans="1:4">
      <c r="A10692" s="12">
        <v>45661</v>
      </c>
      <c r="B10692">
        <v>4.703767450600302</v>
      </c>
      <c r="C10692" s="13" t="s">
        <v>1251</v>
      </c>
      <c r="D10692">
        <v>57</v>
      </c>
    </row>
    <row r="10693" spans="1:4">
      <c r="A10693" s="12">
        <v>45661</v>
      </c>
      <c r="B10693">
        <v>9.4075349012006038E-2</v>
      </c>
      <c r="C10693" s="13" t="s">
        <v>1262</v>
      </c>
      <c r="D10693">
        <v>60</v>
      </c>
    </row>
    <row r="10694" spans="1:4">
      <c r="A10694" s="12">
        <v>45661</v>
      </c>
      <c r="B10694">
        <v>14.209857639355983</v>
      </c>
      <c r="C10694" t="s">
        <v>1330</v>
      </c>
      <c r="D10694">
        <v>81</v>
      </c>
    </row>
    <row r="10695" spans="1:4">
      <c r="A10695" s="12">
        <v>45661</v>
      </c>
      <c r="B10695">
        <v>0.97205968691827727</v>
      </c>
      <c r="C10695" t="s">
        <v>1237</v>
      </c>
      <c r="D10695">
        <v>53</v>
      </c>
    </row>
    <row r="10696" spans="1:4">
      <c r="A10696" s="12">
        <v>45662</v>
      </c>
      <c r="B10696">
        <v>9.8862159999999998E-3</v>
      </c>
      <c r="C10696" s="13" t="s">
        <v>1112</v>
      </c>
      <c r="D10696">
        <v>20</v>
      </c>
    </row>
    <row r="10697" spans="1:4">
      <c r="A10697" s="12">
        <v>45662</v>
      </c>
      <c r="B10697">
        <v>9.1145682393763952E-4</v>
      </c>
      <c r="C10697" s="13" t="s">
        <v>1118</v>
      </c>
      <c r="D10697">
        <v>23</v>
      </c>
    </row>
    <row r="10698" spans="1:4">
      <c r="A10698" s="12">
        <v>45662</v>
      </c>
      <c r="B10698">
        <v>9.2584630334426238E-2</v>
      </c>
      <c r="C10698" s="13" t="s">
        <v>1162</v>
      </c>
      <c r="D10698">
        <v>34</v>
      </c>
    </row>
    <row r="10699" spans="1:4">
      <c r="A10699" s="12">
        <v>45662</v>
      </c>
      <c r="B10699" s="15">
        <v>9.4357985207648883E-3</v>
      </c>
      <c r="C10699" s="13" t="s">
        <v>1154</v>
      </c>
      <c r="D10699">
        <v>32</v>
      </c>
    </row>
    <row r="10700" spans="1:4">
      <c r="A10700" s="12">
        <v>45662</v>
      </c>
      <c r="B10700">
        <v>4.7035136778085249</v>
      </c>
      <c r="C10700" s="13" t="s">
        <v>1251</v>
      </c>
      <c r="D10700">
        <v>57</v>
      </c>
    </row>
    <row r="10701" spans="1:4">
      <c r="A10701" s="12">
        <v>45662</v>
      </c>
      <c r="B10701">
        <v>9.4070273556170508E-2</v>
      </c>
      <c r="C10701" s="13" t="s">
        <v>1262</v>
      </c>
      <c r="D10701">
        <v>60</v>
      </c>
    </row>
    <row r="10702" spans="1:4">
      <c r="A10702" s="12">
        <v>45662</v>
      </c>
      <c r="B10702">
        <v>14.209091003827808</v>
      </c>
      <c r="C10702" t="s">
        <v>1330</v>
      </c>
      <c r="D10702">
        <v>81</v>
      </c>
    </row>
    <row r="10703" spans="1:4">
      <c r="A10703" s="12">
        <v>45662</v>
      </c>
      <c r="B10703">
        <v>0.97203587882738296</v>
      </c>
      <c r="C10703" t="s">
        <v>1237</v>
      </c>
      <c r="D10703">
        <v>53</v>
      </c>
    </row>
    <row r="10704" spans="1:4">
      <c r="A10704" s="12">
        <v>45663</v>
      </c>
      <c r="B10704">
        <v>9.8861480000000009E-3</v>
      </c>
      <c r="C10704" s="13" t="s">
        <v>1112</v>
      </c>
      <c r="D10704">
        <v>20</v>
      </c>
    </row>
    <row r="10705" spans="1:4">
      <c r="A10705" s="12">
        <v>45663</v>
      </c>
      <c r="B10705">
        <v>9.1140637630516695E-4</v>
      </c>
      <c r="C10705" s="13" t="s">
        <v>1118</v>
      </c>
      <c r="D10705">
        <v>23</v>
      </c>
    </row>
    <row r="10706" spans="1:4">
      <c r="A10706" s="12">
        <v>45663</v>
      </c>
      <c r="B10706">
        <v>9.2579505927782871E-2</v>
      </c>
      <c r="C10706" s="13" t="s">
        <v>1162</v>
      </c>
      <c r="D10706">
        <v>34</v>
      </c>
    </row>
    <row r="10707" spans="1:4">
      <c r="A10707" s="12">
        <v>45663</v>
      </c>
      <c r="B10707" s="15">
        <v>9.4354104428803105E-3</v>
      </c>
      <c r="C10707" s="13" t="s">
        <v>1154</v>
      </c>
      <c r="D10707">
        <v>32</v>
      </c>
    </row>
    <row r="10708" spans="1:4">
      <c r="A10708" s="12">
        <v>45663</v>
      </c>
      <c r="B10708">
        <v>4.7032599187080351</v>
      </c>
      <c r="C10708" s="13" t="s">
        <v>1251</v>
      </c>
      <c r="D10708">
        <v>57</v>
      </c>
    </row>
    <row r="10709" spans="1:4">
      <c r="A10709" s="12">
        <v>45663</v>
      </c>
      <c r="B10709">
        <v>9.4065198374160719E-2</v>
      </c>
      <c r="C10709" s="13" t="s">
        <v>1262</v>
      </c>
      <c r="D10709">
        <v>60</v>
      </c>
    </row>
    <row r="10710" spans="1:4">
      <c r="A10710" s="12">
        <v>45663</v>
      </c>
      <c r="B10710">
        <v>14.208324409660364</v>
      </c>
      <c r="C10710" t="s">
        <v>1330</v>
      </c>
      <c r="D10710">
        <v>81</v>
      </c>
    </row>
    <row r="10711" spans="1:4">
      <c r="A10711" s="12">
        <v>45663</v>
      </c>
      <c r="B10711">
        <v>0.97201207131960632</v>
      </c>
      <c r="C10711" t="s">
        <v>1237</v>
      </c>
      <c r="D10711">
        <v>53</v>
      </c>
    </row>
    <row r="10712" spans="1:4">
      <c r="A10712" s="12">
        <v>45664</v>
      </c>
      <c r="B10712">
        <v>9.8860800000000002E-3</v>
      </c>
      <c r="C10712" s="13" t="s">
        <v>1112</v>
      </c>
      <c r="D10712">
        <v>20</v>
      </c>
    </row>
    <row r="10713" spans="1:4">
      <c r="A10713" s="12">
        <v>45664</v>
      </c>
      <c r="B10713">
        <v>9.1135593146488773E-4</v>
      </c>
      <c r="C10713" s="13" t="s">
        <v>1118</v>
      </c>
      <c r="D10713">
        <v>23</v>
      </c>
    </row>
    <row r="10714" spans="1:4">
      <c r="A10714" s="12">
        <v>45664</v>
      </c>
      <c r="B10714">
        <v>9.2574381804766973E-2</v>
      </c>
      <c r="C10714" s="13" t="s">
        <v>1162</v>
      </c>
      <c r="D10714">
        <v>34</v>
      </c>
    </row>
    <row r="10715" spans="1:4">
      <c r="A10715" s="12">
        <v>45664</v>
      </c>
      <c r="B10715" s="15">
        <v>9.4350223809566997E-3</v>
      </c>
      <c r="C10715" s="13" t="s">
        <v>1154</v>
      </c>
      <c r="D10715">
        <v>32</v>
      </c>
    </row>
    <row r="10716" spans="1:4">
      <c r="A10716" s="12">
        <v>45664</v>
      </c>
      <c r="B10716">
        <v>4.7030061732980935</v>
      </c>
      <c r="C10716" s="13" t="s">
        <v>1251</v>
      </c>
      <c r="D10716">
        <v>57</v>
      </c>
    </row>
    <row r="10717" spans="1:4">
      <c r="A10717" s="12">
        <v>45664</v>
      </c>
      <c r="B10717">
        <v>9.4060123465961876E-2</v>
      </c>
      <c r="C10717" s="13" t="s">
        <v>1262</v>
      </c>
      <c r="D10717">
        <v>60</v>
      </c>
    </row>
    <row r="10718" spans="1:4">
      <c r="A10718" s="12">
        <v>45664</v>
      </c>
      <c r="B10718">
        <v>14.207557856851412</v>
      </c>
      <c r="C10718" t="s">
        <v>1330</v>
      </c>
      <c r="D10718">
        <v>81</v>
      </c>
    </row>
    <row r="10719" spans="1:4">
      <c r="A10719" s="12">
        <v>45664</v>
      </c>
      <c r="B10719">
        <v>0.97198826439493313</v>
      </c>
      <c r="C10719" t="s">
        <v>1237</v>
      </c>
      <c r="D10719">
        <v>53</v>
      </c>
    </row>
    <row r="10720" spans="1:4">
      <c r="A10720" s="12">
        <v>45665</v>
      </c>
      <c r="B10720">
        <v>9.8860119999999996E-3</v>
      </c>
      <c r="C10720" s="13" t="s">
        <v>1112</v>
      </c>
      <c r="D10720">
        <v>20</v>
      </c>
    </row>
    <row r="10721" spans="1:4">
      <c r="A10721" s="12">
        <v>45665</v>
      </c>
      <c r="B10721">
        <v>9.1130548941664713E-4</v>
      </c>
      <c r="C10721" s="13" t="s">
        <v>1118</v>
      </c>
      <c r="D10721">
        <v>23</v>
      </c>
    </row>
    <row r="10722" spans="1:4">
      <c r="A10722" s="12">
        <v>45665</v>
      </c>
      <c r="B10722">
        <v>9.2569257965362833E-2</v>
      </c>
      <c r="C10722" s="13" t="s">
        <v>1162</v>
      </c>
      <c r="D10722">
        <v>34</v>
      </c>
    </row>
    <row r="10723" spans="1:4">
      <c r="A10723" s="12">
        <v>45665</v>
      </c>
      <c r="B10723" s="15">
        <v>9.4346343349933932E-3</v>
      </c>
      <c r="C10723" s="13" t="s">
        <v>1154</v>
      </c>
      <c r="D10723">
        <v>32</v>
      </c>
    </row>
    <row r="10724" spans="1:4">
      <c r="A10724" s="12">
        <v>45665</v>
      </c>
      <c r="B10724">
        <v>4.7027524415779611</v>
      </c>
      <c r="C10724" s="13" t="s">
        <v>1251</v>
      </c>
      <c r="D10724">
        <v>57</v>
      </c>
    </row>
    <row r="10725" spans="1:4">
      <c r="A10725" s="12">
        <v>45665</v>
      </c>
      <c r="B10725">
        <v>9.405504883155924E-2</v>
      </c>
      <c r="C10725" s="13" t="s">
        <v>1262</v>
      </c>
      <c r="D10725">
        <v>60</v>
      </c>
    </row>
    <row r="10726" spans="1:4">
      <c r="A10726" s="12">
        <v>45665</v>
      </c>
      <c r="B10726">
        <v>14.206791345398726</v>
      </c>
      <c r="C10726" t="s">
        <v>1330</v>
      </c>
      <c r="D10726">
        <v>81</v>
      </c>
    </row>
    <row r="10727" spans="1:4">
      <c r="A10727" s="12">
        <v>45665</v>
      </c>
      <c r="B10727">
        <v>0.97196445805334908</v>
      </c>
      <c r="C10727" t="s">
        <v>1237</v>
      </c>
      <c r="D10727">
        <v>53</v>
      </c>
    </row>
    <row r="10728" spans="1:4">
      <c r="A10728" s="12">
        <v>45666</v>
      </c>
      <c r="B10728">
        <v>9.8859440000000007E-3</v>
      </c>
      <c r="C10728" s="13" t="s">
        <v>1112</v>
      </c>
      <c r="D10728">
        <v>20</v>
      </c>
    </row>
    <row r="10729" spans="1:4">
      <c r="A10729" s="12">
        <v>45666</v>
      </c>
      <c r="B10729">
        <v>9.1125505016029077E-4</v>
      </c>
      <c r="C10729" s="13" t="s">
        <v>1118</v>
      </c>
      <c r="D10729">
        <v>23</v>
      </c>
    </row>
    <row r="10730" spans="1:4">
      <c r="A10730" s="12">
        <v>45666</v>
      </c>
      <c r="B10730">
        <v>9.2564134409554757E-2</v>
      </c>
      <c r="C10730" s="13" t="s">
        <v>1162</v>
      </c>
      <c r="D10730">
        <v>34</v>
      </c>
    </row>
    <row r="10731" spans="1:4">
      <c r="A10731" s="12">
        <v>45666</v>
      </c>
      <c r="B10731" s="15">
        <v>9.4342463049897404E-3</v>
      </c>
      <c r="C10731" s="13" t="s">
        <v>1154</v>
      </c>
      <c r="D10731">
        <v>32</v>
      </c>
    </row>
    <row r="10732" spans="1:4">
      <c r="A10732" s="12">
        <v>45666</v>
      </c>
      <c r="B10732">
        <v>4.7024987235469009</v>
      </c>
      <c r="C10732" s="13" t="s">
        <v>1251</v>
      </c>
      <c r="D10732">
        <v>57</v>
      </c>
    </row>
    <row r="10733" spans="1:4">
      <c r="A10733" s="12">
        <v>45666</v>
      </c>
      <c r="B10733">
        <v>9.4049974470938019E-2</v>
      </c>
      <c r="C10733" s="13" t="s">
        <v>1262</v>
      </c>
      <c r="D10733">
        <v>60</v>
      </c>
    </row>
    <row r="10734" spans="1:4">
      <c r="A10734" s="12">
        <v>45666</v>
      </c>
      <c r="B10734">
        <v>14.20602487530007</v>
      </c>
      <c r="C10734" t="s">
        <v>1330</v>
      </c>
      <c r="D10734">
        <v>81</v>
      </c>
    </row>
    <row r="10735" spans="1:4">
      <c r="A10735" s="12">
        <v>45666</v>
      </c>
      <c r="B10735">
        <v>0.97194065229483984</v>
      </c>
      <c r="C10735" t="s">
        <v>1237</v>
      </c>
      <c r="D10735">
        <v>53</v>
      </c>
    </row>
    <row r="10736" spans="1:4">
      <c r="A10736" s="12">
        <v>45667</v>
      </c>
      <c r="B10736">
        <v>9.885876E-3</v>
      </c>
      <c r="C10736" s="13" t="s">
        <v>1112</v>
      </c>
      <c r="D10736">
        <v>20</v>
      </c>
    </row>
    <row r="10737" spans="1:4">
      <c r="A10737" s="12">
        <v>45667</v>
      </c>
      <c r="B10737">
        <v>9.1120461369566415E-4</v>
      </c>
      <c r="C10737" s="13" t="s">
        <v>1118</v>
      </c>
      <c r="D10737">
        <v>23</v>
      </c>
    </row>
    <row r="10738" spans="1:4">
      <c r="A10738" s="12">
        <v>45667</v>
      </c>
      <c r="B10738">
        <v>9.2559011137327063E-2</v>
      </c>
      <c r="C10738" s="13" t="s">
        <v>1162</v>
      </c>
      <c r="D10738">
        <v>34</v>
      </c>
    </row>
    <row r="10739" spans="1:4">
      <c r="A10739" s="12">
        <v>45667</v>
      </c>
      <c r="B10739" s="15">
        <v>9.4338582909450821E-3</v>
      </c>
      <c r="C10739" s="13" t="s">
        <v>1154</v>
      </c>
      <c r="D10739">
        <v>32</v>
      </c>
    </row>
    <row r="10740" spans="1:4">
      <c r="A10740" s="12">
        <v>45667</v>
      </c>
      <c r="B10740">
        <v>4.7022450192041729</v>
      </c>
      <c r="C10740" s="13" t="s">
        <v>1251</v>
      </c>
      <c r="D10740">
        <v>57</v>
      </c>
    </row>
    <row r="10741" spans="1:4">
      <c r="A10741" s="12">
        <v>45667</v>
      </c>
      <c r="B10741">
        <v>9.404490038408346E-2</v>
      </c>
      <c r="C10741" s="13" t="s">
        <v>1262</v>
      </c>
      <c r="D10741">
        <v>60</v>
      </c>
    </row>
    <row r="10742" spans="1:4">
      <c r="A10742" s="12">
        <v>45667</v>
      </c>
      <c r="B10742">
        <v>14.205258446553216</v>
      </c>
      <c r="C10742" t="s">
        <v>1330</v>
      </c>
      <c r="D10742">
        <v>81</v>
      </c>
    </row>
    <row r="10743" spans="1:4">
      <c r="A10743" s="12">
        <v>45667</v>
      </c>
      <c r="B10743">
        <v>0.97191684711939119</v>
      </c>
      <c r="C10743" t="s">
        <v>1237</v>
      </c>
      <c r="D10743">
        <v>53</v>
      </c>
    </row>
    <row r="10744" spans="1:4">
      <c r="A10744" s="12">
        <v>45668</v>
      </c>
      <c r="B10744">
        <v>9.8858079999999994E-3</v>
      </c>
      <c r="C10744" s="13" t="s">
        <v>1112</v>
      </c>
      <c r="D10744">
        <v>20</v>
      </c>
    </row>
    <row r="10745" spans="1:4">
      <c r="A10745" s="12">
        <v>45668</v>
      </c>
      <c r="B10745">
        <v>9.1115418002261266E-4</v>
      </c>
      <c r="C10745" s="13" t="s">
        <v>1118</v>
      </c>
      <c r="D10745">
        <v>23</v>
      </c>
    </row>
    <row r="10746" spans="1:4">
      <c r="A10746" s="12">
        <v>45668</v>
      </c>
      <c r="B10746">
        <v>9.2553888148664012E-2</v>
      </c>
      <c r="C10746" s="13" t="s">
        <v>1162</v>
      </c>
      <c r="D10746">
        <v>34</v>
      </c>
    </row>
    <row r="10747" spans="1:4">
      <c r="A10747" s="12">
        <v>45668</v>
      </c>
      <c r="B10747" s="15">
        <v>9.4334702928587626E-3</v>
      </c>
      <c r="C10747" s="13" t="s">
        <v>1154</v>
      </c>
      <c r="D10747">
        <v>32</v>
      </c>
    </row>
    <row r="10748" spans="1:4">
      <c r="A10748" s="12">
        <v>45668</v>
      </c>
      <c r="B10748">
        <v>4.7019913285490382</v>
      </c>
      <c r="C10748" s="13" t="s">
        <v>1251</v>
      </c>
      <c r="D10748">
        <v>57</v>
      </c>
    </row>
    <row r="10749" spans="1:4">
      <c r="A10749" s="12">
        <v>45668</v>
      </c>
      <c r="B10749">
        <v>9.403982657098077E-2</v>
      </c>
      <c r="C10749" s="13" t="s">
        <v>1262</v>
      </c>
      <c r="D10749">
        <v>60</v>
      </c>
    </row>
    <row r="10750" spans="1:4">
      <c r="A10750" s="12">
        <v>45668</v>
      </c>
      <c r="B10750">
        <v>14.204492059155932</v>
      </c>
      <c r="C10750" t="s">
        <v>1330</v>
      </c>
      <c r="D10750">
        <v>81</v>
      </c>
    </row>
    <row r="10751" spans="1:4">
      <c r="A10751" s="12">
        <v>45668</v>
      </c>
      <c r="B10751">
        <v>0.97189304252698883</v>
      </c>
      <c r="C10751" t="s">
        <v>1237</v>
      </c>
      <c r="D10751">
        <v>53</v>
      </c>
    </row>
    <row r="10752" spans="1:4">
      <c r="A10752" s="12">
        <v>45669</v>
      </c>
      <c r="B10752">
        <v>9.8857400000000005E-3</v>
      </c>
      <c r="C10752" s="13" t="s">
        <v>1112</v>
      </c>
      <c r="D10752">
        <v>20</v>
      </c>
    </row>
    <row r="10753" spans="1:4">
      <c r="A10753" s="12">
        <v>45669</v>
      </c>
      <c r="B10753">
        <v>9.1110374914098169E-4</v>
      </c>
      <c r="C10753" s="13" t="s">
        <v>1118</v>
      </c>
      <c r="D10753">
        <v>23</v>
      </c>
    </row>
    <row r="10754" spans="1:4">
      <c r="A10754" s="12">
        <v>45669</v>
      </c>
      <c r="B10754">
        <v>9.2548765443549952E-2</v>
      </c>
      <c r="C10754" s="13" t="s">
        <v>1162</v>
      </c>
      <c r="D10754">
        <v>34</v>
      </c>
    </row>
    <row r="10755" spans="1:4">
      <c r="A10755" s="12">
        <v>45669</v>
      </c>
      <c r="B10755" s="15">
        <v>9.4330823107301263E-3</v>
      </c>
      <c r="C10755" s="13" t="s">
        <v>1154</v>
      </c>
      <c r="D10755">
        <v>32</v>
      </c>
    </row>
    <row r="10756" spans="1:4">
      <c r="A10756" s="12">
        <v>45669</v>
      </c>
      <c r="B10756">
        <v>4.7017376515807596</v>
      </c>
      <c r="C10756" s="13" t="s">
        <v>1251</v>
      </c>
      <c r="D10756">
        <v>57</v>
      </c>
    </row>
    <row r="10757" spans="1:4">
      <c r="A10757" s="12">
        <v>45669</v>
      </c>
      <c r="B10757">
        <v>9.4034753031615195E-2</v>
      </c>
      <c r="C10757" s="13" t="s">
        <v>1262</v>
      </c>
      <c r="D10757">
        <v>60</v>
      </c>
    </row>
    <row r="10758" spans="1:4">
      <c r="A10758" s="12">
        <v>45669</v>
      </c>
      <c r="B10758">
        <v>14.203725713105989</v>
      </c>
      <c r="C10758" t="s">
        <v>1330</v>
      </c>
      <c r="D10758">
        <v>81</v>
      </c>
    </row>
    <row r="10759" spans="1:4">
      <c r="A10759" s="12">
        <v>45669</v>
      </c>
      <c r="B10759">
        <v>0.97186923851761842</v>
      </c>
      <c r="C10759" t="s">
        <v>1237</v>
      </c>
      <c r="D10759">
        <v>53</v>
      </c>
    </row>
    <row r="10760" spans="1:4">
      <c r="A10760" s="12">
        <v>45670</v>
      </c>
      <c r="B10760">
        <v>9.8856719999999999E-3</v>
      </c>
      <c r="C10760" s="13" t="s">
        <v>1112</v>
      </c>
      <c r="D10760">
        <v>20</v>
      </c>
    </row>
    <row r="10761" spans="1:4">
      <c r="A10761" s="12">
        <v>45670</v>
      </c>
      <c r="B10761">
        <v>9.1105332105061697E-4</v>
      </c>
      <c r="C10761" s="13" t="s">
        <v>1118</v>
      </c>
      <c r="D10761">
        <v>23</v>
      </c>
    </row>
    <row r="10762" spans="1:4">
      <c r="A10762" s="12">
        <v>45670</v>
      </c>
      <c r="B10762">
        <v>9.2543643021969171E-2</v>
      </c>
      <c r="C10762" s="13" t="s">
        <v>1162</v>
      </c>
      <c r="D10762">
        <v>34</v>
      </c>
    </row>
    <row r="10763" spans="1:4">
      <c r="A10763" s="12">
        <v>45670</v>
      </c>
      <c r="B10763" s="15">
        <v>9.4326943445585155E-3</v>
      </c>
      <c r="C10763" s="13" t="s">
        <v>1154</v>
      </c>
      <c r="D10763">
        <v>32</v>
      </c>
    </row>
    <row r="10764" spans="1:4">
      <c r="A10764" s="12">
        <v>45670</v>
      </c>
      <c r="B10764">
        <v>4.7014839882985973</v>
      </c>
      <c r="C10764" s="13" t="s">
        <v>1251</v>
      </c>
      <c r="D10764">
        <v>57</v>
      </c>
    </row>
    <row r="10765" spans="1:4">
      <c r="A10765" s="12">
        <v>45670</v>
      </c>
      <c r="B10765">
        <v>9.4029679765971957E-2</v>
      </c>
      <c r="C10765" s="13" t="s">
        <v>1262</v>
      </c>
      <c r="D10765">
        <v>60</v>
      </c>
    </row>
    <row r="10766" spans="1:4">
      <c r="A10766" s="12">
        <v>45670</v>
      </c>
      <c r="B10766">
        <v>14.202959408401153</v>
      </c>
      <c r="C10766" t="s">
        <v>1330</v>
      </c>
      <c r="D10766">
        <v>81</v>
      </c>
    </row>
    <row r="10767" spans="1:4">
      <c r="A10767" s="12">
        <v>45670</v>
      </c>
      <c r="B10767">
        <v>0.97184543509126575</v>
      </c>
      <c r="C10767" t="s">
        <v>1237</v>
      </c>
      <c r="D10767">
        <v>53</v>
      </c>
    </row>
    <row r="10768" spans="1:4">
      <c r="A10768" s="12">
        <v>45671</v>
      </c>
      <c r="B10768">
        <v>9.8856039999999992E-3</v>
      </c>
      <c r="C10768" s="13" t="s">
        <v>1112</v>
      </c>
      <c r="D10768">
        <v>20</v>
      </c>
    </row>
    <row r="10769" spans="1:4">
      <c r="A10769" s="12">
        <v>45671</v>
      </c>
      <c r="B10769">
        <v>9.1100289575136398E-4</v>
      </c>
      <c r="C10769" s="13" t="s">
        <v>1118</v>
      </c>
      <c r="D10769">
        <v>23</v>
      </c>
    </row>
    <row r="10770" spans="1:4">
      <c r="A10770" s="12">
        <v>45671</v>
      </c>
      <c r="B10770">
        <v>9.2538520883905975E-2</v>
      </c>
      <c r="C10770" s="13" t="s">
        <v>1162</v>
      </c>
      <c r="D10770">
        <v>34</v>
      </c>
    </row>
    <row r="10771" spans="1:4">
      <c r="A10771" s="12">
        <v>45671</v>
      </c>
      <c r="B10771" s="15">
        <v>9.4323063943432747E-3</v>
      </c>
      <c r="C10771" s="13" t="s">
        <v>1154</v>
      </c>
      <c r="D10771">
        <v>32</v>
      </c>
    </row>
    <row r="10772" spans="1:4">
      <c r="A10772" s="12">
        <v>45671</v>
      </c>
      <c r="B10772">
        <v>4.7012303387018148</v>
      </c>
      <c r="C10772" s="13" t="s">
        <v>1251</v>
      </c>
      <c r="D10772">
        <v>57</v>
      </c>
    </row>
    <row r="10773" spans="1:4">
      <c r="A10773" s="12">
        <v>45671</v>
      </c>
      <c r="B10773">
        <v>9.4024606774036304E-2</v>
      </c>
      <c r="C10773" s="13" t="s">
        <v>1262</v>
      </c>
      <c r="D10773">
        <v>60</v>
      </c>
    </row>
    <row r="10774" spans="1:4">
      <c r="A10774" s="12">
        <v>45671</v>
      </c>
      <c r="B10774">
        <v>14.202193145039196</v>
      </c>
      <c r="C10774" t="s">
        <v>1330</v>
      </c>
      <c r="D10774">
        <v>81</v>
      </c>
    </row>
    <row r="10775" spans="1:4">
      <c r="A10775" s="12">
        <v>45671</v>
      </c>
      <c r="B10775">
        <v>0.97182163224791651</v>
      </c>
      <c r="C10775" t="s">
        <v>1237</v>
      </c>
      <c r="D10775">
        <v>53</v>
      </c>
    </row>
    <row r="10776" spans="1:4">
      <c r="A10776" s="12">
        <v>45672</v>
      </c>
      <c r="B10776">
        <v>9.8855360000000003E-3</v>
      </c>
      <c r="C10776" s="13" t="s">
        <v>1112</v>
      </c>
      <c r="D10776">
        <v>20</v>
      </c>
    </row>
    <row r="10777" spans="1:4">
      <c r="A10777" s="12">
        <v>45672</v>
      </c>
      <c r="B10777">
        <v>9.1095247324306813E-4</v>
      </c>
      <c r="C10777" s="13" t="s">
        <v>1118</v>
      </c>
      <c r="D10777">
        <v>23</v>
      </c>
    </row>
    <row r="10778" spans="1:4">
      <c r="A10778" s="12">
        <v>45672</v>
      </c>
      <c r="B10778">
        <v>9.2533399029344696E-2</v>
      </c>
      <c r="C10778" s="13" t="s">
        <v>1162</v>
      </c>
      <c r="D10778">
        <v>34</v>
      </c>
    </row>
    <row r="10779" spans="1:4">
      <c r="A10779" s="12">
        <v>45672</v>
      </c>
      <c r="B10779" s="15">
        <v>9.4319184600837463E-3</v>
      </c>
      <c r="C10779" s="13" t="s">
        <v>1154</v>
      </c>
      <c r="D10779">
        <v>32</v>
      </c>
    </row>
    <row r="10780" spans="1:4">
      <c r="A10780" s="12">
        <v>45672</v>
      </c>
      <c r="B10780">
        <v>4.7009767027896725</v>
      </c>
      <c r="C10780" s="13" t="s">
        <v>1251</v>
      </c>
      <c r="D10780">
        <v>57</v>
      </c>
    </row>
    <row r="10781" spans="1:4">
      <c r="A10781" s="12">
        <v>45672</v>
      </c>
      <c r="B10781">
        <v>9.4019534055793455E-2</v>
      </c>
      <c r="C10781" s="13" t="s">
        <v>1262</v>
      </c>
      <c r="D10781">
        <v>60</v>
      </c>
    </row>
    <row r="10782" spans="1:4">
      <c r="A10782" s="12">
        <v>45672</v>
      </c>
      <c r="B10782">
        <v>14.201426923017886</v>
      </c>
      <c r="C10782" t="s">
        <v>1330</v>
      </c>
      <c r="D10782">
        <v>81</v>
      </c>
    </row>
    <row r="10783" spans="1:4">
      <c r="A10783" s="12">
        <v>45672</v>
      </c>
      <c r="B10783">
        <v>0.97179782998755637</v>
      </c>
      <c r="C10783" t="s">
        <v>1237</v>
      </c>
      <c r="D10783">
        <v>53</v>
      </c>
    </row>
    <row r="10784" spans="1:4">
      <c r="A10784" s="12">
        <v>45673</v>
      </c>
      <c r="B10784">
        <v>9.8854679999999997E-3</v>
      </c>
      <c r="C10784" s="13" t="s">
        <v>1112</v>
      </c>
      <c r="D10784">
        <v>20</v>
      </c>
    </row>
    <row r="10785" spans="1:4">
      <c r="A10785" s="12">
        <v>45673</v>
      </c>
      <c r="B10785">
        <v>9.1090205352557503E-4</v>
      </c>
      <c r="C10785" s="13" t="s">
        <v>1118</v>
      </c>
      <c r="D10785">
        <v>23</v>
      </c>
    </row>
    <row r="10786" spans="1:4">
      <c r="A10786" s="12">
        <v>45673</v>
      </c>
      <c r="B10786">
        <v>9.2528277458269595E-2</v>
      </c>
      <c r="C10786" s="13" t="s">
        <v>1162</v>
      </c>
      <c r="D10786">
        <v>34</v>
      </c>
    </row>
    <row r="10787" spans="1:4">
      <c r="A10787" s="12">
        <v>45673</v>
      </c>
      <c r="B10787" s="15">
        <v>9.4315305417792782E-3</v>
      </c>
      <c r="C10787" s="13" t="s">
        <v>1154</v>
      </c>
      <c r="D10787">
        <v>32</v>
      </c>
    </row>
    <row r="10788" spans="1:4">
      <c r="A10788" s="12">
        <v>45673</v>
      </c>
      <c r="B10788">
        <v>4.7007230805614322</v>
      </c>
      <c r="C10788" s="13" t="s">
        <v>1251</v>
      </c>
      <c r="D10788">
        <v>57</v>
      </c>
    </row>
    <row r="10789" spans="1:4">
      <c r="A10789" s="12">
        <v>45673</v>
      </c>
      <c r="B10789">
        <v>9.4014461611228659E-2</v>
      </c>
      <c r="C10789" s="13" t="s">
        <v>1262</v>
      </c>
      <c r="D10789">
        <v>60</v>
      </c>
    </row>
    <row r="10790" spans="1:4">
      <c r="A10790" s="12">
        <v>45673</v>
      </c>
      <c r="B10790">
        <v>14.200660742334993</v>
      </c>
      <c r="C10790" t="s">
        <v>1330</v>
      </c>
      <c r="D10790">
        <v>81</v>
      </c>
    </row>
    <row r="10791" spans="1:4">
      <c r="A10791" s="12">
        <v>45673</v>
      </c>
      <c r="B10791">
        <v>0.97177402831017112</v>
      </c>
      <c r="C10791" t="s">
        <v>1237</v>
      </c>
      <c r="D10791">
        <v>53</v>
      </c>
    </row>
    <row r="10792" spans="1:4">
      <c r="A10792" s="12">
        <v>45674</v>
      </c>
      <c r="B10792">
        <v>9.8854000000000008E-3</v>
      </c>
      <c r="C10792" s="13" t="s">
        <v>1112</v>
      </c>
      <c r="D10792">
        <v>20</v>
      </c>
    </row>
    <row r="10793" spans="1:4">
      <c r="A10793" s="12">
        <v>45674</v>
      </c>
      <c r="B10793">
        <v>9.1085163659873007E-4</v>
      </c>
      <c r="C10793" s="13" t="s">
        <v>1118</v>
      </c>
      <c r="D10793">
        <v>23</v>
      </c>
    </row>
    <row r="10794" spans="1:4">
      <c r="A10794" s="12">
        <v>45674</v>
      </c>
      <c r="B10794">
        <v>9.2523156170665033E-2</v>
      </c>
      <c r="C10794" s="13" t="s">
        <v>1162</v>
      </c>
      <c r="D10794">
        <v>34</v>
      </c>
    </row>
    <row r="10795" spans="1:4">
      <c r="A10795" s="12">
        <v>45674</v>
      </c>
      <c r="B10795" s="15">
        <v>9.4311426394292092E-3</v>
      </c>
      <c r="C10795" s="13" t="s">
        <v>1154</v>
      </c>
      <c r="D10795">
        <v>32</v>
      </c>
    </row>
    <row r="10796" spans="1:4">
      <c r="A10796" s="12">
        <v>45674</v>
      </c>
      <c r="B10796">
        <v>4.7004694720163567</v>
      </c>
      <c r="C10796" s="13" t="s">
        <v>1251</v>
      </c>
      <c r="D10796">
        <v>57</v>
      </c>
    </row>
    <row r="10797" spans="1:4">
      <c r="A10797" s="12">
        <v>45674</v>
      </c>
      <c r="B10797">
        <v>9.4009389440327135E-2</v>
      </c>
      <c r="C10797" s="13" t="s">
        <v>1262</v>
      </c>
      <c r="D10797">
        <v>60</v>
      </c>
    </row>
    <row r="10798" spans="1:4">
      <c r="A10798" s="12">
        <v>45674</v>
      </c>
      <c r="B10798">
        <v>14.199894602988287</v>
      </c>
      <c r="C10798" t="s">
        <v>1330</v>
      </c>
      <c r="D10798">
        <v>81</v>
      </c>
    </row>
    <row r="10799" spans="1:4">
      <c r="A10799" s="12">
        <v>45674</v>
      </c>
      <c r="B10799">
        <v>0.97175022721574655</v>
      </c>
      <c r="C10799" t="s">
        <v>1237</v>
      </c>
      <c r="D10799">
        <v>53</v>
      </c>
    </row>
    <row r="10800" spans="1:4">
      <c r="A10800" s="12">
        <v>45675</v>
      </c>
      <c r="B10800">
        <v>9.8853320000000001E-3</v>
      </c>
      <c r="C10800" s="13" t="s">
        <v>1112</v>
      </c>
      <c r="D10800">
        <v>20</v>
      </c>
    </row>
    <row r="10801" spans="1:4">
      <c r="A10801" s="12">
        <v>45675</v>
      </c>
      <c r="B10801">
        <v>9.1080122246237896E-4</v>
      </c>
      <c r="C10801" s="13" t="s">
        <v>1118</v>
      </c>
      <c r="D10801">
        <v>23</v>
      </c>
    </row>
    <row r="10802" spans="1:4">
      <c r="A10802" s="12">
        <v>45675</v>
      </c>
      <c r="B10802">
        <v>9.2518035166515286E-2</v>
      </c>
      <c r="C10802" s="13" t="s">
        <v>1162</v>
      </c>
      <c r="D10802">
        <v>34</v>
      </c>
    </row>
    <row r="10803" spans="1:4">
      <c r="A10803" s="12">
        <v>45675</v>
      </c>
      <c r="B10803" s="15">
        <v>9.4307547530328838E-3</v>
      </c>
      <c r="C10803" s="13" t="s">
        <v>1154</v>
      </c>
      <c r="D10803">
        <v>32</v>
      </c>
    </row>
    <row r="10804" spans="1:4">
      <c r="A10804" s="12">
        <v>45675</v>
      </c>
      <c r="B10804">
        <v>4.7002158771537053</v>
      </c>
      <c r="C10804" s="13" t="s">
        <v>1251</v>
      </c>
      <c r="D10804">
        <v>57</v>
      </c>
    </row>
    <row r="10805" spans="1:4">
      <c r="A10805" s="12">
        <v>45675</v>
      </c>
      <c r="B10805">
        <v>9.4004317543074117E-2</v>
      </c>
      <c r="C10805" s="13" t="s">
        <v>1262</v>
      </c>
      <c r="D10805">
        <v>60</v>
      </c>
    </row>
    <row r="10806" spans="1:4">
      <c r="A10806" s="12">
        <v>45675</v>
      </c>
      <c r="B10806">
        <v>14.199128504975539</v>
      </c>
      <c r="C10806" t="s">
        <v>1330</v>
      </c>
      <c r="D10806">
        <v>81</v>
      </c>
    </row>
    <row r="10807" spans="1:4">
      <c r="A10807" s="12">
        <v>45675</v>
      </c>
      <c r="B10807">
        <v>0.97172642670426823</v>
      </c>
      <c r="C10807" t="s">
        <v>1237</v>
      </c>
      <c r="D10807">
        <v>53</v>
      </c>
    </row>
    <row r="10808" spans="1:4">
      <c r="A10808" s="12">
        <v>45676</v>
      </c>
      <c r="B10808">
        <v>9.8852639999999995E-3</v>
      </c>
      <c r="C10808" s="13" t="s">
        <v>1112</v>
      </c>
      <c r="D10808">
        <v>20</v>
      </c>
    </row>
    <row r="10809" spans="1:4">
      <c r="A10809" s="12">
        <v>45676</v>
      </c>
      <c r="B10809">
        <v>9.107508111163671E-4</v>
      </c>
      <c r="C10809" s="13" t="s">
        <v>1118</v>
      </c>
      <c r="D10809">
        <v>23</v>
      </c>
    </row>
    <row r="10810" spans="1:4">
      <c r="A10810" s="12">
        <v>45676</v>
      </c>
      <c r="B10810">
        <v>9.2512914445804673E-2</v>
      </c>
      <c r="C10810" s="13" t="s">
        <v>1162</v>
      </c>
      <c r="D10810">
        <v>34</v>
      </c>
    </row>
    <row r="10811" spans="1:4">
      <c r="A10811" s="12">
        <v>45676</v>
      </c>
      <c r="B10811" s="15">
        <v>9.4303668825896497E-3</v>
      </c>
      <c r="C10811" s="13" t="s">
        <v>1154</v>
      </c>
      <c r="D10811">
        <v>32</v>
      </c>
    </row>
    <row r="10812" spans="1:4">
      <c r="A10812" s="12">
        <v>45676</v>
      </c>
      <c r="B10812">
        <v>4.6999622959727425</v>
      </c>
      <c r="C10812" s="13" t="s">
        <v>1251</v>
      </c>
      <c r="D10812">
        <v>57</v>
      </c>
    </row>
    <row r="10813" spans="1:4">
      <c r="A10813" s="12">
        <v>45676</v>
      </c>
      <c r="B10813">
        <v>9.3999245919454855E-2</v>
      </c>
      <c r="C10813" s="13" t="s">
        <v>1262</v>
      </c>
      <c r="D10813">
        <v>60</v>
      </c>
    </row>
    <row r="10814" spans="1:4">
      <c r="A10814" s="12">
        <v>45676</v>
      </c>
      <c r="B10814">
        <v>14.198362448294517</v>
      </c>
      <c r="C10814" t="s">
        <v>1330</v>
      </c>
      <c r="D10814">
        <v>81</v>
      </c>
    </row>
    <row r="10815" spans="1:4">
      <c r="A10815" s="12">
        <v>45676</v>
      </c>
      <c r="B10815">
        <v>0.97170262677572194</v>
      </c>
      <c r="C10815" t="s">
        <v>1237</v>
      </c>
      <c r="D10815">
        <v>53</v>
      </c>
    </row>
    <row r="10816" spans="1:4">
      <c r="A10816" s="12">
        <v>45677</v>
      </c>
      <c r="B10816">
        <v>9.8851960000000006E-3</v>
      </c>
      <c r="C10816" s="13" t="s">
        <v>1112</v>
      </c>
      <c r="D10816">
        <v>20</v>
      </c>
    </row>
    <row r="10817" spans="1:4">
      <c r="A10817" s="12">
        <v>45677</v>
      </c>
      <c r="B10817">
        <v>9.1070040256054021E-4</v>
      </c>
      <c r="C10817" s="13" t="s">
        <v>1118</v>
      </c>
      <c r="D10817">
        <v>23</v>
      </c>
    </row>
    <row r="10818" spans="1:4">
      <c r="A10818" s="12">
        <v>45677</v>
      </c>
      <c r="B10818">
        <v>9.250779400851751E-2</v>
      </c>
      <c r="C10818" s="13" t="s">
        <v>1162</v>
      </c>
      <c r="D10818">
        <v>34</v>
      </c>
    </row>
    <row r="10819" spans="1:4">
      <c r="A10819" s="12">
        <v>45677</v>
      </c>
      <c r="B10819" s="15">
        <v>9.4299790280988477E-3</v>
      </c>
      <c r="C10819" s="13" t="s">
        <v>1154</v>
      </c>
      <c r="D10819">
        <v>32</v>
      </c>
    </row>
    <row r="10820" spans="1:4">
      <c r="A10820" s="12">
        <v>45677</v>
      </c>
      <c r="B10820">
        <v>4.6997087284727286</v>
      </c>
      <c r="C10820" s="13" t="s">
        <v>1251</v>
      </c>
      <c r="D10820">
        <v>57</v>
      </c>
    </row>
    <row r="10821" spans="1:4">
      <c r="A10821" s="12">
        <v>45677</v>
      </c>
      <c r="B10821">
        <v>9.399417456945458E-2</v>
      </c>
      <c r="C10821" s="13" t="s">
        <v>1262</v>
      </c>
      <c r="D10821">
        <v>60</v>
      </c>
    </row>
    <row r="10822" spans="1:4">
      <c r="A10822" s="12">
        <v>45677</v>
      </c>
      <c r="B10822">
        <v>14.197596432942992</v>
      </c>
      <c r="C10822" t="s">
        <v>1330</v>
      </c>
      <c r="D10822">
        <v>81</v>
      </c>
    </row>
    <row r="10823" spans="1:4">
      <c r="A10823" s="12">
        <v>45677</v>
      </c>
      <c r="B10823">
        <v>0.97167882743009348</v>
      </c>
      <c r="C10823" t="s">
        <v>1237</v>
      </c>
      <c r="D10823">
        <v>53</v>
      </c>
    </row>
    <row r="10824" spans="1:4">
      <c r="A10824" s="12">
        <v>45678</v>
      </c>
      <c r="B10824">
        <v>9.885128E-3</v>
      </c>
      <c r="C10824" s="13" t="s">
        <v>1112</v>
      </c>
      <c r="D10824">
        <v>20</v>
      </c>
    </row>
    <row r="10825" spans="1:4">
      <c r="A10825" s="12">
        <v>45678</v>
      </c>
      <c r="B10825">
        <v>9.1064999679474367E-4</v>
      </c>
      <c r="C10825" s="13" t="s">
        <v>1118</v>
      </c>
      <c r="D10825">
        <v>23</v>
      </c>
    </row>
    <row r="10826" spans="1:4">
      <c r="A10826" s="12">
        <v>45678</v>
      </c>
      <c r="B10826">
        <v>9.2502673854638118E-2</v>
      </c>
      <c r="C10826" s="13" t="s">
        <v>1162</v>
      </c>
      <c r="D10826">
        <v>34</v>
      </c>
    </row>
    <row r="10827" spans="1:4">
      <c r="A10827" s="12">
        <v>45678</v>
      </c>
      <c r="B10827" s="15">
        <v>9.429591189559822E-3</v>
      </c>
      <c r="C10827" s="13" t="s">
        <v>1154</v>
      </c>
      <c r="D10827">
        <v>32</v>
      </c>
    </row>
    <row r="10828" spans="1:4">
      <c r="A10828" s="12">
        <v>45678</v>
      </c>
      <c r="B10828">
        <v>4.6994551746529263</v>
      </c>
      <c r="C10828" s="13" t="s">
        <v>1251</v>
      </c>
      <c r="D10828">
        <v>57</v>
      </c>
    </row>
    <row r="10829" spans="1:4">
      <c r="A10829" s="12">
        <v>45678</v>
      </c>
      <c r="B10829">
        <v>9.3989103493058529E-2</v>
      </c>
      <c r="C10829" s="13" t="s">
        <v>1262</v>
      </c>
      <c r="D10829">
        <v>60</v>
      </c>
    </row>
    <row r="10830" spans="1:4">
      <c r="A10830" s="12">
        <v>45678</v>
      </c>
      <c r="B10830">
        <v>14.196830458918734</v>
      </c>
      <c r="C10830" t="s">
        <v>1330</v>
      </c>
      <c r="D10830">
        <v>81</v>
      </c>
    </row>
    <row r="10831" spans="1:4">
      <c r="A10831" s="12">
        <v>45678</v>
      </c>
      <c r="B10831">
        <v>0.97165502866736853</v>
      </c>
      <c r="C10831" t="s">
        <v>1237</v>
      </c>
      <c r="D10831">
        <v>53</v>
      </c>
    </row>
    <row r="10832" spans="1:4">
      <c r="A10832" s="12">
        <v>45679</v>
      </c>
      <c r="B10832">
        <v>9.8850599999999993E-3</v>
      </c>
      <c r="C10832" s="13" t="s">
        <v>1112</v>
      </c>
      <c r="D10832">
        <v>20</v>
      </c>
    </row>
    <row r="10833" spans="1:4">
      <c r="A10833" s="12">
        <v>45679</v>
      </c>
      <c r="B10833">
        <v>9.1059959381882332E-4</v>
      </c>
      <c r="C10833" s="13" t="s">
        <v>1118</v>
      </c>
      <c r="D10833">
        <v>23</v>
      </c>
    </row>
    <row r="10834" spans="1:4">
      <c r="A10834" s="12">
        <v>45679</v>
      </c>
      <c r="B10834">
        <v>9.2497553984150785E-2</v>
      </c>
      <c r="C10834" s="13" t="s">
        <v>1162</v>
      </c>
      <c r="D10834">
        <v>34</v>
      </c>
    </row>
    <row r="10835" spans="1:4">
      <c r="A10835" s="12">
        <v>45679</v>
      </c>
      <c r="B10835" s="15">
        <v>9.429203366971917E-3</v>
      </c>
      <c r="C10835" s="13" t="s">
        <v>1154</v>
      </c>
      <c r="D10835">
        <v>32</v>
      </c>
    </row>
    <row r="10836" spans="1:4">
      <c r="A10836" s="12">
        <v>45679</v>
      </c>
      <c r="B10836">
        <v>4.6992016345125966</v>
      </c>
      <c r="C10836" s="13" t="s">
        <v>1251</v>
      </c>
      <c r="D10836">
        <v>57</v>
      </c>
    </row>
    <row r="10837" spans="1:4">
      <c r="A10837" s="12">
        <v>45679</v>
      </c>
      <c r="B10837">
        <v>9.3984032690251948E-2</v>
      </c>
      <c r="C10837" s="13" t="s">
        <v>1262</v>
      </c>
      <c r="D10837">
        <v>60</v>
      </c>
    </row>
    <row r="10838" spans="1:4">
      <c r="A10838" s="12">
        <v>45679</v>
      </c>
      <c r="B10838">
        <v>14.196064526219514</v>
      </c>
      <c r="C10838" t="s">
        <v>1330</v>
      </c>
      <c r="D10838">
        <v>81</v>
      </c>
    </row>
    <row r="10839" spans="1:4">
      <c r="A10839" s="12">
        <v>45679</v>
      </c>
      <c r="B10839">
        <v>0.97163123048753275</v>
      </c>
      <c r="C10839" t="s">
        <v>1237</v>
      </c>
      <c r="D10839">
        <v>53</v>
      </c>
    </row>
    <row r="10840" spans="1:4">
      <c r="A10840" s="12">
        <v>45680</v>
      </c>
      <c r="B10840">
        <v>9.8849920000000004E-3</v>
      </c>
      <c r="C10840" s="13" t="s">
        <v>1112</v>
      </c>
      <c r="D10840">
        <v>20</v>
      </c>
    </row>
    <row r="10841" spans="1:4">
      <c r="A10841" s="12">
        <v>45680</v>
      </c>
      <c r="B10841">
        <v>9.1054919363262445E-4</v>
      </c>
      <c r="C10841" s="13" t="s">
        <v>1118</v>
      </c>
      <c r="D10841">
        <v>23</v>
      </c>
    </row>
    <row r="10842" spans="1:4">
      <c r="A10842" s="12">
        <v>45680</v>
      </c>
      <c r="B10842">
        <v>9.2492434397039858E-2</v>
      </c>
      <c r="C10842" s="13" t="s">
        <v>1162</v>
      </c>
      <c r="D10842">
        <v>34</v>
      </c>
    </row>
    <row r="10843" spans="1:4">
      <c r="A10843" s="12">
        <v>45680</v>
      </c>
      <c r="B10843" s="15">
        <v>9.4288155603344768E-3</v>
      </c>
      <c r="C10843" s="13" t="s">
        <v>1154</v>
      </c>
      <c r="D10843">
        <v>32</v>
      </c>
    </row>
    <row r="10844" spans="1:4">
      <c r="A10844" s="12">
        <v>45680</v>
      </c>
      <c r="B10844">
        <v>4.6989481080510034</v>
      </c>
      <c r="C10844" s="13" t="s">
        <v>1251</v>
      </c>
      <c r="D10844">
        <v>57</v>
      </c>
    </row>
    <row r="10845" spans="1:4">
      <c r="A10845" s="12">
        <v>45680</v>
      </c>
      <c r="B10845">
        <v>9.3978962161020071E-2</v>
      </c>
      <c r="C10845" s="13" t="s">
        <v>1262</v>
      </c>
      <c r="D10845">
        <v>60</v>
      </c>
    </row>
    <row r="10846" spans="1:4">
      <c r="A10846" s="12">
        <v>45680</v>
      </c>
      <c r="B10846">
        <v>14.195298634843102</v>
      </c>
      <c r="C10846" t="s">
        <v>1330</v>
      </c>
      <c r="D10846">
        <v>81</v>
      </c>
    </row>
    <row r="10847" spans="1:4">
      <c r="A10847" s="12">
        <v>45680</v>
      </c>
      <c r="B10847">
        <v>0.97160743289057194</v>
      </c>
      <c r="C10847" t="s">
        <v>1237</v>
      </c>
      <c r="D10847">
        <v>53</v>
      </c>
    </row>
    <row r="10848" spans="1:4">
      <c r="A10848" s="12">
        <v>45681</v>
      </c>
      <c r="B10848">
        <v>9.8849239999999998E-3</v>
      </c>
      <c r="C10848" s="13" t="s">
        <v>1112</v>
      </c>
      <c r="D10848">
        <v>20</v>
      </c>
    </row>
    <row r="10849" spans="1:4">
      <c r="A10849" s="12">
        <v>45681</v>
      </c>
      <c r="B10849">
        <v>9.1049879623599276E-4</v>
      </c>
      <c r="C10849" s="13" t="s">
        <v>1118</v>
      </c>
      <c r="D10849">
        <v>23</v>
      </c>
    </row>
    <row r="10850" spans="1:4">
      <c r="A10850" s="12">
        <v>45681</v>
      </c>
      <c r="B10850">
        <v>9.2487315093289613E-2</v>
      </c>
      <c r="C10850" s="13" t="s">
        <v>1162</v>
      </c>
      <c r="D10850">
        <v>34</v>
      </c>
    </row>
    <row r="10851" spans="1:4">
      <c r="A10851" s="12">
        <v>45681</v>
      </c>
      <c r="B10851" s="15">
        <v>9.4284277696468442E-3</v>
      </c>
      <c r="C10851" s="13" t="s">
        <v>1154</v>
      </c>
      <c r="D10851">
        <v>32</v>
      </c>
    </row>
    <row r="10852" spans="1:4">
      <c r="A10852" s="12">
        <v>45681</v>
      </c>
      <c r="B10852">
        <v>4.6986945952674057</v>
      </c>
      <c r="C10852" s="13" t="s">
        <v>1251</v>
      </c>
      <c r="D10852">
        <v>57</v>
      </c>
    </row>
    <row r="10853" spans="1:4">
      <c r="A10853" s="12">
        <v>45681</v>
      </c>
      <c r="B10853">
        <v>9.397389190534812E-2</v>
      </c>
      <c r="C10853" s="13" t="s">
        <v>1262</v>
      </c>
      <c r="D10853">
        <v>60</v>
      </c>
    </row>
    <row r="10854" spans="1:4">
      <c r="A10854" s="12">
        <v>45681</v>
      </c>
      <c r="B10854">
        <v>14.194532784787269</v>
      </c>
      <c r="C10854" t="s">
        <v>1330</v>
      </c>
      <c r="D10854">
        <v>81</v>
      </c>
    </row>
    <row r="10855" spans="1:4">
      <c r="A10855" s="12">
        <v>45681</v>
      </c>
      <c r="B10855">
        <v>0.97158363587647179</v>
      </c>
      <c r="C10855" t="s">
        <v>1237</v>
      </c>
      <c r="D10855">
        <v>53</v>
      </c>
    </row>
    <row r="10856" spans="1:4">
      <c r="A10856" s="12">
        <v>45682</v>
      </c>
      <c r="B10856">
        <v>9.8848559999999992E-3</v>
      </c>
      <c r="C10856" s="13" t="s">
        <v>1112</v>
      </c>
      <c r="D10856">
        <v>20</v>
      </c>
    </row>
    <row r="10857" spans="1:4">
      <c r="A10857" s="12">
        <v>45682</v>
      </c>
      <c r="B10857">
        <v>9.1044840162877397E-4</v>
      </c>
      <c r="C10857" s="13" t="s">
        <v>1118</v>
      </c>
      <c r="D10857">
        <v>23</v>
      </c>
    </row>
    <row r="10858" spans="1:4">
      <c r="A10858" s="12">
        <v>45682</v>
      </c>
      <c r="B10858">
        <v>9.2482196072884409E-2</v>
      </c>
      <c r="C10858" s="13" t="s">
        <v>1162</v>
      </c>
      <c r="D10858">
        <v>34</v>
      </c>
    </row>
    <row r="10859" spans="1:4">
      <c r="A10859" s="12">
        <v>45682</v>
      </c>
      <c r="B10859" s="15">
        <v>9.4280399949083649E-3</v>
      </c>
      <c r="C10859" s="13" t="s">
        <v>1154</v>
      </c>
      <c r="D10859">
        <v>32</v>
      </c>
    </row>
    <row r="10860" spans="1:4">
      <c r="A10860" s="12">
        <v>45682</v>
      </c>
      <c r="B10860">
        <v>4.6984410961610683</v>
      </c>
      <c r="C10860" s="13" t="s">
        <v>1251</v>
      </c>
      <c r="D10860">
        <v>57</v>
      </c>
    </row>
    <row r="10861" spans="1:4">
      <c r="A10861" s="12">
        <v>45682</v>
      </c>
      <c r="B10861">
        <v>9.3968821923221368E-2</v>
      </c>
      <c r="C10861" s="13" t="s">
        <v>1262</v>
      </c>
      <c r="D10861">
        <v>60</v>
      </c>
    </row>
    <row r="10862" spans="1:4">
      <c r="A10862" s="12">
        <v>45682</v>
      </c>
      <c r="B10862">
        <v>14.193766976049785</v>
      </c>
      <c r="C10862" t="s">
        <v>1330</v>
      </c>
      <c r="D10862">
        <v>81</v>
      </c>
    </row>
    <row r="10863" spans="1:4">
      <c r="A10863" s="12">
        <v>45682</v>
      </c>
      <c r="B10863">
        <v>0.97155983944521795</v>
      </c>
      <c r="C10863" t="s">
        <v>1237</v>
      </c>
      <c r="D10863">
        <v>53</v>
      </c>
    </row>
    <row r="10864" spans="1:4">
      <c r="A10864" s="12">
        <v>45683</v>
      </c>
      <c r="B10864">
        <v>9.8847880000000003E-3</v>
      </c>
      <c r="C10864" s="13" t="s">
        <v>1112</v>
      </c>
      <c r="D10864">
        <v>20</v>
      </c>
    </row>
    <row r="10865" spans="1:4">
      <c r="A10865" s="12">
        <v>45683</v>
      </c>
      <c r="B10865">
        <v>9.1039800981081371E-4</v>
      </c>
      <c r="C10865" s="13" t="s">
        <v>1118</v>
      </c>
      <c r="D10865">
        <v>23</v>
      </c>
    </row>
    <row r="10866" spans="1:4">
      <c r="A10866" s="12">
        <v>45683</v>
      </c>
      <c r="B10866">
        <v>9.2477077335808552E-2</v>
      </c>
      <c r="C10866" s="13" t="s">
        <v>1162</v>
      </c>
      <c r="D10866">
        <v>34</v>
      </c>
    </row>
    <row r="10867" spans="1:4">
      <c r="A10867" s="12">
        <v>45683</v>
      </c>
      <c r="B10867" s="15">
        <v>9.4276522361183817E-3</v>
      </c>
      <c r="C10867" s="13" t="s">
        <v>1154</v>
      </c>
      <c r="D10867">
        <v>32</v>
      </c>
    </row>
    <row r="10868" spans="1:4">
      <c r="A10868" s="12">
        <v>45683</v>
      </c>
      <c r="B10868">
        <v>4.6981876107312521</v>
      </c>
      <c r="C10868" s="13" t="s">
        <v>1251</v>
      </c>
      <c r="D10868">
        <v>57</v>
      </c>
    </row>
    <row r="10869" spans="1:4">
      <c r="A10869" s="12">
        <v>45683</v>
      </c>
      <c r="B10869">
        <v>9.3963752214625051E-2</v>
      </c>
      <c r="C10869" s="13" t="s">
        <v>1262</v>
      </c>
      <c r="D10869">
        <v>60</v>
      </c>
    </row>
    <row r="10870" spans="1:4">
      <c r="A10870" s="12">
        <v>45683</v>
      </c>
      <c r="B10870">
        <v>14.193001208628422</v>
      </c>
      <c r="C10870" t="s">
        <v>1330</v>
      </c>
      <c r="D10870">
        <v>81</v>
      </c>
    </row>
    <row r="10871" spans="1:4">
      <c r="A10871" s="12">
        <v>45683</v>
      </c>
      <c r="B10871">
        <v>0.97153604359679624</v>
      </c>
      <c r="C10871" t="s">
        <v>1237</v>
      </c>
      <c r="D10871">
        <v>53</v>
      </c>
    </row>
    <row r="10872" spans="1:4">
      <c r="A10872" s="12">
        <v>45684</v>
      </c>
      <c r="B10872">
        <v>9.8847199999999996E-3</v>
      </c>
      <c r="C10872" s="13" t="s">
        <v>1112</v>
      </c>
      <c r="D10872">
        <v>20</v>
      </c>
    </row>
    <row r="10873" spans="1:4">
      <c r="A10873" s="12">
        <v>45684</v>
      </c>
      <c r="B10873">
        <v>9.1034762078195735E-4</v>
      </c>
      <c r="C10873" s="13" t="s">
        <v>1118</v>
      </c>
      <c r="D10873">
        <v>23</v>
      </c>
    </row>
    <row r="10874" spans="1:4">
      <c r="A10874" s="12">
        <v>45684</v>
      </c>
      <c r="B10874">
        <v>9.2471958882046346E-2</v>
      </c>
      <c r="C10874" s="13" t="s">
        <v>1162</v>
      </c>
      <c r="D10874">
        <v>34</v>
      </c>
    </row>
    <row r="10875" spans="1:4">
      <c r="A10875" s="12">
        <v>45684</v>
      </c>
      <c r="B10875" s="15">
        <v>9.4272644932762405E-3</v>
      </c>
      <c r="C10875" s="13" t="s">
        <v>1154</v>
      </c>
      <c r="D10875">
        <v>32</v>
      </c>
    </row>
    <row r="10876" spans="1:4">
      <c r="A10876" s="12">
        <v>45684</v>
      </c>
      <c r="B10876">
        <v>4.6979341389772191</v>
      </c>
      <c r="C10876" s="13" t="s">
        <v>1251</v>
      </c>
      <c r="D10876">
        <v>57</v>
      </c>
    </row>
    <row r="10877" spans="1:4">
      <c r="A10877" s="12">
        <v>45684</v>
      </c>
      <c r="B10877">
        <v>9.3958682779544389E-2</v>
      </c>
      <c r="C10877" s="13" t="s">
        <v>1262</v>
      </c>
      <c r="D10877">
        <v>60</v>
      </c>
    </row>
    <row r="10878" spans="1:4">
      <c r="A10878" s="12">
        <v>45684</v>
      </c>
      <c r="B10878">
        <v>14.192235482520948</v>
      </c>
      <c r="C10878" t="s">
        <v>1330</v>
      </c>
      <c r="D10878">
        <v>81</v>
      </c>
    </row>
    <row r="10879" spans="1:4">
      <c r="A10879" s="12">
        <v>45684</v>
      </c>
      <c r="B10879">
        <v>0.97151224833119243</v>
      </c>
      <c r="C10879" t="s">
        <v>1237</v>
      </c>
      <c r="D10879">
        <v>53</v>
      </c>
    </row>
    <row r="10880" spans="1:4">
      <c r="A10880" s="12">
        <v>45685</v>
      </c>
      <c r="B10880">
        <v>9.8846520000000007E-3</v>
      </c>
      <c r="C10880" s="13" t="s">
        <v>1112</v>
      </c>
      <c r="D10880">
        <v>20</v>
      </c>
    </row>
    <row r="10881" spans="1:4">
      <c r="A10881" s="12">
        <v>45685</v>
      </c>
      <c r="B10881">
        <v>9.1029723454205062E-4</v>
      </c>
      <c r="C10881" s="13" t="s">
        <v>1118</v>
      </c>
      <c r="D10881">
        <v>23</v>
      </c>
    </row>
    <row r="10882" spans="1:4">
      <c r="A10882" s="12">
        <v>45685</v>
      </c>
      <c r="B10882">
        <v>9.2466840711582107E-2</v>
      </c>
      <c r="C10882" s="13" t="s">
        <v>1162</v>
      </c>
      <c r="D10882">
        <v>34</v>
      </c>
    </row>
    <row r="10883" spans="1:4">
      <c r="A10883" s="12">
        <v>45685</v>
      </c>
      <c r="B10883" s="15">
        <v>9.4268767663812821E-3</v>
      </c>
      <c r="C10883" s="13" t="s">
        <v>1154</v>
      </c>
      <c r="D10883">
        <v>32</v>
      </c>
    </row>
    <row r="10884" spans="1:4">
      <c r="A10884" s="12">
        <v>45685</v>
      </c>
      <c r="B10884">
        <v>4.6976806808982321</v>
      </c>
      <c r="C10884" s="13" t="s">
        <v>1251</v>
      </c>
      <c r="D10884">
        <v>57</v>
      </c>
    </row>
    <row r="10885" spans="1:4">
      <c r="A10885" s="12">
        <v>45685</v>
      </c>
      <c r="B10885">
        <v>9.3953613617964643E-2</v>
      </c>
      <c r="C10885" s="13" t="s">
        <v>1262</v>
      </c>
      <c r="D10885">
        <v>60</v>
      </c>
    </row>
    <row r="10886" spans="1:4">
      <c r="A10886" s="12">
        <v>45685</v>
      </c>
      <c r="B10886">
        <v>14.191469797725137</v>
      </c>
      <c r="C10886" t="s">
        <v>1330</v>
      </c>
      <c r="D10886">
        <v>81</v>
      </c>
    </row>
    <row r="10887" spans="1:4">
      <c r="A10887" s="12">
        <v>45685</v>
      </c>
      <c r="B10887">
        <v>0.97148845364839209</v>
      </c>
      <c r="C10887" t="s">
        <v>1237</v>
      </c>
      <c r="D10887">
        <v>53</v>
      </c>
    </row>
    <row r="10888" spans="1:4">
      <c r="A10888" s="12">
        <v>45686</v>
      </c>
      <c r="B10888">
        <v>9.8845840000000001E-3</v>
      </c>
      <c r="C10888" s="13" t="s">
        <v>1112</v>
      </c>
      <c r="D10888">
        <v>20</v>
      </c>
    </row>
    <row r="10889" spans="1:4">
      <c r="A10889" s="12">
        <v>45686</v>
      </c>
      <c r="B10889">
        <v>9.1024685109093934E-4</v>
      </c>
      <c r="C10889" s="13" t="s">
        <v>1118</v>
      </c>
      <c r="D10889">
        <v>23</v>
      </c>
    </row>
    <row r="10890" spans="1:4">
      <c r="A10890" s="12">
        <v>45686</v>
      </c>
      <c r="B10890">
        <v>9.2461722824400169E-2</v>
      </c>
      <c r="C10890" s="13" t="s">
        <v>1162</v>
      </c>
      <c r="D10890">
        <v>34</v>
      </c>
    </row>
    <row r="10891" spans="1:4">
      <c r="A10891" s="12">
        <v>45686</v>
      </c>
      <c r="B10891" s="15">
        <v>9.4264890554328525E-3</v>
      </c>
      <c r="C10891" s="13" t="s">
        <v>1154</v>
      </c>
      <c r="D10891">
        <v>32</v>
      </c>
    </row>
    <row r="10892" spans="1:4">
      <c r="A10892" s="12">
        <v>45686</v>
      </c>
      <c r="B10892">
        <v>4.6974272364935521</v>
      </c>
      <c r="C10892" s="13" t="s">
        <v>1251</v>
      </c>
      <c r="D10892">
        <v>57</v>
      </c>
    </row>
    <row r="10893" spans="1:4">
      <c r="A10893" s="12">
        <v>45686</v>
      </c>
      <c r="B10893">
        <v>9.3948544729871047E-2</v>
      </c>
      <c r="C10893" s="13" t="s">
        <v>1262</v>
      </c>
      <c r="D10893">
        <v>60</v>
      </c>
    </row>
    <row r="10894" spans="1:4">
      <c r="A10894" s="12">
        <v>45686</v>
      </c>
      <c r="B10894">
        <v>14.190704154238761</v>
      </c>
      <c r="C10894" t="s">
        <v>1330</v>
      </c>
      <c r="D10894">
        <v>81</v>
      </c>
    </row>
    <row r="10895" spans="1:4">
      <c r="A10895" s="12">
        <v>45686</v>
      </c>
      <c r="B10895">
        <v>0.97146465954838113</v>
      </c>
      <c r="C10895" t="s">
        <v>1237</v>
      </c>
      <c r="D10895">
        <v>53</v>
      </c>
    </row>
    <row r="10896" spans="1:4">
      <c r="A10896" s="12">
        <v>45687</v>
      </c>
      <c r="B10896">
        <v>9.8845159999999994E-3</v>
      </c>
      <c r="C10896" s="13" t="s">
        <v>1112</v>
      </c>
      <c r="D10896">
        <v>20</v>
      </c>
    </row>
    <row r="10897" spans="1:4">
      <c r="A10897" s="12">
        <v>45687</v>
      </c>
      <c r="B10897">
        <v>9.1019647042846891E-4</v>
      </c>
      <c r="C10897" s="13" t="s">
        <v>1118</v>
      </c>
      <c r="D10897">
        <v>23</v>
      </c>
    </row>
    <row r="10898" spans="1:4">
      <c r="A10898" s="12">
        <v>45687</v>
      </c>
      <c r="B10898">
        <v>9.245660522048485E-2</v>
      </c>
      <c r="C10898" s="13" t="s">
        <v>1162</v>
      </c>
      <c r="D10898">
        <v>34</v>
      </c>
    </row>
    <row r="10899" spans="1:4">
      <c r="A10899" s="12">
        <v>45687</v>
      </c>
      <c r="B10899" s="15">
        <v>9.4261013604302977E-3</v>
      </c>
      <c r="C10899" s="13" t="s">
        <v>1154</v>
      </c>
      <c r="D10899">
        <v>32</v>
      </c>
    </row>
    <row r="10900" spans="1:4">
      <c r="A10900" s="12">
        <v>45687</v>
      </c>
      <c r="B10900">
        <v>4.6971738057624428</v>
      </c>
      <c r="C10900" s="13" t="s">
        <v>1251</v>
      </c>
      <c r="D10900">
        <v>57</v>
      </c>
    </row>
    <row r="10901" spans="1:4">
      <c r="A10901" s="12">
        <v>45687</v>
      </c>
      <c r="B10901">
        <v>9.3943476115248864E-2</v>
      </c>
      <c r="C10901" s="13" t="s">
        <v>1262</v>
      </c>
      <c r="D10901">
        <v>60</v>
      </c>
    </row>
    <row r="10902" spans="1:4">
      <c r="A10902" s="12">
        <v>45687</v>
      </c>
      <c r="B10902">
        <v>14.189938552059587</v>
      </c>
      <c r="C10902" t="s">
        <v>1330</v>
      </c>
      <c r="D10902">
        <v>81</v>
      </c>
    </row>
    <row r="10903" spans="1:4">
      <c r="A10903" s="12">
        <v>45687</v>
      </c>
      <c r="B10903">
        <v>0.9714408660311451</v>
      </c>
      <c r="C10903" t="s">
        <v>1237</v>
      </c>
      <c r="D10903">
        <v>53</v>
      </c>
    </row>
    <row r="10904" spans="1:4">
      <c r="A10904" s="12">
        <v>45688</v>
      </c>
      <c r="B10904">
        <v>9.8844480000000005E-3</v>
      </c>
      <c r="C10904" s="13" t="s">
        <v>1112</v>
      </c>
      <c r="D10904">
        <v>20</v>
      </c>
    </row>
    <row r="10905" spans="1:4">
      <c r="A10905" s="12">
        <v>45688</v>
      </c>
      <c r="B10905">
        <v>9.1014609255448504E-4</v>
      </c>
      <c r="C10905" s="13" t="s">
        <v>1118</v>
      </c>
      <c r="D10905">
        <v>23</v>
      </c>
    </row>
    <row r="10906" spans="1:4">
      <c r="A10906" s="12">
        <v>45688</v>
      </c>
      <c r="B10906">
        <v>9.2451487899820467E-2</v>
      </c>
      <c r="C10906" s="13" t="s">
        <v>1162</v>
      </c>
      <c r="D10906">
        <v>34</v>
      </c>
    </row>
    <row r="10907" spans="1:4">
      <c r="A10907" s="12">
        <v>45688</v>
      </c>
      <c r="B10907" s="15">
        <v>9.4257136813729585E-3</v>
      </c>
      <c r="C10907" s="13" t="s">
        <v>1154</v>
      </c>
      <c r="D10907">
        <v>32</v>
      </c>
    </row>
    <row r="10908" spans="1:4">
      <c r="A10908" s="12">
        <v>45688</v>
      </c>
      <c r="B10908">
        <v>4.6969203887041662</v>
      </c>
      <c r="C10908" s="13" t="s">
        <v>1251</v>
      </c>
      <c r="D10908">
        <v>57</v>
      </c>
    </row>
    <row r="10909" spans="1:4">
      <c r="A10909" s="12">
        <v>45688</v>
      </c>
      <c r="B10909">
        <v>9.3938407774083327E-2</v>
      </c>
      <c r="C10909" s="13" t="s">
        <v>1262</v>
      </c>
      <c r="D10909">
        <v>60</v>
      </c>
    </row>
    <row r="10910" spans="1:4">
      <c r="A10910" s="12">
        <v>45688</v>
      </c>
      <c r="B10910">
        <v>14.189172991185391</v>
      </c>
      <c r="C10910" t="s">
        <v>1330</v>
      </c>
      <c r="D10910">
        <v>81</v>
      </c>
    </row>
    <row r="10911" spans="1:4">
      <c r="A10911" s="12">
        <v>45688</v>
      </c>
      <c r="B10911">
        <v>0.9714170730966698</v>
      </c>
      <c r="C10911" t="s">
        <v>1237</v>
      </c>
      <c r="D10911">
        <v>53</v>
      </c>
    </row>
    <row r="10912" spans="1:4">
      <c r="A10912" s="12">
        <v>45689</v>
      </c>
      <c r="B10912">
        <v>9.8843799999999999E-3</v>
      </c>
      <c r="C10912" s="13" t="s">
        <v>1112</v>
      </c>
      <c r="D10912">
        <v>20</v>
      </c>
    </row>
    <row r="10913" spans="1:4">
      <c r="A10913" s="12">
        <v>45689</v>
      </c>
      <c r="B10913">
        <v>9.1009571746883346E-4</v>
      </c>
      <c r="C10913" s="13" t="s">
        <v>1118</v>
      </c>
      <c r="D10913">
        <v>23</v>
      </c>
    </row>
    <row r="10914" spans="1:4">
      <c r="A10914" s="12">
        <v>45689</v>
      </c>
      <c r="B10914">
        <v>9.2446370862391353E-2</v>
      </c>
      <c r="C10914" s="13" t="s">
        <v>1162</v>
      </c>
      <c r="D10914">
        <v>34</v>
      </c>
    </row>
    <row r="10915" spans="1:4">
      <c r="A10915" s="12">
        <v>45689</v>
      </c>
      <c r="B10915" s="15">
        <v>9.4253260182601811E-3</v>
      </c>
      <c r="C10915" s="13" t="s">
        <v>1154</v>
      </c>
      <c r="D10915">
        <v>32</v>
      </c>
    </row>
    <row r="10916" spans="1:4">
      <c r="A10916" s="12">
        <v>45689</v>
      </c>
      <c r="B10916">
        <v>4.6966669853179841</v>
      </c>
      <c r="C10916" s="13" t="s">
        <v>1251</v>
      </c>
      <c r="D10916">
        <v>57</v>
      </c>
    </row>
    <row r="10917" spans="1:4">
      <c r="A10917" s="12">
        <v>45689</v>
      </c>
      <c r="B10917">
        <v>9.3933339706359698E-2</v>
      </c>
      <c r="C10917" s="13" t="s">
        <v>1262</v>
      </c>
      <c r="D10917">
        <v>60</v>
      </c>
    </row>
    <row r="10918" spans="1:4">
      <c r="A10918" s="12">
        <v>45689</v>
      </c>
      <c r="B10918">
        <v>14.188407471613942</v>
      </c>
      <c r="C10918" t="s">
        <v>1330</v>
      </c>
      <c r="D10918">
        <v>81</v>
      </c>
    </row>
    <row r="10919" spans="1:4">
      <c r="A10919" s="12">
        <v>45689</v>
      </c>
      <c r="B10919">
        <v>0.97139328074494102</v>
      </c>
      <c r="C10919" t="s">
        <v>1237</v>
      </c>
      <c r="D10919">
        <v>53</v>
      </c>
    </row>
    <row r="10920" spans="1:4">
      <c r="A10920" s="12">
        <v>45690</v>
      </c>
      <c r="B10920">
        <v>9.8843119999999993E-3</v>
      </c>
      <c r="C10920" s="13" t="s">
        <v>1112</v>
      </c>
      <c r="D10920">
        <v>20</v>
      </c>
    </row>
    <row r="10921" spans="1:4">
      <c r="A10921" s="12">
        <v>45690</v>
      </c>
      <c r="B10921">
        <v>9.1004534517135987E-4</v>
      </c>
      <c r="C10921" s="13" t="s">
        <v>1118</v>
      </c>
      <c r="D10921">
        <v>23</v>
      </c>
    </row>
    <row r="10922" spans="1:4">
      <c r="A10922" s="12">
        <v>45690</v>
      </c>
      <c r="B10922">
        <v>9.2441254108181825E-2</v>
      </c>
      <c r="C10922" s="13" t="s">
        <v>1162</v>
      </c>
      <c r="D10922">
        <v>34</v>
      </c>
    </row>
    <row r="10923" spans="1:4">
      <c r="A10923" s="12">
        <v>45690</v>
      </c>
      <c r="B10923" s="15">
        <v>9.4249383710913112E-3</v>
      </c>
      <c r="C10923" s="13" t="s">
        <v>1154</v>
      </c>
      <c r="D10923">
        <v>32</v>
      </c>
    </row>
    <row r="10924" spans="1:4">
      <c r="A10924" s="12">
        <v>45690</v>
      </c>
      <c r="B10924">
        <v>4.6964135956031594</v>
      </c>
      <c r="C10924" s="13" t="s">
        <v>1251</v>
      </c>
      <c r="D10924">
        <v>57</v>
      </c>
    </row>
    <row r="10925" spans="1:4">
      <c r="A10925" s="12">
        <v>45690</v>
      </c>
      <c r="B10925">
        <v>9.3928271912063196E-2</v>
      </c>
      <c r="C10925" s="13" t="s">
        <v>1262</v>
      </c>
      <c r="D10925">
        <v>60</v>
      </c>
    </row>
    <row r="10926" spans="1:4">
      <c r="A10926" s="12">
        <v>45690</v>
      </c>
      <c r="B10926">
        <v>14.187641993343012</v>
      </c>
      <c r="C10926" t="s">
        <v>1330</v>
      </c>
      <c r="D10926">
        <v>81</v>
      </c>
    </row>
    <row r="10927" spans="1:4">
      <c r="A10927" s="12">
        <v>45690</v>
      </c>
      <c r="B10927">
        <v>0.97136948897594444</v>
      </c>
      <c r="C10927" t="s">
        <v>1237</v>
      </c>
      <c r="D10927">
        <v>53</v>
      </c>
    </row>
    <row r="10928" spans="1:4">
      <c r="A10928" s="12">
        <v>45691</v>
      </c>
      <c r="B10928">
        <v>9.8842440000000004E-3</v>
      </c>
      <c r="C10928" s="13" t="s">
        <v>1112</v>
      </c>
      <c r="D10928">
        <v>20</v>
      </c>
    </row>
    <row r="10929" spans="1:4">
      <c r="A10929" s="12">
        <v>45691</v>
      </c>
      <c r="B10929">
        <v>9.0999497566190989E-4</v>
      </c>
      <c r="C10929" s="13" t="s">
        <v>1118</v>
      </c>
      <c r="D10929">
        <v>23</v>
      </c>
    </row>
    <row r="10930" spans="1:4">
      <c r="A10930" s="12">
        <v>45691</v>
      </c>
      <c r="B10930">
        <v>9.2436137637176202E-2</v>
      </c>
      <c r="C10930" s="13" t="s">
        <v>1162</v>
      </c>
      <c r="D10930">
        <v>34</v>
      </c>
    </row>
    <row r="10931" spans="1:4">
      <c r="A10931" s="12">
        <v>45691</v>
      </c>
      <c r="B10931" s="15">
        <v>9.4245507398656881E-3</v>
      </c>
      <c r="C10931" s="13" t="s">
        <v>1154</v>
      </c>
      <c r="D10931">
        <v>32</v>
      </c>
    </row>
    <row r="10932" spans="1:4">
      <c r="A10932" s="12">
        <v>45691</v>
      </c>
      <c r="B10932">
        <v>4.696160219558954</v>
      </c>
      <c r="C10932" s="13" t="s">
        <v>1251</v>
      </c>
      <c r="D10932">
        <v>57</v>
      </c>
    </row>
    <row r="10933" spans="1:4">
      <c r="A10933" s="12">
        <v>45691</v>
      </c>
      <c r="B10933">
        <v>9.3923204391179085E-2</v>
      </c>
      <c r="C10933" s="13" t="s">
        <v>1262</v>
      </c>
      <c r="D10933">
        <v>60</v>
      </c>
    </row>
    <row r="10934" spans="1:4">
      <c r="A10934" s="12">
        <v>45691</v>
      </c>
      <c r="B10934">
        <v>14.186876556370375</v>
      </c>
      <c r="C10934" t="s">
        <v>1330</v>
      </c>
      <c r="D10934">
        <v>81</v>
      </c>
    </row>
    <row r="10935" spans="1:4">
      <c r="A10935" s="12">
        <v>45691</v>
      </c>
      <c r="B10935">
        <v>0.97134569778966573</v>
      </c>
      <c r="C10935" t="s">
        <v>1237</v>
      </c>
      <c r="D10935">
        <v>53</v>
      </c>
    </row>
    <row r="10936" spans="1:4">
      <c r="A10936" s="12">
        <v>45692</v>
      </c>
      <c r="B10936">
        <v>9.8841759999999997E-3</v>
      </c>
      <c r="C10936" s="13" t="s">
        <v>1112</v>
      </c>
      <c r="D10936">
        <v>20</v>
      </c>
    </row>
    <row r="10937" spans="1:4">
      <c r="A10937" s="12">
        <v>45692</v>
      </c>
      <c r="B10937">
        <v>9.0994460894032925E-4</v>
      </c>
      <c r="C10937" s="13" t="s">
        <v>1118</v>
      </c>
      <c r="D10937">
        <v>23</v>
      </c>
    </row>
    <row r="10938" spans="1:4">
      <c r="A10938" s="12">
        <v>45692</v>
      </c>
      <c r="B10938">
        <v>9.2431021449358816E-2</v>
      </c>
      <c r="C10938" s="13" t="s">
        <v>1162</v>
      </c>
      <c r="D10938">
        <v>34</v>
      </c>
    </row>
    <row r="10939" spans="1:4">
      <c r="A10939" s="12">
        <v>45692</v>
      </c>
      <c r="B10939" s="15">
        <v>9.4241631245826612E-3</v>
      </c>
      <c r="C10939" s="13" t="s">
        <v>1154</v>
      </c>
      <c r="D10939">
        <v>32</v>
      </c>
    </row>
    <row r="10940" spans="1:4">
      <c r="A10940" s="12">
        <v>45692</v>
      </c>
      <c r="B10940">
        <v>4.6959068571846307</v>
      </c>
      <c r="C10940" s="13" t="s">
        <v>1251</v>
      </c>
      <c r="D10940">
        <v>57</v>
      </c>
    </row>
    <row r="10941" spans="1:4">
      <c r="A10941" s="12">
        <v>45692</v>
      </c>
      <c r="B10941">
        <v>9.3918137143692626E-2</v>
      </c>
      <c r="C10941" s="13" t="s">
        <v>1262</v>
      </c>
      <c r="D10941">
        <v>60</v>
      </c>
    </row>
    <row r="10942" spans="1:4">
      <c r="A10942" s="12">
        <v>45692</v>
      </c>
      <c r="B10942">
        <v>14.186111160693802</v>
      </c>
      <c r="C10942" t="s">
        <v>1330</v>
      </c>
      <c r="D10942">
        <v>81</v>
      </c>
    </row>
    <row r="10943" spans="1:4">
      <c r="A10943" s="12">
        <v>45692</v>
      </c>
      <c r="B10943">
        <v>0.97132190718609068</v>
      </c>
      <c r="C10943" t="s">
        <v>1237</v>
      </c>
      <c r="D10943">
        <v>53</v>
      </c>
    </row>
    <row r="10944" spans="1:4">
      <c r="A10944" s="12">
        <v>45693</v>
      </c>
      <c r="B10944">
        <v>9.8841080000000008E-3</v>
      </c>
      <c r="C10944" s="13" t="s">
        <v>1112</v>
      </c>
      <c r="D10944">
        <v>20</v>
      </c>
    </row>
    <row r="10945" spans="1:4">
      <c r="A10945" s="12">
        <v>45693</v>
      </c>
      <c r="B10945">
        <v>9.0989424500646354E-4</v>
      </c>
      <c r="C10945" s="13" t="s">
        <v>1118</v>
      </c>
      <c r="D10945">
        <v>23</v>
      </c>
    </row>
    <row r="10946" spans="1:4">
      <c r="A10946" s="12">
        <v>45693</v>
      </c>
      <c r="B10946">
        <v>9.2425905544713985E-2</v>
      </c>
      <c r="C10946" s="13" t="s">
        <v>1162</v>
      </c>
      <c r="D10946">
        <v>34</v>
      </c>
    </row>
    <row r="10947" spans="1:4">
      <c r="A10947" s="12">
        <v>45693</v>
      </c>
      <c r="B10947" s="15">
        <v>9.4237755252415713E-3</v>
      </c>
      <c r="C10947" s="13" t="s">
        <v>1154</v>
      </c>
      <c r="D10947">
        <v>32</v>
      </c>
    </row>
    <row r="10948" spans="1:4">
      <c r="A10948" s="12">
        <v>45693</v>
      </c>
      <c r="B10948">
        <v>4.6956535084794524</v>
      </c>
      <c r="C10948" s="13" t="s">
        <v>1251</v>
      </c>
      <c r="D10948">
        <v>57</v>
      </c>
    </row>
    <row r="10949" spans="1:4">
      <c r="A10949" s="12">
        <v>45693</v>
      </c>
      <c r="B10949">
        <v>9.3913070169589052E-2</v>
      </c>
      <c r="C10949" s="13" t="s">
        <v>1262</v>
      </c>
      <c r="D10949">
        <v>60</v>
      </c>
    </row>
    <row r="10950" spans="1:4">
      <c r="A10950" s="12">
        <v>45693</v>
      </c>
      <c r="B10950">
        <v>14.18534580631106</v>
      </c>
      <c r="C10950" t="s">
        <v>1330</v>
      </c>
      <c r="D10950">
        <v>81</v>
      </c>
    </row>
    <row r="10951" spans="1:4">
      <c r="A10951" s="12">
        <v>45693</v>
      </c>
      <c r="B10951">
        <v>0.97129811716520509</v>
      </c>
      <c r="C10951" t="s">
        <v>1237</v>
      </c>
      <c r="D10951">
        <v>53</v>
      </c>
    </row>
    <row r="10952" spans="1:4">
      <c r="A10952" s="12">
        <v>45694</v>
      </c>
      <c r="B10952">
        <v>9.8840400000000002E-3</v>
      </c>
      <c r="C10952" s="13" t="s">
        <v>1112</v>
      </c>
      <c r="D10952">
        <v>20</v>
      </c>
    </row>
    <row r="10953" spans="1:4">
      <c r="A10953" s="12">
        <v>45694</v>
      </c>
      <c r="B10953">
        <v>9.0984388386015859E-4</v>
      </c>
      <c r="C10953" s="13" t="s">
        <v>1118</v>
      </c>
      <c r="D10953">
        <v>23</v>
      </c>
    </row>
    <row r="10954" spans="1:4">
      <c r="A10954" s="12">
        <v>45694</v>
      </c>
      <c r="B10954">
        <v>9.2420789923226054E-2</v>
      </c>
      <c r="C10954" s="13" t="s">
        <v>1162</v>
      </c>
      <c r="D10954">
        <v>34</v>
      </c>
    </row>
    <row r="10955" spans="1:4">
      <c r="A10955" s="12">
        <v>45694</v>
      </c>
      <c r="B10955" s="15">
        <v>9.4233879418417661E-3</v>
      </c>
      <c r="C10955" s="13" t="s">
        <v>1154</v>
      </c>
      <c r="D10955">
        <v>32</v>
      </c>
    </row>
    <row r="10956" spans="1:4">
      <c r="A10956" s="12">
        <v>45694</v>
      </c>
      <c r="B10956">
        <v>4.69540017344268</v>
      </c>
      <c r="C10956" s="13" t="s">
        <v>1251</v>
      </c>
      <c r="D10956">
        <v>57</v>
      </c>
    </row>
    <row r="10957" spans="1:4">
      <c r="A10957" s="12">
        <v>45694</v>
      </c>
      <c r="B10957">
        <v>9.3908003468853612E-2</v>
      </c>
      <c r="C10957" s="13" t="s">
        <v>1262</v>
      </c>
      <c r="D10957">
        <v>60</v>
      </c>
    </row>
    <row r="10958" spans="1:4">
      <c r="A10958" s="12">
        <v>45694</v>
      </c>
      <c r="B10958">
        <v>14.184580493219928</v>
      </c>
      <c r="C10958" t="s">
        <v>1330</v>
      </c>
      <c r="D10958">
        <v>81</v>
      </c>
    </row>
    <row r="10959" spans="1:4">
      <c r="A10959" s="12">
        <v>45694</v>
      </c>
      <c r="B10959">
        <v>0.97127432772699451</v>
      </c>
      <c r="C10959" t="s">
        <v>1237</v>
      </c>
      <c r="D10959">
        <v>53</v>
      </c>
    </row>
    <row r="10960" spans="1:4">
      <c r="A10960" s="12">
        <v>45695</v>
      </c>
      <c r="B10960">
        <v>9.8839719999999995E-3</v>
      </c>
      <c r="C10960" s="13" t="s">
        <v>1112</v>
      </c>
      <c r="D10960">
        <v>20</v>
      </c>
    </row>
    <row r="10961" spans="1:4">
      <c r="A10961" s="12">
        <v>45695</v>
      </c>
      <c r="B10961">
        <v>9.0979352550125991E-4</v>
      </c>
      <c r="C10961" s="13" t="s">
        <v>1118</v>
      </c>
      <c r="D10961">
        <v>23</v>
      </c>
    </row>
    <row r="10962" spans="1:4">
      <c r="A10962" s="12">
        <v>45695</v>
      </c>
      <c r="B10962">
        <v>9.2415674584879315E-2</v>
      </c>
      <c r="C10962" s="13" t="s">
        <v>1162</v>
      </c>
      <c r="D10962">
        <v>34</v>
      </c>
    </row>
    <row r="10963" spans="1:4">
      <c r="A10963" s="12">
        <v>45695</v>
      </c>
      <c r="B10963" s="15">
        <v>9.4230003743825848E-3</v>
      </c>
      <c r="C10963" s="13" t="s">
        <v>1154</v>
      </c>
      <c r="D10963">
        <v>32</v>
      </c>
    </row>
    <row r="10964" spans="1:4">
      <c r="A10964" s="12">
        <v>45695</v>
      </c>
      <c r="B10964">
        <v>4.6951468520735782</v>
      </c>
      <c r="C10964" s="13" t="s">
        <v>1251</v>
      </c>
      <c r="D10964">
        <v>57</v>
      </c>
    </row>
    <row r="10965" spans="1:4">
      <c r="A10965" s="12">
        <v>45695</v>
      </c>
      <c r="B10965">
        <v>9.3902937041471568E-2</v>
      </c>
      <c r="C10965" s="13" t="s">
        <v>1262</v>
      </c>
      <c r="D10965">
        <v>60</v>
      </c>
    </row>
    <row r="10966" spans="1:4">
      <c r="A10966" s="12">
        <v>45695</v>
      </c>
      <c r="B10966">
        <v>14.183815221418175</v>
      </c>
      <c r="C10966" t="s">
        <v>1330</v>
      </c>
      <c r="D10966">
        <v>81</v>
      </c>
    </row>
    <row r="10967" spans="1:4">
      <c r="A10967" s="12">
        <v>45695</v>
      </c>
      <c r="B10967">
        <v>0.97125053887144486</v>
      </c>
      <c r="C10967" t="s">
        <v>1237</v>
      </c>
      <c r="D10967">
        <v>53</v>
      </c>
    </row>
    <row r="10968" spans="1:4">
      <c r="A10968" s="12">
        <v>45696</v>
      </c>
      <c r="B10968">
        <v>9.8839040000000006E-3</v>
      </c>
      <c r="C10968" s="13" t="s">
        <v>1112</v>
      </c>
      <c r="D10968">
        <v>20</v>
      </c>
    </row>
    <row r="10969" spans="1:4">
      <c r="A10969" s="12">
        <v>45696</v>
      </c>
      <c r="B10969">
        <v>9.0974316992961364E-4</v>
      </c>
      <c r="C10969" s="13" t="s">
        <v>1118</v>
      </c>
      <c r="D10969">
        <v>23</v>
      </c>
    </row>
    <row r="10970" spans="1:4">
      <c r="A10970" s="12">
        <v>45696</v>
      </c>
      <c r="B10970">
        <v>9.241055952965814E-2</v>
      </c>
      <c r="C10970" s="13" t="s">
        <v>1162</v>
      </c>
      <c r="D10970">
        <v>34</v>
      </c>
    </row>
    <row r="10971" spans="1:4">
      <c r="A10971" s="12">
        <v>45696</v>
      </c>
      <c r="B10971" s="15">
        <v>9.4226128228633785E-3</v>
      </c>
      <c r="C10971" s="13" t="s">
        <v>1154</v>
      </c>
      <c r="D10971">
        <v>32</v>
      </c>
    </row>
    <row r="10972" spans="1:4">
      <c r="A10972" s="12">
        <v>45696</v>
      </c>
      <c r="B10972">
        <v>4.6948935443714088</v>
      </c>
      <c r="C10972" s="13" t="s">
        <v>1251</v>
      </c>
      <c r="D10972">
        <v>57</v>
      </c>
    </row>
    <row r="10973" spans="1:4">
      <c r="A10973" s="12">
        <v>45696</v>
      </c>
      <c r="B10973">
        <v>9.3897870887428181E-2</v>
      </c>
      <c r="C10973" s="13" t="s">
        <v>1262</v>
      </c>
      <c r="D10973">
        <v>60</v>
      </c>
    </row>
    <row r="10974" spans="1:4">
      <c r="A10974" s="12">
        <v>45696</v>
      </c>
      <c r="B10974">
        <v>14.183049990903575</v>
      </c>
      <c r="C10974" t="s">
        <v>1330</v>
      </c>
      <c r="D10974">
        <v>81</v>
      </c>
    </row>
    <row r="10975" spans="1:4">
      <c r="A10975" s="12">
        <v>45696</v>
      </c>
      <c r="B10975">
        <v>0.97122675059854169</v>
      </c>
      <c r="C10975" t="s">
        <v>1237</v>
      </c>
      <c r="D10975">
        <v>53</v>
      </c>
    </row>
    <row r="10976" spans="1:4">
      <c r="A10976" s="12">
        <v>45697</v>
      </c>
      <c r="B10976">
        <v>9.883836E-3</v>
      </c>
      <c r="C10976" s="13" t="s">
        <v>1112</v>
      </c>
      <c r="D10976">
        <v>20</v>
      </c>
    </row>
    <row r="10977" spans="1:4">
      <c r="A10977" s="12">
        <v>45697</v>
      </c>
      <c r="B10977">
        <v>9.0969281714506497E-4</v>
      </c>
      <c r="C10977" s="13" t="s">
        <v>1118</v>
      </c>
      <c r="D10977">
        <v>23</v>
      </c>
    </row>
    <row r="10978" spans="1:4">
      <c r="A10978" s="12">
        <v>45697</v>
      </c>
      <c r="B10978">
        <v>9.2405444757546834E-2</v>
      </c>
      <c r="C10978" s="13" t="s">
        <v>1162</v>
      </c>
      <c r="D10978">
        <v>34</v>
      </c>
    </row>
    <row r="10979" spans="1:4">
      <c r="A10979" s="12">
        <v>45697</v>
      </c>
      <c r="B10979" s="15">
        <v>9.4222252872834863E-3</v>
      </c>
      <c r="C10979" s="13" t="s">
        <v>1154</v>
      </c>
      <c r="D10979">
        <v>32</v>
      </c>
    </row>
    <row r="10980" spans="1:4">
      <c r="A10980" s="12">
        <v>45697</v>
      </c>
      <c r="B10980">
        <v>4.6946402503354339</v>
      </c>
      <c r="C10980" s="13" t="s">
        <v>1251</v>
      </c>
      <c r="D10980">
        <v>57</v>
      </c>
    </row>
    <row r="10981" spans="1:4">
      <c r="A10981" s="12">
        <v>45697</v>
      </c>
      <c r="B10981">
        <v>9.3892805006708671E-2</v>
      </c>
      <c r="C10981" s="13" t="s">
        <v>1262</v>
      </c>
      <c r="D10981">
        <v>60</v>
      </c>
    </row>
    <row r="10982" spans="1:4">
      <c r="A10982" s="12">
        <v>45697</v>
      </c>
      <c r="B10982">
        <v>14.182284801673898</v>
      </c>
      <c r="C10982" t="s">
        <v>1330</v>
      </c>
      <c r="D10982">
        <v>81</v>
      </c>
    </row>
    <row r="10983" spans="1:4">
      <c r="A10983" s="12">
        <v>45697</v>
      </c>
      <c r="B10983">
        <v>0.97120296290827079</v>
      </c>
      <c r="C10983" t="s">
        <v>1237</v>
      </c>
      <c r="D10983">
        <v>53</v>
      </c>
    </row>
    <row r="10984" spans="1:4">
      <c r="A10984" s="12">
        <v>45698</v>
      </c>
      <c r="B10984">
        <v>9.8837679999999994E-3</v>
      </c>
      <c r="C10984" s="13" t="s">
        <v>1112</v>
      </c>
      <c r="D10984">
        <v>20</v>
      </c>
    </row>
    <row r="10985" spans="1:4">
      <c r="A10985" s="12">
        <v>45698</v>
      </c>
      <c r="B10985">
        <v>9.0964246714746004E-4</v>
      </c>
      <c r="C10985" s="13" t="s">
        <v>1118</v>
      </c>
      <c r="D10985">
        <v>23</v>
      </c>
    </row>
    <row r="10986" spans="1:4">
      <c r="A10986" s="12">
        <v>45698</v>
      </c>
      <c r="B10986">
        <v>9.2400330268529729E-2</v>
      </c>
      <c r="C10986" s="13" t="s">
        <v>1162</v>
      </c>
      <c r="D10986">
        <v>34</v>
      </c>
    </row>
    <row r="10987" spans="1:4">
      <c r="A10987" s="12">
        <v>45698</v>
      </c>
      <c r="B10987" s="15">
        <v>9.4218377676422542E-3</v>
      </c>
      <c r="C10987" s="13" t="s">
        <v>1154</v>
      </c>
      <c r="D10987">
        <v>32</v>
      </c>
    </row>
    <row r="10988" spans="1:4">
      <c r="A10988" s="12">
        <v>45698</v>
      </c>
      <c r="B10988">
        <v>4.6943869699649161</v>
      </c>
      <c r="C10988" s="13" t="s">
        <v>1251</v>
      </c>
      <c r="D10988">
        <v>57</v>
      </c>
    </row>
    <row r="10989" spans="1:4">
      <c r="A10989" s="12">
        <v>45698</v>
      </c>
      <c r="B10989">
        <v>9.3887739399298328E-2</v>
      </c>
      <c r="C10989" s="13" t="s">
        <v>1262</v>
      </c>
      <c r="D10989">
        <v>60</v>
      </c>
    </row>
    <row r="10990" spans="1:4">
      <c r="A10990" s="12">
        <v>45698</v>
      </c>
      <c r="B10990">
        <v>14.181519653726919</v>
      </c>
      <c r="C10990" t="s">
        <v>1330</v>
      </c>
      <c r="D10990">
        <v>81</v>
      </c>
    </row>
    <row r="10991" spans="1:4">
      <c r="A10991" s="12">
        <v>45698</v>
      </c>
      <c r="B10991">
        <v>0.97117917580061797</v>
      </c>
      <c r="C10991" t="s">
        <v>1237</v>
      </c>
      <c r="D10991">
        <v>53</v>
      </c>
    </row>
    <row r="10992" spans="1:4">
      <c r="A10992" s="12">
        <v>45699</v>
      </c>
      <c r="B10992">
        <v>9.8837000000000005E-3</v>
      </c>
      <c r="C10992" s="13" t="s">
        <v>1112</v>
      </c>
      <c r="D10992">
        <v>20</v>
      </c>
    </row>
    <row r="10993" spans="1:4">
      <c r="A10993" s="12">
        <v>45699</v>
      </c>
      <c r="B10993">
        <v>9.0959211993664447E-4</v>
      </c>
      <c r="C10993" s="13" t="s">
        <v>1118</v>
      </c>
      <c r="D10993">
        <v>23</v>
      </c>
    </row>
    <row r="10994" spans="1:4">
      <c r="A10994" s="12">
        <v>45699</v>
      </c>
      <c r="B10994">
        <v>9.2395216062591157E-2</v>
      </c>
      <c r="C10994" s="13" t="s">
        <v>1162</v>
      </c>
      <c r="D10994">
        <v>34</v>
      </c>
    </row>
    <row r="10995" spans="1:4">
      <c r="A10995" s="12">
        <v>45699</v>
      </c>
      <c r="B10995" s="15">
        <v>9.4214502639390282E-3</v>
      </c>
      <c r="C10995" s="13" t="s">
        <v>1154</v>
      </c>
      <c r="D10995">
        <v>32</v>
      </c>
    </row>
    <row r="10996" spans="1:4">
      <c r="A10996" s="12">
        <v>45699</v>
      </c>
      <c r="B10996">
        <v>4.6941337032591193</v>
      </c>
      <c r="C10996" s="13" t="s">
        <v>1251</v>
      </c>
      <c r="D10996">
        <v>57</v>
      </c>
    </row>
    <row r="10997" spans="1:4">
      <c r="A10997" s="12">
        <v>45699</v>
      </c>
      <c r="B10997">
        <v>9.3882674065182387E-2</v>
      </c>
      <c r="C10997" s="13" t="s">
        <v>1262</v>
      </c>
      <c r="D10997">
        <v>60</v>
      </c>
    </row>
    <row r="10998" spans="1:4">
      <c r="A10998" s="12">
        <v>45699</v>
      </c>
      <c r="B10998">
        <v>14.18075454706041</v>
      </c>
      <c r="C10998" t="s">
        <v>1330</v>
      </c>
      <c r="D10998">
        <v>81</v>
      </c>
    </row>
    <row r="10999" spans="1:4">
      <c r="A10999" s="12">
        <v>45699</v>
      </c>
      <c r="B10999">
        <v>0.97115538927556888</v>
      </c>
      <c r="C10999" t="s">
        <v>1237</v>
      </c>
      <c r="D10999">
        <v>53</v>
      </c>
    </row>
    <row r="11000" spans="1:4">
      <c r="A11000" s="12">
        <v>45700</v>
      </c>
      <c r="B11000">
        <v>9.8836319999999998E-3</v>
      </c>
      <c r="C11000" s="13" t="s">
        <v>1112</v>
      </c>
      <c r="D11000">
        <v>20</v>
      </c>
    </row>
    <row r="11001" spans="1:4">
      <c r="A11001" s="12">
        <v>45700</v>
      </c>
      <c r="B11001">
        <v>9.0954177551246396E-4</v>
      </c>
      <c r="C11001" s="13" t="s">
        <v>1118</v>
      </c>
      <c r="D11001">
        <v>23</v>
      </c>
    </row>
    <row r="11002" spans="1:4">
      <c r="A11002" s="12">
        <v>45700</v>
      </c>
      <c r="B11002">
        <v>9.2390102139715449E-2</v>
      </c>
      <c r="C11002" s="13" t="s">
        <v>1162</v>
      </c>
      <c r="D11002">
        <v>34</v>
      </c>
    </row>
    <row r="11003" spans="1:4">
      <c r="A11003" s="12">
        <v>45700</v>
      </c>
      <c r="B11003" s="15">
        <v>9.4210627761731509E-3</v>
      </c>
      <c r="C11003" s="13" t="s">
        <v>1154</v>
      </c>
      <c r="D11003">
        <v>32</v>
      </c>
    </row>
    <row r="11004" spans="1:4">
      <c r="A11004" s="12">
        <v>45700</v>
      </c>
      <c r="B11004">
        <v>4.6938804502173053</v>
      </c>
      <c r="C11004" s="13" t="s">
        <v>1251</v>
      </c>
      <c r="D11004">
        <v>57</v>
      </c>
    </row>
    <row r="11005" spans="1:4">
      <c r="A11005" s="12">
        <v>45700</v>
      </c>
      <c r="B11005">
        <v>9.3877609004346108E-2</v>
      </c>
      <c r="C11005" s="13" t="s">
        <v>1262</v>
      </c>
      <c r="D11005">
        <v>60</v>
      </c>
    </row>
    <row r="11006" spans="1:4">
      <c r="A11006" s="12">
        <v>45700</v>
      </c>
      <c r="B11006">
        <v>14.179989481672143</v>
      </c>
      <c r="C11006" t="s">
        <v>1330</v>
      </c>
      <c r="D11006">
        <v>81</v>
      </c>
    </row>
    <row r="11007" spans="1:4">
      <c r="A11007" s="12">
        <v>45700</v>
      </c>
      <c r="B11007">
        <v>0.97113160333310933</v>
      </c>
      <c r="C11007" t="s">
        <v>1237</v>
      </c>
      <c r="D11007">
        <v>53</v>
      </c>
    </row>
    <row r="11008" spans="1:4">
      <c r="A11008" s="12">
        <v>45701</v>
      </c>
      <c r="B11008">
        <v>9.8835639999999992E-3</v>
      </c>
      <c r="C11008" s="13" t="s">
        <v>1112</v>
      </c>
      <c r="D11008">
        <v>20</v>
      </c>
    </row>
    <row r="11009" spans="1:4">
      <c r="A11009" s="12">
        <v>45701</v>
      </c>
      <c r="B11009">
        <v>9.0949143387476436E-4</v>
      </c>
      <c r="C11009" s="13" t="s">
        <v>1118</v>
      </c>
      <c r="D11009">
        <v>23</v>
      </c>
    </row>
    <row r="11010" spans="1:4">
      <c r="A11010" s="12">
        <v>45701</v>
      </c>
      <c r="B11010">
        <v>9.2384988499886952E-2</v>
      </c>
      <c r="C11010" s="13" t="s">
        <v>1162</v>
      </c>
      <c r="D11010">
        <v>34</v>
      </c>
    </row>
    <row r="11011" spans="1:4">
      <c r="A11011" s="12">
        <v>45701</v>
      </c>
      <c r="B11011" s="15">
        <v>9.4206753043439683E-3</v>
      </c>
      <c r="C11011" s="13" t="s">
        <v>1154</v>
      </c>
      <c r="D11011">
        <v>32</v>
      </c>
    </row>
    <row r="11012" spans="1:4">
      <c r="A11012" s="12">
        <v>45701</v>
      </c>
      <c r="B11012">
        <v>4.6936272108387369</v>
      </c>
      <c r="C11012" s="13" t="s">
        <v>1251</v>
      </c>
      <c r="D11012">
        <v>57</v>
      </c>
    </row>
    <row r="11013" spans="1:4">
      <c r="A11013" s="12">
        <v>45701</v>
      </c>
      <c r="B11013">
        <v>9.3872544216774753E-2</v>
      </c>
      <c r="C11013" s="13" t="s">
        <v>1262</v>
      </c>
      <c r="D11013">
        <v>60</v>
      </c>
    </row>
    <row r="11014" spans="1:4">
      <c r="A11014" s="12">
        <v>45701</v>
      </c>
      <c r="B11014">
        <v>14.179224457559892</v>
      </c>
      <c r="C11014" t="s">
        <v>1330</v>
      </c>
      <c r="D11014">
        <v>81</v>
      </c>
    </row>
    <row r="11015" spans="1:4">
      <c r="A11015" s="12">
        <v>45701</v>
      </c>
      <c r="B11015">
        <v>0.97110781797322498</v>
      </c>
      <c r="C11015" t="s">
        <v>1237</v>
      </c>
      <c r="D11015">
        <v>53</v>
      </c>
    </row>
    <row r="11016" spans="1:4">
      <c r="A11016" s="12">
        <v>45702</v>
      </c>
      <c r="B11016">
        <v>9.8834960000000003E-3</v>
      </c>
      <c r="C11016" s="13" t="s">
        <v>1112</v>
      </c>
      <c r="D11016">
        <v>20</v>
      </c>
    </row>
    <row r="11017" spans="1:4">
      <c r="A11017" s="12">
        <v>45702</v>
      </c>
      <c r="B11017">
        <v>9.0944109502339137E-4</v>
      </c>
      <c r="C11017" s="13" t="s">
        <v>1118</v>
      </c>
      <c r="D11017">
        <v>23</v>
      </c>
    </row>
    <row r="11018" spans="1:4">
      <c r="A11018" s="12">
        <v>45702</v>
      </c>
      <c r="B11018">
        <v>9.2379875143089984E-2</v>
      </c>
      <c r="C11018" s="13" t="s">
        <v>1162</v>
      </c>
      <c r="D11018">
        <v>34</v>
      </c>
    </row>
    <row r="11019" spans="1:4">
      <c r="A11019" s="12">
        <v>45702</v>
      </c>
      <c r="B11019" s="15">
        <v>9.4202878484508229E-3</v>
      </c>
      <c r="C11019" s="13" t="s">
        <v>1154</v>
      </c>
      <c r="D11019">
        <v>32</v>
      </c>
    </row>
    <row r="11020" spans="1:4">
      <c r="A11020" s="12">
        <v>45702</v>
      </c>
      <c r="B11020">
        <v>4.6933739851226779</v>
      </c>
      <c r="C11020" s="13" t="s">
        <v>1251</v>
      </c>
      <c r="D11020">
        <v>57</v>
      </c>
    </row>
    <row r="11021" spans="1:4">
      <c r="A11021" s="12">
        <v>45702</v>
      </c>
      <c r="B11021">
        <v>9.3867479702453571E-2</v>
      </c>
      <c r="C11021" s="13" t="s">
        <v>1262</v>
      </c>
      <c r="D11021">
        <v>60</v>
      </c>
    </row>
    <row r="11022" spans="1:4">
      <c r="A11022" s="12">
        <v>45702</v>
      </c>
      <c r="B11022">
        <v>14.178459474721429</v>
      </c>
      <c r="C11022" t="s">
        <v>1330</v>
      </c>
      <c r="D11022">
        <v>81</v>
      </c>
    </row>
    <row r="11023" spans="1:4">
      <c r="A11023" s="12">
        <v>45702</v>
      </c>
      <c r="B11023">
        <v>0.97108403319590153</v>
      </c>
      <c r="C11023" t="s">
        <v>1237</v>
      </c>
      <c r="D11023">
        <v>53</v>
      </c>
    </row>
    <row r="11024" spans="1:4">
      <c r="A11024" s="12">
        <v>45703</v>
      </c>
      <c r="B11024">
        <v>9.8834279999999997E-3</v>
      </c>
      <c r="C11024" s="13" t="s">
        <v>1112</v>
      </c>
      <c r="D11024">
        <v>20</v>
      </c>
    </row>
    <row r="11025" spans="1:4">
      <c r="A11025" s="12">
        <v>45703</v>
      </c>
      <c r="B11025">
        <v>9.0939075895819094E-4</v>
      </c>
      <c r="C11025" s="13" t="s">
        <v>1118</v>
      </c>
      <c r="D11025">
        <v>23</v>
      </c>
    </row>
    <row r="11026" spans="1:4">
      <c r="A11026" s="12">
        <v>45703</v>
      </c>
      <c r="B11026">
        <v>9.2374762069308891E-2</v>
      </c>
      <c r="C11026" s="13" t="s">
        <v>1162</v>
      </c>
      <c r="D11026">
        <v>34</v>
      </c>
    </row>
    <row r="11027" spans="1:4">
      <c r="A11027" s="12">
        <v>45703</v>
      </c>
      <c r="B11027" s="15">
        <v>9.419900408493059E-3</v>
      </c>
      <c r="C11027" s="13" t="s">
        <v>1154</v>
      </c>
      <c r="D11027">
        <v>32</v>
      </c>
    </row>
    <row r="11028" spans="1:4">
      <c r="A11028" s="12">
        <v>45703</v>
      </c>
      <c r="B11028">
        <v>4.6931207730683902</v>
      </c>
      <c r="C11028" s="13" t="s">
        <v>1251</v>
      </c>
      <c r="D11028">
        <v>57</v>
      </c>
    </row>
    <row r="11029" spans="1:4">
      <c r="A11029" s="12">
        <v>45703</v>
      </c>
      <c r="B11029">
        <v>9.386241546136781E-2</v>
      </c>
      <c r="C11029" s="13" t="s">
        <v>1262</v>
      </c>
      <c r="D11029">
        <v>60</v>
      </c>
    </row>
    <row r="11030" spans="1:4">
      <c r="A11030" s="12">
        <v>45703</v>
      </c>
      <c r="B11030">
        <v>14.177694533154531</v>
      </c>
      <c r="C11030" t="s">
        <v>1330</v>
      </c>
      <c r="D11030">
        <v>81</v>
      </c>
    </row>
    <row r="11031" spans="1:4">
      <c r="A11031" s="12">
        <v>45703</v>
      </c>
      <c r="B11031">
        <v>0.97106024900112475</v>
      </c>
      <c r="C11031" t="s">
        <v>1237</v>
      </c>
      <c r="D11031">
        <v>53</v>
      </c>
    </row>
    <row r="11032" spans="1:4">
      <c r="A11032" s="12">
        <v>45704</v>
      </c>
      <c r="B11032">
        <v>9.8833600000000008E-3</v>
      </c>
      <c r="C11032" s="13" t="s">
        <v>1112</v>
      </c>
      <c r="D11032">
        <v>20</v>
      </c>
    </row>
    <row r="11033" spans="1:4">
      <c r="A11033" s="12">
        <v>45704</v>
      </c>
      <c r="B11033">
        <v>9.0934042567900855E-4</v>
      </c>
      <c r="C11033" s="13" t="s">
        <v>1118</v>
      </c>
      <c r="D11033">
        <v>23</v>
      </c>
    </row>
    <row r="11034" spans="1:4">
      <c r="A11034" s="12">
        <v>45704</v>
      </c>
      <c r="B11034">
        <v>9.2369649278527977E-2</v>
      </c>
      <c r="C11034" s="13" t="s">
        <v>1162</v>
      </c>
      <c r="D11034">
        <v>34</v>
      </c>
    </row>
    <row r="11035" spans="1:4">
      <c r="A11035" s="12">
        <v>45704</v>
      </c>
      <c r="B11035" s="15">
        <v>9.419512984470026E-3</v>
      </c>
      <c r="C11035" s="13" t="s">
        <v>1154</v>
      </c>
      <c r="D11035">
        <v>32</v>
      </c>
    </row>
    <row r="11036" spans="1:4">
      <c r="A11036" s="12">
        <v>45704</v>
      </c>
      <c r="B11036">
        <v>4.6928675746751374</v>
      </c>
      <c r="C11036" s="13" t="s">
        <v>1251</v>
      </c>
      <c r="D11036">
        <v>57</v>
      </c>
    </row>
    <row r="11037" spans="1:4">
      <c r="A11037" s="12">
        <v>45704</v>
      </c>
      <c r="B11037">
        <v>9.3857351493502758E-2</v>
      </c>
      <c r="C11037" s="13" t="s">
        <v>1262</v>
      </c>
      <c r="D11037">
        <v>60</v>
      </c>
    </row>
    <row r="11038" spans="1:4">
      <c r="A11038" s="12">
        <v>45704</v>
      </c>
      <c r="B11038">
        <v>14.176929632856966</v>
      </c>
      <c r="C11038" t="s">
        <v>1330</v>
      </c>
      <c r="D11038">
        <v>81</v>
      </c>
    </row>
    <row r="11039" spans="1:4">
      <c r="A11039" s="12">
        <v>45704</v>
      </c>
      <c r="B11039">
        <v>0.97103646538888044</v>
      </c>
      <c r="C11039" t="s">
        <v>1237</v>
      </c>
      <c r="D11039">
        <v>53</v>
      </c>
    </row>
    <row r="11040" spans="1:4">
      <c r="A11040" s="12">
        <v>45705</v>
      </c>
      <c r="B11040">
        <v>9.8832920000000001E-3</v>
      </c>
      <c r="C11040" s="13" t="s">
        <v>1112</v>
      </c>
      <c r="D11040">
        <v>20</v>
      </c>
    </row>
    <row r="11041" spans="1:4">
      <c r="A11041" s="12">
        <v>45705</v>
      </c>
      <c r="B11041">
        <v>9.0929009518569027E-4</v>
      </c>
      <c r="C11041" s="13" t="s">
        <v>1118</v>
      </c>
      <c r="D11041">
        <v>23</v>
      </c>
    </row>
    <row r="11042" spans="1:4">
      <c r="A11042" s="12">
        <v>45705</v>
      </c>
      <c r="B11042">
        <v>9.2364536770731628E-2</v>
      </c>
      <c r="C11042" s="13" t="s">
        <v>1162</v>
      </c>
      <c r="D11042">
        <v>34</v>
      </c>
    </row>
    <row r="11043" spans="1:4">
      <c r="A11043" s="12">
        <v>45705</v>
      </c>
      <c r="B11043" s="15">
        <v>9.4191255763810631E-3</v>
      </c>
      <c r="C11043" s="13" t="s">
        <v>1154</v>
      </c>
      <c r="D11043">
        <v>32</v>
      </c>
    </row>
    <row r="11044" spans="1:4">
      <c r="A11044" s="12">
        <v>45705</v>
      </c>
      <c r="B11044">
        <v>4.6926143899421824</v>
      </c>
      <c r="C11044" s="13" t="s">
        <v>1251</v>
      </c>
      <c r="D11044">
        <v>57</v>
      </c>
    </row>
    <row r="11045" spans="1:4">
      <c r="A11045" s="12">
        <v>45705</v>
      </c>
      <c r="B11045">
        <v>9.385228779884365E-2</v>
      </c>
      <c r="C11045" s="13" t="s">
        <v>1262</v>
      </c>
      <c r="D11045">
        <v>60</v>
      </c>
    </row>
    <row r="11046" spans="1:4">
      <c r="A11046" s="12">
        <v>45705</v>
      </c>
      <c r="B11046">
        <v>14.17616477382651</v>
      </c>
      <c r="C11046" t="s">
        <v>1330</v>
      </c>
      <c r="D11046">
        <v>81</v>
      </c>
    </row>
    <row r="11047" spans="1:4">
      <c r="A11047" s="12">
        <v>45705</v>
      </c>
      <c r="B11047">
        <v>0.97101268235915428</v>
      </c>
      <c r="C11047" t="s">
        <v>1237</v>
      </c>
      <c r="D11047">
        <v>53</v>
      </c>
    </row>
    <row r="11048" spans="1:4">
      <c r="A11048" s="12">
        <v>45706</v>
      </c>
      <c r="B11048">
        <v>9.8832239999999995E-3</v>
      </c>
      <c r="C11048" s="13" t="s">
        <v>1112</v>
      </c>
      <c r="D11048">
        <v>20</v>
      </c>
    </row>
    <row r="11049" spans="1:4">
      <c r="A11049" s="12">
        <v>45706</v>
      </c>
      <c r="B11049">
        <v>9.0923976747808179E-4</v>
      </c>
      <c r="C11049" s="13" t="s">
        <v>1118</v>
      </c>
      <c r="D11049">
        <v>23</v>
      </c>
    </row>
    <row r="11050" spans="1:4">
      <c r="A11050" s="12">
        <v>45706</v>
      </c>
      <c r="B11050">
        <v>9.2359424545904151E-2</v>
      </c>
      <c r="C11050" s="13" t="s">
        <v>1162</v>
      </c>
      <c r="D11050">
        <v>34</v>
      </c>
    </row>
    <row r="11051" spans="1:4">
      <c r="A11051" s="12">
        <v>45706</v>
      </c>
      <c r="B11051" s="15">
        <v>9.4187381842255179E-3</v>
      </c>
      <c r="C11051" s="13" t="s">
        <v>1154</v>
      </c>
      <c r="D11051">
        <v>32</v>
      </c>
    </row>
    <row r="11052" spans="1:4">
      <c r="A11052" s="12">
        <v>45706</v>
      </c>
      <c r="B11052">
        <v>4.6923612188687871</v>
      </c>
      <c r="C11052" s="13" t="s">
        <v>1251</v>
      </c>
      <c r="D11052">
        <v>57</v>
      </c>
    </row>
    <row r="11053" spans="1:4">
      <c r="A11053" s="12">
        <v>45706</v>
      </c>
      <c r="B11053">
        <v>9.3847224377375749E-2</v>
      </c>
      <c r="C11053" s="13" t="s">
        <v>1262</v>
      </c>
      <c r="D11053">
        <v>60</v>
      </c>
    </row>
    <row r="11054" spans="1:4">
      <c r="A11054" s="12">
        <v>45706</v>
      </c>
      <c r="B11054">
        <v>14.175399956060938</v>
      </c>
      <c r="C11054" t="s">
        <v>1330</v>
      </c>
      <c r="D11054">
        <v>81</v>
      </c>
    </row>
    <row r="11055" spans="1:4">
      <c r="A11055" s="12">
        <v>45706</v>
      </c>
      <c r="B11055">
        <v>0.97098889991193194</v>
      </c>
      <c r="C11055" t="s">
        <v>1237</v>
      </c>
      <c r="D11055">
        <v>53</v>
      </c>
    </row>
    <row r="11056" spans="1:4">
      <c r="A11056" s="12">
        <v>45707</v>
      </c>
      <c r="B11056">
        <v>9.8831560000000006E-3</v>
      </c>
      <c r="C11056" s="13" t="s">
        <v>1112</v>
      </c>
      <c r="D11056">
        <v>20</v>
      </c>
    </row>
    <row r="11057" spans="1:4">
      <c r="A11057" s="12">
        <v>45707</v>
      </c>
      <c r="B11057">
        <v>9.0918944255602896E-4</v>
      </c>
      <c r="C11057" s="13" t="s">
        <v>1118</v>
      </c>
      <c r="D11057">
        <v>23</v>
      </c>
    </row>
    <row r="11058" spans="1:4">
      <c r="A11058" s="12">
        <v>45707</v>
      </c>
      <c r="B11058">
        <v>9.2354312604029876E-2</v>
      </c>
      <c r="C11058" s="13" t="s">
        <v>1162</v>
      </c>
      <c r="D11058">
        <v>34</v>
      </c>
    </row>
    <row r="11059" spans="1:4">
      <c r="A11059" s="12">
        <v>45707</v>
      </c>
      <c r="B11059" s="15">
        <v>9.4183508080027348E-3</v>
      </c>
      <c r="C11059" s="13" t="s">
        <v>1154</v>
      </c>
      <c r="D11059">
        <v>32</v>
      </c>
    </row>
    <row r="11060" spans="1:4">
      <c r="A11060" s="12">
        <v>45707</v>
      </c>
      <c r="B11060">
        <v>4.692108061454217</v>
      </c>
      <c r="C11060" s="13" t="s">
        <v>1251</v>
      </c>
      <c r="D11060">
        <v>57</v>
      </c>
    </row>
    <row r="11061" spans="1:4">
      <c r="A11061" s="12">
        <v>45707</v>
      </c>
      <c r="B11061">
        <v>9.3842161229084342E-2</v>
      </c>
      <c r="C11061" s="13" t="s">
        <v>1262</v>
      </c>
      <c r="D11061">
        <v>60</v>
      </c>
    </row>
    <row r="11062" spans="1:4">
      <c r="A11062" s="12">
        <v>45707</v>
      </c>
      <c r="B11062">
        <v>14.174635179558022</v>
      </c>
      <c r="C11062" t="s">
        <v>1330</v>
      </c>
      <c r="D11062">
        <v>81</v>
      </c>
    </row>
    <row r="11063" spans="1:4">
      <c r="A11063" s="12">
        <v>45707</v>
      </c>
      <c r="B11063">
        <v>0.9709651180471992</v>
      </c>
      <c r="C11063" t="s">
        <v>1237</v>
      </c>
      <c r="D11063">
        <v>53</v>
      </c>
    </row>
    <row r="11064" spans="1:4">
      <c r="A11064" s="12">
        <v>45708</v>
      </c>
      <c r="B11064">
        <v>9.8830879999999999E-3</v>
      </c>
      <c r="C11064" s="13" t="s">
        <v>1112</v>
      </c>
      <c r="D11064">
        <v>20</v>
      </c>
    </row>
    <row r="11065" spans="1:4">
      <c r="A11065" s="12">
        <v>45708</v>
      </c>
      <c r="B11065">
        <v>9.0913912041937748E-4</v>
      </c>
      <c r="C11065" s="13" t="s">
        <v>1118</v>
      </c>
      <c r="D11065">
        <v>23</v>
      </c>
    </row>
    <row r="11066" spans="1:4">
      <c r="A11066" s="12">
        <v>45708</v>
      </c>
      <c r="B11066">
        <v>9.2349200945093177E-2</v>
      </c>
      <c r="C11066" s="13" t="s">
        <v>1162</v>
      </c>
      <c r="D11066">
        <v>34</v>
      </c>
    </row>
    <row r="11067" spans="1:4">
      <c r="A11067" s="12">
        <v>45708</v>
      </c>
      <c r="B11067" s="15">
        <v>9.4179634477120563E-3</v>
      </c>
      <c r="C11067" s="13" t="s">
        <v>1154</v>
      </c>
      <c r="D11067">
        <v>32</v>
      </c>
    </row>
    <row r="11068" spans="1:4">
      <c r="A11068" s="12">
        <v>45708</v>
      </c>
      <c r="B11068">
        <v>4.6918549176977322</v>
      </c>
      <c r="C11068" s="13" t="s">
        <v>1251</v>
      </c>
      <c r="D11068">
        <v>57</v>
      </c>
    </row>
    <row r="11069" spans="1:4">
      <c r="A11069" s="12">
        <v>45708</v>
      </c>
      <c r="B11069">
        <v>9.3837098353954651E-2</v>
      </c>
      <c r="C11069" s="13" t="s">
        <v>1262</v>
      </c>
      <c r="D11069">
        <v>60</v>
      </c>
    </row>
    <row r="11070" spans="1:4">
      <c r="A11070" s="12">
        <v>45708</v>
      </c>
      <c r="B11070">
        <v>14.173870444315536</v>
      </c>
      <c r="C11070" t="s">
        <v>1330</v>
      </c>
      <c r="D11070">
        <v>81</v>
      </c>
    </row>
    <row r="11071" spans="1:4">
      <c r="A11071" s="12">
        <v>45708</v>
      </c>
      <c r="B11071">
        <v>0.97094133676494176</v>
      </c>
      <c r="C11071" t="s">
        <v>1237</v>
      </c>
      <c r="D11071">
        <v>53</v>
      </c>
    </row>
    <row r="11072" spans="1:4">
      <c r="A11072" s="12">
        <v>45709</v>
      </c>
      <c r="B11072">
        <v>9.8830199999999993E-3</v>
      </c>
      <c r="C11072" s="13" t="s">
        <v>1112</v>
      </c>
      <c r="D11072">
        <v>20</v>
      </c>
    </row>
    <row r="11073" spans="1:4">
      <c r="A11073" s="12">
        <v>45709</v>
      </c>
      <c r="B11073">
        <v>9.0908880106797341E-4</v>
      </c>
      <c r="C11073" s="13" t="s">
        <v>1118</v>
      </c>
      <c r="D11073">
        <v>23</v>
      </c>
    </row>
    <row r="11074" spans="1:4">
      <c r="A11074" s="12">
        <v>45709</v>
      </c>
      <c r="B11074">
        <v>9.2344089569078358E-2</v>
      </c>
      <c r="C11074" s="13" t="s">
        <v>1162</v>
      </c>
      <c r="D11074">
        <v>34</v>
      </c>
    </row>
    <row r="11075" spans="1:4">
      <c r="A11075" s="12">
        <v>45709</v>
      </c>
      <c r="B11075" s="15">
        <v>9.4175761033528302E-3</v>
      </c>
      <c r="C11075" s="13" t="s">
        <v>1154</v>
      </c>
      <c r="D11075">
        <v>32</v>
      </c>
    </row>
    <row r="11076" spans="1:4">
      <c r="A11076" s="12">
        <v>45709</v>
      </c>
      <c r="B11076">
        <v>4.6916017875985974</v>
      </c>
      <c r="C11076" s="13" t="s">
        <v>1251</v>
      </c>
      <c r="D11076">
        <v>57</v>
      </c>
    </row>
    <row r="11077" spans="1:4">
      <c r="A11077" s="12">
        <v>45709</v>
      </c>
      <c r="B11077">
        <v>9.3832035751971965E-2</v>
      </c>
      <c r="C11077" s="13" t="s">
        <v>1262</v>
      </c>
      <c r="D11077">
        <v>60</v>
      </c>
    </row>
    <row r="11078" spans="1:4">
      <c r="A11078" s="12">
        <v>45709</v>
      </c>
      <c r="B11078">
        <v>14.173105750331253</v>
      </c>
      <c r="C11078" t="s">
        <v>1330</v>
      </c>
      <c r="D11078">
        <v>81</v>
      </c>
    </row>
    <row r="11079" spans="1:4">
      <c r="A11079" s="12">
        <v>45709</v>
      </c>
      <c r="B11079">
        <v>0.9709175560651454</v>
      </c>
      <c r="C11079" t="s">
        <v>1237</v>
      </c>
      <c r="D11079">
        <v>53</v>
      </c>
    </row>
    <row r="11080" spans="1:4">
      <c r="A11080" s="12">
        <v>45710</v>
      </c>
      <c r="B11080">
        <v>9.8829520000000004E-3</v>
      </c>
      <c r="C11080" s="13" t="s">
        <v>1112</v>
      </c>
      <c r="D11080">
        <v>20</v>
      </c>
    </row>
    <row r="11081" spans="1:4">
      <c r="A11081" s="12">
        <v>45710</v>
      </c>
      <c r="B11081">
        <v>9.0903848450166256E-4</v>
      </c>
      <c r="C11081" s="13" t="s">
        <v>1118</v>
      </c>
      <c r="D11081">
        <v>23</v>
      </c>
    </row>
    <row r="11082" spans="1:4">
      <c r="A11082" s="12">
        <v>45710</v>
      </c>
      <c r="B11082">
        <v>9.233897847596978E-2</v>
      </c>
      <c r="C11082" s="13" t="s">
        <v>1162</v>
      </c>
      <c r="D11082">
        <v>34</v>
      </c>
    </row>
    <row r="11083" spans="1:4">
      <c r="A11083" s="12">
        <v>45710</v>
      </c>
      <c r="B11083" s="15">
        <v>9.4171887749244006E-3</v>
      </c>
      <c r="C11083" s="13" t="s">
        <v>1154</v>
      </c>
      <c r="D11083">
        <v>32</v>
      </c>
    </row>
    <row r="11084" spans="1:4">
      <c r="A11084" s="12">
        <v>45710</v>
      </c>
      <c r="B11084">
        <v>4.6913486711560761</v>
      </c>
      <c r="C11084" s="13" t="s">
        <v>1251</v>
      </c>
      <c r="D11084">
        <v>57</v>
      </c>
    </row>
    <row r="11085" spans="1:4">
      <c r="A11085" s="12">
        <v>45710</v>
      </c>
      <c r="B11085">
        <v>9.3826973423121518E-2</v>
      </c>
      <c r="C11085" s="13" t="s">
        <v>1262</v>
      </c>
      <c r="D11085">
        <v>60</v>
      </c>
    </row>
    <row r="11086" spans="1:4">
      <c r="A11086" s="12">
        <v>45710</v>
      </c>
      <c r="B11086">
        <v>14.172341097602949</v>
      </c>
      <c r="C11086" t="s">
        <v>1330</v>
      </c>
      <c r="D11086">
        <v>81</v>
      </c>
    </row>
    <row r="11087" spans="1:4">
      <c r="A11087" s="12">
        <v>45710</v>
      </c>
      <c r="B11087">
        <v>0.97089377594779591</v>
      </c>
      <c r="C11087" t="s">
        <v>1237</v>
      </c>
      <c r="D11087">
        <v>53</v>
      </c>
    </row>
    <row r="11088" spans="1:4">
      <c r="A11088" s="12">
        <v>45711</v>
      </c>
      <c r="B11088">
        <v>9.8828839999999998E-3</v>
      </c>
      <c r="C11088" s="13" t="s">
        <v>1112</v>
      </c>
      <c r="D11088">
        <v>20</v>
      </c>
    </row>
    <row r="11089" spans="1:4">
      <c r="A11089" s="12">
        <v>45711</v>
      </c>
      <c r="B11089">
        <v>9.0898817072029056E-4</v>
      </c>
      <c r="C11089" s="13" t="s">
        <v>1118</v>
      </c>
      <c r="D11089">
        <v>23</v>
      </c>
    </row>
    <row r="11090" spans="1:4">
      <c r="A11090" s="12">
        <v>45711</v>
      </c>
      <c r="B11090">
        <v>9.2333867665751787E-2</v>
      </c>
      <c r="C11090" s="13" t="s">
        <v>1162</v>
      </c>
      <c r="D11090">
        <v>34</v>
      </c>
    </row>
    <row r="11091" spans="1:4">
      <c r="A11091" s="12">
        <v>45711</v>
      </c>
      <c r="B11091" s="15">
        <v>9.4168014624261102E-3</v>
      </c>
      <c r="C11091" s="13" t="s">
        <v>1154</v>
      </c>
      <c r="D11091">
        <v>32</v>
      </c>
    </row>
    <row r="11092" spans="1:4">
      <c r="A11092" s="12">
        <v>45711</v>
      </c>
      <c r="B11092">
        <v>4.6910955683694313</v>
      </c>
      <c r="C11092" s="13" t="s">
        <v>1251</v>
      </c>
      <c r="D11092">
        <v>57</v>
      </c>
    </row>
    <row r="11093" spans="1:4">
      <c r="A11093" s="12">
        <v>45711</v>
      </c>
      <c r="B11093">
        <v>9.3821911367388627E-2</v>
      </c>
      <c r="C11093" s="13" t="s">
        <v>1262</v>
      </c>
      <c r="D11093">
        <v>60</v>
      </c>
    </row>
    <row r="11094" spans="1:4">
      <c r="A11094" s="12">
        <v>45711</v>
      </c>
      <c r="B11094">
        <v>14.171576486128398</v>
      </c>
      <c r="C11094" t="s">
        <v>1330</v>
      </c>
      <c r="D11094">
        <v>81</v>
      </c>
    </row>
    <row r="11095" spans="1:4">
      <c r="A11095" s="12">
        <v>45711</v>
      </c>
      <c r="B11095">
        <v>0.97086999641287897</v>
      </c>
      <c r="C11095" t="s">
        <v>1237</v>
      </c>
      <c r="D11095">
        <v>53</v>
      </c>
    </row>
    <row r="11096" spans="1:4">
      <c r="A11096" s="12">
        <v>45712</v>
      </c>
      <c r="B11096">
        <v>9.8828160000000009E-3</v>
      </c>
      <c r="C11096" s="13" t="s">
        <v>1112</v>
      </c>
      <c r="D11096">
        <v>20</v>
      </c>
    </row>
    <row r="11097" spans="1:4">
      <c r="A11097" s="12">
        <v>45712</v>
      </c>
      <c r="B11097">
        <v>9.0893785972370343E-4</v>
      </c>
      <c r="C11097" s="13" t="s">
        <v>1118</v>
      </c>
      <c r="D11097">
        <v>23</v>
      </c>
    </row>
    <row r="11098" spans="1:4">
      <c r="A11098" s="12">
        <v>45712</v>
      </c>
      <c r="B11098">
        <v>9.2328757138408699E-2</v>
      </c>
      <c r="C11098" s="13" t="s">
        <v>1162</v>
      </c>
      <c r="D11098">
        <v>34</v>
      </c>
    </row>
    <row r="11099" spans="1:4">
      <c r="A11099" s="12">
        <v>45712</v>
      </c>
      <c r="B11099" s="15">
        <v>9.416414165857305E-3</v>
      </c>
      <c r="C11099" s="13" t="s">
        <v>1154</v>
      </c>
      <c r="D11099">
        <v>32</v>
      </c>
    </row>
    <row r="11100" spans="1:4">
      <c r="A11100" s="12">
        <v>45712</v>
      </c>
      <c r="B11100">
        <v>4.6908424792379257</v>
      </c>
      <c r="C11100" s="13" t="s">
        <v>1251</v>
      </c>
      <c r="D11100">
        <v>57</v>
      </c>
    </row>
    <row r="11101" spans="1:4">
      <c r="A11101" s="12">
        <v>45712</v>
      </c>
      <c r="B11101">
        <v>9.3816849584758513E-2</v>
      </c>
      <c r="C11101" s="13" t="s">
        <v>1262</v>
      </c>
      <c r="D11101">
        <v>60</v>
      </c>
    </row>
    <row r="11102" spans="1:4">
      <c r="A11102" s="12">
        <v>45712</v>
      </c>
      <c r="B11102">
        <v>14.170811915905372</v>
      </c>
      <c r="C11102" t="s">
        <v>1330</v>
      </c>
      <c r="D11102">
        <v>81</v>
      </c>
    </row>
    <row r="11103" spans="1:4">
      <c r="A11103" s="12">
        <v>45712</v>
      </c>
      <c r="B11103">
        <v>0.97084621746038025</v>
      </c>
      <c r="C11103" t="s">
        <v>1237</v>
      </c>
      <c r="D11103">
        <v>53</v>
      </c>
    </row>
    <row r="11104" spans="1:4">
      <c r="A11104" s="12">
        <v>45713</v>
      </c>
      <c r="B11104">
        <v>9.8827480000000002E-3</v>
      </c>
      <c r="C11104" s="13" t="s">
        <v>1112</v>
      </c>
      <c r="D11104">
        <v>20</v>
      </c>
    </row>
    <row r="11105" spans="1:4">
      <c r="A11105" s="12">
        <v>45713</v>
      </c>
      <c r="B11105">
        <v>9.0888755151174723E-4</v>
      </c>
      <c r="C11105" s="13" t="s">
        <v>1118</v>
      </c>
      <c r="D11105">
        <v>23</v>
      </c>
    </row>
    <row r="11106" spans="1:4">
      <c r="A11106" s="12">
        <v>45713</v>
      </c>
      <c r="B11106">
        <v>9.2323646893924874E-2</v>
      </c>
      <c r="C11106" s="13" t="s">
        <v>1162</v>
      </c>
      <c r="D11106">
        <v>34</v>
      </c>
    </row>
    <row r="11107" spans="1:4">
      <c r="A11107" s="12">
        <v>45713</v>
      </c>
      <c r="B11107" s="15">
        <v>9.4160268852173309E-3</v>
      </c>
      <c r="C11107" s="13" t="s">
        <v>1154</v>
      </c>
      <c r="D11107">
        <v>32</v>
      </c>
    </row>
    <row r="11108" spans="1:4">
      <c r="A11108" s="12">
        <v>45713</v>
      </c>
      <c r="B11108">
        <v>4.6905894037608222</v>
      </c>
      <c r="C11108" s="13" t="s">
        <v>1251</v>
      </c>
      <c r="D11108">
        <v>57</v>
      </c>
    </row>
    <row r="11109" spans="1:4">
      <c r="A11109" s="12">
        <v>45713</v>
      </c>
      <c r="B11109">
        <v>9.3811788075216451E-2</v>
      </c>
      <c r="C11109" s="13" t="s">
        <v>1262</v>
      </c>
      <c r="D11109">
        <v>60</v>
      </c>
    </row>
    <row r="11110" spans="1:4">
      <c r="A11110" s="12">
        <v>45713</v>
      </c>
      <c r="B11110">
        <v>14.170047386931646</v>
      </c>
      <c r="C11110" t="s">
        <v>1330</v>
      </c>
      <c r="D11110">
        <v>81</v>
      </c>
    </row>
    <row r="11111" spans="1:4">
      <c r="A11111" s="12">
        <v>45713</v>
      </c>
      <c r="B11111">
        <v>0.97082243909028554</v>
      </c>
      <c r="C11111" t="s">
        <v>1237</v>
      </c>
      <c r="D11111">
        <v>53</v>
      </c>
    </row>
    <row r="11112" spans="1:4">
      <c r="A11112" s="12">
        <v>45714</v>
      </c>
      <c r="B11112">
        <v>9.8826799999999996E-3</v>
      </c>
      <c r="C11112" s="13" t="s">
        <v>1112</v>
      </c>
      <c r="D11112">
        <v>20</v>
      </c>
    </row>
    <row r="11113" spans="1:4">
      <c r="A11113" s="12">
        <v>45714</v>
      </c>
      <c r="B11113">
        <v>9.0883724608426734E-4</v>
      </c>
      <c r="C11113" s="13" t="s">
        <v>1118</v>
      </c>
      <c r="D11113">
        <v>23</v>
      </c>
    </row>
    <row r="11114" spans="1:4">
      <c r="A11114" s="12">
        <v>45714</v>
      </c>
      <c r="B11114">
        <v>9.2318536932284659E-2</v>
      </c>
      <c r="C11114" s="13" t="s">
        <v>1162</v>
      </c>
      <c r="D11114">
        <v>34</v>
      </c>
    </row>
    <row r="11115" spans="1:4">
      <c r="A11115" s="12">
        <v>45714</v>
      </c>
      <c r="B11115" s="15">
        <v>9.4156396205055323E-3</v>
      </c>
      <c r="C11115" s="13" t="s">
        <v>1154</v>
      </c>
      <c r="D11115">
        <v>32</v>
      </c>
    </row>
    <row r="11116" spans="1:4">
      <c r="A11116" s="12">
        <v>45714</v>
      </c>
      <c r="B11116">
        <v>4.6903363419373854</v>
      </c>
      <c r="C11116" s="13" t="s">
        <v>1251</v>
      </c>
      <c r="D11116">
        <v>57</v>
      </c>
    </row>
    <row r="11117" spans="1:4">
      <c r="A11117" s="12">
        <v>45714</v>
      </c>
      <c r="B11117">
        <v>9.3806726838747717E-2</v>
      </c>
      <c r="C11117" s="13" t="s">
        <v>1262</v>
      </c>
      <c r="D11117">
        <v>60</v>
      </c>
    </row>
    <row r="11118" spans="1:4">
      <c r="A11118" s="12">
        <v>45714</v>
      </c>
      <c r="B11118">
        <v>14.169282899204999</v>
      </c>
      <c r="C11118" t="s">
        <v>1330</v>
      </c>
      <c r="D11118">
        <v>81</v>
      </c>
    </row>
    <row r="11119" spans="1:4">
      <c r="A11119" s="12">
        <v>45714</v>
      </c>
      <c r="B11119">
        <v>0.97079866130258063</v>
      </c>
      <c r="C11119" t="s">
        <v>1237</v>
      </c>
      <c r="D11119">
        <v>53</v>
      </c>
    </row>
    <row r="11120" spans="1:4">
      <c r="A11120" s="12">
        <v>45715</v>
      </c>
      <c r="B11120">
        <v>9.8826120000000007E-3</v>
      </c>
      <c r="C11120" s="13" t="s">
        <v>1112</v>
      </c>
      <c r="D11120">
        <v>20</v>
      </c>
    </row>
    <row r="11121" spans="1:4">
      <c r="A11121" s="12">
        <v>45715</v>
      </c>
      <c r="B11121">
        <v>9.0878694344111003E-4</v>
      </c>
      <c r="C11121" s="13" t="s">
        <v>1118</v>
      </c>
      <c r="D11121">
        <v>23</v>
      </c>
    </row>
    <row r="11122" spans="1:4">
      <c r="A11122" s="12">
        <v>45715</v>
      </c>
      <c r="B11122">
        <v>9.2313427253472399E-2</v>
      </c>
      <c r="C11122" s="13" t="s">
        <v>1162</v>
      </c>
      <c r="D11122">
        <v>34</v>
      </c>
    </row>
    <row r="11123" spans="1:4">
      <c r="A11123" s="12">
        <v>45715</v>
      </c>
      <c r="B11123" s="15">
        <v>9.4152523717212534E-3</v>
      </c>
      <c r="C11123" s="13" t="s">
        <v>1154</v>
      </c>
      <c r="D11123">
        <v>32</v>
      </c>
    </row>
    <row r="11124" spans="1:4">
      <c r="A11124" s="12">
        <v>45715</v>
      </c>
      <c r="B11124">
        <v>4.6900832937668788</v>
      </c>
      <c r="C11124" s="13" t="s">
        <v>1251</v>
      </c>
      <c r="D11124">
        <v>57</v>
      </c>
    </row>
    <row r="11125" spans="1:4">
      <c r="A11125" s="12">
        <v>45715</v>
      </c>
      <c r="B11125">
        <v>9.3801665875337573E-2</v>
      </c>
      <c r="C11125" s="13" t="s">
        <v>1262</v>
      </c>
      <c r="D11125">
        <v>60</v>
      </c>
    </row>
    <row r="11126" spans="1:4">
      <c r="A11126" s="12">
        <v>45715</v>
      </c>
      <c r="B11126">
        <v>14.168518452723202</v>
      </c>
      <c r="C11126" t="s">
        <v>1330</v>
      </c>
      <c r="D11126">
        <v>81</v>
      </c>
    </row>
    <row r="11127" spans="1:4">
      <c r="A11127" s="12">
        <v>45715</v>
      </c>
      <c r="B11127">
        <v>0.97077488409725121</v>
      </c>
      <c r="C11127" t="s">
        <v>1237</v>
      </c>
      <c r="D11127">
        <v>53</v>
      </c>
    </row>
    <row r="11128" spans="1:4">
      <c r="A11128" s="12">
        <v>45716</v>
      </c>
      <c r="B11128">
        <v>9.8825440000000001E-3</v>
      </c>
      <c r="C11128" s="13" t="s">
        <v>1112</v>
      </c>
      <c r="D11128">
        <v>20</v>
      </c>
    </row>
    <row r="11129" spans="1:4">
      <c r="A11129" s="12">
        <v>45716</v>
      </c>
      <c r="B11129">
        <v>9.0873664358212102E-4</v>
      </c>
      <c r="C11129" s="13" t="s">
        <v>1118</v>
      </c>
      <c r="D11129">
        <v>23</v>
      </c>
    </row>
    <row r="11130" spans="1:4">
      <c r="A11130" s="12">
        <v>45716</v>
      </c>
      <c r="B11130">
        <v>9.2308317857472441E-2</v>
      </c>
      <c r="C11130" s="13" t="s">
        <v>1162</v>
      </c>
      <c r="D11130">
        <v>34</v>
      </c>
    </row>
    <row r="11131" spans="1:4">
      <c r="A11131" s="12">
        <v>45716</v>
      </c>
      <c r="B11131" s="15">
        <v>9.4148651388638403E-3</v>
      </c>
      <c r="C11131" s="13" t="s">
        <v>1154</v>
      </c>
      <c r="D11131">
        <v>32</v>
      </c>
    </row>
    <row r="11132" spans="1:4">
      <c r="A11132" s="12">
        <v>45716</v>
      </c>
      <c r="B11132">
        <v>4.6898302592485646</v>
      </c>
      <c r="C11132" s="13" t="s">
        <v>1251</v>
      </c>
      <c r="D11132">
        <v>57</v>
      </c>
    </row>
    <row r="11133" spans="1:4">
      <c r="A11133" s="12">
        <v>45716</v>
      </c>
      <c r="B11133">
        <v>9.3796605184971293E-2</v>
      </c>
      <c r="C11133" s="13" t="s">
        <v>1262</v>
      </c>
      <c r="D11133">
        <v>60</v>
      </c>
    </row>
    <row r="11134" spans="1:4">
      <c r="A11134" s="12">
        <v>45716</v>
      </c>
      <c r="B11134">
        <v>14.167754047484028</v>
      </c>
      <c r="C11134" t="s">
        <v>1330</v>
      </c>
      <c r="D11134">
        <v>81</v>
      </c>
    </row>
    <row r="11135" spans="1:4">
      <c r="A11135" s="12">
        <v>45716</v>
      </c>
      <c r="B11135">
        <v>0.97075110747428295</v>
      </c>
      <c r="C11135" t="s">
        <v>1237</v>
      </c>
      <c r="D11135">
        <v>53</v>
      </c>
    </row>
    <row r="11136" spans="1:4">
      <c r="A11136" s="12">
        <v>45717</v>
      </c>
      <c r="B11136">
        <v>9.8824759999999994E-3</v>
      </c>
      <c r="C11136" s="13" t="s">
        <v>1112</v>
      </c>
      <c r="D11136">
        <v>20</v>
      </c>
    </row>
    <row r="11137" spans="1:4">
      <c r="A11137" s="12">
        <v>45717</v>
      </c>
      <c r="B11137">
        <v>9.0868634650714635E-4</v>
      </c>
      <c r="C11137" s="13" t="s">
        <v>1118</v>
      </c>
      <c r="D11137">
        <v>23</v>
      </c>
    </row>
    <row r="11138" spans="1:4">
      <c r="A11138" s="12">
        <v>45717</v>
      </c>
      <c r="B11138">
        <v>9.2303208744269116E-2</v>
      </c>
      <c r="C11138" s="13" t="s">
        <v>1162</v>
      </c>
      <c r="D11138">
        <v>34</v>
      </c>
    </row>
    <row r="11139" spans="1:4">
      <c r="A11139" s="12">
        <v>45717</v>
      </c>
      <c r="B11139" s="15">
        <v>9.4144779219326354E-3</v>
      </c>
      <c r="C11139" s="13" t="s">
        <v>1154</v>
      </c>
      <c r="D11139">
        <v>32</v>
      </c>
    </row>
    <row r="11140" spans="1:4">
      <c r="A11140" s="12">
        <v>45717</v>
      </c>
      <c r="B11140">
        <v>4.6895772383817063</v>
      </c>
      <c r="C11140" s="13" t="s">
        <v>1251</v>
      </c>
      <c r="D11140">
        <v>57</v>
      </c>
    </row>
    <row r="11141" spans="1:4">
      <c r="A11141" s="12">
        <v>45717</v>
      </c>
      <c r="B11141">
        <v>9.3791544767634127E-2</v>
      </c>
      <c r="C11141" s="13" t="s">
        <v>1262</v>
      </c>
      <c r="D11141">
        <v>60</v>
      </c>
    </row>
    <row r="11142" spans="1:4">
      <c r="A11142" s="12">
        <v>45717</v>
      </c>
      <c r="B11142">
        <v>14.166989683485255</v>
      </c>
      <c r="C11142" t="s">
        <v>1330</v>
      </c>
      <c r="D11142">
        <v>81</v>
      </c>
    </row>
    <row r="11143" spans="1:4">
      <c r="A11143" s="12">
        <v>45717</v>
      </c>
      <c r="B11143">
        <v>0.97072733143366163</v>
      </c>
      <c r="C11143" t="s">
        <v>1237</v>
      </c>
      <c r="D11143">
        <v>53</v>
      </c>
    </row>
    <row r="11144" spans="1:4">
      <c r="A11144" s="12">
        <v>45718</v>
      </c>
      <c r="B11144">
        <v>9.8824080000000005E-3</v>
      </c>
      <c r="C11144" s="13" t="s">
        <v>1112</v>
      </c>
      <c r="D11144">
        <v>20</v>
      </c>
    </row>
    <row r="11145" spans="1:4">
      <c r="A11145" s="12">
        <v>45718</v>
      </c>
      <c r="B11145">
        <v>9.0863605221603173E-4</v>
      </c>
      <c r="C11145" s="13" t="s">
        <v>1118</v>
      </c>
      <c r="D11145">
        <v>23</v>
      </c>
    </row>
    <row r="11146" spans="1:4">
      <c r="A11146" s="12">
        <v>45718</v>
      </c>
      <c r="B11146">
        <v>9.2298099913846798E-2</v>
      </c>
      <c r="C11146" s="13" t="s">
        <v>1162</v>
      </c>
      <c r="D11146">
        <v>34</v>
      </c>
    </row>
    <row r="11147" spans="1:4">
      <c r="A11147" s="12">
        <v>45718</v>
      </c>
      <c r="B11147" s="15">
        <v>9.4140907209269865E-3</v>
      </c>
      <c r="C11147" s="13" t="s">
        <v>1154</v>
      </c>
      <c r="D11147">
        <v>32</v>
      </c>
    </row>
    <row r="11148" spans="1:4">
      <c r="A11148" s="12">
        <v>45718</v>
      </c>
      <c r="B11148">
        <v>4.6893242311655676</v>
      </c>
      <c r="C11148" s="13" t="s">
        <v>1251</v>
      </c>
      <c r="D11148">
        <v>57</v>
      </c>
    </row>
    <row r="11149" spans="1:4">
      <c r="A11149" s="12">
        <v>45718</v>
      </c>
      <c r="B11149">
        <v>9.3786484623311364E-2</v>
      </c>
      <c r="C11149" s="13" t="s">
        <v>1262</v>
      </c>
      <c r="D11149">
        <v>60</v>
      </c>
    </row>
    <row r="11150" spans="1:4">
      <c r="A11150" s="12">
        <v>45718</v>
      </c>
      <c r="B11150">
        <v>14.166225360724658</v>
      </c>
      <c r="C11150" t="s">
        <v>1330</v>
      </c>
      <c r="D11150">
        <v>81</v>
      </c>
    </row>
    <row r="11151" spans="1:4">
      <c r="A11151" s="12">
        <v>45718</v>
      </c>
      <c r="B11151">
        <v>0.97070355597537306</v>
      </c>
      <c r="C11151" t="s">
        <v>1237</v>
      </c>
      <c r="D11151">
        <v>53</v>
      </c>
    </row>
    <row r="11152" spans="1:4">
      <c r="A11152" s="12">
        <v>45719</v>
      </c>
      <c r="B11152">
        <v>9.8823399999999999E-3</v>
      </c>
      <c r="C11152" s="13" t="s">
        <v>1112</v>
      </c>
      <c r="D11152">
        <v>20</v>
      </c>
    </row>
    <row r="11153" spans="1:4">
      <c r="A11153" s="12">
        <v>45719</v>
      </c>
      <c r="B11153">
        <v>9.0858576070862343E-4</v>
      </c>
      <c r="C11153" s="13" t="s">
        <v>1118</v>
      </c>
      <c r="D11153">
        <v>23</v>
      </c>
    </row>
    <row r="11154" spans="1:4">
      <c r="A11154" s="12">
        <v>45719</v>
      </c>
      <c r="B11154">
        <v>9.2292991366189792E-2</v>
      </c>
      <c r="C11154" s="13" t="s">
        <v>1162</v>
      </c>
      <c r="D11154">
        <v>34</v>
      </c>
    </row>
    <row r="11155" spans="1:4">
      <c r="A11155" s="12">
        <v>45719</v>
      </c>
      <c r="B11155" s="15">
        <v>9.4137035358462361E-3</v>
      </c>
      <c r="C11155" s="13" t="s">
        <v>1154</v>
      </c>
      <c r="D11155">
        <v>32</v>
      </c>
    </row>
    <row r="11156" spans="1:4">
      <c r="A11156" s="12">
        <v>45719</v>
      </c>
      <c r="B11156">
        <v>4.6890712375994141</v>
      </c>
      <c r="C11156" s="13" t="s">
        <v>1251</v>
      </c>
      <c r="D11156">
        <v>57</v>
      </c>
    </row>
    <row r="11157" spans="1:4">
      <c r="A11157" s="12">
        <v>45719</v>
      </c>
      <c r="B11157">
        <v>9.3781424751988279E-2</v>
      </c>
      <c r="C11157" s="13" t="s">
        <v>1262</v>
      </c>
      <c r="D11157">
        <v>60</v>
      </c>
    </row>
    <row r="11158" spans="1:4">
      <c r="A11158" s="12">
        <v>45719</v>
      </c>
      <c r="B11158">
        <v>14.165461079200011</v>
      </c>
      <c r="C11158" t="s">
        <v>1330</v>
      </c>
      <c r="D11158">
        <v>81</v>
      </c>
    </row>
    <row r="11159" spans="1:4">
      <c r="A11159" s="12">
        <v>45719</v>
      </c>
      <c r="B11159">
        <v>0.97067978109940289</v>
      </c>
      <c r="C11159" t="s">
        <v>1237</v>
      </c>
      <c r="D11159">
        <v>53</v>
      </c>
    </row>
    <row r="11160" spans="1:4">
      <c r="A11160" s="12">
        <v>45720</v>
      </c>
      <c r="B11160">
        <v>9.8822719999999992E-3</v>
      </c>
      <c r="C11160" s="13" t="s">
        <v>1112</v>
      </c>
      <c r="D11160">
        <v>20</v>
      </c>
    </row>
    <row r="11161" spans="1:4">
      <c r="A11161" s="12">
        <v>45720</v>
      </c>
      <c r="B11161">
        <v>9.0853547198476694E-4</v>
      </c>
      <c r="C11161" s="13" t="s">
        <v>1118</v>
      </c>
      <c r="D11161">
        <v>23</v>
      </c>
    </row>
    <row r="11162" spans="1:4">
      <c r="A11162" s="12">
        <v>45720</v>
      </c>
      <c r="B11162">
        <v>9.2287883101282497E-2</v>
      </c>
      <c r="C11162" s="13" t="s">
        <v>1162</v>
      </c>
      <c r="D11162">
        <v>34</v>
      </c>
    </row>
    <row r="11163" spans="1:4">
      <c r="A11163" s="12">
        <v>45720</v>
      </c>
      <c r="B11163" s="15">
        <v>9.4133163666897321E-3</v>
      </c>
      <c r="C11163" s="13" t="s">
        <v>1154</v>
      </c>
      <c r="D11163">
        <v>32</v>
      </c>
    </row>
    <row r="11164" spans="1:4">
      <c r="A11164" s="12">
        <v>45720</v>
      </c>
      <c r="B11164">
        <v>4.6888182576825059</v>
      </c>
      <c r="C11164" s="13" t="s">
        <v>1251</v>
      </c>
      <c r="D11164">
        <v>57</v>
      </c>
    </row>
    <row r="11165" spans="1:4">
      <c r="A11165" s="12">
        <v>45720</v>
      </c>
      <c r="B11165">
        <v>9.3776365153650121E-2</v>
      </c>
      <c r="C11165" s="13" t="s">
        <v>1262</v>
      </c>
      <c r="D11165">
        <v>60</v>
      </c>
    </row>
    <row r="11166" spans="1:4">
      <c r="A11166" s="12">
        <v>45720</v>
      </c>
      <c r="B11166">
        <v>14.164696838909089</v>
      </c>
      <c r="C11166" t="s">
        <v>1330</v>
      </c>
      <c r="D11166">
        <v>81</v>
      </c>
    </row>
    <row r="11167" spans="1:4">
      <c r="A11167" s="12">
        <v>45720</v>
      </c>
      <c r="B11167">
        <v>0.97065600680573694</v>
      </c>
      <c r="C11167" t="s">
        <v>1237</v>
      </c>
      <c r="D11167">
        <v>53</v>
      </c>
    </row>
    <row r="11168" spans="1:4">
      <c r="A11168" s="12">
        <v>45721</v>
      </c>
      <c r="B11168">
        <v>9.8822040000000003E-3</v>
      </c>
      <c r="C11168" s="13" t="s">
        <v>1112</v>
      </c>
      <c r="D11168">
        <v>20</v>
      </c>
    </row>
    <row r="11169" spans="1:4">
      <c r="A11169" s="12">
        <v>45721</v>
      </c>
      <c r="B11169">
        <v>9.0848518604430854E-4</v>
      </c>
      <c r="C11169" s="13" t="s">
        <v>1118</v>
      </c>
      <c r="D11169">
        <v>23</v>
      </c>
    </row>
    <row r="11170" spans="1:4">
      <c r="A11170" s="12">
        <v>45721</v>
      </c>
      <c r="B11170">
        <v>9.2282775119109262E-2</v>
      </c>
      <c r="C11170" s="13" t="s">
        <v>1162</v>
      </c>
      <c r="D11170">
        <v>34</v>
      </c>
    </row>
    <row r="11171" spans="1:4">
      <c r="A11171" s="12">
        <v>45721</v>
      </c>
      <c r="B11171" s="15">
        <v>9.4129292134568186E-3</v>
      </c>
      <c r="C11171" s="13" t="s">
        <v>1154</v>
      </c>
      <c r="D11171">
        <v>32</v>
      </c>
    </row>
    <row r="11172" spans="1:4">
      <c r="A11172" s="12">
        <v>45721</v>
      </c>
      <c r="B11172">
        <v>4.6885652914141094</v>
      </c>
      <c r="C11172" s="13" t="s">
        <v>1251</v>
      </c>
      <c r="D11172">
        <v>57</v>
      </c>
    </row>
    <row r="11173" spans="1:4">
      <c r="A11173" s="12">
        <v>45721</v>
      </c>
      <c r="B11173">
        <v>9.3771305828282192E-2</v>
      </c>
      <c r="C11173" s="13" t="s">
        <v>1262</v>
      </c>
      <c r="D11173">
        <v>60</v>
      </c>
    </row>
    <row r="11174" spans="1:4">
      <c r="A11174" s="12">
        <v>45721</v>
      </c>
      <c r="B11174">
        <v>14.163932639849669</v>
      </c>
      <c r="C11174" t="s">
        <v>1330</v>
      </c>
      <c r="D11174">
        <v>81</v>
      </c>
    </row>
    <row r="11175" spans="1:4">
      <c r="A11175" s="12">
        <v>45721</v>
      </c>
      <c r="B11175">
        <v>0.97063223309436086</v>
      </c>
      <c r="C11175" t="s">
        <v>1237</v>
      </c>
      <c r="D11175">
        <v>53</v>
      </c>
    </row>
    <row r="11176" spans="1:4">
      <c r="A11176" s="12">
        <v>45722</v>
      </c>
      <c r="B11176">
        <v>9.8821359999999997E-3</v>
      </c>
      <c r="C11176" s="13" t="s">
        <v>1112</v>
      </c>
      <c r="D11176">
        <v>20</v>
      </c>
    </row>
    <row r="11177" spans="1:4">
      <c r="A11177" s="12">
        <v>45722</v>
      </c>
      <c r="B11177">
        <v>9.0843490288709393E-4</v>
      </c>
      <c r="C11177" s="13" t="s">
        <v>1118</v>
      </c>
      <c r="D11177">
        <v>23</v>
      </c>
    </row>
    <row r="11178" spans="1:4">
      <c r="A11178" s="12">
        <v>45722</v>
      </c>
      <c r="B11178">
        <v>9.2277667419654388E-2</v>
      </c>
      <c r="C11178" s="13" t="s">
        <v>1162</v>
      </c>
      <c r="D11178">
        <v>34</v>
      </c>
    </row>
    <row r="11179" spans="1:4">
      <c r="A11179" s="12">
        <v>45722</v>
      </c>
      <c r="B11179" s="15">
        <v>9.41254207614684E-3</v>
      </c>
      <c r="C11179" s="13" t="s">
        <v>1154</v>
      </c>
      <c r="D11179">
        <v>32</v>
      </c>
    </row>
    <row r="11180" spans="1:4">
      <c r="A11180" s="12">
        <v>45722</v>
      </c>
      <c r="B11180">
        <v>4.6883123387934864</v>
      </c>
      <c r="C11180" s="13" t="s">
        <v>1251</v>
      </c>
      <c r="D11180">
        <v>57</v>
      </c>
    </row>
    <row r="11181" spans="1:4">
      <c r="A11181" s="12">
        <v>45722</v>
      </c>
      <c r="B11181">
        <v>9.3766246775869727E-2</v>
      </c>
      <c r="C11181" s="13" t="s">
        <v>1262</v>
      </c>
      <c r="D11181">
        <v>60</v>
      </c>
    </row>
    <row r="11182" spans="1:4">
      <c r="A11182" s="12">
        <v>45722</v>
      </c>
      <c r="B11182">
        <v>14.163168482019525</v>
      </c>
      <c r="C11182" t="s">
        <v>1330</v>
      </c>
      <c r="D11182">
        <v>81</v>
      </c>
    </row>
    <row r="11183" spans="1:4">
      <c r="A11183" s="12">
        <v>45722</v>
      </c>
      <c r="B11183">
        <v>0.97060845996526046</v>
      </c>
      <c r="C11183" t="s">
        <v>1237</v>
      </c>
      <c r="D11183">
        <v>53</v>
      </c>
    </row>
    <row r="11184" spans="1:4">
      <c r="A11184" s="12">
        <v>45723</v>
      </c>
      <c r="B11184">
        <v>9.8820680000000008E-3</v>
      </c>
      <c r="C11184" s="13" t="s">
        <v>1112</v>
      </c>
      <c r="D11184">
        <v>20</v>
      </c>
    </row>
    <row r="11185" spans="1:4">
      <c r="A11185" s="12">
        <v>45723</v>
      </c>
      <c r="B11185">
        <v>9.0838462251296927E-4</v>
      </c>
      <c r="C11185" s="13" t="s">
        <v>1118</v>
      </c>
      <c r="D11185">
        <v>23</v>
      </c>
    </row>
    <row r="11186" spans="1:4">
      <c r="A11186" s="12">
        <v>45723</v>
      </c>
      <c r="B11186">
        <v>9.2272560002902265E-2</v>
      </c>
      <c r="C11186" s="13" t="s">
        <v>1162</v>
      </c>
      <c r="D11186">
        <v>34</v>
      </c>
    </row>
    <row r="11187" spans="1:4">
      <c r="A11187" s="12">
        <v>45723</v>
      </c>
      <c r="B11187" s="15">
        <v>9.4121549547591405E-3</v>
      </c>
      <c r="C11187" s="13" t="s">
        <v>1154</v>
      </c>
      <c r="D11187">
        <v>32</v>
      </c>
    </row>
    <row r="11188" spans="1:4">
      <c r="A11188" s="12">
        <v>45723</v>
      </c>
      <c r="B11188">
        <v>4.6880593998199007</v>
      </c>
      <c r="C11188" s="13" t="s">
        <v>1251</v>
      </c>
      <c r="D11188">
        <v>57</v>
      </c>
    </row>
    <row r="11189" spans="1:4">
      <c r="A11189" s="12">
        <v>45723</v>
      </c>
      <c r="B11189">
        <v>9.3761187996398029E-2</v>
      </c>
      <c r="C11189" s="13" t="s">
        <v>1262</v>
      </c>
      <c r="D11189">
        <v>60</v>
      </c>
    </row>
    <row r="11190" spans="1:4">
      <c r="A11190" s="12">
        <v>45723</v>
      </c>
      <c r="B11190">
        <v>14.162404365416434</v>
      </c>
      <c r="C11190" t="s">
        <v>1330</v>
      </c>
      <c r="D11190">
        <v>81</v>
      </c>
    </row>
    <row r="11191" spans="1:4">
      <c r="A11191" s="12">
        <v>45723</v>
      </c>
      <c r="B11191">
        <v>0.97058468741842141</v>
      </c>
      <c r="C11191" t="s">
        <v>1237</v>
      </c>
      <c r="D11191">
        <v>53</v>
      </c>
    </row>
    <row r="11192" spans="1:4">
      <c r="A11192" s="12">
        <v>45724</v>
      </c>
      <c r="B11192">
        <v>9.8820000000000002E-3</v>
      </c>
      <c r="C11192" s="13" t="s">
        <v>1112</v>
      </c>
      <c r="D11192">
        <v>20</v>
      </c>
    </row>
    <row r="11193" spans="1:4">
      <c r="A11193" s="12">
        <v>45724</v>
      </c>
      <c r="B11193">
        <v>9.0833434492178038E-4</v>
      </c>
      <c r="C11193" s="13" t="s">
        <v>1118</v>
      </c>
      <c r="D11193">
        <v>23</v>
      </c>
    </row>
    <row r="11194" spans="1:4">
      <c r="A11194" s="12">
        <v>45724</v>
      </c>
      <c r="B11194">
        <v>9.2267452868837252E-2</v>
      </c>
      <c r="C11194" s="13" t="s">
        <v>1162</v>
      </c>
      <c r="D11194">
        <v>34</v>
      </c>
    </row>
    <row r="11195" spans="1:4">
      <c r="A11195" s="12">
        <v>45724</v>
      </c>
      <c r="B11195" s="15">
        <v>9.4117678492930661E-3</v>
      </c>
      <c r="C11195" s="13" t="s">
        <v>1154</v>
      </c>
      <c r="D11195">
        <v>32</v>
      </c>
    </row>
    <row r="11196" spans="1:4">
      <c r="A11196" s="12">
        <v>45724</v>
      </c>
      <c r="B11196">
        <v>4.6878064744926178</v>
      </c>
      <c r="C11196" s="13" t="s">
        <v>1251</v>
      </c>
      <c r="D11196">
        <v>57</v>
      </c>
    </row>
    <row r="11197" spans="1:4">
      <c r="A11197" s="12">
        <v>45724</v>
      </c>
      <c r="B11197">
        <v>9.3756129489852347E-2</v>
      </c>
      <c r="C11197" s="13" t="s">
        <v>1262</v>
      </c>
      <c r="D11197">
        <v>60</v>
      </c>
    </row>
    <row r="11198" spans="1:4">
      <c r="A11198" s="12">
        <v>45724</v>
      </c>
      <c r="B11198">
        <v>14.161640290038168</v>
      </c>
      <c r="C11198" t="s">
        <v>1330</v>
      </c>
      <c r="D11198">
        <v>81</v>
      </c>
    </row>
    <row r="11199" spans="1:4">
      <c r="A11199" s="12">
        <v>45724</v>
      </c>
      <c r="B11199">
        <v>0.9705609154538295</v>
      </c>
      <c r="C11199" t="s">
        <v>1237</v>
      </c>
      <c r="D11199">
        <v>53</v>
      </c>
    </row>
    <row r="11200" spans="1:4">
      <c r="A11200" s="12">
        <v>45725</v>
      </c>
      <c r="B11200">
        <v>9.8819319999999995E-3</v>
      </c>
      <c r="C11200" s="13" t="s">
        <v>1112</v>
      </c>
      <c r="D11200">
        <v>20</v>
      </c>
    </row>
    <row r="11201" spans="1:4">
      <c r="A11201" s="12">
        <v>45725</v>
      </c>
      <c r="B11201">
        <v>9.082840701133732E-4</v>
      </c>
      <c r="C11201" s="13" t="s">
        <v>1118</v>
      </c>
      <c r="D11201">
        <v>23</v>
      </c>
    </row>
    <row r="11202" spans="1:4">
      <c r="A11202" s="12">
        <v>45725</v>
      </c>
      <c r="B11202">
        <v>9.2262346017443667E-2</v>
      </c>
      <c r="C11202" s="13" t="s">
        <v>1162</v>
      </c>
      <c r="D11202">
        <v>34</v>
      </c>
    </row>
    <row r="11203" spans="1:4">
      <c r="A11203" s="12">
        <v>45725</v>
      </c>
      <c r="B11203" s="15">
        <v>9.4113807597479646E-3</v>
      </c>
      <c r="C11203" s="13" t="s">
        <v>1154</v>
      </c>
      <c r="D11203">
        <v>32</v>
      </c>
    </row>
    <row r="11204" spans="1:4">
      <c r="A11204" s="12">
        <v>45725</v>
      </c>
      <c r="B11204">
        <v>4.6875535628108995</v>
      </c>
      <c r="C11204" s="13" t="s">
        <v>1251</v>
      </c>
      <c r="D11204">
        <v>57</v>
      </c>
    </row>
    <row r="11205" spans="1:4">
      <c r="A11205" s="12">
        <v>45725</v>
      </c>
      <c r="B11205">
        <v>9.3751071256217997E-2</v>
      </c>
      <c r="C11205" s="13" t="s">
        <v>1262</v>
      </c>
      <c r="D11205">
        <v>60</v>
      </c>
    </row>
    <row r="11206" spans="1:4">
      <c r="A11206" s="12">
        <v>45725</v>
      </c>
      <c r="B11206">
        <v>14.160876255882508</v>
      </c>
      <c r="C11206" t="s">
        <v>1330</v>
      </c>
      <c r="D11206">
        <v>81</v>
      </c>
    </row>
    <row r="11207" spans="1:4">
      <c r="A11207" s="12">
        <v>45725</v>
      </c>
      <c r="B11207">
        <v>0.9705371440714704</v>
      </c>
      <c r="C11207" t="s">
        <v>1237</v>
      </c>
      <c r="D11207">
        <v>53</v>
      </c>
    </row>
    <row r="11208" spans="1:4">
      <c r="A11208" s="12">
        <v>45726</v>
      </c>
      <c r="B11208">
        <v>9.8818640000000006E-3</v>
      </c>
      <c r="C11208" s="13" t="s">
        <v>1112</v>
      </c>
      <c r="D11208">
        <v>20</v>
      </c>
    </row>
    <row r="11209" spans="1:4">
      <c r="A11209" s="12">
        <v>45726</v>
      </c>
      <c r="B11209">
        <v>9.0823379808759378E-4</v>
      </c>
      <c r="C11209" s="13" t="s">
        <v>1118</v>
      </c>
      <c r="D11209">
        <v>23</v>
      </c>
    </row>
    <row r="11210" spans="1:4">
      <c r="A11210" s="12">
        <v>45726</v>
      </c>
      <c r="B11210">
        <v>9.2257239448705897E-2</v>
      </c>
      <c r="C11210" s="13" t="s">
        <v>1162</v>
      </c>
      <c r="D11210">
        <v>34</v>
      </c>
    </row>
    <row r="11211" spans="1:4">
      <c r="A11211" s="12">
        <v>45726</v>
      </c>
      <c r="B11211" s="15">
        <v>9.4109936861231768E-3</v>
      </c>
      <c r="C11211" s="13" t="s">
        <v>1154</v>
      </c>
      <c r="D11211">
        <v>32</v>
      </c>
    </row>
    <row r="11212" spans="1:4">
      <c r="A11212" s="12">
        <v>45726</v>
      </c>
      <c r="B11212">
        <v>4.6873006647740105</v>
      </c>
      <c r="C11212" s="13" t="s">
        <v>1251</v>
      </c>
      <c r="D11212">
        <v>57</v>
      </c>
    </row>
    <row r="11213" spans="1:4">
      <c r="A11213" s="12">
        <v>45726</v>
      </c>
      <c r="B11213">
        <v>9.3746013295480213E-2</v>
      </c>
      <c r="C11213" s="13" t="s">
        <v>1262</v>
      </c>
      <c r="D11213">
        <v>60</v>
      </c>
    </row>
    <row r="11214" spans="1:4">
      <c r="A11214" s="12">
        <v>45726</v>
      </c>
      <c r="B11214">
        <v>14.160112262947228</v>
      </c>
      <c r="C11214" t="s">
        <v>1330</v>
      </c>
      <c r="D11214">
        <v>81</v>
      </c>
    </row>
    <row r="11215" spans="1:4">
      <c r="A11215" s="12">
        <v>45726</v>
      </c>
      <c r="B11215">
        <v>0.97051337327132992</v>
      </c>
      <c r="C11215" t="s">
        <v>1237</v>
      </c>
      <c r="D11215">
        <v>53</v>
      </c>
    </row>
    <row r="11216" spans="1:4">
      <c r="A11216" s="12">
        <v>45727</v>
      </c>
      <c r="B11216">
        <v>9.881796E-3</v>
      </c>
      <c r="C11216" s="13" t="s">
        <v>1112</v>
      </c>
      <c r="D11216">
        <v>20</v>
      </c>
    </row>
    <row r="11217" spans="1:4">
      <c r="A11217" s="12">
        <v>45727</v>
      </c>
      <c r="B11217">
        <v>9.0818352884428826E-4</v>
      </c>
      <c r="C11217" s="13" t="s">
        <v>1118</v>
      </c>
      <c r="D11217">
        <v>23</v>
      </c>
    </row>
    <row r="11218" spans="1:4">
      <c r="A11218" s="12">
        <v>45727</v>
      </c>
      <c r="B11218">
        <v>9.2252133162608288E-2</v>
      </c>
      <c r="C11218" s="13" t="s">
        <v>1162</v>
      </c>
      <c r="D11218">
        <v>34</v>
      </c>
    </row>
    <row r="11219" spans="1:4">
      <c r="A11219" s="12">
        <v>45727</v>
      </c>
      <c r="B11219" s="15">
        <v>9.4106066284180504E-3</v>
      </c>
      <c r="C11219" s="13" t="s">
        <v>1154</v>
      </c>
      <c r="D11219">
        <v>32</v>
      </c>
    </row>
    <row r="11220" spans="1:4">
      <c r="A11220" s="12">
        <v>45727</v>
      </c>
      <c r="B11220">
        <v>4.6870477803812154</v>
      </c>
      <c r="C11220" s="13" t="s">
        <v>1251</v>
      </c>
      <c r="D11220">
        <v>57</v>
      </c>
    </row>
    <row r="11221" spans="1:4">
      <c r="A11221" s="12">
        <v>45727</v>
      </c>
      <c r="B11221">
        <v>9.3740955607624313E-2</v>
      </c>
      <c r="C11221" s="13" t="s">
        <v>1262</v>
      </c>
      <c r="D11221">
        <v>60</v>
      </c>
    </row>
    <row r="11222" spans="1:4">
      <c r="A11222" s="12">
        <v>45727</v>
      </c>
      <c r="B11222">
        <v>14.159348311230103</v>
      </c>
      <c r="C11222" t="s">
        <v>1330</v>
      </c>
      <c r="D11222">
        <v>81</v>
      </c>
    </row>
    <row r="11223" spans="1:4">
      <c r="A11223" s="12">
        <v>45727</v>
      </c>
      <c r="B11223">
        <v>0.97048960305339382</v>
      </c>
      <c r="C11223" t="s">
        <v>1237</v>
      </c>
      <c r="D11223">
        <v>53</v>
      </c>
    </row>
    <row r="11224" spans="1:4">
      <c r="A11224" s="12">
        <v>45728</v>
      </c>
      <c r="B11224">
        <v>9.8817279999999993E-3</v>
      </c>
      <c r="C11224" s="13" t="s">
        <v>1112</v>
      </c>
      <c r="D11224">
        <v>20</v>
      </c>
    </row>
    <row r="11225" spans="1:4">
      <c r="A11225" s="12">
        <v>45728</v>
      </c>
      <c r="B11225">
        <v>9.0813326238330225E-4</v>
      </c>
      <c r="C11225" s="13" t="s">
        <v>1118</v>
      </c>
      <c r="D11225">
        <v>23</v>
      </c>
    </row>
    <row r="11226" spans="1:4">
      <c r="A11226" s="12">
        <v>45728</v>
      </c>
      <c r="B11226">
        <v>9.22470271591352E-2</v>
      </c>
      <c r="C11226" s="13" t="s">
        <v>1162</v>
      </c>
      <c r="D11226">
        <v>34</v>
      </c>
    </row>
    <row r="11227" spans="1:4">
      <c r="A11227" s="12">
        <v>45728</v>
      </c>
      <c r="B11227" s="15">
        <v>9.4102195866319314E-3</v>
      </c>
      <c r="C11227" s="13" t="s">
        <v>1154</v>
      </c>
      <c r="D11227">
        <v>32</v>
      </c>
    </row>
    <row r="11228" spans="1:4">
      <c r="A11228" s="12">
        <v>45728</v>
      </c>
      <c r="B11228">
        <v>4.6867949096317769</v>
      </c>
      <c r="C11228" s="13" t="s">
        <v>1251</v>
      </c>
      <c r="D11228">
        <v>57</v>
      </c>
    </row>
    <row r="11229" spans="1:4">
      <c r="A11229" s="12">
        <v>45728</v>
      </c>
      <c r="B11229">
        <v>9.3735898192635544E-2</v>
      </c>
      <c r="C11229" s="13" t="s">
        <v>1262</v>
      </c>
      <c r="D11229">
        <v>60</v>
      </c>
    </row>
    <row r="11230" spans="1:4">
      <c r="A11230" s="12">
        <v>45728</v>
      </c>
      <c r="B11230">
        <v>14.158584400728911</v>
      </c>
      <c r="C11230" t="s">
        <v>1330</v>
      </c>
      <c r="D11230">
        <v>81</v>
      </c>
    </row>
    <row r="11231" spans="1:4">
      <c r="A11231" s="12">
        <v>45728</v>
      </c>
      <c r="B11231">
        <v>0.97046583341764781</v>
      </c>
      <c r="C11231" t="s">
        <v>1237</v>
      </c>
      <c r="D11231">
        <v>53</v>
      </c>
    </row>
    <row r="11232" spans="1:4">
      <c r="A11232" s="12">
        <v>45729</v>
      </c>
      <c r="B11232">
        <v>9.8816600000000004E-3</v>
      </c>
      <c r="C11232" s="13" t="s">
        <v>1112</v>
      </c>
      <c r="D11232">
        <v>20</v>
      </c>
    </row>
    <row r="11233" spans="1:4">
      <c r="A11233" s="12">
        <v>45729</v>
      </c>
      <c r="B11233">
        <v>9.0808299870448223E-4</v>
      </c>
      <c r="C11233" s="13" t="s">
        <v>1118</v>
      </c>
      <c r="D11233">
        <v>23</v>
      </c>
    </row>
    <row r="11234" spans="1:4">
      <c r="A11234" s="12">
        <v>45729</v>
      </c>
      <c r="B11234">
        <v>9.224192143827098E-2</v>
      </c>
      <c r="C11234" s="13" t="s">
        <v>1162</v>
      </c>
      <c r="D11234">
        <v>34</v>
      </c>
    </row>
    <row r="11235" spans="1:4">
      <c r="A11235" s="12">
        <v>45729</v>
      </c>
      <c r="B11235" s="15">
        <v>9.4098325607641625E-3</v>
      </c>
      <c r="C11235" s="13" t="s">
        <v>1154</v>
      </c>
      <c r="D11235">
        <v>32</v>
      </c>
    </row>
    <row r="11236" spans="1:4">
      <c r="A11236" s="12">
        <v>45729</v>
      </c>
      <c r="B11236">
        <v>4.6865420525249588</v>
      </c>
      <c r="C11236" s="13" t="s">
        <v>1251</v>
      </c>
      <c r="D11236">
        <v>57</v>
      </c>
    </row>
    <row r="11237" spans="1:4">
      <c r="A11237" s="12">
        <v>45729</v>
      </c>
      <c r="B11237">
        <v>9.3730841050499183E-2</v>
      </c>
      <c r="C11237" s="13" t="s">
        <v>1262</v>
      </c>
      <c r="D11237">
        <v>60</v>
      </c>
    </row>
    <row r="11238" spans="1:4">
      <c r="A11238" s="12">
        <v>45729</v>
      </c>
      <c r="B11238">
        <v>14.157820531441427</v>
      </c>
      <c r="C11238" t="s">
        <v>1330</v>
      </c>
      <c r="D11238">
        <v>81</v>
      </c>
    </row>
    <row r="11239" spans="1:4">
      <c r="A11239" s="12">
        <v>45729</v>
      </c>
      <c r="B11239">
        <v>0.97044206436407765</v>
      </c>
      <c r="C11239" t="s">
        <v>1237</v>
      </c>
      <c r="D11239">
        <v>53</v>
      </c>
    </row>
    <row r="11240" spans="1:4">
      <c r="A11240" s="12">
        <v>45730</v>
      </c>
      <c r="B11240">
        <v>9.8815919999999998E-3</v>
      </c>
      <c r="C11240" s="13" t="s">
        <v>1112</v>
      </c>
      <c r="D11240">
        <v>20</v>
      </c>
    </row>
    <row r="11241" spans="1:4">
      <c r="A11241" s="12">
        <v>45730</v>
      </c>
      <c r="B11241">
        <v>9.080327378076737E-4</v>
      </c>
      <c r="C11241" s="13" t="s">
        <v>1118</v>
      </c>
      <c r="D11241">
        <v>23</v>
      </c>
    </row>
    <row r="11242" spans="1:4">
      <c r="A11242" s="12">
        <v>45730</v>
      </c>
      <c r="B11242">
        <v>9.2236815999999999E-2</v>
      </c>
      <c r="C11242" s="13" t="s">
        <v>1162</v>
      </c>
      <c r="D11242">
        <v>34</v>
      </c>
    </row>
    <row r="11243" spans="1:4">
      <c r="A11243" s="12">
        <v>45730</v>
      </c>
      <c r="B11243" s="15">
        <v>9.4094455508140894E-3</v>
      </c>
      <c r="C11243" s="13" t="s">
        <v>1154</v>
      </c>
      <c r="D11243">
        <v>32</v>
      </c>
    </row>
    <row r="11244" spans="1:4">
      <c r="A11244" s="12">
        <v>45730</v>
      </c>
      <c r="B11244">
        <v>4.6862892090600257</v>
      </c>
      <c r="C11244" s="13" t="s">
        <v>1251</v>
      </c>
      <c r="D11244">
        <v>57</v>
      </c>
    </row>
    <row r="11245" spans="1:4">
      <c r="A11245" s="12">
        <v>45730</v>
      </c>
      <c r="B11245">
        <v>9.3725784181200519E-2</v>
      </c>
      <c r="C11245" s="13" t="s">
        <v>1262</v>
      </c>
      <c r="D11245">
        <v>60</v>
      </c>
    </row>
    <row r="11246" spans="1:4">
      <c r="A11246" s="12">
        <v>45730</v>
      </c>
      <c r="B11246">
        <v>14.157056703365427</v>
      </c>
      <c r="C11246" t="s">
        <v>1330</v>
      </c>
      <c r="D11246">
        <v>81</v>
      </c>
    </row>
    <row r="11247" spans="1:4">
      <c r="A11247" s="12">
        <v>45730</v>
      </c>
      <c r="B11247">
        <v>0.97041829589266904</v>
      </c>
      <c r="C11247" t="s">
        <v>1237</v>
      </c>
      <c r="D11247">
        <v>53</v>
      </c>
    </row>
    <row r="11248" spans="1:4">
      <c r="A11248" s="12">
        <v>45731</v>
      </c>
      <c r="B11248">
        <v>9.8815239999999992E-3</v>
      </c>
      <c r="C11248" s="13" t="s">
        <v>1112</v>
      </c>
      <c r="D11248">
        <v>20</v>
      </c>
    </row>
    <row r="11249" spans="1:4">
      <c r="A11249" s="12">
        <v>45731</v>
      </c>
      <c r="B11249">
        <v>9.0798247969272315E-4</v>
      </c>
      <c r="C11249" s="13" t="s">
        <v>1118</v>
      </c>
      <c r="D11249">
        <v>23</v>
      </c>
    </row>
    <row r="11250" spans="1:4">
      <c r="A11250" s="12">
        <v>45731</v>
      </c>
      <c r="B11250">
        <v>9.2231710844306605E-2</v>
      </c>
      <c r="C11250" s="13" t="s">
        <v>1162</v>
      </c>
      <c r="D11250">
        <v>34</v>
      </c>
    </row>
    <row r="11251" spans="1:4">
      <c r="A11251" s="12">
        <v>45731</v>
      </c>
      <c r="B11251" s="15">
        <v>9.4090585567810602E-3</v>
      </c>
      <c r="C11251" s="13" t="s">
        <v>1154</v>
      </c>
      <c r="D11251">
        <v>32</v>
      </c>
    </row>
    <row r="11252" spans="1:4">
      <c r="A11252" s="12">
        <v>45731</v>
      </c>
      <c r="B11252">
        <v>4.6860363792362412</v>
      </c>
      <c r="C11252" s="13" t="s">
        <v>1251</v>
      </c>
      <c r="D11252">
        <v>57</v>
      </c>
    </row>
    <row r="11253" spans="1:4">
      <c r="A11253" s="12">
        <v>45731</v>
      </c>
      <c r="B11253">
        <v>9.3720727584724828E-2</v>
      </c>
      <c r="C11253" s="13" t="s">
        <v>1262</v>
      </c>
      <c r="D11253">
        <v>60</v>
      </c>
    </row>
    <row r="11254" spans="1:4">
      <c r="A11254" s="12">
        <v>45731</v>
      </c>
      <c r="B11254">
        <v>14.156292916498689</v>
      </c>
      <c r="C11254" t="s">
        <v>1330</v>
      </c>
      <c r="D11254">
        <v>81</v>
      </c>
    </row>
    <row r="11255" spans="1:4">
      <c r="A11255" s="12">
        <v>45731</v>
      </c>
      <c r="B11255">
        <v>0.97039452800340775</v>
      </c>
      <c r="C11255" t="s">
        <v>1237</v>
      </c>
      <c r="D11255">
        <v>53</v>
      </c>
    </row>
    <row r="11256" spans="1:4">
      <c r="A11256" s="12">
        <v>45732</v>
      </c>
      <c r="B11256">
        <v>9.8814560000000003E-3</v>
      </c>
      <c r="C11256" s="13" t="s">
        <v>1112</v>
      </c>
      <c r="D11256">
        <v>20</v>
      </c>
    </row>
    <row r="11257" spans="1:4">
      <c r="A11257" s="12">
        <v>45732</v>
      </c>
      <c r="B11257">
        <v>9.0793222435947628E-4</v>
      </c>
      <c r="C11257" s="13" t="s">
        <v>1118</v>
      </c>
      <c r="D11257">
        <v>23</v>
      </c>
    </row>
    <row r="11258" spans="1:4">
      <c r="A11258" s="12">
        <v>45732</v>
      </c>
      <c r="B11258">
        <v>9.2226605971175157E-2</v>
      </c>
      <c r="C11258" s="13" t="s">
        <v>1162</v>
      </c>
      <c r="D11258">
        <v>34</v>
      </c>
    </row>
    <row r="11259" spans="1:4">
      <c r="A11259" s="12">
        <v>45732</v>
      </c>
      <c r="B11259" s="15">
        <v>9.4086715786644189E-3</v>
      </c>
      <c r="C11259" s="13" t="s">
        <v>1154</v>
      </c>
      <c r="D11259">
        <v>32</v>
      </c>
    </row>
    <row r="11260" spans="1:4">
      <c r="A11260" s="12">
        <v>45732</v>
      </c>
      <c r="B11260">
        <v>4.6857835630528708</v>
      </c>
      <c r="C11260" s="13" t="s">
        <v>1251</v>
      </c>
      <c r="D11260">
        <v>57</v>
      </c>
    </row>
    <row r="11261" spans="1:4">
      <c r="A11261" s="12">
        <v>45732</v>
      </c>
      <c r="B11261">
        <v>9.3715671261057412E-2</v>
      </c>
      <c r="C11261" s="13" t="s">
        <v>1262</v>
      </c>
      <c r="D11261">
        <v>60</v>
      </c>
    </row>
    <row r="11262" spans="1:4">
      <c r="A11262" s="12">
        <v>45732</v>
      </c>
      <c r="B11262">
        <v>14.155529170838991</v>
      </c>
      <c r="C11262" t="s">
        <v>1330</v>
      </c>
      <c r="D11262">
        <v>81</v>
      </c>
    </row>
    <row r="11263" spans="1:4">
      <c r="A11263" s="12">
        <v>45732</v>
      </c>
      <c r="B11263">
        <v>0.97037076069627948</v>
      </c>
      <c r="C11263" t="s">
        <v>1237</v>
      </c>
      <c r="D11263">
        <v>53</v>
      </c>
    </row>
    <row r="11264" spans="1:4">
      <c r="A11264" s="12">
        <v>45733</v>
      </c>
      <c r="B11264">
        <v>9.8813879999999996E-3</v>
      </c>
      <c r="C11264" s="13" t="s">
        <v>1112</v>
      </c>
      <c r="D11264">
        <v>20</v>
      </c>
    </row>
    <row r="11265" spans="1:4">
      <c r="A11265" s="12">
        <v>45733</v>
      </c>
      <c r="B11265">
        <v>9.0788197180777935E-4</v>
      </c>
      <c r="C11265" s="13" t="s">
        <v>1118</v>
      </c>
      <c r="D11265">
        <v>23</v>
      </c>
    </row>
    <row r="11266" spans="1:4">
      <c r="A11266" s="12">
        <v>45733</v>
      </c>
      <c r="B11266">
        <v>9.2221501380590029E-2</v>
      </c>
      <c r="C11266" s="13" t="s">
        <v>1162</v>
      </c>
      <c r="D11266">
        <v>34</v>
      </c>
    </row>
    <row r="11267" spans="1:4">
      <c r="A11267" s="12">
        <v>45733</v>
      </c>
      <c r="B11267" s="15">
        <v>9.4082846164635098E-3</v>
      </c>
      <c r="C11267" s="13" t="s">
        <v>1154</v>
      </c>
      <c r="D11267">
        <v>32</v>
      </c>
    </row>
    <row r="11268" spans="1:4">
      <c r="A11268" s="12">
        <v>45733</v>
      </c>
      <c r="B11268">
        <v>4.6855307605091765</v>
      </c>
      <c r="C11268" s="13" t="s">
        <v>1251</v>
      </c>
      <c r="D11268">
        <v>57</v>
      </c>
    </row>
    <row r="11269" spans="1:4">
      <c r="A11269" s="12">
        <v>45733</v>
      </c>
      <c r="B11269">
        <v>9.3710615210183534E-2</v>
      </c>
      <c r="C11269" s="13" t="s">
        <v>1262</v>
      </c>
      <c r="D11269">
        <v>60</v>
      </c>
    </row>
    <row r="11270" spans="1:4">
      <c r="A11270" s="12">
        <v>45733</v>
      </c>
      <c r="B11270">
        <v>14.154765466384106</v>
      </c>
      <c r="C11270" t="s">
        <v>1330</v>
      </c>
      <c r="D11270">
        <v>81</v>
      </c>
    </row>
    <row r="11271" spans="1:4">
      <c r="A11271" s="12">
        <v>45733</v>
      </c>
      <c r="B11271">
        <v>0.97034699397127</v>
      </c>
      <c r="C11271" t="s">
        <v>1237</v>
      </c>
      <c r="D11271">
        <v>53</v>
      </c>
    </row>
    <row r="11272" spans="1:4">
      <c r="A11272" s="12">
        <v>45734</v>
      </c>
      <c r="B11272">
        <v>9.8813200000000007E-3</v>
      </c>
      <c r="C11272" s="13" t="s">
        <v>1112</v>
      </c>
      <c r="D11272">
        <v>20</v>
      </c>
    </row>
    <row r="11273" spans="1:4">
      <c r="A11273" s="12">
        <v>45734</v>
      </c>
      <c r="B11273">
        <v>9.078317220374782E-4</v>
      </c>
      <c r="C11273" s="13" t="s">
        <v>1118</v>
      </c>
      <c r="D11273">
        <v>23</v>
      </c>
    </row>
    <row r="11274" spans="1:4">
      <c r="A11274" s="12">
        <v>45734</v>
      </c>
      <c r="B11274">
        <v>9.2216397072535566E-2</v>
      </c>
      <c r="C11274" s="13" t="s">
        <v>1162</v>
      </c>
      <c r="D11274">
        <v>34</v>
      </c>
    </row>
    <row r="11275" spans="1:4">
      <c r="A11275" s="12">
        <v>45734</v>
      </c>
      <c r="B11275" s="15">
        <v>9.4078976701776791E-3</v>
      </c>
      <c r="C11275" s="13" t="s">
        <v>1154</v>
      </c>
      <c r="D11275">
        <v>32</v>
      </c>
    </row>
    <row r="11276" spans="1:4">
      <c r="A11276" s="12">
        <v>45734</v>
      </c>
      <c r="B11276">
        <v>4.6852779716044228</v>
      </c>
      <c r="C11276" s="13" t="s">
        <v>1251</v>
      </c>
      <c r="D11276">
        <v>57</v>
      </c>
    </row>
    <row r="11277" spans="1:4">
      <c r="A11277" s="12">
        <v>45734</v>
      </c>
      <c r="B11277">
        <v>9.370555943208847E-2</v>
      </c>
      <c r="C11277" s="13" t="s">
        <v>1262</v>
      </c>
      <c r="D11277">
        <v>60</v>
      </c>
    </row>
    <row r="11278" spans="1:4">
      <c r="A11278" s="12">
        <v>45734</v>
      </c>
      <c r="B11278">
        <v>14.154001803131816</v>
      </c>
      <c r="C11278" t="s">
        <v>1330</v>
      </c>
      <c r="D11278">
        <v>81</v>
      </c>
    </row>
    <row r="11279" spans="1:4">
      <c r="A11279" s="12">
        <v>45734</v>
      </c>
      <c r="B11279">
        <v>0.970323227828365</v>
      </c>
      <c r="C11279" t="s">
        <v>1237</v>
      </c>
      <c r="D11279">
        <v>53</v>
      </c>
    </row>
    <row r="11280" spans="1:4">
      <c r="A11280" s="12">
        <v>45735</v>
      </c>
      <c r="B11280">
        <v>9.8812520000000001E-3</v>
      </c>
      <c r="C11280" s="13" t="s">
        <v>1112</v>
      </c>
      <c r="D11280">
        <v>20</v>
      </c>
    </row>
    <row r="11281" spans="1:4">
      <c r="A11281" s="12">
        <v>45735</v>
      </c>
      <c r="B11281">
        <v>9.0778147504841898E-4</v>
      </c>
      <c r="C11281" s="13" t="s">
        <v>1118</v>
      </c>
      <c r="D11281">
        <v>23</v>
      </c>
    </row>
    <row r="11282" spans="1:4">
      <c r="A11282" s="12">
        <v>45735</v>
      </c>
      <c r="B11282">
        <v>9.2211293046996143E-2</v>
      </c>
      <c r="C11282" s="13" t="s">
        <v>1162</v>
      </c>
      <c r="D11282">
        <v>34</v>
      </c>
    </row>
    <row r="11283" spans="1:4">
      <c r="A11283" s="12">
        <v>45735</v>
      </c>
      <c r="B11283" s="15">
        <v>9.4075107398062709E-3</v>
      </c>
      <c r="C11283" s="13" t="s">
        <v>1154</v>
      </c>
      <c r="D11283">
        <v>32</v>
      </c>
    </row>
    <row r="11284" spans="1:4">
      <c r="A11284" s="12">
        <v>45735</v>
      </c>
      <c r="B11284">
        <v>4.6850251963378753</v>
      </c>
      <c r="C11284" s="13" t="s">
        <v>1251</v>
      </c>
      <c r="D11284">
        <v>57</v>
      </c>
    </row>
    <row r="11285" spans="1:4">
      <c r="A11285" s="12">
        <v>45735</v>
      </c>
      <c r="B11285">
        <v>9.3700503926757508E-2</v>
      </c>
      <c r="C11285" s="13" t="s">
        <v>1262</v>
      </c>
      <c r="D11285">
        <v>60</v>
      </c>
    </row>
    <row r="11286" spans="1:4">
      <c r="A11286" s="12">
        <v>45735</v>
      </c>
      <c r="B11286">
        <v>14.153238181079892</v>
      </c>
      <c r="C11286" t="s">
        <v>1330</v>
      </c>
      <c r="D11286">
        <v>81</v>
      </c>
    </row>
    <row r="11287" spans="1:4">
      <c r="A11287" s="12">
        <v>45735</v>
      </c>
      <c r="B11287">
        <v>0.97029946226755026</v>
      </c>
      <c r="C11287" t="s">
        <v>1237</v>
      </c>
      <c r="D11287">
        <v>53</v>
      </c>
    </row>
    <row r="11288" spans="1:4">
      <c r="A11288" s="12">
        <v>45736</v>
      </c>
      <c r="B11288">
        <v>9.8811839999999995E-3</v>
      </c>
      <c r="C11288" s="13" t="s">
        <v>1112</v>
      </c>
      <c r="D11288">
        <v>20</v>
      </c>
    </row>
    <row r="11289" spans="1:4">
      <c r="A11289" s="12">
        <v>45736</v>
      </c>
      <c r="B11289">
        <v>9.0773123084044794E-4</v>
      </c>
      <c r="C11289" s="13" t="s">
        <v>1118</v>
      </c>
      <c r="D11289">
        <v>23</v>
      </c>
    </row>
    <row r="11290" spans="1:4">
      <c r="A11290" s="12">
        <v>45736</v>
      </c>
      <c r="B11290">
        <v>9.2206189303956118E-2</v>
      </c>
      <c r="C11290" s="13" t="s">
        <v>1162</v>
      </c>
      <c r="D11290">
        <v>34</v>
      </c>
    </row>
    <row r="11291" spans="1:4">
      <c r="A11291" s="12">
        <v>45736</v>
      </c>
      <c r="B11291" s="15">
        <v>9.4071238253486331E-3</v>
      </c>
      <c r="C11291" s="13" t="s">
        <v>1154</v>
      </c>
      <c r="D11291">
        <v>32</v>
      </c>
    </row>
    <row r="11292" spans="1:4">
      <c r="A11292" s="12">
        <v>45736</v>
      </c>
      <c r="B11292">
        <v>4.6847724347087976</v>
      </c>
      <c r="C11292" s="13" t="s">
        <v>1251</v>
      </c>
      <c r="D11292">
        <v>57</v>
      </c>
    </row>
    <row r="11293" spans="1:4">
      <c r="A11293" s="12">
        <v>45736</v>
      </c>
      <c r="B11293">
        <v>9.3695448694175953E-2</v>
      </c>
      <c r="C11293" s="13" t="s">
        <v>1262</v>
      </c>
      <c r="D11293">
        <v>60</v>
      </c>
    </row>
    <row r="11294" spans="1:4">
      <c r="A11294" s="12">
        <v>45736</v>
      </c>
      <c r="B11294">
        <v>14.152474600226116</v>
      </c>
      <c r="C11294" t="s">
        <v>1330</v>
      </c>
      <c r="D11294">
        <v>81</v>
      </c>
    </row>
    <row r="11295" spans="1:4">
      <c r="A11295" s="12">
        <v>45736</v>
      </c>
      <c r="B11295">
        <v>0.97027569728881158</v>
      </c>
      <c r="C11295" t="s">
        <v>1237</v>
      </c>
      <c r="D11295">
        <v>53</v>
      </c>
    </row>
    <row r="11296" spans="1:4">
      <c r="A11296" s="12">
        <v>45737</v>
      </c>
      <c r="B11296">
        <v>9.8811160000000006E-3</v>
      </c>
      <c r="C11296" s="13" t="s">
        <v>1112</v>
      </c>
      <c r="D11296">
        <v>20</v>
      </c>
    </row>
    <row r="11297" spans="1:4">
      <c r="A11297" s="12">
        <v>45737</v>
      </c>
      <c r="B11297">
        <v>9.076809894134108E-4</v>
      </c>
      <c r="C11297" s="13" t="s">
        <v>1118</v>
      </c>
      <c r="D11297">
        <v>23</v>
      </c>
    </row>
    <row r="11298" spans="1:4">
      <c r="A11298" s="12">
        <v>45737</v>
      </c>
      <c r="B11298">
        <v>9.2201085843399852E-2</v>
      </c>
      <c r="C11298" s="13" t="s">
        <v>1162</v>
      </c>
      <c r="D11298">
        <v>34</v>
      </c>
    </row>
    <row r="11299" spans="1:4">
      <c r="A11299" s="12">
        <v>45737</v>
      </c>
      <c r="B11299" s="15">
        <v>9.4067369268041098E-3</v>
      </c>
      <c r="C11299" s="13" t="s">
        <v>1154</v>
      </c>
      <c r="D11299">
        <v>32</v>
      </c>
    </row>
    <row r="11300" spans="1:4">
      <c r="A11300" s="12">
        <v>45737</v>
      </c>
      <c r="B11300">
        <v>4.6845196867164525</v>
      </c>
      <c r="C11300" s="13" t="s">
        <v>1251</v>
      </c>
      <c r="D11300">
        <v>57</v>
      </c>
    </row>
    <row r="11301" spans="1:4">
      <c r="A11301" s="12">
        <v>45737</v>
      </c>
      <c r="B11301">
        <v>9.3690393734329053E-2</v>
      </c>
      <c r="C11301" s="13" t="s">
        <v>1262</v>
      </c>
      <c r="D11301">
        <v>60</v>
      </c>
    </row>
    <row r="11302" spans="1:4">
      <c r="A11302" s="12">
        <v>45737</v>
      </c>
      <c r="B11302">
        <v>14.151711060568262</v>
      </c>
      <c r="C11302" t="s">
        <v>1330</v>
      </c>
      <c r="D11302">
        <v>81</v>
      </c>
    </row>
    <row r="11303" spans="1:4">
      <c r="A11303" s="12">
        <v>45737</v>
      </c>
      <c r="B11303">
        <v>0.97025193289213463</v>
      </c>
      <c r="C11303" t="s">
        <v>1237</v>
      </c>
      <c r="D11303">
        <v>53</v>
      </c>
    </row>
    <row r="11304" spans="1:4">
      <c r="A11304" s="12">
        <v>45738</v>
      </c>
      <c r="B11304">
        <v>9.8810479999999999E-3</v>
      </c>
      <c r="C11304" s="13" t="s">
        <v>1112</v>
      </c>
      <c r="D11304">
        <v>20</v>
      </c>
    </row>
    <row r="11305" spans="1:4">
      <c r="A11305" s="12">
        <v>45738</v>
      </c>
      <c r="B11305">
        <v>9.0763075076715383E-4</v>
      </c>
      <c r="C11305" s="13" t="s">
        <v>1118</v>
      </c>
      <c r="D11305">
        <v>23</v>
      </c>
    </row>
    <row r="11306" spans="1:4">
      <c r="A11306" s="12">
        <v>45738</v>
      </c>
      <c r="B11306">
        <v>9.2195982665311718E-2</v>
      </c>
      <c r="C11306" s="13" t="s">
        <v>1162</v>
      </c>
      <c r="D11306">
        <v>34</v>
      </c>
    </row>
    <row r="11307" spans="1:4">
      <c r="A11307" s="12">
        <v>45738</v>
      </c>
      <c r="B11307" s="15">
        <v>9.4063500441720471E-3</v>
      </c>
      <c r="C11307" s="13" t="s">
        <v>1154</v>
      </c>
      <c r="D11307">
        <v>32</v>
      </c>
    </row>
    <row r="11308" spans="1:4">
      <c r="A11308" s="12">
        <v>45738</v>
      </c>
      <c r="B11308">
        <v>4.6842669523601055</v>
      </c>
      <c r="C11308" s="13" t="s">
        <v>1251</v>
      </c>
      <c r="D11308">
        <v>57</v>
      </c>
    </row>
    <row r="11309" spans="1:4">
      <c r="A11309" s="12">
        <v>45738</v>
      </c>
      <c r="B11309">
        <v>9.368533904720211E-2</v>
      </c>
      <c r="C11309" s="13" t="s">
        <v>1262</v>
      </c>
      <c r="D11309">
        <v>60</v>
      </c>
    </row>
    <row r="11310" spans="1:4">
      <c r="A11310" s="12">
        <v>45738</v>
      </c>
      <c r="B11310">
        <v>14.150947562104111</v>
      </c>
      <c r="C11310" t="s">
        <v>1330</v>
      </c>
      <c r="D11310">
        <v>81</v>
      </c>
    </row>
    <row r="11311" spans="1:4">
      <c r="A11311" s="12">
        <v>45738</v>
      </c>
      <c r="B11311">
        <v>0.9702281690775052</v>
      </c>
      <c r="C11311" t="s">
        <v>1237</v>
      </c>
      <c r="D11311">
        <v>53</v>
      </c>
    </row>
    <row r="11312" spans="1:4">
      <c r="A11312" s="12">
        <v>45739</v>
      </c>
      <c r="B11312">
        <v>9.8809799999999993E-3</v>
      </c>
      <c r="C11312" s="13" t="s">
        <v>1112</v>
      </c>
      <c r="D11312">
        <v>20</v>
      </c>
    </row>
    <row r="11313" spans="1:4">
      <c r="A11313" s="12">
        <v>45739</v>
      </c>
      <c r="B11313">
        <v>9.0758051490152317E-4</v>
      </c>
      <c r="C11313" s="13" t="s">
        <v>1118</v>
      </c>
      <c r="D11313">
        <v>23</v>
      </c>
    </row>
    <row r="11314" spans="1:4">
      <c r="A11314" s="12">
        <v>45739</v>
      </c>
      <c r="B11314">
        <v>9.2190879769676076E-2</v>
      </c>
      <c r="C11314" s="13" t="s">
        <v>1162</v>
      </c>
      <c r="D11314">
        <v>34</v>
      </c>
    </row>
    <row r="11315" spans="1:4">
      <c r="A11315" s="12">
        <v>45739</v>
      </c>
      <c r="B11315" s="15">
        <v>9.4059631774517892E-3</v>
      </c>
      <c r="C11315" s="13" t="s">
        <v>1154</v>
      </c>
      <c r="D11315">
        <v>32</v>
      </c>
    </row>
    <row r="11316" spans="1:4">
      <c r="A11316" s="12">
        <v>45739</v>
      </c>
      <c r="B11316">
        <v>4.6840142316390212</v>
      </c>
      <c r="C11316" s="13" t="s">
        <v>1251</v>
      </c>
      <c r="D11316">
        <v>57</v>
      </c>
    </row>
    <row r="11317" spans="1:4">
      <c r="A11317" s="12">
        <v>45739</v>
      </c>
      <c r="B11317">
        <v>9.3680284632780442E-2</v>
      </c>
      <c r="C11317" s="13" t="s">
        <v>1262</v>
      </c>
      <c r="D11317">
        <v>60</v>
      </c>
    </row>
    <row r="11318" spans="1:4">
      <c r="A11318" s="12">
        <v>45739</v>
      </c>
      <c r="B11318">
        <v>14.150184104831439</v>
      </c>
      <c r="C11318" t="s">
        <v>1330</v>
      </c>
      <c r="D11318">
        <v>81</v>
      </c>
    </row>
    <row r="11319" spans="1:4">
      <c r="A11319" s="12">
        <v>45739</v>
      </c>
      <c r="B11319">
        <v>0.97020440584490908</v>
      </c>
      <c r="C11319" t="s">
        <v>1237</v>
      </c>
      <c r="D11319">
        <v>53</v>
      </c>
    </row>
    <row r="11320" spans="1:4">
      <c r="A11320" s="12">
        <v>45740</v>
      </c>
      <c r="B11320">
        <v>9.8809120000000004E-3</v>
      </c>
      <c r="C11320" s="13" t="s">
        <v>1112</v>
      </c>
      <c r="D11320">
        <v>20</v>
      </c>
    </row>
    <row r="11321" spans="1:4">
      <c r="A11321" s="12">
        <v>45740</v>
      </c>
      <c r="B11321">
        <v>9.0753028181636487E-4</v>
      </c>
      <c r="C11321" s="13" t="s">
        <v>1118</v>
      </c>
      <c r="D11321">
        <v>23</v>
      </c>
    </row>
    <row r="11322" spans="1:4">
      <c r="A11322" s="12">
        <v>45740</v>
      </c>
      <c r="B11322">
        <v>9.21857771564773E-2</v>
      </c>
      <c r="C11322" s="13" t="s">
        <v>1162</v>
      </c>
      <c r="D11322">
        <v>34</v>
      </c>
    </row>
    <row r="11323" spans="1:4">
      <c r="A11323" s="12">
        <v>45740</v>
      </c>
      <c r="B11323" s="15">
        <v>9.4055763266426839E-3</v>
      </c>
      <c r="C11323" s="13" t="s">
        <v>1154</v>
      </c>
      <c r="D11323">
        <v>32</v>
      </c>
    </row>
    <row r="11324" spans="1:4">
      <c r="A11324" s="12">
        <v>45740</v>
      </c>
      <c r="B11324">
        <v>4.6837615245524642</v>
      </c>
      <c r="C11324" s="13" t="s">
        <v>1251</v>
      </c>
      <c r="D11324">
        <v>57</v>
      </c>
    </row>
    <row r="11325" spans="1:4">
      <c r="A11325" s="12">
        <v>45740</v>
      </c>
      <c r="B11325">
        <v>9.3675230491049283E-2</v>
      </c>
      <c r="C11325" s="13" t="s">
        <v>1262</v>
      </c>
      <c r="D11325">
        <v>60</v>
      </c>
    </row>
    <row r="11326" spans="1:4">
      <c r="A11326" s="12">
        <v>45740</v>
      </c>
      <c r="B11326">
        <v>14.149420688748023</v>
      </c>
      <c r="C11326" t="s">
        <v>1330</v>
      </c>
      <c r="D11326">
        <v>81</v>
      </c>
    </row>
    <row r="11327" spans="1:4">
      <c r="A11327" s="12">
        <v>45740</v>
      </c>
      <c r="B11327">
        <v>0.97018064319433195</v>
      </c>
      <c r="C11327" t="s">
        <v>1237</v>
      </c>
      <c r="D11327">
        <v>53</v>
      </c>
    </row>
    <row r="11328" spans="1:4">
      <c r="A11328" s="12">
        <v>45741</v>
      </c>
      <c r="B11328">
        <v>9.8808439999999997E-3</v>
      </c>
      <c r="C11328" s="13" t="s">
        <v>1112</v>
      </c>
      <c r="D11328">
        <v>20</v>
      </c>
    </row>
    <row r="11329" spans="1:4">
      <c r="A11329" s="12">
        <v>45741</v>
      </c>
      <c r="B11329">
        <v>9.0748005151152487E-4</v>
      </c>
      <c r="C11329" s="13" t="s">
        <v>1118</v>
      </c>
      <c r="D11329">
        <v>23</v>
      </c>
    </row>
    <row r="11330" spans="1:4">
      <c r="A11330" s="12">
        <v>45741</v>
      </c>
      <c r="B11330">
        <v>9.2180674825699749E-2</v>
      </c>
      <c r="C11330" s="13" t="s">
        <v>1162</v>
      </c>
      <c r="D11330">
        <v>34</v>
      </c>
    </row>
    <row r="11331" spans="1:4">
      <c r="A11331" s="12">
        <v>45741</v>
      </c>
      <c r="B11331" s="15">
        <v>9.4051894917440756E-3</v>
      </c>
      <c r="C11331" s="13" t="s">
        <v>1154</v>
      </c>
      <c r="D11331">
        <v>32</v>
      </c>
    </row>
    <row r="11332" spans="1:4">
      <c r="A11332" s="12">
        <v>45741</v>
      </c>
      <c r="B11332">
        <v>4.6835088310996973</v>
      </c>
      <c r="C11332" s="13" t="s">
        <v>1251</v>
      </c>
      <c r="D11332">
        <v>57</v>
      </c>
    </row>
    <row r="11333" spans="1:4">
      <c r="A11333" s="12">
        <v>45741</v>
      </c>
      <c r="B11333">
        <v>9.367017662199395E-2</v>
      </c>
      <c r="C11333" s="13" t="s">
        <v>1262</v>
      </c>
      <c r="D11333">
        <v>60</v>
      </c>
    </row>
    <row r="11334" spans="1:4">
      <c r="A11334" s="12">
        <v>45741</v>
      </c>
      <c r="B11334">
        <v>14.14865731385164</v>
      </c>
      <c r="C11334" t="s">
        <v>1330</v>
      </c>
      <c r="D11334">
        <v>81</v>
      </c>
    </row>
    <row r="11335" spans="1:4">
      <c r="A11335" s="12">
        <v>45741</v>
      </c>
      <c r="B11335">
        <v>0.97015688112575948</v>
      </c>
      <c r="C11335" t="s">
        <v>1237</v>
      </c>
      <c r="D11335">
        <v>53</v>
      </c>
    </row>
    <row r="11336" spans="1:4">
      <c r="A11336" s="12">
        <v>45742</v>
      </c>
      <c r="B11336">
        <v>9.8807760000000008E-3</v>
      </c>
      <c r="C11336" s="13" t="s">
        <v>1112</v>
      </c>
      <c r="D11336">
        <v>20</v>
      </c>
    </row>
    <row r="11337" spans="1:4">
      <c r="A11337" s="12">
        <v>45742</v>
      </c>
      <c r="B11337">
        <v>9.0742982398684963E-4</v>
      </c>
      <c r="C11337" s="13" t="s">
        <v>1118</v>
      </c>
      <c r="D11337">
        <v>23</v>
      </c>
    </row>
    <row r="11338" spans="1:4">
      <c r="A11338" s="12">
        <v>45742</v>
      </c>
      <c r="B11338">
        <v>9.2175572777327783E-2</v>
      </c>
      <c r="C11338" s="13" t="s">
        <v>1162</v>
      </c>
      <c r="D11338">
        <v>34</v>
      </c>
    </row>
    <row r="11339" spans="1:4">
      <c r="A11339" s="12">
        <v>45742</v>
      </c>
      <c r="B11339" s="15">
        <v>9.4048026727553101E-3</v>
      </c>
      <c r="C11339" s="13" t="s">
        <v>1154</v>
      </c>
      <c r="D11339">
        <v>32</v>
      </c>
    </row>
    <row r="11340" spans="1:4">
      <c r="A11340" s="12">
        <v>45742</v>
      </c>
      <c r="B11340">
        <v>4.683256151279986</v>
      </c>
      <c r="C11340" s="13" t="s">
        <v>1251</v>
      </c>
      <c r="D11340">
        <v>57</v>
      </c>
    </row>
    <row r="11341" spans="1:4">
      <c r="A11341" s="12">
        <v>45742</v>
      </c>
      <c r="B11341">
        <v>9.3665123025599734E-2</v>
      </c>
      <c r="C11341" s="13" t="s">
        <v>1262</v>
      </c>
      <c r="D11341">
        <v>60</v>
      </c>
    </row>
    <row r="11342" spans="1:4">
      <c r="A11342" s="12">
        <v>45742</v>
      </c>
      <c r="B11342">
        <v>14.147893980140068</v>
      </c>
      <c r="C11342" t="s">
        <v>1330</v>
      </c>
      <c r="D11342">
        <v>81</v>
      </c>
    </row>
    <row r="11343" spans="1:4">
      <c r="A11343" s="12">
        <v>45742</v>
      </c>
      <c r="B11343">
        <v>0.97013311963917759</v>
      </c>
      <c r="C11343" t="s">
        <v>1237</v>
      </c>
      <c r="D11343">
        <v>53</v>
      </c>
    </row>
    <row r="11344" spans="1:4">
      <c r="A11344" s="12">
        <v>45743</v>
      </c>
      <c r="B11344">
        <v>9.8807080000000002E-3</v>
      </c>
      <c r="C11344" s="13" t="s">
        <v>1112</v>
      </c>
      <c r="D11344">
        <v>20</v>
      </c>
    </row>
    <row r="11345" spans="1:4">
      <c r="A11345" s="12">
        <v>45743</v>
      </c>
      <c r="B11345">
        <v>9.0737959924218489E-4</v>
      </c>
      <c r="C11345" s="13" t="s">
        <v>1118</v>
      </c>
      <c r="D11345">
        <v>23</v>
      </c>
    </row>
    <row r="11346" spans="1:4">
      <c r="A11346" s="12">
        <v>45743</v>
      </c>
      <c r="B11346">
        <v>9.2170471011345789E-2</v>
      </c>
      <c r="C11346" s="13" t="s">
        <v>1162</v>
      </c>
      <c r="D11346">
        <v>34</v>
      </c>
    </row>
    <row r="11347" spans="1:4">
      <c r="A11347" s="12">
        <v>45743</v>
      </c>
      <c r="B11347" s="15">
        <v>9.4044158696757318E-3</v>
      </c>
      <c r="C11347" s="13" t="s">
        <v>1154</v>
      </c>
      <c r="D11347">
        <v>32</v>
      </c>
    </row>
    <row r="11348" spans="1:4">
      <c r="A11348" s="12">
        <v>45743</v>
      </c>
      <c r="B11348">
        <v>4.6830034850925957</v>
      </c>
      <c r="C11348" s="13" t="s">
        <v>1251</v>
      </c>
      <c r="D11348">
        <v>57</v>
      </c>
    </row>
    <row r="11349" spans="1:4">
      <c r="A11349" s="12">
        <v>45743</v>
      </c>
      <c r="B11349">
        <v>9.3660069701851922E-2</v>
      </c>
      <c r="C11349" s="13" t="s">
        <v>1262</v>
      </c>
      <c r="D11349">
        <v>60</v>
      </c>
    </row>
    <row r="11350" spans="1:4">
      <c r="A11350" s="12">
        <v>45743</v>
      </c>
      <c r="B11350">
        <v>14.14713068761109</v>
      </c>
      <c r="C11350" t="s">
        <v>1330</v>
      </c>
      <c r="D11350">
        <v>81</v>
      </c>
    </row>
    <row r="11351" spans="1:4">
      <c r="A11351" s="12">
        <v>45743</v>
      </c>
      <c r="B11351">
        <v>0.97010935873457194</v>
      </c>
      <c r="C11351" t="s">
        <v>1237</v>
      </c>
      <c r="D11351">
        <v>53</v>
      </c>
    </row>
    <row r="11352" spans="1:4">
      <c r="A11352" s="12">
        <v>45744</v>
      </c>
      <c r="B11352">
        <v>9.8806399999999996E-3</v>
      </c>
      <c r="C11352" s="13" t="s">
        <v>1112</v>
      </c>
      <c r="D11352">
        <v>20</v>
      </c>
    </row>
    <row r="11353" spans="1:4">
      <c r="A11353" s="12">
        <v>45744</v>
      </c>
      <c r="B11353">
        <v>9.073293772773771E-4</v>
      </c>
      <c r="C11353" s="13" t="s">
        <v>1118</v>
      </c>
      <c r="D11353">
        <v>23</v>
      </c>
    </row>
    <row r="11354" spans="1:4">
      <c r="A11354" s="12">
        <v>45744</v>
      </c>
      <c r="B11354">
        <v>9.2165369527738128E-2</v>
      </c>
      <c r="C11354" s="13" t="s">
        <v>1162</v>
      </c>
      <c r="D11354">
        <v>34</v>
      </c>
    </row>
    <row r="11355" spans="1:4">
      <c r="A11355" s="12">
        <v>45744</v>
      </c>
      <c r="B11355" s="15">
        <v>9.4040290825046866E-3</v>
      </c>
      <c r="C11355" s="13" t="s">
        <v>1154</v>
      </c>
      <c r="D11355">
        <v>32</v>
      </c>
    </row>
    <row r="11356" spans="1:4">
      <c r="A11356" s="12">
        <v>45744</v>
      </c>
      <c r="B11356">
        <v>4.6827508325367893</v>
      </c>
      <c r="C11356" s="13" t="s">
        <v>1251</v>
      </c>
      <c r="D11356">
        <v>57</v>
      </c>
    </row>
    <row r="11357" spans="1:4">
      <c r="A11357" s="12">
        <v>45744</v>
      </c>
      <c r="B11357">
        <v>9.3655016650735792E-2</v>
      </c>
      <c r="C11357" s="13" t="s">
        <v>1262</v>
      </c>
      <c r="D11357">
        <v>60</v>
      </c>
    </row>
    <row r="11358" spans="1:4">
      <c r="A11358" s="12">
        <v>45744</v>
      </c>
      <c r="B11358">
        <v>14.146367436262478</v>
      </c>
      <c r="C11358" t="s">
        <v>1330</v>
      </c>
      <c r="D11358">
        <v>81</v>
      </c>
    </row>
    <row r="11359" spans="1:4">
      <c r="A11359" s="12">
        <v>45744</v>
      </c>
      <c r="B11359">
        <v>0.97008559841192821</v>
      </c>
      <c r="C11359" t="s">
        <v>1237</v>
      </c>
      <c r="D11359">
        <v>53</v>
      </c>
    </row>
    <row r="11360" spans="1:4">
      <c r="A11360" s="12">
        <v>45745</v>
      </c>
      <c r="B11360">
        <v>9.8805720000000007E-3</v>
      </c>
      <c r="C11360" s="13" t="s">
        <v>1112</v>
      </c>
      <c r="D11360">
        <v>20</v>
      </c>
    </row>
    <row r="11361" spans="1:4">
      <c r="A11361" s="12">
        <v>45745</v>
      </c>
      <c r="B11361">
        <v>9.0727915809227211E-4</v>
      </c>
      <c r="C11361" s="13" t="s">
        <v>1118</v>
      </c>
      <c r="D11361">
        <v>23</v>
      </c>
    </row>
    <row r="11362" spans="1:4">
      <c r="A11362" s="12">
        <v>45745</v>
      </c>
      <c r="B11362">
        <v>9.2160268326489186E-2</v>
      </c>
      <c r="C11362" s="13" t="s">
        <v>1162</v>
      </c>
      <c r="D11362">
        <v>34</v>
      </c>
    </row>
    <row r="11363" spans="1:4">
      <c r="A11363" s="12">
        <v>45745</v>
      </c>
      <c r="B11363" s="15">
        <v>9.4036423112415224E-3</v>
      </c>
      <c r="C11363" s="13" t="s">
        <v>1154</v>
      </c>
      <c r="D11363">
        <v>32</v>
      </c>
    </row>
    <row r="11364" spans="1:4">
      <c r="A11364" s="12">
        <v>45745</v>
      </c>
      <c r="B11364">
        <v>4.6824981936118331</v>
      </c>
      <c r="C11364" s="13" t="s">
        <v>1251</v>
      </c>
      <c r="D11364">
        <v>57</v>
      </c>
    </row>
    <row r="11365" spans="1:4">
      <c r="A11365" s="12">
        <v>45745</v>
      </c>
      <c r="B11365">
        <v>9.3649963872236661E-2</v>
      </c>
      <c r="C11365" s="13" t="s">
        <v>1262</v>
      </c>
      <c r="D11365">
        <v>60</v>
      </c>
    </row>
    <row r="11366" spans="1:4">
      <c r="A11366" s="12">
        <v>45745</v>
      </c>
      <c r="B11366">
        <v>14.145604226092013</v>
      </c>
      <c r="C11366" t="s">
        <v>1330</v>
      </c>
      <c r="D11366">
        <v>81</v>
      </c>
    </row>
    <row r="11367" spans="1:4">
      <c r="A11367" s="12">
        <v>45745</v>
      </c>
      <c r="B11367">
        <v>0.97006183867123219</v>
      </c>
      <c r="C11367" t="s">
        <v>1237</v>
      </c>
      <c r="D11367">
        <v>53</v>
      </c>
    </row>
    <row r="11368" spans="1:4">
      <c r="A11368" s="12">
        <v>45746</v>
      </c>
      <c r="B11368">
        <v>9.880504E-3</v>
      </c>
      <c r="C11368" s="13" t="s">
        <v>1112</v>
      </c>
      <c r="D11368">
        <v>20</v>
      </c>
    </row>
    <row r="11369" spans="1:4">
      <c r="A11369" s="12">
        <v>45746</v>
      </c>
      <c r="B11369">
        <v>9.0722894168671628E-4</v>
      </c>
      <c r="C11369" s="13" t="s">
        <v>1118</v>
      </c>
      <c r="D11369">
        <v>23</v>
      </c>
    </row>
    <row r="11370" spans="1:4">
      <c r="A11370" s="12">
        <v>45746</v>
      </c>
      <c r="B11370">
        <v>9.215516740758331E-2</v>
      </c>
      <c r="C11370" s="13" t="s">
        <v>1162</v>
      </c>
      <c r="D11370">
        <v>34</v>
      </c>
    </row>
    <row r="11371" spans="1:4">
      <c r="A11371" s="12">
        <v>45746</v>
      </c>
      <c r="B11371" s="15">
        <v>9.4032555558855833E-3</v>
      </c>
      <c r="C11371" s="13" t="s">
        <v>1154</v>
      </c>
      <c r="D11371">
        <v>32</v>
      </c>
    </row>
    <row r="11372" spans="1:4">
      <c r="A11372" s="12">
        <v>45746</v>
      </c>
      <c r="B11372">
        <v>4.682245568316989</v>
      </c>
      <c r="C11372" s="13" t="s">
        <v>1251</v>
      </c>
      <c r="D11372">
        <v>57</v>
      </c>
    </row>
    <row r="11373" spans="1:4">
      <c r="A11373" s="12">
        <v>45746</v>
      </c>
      <c r="B11373">
        <v>9.3644911366339789E-2</v>
      </c>
      <c r="C11373" s="13" t="s">
        <v>1262</v>
      </c>
      <c r="D11373">
        <v>60</v>
      </c>
    </row>
    <row r="11374" spans="1:4">
      <c r="A11374" s="12">
        <v>45746</v>
      </c>
      <c r="B11374">
        <v>14.144841057097473</v>
      </c>
      <c r="C11374" t="s">
        <v>1330</v>
      </c>
      <c r="D11374">
        <v>81</v>
      </c>
    </row>
    <row r="11375" spans="1:4">
      <c r="A11375" s="12">
        <v>45746</v>
      </c>
      <c r="B11375">
        <v>0.97003807951246968</v>
      </c>
      <c r="C11375" t="s">
        <v>1237</v>
      </c>
      <c r="D11375">
        <v>53</v>
      </c>
    </row>
    <row r="11376" spans="1:4">
      <c r="A11376" s="12">
        <v>45747</v>
      </c>
      <c r="B11376">
        <v>9.8804359999999994E-3</v>
      </c>
      <c r="C11376" s="13" t="s">
        <v>1112</v>
      </c>
      <c r="D11376">
        <v>20</v>
      </c>
    </row>
    <row r="11377" spans="1:4">
      <c r="A11377" s="12">
        <v>45747</v>
      </c>
      <c r="B11377">
        <v>9.0717872806055577E-4</v>
      </c>
      <c r="C11377" s="13" t="s">
        <v>1118</v>
      </c>
      <c r="D11377">
        <v>23</v>
      </c>
    </row>
    <row r="11378" spans="1:4">
      <c r="A11378" s="12">
        <v>45747</v>
      </c>
      <c r="B11378">
        <v>9.2150066771004902E-2</v>
      </c>
      <c r="C11378" s="13" t="s">
        <v>1162</v>
      </c>
      <c r="D11378">
        <v>34</v>
      </c>
    </row>
    <row r="11379" spans="1:4">
      <c r="A11379" s="12">
        <v>45747</v>
      </c>
      <c r="B11379" s="15">
        <v>9.4028688164362155E-3</v>
      </c>
      <c r="C11379" s="13" t="s">
        <v>1154</v>
      </c>
      <c r="D11379">
        <v>32</v>
      </c>
    </row>
    <row r="11380" spans="1:4">
      <c r="A11380" s="12">
        <v>45747</v>
      </c>
      <c r="B11380">
        <v>4.6819929566515235</v>
      </c>
      <c r="C11380" s="13" t="s">
        <v>1251</v>
      </c>
      <c r="D11380">
        <v>57</v>
      </c>
    </row>
    <row r="11381" spans="1:4">
      <c r="A11381" s="12">
        <v>45747</v>
      </c>
      <c r="B11381">
        <v>9.3639859133030481E-2</v>
      </c>
      <c r="C11381" s="13" t="s">
        <v>1262</v>
      </c>
      <c r="D11381">
        <v>60</v>
      </c>
    </row>
    <row r="11382" spans="1:4">
      <c r="A11382" s="12">
        <v>45747</v>
      </c>
      <c r="B11382">
        <v>14.144077929276635</v>
      </c>
      <c r="C11382" t="s">
        <v>1330</v>
      </c>
      <c r="D11382">
        <v>81</v>
      </c>
    </row>
    <row r="11383" spans="1:4">
      <c r="A11383" s="12">
        <v>45747</v>
      </c>
      <c r="B11383">
        <v>0.97001432093562634</v>
      </c>
      <c r="C11383" t="s">
        <v>1237</v>
      </c>
      <c r="D11383">
        <v>53</v>
      </c>
    </row>
    <row r="11384" spans="1:4">
      <c r="A11384" s="12">
        <v>45748</v>
      </c>
      <c r="B11384">
        <v>9.8803680000000005E-3</v>
      </c>
      <c r="C11384" s="13" t="s">
        <v>1112</v>
      </c>
      <c r="D11384">
        <v>20</v>
      </c>
    </row>
    <row r="11385" spans="1:4">
      <c r="A11385" s="12">
        <v>45748</v>
      </c>
      <c r="B11385">
        <v>9.071285172136366E-4</v>
      </c>
      <c r="C11385" s="13" t="s">
        <v>1118</v>
      </c>
      <c r="D11385">
        <v>23</v>
      </c>
    </row>
    <row r="11386" spans="1:4">
      <c r="A11386" s="12">
        <v>45748</v>
      </c>
      <c r="B11386">
        <v>9.2144966416738305E-2</v>
      </c>
      <c r="C11386" s="13" t="s">
        <v>1162</v>
      </c>
      <c r="D11386">
        <v>34</v>
      </c>
    </row>
    <row r="11387" spans="1:4">
      <c r="A11387" s="12">
        <v>45748</v>
      </c>
      <c r="B11387" s="15">
        <v>9.4024820928927649E-3</v>
      </c>
      <c r="C11387" s="13" t="s">
        <v>1154</v>
      </c>
      <c r="D11387">
        <v>32</v>
      </c>
    </row>
    <row r="11388" spans="1:4">
      <c r="A11388" s="12">
        <v>45748</v>
      </c>
      <c r="B11388">
        <v>4.6817403586147019</v>
      </c>
      <c r="C11388" s="13" t="s">
        <v>1251</v>
      </c>
      <c r="D11388">
        <v>57</v>
      </c>
    </row>
    <row r="11389" spans="1:4">
      <c r="A11389" s="12">
        <v>45748</v>
      </c>
      <c r="B11389">
        <v>9.3634807172294041E-2</v>
      </c>
      <c r="C11389" s="13" t="s">
        <v>1262</v>
      </c>
      <c r="D11389">
        <v>60</v>
      </c>
    </row>
    <row r="11390" spans="1:4">
      <c r="A11390" s="12">
        <v>45748</v>
      </c>
      <c r="B11390">
        <v>14.143314842627282</v>
      </c>
      <c r="C11390" t="s">
        <v>1330</v>
      </c>
      <c r="D11390">
        <v>81</v>
      </c>
    </row>
    <row r="11391" spans="1:4">
      <c r="A11391" s="12">
        <v>45748</v>
      </c>
      <c r="B11391">
        <v>0.96999056294068797</v>
      </c>
      <c r="C11391" t="s">
        <v>1237</v>
      </c>
      <c r="D11391">
        <v>53</v>
      </c>
    </row>
    <row r="11392" spans="1:4">
      <c r="A11392" s="12">
        <v>45749</v>
      </c>
      <c r="B11392">
        <v>9.8802999999999998E-3</v>
      </c>
      <c r="C11392" s="13" t="s">
        <v>1112</v>
      </c>
      <c r="D11392">
        <v>20</v>
      </c>
    </row>
    <row r="11393" spans="1:4">
      <c r="A11393" s="12">
        <v>45749</v>
      </c>
      <c r="B11393">
        <v>9.0707830914580506E-4</v>
      </c>
      <c r="C11393" s="13" t="s">
        <v>1118</v>
      </c>
      <c r="D11393">
        <v>23</v>
      </c>
    </row>
    <row r="11394" spans="1:4">
      <c r="A11394" s="12">
        <v>45749</v>
      </c>
      <c r="B11394">
        <v>9.2139866344767896E-2</v>
      </c>
      <c r="C11394" s="13" t="s">
        <v>1162</v>
      </c>
      <c r="D11394">
        <v>34</v>
      </c>
    </row>
    <row r="11395" spans="1:4">
      <c r="A11395" s="12">
        <v>45749</v>
      </c>
      <c r="B11395" s="15">
        <v>9.4020953852545757E-3</v>
      </c>
      <c r="C11395" s="13" t="s">
        <v>1154</v>
      </c>
      <c r="D11395">
        <v>32</v>
      </c>
    </row>
    <row r="11396" spans="1:4">
      <c r="A11396" s="12">
        <v>45749</v>
      </c>
      <c r="B11396">
        <v>4.6814877742057872</v>
      </c>
      <c r="C11396" s="13" t="s">
        <v>1251</v>
      </c>
      <c r="D11396">
        <v>57</v>
      </c>
    </row>
    <row r="11397" spans="1:4">
      <c r="A11397" s="12">
        <v>45749</v>
      </c>
      <c r="B11397">
        <v>9.3629755484115756E-2</v>
      </c>
      <c r="C11397" s="13" t="s">
        <v>1262</v>
      </c>
      <c r="D11397">
        <v>60</v>
      </c>
    </row>
    <row r="11398" spans="1:4">
      <c r="A11398" s="12">
        <v>45749</v>
      </c>
      <c r="B11398">
        <v>14.142551797147188</v>
      </c>
      <c r="C11398" t="s">
        <v>1330</v>
      </c>
      <c r="D11398">
        <v>81</v>
      </c>
    </row>
    <row r="11399" spans="1:4">
      <c r="A11399" s="12">
        <v>45749</v>
      </c>
      <c r="B11399">
        <v>0.96996680552764036</v>
      </c>
      <c r="C11399" t="s">
        <v>1237</v>
      </c>
      <c r="D11399">
        <v>53</v>
      </c>
    </row>
    <row r="11400" spans="1:4">
      <c r="A11400" s="12">
        <v>45750</v>
      </c>
      <c r="B11400">
        <v>9.8802319999999992E-3</v>
      </c>
      <c r="C11400" s="13" t="s">
        <v>1112</v>
      </c>
      <c r="D11400">
        <v>20</v>
      </c>
    </row>
    <row r="11401" spans="1:4">
      <c r="A11401" s="12">
        <v>45750</v>
      </c>
      <c r="B11401">
        <v>9.0702810385690728E-4</v>
      </c>
      <c r="C11401" s="13" t="s">
        <v>1118</v>
      </c>
      <c r="D11401">
        <v>23</v>
      </c>
    </row>
    <row r="11402" spans="1:4">
      <c r="A11402" s="12">
        <v>45750</v>
      </c>
      <c r="B11402">
        <v>9.2134766555078074E-2</v>
      </c>
      <c r="C11402" s="13" t="s">
        <v>1162</v>
      </c>
      <c r="D11402">
        <v>34</v>
      </c>
    </row>
    <row r="11403" spans="1:4">
      <c r="A11403" s="12">
        <v>45750</v>
      </c>
      <c r="B11403" s="15">
        <v>9.4017086935209958E-3</v>
      </c>
      <c r="C11403" s="13" t="s">
        <v>1154</v>
      </c>
      <c r="D11403">
        <v>32</v>
      </c>
    </row>
    <row r="11404" spans="1:4">
      <c r="A11404" s="12">
        <v>45750</v>
      </c>
      <c r="B11404">
        <v>4.6812352034240456</v>
      </c>
      <c r="C11404" s="13" t="s">
        <v>1251</v>
      </c>
      <c r="D11404">
        <v>57</v>
      </c>
    </row>
    <row r="11405" spans="1:4">
      <c r="A11405" s="12">
        <v>45750</v>
      </c>
      <c r="B11405">
        <v>9.3624704068480918E-2</v>
      </c>
      <c r="C11405" s="13" t="s">
        <v>1262</v>
      </c>
      <c r="D11405">
        <v>60</v>
      </c>
    </row>
    <row r="11406" spans="1:4">
      <c r="A11406" s="12">
        <v>45750</v>
      </c>
      <c r="B11406">
        <v>14.141788792834134</v>
      </c>
      <c r="C11406" t="s">
        <v>1330</v>
      </c>
      <c r="D11406">
        <v>81</v>
      </c>
    </row>
    <row r="11407" spans="1:4">
      <c r="A11407" s="12">
        <v>45750</v>
      </c>
      <c r="B11407">
        <v>0.96994304869646919</v>
      </c>
      <c r="C11407" t="s">
        <v>1237</v>
      </c>
      <c r="D11407">
        <v>53</v>
      </c>
    </row>
    <row r="11408" spans="1:4">
      <c r="A11408" s="12">
        <v>45751</v>
      </c>
      <c r="B11408">
        <v>9.8801640000000003E-3</v>
      </c>
      <c r="C11408" s="13" t="s">
        <v>1112</v>
      </c>
      <c r="D11408">
        <v>20</v>
      </c>
    </row>
    <row r="11409" spans="1:4">
      <c r="A11409" s="12">
        <v>45751</v>
      </c>
      <c r="B11409">
        <v>9.0697790134678952E-4</v>
      </c>
      <c r="C11409" s="13" t="s">
        <v>1118</v>
      </c>
      <c r="D11409">
        <v>23</v>
      </c>
    </row>
    <row r="11410" spans="1:4">
      <c r="A11410" s="12">
        <v>45751</v>
      </c>
      <c r="B11410">
        <v>9.2129667047653213E-2</v>
      </c>
      <c r="C11410" s="13" t="s">
        <v>1162</v>
      </c>
      <c r="D11410">
        <v>34</v>
      </c>
    </row>
    <row r="11411" spans="1:4">
      <c r="A11411" s="12">
        <v>45751</v>
      </c>
      <c r="B11411" s="15">
        <v>9.4013220176913711E-3</v>
      </c>
      <c r="C11411" s="13" t="s">
        <v>1154</v>
      </c>
      <c r="D11411">
        <v>32</v>
      </c>
    </row>
    <row r="11412" spans="1:4">
      <c r="A11412" s="12">
        <v>45751</v>
      </c>
      <c r="B11412">
        <v>4.6809826462687418</v>
      </c>
      <c r="C11412" s="13" t="s">
        <v>1251</v>
      </c>
      <c r="D11412">
        <v>57</v>
      </c>
    </row>
    <row r="11413" spans="1:4">
      <c r="A11413" s="12">
        <v>45751</v>
      </c>
      <c r="B11413">
        <v>9.361965292537483E-2</v>
      </c>
      <c r="C11413" s="13" t="s">
        <v>1262</v>
      </c>
      <c r="D11413">
        <v>60</v>
      </c>
    </row>
    <row r="11414" spans="1:4">
      <c r="A11414" s="12">
        <v>45751</v>
      </c>
      <c r="B11414">
        <v>14.141025829685898</v>
      </c>
      <c r="C11414" t="s">
        <v>1330</v>
      </c>
      <c r="D11414">
        <v>81</v>
      </c>
    </row>
    <row r="11415" spans="1:4">
      <c r="A11415" s="12">
        <v>45751</v>
      </c>
      <c r="B11415">
        <v>0.96991929244716024</v>
      </c>
      <c r="C11415" t="s">
        <v>1237</v>
      </c>
      <c r="D11415">
        <v>53</v>
      </c>
    </row>
    <row r="11416" spans="1:4">
      <c r="A11416" s="12">
        <v>45752</v>
      </c>
      <c r="B11416">
        <v>9.8800959999999997E-3</v>
      </c>
      <c r="C11416" s="13" t="s">
        <v>1112</v>
      </c>
      <c r="D11416">
        <v>20</v>
      </c>
    </row>
    <row r="11417" spans="1:4">
      <c r="A11417" s="12">
        <v>45752</v>
      </c>
      <c r="B11417">
        <v>9.0692770161529784E-4</v>
      </c>
      <c r="C11417" s="13" t="s">
        <v>1118</v>
      </c>
      <c r="D11417">
        <v>23</v>
      </c>
    </row>
    <row r="11418" spans="1:4">
      <c r="A11418" s="12">
        <v>45752</v>
      </c>
      <c r="B11418">
        <v>9.2124567822477674E-2</v>
      </c>
      <c r="C11418" s="13" t="s">
        <v>1162</v>
      </c>
      <c r="D11418">
        <v>34</v>
      </c>
    </row>
    <row r="11419" spans="1:4">
      <c r="A11419" s="12">
        <v>45752</v>
      </c>
      <c r="B11419" s="15">
        <v>9.4009353577650459E-3</v>
      </c>
      <c r="C11419" s="13" t="s">
        <v>1154</v>
      </c>
      <c r="D11419">
        <v>32</v>
      </c>
    </row>
    <row r="11420" spans="1:4">
      <c r="A11420" s="12">
        <v>45752</v>
      </c>
      <c r="B11420">
        <v>4.6807301027391395</v>
      </c>
      <c r="C11420" s="13" t="s">
        <v>1251</v>
      </c>
      <c r="D11420">
        <v>57</v>
      </c>
    </row>
    <row r="11421" spans="1:4">
      <c r="A11421" s="12">
        <v>45752</v>
      </c>
      <c r="B11421">
        <v>9.3614602054782795E-2</v>
      </c>
      <c r="C11421" s="13" t="s">
        <v>1262</v>
      </c>
      <c r="D11421">
        <v>60</v>
      </c>
    </row>
    <row r="11422" spans="1:4">
      <c r="A11422" s="12">
        <v>45752</v>
      </c>
      <c r="B11422">
        <v>14.140262907700262</v>
      </c>
      <c r="C11422" t="s">
        <v>1330</v>
      </c>
      <c r="D11422">
        <v>81</v>
      </c>
    </row>
    <row r="11423" spans="1:4">
      <c r="A11423" s="12">
        <v>45752</v>
      </c>
      <c r="B11423">
        <v>0.9698955367796992</v>
      </c>
      <c r="C11423" t="s">
        <v>1237</v>
      </c>
      <c r="D11423">
        <v>53</v>
      </c>
    </row>
    <row r="11424" spans="1:4">
      <c r="A11424" s="12">
        <v>45753</v>
      </c>
      <c r="B11424">
        <v>9.8800280000000008E-3</v>
      </c>
      <c r="C11424" s="13" t="s">
        <v>1112</v>
      </c>
      <c r="D11424">
        <v>20</v>
      </c>
    </row>
    <row r="11425" spans="1:4">
      <c r="A11425" s="12">
        <v>45753</v>
      </c>
      <c r="B11425">
        <v>9.068775046622786E-4</v>
      </c>
      <c r="C11425" s="13" t="s">
        <v>1118</v>
      </c>
      <c r="D11425">
        <v>23</v>
      </c>
    </row>
    <row r="11426" spans="1:4">
      <c r="A11426" s="12">
        <v>45753</v>
      </c>
      <c r="B11426">
        <v>9.2119468879535843E-2</v>
      </c>
      <c r="C11426" s="13" t="s">
        <v>1162</v>
      </c>
      <c r="D11426">
        <v>34</v>
      </c>
    </row>
    <row r="11427" spans="1:4">
      <c r="A11427" s="12">
        <v>45753</v>
      </c>
      <c r="B11427" s="15">
        <v>9.4005487137413662E-3</v>
      </c>
      <c r="C11427" s="13" t="s">
        <v>1154</v>
      </c>
      <c r="D11427">
        <v>32</v>
      </c>
    </row>
    <row r="11428" spans="1:4">
      <c r="A11428" s="12">
        <v>45753</v>
      </c>
      <c r="B11428">
        <v>4.6804775728345041</v>
      </c>
      <c r="C11428" s="13" t="s">
        <v>1251</v>
      </c>
      <c r="D11428">
        <v>57</v>
      </c>
    </row>
    <row r="11429" spans="1:4">
      <c r="A11429" s="12">
        <v>45753</v>
      </c>
      <c r="B11429">
        <v>9.3609551456690088E-2</v>
      </c>
      <c r="C11429" s="13" t="s">
        <v>1262</v>
      </c>
      <c r="D11429">
        <v>60</v>
      </c>
    </row>
    <row r="11430" spans="1:4">
      <c r="A11430" s="12">
        <v>45753</v>
      </c>
      <c r="B11430">
        <v>14.139500026875002</v>
      </c>
      <c r="C11430" t="s">
        <v>1330</v>
      </c>
      <c r="D11430">
        <v>81</v>
      </c>
    </row>
    <row r="11431" spans="1:4">
      <c r="A11431" s="12">
        <v>45753</v>
      </c>
      <c r="B11431">
        <v>0.96987178169407184</v>
      </c>
      <c r="C11431" t="s">
        <v>1237</v>
      </c>
      <c r="D11431">
        <v>53</v>
      </c>
    </row>
    <row r="11432" spans="1:4">
      <c r="A11432" s="12">
        <v>45754</v>
      </c>
      <c r="B11432">
        <v>9.8799600000000001E-3</v>
      </c>
      <c r="C11432" s="13" t="s">
        <v>1112</v>
      </c>
      <c r="D11432">
        <v>20</v>
      </c>
    </row>
    <row r="11433" spans="1:4">
      <c r="A11433" s="12">
        <v>45754</v>
      </c>
      <c r="B11433">
        <v>9.0682731048757795E-4</v>
      </c>
      <c r="C11433" s="13" t="s">
        <v>1118</v>
      </c>
      <c r="D11433">
        <v>23</v>
      </c>
    </row>
    <row r="11434" spans="1:4">
      <c r="A11434" s="12">
        <v>45754</v>
      </c>
      <c r="B11434">
        <v>9.2114370218812094E-2</v>
      </c>
      <c r="C11434" s="13" t="s">
        <v>1162</v>
      </c>
      <c r="D11434">
        <v>34</v>
      </c>
    </row>
    <row r="11435" spans="1:4">
      <c r="A11435" s="12">
        <v>45754</v>
      </c>
      <c r="B11435" s="15">
        <v>9.4001620856196816E-3</v>
      </c>
      <c r="C11435" s="13" t="s">
        <v>1154</v>
      </c>
      <c r="D11435">
        <v>32</v>
      </c>
    </row>
    <row r="11436" spans="1:4">
      <c r="A11436" s="12">
        <v>45754</v>
      </c>
      <c r="B11436">
        <v>4.680225056554101</v>
      </c>
      <c r="C11436" s="13" t="s">
        <v>1251</v>
      </c>
      <c r="D11436">
        <v>57</v>
      </c>
    </row>
    <row r="11437" spans="1:4">
      <c r="A11437" s="12">
        <v>45754</v>
      </c>
      <c r="B11437">
        <v>9.3604501131082027E-2</v>
      </c>
      <c r="C11437" s="13" t="s">
        <v>1262</v>
      </c>
      <c r="D11437">
        <v>60</v>
      </c>
    </row>
    <row r="11438" spans="1:4">
      <c r="A11438" s="12">
        <v>45754</v>
      </c>
      <c r="B11438">
        <v>14.138737187207898</v>
      </c>
      <c r="C11438" t="s">
        <v>1330</v>
      </c>
      <c r="D11438">
        <v>81</v>
      </c>
    </row>
    <row r="11439" spans="1:4">
      <c r="A11439" s="12">
        <v>45754</v>
      </c>
      <c r="B11439">
        <v>0.96984802719026397</v>
      </c>
      <c r="C11439" t="s">
        <v>1237</v>
      </c>
      <c r="D11439">
        <v>53</v>
      </c>
    </row>
    <row r="11440" spans="1:4">
      <c r="A11440" s="12">
        <v>45755</v>
      </c>
      <c r="B11440">
        <v>9.8798919999999995E-3</v>
      </c>
      <c r="C11440" s="13" t="s">
        <v>1112</v>
      </c>
      <c r="D11440">
        <v>20</v>
      </c>
    </row>
    <row r="11441" spans="1:4">
      <c r="A11441" s="12">
        <v>45755</v>
      </c>
      <c r="B11441">
        <v>9.0677711909104214E-4</v>
      </c>
      <c r="C11441" s="13" t="s">
        <v>1118</v>
      </c>
      <c r="D11441">
        <v>23</v>
      </c>
    </row>
    <row r="11442" spans="1:4">
      <c r="A11442" s="12">
        <v>45755</v>
      </c>
      <c r="B11442">
        <v>9.2109271840290816E-2</v>
      </c>
      <c r="C11442" s="13" t="s">
        <v>1162</v>
      </c>
      <c r="D11442">
        <v>34</v>
      </c>
    </row>
    <row r="11443" spans="1:4">
      <c r="A11443" s="12">
        <v>45755</v>
      </c>
      <c r="B11443" s="15">
        <v>9.3997754733993327E-3</v>
      </c>
      <c r="C11443" s="13" t="s">
        <v>1154</v>
      </c>
      <c r="D11443">
        <v>32</v>
      </c>
    </row>
    <row r="11444" spans="1:4">
      <c r="A11444" s="12">
        <v>45755</v>
      </c>
      <c r="B11444">
        <v>4.679972553897195</v>
      </c>
      <c r="C11444" s="13" t="s">
        <v>1251</v>
      </c>
      <c r="D11444">
        <v>57</v>
      </c>
    </row>
    <row r="11445" spans="1:4">
      <c r="A11445" s="12">
        <v>45755</v>
      </c>
      <c r="B11445">
        <v>9.3599451077943902E-2</v>
      </c>
      <c r="C11445" s="13" t="s">
        <v>1262</v>
      </c>
      <c r="D11445">
        <v>60</v>
      </c>
    </row>
    <row r="11446" spans="1:4">
      <c r="A11446" s="12">
        <v>45755</v>
      </c>
      <c r="B11446">
        <v>14.13797438869673</v>
      </c>
      <c r="C11446" t="s">
        <v>1330</v>
      </c>
      <c r="D11446">
        <v>81</v>
      </c>
    </row>
    <row r="11447" spans="1:4">
      <c r="A11447" s="12">
        <v>45755</v>
      </c>
      <c r="B11447">
        <v>0.96982427326826137</v>
      </c>
      <c r="C11447" t="s">
        <v>1237</v>
      </c>
      <c r="D11447">
        <v>53</v>
      </c>
    </row>
    <row r="11448" spans="1:4">
      <c r="A11448" s="12">
        <v>45756</v>
      </c>
      <c r="B11448">
        <v>9.8798240000000006E-3</v>
      </c>
      <c r="C11448" s="13" t="s">
        <v>1112</v>
      </c>
      <c r="D11448">
        <v>20</v>
      </c>
    </row>
    <row r="11449" spans="1:4">
      <c r="A11449" s="12">
        <v>45756</v>
      </c>
      <c r="B11449">
        <v>9.0672693047251724E-4</v>
      </c>
      <c r="C11449" s="13" t="s">
        <v>1118</v>
      </c>
      <c r="D11449">
        <v>23</v>
      </c>
    </row>
    <row r="11450" spans="1:4">
      <c r="A11450" s="12">
        <v>45756</v>
      </c>
      <c r="B11450">
        <v>9.2104173743956366E-2</v>
      </c>
      <c r="C11450" s="13" t="s">
        <v>1162</v>
      </c>
      <c r="D11450">
        <v>34</v>
      </c>
    </row>
    <row r="11451" spans="1:4">
      <c r="A11451" s="12">
        <v>45756</v>
      </c>
      <c r="B11451" s="15">
        <v>9.3993888770796691E-3</v>
      </c>
      <c r="C11451" s="13" t="s">
        <v>1154</v>
      </c>
      <c r="D11451">
        <v>32</v>
      </c>
    </row>
    <row r="11452" spans="1:4">
      <c r="A11452" s="12">
        <v>45756</v>
      </c>
      <c r="B11452">
        <v>4.6797200648630506</v>
      </c>
      <c r="C11452" s="13" t="s">
        <v>1251</v>
      </c>
      <c r="D11452">
        <v>57</v>
      </c>
    </row>
    <row r="11453" spans="1:4">
      <c r="A11453" s="12">
        <v>45756</v>
      </c>
      <c r="B11453">
        <v>9.3594401297261015E-2</v>
      </c>
      <c r="C11453" s="13" t="s">
        <v>1262</v>
      </c>
      <c r="D11453">
        <v>60</v>
      </c>
    </row>
    <row r="11454" spans="1:4">
      <c r="A11454" s="12">
        <v>45756</v>
      </c>
      <c r="B11454">
        <v>14.137211631339278</v>
      </c>
      <c r="C11454" t="s">
        <v>1330</v>
      </c>
      <c r="D11454">
        <v>81</v>
      </c>
    </row>
    <row r="11455" spans="1:4">
      <c r="A11455" s="12">
        <v>45756</v>
      </c>
      <c r="B11455">
        <v>0.96980051992804972</v>
      </c>
      <c r="C11455" t="s">
        <v>1237</v>
      </c>
      <c r="D11455">
        <v>53</v>
      </c>
    </row>
    <row r="11456" spans="1:4">
      <c r="A11456" s="12">
        <v>45757</v>
      </c>
      <c r="B11456">
        <v>9.879756E-3</v>
      </c>
      <c r="C11456" s="13" t="s">
        <v>1112</v>
      </c>
      <c r="D11456">
        <v>20</v>
      </c>
    </row>
    <row r="11457" spans="1:4">
      <c r="A11457" s="12">
        <v>45757</v>
      </c>
      <c r="B11457">
        <v>9.066767446318497E-4</v>
      </c>
      <c r="C11457" s="13" t="s">
        <v>1118</v>
      </c>
      <c r="D11457">
        <v>23</v>
      </c>
    </row>
    <row r="11458" spans="1:4">
      <c r="A11458" s="12">
        <v>45757</v>
      </c>
      <c r="B11458">
        <v>9.2099075929793162E-2</v>
      </c>
      <c r="C11458" s="13" t="s">
        <v>1162</v>
      </c>
      <c r="D11458">
        <v>34</v>
      </c>
    </row>
    <row r="11459" spans="1:4">
      <c r="A11459" s="12">
        <v>45757</v>
      </c>
      <c r="B11459" s="15">
        <v>9.3990022966600351E-3</v>
      </c>
      <c r="C11459" s="13" t="s">
        <v>1154</v>
      </c>
      <c r="D11459">
        <v>32</v>
      </c>
    </row>
    <row r="11460" spans="1:4">
      <c r="A11460" s="12">
        <v>45757</v>
      </c>
      <c r="B11460">
        <v>4.6794675894509332</v>
      </c>
      <c r="C11460" s="13" t="s">
        <v>1251</v>
      </c>
      <c r="D11460">
        <v>57</v>
      </c>
    </row>
    <row r="11461" spans="1:4">
      <c r="A11461" s="12">
        <v>45757</v>
      </c>
      <c r="B11461">
        <v>9.3589351789018671E-2</v>
      </c>
      <c r="C11461" s="13" t="s">
        <v>1262</v>
      </c>
      <c r="D11461">
        <v>60</v>
      </c>
    </row>
    <row r="11462" spans="1:4">
      <c r="A11462" s="12">
        <v>45757</v>
      </c>
      <c r="B11462">
        <v>14.136448915133322</v>
      </c>
      <c r="C11462" t="s">
        <v>1330</v>
      </c>
      <c r="D11462">
        <v>81</v>
      </c>
    </row>
    <row r="11463" spans="1:4">
      <c r="A11463" s="12">
        <v>45757</v>
      </c>
      <c r="B11463">
        <v>0.9697767671696147</v>
      </c>
      <c r="C11463" t="s">
        <v>1237</v>
      </c>
      <c r="D11463">
        <v>53</v>
      </c>
    </row>
    <row r="11464" spans="1:4">
      <c r="A11464" s="12">
        <v>45758</v>
      </c>
      <c r="B11464">
        <v>9.8796879999999993E-3</v>
      </c>
      <c r="C11464" s="13" t="s">
        <v>1112</v>
      </c>
      <c r="D11464">
        <v>20</v>
      </c>
    </row>
    <row r="11465" spans="1:4">
      <c r="A11465" s="12">
        <v>45758</v>
      </c>
      <c r="B11465">
        <v>9.0662656156888569E-4</v>
      </c>
      <c r="C11465" s="13" t="s">
        <v>1118</v>
      </c>
      <c r="D11465">
        <v>23</v>
      </c>
    </row>
    <row r="11466" spans="1:4">
      <c r="A11466" s="12">
        <v>45758</v>
      </c>
      <c r="B11466">
        <v>9.2093978397785548E-2</v>
      </c>
      <c r="C11466" s="13" t="s">
        <v>1162</v>
      </c>
      <c r="D11466">
        <v>34</v>
      </c>
    </row>
    <row r="11467" spans="1:4">
      <c r="A11467" s="12">
        <v>45758</v>
      </c>
      <c r="B11467" s="15">
        <v>9.3986157321397784E-3</v>
      </c>
      <c r="C11467" s="13" t="s">
        <v>1154</v>
      </c>
      <c r="D11467">
        <v>32</v>
      </c>
    </row>
    <row r="11468" spans="1:4">
      <c r="A11468" s="12">
        <v>45758</v>
      </c>
      <c r="B11468">
        <v>4.6792151276601075</v>
      </c>
      <c r="C11468" s="13" t="s">
        <v>1251</v>
      </c>
      <c r="D11468">
        <v>57</v>
      </c>
    </row>
    <row r="11469" spans="1:4">
      <c r="A11469" s="12">
        <v>45758</v>
      </c>
      <c r="B11469">
        <v>9.3584302553202159E-2</v>
      </c>
      <c r="C11469" s="13" t="s">
        <v>1262</v>
      </c>
      <c r="D11469">
        <v>60</v>
      </c>
    </row>
    <row r="11470" spans="1:4">
      <c r="A11470" s="12">
        <v>45758</v>
      </c>
      <c r="B11470">
        <v>14.135686240076639</v>
      </c>
      <c r="C11470" t="s">
        <v>1330</v>
      </c>
      <c r="D11470">
        <v>81</v>
      </c>
    </row>
    <row r="11471" spans="1:4">
      <c r="A11471" s="12">
        <v>45758</v>
      </c>
      <c r="B11471">
        <v>0.9697530149929422</v>
      </c>
      <c r="C11471" t="s">
        <v>1237</v>
      </c>
      <c r="D11471">
        <v>53</v>
      </c>
    </row>
    <row r="11472" spans="1:4">
      <c r="A11472" s="12">
        <v>45759</v>
      </c>
      <c r="B11472">
        <v>9.8796200000000004E-3</v>
      </c>
      <c r="C11472" s="13" t="s">
        <v>1112</v>
      </c>
      <c r="D11472">
        <v>20</v>
      </c>
    </row>
    <row r="11473" spans="1:4">
      <c r="A11473" s="12">
        <v>45759</v>
      </c>
      <c r="B11473">
        <v>9.0657638128347157E-4</v>
      </c>
      <c r="C11473" s="13" t="s">
        <v>1118</v>
      </c>
      <c r="D11473">
        <v>23</v>
      </c>
    </row>
    <row r="11474" spans="1:4">
      <c r="A11474" s="12">
        <v>45759</v>
      </c>
      <c r="B11474">
        <v>9.2088881147917939E-2</v>
      </c>
      <c r="C11474" s="13" t="s">
        <v>1162</v>
      </c>
      <c r="D11474">
        <v>34</v>
      </c>
    </row>
    <row r="11475" spans="1:4">
      <c r="A11475" s="12">
        <v>45759</v>
      </c>
      <c r="B11475" s="15">
        <v>9.3982291835182433E-3</v>
      </c>
      <c r="C11475" s="13" t="s">
        <v>1154</v>
      </c>
      <c r="D11475">
        <v>32</v>
      </c>
    </row>
    <row r="11476" spans="1:4">
      <c r="A11476" s="12">
        <v>45759</v>
      </c>
      <c r="B11476">
        <v>4.6789626794898398</v>
      </c>
      <c r="C11476" s="13" t="s">
        <v>1251</v>
      </c>
      <c r="D11476">
        <v>57</v>
      </c>
    </row>
    <row r="11477" spans="1:4">
      <c r="A11477" s="12">
        <v>45759</v>
      </c>
      <c r="B11477">
        <v>9.3579253589796796E-2</v>
      </c>
      <c r="C11477" s="13" t="s">
        <v>1262</v>
      </c>
      <c r="D11477">
        <v>60</v>
      </c>
    </row>
    <row r="11478" spans="1:4">
      <c r="A11478" s="12">
        <v>45759</v>
      </c>
      <c r="B11478">
        <v>14.134923606167014</v>
      </c>
      <c r="C11478" t="s">
        <v>1330</v>
      </c>
      <c r="D11478">
        <v>81</v>
      </c>
    </row>
    <row r="11479" spans="1:4">
      <c r="A11479" s="12">
        <v>45759</v>
      </c>
      <c r="B11479">
        <v>0.9697292633980179</v>
      </c>
      <c r="C11479" t="s">
        <v>1237</v>
      </c>
      <c r="D11479">
        <v>53</v>
      </c>
    </row>
    <row r="11480" spans="1:4">
      <c r="A11480" s="12">
        <v>45760</v>
      </c>
      <c r="B11480">
        <v>9.8795519999999998E-3</v>
      </c>
      <c r="C11480" s="13" t="s">
        <v>1112</v>
      </c>
      <c r="D11480">
        <v>20</v>
      </c>
    </row>
    <row r="11481" spans="1:4">
      <c r="A11481" s="12">
        <v>45760</v>
      </c>
      <c r="B11481">
        <v>9.0652620377545338E-4</v>
      </c>
      <c r="C11481" s="13" t="s">
        <v>1118</v>
      </c>
      <c r="D11481">
        <v>23</v>
      </c>
    </row>
    <row r="11482" spans="1:4">
      <c r="A11482" s="12">
        <v>45760</v>
      </c>
      <c r="B11482">
        <v>9.208378418017471E-2</v>
      </c>
      <c r="C11482" s="13" t="s">
        <v>1162</v>
      </c>
      <c r="D11482">
        <v>34</v>
      </c>
    </row>
    <row r="11483" spans="1:4">
      <c r="A11483" s="12">
        <v>45760</v>
      </c>
      <c r="B11483" s="15">
        <v>9.3978426507947757E-3</v>
      </c>
      <c r="C11483" s="13" t="s">
        <v>1154</v>
      </c>
      <c r="D11483">
        <v>32</v>
      </c>
    </row>
    <row r="11484" spans="1:4">
      <c r="A11484" s="12">
        <v>45760</v>
      </c>
      <c r="B11484">
        <v>4.6787102449393938</v>
      </c>
      <c r="C11484" s="13" t="s">
        <v>1251</v>
      </c>
      <c r="D11484">
        <v>57</v>
      </c>
    </row>
    <row r="11485" spans="1:4">
      <c r="A11485" s="12">
        <v>45760</v>
      </c>
      <c r="B11485">
        <v>9.3574204898787885E-2</v>
      </c>
      <c r="C11485" s="13" t="s">
        <v>1262</v>
      </c>
      <c r="D11485">
        <v>60</v>
      </c>
    </row>
    <row r="11486" spans="1:4">
      <c r="A11486" s="12">
        <v>45760</v>
      </c>
      <c r="B11486">
        <v>14.134161013402222</v>
      </c>
      <c r="C11486" t="s">
        <v>1330</v>
      </c>
      <c r="D11486">
        <v>81</v>
      </c>
    </row>
    <row r="11487" spans="1:4">
      <c r="A11487" s="12">
        <v>45760</v>
      </c>
      <c r="B11487">
        <v>0.96970551238482749</v>
      </c>
      <c r="C11487" t="s">
        <v>1237</v>
      </c>
      <c r="D11487">
        <v>53</v>
      </c>
    </row>
    <row r="11488" spans="1:4">
      <c r="A11488" s="12">
        <v>45761</v>
      </c>
      <c r="B11488">
        <v>9.8794839999999991E-3</v>
      </c>
      <c r="C11488" s="13" t="s">
        <v>1112</v>
      </c>
      <c r="D11488">
        <v>20</v>
      </c>
    </row>
    <row r="11489" spans="1:4">
      <c r="A11489" s="12">
        <v>45761</v>
      </c>
      <c r="B11489">
        <v>9.0647602904467761E-4</v>
      </c>
      <c r="C11489" s="13" t="s">
        <v>1118</v>
      </c>
      <c r="D11489">
        <v>23</v>
      </c>
    </row>
    <row r="11490" spans="1:4">
      <c r="A11490" s="12">
        <v>45761</v>
      </c>
      <c r="B11490">
        <v>9.2078687494540234E-2</v>
      </c>
      <c r="C11490" s="13" t="s">
        <v>1162</v>
      </c>
      <c r="D11490">
        <v>34</v>
      </c>
    </row>
    <row r="11491" spans="1:4">
      <c r="A11491" s="12">
        <v>45761</v>
      </c>
      <c r="B11491" s="15">
        <v>9.3974561339687252E-3</v>
      </c>
      <c r="C11491" s="13" t="s">
        <v>1154</v>
      </c>
      <c r="D11491">
        <v>32</v>
      </c>
    </row>
    <row r="11492" spans="1:4">
      <c r="A11492" s="12">
        <v>45761</v>
      </c>
      <c r="B11492">
        <v>4.6784578240080359</v>
      </c>
      <c r="C11492" s="13" t="s">
        <v>1251</v>
      </c>
      <c r="D11492">
        <v>57</v>
      </c>
    </row>
    <row r="11493" spans="1:4">
      <c r="A11493" s="12">
        <v>45761</v>
      </c>
      <c r="B11493">
        <v>9.3569156480160731E-2</v>
      </c>
      <c r="C11493" s="13" t="s">
        <v>1262</v>
      </c>
      <c r="D11493">
        <v>60</v>
      </c>
    </row>
    <row r="11494" spans="1:4">
      <c r="A11494" s="12">
        <v>45761</v>
      </c>
      <c r="B11494">
        <v>14.133398461780047</v>
      </c>
      <c r="C11494" t="s">
        <v>1330</v>
      </c>
      <c r="D11494">
        <v>81</v>
      </c>
    </row>
    <row r="11495" spans="1:4">
      <c r="A11495" s="12">
        <v>45761</v>
      </c>
      <c r="B11495">
        <v>0.96968176195335687</v>
      </c>
      <c r="C11495" t="s">
        <v>1237</v>
      </c>
      <c r="D11495">
        <v>53</v>
      </c>
    </row>
    <row r="11496" spans="1:4">
      <c r="A11496" s="12">
        <v>45762</v>
      </c>
      <c r="B11496">
        <v>9.8794160000000002E-3</v>
      </c>
      <c r="C11496" s="13" t="s">
        <v>1112</v>
      </c>
      <c r="D11496">
        <v>20</v>
      </c>
    </row>
    <row r="11497" spans="1:4">
      <c r="A11497" s="12">
        <v>45762</v>
      </c>
      <c r="B11497">
        <v>9.064258570909905E-4</v>
      </c>
      <c r="C11497" s="13" t="s">
        <v>1118</v>
      </c>
      <c r="D11497">
        <v>23</v>
      </c>
    </row>
    <row r="11498" spans="1:4">
      <c r="A11498" s="12">
        <v>45762</v>
      </c>
      <c r="B11498">
        <v>9.2073591090998913E-2</v>
      </c>
      <c r="C11498" s="13" t="s">
        <v>1162</v>
      </c>
      <c r="D11498">
        <v>34</v>
      </c>
    </row>
    <row r="11499" spans="1:4">
      <c r="A11499" s="12">
        <v>45762</v>
      </c>
      <c r="B11499" s="15">
        <v>9.3970696330394326E-3</v>
      </c>
      <c r="C11499" s="13" t="s">
        <v>1154</v>
      </c>
      <c r="D11499">
        <v>32</v>
      </c>
    </row>
    <row r="11500" spans="1:4">
      <c r="A11500" s="12">
        <v>45762</v>
      </c>
      <c r="B11500">
        <v>4.6782054166950306</v>
      </c>
      <c r="C11500" s="13" t="s">
        <v>1251</v>
      </c>
      <c r="D11500">
        <v>57</v>
      </c>
    </row>
    <row r="11501" spans="1:4">
      <c r="A11501" s="12">
        <v>45762</v>
      </c>
      <c r="B11501">
        <v>9.3564108333900609E-2</v>
      </c>
      <c r="C11501" s="13" t="s">
        <v>1262</v>
      </c>
      <c r="D11501">
        <v>60</v>
      </c>
    </row>
    <row r="11502" spans="1:4">
      <c r="A11502" s="12">
        <v>45762</v>
      </c>
      <c r="B11502">
        <v>14.132635951298266</v>
      </c>
      <c r="C11502" t="s">
        <v>1330</v>
      </c>
      <c r="D11502">
        <v>81</v>
      </c>
    </row>
    <row r="11503" spans="1:4">
      <c r="A11503" s="12">
        <v>45762</v>
      </c>
      <c r="B11503">
        <v>0.9696580121035917</v>
      </c>
      <c r="C11503" t="s">
        <v>1237</v>
      </c>
      <c r="D11503">
        <v>53</v>
      </c>
    </row>
    <row r="11504" spans="1:4">
      <c r="A11504" s="12">
        <v>45763</v>
      </c>
      <c r="B11504">
        <v>9.8793479999999996E-3</v>
      </c>
      <c r="C11504" s="13" t="s">
        <v>1112</v>
      </c>
      <c r="D11504">
        <v>20</v>
      </c>
    </row>
    <row r="11505" spans="1:4">
      <c r="A11505" s="12">
        <v>45763</v>
      </c>
      <c r="B11505">
        <v>9.0637568791423822E-4</v>
      </c>
      <c r="C11505" s="13" t="s">
        <v>1118</v>
      </c>
      <c r="D11505">
        <v>23</v>
      </c>
    </row>
    <row r="11506" spans="1:4">
      <c r="A11506" s="12">
        <v>45763</v>
      </c>
      <c r="B11506">
        <v>9.206849496953512E-2</v>
      </c>
      <c r="C11506" s="13" t="s">
        <v>1162</v>
      </c>
      <c r="D11506">
        <v>34</v>
      </c>
    </row>
    <row r="11507" spans="1:4">
      <c r="A11507" s="12">
        <v>45763</v>
      </c>
      <c r="B11507" s="15">
        <v>9.396683148006249E-3</v>
      </c>
      <c r="C11507" s="13" t="s">
        <v>1154</v>
      </c>
      <c r="D11507">
        <v>32</v>
      </c>
    </row>
    <row r="11508" spans="1:4">
      <c r="A11508" s="12">
        <v>45763</v>
      </c>
      <c r="B11508">
        <v>4.6779530229996427</v>
      </c>
      <c r="C11508" s="13" t="s">
        <v>1251</v>
      </c>
      <c r="D11508">
        <v>57</v>
      </c>
    </row>
    <row r="11509" spans="1:4">
      <c r="A11509" s="12">
        <v>45763</v>
      </c>
      <c r="B11509">
        <v>9.3559060459992863E-2</v>
      </c>
      <c r="C11509" s="13" t="s">
        <v>1262</v>
      </c>
      <c r="D11509">
        <v>60</v>
      </c>
    </row>
    <row r="11510" spans="1:4">
      <c r="A11510" s="12">
        <v>45763</v>
      </c>
      <c r="B11510">
        <v>14.131873481954662</v>
      </c>
      <c r="C11510" t="s">
        <v>1330</v>
      </c>
      <c r="D11510">
        <v>81</v>
      </c>
    </row>
    <row r="11511" spans="1:4">
      <c r="A11511" s="12">
        <v>45763</v>
      </c>
      <c r="B11511">
        <v>0.96963426283551779</v>
      </c>
      <c r="C11511" t="s">
        <v>1237</v>
      </c>
      <c r="D11511">
        <v>53</v>
      </c>
    </row>
    <row r="11512" spans="1:4">
      <c r="A11512" s="12">
        <v>45764</v>
      </c>
      <c r="B11512">
        <v>9.8792800000000007E-3</v>
      </c>
      <c r="C11512" s="13" t="s">
        <v>1112</v>
      </c>
      <c r="D11512">
        <v>20</v>
      </c>
    </row>
    <row r="11513" spans="1:4">
      <c r="A11513" s="12">
        <v>45764</v>
      </c>
      <c r="B11513">
        <v>9.0632552151426714E-4</v>
      </c>
      <c r="C11513" s="13" t="s">
        <v>1118</v>
      </c>
      <c r="D11513">
        <v>23</v>
      </c>
    </row>
    <row r="11514" spans="1:4">
      <c r="A11514" s="12">
        <v>45764</v>
      </c>
      <c r="B11514">
        <v>9.2063399130133242E-2</v>
      </c>
      <c r="C11514" s="13" t="s">
        <v>1162</v>
      </c>
      <c r="D11514">
        <v>34</v>
      </c>
    </row>
    <row r="11515" spans="1:4">
      <c r="A11515" s="12">
        <v>45764</v>
      </c>
      <c r="B11515" s="15">
        <v>9.3962966788685189E-3</v>
      </c>
      <c r="C11515" s="13" t="s">
        <v>1154</v>
      </c>
      <c r="D11515">
        <v>32</v>
      </c>
    </row>
    <row r="11516" spans="1:4">
      <c r="A11516" s="12">
        <v>45764</v>
      </c>
      <c r="B11516">
        <v>4.6777006429211383</v>
      </c>
      <c r="C11516" s="13" t="s">
        <v>1251</v>
      </c>
      <c r="D11516">
        <v>57</v>
      </c>
    </row>
    <row r="11517" spans="1:4">
      <c r="A11517" s="12">
        <v>45764</v>
      </c>
      <c r="B11517">
        <v>9.3554012858422783E-2</v>
      </c>
      <c r="C11517" s="13" t="s">
        <v>1262</v>
      </c>
      <c r="D11517">
        <v>60</v>
      </c>
    </row>
    <row r="11518" spans="1:4">
      <c r="A11518" s="12">
        <v>45764</v>
      </c>
      <c r="B11518">
        <v>14.131111053747015</v>
      </c>
      <c r="C11518" t="s">
        <v>1330</v>
      </c>
      <c r="D11518">
        <v>81</v>
      </c>
    </row>
    <row r="11519" spans="1:4">
      <c r="A11519" s="12">
        <v>45764</v>
      </c>
      <c r="B11519">
        <v>0.96961051414912081</v>
      </c>
      <c r="C11519" t="s">
        <v>1237</v>
      </c>
      <c r="D11519">
        <v>53</v>
      </c>
    </row>
    <row r="11520" spans="1:4">
      <c r="A11520" s="12">
        <v>45765</v>
      </c>
      <c r="B11520">
        <v>9.8792120000000001E-3</v>
      </c>
      <c r="C11520" s="13" t="s">
        <v>1112</v>
      </c>
      <c r="D11520">
        <v>20</v>
      </c>
    </row>
    <row r="11521" spans="1:4">
      <c r="A11521" s="12">
        <v>45765</v>
      </c>
      <c r="B11521">
        <v>9.0627535789092372E-4</v>
      </c>
      <c r="C11521" s="13" t="s">
        <v>1118</v>
      </c>
      <c r="D11521">
        <v>23</v>
      </c>
    </row>
    <row r="11522" spans="1:4">
      <c r="A11522" s="12">
        <v>45765</v>
      </c>
      <c r="B11522">
        <v>9.2058303572777681E-2</v>
      </c>
      <c r="C11522" s="13" t="s">
        <v>1162</v>
      </c>
      <c r="D11522">
        <v>34</v>
      </c>
    </row>
    <row r="11523" spans="1:4">
      <c r="A11523" s="12">
        <v>45765</v>
      </c>
      <c r="B11523" s="15">
        <v>9.3959102256255863E-3</v>
      </c>
      <c r="C11523" s="13" t="s">
        <v>1154</v>
      </c>
      <c r="D11523">
        <v>32</v>
      </c>
    </row>
    <row r="11524" spans="1:4">
      <c r="A11524" s="12">
        <v>45765</v>
      </c>
      <c r="B11524">
        <v>4.6774482764587839</v>
      </c>
      <c r="C11524" s="13" t="s">
        <v>1251</v>
      </c>
      <c r="D11524">
        <v>57</v>
      </c>
    </row>
    <row r="11525" spans="1:4">
      <c r="A11525" s="12">
        <v>45765</v>
      </c>
      <c r="B11525">
        <v>9.3548965529175687E-2</v>
      </c>
      <c r="C11525" s="13" t="s">
        <v>1262</v>
      </c>
      <c r="D11525">
        <v>60</v>
      </c>
    </row>
    <row r="11526" spans="1:4">
      <c r="A11526" s="12">
        <v>45765</v>
      </c>
      <c r="B11526">
        <v>14.130348666673104</v>
      </c>
      <c r="C11526" t="s">
        <v>1330</v>
      </c>
      <c r="D11526">
        <v>81</v>
      </c>
    </row>
    <row r="11527" spans="1:4">
      <c r="A11527" s="12">
        <v>45765</v>
      </c>
      <c r="B11527">
        <v>0.96958676604438654</v>
      </c>
      <c r="C11527" t="s">
        <v>1237</v>
      </c>
      <c r="D11527">
        <v>53</v>
      </c>
    </row>
    <row r="11528" spans="1:4">
      <c r="A11528" s="12">
        <v>45766</v>
      </c>
      <c r="B11528">
        <v>9.8791439999999994E-3</v>
      </c>
      <c r="C11528" s="13" t="s">
        <v>1112</v>
      </c>
      <c r="D11528">
        <v>20</v>
      </c>
    </row>
    <row r="11529" spans="1:4">
      <c r="A11529" s="12">
        <v>45766</v>
      </c>
      <c r="B11529">
        <v>9.0622519704405401E-4</v>
      </c>
      <c r="C11529" s="13" t="s">
        <v>1118</v>
      </c>
      <c r="D11529">
        <v>23</v>
      </c>
    </row>
    <row r="11530" spans="1:4">
      <c r="A11530" s="12">
        <v>45766</v>
      </c>
      <c r="B11530">
        <v>9.2053208297452824E-2</v>
      </c>
      <c r="C11530" s="13" t="s">
        <v>1162</v>
      </c>
      <c r="D11530">
        <v>34</v>
      </c>
    </row>
    <row r="11531" spans="1:4">
      <c r="A11531" s="12">
        <v>45766</v>
      </c>
      <c r="B11531" s="15">
        <v>9.3955237882768026E-3</v>
      </c>
      <c r="C11531" s="13" t="s">
        <v>1154</v>
      </c>
      <c r="D11531">
        <v>32</v>
      </c>
    </row>
    <row r="11532" spans="1:4">
      <c r="A11532" s="12">
        <v>45766</v>
      </c>
      <c r="B11532">
        <v>4.6771959236118423</v>
      </c>
      <c r="C11532" s="13" t="s">
        <v>1251</v>
      </c>
      <c r="D11532">
        <v>57</v>
      </c>
    </row>
    <row r="11533" spans="1:4">
      <c r="A11533" s="12">
        <v>45766</v>
      </c>
      <c r="B11533">
        <v>9.3543918472236851E-2</v>
      </c>
      <c r="C11533" s="13" t="s">
        <v>1262</v>
      </c>
      <c r="D11533">
        <v>60</v>
      </c>
    </row>
    <row r="11534" spans="1:4">
      <c r="A11534" s="12">
        <v>45766</v>
      </c>
      <c r="B11534">
        <v>14.129586320730711</v>
      </c>
      <c r="C11534" t="s">
        <v>1330</v>
      </c>
      <c r="D11534">
        <v>81</v>
      </c>
    </row>
    <row r="11535" spans="1:4">
      <c r="A11535" s="12">
        <v>45766</v>
      </c>
      <c r="B11535">
        <v>0.96956301852130078</v>
      </c>
      <c r="C11535" t="s">
        <v>1237</v>
      </c>
      <c r="D11535">
        <v>53</v>
      </c>
    </row>
    <row r="11536" spans="1:4">
      <c r="A11536" s="12">
        <v>45767</v>
      </c>
      <c r="B11536">
        <v>9.8790760000000005E-3</v>
      </c>
      <c r="C11536" s="13" t="s">
        <v>1112</v>
      </c>
      <c r="D11536">
        <v>20</v>
      </c>
    </row>
    <row r="11537" spans="1:4">
      <c r="A11537" s="12">
        <v>45767</v>
      </c>
      <c r="B11537">
        <v>9.0617503897350449E-4</v>
      </c>
      <c r="C11537" s="13" t="s">
        <v>1118</v>
      </c>
      <c r="D11537">
        <v>23</v>
      </c>
    </row>
    <row r="11538" spans="1:4">
      <c r="A11538" s="12">
        <v>45767</v>
      </c>
      <c r="B11538">
        <v>9.2048113304143045E-2</v>
      </c>
      <c r="C11538" s="13" t="s">
        <v>1162</v>
      </c>
      <c r="D11538">
        <v>34</v>
      </c>
    </row>
    <row r="11539" spans="1:4">
      <c r="A11539" s="12">
        <v>45767</v>
      </c>
      <c r="B11539" s="15">
        <v>9.3951373668215085E-3</v>
      </c>
      <c r="C11539" s="13" t="s">
        <v>1154</v>
      </c>
      <c r="D11539">
        <v>32</v>
      </c>
    </row>
    <row r="11540" spans="1:4">
      <c r="A11540" s="12">
        <v>45767</v>
      </c>
      <c r="B11540">
        <v>4.6769435843795808</v>
      </c>
      <c r="C11540" s="13" t="s">
        <v>1251</v>
      </c>
      <c r="D11540">
        <v>57</v>
      </c>
    </row>
    <row r="11541" spans="1:4">
      <c r="A11541" s="12">
        <v>45767</v>
      </c>
      <c r="B11541">
        <v>9.3538871687591618E-2</v>
      </c>
      <c r="C11541" s="13" t="s">
        <v>1262</v>
      </c>
      <c r="D11541">
        <v>60</v>
      </c>
    </row>
    <row r="11542" spans="1:4">
      <c r="A11542" s="12">
        <v>45767</v>
      </c>
      <c r="B11542">
        <v>14.128824015917617</v>
      </c>
      <c r="C11542" t="s">
        <v>1330</v>
      </c>
      <c r="D11542">
        <v>81</v>
      </c>
    </row>
    <row r="11543" spans="1:4">
      <c r="A11543" s="12">
        <v>45767</v>
      </c>
      <c r="B11543">
        <v>0.9695392715798492</v>
      </c>
      <c r="C11543" t="s">
        <v>1237</v>
      </c>
      <c r="D11543">
        <v>53</v>
      </c>
    </row>
    <row r="11544" spans="1:4">
      <c r="A11544" s="12">
        <v>45768</v>
      </c>
      <c r="B11544">
        <v>9.8790079999999999E-3</v>
      </c>
      <c r="C11544" s="13" t="s">
        <v>1112</v>
      </c>
      <c r="D11544">
        <v>20</v>
      </c>
    </row>
    <row r="11545" spans="1:4">
      <c r="A11545" s="12">
        <v>45768</v>
      </c>
      <c r="B11545">
        <v>9.0612488367912164E-4</v>
      </c>
      <c r="C11545" s="13" t="s">
        <v>1118</v>
      </c>
      <c r="D11545">
        <v>23</v>
      </c>
    </row>
    <row r="11546" spans="1:4">
      <c r="A11546" s="12">
        <v>45768</v>
      </c>
      <c r="B11546">
        <v>9.2043018592832759E-2</v>
      </c>
      <c r="C11546" s="13" t="s">
        <v>1162</v>
      </c>
      <c r="D11546">
        <v>34</v>
      </c>
    </row>
    <row r="11547" spans="1:4">
      <c r="A11547" s="12">
        <v>45768</v>
      </c>
      <c r="B11547" s="15">
        <v>9.3947509612590536E-3</v>
      </c>
      <c r="C11547" s="13" t="s">
        <v>1154</v>
      </c>
      <c r="D11547">
        <v>32</v>
      </c>
    </row>
    <row r="11548" spans="1:4">
      <c r="A11548" s="12">
        <v>45768</v>
      </c>
      <c r="B11548">
        <v>4.6766912587612639</v>
      </c>
      <c r="C11548" s="13" t="s">
        <v>1251</v>
      </c>
      <c r="D11548">
        <v>57</v>
      </c>
    </row>
    <row r="11549" spans="1:4">
      <c r="A11549" s="12">
        <v>45768</v>
      </c>
      <c r="B11549">
        <v>9.3533825175225294E-2</v>
      </c>
      <c r="C11549" s="13" t="s">
        <v>1262</v>
      </c>
      <c r="D11549">
        <v>60</v>
      </c>
    </row>
    <row r="11550" spans="1:4">
      <c r="A11550" s="12">
        <v>45768</v>
      </c>
      <c r="B11550">
        <v>14.128061752231604</v>
      </c>
      <c r="C11550" t="s">
        <v>1330</v>
      </c>
      <c r="D11550">
        <v>81</v>
      </c>
    </row>
    <row r="11551" spans="1:4">
      <c r="A11551" s="12">
        <v>45768</v>
      </c>
      <c r="B11551">
        <v>0.9695155252200176</v>
      </c>
      <c r="C11551" t="s">
        <v>1237</v>
      </c>
      <c r="D11551">
        <v>53</v>
      </c>
    </row>
    <row r="11552" spans="1:4">
      <c r="A11552" s="12">
        <v>45769</v>
      </c>
      <c r="B11552">
        <v>9.8789399999999992E-3</v>
      </c>
      <c r="C11552" s="13" t="s">
        <v>1112</v>
      </c>
      <c r="D11552">
        <v>20</v>
      </c>
    </row>
    <row r="11553" spans="1:4">
      <c r="A11553" s="12">
        <v>45769</v>
      </c>
      <c r="B11553">
        <v>9.060747311607515E-4</v>
      </c>
      <c r="C11553" s="13" t="s">
        <v>1118</v>
      </c>
      <c r="D11553">
        <v>23</v>
      </c>
    </row>
    <row r="11554" spans="1:4">
      <c r="A11554" s="12">
        <v>45769</v>
      </c>
      <c r="B11554">
        <v>9.2037924163506327E-2</v>
      </c>
      <c r="C11554" s="13" t="s">
        <v>1162</v>
      </c>
      <c r="D11554">
        <v>34</v>
      </c>
    </row>
    <row r="11555" spans="1:4">
      <c r="A11555" s="12">
        <v>45769</v>
      </c>
      <c r="B11555" s="15">
        <v>9.394364571588782E-3</v>
      </c>
      <c r="C11555" s="13" t="s">
        <v>1154</v>
      </c>
      <c r="D11555">
        <v>32</v>
      </c>
    </row>
    <row r="11556" spans="1:4">
      <c r="A11556" s="12">
        <v>45769</v>
      </c>
      <c r="B11556">
        <v>4.676438946756158</v>
      </c>
      <c r="C11556" s="13" t="s">
        <v>1251</v>
      </c>
      <c r="D11556">
        <v>57</v>
      </c>
    </row>
    <row r="11557" spans="1:4">
      <c r="A11557" s="12">
        <v>45769</v>
      </c>
      <c r="B11557">
        <v>9.3528778935123166E-2</v>
      </c>
      <c r="C11557" s="13" t="s">
        <v>1262</v>
      </c>
      <c r="D11557">
        <v>60</v>
      </c>
    </row>
    <row r="11558" spans="1:4">
      <c r="A11558" s="12">
        <v>45769</v>
      </c>
      <c r="B11558">
        <v>14.127299529670452</v>
      </c>
      <c r="C11558" t="s">
        <v>1330</v>
      </c>
      <c r="D11558">
        <v>81</v>
      </c>
    </row>
    <row r="11559" spans="1:4">
      <c r="A11559" s="12">
        <v>45769</v>
      </c>
      <c r="B11559">
        <v>0.96949177944179177</v>
      </c>
      <c r="C11559" t="s">
        <v>1237</v>
      </c>
      <c r="D11559">
        <v>53</v>
      </c>
    </row>
    <row r="11560" spans="1:4">
      <c r="A11560" s="12">
        <v>45770</v>
      </c>
      <c r="B11560">
        <v>9.8788720000000003E-3</v>
      </c>
      <c r="C11560" s="13" t="s">
        <v>1112</v>
      </c>
      <c r="D11560">
        <v>20</v>
      </c>
    </row>
    <row r="11561" spans="1:4">
      <c r="A11561" s="12">
        <v>45770</v>
      </c>
      <c r="B11561">
        <v>9.0602458141824055E-4</v>
      </c>
      <c r="C11561" s="13" t="s">
        <v>1118</v>
      </c>
      <c r="D11561">
        <v>23</v>
      </c>
    </row>
    <row r="11562" spans="1:4">
      <c r="A11562" s="12">
        <v>45770</v>
      </c>
      <c r="B11562">
        <v>9.2032830016148162E-2</v>
      </c>
      <c r="C11562" s="13" t="s">
        <v>1162</v>
      </c>
      <c r="D11562">
        <v>34</v>
      </c>
    </row>
    <row r="11563" spans="1:4">
      <c r="A11563" s="12">
        <v>45770</v>
      </c>
      <c r="B11563" s="15">
        <v>9.3939781978100434E-3</v>
      </c>
      <c r="C11563" s="13" t="s">
        <v>1154</v>
      </c>
      <c r="D11563">
        <v>32</v>
      </c>
    </row>
    <row r="11564" spans="1:4">
      <c r="A11564" s="12">
        <v>45770</v>
      </c>
      <c r="B11564">
        <v>4.6761866483635277</v>
      </c>
      <c r="C11564" s="13" t="s">
        <v>1251</v>
      </c>
      <c r="D11564">
        <v>57</v>
      </c>
    </row>
    <row r="11565" spans="1:4">
      <c r="A11565" s="12">
        <v>45770</v>
      </c>
      <c r="B11565">
        <v>9.3523732967270568E-2</v>
      </c>
      <c r="C11565" s="13" t="s">
        <v>1262</v>
      </c>
      <c r="D11565">
        <v>60</v>
      </c>
    </row>
    <row r="11566" spans="1:4">
      <c r="A11566" s="12">
        <v>45770</v>
      </c>
      <c r="B11566">
        <v>14.126537348231944</v>
      </c>
      <c r="C11566" t="s">
        <v>1330</v>
      </c>
      <c r="D11566">
        <v>81</v>
      </c>
    </row>
    <row r="11567" spans="1:4">
      <c r="A11567" s="12">
        <v>45770</v>
      </c>
      <c r="B11567">
        <v>0.96946803424515737</v>
      </c>
      <c r="C11567" t="s">
        <v>1237</v>
      </c>
      <c r="D11567">
        <v>53</v>
      </c>
    </row>
    <row r="11568" spans="1:4">
      <c r="A11568" s="12">
        <v>45771</v>
      </c>
      <c r="B11568">
        <v>9.8788039999999997E-3</v>
      </c>
      <c r="C11568" s="13" t="s">
        <v>1112</v>
      </c>
      <c r="D11568">
        <v>20</v>
      </c>
    </row>
    <row r="11569" spans="1:4">
      <c r="A11569" s="12">
        <v>45771</v>
      </c>
      <c r="B11569">
        <v>9.0597443445143526E-4</v>
      </c>
      <c r="C11569" s="13" t="s">
        <v>1118</v>
      </c>
      <c r="D11569">
        <v>23</v>
      </c>
    </row>
    <row r="11570" spans="1:4">
      <c r="A11570" s="12">
        <v>45771</v>
      </c>
      <c r="B11570">
        <v>9.2027736150742667E-2</v>
      </c>
      <c r="C11570" s="13" t="s">
        <v>1162</v>
      </c>
      <c r="D11570">
        <v>34</v>
      </c>
    </row>
    <row r="11571" spans="1:4">
      <c r="A11571" s="12">
        <v>45771</v>
      </c>
      <c r="B11571" s="15">
        <v>9.3935918399221819E-3</v>
      </c>
      <c r="C11571" s="13" t="s">
        <v>1154</v>
      </c>
      <c r="D11571">
        <v>32</v>
      </c>
    </row>
    <row r="11572" spans="1:4">
      <c r="A11572" s="12">
        <v>45771</v>
      </c>
      <c r="B11572">
        <v>4.6759343635826394</v>
      </c>
      <c r="C11572" s="13" t="s">
        <v>1251</v>
      </c>
      <c r="D11572">
        <v>57</v>
      </c>
    </row>
    <row r="11573" spans="1:4">
      <c r="A11573" s="12">
        <v>45771</v>
      </c>
      <c r="B11573">
        <v>9.3518687271652801E-2</v>
      </c>
      <c r="C11573" s="13" t="s">
        <v>1262</v>
      </c>
      <c r="D11573">
        <v>60</v>
      </c>
    </row>
    <row r="11574" spans="1:4">
      <c r="A11574" s="12">
        <v>45771</v>
      </c>
      <c r="B11574">
        <v>14.125775207913858</v>
      </c>
      <c r="C11574" t="s">
        <v>1330</v>
      </c>
      <c r="D11574">
        <v>81</v>
      </c>
    </row>
    <row r="11575" spans="1:4">
      <c r="A11575" s="12">
        <v>45771</v>
      </c>
      <c r="B11575">
        <v>0.96944428963010032</v>
      </c>
      <c r="C11575" t="s">
        <v>1237</v>
      </c>
      <c r="D11575">
        <v>53</v>
      </c>
    </row>
    <row r="11576" spans="1:4">
      <c r="A11576" s="12">
        <v>45772</v>
      </c>
      <c r="B11576">
        <v>9.8787360000000008E-3</v>
      </c>
      <c r="C11576" s="13" t="s">
        <v>1112</v>
      </c>
      <c r="D11576">
        <v>20</v>
      </c>
    </row>
    <row r="11577" spans="1:4">
      <c r="A11577" s="12">
        <v>45772</v>
      </c>
      <c r="B11577">
        <v>9.0592429026018189E-4</v>
      </c>
      <c r="C11577" s="13" t="s">
        <v>1118</v>
      </c>
      <c r="D11577">
        <v>23</v>
      </c>
    </row>
    <row r="11578" spans="1:4">
      <c r="A11578" s="12">
        <v>45772</v>
      </c>
      <c r="B11578">
        <v>9.2022642567274215E-2</v>
      </c>
      <c r="C11578" s="13" t="s">
        <v>1162</v>
      </c>
      <c r="D11578">
        <v>34</v>
      </c>
    </row>
    <row r="11579" spans="1:4">
      <c r="A11579" s="12">
        <v>45772</v>
      </c>
      <c r="B11579" s="15">
        <v>9.3932054979245436E-3</v>
      </c>
      <c r="C11579" s="13" t="s">
        <v>1154</v>
      </c>
      <c r="D11579">
        <v>32</v>
      </c>
    </row>
    <row r="11580" spans="1:4">
      <c r="A11580" s="12">
        <v>45772</v>
      </c>
      <c r="B11580">
        <v>4.6756820924127576</v>
      </c>
      <c r="C11580" s="13" t="s">
        <v>1251</v>
      </c>
      <c r="D11580">
        <v>57</v>
      </c>
    </row>
    <row r="11581" spans="1:4">
      <c r="A11581" s="12">
        <v>45772</v>
      </c>
      <c r="B11581">
        <v>9.3513641848255169E-2</v>
      </c>
      <c r="C11581" s="13" t="s">
        <v>1262</v>
      </c>
      <c r="D11581">
        <v>60</v>
      </c>
    </row>
    <row r="11582" spans="1:4">
      <c r="A11582" s="12">
        <v>45772</v>
      </c>
      <c r="B11582">
        <v>14.125013108713979</v>
      </c>
      <c r="C11582" t="s">
        <v>1330</v>
      </c>
      <c r="D11582">
        <v>81</v>
      </c>
    </row>
    <row r="11583" spans="1:4">
      <c r="A11583" s="12">
        <v>45772</v>
      </c>
      <c r="B11583">
        <v>0.96942054559660618</v>
      </c>
      <c r="C11583" t="s">
        <v>1237</v>
      </c>
      <c r="D11583">
        <v>53</v>
      </c>
    </row>
    <row r="11584" spans="1:4">
      <c r="A11584" s="12">
        <v>45773</v>
      </c>
      <c r="B11584">
        <v>9.8786680000000002E-3</v>
      </c>
      <c r="C11584" s="13" t="s">
        <v>1112</v>
      </c>
      <c r="D11584">
        <v>20</v>
      </c>
    </row>
    <row r="11585" spans="1:4">
      <c r="A11585" s="12">
        <v>45773</v>
      </c>
      <c r="B11585">
        <v>9.0587414884432671E-4</v>
      </c>
      <c r="C11585" s="13" t="s">
        <v>1118</v>
      </c>
      <c r="D11585">
        <v>23</v>
      </c>
    </row>
    <row r="11586" spans="1:4">
      <c r="A11586" s="12">
        <v>45773</v>
      </c>
      <c r="B11586">
        <v>9.2017549265727208E-2</v>
      </c>
      <c r="C11586" s="13" t="s">
        <v>1162</v>
      </c>
      <c r="D11586">
        <v>34</v>
      </c>
    </row>
    <row r="11587" spans="1:4">
      <c r="A11587" s="12">
        <v>45773</v>
      </c>
      <c r="B11587" s="15">
        <v>9.3928191718164761E-3</v>
      </c>
      <c r="C11587" s="13" t="s">
        <v>1154</v>
      </c>
      <c r="D11587">
        <v>32</v>
      </c>
    </row>
    <row r="11588" spans="1:4">
      <c r="A11588" s="12">
        <v>45773</v>
      </c>
      <c r="B11588">
        <v>4.6754298348531496</v>
      </c>
      <c r="C11588" s="13" t="s">
        <v>1251</v>
      </c>
      <c r="D11588">
        <v>57</v>
      </c>
    </row>
    <row r="11589" spans="1:4">
      <c r="A11589" s="12">
        <v>45773</v>
      </c>
      <c r="B11589">
        <v>9.3508596697063004E-2</v>
      </c>
      <c r="C11589" s="13" t="s">
        <v>1262</v>
      </c>
      <c r="D11589">
        <v>60</v>
      </c>
    </row>
    <row r="11590" spans="1:4">
      <c r="A11590" s="12">
        <v>45773</v>
      </c>
      <c r="B11590">
        <v>14.124251050630086</v>
      </c>
      <c r="C11590" t="s">
        <v>1330</v>
      </c>
      <c r="D11590">
        <v>81</v>
      </c>
    </row>
    <row r="11591" spans="1:4">
      <c r="A11591" s="12">
        <v>45773</v>
      </c>
      <c r="B11591">
        <v>0.96939680214466084</v>
      </c>
      <c r="C11591" t="s">
        <v>1237</v>
      </c>
      <c r="D11591">
        <v>53</v>
      </c>
    </row>
    <row r="11592" spans="1:4">
      <c r="A11592" s="12">
        <v>45774</v>
      </c>
      <c r="B11592">
        <v>9.8785999999999995E-3</v>
      </c>
      <c r="C11592" s="13" t="s">
        <v>1112</v>
      </c>
      <c r="D11592">
        <v>20</v>
      </c>
    </row>
    <row r="11593" spans="1:4">
      <c r="A11593" s="12">
        <v>45774</v>
      </c>
      <c r="B11593">
        <v>9.058240102037163E-4</v>
      </c>
      <c r="C11593" s="13" t="s">
        <v>1118</v>
      </c>
      <c r="D11593">
        <v>23</v>
      </c>
    </row>
    <row r="11594" spans="1:4">
      <c r="A11594" s="12">
        <v>45774</v>
      </c>
      <c r="B11594">
        <v>9.2012456246086047E-2</v>
      </c>
      <c r="C11594" s="13" t="s">
        <v>1162</v>
      </c>
      <c r="D11594">
        <v>34</v>
      </c>
    </row>
    <row r="11595" spans="1:4">
      <c r="A11595" s="12">
        <v>45774</v>
      </c>
      <c r="B11595" s="15">
        <v>9.3924328615973256E-3</v>
      </c>
      <c r="C11595" s="13" t="s">
        <v>1154</v>
      </c>
      <c r="D11595">
        <v>32</v>
      </c>
    </row>
    <row r="11596" spans="1:4">
      <c r="A11596" s="12">
        <v>45774</v>
      </c>
      <c r="B11596">
        <v>4.6751775909030808</v>
      </c>
      <c r="C11596" s="13" t="s">
        <v>1251</v>
      </c>
      <c r="D11596">
        <v>57</v>
      </c>
    </row>
    <row r="11597" spans="1:4">
      <c r="A11597" s="12">
        <v>45774</v>
      </c>
      <c r="B11597">
        <v>9.3503551818061623E-2</v>
      </c>
      <c r="C11597" s="13" t="s">
        <v>1262</v>
      </c>
      <c r="D11597">
        <v>60</v>
      </c>
    </row>
    <row r="11598" spans="1:4">
      <c r="A11598" s="12">
        <v>45774</v>
      </c>
      <c r="B11598">
        <v>14.123489033659961</v>
      </c>
      <c r="C11598" t="s">
        <v>1330</v>
      </c>
      <c r="D11598">
        <v>81</v>
      </c>
    </row>
    <row r="11599" spans="1:4">
      <c r="A11599" s="12">
        <v>45774</v>
      </c>
      <c r="B11599">
        <v>0.96937305927424999</v>
      </c>
      <c r="C11599" t="s">
        <v>1237</v>
      </c>
      <c r="D11599">
        <v>53</v>
      </c>
    </row>
    <row r="11600" spans="1:4">
      <c r="A11600" s="12">
        <v>45775</v>
      </c>
      <c r="B11600">
        <v>9.8785320000000006E-3</v>
      </c>
      <c r="C11600" s="13" t="s">
        <v>1112</v>
      </c>
      <c r="D11600">
        <v>20</v>
      </c>
    </row>
    <row r="11601" spans="1:4">
      <c r="A11601" s="12">
        <v>45775</v>
      </c>
      <c r="B11601">
        <v>9.0577387433819702E-4</v>
      </c>
      <c r="C11601" s="13" t="s">
        <v>1118</v>
      </c>
      <c r="D11601">
        <v>23</v>
      </c>
    </row>
    <row r="11602" spans="1:4">
      <c r="A11602" s="12">
        <v>45775</v>
      </c>
      <c r="B11602">
        <v>9.2007363508335119E-2</v>
      </c>
      <c r="C11602" s="13" t="s">
        <v>1162</v>
      </c>
      <c r="D11602">
        <v>34</v>
      </c>
    </row>
    <row r="11603" spans="1:4">
      <c r="A11603" s="12">
        <v>45775</v>
      </c>
      <c r="B11603" s="15">
        <v>9.3920465672664398E-3</v>
      </c>
      <c r="C11603" s="13" t="s">
        <v>1154</v>
      </c>
      <c r="D11603">
        <v>32</v>
      </c>
    </row>
    <row r="11604" spans="1:4">
      <c r="A11604" s="12">
        <v>45775</v>
      </c>
      <c r="B11604">
        <v>4.674925360561816</v>
      </c>
      <c r="C11604" s="13" t="s">
        <v>1251</v>
      </c>
      <c r="D11604">
        <v>57</v>
      </c>
    </row>
    <row r="11605" spans="1:4">
      <c r="A11605" s="12">
        <v>45775</v>
      </c>
      <c r="B11605">
        <v>9.3498507211236315E-2</v>
      </c>
      <c r="C11605" s="13" t="s">
        <v>1262</v>
      </c>
      <c r="D11605">
        <v>60</v>
      </c>
    </row>
    <row r="11606" spans="1:4">
      <c r="A11606" s="12">
        <v>45775</v>
      </c>
      <c r="B11606">
        <v>14.122727057801388</v>
      </c>
      <c r="C11606" t="s">
        <v>1330</v>
      </c>
      <c r="D11606">
        <v>81</v>
      </c>
    </row>
    <row r="11607" spans="1:4">
      <c r="A11607" s="12">
        <v>45775</v>
      </c>
      <c r="B11607">
        <v>0.96934931698535942</v>
      </c>
      <c r="C11607" t="s">
        <v>1237</v>
      </c>
      <c r="D11607">
        <v>53</v>
      </c>
    </row>
    <row r="11608" spans="1:4">
      <c r="A11608" s="12">
        <v>45776</v>
      </c>
      <c r="B11608">
        <v>9.878464E-3</v>
      </c>
      <c r="C11608" s="13" t="s">
        <v>1112</v>
      </c>
      <c r="D11608">
        <v>20</v>
      </c>
    </row>
    <row r="11609" spans="1:4">
      <c r="A11609" s="12">
        <v>45776</v>
      </c>
      <c r="B11609">
        <v>9.0572374124761514E-4</v>
      </c>
      <c r="C11609" s="13" t="s">
        <v>1118</v>
      </c>
      <c r="D11609">
        <v>23</v>
      </c>
    </row>
    <row r="11610" spans="1:4">
      <c r="A11610" s="12">
        <v>45776</v>
      </c>
      <c r="B11610">
        <v>9.2002271052458839E-2</v>
      </c>
      <c r="C11610" s="13" t="s">
        <v>1162</v>
      </c>
      <c r="D11610">
        <v>34</v>
      </c>
    </row>
    <row r="11611" spans="1:4">
      <c r="A11611" s="12">
        <v>45776</v>
      </c>
      <c r="B11611" s="15">
        <v>9.3916602888231612E-3</v>
      </c>
      <c r="C11611" s="13" t="s">
        <v>1154</v>
      </c>
      <c r="D11611">
        <v>32</v>
      </c>
    </row>
    <row r="11612" spans="1:4">
      <c r="A11612" s="12">
        <v>45776</v>
      </c>
      <c r="B11612">
        <v>4.6746731438286213</v>
      </c>
      <c r="C11612" s="13" t="s">
        <v>1251</v>
      </c>
      <c r="D11612">
        <v>57</v>
      </c>
    </row>
    <row r="11613" spans="1:4">
      <c r="A11613" s="12">
        <v>45776</v>
      </c>
      <c r="B11613">
        <v>9.3493462876572425E-2</v>
      </c>
      <c r="C11613" s="13" t="s">
        <v>1262</v>
      </c>
      <c r="D11613">
        <v>60</v>
      </c>
    </row>
    <row r="11614" spans="1:4">
      <c r="A11614" s="12">
        <v>45776</v>
      </c>
      <c r="B11614">
        <v>14.121965123052147</v>
      </c>
      <c r="C11614" t="s">
        <v>1330</v>
      </c>
      <c r="D11614">
        <v>81</v>
      </c>
    </row>
    <row r="11615" spans="1:4">
      <c r="A11615" s="12">
        <v>45776</v>
      </c>
      <c r="B11615">
        <v>0.96932557527797492</v>
      </c>
      <c r="C11615" t="s">
        <v>1237</v>
      </c>
      <c r="D11615">
        <v>53</v>
      </c>
    </row>
    <row r="11616" spans="1:4">
      <c r="A11616" s="12">
        <v>45777</v>
      </c>
      <c r="B11616">
        <v>9.8783959999999994E-3</v>
      </c>
      <c r="C11616" s="13" t="s">
        <v>1112</v>
      </c>
      <c r="D11616">
        <v>20</v>
      </c>
    </row>
    <row r="11617" spans="1:4">
      <c r="A11617" s="12">
        <v>45777</v>
      </c>
      <c r="B11617">
        <v>9.0567361093181736E-4</v>
      </c>
      <c r="C11617" s="13" t="s">
        <v>1118</v>
      </c>
      <c r="D11617">
        <v>23</v>
      </c>
    </row>
    <row r="11618" spans="1:4">
      <c r="A11618" s="12">
        <v>45777</v>
      </c>
      <c r="B11618">
        <v>9.1997178878441596E-2</v>
      </c>
      <c r="C11618" s="13" t="s">
        <v>1162</v>
      </c>
      <c r="D11618">
        <v>34</v>
      </c>
    </row>
    <row r="11619" spans="1:4">
      <c r="A11619" s="12">
        <v>45777</v>
      </c>
      <c r="B11619" s="15">
        <v>9.3912740262668409E-3</v>
      </c>
      <c r="C11619" s="13" t="s">
        <v>1154</v>
      </c>
      <c r="D11619">
        <v>32</v>
      </c>
    </row>
    <row r="11620" spans="1:4">
      <c r="A11620" s="12">
        <v>45777</v>
      </c>
      <c r="B11620">
        <v>4.6744209407027624</v>
      </c>
      <c r="C11620" s="13" t="s">
        <v>1251</v>
      </c>
      <c r="D11620">
        <v>57</v>
      </c>
    </row>
    <row r="11621" spans="1:4">
      <c r="A11621" s="12">
        <v>45777</v>
      </c>
      <c r="B11621">
        <v>9.3488418814055257E-2</v>
      </c>
      <c r="C11621" s="13" t="s">
        <v>1262</v>
      </c>
      <c r="D11621">
        <v>60</v>
      </c>
    </row>
    <row r="11622" spans="1:4">
      <c r="A11622" s="12">
        <v>45777</v>
      </c>
      <c r="B11622">
        <v>14.121203229410021</v>
      </c>
      <c r="C11622" t="s">
        <v>1330</v>
      </c>
      <c r="D11622">
        <v>81</v>
      </c>
    </row>
    <row r="11623" spans="1:4">
      <c r="A11623" s="12">
        <v>45777</v>
      </c>
      <c r="B11623">
        <v>0.96930183415208215</v>
      </c>
      <c r="C11623" t="s">
        <v>1237</v>
      </c>
      <c r="D11623">
        <v>53</v>
      </c>
    </row>
    <row r="11624" spans="1:4">
      <c r="A11624" s="12">
        <v>45778</v>
      </c>
      <c r="B11624">
        <v>9.8783280000000005E-3</v>
      </c>
      <c r="C11624" s="13" t="s">
        <v>1112</v>
      </c>
      <c r="D11624">
        <v>20</v>
      </c>
    </row>
    <row r="11625" spans="1:4">
      <c r="A11625" s="12">
        <v>45778</v>
      </c>
      <c r="B11625">
        <v>0.96927809360766704</v>
      </c>
      <c r="C11625" t="s">
        <v>1237</v>
      </c>
      <c r="D11625">
        <v>53</v>
      </c>
    </row>
    <row r="11626" spans="1:4">
      <c r="A11626" s="12">
        <v>45779</v>
      </c>
      <c r="B11626">
        <v>9.8782599999999998E-3</v>
      </c>
      <c r="C11626" s="13" t="s">
        <v>1112</v>
      </c>
      <c r="D11626">
        <v>20</v>
      </c>
    </row>
    <row r="11627" spans="1:4">
      <c r="A11627" s="12">
        <v>45779</v>
      </c>
      <c r="B11627">
        <v>0.96925435364471513</v>
      </c>
      <c r="C11627" t="s">
        <v>1237</v>
      </c>
      <c r="D11627">
        <v>53</v>
      </c>
    </row>
    <row r="11628" spans="1:4">
      <c r="A11628" s="12">
        <v>45780</v>
      </c>
      <c r="B11628">
        <v>9.8781919999999992E-3</v>
      </c>
      <c r="C11628" s="13" t="s">
        <v>1112</v>
      </c>
      <c r="D11628">
        <v>20</v>
      </c>
    </row>
    <row r="11629" spans="1:4">
      <c r="A11629" s="12">
        <v>45780</v>
      </c>
      <c r="B11629">
        <v>0.96923061426321233</v>
      </c>
      <c r="C11629" t="s">
        <v>1237</v>
      </c>
      <c r="D11629">
        <v>53</v>
      </c>
    </row>
    <row r="11630" spans="1:4">
      <c r="A11630" s="12">
        <v>45781</v>
      </c>
      <c r="B11630">
        <v>9.8781240000000003E-3</v>
      </c>
      <c r="C11630" s="13" t="s">
        <v>1112</v>
      </c>
      <c r="D11630">
        <v>20</v>
      </c>
    </row>
    <row r="11631" spans="1:4">
      <c r="A11631" s="12">
        <v>45781</v>
      </c>
      <c r="B11631">
        <v>0.96920687546314432</v>
      </c>
      <c r="C11631" t="s">
        <v>1237</v>
      </c>
      <c r="D11631">
        <v>53</v>
      </c>
    </row>
    <row r="11632" spans="1:4">
      <c r="A11632" s="12">
        <v>45782</v>
      </c>
      <c r="B11632">
        <v>9.8780559999999996E-3</v>
      </c>
      <c r="C11632" s="13" t="s">
        <v>1112</v>
      </c>
      <c r="D11632">
        <v>20</v>
      </c>
    </row>
    <row r="11633" spans="1:4">
      <c r="A11633" s="12">
        <v>45782</v>
      </c>
      <c r="B11633">
        <v>0.9691831372444969</v>
      </c>
      <c r="C11633" t="s">
        <v>1237</v>
      </c>
      <c r="D11633">
        <v>53</v>
      </c>
    </row>
    <row r="11634" spans="1:4">
      <c r="A11634" s="12">
        <v>45783</v>
      </c>
      <c r="B11634">
        <v>9.8779880000000007E-3</v>
      </c>
      <c r="C11634" s="13" t="s">
        <v>1112</v>
      </c>
      <c r="D11634">
        <v>20</v>
      </c>
    </row>
    <row r="11635" spans="1:4">
      <c r="A11635" s="12">
        <v>45783</v>
      </c>
      <c r="B11635">
        <v>0.96915939960725583</v>
      </c>
      <c r="C11635" t="s">
        <v>1237</v>
      </c>
      <c r="D11635">
        <v>53</v>
      </c>
    </row>
    <row r="11636" spans="1:4">
      <c r="A11636" s="12">
        <v>45784</v>
      </c>
      <c r="B11636">
        <v>9.8779200000000001E-3</v>
      </c>
      <c r="C11636" s="13" t="s">
        <v>1112</v>
      </c>
      <c r="D11636">
        <v>20</v>
      </c>
    </row>
    <row r="11637" spans="1:4">
      <c r="A11637" s="12">
        <v>45784</v>
      </c>
      <c r="B11637">
        <v>0.96913566255140693</v>
      </c>
      <c r="C11637" t="s">
        <v>1237</v>
      </c>
      <c r="D11637">
        <v>53</v>
      </c>
    </row>
    <row r="11638" spans="1:4">
      <c r="A11638" s="12">
        <v>45785</v>
      </c>
      <c r="B11638">
        <v>9.8778519999999995E-3</v>
      </c>
      <c r="C11638" s="13" t="s">
        <v>1112</v>
      </c>
      <c r="D11638">
        <v>20</v>
      </c>
    </row>
    <row r="11639" spans="1:4">
      <c r="A11639" s="12">
        <v>45785</v>
      </c>
      <c r="B11639">
        <v>0.96911192607693586</v>
      </c>
      <c r="C11639" t="s">
        <v>1237</v>
      </c>
      <c r="D11639">
        <v>53</v>
      </c>
    </row>
    <row r="11640" spans="1:4">
      <c r="A11640" s="12">
        <v>45786</v>
      </c>
      <c r="B11640">
        <v>9.8777840000000006E-3</v>
      </c>
      <c r="C11640" s="13" t="s">
        <v>1112</v>
      </c>
      <c r="D11640">
        <v>20</v>
      </c>
    </row>
    <row r="11641" spans="1:4">
      <c r="A11641" s="12">
        <v>45786</v>
      </c>
      <c r="B11641">
        <v>0.96908819018382841</v>
      </c>
      <c r="C11641" t="s">
        <v>1237</v>
      </c>
      <c r="D11641">
        <v>53</v>
      </c>
    </row>
    <row r="11642" spans="1:4">
      <c r="A11642" s="12">
        <v>45787</v>
      </c>
      <c r="B11642">
        <v>9.8777159999999999E-3</v>
      </c>
      <c r="C11642" s="13" t="s">
        <v>1112</v>
      </c>
      <c r="D11642">
        <v>20</v>
      </c>
    </row>
    <row r="11643" spans="1:4">
      <c r="A11643" s="12">
        <v>45787</v>
      </c>
      <c r="B11643">
        <v>0.96906445487207038</v>
      </c>
      <c r="C11643" t="s">
        <v>1237</v>
      </c>
      <c r="D11643">
        <v>53</v>
      </c>
    </row>
    <row r="11644" spans="1:4">
      <c r="A11644" s="12">
        <v>45788</v>
      </c>
      <c r="B11644">
        <v>9.8776479999999993E-3</v>
      </c>
      <c r="C11644" s="13" t="s">
        <v>1112</v>
      </c>
      <c r="D11644">
        <v>20</v>
      </c>
    </row>
    <row r="11645" spans="1:4">
      <c r="A11645" s="12">
        <v>45788</v>
      </c>
      <c r="B11645">
        <v>0.96904072014164744</v>
      </c>
      <c r="C11645" t="s">
        <v>1237</v>
      </c>
      <c r="D11645">
        <v>53</v>
      </c>
    </row>
    <row r="11646" spans="1:4">
      <c r="A11646" s="12">
        <v>45789</v>
      </c>
      <c r="B11646">
        <v>9.8775800000000004E-3</v>
      </c>
      <c r="C11646" s="13" t="s">
        <v>1112</v>
      </c>
      <c r="D11646">
        <v>20</v>
      </c>
    </row>
    <row r="11647" spans="1:4">
      <c r="A11647" s="12">
        <v>45789</v>
      </c>
      <c r="B11647">
        <v>0.96901698599254538</v>
      </c>
      <c r="C11647" t="s">
        <v>1237</v>
      </c>
      <c r="D11647">
        <v>53</v>
      </c>
    </row>
    <row r="11648" spans="1:4">
      <c r="A11648" s="12">
        <v>45790</v>
      </c>
      <c r="B11648">
        <v>9.8775119999999998E-3</v>
      </c>
      <c r="C11648" s="13" t="s">
        <v>1112</v>
      </c>
      <c r="D11648">
        <v>20</v>
      </c>
    </row>
    <row r="11649" spans="1:4">
      <c r="A11649" s="12">
        <v>45790</v>
      </c>
      <c r="B11649">
        <v>0.96899325242474998</v>
      </c>
      <c r="C11649" t="s">
        <v>1237</v>
      </c>
      <c r="D11649">
        <v>53</v>
      </c>
    </row>
    <row r="11650" spans="1:4">
      <c r="A11650" s="12">
        <v>45791</v>
      </c>
      <c r="B11650">
        <v>9.8774440000000008E-3</v>
      </c>
      <c r="C11650" s="13" t="s">
        <v>1112</v>
      </c>
      <c r="D11650">
        <v>20</v>
      </c>
    </row>
    <row r="11651" spans="1:4">
      <c r="A11651" s="12">
        <v>45791</v>
      </c>
      <c r="B11651">
        <v>0.96896951943824705</v>
      </c>
      <c r="C11651" t="s">
        <v>1237</v>
      </c>
      <c r="D11651">
        <v>53</v>
      </c>
    </row>
    <row r="11652" spans="1:4">
      <c r="A11652" s="12">
        <v>45792</v>
      </c>
      <c r="B11652">
        <v>9.8773760000000002E-3</v>
      </c>
      <c r="C11652" s="13" t="s">
        <v>1112</v>
      </c>
      <c r="D11652">
        <v>20</v>
      </c>
    </row>
    <row r="11653" spans="1:4">
      <c r="A11653" s="12">
        <v>45792</v>
      </c>
      <c r="B11653">
        <v>0.96894578703302237</v>
      </c>
      <c r="C11653" t="s">
        <v>1237</v>
      </c>
      <c r="D11653">
        <v>53</v>
      </c>
    </row>
    <row r="11654" spans="1:4">
      <c r="A11654" s="12">
        <v>45793</v>
      </c>
      <c r="B11654">
        <v>9.8773079999999996E-3</v>
      </c>
      <c r="C11654" s="13" t="s">
        <v>1112</v>
      </c>
      <c r="D11654">
        <v>20</v>
      </c>
    </row>
    <row r="11655" spans="1:4">
      <c r="A11655" s="12">
        <v>45793</v>
      </c>
      <c r="B11655">
        <v>0.96892205520906161</v>
      </c>
      <c r="C11655" t="s">
        <v>1237</v>
      </c>
      <c r="D11655">
        <v>53</v>
      </c>
    </row>
    <row r="11656" spans="1:4">
      <c r="A11656" s="12">
        <v>45794</v>
      </c>
      <c r="B11656">
        <v>9.8772400000000007E-3</v>
      </c>
      <c r="C11656" s="13" t="s">
        <v>1112</v>
      </c>
      <c r="D11656">
        <v>20</v>
      </c>
    </row>
    <row r="11657" spans="1:4">
      <c r="A11657" s="12">
        <v>45794</v>
      </c>
      <c r="B11657">
        <v>0.96889832396635056</v>
      </c>
      <c r="C11657" t="s">
        <v>1237</v>
      </c>
      <c r="D11657">
        <v>53</v>
      </c>
    </row>
    <row r="11658" spans="1:4">
      <c r="A11658" s="12">
        <v>45795</v>
      </c>
      <c r="B11658">
        <v>9.877172E-3</v>
      </c>
      <c r="C11658" s="13" t="s">
        <v>1112</v>
      </c>
      <c r="D11658">
        <v>20</v>
      </c>
    </row>
    <row r="11659" spans="1:4">
      <c r="A11659" s="12">
        <v>45795</v>
      </c>
      <c r="B11659">
        <v>0.96887459330487502</v>
      </c>
      <c r="C11659" t="s">
        <v>1237</v>
      </c>
      <c r="D11659">
        <v>53</v>
      </c>
    </row>
    <row r="11660" spans="1:4">
      <c r="A11660" s="12">
        <v>45796</v>
      </c>
      <c r="B11660">
        <v>9.8771039999999994E-3</v>
      </c>
      <c r="C11660" s="13" t="s">
        <v>1112</v>
      </c>
      <c r="D11660">
        <v>20</v>
      </c>
    </row>
    <row r="11661" spans="1:4">
      <c r="A11661" s="12">
        <v>45796</v>
      </c>
      <c r="B11661">
        <v>0.96885086322462066</v>
      </c>
      <c r="C11661" t="s">
        <v>1237</v>
      </c>
      <c r="D11661">
        <v>53</v>
      </c>
    </row>
    <row r="11662" spans="1:4">
      <c r="A11662" s="12">
        <v>45797</v>
      </c>
      <c r="B11662">
        <v>9.8770360000000005E-3</v>
      </c>
      <c r="C11662" s="13" t="s">
        <v>1112</v>
      </c>
      <c r="D11662">
        <v>20</v>
      </c>
    </row>
    <row r="11663" spans="1:4">
      <c r="A11663" s="12">
        <v>45797</v>
      </c>
      <c r="B11663">
        <v>0.96882713372557339</v>
      </c>
      <c r="C11663" t="s">
        <v>1237</v>
      </c>
      <c r="D11663">
        <v>53</v>
      </c>
    </row>
    <row r="11664" spans="1:4">
      <c r="A11664" s="12">
        <v>45798</v>
      </c>
      <c r="B11664">
        <v>9.8769679999999999E-3</v>
      </c>
      <c r="C11664" s="13" t="s">
        <v>1112</v>
      </c>
      <c r="D11664">
        <v>20</v>
      </c>
    </row>
    <row r="11665" spans="1:4">
      <c r="A11665" s="12">
        <v>45798</v>
      </c>
      <c r="B11665">
        <v>0.96880340480771887</v>
      </c>
      <c r="C11665" t="s">
        <v>1237</v>
      </c>
      <c r="D11665">
        <v>53</v>
      </c>
    </row>
    <row r="11666" spans="1:4">
      <c r="A11666" s="12">
        <v>45799</v>
      </c>
      <c r="B11666">
        <v>9.8768999999999992E-3</v>
      </c>
      <c r="C11666" s="13" t="s">
        <v>1112</v>
      </c>
      <c r="D11666">
        <v>20</v>
      </c>
    </row>
    <row r="11667" spans="1:4">
      <c r="A11667" s="12">
        <v>45799</v>
      </c>
      <c r="B11667">
        <v>0.96877967647104291</v>
      </c>
      <c r="C11667" t="s">
        <v>1237</v>
      </c>
      <c r="D11667">
        <v>53</v>
      </c>
    </row>
    <row r="11668" spans="1:4">
      <c r="A11668" s="12">
        <v>45800</v>
      </c>
      <c r="B11668">
        <v>9.8768320000000003E-3</v>
      </c>
      <c r="C11668" s="13" t="s">
        <v>1112</v>
      </c>
      <c r="D11668">
        <v>20</v>
      </c>
    </row>
    <row r="11669" spans="1:4">
      <c r="A11669" s="12">
        <v>45800</v>
      </c>
      <c r="B11669">
        <v>0.96875594871553128</v>
      </c>
      <c r="C11669" t="s">
        <v>1237</v>
      </c>
      <c r="D11669">
        <v>53</v>
      </c>
    </row>
    <row r="11670" spans="1:4">
      <c r="A11670" s="12">
        <v>45801</v>
      </c>
      <c r="B11670">
        <v>9.8767639999999997E-3</v>
      </c>
      <c r="C11670" s="13" t="s">
        <v>1112</v>
      </c>
      <c r="D11670">
        <v>20</v>
      </c>
    </row>
    <row r="11671" spans="1:4">
      <c r="A11671" s="12">
        <v>45801</v>
      </c>
      <c r="B11671">
        <v>0.96873222154116967</v>
      </c>
      <c r="C11671" t="s">
        <v>1237</v>
      </c>
      <c r="D11671">
        <v>53</v>
      </c>
    </row>
    <row r="11672" spans="1:4">
      <c r="A11672" s="12">
        <v>45802</v>
      </c>
      <c r="B11672">
        <v>9.8766960000000008E-3</v>
      </c>
      <c r="C11672" s="13" t="s">
        <v>1112</v>
      </c>
      <c r="D11672">
        <v>20</v>
      </c>
    </row>
    <row r="11673" spans="1:4">
      <c r="A11673" s="12">
        <v>45802</v>
      </c>
      <c r="B11673">
        <v>0.96870849494794387</v>
      </c>
      <c r="C11673" t="s">
        <v>1237</v>
      </c>
      <c r="D11673">
        <v>53</v>
      </c>
    </row>
    <row r="11674" spans="1:4">
      <c r="A11674" s="12">
        <v>45803</v>
      </c>
      <c r="B11674">
        <v>9.8766280000000001E-3</v>
      </c>
      <c r="C11674" s="13" t="s">
        <v>1112</v>
      </c>
      <c r="D11674">
        <v>20</v>
      </c>
    </row>
    <row r="11675" spans="1:4">
      <c r="A11675" s="12">
        <v>45803</v>
      </c>
      <c r="B11675">
        <v>0.96868476893583977</v>
      </c>
      <c r="C11675" t="s">
        <v>1237</v>
      </c>
      <c r="D11675">
        <v>53</v>
      </c>
    </row>
    <row r="11676" spans="1:4">
      <c r="A11676" s="12">
        <v>45804</v>
      </c>
      <c r="B11676">
        <v>9.8765599999999995E-3</v>
      </c>
      <c r="C11676" s="13" t="s">
        <v>1112</v>
      </c>
      <c r="D11676">
        <v>20</v>
      </c>
    </row>
    <row r="11677" spans="1:4">
      <c r="A11677" s="12">
        <v>45804</v>
      </c>
      <c r="B11677">
        <v>0.96866104350484306</v>
      </c>
      <c r="C11677" t="s">
        <v>1237</v>
      </c>
      <c r="D11677">
        <v>53</v>
      </c>
    </row>
    <row r="11678" spans="1:4">
      <c r="A11678" s="12">
        <v>45805</v>
      </c>
      <c r="B11678">
        <v>9.8764920000000006E-3</v>
      </c>
      <c r="C11678" s="13" t="s">
        <v>1112</v>
      </c>
      <c r="D11678">
        <v>20</v>
      </c>
    </row>
    <row r="11679" spans="1:4">
      <c r="A11679" s="12">
        <v>45805</v>
      </c>
      <c r="B11679">
        <v>0.96863731865493941</v>
      </c>
      <c r="C11679" t="s">
        <v>1237</v>
      </c>
      <c r="D11679">
        <v>53</v>
      </c>
    </row>
    <row r="11680" spans="1:4">
      <c r="A11680" s="12">
        <v>45806</v>
      </c>
      <c r="B11680">
        <v>9.876424E-3</v>
      </c>
      <c r="C11680" s="13" t="s">
        <v>1112</v>
      </c>
      <c r="D11680">
        <v>20</v>
      </c>
    </row>
    <row r="11681" spans="1:4">
      <c r="A11681" s="12">
        <v>45806</v>
      </c>
      <c r="B11681">
        <v>0.96861359438611472</v>
      </c>
      <c r="C11681" t="s">
        <v>1237</v>
      </c>
      <c r="D11681">
        <v>53</v>
      </c>
    </row>
    <row r="11682" spans="1:4">
      <c r="A11682" s="12">
        <v>45807</v>
      </c>
      <c r="B11682">
        <v>9.8763559999999993E-3</v>
      </c>
      <c r="C11682" s="13" t="s">
        <v>1112</v>
      </c>
      <c r="D11682">
        <v>20</v>
      </c>
    </row>
    <row r="11683" spans="1:4">
      <c r="A11683" s="12">
        <v>45807</v>
      </c>
      <c r="B11683">
        <v>0.96858987069835467</v>
      </c>
      <c r="C11683" t="s">
        <v>1237</v>
      </c>
      <c r="D11683">
        <v>53</v>
      </c>
    </row>
    <row r="11684" spans="1:4">
      <c r="A11684" s="12">
        <v>45808</v>
      </c>
      <c r="B11684">
        <v>9.8762880000000004E-3</v>
      </c>
      <c r="C11684" s="13" t="s">
        <v>1112</v>
      </c>
      <c r="D11684">
        <v>20</v>
      </c>
    </row>
    <row r="11685" spans="1:4">
      <c r="A11685" s="12">
        <v>45808</v>
      </c>
      <c r="B11685">
        <v>0.96856614759164505</v>
      </c>
      <c r="C11685" t="s">
        <v>1237</v>
      </c>
      <c r="D11685">
        <v>53</v>
      </c>
    </row>
    <row r="11686" spans="1:4">
      <c r="A11686" s="12">
        <v>45809</v>
      </c>
      <c r="B11686">
        <v>9.8762199999999998E-3</v>
      </c>
      <c r="C11686" s="13" t="s">
        <v>1112</v>
      </c>
      <c r="D11686">
        <v>20</v>
      </c>
    </row>
    <row r="11687" spans="1:4">
      <c r="A11687" s="12">
        <v>45809</v>
      </c>
      <c r="B11687">
        <v>0.96854242506597166</v>
      </c>
      <c r="C11687" t="s">
        <v>1237</v>
      </c>
      <c r="D11687">
        <v>53</v>
      </c>
    </row>
    <row r="11688" spans="1:4">
      <c r="A11688" s="12">
        <v>45810</v>
      </c>
      <c r="B11688">
        <v>9.8761519999999992E-3</v>
      </c>
      <c r="C11688" s="13" t="s">
        <v>1112</v>
      </c>
      <c r="D11688">
        <v>20</v>
      </c>
    </row>
    <row r="11689" spans="1:4">
      <c r="A11689" s="12">
        <v>45810</v>
      </c>
      <c r="B11689">
        <v>0.96851870312132027</v>
      </c>
      <c r="C11689" t="s">
        <v>1237</v>
      </c>
      <c r="D11689">
        <v>53</v>
      </c>
    </row>
    <row r="11690" spans="1:4">
      <c r="A11690" s="12">
        <v>45811</v>
      </c>
      <c r="B11690">
        <v>9.8760840000000003E-3</v>
      </c>
      <c r="C11690" s="13" t="s">
        <v>1112</v>
      </c>
      <c r="D11690">
        <v>20</v>
      </c>
    </row>
    <row r="11691" spans="1:4">
      <c r="A11691" s="12">
        <v>45811</v>
      </c>
      <c r="B11691">
        <v>0.96849498175767668</v>
      </c>
      <c r="C11691" t="s">
        <v>1237</v>
      </c>
      <c r="D11691">
        <v>53</v>
      </c>
    </row>
    <row r="11692" spans="1:4">
      <c r="A11692" s="12">
        <v>45812</v>
      </c>
      <c r="B11692">
        <v>9.8760159999999996E-3</v>
      </c>
      <c r="C11692" s="13" t="s">
        <v>1112</v>
      </c>
      <c r="D11692">
        <v>20</v>
      </c>
    </row>
    <row r="11693" spans="1:4">
      <c r="A11693" s="12">
        <v>45812</v>
      </c>
      <c r="B11693">
        <v>0.96847126097502656</v>
      </c>
      <c r="C11693" t="s">
        <v>1237</v>
      </c>
      <c r="D11693">
        <v>53</v>
      </c>
    </row>
    <row r="11694" spans="1:4">
      <c r="A11694" s="12">
        <v>45813</v>
      </c>
      <c r="B11694">
        <v>9.8759480000000007E-3</v>
      </c>
      <c r="C11694" s="13" t="s">
        <v>1112</v>
      </c>
      <c r="D11694">
        <v>20</v>
      </c>
    </row>
    <row r="11695" spans="1:4">
      <c r="A11695" s="12">
        <v>45813</v>
      </c>
      <c r="B11695">
        <v>0.96844754077335571</v>
      </c>
      <c r="C11695" t="s">
        <v>1237</v>
      </c>
      <c r="D11695">
        <v>53</v>
      </c>
    </row>
    <row r="11696" spans="1:4">
      <c r="A11696" s="12">
        <v>45814</v>
      </c>
      <c r="B11696">
        <v>9.8758800000000001E-3</v>
      </c>
      <c r="C11696" s="13" t="s">
        <v>1112</v>
      </c>
      <c r="D11696">
        <v>20</v>
      </c>
    </row>
    <row r="11697" spans="1:4">
      <c r="A11697" s="12">
        <v>45814</v>
      </c>
      <c r="B11697">
        <v>0.96842382115264991</v>
      </c>
      <c r="C11697" t="s">
        <v>1237</v>
      </c>
      <c r="D11697">
        <v>53</v>
      </c>
    </row>
    <row r="11698" spans="1:4">
      <c r="A11698" s="12">
        <v>45815</v>
      </c>
      <c r="B11698">
        <v>9.8758119999999994E-3</v>
      </c>
      <c r="C11698" s="13" t="s">
        <v>1112</v>
      </c>
      <c r="D11698">
        <v>20</v>
      </c>
    </row>
    <row r="11699" spans="1:4">
      <c r="A11699" s="12">
        <v>45815</v>
      </c>
      <c r="B11699">
        <v>0.96840010211289496</v>
      </c>
      <c r="C11699" t="s">
        <v>1237</v>
      </c>
      <c r="D11699">
        <v>53</v>
      </c>
    </row>
    <row r="11700" spans="1:4">
      <c r="A11700" s="12">
        <v>45816</v>
      </c>
      <c r="B11700">
        <v>9.8757440000000005E-3</v>
      </c>
      <c r="C11700" s="13" t="s">
        <v>1112</v>
      </c>
      <c r="D11700">
        <v>20</v>
      </c>
    </row>
    <row r="11701" spans="1:4">
      <c r="A11701" s="12">
        <v>45816</v>
      </c>
      <c r="B11701">
        <v>0.96837638365407663</v>
      </c>
      <c r="C11701" t="s">
        <v>1237</v>
      </c>
      <c r="D11701">
        <v>53</v>
      </c>
    </row>
    <row r="11702" spans="1:4">
      <c r="A11702" s="12">
        <v>45817</v>
      </c>
      <c r="B11702">
        <v>9.8756759999999999E-3</v>
      </c>
      <c r="C11702" s="13" t="s">
        <v>1112</v>
      </c>
      <c r="D11702">
        <v>20</v>
      </c>
    </row>
    <row r="11703" spans="1:4">
      <c r="A11703" s="12">
        <v>45817</v>
      </c>
      <c r="B11703">
        <v>0.96835266577618073</v>
      </c>
      <c r="C11703" t="s">
        <v>1237</v>
      </c>
      <c r="D11703">
        <v>53</v>
      </c>
    </row>
    <row r="11704" spans="1:4">
      <c r="A11704" s="12">
        <v>45818</v>
      </c>
      <c r="B11704">
        <v>9.8756079999999993E-3</v>
      </c>
      <c r="C11704" s="13" t="s">
        <v>1112</v>
      </c>
      <c r="D11704">
        <v>20</v>
      </c>
    </row>
    <row r="11705" spans="1:4">
      <c r="A11705" s="12">
        <v>45818</v>
      </c>
      <c r="B11705">
        <v>0.96832894847919293</v>
      </c>
      <c r="C11705" t="s">
        <v>1237</v>
      </c>
      <c r="D11705">
        <v>53</v>
      </c>
    </row>
    <row r="11706" spans="1:4">
      <c r="A11706" s="12">
        <v>45819</v>
      </c>
      <c r="B11706">
        <v>9.8755400000000004E-3</v>
      </c>
      <c r="C11706" s="13" t="s">
        <v>1112</v>
      </c>
      <c r="D11706">
        <v>20</v>
      </c>
    </row>
    <row r="11707" spans="1:4">
      <c r="A11707" s="12">
        <v>45819</v>
      </c>
      <c r="B11707">
        <v>0.96830523176309902</v>
      </c>
      <c r="C11707" t="s">
        <v>1237</v>
      </c>
      <c r="D11707">
        <v>53</v>
      </c>
    </row>
    <row r="11708" spans="1:4">
      <c r="A11708" s="12">
        <v>45820</v>
      </c>
      <c r="B11708">
        <v>9.8754719999999997E-3</v>
      </c>
      <c r="C11708" s="13" t="s">
        <v>1112</v>
      </c>
      <c r="D11708">
        <v>20</v>
      </c>
    </row>
    <row r="11709" spans="1:4">
      <c r="A11709" s="12">
        <v>45820</v>
      </c>
      <c r="B11709">
        <v>0.96828151562788478</v>
      </c>
      <c r="C11709" t="s">
        <v>1237</v>
      </c>
      <c r="D11709">
        <v>53</v>
      </c>
    </row>
    <row r="11710" spans="1:4">
      <c r="A11710" s="12">
        <v>45821</v>
      </c>
      <c r="B11710">
        <v>9.8754040000000008E-3</v>
      </c>
      <c r="C11710" s="13" t="s">
        <v>1112</v>
      </c>
      <c r="D11710">
        <v>20</v>
      </c>
    </row>
    <row r="11711" spans="1:4">
      <c r="A11711" s="12">
        <v>45821</v>
      </c>
      <c r="B11711">
        <v>0.96825780007353601</v>
      </c>
      <c r="C11711" t="s">
        <v>1237</v>
      </c>
      <c r="D11711">
        <v>53</v>
      </c>
    </row>
    <row r="11712" spans="1:4">
      <c r="A11712" s="12">
        <v>45822</v>
      </c>
      <c r="B11712">
        <v>9.8753360000000002E-3</v>
      </c>
      <c r="C11712" s="13" t="s">
        <v>1112</v>
      </c>
      <c r="D11712">
        <v>20</v>
      </c>
    </row>
    <row r="11713" spans="1:4">
      <c r="A11713" s="12">
        <v>45822</v>
      </c>
      <c r="B11713">
        <v>0.9682340851000385</v>
      </c>
      <c r="C11713" t="s">
        <v>1237</v>
      </c>
      <c r="D11713">
        <v>53</v>
      </c>
    </row>
    <row r="11714" spans="1:4">
      <c r="A11714" s="12">
        <v>45823</v>
      </c>
      <c r="B11714">
        <v>9.8752679999999995E-3</v>
      </c>
      <c r="C11714" s="13" t="s">
        <v>1112</v>
      </c>
      <c r="D11714">
        <v>20</v>
      </c>
    </row>
    <row r="11715" spans="1:4">
      <c r="A11715" s="12">
        <v>45823</v>
      </c>
      <c r="B11715">
        <v>0.96821037070737803</v>
      </c>
      <c r="C11715" t="s">
        <v>1237</v>
      </c>
      <c r="D11715">
        <v>53</v>
      </c>
    </row>
    <row r="11716" spans="1:4">
      <c r="A11716" s="12">
        <v>45824</v>
      </c>
      <c r="B11716">
        <v>9.8752000000000006E-3</v>
      </c>
      <c r="C11716" s="13" t="s">
        <v>1112</v>
      </c>
      <c r="D11716">
        <v>20</v>
      </c>
    </row>
    <row r="11717" spans="1:4">
      <c r="A11717" s="12">
        <v>45824</v>
      </c>
      <c r="B11717">
        <v>0.9681866568955404</v>
      </c>
      <c r="C11717" t="s">
        <v>1237</v>
      </c>
      <c r="D11717">
        <v>53</v>
      </c>
    </row>
    <row r="11718" spans="1:4">
      <c r="A11718" s="12">
        <v>45825</v>
      </c>
      <c r="B11718">
        <v>9.875132E-3</v>
      </c>
      <c r="C11718" s="13" t="s">
        <v>1112</v>
      </c>
      <c r="D11718">
        <v>20</v>
      </c>
    </row>
    <row r="11719" spans="1:4">
      <c r="A11719" s="12">
        <v>45825</v>
      </c>
      <c r="B11719">
        <v>0.96816294366451128</v>
      </c>
      <c r="C11719" t="s">
        <v>1237</v>
      </c>
      <c r="D11719">
        <v>53</v>
      </c>
    </row>
    <row r="11720" spans="1:4">
      <c r="A11720" s="12">
        <v>45826</v>
      </c>
      <c r="B11720">
        <v>9.8750639999999994E-3</v>
      </c>
      <c r="C11720" s="13" t="s">
        <v>1112</v>
      </c>
      <c r="D11720">
        <v>20</v>
      </c>
    </row>
    <row r="11721" spans="1:4">
      <c r="A11721" s="12">
        <v>45826</v>
      </c>
      <c r="B11721">
        <v>0.96813923101427646</v>
      </c>
      <c r="C11721" t="s">
        <v>1237</v>
      </c>
      <c r="D11721">
        <v>53</v>
      </c>
    </row>
    <row r="11722" spans="1:4">
      <c r="A11722" s="12">
        <v>45827</v>
      </c>
      <c r="B11722">
        <v>9.8749960000000005E-3</v>
      </c>
      <c r="C11722" s="13" t="s">
        <v>1112</v>
      </c>
      <c r="D11722">
        <v>20</v>
      </c>
    </row>
    <row r="11723" spans="1:4">
      <c r="A11723" s="12">
        <v>45827</v>
      </c>
      <c r="B11723">
        <v>0.96811551894482173</v>
      </c>
      <c r="C11723" t="s">
        <v>1237</v>
      </c>
      <c r="D11723">
        <v>53</v>
      </c>
    </row>
    <row r="11724" spans="1:4">
      <c r="A11724" s="12">
        <v>45828</v>
      </c>
      <c r="B11724">
        <v>9.8749279999999998E-3</v>
      </c>
      <c r="C11724" s="13" t="s">
        <v>1112</v>
      </c>
      <c r="D11724">
        <v>20</v>
      </c>
    </row>
    <row r="11725" spans="1:4">
      <c r="A11725" s="12">
        <v>45828</v>
      </c>
      <c r="B11725">
        <v>0.96809180745613299</v>
      </c>
      <c r="C11725" t="s">
        <v>1237</v>
      </c>
      <c r="D11725">
        <v>53</v>
      </c>
    </row>
    <row r="11726" spans="1:4">
      <c r="A11726" s="12">
        <v>45829</v>
      </c>
      <c r="B11726">
        <v>9.8748599999999992E-3</v>
      </c>
      <c r="C11726" s="13" t="s">
        <v>1112</v>
      </c>
      <c r="D11726">
        <v>20</v>
      </c>
    </row>
    <row r="11727" spans="1:4">
      <c r="A11727" s="12">
        <v>45829</v>
      </c>
      <c r="B11727">
        <v>0.96806809654819581</v>
      </c>
      <c r="C11727" t="s">
        <v>1237</v>
      </c>
      <c r="D11727">
        <v>53</v>
      </c>
    </row>
    <row r="11728" spans="1:4">
      <c r="A11728" s="12">
        <v>45830</v>
      </c>
      <c r="B11728">
        <v>9.8747920000000003E-3</v>
      </c>
      <c r="C11728" s="13" t="s">
        <v>1112</v>
      </c>
      <c r="D11728">
        <v>20</v>
      </c>
    </row>
    <row r="11729" spans="1:4">
      <c r="A11729" s="12">
        <v>45830</v>
      </c>
      <c r="B11729">
        <v>0.96804438622099609</v>
      </c>
      <c r="C11729" t="s">
        <v>1237</v>
      </c>
      <c r="D11729">
        <v>53</v>
      </c>
    </row>
    <row r="11730" spans="1:4">
      <c r="A11730" s="12">
        <v>45831</v>
      </c>
      <c r="B11730">
        <v>9.8747239999999997E-3</v>
      </c>
      <c r="C11730" s="13" t="s">
        <v>1112</v>
      </c>
      <c r="D11730">
        <v>20</v>
      </c>
    </row>
    <row r="11731" spans="1:4">
      <c r="A11731" s="12">
        <v>45831</v>
      </c>
      <c r="B11731">
        <v>0.96802067647451961</v>
      </c>
      <c r="C11731" t="s">
        <v>1237</v>
      </c>
      <c r="D11731">
        <v>53</v>
      </c>
    </row>
    <row r="11732" spans="1:4">
      <c r="A11732" s="12">
        <v>45832</v>
      </c>
      <c r="B11732">
        <v>9.8746560000000008E-3</v>
      </c>
      <c r="C11732" s="13" t="s">
        <v>1112</v>
      </c>
      <c r="D11732">
        <v>20</v>
      </c>
    </row>
    <row r="11733" spans="1:4">
      <c r="A11733" s="12">
        <v>45832</v>
      </c>
      <c r="B11733">
        <v>0.96799696730875218</v>
      </c>
      <c r="C11733" t="s">
        <v>1237</v>
      </c>
      <c r="D11733">
        <v>53</v>
      </c>
    </row>
    <row r="11734" spans="1:4">
      <c r="A11734" s="12">
        <v>45833</v>
      </c>
      <c r="B11734">
        <v>9.8745880000000001E-3</v>
      </c>
      <c r="C11734" s="13" t="s">
        <v>1112</v>
      </c>
      <c r="D11734">
        <v>20</v>
      </c>
    </row>
    <row r="11735" spans="1:4">
      <c r="A11735" s="12">
        <v>45833</v>
      </c>
      <c r="B11735">
        <v>0.96797325872367945</v>
      </c>
      <c r="C11735" t="s">
        <v>1237</v>
      </c>
      <c r="D11735">
        <v>53</v>
      </c>
    </row>
    <row r="11736" spans="1:4">
      <c r="A11736" s="12">
        <v>45834</v>
      </c>
      <c r="B11736">
        <v>9.8745199999999995E-3</v>
      </c>
      <c r="C11736" s="13" t="s">
        <v>1112</v>
      </c>
      <c r="D11736">
        <v>20</v>
      </c>
    </row>
    <row r="11737" spans="1:4">
      <c r="A11737" s="12">
        <v>45834</v>
      </c>
      <c r="B11737">
        <v>0.96794955071928723</v>
      </c>
      <c r="C11737" t="s">
        <v>1237</v>
      </c>
      <c r="D11737">
        <v>53</v>
      </c>
    </row>
    <row r="11738" spans="1:4">
      <c r="A11738" s="12">
        <v>45835</v>
      </c>
      <c r="B11738">
        <v>9.8744520000000006E-3</v>
      </c>
      <c r="C11738" s="13" t="s">
        <v>1112</v>
      </c>
      <c r="D11738">
        <v>20</v>
      </c>
    </row>
    <row r="11739" spans="1:4">
      <c r="A11739" s="12">
        <v>45835</v>
      </c>
      <c r="B11739">
        <v>0.96792584329556142</v>
      </c>
      <c r="C11739" t="s">
        <v>1237</v>
      </c>
      <c r="D11739">
        <v>53</v>
      </c>
    </row>
    <row r="11740" spans="1:4">
      <c r="A11740" s="12">
        <v>45836</v>
      </c>
      <c r="B11740">
        <v>9.8743839999999999E-3</v>
      </c>
      <c r="C11740" s="13" t="s">
        <v>1112</v>
      </c>
      <c r="D11740">
        <v>20</v>
      </c>
    </row>
    <row r="11741" spans="1:4">
      <c r="A11741" s="12">
        <v>45836</v>
      </c>
      <c r="B11741">
        <v>0.96790213645248768</v>
      </c>
      <c r="C11741" t="s">
        <v>1237</v>
      </c>
      <c r="D11741">
        <v>53</v>
      </c>
    </row>
    <row r="11742" spans="1:4">
      <c r="A11742" s="12">
        <v>45837</v>
      </c>
      <c r="B11742">
        <v>9.8743159999999993E-3</v>
      </c>
      <c r="C11742" s="13" t="s">
        <v>1112</v>
      </c>
      <c r="D11742">
        <v>20</v>
      </c>
    </row>
    <row r="11743" spans="1:4">
      <c r="A11743" s="12">
        <v>45837</v>
      </c>
      <c r="B11743">
        <v>0.96787843019005182</v>
      </c>
      <c r="C11743" t="s">
        <v>1237</v>
      </c>
      <c r="D11743">
        <v>53</v>
      </c>
    </row>
    <row r="11744" spans="1:4">
      <c r="A11744" s="12">
        <v>45838</v>
      </c>
      <c r="B11744">
        <v>9.8742480000000004E-3</v>
      </c>
      <c r="C11744" s="13" t="s">
        <v>1112</v>
      </c>
      <c r="D11744">
        <v>20</v>
      </c>
    </row>
    <row r="11745" spans="1:4">
      <c r="A11745" s="12">
        <v>45838</v>
      </c>
      <c r="B11745">
        <v>0.96785472450823962</v>
      </c>
      <c r="C11745" t="s">
        <v>1237</v>
      </c>
      <c r="D11745">
        <v>53</v>
      </c>
    </row>
    <row r="11746" spans="1:4">
      <c r="A11746" s="12">
        <v>45839</v>
      </c>
      <c r="B11746">
        <v>9.8741799999999998E-3</v>
      </c>
      <c r="C11746" s="13" t="s">
        <v>1112</v>
      </c>
      <c r="D11746">
        <v>20</v>
      </c>
    </row>
    <row r="11747" spans="1:4">
      <c r="A11747" s="12">
        <v>45839</v>
      </c>
      <c r="B11747">
        <v>0.96783101940703686</v>
      </c>
      <c r="C11747" t="s">
        <v>1237</v>
      </c>
      <c r="D11747">
        <v>53</v>
      </c>
    </row>
    <row r="11748" spans="1:4">
      <c r="A11748" s="12">
        <v>45840</v>
      </c>
      <c r="B11748">
        <v>9.8741120000000009E-3</v>
      </c>
      <c r="C11748" s="13" t="s">
        <v>1112</v>
      </c>
      <c r="D11748">
        <v>20</v>
      </c>
    </row>
    <row r="11749" spans="1:4">
      <c r="A11749" s="12">
        <v>45840</v>
      </c>
      <c r="B11749">
        <v>0.96780731488642935</v>
      </c>
      <c r="C11749" t="s">
        <v>1237</v>
      </c>
      <c r="D11749">
        <v>53</v>
      </c>
    </row>
    <row r="11750" spans="1:4">
      <c r="A11750" s="12">
        <v>45841</v>
      </c>
      <c r="B11750">
        <v>9.8740440000000002E-3</v>
      </c>
      <c r="C11750" s="13" t="s">
        <v>1112</v>
      </c>
      <c r="D11750">
        <v>20</v>
      </c>
    </row>
    <row r="11751" spans="1:4">
      <c r="A11751" s="12">
        <v>45841</v>
      </c>
      <c r="B11751">
        <v>0.96778361094640275</v>
      </c>
      <c r="C11751" t="s">
        <v>1237</v>
      </c>
      <c r="D11751">
        <v>53</v>
      </c>
    </row>
    <row r="11752" spans="1:4">
      <c r="A11752" s="12">
        <v>45842</v>
      </c>
      <c r="B11752">
        <v>9.8739759999999996E-3</v>
      </c>
      <c r="C11752" s="13" t="s">
        <v>1112</v>
      </c>
      <c r="D11752">
        <v>20</v>
      </c>
    </row>
    <row r="11753" spans="1:4">
      <c r="A11753" s="12">
        <v>45842</v>
      </c>
      <c r="B11753">
        <v>0.96775990758694297</v>
      </c>
      <c r="C11753" t="s">
        <v>1237</v>
      </c>
      <c r="D11753">
        <v>53</v>
      </c>
    </row>
    <row r="11754" spans="1:4">
      <c r="A11754" s="12">
        <v>45843</v>
      </c>
      <c r="B11754">
        <v>9.8739080000000007E-3</v>
      </c>
      <c r="C11754" s="13" t="s">
        <v>1112</v>
      </c>
      <c r="D11754">
        <v>20</v>
      </c>
    </row>
    <row r="11755" spans="1:4">
      <c r="A11755" s="12">
        <v>45843</v>
      </c>
      <c r="B11755">
        <v>0.96773620480803568</v>
      </c>
      <c r="C11755" t="s">
        <v>1237</v>
      </c>
      <c r="D11755">
        <v>53</v>
      </c>
    </row>
    <row r="11756" spans="1:4">
      <c r="A11756" s="12">
        <v>45844</v>
      </c>
      <c r="B11756">
        <v>9.87384E-3</v>
      </c>
      <c r="C11756" s="13" t="s">
        <v>1112</v>
      </c>
      <c r="D11756">
        <v>20</v>
      </c>
    </row>
    <row r="11757" spans="1:4">
      <c r="A11757" s="12">
        <v>45844</v>
      </c>
      <c r="B11757">
        <v>0.96771250260966679</v>
      </c>
      <c r="C11757" t="s">
        <v>1237</v>
      </c>
      <c r="D11757">
        <v>53</v>
      </c>
    </row>
    <row r="11758" spans="1:4">
      <c r="A11758" s="12">
        <v>45845</v>
      </c>
      <c r="B11758">
        <v>9.8737719999999994E-3</v>
      </c>
      <c r="C11758" s="13" t="s">
        <v>1112</v>
      </c>
      <c r="D11758">
        <v>20</v>
      </c>
    </row>
    <row r="11759" spans="1:4">
      <c r="A11759" s="12">
        <v>45845</v>
      </c>
      <c r="B11759">
        <v>0.96768880099182197</v>
      </c>
      <c r="C11759" t="s">
        <v>1237</v>
      </c>
      <c r="D11759">
        <v>53</v>
      </c>
    </row>
    <row r="11760" spans="1:4">
      <c r="A11760" s="12">
        <v>45846</v>
      </c>
      <c r="B11760">
        <v>9.8737040000000005E-3</v>
      </c>
      <c r="C11760" s="13" t="s">
        <v>1112</v>
      </c>
      <c r="D11760">
        <v>20</v>
      </c>
    </row>
    <row r="11761" spans="1:4">
      <c r="A11761" s="12">
        <v>45846</v>
      </c>
      <c r="B11761">
        <v>0.96766509995448713</v>
      </c>
      <c r="C11761" t="s">
        <v>1237</v>
      </c>
      <c r="D11761">
        <v>53</v>
      </c>
    </row>
    <row r="11762" spans="1:4">
      <c r="A11762" s="12">
        <v>45847</v>
      </c>
      <c r="B11762">
        <v>9.8736359999999999E-3</v>
      </c>
      <c r="C11762" s="13" t="s">
        <v>1112</v>
      </c>
      <c r="D11762">
        <v>20</v>
      </c>
    </row>
    <row r="11763" spans="1:4">
      <c r="A11763" s="12">
        <v>45847</v>
      </c>
      <c r="B11763">
        <v>0.96764139949764794</v>
      </c>
      <c r="C11763" t="s">
        <v>1237</v>
      </c>
      <c r="D11763">
        <v>53</v>
      </c>
    </row>
    <row r="11764" spans="1:4">
      <c r="A11764" s="12">
        <v>45848</v>
      </c>
      <c r="B11764">
        <v>9.8735679999999992E-3</v>
      </c>
      <c r="C11764" s="13" t="s">
        <v>1112</v>
      </c>
      <c r="D11764">
        <v>20</v>
      </c>
    </row>
    <row r="11765" spans="1:4">
      <c r="A11765" s="12">
        <v>45848</v>
      </c>
      <c r="B11765">
        <v>0.96761769962129018</v>
      </c>
      <c r="C11765" t="s">
        <v>1237</v>
      </c>
      <c r="D11765">
        <v>53</v>
      </c>
    </row>
    <row r="11766" spans="1:4">
      <c r="A11766" s="12">
        <v>45849</v>
      </c>
      <c r="B11766">
        <v>9.8735000000000003E-3</v>
      </c>
      <c r="C11766" s="13" t="s">
        <v>1112</v>
      </c>
      <c r="D11766">
        <v>20</v>
      </c>
    </row>
    <row r="11767" spans="1:4">
      <c r="A11767" s="12">
        <v>45849</v>
      </c>
      <c r="B11767">
        <v>0.96759400032539966</v>
      </c>
      <c r="C11767" t="s">
        <v>1237</v>
      </c>
      <c r="D11767">
        <v>53</v>
      </c>
    </row>
    <row r="11768" spans="1:4">
      <c r="A11768" s="12">
        <v>45850</v>
      </c>
      <c r="B11768">
        <v>9.8734319999999997E-3</v>
      </c>
      <c r="C11768" s="13" t="s">
        <v>1112</v>
      </c>
      <c r="D11768">
        <v>20</v>
      </c>
    </row>
    <row r="11769" spans="1:4">
      <c r="A11769" s="12">
        <v>45850</v>
      </c>
      <c r="B11769">
        <v>0.96757030160996216</v>
      </c>
      <c r="C11769" t="s">
        <v>1237</v>
      </c>
      <c r="D11769">
        <v>53</v>
      </c>
    </row>
    <row r="11770" spans="1:4">
      <c r="A11770" s="12">
        <v>45851</v>
      </c>
      <c r="B11770">
        <v>9.8733640000000008E-3</v>
      </c>
      <c r="C11770" s="13" t="s">
        <v>1112</v>
      </c>
      <c r="D11770">
        <v>20</v>
      </c>
    </row>
    <row r="11771" spans="1:4">
      <c r="A11771" s="12">
        <v>45851</v>
      </c>
      <c r="B11771">
        <v>0.96754660347496357</v>
      </c>
      <c r="C11771" t="s">
        <v>1237</v>
      </c>
      <c r="D11771">
        <v>53</v>
      </c>
    </row>
    <row r="11772" spans="1:4">
      <c r="A11772" s="12">
        <v>45852</v>
      </c>
      <c r="B11772">
        <v>9.8732960000000002E-3</v>
      </c>
      <c r="C11772" s="13" t="s">
        <v>1112</v>
      </c>
      <c r="D11772">
        <v>20</v>
      </c>
    </row>
    <row r="11773" spans="1:4">
      <c r="A11773" s="12">
        <v>45852</v>
      </c>
      <c r="B11773">
        <v>0.96752290592038959</v>
      </c>
      <c r="C11773" t="s">
        <v>1237</v>
      </c>
      <c r="D11773">
        <v>53</v>
      </c>
    </row>
    <row r="11774" spans="1:4">
      <c r="A11774" s="12">
        <v>45853</v>
      </c>
      <c r="B11774">
        <v>9.8732279999999995E-3</v>
      </c>
      <c r="C11774" s="13" t="s">
        <v>1112</v>
      </c>
      <c r="D11774">
        <v>20</v>
      </c>
    </row>
    <row r="11775" spans="1:4">
      <c r="A11775" s="12">
        <v>45853</v>
      </c>
      <c r="B11775">
        <v>0.96749920894622587</v>
      </c>
      <c r="C11775" t="s">
        <v>1237</v>
      </c>
      <c r="D11775">
        <v>53</v>
      </c>
    </row>
    <row r="11776" spans="1:4">
      <c r="A11776" s="12">
        <v>45854</v>
      </c>
      <c r="B11776">
        <v>9.8731600000000006E-3</v>
      </c>
      <c r="C11776" s="13" t="s">
        <v>1112</v>
      </c>
      <c r="D11776">
        <v>20</v>
      </c>
    </row>
    <row r="11777" spans="1:4">
      <c r="A11777" s="12">
        <v>45854</v>
      </c>
      <c r="B11777">
        <v>0.96747551255245834</v>
      </c>
      <c r="C11777" t="s">
        <v>1237</v>
      </c>
      <c r="D11777">
        <v>53</v>
      </c>
    </row>
    <row r="11778" spans="1:4">
      <c r="A11778" s="12">
        <v>45855</v>
      </c>
      <c r="B11778">
        <v>9.873092E-3</v>
      </c>
      <c r="C11778" s="13" t="s">
        <v>1112</v>
      </c>
      <c r="D11778">
        <v>20</v>
      </c>
    </row>
    <row r="11779" spans="1:4">
      <c r="A11779" s="12">
        <v>45855</v>
      </c>
      <c r="B11779">
        <v>0.96745181673907277</v>
      </c>
      <c r="C11779" t="s">
        <v>1237</v>
      </c>
      <c r="D11779">
        <v>53</v>
      </c>
    </row>
    <row r="11780" spans="1:4">
      <c r="A11780" s="12">
        <v>45856</v>
      </c>
      <c r="B11780">
        <v>9.8730239999999993E-3</v>
      </c>
      <c r="C11780" s="13" t="s">
        <v>1112</v>
      </c>
      <c r="D11780">
        <v>20</v>
      </c>
    </row>
    <row r="11781" spans="1:4">
      <c r="A11781" s="12">
        <v>45856</v>
      </c>
      <c r="B11781">
        <v>0.96742812150605495</v>
      </c>
      <c r="C11781" t="s">
        <v>1237</v>
      </c>
      <c r="D11781">
        <v>53</v>
      </c>
    </row>
    <row r="11782" spans="1:4">
      <c r="A11782" s="12">
        <v>45857</v>
      </c>
      <c r="B11782">
        <v>9.8729560000000004E-3</v>
      </c>
      <c r="C11782" s="13" t="s">
        <v>1112</v>
      </c>
      <c r="D11782">
        <v>20</v>
      </c>
    </row>
    <row r="11783" spans="1:4">
      <c r="A11783" s="12">
        <v>45857</v>
      </c>
      <c r="B11783">
        <v>0.96740442685339068</v>
      </c>
      <c r="C11783" t="s">
        <v>1237</v>
      </c>
      <c r="D11783">
        <v>53</v>
      </c>
    </row>
    <row r="11784" spans="1:4">
      <c r="A11784" s="12">
        <v>45858</v>
      </c>
      <c r="B11784">
        <v>9.8728879999999998E-3</v>
      </c>
      <c r="C11784" s="13" t="s">
        <v>1112</v>
      </c>
      <c r="D11784">
        <v>20</v>
      </c>
    </row>
    <row r="11785" spans="1:4">
      <c r="A11785" s="12">
        <v>45858</v>
      </c>
      <c r="B11785">
        <v>0.96738073278106573</v>
      </c>
      <c r="C11785" t="s">
        <v>1237</v>
      </c>
      <c r="D11785">
        <v>53</v>
      </c>
    </row>
    <row r="11786" spans="1:4">
      <c r="A11786" s="12">
        <v>45859</v>
      </c>
      <c r="B11786">
        <v>9.8728199999999992E-3</v>
      </c>
      <c r="C11786" s="13" t="s">
        <v>1112</v>
      </c>
      <c r="D11786">
        <v>20</v>
      </c>
    </row>
    <row r="11787" spans="1:4">
      <c r="A11787" s="12">
        <v>45859</v>
      </c>
      <c r="B11787">
        <v>0.9673570392890658</v>
      </c>
      <c r="C11787" t="s">
        <v>1237</v>
      </c>
      <c r="D11787">
        <v>53</v>
      </c>
    </row>
    <row r="11788" spans="1:4">
      <c r="A11788" s="12">
        <v>45860</v>
      </c>
      <c r="B11788">
        <v>9.8727520000000003E-3</v>
      </c>
      <c r="C11788" s="13" t="s">
        <v>1112</v>
      </c>
      <c r="D11788">
        <v>20</v>
      </c>
    </row>
    <row r="11789" spans="1:4">
      <c r="A11789" s="12">
        <v>45860</v>
      </c>
      <c r="B11789">
        <v>0.96733334637737678</v>
      </c>
      <c r="C11789" t="s">
        <v>1237</v>
      </c>
      <c r="D11789">
        <v>53</v>
      </c>
    </row>
    <row r="11790" spans="1:4">
      <c r="A11790" s="12">
        <v>45861</v>
      </c>
      <c r="B11790">
        <v>9.8726839999999996E-3</v>
      </c>
      <c r="C11790" s="13" t="s">
        <v>1112</v>
      </c>
      <c r="D11790">
        <v>20</v>
      </c>
    </row>
    <row r="11791" spans="1:4">
      <c r="A11791" s="12">
        <v>45861</v>
      </c>
      <c r="B11791">
        <v>0.96730965404598446</v>
      </c>
      <c r="C11791" t="s">
        <v>1237</v>
      </c>
      <c r="D11791">
        <v>53</v>
      </c>
    </row>
    <row r="11792" spans="1:4">
      <c r="A11792" s="12">
        <v>45862</v>
      </c>
      <c r="B11792">
        <v>9.8726160000000007E-3</v>
      </c>
      <c r="C11792" s="13" t="s">
        <v>1112</v>
      </c>
      <c r="D11792">
        <v>20</v>
      </c>
    </row>
    <row r="11793" spans="1:4">
      <c r="A11793" s="12">
        <v>45862</v>
      </c>
      <c r="B11793">
        <v>0.96728596229487451</v>
      </c>
      <c r="C11793" t="s">
        <v>1237</v>
      </c>
      <c r="D11793">
        <v>53</v>
      </c>
    </row>
    <row r="11794" spans="1:4">
      <c r="A11794" s="12">
        <v>45863</v>
      </c>
      <c r="B11794">
        <v>9.8725480000000001E-3</v>
      </c>
      <c r="C11794" s="13" t="s">
        <v>1112</v>
      </c>
      <c r="D11794">
        <v>20</v>
      </c>
    </row>
    <row r="11795" spans="1:4">
      <c r="A11795" s="12">
        <v>45863</v>
      </c>
      <c r="B11795">
        <v>0.96726227112403285</v>
      </c>
      <c r="C11795" t="s">
        <v>1237</v>
      </c>
      <c r="D11795">
        <v>53</v>
      </c>
    </row>
    <row r="11796" spans="1:4">
      <c r="A11796" s="12">
        <v>45864</v>
      </c>
      <c r="B11796">
        <v>9.8724799999999995E-3</v>
      </c>
      <c r="C11796" s="13" t="s">
        <v>1112</v>
      </c>
      <c r="D11796">
        <v>20</v>
      </c>
    </row>
    <row r="11797" spans="1:4">
      <c r="A11797" s="12">
        <v>45864</v>
      </c>
      <c r="B11797">
        <v>0.96723858053344525</v>
      </c>
      <c r="C11797" t="s">
        <v>1237</v>
      </c>
      <c r="D11797">
        <v>53</v>
      </c>
    </row>
    <row r="11798" spans="1:4">
      <c r="A11798" s="12">
        <v>45865</v>
      </c>
      <c r="B11798">
        <v>9.8724120000000005E-3</v>
      </c>
      <c r="C11798" s="13" t="s">
        <v>1112</v>
      </c>
      <c r="D11798">
        <v>20</v>
      </c>
    </row>
    <row r="11799" spans="1:4">
      <c r="A11799" s="12">
        <v>45865</v>
      </c>
      <c r="B11799">
        <v>0.96721489052309739</v>
      </c>
      <c r="C11799" t="s">
        <v>1237</v>
      </c>
      <c r="D11799">
        <v>53</v>
      </c>
    </row>
    <row r="11800" spans="1:4">
      <c r="A11800" s="12">
        <v>45866</v>
      </c>
      <c r="B11800">
        <v>9.8723439999999999E-3</v>
      </c>
      <c r="C11800" s="13" t="s">
        <v>1112</v>
      </c>
      <c r="D11800">
        <v>20</v>
      </c>
    </row>
    <row r="11801" spans="1:4">
      <c r="A11801" s="12">
        <v>45866</v>
      </c>
      <c r="B11801">
        <v>0.96719120109297518</v>
      </c>
      <c r="C11801" t="s">
        <v>1237</v>
      </c>
      <c r="D11801">
        <v>53</v>
      </c>
    </row>
    <row r="11802" spans="1:4">
      <c r="A11802" s="12">
        <v>45867</v>
      </c>
      <c r="B11802">
        <v>9.8722759999999993E-3</v>
      </c>
      <c r="C11802" s="13" t="s">
        <v>1112</v>
      </c>
      <c r="D11802">
        <v>20</v>
      </c>
    </row>
    <row r="11803" spans="1:4">
      <c r="A11803" s="12">
        <v>45867</v>
      </c>
      <c r="B11803">
        <v>0.96716751224306441</v>
      </c>
      <c r="C11803" t="s">
        <v>1237</v>
      </c>
      <c r="D11803">
        <v>53</v>
      </c>
    </row>
    <row r="11804" spans="1:4">
      <c r="A11804" s="12">
        <v>45868</v>
      </c>
      <c r="B11804">
        <v>9.8722080000000004E-3</v>
      </c>
      <c r="C11804" s="13" t="s">
        <v>1112</v>
      </c>
      <c r="D11804">
        <v>20</v>
      </c>
    </row>
    <row r="11805" spans="1:4">
      <c r="A11805" s="12">
        <v>45868</v>
      </c>
      <c r="B11805">
        <v>0.96714382397335075</v>
      </c>
      <c r="C11805" t="s">
        <v>1237</v>
      </c>
      <c r="D11805">
        <v>53</v>
      </c>
    </row>
    <row r="11806" spans="1:4">
      <c r="A11806" s="12">
        <v>45869</v>
      </c>
      <c r="B11806">
        <v>9.8721399999999997E-3</v>
      </c>
      <c r="C11806" s="13" t="s">
        <v>1112</v>
      </c>
      <c r="D11806">
        <v>20</v>
      </c>
    </row>
    <row r="11807" spans="1:4">
      <c r="A11807" s="12">
        <v>45869</v>
      </c>
      <c r="B11807">
        <v>0.9671201362838201</v>
      </c>
      <c r="C11807" t="s">
        <v>1237</v>
      </c>
      <c r="D11807">
        <v>53</v>
      </c>
    </row>
    <row r="11808" spans="1:4">
      <c r="A11808" s="12">
        <v>45870</v>
      </c>
      <c r="B11808">
        <v>9.8720720000000008E-3</v>
      </c>
      <c r="C11808" s="13" t="s">
        <v>1112</v>
      </c>
      <c r="D11808">
        <v>20</v>
      </c>
    </row>
    <row r="11809" spans="1:4">
      <c r="A11809" s="12">
        <v>45870</v>
      </c>
      <c r="B11809">
        <v>0.96709644917445825</v>
      </c>
      <c r="C11809" t="s">
        <v>1237</v>
      </c>
      <c r="D11809">
        <v>53</v>
      </c>
    </row>
    <row r="11810" spans="1:4">
      <c r="A11810" s="12">
        <v>45871</v>
      </c>
      <c r="B11810">
        <v>9.8720040000000002E-3</v>
      </c>
      <c r="C11810" s="13" t="s">
        <v>1112</v>
      </c>
      <c r="D11810">
        <v>20</v>
      </c>
    </row>
    <row r="11811" spans="1:4">
      <c r="A11811" s="12">
        <v>45871</v>
      </c>
      <c r="B11811">
        <v>0.96707276264525088</v>
      </c>
      <c r="C11811" t="s">
        <v>1237</v>
      </c>
      <c r="D11811">
        <v>53</v>
      </c>
    </row>
    <row r="11812" spans="1:4">
      <c r="A11812" s="12">
        <v>45872</v>
      </c>
      <c r="B11812">
        <v>9.8719359999999996E-3</v>
      </c>
      <c r="C11812" s="13" t="s">
        <v>1112</v>
      </c>
      <c r="D11812">
        <v>20</v>
      </c>
    </row>
    <row r="11813" spans="1:4">
      <c r="A11813" s="12">
        <v>45872</v>
      </c>
      <c r="B11813">
        <v>0.9670490766961839</v>
      </c>
      <c r="C11813" t="s">
        <v>1237</v>
      </c>
      <c r="D11813">
        <v>53</v>
      </c>
    </row>
    <row r="11814" spans="1:4">
      <c r="A11814" s="12">
        <v>45873</v>
      </c>
      <c r="B11814">
        <v>9.8718680000000007E-3</v>
      </c>
      <c r="C11814" s="13" t="s">
        <v>1112</v>
      </c>
      <c r="D11814">
        <v>20</v>
      </c>
    </row>
    <row r="11815" spans="1:4">
      <c r="A11815" s="12">
        <v>45873</v>
      </c>
      <c r="B11815">
        <v>0.96702539132724308</v>
      </c>
      <c r="C11815" t="s">
        <v>1237</v>
      </c>
      <c r="D11815">
        <v>53</v>
      </c>
    </row>
    <row r="11816" spans="1:4">
      <c r="A11816" s="12">
        <v>45874</v>
      </c>
      <c r="B11816">
        <v>9.8718E-3</v>
      </c>
      <c r="C11816" s="13" t="s">
        <v>1112</v>
      </c>
      <c r="D11816">
        <v>20</v>
      </c>
    </row>
    <row r="11817" spans="1:4">
      <c r="A11817" s="12">
        <v>45874</v>
      </c>
      <c r="B11817">
        <v>0.96700170653841411</v>
      </c>
      <c r="C11817" t="s">
        <v>1237</v>
      </c>
      <c r="D11817">
        <v>53</v>
      </c>
    </row>
    <row r="11818" spans="1:4">
      <c r="A11818" s="12">
        <v>45875</v>
      </c>
      <c r="B11818">
        <v>9.8717319999999994E-3</v>
      </c>
      <c r="C11818" s="13" t="s">
        <v>1112</v>
      </c>
      <c r="D11818">
        <v>20</v>
      </c>
    </row>
    <row r="11819" spans="1:4">
      <c r="A11819" s="12">
        <v>45875</v>
      </c>
      <c r="B11819">
        <v>0.96697802232968288</v>
      </c>
      <c r="C11819" t="s">
        <v>1237</v>
      </c>
      <c r="D11819">
        <v>53</v>
      </c>
    </row>
    <row r="11820" spans="1:4">
      <c r="A11820" s="12">
        <v>45876</v>
      </c>
      <c r="B11820">
        <v>9.8716640000000005E-3</v>
      </c>
      <c r="C11820" s="13" t="s">
        <v>1112</v>
      </c>
      <c r="D11820">
        <v>20</v>
      </c>
    </row>
    <row r="11821" spans="1:4">
      <c r="A11821" s="12">
        <v>45876</v>
      </c>
      <c r="B11821">
        <v>0.9669543387010352</v>
      </c>
      <c r="C11821" t="s">
        <v>1237</v>
      </c>
      <c r="D11821">
        <v>53</v>
      </c>
    </row>
    <row r="11822" spans="1:4">
      <c r="A11822" s="12">
        <v>45877</v>
      </c>
      <c r="B11822">
        <v>9.8715959999999998E-3</v>
      </c>
      <c r="C11822" s="13" t="s">
        <v>1112</v>
      </c>
      <c r="D11822">
        <v>20</v>
      </c>
    </row>
    <row r="11823" spans="1:4">
      <c r="A11823" s="12">
        <v>45877</v>
      </c>
      <c r="B11823">
        <v>0.96693065565245684</v>
      </c>
      <c r="C11823" t="s">
        <v>1237</v>
      </c>
      <c r="D11823">
        <v>53</v>
      </c>
    </row>
    <row r="11824" spans="1:4">
      <c r="A11824" s="12">
        <v>45878</v>
      </c>
      <c r="B11824">
        <v>9.8715279999999992E-3</v>
      </c>
      <c r="C11824" s="13" t="s">
        <v>1112</v>
      </c>
      <c r="D11824">
        <v>20</v>
      </c>
    </row>
    <row r="11825" spans="1:4">
      <c r="A11825" s="12">
        <v>45878</v>
      </c>
      <c r="B11825">
        <v>0.96690697318393348</v>
      </c>
      <c r="C11825" t="s">
        <v>1237</v>
      </c>
      <c r="D11825">
        <v>53</v>
      </c>
    </row>
    <row r="11826" spans="1:4">
      <c r="A11826" s="12">
        <v>45879</v>
      </c>
      <c r="B11826">
        <v>9.8714600000000003E-3</v>
      </c>
      <c r="C11826" s="13" t="s">
        <v>1112</v>
      </c>
      <c r="D11826">
        <v>20</v>
      </c>
    </row>
    <row r="11827" spans="1:4">
      <c r="A11827" s="12">
        <v>45879</v>
      </c>
      <c r="B11827">
        <v>0.96688329129545103</v>
      </c>
      <c r="C11827" t="s">
        <v>1237</v>
      </c>
      <c r="D11827">
        <v>53</v>
      </c>
    </row>
    <row r="11828" spans="1:4">
      <c r="A11828" s="12">
        <v>45880</v>
      </c>
      <c r="B11828">
        <v>9.8713919999999997E-3</v>
      </c>
      <c r="C11828" s="13" t="s">
        <v>1112</v>
      </c>
      <c r="D11828">
        <v>20</v>
      </c>
    </row>
    <row r="11829" spans="1:4">
      <c r="A11829" s="12">
        <v>45880</v>
      </c>
      <c r="B11829">
        <v>0.96685960998699527</v>
      </c>
      <c r="C11829" t="s">
        <v>1237</v>
      </c>
      <c r="D11829">
        <v>53</v>
      </c>
    </row>
    <row r="11830" spans="1:4">
      <c r="A11830" s="12">
        <v>45881</v>
      </c>
      <c r="B11830">
        <v>9.8713240000000008E-3</v>
      </c>
      <c r="C11830" s="13" t="s">
        <v>1112</v>
      </c>
      <c r="D11830">
        <v>20</v>
      </c>
    </row>
    <row r="11831" spans="1:4">
      <c r="A11831" s="12">
        <v>45881</v>
      </c>
      <c r="B11831">
        <v>0.966835929258552</v>
      </c>
      <c r="C11831" t="s">
        <v>1237</v>
      </c>
      <c r="D11831">
        <v>53</v>
      </c>
    </row>
    <row r="11832" spans="1:4">
      <c r="A11832" s="12">
        <v>45882</v>
      </c>
      <c r="B11832">
        <v>9.8712560000000001E-3</v>
      </c>
      <c r="C11832" s="13" t="s">
        <v>1112</v>
      </c>
      <c r="D11832">
        <v>20</v>
      </c>
    </row>
    <row r="11833" spans="1:4">
      <c r="A11833" s="12">
        <v>45882</v>
      </c>
      <c r="B11833">
        <v>0.96681224911010699</v>
      </c>
      <c r="C11833" t="s">
        <v>1237</v>
      </c>
      <c r="D11833">
        <v>53</v>
      </c>
    </row>
    <row r="11834" spans="1:4">
      <c r="A11834" s="12">
        <v>45883</v>
      </c>
      <c r="B11834">
        <v>9.8711879999999995E-3</v>
      </c>
      <c r="C11834" s="13" t="s">
        <v>1112</v>
      </c>
      <c r="D11834">
        <v>20</v>
      </c>
    </row>
    <row r="11835" spans="1:4">
      <c r="A11835" s="12">
        <v>45883</v>
      </c>
      <c r="B11835">
        <v>0.96678856954164605</v>
      </c>
      <c r="C11835" t="s">
        <v>1237</v>
      </c>
      <c r="D11835">
        <v>53</v>
      </c>
    </row>
    <row r="11836" spans="1:4">
      <c r="A11836" s="12">
        <v>45884</v>
      </c>
      <c r="B11836">
        <v>9.8711200000000006E-3</v>
      </c>
      <c r="C11836" s="13" t="s">
        <v>1112</v>
      </c>
      <c r="D11836">
        <v>20</v>
      </c>
    </row>
    <row r="11837" spans="1:4">
      <c r="A11837" s="12">
        <v>45884</v>
      </c>
      <c r="B11837">
        <v>0.96676489055315495</v>
      </c>
      <c r="C11837" t="s">
        <v>1237</v>
      </c>
      <c r="D11837">
        <v>53</v>
      </c>
    </row>
    <row r="11838" spans="1:4">
      <c r="A11838" s="12">
        <v>45885</v>
      </c>
      <c r="B11838">
        <v>9.871052E-3</v>
      </c>
      <c r="C11838" s="13" t="s">
        <v>1112</v>
      </c>
      <c r="D11838">
        <v>20</v>
      </c>
    </row>
    <row r="11839" spans="1:4">
      <c r="A11839" s="12">
        <v>45885</v>
      </c>
      <c r="B11839">
        <v>0.9667412121446195</v>
      </c>
      <c r="C11839" t="s">
        <v>1237</v>
      </c>
      <c r="D11839">
        <v>53</v>
      </c>
    </row>
    <row r="11840" spans="1:4">
      <c r="A11840" s="12">
        <v>45886</v>
      </c>
      <c r="B11840">
        <v>9.8709839999999993E-3</v>
      </c>
      <c r="C11840" s="13" t="s">
        <v>1112</v>
      </c>
      <c r="D11840">
        <v>20</v>
      </c>
    </row>
    <row r="11841" spans="1:4">
      <c r="A11841" s="12">
        <v>45886</v>
      </c>
      <c r="B11841">
        <v>0.96671753431602547</v>
      </c>
      <c r="C11841" t="s">
        <v>1237</v>
      </c>
      <c r="D11841">
        <v>53</v>
      </c>
    </row>
    <row r="11842" spans="1:4">
      <c r="A11842" s="12">
        <v>45887</v>
      </c>
      <c r="B11842">
        <v>9.8709160000000004E-3</v>
      </c>
      <c r="C11842" s="13" t="s">
        <v>1112</v>
      </c>
      <c r="D11842">
        <v>20</v>
      </c>
    </row>
    <row r="11843" spans="1:4">
      <c r="A11843" s="12">
        <v>45887</v>
      </c>
      <c r="B11843">
        <v>0.96669385706735877</v>
      </c>
      <c r="C11843" t="s">
        <v>1237</v>
      </c>
      <c r="D11843">
        <v>53</v>
      </c>
    </row>
    <row r="11844" spans="1:4">
      <c r="A11844" s="12">
        <v>45888</v>
      </c>
      <c r="B11844">
        <v>9.8708479999999998E-3</v>
      </c>
      <c r="C11844" s="13" t="s">
        <v>1112</v>
      </c>
      <c r="D11844">
        <v>20</v>
      </c>
    </row>
    <row r="11845" spans="1:4">
      <c r="A11845" s="12">
        <v>45888</v>
      </c>
      <c r="B11845">
        <v>0.96667018039860508</v>
      </c>
      <c r="C11845" t="s">
        <v>1237</v>
      </c>
      <c r="D11845">
        <v>53</v>
      </c>
    </row>
    <row r="11846" spans="1:4">
      <c r="A11846" s="12">
        <v>45889</v>
      </c>
      <c r="B11846">
        <v>9.8707799999999991E-3</v>
      </c>
      <c r="C11846" s="13" t="s">
        <v>1112</v>
      </c>
      <c r="D11846">
        <v>20</v>
      </c>
    </row>
    <row r="11847" spans="1:4">
      <c r="A11847" s="12">
        <v>45889</v>
      </c>
      <c r="B11847">
        <v>0.96664650430975019</v>
      </c>
      <c r="C11847" t="s">
        <v>1237</v>
      </c>
      <c r="D11847">
        <v>53</v>
      </c>
    </row>
    <row r="11848" spans="1:4">
      <c r="A11848" s="12">
        <v>45890</v>
      </c>
      <c r="B11848">
        <v>9.8707120000000002E-3</v>
      </c>
      <c r="C11848" s="13" t="s">
        <v>1112</v>
      </c>
      <c r="D11848">
        <v>20</v>
      </c>
    </row>
    <row r="11849" spans="1:4">
      <c r="A11849" s="12">
        <v>45890</v>
      </c>
      <c r="B11849">
        <v>0.96662282880077999</v>
      </c>
      <c r="C11849" t="s">
        <v>1237</v>
      </c>
      <c r="D11849">
        <v>53</v>
      </c>
    </row>
    <row r="11850" spans="1:4">
      <c r="A11850" s="12">
        <v>45891</v>
      </c>
      <c r="B11850">
        <v>9.8706439999999996E-3</v>
      </c>
      <c r="C11850" s="13" t="s">
        <v>1112</v>
      </c>
      <c r="D11850">
        <v>20</v>
      </c>
    </row>
    <row r="11851" spans="1:4">
      <c r="A11851" s="12">
        <v>45891</v>
      </c>
      <c r="B11851">
        <v>0.96659915387168016</v>
      </c>
      <c r="C11851" t="s">
        <v>1237</v>
      </c>
      <c r="D11851">
        <v>53</v>
      </c>
    </row>
    <row r="11852" spans="1:4">
      <c r="A11852" s="12">
        <v>45892</v>
      </c>
      <c r="B11852">
        <v>9.8705760000000007E-3</v>
      </c>
      <c r="C11852" s="13" t="s">
        <v>1112</v>
      </c>
      <c r="D11852">
        <v>20</v>
      </c>
    </row>
    <row r="11853" spans="1:4">
      <c r="A11853" s="12">
        <v>45892</v>
      </c>
      <c r="B11853">
        <v>0.96657547952243661</v>
      </c>
      <c r="C11853" t="s">
        <v>1237</v>
      </c>
      <c r="D11853">
        <v>53</v>
      </c>
    </row>
    <row r="11854" spans="1:4">
      <c r="A11854" s="12">
        <v>45893</v>
      </c>
      <c r="B11854">
        <v>9.8705080000000001E-3</v>
      </c>
      <c r="C11854" s="13" t="s">
        <v>1112</v>
      </c>
      <c r="D11854">
        <v>20</v>
      </c>
    </row>
    <row r="11855" spans="1:4">
      <c r="A11855" s="12">
        <v>45893</v>
      </c>
      <c r="B11855">
        <v>0.96655180575303501</v>
      </c>
      <c r="C11855" t="s">
        <v>1237</v>
      </c>
      <c r="D11855">
        <v>53</v>
      </c>
    </row>
    <row r="11856" spans="1:4">
      <c r="A11856" s="12">
        <v>45894</v>
      </c>
      <c r="B11856">
        <v>9.8704399999999994E-3</v>
      </c>
      <c r="C11856" s="13" t="s">
        <v>1112</v>
      </c>
      <c r="D11856">
        <v>20</v>
      </c>
    </row>
    <row r="11857" spans="1:4">
      <c r="A11857" s="12">
        <v>45894</v>
      </c>
      <c r="B11857">
        <v>0.96652813256346126</v>
      </c>
      <c r="C11857" t="s">
        <v>1237</v>
      </c>
      <c r="D11857">
        <v>53</v>
      </c>
    </row>
    <row r="11858" spans="1:4">
      <c r="A11858" s="12">
        <v>45895</v>
      </c>
      <c r="B11858">
        <v>9.8703720000000005E-3</v>
      </c>
      <c r="C11858" s="13" t="s">
        <v>1112</v>
      </c>
      <c r="D11858">
        <v>20</v>
      </c>
    </row>
    <row r="11859" spans="1:4">
      <c r="A11859" s="12">
        <v>45895</v>
      </c>
      <c r="B11859">
        <v>0.96650445995370116</v>
      </c>
      <c r="C11859" t="s">
        <v>1237</v>
      </c>
      <c r="D11859">
        <v>53</v>
      </c>
    </row>
    <row r="11860" spans="1:4">
      <c r="A11860" s="12">
        <v>45896</v>
      </c>
      <c r="B11860">
        <v>9.8703039999999999E-3</v>
      </c>
      <c r="C11860" s="13" t="s">
        <v>1112</v>
      </c>
      <c r="D11860">
        <v>20</v>
      </c>
    </row>
    <row r="11861" spans="1:4">
      <c r="A11861" s="12">
        <v>45896</v>
      </c>
      <c r="B11861">
        <v>0.96648078792374048</v>
      </c>
      <c r="C11861" t="s">
        <v>1237</v>
      </c>
      <c r="D11861">
        <v>53</v>
      </c>
    </row>
    <row r="11862" spans="1:4">
      <c r="A11862" s="12">
        <v>45897</v>
      </c>
      <c r="B11862">
        <v>9.8702359999999992E-3</v>
      </c>
      <c r="C11862" s="13" t="s">
        <v>1112</v>
      </c>
      <c r="D11862">
        <v>20</v>
      </c>
    </row>
    <row r="11863" spans="1:4">
      <c r="A11863" s="12">
        <v>45897</v>
      </c>
      <c r="B11863">
        <v>0.96645711647356503</v>
      </c>
      <c r="C11863" t="s">
        <v>1237</v>
      </c>
      <c r="D11863">
        <v>53</v>
      </c>
    </row>
    <row r="11864" spans="1:4">
      <c r="A11864" s="12">
        <v>45898</v>
      </c>
      <c r="B11864">
        <v>9.8701680000000003E-3</v>
      </c>
      <c r="C11864" s="13" t="s">
        <v>1112</v>
      </c>
      <c r="D11864">
        <v>20</v>
      </c>
    </row>
    <row r="11865" spans="1:4">
      <c r="A11865" s="12">
        <v>45898</v>
      </c>
      <c r="B11865">
        <v>0.96643344560316058</v>
      </c>
      <c r="C11865" t="s">
        <v>1237</v>
      </c>
      <c r="D11865">
        <v>53</v>
      </c>
    </row>
    <row r="11866" spans="1:4">
      <c r="A11866" s="12">
        <v>45899</v>
      </c>
      <c r="B11866">
        <v>9.8700999999999997E-3</v>
      </c>
      <c r="C11866" s="13" t="s">
        <v>1112</v>
      </c>
      <c r="D11866">
        <v>20</v>
      </c>
    </row>
    <row r="11867" spans="1:4">
      <c r="A11867" s="12">
        <v>45899</v>
      </c>
      <c r="B11867">
        <v>0.96640977531251293</v>
      </c>
      <c r="C11867" t="s">
        <v>1237</v>
      </c>
      <c r="D11867">
        <v>53</v>
      </c>
    </row>
    <row r="11868" spans="1:4">
      <c r="A11868" s="12">
        <v>45900</v>
      </c>
      <c r="B11868">
        <v>9.8700320000000008E-3</v>
      </c>
      <c r="C11868" s="13" t="s">
        <v>1112</v>
      </c>
      <c r="D11868">
        <v>20</v>
      </c>
    </row>
    <row r="11869" spans="1:4">
      <c r="A11869" s="12">
        <v>45900</v>
      </c>
      <c r="B11869">
        <v>0.96638610560160798</v>
      </c>
      <c r="C11869" t="s">
        <v>1237</v>
      </c>
      <c r="D11869">
        <v>53</v>
      </c>
    </row>
    <row r="11870" spans="1:4">
      <c r="A11870" s="12">
        <v>45901</v>
      </c>
      <c r="B11870">
        <v>9.8699640000000002E-3</v>
      </c>
      <c r="C11870" s="13" t="s">
        <v>1112</v>
      </c>
      <c r="D11870">
        <v>20</v>
      </c>
    </row>
    <row r="11871" spans="1:4">
      <c r="A11871" s="12">
        <v>45901</v>
      </c>
      <c r="B11871">
        <v>0.96636243647043141</v>
      </c>
      <c r="C11871" t="s">
        <v>1237</v>
      </c>
      <c r="D11871">
        <v>53</v>
      </c>
    </row>
    <row r="11872" spans="1:4">
      <c r="A11872" s="12">
        <v>45902</v>
      </c>
      <c r="B11872">
        <v>9.8698959999999995E-3</v>
      </c>
      <c r="C11872" s="13" t="s">
        <v>1112</v>
      </c>
      <c r="D11872">
        <v>20</v>
      </c>
    </row>
    <row r="11873" spans="1:4">
      <c r="A11873" s="12">
        <v>45902</v>
      </c>
      <c r="B11873">
        <v>0.96633876791896911</v>
      </c>
      <c r="C11873" t="s">
        <v>1237</v>
      </c>
      <c r="D11873">
        <v>53</v>
      </c>
    </row>
    <row r="11874" spans="1:4">
      <c r="A11874" s="12">
        <v>45903</v>
      </c>
      <c r="B11874">
        <v>9.8698280000000006E-3</v>
      </c>
      <c r="C11874" s="13" t="s">
        <v>1112</v>
      </c>
      <c r="D11874">
        <v>20</v>
      </c>
    </row>
    <row r="11875" spans="1:4">
      <c r="A11875" s="12">
        <v>45903</v>
      </c>
      <c r="B11875">
        <v>0.96631509994720677</v>
      </c>
      <c r="C11875" t="s">
        <v>1237</v>
      </c>
      <c r="D11875">
        <v>53</v>
      </c>
    </row>
    <row r="11876" spans="1:4">
      <c r="A11876" s="12">
        <v>45904</v>
      </c>
      <c r="B11876">
        <v>9.86976E-3</v>
      </c>
      <c r="C11876" s="13" t="s">
        <v>1112</v>
      </c>
      <c r="D11876">
        <v>20</v>
      </c>
    </row>
    <row r="11877" spans="1:4">
      <c r="A11877" s="12">
        <v>45904</v>
      </c>
      <c r="B11877">
        <v>0.96629143255513028</v>
      </c>
      <c r="C11877" t="s">
        <v>1237</v>
      </c>
      <c r="D11877">
        <v>53</v>
      </c>
    </row>
    <row r="11878" spans="1:4">
      <c r="A11878" s="12">
        <v>45905</v>
      </c>
      <c r="B11878">
        <v>9.8696919999999994E-3</v>
      </c>
      <c r="C11878" s="13" t="s">
        <v>1112</v>
      </c>
      <c r="D11878">
        <v>20</v>
      </c>
    </row>
    <row r="11879" spans="1:4">
      <c r="A11879" s="12">
        <v>45905</v>
      </c>
      <c r="B11879">
        <v>0.96626776574272544</v>
      </c>
      <c r="C11879" t="s">
        <v>1237</v>
      </c>
      <c r="D11879">
        <v>53</v>
      </c>
    </row>
    <row r="11880" spans="1:4">
      <c r="A11880" s="12">
        <v>45906</v>
      </c>
      <c r="B11880">
        <v>9.8696240000000005E-3</v>
      </c>
      <c r="C11880" s="13" t="s">
        <v>1112</v>
      </c>
      <c r="D11880">
        <v>20</v>
      </c>
    </row>
    <row r="11881" spans="1:4">
      <c r="A11881" s="12">
        <v>45906</v>
      </c>
      <c r="B11881">
        <v>0.96624409950997803</v>
      </c>
      <c r="C11881" t="s">
        <v>1237</v>
      </c>
      <c r="D11881">
        <v>53</v>
      </c>
    </row>
    <row r="11882" spans="1:4">
      <c r="A11882" s="12">
        <v>45907</v>
      </c>
      <c r="B11882">
        <v>9.8695559999999998E-3</v>
      </c>
      <c r="C11882" s="13" t="s">
        <v>1112</v>
      </c>
      <c r="D11882">
        <v>20</v>
      </c>
    </row>
    <row r="11883" spans="1:4">
      <c r="A11883" s="12">
        <v>45907</v>
      </c>
      <c r="B11883">
        <v>0.96622043385687384</v>
      </c>
      <c r="C11883" t="s">
        <v>1237</v>
      </c>
      <c r="D11883">
        <v>53</v>
      </c>
    </row>
    <row r="11884" spans="1:4">
      <c r="A11884" s="12">
        <v>45908</v>
      </c>
      <c r="B11884">
        <v>9.8694879999999992E-3</v>
      </c>
      <c r="C11884" s="13" t="s">
        <v>1112</v>
      </c>
      <c r="D11884">
        <v>20</v>
      </c>
    </row>
    <row r="11885" spans="1:4">
      <c r="A11885" s="12">
        <v>45908</v>
      </c>
      <c r="B11885">
        <v>0.96619676878339866</v>
      </c>
      <c r="C11885" t="s">
        <v>1237</v>
      </c>
      <c r="D11885">
        <v>53</v>
      </c>
    </row>
    <row r="11886" spans="1:4">
      <c r="A11886" s="12">
        <v>45909</v>
      </c>
      <c r="B11886">
        <v>9.8694200000000003E-3</v>
      </c>
      <c r="C11886" s="13" t="s">
        <v>1112</v>
      </c>
      <c r="D11886">
        <v>20</v>
      </c>
    </row>
    <row r="11887" spans="1:4">
      <c r="A11887" s="12">
        <v>45909</v>
      </c>
      <c r="B11887">
        <v>0.96617310428953829</v>
      </c>
      <c r="C11887" t="s">
        <v>1237</v>
      </c>
      <c r="D11887">
        <v>53</v>
      </c>
    </row>
    <row r="11888" spans="1:4">
      <c r="A11888" s="12">
        <v>45910</v>
      </c>
      <c r="B11888">
        <v>9.8693519999999996E-3</v>
      </c>
      <c r="C11888" s="13" t="s">
        <v>1112</v>
      </c>
      <c r="D11888">
        <v>20</v>
      </c>
    </row>
    <row r="11889" spans="1:4">
      <c r="A11889" s="12">
        <v>45910</v>
      </c>
      <c r="B11889">
        <v>0.96614944037527861</v>
      </c>
      <c r="C11889" t="s">
        <v>1237</v>
      </c>
      <c r="D11889">
        <v>53</v>
      </c>
    </row>
    <row r="11890" spans="1:4">
      <c r="A11890" s="12">
        <v>45911</v>
      </c>
      <c r="B11890">
        <v>9.8692840000000007E-3</v>
      </c>
      <c r="C11890" s="13" t="s">
        <v>1112</v>
      </c>
      <c r="D11890">
        <v>20</v>
      </c>
    </row>
    <row r="11891" spans="1:4">
      <c r="A11891" s="12">
        <v>45911</v>
      </c>
      <c r="B11891">
        <v>0.96612577704060543</v>
      </c>
      <c r="C11891" t="s">
        <v>1237</v>
      </c>
      <c r="D11891">
        <v>53</v>
      </c>
    </row>
    <row r="11892" spans="1:4">
      <c r="A11892" s="12">
        <v>45912</v>
      </c>
      <c r="B11892">
        <v>9.8692160000000001E-3</v>
      </c>
      <c r="C11892" s="13" t="s">
        <v>1112</v>
      </c>
      <c r="D11892">
        <v>20</v>
      </c>
    </row>
    <row r="11893" spans="1:4">
      <c r="A11893" s="12">
        <v>45912</v>
      </c>
      <c r="B11893">
        <v>0.96610211428550441</v>
      </c>
      <c r="C11893" t="s">
        <v>1237</v>
      </c>
      <c r="D11893">
        <v>53</v>
      </c>
    </row>
    <row r="11894" spans="1:4">
      <c r="A11894" s="12">
        <v>45913</v>
      </c>
      <c r="B11894">
        <v>9.8691479999999995E-3</v>
      </c>
      <c r="C11894" s="13" t="s">
        <v>1112</v>
      </c>
      <c r="D11894">
        <v>20</v>
      </c>
    </row>
    <row r="11895" spans="1:4">
      <c r="A11895" s="12">
        <v>45913</v>
      </c>
      <c r="B11895">
        <v>0.96607845210996146</v>
      </c>
      <c r="C11895" t="s">
        <v>1237</v>
      </c>
      <c r="D11895">
        <v>53</v>
      </c>
    </row>
    <row r="11896" spans="1:4">
      <c r="A11896" s="12">
        <v>45914</v>
      </c>
      <c r="B11896">
        <v>9.8690800000000006E-3</v>
      </c>
      <c r="C11896" s="13" t="s">
        <v>1112</v>
      </c>
      <c r="D11896">
        <v>20</v>
      </c>
    </row>
    <row r="11897" spans="1:4">
      <c r="A11897" s="12">
        <v>45914</v>
      </c>
      <c r="B11897">
        <v>0.96605479051396237</v>
      </c>
      <c r="C11897" t="s">
        <v>1237</v>
      </c>
      <c r="D11897">
        <v>53</v>
      </c>
    </row>
    <row r="11898" spans="1:4">
      <c r="A11898" s="12">
        <v>45915</v>
      </c>
      <c r="B11898">
        <v>9.8690119999999999E-3</v>
      </c>
      <c r="C11898" s="13" t="s">
        <v>1112</v>
      </c>
      <c r="D11898">
        <v>20</v>
      </c>
    </row>
    <row r="11899" spans="1:4">
      <c r="A11899" s="12">
        <v>45915</v>
      </c>
      <c r="B11899">
        <v>0.96603112949749304</v>
      </c>
      <c r="C11899" t="s">
        <v>1237</v>
      </c>
      <c r="D11899">
        <v>53</v>
      </c>
    </row>
    <row r="11900" spans="1:4">
      <c r="A11900" s="12">
        <v>45916</v>
      </c>
      <c r="B11900">
        <v>9.8689439999999993E-3</v>
      </c>
      <c r="C11900" s="13" t="s">
        <v>1112</v>
      </c>
      <c r="D11900">
        <v>20</v>
      </c>
    </row>
    <row r="11901" spans="1:4">
      <c r="A11901" s="12">
        <v>45916</v>
      </c>
      <c r="B11901">
        <v>0.96600746906053914</v>
      </c>
      <c r="C11901" t="s">
        <v>1237</v>
      </c>
      <c r="D11901">
        <v>53</v>
      </c>
    </row>
    <row r="11902" spans="1:4">
      <c r="A11902" s="12">
        <v>45917</v>
      </c>
      <c r="B11902">
        <v>9.8688760000000004E-3</v>
      </c>
      <c r="C11902" s="13" t="s">
        <v>1112</v>
      </c>
      <c r="D11902">
        <v>20</v>
      </c>
    </row>
    <row r="11903" spans="1:4">
      <c r="A11903" s="12">
        <v>45917</v>
      </c>
      <c r="B11903">
        <v>0.96598380920308646</v>
      </c>
      <c r="C11903" t="s">
        <v>1237</v>
      </c>
      <c r="D11903">
        <v>53</v>
      </c>
    </row>
    <row r="11904" spans="1:4">
      <c r="A11904" s="12">
        <v>45918</v>
      </c>
      <c r="B11904">
        <v>9.8688079999999997E-3</v>
      </c>
      <c r="C11904" s="13" t="s">
        <v>1112</v>
      </c>
      <c r="D11904">
        <v>20</v>
      </c>
    </row>
    <row r="11905" spans="1:4">
      <c r="A11905" s="12">
        <v>45918</v>
      </c>
      <c r="B11905">
        <v>0.96596014992512091</v>
      </c>
      <c r="C11905" t="s">
        <v>1237</v>
      </c>
      <c r="D11905">
        <v>53</v>
      </c>
    </row>
    <row r="11906" spans="1:4">
      <c r="A11906" s="12">
        <v>45919</v>
      </c>
      <c r="B11906">
        <v>9.8687400000000008E-3</v>
      </c>
      <c r="C11906" s="13" t="s">
        <v>1112</v>
      </c>
      <c r="D11906">
        <v>20</v>
      </c>
    </row>
    <row r="11907" spans="1:4">
      <c r="A11907" s="12">
        <v>45919</v>
      </c>
      <c r="B11907">
        <v>0.96593649122662828</v>
      </c>
      <c r="C11907" t="s">
        <v>1237</v>
      </c>
      <c r="D11907">
        <v>53</v>
      </c>
    </row>
    <row r="11908" spans="1:4">
      <c r="A11908" s="12">
        <v>45920</v>
      </c>
      <c r="B11908">
        <v>9.8686720000000002E-3</v>
      </c>
      <c r="C11908" s="13" t="s">
        <v>1112</v>
      </c>
      <c r="D11908">
        <v>20</v>
      </c>
    </row>
    <row r="11909" spans="1:4">
      <c r="A11909" s="12">
        <v>45920</v>
      </c>
      <c r="B11909">
        <v>0.96591283310759435</v>
      </c>
      <c r="C11909" t="s">
        <v>1237</v>
      </c>
      <c r="D11909">
        <v>53</v>
      </c>
    </row>
    <row r="11910" spans="1:4">
      <c r="A11910" s="12">
        <v>45921</v>
      </c>
      <c r="B11910">
        <v>9.8686039999999996E-3</v>
      </c>
      <c r="C11910" s="13" t="s">
        <v>1112</v>
      </c>
      <c r="D11910">
        <v>20</v>
      </c>
    </row>
    <row r="11911" spans="1:4">
      <c r="A11911" s="12">
        <v>45921</v>
      </c>
      <c r="B11911">
        <v>0.96588917556800491</v>
      </c>
      <c r="C11911" t="s">
        <v>1237</v>
      </c>
      <c r="D11911">
        <v>53</v>
      </c>
    </row>
    <row r="11912" spans="1:4">
      <c r="A11912" s="12">
        <v>45922</v>
      </c>
      <c r="B11912">
        <v>9.8685360000000007E-3</v>
      </c>
      <c r="C11912" s="13" t="s">
        <v>1112</v>
      </c>
      <c r="D11912">
        <v>20</v>
      </c>
    </row>
    <row r="11913" spans="1:4">
      <c r="A11913" s="12">
        <v>45922</v>
      </c>
      <c r="B11913">
        <v>0.96586551860784575</v>
      </c>
      <c r="C11913" t="s">
        <v>1237</v>
      </c>
      <c r="D11913">
        <v>53</v>
      </c>
    </row>
    <row r="11914" spans="1:4">
      <c r="A11914" s="12">
        <v>45923</v>
      </c>
      <c r="B11914">
        <v>9.868468E-3</v>
      </c>
      <c r="C11914" s="13" t="s">
        <v>1112</v>
      </c>
      <c r="D11914">
        <v>20</v>
      </c>
    </row>
    <row r="11915" spans="1:4">
      <c r="A11915" s="12">
        <v>45923</v>
      </c>
      <c r="B11915">
        <v>0.96584186222710278</v>
      </c>
      <c r="C11915" t="s">
        <v>1237</v>
      </c>
      <c r="D11915">
        <v>53</v>
      </c>
    </row>
    <row r="11916" spans="1:4">
      <c r="A11916" s="12">
        <v>45924</v>
      </c>
      <c r="B11916">
        <v>9.8683999999999994E-3</v>
      </c>
      <c r="C11916" s="13" t="s">
        <v>1112</v>
      </c>
      <c r="D11916">
        <v>20</v>
      </c>
    </row>
    <row r="11917" spans="1:4">
      <c r="A11917" s="12">
        <v>45924</v>
      </c>
      <c r="B11917">
        <v>0.96581820642576177</v>
      </c>
      <c r="C11917" t="s">
        <v>1237</v>
      </c>
      <c r="D11917">
        <v>53</v>
      </c>
    </row>
    <row r="11918" spans="1:4">
      <c r="A11918" s="12">
        <v>45925</v>
      </c>
      <c r="B11918">
        <v>9.8683320000000005E-3</v>
      </c>
      <c r="C11918" s="13" t="s">
        <v>1112</v>
      </c>
      <c r="D11918">
        <v>20</v>
      </c>
    </row>
    <row r="11919" spans="1:4">
      <c r="A11919" s="12">
        <v>45925</v>
      </c>
      <c r="B11919">
        <v>0.96579455120380842</v>
      </c>
      <c r="C11919" t="s">
        <v>1237</v>
      </c>
      <c r="D11919">
        <v>53</v>
      </c>
    </row>
    <row r="11920" spans="1:4">
      <c r="A11920" s="12">
        <v>45926</v>
      </c>
      <c r="B11920">
        <v>9.8682639999999999E-3</v>
      </c>
      <c r="C11920" s="13" t="s">
        <v>1112</v>
      </c>
      <c r="D11920">
        <v>20</v>
      </c>
    </row>
    <row r="11921" spans="1:4">
      <c r="A11921" s="12">
        <v>45926</v>
      </c>
      <c r="B11921">
        <v>0.96577089656122861</v>
      </c>
      <c r="C11921" t="s">
        <v>1237</v>
      </c>
      <c r="D11921">
        <v>53</v>
      </c>
    </row>
    <row r="11922" spans="1:4">
      <c r="A11922" s="12">
        <v>45927</v>
      </c>
      <c r="B11922">
        <v>9.8681959999999992E-3</v>
      </c>
      <c r="C11922" s="13" t="s">
        <v>1112</v>
      </c>
      <c r="D11922">
        <v>20</v>
      </c>
    </row>
    <row r="11923" spans="1:4">
      <c r="A11923" s="12">
        <v>45927</v>
      </c>
      <c r="B11923">
        <v>0.96574724249800825</v>
      </c>
      <c r="C11923" t="s">
        <v>1237</v>
      </c>
      <c r="D11923">
        <v>53</v>
      </c>
    </row>
    <row r="11924" spans="1:4">
      <c r="A11924" s="12">
        <v>45928</v>
      </c>
      <c r="B11924">
        <v>9.8681280000000003E-3</v>
      </c>
      <c r="C11924" s="13" t="s">
        <v>1112</v>
      </c>
      <c r="D11924">
        <v>20</v>
      </c>
    </row>
    <row r="11925" spans="1:4">
      <c r="A11925" s="12">
        <v>45928</v>
      </c>
      <c r="B11925">
        <v>0.96572358901413302</v>
      </c>
      <c r="C11925" t="s">
        <v>1237</v>
      </c>
      <c r="D11925">
        <v>53</v>
      </c>
    </row>
    <row r="11926" spans="1:4">
      <c r="A11926" s="12">
        <v>45929</v>
      </c>
      <c r="B11926">
        <v>9.8680599999999997E-3</v>
      </c>
      <c r="C11926" s="13" t="s">
        <v>1112</v>
      </c>
      <c r="D11926">
        <v>20</v>
      </c>
    </row>
    <row r="11927" spans="1:4">
      <c r="A11927" s="12">
        <v>45929</v>
      </c>
      <c r="B11927">
        <v>0.96569993610958882</v>
      </c>
      <c r="C11927" t="s">
        <v>1237</v>
      </c>
      <c r="D11927">
        <v>53</v>
      </c>
    </row>
    <row r="11928" spans="1:4">
      <c r="A11928" s="12">
        <v>45930</v>
      </c>
      <c r="B11928">
        <v>9.8679920000000008E-3</v>
      </c>
      <c r="C11928" s="13" t="s">
        <v>1112</v>
      </c>
      <c r="D11928">
        <v>20</v>
      </c>
    </row>
    <row r="11929" spans="1:4">
      <c r="A11929" s="12">
        <v>45930</v>
      </c>
      <c r="B11929">
        <v>0.96567628378436132</v>
      </c>
      <c r="C11929" t="s">
        <v>1237</v>
      </c>
      <c r="D11929">
        <v>53</v>
      </c>
    </row>
    <row r="11930" spans="1:4">
      <c r="A11930" s="12">
        <v>45931</v>
      </c>
      <c r="B11930">
        <v>9.8679240000000001E-3</v>
      </c>
      <c r="C11930" s="13" t="s">
        <v>1112</v>
      </c>
      <c r="D11930">
        <v>20</v>
      </c>
    </row>
    <row r="11931" spans="1:4">
      <c r="A11931" s="12">
        <v>45931</v>
      </c>
      <c r="B11931">
        <v>0.96565263203843643</v>
      </c>
      <c r="C11931" t="s">
        <v>1237</v>
      </c>
      <c r="D11931">
        <v>53</v>
      </c>
    </row>
    <row r="11932" spans="1:4">
      <c r="A11932" s="12">
        <v>45932</v>
      </c>
      <c r="B11932">
        <v>9.8678559999999995E-3</v>
      </c>
      <c r="C11932" s="13" t="s">
        <v>1112</v>
      </c>
      <c r="D11932">
        <v>20</v>
      </c>
    </row>
    <row r="11933" spans="1:4">
      <c r="A11933" s="12">
        <v>45932</v>
      </c>
      <c r="B11933">
        <v>0.96562898087180005</v>
      </c>
      <c r="C11933" t="s">
        <v>1237</v>
      </c>
      <c r="D11933">
        <v>53</v>
      </c>
    </row>
    <row r="11934" spans="1:4">
      <c r="A11934" s="12">
        <v>45933</v>
      </c>
      <c r="B11934">
        <v>9.8677880000000006E-3</v>
      </c>
      <c r="C11934" s="13" t="s">
        <v>1112</v>
      </c>
      <c r="D11934">
        <v>20</v>
      </c>
    </row>
    <row r="11935" spans="1:4">
      <c r="A11935" s="12">
        <v>45933</v>
      </c>
      <c r="B11935">
        <v>0.96560533028443785</v>
      </c>
      <c r="C11935" t="s">
        <v>1237</v>
      </c>
      <c r="D11935">
        <v>53</v>
      </c>
    </row>
    <row r="11936" spans="1:4">
      <c r="A11936" s="12">
        <v>45934</v>
      </c>
      <c r="B11936">
        <v>9.86772E-3</v>
      </c>
      <c r="C11936" s="13" t="s">
        <v>1112</v>
      </c>
      <c r="D11936">
        <v>20</v>
      </c>
    </row>
    <row r="11937" spans="1:4">
      <c r="A11937" s="12">
        <v>45934</v>
      </c>
      <c r="B11937">
        <v>0.96558168027633573</v>
      </c>
      <c r="C11937" t="s">
        <v>1237</v>
      </c>
      <c r="D11937">
        <v>53</v>
      </c>
    </row>
    <row r="11938" spans="1:4">
      <c r="A11938" s="12">
        <v>45935</v>
      </c>
      <c r="B11938">
        <v>9.8676519999999993E-3</v>
      </c>
      <c r="C11938" s="13" t="s">
        <v>1112</v>
      </c>
      <c r="D11938">
        <v>20</v>
      </c>
    </row>
    <row r="11939" spans="1:4">
      <c r="A11939" s="12">
        <v>45935</v>
      </c>
      <c r="B11939">
        <v>0.96555803084747938</v>
      </c>
      <c r="C11939" t="s">
        <v>1237</v>
      </c>
      <c r="D11939">
        <v>53</v>
      </c>
    </row>
    <row r="11940" spans="1:4">
      <c r="A11940" s="12">
        <v>45936</v>
      </c>
      <c r="B11940">
        <v>9.8675840000000004E-3</v>
      </c>
      <c r="C11940" s="13" t="s">
        <v>1112</v>
      </c>
      <c r="D11940">
        <v>20</v>
      </c>
    </row>
    <row r="11941" spans="1:4">
      <c r="A11941" s="12">
        <v>45936</v>
      </c>
      <c r="B11941">
        <v>0.96553438199785468</v>
      </c>
      <c r="C11941" t="s">
        <v>1237</v>
      </c>
      <c r="D11941">
        <v>53</v>
      </c>
    </row>
    <row r="11942" spans="1:4">
      <c r="A11942" s="12">
        <v>45937</v>
      </c>
      <c r="B11942">
        <v>9.8675159999999998E-3</v>
      </c>
      <c r="C11942" s="13" t="s">
        <v>1112</v>
      </c>
      <c r="D11942">
        <v>20</v>
      </c>
    </row>
    <row r="11943" spans="1:4">
      <c r="A11943" s="12">
        <v>45937</v>
      </c>
      <c r="B11943">
        <v>0.96551073372744756</v>
      </c>
      <c r="C11943" t="s">
        <v>1237</v>
      </c>
      <c r="D11943">
        <v>53</v>
      </c>
    </row>
    <row r="11944" spans="1:4">
      <c r="A11944" s="12">
        <v>45938</v>
      </c>
      <c r="B11944">
        <v>9.8674479999999992E-3</v>
      </c>
      <c r="C11944" s="13" t="s">
        <v>1112</v>
      </c>
      <c r="D11944">
        <v>20</v>
      </c>
    </row>
    <row r="11945" spans="1:4">
      <c r="A11945" s="12">
        <v>45938</v>
      </c>
      <c r="B11945">
        <v>0.96548708603624367</v>
      </c>
      <c r="C11945" t="s">
        <v>1237</v>
      </c>
      <c r="D11945">
        <v>53</v>
      </c>
    </row>
    <row r="11946" spans="1:4">
      <c r="A11946" s="12">
        <v>45939</v>
      </c>
      <c r="B11946">
        <v>9.8673800000000002E-3</v>
      </c>
      <c r="C11946" s="13" t="s">
        <v>1112</v>
      </c>
      <c r="D11946">
        <v>20</v>
      </c>
    </row>
    <row r="11947" spans="1:4">
      <c r="A11947" s="12">
        <v>45939</v>
      </c>
      <c r="B11947">
        <v>0.96546343892422892</v>
      </c>
      <c r="C11947" t="s">
        <v>1237</v>
      </c>
      <c r="D11947">
        <v>53</v>
      </c>
    </row>
    <row r="11948" spans="1:4">
      <c r="A11948" s="12">
        <v>45940</v>
      </c>
      <c r="B11948">
        <v>9.8673119999999996E-3</v>
      </c>
      <c r="C11948" s="13" t="s">
        <v>1112</v>
      </c>
      <c r="D11948">
        <v>20</v>
      </c>
    </row>
    <row r="11949" spans="1:4">
      <c r="A11949" s="12">
        <v>45940</v>
      </c>
      <c r="B11949">
        <v>0.96543979239138911</v>
      </c>
      <c r="C11949" t="s">
        <v>1237</v>
      </c>
      <c r="D11949">
        <v>53</v>
      </c>
    </row>
    <row r="11950" spans="1:4">
      <c r="A11950" s="12">
        <v>45941</v>
      </c>
      <c r="B11950">
        <v>9.8672440000000007E-3</v>
      </c>
      <c r="C11950" s="13" t="s">
        <v>1112</v>
      </c>
      <c r="D11950">
        <v>20</v>
      </c>
    </row>
    <row r="11951" spans="1:4">
      <c r="A11951" s="12">
        <v>45941</v>
      </c>
      <c r="B11951">
        <v>0.96541614643771001</v>
      </c>
      <c r="C11951" t="s">
        <v>1237</v>
      </c>
      <c r="D11951">
        <v>53</v>
      </c>
    </row>
    <row r="11952" spans="1:4">
      <c r="A11952" s="12">
        <v>45942</v>
      </c>
      <c r="B11952">
        <v>9.8671760000000001E-3</v>
      </c>
      <c r="C11952" s="13" t="s">
        <v>1112</v>
      </c>
      <c r="D11952">
        <v>20</v>
      </c>
    </row>
    <row r="11953" spans="1:4">
      <c r="A11953" s="12">
        <v>45942</v>
      </c>
      <c r="B11953">
        <v>0.96539250106317742</v>
      </c>
      <c r="C11953" t="s">
        <v>1237</v>
      </c>
      <c r="D11953">
        <v>53</v>
      </c>
    </row>
    <row r="11954" spans="1:4">
      <c r="A11954" s="12">
        <v>45943</v>
      </c>
      <c r="B11954">
        <v>9.8671079999999994E-3</v>
      </c>
      <c r="C11954" s="13" t="s">
        <v>1112</v>
      </c>
      <c r="D11954">
        <v>20</v>
      </c>
    </row>
    <row r="11955" spans="1:4">
      <c r="A11955" s="12">
        <v>45943</v>
      </c>
      <c r="B11955">
        <v>0.96536885626777724</v>
      </c>
      <c r="C11955" t="s">
        <v>1237</v>
      </c>
      <c r="D11955">
        <v>53</v>
      </c>
    </row>
    <row r="11956" spans="1:4">
      <c r="A11956" s="12">
        <v>45944</v>
      </c>
      <c r="B11956">
        <v>9.8670400000000005E-3</v>
      </c>
      <c r="C11956" s="13" t="s">
        <v>1112</v>
      </c>
      <c r="D11956">
        <v>20</v>
      </c>
    </row>
    <row r="11957" spans="1:4">
      <c r="A11957" s="12">
        <v>45944</v>
      </c>
      <c r="B11957">
        <v>0.96534521205149526</v>
      </c>
      <c r="C11957" t="s">
        <v>1237</v>
      </c>
      <c r="D11957">
        <v>53</v>
      </c>
    </row>
    <row r="11958" spans="1:4">
      <c r="A11958" s="12">
        <v>45945</v>
      </c>
      <c r="B11958">
        <v>9.8669719999999999E-3</v>
      </c>
      <c r="C11958" s="13" t="s">
        <v>1112</v>
      </c>
      <c r="D11958">
        <v>20</v>
      </c>
    </row>
    <row r="11959" spans="1:4">
      <c r="A11959" s="12">
        <v>45945</v>
      </c>
      <c r="B11959">
        <v>0.96532156841431727</v>
      </c>
      <c r="C11959" t="s">
        <v>1237</v>
      </c>
      <c r="D11959">
        <v>53</v>
      </c>
    </row>
    <row r="11960" spans="1:4">
      <c r="A11960" s="12">
        <v>45946</v>
      </c>
      <c r="B11960">
        <v>9.8669039999999993E-3</v>
      </c>
      <c r="C11960" s="13" t="s">
        <v>1112</v>
      </c>
      <c r="D11960">
        <v>20</v>
      </c>
    </row>
    <row r="11961" spans="1:4">
      <c r="A11961" s="12">
        <v>45946</v>
      </c>
      <c r="B11961">
        <v>0.96529792535622905</v>
      </c>
      <c r="C11961" t="s">
        <v>1237</v>
      </c>
      <c r="D11961">
        <v>53</v>
      </c>
    </row>
    <row r="11962" spans="1:4">
      <c r="A11962" s="12">
        <v>45947</v>
      </c>
      <c r="B11962">
        <v>9.8668360000000004E-3</v>
      </c>
      <c r="C11962" s="13" t="s">
        <v>1112</v>
      </c>
      <c r="D11962">
        <v>20</v>
      </c>
    </row>
    <row r="11963" spans="1:4">
      <c r="A11963" s="12">
        <v>45947</v>
      </c>
      <c r="B11963">
        <v>0.96527428287721651</v>
      </c>
      <c r="C11963" t="s">
        <v>1237</v>
      </c>
      <c r="D11963">
        <v>53</v>
      </c>
    </row>
    <row r="11964" spans="1:4">
      <c r="A11964" s="12">
        <v>45948</v>
      </c>
      <c r="B11964">
        <v>9.8667679999999997E-3</v>
      </c>
      <c r="C11964" s="13" t="s">
        <v>1112</v>
      </c>
      <c r="D11964">
        <v>20</v>
      </c>
    </row>
    <row r="11965" spans="1:4">
      <c r="A11965" s="12">
        <v>45948</v>
      </c>
      <c r="B11965">
        <v>0.96525064097726543</v>
      </c>
      <c r="C11965" t="s">
        <v>1237</v>
      </c>
      <c r="D11965">
        <v>53</v>
      </c>
    </row>
    <row r="11966" spans="1:4">
      <c r="A11966" s="12">
        <v>45949</v>
      </c>
      <c r="B11966">
        <v>9.8667000000000008E-3</v>
      </c>
      <c r="C11966" s="13" t="s">
        <v>1112</v>
      </c>
      <c r="D11966">
        <v>20</v>
      </c>
    </row>
    <row r="11967" spans="1:4">
      <c r="A11967" s="12">
        <v>45949</v>
      </c>
      <c r="B11967">
        <v>0.96522699965636161</v>
      </c>
      <c r="C11967" t="s">
        <v>1237</v>
      </c>
      <c r="D11967">
        <v>53</v>
      </c>
    </row>
    <row r="11968" spans="1:4">
      <c r="A11968" s="12">
        <v>45950</v>
      </c>
      <c r="B11968">
        <v>9.8666320000000002E-3</v>
      </c>
      <c r="C11968" s="13" t="s">
        <v>1112</v>
      </c>
      <c r="D11968">
        <v>20</v>
      </c>
    </row>
    <row r="11969" spans="1:4">
      <c r="A11969" s="12">
        <v>45950</v>
      </c>
      <c r="B11969">
        <v>0.96520335891449083</v>
      </c>
      <c r="C11969" t="s">
        <v>1237</v>
      </c>
      <c r="D11969">
        <v>53</v>
      </c>
    </row>
    <row r="11970" spans="1:4">
      <c r="A11970" s="12">
        <v>45951</v>
      </c>
      <c r="B11970">
        <v>9.8665639999999995E-3</v>
      </c>
      <c r="C11970" s="13" t="s">
        <v>1112</v>
      </c>
      <c r="D11970">
        <v>20</v>
      </c>
    </row>
    <row r="11971" spans="1:4">
      <c r="A11971" s="12">
        <v>45951</v>
      </c>
      <c r="B11971">
        <v>0.96517971875163899</v>
      </c>
      <c r="C11971" t="s">
        <v>1237</v>
      </c>
      <c r="D11971">
        <v>53</v>
      </c>
    </row>
    <row r="11972" spans="1:4">
      <c r="A11972" s="12">
        <v>45952</v>
      </c>
      <c r="B11972">
        <v>9.8664960000000006E-3</v>
      </c>
      <c r="C11972" s="13" t="s">
        <v>1112</v>
      </c>
      <c r="D11972">
        <v>20</v>
      </c>
    </row>
    <row r="11973" spans="1:4">
      <c r="A11973" s="12">
        <v>45952</v>
      </c>
      <c r="B11973">
        <v>0.96515607916779189</v>
      </c>
      <c r="C11973" t="s">
        <v>1237</v>
      </c>
      <c r="D11973">
        <v>53</v>
      </c>
    </row>
    <row r="11974" spans="1:4">
      <c r="A11974" s="12">
        <v>45953</v>
      </c>
      <c r="B11974">
        <v>9.866428E-3</v>
      </c>
      <c r="C11974" s="13" t="s">
        <v>1112</v>
      </c>
      <c r="D11974">
        <v>20</v>
      </c>
    </row>
    <row r="11975" spans="1:4">
      <c r="A11975" s="12">
        <v>45953</v>
      </c>
      <c r="B11975">
        <v>0.96513244016293531</v>
      </c>
      <c r="C11975" t="s">
        <v>1237</v>
      </c>
      <c r="D11975">
        <v>53</v>
      </c>
    </row>
    <row r="11976" spans="1:4">
      <c r="A11976" s="12">
        <v>45954</v>
      </c>
      <c r="B11976">
        <v>9.8663599999999994E-3</v>
      </c>
      <c r="C11976" s="13" t="s">
        <v>1112</v>
      </c>
      <c r="D11976">
        <v>20</v>
      </c>
    </row>
    <row r="11977" spans="1:4">
      <c r="A11977" s="12">
        <v>45954</v>
      </c>
      <c r="B11977">
        <v>0.96510880173705504</v>
      </c>
      <c r="C11977" t="s">
        <v>1237</v>
      </c>
      <c r="D11977">
        <v>53</v>
      </c>
    </row>
    <row r="11978" spans="1:4">
      <c r="A11978" s="12">
        <v>45955</v>
      </c>
      <c r="B11978">
        <v>9.8662920000000005E-3</v>
      </c>
      <c r="C11978" s="13" t="s">
        <v>1112</v>
      </c>
      <c r="D11978">
        <v>20</v>
      </c>
    </row>
    <row r="11979" spans="1:4">
      <c r="A11979" s="12">
        <v>45955</v>
      </c>
      <c r="B11979">
        <v>0.96508516389013699</v>
      </c>
      <c r="C11979" t="s">
        <v>1237</v>
      </c>
      <c r="D11979">
        <v>53</v>
      </c>
    </row>
    <row r="11980" spans="1:4">
      <c r="A11980" s="12">
        <v>45956</v>
      </c>
      <c r="B11980">
        <v>9.8662239999999998E-3</v>
      </c>
      <c r="C11980" s="13" t="s">
        <v>1112</v>
      </c>
      <c r="D11980">
        <v>20</v>
      </c>
    </row>
    <row r="11981" spans="1:4">
      <c r="A11981" s="12">
        <v>45956</v>
      </c>
      <c r="B11981">
        <v>0.96506152662216693</v>
      </c>
      <c r="C11981" t="s">
        <v>1237</v>
      </c>
      <c r="D11981">
        <v>53</v>
      </c>
    </row>
    <row r="11982" spans="1:4">
      <c r="A11982" s="12">
        <v>45957</v>
      </c>
      <c r="B11982">
        <v>9.8661559999999992E-3</v>
      </c>
      <c r="C11982" s="13" t="s">
        <v>1112</v>
      </c>
      <c r="D11982">
        <v>20</v>
      </c>
    </row>
    <row r="11983" spans="1:4">
      <c r="A11983" s="12">
        <v>45957</v>
      </c>
      <c r="B11983">
        <v>0.96503788993313067</v>
      </c>
      <c r="C11983" t="s">
        <v>1237</v>
      </c>
      <c r="D11983">
        <v>53</v>
      </c>
    </row>
    <row r="11984" spans="1:4">
      <c r="A11984" s="12">
        <v>45958</v>
      </c>
      <c r="B11984">
        <v>9.8660880000000003E-3</v>
      </c>
      <c r="C11984" s="13" t="s">
        <v>1112</v>
      </c>
      <c r="D11984">
        <v>20</v>
      </c>
    </row>
    <row r="11985" spans="1:4">
      <c r="A11985" s="12">
        <v>45958</v>
      </c>
      <c r="B11985">
        <v>0.96501425382301398</v>
      </c>
      <c r="C11985" t="s">
        <v>1237</v>
      </c>
      <c r="D11985">
        <v>53</v>
      </c>
    </row>
    <row r="11986" spans="1:4">
      <c r="A11986" s="12">
        <v>45959</v>
      </c>
      <c r="B11986">
        <v>9.8660199999999997E-3</v>
      </c>
      <c r="C11986" s="13" t="s">
        <v>1112</v>
      </c>
      <c r="D11986">
        <v>20</v>
      </c>
    </row>
    <row r="11987" spans="1:4">
      <c r="A11987" s="12">
        <v>45959</v>
      </c>
      <c r="B11987">
        <v>0.96499061829180277</v>
      </c>
      <c r="C11987" t="s">
        <v>1237</v>
      </c>
      <c r="D11987">
        <v>53</v>
      </c>
    </row>
    <row r="11988" spans="1:4">
      <c r="A11988" s="12">
        <v>45960</v>
      </c>
      <c r="B11988">
        <v>9.8659520000000007E-3</v>
      </c>
      <c r="C11988" s="13" t="s">
        <v>1112</v>
      </c>
      <c r="D11988">
        <v>20</v>
      </c>
    </row>
    <row r="11989" spans="1:4">
      <c r="A11989" s="12">
        <v>45960</v>
      </c>
      <c r="B11989">
        <v>0.96496698333948283</v>
      </c>
      <c r="C11989" t="s">
        <v>1237</v>
      </c>
      <c r="D11989">
        <v>53</v>
      </c>
    </row>
    <row r="11990" spans="1:4">
      <c r="A11990" s="12">
        <v>45961</v>
      </c>
      <c r="B11990">
        <v>9.8658840000000001E-3</v>
      </c>
      <c r="C11990" s="13" t="s">
        <v>1112</v>
      </c>
      <c r="D11990">
        <v>20</v>
      </c>
    </row>
    <row r="11991" spans="1:4">
      <c r="A11991" s="12">
        <v>45961</v>
      </c>
      <c r="B11991">
        <v>0.96494334896604006</v>
      </c>
      <c r="C11991" t="s">
        <v>1237</v>
      </c>
      <c r="D11991">
        <v>53</v>
      </c>
    </row>
    <row r="11992" spans="1:4">
      <c r="A11992" s="12">
        <v>45962</v>
      </c>
      <c r="B11992">
        <v>9.8658159999999995E-3</v>
      </c>
      <c r="C11992" s="13" t="s">
        <v>1112</v>
      </c>
      <c r="D11992">
        <v>20</v>
      </c>
    </row>
    <row r="11993" spans="1:4">
      <c r="A11993" s="12">
        <v>45962</v>
      </c>
      <c r="B11993">
        <v>0.96491971517146014</v>
      </c>
      <c r="C11993" t="s">
        <v>1237</v>
      </c>
      <c r="D11993">
        <v>53</v>
      </c>
    </row>
    <row r="11994" spans="1:4">
      <c r="A11994" s="12">
        <v>45963</v>
      </c>
      <c r="B11994">
        <v>9.8657480000000006E-3</v>
      </c>
      <c r="C11994" s="13" t="s">
        <v>1112</v>
      </c>
      <c r="D11994">
        <v>20</v>
      </c>
    </row>
    <row r="11995" spans="1:4">
      <c r="A11995" s="12">
        <v>45963</v>
      </c>
      <c r="B11995">
        <v>0.96489608195572896</v>
      </c>
      <c r="C11995" t="s">
        <v>1237</v>
      </c>
      <c r="D11995">
        <v>53</v>
      </c>
    </row>
    <row r="11996" spans="1:4">
      <c r="A11996" s="12">
        <v>45964</v>
      </c>
      <c r="B11996">
        <v>9.8656799999999999E-3</v>
      </c>
      <c r="C11996" s="13" t="s">
        <v>1112</v>
      </c>
      <c r="D11996">
        <v>20</v>
      </c>
    </row>
    <row r="11997" spans="1:4">
      <c r="A11997" s="12">
        <v>45964</v>
      </c>
      <c r="B11997">
        <v>0.96487244931883243</v>
      </c>
      <c r="C11997" t="s">
        <v>1237</v>
      </c>
      <c r="D11997">
        <v>53</v>
      </c>
    </row>
    <row r="11998" spans="1:4">
      <c r="A11998" s="12">
        <v>45965</v>
      </c>
      <c r="B11998">
        <v>9.8656119999999993E-3</v>
      </c>
      <c r="C11998" s="13" t="s">
        <v>1112</v>
      </c>
      <c r="D11998">
        <v>20</v>
      </c>
    </row>
    <row r="11999" spans="1:4">
      <c r="A11999" s="12">
        <v>45965</v>
      </c>
      <c r="B11999">
        <v>0.96484881726075622</v>
      </c>
      <c r="C11999" t="s">
        <v>1237</v>
      </c>
      <c r="D11999">
        <v>53</v>
      </c>
    </row>
    <row r="12000" spans="1:4">
      <c r="A12000" s="12">
        <v>45966</v>
      </c>
      <c r="B12000">
        <v>9.8655440000000004E-3</v>
      </c>
      <c r="C12000" s="13" t="s">
        <v>1112</v>
      </c>
      <c r="D12000">
        <v>20</v>
      </c>
    </row>
    <row r="12001" spans="1:4">
      <c r="A12001" s="12">
        <v>45966</v>
      </c>
      <c r="B12001">
        <v>0.96482518578148624</v>
      </c>
      <c r="C12001" t="s">
        <v>1237</v>
      </c>
      <c r="D12001">
        <v>53</v>
      </c>
    </row>
    <row r="12002" spans="1:4">
      <c r="A12002" s="12">
        <v>45967</v>
      </c>
      <c r="B12002">
        <v>9.8654759999999998E-3</v>
      </c>
      <c r="C12002" s="13" t="s">
        <v>1112</v>
      </c>
      <c r="D12002">
        <v>20</v>
      </c>
    </row>
    <row r="12003" spans="1:4">
      <c r="A12003" s="12">
        <v>45967</v>
      </c>
      <c r="B12003">
        <v>0.96480155488100827</v>
      </c>
      <c r="C12003" t="s">
        <v>1237</v>
      </c>
      <c r="D12003">
        <v>53</v>
      </c>
    </row>
    <row r="12004" spans="1:4">
      <c r="A12004" s="12">
        <v>45968</v>
      </c>
      <c r="B12004">
        <v>9.8654080000000009E-3</v>
      </c>
      <c r="C12004" s="13" t="s">
        <v>1112</v>
      </c>
      <c r="D12004">
        <v>20</v>
      </c>
    </row>
    <row r="12005" spans="1:4">
      <c r="A12005" s="12">
        <v>45968</v>
      </c>
      <c r="B12005">
        <v>0.96477792455930822</v>
      </c>
      <c r="C12005" t="s">
        <v>1237</v>
      </c>
      <c r="D12005">
        <v>53</v>
      </c>
    </row>
    <row r="12006" spans="1:4">
      <c r="A12006" s="12">
        <v>45969</v>
      </c>
      <c r="B12006">
        <v>9.8653400000000002E-3</v>
      </c>
      <c r="C12006" s="13" t="s">
        <v>1112</v>
      </c>
      <c r="D12006">
        <v>20</v>
      </c>
    </row>
    <row r="12007" spans="1:4">
      <c r="A12007" s="12">
        <v>45969</v>
      </c>
      <c r="B12007">
        <v>0.96475429481637187</v>
      </c>
      <c r="C12007" t="s">
        <v>1237</v>
      </c>
      <c r="D12007">
        <v>53</v>
      </c>
    </row>
    <row r="12008" spans="1:4">
      <c r="A12008" s="12">
        <v>45970</v>
      </c>
      <c r="B12008">
        <v>9.8652719999999996E-3</v>
      </c>
      <c r="C12008" s="13" t="s">
        <v>1112</v>
      </c>
      <c r="D12008">
        <v>20</v>
      </c>
    </row>
    <row r="12009" spans="1:4">
      <c r="A12009" s="12">
        <v>45970</v>
      </c>
      <c r="B12009">
        <v>0.96473066565218502</v>
      </c>
      <c r="C12009" t="s">
        <v>1237</v>
      </c>
      <c r="D12009">
        <v>53</v>
      </c>
    </row>
    <row r="12010" spans="1:4">
      <c r="A12010" s="12">
        <v>45971</v>
      </c>
      <c r="B12010">
        <v>9.8652040000000007E-3</v>
      </c>
      <c r="C12010" s="13" t="s">
        <v>1112</v>
      </c>
      <c r="D12010">
        <v>20</v>
      </c>
    </row>
    <row r="12011" spans="1:4">
      <c r="A12011" s="12">
        <v>45971</v>
      </c>
      <c r="B12011">
        <v>0.96470703706673344</v>
      </c>
      <c r="C12011" t="s">
        <v>1237</v>
      </c>
      <c r="D12011">
        <v>53</v>
      </c>
    </row>
    <row r="12012" spans="1:4">
      <c r="A12012" s="12">
        <v>45972</v>
      </c>
      <c r="B12012">
        <v>9.865136E-3</v>
      </c>
      <c r="C12012" s="13" t="s">
        <v>1112</v>
      </c>
      <c r="D12012">
        <v>20</v>
      </c>
    </row>
    <row r="12013" spans="1:4">
      <c r="A12013" s="12">
        <v>45972</v>
      </c>
      <c r="B12013">
        <v>0.96468340906000305</v>
      </c>
      <c r="C12013" t="s">
        <v>1237</v>
      </c>
      <c r="D12013">
        <v>53</v>
      </c>
    </row>
    <row r="12014" spans="1:4">
      <c r="A12014" s="12">
        <v>45973</v>
      </c>
      <c r="B12014">
        <v>9.8650679999999994E-3</v>
      </c>
      <c r="C12014" s="13" t="s">
        <v>1112</v>
      </c>
      <c r="D12014">
        <v>20</v>
      </c>
    </row>
    <row r="12015" spans="1:4">
      <c r="A12015" s="12">
        <v>45973</v>
      </c>
      <c r="B12015">
        <v>0.96465978163197963</v>
      </c>
      <c r="C12015" t="s">
        <v>1237</v>
      </c>
      <c r="D12015">
        <v>53</v>
      </c>
    </row>
    <row r="12016" spans="1:4">
      <c r="A12016" s="12">
        <v>45974</v>
      </c>
      <c r="B12016">
        <v>9.8650000000000005E-3</v>
      </c>
      <c r="C12016" s="13" t="s">
        <v>1112</v>
      </c>
      <c r="D12016">
        <v>20</v>
      </c>
    </row>
    <row r="12017" spans="1:4">
      <c r="A12017" s="12">
        <v>45974</v>
      </c>
      <c r="B12017">
        <v>0.96463615478264908</v>
      </c>
      <c r="C12017" t="s">
        <v>1237</v>
      </c>
      <c r="D12017">
        <v>53</v>
      </c>
    </row>
    <row r="12018" spans="1:4">
      <c r="A12018" s="12">
        <v>45975</v>
      </c>
      <c r="B12018">
        <v>9.8649319999999999E-3</v>
      </c>
      <c r="C12018" s="13" t="s">
        <v>1112</v>
      </c>
      <c r="D12018">
        <v>20</v>
      </c>
    </row>
    <row r="12019" spans="1:4">
      <c r="A12019" s="12">
        <v>45975</v>
      </c>
      <c r="B12019">
        <v>0.96461252851199719</v>
      </c>
      <c r="C12019" t="s">
        <v>1237</v>
      </c>
      <c r="D12019">
        <v>53</v>
      </c>
    </row>
    <row r="12020" spans="1:4">
      <c r="A12020" s="12">
        <v>45976</v>
      </c>
      <c r="B12020">
        <v>9.8648639999999992E-3</v>
      </c>
      <c r="C12020" s="13" t="s">
        <v>1112</v>
      </c>
      <c r="D12020">
        <v>20</v>
      </c>
    </row>
    <row r="12021" spans="1:4">
      <c r="A12021" s="12">
        <v>45976</v>
      </c>
      <c r="B12021">
        <v>0.96458890282000975</v>
      </c>
      <c r="C12021" t="s">
        <v>1237</v>
      </c>
      <c r="D12021">
        <v>53</v>
      </c>
    </row>
    <row r="12022" spans="1:4">
      <c r="A12022" s="12">
        <v>45977</v>
      </c>
      <c r="B12022">
        <v>9.8647960000000003E-3</v>
      </c>
      <c r="C12022" s="13" t="s">
        <v>1112</v>
      </c>
      <c r="D12022">
        <v>20</v>
      </c>
    </row>
    <row r="12023" spans="1:4">
      <c r="A12023" s="12">
        <v>45977</v>
      </c>
      <c r="B12023">
        <v>0.96456527770667255</v>
      </c>
      <c r="C12023" t="s">
        <v>1237</v>
      </c>
      <c r="D12023">
        <v>53</v>
      </c>
    </row>
    <row r="12024" spans="1:4">
      <c r="A12024" s="12">
        <v>45978</v>
      </c>
      <c r="B12024">
        <v>9.8647279999999997E-3</v>
      </c>
      <c r="C12024" s="13" t="s">
        <v>1112</v>
      </c>
      <c r="D12024">
        <v>20</v>
      </c>
    </row>
    <row r="12025" spans="1:4">
      <c r="A12025" s="12">
        <v>45978</v>
      </c>
      <c r="B12025">
        <v>0.96454165317197149</v>
      </c>
      <c r="C12025" t="s">
        <v>1237</v>
      </c>
      <c r="D12025">
        <v>53</v>
      </c>
    </row>
    <row r="12026" spans="1:4">
      <c r="A12026" s="12">
        <v>45979</v>
      </c>
      <c r="B12026">
        <v>9.8646600000000008E-3</v>
      </c>
      <c r="C12026" s="13" t="s">
        <v>1112</v>
      </c>
      <c r="D12026">
        <v>20</v>
      </c>
    </row>
    <row r="12027" spans="1:4">
      <c r="A12027" s="12">
        <v>45979</v>
      </c>
      <c r="B12027">
        <v>0.96451802921589236</v>
      </c>
      <c r="C12027" t="s">
        <v>1237</v>
      </c>
      <c r="D12027">
        <v>53</v>
      </c>
    </row>
    <row r="12028" spans="1:4">
      <c r="A12028" s="12">
        <v>45980</v>
      </c>
      <c r="B12028">
        <v>9.8645920000000002E-3</v>
      </c>
      <c r="C12028" s="13" t="s">
        <v>1112</v>
      </c>
      <c r="D12028">
        <v>20</v>
      </c>
    </row>
    <row r="12029" spans="1:4">
      <c r="A12029" s="12">
        <v>45980</v>
      </c>
      <c r="B12029">
        <v>0.96449440583842105</v>
      </c>
      <c r="C12029" t="s">
        <v>1237</v>
      </c>
      <c r="D12029">
        <v>53</v>
      </c>
    </row>
    <row r="12030" spans="1:4">
      <c r="A12030" s="12">
        <v>45981</v>
      </c>
      <c r="B12030">
        <v>9.8645239999999995E-3</v>
      </c>
      <c r="C12030" s="13" t="s">
        <v>1112</v>
      </c>
      <c r="D12030">
        <v>20</v>
      </c>
    </row>
    <row r="12031" spans="1:4">
      <c r="A12031" s="12">
        <v>45981</v>
      </c>
      <c r="B12031">
        <v>0.96447078303954337</v>
      </c>
      <c r="C12031" t="s">
        <v>1237</v>
      </c>
      <c r="D12031">
        <v>53</v>
      </c>
    </row>
    <row r="12032" spans="1:4">
      <c r="A12032" s="12">
        <v>45982</v>
      </c>
      <c r="B12032">
        <v>9.8644560000000006E-3</v>
      </c>
      <c r="C12032" s="13" t="s">
        <v>1112</v>
      </c>
      <c r="D12032">
        <v>20</v>
      </c>
    </row>
    <row r="12033" spans="1:4">
      <c r="A12033" s="12">
        <v>45982</v>
      </c>
      <c r="B12033">
        <v>0.96444716081924509</v>
      </c>
      <c r="C12033" t="s">
        <v>1237</v>
      </c>
      <c r="D12033">
        <v>53</v>
      </c>
    </row>
    <row r="12034" spans="1:4">
      <c r="A12034" s="12">
        <v>45983</v>
      </c>
      <c r="B12034">
        <v>9.864388E-3</v>
      </c>
      <c r="C12034" s="13" t="s">
        <v>1112</v>
      </c>
      <c r="D12034">
        <v>20</v>
      </c>
    </row>
    <row r="12035" spans="1:4">
      <c r="A12035" s="12">
        <v>45983</v>
      </c>
      <c r="B12035">
        <v>0.96442353917751211</v>
      </c>
      <c r="C12035" t="s">
        <v>1237</v>
      </c>
      <c r="D12035">
        <v>53</v>
      </c>
    </row>
    <row r="12036" spans="1:4">
      <c r="A12036" s="12">
        <v>45984</v>
      </c>
      <c r="B12036">
        <v>9.8643199999999993E-3</v>
      </c>
      <c r="C12036" s="13" t="s">
        <v>1112</v>
      </c>
      <c r="D12036">
        <v>20</v>
      </c>
    </row>
    <row r="12037" spans="1:4">
      <c r="A12037" s="12">
        <v>45984</v>
      </c>
      <c r="B12037">
        <v>0.96439991811433012</v>
      </c>
      <c r="C12037" t="s">
        <v>1237</v>
      </c>
      <c r="D12037">
        <v>53</v>
      </c>
    </row>
    <row r="12038" spans="1:4">
      <c r="A12038" s="12">
        <v>45985</v>
      </c>
      <c r="B12038">
        <v>9.8642520000000004E-3</v>
      </c>
      <c r="C12038" s="13" t="s">
        <v>1112</v>
      </c>
      <c r="D12038">
        <v>20</v>
      </c>
    </row>
    <row r="12039" spans="1:4">
      <c r="A12039" s="12">
        <v>45985</v>
      </c>
      <c r="B12039">
        <v>0.96437629762968513</v>
      </c>
      <c r="C12039" t="s">
        <v>1237</v>
      </c>
      <c r="D12039">
        <v>53</v>
      </c>
    </row>
    <row r="12040" spans="1:4">
      <c r="A12040" s="12">
        <v>45986</v>
      </c>
      <c r="B12040">
        <v>9.8641839999999998E-3</v>
      </c>
      <c r="C12040" s="13" t="s">
        <v>1112</v>
      </c>
      <c r="D12040">
        <v>20</v>
      </c>
    </row>
    <row r="12041" spans="1:4">
      <c r="A12041" s="12">
        <v>45986</v>
      </c>
      <c r="B12041">
        <v>0.96435267772356292</v>
      </c>
      <c r="C12041" t="s">
        <v>1237</v>
      </c>
      <c r="D12041">
        <v>53</v>
      </c>
    </row>
    <row r="12042" spans="1:4">
      <c r="A12042" s="12">
        <v>45987</v>
      </c>
      <c r="B12042">
        <v>9.8641159999999992E-3</v>
      </c>
      <c r="C12042" s="13" t="s">
        <v>1112</v>
      </c>
      <c r="D12042">
        <v>20</v>
      </c>
    </row>
    <row r="12043" spans="1:4">
      <c r="A12043" s="12">
        <v>45987</v>
      </c>
      <c r="B12043">
        <v>0.96432905839594929</v>
      </c>
      <c r="C12043" t="s">
        <v>1237</v>
      </c>
      <c r="D12043">
        <v>53</v>
      </c>
    </row>
    <row r="12044" spans="1:4">
      <c r="A12044" s="12">
        <v>45988</v>
      </c>
      <c r="B12044">
        <v>9.8640480000000003E-3</v>
      </c>
      <c r="C12044" s="13" t="s">
        <v>1112</v>
      </c>
      <c r="D12044">
        <v>20</v>
      </c>
    </row>
    <row r="12045" spans="1:4">
      <c r="A12045" s="12">
        <v>45988</v>
      </c>
      <c r="B12045">
        <v>0.96430543964683002</v>
      </c>
      <c r="C12045" t="s">
        <v>1237</v>
      </c>
      <c r="D12045">
        <v>53</v>
      </c>
    </row>
    <row r="12046" spans="1:4">
      <c r="A12046" s="12">
        <v>45989</v>
      </c>
      <c r="B12046">
        <v>9.8639799999999996E-3</v>
      </c>
      <c r="C12046" s="13" t="s">
        <v>1112</v>
      </c>
      <c r="D12046">
        <v>20</v>
      </c>
    </row>
    <row r="12047" spans="1:4">
      <c r="A12047" s="12">
        <v>45989</v>
      </c>
      <c r="B12047">
        <v>0.96428182147619101</v>
      </c>
      <c r="C12047" t="s">
        <v>1237</v>
      </c>
      <c r="D12047">
        <v>53</v>
      </c>
    </row>
    <row r="12048" spans="1:4">
      <c r="A12048" s="12">
        <v>45990</v>
      </c>
      <c r="B12048">
        <v>9.8639120000000007E-3</v>
      </c>
      <c r="C12048" s="13" t="s">
        <v>1112</v>
      </c>
      <c r="D12048">
        <v>20</v>
      </c>
    </row>
    <row r="12049" spans="1:4">
      <c r="A12049" s="12">
        <v>45990</v>
      </c>
      <c r="B12049">
        <v>0.96425820388401806</v>
      </c>
      <c r="C12049" t="s">
        <v>1237</v>
      </c>
      <c r="D12049">
        <v>53</v>
      </c>
    </row>
    <row r="12050" spans="1:4">
      <c r="A12050" s="12">
        <v>45991</v>
      </c>
      <c r="B12050">
        <v>9.8638440000000001E-3</v>
      </c>
      <c r="C12050" s="13" t="s">
        <v>1112</v>
      </c>
      <c r="D12050">
        <v>20</v>
      </c>
    </row>
    <row r="12051" spans="1:4">
      <c r="A12051" s="12">
        <v>45991</v>
      </c>
      <c r="B12051">
        <v>0.96423458687029706</v>
      </c>
      <c r="C12051" t="s">
        <v>1237</v>
      </c>
      <c r="D12051">
        <v>53</v>
      </c>
    </row>
    <row r="12052" spans="1:4">
      <c r="A12052" s="12">
        <v>45992</v>
      </c>
      <c r="B12052">
        <v>9.8637759999999994E-3</v>
      </c>
      <c r="C12052" s="13" t="s">
        <v>1112</v>
      </c>
      <c r="D12052">
        <v>20</v>
      </c>
    </row>
    <row r="12053" spans="1:4">
      <c r="A12053" s="12">
        <v>45992</v>
      </c>
      <c r="B12053">
        <v>0.9642109704350138</v>
      </c>
      <c r="C12053" t="s">
        <v>1237</v>
      </c>
      <c r="D12053">
        <v>53</v>
      </c>
    </row>
    <row r="12054" spans="1:4">
      <c r="A12054" s="12">
        <v>45993</v>
      </c>
      <c r="B12054">
        <v>9.8637080000000005E-3</v>
      </c>
      <c r="C12054" s="13" t="s">
        <v>1112</v>
      </c>
      <c r="D12054">
        <v>20</v>
      </c>
    </row>
    <row r="12055" spans="1:4">
      <c r="A12055" s="12">
        <v>45993</v>
      </c>
      <c r="B12055">
        <v>0.96418735457815408</v>
      </c>
      <c r="C12055" t="s">
        <v>1237</v>
      </c>
      <c r="D12055">
        <v>53</v>
      </c>
    </row>
    <row r="12056" spans="1:4">
      <c r="A12056" s="12">
        <v>45994</v>
      </c>
      <c r="B12056">
        <v>9.8636399999999999E-3</v>
      </c>
      <c r="C12056" s="13" t="s">
        <v>1112</v>
      </c>
      <c r="D12056">
        <v>20</v>
      </c>
    </row>
    <row r="12057" spans="1:4">
      <c r="A12057" s="12">
        <v>45994</v>
      </c>
      <c r="B12057">
        <v>0.96416373929970378</v>
      </c>
      <c r="C12057" t="s">
        <v>1237</v>
      </c>
      <c r="D12057">
        <v>53</v>
      </c>
    </row>
    <row r="12058" spans="1:4">
      <c r="A12058" s="12">
        <v>45995</v>
      </c>
      <c r="B12058">
        <v>9.8635719999999993E-3</v>
      </c>
      <c r="C12058" s="13" t="s">
        <v>1112</v>
      </c>
      <c r="D12058">
        <v>20</v>
      </c>
    </row>
    <row r="12059" spans="1:4">
      <c r="A12059" s="12">
        <v>45995</v>
      </c>
      <c r="B12059">
        <v>0.96414012459964871</v>
      </c>
      <c r="C12059" t="s">
        <v>1237</v>
      </c>
      <c r="D12059">
        <v>53</v>
      </c>
    </row>
    <row r="12060" spans="1:4">
      <c r="A12060" s="12">
        <v>45996</v>
      </c>
      <c r="B12060">
        <v>9.8635040000000004E-3</v>
      </c>
      <c r="C12060" s="13" t="s">
        <v>1112</v>
      </c>
      <c r="D12060">
        <v>20</v>
      </c>
    </row>
    <row r="12061" spans="1:4">
      <c r="A12061" s="12">
        <v>45996</v>
      </c>
      <c r="B12061">
        <v>0.96411651047797475</v>
      </c>
      <c r="C12061" t="s">
        <v>1237</v>
      </c>
      <c r="D12061">
        <v>53</v>
      </c>
    </row>
    <row r="12062" spans="1:4">
      <c r="A12062" s="12">
        <v>45997</v>
      </c>
      <c r="B12062">
        <v>9.8634359999999997E-3</v>
      </c>
      <c r="C12062" s="13" t="s">
        <v>1112</v>
      </c>
      <c r="D12062">
        <v>20</v>
      </c>
    </row>
    <row r="12063" spans="1:4">
      <c r="A12063" s="12">
        <v>45997</v>
      </c>
      <c r="B12063">
        <v>0.96409289693466771</v>
      </c>
      <c r="C12063" t="s">
        <v>1237</v>
      </c>
      <c r="D12063">
        <v>53</v>
      </c>
    </row>
    <row r="12064" spans="1:4">
      <c r="A12064" s="12">
        <v>45998</v>
      </c>
      <c r="B12064">
        <v>9.8633680000000008E-3</v>
      </c>
      <c r="C12064" s="13" t="s">
        <v>1112</v>
      </c>
      <c r="D12064">
        <v>20</v>
      </c>
    </row>
    <row r="12065" spans="1:4">
      <c r="A12065" s="12">
        <v>45998</v>
      </c>
      <c r="B12065">
        <v>0.96406928396971336</v>
      </c>
      <c r="C12065" t="s">
        <v>1237</v>
      </c>
      <c r="D12065">
        <v>53</v>
      </c>
    </row>
    <row r="12066" spans="1:4">
      <c r="A12066" s="12">
        <v>45999</v>
      </c>
      <c r="B12066">
        <v>9.8633000000000002E-3</v>
      </c>
      <c r="C12066" s="13" t="s">
        <v>1112</v>
      </c>
      <c r="D12066">
        <v>20</v>
      </c>
    </row>
    <row r="12067" spans="1:4">
      <c r="A12067" s="12">
        <v>45999</v>
      </c>
      <c r="B12067">
        <v>0.96404567158309762</v>
      </c>
      <c r="C12067" t="s">
        <v>1237</v>
      </c>
      <c r="D12067">
        <v>53</v>
      </c>
    </row>
    <row r="12068" spans="1:4">
      <c r="A12068" s="12">
        <v>46000</v>
      </c>
      <c r="B12068">
        <v>9.8632319999999996E-3</v>
      </c>
      <c r="C12068" s="13" t="s">
        <v>1112</v>
      </c>
      <c r="D12068">
        <v>20</v>
      </c>
    </row>
    <row r="12069" spans="1:4">
      <c r="A12069" s="12">
        <v>46000</v>
      </c>
      <c r="B12069">
        <v>0.96402205977480626</v>
      </c>
      <c r="C12069" t="s">
        <v>1237</v>
      </c>
      <c r="D12069">
        <v>53</v>
      </c>
    </row>
    <row r="12070" spans="1:4">
      <c r="A12070" s="12">
        <v>46001</v>
      </c>
      <c r="B12070">
        <v>9.8631640000000007E-3</v>
      </c>
      <c r="C12070" s="13" t="s">
        <v>1112</v>
      </c>
      <c r="D12070">
        <v>20</v>
      </c>
    </row>
    <row r="12071" spans="1:4">
      <c r="A12071" s="12">
        <v>46001</v>
      </c>
      <c r="B12071">
        <v>0.96399844854482519</v>
      </c>
      <c r="C12071" t="s">
        <v>1237</v>
      </c>
      <c r="D12071">
        <v>53</v>
      </c>
    </row>
    <row r="12072" spans="1:4">
      <c r="A12072" s="12">
        <v>46002</v>
      </c>
      <c r="B12072">
        <v>9.863096E-3</v>
      </c>
      <c r="C12072" s="13" t="s">
        <v>1112</v>
      </c>
      <c r="D12072">
        <v>20</v>
      </c>
    </row>
    <row r="12073" spans="1:4">
      <c r="A12073" s="12">
        <v>46002</v>
      </c>
      <c r="B12073">
        <v>0.9639748378931402</v>
      </c>
      <c r="C12073" t="s">
        <v>1237</v>
      </c>
      <c r="D12073">
        <v>53</v>
      </c>
    </row>
    <row r="12074" spans="1:4">
      <c r="A12074" s="12">
        <v>46003</v>
      </c>
      <c r="B12074">
        <v>9.8630279999999994E-3</v>
      </c>
      <c r="C12074" s="13" t="s">
        <v>1112</v>
      </c>
      <c r="D12074">
        <v>20</v>
      </c>
    </row>
    <row r="12075" spans="1:4">
      <c r="A12075" s="12">
        <v>46003</v>
      </c>
      <c r="B12075">
        <v>0.96395122781973708</v>
      </c>
      <c r="C12075" t="s">
        <v>1237</v>
      </c>
      <c r="D12075">
        <v>53</v>
      </c>
    </row>
    <row r="12076" spans="1:4">
      <c r="A12076" s="12">
        <v>46004</v>
      </c>
      <c r="B12076">
        <v>9.8629600000000005E-3</v>
      </c>
      <c r="C12076" s="13" t="s">
        <v>1112</v>
      </c>
      <c r="D12076">
        <v>20</v>
      </c>
    </row>
    <row r="12077" spans="1:4">
      <c r="A12077" s="12">
        <v>46004</v>
      </c>
      <c r="B12077">
        <v>0.96392761832460172</v>
      </c>
      <c r="C12077" t="s">
        <v>1237</v>
      </c>
      <c r="D12077">
        <v>53</v>
      </c>
    </row>
    <row r="12078" spans="1:4">
      <c r="A12078" s="12">
        <v>46005</v>
      </c>
      <c r="B12078">
        <v>9.8628919999999998E-3</v>
      </c>
      <c r="C12078" s="13" t="s">
        <v>1112</v>
      </c>
      <c r="D12078">
        <v>20</v>
      </c>
    </row>
    <row r="12079" spans="1:4">
      <c r="A12079" s="12">
        <v>46005</v>
      </c>
      <c r="B12079">
        <v>0.96390400940771992</v>
      </c>
      <c r="C12079" t="s">
        <v>1237</v>
      </c>
      <c r="D12079">
        <v>53</v>
      </c>
    </row>
    <row r="12080" spans="1:4">
      <c r="A12080" s="12">
        <v>46006</v>
      </c>
      <c r="B12080">
        <v>9.8628239999999992E-3</v>
      </c>
      <c r="C12080" s="13" t="s">
        <v>1112</v>
      </c>
      <c r="D12080">
        <v>20</v>
      </c>
    </row>
    <row r="12081" spans="1:4">
      <c r="A12081" s="12">
        <v>46006</v>
      </c>
      <c r="B12081">
        <v>0.96388040106907757</v>
      </c>
      <c r="C12081" t="s">
        <v>1237</v>
      </c>
      <c r="D12081">
        <v>53</v>
      </c>
    </row>
    <row r="12082" spans="1:4">
      <c r="A12082" s="12">
        <v>46007</v>
      </c>
      <c r="B12082">
        <v>9.8627560000000003E-3</v>
      </c>
      <c r="C12082" s="13" t="s">
        <v>1112</v>
      </c>
      <c r="D12082">
        <v>20</v>
      </c>
    </row>
    <row r="12083" spans="1:4">
      <c r="A12083" s="12">
        <v>46007</v>
      </c>
      <c r="B12083">
        <v>0.96385679330866048</v>
      </c>
      <c r="C12083" t="s">
        <v>1237</v>
      </c>
      <c r="D12083">
        <v>53</v>
      </c>
    </row>
    <row r="12084" spans="1:4">
      <c r="A12084" s="12">
        <v>46008</v>
      </c>
      <c r="B12084">
        <v>9.8626879999999997E-3</v>
      </c>
      <c r="C12084" s="13" t="s">
        <v>1112</v>
      </c>
      <c r="D12084">
        <v>20</v>
      </c>
    </row>
    <row r="12085" spans="1:4">
      <c r="A12085" s="12">
        <v>46008</v>
      </c>
      <c r="B12085">
        <v>0.96383318612645452</v>
      </c>
      <c r="C12085" t="s">
        <v>1237</v>
      </c>
      <c r="D12085">
        <v>53</v>
      </c>
    </row>
    <row r="12086" spans="1:4">
      <c r="A12086" s="12">
        <v>46009</v>
      </c>
      <c r="B12086">
        <v>9.8626200000000008E-3</v>
      </c>
      <c r="C12086" s="13" t="s">
        <v>1112</v>
      </c>
      <c r="D12086">
        <v>20</v>
      </c>
    </row>
    <row r="12087" spans="1:4">
      <c r="A12087" s="12">
        <v>46009</v>
      </c>
      <c r="B12087">
        <v>0.9638095795224455</v>
      </c>
      <c r="C12087" t="s">
        <v>1237</v>
      </c>
      <c r="D12087">
        <v>53</v>
      </c>
    </row>
    <row r="12088" spans="1:4">
      <c r="A12088" s="12">
        <v>46010</v>
      </c>
      <c r="B12088">
        <v>9.8625520000000001E-3</v>
      </c>
      <c r="C12088" s="13" t="s">
        <v>1112</v>
      </c>
      <c r="D12088">
        <v>20</v>
      </c>
    </row>
    <row r="12089" spans="1:4">
      <c r="A12089" s="12">
        <v>46010</v>
      </c>
      <c r="B12089">
        <v>0.96378597349661932</v>
      </c>
      <c r="C12089" t="s">
        <v>1237</v>
      </c>
      <c r="D12089">
        <v>53</v>
      </c>
    </row>
    <row r="12090" spans="1:4">
      <c r="A12090" s="12">
        <v>46011</v>
      </c>
      <c r="B12090">
        <v>9.8624839999999995E-3</v>
      </c>
      <c r="C12090" s="13" t="s">
        <v>1112</v>
      </c>
      <c r="D12090">
        <v>20</v>
      </c>
    </row>
    <row r="12091" spans="1:4">
      <c r="A12091" s="12">
        <v>46011</v>
      </c>
      <c r="B12091">
        <v>0.96376236804896165</v>
      </c>
      <c r="C12091" t="s">
        <v>1237</v>
      </c>
      <c r="D12091">
        <v>53</v>
      </c>
    </row>
    <row r="12092" spans="1:4">
      <c r="A12092" s="12">
        <v>46012</v>
      </c>
      <c r="B12092">
        <v>9.8624160000000006E-3</v>
      </c>
      <c r="C12092" s="13" t="s">
        <v>1112</v>
      </c>
      <c r="D12092">
        <v>20</v>
      </c>
    </row>
    <row r="12093" spans="1:4">
      <c r="A12093" s="12">
        <v>46012</v>
      </c>
      <c r="B12093">
        <v>0.9637387631794585</v>
      </c>
      <c r="C12093" t="s">
        <v>1237</v>
      </c>
      <c r="D12093">
        <v>53</v>
      </c>
    </row>
    <row r="12094" spans="1:4">
      <c r="A12094" s="12">
        <v>46013</v>
      </c>
      <c r="B12094">
        <v>9.8623479999999999E-3</v>
      </c>
      <c r="C12094" s="13" t="s">
        <v>1112</v>
      </c>
      <c r="D12094">
        <v>20</v>
      </c>
    </row>
    <row r="12095" spans="1:4">
      <c r="A12095" s="12">
        <v>46013</v>
      </c>
      <c r="B12095">
        <v>0.96371515888809567</v>
      </c>
      <c r="C12095" t="s">
        <v>1237</v>
      </c>
      <c r="D12095">
        <v>53</v>
      </c>
    </row>
    <row r="12096" spans="1:4">
      <c r="A12096" s="12">
        <v>46014</v>
      </c>
      <c r="B12096">
        <v>9.8622799999999993E-3</v>
      </c>
      <c r="C12096" s="13" t="s">
        <v>1112</v>
      </c>
      <c r="D12096">
        <v>20</v>
      </c>
    </row>
    <row r="12097" spans="1:4">
      <c r="A12097" s="12">
        <v>46014</v>
      </c>
      <c r="B12097">
        <v>0.96369155517485894</v>
      </c>
      <c r="C12097" t="s">
        <v>1237</v>
      </c>
      <c r="D12097">
        <v>53</v>
      </c>
    </row>
    <row r="12098" spans="1:4">
      <c r="A12098" s="12">
        <v>46015</v>
      </c>
      <c r="B12098">
        <v>9.8622120000000004E-3</v>
      </c>
      <c r="C12098" s="13" t="s">
        <v>1112</v>
      </c>
      <c r="D12098">
        <v>20</v>
      </c>
    </row>
    <row r="12099" spans="1:4">
      <c r="A12099" s="12">
        <v>46015</v>
      </c>
      <c r="B12099">
        <v>0.96366795203973421</v>
      </c>
      <c r="C12099" t="s">
        <v>1237</v>
      </c>
      <c r="D12099">
        <v>53</v>
      </c>
    </row>
    <row r="12100" spans="1:4">
      <c r="A12100" s="12">
        <v>46016</v>
      </c>
      <c r="B12100">
        <v>9.8621439999999998E-3</v>
      </c>
      <c r="C12100" s="13" t="s">
        <v>1112</v>
      </c>
      <c r="D12100">
        <v>20</v>
      </c>
    </row>
    <row r="12101" spans="1:4">
      <c r="A12101" s="12">
        <v>46016</v>
      </c>
      <c r="B12101">
        <v>0.96364434948270727</v>
      </c>
      <c r="C12101" t="s">
        <v>1237</v>
      </c>
      <c r="D12101">
        <v>53</v>
      </c>
    </row>
    <row r="12102" spans="1:4">
      <c r="A12102" s="12">
        <v>46017</v>
      </c>
      <c r="B12102">
        <v>9.8620759999999991E-3</v>
      </c>
      <c r="C12102" s="13" t="s">
        <v>1112</v>
      </c>
      <c r="D12102">
        <v>20</v>
      </c>
    </row>
    <row r="12103" spans="1:4">
      <c r="A12103" s="12">
        <v>46017</v>
      </c>
      <c r="B12103">
        <v>0.96362074750376403</v>
      </c>
      <c r="C12103" t="s">
        <v>1237</v>
      </c>
      <c r="D12103">
        <v>53</v>
      </c>
    </row>
    <row r="12104" spans="1:4">
      <c r="A12104" s="12">
        <v>46018</v>
      </c>
      <c r="B12104">
        <v>9.8620080000000002E-3</v>
      </c>
      <c r="C12104" s="13" t="s">
        <v>1112</v>
      </c>
      <c r="D12104">
        <v>20</v>
      </c>
    </row>
    <row r="12105" spans="1:4">
      <c r="A12105" s="12">
        <v>46018</v>
      </c>
      <c r="B12105">
        <v>0.96359714610289027</v>
      </c>
      <c r="C12105" t="s">
        <v>1237</v>
      </c>
      <c r="D12105">
        <v>53</v>
      </c>
    </row>
    <row r="12106" spans="1:4">
      <c r="A12106" s="12">
        <v>46019</v>
      </c>
      <c r="B12106">
        <v>9.8619399999999996E-3</v>
      </c>
      <c r="C12106" s="13" t="s">
        <v>1112</v>
      </c>
      <c r="D12106">
        <v>20</v>
      </c>
    </row>
    <row r="12107" spans="1:4">
      <c r="A12107" s="12">
        <v>46019</v>
      </c>
      <c r="B12107">
        <v>0.96357354528007189</v>
      </c>
      <c r="C12107" t="s">
        <v>1237</v>
      </c>
      <c r="D12107">
        <v>53</v>
      </c>
    </row>
    <row r="12108" spans="1:4">
      <c r="A12108" s="12">
        <v>46020</v>
      </c>
      <c r="B12108">
        <v>9.8618720000000007E-3</v>
      </c>
      <c r="C12108" s="13" t="s">
        <v>1112</v>
      </c>
      <c r="D12108">
        <v>20</v>
      </c>
    </row>
    <row r="12109" spans="1:4">
      <c r="A12109" s="12">
        <v>46020</v>
      </c>
      <c r="B12109">
        <v>0.96354994503529467</v>
      </c>
      <c r="C12109" t="s">
        <v>1237</v>
      </c>
      <c r="D12109">
        <v>53</v>
      </c>
    </row>
    <row r="12110" spans="1:4">
      <c r="A12110" s="12">
        <v>46021</v>
      </c>
      <c r="B12110">
        <v>9.8618040000000001E-3</v>
      </c>
      <c r="C12110" s="13" t="s">
        <v>1112</v>
      </c>
      <c r="D12110">
        <v>20</v>
      </c>
    </row>
    <row r="12111" spans="1:4">
      <c r="A12111" s="12">
        <v>46021</v>
      </c>
      <c r="B12111">
        <v>0.96352634536854453</v>
      </c>
      <c r="C12111" t="s">
        <v>1237</v>
      </c>
      <c r="D12111">
        <v>53</v>
      </c>
    </row>
    <row r="12112" spans="1:4">
      <c r="A12112" s="12">
        <v>46022</v>
      </c>
      <c r="B12112">
        <v>9.8617359999999994E-3</v>
      </c>
      <c r="C12112" s="13" t="s">
        <v>1112</v>
      </c>
      <c r="D12112">
        <v>20</v>
      </c>
    </row>
    <row r="12113" spans="1:4">
      <c r="A12113" s="12">
        <v>46022</v>
      </c>
      <c r="B12113">
        <v>0.96350274627980725</v>
      </c>
      <c r="C12113" t="s">
        <v>1237</v>
      </c>
      <c r="D12113">
        <v>53</v>
      </c>
    </row>
    <row r="12114" spans="1:4">
      <c r="A12114" s="12">
        <v>46023</v>
      </c>
      <c r="B12114">
        <v>9.8616680000000005E-3</v>
      </c>
      <c r="C12114" s="13" t="s">
        <v>1112</v>
      </c>
      <c r="D12114">
        <v>20</v>
      </c>
    </row>
    <row r="12115" spans="1:4">
      <c r="A12115" s="12">
        <v>46023</v>
      </c>
      <c r="B12115">
        <v>0.96347914776906862</v>
      </c>
      <c r="C12115" t="s">
        <v>1237</v>
      </c>
      <c r="D12115">
        <v>53</v>
      </c>
    </row>
    <row r="12116" spans="1:4">
      <c r="A12116" s="12">
        <v>46024</v>
      </c>
      <c r="B12116">
        <v>9.8615999999999999E-3</v>
      </c>
      <c r="C12116" s="13" t="s">
        <v>1112</v>
      </c>
      <c r="D12116">
        <v>20</v>
      </c>
    </row>
    <row r="12117" spans="1:4">
      <c r="A12117" s="12">
        <v>46024</v>
      </c>
      <c r="B12117">
        <v>0.96345554983631454</v>
      </c>
      <c r="C12117" t="s">
        <v>1237</v>
      </c>
      <c r="D12117">
        <v>53</v>
      </c>
    </row>
    <row r="12118" spans="1:4">
      <c r="A12118" s="12">
        <v>46025</v>
      </c>
      <c r="B12118">
        <v>9.8615319999999992E-3</v>
      </c>
      <c r="C12118" s="13" t="s">
        <v>1112</v>
      </c>
      <c r="D12118">
        <v>20</v>
      </c>
    </row>
    <row r="12119" spans="1:4">
      <c r="A12119" s="12">
        <v>46025</v>
      </c>
      <c r="B12119">
        <v>0.96343195248153091</v>
      </c>
      <c r="C12119" t="s">
        <v>1237</v>
      </c>
      <c r="D12119">
        <v>53</v>
      </c>
    </row>
    <row r="12120" spans="1:4">
      <c r="A12120" s="12">
        <v>46026</v>
      </c>
      <c r="B12120">
        <v>9.8614640000000003E-3</v>
      </c>
      <c r="C12120" s="13" t="s">
        <v>1112</v>
      </c>
      <c r="D12120">
        <v>20</v>
      </c>
    </row>
    <row r="12121" spans="1:4">
      <c r="A12121" s="12">
        <v>46026</v>
      </c>
      <c r="B12121">
        <v>0.96340835570470351</v>
      </c>
      <c r="C12121" t="s">
        <v>1237</v>
      </c>
      <c r="D12121">
        <v>53</v>
      </c>
    </row>
    <row r="12122" spans="1:4">
      <c r="A12122" s="12">
        <v>46027</v>
      </c>
      <c r="B12122">
        <v>9.8613959999999997E-3</v>
      </c>
      <c r="C12122" s="13" t="s">
        <v>1112</v>
      </c>
      <c r="D12122">
        <v>20</v>
      </c>
    </row>
    <row r="12123" spans="1:4">
      <c r="A12123" s="12">
        <v>46027</v>
      </c>
      <c r="B12123">
        <v>0.96338475950581826</v>
      </c>
      <c r="C12123" t="s">
        <v>1237</v>
      </c>
      <c r="D12123">
        <v>53</v>
      </c>
    </row>
    <row r="12124" spans="1:4">
      <c r="A12124" s="12">
        <v>46028</v>
      </c>
      <c r="B12124">
        <v>9.8613280000000008E-3</v>
      </c>
      <c r="C12124" s="13" t="s">
        <v>1112</v>
      </c>
      <c r="D12124">
        <v>20</v>
      </c>
    </row>
    <row r="12125" spans="1:4">
      <c r="A12125" s="12">
        <v>46028</v>
      </c>
      <c r="B12125">
        <v>0.96336116388486093</v>
      </c>
      <c r="C12125" t="s">
        <v>1237</v>
      </c>
      <c r="D12125">
        <v>53</v>
      </c>
    </row>
    <row r="12126" spans="1:4">
      <c r="A12126" s="12">
        <v>46029</v>
      </c>
      <c r="B12126">
        <v>9.8612600000000002E-3</v>
      </c>
      <c r="C12126" s="13" t="s">
        <v>1112</v>
      </c>
      <c r="D12126">
        <v>20</v>
      </c>
    </row>
    <row r="12127" spans="1:4">
      <c r="A12127" s="12">
        <v>46029</v>
      </c>
      <c r="B12127">
        <v>0.96333756884181732</v>
      </c>
      <c r="C12127" t="s">
        <v>1237</v>
      </c>
      <c r="D12127">
        <v>53</v>
      </c>
    </row>
    <row r="12128" spans="1:4">
      <c r="A12128" s="12">
        <v>46030</v>
      </c>
      <c r="B12128">
        <v>9.8611919999999995E-3</v>
      </c>
      <c r="C12128" s="13" t="s">
        <v>1112</v>
      </c>
      <c r="D12128">
        <v>20</v>
      </c>
    </row>
    <row r="12129" spans="1:4">
      <c r="A12129" s="12">
        <v>46030</v>
      </c>
      <c r="B12129">
        <v>0.96331397437667332</v>
      </c>
      <c r="C12129" t="s">
        <v>1237</v>
      </c>
      <c r="D12129">
        <v>53</v>
      </c>
    </row>
    <row r="12130" spans="1:4">
      <c r="A12130" s="12">
        <v>46031</v>
      </c>
      <c r="B12130">
        <v>9.8611240000000006E-3</v>
      </c>
      <c r="C12130" s="13" t="s">
        <v>1112</v>
      </c>
      <c r="D12130">
        <v>20</v>
      </c>
    </row>
    <row r="12131" spans="1:4">
      <c r="A12131" s="12">
        <v>46031</v>
      </c>
      <c r="B12131">
        <v>0.96329038048941484</v>
      </c>
      <c r="C12131" t="s">
        <v>1237</v>
      </c>
      <c r="D12131">
        <v>53</v>
      </c>
    </row>
    <row r="12132" spans="1:4">
      <c r="A12132" s="12">
        <v>46032</v>
      </c>
      <c r="B12132">
        <v>9.861056E-3</v>
      </c>
      <c r="C12132" s="13" t="s">
        <v>1112</v>
      </c>
      <c r="D12132">
        <v>20</v>
      </c>
    </row>
    <row r="12133" spans="1:4">
      <c r="A12133" s="12">
        <v>46032</v>
      </c>
      <c r="B12133">
        <v>0.96326678718002767</v>
      </c>
      <c r="C12133" t="s">
        <v>1237</v>
      </c>
      <c r="D12133">
        <v>53</v>
      </c>
    </row>
    <row r="12134" spans="1:4">
      <c r="A12134" s="12">
        <v>46033</v>
      </c>
      <c r="B12134">
        <v>9.8609879999999994E-3</v>
      </c>
      <c r="C12134" s="13" t="s">
        <v>1112</v>
      </c>
      <c r="D12134">
        <v>20</v>
      </c>
    </row>
    <row r="12135" spans="1:4">
      <c r="A12135" s="12">
        <v>46033</v>
      </c>
      <c r="B12135">
        <v>0.96324319444849771</v>
      </c>
      <c r="C12135" t="s">
        <v>1237</v>
      </c>
      <c r="D12135">
        <v>53</v>
      </c>
    </row>
    <row r="12136" spans="1:4">
      <c r="A12136" s="12">
        <v>46034</v>
      </c>
      <c r="B12136">
        <v>9.8609200000000004E-3</v>
      </c>
      <c r="C12136" s="13" t="s">
        <v>1112</v>
      </c>
      <c r="D12136">
        <v>20</v>
      </c>
    </row>
    <row r="12137" spans="1:4">
      <c r="A12137" s="12">
        <v>46034</v>
      </c>
      <c r="B12137">
        <v>0.96321960229481074</v>
      </c>
      <c r="C12137" t="s">
        <v>1237</v>
      </c>
      <c r="D12137">
        <v>53</v>
      </c>
    </row>
    <row r="12138" spans="1:4">
      <c r="A12138" s="12">
        <v>46035</v>
      </c>
      <c r="B12138">
        <v>9.8608519999999998E-3</v>
      </c>
      <c r="C12138" s="13" t="s">
        <v>1112</v>
      </c>
      <c r="D12138">
        <v>20</v>
      </c>
    </row>
    <row r="12139" spans="1:4">
      <c r="A12139" s="12">
        <v>46035</v>
      </c>
      <c r="B12139">
        <v>0.96319601071895256</v>
      </c>
      <c r="C12139" t="s">
        <v>1237</v>
      </c>
      <c r="D12139">
        <v>53</v>
      </c>
    </row>
    <row r="12140" spans="1:4">
      <c r="A12140" s="12">
        <v>46036</v>
      </c>
      <c r="B12140">
        <v>9.8607839999999992E-3</v>
      </c>
      <c r="C12140" s="13" t="s">
        <v>1112</v>
      </c>
      <c r="D12140">
        <v>20</v>
      </c>
    </row>
    <row r="12141" spans="1:4">
      <c r="A12141" s="12">
        <v>46036</v>
      </c>
      <c r="B12141">
        <v>0.96317241972090917</v>
      </c>
      <c r="C12141" t="s">
        <v>1237</v>
      </c>
      <c r="D12141">
        <v>53</v>
      </c>
    </row>
    <row r="12142" spans="1:4">
      <c r="A12142" s="12">
        <v>46037</v>
      </c>
      <c r="B12142">
        <v>9.8607160000000003E-3</v>
      </c>
      <c r="C12142" s="13" t="s">
        <v>1112</v>
      </c>
      <c r="D12142">
        <v>20</v>
      </c>
    </row>
    <row r="12143" spans="1:4">
      <c r="A12143" s="12">
        <v>46037</v>
      </c>
      <c r="B12143">
        <v>0.96314882930066625</v>
      </c>
      <c r="C12143" t="s">
        <v>1237</v>
      </c>
      <c r="D12143">
        <v>53</v>
      </c>
    </row>
    <row r="12144" spans="1:4">
      <c r="A12144" s="12">
        <v>46038</v>
      </c>
      <c r="B12144">
        <v>9.8606479999999996E-3</v>
      </c>
      <c r="C12144" s="13" t="s">
        <v>1112</v>
      </c>
      <c r="D12144">
        <v>20</v>
      </c>
    </row>
    <row r="12145" spans="1:4">
      <c r="A12145" s="12">
        <v>46038</v>
      </c>
      <c r="B12145">
        <v>0.96312523945820983</v>
      </c>
      <c r="C12145" t="s">
        <v>1237</v>
      </c>
      <c r="D12145">
        <v>53</v>
      </c>
    </row>
    <row r="12146" spans="1:4">
      <c r="A12146" s="12">
        <v>46039</v>
      </c>
      <c r="B12146">
        <v>9.8605800000000007E-3</v>
      </c>
      <c r="C12146" s="13" t="s">
        <v>1112</v>
      </c>
      <c r="D12146">
        <v>20</v>
      </c>
    </row>
    <row r="12147" spans="1:4">
      <c r="A12147" s="12">
        <v>46039</v>
      </c>
      <c r="B12147">
        <v>0.96310165019352556</v>
      </c>
      <c r="C12147" t="s">
        <v>1237</v>
      </c>
      <c r="D12147">
        <v>53</v>
      </c>
    </row>
    <row r="12148" spans="1:4">
      <c r="A12148" s="12">
        <v>46040</v>
      </c>
      <c r="B12148">
        <v>9.8605120000000001E-3</v>
      </c>
      <c r="C12148" s="13" t="s">
        <v>1112</v>
      </c>
      <c r="D12148">
        <v>20</v>
      </c>
    </row>
    <row r="12149" spans="1:4">
      <c r="A12149" s="12">
        <v>46040</v>
      </c>
      <c r="B12149">
        <v>0.96307806150659947</v>
      </c>
      <c r="C12149" t="s">
        <v>1237</v>
      </c>
      <c r="D12149">
        <v>53</v>
      </c>
    </row>
    <row r="12150" spans="1:4">
      <c r="A12150" s="12">
        <v>46041</v>
      </c>
      <c r="B12150">
        <v>9.8604439999999995E-3</v>
      </c>
      <c r="C12150" s="13" t="s">
        <v>1112</v>
      </c>
      <c r="D12150">
        <v>20</v>
      </c>
    </row>
    <row r="12151" spans="1:4">
      <c r="A12151" s="12">
        <v>46041</v>
      </c>
      <c r="B12151">
        <v>0.96305447339741734</v>
      </c>
      <c r="C12151" t="s">
        <v>1237</v>
      </c>
      <c r="D12151">
        <v>53</v>
      </c>
    </row>
    <row r="12152" spans="1:4">
      <c r="A12152" s="12">
        <v>46042</v>
      </c>
      <c r="B12152">
        <v>9.8603760000000006E-3</v>
      </c>
      <c r="C12152" s="13" t="s">
        <v>1112</v>
      </c>
      <c r="D12152">
        <v>20</v>
      </c>
    </row>
    <row r="12153" spans="1:4">
      <c r="A12153" s="12">
        <v>46042</v>
      </c>
      <c r="B12153">
        <v>0.96303088586596497</v>
      </c>
      <c r="C12153" t="s">
        <v>1237</v>
      </c>
      <c r="D12153">
        <v>53</v>
      </c>
    </row>
    <row r="12154" spans="1:4">
      <c r="A12154" s="12">
        <v>46043</v>
      </c>
      <c r="B12154">
        <v>9.8603079999999999E-3</v>
      </c>
      <c r="C12154" s="13" t="s">
        <v>1112</v>
      </c>
      <c r="D12154">
        <v>20</v>
      </c>
    </row>
    <row r="12155" spans="1:4">
      <c r="A12155" s="12">
        <v>46043</v>
      </c>
      <c r="B12155">
        <v>0.96300729891222825</v>
      </c>
      <c r="C12155" t="s">
        <v>1237</v>
      </c>
      <c r="D12155">
        <v>53</v>
      </c>
    </row>
    <row r="12156" spans="1:4">
      <c r="A12156" s="12">
        <v>46044</v>
      </c>
      <c r="B12156">
        <v>9.8602399999999993E-3</v>
      </c>
      <c r="C12156" s="13" t="s">
        <v>1112</v>
      </c>
      <c r="D12156">
        <v>20</v>
      </c>
    </row>
    <row r="12157" spans="1:4">
      <c r="A12157" s="12">
        <v>46044</v>
      </c>
      <c r="B12157">
        <v>0.96298371253619297</v>
      </c>
      <c r="C12157" t="s">
        <v>1237</v>
      </c>
      <c r="D12157">
        <v>53</v>
      </c>
    </row>
    <row r="12158" spans="1:4">
      <c r="A12158" s="12">
        <v>46045</v>
      </c>
      <c r="B12158">
        <v>9.8601720000000004E-3</v>
      </c>
      <c r="C12158" s="13" t="s">
        <v>1112</v>
      </c>
      <c r="D12158">
        <v>20</v>
      </c>
    </row>
    <row r="12159" spans="1:4">
      <c r="A12159" s="12">
        <v>46045</v>
      </c>
      <c r="B12159">
        <v>0.96296012673784503</v>
      </c>
      <c r="C12159" t="s">
        <v>1237</v>
      </c>
      <c r="D12159">
        <v>53</v>
      </c>
    </row>
    <row r="12160" spans="1:4">
      <c r="A12160" s="12">
        <v>46046</v>
      </c>
      <c r="B12160">
        <v>9.8601039999999997E-3</v>
      </c>
      <c r="C12160" s="13" t="s">
        <v>1112</v>
      </c>
      <c r="D12160">
        <v>20</v>
      </c>
    </row>
    <row r="12161" spans="1:4">
      <c r="A12161" s="12">
        <v>46046</v>
      </c>
      <c r="B12161">
        <v>0.96293654151717034</v>
      </c>
      <c r="C12161" t="s">
        <v>1237</v>
      </c>
      <c r="D12161">
        <v>53</v>
      </c>
    </row>
    <row r="12162" spans="1:4">
      <c r="A12162" s="12">
        <v>46047</v>
      </c>
      <c r="B12162">
        <v>9.8600360000000008E-3</v>
      </c>
      <c r="C12162" s="13" t="s">
        <v>1112</v>
      </c>
      <c r="D12162">
        <v>20</v>
      </c>
    </row>
    <row r="12163" spans="1:4">
      <c r="A12163" s="12">
        <v>46047</v>
      </c>
      <c r="B12163">
        <v>0.96291295687415468</v>
      </c>
      <c r="C12163" t="s">
        <v>1237</v>
      </c>
      <c r="D12163">
        <v>53</v>
      </c>
    </row>
    <row r="12164" spans="1:4">
      <c r="A12164" s="12">
        <v>46048</v>
      </c>
      <c r="B12164">
        <v>9.8599680000000002E-3</v>
      </c>
      <c r="C12164" s="13" t="s">
        <v>1112</v>
      </c>
      <c r="D12164">
        <v>20</v>
      </c>
    </row>
    <row r="12165" spans="1:4">
      <c r="A12165" s="12">
        <v>46048</v>
      </c>
      <c r="B12165">
        <v>0.96288937280878395</v>
      </c>
      <c r="C12165" t="s">
        <v>1237</v>
      </c>
      <c r="D12165">
        <v>53</v>
      </c>
    </row>
    <row r="12166" spans="1:4">
      <c r="A12166" s="12">
        <v>46049</v>
      </c>
      <c r="B12166">
        <v>9.8598999999999996E-3</v>
      </c>
      <c r="C12166" s="13" t="s">
        <v>1112</v>
      </c>
      <c r="D12166">
        <v>20</v>
      </c>
    </row>
    <row r="12167" spans="1:4">
      <c r="A12167" s="12">
        <v>46049</v>
      </c>
      <c r="B12167">
        <v>0.96286578932104394</v>
      </c>
      <c r="C12167" t="s">
        <v>1237</v>
      </c>
      <c r="D12167">
        <v>53</v>
      </c>
    </row>
    <row r="12168" spans="1:4">
      <c r="A12168" s="12">
        <v>46050</v>
      </c>
      <c r="B12168">
        <v>9.8598320000000007E-3</v>
      </c>
      <c r="C12168" s="13" t="s">
        <v>1112</v>
      </c>
      <c r="D12168">
        <v>20</v>
      </c>
    </row>
    <row r="12169" spans="1:4">
      <c r="A12169" s="12">
        <v>46050</v>
      </c>
      <c r="B12169">
        <v>0.96284220641092055</v>
      </c>
      <c r="C12169" t="s">
        <v>1237</v>
      </c>
      <c r="D12169">
        <v>53</v>
      </c>
    </row>
    <row r="12170" spans="1:4">
      <c r="A12170" s="12">
        <v>46051</v>
      </c>
      <c r="B12170">
        <v>9.859764E-3</v>
      </c>
      <c r="C12170" s="13" t="s">
        <v>1112</v>
      </c>
      <c r="D12170">
        <v>20</v>
      </c>
    </row>
    <row r="12171" spans="1:4">
      <c r="A12171" s="12">
        <v>46051</v>
      </c>
      <c r="B12171">
        <v>0.96281862407839969</v>
      </c>
      <c r="C12171" t="s">
        <v>1237</v>
      </c>
      <c r="D12171">
        <v>53</v>
      </c>
    </row>
    <row r="12172" spans="1:4">
      <c r="A12172" s="12">
        <v>46052</v>
      </c>
      <c r="B12172">
        <v>9.8596959999999994E-3</v>
      </c>
      <c r="C12172" s="13" t="s">
        <v>1112</v>
      </c>
      <c r="D12172">
        <v>20</v>
      </c>
    </row>
    <row r="12173" spans="1:4">
      <c r="A12173" s="12">
        <v>46052</v>
      </c>
      <c r="B12173">
        <v>0.96279504232346713</v>
      </c>
      <c r="C12173" t="s">
        <v>1237</v>
      </c>
      <c r="D12173">
        <v>53</v>
      </c>
    </row>
    <row r="12174" spans="1:4">
      <c r="A12174" s="12">
        <v>46053</v>
      </c>
      <c r="B12174">
        <v>9.8596280000000005E-3</v>
      </c>
      <c r="C12174" s="13" t="s">
        <v>1112</v>
      </c>
      <c r="D12174">
        <v>20</v>
      </c>
    </row>
    <row r="12175" spans="1:4">
      <c r="A12175" s="12">
        <v>46053</v>
      </c>
      <c r="B12175">
        <v>0.96277146114610868</v>
      </c>
      <c r="C12175" t="s">
        <v>1237</v>
      </c>
      <c r="D12175">
        <v>53</v>
      </c>
    </row>
    <row r="12176" spans="1:4">
      <c r="A12176" s="12">
        <v>46054</v>
      </c>
      <c r="B12176">
        <v>9.8595599999999999E-3</v>
      </c>
      <c r="C12176" s="13" t="s">
        <v>1112</v>
      </c>
      <c r="D12176">
        <v>20</v>
      </c>
    </row>
    <row r="12177" spans="1:4">
      <c r="A12177" s="12">
        <v>46054</v>
      </c>
      <c r="B12177">
        <v>0.96274788054631033</v>
      </c>
      <c r="C12177" t="s">
        <v>1237</v>
      </c>
      <c r="D12177">
        <v>53</v>
      </c>
    </row>
    <row r="12178" spans="1:4">
      <c r="A12178" s="12">
        <v>46055</v>
      </c>
      <c r="B12178">
        <v>9.8594919999999992E-3</v>
      </c>
      <c r="C12178" s="13" t="s">
        <v>1112</v>
      </c>
      <c r="D12178">
        <v>20</v>
      </c>
    </row>
    <row r="12179" spans="1:4">
      <c r="A12179" s="12">
        <v>46055</v>
      </c>
      <c r="B12179">
        <v>0.96272430052405777</v>
      </c>
      <c r="C12179" t="s">
        <v>1237</v>
      </c>
      <c r="D12179">
        <v>53</v>
      </c>
    </row>
    <row r="12180" spans="1:4">
      <c r="A12180" s="12">
        <v>46056</v>
      </c>
      <c r="B12180">
        <v>9.8594240000000003E-3</v>
      </c>
      <c r="C12180" s="13" t="s">
        <v>1112</v>
      </c>
      <c r="D12180">
        <v>20</v>
      </c>
    </row>
    <row r="12181" spans="1:4">
      <c r="A12181" s="12">
        <v>46056</v>
      </c>
      <c r="B12181">
        <v>0.96270072107933702</v>
      </c>
      <c r="C12181" t="s">
        <v>1237</v>
      </c>
      <c r="D12181">
        <v>53</v>
      </c>
    </row>
    <row r="12182" spans="1:4">
      <c r="A12182" s="12">
        <v>46057</v>
      </c>
      <c r="B12182">
        <v>9.8593559999999997E-3</v>
      </c>
      <c r="C12182" s="13" t="s">
        <v>1112</v>
      </c>
      <c r="D12182">
        <v>20</v>
      </c>
    </row>
    <row r="12183" spans="1:4">
      <c r="A12183" s="12">
        <v>46057</v>
      </c>
      <c r="B12183">
        <v>0.96267714221213385</v>
      </c>
      <c r="C12183" t="s">
        <v>1237</v>
      </c>
      <c r="D12183">
        <v>53</v>
      </c>
    </row>
    <row r="12184" spans="1:4">
      <c r="A12184" s="12">
        <v>46058</v>
      </c>
      <c r="B12184">
        <v>9.8592880000000008E-3</v>
      </c>
      <c r="C12184" s="13" t="s">
        <v>1112</v>
      </c>
      <c r="D12184">
        <v>20</v>
      </c>
    </row>
    <row r="12185" spans="1:4">
      <c r="A12185" s="12">
        <v>46058</v>
      </c>
      <c r="B12185">
        <v>0.96265356392243406</v>
      </c>
      <c r="C12185" t="s">
        <v>1237</v>
      </c>
      <c r="D12185">
        <v>53</v>
      </c>
    </row>
    <row r="12186" spans="1:4">
      <c r="A12186" s="12">
        <v>46059</v>
      </c>
      <c r="B12186">
        <v>9.8592200000000001E-3</v>
      </c>
      <c r="C12186" s="13" t="s">
        <v>1112</v>
      </c>
      <c r="D12186">
        <v>20</v>
      </c>
    </row>
    <row r="12187" spans="1:4">
      <c r="A12187" s="12">
        <v>46059</v>
      </c>
      <c r="B12187">
        <v>0.96262998621022355</v>
      </c>
      <c r="C12187" t="s">
        <v>1237</v>
      </c>
      <c r="D12187">
        <v>53</v>
      </c>
    </row>
    <row r="12188" spans="1:4">
      <c r="A12188" s="12">
        <v>46060</v>
      </c>
      <c r="B12188">
        <v>9.8591519999999995E-3</v>
      </c>
      <c r="C12188" s="13" t="s">
        <v>1112</v>
      </c>
      <c r="D12188">
        <v>20</v>
      </c>
    </row>
    <row r="12189" spans="1:4">
      <c r="A12189" s="12">
        <v>46060</v>
      </c>
      <c r="B12189">
        <v>0.96260640907548822</v>
      </c>
      <c r="C12189" t="s">
        <v>1237</v>
      </c>
      <c r="D12189">
        <v>53</v>
      </c>
    </row>
    <row r="12190" spans="1:4">
      <c r="A12190" s="12">
        <v>46061</v>
      </c>
      <c r="B12190">
        <v>9.8590840000000006E-3</v>
      </c>
      <c r="C12190" s="13" t="s">
        <v>1112</v>
      </c>
      <c r="D12190">
        <v>20</v>
      </c>
    </row>
    <row r="12191" spans="1:4">
      <c r="A12191" s="12">
        <v>46061</v>
      </c>
      <c r="B12191">
        <v>0.96258283251821386</v>
      </c>
      <c r="C12191" t="s">
        <v>1237</v>
      </c>
      <c r="D12191">
        <v>53</v>
      </c>
    </row>
    <row r="12192" spans="1:4">
      <c r="A12192" s="12">
        <v>46062</v>
      </c>
      <c r="B12192">
        <v>9.859016E-3</v>
      </c>
      <c r="C12192" s="13" t="s">
        <v>1112</v>
      </c>
      <c r="D12192">
        <v>20</v>
      </c>
    </row>
    <row r="12193" spans="1:4">
      <c r="A12193" s="12">
        <v>46062</v>
      </c>
      <c r="B12193">
        <v>0.96255925653838637</v>
      </c>
      <c r="C12193" t="s">
        <v>1237</v>
      </c>
      <c r="D12193">
        <v>53</v>
      </c>
    </row>
    <row r="12194" spans="1:4">
      <c r="A12194" s="12">
        <v>46063</v>
      </c>
      <c r="B12194">
        <v>9.8589479999999993E-3</v>
      </c>
      <c r="C12194" s="13" t="s">
        <v>1112</v>
      </c>
      <c r="D12194">
        <v>20</v>
      </c>
    </row>
    <row r="12195" spans="1:4">
      <c r="A12195" s="12">
        <v>46063</v>
      </c>
      <c r="B12195">
        <v>0.96253568113599164</v>
      </c>
      <c r="C12195" t="s">
        <v>1237</v>
      </c>
      <c r="D12195">
        <v>53</v>
      </c>
    </row>
    <row r="12196" spans="1:4">
      <c r="A12196" s="12">
        <v>46064</v>
      </c>
      <c r="B12196">
        <v>9.8588800000000004E-3</v>
      </c>
      <c r="C12196" s="13" t="s">
        <v>1112</v>
      </c>
      <c r="D12196">
        <v>20</v>
      </c>
    </row>
    <row r="12197" spans="1:4">
      <c r="A12197" s="12">
        <v>46064</v>
      </c>
      <c r="B12197">
        <v>0.96251210631101547</v>
      </c>
      <c r="C12197" t="s">
        <v>1237</v>
      </c>
      <c r="D12197">
        <v>53</v>
      </c>
    </row>
    <row r="12198" spans="1:4">
      <c r="A12198" s="12">
        <v>46065</v>
      </c>
      <c r="B12198">
        <v>9.8588119999999998E-3</v>
      </c>
      <c r="C12198" s="13" t="s">
        <v>1112</v>
      </c>
      <c r="D12198">
        <v>20</v>
      </c>
    </row>
    <row r="12199" spans="1:4">
      <c r="A12199" s="12">
        <v>46065</v>
      </c>
      <c r="B12199">
        <v>0.96248853206344376</v>
      </c>
      <c r="C12199" t="s">
        <v>1237</v>
      </c>
      <c r="D12199">
        <v>53</v>
      </c>
    </row>
    <row r="12200" spans="1:4">
      <c r="A12200" s="12">
        <v>46066</v>
      </c>
      <c r="B12200">
        <v>9.8587439999999991E-3</v>
      </c>
      <c r="C12200" s="13" t="s">
        <v>1112</v>
      </c>
      <c r="D12200">
        <v>20</v>
      </c>
    </row>
    <row r="12201" spans="1:4">
      <c r="A12201" s="12">
        <v>46066</v>
      </c>
      <c r="B12201">
        <v>0.96246495839326229</v>
      </c>
      <c r="C12201" t="s">
        <v>1237</v>
      </c>
      <c r="D12201">
        <v>53</v>
      </c>
    </row>
    <row r="12202" spans="1:4">
      <c r="A12202" s="12">
        <v>46067</v>
      </c>
      <c r="B12202">
        <v>9.8586760000000002E-3</v>
      </c>
      <c r="C12202" s="13" t="s">
        <v>1112</v>
      </c>
      <c r="D12202">
        <v>20</v>
      </c>
    </row>
    <row r="12203" spans="1:4">
      <c r="A12203" s="12">
        <v>46067</v>
      </c>
      <c r="B12203">
        <v>0.96244138530045709</v>
      </c>
      <c r="C12203" t="s">
        <v>1237</v>
      </c>
      <c r="D12203">
        <v>53</v>
      </c>
    </row>
    <row r="12204" spans="1:4">
      <c r="A12204" s="12">
        <v>46068</v>
      </c>
      <c r="B12204">
        <v>9.8586079999999996E-3</v>
      </c>
      <c r="C12204" s="13" t="s">
        <v>1112</v>
      </c>
      <c r="D12204">
        <v>20</v>
      </c>
    </row>
    <row r="12205" spans="1:4">
      <c r="A12205" s="12">
        <v>46068</v>
      </c>
      <c r="B12205">
        <v>0.96241781278501382</v>
      </c>
      <c r="C12205" t="s">
        <v>1237</v>
      </c>
      <c r="D12205">
        <v>53</v>
      </c>
    </row>
    <row r="12206" spans="1:4">
      <c r="A12206" s="12">
        <v>46069</v>
      </c>
      <c r="B12206">
        <v>9.8585400000000007E-3</v>
      </c>
      <c r="C12206" s="13" t="s">
        <v>1112</v>
      </c>
      <c r="D12206">
        <v>20</v>
      </c>
    </row>
    <row r="12207" spans="1:4">
      <c r="A12207" s="12">
        <v>46069</v>
      </c>
      <c r="B12207">
        <v>0.96239424084691849</v>
      </c>
      <c r="C12207" t="s">
        <v>1237</v>
      </c>
      <c r="D12207">
        <v>53</v>
      </c>
    </row>
    <row r="12208" spans="1:4">
      <c r="A12208" s="12">
        <v>46070</v>
      </c>
      <c r="B12208">
        <v>9.8584720000000001E-3</v>
      </c>
      <c r="C12208" s="13" t="s">
        <v>1112</v>
      </c>
      <c r="D12208">
        <v>20</v>
      </c>
    </row>
    <row r="12209" spans="1:4">
      <c r="A12209" s="12">
        <v>46070</v>
      </c>
      <c r="B12209">
        <v>0.96237066948615679</v>
      </c>
      <c r="C12209" t="s">
        <v>1237</v>
      </c>
      <c r="D12209">
        <v>53</v>
      </c>
    </row>
    <row r="12210" spans="1:4">
      <c r="A12210" s="12">
        <v>46071</v>
      </c>
      <c r="B12210">
        <v>9.8584039999999994E-3</v>
      </c>
      <c r="C12210" s="13" t="s">
        <v>1112</v>
      </c>
      <c r="D12210">
        <v>20</v>
      </c>
    </row>
    <row r="12211" spans="1:4">
      <c r="A12211" s="12">
        <v>46071</v>
      </c>
      <c r="B12211">
        <v>0.96234709870271473</v>
      </c>
      <c r="C12211" t="s">
        <v>1237</v>
      </c>
      <c r="D12211">
        <v>53</v>
      </c>
    </row>
    <row r="12212" spans="1:4">
      <c r="A12212" s="12">
        <v>46072</v>
      </c>
      <c r="B12212">
        <v>9.8583360000000005E-3</v>
      </c>
      <c r="C12212" s="13" t="s">
        <v>1112</v>
      </c>
      <c r="D12212">
        <v>20</v>
      </c>
    </row>
    <row r="12213" spans="1:4">
      <c r="A12213" s="12">
        <v>46072</v>
      </c>
      <c r="B12213">
        <v>0.9623235284965781</v>
      </c>
      <c r="C12213" t="s">
        <v>1237</v>
      </c>
      <c r="D12213">
        <v>53</v>
      </c>
    </row>
    <row r="12214" spans="1:4">
      <c r="A12214" s="12">
        <v>46073</v>
      </c>
      <c r="B12214">
        <v>9.8582679999999999E-3</v>
      </c>
      <c r="C12214" s="13" t="s">
        <v>1112</v>
      </c>
      <c r="D12214">
        <v>20</v>
      </c>
    </row>
    <row r="12215" spans="1:4">
      <c r="A12215" s="12">
        <v>46073</v>
      </c>
      <c r="B12215">
        <v>0.96229995886773279</v>
      </c>
      <c r="C12215" t="s">
        <v>1237</v>
      </c>
      <c r="D12215">
        <v>53</v>
      </c>
    </row>
    <row r="12216" spans="1:4">
      <c r="A12216" s="12">
        <v>46074</v>
      </c>
      <c r="B12216">
        <v>9.8581999999999993E-3</v>
      </c>
      <c r="C12216" s="13" t="s">
        <v>1112</v>
      </c>
      <c r="D12216">
        <v>20</v>
      </c>
    </row>
    <row r="12217" spans="1:4">
      <c r="A12217" s="12">
        <v>46074</v>
      </c>
      <c r="B12217">
        <v>0.9622763898161647</v>
      </c>
      <c r="C12217" t="s">
        <v>1237</v>
      </c>
      <c r="D12217">
        <v>53</v>
      </c>
    </row>
    <row r="12218" spans="1:4">
      <c r="A12218" s="12">
        <v>46075</v>
      </c>
      <c r="B12218">
        <v>9.8581320000000004E-3</v>
      </c>
      <c r="C12218" s="13" t="s">
        <v>1112</v>
      </c>
      <c r="D12218">
        <v>20</v>
      </c>
    </row>
    <row r="12219" spans="1:4">
      <c r="A12219" s="12">
        <v>46075</v>
      </c>
      <c r="B12219">
        <v>0.96225282134185963</v>
      </c>
      <c r="C12219" t="s">
        <v>1237</v>
      </c>
      <c r="D12219">
        <v>53</v>
      </c>
    </row>
    <row r="12220" spans="1:4">
      <c r="A12220" s="12">
        <v>46076</v>
      </c>
      <c r="B12220">
        <v>9.8580639999999997E-3</v>
      </c>
      <c r="C12220" s="13" t="s">
        <v>1112</v>
      </c>
      <c r="D12220">
        <v>20</v>
      </c>
    </row>
    <row r="12221" spans="1:4">
      <c r="A12221" s="12">
        <v>46076</v>
      </c>
      <c r="B12221">
        <v>0.96222925344480348</v>
      </c>
      <c r="C12221" t="s">
        <v>1237</v>
      </c>
      <c r="D12221">
        <v>53</v>
      </c>
    </row>
    <row r="12222" spans="1:4">
      <c r="A12222" s="12">
        <v>46077</v>
      </c>
      <c r="B12222">
        <v>9.8579960000000008E-3</v>
      </c>
      <c r="C12222" s="13" t="s">
        <v>1112</v>
      </c>
      <c r="D12222">
        <v>20</v>
      </c>
    </row>
    <row r="12223" spans="1:4">
      <c r="A12223" s="12">
        <v>46077</v>
      </c>
      <c r="B12223">
        <v>0.96220568612498203</v>
      </c>
      <c r="C12223" t="s">
        <v>1237</v>
      </c>
      <c r="D12223">
        <v>53</v>
      </c>
    </row>
    <row r="12224" spans="1:4">
      <c r="A12224" s="12">
        <v>46078</v>
      </c>
      <c r="B12224">
        <v>9.8579280000000002E-3</v>
      </c>
      <c r="C12224" s="13" t="s">
        <v>1112</v>
      </c>
      <c r="D12224">
        <v>20</v>
      </c>
    </row>
    <row r="12225" spans="1:4">
      <c r="A12225" s="12">
        <v>46078</v>
      </c>
      <c r="B12225">
        <v>0.96218211938238118</v>
      </c>
      <c r="C12225" t="s">
        <v>1237</v>
      </c>
      <c r="D12225">
        <v>53</v>
      </c>
    </row>
    <row r="12226" spans="1:4">
      <c r="A12226" s="12">
        <v>46079</v>
      </c>
      <c r="B12226">
        <v>9.8578599999999995E-3</v>
      </c>
      <c r="C12226" s="13" t="s">
        <v>1112</v>
      </c>
      <c r="D12226">
        <v>20</v>
      </c>
    </row>
    <row r="12227" spans="1:4">
      <c r="A12227" s="12">
        <v>46079</v>
      </c>
      <c r="B12227">
        <v>0.96215855321698684</v>
      </c>
      <c r="C12227" t="s">
        <v>1237</v>
      </c>
      <c r="D12227">
        <v>53</v>
      </c>
    </row>
    <row r="12228" spans="1:4">
      <c r="A12228" s="12">
        <v>46080</v>
      </c>
      <c r="B12228">
        <v>9.8577920000000006E-3</v>
      </c>
      <c r="C12228" s="13" t="s">
        <v>1112</v>
      </c>
      <c r="D12228">
        <v>20</v>
      </c>
    </row>
    <row r="12229" spans="1:4">
      <c r="A12229" s="12">
        <v>46080</v>
      </c>
      <c r="B12229">
        <v>0.9621349876287848</v>
      </c>
      <c r="C12229" t="s">
        <v>1237</v>
      </c>
      <c r="D12229">
        <v>53</v>
      </c>
    </row>
    <row r="12230" spans="1:4">
      <c r="A12230" s="12">
        <v>46081</v>
      </c>
      <c r="B12230">
        <v>9.857724E-3</v>
      </c>
      <c r="C12230" s="13" t="s">
        <v>1112</v>
      </c>
      <c r="D12230">
        <v>20</v>
      </c>
    </row>
    <row r="12231" spans="1:4">
      <c r="A12231" s="12">
        <v>46081</v>
      </c>
      <c r="B12231">
        <v>0.96211142261776095</v>
      </c>
      <c r="C12231" t="s">
        <v>1237</v>
      </c>
      <c r="D12231">
        <v>53</v>
      </c>
    </row>
    <row r="12232" spans="1:4">
      <c r="A12232" s="12">
        <v>46082</v>
      </c>
      <c r="B12232">
        <v>9.8576559999999994E-3</v>
      </c>
      <c r="C12232" s="13" t="s">
        <v>1112</v>
      </c>
      <c r="D12232">
        <v>20</v>
      </c>
    </row>
    <row r="12233" spans="1:4">
      <c r="A12233" s="12">
        <v>46082</v>
      </c>
      <c r="B12233">
        <v>0.96208785818390119</v>
      </c>
      <c r="C12233" t="s">
        <v>1237</v>
      </c>
      <c r="D12233">
        <v>53</v>
      </c>
    </row>
    <row r="12234" spans="1:4">
      <c r="A12234" s="12">
        <v>46083</v>
      </c>
      <c r="B12234">
        <v>9.8575880000000005E-3</v>
      </c>
      <c r="C12234" s="13" t="s">
        <v>1112</v>
      </c>
      <c r="D12234">
        <v>20</v>
      </c>
    </row>
    <row r="12235" spans="1:4">
      <c r="A12235" s="12">
        <v>46083</v>
      </c>
      <c r="B12235">
        <v>0.96206429432719143</v>
      </c>
      <c r="C12235" t="s">
        <v>1237</v>
      </c>
      <c r="D12235">
        <v>53</v>
      </c>
    </row>
    <row r="12236" spans="1:4">
      <c r="A12236" s="12">
        <v>46084</v>
      </c>
      <c r="B12236">
        <v>9.8575199999999998E-3</v>
      </c>
      <c r="C12236" s="13" t="s">
        <v>1112</v>
      </c>
      <c r="D12236">
        <v>20</v>
      </c>
    </row>
    <row r="12237" spans="1:4">
      <c r="A12237" s="12">
        <v>46084</v>
      </c>
      <c r="B12237">
        <v>0.96204073104761745</v>
      </c>
      <c r="C12237" t="s">
        <v>1237</v>
      </c>
      <c r="D12237">
        <v>53</v>
      </c>
    </row>
    <row r="12238" spans="1:4">
      <c r="A12238" s="12">
        <v>46085</v>
      </c>
      <c r="B12238">
        <v>9.8574519999999992E-3</v>
      </c>
      <c r="C12238" s="13" t="s">
        <v>1112</v>
      </c>
      <c r="D12238">
        <v>20</v>
      </c>
    </row>
    <row r="12239" spans="1:4">
      <c r="A12239" s="12">
        <v>46085</v>
      </c>
      <c r="B12239">
        <v>0.96201716834516515</v>
      </c>
      <c r="C12239" t="s">
        <v>1237</v>
      </c>
      <c r="D12239">
        <v>53</v>
      </c>
    </row>
    <row r="12240" spans="1:4">
      <c r="A12240" s="12">
        <v>46086</v>
      </c>
      <c r="B12240">
        <v>9.8573840000000003E-3</v>
      </c>
      <c r="C12240" s="13" t="s">
        <v>1112</v>
      </c>
      <c r="D12240">
        <v>20</v>
      </c>
    </row>
    <row r="12241" spans="1:4">
      <c r="A12241" s="12">
        <v>46086</v>
      </c>
      <c r="B12241">
        <v>0.96199360621982033</v>
      </c>
      <c r="C12241" t="s">
        <v>1237</v>
      </c>
      <c r="D12241">
        <v>53</v>
      </c>
    </row>
    <row r="12242" spans="1:4">
      <c r="A12242" s="12">
        <v>46087</v>
      </c>
      <c r="B12242">
        <v>9.8573159999999996E-3</v>
      </c>
      <c r="C12242" s="13" t="s">
        <v>1112</v>
      </c>
      <c r="D12242">
        <v>20</v>
      </c>
    </row>
    <row r="12243" spans="1:4">
      <c r="A12243" s="12">
        <v>46087</v>
      </c>
      <c r="B12243">
        <v>0.96197004467156888</v>
      </c>
      <c r="C12243" t="s">
        <v>1237</v>
      </c>
      <c r="D12243">
        <v>53</v>
      </c>
    </row>
    <row r="12244" spans="1:4">
      <c r="A12244" s="12">
        <v>46088</v>
      </c>
      <c r="B12244">
        <v>9.8572480000000007E-3</v>
      </c>
      <c r="C12244" s="13" t="s">
        <v>1112</v>
      </c>
      <c r="D12244">
        <v>20</v>
      </c>
    </row>
    <row r="12245" spans="1:4">
      <c r="A12245" s="12">
        <v>46088</v>
      </c>
      <c r="B12245">
        <v>0.9619464837003967</v>
      </c>
      <c r="C12245" t="s">
        <v>1237</v>
      </c>
      <c r="D12245">
        <v>53</v>
      </c>
    </row>
    <row r="12246" spans="1:4">
      <c r="A12246" s="12">
        <v>46089</v>
      </c>
      <c r="B12246">
        <v>9.8571800000000001E-3</v>
      </c>
      <c r="C12246" s="13" t="s">
        <v>1112</v>
      </c>
      <c r="D12246">
        <v>20</v>
      </c>
    </row>
    <row r="12247" spans="1:4">
      <c r="A12247" s="12">
        <v>46089</v>
      </c>
      <c r="B12247">
        <v>0.9619229233062897</v>
      </c>
      <c r="C12247" t="s">
        <v>1237</v>
      </c>
      <c r="D12247">
        <v>53</v>
      </c>
    </row>
    <row r="12248" spans="1:4">
      <c r="A12248" s="12">
        <v>46090</v>
      </c>
      <c r="B12248">
        <v>9.8571119999999995E-3</v>
      </c>
      <c r="C12248" s="13" t="s">
        <v>1112</v>
      </c>
      <c r="D12248">
        <v>20</v>
      </c>
    </row>
    <row r="12249" spans="1:4">
      <c r="A12249" s="12">
        <v>46090</v>
      </c>
      <c r="B12249">
        <v>0.96189936348923366</v>
      </c>
      <c r="C12249" t="s">
        <v>1237</v>
      </c>
      <c r="D12249">
        <v>53</v>
      </c>
    </row>
    <row r="12250" spans="1:4">
      <c r="A12250" s="12">
        <v>46091</v>
      </c>
      <c r="B12250">
        <v>9.8570440000000006E-3</v>
      </c>
      <c r="C12250" s="13" t="s">
        <v>1112</v>
      </c>
      <c r="D12250">
        <v>20</v>
      </c>
    </row>
    <row r="12251" spans="1:4">
      <c r="A12251" s="12">
        <v>46091</v>
      </c>
      <c r="B12251">
        <v>0.96187580424921448</v>
      </c>
      <c r="C12251" t="s">
        <v>1237</v>
      </c>
      <c r="D12251">
        <v>53</v>
      </c>
    </row>
    <row r="12252" spans="1:4">
      <c r="A12252" s="12">
        <v>46092</v>
      </c>
      <c r="B12252">
        <v>9.8569759999999999E-3</v>
      </c>
      <c r="C12252" s="13" t="s">
        <v>1112</v>
      </c>
      <c r="D12252">
        <v>20</v>
      </c>
    </row>
    <row r="12253" spans="1:4">
      <c r="A12253" s="12">
        <v>46092</v>
      </c>
      <c r="B12253">
        <v>0.96185224558621796</v>
      </c>
      <c r="C12253" t="s">
        <v>1237</v>
      </c>
      <c r="D12253">
        <v>53</v>
      </c>
    </row>
    <row r="12254" spans="1:4">
      <c r="A12254" s="12">
        <v>46093</v>
      </c>
      <c r="B12254">
        <v>9.8569079999999993E-3</v>
      </c>
      <c r="C12254" s="13" t="s">
        <v>1112</v>
      </c>
      <c r="D12254">
        <v>20</v>
      </c>
    </row>
    <row r="12255" spans="1:4">
      <c r="A12255" s="12">
        <v>46093</v>
      </c>
      <c r="B12255">
        <v>0.9618286875002301</v>
      </c>
      <c r="C12255" t="s">
        <v>1237</v>
      </c>
      <c r="D12255">
        <v>53</v>
      </c>
    </row>
    <row r="12256" spans="1:4">
      <c r="A12256" s="12">
        <v>46094</v>
      </c>
      <c r="B12256">
        <v>9.8568400000000004E-3</v>
      </c>
      <c r="C12256" s="13" t="s">
        <v>1112</v>
      </c>
      <c r="D12256">
        <v>20</v>
      </c>
    </row>
    <row r="12257" spans="1:4">
      <c r="A12257" s="12">
        <v>46094</v>
      </c>
      <c r="B12257">
        <v>0.96180512999123668</v>
      </c>
      <c r="C12257" t="s">
        <v>1237</v>
      </c>
      <c r="D12257">
        <v>53</v>
      </c>
    </row>
    <row r="12258" spans="1:4">
      <c r="A12258" s="12">
        <v>46095</v>
      </c>
      <c r="B12258">
        <v>9.8567719999999998E-3</v>
      </c>
      <c r="C12258" s="13" t="s">
        <v>1112</v>
      </c>
      <c r="D12258">
        <v>20</v>
      </c>
    </row>
    <row r="12259" spans="1:4">
      <c r="A12259" s="12">
        <v>46095</v>
      </c>
      <c r="B12259">
        <v>0.96178157305922363</v>
      </c>
      <c r="C12259" t="s">
        <v>1237</v>
      </c>
      <c r="D12259">
        <v>53</v>
      </c>
    </row>
    <row r="12260" spans="1:4">
      <c r="A12260" s="12">
        <v>46096</v>
      </c>
      <c r="B12260">
        <v>9.8567040000000009E-3</v>
      </c>
      <c r="C12260" s="13" t="s">
        <v>1112</v>
      </c>
      <c r="D12260">
        <v>20</v>
      </c>
    </row>
    <row r="12261" spans="1:4">
      <c r="A12261" s="12">
        <v>46096</v>
      </c>
      <c r="B12261">
        <v>0.96175801670417671</v>
      </c>
      <c r="C12261" t="s">
        <v>1237</v>
      </c>
      <c r="D12261">
        <v>53</v>
      </c>
    </row>
    <row r="12262" spans="1:4">
      <c r="A12262" s="12">
        <v>46097</v>
      </c>
      <c r="B12262">
        <v>9.8566360000000002E-3</v>
      </c>
      <c r="C12262" s="13" t="s">
        <v>1112</v>
      </c>
      <c r="D12262">
        <v>20</v>
      </c>
    </row>
    <row r="12263" spans="1:4">
      <c r="A12263" s="12">
        <v>46097</v>
      </c>
      <c r="B12263">
        <v>0.96173446092608184</v>
      </c>
      <c r="C12263" t="s">
        <v>1237</v>
      </c>
      <c r="D12263">
        <v>53</v>
      </c>
    </row>
    <row r="12264" spans="1:4">
      <c r="A12264" s="12">
        <v>46098</v>
      </c>
      <c r="B12264">
        <v>9.8565679999999996E-3</v>
      </c>
      <c r="C12264" s="13" t="s">
        <v>1112</v>
      </c>
      <c r="D12264">
        <v>20</v>
      </c>
    </row>
    <row r="12265" spans="1:4">
      <c r="A12265" s="12">
        <v>46098</v>
      </c>
      <c r="B12265">
        <v>0.9617109057249249</v>
      </c>
      <c r="C12265" t="s">
        <v>1237</v>
      </c>
      <c r="D12265">
        <v>53</v>
      </c>
    </row>
    <row r="12266" spans="1:4">
      <c r="A12266" s="12">
        <v>46099</v>
      </c>
      <c r="B12266">
        <v>9.8565000000000007E-3</v>
      </c>
      <c r="C12266" s="13" t="s">
        <v>1112</v>
      </c>
      <c r="D12266">
        <v>20</v>
      </c>
    </row>
    <row r="12267" spans="1:4">
      <c r="A12267" s="12">
        <v>46099</v>
      </c>
      <c r="B12267">
        <v>0.96168735110069181</v>
      </c>
      <c r="C12267" t="s">
        <v>1237</v>
      </c>
      <c r="D12267">
        <v>53</v>
      </c>
    </row>
    <row r="12268" spans="1:4">
      <c r="A12268" s="12">
        <v>46100</v>
      </c>
      <c r="B12268">
        <v>9.856432E-3</v>
      </c>
      <c r="C12268" s="13" t="s">
        <v>1112</v>
      </c>
      <c r="D12268">
        <v>20</v>
      </c>
    </row>
    <row r="12269" spans="1:4">
      <c r="A12269" s="12">
        <v>46100</v>
      </c>
      <c r="B12269">
        <v>0.96166379705336835</v>
      </c>
      <c r="C12269" t="s">
        <v>1237</v>
      </c>
      <c r="D12269">
        <v>53</v>
      </c>
    </row>
    <row r="12270" spans="1:4">
      <c r="A12270" s="12">
        <v>46101</v>
      </c>
      <c r="B12270">
        <v>9.8563639999999994E-3</v>
      </c>
      <c r="C12270" s="13" t="s">
        <v>1112</v>
      </c>
      <c r="D12270">
        <v>20</v>
      </c>
    </row>
    <row r="12271" spans="1:4">
      <c r="A12271" s="12">
        <v>46101</v>
      </c>
      <c r="B12271">
        <v>0.96164024358294042</v>
      </c>
      <c r="C12271" t="s">
        <v>1237</v>
      </c>
      <c r="D12271">
        <v>53</v>
      </c>
    </row>
    <row r="12272" spans="1:4">
      <c r="A12272" s="12">
        <v>46102</v>
      </c>
      <c r="B12272">
        <v>9.8562960000000005E-3</v>
      </c>
      <c r="C12272" s="13" t="s">
        <v>1112</v>
      </c>
      <c r="D12272">
        <v>20</v>
      </c>
    </row>
    <row r="12273" spans="1:4">
      <c r="A12273" s="12">
        <v>46102</v>
      </c>
      <c r="B12273">
        <v>0.96161669068939393</v>
      </c>
      <c r="C12273" t="s">
        <v>1237</v>
      </c>
      <c r="D12273">
        <v>53</v>
      </c>
    </row>
    <row r="12274" spans="1:4">
      <c r="A12274" s="12">
        <v>46103</v>
      </c>
      <c r="B12274">
        <v>9.8562279999999999E-3</v>
      </c>
      <c r="C12274" s="13" t="s">
        <v>1112</v>
      </c>
      <c r="D12274">
        <v>20</v>
      </c>
    </row>
    <row r="12275" spans="1:4">
      <c r="A12275" s="12">
        <v>46103</v>
      </c>
      <c r="B12275">
        <v>0.96159313837271476</v>
      </c>
      <c r="C12275" t="s">
        <v>1237</v>
      </c>
      <c r="D12275">
        <v>53</v>
      </c>
    </row>
    <row r="12276" spans="1:4">
      <c r="A12276" s="12">
        <v>46104</v>
      </c>
      <c r="B12276">
        <v>9.8561599999999992E-3</v>
      </c>
      <c r="C12276" s="13" t="s">
        <v>1112</v>
      </c>
      <c r="D12276">
        <v>20</v>
      </c>
    </row>
    <row r="12277" spans="1:4">
      <c r="A12277" s="12">
        <v>46104</v>
      </c>
      <c r="B12277">
        <v>0.96156958663288872</v>
      </c>
      <c r="C12277" t="s">
        <v>1237</v>
      </c>
      <c r="D12277">
        <v>53</v>
      </c>
    </row>
    <row r="12278" spans="1:4">
      <c r="A12278" s="12">
        <v>46105</v>
      </c>
      <c r="B12278">
        <v>9.8560920000000003E-3</v>
      </c>
      <c r="C12278" s="13" t="s">
        <v>1112</v>
      </c>
      <c r="D12278">
        <v>20</v>
      </c>
    </row>
    <row r="12279" spans="1:4">
      <c r="A12279" s="12">
        <v>46105</v>
      </c>
      <c r="B12279">
        <v>0.96154603546990169</v>
      </c>
      <c r="C12279" t="s">
        <v>1237</v>
      </c>
      <c r="D12279">
        <v>53</v>
      </c>
    </row>
    <row r="12280" spans="1:4">
      <c r="A12280" s="12">
        <v>46106</v>
      </c>
      <c r="B12280">
        <v>9.8560239999999997E-3</v>
      </c>
      <c r="C12280" s="13" t="s">
        <v>1112</v>
      </c>
      <c r="D12280">
        <v>20</v>
      </c>
    </row>
    <row r="12281" spans="1:4">
      <c r="A12281" s="12">
        <v>46106</v>
      </c>
      <c r="B12281">
        <v>0.96152248488373959</v>
      </c>
      <c r="C12281" t="s">
        <v>1237</v>
      </c>
      <c r="D12281">
        <v>53</v>
      </c>
    </row>
    <row r="12282" spans="1:4">
      <c r="A12282" s="12">
        <v>46107</v>
      </c>
      <c r="B12282">
        <v>9.8559560000000008E-3</v>
      </c>
      <c r="C12282" s="13" t="s">
        <v>1112</v>
      </c>
      <c r="D12282">
        <v>20</v>
      </c>
    </row>
    <row r="12283" spans="1:4">
      <c r="A12283" s="12">
        <v>46107</v>
      </c>
      <c r="B12283">
        <v>0.9614989348743882</v>
      </c>
      <c r="C12283" t="s">
        <v>1237</v>
      </c>
      <c r="D12283">
        <v>53</v>
      </c>
    </row>
    <row r="12284" spans="1:4">
      <c r="A12284" s="12">
        <v>46108</v>
      </c>
      <c r="B12284">
        <v>9.8558880000000001E-3</v>
      </c>
      <c r="C12284" s="13" t="s">
        <v>1112</v>
      </c>
      <c r="D12284">
        <v>20</v>
      </c>
    </row>
    <row r="12285" spans="1:4">
      <c r="A12285" s="12">
        <v>46108</v>
      </c>
      <c r="B12285">
        <v>0.96147538544183353</v>
      </c>
      <c r="C12285" t="s">
        <v>1237</v>
      </c>
      <c r="D12285">
        <v>53</v>
      </c>
    </row>
    <row r="12286" spans="1:4">
      <c r="A12286" s="12">
        <v>46109</v>
      </c>
      <c r="B12286">
        <v>9.8558199999999995E-3</v>
      </c>
      <c r="C12286" s="13" t="s">
        <v>1112</v>
      </c>
      <c r="D12286">
        <v>20</v>
      </c>
    </row>
    <row r="12287" spans="1:4">
      <c r="A12287" s="12">
        <v>46109</v>
      </c>
      <c r="B12287">
        <v>0.96145183658606137</v>
      </c>
      <c r="C12287" t="s">
        <v>1237</v>
      </c>
      <c r="D12287">
        <v>53</v>
      </c>
    </row>
    <row r="12288" spans="1:4">
      <c r="A12288" s="12">
        <v>46110</v>
      </c>
      <c r="B12288">
        <v>9.8557520000000006E-3</v>
      </c>
      <c r="C12288" s="13" t="s">
        <v>1112</v>
      </c>
      <c r="D12288">
        <v>20</v>
      </c>
    </row>
    <row r="12289" spans="1:4">
      <c r="A12289" s="12">
        <v>46110</v>
      </c>
      <c r="B12289">
        <v>0.96142828830705762</v>
      </c>
      <c r="C12289" t="s">
        <v>1237</v>
      </c>
      <c r="D12289">
        <v>53</v>
      </c>
    </row>
    <row r="12290" spans="1:4">
      <c r="A12290" s="12">
        <v>46111</v>
      </c>
      <c r="B12290">
        <v>9.855684E-3</v>
      </c>
      <c r="C12290" s="13" t="s">
        <v>1112</v>
      </c>
      <c r="D12290">
        <v>20</v>
      </c>
    </row>
    <row r="12291" spans="1:4">
      <c r="A12291" s="12">
        <v>46111</v>
      </c>
      <c r="B12291">
        <v>0.96140474060480807</v>
      </c>
      <c r="C12291" t="s">
        <v>1237</v>
      </c>
      <c r="D12291">
        <v>53</v>
      </c>
    </row>
    <row r="12292" spans="1:4">
      <c r="A12292" s="12">
        <v>46112</v>
      </c>
      <c r="B12292">
        <v>9.8556159999999993E-3</v>
      </c>
      <c r="C12292" s="13" t="s">
        <v>1112</v>
      </c>
      <c r="D12292">
        <v>20</v>
      </c>
    </row>
    <row r="12293" spans="1:4">
      <c r="A12293" s="12">
        <v>46112</v>
      </c>
      <c r="B12293">
        <v>0.96138119347929862</v>
      </c>
      <c r="C12293" t="s">
        <v>1237</v>
      </c>
      <c r="D12293">
        <v>53</v>
      </c>
    </row>
    <row r="12294" spans="1:4">
      <c r="A12294" s="12">
        <v>46113</v>
      </c>
      <c r="B12294">
        <v>9.8555480000000004E-3</v>
      </c>
      <c r="C12294" s="13" t="s">
        <v>1112</v>
      </c>
      <c r="D12294">
        <v>20</v>
      </c>
    </row>
    <row r="12295" spans="1:4">
      <c r="A12295" s="12">
        <v>46113</v>
      </c>
      <c r="B12295">
        <v>0.96135764693051518</v>
      </c>
      <c r="C12295" t="s">
        <v>1237</v>
      </c>
      <c r="D12295">
        <v>53</v>
      </c>
    </row>
    <row r="12296" spans="1:4">
      <c r="A12296" s="12">
        <v>46114</v>
      </c>
      <c r="B12296">
        <v>9.8554799999999998E-3</v>
      </c>
      <c r="C12296" s="13" t="s">
        <v>1112</v>
      </c>
      <c r="D12296">
        <v>20</v>
      </c>
    </row>
    <row r="12297" spans="1:4">
      <c r="A12297" s="12">
        <v>46114</v>
      </c>
      <c r="B12297">
        <v>0.96133410095844363</v>
      </c>
      <c r="C12297" t="s">
        <v>1237</v>
      </c>
      <c r="D12297">
        <v>53</v>
      </c>
    </row>
    <row r="12298" spans="1:4">
      <c r="A12298" s="12">
        <v>46115</v>
      </c>
      <c r="B12298">
        <v>9.8554119999999992E-3</v>
      </c>
      <c r="C12298" s="13" t="s">
        <v>1112</v>
      </c>
      <c r="D12298">
        <v>20</v>
      </c>
    </row>
    <row r="12299" spans="1:4">
      <c r="A12299" s="12">
        <v>46115</v>
      </c>
      <c r="B12299">
        <v>0.96131055556306988</v>
      </c>
      <c r="C12299" t="s">
        <v>1237</v>
      </c>
      <c r="D12299">
        <v>53</v>
      </c>
    </row>
    <row r="12300" spans="1:4">
      <c r="A12300" s="12">
        <v>46116</v>
      </c>
      <c r="B12300">
        <v>9.8553440000000003E-3</v>
      </c>
      <c r="C12300" s="13" t="s">
        <v>1112</v>
      </c>
      <c r="D12300">
        <v>20</v>
      </c>
    </row>
    <row r="12301" spans="1:4">
      <c r="A12301" s="12">
        <v>46116</v>
      </c>
      <c r="B12301">
        <v>0.96128701074437972</v>
      </c>
      <c r="C12301" t="s">
        <v>1237</v>
      </c>
      <c r="D12301">
        <v>53</v>
      </c>
    </row>
    <row r="12302" spans="1:4">
      <c r="A12302" s="12">
        <v>46117</v>
      </c>
      <c r="B12302">
        <v>9.8552759999999996E-3</v>
      </c>
      <c r="C12302" s="13" t="s">
        <v>1112</v>
      </c>
      <c r="D12302">
        <v>20</v>
      </c>
    </row>
    <row r="12303" spans="1:4">
      <c r="A12303" s="12">
        <v>46117</v>
      </c>
      <c r="B12303">
        <v>0.96126346650235917</v>
      </c>
      <c r="C12303" t="s">
        <v>1237</v>
      </c>
      <c r="D12303">
        <v>53</v>
      </c>
    </row>
    <row r="12304" spans="1:4">
      <c r="A12304" s="12">
        <v>46118</v>
      </c>
      <c r="B12304">
        <v>9.8552080000000007E-3</v>
      </c>
      <c r="C12304" s="13" t="s">
        <v>1112</v>
      </c>
      <c r="D12304">
        <v>20</v>
      </c>
    </row>
    <row r="12305" spans="1:4">
      <c r="A12305" s="12">
        <v>46118</v>
      </c>
      <c r="B12305">
        <v>0.96123992283699389</v>
      </c>
      <c r="C12305" t="s">
        <v>1237</v>
      </c>
      <c r="D12305">
        <v>53</v>
      </c>
    </row>
    <row r="12306" spans="1:4">
      <c r="A12306" s="12">
        <v>46119</v>
      </c>
      <c r="B12306">
        <v>9.8551400000000001E-3</v>
      </c>
      <c r="C12306" s="13" t="s">
        <v>1112</v>
      </c>
      <c r="D12306">
        <v>20</v>
      </c>
    </row>
    <row r="12307" spans="1:4">
      <c r="A12307" s="12">
        <v>46119</v>
      </c>
      <c r="B12307">
        <v>0.9612163797482699</v>
      </c>
      <c r="C12307" t="s">
        <v>1237</v>
      </c>
      <c r="D12307">
        <v>53</v>
      </c>
    </row>
    <row r="12308" spans="1:4">
      <c r="A12308" s="12">
        <v>46120</v>
      </c>
      <c r="B12308">
        <v>9.8550719999999994E-3</v>
      </c>
      <c r="C12308" s="13" t="s">
        <v>1112</v>
      </c>
      <c r="D12308">
        <v>20</v>
      </c>
    </row>
    <row r="12309" spans="1:4">
      <c r="A12309" s="12">
        <v>46120</v>
      </c>
      <c r="B12309">
        <v>0.9611928372361731</v>
      </c>
      <c r="C12309" t="s">
        <v>1237</v>
      </c>
      <c r="D12309">
        <v>53</v>
      </c>
    </row>
    <row r="12310" spans="1:4">
      <c r="A12310" s="12">
        <v>46121</v>
      </c>
      <c r="B12310">
        <v>9.8550040000000005E-3</v>
      </c>
      <c r="C12310" s="13" t="s">
        <v>1112</v>
      </c>
      <c r="D12310">
        <v>20</v>
      </c>
    </row>
    <row r="12311" spans="1:4">
      <c r="A12311" s="12">
        <v>46121</v>
      </c>
      <c r="B12311">
        <v>0.96116929530068929</v>
      </c>
      <c r="C12311" t="s">
        <v>1237</v>
      </c>
      <c r="D12311">
        <v>53</v>
      </c>
    </row>
    <row r="12312" spans="1:4">
      <c r="A12312" s="12">
        <v>46122</v>
      </c>
      <c r="B12312">
        <v>9.8549359999999999E-3</v>
      </c>
      <c r="C12312" s="13" t="s">
        <v>1112</v>
      </c>
      <c r="D12312">
        <v>20</v>
      </c>
    </row>
    <row r="12313" spans="1:4">
      <c r="A12313" s="12">
        <v>46122</v>
      </c>
      <c r="B12313">
        <v>0.96114575394180435</v>
      </c>
      <c r="C12313" t="s">
        <v>1237</v>
      </c>
      <c r="D12313">
        <v>53</v>
      </c>
    </row>
    <row r="12314" spans="1:4">
      <c r="A12314" s="12">
        <v>46123</v>
      </c>
      <c r="B12314">
        <v>9.8548690000000005E-3</v>
      </c>
      <c r="C12314" s="13" t="s">
        <v>1112</v>
      </c>
      <c r="D12314">
        <v>20</v>
      </c>
    </row>
    <row r="12315" spans="1:4">
      <c r="A12315" s="12">
        <v>46123</v>
      </c>
      <c r="B12315">
        <v>0.96112221315950419</v>
      </c>
      <c r="C12315" t="s">
        <v>1237</v>
      </c>
      <c r="D12315">
        <v>53</v>
      </c>
    </row>
    <row r="12316" spans="1:4">
      <c r="A12316" s="12">
        <v>46124</v>
      </c>
      <c r="B12316">
        <v>9.8548019999999993E-3</v>
      </c>
      <c r="C12316" s="13" t="s">
        <v>1112</v>
      </c>
      <c r="D12316">
        <v>20</v>
      </c>
    </row>
    <row r="12317" spans="1:4">
      <c r="A12317" s="12">
        <v>46124</v>
      </c>
      <c r="B12317">
        <v>0.96109867295377471</v>
      </c>
      <c r="C12317" t="s">
        <v>1237</v>
      </c>
      <c r="D12317">
        <v>53</v>
      </c>
    </row>
    <row r="12318" spans="1:4">
      <c r="A12318" s="12">
        <v>46125</v>
      </c>
      <c r="B12318">
        <v>9.8547349999999999E-3</v>
      </c>
      <c r="C12318" s="13" t="s">
        <v>1112</v>
      </c>
      <c r="D12318">
        <v>20</v>
      </c>
    </row>
    <row r="12319" spans="1:4">
      <c r="A12319" s="12">
        <v>46125</v>
      </c>
      <c r="B12319">
        <v>0.9610751333246017</v>
      </c>
      <c r="C12319" t="s">
        <v>1237</v>
      </c>
      <c r="D12319">
        <v>53</v>
      </c>
    </row>
    <row r="12320" spans="1:4">
      <c r="A12320" s="12">
        <v>46126</v>
      </c>
      <c r="B12320">
        <v>9.8546680000000005E-3</v>
      </c>
      <c r="C12320" s="13" t="s">
        <v>1112</v>
      </c>
      <c r="D12320">
        <v>20</v>
      </c>
    </row>
    <row r="12321" spans="1:4">
      <c r="A12321" s="12">
        <v>46126</v>
      </c>
      <c r="B12321">
        <v>0.96105159427197118</v>
      </c>
      <c r="C12321" t="s">
        <v>1237</v>
      </c>
      <c r="D12321">
        <v>53</v>
      </c>
    </row>
    <row r="12322" spans="1:4">
      <c r="A12322" s="12">
        <v>46127</v>
      </c>
      <c r="B12322">
        <v>9.8546009999999993E-3</v>
      </c>
      <c r="C12322" s="13" t="s">
        <v>1112</v>
      </c>
      <c r="D12322">
        <v>20</v>
      </c>
    </row>
    <row r="12323" spans="1:4">
      <c r="A12323" s="12">
        <v>46127</v>
      </c>
      <c r="B12323">
        <v>0.96102805579586892</v>
      </c>
      <c r="C12323" t="s">
        <v>1237</v>
      </c>
      <c r="D12323">
        <v>53</v>
      </c>
    </row>
    <row r="12324" spans="1:4">
      <c r="A12324" s="12">
        <v>46128</v>
      </c>
      <c r="B12324">
        <v>9.8545339999999999E-3</v>
      </c>
      <c r="C12324" s="13" t="s">
        <v>1112</v>
      </c>
      <c r="D12324">
        <v>20</v>
      </c>
    </row>
    <row r="12325" spans="1:4">
      <c r="A12325" s="12">
        <v>46128</v>
      </c>
      <c r="B12325">
        <v>0.96100451789628083</v>
      </c>
      <c r="C12325" t="s">
        <v>1237</v>
      </c>
      <c r="D12325">
        <v>53</v>
      </c>
    </row>
    <row r="12326" spans="1:4">
      <c r="A12326" s="12">
        <v>46129</v>
      </c>
      <c r="B12326">
        <v>9.8544670000000004E-3</v>
      </c>
      <c r="C12326" s="13" t="s">
        <v>1112</v>
      </c>
      <c r="D12326">
        <v>20</v>
      </c>
    </row>
    <row r="12327" spans="1:4">
      <c r="A12327" s="12">
        <v>46129</v>
      </c>
      <c r="B12327">
        <v>0.96098098057319281</v>
      </c>
      <c r="C12327" t="s">
        <v>1237</v>
      </c>
      <c r="D12327">
        <v>53</v>
      </c>
    </row>
    <row r="12328" spans="1:4">
      <c r="A12328" s="12">
        <v>46130</v>
      </c>
      <c r="B12328">
        <v>9.8543999999999993E-3</v>
      </c>
      <c r="C12328" s="13" t="s">
        <v>1112</v>
      </c>
      <c r="D12328">
        <v>20</v>
      </c>
    </row>
    <row r="12329" spans="1:4">
      <c r="A12329" s="12">
        <v>46130</v>
      </c>
      <c r="B12329">
        <v>0.96095744382659065</v>
      </c>
      <c r="C12329" t="s">
        <v>1237</v>
      </c>
      <c r="D12329">
        <v>53</v>
      </c>
    </row>
    <row r="12330" spans="1:4">
      <c r="A12330" s="12">
        <v>46131</v>
      </c>
      <c r="B12330">
        <v>9.8543329999999998E-3</v>
      </c>
      <c r="C12330" s="13" t="s">
        <v>1112</v>
      </c>
      <c r="D12330">
        <v>20</v>
      </c>
    </row>
    <row r="12331" spans="1:4">
      <c r="A12331" s="12">
        <v>46131</v>
      </c>
      <c r="B12331">
        <v>0.96093390765646036</v>
      </c>
      <c r="C12331" t="s">
        <v>1237</v>
      </c>
      <c r="D12331">
        <v>53</v>
      </c>
    </row>
    <row r="12332" spans="1:4">
      <c r="A12332" s="12">
        <v>46132</v>
      </c>
      <c r="B12332">
        <v>9.8542660000000004E-3</v>
      </c>
      <c r="C12332" s="13" t="s">
        <v>1112</v>
      </c>
      <c r="D12332">
        <v>20</v>
      </c>
    </row>
    <row r="12333" spans="1:4">
      <c r="A12333" s="12">
        <v>46132</v>
      </c>
      <c r="B12333">
        <v>0.96091037206278773</v>
      </c>
      <c r="C12333" t="s">
        <v>1237</v>
      </c>
      <c r="D12333">
        <v>53</v>
      </c>
    </row>
    <row r="12334" spans="1:4">
      <c r="A12334" s="12">
        <v>46133</v>
      </c>
      <c r="B12334">
        <v>9.8541989999999993E-3</v>
      </c>
      <c r="C12334" s="13" t="s">
        <v>1112</v>
      </c>
      <c r="D12334">
        <v>20</v>
      </c>
    </row>
    <row r="12335" spans="1:4">
      <c r="A12335" s="12">
        <v>46133</v>
      </c>
      <c r="B12335">
        <v>0.96088683704555866</v>
      </c>
      <c r="C12335" t="s">
        <v>1237</v>
      </c>
      <c r="D12335">
        <v>53</v>
      </c>
    </row>
    <row r="12336" spans="1:4">
      <c r="A12336" s="12">
        <v>46134</v>
      </c>
      <c r="B12336">
        <v>9.8541319999999998E-3</v>
      </c>
      <c r="C12336" s="13" t="s">
        <v>1112</v>
      </c>
      <c r="D12336">
        <v>20</v>
      </c>
    </row>
    <row r="12337" spans="1:4">
      <c r="A12337" s="12">
        <v>46134</v>
      </c>
      <c r="B12337">
        <v>0.96086330260475905</v>
      </c>
      <c r="C12337" t="s">
        <v>1237</v>
      </c>
      <c r="D12337">
        <v>53</v>
      </c>
    </row>
    <row r="12338" spans="1:4">
      <c r="A12338" s="12">
        <v>46135</v>
      </c>
      <c r="B12338">
        <v>9.8540650000000004E-3</v>
      </c>
      <c r="C12338" s="13" t="s">
        <v>1112</v>
      </c>
      <c r="D12338">
        <v>20</v>
      </c>
    </row>
    <row r="12339" spans="1:4">
      <c r="A12339" s="12">
        <v>46135</v>
      </c>
      <c r="B12339">
        <v>0.9608397687403748</v>
      </c>
      <c r="C12339" t="s">
        <v>1237</v>
      </c>
      <c r="D12339">
        <v>53</v>
      </c>
    </row>
    <row r="12340" spans="1:4">
      <c r="A12340" s="12">
        <v>46136</v>
      </c>
      <c r="B12340">
        <v>9.8539979999999992E-3</v>
      </c>
      <c r="C12340" s="13" t="s">
        <v>1112</v>
      </c>
      <c r="D12340">
        <v>20</v>
      </c>
    </row>
    <row r="12341" spans="1:4">
      <c r="A12341" s="12">
        <v>46136</v>
      </c>
      <c r="B12341">
        <v>0.9608162354523917</v>
      </c>
      <c r="C12341" t="s">
        <v>1237</v>
      </c>
      <c r="D12341">
        <v>53</v>
      </c>
    </row>
    <row r="12342" spans="1:4">
      <c r="A12342" s="12">
        <v>46137</v>
      </c>
      <c r="B12342">
        <v>9.8539309999999998E-3</v>
      </c>
      <c r="C12342" s="13" t="s">
        <v>1112</v>
      </c>
      <c r="D12342">
        <v>20</v>
      </c>
    </row>
    <row r="12343" spans="1:4">
      <c r="A12343" s="12">
        <v>46137</v>
      </c>
      <c r="B12343">
        <v>0.96079270274079576</v>
      </c>
      <c r="C12343" t="s">
        <v>1237</v>
      </c>
      <c r="D12343">
        <v>53</v>
      </c>
    </row>
    <row r="12344" spans="1:4">
      <c r="A12344" s="12">
        <v>46138</v>
      </c>
      <c r="B12344">
        <v>9.8538640000000004E-3</v>
      </c>
      <c r="C12344" s="13" t="s">
        <v>1112</v>
      </c>
      <c r="D12344">
        <v>20</v>
      </c>
    </row>
    <row r="12345" spans="1:4">
      <c r="A12345" s="12">
        <v>46138</v>
      </c>
      <c r="B12345">
        <v>0.96076917060557276</v>
      </c>
      <c r="C12345" t="s">
        <v>1237</v>
      </c>
      <c r="D12345">
        <v>53</v>
      </c>
    </row>
    <row r="12346" spans="1:4">
      <c r="A12346" s="12">
        <v>46139</v>
      </c>
      <c r="B12346">
        <v>9.8537969999999992E-3</v>
      </c>
      <c r="C12346" s="13" t="s">
        <v>1112</v>
      </c>
      <c r="D12346">
        <v>20</v>
      </c>
    </row>
    <row r="12347" spans="1:4">
      <c r="A12347" s="12">
        <v>46139</v>
      </c>
      <c r="B12347">
        <v>0.96074563904670862</v>
      </c>
      <c r="C12347" t="s">
        <v>1237</v>
      </c>
      <c r="D12347">
        <v>53</v>
      </c>
    </row>
    <row r="12348" spans="1:4">
      <c r="A12348" s="12">
        <v>46140</v>
      </c>
      <c r="B12348">
        <v>9.8537299999999998E-3</v>
      </c>
      <c r="C12348" s="13" t="s">
        <v>1112</v>
      </c>
      <c r="D12348">
        <v>20</v>
      </c>
    </row>
    <row r="12349" spans="1:4">
      <c r="A12349" s="12">
        <v>46140</v>
      </c>
      <c r="B12349">
        <v>0.96072210806418923</v>
      </c>
      <c r="C12349" t="s">
        <v>1237</v>
      </c>
      <c r="D12349">
        <v>53</v>
      </c>
    </row>
    <row r="12350" spans="1:4">
      <c r="A12350" s="12">
        <v>46141</v>
      </c>
      <c r="B12350">
        <v>9.8536630000000004E-3</v>
      </c>
      <c r="C12350" s="13" t="s">
        <v>1112</v>
      </c>
      <c r="D12350">
        <v>20</v>
      </c>
    </row>
    <row r="12351" spans="1:4">
      <c r="A12351" s="12">
        <v>46141</v>
      </c>
      <c r="B12351">
        <v>0.96069857765800049</v>
      </c>
      <c r="C12351" t="s">
        <v>1237</v>
      </c>
      <c r="D12351">
        <v>53</v>
      </c>
    </row>
    <row r="12352" spans="1:4">
      <c r="A12352" s="12">
        <v>46142</v>
      </c>
      <c r="B12352">
        <v>9.8535959999999992E-3</v>
      </c>
      <c r="C12352" s="13" t="s">
        <v>1112</v>
      </c>
      <c r="D12352">
        <v>20</v>
      </c>
    </row>
    <row r="12353" spans="1:4">
      <c r="A12353" s="12">
        <v>46142</v>
      </c>
      <c r="B12353">
        <v>0.96067504782812818</v>
      </c>
      <c r="C12353" t="s">
        <v>1237</v>
      </c>
      <c r="D12353">
        <v>53</v>
      </c>
    </row>
    <row r="12354" spans="1:4">
      <c r="A12354" s="12">
        <v>46143</v>
      </c>
      <c r="B12354">
        <v>9.8535289999999998E-3</v>
      </c>
      <c r="C12354" s="13" t="s">
        <v>1112</v>
      </c>
      <c r="D12354">
        <v>20</v>
      </c>
    </row>
    <row r="12355" spans="1:4">
      <c r="A12355" s="12">
        <v>46143</v>
      </c>
      <c r="B12355">
        <v>0.96065151857455833</v>
      </c>
      <c r="C12355" t="s">
        <v>1237</v>
      </c>
      <c r="D12355">
        <v>53</v>
      </c>
    </row>
    <row r="12356" spans="1:4">
      <c r="A12356" s="12">
        <v>46144</v>
      </c>
      <c r="B12356">
        <v>9.8534620000000003E-3</v>
      </c>
      <c r="C12356" s="13" t="s">
        <v>1112</v>
      </c>
      <c r="D12356">
        <v>20</v>
      </c>
    </row>
    <row r="12357" spans="1:4">
      <c r="A12357" s="12">
        <v>46144</v>
      </c>
      <c r="B12357">
        <v>0.96062798989727671</v>
      </c>
      <c r="C12357" t="s">
        <v>1237</v>
      </c>
      <c r="D12357">
        <v>53</v>
      </c>
    </row>
    <row r="12358" spans="1:4">
      <c r="A12358" s="12">
        <v>46145</v>
      </c>
      <c r="B12358">
        <v>9.8533949999999992E-3</v>
      </c>
      <c r="C12358" s="13" t="s">
        <v>1112</v>
      </c>
      <c r="D12358">
        <v>20</v>
      </c>
    </row>
    <row r="12359" spans="1:4">
      <c r="A12359" s="12">
        <v>46145</v>
      </c>
      <c r="B12359">
        <v>0.96060446179626935</v>
      </c>
      <c r="C12359" t="s">
        <v>1237</v>
      </c>
      <c r="D12359">
        <v>53</v>
      </c>
    </row>
    <row r="12360" spans="1:4">
      <c r="A12360" s="12">
        <v>46146</v>
      </c>
      <c r="B12360">
        <v>9.8533279999999997E-3</v>
      </c>
      <c r="C12360" s="13" t="s">
        <v>1112</v>
      </c>
      <c r="D12360">
        <v>20</v>
      </c>
    </row>
    <row r="12361" spans="1:4">
      <c r="A12361" s="12">
        <v>46146</v>
      </c>
      <c r="B12361">
        <v>0.96058093427152202</v>
      </c>
      <c r="C12361" t="s">
        <v>1237</v>
      </c>
      <c r="D12361">
        <v>53</v>
      </c>
    </row>
    <row r="12362" spans="1:4">
      <c r="A12362" s="12">
        <v>46147</v>
      </c>
      <c r="B12362">
        <v>9.8532610000000003E-3</v>
      </c>
      <c r="C12362" s="13" t="s">
        <v>1112</v>
      </c>
      <c r="D12362">
        <v>20</v>
      </c>
    </row>
    <row r="12363" spans="1:4">
      <c r="A12363" s="12">
        <v>46147</v>
      </c>
      <c r="B12363">
        <v>0.96055740732302064</v>
      </c>
      <c r="C12363" t="s">
        <v>1237</v>
      </c>
      <c r="D12363">
        <v>53</v>
      </c>
    </row>
    <row r="12364" spans="1:4">
      <c r="A12364" s="12">
        <v>46148</v>
      </c>
      <c r="B12364">
        <v>9.8531939999999991E-3</v>
      </c>
      <c r="C12364" s="13" t="s">
        <v>1112</v>
      </c>
      <c r="D12364">
        <v>20</v>
      </c>
    </row>
    <row r="12365" spans="1:4">
      <c r="A12365" s="12">
        <v>46148</v>
      </c>
      <c r="B12365">
        <v>0.9605338809507511</v>
      </c>
      <c r="C12365" t="s">
        <v>1237</v>
      </c>
      <c r="D12365">
        <v>53</v>
      </c>
    </row>
    <row r="12366" spans="1:4">
      <c r="A12366" s="12">
        <v>46149</v>
      </c>
      <c r="B12366">
        <v>9.8531269999999997E-3</v>
      </c>
      <c r="C12366" s="13" t="s">
        <v>1112</v>
      </c>
      <c r="D12366">
        <v>20</v>
      </c>
    </row>
    <row r="12367" spans="1:4">
      <c r="A12367" s="12">
        <v>46149</v>
      </c>
      <c r="B12367">
        <v>0.96051035515469918</v>
      </c>
      <c r="C12367" t="s">
        <v>1237</v>
      </c>
      <c r="D12367">
        <v>53</v>
      </c>
    </row>
    <row r="12368" spans="1:4">
      <c r="A12368" s="12">
        <v>46150</v>
      </c>
      <c r="B12368">
        <v>9.8530600000000003E-3</v>
      </c>
      <c r="C12368" s="13" t="s">
        <v>1112</v>
      </c>
      <c r="D12368">
        <v>20</v>
      </c>
    </row>
    <row r="12369" spans="1:4">
      <c r="A12369" s="12">
        <v>46150</v>
      </c>
      <c r="B12369">
        <v>0.96048682993485091</v>
      </c>
      <c r="C12369" t="s">
        <v>1237</v>
      </c>
      <c r="D12369">
        <v>53</v>
      </c>
    </row>
    <row r="12370" spans="1:4">
      <c r="A12370" s="12">
        <v>46151</v>
      </c>
      <c r="B12370">
        <v>9.8529930000000009E-3</v>
      </c>
      <c r="C12370" s="13" t="s">
        <v>1112</v>
      </c>
      <c r="D12370">
        <v>20</v>
      </c>
    </row>
    <row r="12371" spans="1:4">
      <c r="A12371" s="12">
        <v>46151</v>
      </c>
      <c r="B12371">
        <v>0.96046330529119206</v>
      </c>
      <c r="C12371" t="s">
        <v>1237</v>
      </c>
      <c r="D12371">
        <v>53</v>
      </c>
    </row>
    <row r="12372" spans="1:4">
      <c r="A12372" s="12">
        <v>46152</v>
      </c>
      <c r="B12372">
        <v>9.8529259999999997E-3</v>
      </c>
      <c r="C12372" s="13" t="s">
        <v>1112</v>
      </c>
      <c r="D12372">
        <v>20</v>
      </c>
    </row>
    <row r="12373" spans="1:4">
      <c r="A12373" s="12">
        <v>46152</v>
      </c>
      <c r="B12373">
        <v>0.96043978122370866</v>
      </c>
      <c r="C12373" t="s">
        <v>1237</v>
      </c>
      <c r="D12373">
        <v>53</v>
      </c>
    </row>
    <row r="12374" spans="1:4">
      <c r="A12374" s="12">
        <v>46153</v>
      </c>
      <c r="B12374">
        <v>9.8528590000000003E-3</v>
      </c>
      <c r="C12374" s="13" t="s">
        <v>1112</v>
      </c>
      <c r="D12374">
        <v>20</v>
      </c>
    </row>
    <row r="12375" spans="1:4">
      <c r="A12375" s="12">
        <v>46153</v>
      </c>
      <c r="B12375">
        <v>0.96041625773238648</v>
      </c>
      <c r="C12375" t="s">
        <v>1237</v>
      </c>
      <c r="D12375">
        <v>53</v>
      </c>
    </row>
    <row r="12376" spans="1:4">
      <c r="A12376" s="12">
        <v>46154</v>
      </c>
      <c r="B12376">
        <v>9.8527920000000008E-3</v>
      </c>
      <c r="C12376" s="13" t="s">
        <v>1112</v>
      </c>
      <c r="D12376">
        <v>20</v>
      </c>
    </row>
    <row r="12377" spans="1:4">
      <c r="A12377" s="12">
        <v>46154</v>
      </c>
      <c r="B12377">
        <v>0.96039273481721144</v>
      </c>
      <c r="C12377" t="s">
        <v>1237</v>
      </c>
      <c r="D12377">
        <v>53</v>
      </c>
    </row>
    <row r="12378" spans="1:4">
      <c r="A12378" s="12">
        <v>46155</v>
      </c>
      <c r="B12378">
        <v>9.8527249999999997E-3</v>
      </c>
      <c r="C12378" s="13" t="s">
        <v>1112</v>
      </c>
      <c r="D12378">
        <v>20</v>
      </c>
    </row>
    <row r="12379" spans="1:4">
      <c r="A12379" s="12">
        <v>46155</v>
      </c>
      <c r="B12379">
        <v>0.96036921247816942</v>
      </c>
      <c r="C12379" t="s">
        <v>1237</v>
      </c>
      <c r="D12379">
        <v>53</v>
      </c>
    </row>
    <row r="12380" spans="1:4">
      <c r="A12380" s="12">
        <v>46156</v>
      </c>
      <c r="B12380">
        <v>9.8526580000000002E-3</v>
      </c>
      <c r="C12380" s="13" t="s">
        <v>1112</v>
      </c>
      <c r="D12380">
        <v>20</v>
      </c>
    </row>
    <row r="12381" spans="1:4">
      <c r="A12381" s="12">
        <v>46156</v>
      </c>
      <c r="B12381">
        <v>0.96034569071524634</v>
      </c>
      <c r="C12381" t="s">
        <v>1237</v>
      </c>
      <c r="D12381">
        <v>53</v>
      </c>
    </row>
    <row r="12382" spans="1:4">
      <c r="A12382" s="12">
        <v>46157</v>
      </c>
      <c r="B12382">
        <v>9.8525910000000008E-3</v>
      </c>
      <c r="C12382" s="13" t="s">
        <v>1112</v>
      </c>
      <c r="D12382">
        <v>20</v>
      </c>
    </row>
    <row r="12383" spans="1:4">
      <c r="A12383" s="12">
        <v>46157</v>
      </c>
      <c r="B12383">
        <v>0.96032216952842808</v>
      </c>
      <c r="C12383" t="s">
        <v>1237</v>
      </c>
      <c r="D12383">
        <v>53</v>
      </c>
    </row>
    <row r="12384" spans="1:4">
      <c r="A12384" s="12">
        <v>46158</v>
      </c>
      <c r="B12384">
        <v>9.8525239999999997E-3</v>
      </c>
      <c r="C12384" s="13" t="s">
        <v>1112</v>
      </c>
      <c r="D12384">
        <v>20</v>
      </c>
    </row>
    <row r="12385" spans="1:4">
      <c r="A12385" s="12">
        <v>46158</v>
      </c>
      <c r="B12385">
        <v>0.96029864891770056</v>
      </c>
      <c r="C12385" t="s">
        <v>1237</v>
      </c>
      <c r="D12385">
        <v>53</v>
      </c>
    </row>
    <row r="12386" spans="1:4">
      <c r="A12386" s="12">
        <v>46159</v>
      </c>
      <c r="B12386">
        <v>9.8524570000000002E-3</v>
      </c>
      <c r="C12386" s="13" t="s">
        <v>1112</v>
      </c>
      <c r="D12386">
        <v>20</v>
      </c>
    </row>
    <row r="12387" spans="1:4">
      <c r="A12387" s="12">
        <v>46159</v>
      </c>
      <c r="B12387">
        <v>0.96027512888304967</v>
      </c>
      <c r="C12387" t="s">
        <v>1237</v>
      </c>
      <c r="D12387">
        <v>53</v>
      </c>
    </row>
    <row r="12388" spans="1:4">
      <c r="A12388" s="12">
        <v>46160</v>
      </c>
      <c r="B12388">
        <v>9.8523900000000008E-3</v>
      </c>
      <c r="C12388" s="13" t="s">
        <v>1112</v>
      </c>
      <c r="D12388">
        <v>20</v>
      </c>
    </row>
    <row r="12389" spans="1:4">
      <c r="A12389" s="12">
        <v>46160</v>
      </c>
      <c r="B12389">
        <v>0.96025160942446119</v>
      </c>
      <c r="C12389" t="s">
        <v>1237</v>
      </c>
      <c r="D12389">
        <v>53</v>
      </c>
    </row>
    <row r="12390" spans="1:4">
      <c r="A12390" s="12">
        <v>46161</v>
      </c>
      <c r="B12390">
        <v>9.8523229999999996E-3</v>
      </c>
      <c r="C12390" s="13" t="s">
        <v>1112</v>
      </c>
      <c r="D12390">
        <v>20</v>
      </c>
    </row>
    <row r="12391" spans="1:4">
      <c r="A12391" s="12">
        <v>46161</v>
      </c>
      <c r="B12391">
        <v>0.96022809054192115</v>
      </c>
      <c r="C12391" t="s">
        <v>1237</v>
      </c>
      <c r="D12391">
        <v>53</v>
      </c>
    </row>
    <row r="12392" spans="1:4">
      <c r="A12392" s="12">
        <v>46162</v>
      </c>
      <c r="B12392">
        <v>9.8522560000000002E-3</v>
      </c>
      <c r="C12392" s="13" t="s">
        <v>1112</v>
      </c>
      <c r="D12392">
        <v>20</v>
      </c>
    </row>
    <row r="12393" spans="1:4">
      <c r="A12393" s="12">
        <v>46162</v>
      </c>
      <c r="B12393">
        <v>0.96020457223541533</v>
      </c>
      <c r="C12393" t="s">
        <v>1237</v>
      </c>
      <c r="D12393">
        <v>53</v>
      </c>
    </row>
    <row r="12394" spans="1:4">
      <c r="A12394" s="12">
        <v>46163</v>
      </c>
      <c r="B12394">
        <v>9.8521890000000008E-3</v>
      </c>
      <c r="C12394" s="13" t="s">
        <v>1112</v>
      </c>
      <c r="D12394">
        <v>20</v>
      </c>
    </row>
    <row r="12395" spans="1:4">
      <c r="A12395" s="12">
        <v>46163</v>
      </c>
      <c r="B12395">
        <v>0.96018105450492974</v>
      </c>
      <c r="C12395" t="s">
        <v>1237</v>
      </c>
      <c r="D12395">
        <v>53</v>
      </c>
    </row>
    <row r="12396" spans="1:4">
      <c r="A12396" s="12">
        <v>46164</v>
      </c>
      <c r="B12396">
        <v>9.8521219999999996E-3</v>
      </c>
      <c r="C12396" s="13" t="s">
        <v>1112</v>
      </c>
      <c r="D12396">
        <v>20</v>
      </c>
    </row>
    <row r="12397" spans="1:4">
      <c r="A12397" s="12">
        <v>46164</v>
      </c>
      <c r="B12397">
        <v>0.96015753735045017</v>
      </c>
      <c r="C12397" t="s">
        <v>1237</v>
      </c>
      <c r="D12397">
        <v>53</v>
      </c>
    </row>
    <row r="12398" spans="1:4">
      <c r="A12398" s="12">
        <v>46165</v>
      </c>
      <c r="B12398">
        <v>9.8520550000000002E-3</v>
      </c>
      <c r="C12398" s="13" t="s">
        <v>1112</v>
      </c>
      <c r="D12398">
        <v>20</v>
      </c>
    </row>
    <row r="12399" spans="1:4">
      <c r="A12399" s="12">
        <v>46165</v>
      </c>
      <c r="B12399">
        <v>0.96013402077196253</v>
      </c>
      <c r="C12399" t="s">
        <v>1237</v>
      </c>
      <c r="D12399">
        <v>53</v>
      </c>
    </row>
    <row r="12400" spans="1:4">
      <c r="A12400" s="12">
        <v>46166</v>
      </c>
      <c r="B12400">
        <v>9.8519880000000008E-3</v>
      </c>
      <c r="C12400" s="13" t="s">
        <v>1112</v>
      </c>
      <c r="D12400">
        <v>20</v>
      </c>
    </row>
    <row r="12401" spans="1:4">
      <c r="A12401" s="12">
        <v>46166</v>
      </c>
      <c r="B12401">
        <v>0.9601105047694527</v>
      </c>
      <c r="C12401" t="s">
        <v>1237</v>
      </c>
      <c r="D12401">
        <v>53</v>
      </c>
    </row>
    <row r="12402" spans="1:4">
      <c r="A12402" s="12">
        <v>46167</v>
      </c>
      <c r="B12402">
        <v>9.8519209999999996E-3</v>
      </c>
      <c r="C12402" s="13" t="s">
        <v>1112</v>
      </c>
      <c r="D12402">
        <v>20</v>
      </c>
    </row>
    <row r="12403" spans="1:4">
      <c r="A12403" s="12">
        <v>46167</v>
      </c>
      <c r="B12403">
        <v>0.9600869893429067</v>
      </c>
      <c r="C12403" t="s">
        <v>1237</v>
      </c>
      <c r="D12403">
        <v>53</v>
      </c>
    </row>
    <row r="12404" spans="1:4">
      <c r="A12404" s="12">
        <v>46168</v>
      </c>
      <c r="B12404">
        <v>9.8518540000000002E-3</v>
      </c>
      <c r="C12404" s="13" t="s">
        <v>1112</v>
      </c>
      <c r="D12404">
        <v>20</v>
      </c>
    </row>
    <row r="12405" spans="1:4">
      <c r="A12405" s="12">
        <v>46168</v>
      </c>
      <c r="B12405">
        <v>0.96006347449231033</v>
      </c>
      <c r="C12405" t="s">
        <v>1237</v>
      </c>
      <c r="D12405">
        <v>53</v>
      </c>
    </row>
    <row r="12406" spans="1:4">
      <c r="A12406" s="12">
        <v>46169</v>
      </c>
      <c r="B12406">
        <v>9.8517870000000007E-3</v>
      </c>
      <c r="C12406" s="13" t="s">
        <v>1112</v>
      </c>
      <c r="D12406">
        <v>20</v>
      </c>
    </row>
    <row r="12407" spans="1:4">
      <c r="A12407" s="12">
        <v>46169</v>
      </c>
      <c r="B12407">
        <v>0.96003996021764948</v>
      </c>
      <c r="C12407" t="s">
        <v>1237</v>
      </c>
      <c r="D12407">
        <v>53</v>
      </c>
    </row>
    <row r="12408" spans="1:4">
      <c r="A12408" s="12">
        <v>46170</v>
      </c>
      <c r="B12408">
        <v>9.8517199999999996E-3</v>
      </c>
      <c r="C12408" s="13" t="s">
        <v>1112</v>
      </c>
      <c r="D12408">
        <v>20</v>
      </c>
    </row>
    <row r="12409" spans="1:4">
      <c r="A12409" s="12">
        <v>46170</v>
      </c>
      <c r="B12409">
        <v>0.96001644651891005</v>
      </c>
      <c r="C12409" t="s">
        <v>1237</v>
      </c>
      <c r="D12409">
        <v>53</v>
      </c>
    </row>
    <row r="12410" spans="1:4">
      <c r="A12410" s="12">
        <v>46171</v>
      </c>
      <c r="B12410">
        <v>9.8516530000000001E-3</v>
      </c>
      <c r="C12410" s="13" t="s">
        <v>1112</v>
      </c>
      <c r="D12410">
        <v>20</v>
      </c>
    </row>
    <row r="12411" spans="1:4">
      <c r="A12411" s="12">
        <v>46171</v>
      </c>
      <c r="B12411">
        <v>0.95999293339607783</v>
      </c>
      <c r="C12411" t="s">
        <v>1237</v>
      </c>
      <c r="D12411">
        <v>53</v>
      </c>
    </row>
    <row r="12412" spans="1:4">
      <c r="A12412" s="12">
        <v>46172</v>
      </c>
      <c r="B12412">
        <v>9.8515860000000007E-3</v>
      </c>
      <c r="C12412" s="13" t="s">
        <v>1112</v>
      </c>
      <c r="D12412">
        <v>20</v>
      </c>
    </row>
    <row r="12413" spans="1:4">
      <c r="A12413" s="12">
        <v>46172</v>
      </c>
      <c r="B12413">
        <v>0.95996942084913883</v>
      </c>
      <c r="C12413" t="s">
        <v>1237</v>
      </c>
      <c r="D12413">
        <v>53</v>
      </c>
    </row>
    <row r="12414" spans="1:4">
      <c r="A12414" s="12">
        <v>46173</v>
      </c>
      <c r="B12414">
        <v>9.8515189999999996E-3</v>
      </c>
      <c r="C12414" s="13" t="s">
        <v>1112</v>
      </c>
      <c r="D12414">
        <v>20</v>
      </c>
    </row>
    <row r="12415" spans="1:4">
      <c r="A12415" s="12">
        <v>46173</v>
      </c>
      <c r="B12415">
        <v>0.95994590887807896</v>
      </c>
      <c r="C12415" t="s">
        <v>1237</v>
      </c>
      <c r="D12415">
        <v>53</v>
      </c>
    </row>
    <row r="12416" spans="1:4">
      <c r="A12416" s="12">
        <v>46174</v>
      </c>
      <c r="B12416">
        <v>9.8514520000000001E-3</v>
      </c>
      <c r="C12416" s="13" t="s">
        <v>1112</v>
      </c>
      <c r="D12416">
        <v>20</v>
      </c>
    </row>
    <row r="12417" spans="1:4">
      <c r="A12417" s="12">
        <v>46174</v>
      </c>
      <c r="B12417">
        <v>0.9599223974828841</v>
      </c>
      <c r="C12417" t="s">
        <v>1237</v>
      </c>
      <c r="D12417">
        <v>53</v>
      </c>
    </row>
    <row r="12418" spans="1:4">
      <c r="A12418" s="12">
        <v>46175</v>
      </c>
      <c r="B12418">
        <v>9.8513850000000007E-3</v>
      </c>
      <c r="C12418" s="13" t="s">
        <v>1112</v>
      </c>
      <c r="D12418">
        <v>20</v>
      </c>
    </row>
    <row r="12419" spans="1:4">
      <c r="A12419" s="12">
        <v>46175</v>
      </c>
      <c r="B12419">
        <v>0.95989888666354006</v>
      </c>
      <c r="C12419" t="s">
        <v>1237</v>
      </c>
      <c r="D12419">
        <v>53</v>
      </c>
    </row>
    <row r="12420" spans="1:4">
      <c r="A12420" s="12">
        <v>46176</v>
      </c>
      <c r="B12420">
        <v>9.8513179999999995E-3</v>
      </c>
      <c r="C12420" s="13" t="s">
        <v>1112</v>
      </c>
      <c r="D12420">
        <v>20</v>
      </c>
    </row>
    <row r="12421" spans="1:4">
      <c r="A12421" s="12">
        <v>46176</v>
      </c>
      <c r="B12421">
        <v>0.95987537642003284</v>
      </c>
      <c r="C12421" t="s">
        <v>1237</v>
      </c>
      <c r="D12421">
        <v>53</v>
      </c>
    </row>
    <row r="12422" spans="1:4">
      <c r="A12422" s="12">
        <v>46177</v>
      </c>
      <c r="B12422">
        <v>9.8512510000000001E-3</v>
      </c>
      <c r="C12422" s="13" t="s">
        <v>1112</v>
      </c>
      <c r="D12422">
        <v>20</v>
      </c>
    </row>
    <row r="12423" spans="1:4">
      <c r="A12423" s="12">
        <v>46177</v>
      </c>
      <c r="B12423">
        <v>0.95985186675234835</v>
      </c>
      <c r="C12423" t="s">
        <v>1237</v>
      </c>
      <c r="D12423">
        <v>53</v>
      </c>
    </row>
    <row r="12424" spans="1:4">
      <c r="A12424" s="12">
        <v>46178</v>
      </c>
      <c r="B12424">
        <v>9.8511840000000007E-3</v>
      </c>
      <c r="C12424" s="13" t="s">
        <v>1112</v>
      </c>
      <c r="D12424">
        <v>20</v>
      </c>
    </row>
    <row r="12425" spans="1:4">
      <c r="A12425" s="12">
        <v>46178</v>
      </c>
      <c r="B12425">
        <v>0.95982835766047236</v>
      </c>
      <c r="C12425" t="s">
        <v>1237</v>
      </c>
      <c r="D12425">
        <v>53</v>
      </c>
    </row>
    <row r="12426" spans="1:4">
      <c r="A12426" s="12">
        <v>46179</v>
      </c>
      <c r="B12426">
        <v>9.8511169999999995E-3</v>
      </c>
      <c r="C12426" s="13" t="s">
        <v>1112</v>
      </c>
      <c r="D12426">
        <v>20</v>
      </c>
    </row>
    <row r="12427" spans="1:4">
      <c r="A12427" s="12">
        <v>46179</v>
      </c>
      <c r="B12427">
        <v>0.9598048491443909</v>
      </c>
      <c r="C12427" t="s">
        <v>1237</v>
      </c>
      <c r="D12427">
        <v>53</v>
      </c>
    </row>
    <row r="12428" spans="1:4">
      <c r="A12428" s="12">
        <v>46180</v>
      </c>
      <c r="B12428">
        <v>9.8510500000000001E-3</v>
      </c>
      <c r="C12428" s="13" t="s">
        <v>1112</v>
      </c>
      <c r="D12428">
        <v>20</v>
      </c>
    </row>
    <row r="12429" spans="1:4">
      <c r="A12429" s="12">
        <v>46180</v>
      </c>
      <c r="B12429">
        <v>0.95978134120408976</v>
      </c>
      <c r="C12429" t="s">
        <v>1237</v>
      </c>
      <c r="D12429">
        <v>53</v>
      </c>
    </row>
    <row r="12430" spans="1:4">
      <c r="A12430" s="12">
        <v>46181</v>
      </c>
      <c r="B12430">
        <v>9.8509830000000007E-3</v>
      </c>
      <c r="C12430" s="13" t="s">
        <v>1112</v>
      </c>
      <c r="D12430">
        <v>20</v>
      </c>
    </row>
    <row r="12431" spans="1:4">
      <c r="A12431" s="12">
        <v>46181</v>
      </c>
      <c r="B12431">
        <v>0.95975783383955493</v>
      </c>
      <c r="C12431" t="s">
        <v>1237</v>
      </c>
      <c r="D12431">
        <v>53</v>
      </c>
    </row>
    <row r="12432" spans="1:4">
      <c r="A12432" s="12">
        <v>46182</v>
      </c>
      <c r="B12432">
        <v>9.8509159999999995E-3</v>
      </c>
      <c r="C12432" s="13" t="s">
        <v>1112</v>
      </c>
      <c r="D12432">
        <v>20</v>
      </c>
    </row>
    <row r="12433" spans="1:4">
      <c r="A12433" s="12">
        <v>46182</v>
      </c>
      <c r="B12433">
        <v>0.95973432705077222</v>
      </c>
      <c r="C12433" t="s">
        <v>1237</v>
      </c>
      <c r="D12433">
        <v>53</v>
      </c>
    </row>
    <row r="12434" spans="1:4">
      <c r="A12434" s="12">
        <v>46183</v>
      </c>
      <c r="B12434">
        <v>9.8508490000000001E-3</v>
      </c>
      <c r="C12434" s="13" t="s">
        <v>1112</v>
      </c>
      <c r="D12434">
        <v>20</v>
      </c>
    </row>
    <row r="12435" spans="1:4">
      <c r="A12435" s="12">
        <v>46183</v>
      </c>
      <c r="B12435">
        <v>0.95971082083772763</v>
      </c>
      <c r="C12435" t="s">
        <v>1237</v>
      </c>
      <c r="D12435">
        <v>53</v>
      </c>
    </row>
    <row r="12436" spans="1:4">
      <c r="A12436" s="12">
        <v>46184</v>
      </c>
      <c r="B12436">
        <v>9.8507820000000006E-3</v>
      </c>
      <c r="C12436" s="13" t="s">
        <v>1112</v>
      </c>
      <c r="D12436">
        <v>20</v>
      </c>
    </row>
    <row r="12437" spans="1:4">
      <c r="A12437" s="12">
        <v>46184</v>
      </c>
      <c r="B12437">
        <v>0.95968731520040695</v>
      </c>
      <c r="C12437" t="s">
        <v>1237</v>
      </c>
      <c r="D12437">
        <v>53</v>
      </c>
    </row>
    <row r="12438" spans="1:4">
      <c r="A12438" s="12">
        <v>46185</v>
      </c>
      <c r="B12438">
        <v>9.8507149999999995E-3</v>
      </c>
      <c r="C12438" s="13" t="s">
        <v>1112</v>
      </c>
      <c r="D12438">
        <v>20</v>
      </c>
    </row>
    <row r="12439" spans="1:4">
      <c r="A12439" s="12">
        <v>46185</v>
      </c>
      <c r="B12439">
        <v>0.9596638101387962</v>
      </c>
      <c r="C12439" t="s">
        <v>1237</v>
      </c>
      <c r="D12439">
        <v>53</v>
      </c>
    </row>
    <row r="12440" spans="1:4">
      <c r="A12440" s="12">
        <v>46186</v>
      </c>
      <c r="B12440">
        <v>9.850648E-3</v>
      </c>
      <c r="C12440" s="13" t="s">
        <v>1112</v>
      </c>
      <c r="D12440">
        <v>20</v>
      </c>
    </row>
    <row r="12441" spans="1:4">
      <c r="A12441" s="12">
        <v>46186</v>
      </c>
      <c r="B12441">
        <v>0.95964030565288116</v>
      </c>
      <c r="C12441" t="s">
        <v>1237</v>
      </c>
      <c r="D12441">
        <v>53</v>
      </c>
    </row>
    <row r="12442" spans="1:4">
      <c r="A12442" s="12">
        <v>46187</v>
      </c>
      <c r="B12442">
        <v>9.8505810000000006E-3</v>
      </c>
      <c r="C12442" s="13" t="s">
        <v>1112</v>
      </c>
      <c r="D12442">
        <v>20</v>
      </c>
    </row>
    <row r="12443" spans="1:4">
      <c r="A12443" s="12">
        <v>46187</v>
      </c>
      <c r="B12443">
        <v>0.95961680174264785</v>
      </c>
      <c r="C12443" t="s">
        <v>1237</v>
      </c>
      <c r="D12443">
        <v>53</v>
      </c>
    </row>
    <row r="12444" spans="1:4">
      <c r="A12444" s="12">
        <v>46188</v>
      </c>
      <c r="B12444">
        <v>9.8505139999999995E-3</v>
      </c>
      <c r="C12444" s="13" t="s">
        <v>1112</v>
      </c>
      <c r="D12444">
        <v>20</v>
      </c>
    </row>
    <row r="12445" spans="1:4">
      <c r="A12445" s="12">
        <v>46188</v>
      </c>
      <c r="B12445">
        <v>0.95959329840808205</v>
      </c>
      <c r="C12445" t="s">
        <v>1237</v>
      </c>
      <c r="D12445">
        <v>53</v>
      </c>
    </row>
    <row r="12446" spans="1:4">
      <c r="A12446" s="12">
        <v>46189</v>
      </c>
      <c r="B12446">
        <v>9.850447E-3</v>
      </c>
      <c r="C12446" s="13" t="s">
        <v>1112</v>
      </c>
      <c r="D12446">
        <v>20</v>
      </c>
    </row>
    <row r="12447" spans="1:4">
      <c r="A12447" s="12">
        <v>46189</v>
      </c>
      <c r="B12447">
        <v>0.95956979564916978</v>
      </c>
      <c r="C12447" t="s">
        <v>1237</v>
      </c>
      <c r="D12447">
        <v>53</v>
      </c>
    </row>
    <row r="12448" spans="1:4">
      <c r="A12448" s="12">
        <v>46190</v>
      </c>
      <c r="B12448">
        <v>9.8503800000000006E-3</v>
      </c>
      <c r="C12448" s="13" t="s">
        <v>1112</v>
      </c>
      <c r="D12448">
        <v>20</v>
      </c>
    </row>
    <row r="12449" spans="1:4">
      <c r="A12449" s="12">
        <v>46190</v>
      </c>
      <c r="B12449">
        <v>0.95954629346589682</v>
      </c>
      <c r="C12449" t="s">
        <v>1237</v>
      </c>
      <c r="D12449">
        <v>53</v>
      </c>
    </row>
    <row r="12450" spans="1:4">
      <c r="A12450" s="12">
        <v>46191</v>
      </c>
      <c r="B12450">
        <v>9.8503129999999994E-3</v>
      </c>
      <c r="C12450" s="13" t="s">
        <v>1112</v>
      </c>
      <c r="D12450">
        <v>20</v>
      </c>
    </row>
    <row r="12451" spans="1:4">
      <c r="A12451" s="12">
        <v>46191</v>
      </c>
      <c r="B12451">
        <v>0.95952279185824907</v>
      </c>
      <c r="C12451" t="s">
        <v>1237</v>
      </c>
      <c r="D12451">
        <v>53</v>
      </c>
    </row>
    <row r="12452" spans="1:4">
      <c r="A12452" s="12">
        <v>46192</v>
      </c>
      <c r="B12452">
        <v>9.850246E-3</v>
      </c>
      <c r="C12452" s="13" t="s">
        <v>1112</v>
      </c>
      <c r="D12452">
        <v>20</v>
      </c>
    </row>
    <row r="12453" spans="1:4">
      <c r="A12453" s="12">
        <v>46192</v>
      </c>
      <c r="B12453">
        <v>0.95949929082621255</v>
      </c>
      <c r="C12453" t="s">
        <v>1237</v>
      </c>
      <c r="D12453">
        <v>53</v>
      </c>
    </row>
    <row r="12454" spans="1:4">
      <c r="A12454" s="12">
        <v>46193</v>
      </c>
      <c r="B12454">
        <v>9.8501790000000006E-3</v>
      </c>
      <c r="C12454" s="13" t="s">
        <v>1112</v>
      </c>
      <c r="D12454">
        <v>20</v>
      </c>
    </row>
    <row r="12455" spans="1:4">
      <c r="A12455" s="12">
        <v>46193</v>
      </c>
      <c r="B12455">
        <v>0.95947579036977304</v>
      </c>
      <c r="C12455" t="s">
        <v>1237</v>
      </c>
      <c r="D12455">
        <v>53</v>
      </c>
    </row>
    <row r="12456" spans="1:4">
      <c r="A12456" s="12">
        <v>46194</v>
      </c>
      <c r="B12456">
        <v>9.8501119999999994E-3</v>
      </c>
      <c r="C12456" s="13" t="s">
        <v>1112</v>
      </c>
      <c r="D12456">
        <v>20</v>
      </c>
    </row>
    <row r="12457" spans="1:4">
      <c r="A12457" s="12">
        <v>46194</v>
      </c>
      <c r="B12457">
        <v>0.95945229048891656</v>
      </c>
      <c r="C12457" t="s">
        <v>1237</v>
      </c>
      <c r="D12457">
        <v>53</v>
      </c>
    </row>
    <row r="12458" spans="1:4">
      <c r="A12458" s="12">
        <v>46195</v>
      </c>
      <c r="B12458">
        <v>9.850045E-3</v>
      </c>
      <c r="C12458" s="13" t="s">
        <v>1112</v>
      </c>
      <c r="D12458">
        <v>20</v>
      </c>
    </row>
    <row r="12459" spans="1:4">
      <c r="A12459" s="12">
        <v>46195</v>
      </c>
      <c r="B12459">
        <v>0.95942879118362889</v>
      </c>
      <c r="C12459" t="s">
        <v>1237</v>
      </c>
      <c r="D12459">
        <v>53</v>
      </c>
    </row>
    <row r="12460" spans="1:4">
      <c r="A12460" s="12">
        <v>46196</v>
      </c>
      <c r="B12460">
        <v>9.8499780000000006E-3</v>
      </c>
      <c r="C12460" s="13" t="s">
        <v>1112</v>
      </c>
      <c r="D12460">
        <v>20</v>
      </c>
    </row>
    <row r="12461" spans="1:4">
      <c r="A12461" s="12">
        <v>46196</v>
      </c>
      <c r="B12461">
        <v>0.95940529245389605</v>
      </c>
      <c r="C12461" t="s">
        <v>1237</v>
      </c>
      <c r="D12461">
        <v>53</v>
      </c>
    </row>
    <row r="12462" spans="1:4">
      <c r="A12462" s="12">
        <v>46197</v>
      </c>
      <c r="B12462">
        <v>9.8499109999999994E-3</v>
      </c>
      <c r="C12462" s="13" t="s">
        <v>1112</v>
      </c>
      <c r="D12462">
        <v>20</v>
      </c>
    </row>
    <row r="12463" spans="1:4">
      <c r="A12463" s="12">
        <v>46197</v>
      </c>
      <c r="B12463">
        <v>0.95938179429970394</v>
      </c>
      <c r="C12463" t="s">
        <v>1237</v>
      </c>
      <c r="D12463">
        <v>53</v>
      </c>
    </row>
    <row r="12464" spans="1:4">
      <c r="A12464" s="12">
        <v>46198</v>
      </c>
      <c r="B12464">
        <v>9.849844E-3</v>
      </c>
      <c r="C12464" s="13" t="s">
        <v>1112</v>
      </c>
      <c r="D12464">
        <v>20</v>
      </c>
    </row>
    <row r="12465" spans="1:4">
      <c r="A12465" s="12">
        <v>46198</v>
      </c>
      <c r="B12465">
        <v>0.95935829672103834</v>
      </c>
      <c r="C12465" t="s">
        <v>1237</v>
      </c>
      <c r="D12465">
        <v>53</v>
      </c>
    </row>
    <row r="12466" spans="1:4">
      <c r="A12466" s="12">
        <v>46199</v>
      </c>
      <c r="B12466">
        <v>9.8497770000000005E-3</v>
      </c>
      <c r="C12466" s="13" t="s">
        <v>1112</v>
      </c>
      <c r="D12466">
        <v>20</v>
      </c>
    </row>
    <row r="12467" spans="1:4">
      <c r="A12467" s="12">
        <v>46199</v>
      </c>
      <c r="B12467">
        <v>0.95933479971788527</v>
      </c>
      <c r="C12467" t="s">
        <v>1237</v>
      </c>
      <c r="D12467">
        <v>53</v>
      </c>
    </row>
    <row r="12468" spans="1:4">
      <c r="A12468" s="12">
        <v>46200</v>
      </c>
      <c r="B12468">
        <v>9.8497099999999994E-3</v>
      </c>
      <c r="C12468" s="13" t="s">
        <v>1112</v>
      </c>
      <c r="D12468">
        <v>20</v>
      </c>
    </row>
    <row r="12469" spans="1:4">
      <c r="A12469" s="12">
        <v>46200</v>
      </c>
      <c r="B12469">
        <v>0.95931130329023062</v>
      </c>
      <c r="C12469" t="s">
        <v>1237</v>
      </c>
      <c r="D12469">
        <v>53</v>
      </c>
    </row>
    <row r="12470" spans="1:4">
      <c r="A12470" s="12">
        <v>46201</v>
      </c>
      <c r="B12470">
        <v>9.8496429999999999E-3</v>
      </c>
      <c r="C12470" s="13" t="s">
        <v>1112</v>
      </c>
      <c r="D12470">
        <v>20</v>
      </c>
    </row>
    <row r="12471" spans="1:4">
      <c r="A12471" s="12">
        <v>46201</v>
      </c>
      <c r="B12471">
        <v>0.95928780743806019</v>
      </c>
      <c r="C12471" t="s">
        <v>1237</v>
      </c>
      <c r="D12471">
        <v>53</v>
      </c>
    </row>
    <row r="12472" spans="1:4">
      <c r="A12472" s="12">
        <v>46202</v>
      </c>
      <c r="B12472">
        <v>9.8495760000000005E-3</v>
      </c>
      <c r="C12472" s="13" t="s">
        <v>1112</v>
      </c>
      <c r="D12472">
        <v>20</v>
      </c>
    </row>
    <row r="12473" spans="1:4">
      <c r="A12473" s="12">
        <v>46202</v>
      </c>
      <c r="B12473">
        <v>0.95926431216135999</v>
      </c>
      <c r="C12473" t="s">
        <v>1237</v>
      </c>
      <c r="D12473">
        <v>53</v>
      </c>
    </row>
    <row r="12474" spans="1:4">
      <c r="A12474" s="12">
        <v>46203</v>
      </c>
      <c r="B12474">
        <v>9.8495089999999993E-3</v>
      </c>
      <c r="C12474" s="13" t="s">
        <v>1112</v>
      </c>
      <c r="D12474">
        <v>20</v>
      </c>
    </row>
    <row r="12475" spans="1:4">
      <c r="A12475" s="12">
        <v>46203</v>
      </c>
      <c r="B12475">
        <v>0.95924081746011591</v>
      </c>
      <c r="C12475" t="s">
        <v>1237</v>
      </c>
      <c r="D12475">
        <v>53</v>
      </c>
    </row>
    <row r="12476" spans="1:4">
      <c r="A12476" s="12">
        <v>46204</v>
      </c>
      <c r="B12476">
        <v>9.8494419999999999E-3</v>
      </c>
      <c r="C12476" s="13" t="s">
        <v>1112</v>
      </c>
      <c r="D12476">
        <v>20</v>
      </c>
    </row>
    <row r="12477" spans="1:4">
      <c r="A12477" s="12">
        <v>46204</v>
      </c>
      <c r="B12477">
        <v>0.95921732333431386</v>
      </c>
      <c r="C12477" t="s">
        <v>1237</v>
      </c>
      <c r="D12477">
        <v>53</v>
      </c>
    </row>
    <row r="12478" spans="1:4">
      <c r="A12478" s="12">
        <v>46205</v>
      </c>
      <c r="B12478">
        <v>9.8493750000000005E-3</v>
      </c>
      <c r="C12478" s="13" t="s">
        <v>1112</v>
      </c>
      <c r="D12478">
        <v>20</v>
      </c>
    </row>
    <row r="12479" spans="1:4">
      <c r="A12479" s="12">
        <v>46205</v>
      </c>
      <c r="B12479">
        <v>0.95919382978393974</v>
      </c>
      <c r="C12479" t="s">
        <v>1237</v>
      </c>
      <c r="D12479">
        <v>53</v>
      </c>
    </row>
    <row r="12480" spans="1:4">
      <c r="A12480" s="12">
        <v>46206</v>
      </c>
      <c r="B12480">
        <v>9.8493079999999993E-3</v>
      </c>
      <c r="C12480" s="13" t="s">
        <v>1112</v>
      </c>
      <c r="D12480">
        <v>20</v>
      </c>
    </row>
    <row r="12481" spans="1:4">
      <c r="A12481" s="12">
        <v>46206</v>
      </c>
      <c r="B12481">
        <v>0.95917033680897945</v>
      </c>
      <c r="C12481" t="s">
        <v>1237</v>
      </c>
      <c r="D12481">
        <v>53</v>
      </c>
    </row>
    <row r="12482" spans="1:4">
      <c r="A12482" s="12">
        <v>46207</v>
      </c>
      <c r="B12482">
        <v>9.8492409999999999E-3</v>
      </c>
      <c r="C12482" s="13" t="s">
        <v>1112</v>
      </c>
      <c r="D12482">
        <v>20</v>
      </c>
    </row>
    <row r="12483" spans="1:4">
      <c r="A12483" s="12">
        <v>46207</v>
      </c>
      <c r="B12483">
        <v>0.95914684440941889</v>
      </c>
      <c r="C12483" t="s">
        <v>1237</v>
      </c>
      <c r="D12483">
        <v>53</v>
      </c>
    </row>
    <row r="12484" spans="1:4">
      <c r="A12484" s="12">
        <v>46208</v>
      </c>
      <c r="B12484">
        <v>9.8491740000000005E-3</v>
      </c>
      <c r="C12484" s="13" t="s">
        <v>1112</v>
      </c>
      <c r="D12484">
        <v>20</v>
      </c>
    </row>
    <row r="12485" spans="1:4">
      <c r="A12485" s="12">
        <v>46208</v>
      </c>
      <c r="B12485">
        <v>0.95912335258524395</v>
      </c>
      <c r="C12485" t="s">
        <v>1237</v>
      </c>
      <c r="D12485">
        <v>53</v>
      </c>
    </row>
    <row r="12486" spans="1:4">
      <c r="A12486" s="12">
        <v>46209</v>
      </c>
      <c r="B12486">
        <v>9.8491069999999993E-3</v>
      </c>
      <c r="C12486" s="13" t="s">
        <v>1112</v>
      </c>
      <c r="D12486">
        <v>20</v>
      </c>
    </row>
    <row r="12487" spans="1:4">
      <c r="A12487" s="12">
        <v>46209</v>
      </c>
      <c r="B12487">
        <v>0.95909986133644054</v>
      </c>
      <c r="C12487" t="s">
        <v>1237</v>
      </c>
      <c r="D12487">
        <v>53</v>
      </c>
    </row>
    <row r="12488" spans="1:4">
      <c r="A12488" s="12">
        <v>46210</v>
      </c>
      <c r="B12488">
        <v>9.8490399999999999E-3</v>
      </c>
      <c r="C12488" s="13" t="s">
        <v>1112</v>
      </c>
      <c r="D12488">
        <v>20</v>
      </c>
    </row>
    <row r="12489" spans="1:4">
      <c r="A12489" s="12">
        <v>46210</v>
      </c>
      <c r="B12489">
        <v>0.95907637066299456</v>
      </c>
      <c r="C12489" t="s">
        <v>1237</v>
      </c>
      <c r="D12489">
        <v>53</v>
      </c>
    </row>
    <row r="12490" spans="1:4">
      <c r="A12490" s="12">
        <v>46211</v>
      </c>
      <c r="B12490">
        <v>9.8489730000000004E-3</v>
      </c>
      <c r="C12490" s="13" t="s">
        <v>1112</v>
      </c>
      <c r="D12490">
        <v>20</v>
      </c>
    </row>
    <row r="12491" spans="1:4">
      <c r="A12491" s="12">
        <v>46211</v>
      </c>
      <c r="B12491">
        <v>0.95905288056489202</v>
      </c>
      <c r="C12491" t="s">
        <v>1237</v>
      </c>
      <c r="D12491">
        <v>53</v>
      </c>
    </row>
    <row r="12492" spans="1:4">
      <c r="A12492" s="12">
        <v>46212</v>
      </c>
      <c r="B12492">
        <v>9.8489059999999993E-3</v>
      </c>
      <c r="C12492" s="13" t="s">
        <v>1112</v>
      </c>
      <c r="D12492">
        <v>20</v>
      </c>
    </row>
    <row r="12493" spans="1:4">
      <c r="A12493" s="12">
        <v>46212</v>
      </c>
      <c r="B12493">
        <v>0.95902939104211871</v>
      </c>
      <c r="C12493" t="s">
        <v>1237</v>
      </c>
      <c r="D12493">
        <v>53</v>
      </c>
    </row>
    <row r="12494" spans="1:4">
      <c r="A12494" s="12">
        <v>46213</v>
      </c>
      <c r="B12494">
        <v>9.8488389999999999E-3</v>
      </c>
      <c r="C12494" s="13" t="s">
        <v>1112</v>
      </c>
      <c r="D12494">
        <v>20</v>
      </c>
    </row>
    <row r="12495" spans="1:4">
      <c r="A12495" s="12">
        <v>46213</v>
      </c>
      <c r="B12495">
        <v>0.95900590209466052</v>
      </c>
      <c r="C12495" t="s">
        <v>1237</v>
      </c>
      <c r="D12495">
        <v>53</v>
      </c>
    </row>
    <row r="12496" spans="1:4">
      <c r="A12496" s="12">
        <v>46214</v>
      </c>
      <c r="B12496">
        <v>9.8487720000000004E-3</v>
      </c>
      <c r="C12496" s="13" t="s">
        <v>1112</v>
      </c>
      <c r="D12496">
        <v>20</v>
      </c>
    </row>
    <row r="12497" spans="1:4">
      <c r="A12497" s="12">
        <v>46214</v>
      </c>
      <c r="B12497">
        <v>0.95898241372250348</v>
      </c>
      <c r="C12497" t="s">
        <v>1237</v>
      </c>
      <c r="D12497">
        <v>53</v>
      </c>
    </row>
    <row r="12498" spans="1:4">
      <c r="A12498" s="12">
        <v>46215</v>
      </c>
      <c r="B12498">
        <v>9.8487049999999993E-3</v>
      </c>
      <c r="C12498" s="13" t="s">
        <v>1112</v>
      </c>
      <c r="D12498">
        <v>20</v>
      </c>
    </row>
    <row r="12499" spans="1:4">
      <c r="A12499" s="12">
        <v>46215</v>
      </c>
      <c r="B12499">
        <v>0.95895892592563337</v>
      </c>
      <c r="C12499" t="s">
        <v>1237</v>
      </c>
      <c r="D12499">
        <v>53</v>
      </c>
    </row>
    <row r="12500" spans="1:4">
      <c r="A12500" s="12">
        <v>46216</v>
      </c>
      <c r="B12500">
        <v>9.8486379999999998E-3</v>
      </c>
      <c r="C12500" s="13" t="s">
        <v>1112</v>
      </c>
      <c r="D12500">
        <v>20</v>
      </c>
    </row>
    <row r="12501" spans="1:4">
      <c r="A12501" s="12">
        <v>46216</v>
      </c>
      <c r="B12501">
        <v>0.95893543870403619</v>
      </c>
      <c r="C12501" t="s">
        <v>1237</v>
      </c>
      <c r="D12501">
        <v>53</v>
      </c>
    </row>
    <row r="12502" spans="1:4">
      <c r="A12502" s="12">
        <v>46217</v>
      </c>
      <c r="B12502">
        <v>9.8485710000000004E-3</v>
      </c>
      <c r="C12502" s="13" t="s">
        <v>1112</v>
      </c>
      <c r="D12502">
        <v>20</v>
      </c>
    </row>
    <row r="12503" spans="1:4">
      <c r="A12503" s="12">
        <v>46217</v>
      </c>
      <c r="B12503">
        <v>0.95891195205769786</v>
      </c>
      <c r="C12503" t="s">
        <v>1237</v>
      </c>
      <c r="D12503">
        <v>53</v>
      </c>
    </row>
    <row r="12504" spans="1:4">
      <c r="A12504" s="12">
        <v>46218</v>
      </c>
      <c r="B12504">
        <v>9.8485039999999992E-3</v>
      </c>
      <c r="C12504" s="13" t="s">
        <v>1112</v>
      </c>
      <c r="D12504">
        <v>20</v>
      </c>
    </row>
    <row r="12505" spans="1:4">
      <c r="A12505" s="12">
        <v>46218</v>
      </c>
      <c r="B12505">
        <v>0.95888846598660427</v>
      </c>
      <c r="C12505" t="s">
        <v>1237</v>
      </c>
      <c r="D12505">
        <v>53</v>
      </c>
    </row>
    <row r="12506" spans="1:4">
      <c r="A12506" s="12">
        <v>46219</v>
      </c>
      <c r="B12506">
        <v>9.8484369999999998E-3</v>
      </c>
      <c r="C12506" s="13" t="s">
        <v>1112</v>
      </c>
      <c r="D12506">
        <v>20</v>
      </c>
    </row>
    <row r="12507" spans="1:4">
      <c r="A12507" s="12">
        <v>46219</v>
      </c>
      <c r="B12507">
        <v>0.95886498049074131</v>
      </c>
      <c r="C12507" t="s">
        <v>1237</v>
      </c>
      <c r="D12507">
        <v>53</v>
      </c>
    </row>
    <row r="12508" spans="1:4">
      <c r="A12508" s="12">
        <v>46220</v>
      </c>
      <c r="B12508">
        <v>9.8483700000000004E-3</v>
      </c>
      <c r="C12508" s="13" t="s">
        <v>1112</v>
      </c>
      <c r="D12508">
        <v>20</v>
      </c>
    </row>
    <row r="12509" spans="1:4">
      <c r="A12509" s="12">
        <v>46220</v>
      </c>
      <c r="B12509">
        <v>0.9588414955700949</v>
      </c>
      <c r="C12509" t="s">
        <v>1237</v>
      </c>
      <c r="D12509">
        <v>53</v>
      </c>
    </row>
    <row r="12510" spans="1:4">
      <c r="A12510" s="12">
        <v>46221</v>
      </c>
      <c r="B12510">
        <v>9.8483029999999992E-3</v>
      </c>
      <c r="C12510" s="13" t="s">
        <v>1112</v>
      </c>
      <c r="D12510">
        <v>20</v>
      </c>
    </row>
    <row r="12511" spans="1:4">
      <c r="A12511" s="12">
        <v>46221</v>
      </c>
      <c r="B12511">
        <v>0.95881801122465093</v>
      </c>
      <c r="C12511" t="s">
        <v>1237</v>
      </c>
      <c r="D12511">
        <v>53</v>
      </c>
    </row>
    <row r="12512" spans="1:4">
      <c r="A12512" s="12">
        <v>46222</v>
      </c>
      <c r="B12512">
        <v>9.8482359999999998E-3</v>
      </c>
      <c r="C12512" s="13" t="s">
        <v>1112</v>
      </c>
      <c r="D12512">
        <v>20</v>
      </c>
    </row>
    <row r="12513" spans="1:4">
      <c r="A12513" s="12">
        <v>46222</v>
      </c>
      <c r="B12513">
        <v>0.95879452745439531</v>
      </c>
      <c r="C12513" t="s">
        <v>1237</v>
      </c>
      <c r="D12513">
        <v>53</v>
      </c>
    </row>
    <row r="12514" spans="1:4">
      <c r="A12514" s="12">
        <v>46223</v>
      </c>
      <c r="B12514">
        <v>9.8481690000000004E-3</v>
      </c>
      <c r="C12514" s="13" t="s">
        <v>1112</v>
      </c>
      <c r="D12514">
        <v>20</v>
      </c>
    </row>
    <row r="12515" spans="1:4">
      <c r="A12515" s="12">
        <v>46223</v>
      </c>
      <c r="B12515">
        <v>0.95877104425931403</v>
      </c>
      <c r="C12515" t="s">
        <v>1237</v>
      </c>
      <c r="D12515">
        <v>53</v>
      </c>
    </row>
    <row r="12516" spans="1:4">
      <c r="A12516" s="12">
        <v>46224</v>
      </c>
      <c r="B12516">
        <v>9.8481019999999992E-3</v>
      </c>
      <c r="C12516" s="13" t="s">
        <v>1112</v>
      </c>
      <c r="D12516">
        <v>20</v>
      </c>
    </row>
    <row r="12517" spans="1:4">
      <c r="A12517" s="12">
        <v>46224</v>
      </c>
      <c r="B12517">
        <v>0.9587475616393929</v>
      </c>
      <c r="C12517" t="s">
        <v>1237</v>
      </c>
      <c r="D12517">
        <v>53</v>
      </c>
    </row>
    <row r="12518" spans="1:4">
      <c r="A12518" s="12">
        <v>46225</v>
      </c>
      <c r="B12518">
        <v>9.8480349999999998E-3</v>
      </c>
      <c r="C12518" s="13" t="s">
        <v>1112</v>
      </c>
      <c r="D12518">
        <v>20</v>
      </c>
    </row>
    <row r="12519" spans="1:4">
      <c r="A12519" s="12">
        <v>46225</v>
      </c>
      <c r="B12519">
        <v>0.95872407959461792</v>
      </c>
      <c r="C12519" t="s">
        <v>1237</v>
      </c>
      <c r="D12519">
        <v>53</v>
      </c>
    </row>
    <row r="12520" spans="1:4">
      <c r="A12520" s="12">
        <v>46226</v>
      </c>
      <c r="B12520">
        <v>9.8479680000000003E-3</v>
      </c>
      <c r="C12520" s="13" t="s">
        <v>1112</v>
      </c>
      <c r="D12520">
        <v>20</v>
      </c>
    </row>
    <row r="12521" spans="1:4">
      <c r="A12521" s="12">
        <v>46226</v>
      </c>
      <c r="B12521">
        <v>0.95870059812497499</v>
      </c>
      <c r="C12521" t="s">
        <v>1237</v>
      </c>
      <c r="D12521">
        <v>53</v>
      </c>
    </row>
    <row r="12522" spans="1:4">
      <c r="A12522" s="12">
        <v>46227</v>
      </c>
      <c r="B12522">
        <v>9.8479009999999992E-3</v>
      </c>
      <c r="C12522" s="13" t="s">
        <v>1112</v>
      </c>
      <c r="D12522">
        <v>20</v>
      </c>
    </row>
    <row r="12523" spans="1:4">
      <c r="A12523" s="12">
        <v>46227</v>
      </c>
      <c r="B12523">
        <v>0.95867711723045002</v>
      </c>
      <c r="C12523" t="s">
        <v>1237</v>
      </c>
      <c r="D12523">
        <v>53</v>
      </c>
    </row>
    <row r="12524" spans="1:4">
      <c r="A12524" s="12">
        <v>46228</v>
      </c>
      <c r="B12524">
        <v>9.8478339999999998E-3</v>
      </c>
      <c r="C12524" s="13" t="s">
        <v>1112</v>
      </c>
      <c r="D12524">
        <v>20</v>
      </c>
    </row>
    <row r="12525" spans="1:4">
      <c r="A12525" s="12">
        <v>46228</v>
      </c>
      <c r="B12525">
        <v>0.95865363691102889</v>
      </c>
      <c r="C12525" t="s">
        <v>1237</v>
      </c>
      <c r="D12525">
        <v>53</v>
      </c>
    </row>
    <row r="12526" spans="1:4">
      <c r="A12526" s="12">
        <v>46229</v>
      </c>
      <c r="B12526">
        <v>9.8477670000000003E-3</v>
      </c>
      <c r="C12526" s="13" t="s">
        <v>1112</v>
      </c>
      <c r="D12526">
        <v>20</v>
      </c>
    </row>
    <row r="12527" spans="1:4">
      <c r="A12527" s="12">
        <v>46229</v>
      </c>
      <c r="B12527">
        <v>0.95863015716669753</v>
      </c>
      <c r="C12527" t="s">
        <v>1237</v>
      </c>
      <c r="D12527">
        <v>53</v>
      </c>
    </row>
    <row r="12528" spans="1:4">
      <c r="A12528" s="12">
        <v>46230</v>
      </c>
      <c r="B12528">
        <v>9.8476999999999992E-3</v>
      </c>
      <c r="C12528" s="13" t="s">
        <v>1112</v>
      </c>
      <c r="D12528">
        <v>20</v>
      </c>
    </row>
    <row r="12529" spans="1:4">
      <c r="A12529" s="12">
        <v>46230</v>
      </c>
      <c r="B12529">
        <v>0.95860667799744181</v>
      </c>
      <c r="C12529" t="s">
        <v>1237</v>
      </c>
      <c r="D12529">
        <v>53</v>
      </c>
    </row>
    <row r="12530" spans="1:4">
      <c r="A12530" s="12">
        <v>46231</v>
      </c>
      <c r="B12530">
        <v>9.8476329999999997E-3</v>
      </c>
      <c r="C12530" s="13" t="s">
        <v>1112</v>
      </c>
      <c r="D12530">
        <v>20</v>
      </c>
    </row>
    <row r="12531" spans="1:4">
      <c r="A12531" s="12">
        <v>46231</v>
      </c>
      <c r="B12531">
        <v>0.95858319940324765</v>
      </c>
      <c r="C12531" t="s">
        <v>1237</v>
      </c>
      <c r="D12531">
        <v>53</v>
      </c>
    </row>
    <row r="12532" spans="1:4">
      <c r="A12532" s="12">
        <v>46232</v>
      </c>
      <c r="B12532">
        <v>9.8475660000000003E-3</v>
      </c>
      <c r="C12532" s="13" t="s">
        <v>1112</v>
      </c>
      <c r="D12532">
        <v>20</v>
      </c>
    </row>
    <row r="12533" spans="1:4">
      <c r="A12533" s="12">
        <v>46232</v>
      </c>
      <c r="B12533">
        <v>0.95855972138410106</v>
      </c>
      <c r="C12533" t="s">
        <v>1237</v>
      </c>
      <c r="D12533">
        <v>53</v>
      </c>
    </row>
    <row r="12534" spans="1:4">
      <c r="A12534" s="12">
        <v>46233</v>
      </c>
      <c r="B12534">
        <v>9.8474989999999991E-3</v>
      </c>
      <c r="C12534" s="13" t="s">
        <v>1112</v>
      </c>
      <c r="D12534">
        <v>20</v>
      </c>
    </row>
    <row r="12535" spans="1:4">
      <c r="A12535" s="12">
        <v>46233</v>
      </c>
      <c r="B12535">
        <v>0.95853624393998793</v>
      </c>
      <c r="C12535" t="s">
        <v>1237</v>
      </c>
      <c r="D12535">
        <v>53</v>
      </c>
    </row>
    <row r="12536" spans="1:4">
      <c r="A12536" s="12">
        <v>46234</v>
      </c>
      <c r="B12536">
        <v>9.8474319999999997E-3</v>
      </c>
      <c r="C12536" s="13" t="s">
        <v>1112</v>
      </c>
      <c r="D12536">
        <v>20</v>
      </c>
    </row>
    <row r="12537" spans="1:4">
      <c r="A12537" s="12">
        <v>46234</v>
      </c>
      <c r="B12537">
        <v>0.95851276707089406</v>
      </c>
      <c r="C12537" t="s">
        <v>1237</v>
      </c>
      <c r="D12537">
        <v>53</v>
      </c>
    </row>
    <row r="12538" spans="1:4">
      <c r="A12538" s="12">
        <v>46235</v>
      </c>
      <c r="B12538">
        <v>9.8473650000000003E-3</v>
      </c>
      <c r="C12538" s="13" t="s">
        <v>1112</v>
      </c>
      <c r="D12538">
        <v>20</v>
      </c>
    </row>
    <row r="12539" spans="1:4">
      <c r="A12539" s="12">
        <v>46235</v>
      </c>
      <c r="B12539">
        <v>0.95848929077680545</v>
      </c>
      <c r="C12539" t="s">
        <v>1237</v>
      </c>
      <c r="D12539">
        <v>53</v>
      </c>
    </row>
    <row r="12540" spans="1:4">
      <c r="A12540" s="12">
        <v>46236</v>
      </c>
      <c r="B12540">
        <v>9.8472980000000009E-3</v>
      </c>
      <c r="C12540" s="13" t="s">
        <v>1112</v>
      </c>
      <c r="D12540">
        <v>20</v>
      </c>
    </row>
    <row r="12541" spans="1:4">
      <c r="A12541" s="12">
        <v>46236</v>
      </c>
      <c r="B12541">
        <v>0.958465815057708</v>
      </c>
      <c r="C12541" t="s">
        <v>1237</v>
      </c>
      <c r="D12541">
        <v>53</v>
      </c>
    </row>
    <row r="12542" spans="1:4">
      <c r="A12542" s="12">
        <v>46237</v>
      </c>
      <c r="B12542">
        <v>9.8472309999999997E-3</v>
      </c>
      <c r="C12542" s="13" t="s">
        <v>1112</v>
      </c>
      <c r="D12542">
        <v>20</v>
      </c>
    </row>
    <row r="12543" spans="1:4">
      <c r="A12543" s="12">
        <v>46237</v>
      </c>
      <c r="B12543">
        <v>0.95844233991358774</v>
      </c>
      <c r="C12543" t="s">
        <v>1237</v>
      </c>
      <c r="D12543">
        <v>53</v>
      </c>
    </row>
    <row r="12544" spans="1:4">
      <c r="A12544" s="12">
        <v>46238</v>
      </c>
      <c r="B12544">
        <v>9.8471640000000003E-3</v>
      </c>
      <c r="C12544" s="13" t="s">
        <v>1112</v>
      </c>
      <c r="D12544">
        <v>20</v>
      </c>
    </row>
    <row r="12545" spans="1:4">
      <c r="A12545" s="12">
        <v>46238</v>
      </c>
      <c r="B12545">
        <v>0.95841886534443044</v>
      </c>
      <c r="C12545" t="s">
        <v>1237</v>
      </c>
      <c r="D12545">
        <v>53</v>
      </c>
    </row>
    <row r="12546" spans="1:4">
      <c r="A12546" s="12">
        <v>46239</v>
      </c>
      <c r="B12546">
        <v>9.8470970000000008E-3</v>
      </c>
      <c r="C12546" s="13" t="s">
        <v>1112</v>
      </c>
      <c r="D12546">
        <v>20</v>
      </c>
    </row>
    <row r="12547" spans="1:4">
      <c r="A12547" s="12">
        <v>46239</v>
      </c>
      <c r="B12547">
        <v>0.95839539135022211</v>
      </c>
      <c r="C12547" t="s">
        <v>1237</v>
      </c>
      <c r="D12547">
        <v>53</v>
      </c>
    </row>
    <row r="12548" spans="1:4">
      <c r="A12548" s="12">
        <v>46240</v>
      </c>
      <c r="B12548">
        <v>9.8470299999999997E-3</v>
      </c>
      <c r="C12548" s="13" t="s">
        <v>1112</v>
      </c>
      <c r="D12548">
        <v>20</v>
      </c>
    </row>
    <row r="12549" spans="1:4">
      <c r="A12549" s="12">
        <v>46240</v>
      </c>
      <c r="B12549">
        <v>0.95837191793094856</v>
      </c>
      <c r="C12549" t="s">
        <v>1237</v>
      </c>
      <c r="D12549">
        <v>53</v>
      </c>
    </row>
    <row r="12550" spans="1:4">
      <c r="A12550" s="12">
        <v>46241</v>
      </c>
      <c r="B12550">
        <v>9.8469630000000002E-3</v>
      </c>
      <c r="C12550" s="13" t="s">
        <v>1112</v>
      </c>
      <c r="D12550">
        <v>20</v>
      </c>
    </row>
    <row r="12551" spans="1:4">
      <c r="A12551" s="12">
        <v>46241</v>
      </c>
      <c r="B12551">
        <v>0.95834844508659578</v>
      </c>
      <c r="C12551" t="s">
        <v>1237</v>
      </c>
      <c r="D12551">
        <v>53</v>
      </c>
    </row>
    <row r="12552" spans="1:4">
      <c r="A12552" s="12">
        <v>46242</v>
      </c>
      <c r="B12552">
        <v>9.8468960000000008E-3</v>
      </c>
      <c r="C12552" s="13" t="s">
        <v>1112</v>
      </c>
      <c r="D12552">
        <v>20</v>
      </c>
    </row>
    <row r="12553" spans="1:4">
      <c r="A12553" s="12">
        <v>46242</v>
      </c>
      <c r="B12553">
        <v>0.95832497281714968</v>
      </c>
      <c r="C12553" t="s">
        <v>1237</v>
      </c>
      <c r="D12553">
        <v>53</v>
      </c>
    </row>
    <row r="12554" spans="1:4">
      <c r="A12554" s="12">
        <v>46243</v>
      </c>
      <c r="B12554">
        <v>9.8468289999999997E-3</v>
      </c>
      <c r="C12554" s="13" t="s">
        <v>1112</v>
      </c>
      <c r="D12554">
        <v>20</v>
      </c>
    </row>
    <row r="12555" spans="1:4">
      <c r="A12555" s="12">
        <v>46243</v>
      </c>
      <c r="B12555">
        <v>0.95830150112259627</v>
      </c>
      <c r="C12555" t="s">
        <v>1237</v>
      </c>
      <c r="D12555">
        <v>53</v>
      </c>
    </row>
    <row r="12556" spans="1:4">
      <c r="A12556" s="12">
        <v>46244</v>
      </c>
      <c r="B12556">
        <v>9.8467620000000002E-3</v>
      </c>
      <c r="C12556" s="13" t="s">
        <v>1112</v>
      </c>
      <c r="D12556">
        <v>20</v>
      </c>
    </row>
    <row r="12557" spans="1:4">
      <c r="A12557" s="12">
        <v>46244</v>
      </c>
      <c r="B12557">
        <v>0.95827803000292133</v>
      </c>
      <c r="C12557" t="s">
        <v>1237</v>
      </c>
      <c r="D12557">
        <v>53</v>
      </c>
    </row>
    <row r="12558" spans="1:4">
      <c r="A12558" s="12">
        <v>46245</v>
      </c>
      <c r="B12558">
        <v>9.8466950000000008E-3</v>
      </c>
      <c r="C12558" s="13" t="s">
        <v>1112</v>
      </c>
      <c r="D12558">
        <v>20</v>
      </c>
    </row>
    <row r="12559" spans="1:4">
      <c r="A12559" s="12">
        <v>46245</v>
      </c>
      <c r="B12559">
        <v>0.95825455945811089</v>
      </c>
      <c r="C12559" t="s">
        <v>1237</v>
      </c>
      <c r="D12559">
        <v>53</v>
      </c>
    </row>
    <row r="12560" spans="1:4">
      <c r="A12560" s="12">
        <v>46246</v>
      </c>
      <c r="B12560">
        <v>9.8466279999999996E-3</v>
      </c>
      <c r="C12560" s="13" t="s">
        <v>1112</v>
      </c>
      <c r="D12560">
        <v>20</v>
      </c>
    </row>
    <row r="12561" spans="1:4">
      <c r="A12561" s="12">
        <v>46246</v>
      </c>
      <c r="B12561">
        <v>0.95823108948815072</v>
      </c>
      <c r="C12561" t="s">
        <v>1237</v>
      </c>
      <c r="D12561">
        <v>53</v>
      </c>
    </row>
    <row r="12562" spans="1:4">
      <c r="A12562" s="12">
        <v>46247</v>
      </c>
      <c r="B12562">
        <v>9.8465610000000002E-3</v>
      </c>
      <c r="C12562" s="13" t="s">
        <v>1112</v>
      </c>
      <c r="D12562">
        <v>20</v>
      </c>
    </row>
    <row r="12563" spans="1:4">
      <c r="A12563" s="12">
        <v>46247</v>
      </c>
      <c r="B12563">
        <v>0.95820762009302685</v>
      </c>
      <c r="C12563" t="s">
        <v>1237</v>
      </c>
      <c r="D12563">
        <v>53</v>
      </c>
    </row>
    <row r="12564" spans="1:4">
      <c r="A12564" s="12">
        <v>46248</v>
      </c>
      <c r="B12564">
        <v>9.8464940000000008E-3</v>
      </c>
      <c r="C12564" s="13" t="s">
        <v>1112</v>
      </c>
      <c r="D12564">
        <v>20</v>
      </c>
    </row>
    <row r="12565" spans="1:4">
      <c r="A12565" s="12">
        <v>46248</v>
      </c>
      <c r="B12565">
        <v>0.95818415127272516</v>
      </c>
      <c r="C12565" t="s">
        <v>1237</v>
      </c>
      <c r="D12565">
        <v>53</v>
      </c>
    </row>
    <row r="12566" spans="1:4">
      <c r="A12566" s="12">
        <v>46249</v>
      </c>
      <c r="B12566">
        <v>9.8464269999999996E-3</v>
      </c>
      <c r="C12566" s="13" t="s">
        <v>1112</v>
      </c>
      <c r="D12566">
        <v>20</v>
      </c>
    </row>
    <row r="12567" spans="1:4">
      <c r="A12567" s="12">
        <v>46249</v>
      </c>
      <c r="B12567">
        <v>0.95816068302723167</v>
      </c>
      <c r="C12567" t="s">
        <v>1237</v>
      </c>
      <c r="D12567">
        <v>53</v>
      </c>
    </row>
    <row r="12568" spans="1:4">
      <c r="A12568" s="12">
        <v>46250</v>
      </c>
      <c r="B12568">
        <v>9.8463600000000002E-3</v>
      </c>
      <c r="C12568" s="13" t="s">
        <v>1112</v>
      </c>
      <c r="D12568">
        <v>20</v>
      </c>
    </row>
    <row r="12569" spans="1:4">
      <c r="A12569" s="12">
        <v>46250</v>
      </c>
      <c r="B12569">
        <v>0.95813721535653218</v>
      </c>
      <c r="C12569" t="s">
        <v>1237</v>
      </c>
      <c r="D12569">
        <v>53</v>
      </c>
    </row>
    <row r="12570" spans="1:4">
      <c r="A12570" s="12">
        <v>46251</v>
      </c>
      <c r="B12570">
        <v>9.8462930000000008E-3</v>
      </c>
      <c r="C12570" s="13" t="s">
        <v>1112</v>
      </c>
      <c r="D12570">
        <v>20</v>
      </c>
    </row>
    <row r="12571" spans="1:4">
      <c r="A12571" s="12">
        <v>46251</v>
      </c>
      <c r="B12571">
        <v>0.95811374826061269</v>
      </c>
      <c r="C12571" t="s">
        <v>1237</v>
      </c>
      <c r="D12571">
        <v>53</v>
      </c>
    </row>
    <row r="12572" spans="1:4">
      <c r="A12572" s="12">
        <v>46252</v>
      </c>
      <c r="B12572">
        <v>9.8462259999999996E-3</v>
      </c>
      <c r="C12572" s="13" t="s">
        <v>1112</v>
      </c>
      <c r="D12572">
        <v>20</v>
      </c>
    </row>
    <row r="12573" spans="1:4">
      <c r="A12573" s="12">
        <v>46252</v>
      </c>
      <c r="B12573">
        <v>0.95809028173945909</v>
      </c>
      <c r="C12573" t="s">
        <v>1237</v>
      </c>
      <c r="D12573">
        <v>53</v>
      </c>
    </row>
    <row r="12574" spans="1:4">
      <c r="A12574" s="12">
        <v>46253</v>
      </c>
      <c r="B12574">
        <v>9.8461590000000002E-3</v>
      </c>
      <c r="C12574" s="13" t="s">
        <v>1112</v>
      </c>
      <c r="D12574">
        <v>20</v>
      </c>
    </row>
    <row r="12575" spans="1:4">
      <c r="A12575" s="12">
        <v>46253</v>
      </c>
      <c r="B12575">
        <v>0.9580668157930573</v>
      </c>
      <c r="C12575" t="s">
        <v>1237</v>
      </c>
      <c r="D12575">
        <v>53</v>
      </c>
    </row>
    <row r="12576" spans="1:4">
      <c r="A12576" s="12">
        <v>46254</v>
      </c>
      <c r="B12576">
        <v>9.8460920000000007E-3</v>
      </c>
      <c r="C12576" s="13" t="s">
        <v>1112</v>
      </c>
      <c r="D12576">
        <v>20</v>
      </c>
    </row>
    <row r="12577" spans="1:4">
      <c r="A12577" s="12">
        <v>46254</v>
      </c>
      <c r="B12577">
        <v>0.95804335042139321</v>
      </c>
      <c r="C12577" t="s">
        <v>1237</v>
      </c>
      <c r="D12577">
        <v>53</v>
      </c>
    </row>
    <row r="12578" spans="1:4">
      <c r="A12578" s="12">
        <v>46255</v>
      </c>
      <c r="B12578">
        <v>9.8460249999999996E-3</v>
      </c>
      <c r="C12578" s="13" t="s">
        <v>1112</v>
      </c>
      <c r="D12578">
        <v>20</v>
      </c>
    </row>
    <row r="12579" spans="1:4">
      <c r="A12579" s="12">
        <v>46255</v>
      </c>
      <c r="B12579">
        <v>0.95801988562445284</v>
      </c>
      <c r="C12579" t="s">
        <v>1237</v>
      </c>
      <c r="D12579">
        <v>53</v>
      </c>
    </row>
    <row r="12580" spans="1:4">
      <c r="A12580" s="12">
        <v>46256</v>
      </c>
      <c r="B12580">
        <v>9.8459580000000001E-3</v>
      </c>
      <c r="C12580" s="13" t="s">
        <v>1112</v>
      </c>
      <c r="D12580">
        <v>20</v>
      </c>
    </row>
    <row r="12581" spans="1:4">
      <c r="A12581" s="12">
        <v>46256</v>
      </c>
      <c r="B12581">
        <v>0.95799642140222208</v>
      </c>
      <c r="C12581" t="s">
        <v>1237</v>
      </c>
      <c r="D12581">
        <v>53</v>
      </c>
    </row>
    <row r="12582" spans="1:4">
      <c r="A12582" s="12">
        <v>46257</v>
      </c>
      <c r="B12582">
        <v>9.8458910000000007E-3</v>
      </c>
      <c r="C12582" s="13" t="s">
        <v>1112</v>
      </c>
      <c r="D12582">
        <v>20</v>
      </c>
    </row>
    <row r="12583" spans="1:4">
      <c r="A12583" s="12">
        <v>46257</v>
      </c>
      <c r="B12583">
        <v>0.95797295775468683</v>
      </c>
      <c r="C12583" t="s">
        <v>1237</v>
      </c>
      <c r="D12583">
        <v>53</v>
      </c>
    </row>
    <row r="12584" spans="1:4">
      <c r="A12584" s="12">
        <v>46258</v>
      </c>
      <c r="B12584">
        <v>9.8458239999999995E-3</v>
      </c>
      <c r="C12584" s="13" t="s">
        <v>1112</v>
      </c>
      <c r="D12584">
        <v>20</v>
      </c>
    </row>
    <row r="12585" spans="1:4">
      <c r="A12585" s="12">
        <v>46258</v>
      </c>
      <c r="B12585">
        <v>0.95794949468183299</v>
      </c>
      <c r="C12585" t="s">
        <v>1237</v>
      </c>
      <c r="D12585">
        <v>53</v>
      </c>
    </row>
    <row r="12586" spans="1:4">
      <c r="A12586" s="12">
        <v>46259</v>
      </c>
      <c r="B12586">
        <v>9.8457570000000001E-3</v>
      </c>
      <c r="C12586" s="13" t="s">
        <v>1112</v>
      </c>
      <c r="D12586">
        <v>20</v>
      </c>
    </row>
    <row r="12587" spans="1:4">
      <c r="A12587" s="12">
        <v>46259</v>
      </c>
      <c r="B12587">
        <v>0.95792603218364647</v>
      </c>
      <c r="C12587" t="s">
        <v>1237</v>
      </c>
      <c r="D12587">
        <v>53</v>
      </c>
    </row>
    <row r="12588" spans="1:4">
      <c r="A12588" s="12">
        <v>46260</v>
      </c>
      <c r="B12588">
        <v>9.8456900000000007E-3</v>
      </c>
      <c r="C12588" s="13" t="s">
        <v>1112</v>
      </c>
      <c r="D12588">
        <v>20</v>
      </c>
    </row>
    <row r="12589" spans="1:4">
      <c r="A12589" s="12">
        <v>46260</v>
      </c>
      <c r="B12589">
        <v>0.95790257026011327</v>
      </c>
      <c r="C12589" t="s">
        <v>1237</v>
      </c>
      <c r="D12589">
        <v>53</v>
      </c>
    </row>
    <row r="12590" spans="1:4">
      <c r="A12590" s="12">
        <v>46261</v>
      </c>
      <c r="B12590">
        <v>9.8456229999999995E-3</v>
      </c>
      <c r="C12590" s="13" t="s">
        <v>1112</v>
      </c>
      <c r="D12590">
        <v>20</v>
      </c>
    </row>
    <row r="12591" spans="1:4">
      <c r="A12591" s="12">
        <v>46261</v>
      </c>
      <c r="B12591">
        <v>0.9578791089112193</v>
      </c>
      <c r="C12591" t="s">
        <v>1237</v>
      </c>
      <c r="D12591">
        <v>53</v>
      </c>
    </row>
    <row r="12592" spans="1:4">
      <c r="A12592" s="12">
        <v>46262</v>
      </c>
      <c r="B12592">
        <v>9.8455560000000001E-3</v>
      </c>
      <c r="C12592" s="13" t="s">
        <v>1112</v>
      </c>
      <c r="D12592">
        <v>20</v>
      </c>
    </row>
    <row r="12593" spans="1:4">
      <c r="A12593" s="12">
        <v>46262</v>
      </c>
      <c r="B12593">
        <v>0.95785564813695045</v>
      </c>
      <c r="C12593" t="s">
        <v>1237</v>
      </c>
      <c r="D12593">
        <v>53</v>
      </c>
    </row>
    <row r="12594" spans="1:4">
      <c r="A12594" s="12">
        <v>46263</v>
      </c>
      <c r="B12594">
        <v>9.8454890000000007E-3</v>
      </c>
      <c r="C12594" s="13" t="s">
        <v>1112</v>
      </c>
      <c r="D12594">
        <v>20</v>
      </c>
    </row>
    <row r="12595" spans="1:4">
      <c r="A12595" s="12">
        <v>46263</v>
      </c>
      <c r="B12595">
        <v>0.95783218793729263</v>
      </c>
      <c r="C12595" t="s">
        <v>1237</v>
      </c>
      <c r="D12595">
        <v>53</v>
      </c>
    </row>
    <row r="12596" spans="1:4">
      <c r="A12596" s="12">
        <v>46264</v>
      </c>
      <c r="B12596">
        <v>9.8454219999999995E-3</v>
      </c>
      <c r="C12596" s="13" t="s">
        <v>1112</v>
      </c>
      <c r="D12596">
        <v>20</v>
      </c>
    </row>
    <row r="12597" spans="1:4">
      <c r="A12597" s="12">
        <v>46264</v>
      </c>
      <c r="B12597">
        <v>0.95780872831223174</v>
      </c>
      <c r="C12597" t="s">
        <v>1237</v>
      </c>
      <c r="D12597">
        <v>53</v>
      </c>
    </row>
    <row r="12598" spans="1:4">
      <c r="A12598" s="12">
        <v>46265</v>
      </c>
      <c r="B12598">
        <v>9.8453550000000001E-3</v>
      </c>
      <c r="C12598" s="13" t="s">
        <v>1112</v>
      </c>
      <c r="D12598">
        <v>20</v>
      </c>
    </row>
    <row r="12599" spans="1:4">
      <c r="A12599" s="12">
        <v>46265</v>
      </c>
      <c r="B12599">
        <v>0.95778526926175378</v>
      </c>
      <c r="C12599" t="s">
        <v>1237</v>
      </c>
      <c r="D12599">
        <v>53</v>
      </c>
    </row>
    <row r="12600" spans="1:4">
      <c r="A12600" s="12">
        <v>46266</v>
      </c>
      <c r="B12600">
        <v>9.8452880000000006E-3</v>
      </c>
      <c r="C12600" s="13" t="s">
        <v>1112</v>
      </c>
      <c r="D12600">
        <v>20</v>
      </c>
    </row>
    <row r="12601" spans="1:4">
      <c r="A12601" s="12">
        <v>46266</v>
      </c>
      <c r="B12601">
        <v>0.95776181078584466</v>
      </c>
      <c r="C12601" t="s">
        <v>1237</v>
      </c>
      <c r="D12601">
        <v>53</v>
      </c>
    </row>
    <row r="12602" spans="1:4">
      <c r="A12602" s="12">
        <v>46267</v>
      </c>
      <c r="B12602">
        <v>9.8452209999999995E-3</v>
      </c>
      <c r="C12602" s="13" t="s">
        <v>1112</v>
      </c>
      <c r="D12602">
        <v>20</v>
      </c>
    </row>
    <row r="12603" spans="1:4">
      <c r="A12603" s="12">
        <v>46267</v>
      </c>
      <c r="B12603">
        <v>0.95773835288449038</v>
      </c>
      <c r="C12603" t="s">
        <v>1237</v>
      </c>
      <c r="D12603">
        <v>53</v>
      </c>
    </row>
    <row r="12604" spans="1:4">
      <c r="A12604" s="12">
        <v>46268</v>
      </c>
      <c r="B12604">
        <v>9.8451540000000001E-3</v>
      </c>
      <c r="C12604" s="13" t="s">
        <v>1112</v>
      </c>
      <c r="D12604">
        <v>20</v>
      </c>
    </row>
    <row r="12605" spans="1:4">
      <c r="A12605" s="12">
        <v>46268</v>
      </c>
      <c r="B12605">
        <v>0.95771489555767675</v>
      </c>
      <c r="C12605" t="s">
        <v>1237</v>
      </c>
      <c r="D12605">
        <v>53</v>
      </c>
    </row>
    <row r="12606" spans="1:4">
      <c r="A12606" s="12">
        <v>46269</v>
      </c>
      <c r="B12606">
        <v>9.8450870000000006E-3</v>
      </c>
      <c r="C12606" s="13" t="s">
        <v>1112</v>
      </c>
      <c r="D12606">
        <v>20</v>
      </c>
    </row>
    <row r="12607" spans="1:4">
      <c r="A12607" s="12">
        <v>46269</v>
      </c>
      <c r="B12607">
        <v>0.95769143880538976</v>
      </c>
      <c r="C12607" t="s">
        <v>1237</v>
      </c>
      <c r="D12607">
        <v>53</v>
      </c>
    </row>
    <row r="12608" spans="1:4">
      <c r="A12608" s="12">
        <v>46270</v>
      </c>
      <c r="B12608">
        <v>9.8450199999999995E-3</v>
      </c>
      <c r="C12608" s="13" t="s">
        <v>1112</v>
      </c>
      <c r="D12608">
        <v>20</v>
      </c>
    </row>
    <row r="12609" spans="1:4">
      <c r="A12609" s="12">
        <v>46270</v>
      </c>
      <c r="B12609">
        <v>0.95766798262761532</v>
      </c>
      <c r="C12609" t="s">
        <v>1237</v>
      </c>
      <c r="D12609">
        <v>53</v>
      </c>
    </row>
    <row r="12610" spans="1:4">
      <c r="A12610" s="12">
        <v>46271</v>
      </c>
      <c r="B12610">
        <v>9.844953E-3</v>
      </c>
      <c r="C12610" s="13" t="s">
        <v>1112</v>
      </c>
      <c r="D12610">
        <v>20</v>
      </c>
    </row>
    <row r="12611" spans="1:4">
      <c r="A12611" s="12">
        <v>46271</v>
      </c>
      <c r="B12611">
        <v>0.95764452702433933</v>
      </c>
      <c r="C12611" t="s">
        <v>1237</v>
      </c>
      <c r="D12611">
        <v>53</v>
      </c>
    </row>
    <row r="12612" spans="1:4">
      <c r="A12612" s="12">
        <v>46272</v>
      </c>
      <c r="B12612">
        <v>9.8448860000000006E-3</v>
      </c>
      <c r="C12612" s="13" t="s">
        <v>1112</v>
      </c>
      <c r="D12612">
        <v>20</v>
      </c>
    </row>
    <row r="12613" spans="1:4">
      <c r="A12613" s="12">
        <v>46272</v>
      </c>
      <c r="B12613">
        <v>0.9576210719955478</v>
      </c>
      <c r="C12613" t="s">
        <v>1237</v>
      </c>
      <c r="D12613">
        <v>53</v>
      </c>
    </row>
    <row r="12614" spans="1:4">
      <c r="A12614" s="12">
        <v>46273</v>
      </c>
      <c r="B12614">
        <v>9.8448189999999994E-3</v>
      </c>
      <c r="C12614" s="13" t="s">
        <v>1112</v>
      </c>
      <c r="D12614">
        <v>20</v>
      </c>
    </row>
    <row r="12615" spans="1:4">
      <c r="A12615" s="12">
        <v>46273</v>
      </c>
      <c r="B12615">
        <v>0.95759761754122652</v>
      </c>
      <c r="C12615" t="s">
        <v>1237</v>
      </c>
      <c r="D12615">
        <v>53</v>
      </c>
    </row>
    <row r="12616" spans="1:4">
      <c r="A12616" s="12">
        <v>46274</v>
      </c>
      <c r="B12616">
        <v>9.844752E-3</v>
      </c>
      <c r="C12616" s="13" t="s">
        <v>1112</v>
      </c>
      <c r="D12616">
        <v>20</v>
      </c>
    </row>
    <row r="12617" spans="1:4">
      <c r="A12617" s="12">
        <v>46274</v>
      </c>
      <c r="B12617">
        <v>0.95757416366136161</v>
      </c>
      <c r="C12617" t="s">
        <v>1237</v>
      </c>
      <c r="D12617">
        <v>53</v>
      </c>
    </row>
    <row r="12618" spans="1:4">
      <c r="A12618" s="12">
        <v>46275</v>
      </c>
      <c r="B12618">
        <v>9.8446850000000006E-3</v>
      </c>
      <c r="C12618" s="13" t="s">
        <v>1112</v>
      </c>
      <c r="D12618">
        <v>20</v>
      </c>
    </row>
    <row r="12619" spans="1:4">
      <c r="A12619" s="12">
        <v>46275</v>
      </c>
      <c r="B12619">
        <v>0.95755071035593886</v>
      </c>
      <c r="C12619" t="s">
        <v>1237</v>
      </c>
      <c r="D12619">
        <v>53</v>
      </c>
    </row>
    <row r="12620" spans="1:4">
      <c r="A12620" s="12">
        <v>46276</v>
      </c>
      <c r="B12620">
        <v>9.8446179999999994E-3</v>
      </c>
      <c r="C12620" s="13" t="s">
        <v>1112</v>
      </c>
      <c r="D12620">
        <v>20</v>
      </c>
    </row>
    <row r="12621" spans="1:4">
      <c r="A12621" s="12">
        <v>46276</v>
      </c>
      <c r="B12621">
        <v>0.95752725762494417</v>
      </c>
      <c r="C12621" t="s">
        <v>1237</v>
      </c>
      <c r="D12621">
        <v>53</v>
      </c>
    </row>
    <row r="12622" spans="1:4">
      <c r="A12622" s="12">
        <v>46277</v>
      </c>
      <c r="B12622">
        <v>9.844551E-3</v>
      </c>
      <c r="C12622" s="13" t="s">
        <v>1112</v>
      </c>
      <c r="D12622">
        <v>20</v>
      </c>
    </row>
    <row r="12623" spans="1:4">
      <c r="A12623" s="12">
        <v>46277</v>
      </c>
      <c r="B12623">
        <v>0.95750380546836356</v>
      </c>
      <c r="C12623" t="s">
        <v>1237</v>
      </c>
      <c r="D12623">
        <v>53</v>
      </c>
    </row>
    <row r="12624" spans="1:4">
      <c r="A12624" s="12">
        <v>46278</v>
      </c>
      <c r="B12624">
        <v>9.8444840000000006E-3</v>
      </c>
      <c r="C12624" s="13" t="s">
        <v>1112</v>
      </c>
      <c r="D12624">
        <v>20</v>
      </c>
    </row>
    <row r="12625" spans="1:4">
      <c r="A12625" s="12">
        <v>46278</v>
      </c>
      <c r="B12625">
        <v>0.95748035388618302</v>
      </c>
      <c r="C12625" t="s">
        <v>1237</v>
      </c>
      <c r="D12625">
        <v>53</v>
      </c>
    </row>
    <row r="12626" spans="1:4">
      <c r="A12626" s="12">
        <v>46279</v>
      </c>
      <c r="B12626">
        <v>9.8444169999999994E-3</v>
      </c>
      <c r="C12626" s="13" t="s">
        <v>1112</v>
      </c>
      <c r="D12626">
        <v>20</v>
      </c>
    </row>
    <row r="12627" spans="1:4">
      <c r="A12627" s="12">
        <v>46279</v>
      </c>
      <c r="B12627">
        <v>0.95745690287838836</v>
      </c>
      <c r="C12627" t="s">
        <v>1237</v>
      </c>
      <c r="D12627">
        <v>53</v>
      </c>
    </row>
    <row r="12628" spans="1:4">
      <c r="A12628" s="12">
        <v>46280</v>
      </c>
      <c r="B12628">
        <v>9.84435E-3</v>
      </c>
      <c r="C12628" s="13" t="s">
        <v>1112</v>
      </c>
      <c r="D12628">
        <v>20</v>
      </c>
    </row>
    <row r="12629" spans="1:4">
      <c r="A12629" s="12">
        <v>46280</v>
      </c>
      <c r="B12629">
        <v>0.95743345244496558</v>
      </c>
      <c r="C12629" t="s">
        <v>1237</v>
      </c>
      <c r="D12629">
        <v>53</v>
      </c>
    </row>
    <row r="12630" spans="1:4">
      <c r="A12630" s="12">
        <v>46281</v>
      </c>
      <c r="B12630">
        <v>9.8442830000000005E-3</v>
      </c>
      <c r="C12630" s="13" t="s">
        <v>1112</v>
      </c>
      <c r="D12630">
        <v>20</v>
      </c>
    </row>
    <row r="12631" spans="1:4">
      <c r="A12631" s="12">
        <v>46281</v>
      </c>
      <c r="B12631">
        <v>0.95741000258590059</v>
      </c>
      <c r="C12631" t="s">
        <v>1237</v>
      </c>
      <c r="D12631">
        <v>53</v>
      </c>
    </row>
    <row r="12632" spans="1:4">
      <c r="A12632" s="12">
        <v>46282</v>
      </c>
      <c r="B12632">
        <v>9.8442159999999994E-3</v>
      </c>
      <c r="C12632" s="13" t="s">
        <v>1112</v>
      </c>
      <c r="D12632">
        <v>20</v>
      </c>
    </row>
    <row r="12633" spans="1:4">
      <c r="A12633" s="12">
        <v>46282</v>
      </c>
      <c r="B12633">
        <v>0.95738655330117928</v>
      </c>
      <c r="C12633" t="s">
        <v>1237</v>
      </c>
      <c r="D12633">
        <v>53</v>
      </c>
    </row>
    <row r="12634" spans="1:4">
      <c r="A12634" s="12">
        <v>46283</v>
      </c>
      <c r="B12634">
        <v>9.844149E-3</v>
      </c>
      <c r="C12634" s="13" t="s">
        <v>1112</v>
      </c>
      <c r="D12634">
        <v>20</v>
      </c>
    </row>
    <row r="12635" spans="1:4">
      <c r="A12635" s="12">
        <v>46283</v>
      </c>
      <c r="B12635">
        <v>0.95736310459078766</v>
      </c>
      <c r="C12635" t="s">
        <v>1237</v>
      </c>
      <c r="D12635">
        <v>53</v>
      </c>
    </row>
    <row r="12636" spans="1:4">
      <c r="A12636" s="12">
        <v>46284</v>
      </c>
      <c r="B12636">
        <v>9.8440820000000005E-3</v>
      </c>
      <c r="C12636" s="13" t="s">
        <v>1112</v>
      </c>
      <c r="D12636">
        <v>20</v>
      </c>
    </row>
    <row r="12637" spans="1:4">
      <c r="A12637" s="12">
        <v>46284</v>
      </c>
      <c r="B12637">
        <v>0.95733965645471164</v>
      </c>
      <c r="C12637" t="s">
        <v>1237</v>
      </c>
      <c r="D12637">
        <v>53</v>
      </c>
    </row>
    <row r="12638" spans="1:4">
      <c r="A12638" s="12">
        <v>46285</v>
      </c>
      <c r="B12638">
        <v>9.8440149999999994E-3</v>
      </c>
      <c r="C12638" s="13" t="s">
        <v>1112</v>
      </c>
      <c r="D12638">
        <v>20</v>
      </c>
    </row>
    <row r="12639" spans="1:4">
      <c r="A12639" s="12">
        <v>46285</v>
      </c>
      <c r="B12639">
        <v>0.95731620889293711</v>
      </c>
      <c r="C12639" t="s">
        <v>1237</v>
      </c>
      <c r="D12639">
        <v>53</v>
      </c>
    </row>
    <row r="12640" spans="1:4">
      <c r="A12640" s="12">
        <v>46286</v>
      </c>
      <c r="B12640">
        <v>9.8439479999999999E-3</v>
      </c>
      <c r="C12640" s="13" t="s">
        <v>1112</v>
      </c>
      <c r="D12640">
        <v>20</v>
      </c>
    </row>
    <row r="12641" spans="1:4">
      <c r="A12641" s="12">
        <v>46286</v>
      </c>
      <c r="B12641">
        <v>0.95729276190544998</v>
      </c>
      <c r="C12641" t="s">
        <v>1237</v>
      </c>
      <c r="D12641">
        <v>53</v>
      </c>
    </row>
    <row r="12642" spans="1:4">
      <c r="A12642" s="12">
        <v>46287</v>
      </c>
      <c r="B12642">
        <v>9.8438810000000005E-3</v>
      </c>
      <c r="C12642" s="13" t="s">
        <v>1112</v>
      </c>
      <c r="D12642">
        <v>20</v>
      </c>
    </row>
    <row r="12643" spans="1:4">
      <c r="A12643" s="12">
        <v>46287</v>
      </c>
      <c r="B12643">
        <v>0.95726931549223626</v>
      </c>
      <c r="C12643" t="s">
        <v>1237</v>
      </c>
      <c r="D12643">
        <v>53</v>
      </c>
    </row>
    <row r="12644" spans="1:4">
      <c r="A12644" s="12">
        <v>46288</v>
      </c>
      <c r="B12644">
        <v>9.8438139999999993E-3</v>
      </c>
      <c r="C12644" s="13" t="s">
        <v>1112</v>
      </c>
      <c r="D12644">
        <v>20</v>
      </c>
    </row>
    <row r="12645" spans="1:4">
      <c r="A12645" s="12">
        <v>46288</v>
      </c>
      <c r="B12645">
        <v>0.95724586965328184</v>
      </c>
      <c r="C12645" t="s">
        <v>1237</v>
      </c>
      <c r="D12645">
        <v>53</v>
      </c>
    </row>
    <row r="12646" spans="1:4">
      <c r="A12646" s="12">
        <v>46289</v>
      </c>
      <c r="B12646">
        <v>9.8437469999999999E-3</v>
      </c>
      <c r="C12646" s="13" t="s">
        <v>1112</v>
      </c>
      <c r="D12646">
        <v>20</v>
      </c>
    </row>
    <row r="12647" spans="1:4">
      <c r="A12647" s="12">
        <v>46289</v>
      </c>
      <c r="B12647">
        <v>0.95722242438857275</v>
      </c>
      <c r="C12647" t="s">
        <v>1237</v>
      </c>
      <c r="D12647">
        <v>53</v>
      </c>
    </row>
    <row r="12648" spans="1:4">
      <c r="A12648" s="12">
        <v>46290</v>
      </c>
      <c r="B12648">
        <v>9.8436800000000005E-3</v>
      </c>
      <c r="C12648" s="13" t="s">
        <v>1112</v>
      </c>
      <c r="D12648">
        <v>20</v>
      </c>
    </row>
    <row r="12649" spans="1:4">
      <c r="A12649" s="12">
        <v>46290</v>
      </c>
      <c r="B12649">
        <v>0.95719897969809487</v>
      </c>
      <c r="C12649" t="s">
        <v>1237</v>
      </c>
      <c r="D12649">
        <v>53</v>
      </c>
    </row>
    <row r="12650" spans="1:4">
      <c r="A12650" s="12">
        <v>46291</v>
      </c>
      <c r="B12650">
        <v>9.8436129999999993E-3</v>
      </c>
      <c r="C12650" s="13" t="s">
        <v>1112</v>
      </c>
      <c r="D12650">
        <v>20</v>
      </c>
    </row>
    <row r="12651" spans="1:4">
      <c r="A12651" s="12">
        <v>46291</v>
      </c>
      <c r="B12651">
        <v>0.9571755355818341</v>
      </c>
      <c r="C12651" t="s">
        <v>1237</v>
      </c>
      <c r="D12651">
        <v>53</v>
      </c>
    </row>
    <row r="12652" spans="1:4">
      <c r="A12652" s="12">
        <v>46292</v>
      </c>
      <c r="B12652">
        <v>9.8435459999999999E-3</v>
      </c>
      <c r="C12652" s="13" t="s">
        <v>1112</v>
      </c>
      <c r="D12652">
        <v>20</v>
      </c>
    </row>
    <row r="12653" spans="1:4">
      <c r="A12653" s="12">
        <v>46292</v>
      </c>
      <c r="B12653">
        <v>0.95715209203977636</v>
      </c>
      <c r="C12653" t="s">
        <v>1237</v>
      </c>
      <c r="D12653">
        <v>53</v>
      </c>
    </row>
    <row r="12654" spans="1:4">
      <c r="A12654" s="12">
        <v>46293</v>
      </c>
      <c r="B12654">
        <v>9.8434790000000005E-3</v>
      </c>
      <c r="C12654" s="13" t="s">
        <v>1112</v>
      </c>
      <c r="D12654">
        <v>20</v>
      </c>
    </row>
    <row r="12655" spans="1:4">
      <c r="A12655" s="12">
        <v>46293</v>
      </c>
      <c r="B12655">
        <v>0.95712864907190764</v>
      </c>
      <c r="C12655" t="s">
        <v>1237</v>
      </c>
      <c r="D12655">
        <v>53</v>
      </c>
    </row>
    <row r="12656" spans="1:4">
      <c r="A12656" s="12">
        <v>46294</v>
      </c>
      <c r="B12656">
        <v>9.8434119999999993E-3</v>
      </c>
      <c r="C12656" s="13" t="s">
        <v>1112</v>
      </c>
      <c r="D12656">
        <v>20</v>
      </c>
    </row>
    <row r="12657" spans="1:4">
      <c r="A12657" s="12">
        <v>46294</v>
      </c>
      <c r="B12657">
        <v>0.95710520667821386</v>
      </c>
      <c r="C12657" t="s">
        <v>1237</v>
      </c>
      <c r="D12657">
        <v>53</v>
      </c>
    </row>
    <row r="12658" spans="1:4">
      <c r="A12658" s="12">
        <v>46295</v>
      </c>
      <c r="B12658">
        <v>9.8433449999999999E-3</v>
      </c>
      <c r="C12658" s="13" t="s">
        <v>1112</v>
      </c>
      <c r="D12658">
        <v>20</v>
      </c>
    </row>
    <row r="12659" spans="1:4">
      <c r="A12659" s="12">
        <v>46295</v>
      </c>
      <c r="B12659">
        <v>0.95708176485868091</v>
      </c>
      <c r="C12659" t="s">
        <v>1237</v>
      </c>
      <c r="D12659">
        <v>53</v>
      </c>
    </row>
    <row r="12660" spans="1:4">
      <c r="A12660" s="12">
        <v>46296</v>
      </c>
      <c r="B12660">
        <v>9.8432780000000004E-3</v>
      </c>
      <c r="C12660" s="13" t="s">
        <v>1112</v>
      </c>
      <c r="D12660">
        <v>20</v>
      </c>
    </row>
    <row r="12661" spans="1:4">
      <c r="A12661" s="12">
        <v>46296</v>
      </c>
      <c r="B12661">
        <v>0.95705832361329479</v>
      </c>
      <c r="C12661" t="s">
        <v>1237</v>
      </c>
      <c r="D12661">
        <v>53</v>
      </c>
    </row>
    <row r="12662" spans="1:4">
      <c r="A12662" s="12">
        <v>46297</v>
      </c>
      <c r="B12662">
        <v>9.8432109999999993E-3</v>
      </c>
      <c r="C12662" s="13" t="s">
        <v>1112</v>
      </c>
      <c r="D12662">
        <v>20</v>
      </c>
    </row>
    <row r="12663" spans="1:4">
      <c r="A12663" s="12">
        <v>46297</v>
      </c>
      <c r="B12663">
        <v>0.95703488294204142</v>
      </c>
      <c r="C12663" t="s">
        <v>1237</v>
      </c>
      <c r="D12663">
        <v>53</v>
      </c>
    </row>
    <row r="12664" spans="1:4">
      <c r="A12664" s="12">
        <v>46298</v>
      </c>
      <c r="B12664">
        <v>9.8431439999999999E-3</v>
      </c>
      <c r="C12664" s="13" t="s">
        <v>1112</v>
      </c>
      <c r="D12664">
        <v>20</v>
      </c>
    </row>
    <row r="12665" spans="1:4">
      <c r="A12665" s="12">
        <v>46298</v>
      </c>
      <c r="B12665">
        <v>0.95701144284490669</v>
      </c>
      <c r="C12665" t="s">
        <v>1237</v>
      </c>
      <c r="D12665">
        <v>53</v>
      </c>
    </row>
    <row r="12666" spans="1:4">
      <c r="A12666" s="12">
        <v>46299</v>
      </c>
      <c r="B12666">
        <v>9.8430770000000004E-3</v>
      </c>
      <c r="C12666" s="13" t="s">
        <v>1112</v>
      </c>
      <c r="D12666">
        <v>20</v>
      </c>
    </row>
    <row r="12667" spans="1:4">
      <c r="A12667" s="12">
        <v>46299</v>
      </c>
      <c r="B12667">
        <v>0.95698800332187661</v>
      </c>
      <c r="C12667" t="s">
        <v>1237</v>
      </c>
      <c r="D12667">
        <v>53</v>
      </c>
    </row>
    <row r="12668" spans="1:4">
      <c r="A12668" s="12">
        <v>46300</v>
      </c>
      <c r="B12668">
        <v>9.8430099999999993E-3</v>
      </c>
      <c r="C12668" s="13" t="s">
        <v>1112</v>
      </c>
      <c r="D12668">
        <v>20</v>
      </c>
    </row>
    <row r="12669" spans="1:4">
      <c r="A12669" s="12">
        <v>46300</v>
      </c>
      <c r="B12669">
        <v>0.95696456437293709</v>
      </c>
      <c r="C12669" t="s">
        <v>1237</v>
      </c>
      <c r="D12669">
        <v>53</v>
      </c>
    </row>
    <row r="12670" spans="1:4">
      <c r="A12670" s="12">
        <v>46301</v>
      </c>
      <c r="B12670">
        <v>9.8429429999999998E-3</v>
      </c>
      <c r="C12670" s="13" t="s">
        <v>1112</v>
      </c>
      <c r="D12670">
        <v>20</v>
      </c>
    </row>
    <row r="12671" spans="1:4">
      <c r="A12671" s="12">
        <v>46301</v>
      </c>
      <c r="B12671">
        <v>0.95694112599807413</v>
      </c>
      <c r="C12671" t="s">
        <v>1237</v>
      </c>
      <c r="D12671">
        <v>53</v>
      </c>
    </row>
    <row r="12672" spans="1:4">
      <c r="A12672" s="12">
        <v>46302</v>
      </c>
      <c r="B12672">
        <v>9.8428760000000004E-3</v>
      </c>
      <c r="C12672" s="13" t="s">
        <v>1112</v>
      </c>
      <c r="D12672">
        <v>20</v>
      </c>
    </row>
    <row r="12673" spans="1:4">
      <c r="A12673" s="12">
        <v>46302</v>
      </c>
      <c r="B12673">
        <v>0.95691768819727363</v>
      </c>
      <c r="C12673" t="s">
        <v>1237</v>
      </c>
      <c r="D12673">
        <v>53</v>
      </c>
    </row>
    <row r="12674" spans="1:4">
      <c r="A12674" s="12">
        <v>46303</v>
      </c>
      <c r="B12674">
        <v>9.8428089999999992E-3</v>
      </c>
      <c r="C12674" s="13" t="s">
        <v>1112</v>
      </c>
      <c r="D12674">
        <v>20</v>
      </c>
    </row>
    <row r="12675" spans="1:4">
      <c r="A12675" s="12">
        <v>46303</v>
      </c>
      <c r="B12675">
        <v>0.9568942509705215</v>
      </c>
      <c r="C12675" t="s">
        <v>1237</v>
      </c>
      <c r="D12675">
        <v>53</v>
      </c>
    </row>
    <row r="12676" spans="1:4">
      <c r="A12676" s="12">
        <v>46304</v>
      </c>
      <c r="B12676">
        <v>9.8427419999999998E-3</v>
      </c>
      <c r="C12676" s="13" t="s">
        <v>1112</v>
      </c>
      <c r="D12676">
        <v>20</v>
      </c>
    </row>
    <row r="12677" spans="1:4">
      <c r="A12677" s="12">
        <v>46304</v>
      </c>
      <c r="B12677">
        <v>0.95687081431780363</v>
      </c>
      <c r="C12677" t="s">
        <v>1237</v>
      </c>
      <c r="D12677">
        <v>53</v>
      </c>
    </row>
    <row r="12678" spans="1:4">
      <c r="A12678" s="12">
        <v>46305</v>
      </c>
      <c r="B12678">
        <v>9.8426750000000004E-3</v>
      </c>
      <c r="C12678" s="13" t="s">
        <v>1112</v>
      </c>
      <c r="D12678">
        <v>20</v>
      </c>
    </row>
    <row r="12679" spans="1:4">
      <c r="A12679" s="12">
        <v>46305</v>
      </c>
      <c r="B12679">
        <v>0.95684737823910604</v>
      </c>
      <c r="C12679" t="s">
        <v>1237</v>
      </c>
      <c r="D12679">
        <v>53</v>
      </c>
    </row>
    <row r="12680" spans="1:4">
      <c r="A12680" s="12">
        <v>46306</v>
      </c>
      <c r="B12680">
        <v>9.8426079999999992E-3</v>
      </c>
      <c r="C12680" s="13" t="s">
        <v>1112</v>
      </c>
      <c r="D12680">
        <v>20</v>
      </c>
    </row>
    <row r="12681" spans="1:4">
      <c r="A12681" s="12">
        <v>46306</v>
      </c>
      <c r="B12681">
        <v>0.95682394273441462</v>
      </c>
      <c r="C12681" t="s">
        <v>1237</v>
      </c>
      <c r="D12681">
        <v>53</v>
      </c>
    </row>
    <row r="12682" spans="1:4">
      <c r="A12682" s="12">
        <v>46307</v>
      </c>
      <c r="B12682">
        <v>9.8425409999999998E-3</v>
      </c>
      <c r="C12682" s="13" t="s">
        <v>1112</v>
      </c>
      <c r="D12682">
        <v>20</v>
      </c>
    </row>
    <row r="12683" spans="1:4">
      <c r="A12683" s="12">
        <v>46307</v>
      </c>
      <c r="B12683">
        <v>0.95680050780371539</v>
      </c>
      <c r="C12683" t="s">
        <v>1237</v>
      </c>
      <c r="D12683">
        <v>53</v>
      </c>
    </row>
    <row r="12684" spans="1:4">
      <c r="A12684" s="12">
        <v>46308</v>
      </c>
      <c r="B12684">
        <v>9.8424740000000004E-3</v>
      </c>
      <c r="C12684" s="13" t="s">
        <v>1112</v>
      </c>
      <c r="D12684">
        <v>20</v>
      </c>
    </row>
    <row r="12685" spans="1:4">
      <c r="A12685" s="12">
        <v>46308</v>
      </c>
      <c r="B12685">
        <v>0.95677707344699425</v>
      </c>
      <c r="C12685" t="s">
        <v>1237</v>
      </c>
      <c r="D12685">
        <v>53</v>
      </c>
    </row>
    <row r="12686" spans="1:4">
      <c r="A12686" s="12">
        <v>46309</v>
      </c>
      <c r="B12686">
        <v>9.8424069999999992E-3</v>
      </c>
      <c r="C12686" s="13" t="s">
        <v>1112</v>
      </c>
      <c r="D12686">
        <v>20</v>
      </c>
    </row>
    <row r="12687" spans="1:4">
      <c r="A12687" s="12">
        <v>46309</v>
      </c>
      <c r="B12687">
        <v>0.9567536396642371</v>
      </c>
      <c r="C12687" t="s">
        <v>1237</v>
      </c>
      <c r="D12687">
        <v>53</v>
      </c>
    </row>
    <row r="12688" spans="1:4">
      <c r="A12688" s="12">
        <v>46310</v>
      </c>
      <c r="B12688">
        <v>9.8423399999999998E-3</v>
      </c>
      <c r="C12688" s="13" t="s">
        <v>1112</v>
      </c>
      <c r="D12688">
        <v>20</v>
      </c>
    </row>
    <row r="12689" spans="1:4">
      <c r="A12689" s="12">
        <v>46310</v>
      </c>
      <c r="B12689">
        <v>0.95673020645542994</v>
      </c>
      <c r="C12689" t="s">
        <v>1237</v>
      </c>
      <c r="D12689">
        <v>53</v>
      </c>
    </row>
    <row r="12690" spans="1:4">
      <c r="A12690" s="12">
        <v>46311</v>
      </c>
      <c r="B12690">
        <v>9.8422730000000003E-3</v>
      </c>
      <c r="C12690" s="13" t="s">
        <v>1112</v>
      </c>
      <c r="D12690">
        <v>20</v>
      </c>
    </row>
    <row r="12691" spans="1:4">
      <c r="A12691" s="12">
        <v>46311</v>
      </c>
      <c r="B12691">
        <v>0.95670677382055869</v>
      </c>
      <c r="C12691" t="s">
        <v>1237</v>
      </c>
      <c r="D12691">
        <v>53</v>
      </c>
    </row>
    <row r="12692" spans="1:4">
      <c r="A12692" s="12">
        <v>46312</v>
      </c>
      <c r="B12692">
        <v>9.8422059999999992E-3</v>
      </c>
      <c r="C12692" s="13" t="s">
        <v>1112</v>
      </c>
      <c r="D12692">
        <v>20</v>
      </c>
    </row>
    <row r="12693" spans="1:4">
      <c r="A12693" s="12">
        <v>46312</v>
      </c>
      <c r="B12693">
        <v>0.95668334175960934</v>
      </c>
      <c r="C12693" t="s">
        <v>1237</v>
      </c>
      <c r="D12693">
        <v>53</v>
      </c>
    </row>
    <row r="12694" spans="1:4">
      <c r="A12694" s="12">
        <v>46313</v>
      </c>
      <c r="B12694">
        <v>9.8421389999999997E-3</v>
      </c>
      <c r="C12694" s="13" t="s">
        <v>1112</v>
      </c>
      <c r="D12694">
        <v>20</v>
      </c>
    </row>
    <row r="12695" spans="1:4">
      <c r="A12695" s="12">
        <v>46313</v>
      </c>
      <c r="B12695">
        <v>0.9566599102725678</v>
      </c>
      <c r="C12695" t="s">
        <v>1237</v>
      </c>
      <c r="D12695">
        <v>53</v>
      </c>
    </row>
    <row r="12696" spans="1:4">
      <c r="A12696" s="12">
        <v>46314</v>
      </c>
      <c r="B12696">
        <v>9.8420720000000003E-3</v>
      </c>
      <c r="C12696" s="13" t="s">
        <v>1112</v>
      </c>
      <c r="D12696">
        <v>20</v>
      </c>
    </row>
    <row r="12697" spans="1:4">
      <c r="A12697" s="12">
        <v>46314</v>
      </c>
      <c r="B12697">
        <v>0.95663647935941998</v>
      </c>
      <c r="C12697" t="s">
        <v>1237</v>
      </c>
      <c r="D12697">
        <v>53</v>
      </c>
    </row>
    <row r="12698" spans="1:4">
      <c r="A12698" s="12">
        <v>46315</v>
      </c>
      <c r="B12698">
        <v>9.8420049999999992E-3</v>
      </c>
      <c r="C12698" s="13" t="s">
        <v>1112</v>
      </c>
      <c r="D12698">
        <v>20</v>
      </c>
    </row>
    <row r="12699" spans="1:4">
      <c r="A12699" s="12">
        <v>46315</v>
      </c>
      <c r="B12699">
        <v>0.95661304902015187</v>
      </c>
      <c r="C12699" t="s">
        <v>1237</v>
      </c>
      <c r="D12699">
        <v>53</v>
      </c>
    </row>
    <row r="12700" spans="1:4">
      <c r="A12700" s="12">
        <v>46316</v>
      </c>
      <c r="B12700">
        <v>9.8419379999999997E-3</v>
      </c>
      <c r="C12700" s="13" t="s">
        <v>1112</v>
      </c>
      <c r="D12700">
        <v>20</v>
      </c>
    </row>
    <row r="12701" spans="1:4">
      <c r="A12701" s="12">
        <v>46316</v>
      </c>
      <c r="B12701">
        <v>0.95658961925474939</v>
      </c>
      <c r="C12701" t="s">
        <v>1237</v>
      </c>
      <c r="D12701">
        <v>53</v>
      </c>
    </row>
    <row r="12702" spans="1:4">
      <c r="A12702" s="12">
        <v>46317</v>
      </c>
      <c r="B12702">
        <v>9.8418710000000003E-3</v>
      </c>
      <c r="C12702" s="13" t="s">
        <v>1112</v>
      </c>
      <c r="D12702">
        <v>20</v>
      </c>
    </row>
    <row r="12703" spans="1:4">
      <c r="A12703" s="12">
        <v>46317</v>
      </c>
      <c r="B12703">
        <v>0.95656619006319843</v>
      </c>
      <c r="C12703" t="s">
        <v>1237</v>
      </c>
      <c r="D12703">
        <v>53</v>
      </c>
    </row>
    <row r="12704" spans="1:4">
      <c r="A12704" s="12">
        <v>46318</v>
      </c>
      <c r="B12704">
        <v>9.8418039999999991E-3</v>
      </c>
      <c r="C12704" s="13" t="s">
        <v>1112</v>
      </c>
      <c r="D12704">
        <v>20</v>
      </c>
    </row>
    <row r="12705" spans="1:4">
      <c r="A12705" s="12">
        <v>46318</v>
      </c>
      <c r="B12705">
        <v>0.956542761445485</v>
      </c>
      <c r="C12705" t="s">
        <v>1237</v>
      </c>
      <c r="D12705">
        <v>53</v>
      </c>
    </row>
    <row r="12706" spans="1:4">
      <c r="A12706" s="12">
        <v>46319</v>
      </c>
      <c r="B12706">
        <v>9.8417369999999997E-3</v>
      </c>
      <c r="C12706" s="13" t="s">
        <v>1112</v>
      </c>
      <c r="D12706">
        <v>20</v>
      </c>
    </row>
    <row r="12707" spans="1:4">
      <c r="A12707" s="12">
        <v>46319</v>
      </c>
      <c r="B12707">
        <v>0.95651933340159512</v>
      </c>
      <c r="C12707" t="s">
        <v>1237</v>
      </c>
      <c r="D12707">
        <v>53</v>
      </c>
    </row>
    <row r="12708" spans="1:4">
      <c r="A12708" s="12">
        <v>46320</v>
      </c>
      <c r="B12708">
        <v>9.8416700000000003E-3</v>
      </c>
      <c r="C12708" s="13" t="s">
        <v>1112</v>
      </c>
      <c r="D12708">
        <v>20</v>
      </c>
    </row>
    <row r="12709" spans="1:4">
      <c r="A12709" s="12">
        <v>46320</v>
      </c>
      <c r="B12709">
        <v>0.95649590593151457</v>
      </c>
      <c r="C12709" t="s">
        <v>1237</v>
      </c>
      <c r="D12709">
        <v>53</v>
      </c>
    </row>
    <row r="12710" spans="1:4">
      <c r="A12710" s="12">
        <v>46321</v>
      </c>
      <c r="B12710">
        <v>9.8416030000000009E-3</v>
      </c>
      <c r="C12710" s="13" t="s">
        <v>1112</v>
      </c>
      <c r="D12710">
        <v>20</v>
      </c>
    </row>
    <row r="12711" spans="1:4">
      <c r="A12711" s="12">
        <v>46321</v>
      </c>
      <c r="B12711">
        <v>0.95647247903522936</v>
      </c>
      <c r="C12711" t="s">
        <v>1237</v>
      </c>
      <c r="D12711">
        <v>53</v>
      </c>
    </row>
    <row r="12712" spans="1:4">
      <c r="A12712" s="12">
        <v>46322</v>
      </c>
      <c r="B12712">
        <v>9.8415359999999997E-3</v>
      </c>
      <c r="C12712" s="13" t="s">
        <v>1112</v>
      </c>
      <c r="D12712">
        <v>20</v>
      </c>
    </row>
    <row r="12713" spans="1:4">
      <c r="A12713" s="12">
        <v>46322</v>
      </c>
      <c r="B12713">
        <v>0.95644905271272551</v>
      </c>
      <c r="C12713" t="s">
        <v>1237</v>
      </c>
      <c r="D12713">
        <v>53</v>
      </c>
    </row>
    <row r="12714" spans="1:4">
      <c r="A12714" s="12">
        <v>46323</v>
      </c>
      <c r="B12714">
        <v>9.8414690000000003E-3</v>
      </c>
      <c r="C12714" s="13" t="s">
        <v>1112</v>
      </c>
      <c r="D12714">
        <v>20</v>
      </c>
    </row>
    <row r="12715" spans="1:4">
      <c r="A12715" s="12">
        <v>46323</v>
      </c>
      <c r="B12715">
        <v>0.95642562696398892</v>
      </c>
      <c r="C12715" t="s">
        <v>1237</v>
      </c>
      <c r="D12715">
        <v>53</v>
      </c>
    </row>
    <row r="12716" spans="1:4">
      <c r="A12716" s="12">
        <v>46324</v>
      </c>
      <c r="B12716">
        <v>9.8414020000000008E-3</v>
      </c>
      <c r="C12716" s="13" t="s">
        <v>1112</v>
      </c>
      <c r="D12716">
        <v>20</v>
      </c>
    </row>
    <row r="12717" spans="1:4">
      <c r="A12717" s="12">
        <v>46324</v>
      </c>
      <c r="B12717">
        <v>0.95640220178900548</v>
      </c>
      <c r="C12717" t="s">
        <v>1237</v>
      </c>
      <c r="D12717">
        <v>53</v>
      </c>
    </row>
    <row r="12718" spans="1:4">
      <c r="A12718" s="12">
        <v>46325</v>
      </c>
      <c r="B12718">
        <v>9.8413349999999997E-3</v>
      </c>
      <c r="C12718" s="13" t="s">
        <v>1112</v>
      </c>
      <c r="D12718">
        <v>20</v>
      </c>
    </row>
    <row r="12719" spans="1:4">
      <c r="A12719" s="12">
        <v>46325</v>
      </c>
      <c r="B12719">
        <v>0.95637877718776121</v>
      </c>
      <c r="C12719" t="s">
        <v>1237</v>
      </c>
      <c r="D12719">
        <v>53</v>
      </c>
    </row>
    <row r="12720" spans="1:4">
      <c r="A12720" s="12">
        <v>46326</v>
      </c>
      <c r="B12720">
        <v>9.8412680000000002E-3</v>
      </c>
      <c r="C12720" s="13" t="s">
        <v>1112</v>
      </c>
      <c r="D12720">
        <v>20</v>
      </c>
    </row>
    <row r="12721" spans="1:4">
      <c r="A12721" s="12">
        <v>46326</v>
      </c>
      <c r="B12721">
        <v>0.95635535316024201</v>
      </c>
      <c r="C12721" t="s">
        <v>1237</v>
      </c>
      <c r="D12721">
        <v>53</v>
      </c>
    </row>
    <row r="12722" spans="1:4">
      <c r="A12722" s="12">
        <v>46327</v>
      </c>
      <c r="B12722">
        <v>9.8412010000000008E-3</v>
      </c>
      <c r="C12722" s="13" t="s">
        <v>1112</v>
      </c>
      <c r="D12722">
        <v>20</v>
      </c>
    </row>
    <row r="12723" spans="1:4">
      <c r="A12723" s="12">
        <v>46327</v>
      </c>
      <c r="B12723">
        <v>0.95633192970643388</v>
      </c>
      <c r="C12723" t="s">
        <v>1237</v>
      </c>
      <c r="D12723">
        <v>53</v>
      </c>
    </row>
    <row r="12724" spans="1:4">
      <c r="A12724" s="12">
        <v>46328</v>
      </c>
      <c r="B12724">
        <v>9.8411339999999996E-3</v>
      </c>
      <c r="C12724" s="13" t="s">
        <v>1112</v>
      </c>
      <c r="D12724">
        <v>20</v>
      </c>
    </row>
    <row r="12725" spans="1:4">
      <c r="A12725" s="12">
        <v>46328</v>
      </c>
      <c r="B12725">
        <v>0.95630850682632274</v>
      </c>
      <c r="C12725" t="s">
        <v>1237</v>
      </c>
      <c r="D12725">
        <v>53</v>
      </c>
    </row>
    <row r="12726" spans="1:4">
      <c r="A12726" s="12">
        <v>46329</v>
      </c>
      <c r="B12726">
        <v>9.8410670000000002E-3</v>
      </c>
      <c r="C12726" s="13" t="s">
        <v>1112</v>
      </c>
      <c r="D12726">
        <v>20</v>
      </c>
    </row>
    <row r="12727" spans="1:4">
      <c r="A12727" s="12">
        <v>46329</v>
      </c>
      <c r="B12727">
        <v>0.95628508451989458</v>
      </c>
      <c r="C12727" t="s">
        <v>1237</v>
      </c>
      <c r="D12727">
        <v>53</v>
      </c>
    </row>
    <row r="12728" spans="1:4">
      <c r="A12728" s="12">
        <v>46330</v>
      </c>
      <c r="B12728">
        <v>9.8410000000000008E-3</v>
      </c>
      <c r="C12728" s="13" t="s">
        <v>1112</v>
      </c>
      <c r="D12728">
        <v>20</v>
      </c>
    </row>
    <row r="12729" spans="1:4">
      <c r="A12729" s="12">
        <v>46330</v>
      </c>
      <c r="B12729">
        <v>0.95626166278713531</v>
      </c>
      <c r="C12729" t="s">
        <v>1237</v>
      </c>
      <c r="D12729">
        <v>53</v>
      </c>
    </row>
    <row r="12730" spans="1:4">
      <c r="A12730" s="12">
        <v>46331</v>
      </c>
      <c r="B12730">
        <v>9.8409329999999996E-3</v>
      </c>
      <c r="C12730" s="13" t="s">
        <v>1112</v>
      </c>
      <c r="D12730">
        <v>20</v>
      </c>
    </row>
    <row r="12731" spans="1:4">
      <c r="A12731" s="12">
        <v>46331</v>
      </c>
      <c r="B12731">
        <v>0.95623824162803084</v>
      </c>
      <c r="C12731" t="s">
        <v>1237</v>
      </c>
      <c r="D12731">
        <v>53</v>
      </c>
    </row>
    <row r="12732" spans="1:4">
      <c r="A12732" s="12">
        <v>46332</v>
      </c>
      <c r="B12732">
        <v>9.8408660000000002E-3</v>
      </c>
      <c r="C12732" s="13" t="s">
        <v>1112</v>
      </c>
      <c r="D12732">
        <v>20</v>
      </c>
    </row>
    <row r="12733" spans="1:4">
      <c r="A12733" s="12">
        <v>46332</v>
      </c>
      <c r="B12733">
        <v>0.95621482104256716</v>
      </c>
      <c r="C12733" t="s">
        <v>1237</v>
      </c>
      <c r="D12733">
        <v>53</v>
      </c>
    </row>
    <row r="12734" spans="1:4">
      <c r="A12734" s="12">
        <v>46333</v>
      </c>
      <c r="B12734">
        <v>9.8407990000000008E-3</v>
      </c>
      <c r="C12734" s="13" t="s">
        <v>1112</v>
      </c>
      <c r="D12734">
        <v>20</v>
      </c>
    </row>
    <row r="12735" spans="1:4">
      <c r="A12735" s="12">
        <v>46333</v>
      </c>
      <c r="B12735">
        <v>0.95619140103073019</v>
      </c>
      <c r="C12735" t="s">
        <v>1237</v>
      </c>
      <c r="D12735">
        <v>53</v>
      </c>
    </row>
    <row r="12736" spans="1:4">
      <c r="A12736" s="12">
        <v>46334</v>
      </c>
      <c r="B12736">
        <v>9.8407319999999996E-3</v>
      </c>
      <c r="C12736" s="13" t="s">
        <v>1112</v>
      </c>
      <c r="D12736">
        <v>20</v>
      </c>
    </row>
    <row r="12737" spans="1:4">
      <c r="A12737" s="12">
        <v>46334</v>
      </c>
      <c r="B12737">
        <v>0.95616798159250593</v>
      </c>
      <c r="C12737" t="s">
        <v>1237</v>
      </c>
      <c r="D12737">
        <v>53</v>
      </c>
    </row>
    <row r="12738" spans="1:4">
      <c r="A12738" s="12">
        <v>46335</v>
      </c>
      <c r="B12738">
        <v>9.8406650000000002E-3</v>
      </c>
      <c r="C12738" s="13" t="s">
        <v>1112</v>
      </c>
      <c r="D12738">
        <v>20</v>
      </c>
    </row>
    <row r="12739" spans="1:4">
      <c r="A12739" s="12">
        <v>46335</v>
      </c>
      <c r="B12739">
        <v>0.95614456272788029</v>
      </c>
      <c r="C12739" t="s">
        <v>1237</v>
      </c>
      <c r="D12739">
        <v>53</v>
      </c>
    </row>
    <row r="12740" spans="1:4">
      <c r="A12740" s="12">
        <v>46336</v>
      </c>
      <c r="B12740">
        <v>9.8405980000000007E-3</v>
      </c>
      <c r="C12740" s="13" t="s">
        <v>1112</v>
      </c>
      <c r="D12740">
        <v>20</v>
      </c>
    </row>
    <row r="12741" spans="1:4">
      <c r="A12741" s="12">
        <v>46336</v>
      </c>
      <c r="B12741">
        <v>0.95612114443683927</v>
      </c>
      <c r="C12741" t="s">
        <v>1237</v>
      </c>
      <c r="D12741">
        <v>53</v>
      </c>
    </row>
    <row r="12742" spans="1:4">
      <c r="A12742" s="12">
        <v>46337</v>
      </c>
      <c r="B12742">
        <v>9.8405309999999996E-3</v>
      </c>
      <c r="C12742" s="13" t="s">
        <v>1112</v>
      </c>
      <c r="D12742">
        <v>20</v>
      </c>
    </row>
    <row r="12743" spans="1:4">
      <c r="A12743" s="12">
        <v>46337</v>
      </c>
      <c r="B12743">
        <v>0.95609772671936877</v>
      </c>
      <c r="C12743" t="s">
        <v>1237</v>
      </c>
      <c r="D12743">
        <v>53</v>
      </c>
    </row>
    <row r="12744" spans="1:4">
      <c r="A12744" s="12">
        <v>46338</v>
      </c>
      <c r="B12744">
        <v>9.8404640000000002E-3</v>
      </c>
      <c r="C12744" s="13" t="s">
        <v>1112</v>
      </c>
      <c r="D12744">
        <v>20</v>
      </c>
    </row>
    <row r="12745" spans="1:4">
      <c r="A12745" s="12">
        <v>46338</v>
      </c>
      <c r="B12745">
        <v>0.95607430957545481</v>
      </c>
      <c r="C12745" t="s">
        <v>1237</v>
      </c>
      <c r="D12745">
        <v>53</v>
      </c>
    </row>
    <row r="12746" spans="1:4">
      <c r="A12746" s="12">
        <v>46339</v>
      </c>
      <c r="B12746">
        <v>9.8403970000000007E-3</v>
      </c>
      <c r="C12746" s="13" t="s">
        <v>1112</v>
      </c>
      <c r="D12746">
        <v>20</v>
      </c>
    </row>
    <row r="12747" spans="1:4">
      <c r="A12747" s="12">
        <v>46339</v>
      </c>
      <c r="B12747">
        <v>0.95605089300508328</v>
      </c>
      <c r="C12747" t="s">
        <v>1237</v>
      </c>
      <c r="D12747">
        <v>53</v>
      </c>
    </row>
    <row r="12748" spans="1:4">
      <c r="A12748" s="12">
        <v>46340</v>
      </c>
      <c r="B12748">
        <v>9.8403299999999996E-3</v>
      </c>
      <c r="C12748" s="13" t="s">
        <v>1112</v>
      </c>
      <c r="D12748">
        <v>20</v>
      </c>
    </row>
    <row r="12749" spans="1:4">
      <c r="A12749" s="12">
        <v>46340</v>
      </c>
      <c r="B12749">
        <v>0.9560274770082402</v>
      </c>
      <c r="C12749" t="s">
        <v>1237</v>
      </c>
      <c r="D12749">
        <v>53</v>
      </c>
    </row>
    <row r="12750" spans="1:4">
      <c r="A12750" s="12">
        <v>46341</v>
      </c>
      <c r="B12750">
        <v>9.8402630000000001E-3</v>
      </c>
      <c r="C12750" s="13" t="s">
        <v>1112</v>
      </c>
      <c r="D12750">
        <v>20</v>
      </c>
    </row>
    <row r="12751" spans="1:4">
      <c r="A12751" s="12">
        <v>46341</v>
      </c>
      <c r="B12751">
        <v>0.95600406158491147</v>
      </c>
      <c r="C12751" t="s">
        <v>1237</v>
      </c>
      <c r="D12751">
        <v>53</v>
      </c>
    </row>
    <row r="12752" spans="1:4">
      <c r="A12752" s="12">
        <v>46342</v>
      </c>
      <c r="B12752">
        <v>9.8401960000000007E-3</v>
      </c>
      <c r="C12752" s="13" t="s">
        <v>1112</v>
      </c>
      <c r="D12752">
        <v>20</v>
      </c>
    </row>
    <row r="12753" spans="1:4">
      <c r="A12753" s="12">
        <v>46342</v>
      </c>
      <c r="B12753">
        <v>0.95598064673508298</v>
      </c>
      <c r="C12753" t="s">
        <v>1237</v>
      </c>
      <c r="D12753">
        <v>53</v>
      </c>
    </row>
    <row r="12754" spans="1:4">
      <c r="A12754" s="12">
        <v>46343</v>
      </c>
      <c r="B12754">
        <v>9.8401289999999995E-3</v>
      </c>
      <c r="C12754" s="13" t="s">
        <v>1112</v>
      </c>
      <c r="D12754">
        <v>20</v>
      </c>
    </row>
    <row r="12755" spans="1:4">
      <c r="A12755" s="12">
        <v>46343</v>
      </c>
      <c r="B12755">
        <v>0.95595723245874076</v>
      </c>
      <c r="C12755" t="s">
        <v>1237</v>
      </c>
      <c r="D12755">
        <v>53</v>
      </c>
    </row>
    <row r="12756" spans="1:4">
      <c r="A12756" s="12">
        <v>46344</v>
      </c>
      <c r="B12756">
        <v>9.8400620000000001E-3</v>
      </c>
      <c r="C12756" s="13" t="s">
        <v>1112</v>
      </c>
      <c r="D12756">
        <v>20</v>
      </c>
    </row>
    <row r="12757" spans="1:4">
      <c r="A12757" s="12">
        <v>46344</v>
      </c>
      <c r="B12757">
        <v>0.9559338187558708</v>
      </c>
      <c r="C12757" t="s">
        <v>1237</v>
      </c>
      <c r="D12757">
        <v>53</v>
      </c>
    </row>
    <row r="12758" spans="1:4">
      <c r="A12758" s="12">
        <v>46345</v>
      </c>
      <c r="B12758">
        <v>9.8399950000000007E-3</v>
      </c>
      <c r="C12758" s="13" t="s">
        <v>1112</v>
      </c>
      <c r="D12758">
        <v>20</v>
      </c>
    </row>
    <row r="12759" spans="1:4">
      <c r="A12759" s="12">
        <v>46345</v>
      </c>
      <c r="B12759">
        <v>0.95591040562645901</v>
      </c>
      <c r="C12759" t="s">
        <v>1237</v>
      </c>
      <c r="D12759">
        <v>53</v>
      </c>
    </row>
    <row r="12760" spans="1:4">
      <c r="A12760" s="12">
        <v>46346</v>
      </c>
      <c r="B12760">
        <v>9.8399279999999995E-3</v>
      </c>
      <c r="C12760" s="13" t="s">
        <v>1112</v>
      </c>
      <c r="D12760">
        <v>20</v>
      </c>
    </row>
    <row r="12761" spans="1:4">
      <c r="A12761" s="12">
        <v>46346</v>
      </c>
      <c r="B12761">
        <v>0.9558869930704913</v>
      </c>
      <c r="C12761" t="s">
        <v>1237</v>
      </c>
      <c r="D12761">
        <v>53</v>
      </c>
    </row>
    <row r="12762" spans="1:4">
      <c r="A12762" s="12">
        <v>46347</v>
      </c>
      <c r="B12762">
        <v>9.8398610000000001E-3</v>
      </c>
      <c r="C12762" s="13" t="s">
        <v>1112</v>
      </c>
      <c r="D12762">
        <v>20</v>
      </c>
    </row>
    <row r="12763" spans="1:4">
      <c r="A12763" s="12">
        <v>46347</v>
      </c>
      <c r="B12763">
        <v>0.95586358108795366</v>
      </c>
      <c r="C12763" t="s">
        <v>1237</v>
      </c>
      <c r="D12763">
        <v>53</v>
      </c>
    </row>
    <row r="12764" spans="1:4">
      <c r="A12764" s="12">
        <v>46348</v>
      </c>
      <c r="B12764">
        <v>9.8397940000000007E-3</v>
      </c>
      <c r="C12764" s="13" t="s">
        <v>1112</v>
      </c>
      <c r="D12764">
        <v>20</v>
      </c>
    </row>
    <row r="12765" spans="1:4">
      <c r="A12765" s="12">
        <v>46348</v>
      </c>
      <c r="B12765">
        <v>0.95584016967883201</v>
      </c>
      <c r="C12765" t="s">
        <v>1237</v>
      </c>
      <c r="D12765">
        <v>53</v>
      </c>
    </row>
    <row r="12766" spans="1:4">
      <c r="A12766" s="12">
        <v>46349</v>
      </c>
      <c r="B12766">
        <v>9.8397269999999995E-3</v>
      </c>
      <c r="C12766" s="13" t="s">
        <v>1112</v>
      </c>
      <c r="D12766">
        <v>20</v>
      </c>
    </row>
    <row r="12767" spans="1:4">
      <c r="A12767" s="12">
        <v>46349</v>
      </c>
      <c r="B12767">
        <v>0.95581675884311235</v>
      </c>
      <c r="C12767" t="s">
        <v>1237</v>
      </c>
      <c r="D12767">
        <v>53</v>
      </c>
    </row>
    <row r="12768" spans="1:4">
      <c r="A12768" s="12">
        <v>46350</v>
      </c>
      <c r="B12768">
        <v>9.8396600000000001E-3</v>
      </c>
      <c r="C12768" s="13" t="s">
        <v>1112</v>
      </c>
      <c r="D12768">
        <v>20</v>
      </c>
    </row>
    <row r="12769" spans="1:4">
      <c r="A12769" s="12">
        <v>46350</v>
      </c>
      <c r="B12769">
        <v>0.95579334858078069</v>
      </c>
      <c r="C12769" t="s">
        <v>1237</v>
      </c>
      <c r="D12769">
        <v>53</v>
      </c>
    </row>
    <row r="12770" spans="1:4">
      <c r="A12770" s="12">
        <v>46351</v>
      </c>
      <c r="B12770">
        <v>9.8395930000000006E-3</v>
      </c>
      <c r="C12770" s="13" t="s">
        <v>1112</v>
      </c>
      <c r="D12770">
        <v>20</v>
      </c>
    </row>
    <row r="12771" spans="1:4">
      <c r="A12771" s="12">
        <v>46351</v>
      </c>
      <c r="B12771">
        <v>0.95576993889182293</v>
      </c>
      <c r="C12771" t="s">
        <v>1237</v>
      </c>
      <c r="D12771">
        <v>53</v>
      </c>
    </row>
    <row r="12772" spans="1:4">
      <c r="A12772" s="12">
        <v>46352</v>
      </c>
      <c r="B12772">
        <v>9.8395259999999995E-3</v>
      </c>
      <c r="C12772" s="13" t="s">
        <v>1112</v>
      </c>
      <c r="D12772">
        <v>20</v>
      </c>
    </row>
    <row r="12773" spans="1:4">
      <c r="A12773" s="12">
        <v>46352</v>
      </c>
      <c r="B12773">
        <v>0.95574652977622498</v>
      </c>
      <c r="C12773" t="s">
        <v>1237</v>
      </c>
      <c r="D12773">
        <v>53</v>
      </c>
    </row>
    <row r="12774" spans="1:4">
      <c r="A12774" s="12">
        <v>46353</v>
      </c>
      <c r="B12774">
        <v>9.8394590000000001E-3</v>
      </c>
      <c r="C12774" s="13" t="s">
        <v>1112</v>
      </c>
      <c r="D12774">
        <v>20</v>
      </c>
    </row>
    <row r="12775" spans="1:4">
      <c r="A12775" s="12">
        <v>46353</v>
      </c>
      <c r="B12775">
        <v>0.95572312123397285</v>
      </c>
      <c r="C12775" t="s">
        <v>1237</v>
      </c>
      <c r="D12775">
        <v>53</v>
      </c>
    </row>
    <row r="12776" spans="1:4">
      <c r="A12776" s="12">
        <v>46354</v>
      </c>
      <c r="B12776">
        <v>9.8393920000000006E-3</v>
      </c>
      <c r="C12776" s="13" t="s">
        <v>1112</v>
      </c>
      <c r="D12776">
        <v>20</v>
      </c>
    </row>
    <row r="12777" spans="1:4">
      <c r="A12777" s="12">
        <v>46354</v>
      </c>
      <c r="B12777">
        <v>0.95569971326505254</v>
      </c>
      <c r="C12777" t="s">
        <v>1237</v>
      </c>
      <c r="D12777">
        <v>53</v>
      </c>
    </row>
    <row r="12778" spans="1:4">
      <c r="A12778" s="12">
        <v>46355</v>
      </c>
      <c r="B12778">
        <v>9.8393249999999995E-3</v>
      </c>
      <c r="C12778" s="13" t="s">
        <v>1112</v>
      </c>
      <c r="D12778">
        <v>20</v>
      </c>
    </row>
    <row r="12779" spans="1:4">
      <c r="A12779" s="12">
        <v>46355</v>
      </c>
      <c r="B12779">
        <v>0.95567630586944996</v>
      </c>
      <c r="C12779" t="s">
        <v>1237</v>
      </c>
      <c r="D12779">
        <v>53</v>
      </c>
    </row>
    <row r="12780" spans="1:4">
      <c r="A12780" s="12">
        <v>46356</v>
      </c>
      <c r="B12780">
        <v>9.839258E-3</v>
      </c>
      <c r="C12780" s="13" t="s">
        <v>1112</v>
      </c>
      <c r="D12780">
        <v>20</v>
      </c>
    </row>
    <row r="12781" spans="1:4">
      <c r="A12781" s="12">
        <v>46356</v>
      </c>
      <c r="B12781">
        <v>0.95565289904715101</v>
      </c>
      <c r="C12781" t="s">
        <v>1237</v>
      </c>
      <c r="D12781">
        <v>53</v>
      </c>
    </row>
    <row r="12782" spans="1:4">
      <c r="A12782" s="12">
        <v>46357</v>
      </c>
      <c r="B12782">
        <v>9.8391910000000006E-3</v>
      </c>
      <c r="C12782" s="13" t="s">
        <v>1112</v>
      </c>
      <c r="D12782">
        <v>20</v>
      </c>
    </row>
    <row r="12783" spans="1:4">
      <c r="A12783" s="12">
        <v>46357</v>
      </c>
      <c r="B12783">
        <v>0.95562949279814169</v>
      </c>
      <c r="C12783" t="s">
        <v>1237</v>
      </c>
      <c r="D12783">
        <v>53</v>
      </c>
    </row>
    <row r="12784" spans="1:4">
      <c r="A12784" s="12">
        <v>46358</v>
      </c>
      <c r="B12784">
        <v>9.8391239999999994E-3</v>
      </c>
      <c r="C12784" s="13" t="s">
        <v>1112</v>
      </c>
      <c r="D12784">
        <v>20</v>
      </c>
    </row>
    <row r="12785" spans="1:4">
      <c r="A12785" s="12">
        <v>46358</v>
      </c>
      <c r="B12785">
        <v>0.95560608712240802</v>
      </c>
      <c r="C12785" t="s">
        <v>1237</v>
      </c>
      <c r="D12785">
        <v>53</v>
      </c>
    </row>
    <row r="12786" spans="1:4">
      <c r="A12786" s="12">
        <v>46359</v>
      </c>
      <c r="B12786">
        <v>9.839057E-3</v>
      </c>
      <c r="C12786" s="13" t="s">
        <v>1112</v>
      </c>
      <c r="D12786">
        <v>20</v>
      </c>
    </row>
    <row r="12787" spans="1:4">
      <c r="A12787" s="12">
        <v>46359</v>
      </c>
      <c r="B12787">
        <v>0.9555826820199359</v>
      </c>
      <c r="C12787" t="s">
        <v>1237</v>
      </c>
      <c r="D12787">
        <v>53</v>
      </c>
    </row>
    <row r="12788" spans="1:4">
      <c r="A12788" s="12">
        <v>46360</v>
      </c>
      <c r="B12788">
        <v>9.8389900000000006E-3</v>
      </c>
      <c r="C12788" s="13" t="s">
        <v>1112</v>
      </c>
      <c r="D12788">
        <v>20</v>
      </c>
    </row>
    <row r="12789" spans="1:4">
      <c r="A12789" s="12">
        <v>46360</v>
      </c>
      <c r="B12789">
        <v>0.95555927749071135</v>
      </c>
      <c r="C12789" t="s">
        <v>1237</v>
      </c>
      <c r="D12789">
        <v>53</v>
      </c>
    </row>
    <row r="12790" spans="1:4">
      <c r="A12790" s="12">
        <v>46361</v>
      </c>
      <c r="B12790">
        <v>9.8389229999999994E-3</v>
      </c>
      <c r="C12790" s="13" t="s">
        <v>1112</v>
      </c>
      <c r="D12790">
        <v>20</v>
      </c>
    </row>
    <row r="12791" spans="1:4">
      <c r="A12791" s="12">
        <v>46361</v>
      </c>
      <c r="B12791">
        <v>0.95553587353472025</v>
      </c>
      <c r="C12791" t="s">
        <v>1237</v>
      </c>
      <c r="D12791">
        <v>53</v>
      </c>
    </row>
    <row r="12792" spans="1:4">
      <c r="A12792" s="12">
        <v>46362</v>
      </c>
      <c r="B12792">
        <v>9.838856E-3</v>
      </c>
      <c r="C12792" s="13" t="s">
        <v>1112</v>
      </c>
      <c r="D12792">
        <v>20</v>
      </c>
    </row>
    <row r="12793" spans="1:4">
      <c r="A12793" s="12">
        <v>46362</v>
      </c>
      <c r="B12793">
        <v>0.95551247015194862</v>
      </c>
      <c r="C12793" t="s">
        <v>1237</v>
      </c>
      <c r="D12793">
        <v>53</v>
      </c>
    </row>
    <row r="12794" spans="1:4">
      <c r="A12794" s="12">
        <v>46363</v>
      </c>
      <c r="B12794">
        <v>9.8387890000000006E-3</v>
      </c>
      <c r="C12794" s="13" t="s">
        <v>1112</v>
      </c>
      <c r="D12794">
        <v>20</v>
      </c>
    </row>
    <row r="12795" spans="1:4">
      <c r="A12795" s="12">
        <v>46363</v>
      </c>
      <c r="B12795">
        <v>0.95548906734238237</v>
      </c>
      <c r="C12795" t="s">
        <v>1237</v>
      </c>
      <c r="D12795">
        <v>53</v>
      </c>
    </row>
    <row r="12796" spans="1:4">
      <c r="A12796" s="12">
        <v>46364</v>
      </c>
      <c r="B12796">
        <v>9.8387219999999994E-3</v>
      </c>
      <c r="C12796" s="13" t="s">
        <v>1112</v>
      </c>
      <c r="D12796">
        <v>20</v>
      </c>
    </row>
    <row r="12797" spans="1:4">
      <c r="A12797" s="12">
        <v>46364</v>
      </c>
      <c r="B12797">
        <v>0.9554656651060075</v>
      </c>
      <c r="C12797" t="s">
        <v>1237</v>
      </c>
      <c r="D12797">
        <v>53</v>
      </c>
    </row>
    <row r="12798" spans="1:4">
      <c r="A12798" s="12">
        <v>46365</v>
      </c>
      <c r="B12798">
        <v>9.838655E-3</v>
      </c>
      <c r="C12798" s="13" t="s">
        <v>1112</v>
      </c>
      <c r="D12798">
        <v>20</v>
      </c>
    </row>
    <row r="12799" spans="1:4">
      <c r="A12799" s="12">
        <v>46365</v>
      </c>
      <c r="B12799">
        <v>0.95544226344280991</v>
      </c>
      <c r="C12799" t="s">
        <v>1237</v>
      </c>
      <c r="D12799">
        <v>53</v>
      </c>
    </row>
    <row r="12800" spans="1:4">
      <c r="A12800" s="12">
        <v>46366</v>
      </c>
      <c r="B12800">
        <v>9.8385880000000005E-3</v>
      </c>
      <c r="C12800" s="13" t="s">
        <v>1112</v>
      </c>
      <c r="D12800">
        <v>20</v>
      </c>
    </row>
    <row r="12801" spans="1:4">
      <c r="A12801" s="12">
        <v>46366</v>
      </c>
      <c r="B12801">
        <v>0.95541886235277562</v>
      </c>
      <c r="C12801" t="s">
        <v>1237</v>
      </c>
      <c r="D12801">
        <v>53</v>
      </c>
    </row>
    <row r="12802" spans="1:4">
      <c r="A12802" s="12">
        <v>46367</v>
      </c>
      <c r="B12802">
        <v>9.8385209999999994E-3</v>
      </c>
      <c r="C12802" s="13" t="s">
        <v>1112</v>
      </c>
      <c r="D12802">
        <v>20</v>
      </c>
    </row>
    <row r="12803" spans="1:4">
      <c r="A12803" s="12">
        <v>46367</v>
      </c>
      <c r="B12803">
        <v>0.95539546183589064</v>
      </c>
      <c r="C12803" t="s">
        <v>1237</v>
      </c>
      <c r="D12803">
        <v>53</v>
      </c>
    </row>
    <row r="12804" spans="1:4">
      <c r="A12804" s="12">
        <v>46368</v>
      </c>
      <c r="B12804">
        <v>9.8384539999999999E-3</v>
      </c>
      <c r="C12804" s="13" t="s">
        <v>1112</v>
      </c>
      <c r="D12804">
        <v>20</v>
      </c>
    </row>
    <row r="12805" spans="1:4">
      <c r="A12805" s="12">
        <v>46368</v>
      </c>
      <c r="B12805">
        <v>0.95537206189214086</v>
      </c>
      <c r="C12805" t="s">
        <v>1237</v>
      </c>
      <c r="D12805">
        <v>53</v>
      </c>
    </row>
    <row r="12806" spans="1:4">
      <c r="A12806" s="12">
        <v>46369</v>
      </c>
      <c r="B12806">
        <v>9.8383870000000005E-3</v>
      </c>
      <c r="C12806" s="13" t="s">
        <v>1112</v>
      </c>
      <c r="D12806">
        <v>20</v>
      </c>
    </row>
    <row r="12807" spans="1:4">
      <c r="A12807" s="12">
        <v>46369</v>
      </c>
      <c r="B12807">
        <v>0.95534866252151218</v>
      </c>
      <c r="C12807" t="s">
        <v>1237</v>
      </c>
      <c r="D12807">
        <v>53</v>
      </c>
    </row>
    <row r="12808" spans="1:4">
      <c r="A12808" s="12">
        <v>46370</v>
      </c>
      <c r="B12808">
        <v>9.8383199999999994E-3</v>
      </c>
      <c r="C12808" s="13" t="s">
        <v>1112</v>
      </c>
      <c r="D12808">
        <v>20</v>
      </c>
    </row>
    <row r="12809" spans="1:4">
      <c r="A12809" s="12">
        <v>46370</v>
      </c>
      <c r="B12809">
        <v>0.95532526372399063</v>
      </c>
      <c r="C12809" t="s">
        <v>1237</v>
      </c>
      <c r="D12809">
        <v>53</v>
      </c>
    </row>
    <row r="12810" spans="1:4">
      <c r="A12810" s="12">
        <v>46371</v>
      </c>
      <c r="B12810">
        <v>9.8382529999999999E-3</v>
      </c>
      <c r="C12810" s="13" t="s">
        <v>1112</v>
      </c>
      <c r="D12810">
        <v>20</v>
      </c>
    </row>
    <row r="12811" spans="1:4">
      <c r="A12811" s="12">
        <v>46371</v>
      </c>
      <c r="B12811">
        <v>0.9553018654995622</v>
      </c>
      <c r="C12811" t="s">
        <v>1237</v>
      </c>
      <c r="D12811">
        <v>53</v>
      </c>
    </row>
    <row r="12812" spans="1:4">
      <c r="A12812" s="12">
        <v>46372</v>
      </c>
      <c r="B12812">
        <v>9.8381860000000005E-3</v>
      </c>
      <c r="C12812" s="13" t="s">
        <v>1112</v>
      </c>
      <c r="D12812">
        <v>20</v>
      </c>
    </row>
    <row r="12813" spans="1:4">
      <c r="A12813" s="12">
        <v>46372</v>
      </c>
      <c r="B12813">
        <v>0.9552784678482128</v>
      </c>
      <c r="C12813" t="s">
        <v>1237</v>
      </c>
      <c r="D12813">
        <v>53</v>
      </c>
    </row>
    <row r="12814" spans="1:4">
      <c r="A12814" s="12">
        <v>46373</v>
      </c>
      <c r="B12814">
        <v>9.8381189999999993E-3</v>
      </c>
      <c r="C12814" s="13" t="s">
        <v>1112</v>
      </c>
      <c r="D12814">
        <v>20</v>
      </c>
    </row>
    <row r="12815" spans="1:4">
      <c r="A12815" s="12">
        <v>46373</v>
      </c>
      <c r="B12815">
        <v>0.95525507076992844</v>
      </c>
      <c r="C12815" t="s">
        <v>1237</v>
      </c>
      <c r="D12815">
        <v>53</v>
      </c>
    </row>
    <row r="12816" spans="1:4">
      <c r="A12816" s="12">
        <v>46374</v>
      </c>
      <c r="B12816">
        <v>9.8380519999999999E-3</v>
      </c>
      <c r="C12816" s="13" t="s">
        <v>1112</v>
      </c>
      <c r="D12816">
        <v>20</v>
      </c>
    </row>
    <row r="12817" spans="1:4">
      <c r="A12817" s="12">
        <v>46374</v>
      </c>
      <c r="B12817">
        <v>0.95523167426469513</v>
      </c>
      <c r="C12817" t="s">
        <v>1237</v>
      </c>
      <c r="D12817">
        <v>53</v>
      </c>
    </row>
    <row r="12818" spans="1:4">
      <c r="A12818" s="12">
        <v>46375</v>
      </c>
      <c r="B12818">
        <v>9.8379850000000005E-3</v>
      </c>
      <c r="C12818" s="13" t="s">
        <v>1112</v>
      </c>
      <c r="D12818">
        <v>20</v>
      </c>
    </row>
    <row r="12819" spans="1:4">
      <c r="A12819" s="12">
        <v>46375</v>
      </c>
      <c r="B12819">
        <v>0.95520827833249877</v>
      </c>
      <c r="C12819" t="s">
        <v>1237</v>
      </c>
      <c r="D12819">
        <v>53</v>
      </c>
    </row>
    <row r="12820" spans="1:4">
      <c r="A12820" s="12">
        <v>46376</v>
      </c>
      <c r="B12820">
        <v>9.8379179999999993E-3</v>
      </c>
      <c r="C12820" s="13" t="s">
        <v>1112</v>
      </c>
      <c r="D12820">
        <v>20</v>
      </c>
    </row>
    <row r="12821" spans="1:4">
      <c r="A12821" s="12">
        <v>46376</v>
      </c>
      <c r="B12821">
        <v>0.95518488297332527</v>
      </c>
      <c r="C12821" t="s">
        <v>1237</v>
      </c>
      <c r="D12821">
        <v>53</v>
      </c>
    </row>
    <row r="12822" spans="1:4">
      <c r="A12822" s="12">
        <v>46377</v>
      </c>
      <c r="B12822">
        <v>9.8378509999999999E-3</v>
      </c>
      <c r="C12822" s="13" t="s">
        <v>1112</v>
      </c>
      <c r="D12822">
        <v>20</v>
      </c>
    </row>
    <row r="12823" spans="1:4">
      <c r="A12823" s="12">
        <v>46377</v>
      </c>
      <c r="B12823">
        <v>0.95516148818716073</v>
      </c>
      <c r="C12823" t="s">
        <v>1237</v>
      </c>
      <c r="D12823">
        <v>53</v>
      </c>
    </row>
    <row r="12824" spans="1:4">
      <c r="A12824" s="12">
        <v>46378</v>
      </c>
      <c r="B12824">
        <v>9.8377840000000005E-3</v>
      </c>
      <c r="C12824" s="13" t="s">
        <v>1112</v>
      </c>
      <c r="D12824">
        <v>20</v>
      </c>
    </row>
    <row r="12825" spans="1:4">
      <c r="A12825" s="12">
        <v>46378</v>
      </c>
      <c r="B12825">
        <v>0.95513809397399096</v>
      </c>
      <c r="C12825" t="s">
        <v>1237</v>
      </c>
      <c r="D12825">
        <v>53</v>
      </c>
    </row>
    <row r="12826" spans="1:4">
      <c r="A12826" s="12">
        <v>46379</v>
      </c>
      <c r="B12826">
        <v>9.8377169999999993E-3</v>
      </c>
      <c r="C12826" s="13" t="s">
        <v>1112</v>
      </c>
      <c r="D12826">
        <v>20</v>
      </c>
    </row>
    <row r="12827" spans="1:4">
      <c r="A12827" s="12">
        <v>46379</v>
      </c>
      <c r="B12827">
        <v>0.95511470033380208</v>
      </c>
      <c r="C12827" t="s">
        <v>1237</v>
      </c>
      <c r="D12827">
        <v>53</v>
      </c>
    </row>
    <row r="12828" spans="1:4">
      <c r="A12828" s="12">
        <v>46380</v>
      </c>
      <c r="B12828">
        <v>9.8376499999999999E-3</v>
      </c>
      <c r="C12828" s="13" t="s">
        <v>1112</v>
      </c>
      <c r="D12828">
        <v>20</v>
      </c>
    </row>
    <row r="12829" spans="1:4">
      <c r="A12829" s="12">
        <v>46380</v>
      </c>
      <c r="B12829">
        <v>0.95509130726657998</v>
      </c>
      <c r="C12829" t="s">
        <v>1237</v>
      </c>
      <c r="D12829">
        <v>53</v>
      </c>
    </row>
    <row r="12830" spans="1:4">
      <c r="A12830" s="12">
        <v>46381</v>
      </c>
      <c r="B12830">
        <v>9.8375830000000004E-3</v>
      </c>
      <c r="C12830" s="13" t="s">
        <v>1112</v>
      </c>
      <c r="D12830">
        <v>20</v>
      </c>
    </row>
    <row r="12831" spans="1:4">
      <c r="A12831" s="12">
        <v>46381</v>
      </c>
      <c r="B12831">
        <v>0.95506791477231057</v>
      </c>
      <c r="C12831" t="s">
        <v>1237</v>
      </c>
      <c r="D12831">
        <v>53</v>
      </c>
    </row>
    <row r="12832" spans="1:4">
      <c r="A12832" s="12">
        <v>46382</v>
      </c>
      <c r="B12832">
        <v>9.8375159999999993E-3</v>
      </c>
      <c r="C12832" s="13" t="s">
        <v>1112</v>
      </c>
      <c r="D12832">
        <v>20</v>
      </c>
    </row>
    <row r="12833" spans="1:4">
      <c r="A12833" s="12">
        <v>46382</v>
      </c>
      <c r="B12833">
        <v>0.95504452285097996</v>
      </c>
      <c r="C12833" t="s">
        <v>1237</v>
      </c>
      <c r="D12833">
        <v>53</v>
      </c>
    </row>
    <row r="12834" spans="1:4">
      <c r="A12834" s="12">
        <v>46383</v>
      </c>
      <c r="B12834">
        <v>9.8374489999999998E-3</v>
      </c>
      <c r="C12834" s="13" t="s">
        <v>1112</v>
      </c>
      <c r="D12834">
        <v>20</v>
      </c>
    </row>
    <row r="12835" spans="1:4">
      <c r="A12835" s="12">
        <v>46383</v>
      </c>
      <c r="B12835">
        <v>0.95502113150257395</v>
      </c>
      <c r="C12835" t="s">
        <v>1237</v>
      </c>
      <c r="D12835">
        <v>53</v>
      </c>
    </row>
    <row r="12836" spans="1:4">
      <c r="A12836" s="12">
        <v>46384</v>
      </c>
      <c r="B12836">
        <v>9.8373820000000004E-3</v>
      </c>
      <c r="C12836" s="13" t="s">
        <v>1112</v>
      </c>
      <c r="D12836">
        <v>20</v>
      </c>
    </row>
    <row r="12837" spans="1:4">
      <c r="A12837" s="12">
        <v>46384</v>
      </c>
      <c r="B12837">
        <v>0.95499774072707866</v>
      </c>
      <c r="C12837" t="s">
        <v>1237</v>
      </c>
      <c r="D12837">
        <v>53</v>
      </c>
    </row>
    <row r="12838" spans="1:4">
      <c r="A12838" s="12">
        <v>46385</v>
      </c>
      <c r="B12838">
        <v>9.8373149999999993E-3</v>
      </c>
      <c r="C12838" s="13" t="s">
        <v>1112</v>
      </c>
      <c r="D12838">
        <v>20</v>
      </c>
    </row>
    <row r="12839" spans="1:4">
      <c r="A12839" s="12">
        <v>46385</v>
      </c>
      <c r="B12839">
        <v>0.95497435052447999</v>
      </c>
      <c r="C12839" t="s">
        <v>1237</v>
      </c>
      <c r="D12839">
        <v>53</v>
      </c>
    </row>
    <row r="12840" spans="1:4">
      <c r="A12840" s="12">
        <v>46386</v>
      </c>
      <c r="B12840">
        <v>9.8372479999999998E-3</v>
      </c>
      <c r="C12840" s="13" t="s">
        <v>1112</v>
      </c>
      <c r="D12840">
        <v>20</v>
      </c>
    </row>
    <row r="12841" spans="1:4">
      <c r="A12841" s="12">
        <v>46386</v>
      </c>
      <c r="B12841">
        <v>0.95495096089476383</v>
      </c>
      <c r="C12841" t="s">
        <v>1237</v>
      </c>
      <c r="D12841">
        <v>53</v>
      </c>
    </row>
    <row r="12842" spans="1:4">
      <c r="A12842" s="12">
        <v>46387</v>
      </c>
      <c r="B12842">
        <v>9.8371810000000004E-3</v>
      </c>
      <c r="C12842" s="13" t="s">
        <v>1112</v>
      </c>
      <c r="D12842">
        <v>20</v>
      </c>
    </row>
    <row r="12843" spans="1:4">
      <c r="A12843" s="12">
        <v>46387</v>
      </c>
      <c r="B12843">
        <v>0.95492757183791632</v>
      </c>
      <c r="C12843" t="s">
        <v>1237</v>
      </c>
      <c r="D12843">
        <v>53</v>
      </c>
    </row>
    <row r="12844" spans="1:4">
      <c r="A12844" s="12">
        <v>46388</v>
      </c>
      <c r="B12844">
        <v>9.8371139999999992E-3</v>
      </c>
      <c r="C12844" s="13" t="s">
        <v>1112</v>
      </c>
      <c r="D12844">
        <v>20</v>
      </c>
    </row>
    <row r="12845" spans="1:4">
      <c r="A12845" s="12">
        <v>46388</v>
      </c>
      <c r="B12845">
        <v>0.95490418335392324</v>
      </c>
      <c r="C12845" t="s">
        <v>1237</v>
      </c>
      <c r="D12845">
        <v>53</v>
      </c>
    </row>
    <row r="12846" spans="1:4">
      <c r="A12846" s="12">
        <v>46389</v>
      </c>
      <c r="B12846">
        <v>9.8370469999999998E-3</v>
      </c>
      <c r="C12846" s="13" t="s">
        <v>1112</v>
      </c>
      <c r="D12846">
        <v>20</v>
      </c>
    </row>
    <row r="12847" spans="1:4">
      <c r="A12847" s="12">
        <v>46389</v>
      </c>
      <c r="B12847">
        <v>0.95488079544277071</v>
      </c>
      <c r="C12847" t="s">
        <v>1237</v>
      </c>
      <c r="D12847">
        <v>53</v>
      </c>
    </row>
    <row r="12848" spans="1:4">
      <c r="A12848" s="12">
        <v>46390</v>
      </c>
      <c r="B12848">
        <v>9.8369800000000004E-3</v>
      </c>
      <c r="C12848" s="13" t="s">
        <v>1112</v>
      </c>
      <c r="D12848">
        <v>20</v>
      </c>
    </row>
    <row r="12849" spans="1:4">
      <c r="A12849" s="12">
        <v>46390</v>
      </c>
      <c r="B12849">
        <v>0.95485740810444464</v>
      </c>
      <c r="C12849" t="s">
        <v>1237</v>
      </c>
      <c r="D12849">
        <v>53</v>
      </c>
    </row>
    <row r="12850" spans="1:4">
      <c r="A12850" s="12">
        <v>46391</v>
      </c>
      <c r="B12850">
        <v>9.8369129999999992E-3</v>
      </c>
      <c r="C12850" s="13" t="s">
        <v>1112</v>
      </c>
      <c r="D12850">
        <v>20</v>
      </c>
    </row>
    <row r="12851" spans="1:4">
      <c r="A12851" s="12">
        <v>46391</v>
      </c>
      <c r="B12851">
        <v>0.95483402133893103</v>
      </c>
      <c r="C12851" t="s">
        <v>1237</v>
      </c>
      <c r="D12851">
        <v>53</v>
      </c>
    </row>
    <row r="12852" spans="1:4">
      <c r="A12852" s="12">
        <v>46392</v>
      </c>
      <c r="B12852">
        <v>9.8368459999999998E-3</v>
      </c>
      <c r="C12852" s="13" t="s">
        <v>1112</v>
      </c>
      <c r="D12852">
        <v>20</v>
      </c>
    </row>
    <row r="12853" spans="1:4">
      <c r="A12853" s="12">
        <v>46392</v>
      </c>
      <c r="B12853">
        <v>0.95481063514621578</v>
      </c>
      <c r="C12853" t="s">
        <v>1237</v>
      </c>
      <c r="D12853">
        <v>53</v>
      </c>
    </row>
    <row r="12854" spans="1:4">
      <c r="A12854" s="12">
        <v>46393</v>
      </c>
      <c r="B12854">
        <v>9.8367790000000004E-3</v>
      </c>
      <c r="C12854" s="13" t="s">
        <v>1112</v>
      </c>
      <c r="D12854">
        <v>20</v>
      </c>
    </row>
    <row r="12855" spans="1:4">
      <c r="A12855" s="12">
        <v>46393</v>
      </c>
      <c r="B12855">
        <v>0.95478724952628491</v>
      </c>
      <c r="C12855" t="s">
        <v>1237</v>
      </c>
      <c r="D12855">
        <v>53</v>
      </c>
    </row>
    <row r="12856" spans="1:4">
      <c r="A12856" s="12">
        <v>46394</v>
      </c>
      <c r="B12856">
        <v>9.8367119999999992E-3</v>
      </c>
      <c r="C12856" s="13" t="s">
        <v>1112</v>
      </c>
      <c r="D12856">
        <v>20</v>
      </c>
    </row>
    <row r="12857" spans="1:4">
      <c r="A12857" s="12">
        <v>46394</v>
      </c>
      <c r="B12857">
        <v>0.95476386447912442</v>
      </c>
      <c r="C12857" t="s">
        <v>1237</v>
      </c>
      <c r="D12857">
        <v>53</v>
      </c>
    </row>
    <row r="12858" spans="1:4">
      <c r="A12858" s="12">
        <v>46395</v>
      </c>
      <c r="B12858">
        <v>9.8366449999999998E-3</v>
      </c>
      <c r="C12858" s="13" t="s">
        <v>1112</v>
      </c>
      <c r="D12858">
        <v>20</v>
      </c>
    </row>
    <row r="12859" spans="1:4">
      <c r="A12859" s="12">
        <v>46395</v>
      </c>
      <c r="B12859">
        <v>0.95474048000472023</v>
      </c>
      <c r="C12859" t="s">
        <v>1237</v>
      </c>
      <c r="D12859">
        <v>53</v>
      </c>
    </row>
    <row r="12860" spans="1:4">
      <c r="A12860" s="12">
        <v>46396</v>
      </c>
      <c r="B12860">
        <v>9.8365780000000003E-3</v>
      </c>
      <c r="C12860" s="13" t="s">
        <v>1112</v>
      </c>
      <c r="D12860">
        <v>20</v>
      </c>
    </row>
    <row r="12861" spans="1:4">
      <c r="A12861" s="12">
        <v>46396</v>
      </c>
      <c r="B12861">
        <v>0.95471709610305833</v>
      </c>
      <c r="C12861" t="s">
        <v>1237</v>
      </c>
      <c r="D12861">
        <v>53</v>
      </c>
    </row>
    <row r="12862" spans="1:4">
      <c r="A12862" s="12">
        <v>46397</v>
      </c>
      <c r="B12862">
        <v>9.8365109999999992E-3</v>
      </c>
      <c r="C12862" s="13" t="s">
        <v>1112</v>
      </c>
      <c r="D12862">
        <v>20</v>
      </c>
    </row>
    <row r="12863" spans="1:4">
      <c r="A12863" s="12">
        <v>46397</v>
      </c>
      <c r="B12863">
        <v>0.95469371277412474</v>
      </c>
      <c r="C12863" t="s">
        <v>1237</v>
      </c>
      <c r="D12863">
        <v>53</v>
      </c>
    </row>
    <row r="12864" spans="1:4">
      <c r="A12864" s="12">
        <v>46398</v>
      </c>
      <c r="B12864">
        <v>9.8364439999999997E-3</v>
      </c>
      <c r="C12864" s="13" t="s">
        <v>1112</v>
      </c>
      <c r="D12864">
        <v>20</v>
      </c>
    </row>
    <row r="12865" spans="1:4">
      <c r="A12865" s="12">
        <v>46398</v>
      </c>
      <c r="B12865">
        <v>0.95467033001790536</v>
      </c>
      <c r="C12865" t="s">
        <v>1237</v>
      </c>
      <c r="D12865">
        <v>53</v>
      </c>
    </row>
    <row r="12866" spans="1:4">
      <c r="A12866" s="12">
        <v>46399</v>
      </c>
      <c r="B12866">
        <v>9.8363770000000003E-3</v>
      </c>
      <c r="C12866" s="13" t="s">
        <v>1112</v>
      </c>
      <c r="D12866">
        <v>20</v>
      </c>
    </row>
    <row r="12867" spans="1:4">
      <c r="A12867" s="12">
        <v>46399</v>
      </c>
      <c r="B12867">
        <v>0.95464694783438619</v>
      </c>
      <c r="C12867" t="s">
        <v>1237</v>
      </c>
      <c r="D12867">
        <v>53</v>
      </c>
    </row>
    <row r="12868" spans="1:4">
      <c r="A12868" s="12">
        <v>46400</v>
      </c>
      <c r="B12868">
        <v>9.8363099999999992E-3</v>
      </c>
      <c r="C12868" s="13" t="s">
        <v>1112</v>
      </c>
      <c r="D12868">
        <v>20</v>
      </c>
    </row>
    <row r="12869" spans="1:4">
      <c r="A12869" s="12">
        <v>46400</v>
      </c>
      <c r="B12869">
        <v>0.95462356622355315</v>
      </c>
      <c r="C12869" t="s">
        <v>1237</v>
      </c>
      <c r="D12869">
        <v>53</v>
      </c>
    </row>
    <row r="12870" spans="1:4">
      <c r="A12870" s="12">
        <v>46401</v>
      </c>
      <c r="B12870">
        <v>9.8362429999999997E-3</v>
      </c>
      <c r="C12870" s="13" t="s">
        <v>1112</v>
      </c>
      <c r="D12870">
        <v>20</v>
      </c>
    </row>
    <row r="12871" spans="1:4">
      <c r="A12871" s="12">
        <v>46401</v>
      </c>
      <c r="B12871">
        <v>0.95460018518539236</v>
      </c>
      <c r="C12871" t="s">
        <v>1237</v>
      </c>
      <c r="D12871">
        <v>53</v>
      </c>
    </row>
    <row r="12872" spans="1:4">
      <c r="A12872" s="12">
        <v>46402</v>
      </c>
      <c r="B12872">
        <v>9.8361760000000003E-3</v>
      </c>
      <c r="C12872" s="13" t="s">
        <v>1112</v>
      </c>
      <c r="D12872">
        <v>20</v>
      </c>
    </row>
    <row r="12873" spans="1:4">
      <c r="A12873" s="12">
        <v>46402</v>
      </c>
      <c r="B12873">
        <v>0.95457680471988959</v>
      </c>
      <c r="C12873" t="s">
        <v>1237</v>
      </c>
      <c r="D12873">
        <v>53</v>
      </c>
    </row>
    <row r="12874" spans="1:4">
      <c r="A12874" s="12">
        <v>46403</v>
      </c>
      <c r="B12874">
        <v>9.8361090000000009E-3</v>
      </c>
      <c r="C12874" s="13" t="s">
        <v>1112</v>
      </c>
      <c r="D12874">
        <v>20</v>
      </c>
    </row>
    <row r="12875" spans="1:4">
      <c r="A12875" s="12">
        <v>46403</v>
      </c>
      <c r="B12875">
        <v>0.95455342482703098</v>
      </c>
      <c r="C12875" t="s">
        <v>1237</v>
      </c>
      <c r="D12875">
        <v>53</v>
      </c>
    </row>
    <row r="12876" spans="1:4">
      <c r="A12876" s="12">
        <v>46404</v>
      </c>
      <c r="B12876">
        <v>9.8360419999999997E-3</v>
      </c>
      <c r="C12876" s="13" t="s">
        <v>1112</v>
      </c>
      <c r="D12876">
        <v>20</v>
      </c>
    </row>
    <row r="12877" spans="1:4">
      <c r="A12877" s="12">
        <v>46404</v>
      </c>
      <c r="B12877">
        <v>0.95453004550680243</v>
      </c>
      <c r="C12877" t="s">
        <v>1237</v>
      </c>
      <c r="D12877">
        <v>53</v>
      </c>
    </row>
    <row r="12878" spans="1:4">
      <c r="A12878" s="12">
        <v>46405</v>
      </c>
      <c r="B12878">
        <v>9.8359750000000003E-3</v>
      </c>
      <c r="C12878" s="13" t="s">
        <v>1112</v>
      </c>
      <c r="D12878">
        <v>20</v>
      </c>
    </row>
    <row r="12879" spans="1:4">
      <c r="A12879" s="12">
        <v>46405</v>
      </c>
      <c r="B12879">
        <v>0.95450666675918994</v>
      </c>
      <c r="C12879" t="s">
        <v>1237</v>
      </c>
      <c r="D12879">
        <v>53</v>
      </c>
    </row>
    <row r="12880" spans="1:4">
      <c r="A12880" s="12">
        <v>46406</v>
      </c>
      <c r="B12880">
        <v>9.8359080000000008E-3</v>
      </c>
      <c r="C12880" s="13" t="s">
        <v>1112</v>
      </c>
      <c r="D12880">
        <v>20</v>
      </c>
    </row>
    <row r="12881" spans="1:4">
      <c r="A12881" s="12">
        <v>46406</v>
      </c>
      <c r="B12881">
        <v>0.95448328858417952</v>
      </c>
      <c r="C12881" t="s">
        <v>1237</v>
      </c>
      <c r="D12881">
        <v>53</v>
      </c>
    </row>
    <row r="12882" spans="1:4">
      <c r="A12882" s="12">
        <v>46407</v>
      </c>
      <c r="B12882">
        <v>9.8358409999999997E-3</v>
      </c>
      <c r="C12882" s="13" t="s">
        <v>1112</v>
      </c>
      <c r="D12882">
        <v>20</v>
      </c>
    </row>
    <row r="12883" spans="1:4">
      <c r="A12883" s="12">
        <v>46407</v>
      </c>
      <c r="B12883">
        <v>0.95445991098175709</v>
      </c>
      <c r="C12883" t="s">
        <v>1237</v>
      </c>
      <c r="D12883">
        <v>53</v>
      </c>
    </row>
    <row r="12884" spans="1:4">
      <c r="A12884" s="12">
        <v>46408</v>
      </c>
      <c r="B12884">
        <v>9.8357740000000003E-3</v>
      </c>
      <c r="C12884" s="13" t="s">
        <v>1112</v>
      </c>
      <c r="D12884">
        <v>20</v>
      </c>
    </row>
    <row r="12885" spans="1:4">
      <c r="A12885" s="12">
        <v>46408</v>
      </c>
      <c r="B12885">
        <v>0.95443653395190864</v>
      </c>
      <c r="C12885" t="s">
        <v>1237</v>
      </c>
      <c r="D12885">
        <v>53</v>
      </c>
    </row>
    <row r="12886" spans="1:4">
      <c r="A12886" s="12">
        <v>46409</v>
      </c>
      <c r="B12886">
        <v>9.8357070000000008E-3</v>
      </c>
      <c r="C12886" s="13" t="s">
        <v>1112</v>
      </c>
      <c r="D12886">
        <v>20</v>
      </c>
    </row>
    <row r="12887" spans="1:4">
      <c r="A12887" s="12">
        <v>46409</v>
      </c>
      <c r="B12887">
        <v>0.95441315749462008</v>
      </c>
      <c r="C12887" t="s">
        <v>1237</v>
      </c>
      <c r="D12887">
        <v>53</v>
      </c>
    </row>
    <row r="12888" spans="1:4">
      <c r="A12888" s="12">
        <v>46410</v>
      </c>
      <c r="B12888">
        <v>9.8356399999999997E-3</v>
      </c>
      <c r="C12888" s="13" t="s">
        <v>1112</v>
      </c>
      <c r="D12888">
        <v>20</v>
      </c>
    </row>
    <row r="12889" spans="1:4">
      <c r="A12889" s="12">
        <v>46410</v>
      </c>
      <c r="B12889">
        <v>0.95438978160987753</v>
      </c>
      <c r="C12889" t="s">
        <v>1237</v>
      </c>
      <c r="D12889">
        <v>53</v>
      </c>
    </row>
    <row r="12890" spans="1:4">
      <c r="A12890" s="12">
        <v>46411</v>
      </c>
      <c r="B12890">
        <v>9.8355730000000002E-3</v>
      </c>
      <c r="C12890" s="13" t="s">
        <v>1112</v>
      </c>
      <c r="D12890">
        <v>20</v>
      </c>
    </row>
    <row r="12891" spans="1:4">
      <c r="A12891" s="12">
        <v>46411</v>
      </c>
      <c r="B12891">
        <v>0.95436640629766689</v>
      </c>
      <c r="C12891" t="s">
        <v>1237</v>
      </c>
      <c r="D12891">
        <v>53</v>
      </c>
    </row>
    <row r="12892" spans="1:4">
      <c r="A12892" s="12">
        <v>46412</v>
      </c>
      <c r="B12892">
        <v>9.8355060000000008E-3</v>
      </c>
      <c r="C12892" s="13" t="s">
        <v>1112</v>
      </c>
      <c r="D12892">
        <v>20</v>
      </c>
    </row>
    <row r="12893" spans="1:4">
      <c r="A12893" s="12">
        <v>46412</v>
      </c>
      <c r="B12893">
        <v>0.95434303155797406</v>
      </c>
      <c r="C12893" t="s">
        <v>1237</v>
      </c>
      <c r="D12893">
        <v>53</v>
      </c>
    </row>
    <row r="12894" spans="1:4">
      <c r="A12894" s="12">
        <v>46413</v>
      </c>
      <c r="B12894">
        <v>9.8354389999999996E-3</v>
      </c>
      <c r="C12894" s="13" t="s">
        <v>1112</v>
      </c>
      <c r="D12894">
        <v>20</v>
      </c>
    </row>
    <row r="12895" spans="1:4">
      <c r="A12895" s="12">
        <v>46413</v>
      </c>
      <c r="B12895">
        <v>0.95431965739078517</v>
      </c>
      <c r="C12895" t="s">
        <v>1237</v>
      </c>
      <c r="D12895">
        <v>53</v>
      </c>
    </row>
    <row r="12896" spans="1:4">
      <c r="A12896" s="12">
        <v>46414</v>
      </c>
      <c r="B12896">
        <v>9.8353720000000002E-3</v>
      </c>
      <c r="C12896" s="13" t="s">
        <v>1112</v>
      </c>
      <c r="D12896">
        <v>20</v>
      </c>
    </row>
    <row r="12897" spans="1:4">
      <c r="A12897" s="12">
        <v>46414</v>
      </c>
      <c r="B12897">
        <v>0.95429628379608611</v>
      </c>
      <c r="C12897" t="s">
        <v>1237</v>
      </c>
      <c r="D12897">
        <v>53</v>
      </c>
    </row>
    <row r="12898" spans="1:4">
      <c r="A12898" s="12">
        <v>46415</v>
      </c>
      <c r="B12898">
        <v>9.8353050000000008E-3</v>
      </c>
      <c r="C12898" s="13" t="s">
        <v>1112</v>
      </c>
      <c r="D12898">
        <v>20</v>
      </c>
    </row>
    <row r="12899" spans="1:4">
      <c r="A12899" s="12">
        <v>46415</v>
      </c>
      <c r="B12899">
        <v>0.95427291077386289</v>
      </c>
      <c r="C12899" t="s">
        <v>1237</v>
      </c>
      <c r="D12899">
        <v>53</v>
      </c>
    </row>
    <row r="12900" spans="1:4">
      <c r="A12900" s="12">
        <v>46416</v>
      </c>
      <c r="B12900">
        <v>9.8352379999999996E-3</v>
      </c>
      <c r="C12900" s="13" t="s">
        <v>1112</v>
      </c>
      <c r="D12900">
        <v>20</v>
      </c>
    </row>
    <row r="12901" spans="1:4">
      <c r="A12901" s="12">
        <v>46416</v>
      </c>
      <c r="B12901">
        <v>0.95424953832410142</v>
      </c>
      <c r="C12901" t="s">
        <v>1237</v>
      </c>
      <c r="D12901">
        <v>53</v>
      </c>
    </row>
    <row r="12902" spans="1:4">
      <c r="A12902" s="12">
        <v>46417</v>
      </c>
      <c r="B12902">
        <v>9.8351710000000002E-3</v>
      </c>
      <c r="C12902" s="13" t="s">
        <v>1112</v>
      </c>
      <c r="D12902">
        <v>20</v>
      </c>
    </row>
    <row r="12903" spans="1:4">
      <c r="A12903" s="12">
        <v>46417</v>
      </c>
      <c r="B12903">
        <v>0.9542261664467877</v>
      </c>
      <c r="C12903" t="s">
        <v>1237</v>
      </c>
      <c r="D12903">
        <v>53</v>
      </c>
    </row>
    <row r="12904" spans="1:4">
      <c r="A12904" s="12">
        <v>46418</v>
      </c>
      <c r="B12904">
        <v>9.8351040000000008E-3</v>
      </c>
      <c r="C12904" s="13" t="s">
        <v>1112</v>
      </c>
      <c r="D12904">
        <v>20</v>
      </c>
    </row>
    <row r="12905" spans="1:4">
      <c r="A12905" s="12">
        <v>46418</v>
      </c>
      <c r="B12905">
        <v>0.95420279514190776</v>
      </c>
      <c r="C12905" t="s">
        <v>1237</v>
      </c>
      <c r="D12905">
        <v>53</v>
      </c>
    </row>
    <row r="12906" spans="1:4">
      <c r="A12906" s="12">
        <v>46419</v>
      </c>
      <c r="B12906">
        <v>9.8350369999999996E-3</v>
      </c>
      <c r="C12906" s="13" t="s">
        <v>1112</v>
      </c>
      <c r="D12906">
        <v>20</v>
      </c>
    </row>
    <row r="12907" spans="1:4">
      <c r="A12907" s="12">
        <v>46419</v>
      </c>
      <c r="B12907">
        <v>0.95417942440944759</v>
      </c>
      <c r="C12907" t="s">
        <v>1237</v>
      </c>
      <c r="D12907">
        <v>53</v>
      </c>
    </row>
    <row r="12908" spans="1:4">
      <c r="A12908" s="12">
        <v>46420</v>
      </c>
      <c r="B12908">
        <v>9.8349700000000002E-3</v>
      </c>
      <c r="C12908" s="13" t="s">
        <v>1112</v>
      </c>
      <c r="D12908">
        <v>20</v>
      </c>
    </row>
    <row r="12909" spans="1:4">
      <c r="A12909" s="12">
        <v>46420</v>
      </c>
      <c r="B12909">
        <v>0.95415605424939309</v>
      </c>
      <c r="C12909" t="s">
        <v>1237</v>
      </c>
      <c r="D12909">
        <v>53</v>
      </c>
    </row>
    <row r="12910" spans="1:4">
      <c r="A12910" s="12">
        <v>46421</v>
      </c>
      <c r="B12910">
        <v>9.8349030000000007E-3</v>
      </c>
      <c r="C12910" s="13" t="s">
        <v>1112</v>
      </c>
      <c r="D12910">
        <v>20</v>
      </c>
    </row>
    <row r="12911" spans="1:4">
      <c r="A12911" s="12">
        <v>46421</v>
      </c>
      <c r="B12911">
        <v>0.95413268466173029</v>
      </c>
      <c r="C12911" t="s">
        <v>1237</v>
      </c>
      <c r="D12911">
        <v>53</v>
      </c>
    </row>
    <row r="12912" spans="1:4">
      <c r="A12912" s="12">
        <v>46422</v>
      </c>
      <c r="B12912">
        <v>9.8348359999999996E-3</v>
      </c>
      <c r="C12912" s="13" t="s">
        <v>1112</v>
      </c>
      <c r="D12912">
        <v>20</v>
      </c>
    </row>
    <row r="12913" spans="1:4">
      <c r="A12913" s="12">
        <v>46422</v>
      </c>
      <c r="B12913">
        <v>0.95410931564644519</v>
      </c>
      <c r="C12913" t="s">
        <v>1237</v>
      </c>
      <c r="D12913">
        <v>53</v>
      </c>
    </row>
    <row r="12914" spans="1:4">
      <c r="A12914" s="12">
        <v>46423</v>
      </c>
      <c r="B12914">
        <v>9.8347690000000001E-3</v>
      </c>
      <c r="C12914" s="13" t="s">
        <v>1112</v>
      </c>
      <c r="D12914">
        <v>20</v>
      </c>
    </row>
    <row r="12915" spans="1:4">
      <c r="A12915" s="12">
        <v>46423</v>
      </c>
      <c r="B12915">
        <v>0.9540859472035238</v>
      </c>
      <c r="C12915" t="s">
        <v>1237</v>
      </c>
      <c r="D12915">
        <v>53</v>
      </c>
    </row>
    <row r="12916" spans="1:4">
      <c r="A12916" s="12">
        <v>46424</v>
      </c>
      <c r="B12916">
        <v>9.8347020000000007E-3</v>
      </c>
      <c r="C12916" s="13" t="s">
        <v>1112</v>
      </c>
      <c r="D12916">
        <v>20</v>
      </c>
    </row>
    <row r="12917" spans="1:4">
      <c r="A12917" s="12">
        <v>46424</v>
      </c>
      <c r="B12917">
        <v>0.95406257933295202</v>
      </c>
      <c r="C12917" t="s">
        <v>1237</v>
      </c>
      <c r="D12917">
        <v>53</v>
      </c>
    </row>
    <row r="12918" spans="1:4">
      <c r="A12918" s="12">
        <v>46425</v>
      </c>
      <c r="B12918">
        <v>9.8346349999999996E-3</v>
      </c>
      <c r="C12918" s="13" t="s">
        <v>1112</v>
      </c>
      <c r="D12918">
        <v>20</v>
      </c>
    </row>
    <row r="12919" spans="1:4">
      <c r="A12919" s="12">
        <v>46425</v>
      </c>
      <c r="B12919">
        <v>0.95403921203471587</v>
      </c>
      <c r="C12919" t="s">
        <v>1237</v>
      </c>
      <c r="D12919">
        <v>53</v>
      </c>
    </row>
    <row r="12920" spans="1:4">
      <c r="A12920" s="12">
        <v>46426</v>
      </c>
      <c r="B12920">
        <v>9.8345680000000001E-3</v>
      </c>
      <c r="C12920" s="13" t="s">
        <v>1112</v>
      </c>
      <c r="D12920">
        <v>20</v>
      </c>
    </row>
    <row r="12921" spans="1:4">
      <c r="A12921" s="12">
        <v>46426</v>
      </c>
      <c r="B12921">
        <v>0.95401584530880135</v>
      </c>
      <c r="C12921" t="s">
        <v>1237</v>
      </c>
      <c r="D12921">
        <v>53</v>
      </c>
    </row>
    <row r="12922" spans="1:4">
      <c r="A12922" s="12">
        <v>46427</v>
      </c>
      <c r="B12922">
        <v>9.8345010000000007E-3</v>
      </c>
      <c r="C12922" s="13" t="s">
        <v>1112</v>
      </c>
      <c r="D12922">
        <v>20</v>
      </c>
    </row>
    <row r="12923" spans="1:4">
      <c r="A12923" s="12">
        <v>46427</v>
      </c>
      <c r="B12923">
        <v>0.95399247915519436</v>
      </c>
      <c r="C12923" t="s">
        <v>1237</v>
      </c>
      <c r="D12923">
        <v>53</v>
      </c>
    </row>
    <row r="12924" spans="1:4">
      <c r="A12924" s="12">
        <v>46428</v>
      </c>
      <c r="B12924">
        <v>9.8344339999999995E-3</v>
      </c>
      <c r="C12924" s="13" t="s">
        <v>1112</v>
      </c>
      <c r="D12924">
        <v>20</v>
      </c>
    </row>
    <row r="12925" spans="1:4">
      <c r="A12925" s="12">
        <v>46428</v>
      </c>
      <c r="B12925">
        <v>0.95396911357388092</v>
      </c>
      <c r="C12925" t="s">
        <v>1237</v>
      </c>
      <c r="D12925">
        <v>53</v>
      </c>
    </row>
    <row r="12926" spans="1:4">
      <c r="A12926" s="12">
        <v>46429</v>
      </c>
      <c r="B12926">
        <v>9.8343670000000001E-3</v>
      </c>
      <c r="C12926" s="13" t="s">
        <v>1112</v>
      </c>
      <c r="D12926">
        <v>20</v>
      </c>
    </row>
    <row r="12927" spans="1:4">
      <c r="A12927" s="12">
        <v>46429</v>
      </c>
      <c r="B12927">
        <v>0.95394574856484704</v>
      </c>
      <c r="C12927" t="s">
        <v>1237</v>
      </c>
      <c r="D12927">
        <v>53</v>
      </c>
    </row>
    <row r="12928" spans="1:4">
      <c r="A12928" s="12">
        <v>46430</v>
      </c>
      <c r="B12928">
        <v>9.8343000000000007E-3</v>
      </c>
      <c r="C12928" s="13" t="s">
        <v>1112</v>
      </c>
      <c r="D12928">
        <v>20</v>
      </c>
    </row>
    <row r="12929" spans="1:4">
      <c r="A12929" s="12">
        <v>46430</v>
      </c>
      <c r="B12929">
        <v>0.95392238412807873</v>
      </c>
      <c r="C12929" t="s">
        <v>1237</v>
      </c>
      <c r="D12929">
        <v>53</v>
      </c>
    </row>
    <row r="12930" spans="1:4">
      <c r="A12930" s="12">
        <v>46431</v>
      </c>
      <c r="B12930">
        <v>9.8342329999999995E-3</v>
      </c>
      <c r="C12930" s="13" t="s">
        <v>1112</v>
      </c>
      <c r="D12930">
        <v>20</v>
      </c>
    </row>
    <row r="12931" spans="1:4">
      <c r="A12931" s="12">
        <v>46431</v>
      </c>
      <c r="B12931">
        <v>0.95389902026356188</v>
      </c>
      <c r="C12931" t="s">
        <v>1237</v>
      </c>
      <c r="D12931">
        <v>53</v>
      </c>
    </row>
    <row r="12932" spans="1:4">
      <c r="A12932" s="12">
        <v>46432</v>
      </c>
      <c r="B12932">
        <v>9.8341660000000001E-3</v>
      </c>
      <c r="C12932" s="13" t="s">
        <v>1112</v>
      </c>
      <c r="D12932">
        <v>20</v>
      </c>
    </row>
    <row r="12933" spans="1:4">
      <c r="A12933" s="12">
        <v>46432</v>
      </c>
      <c r="B12933">
        <v>0.95387565697128263</v>
      </c>
      <c r="C12933" t="s">
        <v>1237</v>
      </c>
      <c r="D12933">
        <v>53</v>
      </c>
    </row>
    <row r="12934" spans="1:4">
      <c r="A12934" s="12">
        <v>46433</v>
      </c>
      <c r="B12934">
        <v>9.8340990000000007E-3</v>
      </c>
      <c r="C12934" s="13" t="s">
        <v>1112</v>
      </c>
      <c r="D12934">
        <v>20</v>
      </c>
    </row>
    <row r="12935" spans="1:4">
      <c r="A12935" s="12">
        <v>46433</v>
      </c>
      <c r="B12935">
        <v>0.95385229425122686</v>
      </c>
      <c r="C12935" t="s">
        <v>1237</v>
      </c>
      <c r="D12935">
        <v>53</v>
      </c>
    </row>
    <row r="12936" spans="1:4">
      <c r="A12936" s="12">
        <v>46434</v>
      </c>
      <c r="B12936">
        <v>9.8340319999999995E-3</v>
      </c>
      <c r="C12936" s="13" t="s">
        <v>1112</v>
      </c>
      <c r="D12936">
        <v>20</v>
      </c>
    </row>
    <row r="12937" spans="1:4">
      <c r="A12937" s="12">
        <v>46434</v>
      </c>
      <c r="B12937">
        <v>0.95382893210338049</v>
      </c>
      <c r="C12937" t="s">
        <v>1237</v>
      </c>
      <c r="D12937">
        <v>53</v>
      </c>
    </row>
    <row r="12938" spans="1:4">
      <c r="A12938" s="12">
        <v>46435</v>
      </c>
      <c r="B12938">
        <v>9.8339650000000001E-3</v>
      </c>
      <c r="C12938" s="13" t="s">
        <v>1112</v>
      </c>
      <c r="D12938">
        <v>20</v>
      </c>
    </row>
    <row r="12939" spans="1:4">
      <c r="A12939" s="12">
        <v>46435</v>
      </c>
      <c r="B12939">
        <v>0.95380557052772963</v>
      </c>
      <c r="C12939" t="s">
        <v>1237</v>
      </c>
      <c r="D12939">
        <v>53</v>
      </c>
    </row>
    <row r="12940" spans="1:4">
      <c r="A12940" s="12">
        <v>46436</v>
      </c>
      <c r="B12940">
        <v>9.8338980000000006E-3</v>
      </c>
      <c r="C12940" s="13" t="s">
        <v>1112</v>
      </c>
      <c r="D12940">
        <v>20</v>
      </c>
    </row>
    <row r="12941" spans="1:4">
      <c r="A12941" s="12">
        <v>46436</v>
      </c>
      <c r="B12941">
        <v>0.95378220952426018</v>
      </c>
      <c r="C12941" t="s">
        <v>1237</v>
      </c>
      <c r="D12941">
        <v>53</v>
      </c>
    </row>
    <row r="12942" spans="1:4">
      <c r="A12942" s="12">
        <v>46437</v>
      </c>
      <c r="B12942">
        <v>9.8338309999999995E-3</v>
      </c>
      <c r="C12942" s="13" t="s">
        <v>1112</v>
      </c>
      <c r="D12942">
        <v>20</v>
      </c>
    </row>
    <row r="12943" spans="1:4">
      <c r="A12943" s="12">
        <v>46437</v>
      </c>
      <c r="B12943">
        <v>0.95375884909295816</v>
      </c>
      <c r="C12943" t="s">
        <v>1237</v>
      </c>
      <c r="D12943">
        <v>53</v>
      </c>
    </row>
    <row r="12944" spans="1:4">
      <c r="A12944" s="12">
        <v>46438</v>
      </c>
      <c r="B12944">
        <v>9.833764E-3</v>
      </c>
      <c r="C12944" s="13" t="s">
        <v>1112</v>
      </c>
      <c r="D12944">
        <v>20</v>
      </c>
    </row>
    <row r="12945" spans="1:4">
      <c r="A12945" s="12">
        <v>46438</v>
      </c>
      <c r="B12945">
        <v>0.95373548923380957</v>
      </c>
      <c r="C12945" t="s">
        <v>1237</v>
      </c>
      <c r="D12945">
        <v>53</v>
      </c>
    </row>
    <row r="12946" spans="1:4">
      <c r="A12946" s="12">
        <v>46439</v>
      </c>
      <c r="B12946">
        <v>9.8336970000000006E-3</v>
      </c>
      <c r="C12946" s="13" t="s">
        <v>1112</v>
      </c>
      <c r="D12946">
        <v>20</v>
      </c>
    </row>
    <row r="12947" spans="1:4">
      <c r="A12947" s="12">
        <v>46439</v>
      </c>
      <c r="B12947">
        <v>0.95371212994680044</v>
      </c>
      <c r="C12947" t="s">
        <v>1237</v>
      </c>
      <c r="D12947">
        <v>53</v>
      </c>
    </row>
    <row r="12948" spans="1:4">
      <c r="A12948" s="12">
        <v>46440</v>
      </c>
      <c r="B12948">
        <v>9.8336299999999995E-3</v>
      </c>
      <c r="C12948" s="13" t="s">
        <v>1112</v>
      </c>
      <c r="D12948">
        <v>20</v>
      </c>
    </row>
    <row r="12949" spans="1:4">
      <c r="A12949" s="12">
        <v>46440</v>
      </c>
      <c r="B12949">
        <v>0.95368877123191664</v>
      </c>
      <c r="C12949" t="s">
        <v>1237</v>
      </c>
      <c r="D12949">
        <v>53</v>
      </c>
    </row>
    <row r="12950" spans="1:4">
      <c r="A12950" s="12">
        <v>46441</v>
      </c>
      <c r="B12950">
        <v>9.833563E-3</v>
      </c>
      <c r="C12950" s="13" t="s">
        <v>1112</v>
      </c>
      <c r="D12950">
        <v>20</v>
      </c>
    </row>
    <row r="12951" spans="1:4">
      <c r="A12951" s="12">
        <v>46441</v>
      </c>
      <c r="B12951">
        <v>0.95366541308914421</v>
      </c>
      <c r="C12951" t="s">
        <v>1237</v>
      </c>
      <c r="D12951">
        <v>53</v>
      </c>
    </row>
    <row r="12952" spans="1:4">
      <c r="A12952" s="12">
        <v>46442</v>
      </c>
      <c r="B12952">
        <v>9.8334960000000006E-3</v>
      </c>
      <c r="C12952" s="13" t="s">
        <v>1112</v>
      </c>
      <c r="D12952">
        <v>20</v>
      </c>
    </row>
    <row r="12953" spans="1:4">
      <c r="A12953" s="12">
        <v>46442</v>
      </c>
      <c r="B12953">
        <v>0.95364205551846914</v>
      </c>
      <c r="C12953" t="s">
        <v>1237</v>
      </c>
      <c r="D12953">
        <v>53</v>
      </c>
    </row>
    <row r="12954" spans="1:4">
      <c r="A12954" s="12">
        <v>46443</v>
      </c>
      <c r="B12954">
        <v>9.8334289999999994E-3</v>
      </c>
      <c r="C12954" s="13" t="s">
        <v>1112</v>
      </c>
      <c r="D12954">
        <v>20</v>
      </c>
    </row>
    <row r="12955" spans="1:4">
      <c r="A12955" s="12">
        <v>46443</v>
      </c>
      <c r="B12955">
        <v>0.95361869851987746</v>
      </c>
      <c r="C12955" t="s">
        <v>1237</v>
      </c>
      <c r="D12955">
        <v>53</v>
      </c>
    </row>
    <row r="12956" spans="1:4">
      <c r="A12956" s="12">
        <v>46444</v>
      </c>
      <c r="B12956">
        <v>9.833362E-3</v>
      </c>
      <c r="C12956" s="13" t="s">
        <v>1112</v>
      </c>
      <c r="D12956">
        <v>20</v>
      </c>
    </row>
    <row r="12957" spans="1:4">
      <c r="A12957" s="12">
        <v>46444</v>
      </c>
      <c r="B12957">
        <v>0.95359534209335517</v>
      </c>
      <c r="C12957" t="s">
        <v>1237</v>
      </c>
      <c r="D12957">
        <v>53</v>
      </c>
    </row>
    <row r="12958" spans="1:4">
      <c r="A12958" s="12">
        <v>46445</v>
      </c>
      <c r="B12958">
        <v>9.8332950000000006E-3</v>
      </c>
      <c r="C12958" s="13" t="s">
        <v>1112</v>
      </c>
      <c r="D12958">
        <v>20</v>
      </c>
    </row>
    <row r="12959" spans="1:4">
      <c r="A12959" s="12">
        <v>46445</v>
      </c>
      <c r="B12959">
        <v>0.95357198623888817</v>
      </c>
      <c r="C12959" t="s">
        <v>1237</v>
      </c>
      <c r="D12959">
        <v>53</v>
      </c>
    </row>
    <row r="12960" spans="1:4">
      <c r="A12960" s="12">
        <v>46446</v>
      </c>
      <c r="B12960">
        <v>9.8332279999999994E-3</v>
      </c>
      <c r="C12960" s="13" t="s">
        <v>1112</v>
      </c>
      <c r="D12960">
        <v>20</v>
      </c>
    </row>
    <row r="12961" spans="1:4">
      <c r="A12961" s="12">
        <v>46446</v>
      </c>
      <c r="B12961">
        <v>0.95354863095646247</v>
      </c>
      <c r="C12961" t="s">
        <v>1237</v>
      </c>
      <c r="D12961">
        <v>53</v>
      </c>
    </row>
    <row r="12962" spans="1:4">
      <c r="A12962" s="12">
        <v>46447</v>
      </c>
      <c r="B12962">
        <v>9.833161E-3</v>
      </c>
      <c r="C12962" s="13" t="s">
        <v>1112</v>
      </c>
      <c r="D12962">
        <v>20</v>
      </c>
    </row>
    <row r="12963" spans="1:4">
      <c r="A12963" s="12">
        <v>46447</v>
      </c>
      <c r="B12963">
        <v>0.95352527624606409</v>
      </c>
      <c r="C12963" t="s">
        <v>1237</v>
      </c>
      <c r="D12963">
        <v>53</v>
      </c>
    </row>
    <row r="12964" spans="1:4">
      <c r="A12964" s="12">
        <v>46448</v>
      </c>
      <c r="B12964">
        <v>9.8330940000000006E-3</v>
      </c>
      <c r="C12964" s="13" t="s">
        <v>1112</v>
      </c>
      <c r="D12964">
        <v>20</v>
      </c>
    </row>
    <row r="12965" spans="1:4">
      <c r="A12965" s="12">
        <v>46448</v>
      </c>
      <c r="B12965">
        <v>0.95350192210767903</v>
      </c>
      <c r="C12965" t="s">
        <v>1237</v>
      </c>
      <c r="D12965">
        <v>53</v>
      </c>
    </row>
    <row r="12966" spans="1:4">
      <c r="A12966" s="12">
        <v>46449</v>
      </c>
      <c r="B12966">
        <v>9.8330269999999994E-3</v>
      </c>
      <c r="C12966" s="13" t="s">
        <v>1112</v>
      </c>
      <c r="D12966">
        <v>20</v>
      </c>
    </row>
    <row r="12967" spans="1:4">
      <c r="A12967" s="12">
        <v>46449</v>
      </c>
      <c r="B12967">
        <v>0.9534785685412932</v>
      </c>
      <c r="C12967" t="s">
        <v>1237</v>
      </c>
      <c r="D12967">
        <v>53</v>
      </c>
    </row>
    <row r="12968" spans="1:4">
      <c r="A12968" s="12">
        <v>46450</v>
      </c>
      <c r="B12968">
        <v>9.83296E-3</v>
      </c>
      <c r="C12968" s="13" t="s">
        <v>1112</v>
      </c>
      <c r="D12968">
        <v>20</v>
      </c>
    </row>
    <row r="12969" spans="1:4">
      <c r="A12969" s="12">
        <v>46450</v>
      </c>
      <c r="B12969">
        <v>0.95345521554689272</v>
      </c>
      <c r="C12969" t="s">
        <v>1237</v>
      </c>
      <c r="D12969">
        <v>53</v>
      </c>
    </row>
    <row r="12970" spans="1:4">
      <c r="A12970" s="12">
        <v>46451</v>
      </c>
      <c r="B12970">
        <v>9.8328930000000005E-3</v>
      </c>
      <c r="C12970" s="13" t="s">
        <v>1112</v>
      </c>
      <c r="D12970">
        <v>20</v>
      </c>
    </row>
    <row r="12971" spans="1:4">
      <c r="A12971" s="12">
        <v>46451</v>
      </c>
      <c r="B12971">
        <v>0.95343186312446349</v>
      </c>
      <c r="C12971" t="s">
        <v>1237</v>
      </c>
      <c r="D12971">
        <v>53</v>
      </c>
    </row>
    <row r="12972" spans="1:4">
      <c r="A12972" s="12">
        <v>46452</v>
      </c>
      <c r="B12972">
        <v>9.8328259999999994E-3</v>
      </c>
      <c r="C12972" s="13" t="s">
        <v>1112</v>
      </c>
      <c r="D12972">
        <v>20</v>
      </c>
    </row>
    <row r="12973" spans="1:4">
      <c r="A12973" s="12">
        <v>46452</v>
      </c>
      <c r="B12973">
        <v>0.95340851127399151</v>
      </c>
      <c r="C12973" t="s">
        <v>1237</v>
      </c>
      <c r="D12973">
        <v>53</v>
      </c>
    </row>
    <row r="12974" spans="1:4">
      <c r="A12974" s="12">
        <v>46453</v>
      </c>
      <c r="B12974">
        <v>9.8327589999999999E-3</v>
      </c>
      <c r="C12974" s="13" t="s">
        <v>1112</v>
      </c>
      <c r="D12974">
        <v>20</v>
      </c>
    </row>
    <row r="12975" spans="1:4">
      <c r="A12975" s="12">
        <v>46453</v>
      </c>
      <c r="B12975">
        <v>0.95338515999546281</v>
      </c>
      <c r="C12975" t="s">
        <v>1237</v>
      </c>
      <c r="D12975">
        <v>53</v>
      </c>
    </row>
    <row r="12976" spans="1:4">
      <c r="A12976" s="12">
        <v>46454</v>
      </c>
      <c r="B12976">
        <v>9.8326920000000005E-3</v>
      </c>
      <c r="C12976" s="13" t="s">
        <v>1112</v>
      </c>
      <c r="D12976">
        <v>20</v>
      </c>
    </row>
    <row r="12977" spans="1:4">
      <c r="A12977" s="12">
        <v>46454</v>
      </c>
      <c r="B12977">
        <v>0.95336180928886327</v>
      </c>
      <c r="C12977" t="s">
        <v>1237</v>
      </c>
      <c r="D12977">
        <v>53</v>
      </c>
    </row>
    <row r="12978" spans="1:4">
      <c r="A12978" s="12">
        <v>46455</v>
      </c>
      <c r="B12978">
        <v>9.8326249999999994E-3</v>
      </c>
      <c r="C12978" s="13" t="s">
        <v>1112</v>
      </c>
      <c r="D12978">
        <v>20</v>
      </c>
    </row>
    <row r="12979" spans="1:4">
      <c r="A12979" s="12">
        <v>46455</v>
      </c>
      <c r="B12979">
        <v>0.95333845915417903</v>
      </c>
      <c r="C12979" t="s">
        <v>1237</v>
      </c>
      <c r="D12979">
        <v>53</v>
      </c>
    </row>
    <row r="12980" spans="1:4">
      <c r="A12980" s="12">
        <v>46456</v>
      </c>
      <c r="B12980">
        <v>9.8325579999999999E-3</v>
      </c>
      <c r="C12980" s="13" t="s">
        <v>1112</v>
      </c>
      <c r="D12980">
        <v>20</v>
      </c>
    </row>
    <row r="12981" spans="1:4">
      <c r="A12981" s="12">
        <v>46456</v>
      </c>
      <c r="B12981">
        <v>0.95331510959139598</v>
      </c>
      <c r="C12981" t="s">
        <v>1237</v>
      </c>
      <c r="D12981">
        <v>53</v>
      </c>
    </row>
    <row r="12982" spans="1:4">
      <c r="A12982" s="12">
        <v>46457</v>
      </c>
      <c r="B12982">
        <v>9.8324910000000005E-3</v>
      </c>
      <c r="C12982" s="13" t="s">
        <v>1112</v>
      </c>
      <c r="D12982">
        <v>20</v>
      </c>
    </row>
    <row r="12983" spans="1:4">
      <c r="A12983" s="12">
        <v>46457</v>
      </c>
      <c r="B12983">
        <v>0.95329176060050014</v>
      </c>
      <c r="C12983" t="s">
        <v>1237</v>
      </c>
      <c r="D12983">
        <v>53</v>
      </c>
    </row>
    <row r="12984" spans="1:4">
      <c r="A12984" s="12">
        <v>46458</v>
      </c>
      <c r="B12984">
        <v>9.8324239999999993E-3</v>
      </c>
      <c r="C12984" s="13" t="s">
        <v>1112</v>
      </c>
      <c r="D12984">
        <v>20</v>
      </c>
    </row>
    <row r="12985" spans="1:4">
      <c r="A12985" s="12">
        <v>46458</v>
      </c>
      <c r="B12985">
        <v>0.95326841218147751</v>
      </c>
      <c r="C12985" t="s">
        <v>1237</v>
      </c>
      <c r="D12985">
        <v>53</v>
      </c>
    </row>
    <row r="12986" spans="1:4">
      <c r="A12986" s="12">
        <v>46459</v>
      </c>
      <c r="B12986">
        <v>9.8323569999999999E-3</v>
      </c>
      <c r="C12986" s="13" t="s">
        <v>1112</v>
      </c>
      <c r="D12986">
        <v>20</v>
      </c>
    </row>
    <row r="12987" spans="1:4">
      <c r="A12987" s="12">
        <v>46459</v>
      </c>
      <c r="B12987">
        <v>0.95324506433431411</v>
      </c>
      <c r="C12987" t="s">
        <v>1237</v>
      </c>
      <c r="D12987">
        <v>53</v>
      </c>
    </row>
    <row r="12988" spans="1:4">
      <c r="A12988" s="12">
        <v>46460</v>
      </c>
      <c r="B12988">
        <v>9.8322900000000005E-3</v>
      </c>
      <c r="C12988" s="13" t="s">
        <v>1112</v>
      </c>
      <c r="D12988">
        <v>20</v>
      </c>
    </row>
    <row r="12989" spans="1:4">
      <c r="A12989" s="12">
        <v>46460</v>
      </c>
      <c r="B12989">
        <v>0.95322171705899594</v>
      </c>
      <c r="C12989" t="s">
        <v>1237</v>
      </c>
      <c r="D12989">
        <v>53</v>
      </c>
    </row>
    <row r="12990" spans="1:4">
      <c r="A12990" s="12">
        <v>46461</v>
      </c>
      <c r="B12990">
        <v>9.8322229999999993E-3</v>
      </c>
      <c r="C12990" s="13" t="s">
        <v>1112</v>
      </c>
      <c r="D12990">
        <v>20</v>
      </c>
    </row>
    <row r="12991" spans="1:4">
      <c r="A12991" s="12">
        <v>46461</v>
      </c>
      <c r="B12991">
        <v>0.95319837035550892</v>
      </c>
      <c r="C12991" t="s">
        <v>1237</v>
      </c>
      <c r="D12991">
        <v>53</v>
      </c>
    </row>
    <row r="12992" spans="1:4">
      <c r="A12992" s="12">
        <v>46462</v>
      </c>
      <c r="B12992">
        <v>9.8321559999999999E-3</v>
      </c>
      <c r="C12992" s="13" t="s">
        <v>1112</v>
      </c>
      <c r="D12992">
        <v>20</v>
      </c>
    </row>
    <row r="12993" spans="1:4">
      <c r="A12993" s="12">
        <v>46462</v>
      </c>
      <c r="B12993">
        <v>0.95317502422383915</v>
      </c>
      <c r="C12993" t="s">
        <v>1237</v>
      </c>
      <c r="D12993">
        <v>53</v>
      </c>
    </row>
    <row r="12994" spans="1:4">
      <c r="A12994" s="12">
        <v>46463</v>
      </c>
      <c r="B12994">
        <v>9.8320890000000005E-3</v>
      </c>
      <c r="C12994" s="13" t="s">
        <v>1112</v>
      </c>
      <c r="D12994">
        <v>20</v>
      </c>
    </row>
    <row r="12995" spans="1:4">
      <c r="A12995" s="12">
        <v>46463</v>
      </c>
      <c r="B12995">
        <v>0.95315167866397255</v>
      </c>
      <c r="C12995" t="s">
        <v>1237</v>
      </c>
      <c r="D12995">
        <v>53</v>
      </c>
    </row>
    <row r="12996" spans="1:4">
      <c r="A12996" s="12">
        <v>46464</v>
      </c>
      <c r="B12996">
        <v>9.8320219999999993E-3</v>
      </c>
      <c r="C12996" s="13" t="s">
        <v>1112</v>
      </c>
      <c r="D12996">
        <v>20</v>
      </c>
    </row>
    <row r="12997" spans="1:4">
      <c r="A12997" s="12">
        <v>46464</v>
      </c>
      <c r="B12997">
        <v>0.95312833367589511</v>
      </c>
      <c r="C12997" t="s">
        <v>1237</v>
      </c>
      <c r="D12997">
        <v>53</v>
      </c>
    </row>
    <row r="12998" spans="1:4">
      <c r="A12998" s="12">
        <v>46465</v>
      </c>
      <c r="B12998">
        <v>9.8319549999999999E-3</v>
      </c>
      <c r="C12998" s="13" t="s">
        <v>1112</v>
      </c>
      <c r="D12998">
        <v>20</v>
      </c>
    </row>
    <row r="12999" spans="1:4">
      <c r="A12999" s="12">
        <v>46465</v>
      </c>
      <c r="B12999">
        <v>0.95310498925959286</v>
      </c>
      <c r="C12999" t="s">
        <v>1237</v>
      </c>
      <c r="D12999">
        <v>53</v>
      </c>
    </row>
    <row r="13000" spans="1:4">
      <c r="A13000" s="12">
        <v>46466</v>
      </c>
      <c r="B13000">
        <v>9.8318880000000004E-3</v>
      </c>
      <c r="C13000" s="13" t="s">
        <v>1112</v>
      </c>
      <c r="D13000">
        <v>20</v>
      </c>
    </row>
    <row r="13001" spans="1:4">
      <c r="A13001" s="12">
        <v>46466</v>
      </c>
      <c r="B13001">
        <v>0.9530816454150518</v>
      </c>
      <c r="C13001" t="s">
        <v>1237</v>
      </c>
      <c r="D13001">
        <v>53</v>
      </c>
    </row>
    <row r="13002" spans="1:4">
      <c r="A13002" s="12">
        <v>46467</v>
      </c>
      <c r="B13002">
        <v>9.8318209999999993E-3</v>
      </c>
      <c r="C13002" s="13" t="s">
        <v>1112</v>
      </c>
      <c r="D13002">
        <v>20</v>
      </c>
    </row>
    <row r="13003" spans="1:4">
      <c r="A13003" s="12">
        <v>46467</v>
      </c>
      <c r="B13003">
        <v>0.95305830214225784</v>
      </c>
      <c r="C13003" t="s">
        <v>1237</v>
      </c>
      <c r="D13003">
        <v>53</v>
      </c>
    </row>
    <row r="13004" spans="1:4">
      <c r="A13004" s="12">
        <v>46468</v>
      </c>
      <c r="B13004">
        <v>9.8317539999999998E-3</v>
      </c>
      <c r="C13004" s="13" t="s">
        <v>1112</v>
      </c>
      <c r="D13004">
        <v>20</v>
      </c>
    </row>
    <row r="13005" spans="1:4">
      <c r="A13005" s="12">
        <v>46468</v>
      </c>
      <c r="B13005">
        <v>0.95303495944119709</v>
      </c>
      <c r="C13005" t="s">
        <v>1237</v>
      </c>
      <c r="D13005">
        <v>53</v>
      </c>
    </row>
    <row r="13006" spans="1:4">
      <c r="A13006" s="12">
        <v>46469</v>
      </c>
      <c r="B13006">
        <v>9.8316870000000004E-3</v>
      </c>
      <c r="C13006" s="13" t="s">
        <v>1112</v>
      </c>
      <c r="D13006">
        <v>20</v>
      </c>
    </row>
    <row r="13007" spans="1:4">
      <c r="A13007" s="12">
        <v>46469</v>
      </c>
      <c r="B13007">
        <v>0.95301161731185546</v>
      </c>
      <c r="C13007" t="s">
        <v>1237</v>
      </c>
      <c r="D13007">
        <v>53</v>
      </c>
    </row>
    <row r="13008" spans="1:4">
      <c r="A13008" s="12">
        <v>46470</v>
      </c>
      <c r="B13008">
        <v>9.8316199999999992E-3</v>
      </c>
      <c r="C13008" s="13" t="s">
        <v>1112</v>
      </c>
      <c r="D13008">
        <v>20</v>
      </c>
    </row>
    <row r="13009" spans="1:4">
      <c r="A13009" s="12">
        <v>46470</v>
      </c>
      <c r="B13009">
        <v>0.95298827575421907</v>
      </c>
      <c r="C13009" t="s">
        <v>1237</v>
      </c>
      <c r="D13009">
        <v>53</v>
      </c>
    </row>
    <row r="13010" spans="1:4">
      <c r="A13010" s="12">
        <v>46471</v>
      </c>
      <c r="B13010">
        <v>9.8315529999999998E-3</v>
      </c>
      <c r="C13010" s="13" t="s">
        <v>1112</v>
      </c>
      <c r="D13010">
        <v>20</v>
      </c>
    </row>
    <row r="13011" spans="1:4">
      <c r="A13011" s="12">
        <v>46471</v>
      </c>
      <c r="B13011">
        <v>0.95296493476827382</v>
      </c>
      <c r="C13011" t="s">
        <v>1237</v>
      </c>
      <c r="D13011">
        <v>53</v>
      </c>
    </row>
    <row r="13012" spans="1:4">
      <c r="A13012" s="12">
        <v>46472</v>
      </c>
      <c r="B13012">
        <v>9.8314860000000004E-3</v>
      </c>
      <c r="C13012" s="13" t="s">
        <v>1112</v>
      </c>
      <c r="D13012">
        <v>20</v>
      </c>
    </row>
    <row r="13013" spans="1:4">
      <c r="A13013" s="12">
        <v>46472</v>
      </c>
      <c r="B13013">
        <v>0.95294159435400572</v>
      </c>
      <c r="C13013" t="s">
        <v>1237</v>
      </c>
      <c r="D13013">
        <v>53</v>
      </c>
    </row>
    <row r="13014" spans="1:4">
      <c r="A13014" s="12">
        <v>46473</v>
      </c>
      <c r="B13014">
        <v>9.8314189999999992E-3</v>
      </c>
      <c r="C13014" s="13" t="s">
        <v>1112</v>
      </c>
      <c r="D13014">
        <v>20</v>
      </c>
    </row>
    <row r="13015" spans="1:4">
      <c r="A13015" s="12">
        <v>46473</v>
      </c>
      <c r="B13015">
        <v>0.95291825451140078</v>
      </c>
      <c r="C13015" t="s">
        <v>1237</v>
      </c>
      <c r="D13015">
        <v>53</v>
      </c>
    </row>
    <row r="13016" spans="1:4">
      <c r="A13016" s="12">
        <v>46474</v>
      </c>
      <c r="B13016">
        <v>9.8313519999999998E-3</v>
      </c>
      <c r="C13016" s="13" t="s">
        <v>1112</v>
      </c>
      <c r="D13016">
        <v>20</v>
      </c>
    </row>
    <row r="13017" spans="1:4">
      <c r="A13017" s="12">
        <v>46474</v>
      </c>
      <c r="B13017">
        <v>0.95289491524044501</v>
      </c>
      <c r="C13017" t="s">
        <v>1237</v>
      </c>
      <c r="D13017">
        <v>53</v>
      </c>
    </row>
    <row r="13018" spans="1:4">
      <c r="A13018" s="12">
        <v>46475</v>
      </c>
      <c r="B13018">
        <v>9.8312850000000004E-3</v>
      </c>
      <c r="C13018" s="13" t="s">
        <v>1112</v>
      </c>
      <c r="D13018">
        <v>20</v>
      </c>
    </row>
    <row r="13019" spans="1:4">
      <c r="A13019" s="12">
        <v>46475</v>
      </c>
      <c r="B13019">
        <v>0.95287157654112431</v>
      </c>
      <c r="C13019" t="s">
        <v>1237</v>
      </c>
      <c r="D13019">
        <v>53</v>
      </c>
    </row>
    <row r="13020" spans="1:4">
      <c r="A13020" s="12">
        <v>46476</v>
      </c>
      <c r="B13020">
        <v>9.8312179999999992E-3</v>
      </c>
      <c r="C13020" s="13" t="s">
        <v>1112</v>
      </c>
      <c r="D13020">
        <v>20</v>
      </c>
    </row>
    <row r="13021" spans="1:4">
      <c r="A13021" s="12">
        <v>46476</v>
      </c>
      <c r="B13021">
        <v>0.95284823841342481</v>
      </c>
      <c r="C13021" t="s">
        <v>1237</v>
      </c>
      <c r="D13021">
        <v>53</v>
      </c>
    </row>
    <row r="13022" spans="1:4">
      <c r="A13022" s="12">
        <v>46477</v>
      </c>
      <c r="B13022">
        <v>9.8311509999999998E-3</v>
      </c>
      <c r="C13022" s="13" t="s">
        <v>1112</v>
      </c>
      <c r="D13022">
        <v>20</v>
      </c>
    </row>
    <row r="13023" spans="1:4">
      <c r="A13023" s="12">
        <v>46477</v>
      </c>
      <c r="B13023">
        <v>0.9528249008573324</v>
      </c>
      <c r="C13023" t="s">
        <v>1237</v>
      </c>
      <c r="D13023">
        <v>53</v>
      </c>
    </row>
    <row r="13024" spans="1:4">
      <c r="A13024" s="12">
        <v>46478</v>
      </c>
      <c r="B13024">
        <v>9.8310840000000004E-3</v>
      </c>
      <c r="C13024" s="13" t="s">
        <v>1112</v>
      </c>
      <c r="D13024">
        <v>20</v>
      </c>
    </row>
    <row r="13025" spans="1:4">
      <c r="A13025" s="12">
        <v>46478</v>
      </c>
      <c r="B13025">
        <v>0.95280156387283321</v>
      </c>
      <c r="C13025" t="s">
        <v>1237</v>
      </c>
      <c r="D13025">
        <v>53</v>
      </c>
    </row>
    <row r="13026" spans="1:4">
      <c r="A13026" s="12">
        <v>46479</v>
      </c>
      <c r="B13026">
        <v>9.8310169999999992E-3</v>
      </c>
      <c r="C13026" s="13" t="s">
        <v>1112</v>
      </c>
      <c r="D13026">
        <v>20</v>
      </c>
    </row>
    <row r="13027" spans="1:4">
      <c r="A13027" s="12">
        <v>46479</v>
      </c>
      <c r="B13027">
        <v>0.95277822745991314</v>
      </c>
      <c r="C13027" t="s">
        <v>1237</v>
      </c>
      <c r="D13027">
        <v>53</v>
      </c>
    </row>
    <row r="13028" spans="1:4">
      <c r="A13028" s="12">
        <v>46480</v>
      </c>
      <c r="B13028">
        <v>9.8309499999999998E-3</v>
      </c>
      <c r="C13028" s="13" t="s">
        <v>1112</v>
      </c>
      <c r="D13028">
        <v>20</v>
      </c>
    </row>
    <row r="13029" spans="1:4">
      <c r="A13029" s="12">
        <v>46480</v>
      </c>
      <c r="B13029">
        <v>0.9527548916185582</v>
      </c>
      <c r="C13029" t="s">
        <v>1237</v>
      </c>
      <c r="D13029">
        <v>53</v>
      </c>
    </row>
    <row r="13030" spans="1:4">
      <c r="A13030" s="12">
        <v>46481</v>
      </c>
      <c r="B13030">
        <v>9.8308830000000003E-3</v>
      </c>
      <c r="C13030" s="13" t="s">
        <v>1112</v>
      </c>
      <c r="D13030">
        <v>20</v>
      </c>
    </row>
    <row r="13031" spans="1:4">
      <c r="A13031" s="12">
        <v>46481</v>
      </c>
      <c r="B13031">
        <v>0.95273155634875439</v>
      </c>
      <c r="C13031" t="s">
        <v>1237</v>
      </c>
      <c r="D13031">
        <v>53</v>
      </c>
    </row>
    <row r="13032" spans="1:4">
      <c r="A13032" s="12">
        <v>46482</v>
      </c>
      <c r="B13032">
        <v>9.8308159999999992E-3</v>
      </c>
      <c r="C13032" s="13" t="s">
        <v>1112</v>
      </c>
      <c r="D13032">
        <v>20</v>
      </c>
    </row>
    <row r="13033" spans="1:4">
      <c r="A13033" s="12">
        <v>46482</v>
      </c>
      <c r="B13033">
        <v>0.95270822165048774</v>
      </c>
      <c r="C13033" t="s">
        <v>1237</v>
      </c>
      <c r="D13033">
        <v>53</v>
      </c>
    </row>
    <row r="13034" spans="1:4">
      <c r="A13034" s="12">
        <v>46483</v>
      </c>
      <c r="B13034">
        <v>9.8307489999999997E-3</v>
      </c>
      <c r="C13034" s="13" t="s">
        <v>1112</v>
      </c>
      <c r="D13034">
        <v>20</v>
      </c>
    </row>
    <row r="13035" spans="1:4">
      <c r="A13035" s="12">
        <v>46483</v>
      </c>
      <c r="B13035">
        <v>0.95268488752374425</v>
      </c>
      <c r="C13035" t="s">
        <v>1237</v>
      </c>
      <c r="D13035">
        <v>53</v>
      </c>
    </row>
    <row r="13036" spans="1:4">
      <c r="A13036" s="12">
        <v>46484</v>
      </c>
      <c r="B13036">
        <v>9.8306820000000003E-3</v>
      </c>
      <c r="C13036" s="13" t="s">
        <v>1112</v>
      </c>
      <c r="D13036">
        <v>20</v>
      </c>
    </row>
    <row r="13037" spans="1:4">
      <c r="A13037" s="12">
        <v>46484</v>
      </c>
      <c r="B13037">
        <v>0.95266155396850993</v>
      </c>
      <c r="C13037" t="s">
        <v>1237</v>
      </c>
      <c r="D13037">
        <v>53</v>
      </c>
    </row>
    <row r="13038" spans="1:4">
      <c r="A13038" s="12">
        <v>46485</v>
      </c>
      <c r="B13038">
        <v>9.8306149999999991E-3</v>
      </c>
      <c r="C13038" s="13" t="s">
        <v>1112</v>
      </c>
      <c r="D13038">
        <v>20</v>
      </c>
    </row>
    <row r="13039" spans="1:4">
      <c r="A13039" s="12">
        <v>46485</v>
      </c>
      <c r="B13039">
        <v>0.9526382209847708</v>
      </c>
      <c r="C13039" t="s">
        <v>1237</v>
      </c>
      <c r="D13039">
        <v>53</v>
      </c>
    </row>
    <row r="13040" spans="1:4">
      <c r="A13040" s="12">
        <v>46486</v>
      </c>
      <c r="B13040">
        <v>9.8305479999999997E-3</v>
      </c>
      <c r="C13040" s="13" t="s">
        <v>1112</v>
      </c>
      <c r="D13040">
        <v>20</v>
      </c>
    </row>
    <row r="13041" spans="1:4">
      <c r="A13041" s="12">
        <v>46486</v>
      </c>
      <c r="B13041">
        <v>0.95261488857251275</v>
      </c>
      <c r="C13041" t="s">
        <v>1237</v>
      </c>
      <c r="D13041">
        <v>53</v>
      </c>
    </row>
    <row r="13042" spans="1:4">
      <c r="A13042" s="12">
        <v>46487</v>
      </c>
      <c r="B13042">
        <v>9.8304810000000003E-3</v>
      </c>
      <c r="C13042" s="13" t="s">
        <v>1112</v>
      </c>
      <c r="D13042">
        <v>20</v>
      </c>
    </row>
    <row r="13043" spans="1:4">
      <c r="A13043" s="12">
        <v>46487</v>
      </c>
      <c r="B13043">
        <v>0.95259155673172191</v>
      </c>
      <c r="C13043" t="s">
        <v>1237</v>
      </c>
      <c r="D13043">
        <v>53</v>
      </c>
    </row>
    <row r="13044" spans="1:4">
      <c r="A13044" s="12">
        <v>46488</v>
      </c>
      <c r="B13044">
        <v>9.8304140000000009E-3</v>
      </c>
      <c r="C13044" s="13" t="s">
        <v>1112</v>
      </c>
      <c r="D13044">
        <v>20</v>
      </c>
    </row>
    <row r="13045" spans="1:4">
      <c r="A13045" s="12">
        <v>46488</v>
      </c>
      <c r="B13045">
        <v>0.95256822546238429</v>
      </c>
      <c r="C13045" t="s">
        <v>1237</v>
      </c>
      <c r="D13045">
        <v>53</v>
      </c>
    </row>
    <row r="13046" spans="1:4">
      <c r="A13046" s="12">
        <v>46489</v>
      </c>
      <c r="B13046">
        <v>9.8303469999999997E-3</v>
      </c>
      <c r="C13046" s="13" t="s">
        <v>1112</v>
      </c>
      <c r="D13046">
        <v>20</v>
      </c>
    </row>
    <row r="13047" spans="1:4">
      <c r="A13047" s="12">
        <v>46489</v>
      </c>
      <c r="B13047">
        <v>0.95254489476448578</v>
      </c>
      <c r="C13047" t="s">
        <v>1237</v>
      </c>
      <c r="D13047">
        <v>53</v>
      </c>
    </row>
    <row r="13048" spans="1:4">
      <c r="A13048" s="12">
        <v>46490</v>
      </c>
      <c r="B13048">
        <v>9.8302800000000003E-3</v>
      </c>
      <c r="C13048" s="13" t="s">
        <v>1112</v>
      </c>
      <c r="D13048">
        <v>20</v>
      </c>
    </row>
    <row r="13049" spans="1:4">
      <c r="A13049" s="12">
        <v>46490</v>
      </c>
      <c r="B13049">
        <v>0.95252156463801241</v>
      </c>
      <c r="C13049" t="s">
        <v>1237</v>
      </c>
      <c r="D13049">
        <v>53</v>
      </c>
    </row>
    <row r="13050" spans="1:4">
      <c r="A13050" s="12">
        <v>46491</v>
      </c>
      <c r="B13050">
        <v>9.8302130000000008E-3</v>
      </c>
      <c r="C13050" s="13" t="s">
        <v>1112</v>
      </c>
      <c r="D13050">
        <v>20</v>
      </c>
    </row>
    <row r="13051" spans="1:4">
      <c r="A13051" s="12">
        <v>46491</v>
      </c>
      <c r="B13051">
        <v>0.95249823508295028</v>
      </c>
      <c r="C13051" t="s">
        <v>1237</v>
      </c>
      <c r="D13051">
        <v>53</v>
      </c>
    </row>
    <row r="13052" spans="1:4">
      <c r="A13052" s="12">
        <v>46492</v>
      </c>
      <c r="B13052">
        <v>9.8301459999999997E-3</v>
      </c>
      <c r="C13052" s="13" t="s">
        <v>1112</v>
      </c>
      <c r="D13052">
        <v>20</v>
      </c>
    </row>
    <row r="13053" spans="1:4">
      <c r="A13053" s="12">
        <v>46492</v>
      </c>
      <c r="B13053">
        <v>0.95247490609928531</v>
      </c>
      <c r="C13053" t="s">
        <v>1237</v>
      </c>
      <c r="D13053">
        <v>53</v>
      </c>
    </row>
    <row r="13054" spans="1:4">
      <c r="A13054" s="12">
        <v>46493</v>
      </c>
      <c r="B13054">
        <v>9.8300790000000002E-3</v>
      </c>
      <c r="C13054" s="13" t="s">
        <v>1112</v>
      </c>
      <c r="D13054">
        <v>20</v>
      </c>
    </row>
    <row r="13055" spans="1:4">
      <c r="A13055" s="12">
        <v>46493</v>
      </c>
      <c r="B13055">
        <v>0.9524515776870035</v>
      </c>
      <c r="C13055" t="s">
        <v>1237</v>
      </c>
      <c r="D13055">
        <v>53</v>
      </c>
    </row>
    <row r="13056" spans="1:4">
      <c r="A13056" s="12">
        <v>46494</v>
      </c>
      <c r="B13056">
        <v>9.8300120000000008E-3</v>
      </c>
      <c r="C13056" s="13" t="s">
        <v>1112</v>
      </c>
      <c r="D13056">
        <v>20</v>
      </c>
    </row>
    <row r="13057" spans="1:4">
      <c r="A13057" s="12">
        <v>46494</v>
      </c>
      <c r="B13057">
        <v>0.95242824984609087</v>
      </c>
      <c r="C13057" t="s">
        <v>1237</v>
      </c>
      <c r="D13057">
        <v>53</v>
      </c>
    </row>
    <row r="13058" spans="1:4">
      <c r="A13058" s="12">
        <v>46495</v>
      </c>
      <c r="B13058">
        <v>9.8299449999999997E-3</v>
      </c>
      <c r="C13058" s="13" t="s">
        <v>1112</v>
      </c>
      <c r="D13058">
        <v>20</v>
      </c>
    </row>
    <row r="13059" spans="1:4">
      <c r="A13059" s="12">
        <v>46495</v>
      </c>
      <c r="B13059">
        <v>0.95240492257653353</v>
      </c>
      <c r="C13059" t="s">
        <v>1237</v>
      </c>
      <c r="D13059">
        <v>53</v>
      </c>
    </row>
    <row r="13060" spans="1:4">
      <c r="A13060" s="12">
        <v>46496</v>
      </c>
      <c r="B13060">
        <v>9.8298780000000002E-3</v>
      </c>
      <c r="C13060" s="13" t="s">
        <v>1112</v>
      </c>
      <c r="D13060">
        <v>20</v>
      </c>
    </row>
    <row r="13061" spans="1:4">
      <c r="A13061" s="12">
        <v>46496</v>
      </c>
      <c r="B13061">
        <v>0.95238159587831739</v>
      </c>
      <c r="C13061" t="s">
        <v>1237</v>
      </c>
      <c r="D13061">
        <v>53</v>
      </c>
    </row>
    <row r="13062" spans="1:4">
      <c r="A13062" s="12">
        <v>46497</v>
      </c>
      <c r="B13062">
        <v>9.8298110000000008E-3</v>
      </c>
      <c r="C13062" s="13" t="s">
        <v>1112</v>
      </c>
      <c r="D13062">
        <v>20</v>
      </c>
    </row>
    <row r="13063" spans="1:4">
      <c r="A13063" s="12">
        <v>46497</v>
      </c>
      <c r="B13063">
        <v>0.95235826975142845</v>
      </c>
      <c r="C13063" t="s">
        <v>1237</v>
      </c>
      <c r="D13063">
        <v>53</v>
      </c>
    </row>
    <row r="13064" spans="1:4">
      <c r="A13064" s="12">
        <v>46498</v>
      </c>
      <c r="B13064">
        <v>9.8297439999999996E-3</v>
      </c>
      <c r="C13064" s="13" t="s">
        <v>1112</v>
      </c>
      <c r="D13064">
        <v>20</v>
      </c>
    </row>
    <row r="13065" spans="1:4">
      <c r="A13065" s="12">
        <v>46498</v>
      </c>
      <c r="B13065">
        <v>0.95233494419585274</v>
      </c>
      <c r="C13065" t="s">
        <v>1237</v>
      </c>
      <c r="D13065">
        <v>53</v>
      </c>
    </row>
    <row r="13066" spans="1:4">
      <c r="A13066" s="12">
        <v>46499</v>
      </c>
      <c r="B13066">
        <v>9.8296770000000002E-3</v>
      </c>
      <c r="C13066" s="13" t="s">
        <v>1112</v>
      </c>
      <c r="D13066">
        <v>20</v>
      </c>
    </row>
    <row r="13067" spans="1:4">
      <c r="A13067" s="12">
        <v>46499</v>
      </c>
      <c r="B13067">
        <v>0.95231161921157625</v>
      </c>
      <c r="C13067" t="s">
        <v>1237</v>
      </c>
      <c r="D13067">
        <v>53</v>
      </c>
    </row>
    <row r="13068" spans="1:4">
      <c r="A13068" s="12">
        <v>46500</v>
      </c>
      <c r="B13068">
        <v>9.8296100000000008E-3</v>
      </c>
      <c r="C13068" s="13" t="s">
        <v>1112</v>
      </c>
      <c r="D13068">
        <v>20</v>
      </c>
    </row>
    <row r="13069" spans="1:4">
      <c r="A13069" s="12">
        <v>46500</v>
      </c>
      <c r="B13069">
        <v>0.95228829479858501</v>
      </c>
      <c r="C13069" t="s">
        <v>1237</v>
      </c>
      <c r="D13069">
        <v>53</v>
      </c>
    </row>
    <row r="13070" spans="1:4">
      <c r="A13070" s="12">
        <v>46501</v>
      </c>
      <c r="B13070">
        <v>9.8295429999999996E-3</v>
      </c>
      <c r="C13070" s="13" t="s">
        <v>1112</v>
      </c>
      <c r="D13070">
        <v>20</v>
      </c>
    </row>
    <row r="13071" spans="1:4">
      <c r="A13071" s="12">
        <v>46501</v>
      </c>
      <c r="B13071">
        <v>0.95226497095686502</v>
      </c>
      <c r="C13071" t="s">
        <v>1237</v>
      </c>
      <c r="D13071">
        <v>53</v>
      </c>
    </row>
    <row r="13072" spans="1:4">
      <c r="A13072" s="12">
        <v>46502</v>
      </c>
      <c r="B13072">
        <v>9.8294760000000002E-3</v>
      </c>
      <c r="C13072" s="13" t="s">
        <v>1112</v>
      </c>
      <c r="D13072">
        <v>20</v>
      </c>
    </row>
    <row r="13073" spans="1:4">
      <c r="A13073" s="12">
        <v>46502</v>
      </c>
      <c r="B13073">
        <v>0.95224164768640218</v>
      </c>
      <c r="C13073" t="s">
        <v>1237</v>
      </c>
      <c r="D13073">
        <v>53</v>
      </c>
    </row>
    <row r="13074" spans="1:4">
      <c r="A13074" s="12">
        <v>46503</v>
      </c>
      <c r="B13074">
        <v>9.8294090000000008E-3</v>
      </c>
      <c r="C13074" s="13" t="s">
        <v>1112</v>
      </c>
      <c r="D13074">
        <v>20</v>
      </c>
    </row>
    <row r="13075" spans="1:4">
      <c r="A13075" s="12">
        <v>46503</v>
      </c>
      <c r="B13075">
        <v>0.95221832498718262</v>
      </c>
      <c r="C13075" t="s">
        <v>1237</v>
      </c>
      <c r="D13075">
        <v>53</v>
      </c>
    </row>
    <row r="13076" spans="1:4">
      <c r="A13076" s="12">
        <v>46504</v>
      </c>
      <c r="B13076">
        <v>9.8293419999999996E-3</v>
      </c>
      <c r="C13076" s="13" t="s">
        <v>1112</v>
      </c>
      <c r="D13076">
        <v>20</v>
      </c>
    </row>
    <row r="13077" spans="1:4">
      <c r="A13077" s="12">
        <v>46504</v>
      </c>
      <c r="B13077">
        <v>0.95219500285919234</v>
      </c>
      <c r="C13077" t="s">
        <v>1237</v>
      </c>
      <c r="D13077">
        <v>53</v>
      </c>
    </row>
    <row r="13078" spans="1:4">
      <c r="A13078" s="12">
        <v>46505</v>
      </c>
      <c r="B13078">
        <v>9.8292750000000002E-3</v>
      </c>
      <c r="C13078" s="13" t="s">
        <v>1112</v>
      </c>
      <c r="D13078">
        <v>20</v>
      </c>
    </row>
    <row r="13079" spans="1:4">
      <c r="A13079" s="12">
        <v>46505</v>
      </c>
      <c r="B13079">
        <v>0.95217168130241736</v>
      </c>
      <c r="C13079" t="s">
        <v>1237</v>
      </c>
      <c r="D13079">
        <v>53</v>
      </c>
    </row>
    <row r="13080" spans="1:4">
      <c r="A13080" s="12">
        <v>46506</v>
      </c>
      <c r="B13080">
        <v>9.8292080000000007E-3</v>
      </c>
      <c r="C13080" s="13" t="s">
        <v>1112</v>
      </c>
      <c r="D13080">
        <v>20</v>
      </c>
    </row>
    <row r="13081" spans="1:4">
      <c r="A13081" s="12">
        <v>46506</v>
      </c>
      <c r="B13081">
        <v>0.95214836031684369</v>
      </c>
      <c r="C13081" t="s">
        <v>1237</v>
      </c>
      <c r="D13081">
        <v>53</v>
      </c>
    </row>
    <row r="13082" spans="1:4">
      <c r="A13082" s="12">
        <v>46507</v>
      </c>
      <c r="B13082">
        <v>9.8291409999999996E-3</v>
      </c>
      <c r="C13082" s="13" t="s">
        <v>1112</v>
      </c>
      <c r="D13082">
        <v>20</v>
      </c>
    </row>
    <row r="13083" spans="1:4">
      <c r="A13083" s="12">
        <v>46507</v>
      </c>
      <c r="B13083">
        <v>0.95212503990245734</v>
      </c>
      <c r="C13083" t="s">
        <v>1237</v>
      </c>
      <c r="D13083">
        <v>53</v>
      </c>
    </row>
    <row r="13084" spans="1:4">
      <c r="A13084" s="12">
        <v>46508</v>
      </c>
      <c r="B13084">
        <v>9.8290740000000001E-3</v>
      </c>
      <c r="C13084" s="13" t="s">
        <v>1112</v>
      </c>
      <c r="D13084">
        <v>20</v>
      </c>
    </row>
    <row r="13085" spans="1:4">
      <c r="A13085" s="12">
        <v>46508</v>
      </c>
      <c r="B13085">
        <v>0.95210172005924421</v>
      </c>
      <c r="C13085" t="s">
        <v>1237</v>
      </c>
      <c r="D13085">
        <v>53</v>
      </c>
    </row>
    <row r="13086" spans="1:4">
      <c r="A13086" s="12">
        <v>46509</v>
      </c>
      <c r="B13086">
        <v>9.8290070000000007E-3</v>
      </c>
      <c r="C13086" s="13" t="s">
        <v>1112</v>
      </c>
      <c r="D13086">
        <v>20</v>
      </c>
    </row>
    <row r="13087" spans="1:4">
      <c r="A13087" s="12">
        <v>46509</v>
      </c>
      <c r="B13087">
        <v>0.95207840078719042</v>
      </c>
      <c r="C13087" t="s">
        <v>1237</v>
      </c>
      <c r="D13087">
        <v>53</v>
      </c>
    </row>
    <row r="13088" spans="1:4">
      <c r="A13088" s="12">
        <v>46510</v>
      </c>
      <c r="B13088">
        <v>9.8289399999999996E-3</v>
      </c>
      <c r="C13088" s="13" t="s">
        <v>1112</v>
      </c>
      <c r="D13088">
        <v>20</v>
      </c>
    </row>
    <row r="13089" spans="1:4">
      <c r="A13089" s="12">
        <v>46510</v>
      </c>
      <c r="B13089">
        <v>0.95205508208628198</v>
      </c>
      <c r="C13089" t="s">
        <v>1237</v>
      </c>
      <c r="D13089">
        <v>53</v>
      </c>
    </row>
    <row r="13090" spans="1:4">
      <c r="A13090" s="12">
        <v>46511</v>
      </c>
      <c r="B13090">
        <v>9.8288730000000001E-3</v>
      </c>
      <c r="C13090" s="13" t="s">
        <v>1112</v>
      </c>
      <c r="D13090">
        <v>20</v>
      </c>
    </row>
    <row r="13091" spans="1:4">
      <c r="A13091" s="12">
        <v>46511</v>
      </c>
      <c r="B13091">
        <v>0.95203176395650491</v>
      </c>
      <c r="C13091" t="s">
        <v>1237</v>
      </c>
      <c r="D13091">
        <v>53</v>
      </c>
    </row>
    <row r="13092" spans="1:4">
      <c r="A13092" s="12">
        <v>46512</v>
      </c>
      <c r="B13092">
        <v>9.8288060000000007E-3</v>
      </c>
      <c r="C13092" s="13" t="s">
        <v>1112</v>
      </c>
      <c r="D13092">
        <v>20</v>
      </c>
    </row>
    <row r="13093" spans="1:4">
      <c r="A13093" s="12">
        <v>46512</v>
      </c>
      <c r="B13093">
        <v>0.9520084463978451</v>
      </c>
      <c r="C13093" t="s">
        <v>1237</v>
      </c>
      <c r="D13093">
        <v>53</v>
      </c>
    </row>
    <row r="13094" spans="1:4">
      <c r="A13094" s="12">
        <v>46513</v>
      </c>
      <c r="B13094">
        <v>9.8287389999999995E-3</v>
      </c>
      <c r="C13094" s="13" t="s">
        <v>1112</v>
      </c>
      <c r="D13094">
        <v>20</v>
      </c>
    </row>
    <row r="13095" spans="1:4">
      <c r="A13095" s="12">
        <v>46513</v>
      </c>
      <c r="B13095">
        <v>0.95198512941028868</v>
      </c>
      <c r="C13095" t="s">
        <v>1237</v>
      </c>
      <c r="D13095">
        <v>53</v>
      </c>
    </row>
    <row r="13096" spans="1:4">
      <c r="A13096" s="12">
        <v>46514</v>
      </c>
      <c r="B13096">
        <v>9.8286720000000001E-3</v>
      </c>
      <c r="C13096" s="13" t="s">
        <v>1112</v>
      </c>
      <c r="D13096">
        <v>20</v>
      </c>
    </row>
    <row r="13097" spans="1:4">
      <c r="A13097" s="12">
        <v>46514</v>
      </c>
      <c r="B13097">
        <v>0.95196181299382165</v>
      </c>
      <c r="C13097" t="s">
        <v>1237</v>
      </c>
      <c r="D13097">
        <v>53</v>
      </c>
    </row>
    <row r="13098" spans="1:4">
      <c r="A13098" s="12">
        <v>46515</v>
      </c>
      <c r="B13098">
        <v>9.8286050000000007E-3</v>
      </c>
      <c r="C13098" s="13" t="s">
        <v>1112</v>
      </c>
      <c r="D13098">
        <v>20</v>
      </c>
    </row>
    <row r="13099" spans="1:4">
      <c r="A13099" s="12">
        <v>46515</v>
      </c>
      <c r="B13099">
        <v>0.95193849714843004</v>
      </c>
      <c r="C13099" t="s">
        <v>1237</v>
      </c>
      <c r="D13099">
        <v>53</v>
      </c>
    </row>
    <row r="13100" spans="1:4">
      <c r="A13100" s="12">
        <v>46516</v>
      </c>
      <c r="B13100">
        <v>9.8285379999999995E-3</v>
      </c>
      <c r="C13100" s="13" t="s">
        <v>1112</v>
      </c>
      <c r="D13100">
        <v>20</v>
      </c>
    </row>
    <row r="13101" spans="1:4">
      <c r="A13101" s="12">
        <v>46516</v>
      </c>
      <c r="B13101">
        <v>0.95191518187409985</v>
      </c>
      <c r="C13101" t="s">
        <v>1237</v>
      </c>
      <c r="D13101">
        <v>53</v>
      </c>
    </row>
    <row r="13102" spans="1:4">
      <c r="A13102" s="12">
        <v>46517</v>
      </c>
      <c r="B13102">
        <v>9.8284710000000001E-3</v>
      </c>
      <c r="C13102" s="13" t="s">
        <v>1112</v>
      </c>
      <c r="D13102">
        <v>20</v>
      </c>
    </row>
    <row r="13103" spans="1:4">
      <c r="A13103" s="12">
        <v>46517</v>
      </c>
      <c r="B13103">
        <v>0.95189186717081697</v>
      </c>
      <c r="C13103" t="s">
        <v>1237</v>
      </c>
      <c r="D13103">
        <v>53</v>
      </c>
    </row>
    <row r="13104" spans="1:4">
      <c r="A13104" s="12">
        <v>46518</v>
      </c>
      <c r="B13104">
        <v>9.8284040000000007E-3</v>
      </c>
      <c r="C13104" s="13" t="s">
        <v>1112</v>
      </c>
      <c r="D13104">
        <v>20</v>
      </c>
    </row>
    <row r="13105" spans="1:4">
      <c r="A13105" s="12">
        <v>46518</v>
      </c>
      <c r="B13105">
        <v>0.95186855303856754</v>
      </c>
      <c r="C13105" t="s">
        <v>1237</v>
      </c>
      <c r="D13105">
        <v>53</v>
      </c>
    </row>
    <row r="13106" spans="1:4">
      <c r="A13106" s="12">
        <v>46519</v>
      </c>
      <c r="B13106">
        <v>9.8283369999999995E-3</v>
      </c>
      <c r="C13106" s="13" t="s">
        <v>1112</v>
      </c>
      <c r="D13106">
        <v>20</v>
      </c>
    </row>
    <row r="13107" spans="1:4">
      <c r="A13107" s="12">
        <v>46519</v>
      </c>
      <c r="B13107">
        <v>0.95184523947733757</v>
      </c>
      <c r="C13107" t="s">
        <v>1237</v>
      </c>
      <c r="D13107">
        <v>53</v>
      </c>
    </row>
    <row r="13108" spans="1:4">
      <c r="A13108" s="12">
        <v>46520</v>
      </c>
      <c r="B13108">
        <v>9.8282700000000001E-3</v>
      </c>
      <c r="C13108" s="13" t="s">
        <v>1112</v>
      </c>
      <c r="D13108">
        <v>20</v>
      </c>
    </row>
    <row r="13109" spans="1:4">
      <c r="A13109" s="12">
        <v>46520</v>
      </c>
      <c r="B13109">
        <v>0.95182192648711306</v>
      </c>
      <c r="C13109" t="s">
        <v>1237</v>
      </c>
      <c r="D13109">
        <v>53</v>
      </c>
    </row>
    <row r="13110" spans="1:4">
      <c r="A13110" s="12">
        <v>46521</v>
      </c>
      <c r="B13110">
        <v>9.8282030000000006E-3</v>
      </c>
      <c r="C13110" s="13" t="s">
        <v>1112</v>
      </c>
      <c r="D13110">
        <v>20</v>
      </c>
    </row>
    <row r="13111" spans="1:4">
      <c r="A13111" s="12">
        <v>46521</v>
      </c>
      <c r="B13111">
        <v>0.95179861406788002</v>
      </c>
      <c r="C13111" t="s">
        <v>1237</v>
      </c>
      <c r="D13111">
        <v>53</v>
      </c>
    </row>
    <row r="13112" spans="1:4">
      <c r="A13112" s="12">
        <v>46522</v>
      </c>
      <c r="B13112">
        <v>9.8281359999999995E-3</v>
      </c>
      <c r="C13112" s="13" t="s">
        <v>1112</v>
      </c>
      <c r="D13112">
        <v>20</v>
      </c>
    </row>
    <row r="13113" spans="1:4">
      <c r="A13113" s="12">
        <v>46522</v>
      </c>
      <c r="B13113">
        <v>0.95177530221962447</v>
      </c>
      <c r="C13113" t="s">
        <v>1237</v>
      </c>
      <c r="D13113">
        <v>53</v>
      </c>
    </row>
    <row r="13114" spans="1:4">
      <c r="A13114" s="12">
        <v>46523</v>
      </c>
      <c r="B13114">
        <v>9.828069E-3</v>
      </c>
      <c r="C13114" s="13" t="s">
        <v>1112</v>
      </c>
      <c r="D13114">
        <v>20</v>
      </c>
    </row>
    <row r="13115" spans="1:4">
      <c r="A13115" s="12">
        <v>46523</v>
      </c>
      <c r="B13115">
        <v>0.95175199094233243</v>
      </c>
      <c r="C13115" t="s">
        <v>1237</v>
      </c>
      <c r="D13115">
        <v>53</v>
      </c>
    </row>
    <row r="13116" spans="1:4">
      <c r="A13116" s="12">
        <v>46524</v>
      </c>
      <c r="B13116">
        <v>9.8280020000000006E-3</v>
      </c>
      <c r="C13116" s="13" t="s">
        <v>1112</v>
      </c>
      <c r="D13116">
        <v>20</v>
      </c>
    </row>
    <row r="13117" spans="1:4">
      <c r="A13117" s="12">
        <v>46524</v>
      </c>
      <c r="B13117">
        <v>0.95172868023598989</v>
      </c>
      <c r="C13117" t="s">
        <v>1237</v>
      </c>
      <c r="D13117">
        <v>53</v>
      </c>
    </row>
    <row r="13118" spans="1:4">
      <c r="A13118" s="12">
        <v>46525</v>
      </c>
      <c r="B13118">
        <v>9.8279349999999994E-3</v>
      </c>
      <c r="C13118" s="13" t="s">
        <v>1112</v>
      </c>
      <c r="D13118">
        <v>20</v>
      </c>
    </row>
    <row r="13119" spans="1:4">
      <c r="A13119" s="12">
        <v>46525</v>
      </c>
      <c r="B13119">
        <v>0.95170537010058287</v>
      </c>
      <c r="C13119" t="s">
        <v>1237</v>
      </c>
      <c r="D13119">
        <v>53</v>
      </c>
    </row>
    <row r="13120" spans="1:4">
      <c r="A13120" s="12">
        <v>46526</v>
      </c>
      <c r="B13120">
        <v>9.827868E-3</v>
      </c>
      <c r="C13120" s="13" t="s">
        <v>1112</v>
      </c>
      <c r="D13120">
        <v>20</v>
      </c>
    </row>
    <row r="13121" spans="1:4">
      <c r="A13121" s="12">
        <v>46526</v>
      </c>
      <c r="B13121">
        <v>0.95168206053609739</v>
      </c>
      <c r="C13121" t="s">
        <v>1237</v>
      </c>
      <c r="D13121">
        <v>53</v>
      </c>
    </row>
    <row r="13122" spans="1:4">
      <c r="A13122" s="12">
        <v>46527</v>
      </c>
      <c r="B13122">
        <v>9.8278010000000006E-3</v>
      </c>
      <c r="C13122" s="13" t="s">
        <v>1112</v>
      </c>
      <c r="D13122">
        <v>20</v>
      </c>
    </row>
    <row r="13123" spans="1:4">
      <c r="A13123" s="12">
        <v>46527</v>
      </c>
      <c r="B13123">
        <v>0.95165875154251955</v>
      </c>
      <c r="C13123" t="s">
        <v>1237</v>
      </c>
      <c r="D13123">
        <v>53</v>
      </c>
    </row>
    <row r="13124" spans="1:4">
      <c r="A13124" s="12">
        <v>46528</v>
      </c>
      <c r="B13124">
        <v>9.8277339999999994E-3</v>
      </c>
      <c r="C13124" s="13" t="s">
        <v>1112</v>
      </c>
      <c r="D13124">
        <v>20</v>
      </c>
    </row>
    <row r="13125" spans="1:4">
      <c r="A13125" s="12">
        <v>46528</v>
      </c>
      <c r="B13125">
        <v>0.95163544311983528</v>
      </c>
      <c r="C13125" t="s">
        <v>1237</v>
      </c>
      <c r="D13125">
        <v>53</v>
      </c>
    </row>
    <row r="13126" spans="1:4">
      <c r="A13126" s="12">
        <v>46529</v>
      </c>
      <c r="B13126">
        <v>9.827667E-3</v>
      </c>
      <c r="C13126" s="13" t="s">
        <v>1112</v>
      </c>
      <c r="D13126">
        <v>20</v>
      </c>
    </row>
    <row r="13127" spans="1:4">
      <c r="A13127" s="12">
        <v>46529</v>
      </c>
      <c r="B13127">
        <v>0.95161213526803057</v>
      </c>
      <c r="C13127" t="s">
        <v>1237</v>
      </c>
      <c r="D13127">
        <v>53</v>
      </c>
    </row>
    <row r="13128" spans="1:4">
      <c r="A13128" s="12">
        <v>46530</v>
      </c>
      <c r="B13128">
        <v>9.8276000000000006E-3</v>
      </c>
      <c r="C13128" s="13" t="s">
        <v>1112</v>
      </c>
      <c r="D13128">
        <v>20</v>
      </c>
    </row>
    <row r="13129" spans="1:4">
      <c r="A13129" s="12">
        <v>46530</v>
      </c>
      <c r="B13129">
        <v>0.95158882798709155</v>
      </c>
      <c r="C13129" t="s">
        <v>1237</v>
      </c>
      <c r="D13129">
        <v>53</v>
      </c>
    </row>
    <row r="13130" spans="1:4">
      <c r="A13130" s="12">
        <v>46531</v>
      </c>
      <c r="B13130">
        <v>9.8275329999999994E-3</v>
      </c>
      <c r="C13130" s="13" t="s">
        <v>1112</v>
      </c>
      <c r="D13130">
        <v>20</v>
      </c>
    </row>
    <row r="13131" spans="1:4">
      <c r="A13131" s="12">
        <v>46531</v>
      </c>
      <c r="B13131">
        <v>0.95156552127700411</v>
      </c>
      <c r="C13131" t="s">
        <v>1237</v>
      </c>
      <c r="D13131">
        <v>53</v>
      </c>
    </row>
    <row r="13132" spans="1:4">
      <c r="A13132" s="12">
        <v>46532</v>
      </c>
      <c r="B13132">
        <v>9.827466E-3</v>
      </c>
      <c r="C13132" s="13" t="s">
        <v>1112</v>
      </c>
      <c r="D13132">
        <v>20</v>
      </c>
    </row>
    <row r="13133" spans="1:4">
      <c r="A13133" s="12">
        <v>46532</v>
      </c>
      <c r="B13133">
        <v>0.95154221513775428</v>
      </c>
      <c r="C13133" t="s">
        <v>1237</v>
      </c>
      <c r="D13133">
        <v>53</v>
      </c>
    </row>
    <row r="13134" spans="1:4">
      <c r="A13134" s="12">
        <v>46533</v>
      </c>
      <c r="B13134">
        <v>9.8273990000000006E-3</v>
      </c>
      <c r="C13134" s="13" t="s">
        <v>1112</v>
      </c>
      <c r="D13134">
        <v>20</v>
      </c>
    </row>
    <row r="13135" spans="1:4">
      <c r="A13135" s="12">
        <v>46533</v>
      </c>
      <c r="B13135">
        <v>0.95151890956932816</v>
      </c>
      <c r="C13135" t="s">
        <v>1237</v>
      </c>
      <c r="D13135">
        <v>53</v>
      </c>
    </row>
    <row r="13136" spans="1:4">
      <c r="A13136" s="12">
        <v>46534</v>
      </c>
      <c r="B13136">
        <v>9.8273319999999994E-3</v>
      </c>
      <c r="C13136" s="13" t="s">
        <v>1112</v>
      </c>
      <c r="D13136">
        <v>20</v>
      </c>
    </row>
    <row r="13137" spans="1:4">
      <c r="A13137" s="12">
        <v>46534</v>
      </c>
      <c r="B13137">
        <v>0.95149560457171178</v>
      </c>
      <c r="C13137" t="s">
        <v>1237</v>
      </c>
      <c r="D13137">
        <v>53</v>
      </c>
    </row>
    <row r="13138" spans="1:4">
      <c r="A13138" s="12">
        <v>46535</v>
      </c>
      <c r="B13138">
        <v>9.827265E-3</v>
      </c>
      <c r="C13138" s="13" t="s">
        <v>1112</v>
      </c>
      <c r="D13138">
        <v>20</v>
      </c>
    </row>
    <row r="13139" spans="1:4">
      <c r="A13139" s="12">
        <v>46535</v>
      </c>
      <c r="B13139">
        <v>0.95147230014489104</v>
      </c>
      <c r="C13139" t="s">
        <v>1237</v>
      </c>
      <c r="D13139">
        <v>53</v>
      </c>
    </row>
    <row r="13140" spans="1:4">
      <c r="A13140" s="12">
        <v>46536</v>
      </c>
      <c r="B13140">
        <v>9.8271980000000005E-3</v>
      </c>
      <c r="C13140" s="13" t="s">
        <v>1112</v>
      </c>
      <c r="D13140">
        <v>20</v>
      </c>
    </row>
    <row r="13141" spans="1:4">
      <c r="A13141" s="12">
        <v>46536</v>
      </c>
      <c r="B13141">
        <v>0.95144899628885204</v>
      </c>
      <c r="C13141" t="s">
        <v>1237</v>
      </c>
      <c r="D13141">
        <v>53</v>
      </c>
    </row>
    <row r="13142" spans="1:4">
      <c r="A13142" s="12">
        <v>46537</v>
      </c>
      <c r="B13142">
        <v>9.8271309999999994E-3</v>
      </c>
      <c r="C13142" s="13" t="s">
        <v>1112</v>
      </c>
      <c r="D13142">
        <v>20</v>
      </c>
    </row>
    <row r="13143" spans="1:4">
      <c r="A13143" s="12">
        <v>46537</v>
      </c>
      <c r="B13143">
        <v>0.95142569300358082</v>
      </c>
      <c r="C13143" t="s">
        <v>1237</v>
      </c>
      <c r="D13143">
        <v>53</v>
      </c>
    </row>
    <row r="13144" spans="1:4">
      <c r="A13144" s="12">
        <v>46538</v>
      </c>
      <c r="B13144">
        <v>9.8270639999999999E-3</v>
      </c>
      <c r="C13144" s="13" t="s">
        <v>1112</v>
      </c>
      <c r="D13144">
        <v>20</v>
      </c>
    </row>
    <row r="13145" spans="1:4">
      <c r="A13145" s="12">
        <v>46538</v>
      </c>
      <c r="B13145">
        <v>0.95140239028906337</v>
      </c>
      <c r="C13145" t="s">
        <v>1237</v>
      </c>
      <c r="D13145">
        <v>53</v>
      </c>
    </row>
    <row r="13146" spans="1:4">
      <c r="A13146" s="12">
        <v>46539</v>
      </c>
      <c r="B13146">
        <v>9.8269970000000005E-3</v>
      </c>
      <c r="C13146" s="13" t="s">
        <v>1112</v>
      </c>
      <c r="D13146">
        <v>20</v>
      </c>
    </row>
    <row r="13147" spans="1:4">
      <c r="A13147" s="12">
        <v>46539</v>
      </c>
      <c r="B13147">
        <v>0.95137908814528571</v>
      </c>
      <c r="C13147" t="s">
        <v>1237</v>
      </c>
      <c r="D13147">
        <v>53</v>
      </c>
    </row>
    <row r="13148" spans="1:4">
      <c r="A13148" s="12">
        <v>46540</v>
      </c>
      <c r="B13148">
        <v>9.8269299999999993E-3</v>
      </c>
      <c r="C13148" s="13" t="s">
        <v>1112</v>
      </c>
      <c r="D13148">
        <v>20</v>
      </c>
    </row>
    <row r="13149" spans="1:4">
      <c r="A13149" s="12">
        <v>46540</v>
      </c>
      <c r="B13149">
        <v>0.95135578657223385</v>
      </c>
      <c r="C13149" t="s">
        <v>1237</v>
      </c>
      <c r="D13149">
        <v>53</v>
      </c>
    </row>
    <row r="13150" spans="1:4">
      <c r="A13150" s="12">
        <v>46541</v>
      </c>
      <c r="B13150">
        <v>9.8268629999999999E-3</v>
      </c>
      <c r="C13150" s="13" t="s">
        <v>1112</v>
      </c>
      <c r="D13150">
        <v>20</v>
      </c>
    </row>
    <row r="13151" spans="1:4">
      <c r="A13151" s="12">
        <v>46541</v>
      </c>
      <c r="B13151">
        <v>0.9513324855698938</v>
      </c>
      <c r="C13151" t="s">
        <v>1237</v>
      </c>
      <c r="D13151">
        <v>53</v>
      </c>
    </row>
    <row r="13152" spans="1:4">
      <c r="A13152" s="12">
        <v>46542</v>
      </c>
      <c r="B13152">
        <v>9.8267960000000005E-3</v>
      </c>
      <c r="C13152" s="13" t="s">
        <v>1112</v>
      </c>
      <c r="D13152">
        <v>20</v>
      </c>
    </row>
    <row r="13153" spans="1:4">
      <c r="A13153" s="12">
        <v>46542</v>
      </c>
      <c r="B13153">
        <v>0.95130918513825169</v>
      </c>
      <c r="C13153" t="s">
        <v>1237</v>
      </c>
      <c r="D13153">
        <v>53</v>
      </c>
    </row>
    <row r="13154" spans="1:4">
      <c r="A13154" s="12">
        <v>46543</v>
      </c>
      <c r="B13154">
        <v>9.8267289999999993E-3</v>
      </c>
      <c r="C13154" s="13" t="s">
        <v>1112</v>
      </c>
      <c r="D13154">
        <v>20</v>
      </c>
    </row>
    <row r="13155" spans="1:4">
      <c r="A13155" s="12">
        <v>46543</v>
      </c>
      <c r="B13155">
        <v>0.95128588527729341</v>
      </c>
      <c r="C13155" t="s">
        <v>1237</v>
      </c>
      <c r="D13155">
        <v>53</v>
      </c>
    </row>
    <row r="13156" spans="1:4">
      <c r="A13156" s="12">
        <v>46544</v>
      </c>
      <c r="B13156">
        <v>9.8266619999999999E-3</v>
      </c>
      <c r="C13156" s="13" t="s">
        <v>1112</v>
      </c>
      <c r="D13156">
        <v>20</v>
      </c>
    </row>
    <row r="13157" spans="1:4">
      <c r="A13157" s="12">
        <v>46544</v>
      </c>
      <c r="B13157">
        <v>0.95126258598700508</v>
      </c>
      <c r="C13157" t="s">
        <v>1237</v>
      </c>
      <c r="D13157">
        <v>53</v>
      </c>
    </row>
    <row r="13158" spans="1:4">
      <c r="A13158" s="12">
        <v>46545</v>
      </c>
      <c r="B13158">
        <v>9.8265950000000005E-3</v>
      </c>
      <c r="C13158" s="13" t="s">
        <v>1112</v>
      </c>
      <c r="D13158">
        <v>20</v>
      </c>
    </row>
    <row r="13159" spans="1:4">
      <c r="A13159" s="12">
        <v>46545</v>
      </c>
      <c r="B13159">
        <v>0.95123928726737261</v>
      </c>
      <c r="C13159" t="s">
        <v>1237</v>
      </c>
      <c r="D13159">
        <v>53</v>
      </c>
    </row>
    <row r="13160" spans="1:4">
      <c r="A13160" s="12">
        <v>46546</v>
      </c>
      <c r="B13160">
        <v>9.8265279999999993E-3</v>
      </c>
      <c r="C13160" s="13" t="s">
        <v>1112</v>
      </c>
      <c r="D13160">
        <v>20</v>
      </c>
    </row>
    <row r="13161" spans="1:4">
      <c r="A13161" s="12">
        <v>46546</v>
      </c>
      <c r="B13161">
        <v>0.95121598911838212</v>
      </c>
      <c r="C13161" t="s">
        <v>1237</v>
      </c>
      <c r="D13161">
        <v>53</v>
      </c>
    </row>
    <row r="13162" spans="1:4">
      <c r="A13162" s="12">
        <v>46547</v>
      </c>
      <c r="B13162">
        <v>9.8264609999999999E-3</v>
      </c>
      <c r="C13162" s="13" t="s">
        <v>1112</v>
      </c>
      <c r="D13162">
        <v>20</v>
      </c>
    </row>
    <row r="13163" spans="1:4">
      <c r="A13163" s="12">
        <v>46547</v>
      </c>
      <c r="B13163">
        <v>0.95119269154001962</v>
      </c>
      <c r="C13163" t="s">
        <v>1237</v>
      </c>
      <c r="D13163">
        <v>53</v>
      </c>
    </row>
    <row r="13164" spans="1:4">
      <c r="A13164" s="12">
        <v>46548</v>
      </c>
      <c r="B13164">
        <v>9.8263940000000004E-3</v>
      </c>
      <c r="C13164" s="13" t="s">
        <v>1112</v>
      </c>
      <c r="D13164">
        <v>20</v>
      </c>
    </row>
    <row r="13165" spans="1:4">
      <c r="A13165" s="12">
        <v>46548</v>
      </c>
      <c r="B13165">
        <v>0.95116939453227112</v>
      </c>
      <c r="C13165" t="s">
        <v>1237</v>
      </c>
      <c r="D13165">
        <v>53</v>
      </c>
    </row>
    <row r="13166" spans="1:4">
      <c r="A13166" s="12">
        <v>46549</v>
      </c>
      <c r="B13166">
        <v>9.8263269999999993E-3</v>
      </c>
      <c r="C13166" s="13" t="s">
        <v>1112</v>
      </c>
      <c r="D13166">
        <v>20</v>
      </c>
    </row>
    <row r="13167" spans="1:4">
      <c r="A13167" s="12">
        <v>46549</v>
      </c>
      <c r="B13167">
        <v>0.95114609809512263</v>
      </c>
      <c r="C13167" t="s">
        <v>1237</v>
      </c>
      <c r="D13167">
        <v>53</v>
      </c>
    </row>
    <row r="13168" spans="1:4">
      <c r="A13168" s="12">
        <v>46550</v>
      </c>
      <c r="B13168">
        <v>9.8262599999999999E-3</v>
      </c>
      <c r="C13168" s="13" t="s">
        <v>1112</v>
      </c>
      <c r="D13168">
        <v>20</v>
      </c>
    </row>
    <row r="13169" spans="1:4">
      <c r="A13169" s="12">
        <v>46550</v>
      </c>
      <c r="B13169">
        <v>0.95112280222856016</v>
      </c>
      <c r="C13169" t="s">
        <v>1237</v>
      </c>
      <c r="D13169">
        <v>53</v>
      </c>
    </row>
    <row r="13170" spans="1:4">
      <c r="A13170" s="12">
        <v>46551</v>
      </c>
      <c r="B13170">
        <v>9.8261930000000004E-3</v>
      </c>
      <c r="C13170" s="13" t="s">
        <v>1112</v>
      </c>
      <c r="D13170">
        <v>20</v>
      </c>
    </row>
    <row r="13171" spans="1:4">
      <c r="A13171" s="12">
        <v>46551</v>
      </c>
      <c r="B13171">
        <v>0.95109950693256984</v>
      </c>
      <c r="C13171" t="s">
        <v>1237</v>
      </c>
      <c r="D13171">
        <v>53</v>
      </c>
    </row>
    <row r="13172" spans="1:4">
      <c r="A13172" s="12">
        <v>46552</v>
      </c>
      <c r="B13172">
        <v>9.8261259999999993E-3</v>
      </c>
      <c r="C13172" s="13" t="s">
        <v>1112</v>
      </c>
      <c r="D13172">
        <v>20</v>
      </c>
    </row>
    <row r="13173" spans="1:4">
      <c r="A13173" s="12">
        <v>46552</v>
      </c>
      <c r="B13173">
        <v>0.95107621220713756</v>
      </c>
      <c r="C13173" t="s">
        <v>1237</v>
      </c>
      <c r="D13173">
        <v>53</v>
      </c>
    </row>
    <row r="13174" spans="1:4">
      <c r="A13174" s="12">
        <v>46553</v>
      </c>
      <c r="B13174">
        <v>9.8260589999999998E-3</v>
      </c>
      <c r="C13174" s="13" t="s">
        <v>1112</v>
      </c>
      <c r="D13174">
        <v>20</v>
      </c>
    </row>
    <row r="13175" spans="1:4">
      <c r="A13175" s="12">
        <v>46553</v>
      </c>
      <c r="B13175">
        <v>0.95105291805224945</v>
      </c>
      <c r="C13175" t="s">
        <v>1237</v>
      </c>
      <c r="D13175">
        <v>53</v>
      </c>
    </row>
    <row r="13176" spans="1:4">
      <c r="A13176" s="12">
        <v>46554</v>
      </c>
      <c r="B13176">
        <v>9.8259920000000004E-3</v>
      </c>
      <c r="C13176" s="13" t="s">
        <v>1112</v>
      </c>
      <c r="D13176">
        <v>20</v>
      </c>
    </row>
    <row r="13177" spans="1:4">
      <c r="A13177" s="12">
        <v>46554</v>
      </c>
      <c r="B13177">
        <v>0.95102962446789141</v>
      </c>
      <c r="C13177" t="s">
        <v>1237</v>
      </c>
      <c r="D13177">
        <v>53</v>
      </c>
    </row>
    <row r="13178" spans="1:4">
      <c r="A13178" s="12">
        <v>46555</v>
      </c>
      <c r="B13178">
        <v>9.8259249999999992E-3</v>
      </c>
      <c r="C13178" s="13" t="s">
        <v>1112</v>
      </c>
      <c r="D13178">
        <v>20</v>
      </c>
    </row>
    <row r="13179" spans="1:4">
      <c r="A13179" s="12">
        <v>46555</v>
      </c>
      <c r="B13179">
        <v>0.95100633145404956</v>
      </c>
      <c r="C13179" t="s">
        <v>1237</v>
      </c>
      <c r="D13179">
        <v>53</v>
      </c>
    </row>
    <row r="13180" spans="1:4">
      <c r="A13180" s="12">
        <v>46556</v>
      </c>
      <c r="B13180">
        <v>9.8258579999999998E-3</v>
      </c>
      <c r="C13180" s="13" t="s">
        <v>1112</v>
      </c>
      <c r="D13180">
        <v>20</v>
      </c>
    </row>
    <row r="13181" spans="1:4">
      <c r="A13181" s="12">
        <v>46556</v>
      </c>
      <c r="B13181">
        <v>0.95098303901070991</v>
      </c>
      <c r="C13181" t="s">
        <v>1237</v>
      </c>
      <c r="D13181">
        <v>53</v>
      </c>
    </row>
    <row r="13182" spans="1:4">
      <c r="A13182" s="12">
        <v>46557</v>
      </c>
      <c r="B13182">
        <v>9.8257910000000004E-3</v>
      </c>
      <c r="C13182" s="13" t="s">
        <v>1112</v>
      </c>
      <c r="D13182">
        <v>20</v>
      </c>
    </row>
    <row r="13183" spans="1:4">
      <c r="A13183" s="12">
        <v>46557</v>
      </c>
      <c r="B13183">
        <v>0.95095974713785847</v>
      </c>
      <c r="C13183" t="s">
        <v>1237</v>
      </c>
      <c r="D13183">
        <v>53</v>
      </c>
    </row>
    <row r="13184" spans="1:4">
      <c r="A13184" s="12">
        <v>46558</v>
      </c>
      <c r="B13184">
        <v>9.8257239999999992E-3</v>
      </c>
      <c r="C13184" s="13" t="s">
        <v>1112</v>
      </c>
      <c r="D13184">
        <v>20</v>
      </c>
    </row>
    <row r="13185" spans="1:4">
      <c r="A13185" s="12">
        <v>46558</v>
      </c>
      <c r="B13185">
        <v>0.95093645583548136</v>
      </c>
      <c r="C13185" t="s">
        <v>1237</v>
      </c>
      <c r="D13185">
        <v>53</v>
      </c>
    </row>
    <row r="13186" spans="1:4">
      <c r="A13186" s="12">
        <v>46559</v>
      </c>
      <c r="B13186">
        <v>9.8256569999999998E-3</v>
      </c>
      <c r="C13186" s="13" t="s">
        <v>1112</v>
      </c>
      <c r="D13186">
        <v>20</v>
      </c>
    </row>
    <row r="13187" spans="1:4">
      <c r="A13187" s="12">
        <v>46559</v>
      </c>
      <c r="B13187">
        <v>0.95091316510356449</v>
      </c>
      <c r="C13187" t="s">
        <v>1237</v>
      </c>
      <c r="D13187">
        <v>53</v>
      </c>
    </row>
    <row r="13188" spans="1:4">
      <c r="A13188" s="12">
        <v>46560</v>
      </c>
      <c r="B13188">
        <v>9.8255900000000004E-3</v>
      </c>
      <c r="C13188" s="13" t="s">
        <v>1112</v>
      </c>
      <c r="D13188">
        <v>20</v>
      </c>
    </row>
    <row r="13189" spans="1:4">
      <c r="A13189" s="12">
        <v>46560</v>
      </c>
      <c r="B13189">
        <v>0.95088987494209398</v>
      </c>
      <c r="C13189" t="s">
        <v>1237</v>
      </c>
      <c r="D13189">
        <v>53</v>
      </c>
    </row>
    <row r="13190" spans="1:4">
      <c r="A13190" s="12">
        <v>46561</v>
      </c>
      <c r="B13190">
        <v>9.8255229999999992E-3</v>
      </c>
      <c r="C13190" s="13" t="s">
        <v>1112</v>
      </c>
      <c r="D13190">
        <v>20</v>
      </c>
    </row>
    <row r="13191" spans="1:4">
      <c r="A13191" s="12">
        <v>46561</v>
      </c>
      <c r="B13191">
        <v>0.95086658535105573</v>
      </c>
      <c r="C13191" t="s">
        <v>1237</v>
      </c>
      <c r="D13191">
        <v>53</v>
      </c>
    </row>
    <row r="13192" spans="1:4">
      <c r="A13192" s="12">
        <v>46562</v>
      </c>
      <c r="B13192">
        <v>9.8254559999999998E-3</v>
      </c>
      <c r="C13192" s="13" t="s">
        <v>1112</v>
      </c>
      <c r="D13192">
        <v>20</v>
      </c>
    </row>
    <row r="13193" spans="1:4">
      <c r="A13193" s="12">
        <v>46562</v>
      </c>
      <c r="B13193">
        <v>0.95084329633043585</v>
      </c>
      <c r="C13193" t="s">
        <v>1237</v>
      </c>
      <c r="D13193">
        <v>53</v>
      </c>
    </row>
    <row r="13194" spans="1:4">
      <c r="A13194" s="12">
        <v>46563</v>
      </c>
      <c r="B13194">
        <v>9.8253890000000003E-3</v>
      </c>
      <c r="C13194" s="13" t="s">
        <v>1112</v>
      </c>
      <c r="D13194">
        <v>20</v>
      </c>
    </row>
    <row r="13195" spans="1:4">
      <c r="A13195" s="12">
        <v>46563</v>
      </c>
      <c r="B13195">
        <v>0.95082000788022036</v>
      </c>
      <c r="C13195" t="s">
        <v>1237</v>
      </c>
      <c r="D13195">
        <v>53</v>
      </c>
    </row>
    <row r="13196" spans="1:4">
      <c r="A13196" s="12">
        <v>46564</v>
      </c>
      <c r="B13196">
        <v>9.8253219999999992E-3</v>
      </c>
      <c r="C13196" s="13" t="s">
        <v>1112</v>
      </c>
      <c r="D13196">
        <v>20</v>
      </c>
    </row>
    <row r="13197" spans="1:4">
      <c r="A13197" s="12">
        <v>46564</v>
      </c>
      <c r="B13197">
        <v>0.95079672000039539</v>
      </c>
      <c r="C13197" t="s">
        <v>1237</v>
      </c>
      <c r="D13197">
        <v>53</v>
      </c>
    </row>
    <row r="13198" spans="1:4">
      <c r="A13198" s="12">
        <v>46565</v>
      </c>
      <c r="B13198">
        <v>9.8252549999999998E-3</v>
      </c>
      <c r="C13198" s="13" t="s">
        <v>1112</v>
      </c>
      <c r="D13198">
        <v>20</v>
      </c>
    </row>
    <row r="13199" spans="1:4">
      <c r="A13199" s="12">
        <v>46565</v>
      </c>
      <c r="B13199">
        <v>0.95077343269094683</v>
      </c>
      <c r="C13199" t="s">
        <v>1237</v>
      </c>
      <c r="D13199">
        <v>53</v>
      </c>
    </row>
    <row r="13200" spans="1:4">
      <c r="A13200" s="12">
        <v>46566</v>
      </c>
      <c r="B13200">
        <v>9.8251880000000003E-3</v>
      </c>
      <c r="C13200" s="13" t="s">
        <v>1112</v>
      </c>
      <c r="D13200">
        <v>20</v>
      </c>
    </row>
    <row r="13201" spans="1:4">
      <c r="A13201" s="12">
        <v>46566</v>
      </c>
      <c r="B13201">
        <v>0.9507501459518608</v>
      </c>
      <c r="C13201" t="s">
        <v>1237</v>
      </c>
      <c r="D13201">
        <v>53</v>
      </c>
    </row>
    <row r="13202" spans="1:4">
      <c r="A13202" s="12">
        <v>46567</v>
      </c>
      <c r="B13202">
        <v>9.8251209999999992E-3</v>
      </c>
      <c r="C13202" s="13" t="s">
        <v>1112</v>
      </c>
      <c r="D13202">
        <v>20</v>
      </c>
    </row>
    <row r="13203" spans="1:4">
      <c r="A13203" s="12">
        <v>46567</v>
      </c>
      <c r="B13203">
        <v>0.95072685978312321</v>
      </c>
      <c r="C13203" t="s">
        <v>1237</v>
      </c>
      <c r="D13203">
        <v>53</v>
      </c>
    </row>
    <row r="13204" spans="1:4">
      <c r="A13204" s="12">
        <v>46568</v>
      </c>
      <c r="B13204">
        <v>9.8250539999999997E-3</v>
      </c>
      <c r="C13204" s="13" t="s">
        <v>1112</v>
      </c>
      <c r="D13204">
        <v>20</v>
      </c>
    </row>
    <row r="13205" spans="1:4">
      <c r="A13205" s="12">
        <v>46568</v>
      </c>
      <c r="B13205">
        <v>0.95070357418472018</v>
      </c>
      <c r="C13205" t="s">
        <v>1237</v>
      </c>
      <c r="D13205">
        <v>53</v>
      </c>
    </row>
    <row r="13206" spans="1:4">
      <c r="A13206" s="12">
        <v>46569</v>
      </c>
      <c r="B13206">
        <v>9.8249870000000003E-3</v>
      </c>
      <c r="C13206" s="13" t="s">
        <v>1112</v>
      </c>
      <c r="D13206">
        <v>20</v>
      </c>
    </row>
    <row r="13207" spans="1:4">
      <c r="A13207" s="12">
        <v>46569</v>
      </c>
      <c r="B13207">
        <v>0.95068028915663771</v>
      </c>
      <c r="C13207" t="s">
        <v>1237</v>
      </c>
      <c r="D13207">
        <v>53</v>
      </c>
    </row>
    <row r="13208" spans="1:4">
      <c r="A13208" s="12">
        <v>46570</v>
      </c>
      <c r="B13208">
        <v>9.8249199999999991E-3</v>
      </c>
      <c r="C13208" s="13" t="s">
        <v>1112</v>
      </c>
      <c r="D13208">
        <v>20</v>
      </c>
    </row>
    <row r="13209" spans="1:4">
      <c r="A13209" s="12">
        <v>46570</v>
      </c>
      <c r="B13209">
        <v>0.95065700469886194</v>
      </c>
      <c r="C13209" t="s">
        <v>1237</v>
      </c>
      <c r="D13209">
        <v>53</v>
      </c>
    </row>
    <row r="13210" spans="1:4">
      <c r="A13210" s="12">
        <v>46571</v>
      </c>
      <c r="B13210">
        <v>9.8248529999999997E-3</v>
      </c>
      <c r="C13210" s="13" t="s">
        <v>1112</v>
      </c>
      <c r="D13210">
        <v>20</v>
      </c>
    </row>
    <row r="13211" spans="1:4">
      <c r="A13211" s="12">
        <v>46571</v>
      </c>
      <c r="B13211">
        <v>0.95063372081137876</v>
      </c>
      <c r="C13211" t="s">
        <v>1237</v>
      </c>
      <c r="D13211">
        <v>53</v>
      </c>
    </row>
    <row r="13212" spans="1:4">
      <c r="A13212" s="12">
        <v>46572</v>
      </c>
      <c r="B13212">
        <v>9.8247860000000003E-3</v>
      </c>
      <c r="C13212" s="13" t="s">
        <v>1112</v>
      </c>
      <c r="D13212">
        <v>20</v>
      </c>
    </row>
    <row r="13213" spans="1:4">
      <c r="A13213" s="12">
        <v>46572</v>
      </c>
      <c r="B13213">
        <v>0.95061043749417429</v>
      </c>
      <c r="C13213" t="s">
        <v>1237</v>
      </c>
      <c r="D13213">
        <v>53</v>
      </c>
    </row>
    <row r="13214" spans="1:4">
      <c r="A13214" s="12">
        <v>46573</v>
      </c>
      <c r="B13214">
        <v>9.8247190000000009E-3</v>
      </c>
      <c r="C13214" s="13" t="s">
        <v>1112</v>
      </c>
      <c r="D13214">
        <v>20</v>
      </c>
    </row>
    <row r="13215" spans="1:4">
      <c r="A13215" s="12">
        <v>46573</v>
      </c>
      <c r="B13215">
        <v>0.95058715474723443</v>
      </c>
      <c r="C13215" t="s">
        <v>1237</v>
      </c>
      <c r="D13215">
        <v>53</v>
      </c>
    </row>
    <row r="13216" spans="1:4">
      <c r="A13216" s="12">
        <v>46574</v>
      </c>
      <c r="B13216">
        <v>9.8246519999999997E-3</v>
      </c>
      <c r="C13216" s="13" t="s">
        <v>1112</v>
      </c>
      <c r="D13216">
        <v>20</v>
      </c>
    </row>
    <row r="13217" spans="1:4">
      <c r="A13217" s="12">
        <v>46574</v>
      </c>
      <c r="B13217">
        <v>0.95056387257054542</v>
      </c>
      <c r="C13217" t="s">
        <v>1237</v>
      </c>
      <c r="D13217">
        <v>53</v>
      </c>
    </row>
    <row r="13218" spans="1:4">
      <c r="A13218" s="12">
        <v>46575</v>
      </c>
      <c r="B13218">
        <v>9.8245850000000003E-3</v>
      </c>
      <c r="C13218" s="13" t="s">
        <v>1112</v>
      </c>
      <c r="D13218">
        <v>20</v>
      </c>
    </row>
    <row r="13219" spans="1:4">
      <c r="A13219" s="12">
        <v>46575</v>
      </c>
      <c r="B13219">
        <v>0.95054059096409316</v>
      </c>
      <c r="C13219" t="s">
        <v>1237</v>
      </c>
      <c r="D13219">
        <v>53</v>
      </c>
    </row>
    <row r="13220" spans="1:4">
      <c r="A13220" s="12">
        <v>46576</v>
      </c>
      <c r="B13220">
        <v>9.8245180000000008E-3</v>
      </c>
      <c r="C13220" s="13" t="s">
        <v>1112</v>
      </c>
      <c r="D13220">
        <v>20</v>
      </c>
    </row>
    <row r="13221" spans="1:4">
      <c r="A13221" s="12">
        <v>46576</v>
      </c>
      <c r="B13221">
        <v>0.95051730992786365</v>
      </c>
      <c r="C13221" t="s">
        <v>1237</v>
      </c>
      <c r="D13221">
        <v>53</v>
      </c>
    </row>
    <row r="13222" spans="1:4">
      <c r="A13222" s="12">
        <v>46577</v>
      </c>
      <c r="B13222">
        <v>9.8244509999999997E-3</v>
      </c>
      <c r="C13222" s="13" t="s">
        <v>1112</v>
      </c>
      <c r="D13222">
        <v>20</v>
      </c>
    </row>
    <row r="13223" spans="1:4">
      <c r="A13223" s="12">
        <v>46577</v>
      </c>
      <c r="B13223">
        <v>0.95049402946184303</v>
      </c>
      <c r="C13223" t="s">
        <v>1237</v>
      </c>
      <c r="D13223">
        <v>53</v>
      </c>
    </row>
    <row r="13224" spans="1:4">
      <c r="A13224" s="12">
        <v>46578</v>
      </c>
      <c r="B13224">
        <v>9.8243840000000002E-3</v>
      </c>
      <c r="C13224" s="13" t="s">
        <v>1112</v>
      </c>
      <c r="D13224">
        <v>20</v>
      </c>
    </row>
    <row r="13225" spans="1:4">
      <c r="A13225" s="12">
        <v>46578</v>
      </c>
      <c r="B13225">
        <v>0.95047074956601729</v>
      </c>
      <c r="C13225" t="s">
        <v>1237</v>
      </c>
      <c r="D13225">
        <v>53</v>
      </c>
    </row>
    <row r="13226" spans="1:4">
      <c r="A13226" s="12">
        <v>46579</v>
      </c>
      <c r="B13226">
        <v>9.8243170000000008E-3</v>
      </c>
      <c r="C13226" s="13" t="s">
        <v>1112</v>
      </c>
      <c r="D13226">
        <v>20</v>
      </c>
    </row>
    <row r="13227" spans="1:4">
      <c r="A13227" s="12">
        <v>46579</v>
      </c>
      <c r="B13227">
        <v>0.95044747024037246</v>
      </c>
      <c r="C13227" t="s">
        <v>1237</v>
      </c>
      <c r="D13227">
        <v>53</v>
      </c>
    </row>
    <row r="13228" spans="1:4">
      <c r="A13228" s="12">
        <v>46580</v>
      </c>
      <c r="B13228">
        <v>9.8242499999999996E-3</v>
      </c>
      <c r="C13228" s="13" t="s">
        <v>1112</v>
      </c>
      <c r="D13228">
        <v>20</v>
      </c>
    </row>
    <row r="13229" spans="1:4">
      <c r="A13229" s="12">
        <v>46580</v>
      </c>
      <c r="B13229">
        <v>0.95042419148489454</v>
      </c>
      <c r="C13229" t="s">
        <v>1237</v>
      </c>
      <c r="D13229">
        <v>53</v>
      </c>
    </row>
    <row r="13230" spans="1:4">
      <c r="A13230" s="12">
        <v>46581</v>
      </c>
      <c r="B13230">
        <v>9.8241830000000002E-3</v>
      </c>
      <c r="C13230" s="13" t="s">
        <v>1112</v>
      </c>
      <c r="D13230">
        <v>20</v>
      </c>
    </row>
    <row r="13231" spans="1:4">
      <c r="A13231" s="12">
        <v>46581</v>
      </c>
      <c r="B13231">
        <v>0.95040091329956966</v>
      </c>
      <c r="C13231" t="s">
        <v>1237</v>
      </c>
      <c r="D13231">
        <v>53</v>
      </c>
    </row>
    <row r="13232" spans="1:4">
      <c r="A13232" s="12">
        <v>46582</v>
      </c>
      <c r="B13232">
        <v>9.8241160000000008E-3</v>
      </c>
      <c r="C13232" s="13" t="s">
        <v>1112</v>
      </c>
      <c r="D13232">
        <v>20</v>
      </c>
    </row>
    <row r="13233" spans="1:4">
      <c r="A13233" s="12">
        <v>46582</v>
      </c>
      <c r="B13233">
        <v>0.95037763568438371</v>
      </c>
      <c r="C13233" t="s">
        <v>1237</v>
      </c>
      <c r="D13233">
        <v>53</v>
      </c>
    </row>
    <row r="13234" spans="1:4">
      <c r="A13234" s="12">
        <v>46583</v>
      </c>
      <c r="B13234">
        <v>9.8240489999999996E-3</v>
      </c>
      <c r="C13234" s="13" t="s">
        <v>1112</v>
      </c>
      <c r="D13234">
        <v>20</v>
      </c>
    </row>
    <row r="13235" spans="1:4">
      <c r="A13235" s="12">
        <v>46583</v>
      </c>
      <c r="B13235">
        <v>0.95035435863932283</v>
      </c>
      <c r="C13235" t="s">
        <v>1237</v>
      </c>
      <c r="D13235">
        <v>53</v>
      </c>
    </row>
    <row r="13236" spans="1:4">
      <c r="A13236" s="12">
        <v>46584</v>
      </c>
      <c r="B13236">
        <v>9.8239820000000002E-3</v>
      </c>
      <c r="C13236" s="13" t="s">
        <v>1112</v>
      </c>
      <c r="D13236">
        <v>20</v>
      </c>
    </row>
    <row r="13237" spans="1:4">
      <c r="A13237" s="12">
        <v>46584</v>
      </c>
      <c r="B13237">
        <v>0.95033108216437301</v>
      </c>
      <c r="C13237" t="s">
        <v>1237</v>
      </c>
      <c r="D13237">
        <v>53</v>
      </c>
    </row>
    <row r="13238" spans="1:4">
      <c r="A13238" s="12">
        <v>46585</v>
      </c>
      <c r="B13238">
        <v>9.8239150000000008E-3</v>
      </c>
      <c r="C13238" s="13" t="s">
        <v>1112</v>
      </c>
      <c r="D13238">
        <v>20</v>
      </c>
    </row>
    <row r="13239" spans="1:4">
      <c r="A13239" s="12">
        <v>46585</v>
      </c>
      <c r="B13239">
        <v>0.95030780625952038</v>
      </c>
      <c r="C13239" t="s">
        <v>1237</v>
      </c>
      <c r="D13239">
        <v>53</v>
      </c>
    </row>
    <row r="13240" spans="1:4">
      <c r="A13240" s="12">
        <v>46586</v>
      </c>
      <c r="B13240">
        <v>9.8238479999999996E-3</v>
      </c>
      <c r="C13240" s="13" t="s">
        <v>1112</v>
      </c>
      <c r="D13240">
        <v>20</v>
      </c>
    </row>
    <row r="13241" spans="1:4">
      <c r="A13241" s="12">
        <v>46586</v>
      </c>
      <c r="B13241">
        <v>0.95028453092475085</v>
      </c>
      <c r="C13241" t="s">
        <v>1237</v>
      </c>
      <c r="D13241">
        <v>53</v>
      </c>
    </row>
    <row r="13242" spans="1:4">
      <c r="A13242" s="12">
        <v>46587</v>
      </c>
      <c r="B13242">
        <v>9.8237810000000002E-3</v>
      </c>
      <c r="C13242" s="13" t="s">
        <v>1112</v>
      </c>
      <c r="D13242">
        <v>20</v>
      </c>
    </row>
    <row r="13243" spans="1:4">
      <c r="A13243" s="12">
        <v>46587</v>
      </c>
      <c r="B13243">
        <v>0.95026125616005053</v>
      </c>
      <c r="C13243" t="s">
        <v>1237</v>
      </c>
      <c r="D13243">
        <v>53</v>
      </c>
    </row>
    <row r="13244" spans="1:4">
      <c r="A13244" s="12">
        <v>46588</v>
      </c>
      <c r="B13244">
        <v>9.8237140000000008E-3</v>
      </c>
      <c r="C13244" s="13" t="s">
        <v>1112</v>
      </c>
      <c r="D13244">
        <v>20</v>
      </c>
    </row>
    <row r="13245" spans="1:4">
      <c r="A13245" s="12">
        <v>46588</v>
      </c>
      <c r="B13245">
        <v>0.95023798196540543</v>
      </c>
      <c r="C13245" t="s">
        <v>1237</v>
      </c>
      <c r="D13245">
        <v>53</v>
      </c>
    </row>
    <row r="13246" spans="1:4">
      <c r="A13246" s="12">
        <v>46589</v>
      </c>
      <c r="B13246">
        <v>9.8236469999999996E-3</v>
      </c>
      <c r="C13246" s="13" t="s">
        <v>1112</v>
      </c>
      <c r="D13246">
        <v>20</v>
      </c>
    </row>
    <row r="13247" spans="1:4">
      <c r="A13247" s="12">
        <v>46589</v>
      </c>
      <c r="B13247">
        <v>0.95021470834080168</v>
      </c>
      <c r="C13247" t="s">
        <v>1237</v>
      </c>
      <c r="D13247">
        <v>53</v>
      </c>
    </row>
    <row r="13248" spans="1:4">
      <c r="A13248" s="12">
        <v>46590</v>
      </c>
      <c r="B13248">
        <v>9.8235800000000002E-3</v>
      </c>
      <c r="C13248" s="13" t="s">
        <v>1112</v>
      </c>
      <c r="D13248">
        <v>20</v>
      </c>
    </row>
    <row r="13249" spans="1:4">
      <c r="A13249" s="12">
        <v>46590</v>
      </c>
      <c r="B13249">
        <v>0.95019143528622518</v>
      </c>
      <c r="C13249" t="s">
        <v>1237</v>
      </c>
      <c r="D13249">
        <v>53</v>
      </c>
    </row>
    <row r="13250" spans="1:4">
      <c r="A13250" s="12">
        <v>46591</v>
      </c>
      <c r="B13250">
        <v>9.8235130000000007E-3</v>
      </c>
      <c r="C13250" s="13" t="s">
        <v>1112</v>
      </c>
      <c r="D13250">
        <v>20</v>
      </c>
    </row>
    <row r="13251" spans="1:4">
      <c r="A13251" s="12">
        <v>46591</v>
      </c>
      <c r="B13251">
        <v>0.95016816280166205</v>
      </c>
      <c r="C13251" t="s">
        <v>1237</v>
      </c>
      <c r="D13251">
        <v>53</v>
      </c>
    </row>
    <row r="13252" spans="1:4">
      <c r="A13252" s="12">
        <v>46592</v>
      </c>
      <c r="B13252">
        <v>9.8234459999999996E-3</v>
      </c>
      <c r="C13252" s="13" t="s">
        <v>1112</v>
      </c>
      <c r="D13252">
        <v>20</v>
      </c>
    </row>
    <row r="13253" spans="1:4">
      <c r="A13253" s="12">
        <v>46592</v>
      </c>
      <c r="B13253">
        <v>0.9501448908870983</v>
      </c>
      <c r="C13253" t="s">
        <v>1237</v>
      </c>
      <c r="D13253">
        <v>53</v>
      </c>
    </row>
    <row r="13254" spans="1:4">
      <c r="A13254" s="12">
        <v>46593</v>
      </c>
      <c r="B13254">
        <v>9.8233790000000001E-3</v>
      </c>
      <c r="C13254" s="13" t="s">
        <v>1112</v>
      </c>
      <c r="D13254">
        <v>20</v>
      </c>
    </row>
    <row r="13255" spans="1:4">
      <c r="A13255" s="12">
        <v>46593</v>
      </c>
      <c r="B13255">
        <v>0.95012161954251995</v>
      </c>
      <c r="C13255" t="s">
        <v>1237</v>
      </c>
      <c r="D13255">
        <v>53</v>
      </c>
    </row>
    <row r="13256" spans="1:4">
      <c r="A13256" s="12">
        <v>46594</v>
      </c>
      <c r="B13256">
        <v>9.8233120000000007E-3</v>
      </c>
      <c r="C13256" s="13" t="s">
        <v>1112</v>
      </c>
      <c r="D13256">
        <v>20</v>
      </c>
    </row>
    <row r="13257" spans="1:4">
      <c r="A13257" s="12">
        <v>46594</v>
      </c>
      <c r="B13257">
        <v>0.9500983487679131</v>
      </c>
      <c r="C13257" t="s">
        <v>1237</v>
      </c>
      <c r="D13257">
        <v>53</v>
      </c>
    </row>
    <row r="13258" spans="1:4">
      <c r="A13258" s="12">
        <v>46595</v>
      </c>
      <c r="B13258">
        <v>9.8232449999999995E-3</v>
      </c>
      <c r="C13258" s="13" t="s">
        <v>1112</v>
      </c>
      <c r="D13258">
        <v>20</v>
      </c>
    </row>
    <row r="13259" spans="1:4">
      <c r="A13259" s="12">
        <v>46595</v>
      </c>
      <c r="B13259">
        <v>0.95007507856326379</v>
      </c>
      <c r="C13259" t="s">
        <v>1237</v>
      </c>
      <c r="D13259">
        <v>53</v>
      </c>
    </row>
    <row r="13260" spans="1:4">
      <c r="A13260" s="12">
        <v>46596</v>
      </c>
      <c r="B13260">
        <v>9.8231780000000001E-3</v>
      </c>
      <c r="C13260" s="13" t="s">
        <v>1112</v>
      </c>
      <c r="D13260">
        <v>20</v>
      </c>
    </row>
    <row r="13261" spans="1:4">
      <c r="A13261" s="12">
        <v>46596</v>
      </c>
      <c r="B13261">
        <v>0.95005180892855801</v>
      </c>
      <c r="C13261" t="s">
        <v>1237</v>
      </c>
      <c r="D13261">
        <v>53</v>
      </c>
    </row>
    <row r="13262" spans="1:4">
      <c r="A13262" s="12">
        <v>46597</v>
      </c>
      <c r="B13262">
        <v>9.8231110000000007E-3</v>
      </c>
      <c r="C13262" s="13" t="s">
        <v>1112</v>
      </c>
      <c r="D13262">
        <v>20</v>
      </c>
    </row>
    <row r="13263" spans="1:4">
      <c r="A13263" s="12">
        <v>46597</v>
      </c>
      <c r="B13263">
        <v>0.95002853986378177</v>
      </c>
      <c r="C13263" t="s">
        <v>1237</v>
      </c>
      <c r="D13263">
        <v>53</v>
      </c>
    </row>
    <row r="13264" spans="1:4">
      <c r="A13264" s="12">
        <v>46598</v>
      </c>
      <c r="B13264">
        <v>9.8230439999999995E-3</v>
      </c>
      <c r="C13264" s="13" t="s">
        <v>1112</v>
      </c>
      <c r="D13264">
        <v>20</v>
      </c>
    </row>
    <row r="13265" spans="1:4">
      <c r="A13265" s="12">
        <v>46598</v>
      </c>
      <c r="B13265">
        <v>0.95000527136892121</v>
      </c>
      <c r="C13265" t="s">
        <v>1237</v>
      </c>
      <c r="D13265">
        <v>53</v>
      </c>
    </row>
    <row r="13266" spans="1:4">
      <c r="A13266" s="12">
        <v>46599</v>
      </c>
      <c r="B13266">
        <v>9.8229770000000001E-3</v>
      </c>
      <c r="C13266" s="13" t="s">
        <v>1112</v>
      </c>
      <c r="D13266">
        <v>20</v>
      </c>
    </row>
    <row r="13267" spans="1:4">
      <c r="A13267" s="12">
        <v>46599</v>
      </c>
      <c r="B13267">
        <v>0.94998200344396233</v>
      </c>
      <c r="C13267" t="s">
        <v>1237</v>
      </c>
      <c r="D13267">
        <v>53</v>
      </c>
    </row>
    <row r="13268" spans="1:4">
      <c r="A13268" s="12">
        <v>46600</v>
      </c>
      <c r="B13268">
        <v>9.8229100000000007E-3</v>
      </c>
      <c r="C13268" s="13" t="s">
        <v>1112</v>
      </c>
      <c r="D13268">
        <v>20</v>
      </c>
    </row>
    <row r="13269" spans="1:4">
      <c r="A13269" s="12">
        <v>46600</v>
      </c>
      <c r="B13269">
        <v>0.94995873608889114</v>
      </c>
      <c r="C13269" t="s">
        <v>1237</v>
      </c>
      <c r="D13269">
        <v>53</v>
      </c>
    </row>
    <row r="13270" spans="1:4">
      <c r="A13270" s="12">
        <v>46601</v>
      </c>
      <c r="B13270">
        <v>9.8228429999999995E-3</v>
      </c>
      <c r="C13270" s="13" t="s">
        <v>1112</v>
      </c>
      <c r="D13270">
        <v>20</v>
      </c>
    </row>
    <row r="13271" spans="1:4">
      <c r="A13271" s="12">
        <v>46601</v>
      </c>
      <c r="B13271">
        <v>0.94993546930369366</v>
      </c>
      <c r="C13271" t="s">
        <v>1237</v>
      </c>
      <c r="D13271">
        <v>53</v>
      </c>
    </row>
    <row r="13272" spans="1:4">
      <c r="A13272" s="12">
        <v>46602</v>
      </c>
      <c r="B13272">
        <v>9.8227760000000001E-3</v>
      </c>
      <c r="C13272" s="13" t="s">
        <v>1112</v>
      </c>
      <c r="D13272">
        <v>20</v>
      </c>
    </row>
    <row r="13273" spans="1:4">
      <c r="A13273" s="12">
        <v>46602</v>
      </c>
      <c r="B13273">
        <v>0.949912203088356</v>
      </c>
      <c r="C13273" t="s">
        <v>1237</v>
      </c>
      <c r="D13273">
        <v>53</v>
      </c>
    </row>
    <row r="13274" spans="1:4">
      <c r="A13274" s="12">
        <v>46603</v>
      </c>
      <c r="B13274">
        <v>9.8227090000000006E-3</v>
      </c>
      <c r="C13274" s="13" t="s">
        <v>1112</v>
      </c>
      <c r="D13274">
        <v>20</v>
      </c>
    </row>
    <row r="13275" spans="1:4">
      <c r="A13275" s="12">
        <v>46603</v>
      </c>
      <c r="B13275">
        <v>0.94988893744286418</v>
      </c>
      <c r="C13275" t="s">
        <v>1237</v>
      </c>
      <c r="D13275">
        <v>53</v>
      </c>
    </row>
    <row r="13276" spans="1:4">
      <c r="A13276" s="12">
        <v>46604</v>
      </c>
      <c r="B13276">
        <v>9.8226419999999995E-3</v>
      </c>
      <c r="C13276" s="13" t="s">
        <v>1112</v>
      </c>
      <c r="D13276">
        <v>20</v>
      </c>
    </row>
    <row r="13277" spans="1:4">
      <c r="A13277" s="12">
        <v>46604</v>
      </c>
      <c r="B13277">
        <v>0.94986567236720432</v>
      </c>
      <c r="C13277" t="s">
        <v>1237</v>
      </c>
      <c r="D13277">
        <v>53</v>
      </c>
    </row>
    <row r="13278" spans="1:4">
      <c r="A13278" s="12">
        <v>46605</v>
      </c>
      <c r="B13278">
        <v>9.8225750000000001E-3</v>
      </c>
      <c r="C13278" s="13" t="s">
        <v>1112</v>
      </c>
      <c r="D13278">
        <v>20</v>
      </c>
    </row>
    <row r="13279" spans="1:4">
      <c r="A13279" s="12">
        <v>46605</v>
      </c>
      <c r="B13279">
        <v>0.94984240786136231</v>
      </c>
      <c r="C13279" t="s">
        <v>1237</v>
      </c>
      <c r="D13279">
        <v>53</v>
      </c>
    </row>
    <row r="13280" spans="1:4">
      <c r="A13280" s="12">
        <v>46606</v>
      </c>
      <c r="B13280">
        <v>9.8225080000000006E-3</v>
      </c>
      <c r="C13280" s="13" t="s">
        <v>1112</v>
      </c>
      <c r="D13280">
        <v>20</v>
      </c>
    </row>
    <row r="13281" spans="1:4">
      <c r="A13281" s="12">
        <v>46606</v>
      </c>
      <c r="B13281">
        <v>0.94981914392532429</v>
      </c>
      <c r="C13281" t="s">
        <v>1237</v>
      </c>
      <c r="D13281">
        <v>53</v>
      </c>
    </row>
    <row r="13282" spans="1:4">
      <c r="A13282" s="12">
        <v>46607</v>
      </c>
      <c r="B13282">
        <v>9.8224409999999995E-3</v>
      </c>
      <c r="C13282" s="13" t="s">
        <v>1112</v>
      </c>
      <c r="D13282">
        <v>20</v>
      </c>
    </row>
    <row r="13283" spans="1:4">
      <c r="A13283" s="12">
        <v>46607</v>
      </c>
      <c r="B13283">
        <v>0.94979588055907627</v>
      </c>
      <c r="C13283" t="s">
        <v>1237</v>
      </c>
      <c r="D13283">
        <v>53</v>
      </c>
    </row>
    <row r="13284" spans="1:4">
      <c r="A13284" s="12">
        <v>46608</v>
      </c>
      <c r="B13284">
        <v>9.822374E-3</v>
      </c>
      <c r="C13284" s="13" t="s">
        <v>1112</v>
      </c>
      <c r="D13284">
        <v>20</v>
      </c>
    </row>
    <row r="13285" spans="1:4">
      <c r="A13285" s="12">
        <v>46608</v>
      </c>
      <c r="B13285">
        <v>0.94977261776260435</v>
      </c>
      <c r="C13285" t="s">
        <v>1237</v>
      </c>
      <c r="D13285">
        <v>53</v>
      </c>
    </row>
    <row r="13286" spans="1:4">
      <c r="A13286" s="12">
        <v>46609</v>
      </c>
      <c r="B13286">
        <v>9.8223070000000006E-3</v>
      </c>
      <c r="C13286" s="13" t="s">
        <v>1112</v>
      </c>
      <c r="D13286">
        <v>20</v>
      </c>
    </row>
    <row r="13287" spans="1:4">
      <c r="A13287" s="12">
        <v>46609</v>
      </c>
      <c r="B13287">
        <v>0.94974935553589457</v>
      </c>
      <c r="C13287" t="s">
        <v>1237</v>
      </c>
      <c r="D13287">
        <v>53</v>
      </c>
    </row>
    <row r="13288" spans="1:4">
      <c r="A13288" s="12">
        <v>46610</v>
      </c>
      <c r="B13288">
        <v>9.8222399999999994E-3</v>
      </c>
      <c r="C13288" s="13" t="s">
        <v>1112</v>
      </c>
      <c r="D13288">
        <v>20</v>
      </c>
    </row>
    <row r="13289" spans="1:4">
      <c r="A13289" s="12">
        <v>46610</v>
      </c>
      <c r="B13289">
        <v>0.94972609387893292</v>
      </c>
      <c r="C13289" t="s">
        <v>1237</v>
      </c>
      <c r="D13289">
        <v>53</v>
      </c>
    </row>
    <row r="13290" spans="1:4">
      <c r="A13290" s="12">
        <v>46611</v>
      </c>
      <c r="B13290">
        <v>9.822173E-3</v>
      </c>
      <c r="C13290" s="13" t="s">
        <v>1112</v>
      </c>
      <c r="D13290">
        <v>20</v>
      </c>
    </row>
    <row r="13291" spans="1:4">
      <c r="A13291" s="12">
        <v>46611</v>
      </c>
      <c r="B13291">
        <v>0.94970283279170542</v>
      </c>
      <c r="C13291" t="s">
        <v>1237</v>
      </c>
      <c r="D13291">
        <v>53</v>
      </c>
    </row>
    <row r="13292" spans="1:4">
      <c r="A13292" s="12">
        <v>46612</v>
      </c>
      <c r="B13292">
        <v>9.8221060000000006E-3</v>
      </c>
      <c r="C13292" s="13" t="s">
        <v>1112</v>
      </c>
      <c r="D13292">
        <v>20</v>
      </c>
    </row>
    <row r="13293" spans="1:4">
      <c r="A13293" s="12">
        <v>46612</v>
      </c>
      <c r="B13293">
        <v>0.94967957227419819</v>
      </c>
      <c r="C13293" t="s">
        <v>1237</v>
      </c>
      <c r="D13293">
        <v>53</v>
      </c>
    </row>
    <row r="13294" spans="1:4">
      <c r="A13294" s="12">
        <v>46613</v>
      </c>
      <c r="B13294">
        <v>9.8220389999999994E-3</v>
      </c>
      <c r="C13294" s="13" t="s">
        <v>1112</v>
      </c>
      <c r="D13294">
        <v>20</v>
      </c>
    </row>
    <row r="13295" spans="1:4">
      <c r="A13295" s="12">
        <v>46613</v>
      </c>
      <c r="B13295">
        <v>0.94965631232639725</v>
      </c>
      <c r="C13295" t="s">
        <v>1237</v>
      </c>
      <c r="D13295">
        <v>53</v>
      </c>
    </row>
    <row r="13296" spans="1:4">
      <c r="A13296" s="12">
        <v>46614</v>
      </c>
      <c r="B13296">
        <v>9.821972E-3</v>
      </c>
      <c r="C13296" s="13" t="s">
        <v>1112</v>
      </c>
      <c r="D13296">
        <v>20</v>
      </c>
    </row>
    <row r="13297" spans="1:4">
      <c r="A13297" s="12">
        <v>46614</v>
      </c>
      <c r="B13297">
        <v>0.94963305294828859</v>
      </c>
      <c r="C13297" t="s">
        <v>1237</v>
      </c>
      <c r="D13297">
        <v>53</v>
      </c>
    </row>
    <row r="13298" spans="1:4">
      <c r="A13298" s="12">
        <v>46615</v>
      </c>
      <c r="B13298">
        <v>9.8219050000000006E-3</v>
      </c>
      <c r="C13298" s="13" t="s">
        <v>1112</v>
      </c>
      <c r="D13298">
        <v>20</v>
      </c>
    </row>
    <row r="13299" spans="1:4">
      <c r="A13299" s="12">
        <v>46615</v>
      </c>
      <c r="B13299">
        <v>0.94960979413985835</v>
      </c>
      <c r="C13299" t="s">
        <v>1237</v>
      </c>
      <c r="D13299">
        <v>53</v>
      </c>
    </row>
    <row r="13300" spans="1:4">
      <c r="A13300" s="12">
        <v>46616</v>
      </c>
      <c r="B13300">
        <v>9.8218379999999994E-3</v>
      </c>
      <c r="C13300" s="13" t="s">
        <v>1112</v>
      </c>
      <c r="D13300">
        <v>20</v>
      </c>
    </row>
    <row r="13301" spans="1:4">
      <c r="A13301" s="12">
        <v>46616</v>
      </c>
      <c r="B13301">
        <v>0.94958653590109254</v>
      </c>
      <c r="C13301" t="s">
        <v>1237</v>
      </c>
      <c r="D13301">
        <v>53</v>
      </c>
    </row>
    <row r="13302" spans="1:4">
      <c r="A13302" s="12">
        <v>46617</v>
      </c>
      <c r="B13302">
        <v>9.821771E-3</v>
      </c>
      <c r="C13302" s="13" t="s">
        <v>1112</v>
      </c>
      <c r="D13302">
        <v>20</v>
      </c>
    </row>
    <row r="13303" spans="1:4">
      <c r="A13303" s="12">
        <v>46617</v>
      </c>
      <c r="B13303">
        <v>0.94956327823197717</v>
      </c>
      <c r="C13303" t="s">
        <v>1237</v>
      </c>
      <c r="D13303">
        <v>53</v>
      </c>
    </row>
    <row r="13304" spans="1:4">
      <c r="A13304" s="12">
        <v>46618</v>
      </c>
      <c r="B13304">
        <v>9.8217040000000005E-3</v>
      </c>
      <c r="C13304" s="13" t="s">
        <v>1112</v>
      </c>
      <c r="D13304">
        <v>20</v>
      </c>
    </row>
    <row r="13305" spans="1:4">
      <c r="A13305" s="12">
        <v>46618</v>
      </c>
      <c r="B13305">
        <v>0.94954002113249836</v>
      </c>
      <c r="C13305" t="s">
        <v>1237</v>
      </c>
      <c r="D13305">
        <v>53</v>
      </c>
    </row>
    <row r="13306" spans="1:4">
      <c r="A13306" s="12">
        <v>46619</v>
      </c>
      <c r="B13306">
        <v>9.8216369999999994E-3</v>
      </c>
      <c r="C13306" s="13" t="s">
        <v>1112</v>
      </c>
      <c r="D13306">
        <v>20</v>
      </c>
    </row>
    <row r="13307" spans="1:4">
      <c r="A13307" s="12">
        <v>46619</v>
      </c>
      <c r="B13307">
        <v>0.94951676460264212</v>
      </c>
      <c r="C13307" t="s">
        <v>1237</v>
      </c>
      <c r="D13307">
        <v>53</v>
      </c>
    </row>
    <row r="13308" spans="1:4">
      <c r="A13308" s="12">
        <v>46620</v>
      </c>
      <c r="B13308">
        <v>9.82157E-3</v>
      </c>
      <c r="C13308" s="13" t="s">
        <v>1112</v>
      </c>
      <c r="D13308">
        <v>20</v>
      </c>
    </row>
    <row r="13309" spans="1:4">
      <c r="A13309" s="12">
        <v>46620</v>
      </c>
      <c r="B13309">
        <v>0.94949350864239446</v>
      </c>
      <c r="C13309" t="s">
        <v>1237</v>
      </c>
      <c r="D13309">
        <v>53</v>
      </c>
    </row>
    <row r="13310" spans="1:4">
      <c r="A13310" s="12">
        <v>46621</v>
      </c>
      <c r="B13310">
        <v>9.8215030000000005E-3</v>
      </c>
      <c r="C13310" s="13" t="s">
        <v>1112</v>
      </c>
      <c r="D13310">
        <v>20</v>
      </c>
    </row>
    <row r="13311" spans="1:4">
      <c r="A13311" s="12">
        <v>46621</v>
      </c>
      <c r="B13311">
        <v>0.9494702532517415</v>
      </c>
      <c r="C13311" t="s">
        <v>1237</v>
      </c>
      <c r="D13311">
        <v>53</v>
      </c>
    </row>
    <row r="13312" spans="1:4">
      <c r="A13312" s="12">
        <v>46622</v>
      </c>
      <c r="B13312">
        <v>9.8214359999999994E-3</v>
      </c>
      <c r="C13312" s="13" t="s">
        <v>1112</v>
      </c>
      <c r="D13312">
        <v>20</v>
      </c>
    </row>
    <row r="13313" spans="1:4">
      <c r="A13313" s="12">
        <v>46622</v>
      </c>
      <c r="B13313">
        <v>0.94944699843066926</v>
      </c>
      <c r="C13313" t="s">
        <v>1237</v>
      </c>
      <c r="D13313">
        <v>53</v>
      </c>
    </row>
    <row r="13314" spans="1:4">
      <c r="A13314" s="12">
        <v>46623</v>
      </c>
      <c r="B13314">
        <v>9.8213689999999999E-3</v>
      </c>
      <c r="C13314" s="13" t="s">
        <v>1112</v>
      </c>
      <c r="D13314">
        <v>20</v>
      </c>
    </row>
    <row r="13315" spans="1:4">
      <c r="A13315" s="12">
        <v>46623</v>
      </c>
      <c r="B13315">
        <v>0.94942374417916375</v>
      </c>
      <c r="C13315" t="s">
        <v>1237</v>
      </c>
      <c r="D13315">
        <v>53</v>
      </c>
    </row>
    <row r="13316" spans="1:4">
      <c r="A13316" s="12">
        <v>46624</v>
      </c>
      <c r="B13316">
        <v>9.8213020000000005E-3</v>
      </c>
      <c r="C13316" s="13" t="s">
        <v>1112</v>
      </c>
      <c r="D13316">
        <v>20</v>
      </c>
    </row>
    <row r="13317" spans="1:4">
      <c r="A13317" s="12">
        <v>46624</v>
      </c>
      <c r="B13317">
        <v>0.94940049049721109</v>
      </c>
      <c r="C13317" t="s">
        <v>1237</v>
      </c>
      <c r="D13317">
        <v>53</v>
      </c>
    </row>
    <row r="13318" spans="1:4">
      <c r="A13318" s="12">
        <v>46625</v>
      </c>
      <c r="B13318">
        <v>9.8212349999999993E-3</v>
      </c>
      <c r="C13318" s="13" t="s">
        <v>1112</v>
      </c>
      <c r="D13318">
        <v>20</v>
      </c>
    </row>
    <row r="13319" spans="1:4">
      <c r="A13319" s="12">
        <v>46625</v>
      </c>
      <c r="B13319">
        <v>0.94937723738479729</v>
      </c>
      <c r="C13319" t="s">
        <v>1237</v>
      </c>
      <c r="D13319">
        <v>53</v>
      </c>
    </row>
    <row r="13320" spans="1:4">
      <c r="A13320" s="12">
        <v>46626</v>
      </c>
      <c r="B13320">
        <v>9.8211679999999999E-3</v>
      </c>
      <c r="C13320" s="13" t="s">
        <v>1112</v>
      </c>
      <c r="D13320">
        <v>20</v>
      </c>
    </row>
    <row r="13321" spans="1:4">
      <c r="A13321" s="12">
        <v>46626</v>
      </c>
      <c r="B13321">
        <v>0.94935398484190847</v>
      </c>
      <c r="C13321" t="s">
        <v>1237</v>
      </c>
      <c r="D13321">
        <v>53</v>
      </c>
    </row>
    <row r="13322" spans="1:4">
      <c r="A13322" s="12">
        <v>46627</v>
      </c>
      <c r="B13322">
        <v>9.8211010000000005E-3</v>
      </c>
      <c r="C13322" s="13" t="s">
        <v>1112</v>
      </c>
      <c r="D13322">
        <v>20</v>
      </c>
    </row>
    <row r="13323" spans="1:4">
      <c r="A13323" s="12">
        <v>46627</v>
      </c>
      <c r="B13323">
        <v>0.94933073286853054</v>
      </c>
      <c r="C13323" t="s">
        <v>1237</v>
      </c>
      <c r="D13323">
        <v>53</v>
      </c>
    </row>
    <row r="13324" spans="1:4">
      <c r="A13324" s="12">
        <v>46628</v>
      </c>
      <c r="B13324">
        <v>9.8210339999999993E-3</v>
      </c>
      <c r="C13324" s="13" t="s">
        <v>1112</v>
      </c>
      <c r="D13324">
        <v>20</v>
      </c>
    </row>
    <row r="13325" spans="1:4">
      <c r="A13325" s="12">
        <v>46628</v>
      </c>
      <c r="B13325">
        <v>0.94930748146464961</v>
      </c>
      <c r="C13325" t="s">
        <v>1237</v>
      </c>
      <c r="D13325">
        <v>53</v>
      </c>
    </row>
    <row r="13326" spans="1:4">
      <c r="A13326" s="12">
        <v>46629</v>
      </c>
      <c r="B13326">
        <v>9.8209669999999999E-3</v>
      </c>
      <c r="C13326" s="13" t="s">
        <v>1112</v>
      </c>
      <c r="D13326">
        <v>20</v>
      </c>
    </row>
    <row r="13327" spans="1:4">
      <c r="A13327" s="12">
        <v>46629</v>
      </c>
      <c r="B13327">
        <v>0.9492842306302518</v>
      </c>
      <c r="C13327" t="s">
        <v>1237</v>
      </c>
      <c r="D13327">
        <v>53</v>
      </c>
    </row>
    <row r="13328" spans="1:4">
      <c r="A13328" s="12">
        <v>46630</v>
      </c>
      <c r="B13328">
        <v>9.8209000000000005E-3</v>
      </c>
      <c r="C13328" s="13" t="s">
        <v>1112</v>
      </c>
      <c r="D13328">
        <v>20</v>
      </c>
    </row>
    <row r="13329" spans="1:4">
      <c r="A13329" s="12">
        <v>46630</v>
      </c>
      <c r="B13329">
        <v>0.94926098036532314</v>
      </c>
      <c r="C13329" t="s">
        <v>1237</v>
      </c>
      <c r="D13329">
        <v>53</v>
      </c>
    </row>
    <row r="13330" spans="1:4">
      <c r="A13330" s="12">
        <v>46631</v>
      </c>
      <c r="B13330">
        <v>9.8208329999999993E-3</v>
      </c>
      <c r="C13330" s="13" t="s">
        <v>1112</v>
      </c>
      <c r="D13330">
        <v>20</v>
      </c>
    </row>
    <row r="13331" spans="1:4">
      <c r="A13331" s="12">
        <v>46631</v>
      </c>
      <c r="B13331">
        <v>0.94923773066984962</v>
      </c>
      <c r="C13331" t="s">
        <v>1237</v>
      </c>
      <c r="D13331">
        <v>53</v>
      </c>
    </row>
    <row r="13332" spans="1:4">
      <c r="A13332" s="12">
        <v>46632</v>
      </c>
      <c r="B13332">
        <v>9.8207659999999999E-3</v>
      </c>
      <c r="C13332" s="13" t="s">
        <v>1112</v>
      </c>
      <c r="D13332">
        <v>20</v>
      </c>
    </row>
    <row r="13333" spans="1:4">
      <c r="A13333" s="12">
        <v>46632</v>
      </c>
      <c r="B13333">
        <v>0.94921448154381738</v>
      </c>
      <c r="C13333" t="s">
        <v>1237</v>
      </c>
      <c r="D13333">
        <v>53</v>
      </c>
    </row>
    <row r="13334" spans="1:4">
      <c r="A13334" s="12">
        <v>46633</v>
      </c>
      <c r="B13334">
        <v>9.8206990000000004E-3</v>
      </c>
      <c r="C13334" s="13" t="s">
        <v>1112</v>
      </c>
      <c r="D13334">
        <v>20</v>
      </c>
    </row>
    <row r="13335" spans="1:4">
      <c r="A13335" s="12">
        <v>46633</v>
      </c>
      <c r="B13335">
        <v>0.94919123298721242</v>
      </c>
      <c r="C13335" t="s">
        <v>1237</v>
      </c>
      <c r="D13335">
        <v>53</v>
      </c>
    </row>
    <row r="13336" spans="1:4">
      <c r="A13336" s="12">
        <v>46634</v>
      </c>
      <c r="B13336">
        <v>9.8206319999999993E-3</v>
      </c>
      <c r="C13336" s="13" t="s">
        <v>1112</v>
      </c>
      <c r="D13336">
        <v>20</v>
      </c>
    </row>
    <row r="13337" spans="1:4">
      <c r="A13337" s="12">
        <v>46634</v>
      </c>
      <c r="B13337">
        <v>0.94916798500002075</v>
      </c>
      <c r="C13337" t="s">
        <v>1237</v>
      </c>
      <c r="D13337">
        <v>53</v>
      </c>
    </row>
    <row r="13338" spans="1:4">
      <c r="A13338" s="12">
        <v>46635</v>
      </c>
      <c r="B13338">
        <v>9.8205649999999999E-3</v>
      </c>
      <c r="C13338" s="13" t="s">
        <v>1112</v>
      </c>
      <c r="D13338">
        <v>20</v>
      </c>
    </row>
    <row r="13339" spans="1:4">
      <c r="A13339" s="12">
        <v>46635</v>
      </c>
      <c r="B13339">
        <v>0.9491447375822285</v>
      </c>
      <c r="C13339" t="s">
        <v>1237</v>
      </c>
      <c r="D13339">
        <v>53</v>
      </c>
    </row>
    <row r="13340" spans="1:4">
      <c r="A13340" s="12">
        <v>46636</v>
      </c>
      <c r="B13340">
        <v>9.8204980000000004E-3</v>
      </c>
      <c r="C13340" s="13" t="s">
        <v>1112</v>
      </c>
      <c r="D13340">
        <v>20</v>
      </c>
    </row>
    <row r="13341" spans="1:4">
      <c r="A13341" s="12">
        <v>46636</v>
      </c>
      <c r="B13341">
        <v>0.94912149073382168</v>
      </c>
      <c r="C13341" t="s">
        <v>1237</v>
      </c>
      <c r="D13341">
        <v>53</v>
      </c>
    </row>
    <row r="13342" spans="1:4">
      <c r="A13342" s="12">
        <v>46637</v>
      </c>
      <c r="B13342">
        <v>9.8204309999999993E-3</v>
      </c>
      <c r="C13342" s="13" t="s">
        <v>1112</v>
      </c>
      <c r="D13342">
        <v>20</v>
      </c>
    </row>
    <row r="13343" spans="1:4">
      <c r="A13343" s="12">
        <v>46637</v>
      </c>
      <c r="B13343">
        <v>0.94909824445478641</v>
      </c>
      <c r="C13343" t="s">
        <v>1237</v>
      </c>
      <c r="D13343">
        <v>53</v>
      </c>
    </row>
    <row r="13344" spans="1:4">
      <c r="A13344" s="12">
        <v>46638</v>
      </c>
      <c r="B13344">
        <v>9.8203639999999998E-3</v>
      </c>
      <c r="C13344" s="13" t="s">
        <v>1112</v>
      </c>
      <c r="D13344">
        <v>20</v>
      </c>
    </row>
    <row r="13345" spans="1:4">
      <c r="A13345" s="12">
        <v>46638</v>
      </c>
      <c r="B13345">
        <v>0.94907499874510859</v>
      </c>
      <c r="C13345" t="s">
        <v>1237</v>
      </c>
      <c r="D13345">
        <v>53</v>
      </c>
    </row>
    <row r="13346" spans="1:4">
      <c r="A13346" s="12">
        <v>46639</v>
      </c>
      <c r="B13346">
        <v>9.8202970000000004E-3</v>
      </c>
      <c r="C13346" s="13" t="s">
        <v>1112</v>
      </c>
      <c r="D13346">
        <v>20</v>
      </c>
    </row>
    <row r="13347" spans="1:4">
      <c r="A13347" s="12">
        <v>46639</v>
      </c>
      <c r="B13347">
        <v>0.94905175360477445</v>
      </c>
      <c r="C13347" t="s">
        <v>1237</v>
      </c>
      <c r="D13347">
        <v>53</v>
      </c>
    </row>
    <row r="13348" spans="1:4">
      <c r="A13348" s="12">
        <v>46640</v>
      </c>
      <c r="B13348">
        <v>9.8202299999999992E-3</v>
      </c>
      <c r="C13348" s="13" t="s">
        <v>1112</v>
      </c>
      <c r="D13348">
        <v>20</v>
      </c>
    </row>
    <row r="13349" spans="1:4">
      <c r="A13349" s="12">
        <v>46640</v>
      </c>
      <c r="B13349">
        <v>0.9490285090337699</v>
      </c>
      <c r="C13349" t="s">
        <v>1237</v>
      </c>
      <c r="D13349">
        <v>53</v>
      </c>
    </row>
    <row r="13350" spans="1:4">
      <c r="A13350" s="12">
        <v>46641</v>
      </c>
      <c r="B13350">
        <v>9.8201629999999998E-3</v>
      </c>
      <c r="C13350" s="13" t="s">
        <v>1112</v>
      </c>
      <c r="D13350">
        <v>20</v>
      </c>
    </row>
    <row r="13351" spans="1:4">
      <c r="A13351" s="12">
        <v>46641</v>
      </c>
      <c r="B13351">
        <v>0.94900526503208116</v>
      </c>
      <c r="C13351" t="s">
        <v>1237</v>
      </c>
      <c r="D13351">
        <v>53</v>
      </c>
    </row>
    <row r="13352" spans="1:4">
      <c r="A13352" s="12">
        <v>46642</v>
      </c>
      <c r="B13352">
        <v>9.8200960000000004E-3</v>
      </c>
      <c r="C13352" s="13" t="s">
        <v>1112</v>
      </c>
      <c r="D13352">
        <v>20</v>
      </c>
    </row>
    <row r="13353" spans="1:4">
      <c r="A13353" s="12">
        <v>46642</v>
      </c>
      <c r="B13353">
        <v>0.94898202159969414</v>
      </c>
      <c r="C13353" t="s">
        <v>1237</v>
      </c>
      <c r="D13353">
        <v>53</v>
      </c>
    </row>
    <row r="13354" spans="1:4">
      <c r="A13354" s="12">
        <v>46643</v>
      </c>
      <c r="B13354">
        <v>9.8200289999999992E-3</v>
      </c>
      <c r="C13354" s="13" t="s">
        <v>1112</v>
      </c>
      <c r="D13354">
        <v>20</v>
      </c>
    </row>
    <row r="13355" spans="1:4">
      <c r="A13355" s="12">
        <v>46643</v>
      </c>
      <c r="B13355">
        <v>0.94895877873659495</v>
      </c>
      <c r="C13355" t="s">
        <v>1237</v>
      </c>
      <c r="D13355">
        <v>53</v>
      </c>
    </row>
    <row r="13356" spans="1:4">
      <c r="A13356" s="12">
        <v>46644</v>
      </c>
      <c r="B13356">
        <v>9.8199619999999998E-3</v>
      </c>
      <c r="C13356" s="13" t="s">
        <v>1112</v>
      </c>
      <c r="D13356">
        <v>20</v>
      </c>
    </row>
    <row r="13357" spans="1:4">
      <c r="A13357" s="12">
        <v>46644</v>
      </c>
      <c r="B13357">
        <v>0.94893553644276962</v>
      </c>
      <c r="C13357" t="s">
        <v>1237</v>
      </c>
      <c r="D13357">
        <v>53</v>
      </c>
    </row>
    <row r="13358" spans="1:4">
      <c r="A13358" s="12">
        <v>46645</v>
      </c>
      <c r="B13358">
        <v>9.8198950000000004E-3</v>
      </c>
      <c r="C13358" s="13" t="s">
        <v>1112</v>
      </c>
      <c r="D13358">
        <v>20</v>
      </c>
    </row>
    <row r="13359" spans="1:4">
      <c r="A13359" s="12">
        <v>46645</v>
      </c>
      <c r="B13359">
        <v>0.94891229471820426</v>
      </c>
      <c r="C13359" t="s">
        <v>1237</v>
      </c>
      <c r="D13359">
        <v>53</v>
      </c>
    </row>
    <row r="13360" spans="1:4">
      <c r="A13360" s="12">
        <v>46646</v>
      </c>
      <c r="B13360">
        <v>9.8198279999999992E-3</v>
      </c>
      <c r="C13360" s="13" t="s">
        <v>1112</v>
      </c>
      <c r="D13360">
        <v>20</v>
      </c>
    </row>
    <row r="13361" spans="1:4">
      <c r="A13361" s="12">
        <v>46646</v>
      </c>
      <c r="B13361">
        <v>0.94888905356288489</v>
      </c>
      <c r="C13361" t="s">
        <v>1237</v>
      </c>
      <c r="D13361">
        <v>53</v>
      </c>
    </row>
    <row r="13362" spans="1:4">
      <c r="A13362" s="12">
        <v>46647</v>
      </c>
      <c r="B13362">
        <v>9.8197609999999998E-3</v>
      </c>
      <c r="C13362" s="13" t="s">
        <v>1112</v>
      </c>
      <c r="D13362">
        <v>20</v>
      </c>
    </row>
    <row r="13363" spans="1:4">
      <c r="A13363" s="12">
        <v>46647</v>
      </c>
      <c r="B13363">
        <v>0.94886581297679762</v>
      </c>
      <c r="C13363" t="s">
        <v>1237</v>
      </c>
      <c r="D13363">
        <v>53</v>
      </c>
    </row>
    <row r="13364" spans="1:4">
      <c r="A13364" s="12">
        <v>46648</v>
      </c>
      <c r="B13364">
        <v>9.8196940000000003E-3</v>
      </c>
      <c r="C13364" s="13" t="s">
        <v>1112</v>
      </c>
      <c r="D13364">
        <v>20</v>
      </c>
    </row>
    <row r="13365" spans="1:4">
      <c r="A13365" s="12">
        <v>46648</v>
      </c>
      <c r="B13365">
        <v>0.94884257295992847</v>
      </c>
      <c r="C13365" t="s">
        <v>1237</v>
      </c>
      <c r="D13365">
        <v>53</v>
      </c>
    </row>
    <row r="13366" spans="1:4">
      <c r="A13366" s="12">
        <v>46649</v>
      </c>
      <c r="B13366">
        <v>9.8196269999999992E-3</v>
      </c>
      <c r="C13366" s="13" t="s">
        <v>1112</v>
      </c>
      <c r="D13366">
        <v>20</v>
      </c>
    </row>
    <row r="13367" spans="1:4">
      <c r="A13367" s="12">
        <v>46649</v>
      </c>
      <c r="B13367">
        <v>0.94881933351226344</v>
      </c>
      <c r="C13367" t="s">
        <v>1237</v>
      </c>
      <c r="D13367">
        <v>53</v>
      </c>
    </row>
    <row r="13368" spans="1:4">
      <c r="A13368" s="12">
        <v>46650</v>
      </c>
      <c r="B13368">
        <v>9.8195599999999997E-3</v>
      </c>
      <c r="C13368" s="13" t="s">
        <v>1112</v>
      </c>
      <c r="D13368">
        <v>20</v>
      </c>
    </row>
    <row r="13369" spans="1:4">
      <c r="A13369" s="12">
        <v>46650</v>
      </c>
      <c r="B13369">
        <v>0.94879609463378867</v>
      </c>
      <c r="C13369" t="s">
        <v>1237</v>
      </c>
      <c r="D13369">
        <v>53</v>
      </c>
    </row>
    <row r="13370" spans="1:4">
      <c r="A13370" s="12">
        <v>46651</v>
      </c>
      <c r="B13370">
        <v>9.8194930000000003E-3</v>
      </c>
      <c r="C13370" s="13" t="s">
        <v>1112</v>
      </c>
      <c r="D13370">
        <v>20</v>
      </c>
    </row>
    <row r="13371" spans="1:4">
      <c r="A13371" s="12">
        <v>46651</v>
      </c>
      <c r="B13371">
        <v>0.94877285632449027</v>
      </c>
      <c r="C13371" t="s">
        <v>1237</v>
      </c>
      <c r="D13371">
        <v>53</v>
      </c>
    </row>
    <row r="13372" spans="1:4">
      <c r="A13372" s="12">
        <v>46652</v>
      </c>
      <c r="B13372">
        <v>9.8194259999999992E-3</v>
      </c>
      <c r="C13372" s="13" t="s">
        <v>1112</v>
      </c>
      <c r="D13372">
        <v>20</v>
      </c>
    </row>
    <row r="13373" spans="1:4">
      <c r="A13373" s="12">
        <v>46652</v>
      </c>
      <c r="B13373">
        <v>0.94874961858435414</v>
      </c>
      <c r="C13373" t="s">
        <v>1237</v>
      </c>
      <c r="D13373">
        <v>53</v>
      </c>
    </row>
    <row r="13374" spans="1:4">
      <c r="A13374" s="12">
        <v>46653</v>
      </c>
      <c r="B13374">
        <v>9.8193589999999997E-3</v>
      </c>
      <c r="C13374" s="13" t="s">
        <v>1112</v>
      </c>
      <c r="D13374">
        <v>20</v>
      </c>
    </row>
    <row r="13375" spans="1:4">
      <c r="A13375" s="12">
        <v>46653</v>
      </c>
      <c r="B13375">
        <v>0.9487263814133664</v>
      </c>
      <c r="C13375" t="s">
        <v>1237</v>
      </c>
      <c r="D13375">
        <v>53</v>
      </c>
    </row>
    <row r="13376" spans="1:4">
      <c r="A13376" s="12">
        <v>46654</v>
      </c>
      <c r="B13376">
        <v>9.8192920000000003E-3</v>
      </c>
      <c r="C13376" s="13" t="s">
        <v>1112</v>
      </c>
      <c r="D13376">
        <v>20</v>
      </c>
    </row>
    <row r="13377" spans="1:4">
      <c r="A13377" s="12">
        <v>46654</v>
      </c>
      <c r="B13377">
        <v>0.94870314481151319</v>
      </c>
      <c r="C13377" t="s">
        <v>1237</v>
      </c>
      <c r="D13377">
        <v>53</v>
      </c>
    </row>
    <row r="13378" spans="1:4">
      <c r="A13378" s="12">
        <v>46655</v>
      </c>
      <c r="B13378">
        <v>9.8192249999999991E-3</v>
      </c>
      <c r="C13378" s="13" t="s">
        <v>1112</v>
      </c>
      <c r="D13378">
        <v>20</v>
      </c>
    </row>
    <row r="13379" spans="1:4">
      <c r="A13379" s="12">
        <v>46655</v>
      </c>
      <c r="B13379">
        <v>0.9486799087787805</v>
      </c>
      <c r="C13379" t="s">
        <v>1237</v>
      </c>
      <c r="D13379">
        <v>53</v>
      </c>
    </row>
    <row r="13380" spans="1:4">
      <c r="A13380" s="12">
        <v>46656</v>
      </c>
      <c r="B13380">
        <v>9.8191579999999997E-3</v>
      </c>
      <c r="C13380" s="13" t="s">
        <v>1112</v>
      </c>
      <c r="D13380">
        <v>20</v>
      </c>
    </row>
    <row r="13381" spans="1:4">
      <c r="A13381" s="12">
        <v>46656</v>
      </c>
      <c r="B13381">
        <v>0.94865667331515446</v>
      </c>
      <c r="C13381" t="s">
        <v>1237</v>
      </c>
      <c r="D13381">
        <v>53</v>
      </c>
    </row>
    <row r="13382" spans="1:4">
      <c r="A13382" s="12">
        <v>46657</v>
      </c>
      <c r="B13382">
        <v>9.8190910000000003E-3</v>
      </c>
      <c r="C13382" s="13" t="s">
        <v>1112</v>
      </c>
      <c r="D13382">
        <v>20</v>
      </c>
    </row>
    <row r="13383" spans="1:4">
      <c r="A13383" s="12">
        <v>46657</v>
      </c>
      <c r="B13383">
        <v>0.94863343842062109</v>
      </c>
      <c r="C13383" t="s">
        <v>1237</v>
      </c>
      <c r="D13383">
        <v>53</v>
      </c>
    </row>
    <row r="13384" spans="1:4">
      <c r="A13384" s="12">
        <v>46658</v>
      </c>
      <c r="B13384">
        <v>9.8190240000000008E-3</v>
      </c>
      <c r="C13384" s="13" t="s">
        <v>1112</v>
      </c>
      <c r="D13384">
        <v>20</v>
      </c>
    </row>
    <row r="13385" spans="1:4">
      <c r="A13385" s="12">
        <v>46658</v>
      </c>
      <c r="B13385">
        <v>0.94861020409516639</v>
      </c>
      <c r="C13385" t="s">
        <v>1237</v>
      </c>
      <c r="D13385">
        <v>53</v>
      </c>
    </row>
    <row r="13386" spans="1:4">
      <c r="A13386" s="12">
        <v>46659</v>
      </c>
      <c r="B13386">
        <v>9.8189569999999997E-3</v>
      </c>
      <c r="C13386" s="13" t="s">
        <v>1112</v>
      </c>
      <c r="D13386">
        <v>20</v>
      </c>
    </row>
    <row r="13387" spans="1:4">
      <c r="A13387" s="12">
        <v>46659</v>
      </c>
      <c r="B13387">
        <v>0.94858697033877648</v>
      </c>
      <c r="C13387" t="s">
        <v>1237</v>
      </c>
      <c r="D13387">
        <v>53</v>
      </c>
    </row>
    <row r="13388" spans="1:4">
      <c r="A13388" s="12">
        <v>46660</v>
      </c>
      <c r="B13388">
        <v>9.8188900000000003E-3</v>
      </c>
      <c r="C13388" s="13" t="s">
        <v>1112</v>
      </c>
      <c r="D13388">
        <v>20</v>
      </c>
    </row>
    <row r="13389" spans="1:4">
      <c r="A13389" s="12">
        <v>46660</v>
      </c>
      <c r="B13389">
        <v>0.94856373715143738</v>
      </c>
      <c r="C13389" t="s">
        <v>1237</v>
      </c>
      <c r="D13389">
        <v>53</v>
      </c>
    </row>
    <row r="13390" spans="1:4">
      <c r="A13390" s="12">
        <v>46661</v>
      </c>
      <c r="B13390">
        <v>9.8188230000000008E-3</v>
      </c>
      <c r="C13390" s="13" t="s">
        <v>1112</v>
      </c>
      <c r="D13390">
        <v>20</v>
      </c>
    </row>
    <row r="13391" spans="1:4">
      <c r="A13391" s="12">
        <v>46661</v>
      </c>
      <c r="B13391">
        <v>0.94854050453313521</v>
      </c>
      <c r="C13391" t="s">
        <v>1237</v>
      </c>
      <c r="D13391">
        <v>53</v>
      </c>
    </row>
    <row r="13392" spans="1:4">
      <c r="A13392" s="12">
        <v>46662</v>
      </c>
      <c r="B13392">
        <v>9.8187559999999997E-3</v>
      </c>
      <c r="C13392" s="13" t="s">
        <v>1112</v>
      </c>
      <c r="D13392">
        <v>20</v>
      </c>
    </row>
    <row r="13393" spans="1:4">
      <c r="A13393" s="12">
        <v>46662</v>
      </c>
      <c r="B13393">
        <v>0.94851727248385598</v>
      </c>
      <c r="C13393" t="s">
        <v>1237</v>
      </c>
      <c r="D13393">
        <v>53</v>
      </c>
    </row>
    <row r="13394" spans="1:4">
      <c r="A13394" s="12">
        <v>46663</v>
      </c>
      <c r="B13394">
        <v>9.8186890000000002E-3</v>
      </c>
      <c r="C13394" s="13" t="s">
        <v>1112</v>
      </c>
      <c r="D13394">
        <v>20</v>
      </c>
    </row>
    <row r="13395" spans="1:4">
      <c r="A13395" s="12">
        <v>46663</v>
      </c>
      <c r="B13395">
        <v>0.94849404100358581</v>
      </c>
      <c r="C13395" t="s">
        <v>1237</v>
      </c>
      <c r="D13395">
        <v>53</v>
      </c>
    </row>
    <row r="13396" spans="1:4">
      <c r="A13396" s="12">
        <v>46664</v>
      </c>
      <c r="B13396">
        <v>9.8186220000000008E-3</v>
      </c>
      <c r="C13396" s="13" t="s">
        <v>1112</v>
      </c>
      <c r="D13396">
        <v>20</v>
      </c>
    </row>
    <row r="13397" spans="1:4">
      <c r="A13397" s="12">
        <v>46664</v>
      </c>
      <c r="B13397">
        <v>0.94847081009231071</v>
      </c>
      <c r="C13397" t="s">
        <v>1237</v>
      </c>
      <c r="D13397">
        <v>53</v>
      </c>
    </row>
    <row r="13398" spans="1:4">
      <c r="A13398" s="12">
        <v>46665</v>
      </c>
      <c r="B13398">
        <v>9.8185549999999996E-3</v>
      </c>
      <c r="C13398" s="13" t="s">
        <v>1112</v>
      </c>
      <c r="D13398">
        <v>20</v>
      </c>
    </row>
    <row r="13399" spans="1:4">
      <c r="A13399" s="12">
        <v>46665</v>
      </c>
      <c r="B13399">
        <v>0.94844757975001681</v>
      </c>
      <c r="C13399" t="s">
        <v>1237</v>
      </c>
      <c r="D13399">
        <v>53</v>
      </c>
    </row>
    <row r="13400" spans="1:4">
      <c r="A13400" s="12">
        <v>46666</v>
      </c>
      <c r="B13400">
        <v>9.8184880000000002E-3</v>
      </c>
      <c r="C13400" s="13" t="s">
        <v>1112</v>
      </c>
      <c r="D13400">
        <v>20</v>
      </c>
    </row>
    <row r="13401" spans="1:4">
      <c r="A13401" s="12">
        <v>46666</v>
      </c>
      <c r="B13401">
        <v>0.94842434997669012</v>
      </c>
      <c r="C13401" t="s">
        <v>1237</v>
      </c>
      <c r="D13401">
        <v>53</v>
      </c>
    </row>
    <row r="13402" spans="1:4">
      <c r="A13402" s="12">
        <v>46667</v>
      </c>
      <c r="B13402">
        <v>9.8184210000000008E-3</v>
      </c>
      <c r="C13402" s="13" t="s">
        <v>1112</v>
      </c>
      <c r="D13402">
        <v>20</v>
      </c>
    </row>
    <row r="13403" spans="1:4">
      <c r="A13403" s="12">
        <v>46667</v>
      </c>
      <c r="B13403">
        <v>0.94840112077231675</v>
      </c>
      <c r="C13403" t="s">
        <v>1237</v>
      </c>
      <c r="D13403">
        <v>53</v>
      </c>
    </row>
    <row r="13404" spans="1:4">
      <c r="A13404" s="12">
        <v>46668</v>
      </c>
      <c r="B13404">
        <v>9.8183539999999996E-3</v>
      </c>
      <c r="C13404" s="13" t="s">
        <v>1112</v>
      </c>
      <c r="D13404">
        <v>20</v>
      </c>
    </row>
    <row r="13405" spans="1:4">
      <c r="A13405" s="12">
        <v>46668</v>
      </c>
      <c r="B13405">
        <v>0.94837789213688273</v>
      </c>
      <c r="C13405" t="s">
        <v>1237</v>
      </c>
      <c r="D13405">
        <v>53</v>
      </c>
    </row>
    <row r="13406" spans="1:4">
      <c r="A13406" s="12">
        <v>46669</v>
      </c>
      <c r="B13406">
        <v>9.8182870000000002E-3</v>
      </c>
      <c r="C13406" s="13" t="s">
        <v>1112</v>
      </c>
      <c r="D13406">
        <v>20</v>
      </c>
    </row>
    <row r="13407" spans="1:4">
      <c r="A13407" s="12">
        <v>46669</v>
      </c>
      <c r="B13407">
        <v>0.94835466407037405</v>
      </c>
      <c r="C13407" t="s">
        <v>1237</v>
      </c>
      <c r="D13407">
        <v>53</v>
      </c>
    </row>
    <row r="13408" spans="1:4">
      <c r="A13408" s="12">
        <v>46670</v>
      </c>
      <c r="B13408">
        <v>9.8182200000000008E-3</v>
      </c>
      <c r="C13408" s="13" t="s">
        <v>1112</v>
      </c>
      <c r="D13408">
        <v>20</v>
      </c>
    </row>
    <row r="13409" spans="1:4">
      <c r="A13409" s="12">
        <v>46670</v>
      </c>
      <c r="B13409">
        <v>0.94833143657277685</v>
      </c>
      <c r="C13409" t="s">
        <v>1237</v>
      </c>
      <c r="D13409">
        <v>53</v>
      </c>
    </row>
    <row r="13410" spans="1:4">
      <c r="A13410" s="12">
        <v>46671</v>
      </c>
      <c r="B13410">
        <v>9.8181529999999996E-3</v>
      </c>
      <c r="C13410" s="13" t="s">
        <v>1112</v>
      </c>
      <c r="D13410">
        <v>20</v>
      </c>
    </row>
    <row r="13411" spans="1:4">
      <c r="A13411" s="12">
        <v>46671</v>
      </c>
      <c r="B13411">
        <v>0.94830820964407725</v>
      </c>
      <c r="C13411" t="s">
        <v>1237</v>
      </c>
      <c r="D13411">
        <v>53</v>
      </c>
    </row>
    <row r="13412" spans="1:4">
      <c r="A13412" s="12">
        <v>46672</v>
      </c>
      <c r="B13412">
        <v>9.8180860000000002E-3</v>
      </c>
      <c r="C13412" s="13" t="s">
        <v>1112</v>
      </c>
      <c r="D13412">
        <v>20</v>
      </c>
    </row>
    <row r="13413" spans="1:4">
      <c r="A13413" s="12">
        <v>46672</v>
      </c>
      <c r="B13413">
        <v>0.94828498328426125</v>
      </c>
      <c r="C13413" t="s">
        <v>1237</v>
      </c>
      <c r="D13413">
        <v>53</v>
      </c>
    </row>
    <row r="13414" spans="1:4">
      <c r="A13414" s="12">
        <v>46673</v>
      </c>
      <c r="B13414">
        <v>9.8180190000000007E-3</v>
      </c>
      <c r="C13414" s="13" t="s">
        <v>1112</v>
      </c>
      <c r="D13414">
        <v>20</v>
      </c>
    </row>
    <row r="13415" spans="1:4">
      <c r="A13415" s="12">
        <v>46673</v>
      </c>
      <c r="B13415">
        <v>0.94826175749331498</v>
      </c>
      <c r="C13415" t="s">
        <v>1237</v>
      </c>
      <c r="D13415">
        <v>53</v>
      </c>
    </row>
    <row r="13416" spans="1:4">
      <c r="A13416" s="12">
        <v>46674</v>
      </c>
      <c r="B13416">
        <v>9.8179519999999996E-3</v>
      </c>
      <c r="C13416" s="13" t="s">
        <v>1112</v>
      </c>
      <c r="D13416">
        <v>20</v>
      </c>
    </row>
    <row r="13417" spans="1:4">
      <c r="A13417" s="12">
        <v>46674</v>
      </c>
      <c r="B13417">
        <v>0.94823853227122445</v>
      </c>
      <c r="C13417" t="s">
        <v>1237</v>
      </c>
      <c r="D13417">
        <v>53</v>
      </c>
    </row>
    <row r="13418" spans="1:4">
      <c r="A13418" s="12">
        <v>46675</v>
      </c>
      <c r="B13418">
        <v>9.8178850000000002E-3</v>
      </c>
      <c r="C13418" s="13" t="s">
        <v>1112</v>
      </c>
      <c r="D13418">
        <v>20</v>
      </c>
    </row>
    <row r="13419" spans="1:4">
      <c r="A13419" s="12">
        <v>46675</v>
      </c>
      <c r="B13419">
        <v>0.94821530761797568</v>
      </c>
      <c r="C13419" t="s">
        <v>1237</v>
      </c>
      <c r="D13419">
        <v>53</v>
      </c>
    </row>
    <row r="13420" spans="1:4">
      <c r="A13420" s="12">
        <v>46676</v>
      </c>
      <c r="B13420">
        <v>9.8178180000000007E-3</v>
      </c>
      <c r="C13420" s="13" t="s">
        <v>1112</v>
      </c>
      <c r="D13420">
        <v>20</v>
      </c>
    </row>
    <row r="13421" spans="1:4">
      <c r="A13421" s="12">
        <v>46676</v>
      </c>
      <c r="B13421">
        <v>0.94819208353355477</v>
      </c>
      <c r="C13421" t="s">
        <v>1237</v>
      </c>
      <c r="D13421">
        <v>53</v>
      </c>
    </row>
    <row r="13422" spans="1:4">
      <c r="A13422" s="12">
        <v>46677</v>
      </c>
      <c r="B13422">
        <v>9.8177509999999996E-3</v>
      </c>
      <c r="C13422" s="13" t="s">
        <v>1112</v>
      </c>
      <c r="D13422">
        <v>20</v>
      </c>
    </row>
    <row r="13423" spans="1:4">
      <c r="A13423" s="12">
        <v>46677</v>
      </c>
      <c r="B13423">
        <v>0.94816886001794787</v>
      </c>
      <c r="C13423" t="s">
        <v>1237</v>
      </c>
      <c r="D13423">
        <v>53</v>
      </c>
    </row>
    <row r="13424" spans="1:4">
      <c r="A13424" s="12">
        <v>46678</v>
      </c>
      <c r="B13424">
        <v>9.8176840000000001E-3</v>
      </c>
      <c r="C13424" s="13" t="s">
        <v>1112</v>
      </c>
      <c r="D13424">
        <v>20</v>
      </c>
    </row>
    <row r="13425" spans="1:4">
      <c r="A13425" s="12">
        <v>46678</v>
      </c>
      <c r="B13425">
        <v>0.94814563707114097</v>
      </c>
      <c r="C13425" t="s">
        <v>1237</v>
      </c>
      <c r="D13425">
        <v>53</v>
      </c>
    </row>
    <row r="13426" spans="1:4">
      <c r="A13426" s="12">
        <v>46679</v>
      </c>
      <c r="B13426">
        <v>9.8176170000000007E-3</v>
      </c>
      <c r="C13426" s="13" t="s">
        <v>1112</v>
      </c>
      <c r="D13426">
        <v>20</v>
      </c>
    </row>
    <row r="13427" spans="1:4">
      <c r="A13427" s="12">
        <v>46679</v>
      </c>
      <c r="B13427">
        <v>0.9481224146931202</v>
      </c>
      <c r="C13427" t="s">
        <v>1237</v>
      </c>
      <c r="D13427">
        <v>53</v>
      </c>
    </row>
    <row r="13428" spans="1:4">
      <c r="A13428" s="12">
        <v>46680</v>
      </c>
      <c r="B13428">
        <v>9.8175499999999995E-3</v>
      </c>
      <c r="C13428" s="13" t="s">
        <v>1112</v>
      </c>
      <c r="D13428">
        <v>20</v>
      </c>
    </row>
    <row r="13429" spans="1:4">
      <c r="A13429" s="12">
        <v>46680</v>
      </c>
      <c r="B13429">
        <v>0.94809919288387157</v>
      </c>
      <c r="C13429" t="s">
        <v>1237</v>
      </c>
      <c r="D13429">
        <v>53</v>
      </c>
    </row>
    <row r="13430" spans="1:4">
      <c r="A13430" s="12">
        <v>46681</v>
      </c>
      <c r="B13430">
        <v>9.8174830000000001E-3</v>
      </c>
      <c r="C13430" s="13" t="s">
        <v>1112</v>
      </c>
      <c r="D13430">
        <v>20</v>
      </c>
    </row>
    <row r="13431" spans="1:4">
      <c r="A13431" s="12">
        <v>46681</v>
      </c>
      <c r="B13431">
        <v>0.9480759716433812</v>
      </c>
      <c r="C13431" t="s">
        <v>1237</v>
      </c>
      <c r="D13431">
        <v>53</v>
      </c>
    </row>
    <row r="13432" spans="1:4">
      <c r="A13432" s="12">
        <v>46682</v>
      </c>
      <c r="B13432">
        <v>9.8174160000000007E-3</v>
      </c>
      <c r="C13432" s="13" t="s">
        <v>1112</v>
      </c>
      <c r="D13432">
        <v>20</v>
      </c>
    </row>
    <row r="13433" spans="1:4">
      <c r="A13433" s="12">
        <v>46682</v>
      </c>
      <c r="B13433">
        <v>0.94805275097163511</v>
      </c>
      <c r="C13433" t="s">
        <v>1237</v>
      </c>
      <c r="D13433">
        <v>53</v>
      </c>
    </row>
    <row r="13434" spans="1:4">
      <c r="A13434" s="12">
        <v>46683</v>
      </c>
      <c r="B13434">
        <v>9.8173489999999995E-3</v>
      </c>
      <c r="C13434" s="13" t="s">
        <v>1112</v>
      </c>
      <c r="D13434">
        <v>20</v>
      </c>
    </row>
    <row r="13435" spans="1:4">
      <c r="A13435" s="12">
        <v>46683</v>
      </c>
      <c r="B13435">
        <v>0.94802953086861941</v>
      </c>
      <c r="C13435" t="s">
        <v>1237</v>
      </c>
      <c r="D13435">
        <v>53</v>
      </c>
    </row>
    <row r="13436" spans="1:4">
      <c r="A13436" s="12">
        <v>46684</v>
      </c>
      <c r="B13436">
        <v>9.8172820000000001E-3</v>
      </c>
      <c r="C13436" s="13" t="s">
        <v>1112</v>
      </c>
      <c r="D13436">
        <v>20</v>
      </c>
    </row>
    <row r="13437" spans="1:4">
      <c r="A13437" s="12">
        <v>46684</v>
      </c>
      <c r="B13437">
        <v>0.94800631133432012</v>
      </c>
      <c r="C13437" t="s">
        <v>1237</v>
      </c>
      <c r="D13437">
        <v>53</v>
      </c>
    </row>
    <row r="13438" spans="1:4">
      <c r="A13438" s="12">
        <v>46685</v>
      </c>
      <c r="B13438">
        <v>9.8172150000000007E-3</v>
      </c>
      <c r="C13438" s="13" t="s">
        <v>1112</v>
      </c>
      <c r="D13438">
        <v>20</v>
      </c>
    </row>
    <row r="13439" spans="1:4">
      <c r="A13439" s="12">
        <v>46685</v>
      </c>
      <c r="B13439">
        <v>0.94798309236872336</v>
      </c>
      <c r="C13439" t="s">
        <v>1237</v>
      </c>
      <c r="D13439">
        <v>53</v>
      </c>
    </row>
    <row r="13440" spans="1:4">
      <c r="A13440" s="12">
        <v>46686</v>
      </c>
      <c r="B13440">
        <v>9.8171479999999995E-3</v>
      </c>
      <c r="C13440" s="13" t="s">
        <v>1112</v>
      </c>
      <c r="D13440">
        <v>20</v>
      </c>
    </row>
    <row r="13441" spans="1:4">
      <c r="A13441" s="12">
        <v>46686</v>
      </c>
      <c r="B13441">
        <v>0.94795987397181514</v>
      </c>
      <c r="C13441" t="s">
        <v>1237</v>
      </c>
      <c r="D13441">
        <v>53</v>
      </c>
    </row>
    <row r="13442" spans="1:4">
      <c r="A13442" s="12">
        <v>46687</v>
      </c>
      <c r="B13442">
        <v>9.8170810000000001E-3</v>
      </c>
      <c r="C13442" s="13" t="s">
        <v>1112</v>
      </c>
      <c r="D13442">
        <v>20</v>
      </c>
    </row>
    <row r="13443" spans="1:4">
      <c r="A13443" s="12">
        <v>46687</v>
      </c>
      <c r="B13443">
        <v>0.94793665614358158</v>
      </c>
      <c r="C13443" t="s">
        <v>1237</v>
      </c>
      <c r="D13443">
        <v>53</v>
      </c>
    </row>
    <row r="13444" spans="1:4">
      <c r="A13444" s="12">
        <v>46688</v>
      </c>
      <c r="B13444">
        <v>9.8170140000000006E-3</v>
      </c>
      <c r="C13444" s="13" t="s">
        <v>1112</v>
      </c>
      <c r="D13444">
        <v>20</v>
      </c>
    </row>
    <row r="13445" spans="1:4">
      <c r="A13445" s="12">
        <v>46688</v>
      </c>
      <c r="B13445">
        <v>0.9479134388840087</v>
      </c>
      <c r="C13445" t="s">
        <v>1237</v>
      </c>
      <c r="D13445">
        <v>53</v>
      </c>
    </row>
    <row r="13446" spans="1:4">
      <c r="A13446" s="12">
        <v>46689</v>
      </c>
      <c r="B13446">
        <v>9.8169469999999995E-3</v>
      </c>
      <c r="C13446" s="13" t="s">
        <v>1112</v>
      </c>
      <c r="D13446">
        <v>20</v>
      </c>
    </row>
    <row r="13447" spans="1:4">
      <c r="A13447" s="12">
        <v>46689</v>
      </c>
      <c r="B13447">
        <v>0.94789022219308261</v>
      </c>
      <c r="C13447" t="s">
        <v>1237</v>
      </c>
      <c r="D13447">
        <v>53</v>
      </c>
    </row>
    <row r="13448" spans="1:4">
      <c r="A13448" s="12">
        <v>46690</v>
      </c>
      <c r="B13448">
        <v>9.8168800000000001E-3</v>
      </c>
      <c r="C13448" s="13" t="s">
        <v>1112</v>
      </c>
      <c r="D13448">
        <v>20</v>
      </c>
    </row>
    <row r="13449" spans="1:4">
      <c r="A13449" s="12">
        <v>46690</v>
      </c>
      <c r="B13449">
        <v>0.94786700607078944</v>
      </c>
      <c r="C13449" t="s">
        <v>1237</v>
      </c>
      <c r="D13449">
        <v>53</v>
      </c>
    </row>
    <row r="13450" spans="1:4">
      <c r="A13450" s="12">
        <v>46691</v>
      </c>
      <c r="B13450">
        <v>9.8168130000000006E-3</v>
      </c>
      <c r="C13450" s="13" t="s">
        <v>1112</v>
      </c>
      <c r="D13450">
        <v>20</v>
      </c>
    </row>
    <row r="13451" spans="1:4">
      <c r="A13451" s="12">
        <v>46691</v>
      </c>
      <c r="B13451">
        <v>0.9478437905171152</v>
      </c>
      <c r="C13451" t="s">
        <v>1237</v>
      </c>
      <c r="D13451">
        <v>53</v>
      </c>
    </row>
    <row r="13452" spans="1:4">
      <c r="A13452" s="12">
        <v>46692</v>
      </c>
      <c r="B13452">
        <v>9.8167459999999995E-3</v>
      </c>
      <c r="C13452" s="13" t="s">
        <v>1112</v>
      </c>
      <c r="D13452">
        <v>20</v>
      </c>
    </row>
    <row r="13453" spans="1:4">
      <c r="A13453" s="12">
        <v>46692</v>
      </c>
      <c r="B13453">
        <v>0.94782057553204602</v>
      </c>
      <c r="C13453" t="s">
        <v>1237</v>
      </c>
      <c r="D13453">
        <v>53</v>
      </c>
    </row>
    <row r="13454" spans="1:4">
      <c r="A13454" s="12">
        <v>46693</v>
      </c>
      <c r="B13454">
        <v>9.816679E-3</v>
      </c>
      <c r="C13454" s="13" t="s">
        <v>1112</v>
      </c>
      <c r="D13454">
        <v>20</v>
      </c>
    </row>
    <row r="13455" spans="1:4">
      <c r="A13455" s="12">
        <v>46693</v>
      </c>
      <c r="B13455">
        <v>0.94779736111556789</v>
      </c>
      <c r="C13455" t="s">
        <v>1237</v>
      </c>
      <c r="D13455">
        <v>53</v>
      </c>
    </row>
    <row r="13456" spans="1:4">
      <c r="A13456" s="12">
        <v>46694</v>
      </c>
      <c r="B13456">
        <v>9.8166120000000006E-3</v>
      </c>
      <c r="C13456" s="13" t="s">
        <v>1112</v>
      </c>
      <c r="D13456">
        <v>20</v>
      </c>
    </row>
    <row r="13457" spans="1:4">
      <c r="A13457" s="12">
        <v>46694</v>
      </c>
      <c r="B13457">
        <v>0.94777414726766696</v>
      </c>
      <c r="C13457" t="s">
        <v>1237</v>
      </c>
      <c r="D13457">
        <v>53</v>
      </c>
    </row>
    <row r="13458" spans="1:4">
      <c r="A13458" s="12">
        <v>46695</v>
      </c>
      <c r="B13458">
        <v>9.8165449999999994E-3</v>
      </c>
      <c r="C13458" s="13" t="s">
        <v>1112</v>
      </c>
      <c r="D13458">
        <v>20</v>
      </c>
    </row>
    <row r="13459" spans="1:4">
      <c r="A13459" s="12">
        <v>46695</v>
      </c>
      <c r="B13459">
        <v>0.94775093398832921</v>
      </c>
      <c r="C13459" t="s">
        <v>1237</v>
      </c>
      <c r="D13459">
        <v>53</v>
      </c>
    </row>
    <row r="13460" spans="1:4">
      <c r="A13460" s="12">
        <v>46696</v>
      </c>
      <c r="B13460">
        <v>9.816478E-3</v>
      </c>
      <c r="C13460" s="13" t="s">
        <v>1112</v>
      </c>
      <c r="D13460">
        <v>20</v>
      </c>
    </row>
    <row r="13461" spans="1:4">
      <c r="A13461" s="12">
        <v>46696</v>
      </c>
      <c r="B13461">
        <v>0.94772772127754079</v>
      </c>
      <c r="C13461" t="s">
        <v>1237</v>
      </c>
      <c r="D13461">
        <v>53</v>
      </c>
    </row>
    <row r="13462" spans="1:4">
      <c r="A13462" s="12">
        <v>46697</v>
      </c>
      <c r="B13462">
        <v>9.8164110000000006E-3</v>
      </c>
      <c r="C13462" s="13" t="s">
        <v>1112</v>
      </c>
      <c r="D13462">
        <v>20</v>
      </c>
    </row>
    <row r="13463" spans="1:4">
      <c r="A13463" s="12">
        <v>46697</v>
      </c>
      <c r="B13463">
        <v>0.9477045091352877</v>
      </c>
      <c r="C13463" t="s">
        <v>1237</v>
      </c>
      <c r="D13463">
        <v>53</v>
      </c>
    </row>
    <row r="13464" spans="1:4">
      <c r="A13464" s="12">
        <v>46698</v>
      </c>
      <c r="B13464">
        <v>9.8163439999999994E-3</v>
      </c>
      <c r="C13464" s="13" t="s">
        <v>1112</v>
      </c>
      <c r="D13464">
        <v>20</v>
      </c>
    </row>
    <row r="13465" spans="1:4">
      <c r="A13465" s="12">
        <v>46698</v>
      </c>
      <c r="B13465">
        <v>0.94768129756155617</v>
      </c>
      <c r="C13465" t="s">
        <v>1237</v>
      </c>
      <c r="D13465">
        <v>53</v>
      </c>
    </row>
    <row r="13466" spans="1:4">
      <c r="A13466" s="12">
        <v>46699</v>
      </c>
      <c r="B13466">
        <v>9.816277E-3</v>
      </c>
      <c r="C13466" s="13" t="s">
        <v>1112</v>
      </c>
      <c r="D13466">
        <v>20</v>
      </c>
    </row>
    <row r="13467" spans="1:4">
      <c r="A13467" s="12">
        <v>46699</v>
      </c>
      <c r="B13467">
        <v>0.9476580865563321</v>
      </c>
      <c r="C13467" t="s">
        <v>1237</v>
      </c>
      <c r="D13467">
        <v>53</v>
      </c>
    </row>
    <row r="13468" spans="1:4">
      <c r="A13468" s="12">
        <v>46700</v>
      </c>
      <c r="B13468">
        <v>9.8162100000000006E-3</v>
      </c>
      <c r="C13468" s="13" t="s">
        <v>1112</v>
      </c>
      <c r="D13468">
        <v>20</v>
      </c>
    </row>
    <row r="13469" spans="1:4">
      <c r="A13469" s="12">
        <v>46700</v>
      </c>
      <c r="B13469">
        <v>0.94763487611960162</v>
      </c>
      <c r="C13469" t="s">
        <v>1237</v>
      </c>
      <c r="D13469">
        <v>53</v>
      </c>
    </row>
    <row r="13470" spans="1:4">
      <c r="A13470" s="12">
        <v>46701</v>
      </c>
      <c r="B13470">
        <v>9.8161429999999994E-3</v>
      </c>
      <c r="C13470" s="13" t="s">
        <v>1112</v>
      </c>
      <c r="D13470">
        <v>20</v>
      </c>
    </row>
    <row r="13471" spans="1:4">
      <c r="A13471" s="12">
        <v>46701</v>
      </c>
      <c r="B13471">
        <v>0.94761166625135085</v>
      </c>
      <c r="C13471" t="s">
        <v>1237</v>
      </c>
      <c r="D13471">
        <v>53</v>
      </c>
    </row>
    <row r="13472" spans="1:4">
      <c r="A13472" s="12">
        <v>46702</v>
      </c>
      <c r="B13472">
        <v>9.816076E-3</v>
      </c>
      <c r="C13472" s="13" t="s">
        <v>1112</v>
      </c>
      <c r="D13472">
        <v>20</v>
      </c>
    </row>
    <row r="13473" spans="1:4">
      <c r="A13473" s="12">
        <v>46702</v>
      </c>
      <c r="B13473">
        <v>0.94758845695156591</v>
      </c>
      <c r="C13473" t="s">
        <v>1237</v>
      </c>
      <c r="D13473">
        <v>53</v>
      </c>
    </row>
    <row r="13474" spans="1:4">
      <c r="A13474" s="12">
        <v>46703</v>
      </c>
      <c r="B13474">
        <v>9.8160090000000005E-3</v>
      </c>
      <c r="C13474" s="13" t="s">
        <v>1112</v>
      </c>
      <c r="D13474">
        <v>20</v>
      </c>
    </row>
    <row r="13475" spans="1:4">
      <c r="A13475" s="12">
        <v>46703</v>
      </c>
      <c r="B13475">
        <v>0.9475652482202328</v>
      </c>
      <c r="C13475" t="s">
        <v>1237</v>
      </c>
      <c r="D13475">
        <v>53</v>
      </c>
    </row>
    <row r="13476" spans="1:4">
      <c r="A13476" s="12">
        <v>46704</v>
      </c>
      <c r="B13476">
        <v>9.8159419999999994E-3</v>
      </c>
      <c r="C13476" s="13" t="s">
        <v>1112</v>
      </c>
      <c r="D13476">
        <v>20</v>
      </c>
    </row>
    <row r="13477" spans="1:4">
      <c r="A13477" s="12">
        <v>46704</v>
      </c>
      <c r="B13477">
        <v>0.94754204005733755</v>
      </c>
      <c r="C13477" t="s">
        <v>1237</v>
      </c>
      <c r="D13477">
        <v>53</v>
      </c>
    </row>
    <row r="13478" spans="1:4">
      <c r="A13478" s="12">
        <v>46705</v>
      </c>
      <c r="B13478">
        <v>9.8158749999999999E-3</v>
      </c>
      <c r="C13478" s="13" t="s">
        <v>1112</v>
      </c>
      <c r="D13478">
        <v>20</v>
      </c>
    </row>
    <row r="13479" spans="1:4">
      <c r="A13479" s="12">
        <v>46705</v>
      </c>
      <c r="B13479">
        <v>0.94751883246286628</v>
      </c>
      <c r="C13479" t="s">
        <v>1237</v>
      </c>
      <c r="D13479">
        <v>53</v>
      </c>
    </row>
    <row r="13480" spans="1:4">
      <c r="A13480" s="12">
        <v>46706</v>
      </c>
      <c r="B13480">
        <v>9.8158080000000005E-3</v>
      </c>
      <c r="C13480" s="13" t="s">
        <v>1112</v>
      </c>
      <c r="D13480">
        <v>20</v>
      </c>
    </row>
    <row r="13481" spans="1:4">
      <c r="A13481" s="12">
        <v>46706</v>
      </c>
      <c r="B13481">
        <v>0.9474956254368051</v>
      </c>
      <c r="C13481" t="s">
        <v>1237</v>
      </c>
      <c r="D13481">
        <v>53</v>
      </c>
    </row>
    <row r="13482" spans="1:4">
      <c r="A13482" s="12">
        <v>46707</v>
      </c>
      <c r="B13482">
        <v>9.8157409999999994E-3</v>
      </c>
      <c r="C13482" s="13" t="s">
        <v>1112</v>
      </c>
      <c r="D13482">
        <v>20</v>
      </c>
    </row>
    <row r="13483" spans="1:4">
      <c r="A13483" s="12">
        <v>46707</v>
      </c>
      <c r="B13483">
        <v>0.94747241897914014</v>
      </c>
      <c r="C13483" t="s">
        <v>1237</v>
      </c>
      <c r="D13483">
        <v>53</v>
      </c>
    </row>
    <row r="13484" spans="1:4">
      <c r="A13484" s="12">
        <v>46708</v>
      </c>
      <c r="B13484">
        <v>9.8156739999999999E-3</v>
      </c>
      <c r="C13484" s="13" t="s">
        <v>1112</v>
      </c>
      <c r="D13484">
        <v>20</v>
      </c>
    </row>
    <row r="13485" spans="1:4">
      <c r="A13485" s="12">
        <v>46708</v>
      </c>
      <c r="B13485">
        <v>0.94744921308985741</v>
      </c>
      <c r="C13485" t="s">
        <v>1237</v>
      </c>
      <c r="D13485">
        <v>53</v>
      </c>
    </row>
    <row r="13486" spans="1:4">
      <c r="A13486" s="12">
        <v>46709</v>
      </c>
      <c r="B13486">
        <v>9.8156070000000005E-3</v>
      </c>
      <c r="C13486" s="13" t="s">
        <v>1112</v>
      </c>
      <c r="D13486">
        <v>20</v>
      </c>
    </row>
    <row r="13487" spans="1:4">
      <c r="A13487" s="12">
        <v>46709</v>
      </c>
      <c r="B13487">
        <v>0.94742600776894292</v>
      </c>
      <c r="C13487" t="s">
        <v>1237</v>
      </c>
      <c r="D13487">
        <v>53</v>
      </c>
    </row>
    <row r="13488" spans="1:4">
      <c r="A13488" s="12">
        <v>46710</v>
      </c>
      <c r="B13488">
        <v>9.8155399999999993E-3</v>
      </c>
      <c r="C13488" s="13" t="s">
        <v>1112</v>
      </c>
      <c r="D13488">
        <v>20</v>
      </c>
    </row>
    <row r="13489" spans="1:4">
      <c r="A13489" s="12">
        <v>46710</v>
      </c>
      <c r="B13489">
        <v>0.9474028030163828</v>
      </c>
      <c r="C13489" t="s">
        <v>1237</v>
      </c>
      <c r="D13489">
        <v>53</v>
      </c>
    </row>
    <row r="13490" spans="1:4">
      <c r="A13490" s="12">
        <v>46711</v>
      </c>
      <c r="B13490">
        <v>9.8154729999999999E-3</v>
      </c>
      <c r="C13490" s="13" t="s">
        <v>1112</v>
      </c>
      <c r="D13490">
        <v>20</v>
      </c>
    </row>
    <row r="13491" spans="1:4">
      <c r="A13491" s="12">
        <v>46711</v>
      </c>
      <c r="B13491">
        <v>0.94737959883216316</v>
      </c>
      <c r="C13491" t="s">
        <v>1237</v>
      </c>
      <c r="D13491">
        <v>53</v>
      </c>
    </row>
    <row r="13492" spans="1:4">
      <c r="A13492" s="12">
        <v>46712</v>
      </c>
      <c r="B13492">
        <v>9.8154060000000005E-3</v>
      </c>
      <c r="C13492" s="13" t="s">
        <v>1112</v>
      </c>
      <c r="D13492">
        <v>20</v>
      </c>
    </row>
    <row r="13493" spans="1:4">
      <c r="A13493" s="12">
        <v>46712</v>
      </c>
      <c r="B13493">
        <v>0.94735639521627013</v>
      </c>
      <c r="C13493" t="s">
        <v>1237</v>
      </c>
      <c r="D13493">
        <v>53</v>
      </c>
    </row>
    <row r="13494" spans="1:4">
      <c r="A13494" s="12">
        <v>46713</v>
      </c>
      <c r="B13494">
        <v>9.8153389999999993E-3</v>
      </c>
      <c r="C13494" s="13" t="s">
        <v>1112</v>
      </c>
      <c r="D13494">
        <v>20</v>
      </c>
    </row>
    <row r="13495" spans="1:4">
      <c r="A13495" s="12">
        <v>46713</v>
      </c>
      <c r="B13495">
        <v>0.94733319216868972</v>
      </c>
      <c r="C13495" t="s">
        <v>1237</v>
      </c>
      <c r="D13495">
        <v>53</v>
      </c>
    </row>
    <row r="13496" spans="1:4">
      <c r="A13496" s="12">
        <v>46714</v>
      </c>
      <c r="B13496">
        <v>9.8152719999999999E-3</v>
      </c>
      <c r="C13496" s="13" t="s">
        <v>1112</v>
      </c>
      <c r="D13496">
        <v>20</v>
      </c>
    </row>
    <row r="13497" spans="1:4">
      <c r="A13497" s="12">
        <v>46714</v>
      </c>
      <c r="B13497">
        <v>0.94730998968940805</v>
      </c>
      <c r="C13497" t="s">
        <v>1237</v>
      </c>
      <c r="D13497">
        <v>53</v>
      </c>
    </row>
    <row r="13498" spans="1:4">
      <c r="A13498" s="12">
        <v>46715</v>
      </c>
      <c r="B13498">
        <v>9.8152050000000005E-3</v>
      </c>
      <c r="C13498" s="13" t="s">
        <v>1112</v>
      </c>
      <c r="D13498">
        <v>20</v>
      </c>
    </row>
    <row r="13499" spans="1:4">
      <c r="A13499" s="12">
        <v>46715</v>
      </c>
      <c r="B13499">
        <v>0.94728678777841113</v>
      </c>
      <c r="C13499" t="s">
        <v>1237</v>
      </c>
      <c r="D13499">
        <v>53</v>
      </c>
    </row>
    <row r="13500" spans="1:4">
      <c r="A13500" s="12">
        <v>46716</v>
      </c>
      <c r="B13500">
        <v>9.8151379999999993E-3</v>
      </c>
      <c r="C13500" s="13" t="s">
        <v>1112</v>
      </c>
      <c r="D13500">
        <v>20</v>
      </c>
    </row>
    <row r="13501" spans="1:4">
      <c r="A13501" s="12">
        <v>46716</v>
      </c>
      <c r="B13501">
        <v>0.94726358643568509</v>
      </c>
      <c r="C13501" t="s">
        <v>1237</v>
      </c>
      <c r="D13501">
        <v>53</v>
      </c>
    </row>
    <row r="13502" spans="1:4">
      <c r="A13502" s="12">
        <v>46717</v>
      </c>
      <c r="B13502">
        <v>9.8150709999999999E-3</v>
      </c>
      <c r="C13502" s="13" t="s">
        <v>1112</v>
      </c>
      <c r="D13502">
        <v>20</v>
      </c>
    </row>
    <row r="13503" spans="1:4">
      <c r="A13503" s="12">
        <v>46717</v>
      </c>
      <c r="B13503">
        <v>0.94724038566121604</v>
      </c>
      <c r="C13503" t="s">
        <v>1237</v>
      </c>
      <c r="D13503">
        <v>53</v>
      </c>
    </row>
    <row r="13504" spans="1:4">
      <c r="A13504" s="12">
        <v>46718</v>
      </c>
      <c r="B13504">
        <v>9.8150040000000004E-3</v>
      </c>
      <c r="C13504" s="13" t="s">
        <v>1112</v>
      </c>
      <c r="D13504">
        <v>20</v>
      </c>
    </row>
    <row r="13505" spans="1:4">
      <c r="A13505" s="12">
        <v>46718</v>
      </c>
      <c r="B13505">
        <v>0.94721718545499001</v>
      </c>
      <c r="C13505" t="s">
        <v>1237</v>
      </c>
      <c r="D13505">
        <v>53</v>
      </c>
    </row>
    <row r="13506" spans="1:4">
      <c r="A13506" s="12">
        <v>46719</v>
      </c>
      <c r="B13506">
        <v>9.8149369999999993E-3</v>
      </c>
      <c r="C13506" s="13" t="s">
        <v>1112</v>
      </c>
      <c r="D13506">
        <v>20</v>
      </c>
    </row>
    <row r="13507" spans="1:4">
      <c r="A13507" s="12">
        <v>46719</v>
      </c>
      <c r="B13507">
        <v>0.9471939858169931</v>
      </c>
      <c r="C13507" t="s">
        <v>1237</v>
      </c>
      <c r="D13507">
        <v>53</v>
      </c>
    </row>
    <row r="13508" spans="1:4">
      <c r="A13508" s="12">
        <v>46720</v>
      </c>
      <c r="B13508">
        <v>9.8148699999999998E-3</v>
      </c>
      <c r="C13508" s="13" t="s">
        <v>1112</v>
      </c>
      <c r="D13508">
        <v>20</v>
      </c>
    </row>
    <row r="13509" spans="1:4">
      <c r="A13509" s="12">
        <v>46720</v>
      </c>
      <c r="B13509">
        <v>0.94717078674721134</v>
      </c>
      <c r="C13509" t="s">
        <v>1237</v>
      </c>
      <c r="D13509">
        <v>53</v>
      </c>
    </row>
    <row r="13510" spans="1:4">
      <c r="A13510" s="12">
        <v>46721</v>
      </c>
      <c r="B13510">
        <v>9.8148030000000004E-3</v>
      </c>
      <c r="C13510" s="13" t="s">
        <v>1112</v>
      </c>
      <c r="D13510">
        <v>20</v>
      </c>
    </row>
    <row r="13511" spans="1:4">
      <c r="A13511" s="12">
        <v>46721</v>
      </c>
      <c r="B13511">
        <v>0.94714758824563083</v>
      </c>
      <c r="C13511" t="s">
        <v>1237</v>
      </c>
      <c r="D13511">
        <v>53</v>
      </c>
    </row>
    <row r="13512" spans="1:4">
      <c r="A13512" s="12">
        <v>46722</v>
      </c>
      <c r="B13512">
        <v>9.8147359999999993E-3</v>
      </c>
      <c r="C13512" s="13" t="s">
        <v>1112</v>
      </c>
      <c r="D13512">
        <v>20</v>
      </c>
    </row>
    <row r="13513" spans="1:4">
      <c r="A13513" s="12">
        <v>46722</v>
      </c>
      <c r="B13513">
        <v>0.94712439031223772</v>
      </c>
      <c r="C13513" t="s">
        <v>1237</v>
      </c>
      <c r="D13513">
        <v>53</v>
      </c>
    </row>
    <row r="13514" spans="1:4">
      <c r="A13514" s="12">
        <v>46723</v>
      </c>
      <c r="B13514">
        <v>9.8146689999999998E-3</v>
      </c>
      <c r="C13514" s="13" t="s">
        <v>1112</v>
      </c>
      <c r="D13514">
        <v>20</v>
      </c>
    </row>
    <row r="13515" spans="1:4">
      <c r="A13515" s="12">
        <v>46723</v>
      </c>
      <c r="B13515">
        <v>0.94710119294701811</v>
      </c>
      <c r="C13515" t="s">
        <v>1237</v>
      </c>
      <c r="D13515">
        <v>53</v>
      </c>
    </row>
    <row r="13516" spans="1:4">
      <c r="A13516" s="12">
        <v>46724</v>
      </c>
      <c r="B13516">
        <v>9.8146020000000004E-3</v>
      </c>
      <c r="C13516" s="13" t="s">
        <v>1112</v>
      </c>
      <c r="D13516">
        <v>20</v>
      </c>
    </row>
    <row r="13517" spans="1:4">
      <c r="A13517" s="12">
        <v>46724</v>
      </c>
      <c r="B13517">
        <v>0.94707799614995802</v>
      </c>
      <c r="C13517" t="s">
        <v>1237</v>
      </c>
      <c r="D13517">
        <v>53</v>
      </c>
    </row>
    <row r="13518" spans="1:4">
      <c r="A13518" s="12">
        <v>46725</v>
      </c>
      <c r="B13518">
        <v>9.8145349999999992E-3</v>
      </c>
      <c r="C13518" s="13" t="s">
        <v>1112</v>
      </c>
      <c r="D13518">
        <v>20</v>
      </c>
    </row>
    <row r="13519" spans="1:4">
      <c r="A13519" s="12">
        <v>46725</v>
      </c>
      <c r="B13519">
        <v>0.94705479992104358</v>
      </c>
      <c r="C13519" t="s">
        <v>1237</v>
      </c>
      <c r="D13519">
        <v>53</v>
      </c>
    </row>
    <row r="13520" spans="1:4">
      <c r="A13520" s="12">
        <v>46726</v>
      </c>
      <c r="B13520">
        <v>9.8144679999999998E-3</v>
      </c>
      <c r="C13520" s="13" t="s">
        <v>1112</v>
      </c>
      <c r="D13520">
        <v>20</v>
      </c>
    </row>
    <row r="13521" spans="1:4">
      <c r="A13521" s="12">
        <v>46726</v>
      </c>
      <c r="B13521">
        <v>0.94703160426026078</v>
      </c>
      <c r="C13521" t="s">
        <v>1237</v>
      </c>
      <c r="D13521">
        <v>53</v>
      </c>
    </row>
    <row r="13522" spans="1:4">
      <c r="A13522" s="12">
        <v>46727</v>
      </c>
      <c r="B13522">
        <v>9.8144010000000004E-3</v>
      </c>
      <c r="C13522" s="13" t="s">
        <v>1112</v>
      </c>
      <c r="D13522">
        <v>20</v>
      </c>
    </row>
    <row r="13523" spans="1:4">
      <c r="A13523" s="12">
        <v>46727</v>
      </c>
      <c r="B13523">
        <v>0.94700840916759577</v>
      </c>
      <c r="C13523" t="s">
        <v>1237</v>
      </c>
      <c r="D13523">
        <v>53</v>
      </c>
    </row>
    <row r="13524" spans="1:4">
      <c r="A13524" s="12">
        <v>46728</v>
      </c>
      <c r="B13524">
        <v>9.8143339999999992E-3</v>
      </c>
      <c r="C13524" s="13" t="s">
        <v>1112</v>
      </c>
      <c r="D13524">
        <v>20</v>
      </c>
    </row>
    <row r="13525" spans="1:4">
      <c r="A13525" s="12">
        <v>46728</v>
      </c>
      <c r="B13525">
        <v>0.94698521464303465</v>
      </c>
      <c r="C13525" t="s">
        <v>1237</v>
      </c>
      <c r="D13525">
        <v>53</v>
      </c>
    </row>
    <row r="13526" spans="1:4">
      <c r="A13526" s="12">
        <v>46729</v>
      </c>
      <c r="B13526">
        <v>9.8142669999999998E-3</v>
      </c>
      <c r="C13526" s="13" t="s">
        <v>1112</v>
      </c>
      <c r="D13526">
        <v>20</v>
      </c>
    </row>
    <row r="13527" spans="1:4">
      <c r="A13527" s="12">
        <v>46729</v>
      </c>
      <c r="B13527">
        <v>0.94696202068656343</v>
      </c>
      <c r="C13527" t="s">
        <v>1237</v>
      </c>
      <c r="D13527">
        <v>53</v>
      </c>
    </row>
    <row r="13528" spans="1:4">
      <c r="A13528" s="12">
        <v>46730</v>
      </c>
      <c r="B13528">
        <v>9.8142000000000004E-3</v>
      </c>
      <c r="C13528" s="13" t="s">
        <v>1112</v>
      </c>
      <c r="D13528">
        <v>20</v>
      </c>
    </row>
    <row r="13529" spans="1:4">
      <c r="A13529" s="12">
        <v>46730</v>
      </c>
      <c r="B13529">
        <v>0.94693882729816836</v>
      </c>
      <c r="C13529" t="s">
        <v>1237</v>
      </c>
      <c r="D13529">
        <v>53</v>
      </c>
    </row>
    <row r="13530" spans="1:4">
      <c r="A13530" s="12">
        <v>46731</v>
      </c>
      <c r="B13530">
        <v>9.8141329999999992E-3</v>
      </c>
      <c r="C13530" s="13" t="s">
        <v>1112</v>
      </c>
      <c r="D13530">
        <v>20</v>
      </c>
    </row>
    <row r="13531" spans="1:4">
      <c r="A13531" s="12">
        <v>46731</v>
      </c>
      <c r="B13531">
        <v>0.94691563447783533</v>
      </c>
      <c r="C13531" t="s">
        <v>1237</v>
      </c>
      <c r="D13531">
        <v>53</v>
      </c>
    </row>
    <row r="13532" spans="1:4">
      <c r="A13532" s="12">
        <v>46732</v>
      </c>
      <c r="B13532">
        <v>9.8140659999999998E-3</v>
      </c>
      <c r="C13532" s="13" t="s">
        <v>1112</v>
      </c>
      <c r="D13532">
        <v>20</v>
      </c>
    </row>
    <row r="13533" spans="1:4">
      <c r="A13533" s="12">
        <v>46732</v>
      </c>
      <c r="B13533">
        <v>0.94689244222555058</v>
      </c>
      <c r="C13533" t="s">
        <v>1237</v>
      </c>
      <c r="D13533">
        <v>53</v>
      </c>
    </row>
    <row r="13534" spans="1:4">
      <c r="A13534" s="12">
        <v>46733</v>
      </c>
      <c r="B13534">
        <v>9.8139990000000003E-3</v>
      </c>
      <c r="C13534" s="13" t="s">
        <v>1112</v>
      </c>
      <c r="D13534">
        <v>20</v>
      </c>
    </row>
    <row r="13535" spans="1:4">
      <c r="A13535" s="12">
        <v>46733</v>
      </c>
      <c r="B13535">
        <v>0.94686925054130011</v>
      </c>
      <c r="C13535" t="s">
        <v>1237</v>
      </c>
      <c r="D13535">
        <v>53</v>
      </c>
    </row>
    <row r="13536" spans="1:4">
      <c r="A13536" s="12">
        <v>46734</v>
      </c>
      <c r="B13536">
        <v>9.8139319999999992E-3</v>
      </c>
      <c r="C13536" s="13" t="s">
        <v>1112</v>
      </c>
      <c r="D13536">
        <v>20</v>
      </c>
    </row>
    <row r="13537" spans="1:4">
      <c r="A13537" s="12">
        <v>46734</v>
      </c>
      <c r="B13537">
        <v>0.94684605942507005</v>
      </c>
      <c r="C13537" t="s">
        <v>1237</v>
      </c>
      <c r="D13537">
        <v>53</v>
      </c>
    </row>
    <row r="13538" spans="1:4">
      <c r="A13538" s="12">
        <v>46735</v>
      </c>
      <c r="B13538">
        <v>9.8138649999999997E-3</v>
      </c>
      <c r="C13538" s="13" t="s">
        <v>1112</v>
      </c>
      <c r="D13538">
        <v>20</v>
      </c>
    </row>
    <row r="13539" spans="1:4">
      <c r="A13539" s="12">
        <v>46735</v>
      </c>
      <c r="B13539">
        <v>0.94682286887684652</v>
      </c>
      <c r="C13539" t="s">
        <v>1237</v>
      </c>
      <c r="D13539">
        <v>53</v>
      </c>
    </row>
    <row r="13540" spans="1:4">
      <c r="A13540" s="12">
        <v>46736</v>
      </c>
      <c r="B13540">
        <v>9.8137980000000003E-3</v>
      </c>
      <c r="C13540" s="13" t="s">
        <v>1112</v>
      </c>
      <c r="D13540">
        <v>20</v>
      </c>
    </row>
    <row r="13541" spans="1:4">
      <c r="A13541" s="12">
        <v>46736</v>
      </c>
      <c r="B13541">
        <v>0.94679967889661554</v>
      </c>
      <c r="C13541" t="s">
        <v>1237</v>
      </c>
      <c r="D13541">
        <v>53</v>
      </c>
    </row>
    <row r="13542" spans="1:4">
      <c r="A13542" s="12">
        <v>46737</v>
      </c>
      <c r="B13542">
        <v>9.8137309999999991E-3</v>
      </c>
      <c r="C13542" s="13" t="s">
        <v>1112</v>
      </c>
      <c r="D13542">
        <v>20</v>
      </c>
    </row>
    <row r="13543" spans="1:4">
      <c r="A13543" s="12">
        <v>46737</v>
      </c>
      <c r="B13543">
        <v>0.94677648948436322</v>
      </c>
      <c r="C13543" t="s">
        <v>1237</v>
      </c>
      <c r="D13543">
        <v>53</v>
      </c>
    </row>
    <row r="13544" spans="1:4">
      <c r="A13544" s="12">
        <v>46738</v>
      </c>
      <c r="B13544">
        <v>9.8136639999999997E-3</v>
      </c>
      <c r="C13544" s="13" t="s">
        <v>1112</v>
      </c>
      <c r="D13544">
        <v>20</v>
      </c>
    </row>
    <row r="13545" spans="1:4">
      <c r="A13545" s="12">
        <v>46738</v>
      </c>
      <c r="B13545">
        <v>0.94675330064007557</v>
      </c>
      <c r="C13545" t="s">
        <v>1237</v>
      </c>
      <c r="D13545">
        <v>53</v>
      </c>
    </row>
    <row r="13546" spans="1:4">
      <c r="A13546" s="12">
        <v>46739</v>
      </c>
      <c r="B13546">
        <v>9.8135970000000003E-3</v>
      </c>
      <c r="C13546" s="13" t="s">
        <v>1112</v>
      </c>
      <c r="D13546">
        <v>20</v>
      </c>
    </row>
    <row r="13547" spans="1:4">
      <c r="A13547" s="12">
        <v>46739</v>
      </c>
      <c r="B13547">
        <v>0.94673011236373883</v>
      </c>
      <c r="C13547" t="s">
        <v>1237</v>
      </c>
      <c r="D13547">
        <v>53</v>
      </c>
    </row>
    <row r="13548" spans="1:4">
      <c r="A13548" s="12">
        <v>46740</v>
      </c>
      <c r="B13548">
        <v>9.8135300000000009E-3</v>
      </c>
      <c r="C13548" s="13" t="s">
        <v>1112</v>
      </c>
      <c r="D13548">
        <v>20</v>
      </c>
    </row>
    <row r="13549" spans="1:4">
      <c r="A13549" s="12">
        <v>46740</v>
      </c>
      <c r="B13549">
        <v>0.94670692465533901</v>
      </c>
      <c r="C13549" t="s">
        <v>1237</v>
      </c>
      <c r="D13549">
        <v>53</v>
      </c>
    </row>
    <row r="13550" spans="1:4">
      <c r="A13550" s="12">
        <v>46741</v>
      </c>
      <c r="B13550">
        <v>9.8134629999999997E-3</v>
      </c>
      <c r="C13550" s="13" t="s">
        <v>1112</v>
      </c>
      <c r="D13550">
        <v>20</v>
      </c>
    </row>
    <row r="13551" spans="1:4">
      <c r="A13551" s="12">
        <v>46741</v>
      </c>
      <c r="B13551">
        <v>0.94668373751486223</v>
      </c>
      <c r="C13551" t="s">
        <v>1237</v>
      </c>
      <c r="D13551">
        <v>53</v>
      </c>
    </row>
    <row r="13552" spans="1:4">
      <c r="A13552" s="12">
        <v>46742</v>
      </c>
      <c r="B13552">
        <v>9.8133960000000003E-3</v>
      </c>
      <c r="C13552" s="13" t="s">
        <v>1112</v>
      </c>
      <c r="D13552">
        <v>20</v>
      </c>
    </row>
    <row r="13553" spans="1:4">
      <c r="A13553" s="12">
        <v>46742</v>
      </c>
      <c r="B13553">
        <v>0.94666055094229451</v>
      </c>
      <c r="C13553" t="s">
        <v>1237</v>
      </c>
      <c r="D13553">
        <v>53</v>
      </c>
    </row>
    <row r="13554" spans="1:4">
      <c r="A13554" s="12">
        <v>46743</v>
      </c>
      <c r="B13554">
        <v>9.8133290000000008E-3</v>
      </c>
      <c r="C13554" s="13" t="s">
        <v>1112</v>
      </c>
      <c r="D13554">
        <v>20</v>
      </c>
    </row>
    <row r="13555" spans="1:4">
      <c r="A13555" s="12">
        <v>46743</v>
      </c>
      <c r="B13555">
        <v>0.94663736493762196</v>
      </c>
      <c r="C13555" t="s">
        <v>1237</v>
      </c>
      <c r="D13555">
        <v>53</v>
      </c>
    </row>
    <row r="13556" spans="1:4">
      <c r="A13556" s="12">
        <v>46744</v>
      </c>
      <c r="B13556">
        <v>9.8132619999999997E-3</v>
      </c>
      <c r="C13556" s="13" t="s">
        <v>1112</v>
      </c>
      <c r="D13556">
        <v>20</v>
      </c>
    </row>
    <row r="13557" spans="1:4">
      <c r="A13557" s="12">
        <v>46744</v>
      </c>
      <c r="B13557">
        <v>0.94661417950083071</v>
      </c>
      <c r="C13557" t="s">
        <v>1237</v>
      </c>
      <c r="D13557">
        <v>53</v>
      </c>
    </row>
    <row r="13558" spans="1:4">
      <c r="A13558" s="12">
        <v>46745</v>
      </c>
      <c r="B13558">
        <v>9.8131950000000003E-3</v>
      </c>
      <c r="C13558" s="13" t="s">
        <v>1112</v>
      </c>
      <c r="D13558">
        <v>20</v>
      </c>
    </row>
    <row r="13559" spans="1:4">
      <c r="A13559" s="12">
        <v>46745</v>
      </c>
      <c r="B13559">
        <v>0.94659099463190688</v>
      </c>
      <c r="C13559" t="s">
        <v>1237</v>
      </c>
      <c r="D13559">
        <v>53</v>
      </c>
    </row>
    <row r="13560" spans="1:4">
      <c r="A13560" s="12">
        <v>46746</v>
      </c>
      <c r="B13560">
        <v>9.8131280000000008E-3</v>
      </c>
      <c r="C13560" s="13" t="s">
        <v>1112</v>
      </c>
      <c r="D13560">
        <v>20</v>
      </c>
    </row>
    <row r="13561" spans="1:4">
      <c r="A13561" s="12">
        <v>46746</v>
      </c>
      <c r="B13561">
        <v>0.94656781033083648</v>
      </c>
      <c r="C13561" t="s">
        <v>1237</v>
      </c>
      <c r="D13561">
        <v>53</v>
      </c>
    </row>
    <row r="13562" spans="1:4">
      <c r="A13562" s="12">
        <v>46747</v>
      </c>
      <c r="B13562">
        <v>9.8130609999999997E-3</v>
      </c>
      <c r="C13562" s="13" t="s">
        <v>1112</v>
      </c>
      <c r="D13562">
        <v>20</v>
      </c>
    </row>
    <row r="13563" spans="1:4">
      <c r="A13563" s="12">
        <v>46747</v>
      </c>
      <c r="B13563">
        <v>0.94654462659760563</v>
      </c>
      <c r="C13563" t="s">
        <v>1237</v>
      </c>
      <c r="D13563">
        <v>53</v>
      </c>
    </row>
    <row r="13564" spans="1:4">
      <c r="A13564" s="12">
        <v>46748</v>
      </c>
      <c r="B13564">
        <v>9.8129940000000002E-3</v>
      </c>
      <c r="C13564" s="13" t="s">
        <v>1112</v>
      </c>
      <c r="D13564">
        <v>20</v>
      </c>
    </row>
    <row r="13565" spans="1:4">
      <c r="A13565" s="12">
        <v>46748</v>
      </c>
      <c r="B13565">
        <v>0.94652144343220046</v>
      </c>
      <c r="C13565" t="s">
        <v>1237</v>
      </c>
      <c r="D13565">
        <v>53</v>
      </c>
    </row>
    <row r="13566" spans="1:4">
      <c r="A13566" s="12">
        <v>46749</v>
      </c>
      <c r="B13566">
        <v>9.8129270000000008E-3</v>
      </c>
      <c r="C13566" s="13" t="s">
        <v>1112</v>
      </c>
      <c r="D13566">
        <v>20</v>
      </c>
    </row>
    <row r="13567" spans="1:4">
      <c r="A13567" s="12">
        <v>46749</v>
      </c>
      <c r="B13567">
        <v>0.94649826083460709</v>
      </c>
      <c r="C13567" t="s">
        <v>1237</v>
      </c>
      <c r="D13567">
        <v>53</v>
      </c>
    </row>
    <row r="13568" spans="1:4">
      <c r="A13568" s="12">
        <v>46750</v>
      </c>
      <c r="B13568">
        <v>9.8128599999999996E-3</v>
      </c>
      <c r="C13568" s="13" t="s">
        <v>1112</v>
      </c>
      <c r="D13568">
        <v>20</v>
      </c>
    </row>
    <row r="13569" spans="1:4">
      <c r="A13569" s="12">
        <v>46750</v>
      </c>
      <c r="B13569">
        <v>0.94647507880481152</v>
      </c>
      <c r="C13569" t="s">
        <v>1237</v>
      </c>
      <c r="D13569">
        <v>53</v>
      </c>
    </row>
    <row r="13570" spans="1:4">
      <c r="A13570" s="12">
        <v>46751</v>
      </c>
      <c r="B13570">
        <v>9.8127930000000002E-3</v>
      </c>
      <c r="C13570" s="13" t="s">
        <v>1112</v>
      </c>
      <c r="D13570">
        <v>20</v>
      </c>
    </row>
    <row r="13571" spans="1:4">
      <c r="A13571" s="12">
        <v>46751</v>
      </c>
      <c r="B13571">
        <v>0.94645189734279989</v>
      </c>
      <c r="C13571" t="s">
        <v>1237</v>
      </c>
      <c r="D13571">
        <v>53</v>
      </c>
    </row>
    <row r="13572" spans="1:4">
      <c r="A13572" s="12">
        <v>46752</v>
      </c>
      <c r="B13572">
        <v>9.8127260000000008E-3</v>
      </c>
      <c r="C13572" s="13" t="s">
        <v>1112</v>
      </c>
      <c r="D13572">
        <v>20</v>
      </c>
    </row>
    <row r="13573" spans="1:4">
      <c r="A13573" s="12">
        <v>46752</v>
      </c>
      <c r="B13573">
        <v>0.9464287164485583</v>
      </c>
      <c r="C13573" t="s">
        <v>1237</v>
      </c>
      <c r="D13573">
        <v>53</v>
      </c>
    </row>
    <row r="13574" spans="1:4">
      <c r="A13574" s="12">
        <v>46753</v>
      </c>
      <c r="B13574">
        <v>9.8126589999999996E-3</v>
      </c>
      <c r="C13574" s="13" t="s">
        <v>1112</v>
      </c>
      <c r="D13574">
        <v>20</v>
      </c>
    </row>
    <row r="13575" spans="1:4">
      <c r="A13575" s="12">
        <v>46753</v>
      </c>
      <c r="B13575">
        <v>0.94640553612207279</v>
      </c>
      <c r="C13575" t="s">
        <v>1237</v>
      </c>
      <c r="D13575">
        <v>53</v>
      </c>
    </row>
    <row r="13576" spans="1:4">
      <c r="A13576" s="12">
        <v>46754</v>
      </c>
      <c r="B13576">
        <v>9.8125920000000002E-3</v>
      </c>
      <c r="C13576" s="13" t="s">
        <v>1112</v>
      </c>
      <c r="D13576">
        <v>20</v>
      </c>
    </row>
    <row r="13577" spans="1:4">
      <c r="A13577" s="12">
        <v>46754</v>
      </c>
      <c r="B13577">
        <v>0.94638235636332946</v>
      </c>
      <c r="C13577" t="s">
        <v>1237</v>
      </c>
      <c r="D13577">
        <v>53</v>
      </c>
    </row>
    <row r="13578" spans="1:4">
      <c r="A13578" s="12">
        <v>46755</v>
      </c>
      <c r="B13578">
        <v>9.8125250000000008E-3</v>
      </c>
      <c r="C13578" s="13" t="s">
        <v>1112</v>
      </c>
      <c r="D13578">
        <v>20</v>
      </c>
    </row>
    <row r="13579" spans="1:4">
      <c r="A13579" s="12">
        <v>46755</v>
      </c>
      <c r="B13579">
        <v>0.94635917717231444</v>
      </c>
      <c r="C13579" t="s">
        <v>1237</v>
      </c>
      <c r="D13579">
        <v>53</v>
      </c>
    </row>
    <row r="13580" spans="1:4">
      <c r="A13580" s="12">
        <v>46756</v>
      </c>
      <c r="B13580">
        <v>9.8124579999999996E-3</v>
      </c>
      <c r="C13580" s="13" t="s">
        <v>1112</v>
      </c>
      <c r="D13580">
        <v>20</v>
      </c>
    </row>
    <row r="13581" spans="1:4">
      <c r="A13581" s="12">
        <v>46756</v>
      </c>
      <c r="B13581">
        <v>0.94633599854901385</v>
      </c>
      <c r="C13581" t="s">
        <v>1237</v>
      </c>
      <c r="D13581">
        <v>53</v>
      </c>
    </row>
    <row r="13582" spans="1:4">
      <c r="A13582" s="12">
        <v>46757</v>
      </c>
      <c r="B13582">
        <v>9.8123910000000002E-3</v>
      </c>
      <c r="C13582" s="13" t="s">
        <v>1112</v>
      </c>
      <c r="D13582">
        <v>20</v>
      </c>
    </row>
    <row r="13583" spans="1:4">
      <c r="A13583" s="12">
        <v>46757</v>
      </c>
      <c r="B13583">
        <v>0.94631282049341381</v>
      </c>
      <c r="C13583" t="s">
        <v>1237</v>
      </c>
      <c r="D13583">
        <v>53</v>
      </c>
    </row>
    <row r="13584" spans="1:4">
      <c r="A13584" s="12">
        <v>46758</v>
      </c>
      <c r="B13584">
        <v>9.8123240000000007E-3</v>
      </c>
      <c r="C13584" s="13" t="s">
        <v>1112</v>
      </c>
      <c r="D13584">
        <v>20</v>
      </c>
    </row>
    <row r="13585" spans="1:4">
      <c r="A13585" s="12">
        <v>46758</v>
      </c>
      <c r="B13585">
        <v>0.94628964300550034</v>
      </c>
      <c r="C13585" t="s">
        <v>1237</v>
      </c>
      <c r="D13585">
        <v>53</v>
      </c>
    </row>
    <row r="13586" spans="1:4">
      <c r="A13586" s="12">
        <v>46759</v>
      </c>
      <c r="B13586">
        <v>9.8122569999999996E-3</v>
      </c>
      <c r="C13586" s="13" t="s">
        <v>1112</v>
      </c>
      <c r="D13586">
        <v>20</v>
      </c>
    </row>
    <row r="13587" spans="1:4">
      <c r="A13587" s="12">
        <v>46759</v>
      </c>
      <c r="B13587">
        <v>0.94626646608525955</v>
      </c>
      <c r="C13587" t="s">
        <v>1237</v>
      </c>
      <c r="D13587">
        <v>53</v>
      </c>
    </row>
    <row r="13588" spans="1:4">
      <c r="A13588" s="12">
        <v>46760</v>
      </c>
      <c r="B13588">
        <v>9.8121900000000001E-3</v>
      </c>
      <c r="C13588" s="13" t="s">
        <v>1112</v>
      </c>
      <c r="D13588">
        <v>20</v>
      </c>
    </row>
    <row r="13589" spans="1:4">
      <c r="A13589" s="12">
        <v>46760</v>
      </c>
      <c r="B13589">
        <v>0.94624328973267757</v>
      </c>
      <c r="C13589" t="s">
        <v>1237</v>
      </c>
      <c r="D13589">
        <v>53</v>
      </c>
    </row>
    <row r="13590" spans="1:4">
      <c r="A13590" s="12">
        <v>46761</v>
      </c>
      <c r="B13590">
        <v>9.8121230000000007E-3</v>
      </c>
      <c r="C13590" s="13" t="s">
        <v>1112</v>
      </c>
      <c r="D13590">
        <v>20</v>
      </c>
    </row>
    <row r="13591" spans="1:4">
      <c r="A13591" s="12">
        <v>46761</v>
      </c>
      <c r="B13591">
        <v>0.94622011394774042</v>
      </c>
      <c r="C13591" t="s">
        <v>1237</v>
      </c>
      <c r="D13591">
        <v>53</v>
      </c>
    </row>
    <row r="13592" spans="1:4">
      <c r="A13592" s="12">
        <v>46762</v>
      </c>
      <c r="B13592">
        <v>9.8120559999999996E-3</v>
      </c>
      <c r="C13592" s="13" t="s">
        <v>1112</v>
      </c>
      <c r="D13592">
        <v>20</v>
      </c>
    </row>
    <row r="13593" spans="1:4">
      <c r="A13593" s="12">
        <v>46762</v>
      </c>
      <c r="B13593">
        <v>0.94619693873043431</v>
      </c>
      <c r="C13593" t="s">
        <v>1237</v>
      </c>
      <c r="D13593">
        <v>53</v>
      </c>
    </row>
    <row r="13594" spans="1:4">
      <c r="A13594" s="12">
        <v>46763</v>
      </c>
      <c r="B13594">
        <v>9.8119890000000001E-3</v>
      </c>
      <c r="C13594" s="13" t="s">
        <v>1112</v>
      </c>
      <c r="D13594">
        <v>20</v>
      </c>
    </row>
    <row r="13595" spans="1:4">
      <c r="A13595" s="12">
        <v>46763</v>
      </c>
      <c r="B13595">
        <v>0.94617376408074527</v>
      </c>
      <c r="C13595" t="s">
        <v>1237</v>
      </c>
      <c r="D13595">
        <v>53</v>
      </c>
    </row>
    <row r="13596" spans="1:4">
      <c r="A13596" s="12">
        <v>46764</v>
      </c>
      <c r="B13596">
        <v>9.8119220000000007E-3</v>
      </c>
      <c r="C13596" s="13" t="s">
        <v>1112</v>
      </c>
      <c r="D13596">
        <v>20</v>
      </c>
    </row>
    <row r="13597" spans="1:4">
      <c r="A13597" s="12">
        <v>46764</v>
      </c>
      <c r="B13597">
        <v>0.94615058999865942</v>
      </c>
      <c r="C13597" t="s">
        <v>1237</v>
      </c>
      <c r="D13597">
        <v>53</v>
      </c>
    </row>
    <row r="13598" spans="1:4">
      <c r="A13598" s="12">
        <v>46765</v>
      </c>
      <c r="B13598">
        <v>9.8118549999999995E-3</v>
      </c>
      <c r="C13598" s="13" t="s">
        <v>1112</v>
      </c>
      <c r="D13598">
        <v>20</v>
      </c>
    </row>
    <row r="13599" spans="1:4">
      <c r="A13599" s="12">
        <v>46765</v>
      </c>
      <c r="B13599">
        <v>0.94612741648416288</v>
      </c>
      <c r="C13599" t="s">
        <v>1237</v>
      </c>
      <c r="D13599">
        <v>53</v>
      </c>
    </row>
    <row r="13600" spans="1:4">
      <c r="A13600" s="12">
        <v>46766</v>
      </c>
      <c r="B13600">
        <v>9.8117880000000001E-3</v>
      </c>
      <c r="C13600" s="13" t="s">
        <v>1112</v>
      </c>
      <c r="D13600">
        <v>20</v>
      </c>
    </row>
    <row r="13601" spans="1:4">
      <c r="A13601" s="12">
        <v>46766</v>
      </c>
      <c r="B13601">
        <v>0.94610424353724165</v>
      </c>
      <c r="C13601" t="s">
        <v>1237</v>
      </c>
      <c r="D13601">
        <v>53</v>
      </c>
    </row>
    <row r="13602" spans="1:4">
      <c r="A13602" s="12">
        <v>46767</v>
      </c>
      <c r="B13602">
        <v>9.8117210000000007E-3</v>
      </c>
      <c r="C13602" s="13" t="s">
        <v>1112</v>
      </c>
      <c r="D13602">
        <v>20</v>
      </c>
    </row>
    <row r="13603" spans="1:4">
      <c r="A13603" s="12">
        <v>46767</v>
      </c>
      <c r="B13603">
        <v>0.94608107115788187</v>
      </c>
      <c r="C13603" t="s">
        <v>1237</v>
      </c>
      <c r="D13603">
        <v>53</v>
      </c>
    </row>
    <row r="13604" spans="1:4">
      <c r="A13604" s="12">
        <v>46768</v>
      </c>
      <c r="B13604">
        <v>9.8116539999999995E-3</v>
      </c>
      <c r="C13604" s="13" t="s">
        <v>1112</v>
      </c>
      <c r="D13604">
        <v>20</v>
      </c>
    </row>
    <row r="13605" spans="1:4">
      <c r="A13605" s="12">
        <v>46768</v>
      </c>
      <c r="B13605">
        <v>0.94605789934606965</v>
      </c>
      <c r="C13605" t="s">
        <v>1237</v>
      </c>
      <c r="D13605">
        <v>53</v>
      </c>
    </row>
    <row r="13606" spans="1:4">
      <c r="A13606" s="12">
        <v>46769</v>
      </c>
      <c r="B13606">
        <v>9.8115870000000001E-3</v>
      </c>
      <c r="C13606" s="13" t="s">
        <v>1112</v>
      </c>
      <c r="D13606">
        <v>20</v>
      </c>
    </row>
    <row r="13607" spans="1:4">
      <c r="A13607" s="12">
        <v>46769</v>
      </c>
      <c r="B13607">
        <v>0.94603472810179112</v>
      </c>
      <c r="C13607" t="s">
        <v>1237</v>
      </c>
      <c r="D13607">
        <v>53</v>
      </c>
    </row>
    <row r="13608" spans="1:4">
      <c r="A13608" s="12">
        <v>46770</v>
      </c>
      <c r="B13608">
        <v>9.8115200000000007E-3</v>
      </c>
      <c r="C13608" s="13" t="s">
        <v>1112</v>
      </c>
      <c r="D13608">
        <v>20</v>
      </c>
    </row>
    <row r="13609" spans="1:4">
      <c r="A13609" s="12">
        <v>46770</v>
      </c>
      <c r="B13609">
        <v>0.9460115574250324</v>
      </c>
      <c r="C13609" t="s">
        <v>1237</v>
      </c>
      <c r="D13609">
        <v>53</v>
      </c>
    </row>
    <row r="13610" spans="1:4">
      <c r="A13610" s="12">
        <v>46771</v>
      </c>
      <c r="B13610">
        <v>9.8114529999999995E-3</v>
      </c>
      <c r="C13610" s="13" t="s">
        <v>1112</v>
      </c>
      <c r="D13610">
        <v>20</v>
      </c>
    </row>
    <row r="13611" spans="1:4">
      <c r="A13611" s="12">
        <v>46771</v>
      </c>
      <c r="B13611">
        <v>0.9459883873157795</v>
      </c>
      <c r="C13611" t="s">
        <v>1237</v>
      </c>
      <c r="D13611">
        <v>53</v>
      </c>
    </row>
    <row r="13612" spans="1:4">
      <c r="A13612" s="12">
        <v>46772</v>
      </c>
      <c r="B13612">
        <v>9.8113860000000001E-3</v>
      </c>
      <c r="C13612" s="13" t="s">
        <v>1112</v>
      </c>
      <c r="D13612">
        <v>20</v>
      </c>
    </row>
    <row r="13613" spans="1:4">
      <c r="A13613" s="12">
        <v>46772</v>
      </c>
      <c r="B13613">
        <v>0.94596521777401865</v>
      </c>
      <c r="C13613" t="s">
        <v>1237</v>
      </c>
      <c r="D13613">
        <v>53</v>
      </c>
    </row>
    <row r="13614" spans="1:4">
      <c r="A13614" s="12">
        <v>46773</v>
      </c>
      <c r="B13614">
        <v>9.8113190000000006E-3</v>
      </c>
      <c r="C13614" s="13" t="s">
        <v>1112</v>
      </c>
      <c r="D13614">
        <v>20</v>
      </c>
    </row>
    <row r="13615" spans="1:4">
      <c r="A13615" s="12">
        <v>46773</v>
      </c>
      <c r="B13615">
        <v>0.94594204879973587</v>
      </c>
      <c r="C13615" t="s">
        <v>1237</v>
      </c>
      <c r="D13615">
        <v>53</v>
      </c>
    </row>
    <row r="13616" spans="1:4">
      <c r="A13616" s="12">
        <v>46774</v>
      </c>
      <c r="B13616">
        <v>9.8112519999999995E-3</v>
      </c>
      <c r="C13616" s="13" t="s">
        <v>1112</v>
      </c>
      <c r="D13616">
        <v>20</v>
      </c>
    </row>
    <row r="13617" spans="1:4">
      <c r="A13617" s="12">
        <v>46774</v>
      </c>
      <c r="B13617">
        <v>0.94591888039291727</v>
      </c>
      <c r="C13617" t="s">
        <v>1237</v>
      </c>
      <c r="D13617">
        <v>53</v>
      </c>
    </row>
    <row r="13618" spans="1:4">
      <c r="A13618" s="12">
        <v>46775</v>
      </c>
      <c r="B13618">
        <v>9.811185E-3</v>
      </c>
      <c r="C13618" s="13" t="s">
        <v>1112</v>
      </c>
      <c r="D13618">
        <v>20</v>
      </c>
    </row>
    <row r="13619" spans="1:4">
      <c r="A13619" s="12">
        <v>46775</v>
      </c>
      <c r="B13619">
        <v>0.94589571255354887</v>
      </c>
      <c r="C13619" t="s">
        <v>1237</v>
      </c>
      <c r="D13619">
        <v>53</v>
      </c>
    </row>
    <row r="13620" spans="1:4">
      <c r="A13620" s="12">
        <v>46776</v>
      </c>
      <c r="B13620">
        <v>9.8111180000000006E-3</v>
      </c>
      <c r="C13620" s="13" t="s">
        <v>1112</v>
      </c>
      <c r="D13620">
        <v>20</v>
      </c>
    </row>
    <row r="13621" spans="1:4">
      <c r="A13621" s="12">
        <v>46776</v>
      </c>
      <c r="B13621">
        <v>0.94587254528161691</v>
      </c>
      <c r="C13621" t="s">
        <v>1237</v>
      </c>
      <c r="D13621">
        <v>53</v>
      </c>
    </row>
    <row r="13622" spans="1:4">
      <c r="A13622" s="12">
        <v>46777</v>
      </c>
      <c r="B13622">
        <v>9.8110509999999995E-3</v>
      </c>
      <c r="C13622" s="13" t="s">
        <v>1112</v>
      </c>
      <c r="D13622">
        <v>20</v>
      </c>
    </row>
    <row r="13623" spans="1:4">
      <c r="A13623" s="12">
        <v>46777</v>
      </c>
      <c r="B13623">
        <v>0.94584937857710738</v>
      </c>
      <c r="C13623" t="s">
        <v>1237</v>
      </c>
      <c r="D13623">
        <v>53</v>
      </c>
    </row>
    <row r="13624" spans="1:4">
      <c r="A13624" s="12">
        <v>46778</v>
      </c>
      <c r="B13624">
        <v>9.810984E-3</v>
      </c>
      <c r="C13624" s="13" t="s">
        <v>1112</v>
      </c>
      <c r="D13624">
        <v>20</v>
      </c>
    </row>
    <row r="13625" spans="1:4">
      <c r="A13625" s="12">
        <v>46778</v>
      </c>
      <c r="B13625">
        <v>0.94582621244000642</v>
      </c>
      <c r="C13625" t="s">
        <v>1237</v>
      </c>
      <c r="D13625">
        <v>53</v>
      </c>
    </row>
    <row r="13626" spans="1:4">
      <c r="A13626" s="12">
        <v>46779</v>
      </c>
      <c r="B13626">
        <v>9.8109170000000006E-3</v>
      </c>
      <c r="C13626" s="13" t="s">
        <v>1112</v>
      </c>
      <c r="D13626">
        <v>20</v>
      </c>
    </row>
    <row r="13627" spans="1:4">
      <c r="A13627" s="12">
        <v>46779</v>
      </c>
      <c r="B13627">
        <v>0.94580304687030015</v>
      </c>
      <c r="C13627" t="s">
        <v>1237</v>
      </c>
      <c r="D13627">
        <v>53</v>
      </c>
    </row>
    <row r="13628" spans="1:4">
      <c r="A13628" s="12">
        <v>46780</v>
      </c>
      <c r="B13628">
        <v>9.8108499999999994E-3</v>
      </c>
      <c r="C13628" s="13" t="s">
        <v>1112</v>
      </c>
      <c r="D13628">
        <v>20</v>
      </c>
    </row>
    <row r="13629" spans="1:4">
      <c r="A13629" s="12">
        <v>46780</v>
      </c>
      <c r="B13629">
        <v>0.94577988186797468</v>
      </c>
      <c r="C13629" t="s">
        <v>1237</v>
      </c>
      <c r="D13629">
        <v>53</v>
      </c>
    </row>
    <row r="13630" spans="1:4">
      <c r="A13630" s="12">
        <v>46781</v>
      </c>
      <c r="B13630">
        <v>9.810783E-3</v>
      </c>
      <c r="C13630" s="13" t="s">
        <v>1112</v>
      </c>
      <c r="D13630">
        <v>20</v>
      </c>
    </row>
    <row r="13631" spans="1:4">
      <c r="A13631" s="12">
        <v>46781</v>
      </c>
      <c r="B13631">
        <v>0.94575671743301615</v>
      </c>
      <c r="C13631" t="s">
        <v>1237</v>
      </c>
      <c r="D13631">
        <v>53</v>
      </c>
    </row>
    <row r="13632" spans="1:4">
      <c r="A13632" s="12">
        <v>46782</v>
      </c>
      <c r="B13632">
        <v>9.8107160000000006E-3</v>
      </c>
      <c r="C13632" s="13" t="s">
        <v>1112</v>
      </c>
      <c r="D13632">
        <v>20</v>
      </c>
    </row>
    <row r="13633" spans="1:4">
      <c r="A13633" s="12">
        <v>46782</v>
      </c>
      <c r="B13633">
        <v>0.94573355356541056</v>
      </c>
      <c r="C13633" t="s">
        <v>1237</v>
      </c>
      <c r="D13633">
        <v>53</v>
      </c>
    </row>
    <row r="13634" spans="1:4">
      <c r="A13634" s="12">
        <v>46783</v>
      </c>
      <c r="B13634">
        <v>9.8106489999999994E-3</v>
      </c>
      <c r="C13634" s="13" t="s">
        <v>1112</v>
      </c>
      <c r="D13634">
        <v>20</v>
      </c>
    </row>
    <row r="13635" spans="1:4">
      <c r="A13635" s="12">
        <v>46783</v>
      </c>
      <c r="B13635">
        <v>0.94571039026514403</v>
      </c>
      <c r="C13635" t="s">
        <v>1237</v>
      </c>
      <c r="D13635">
        <v>53</v>
      </c>
    </row>
    <row r="13636" spans="1:4">
      <c r="A13636" s="12">
        <v>46784</v>
      </c>
      <c r="B13636">
        <v>9.810582E-3</v>
      </c>
      <c r="C13636" s="13" t="s">
        <v>1112</v>
      </c>
      <c r="D13636">
        <v>20</v>
      </c>
    </row>
    <row r="13637" spans="1:4">
      <c r="A13637" s="12">
        <v>46784</v>
      </c>
      <c r="B13637">
        <v>0.94568722753220269</v>
      </c>
      <c r="C13637" t="s">
        <v>1237</v>
      </c>
      <c r="D13637">
        <v>53</v>
      </c>
    </row>
    <row r="13638" spans="1:4">
      <c r="A13638" s="12">
        <v>46785</v>
      </c>
      <c r="B13638">
        <v>9.8105150000000006E-3</v>
      </c>
      <c r="C13638" s="13" t="s">
        <v>1112</v>
      </c>
      <c r="D13638">
        <v>20</v>
      </c>
    </row>
    <row r="13639" spans="1:4">
      <c r="A13639" s="12">
        <v>46785</v>
      </c>
      <c r="B13639">
        <v>0.94566406536657266</v>
      </c>
      <c r="C13639" t="s">
        <v>1237</v>
      </c>
      <c r="D13639">
        <v>53</v>
      </c>
    </row>
    <row r="13640" spans="1:4">
      <c r="A13640" s="12">
        <v>46786</v>
      </c>
      <c r="B13640">
        <v>9.8104479999999994E-3</v>
      </c>
      <c r="C13640" s="13" t="s">
        <v>1112</v>
      </c>
      <c r="D13640">
        <v>20</v>
      </c>
    </row>
    <row r="13641" spans="1:4">
      <c r="A13641" s="12">
        <v>46786</v>
      </c>
      <c r="B13641">
        <v>0.94564090376824006</v>
      </c>
      <c r="C13641" t="s">
        <v>1237</v>
      </c>
      <c r="D13641">
        <v>53</v>
      </c>
    </row>
    <row r="13642" spans="1:4">
      <c r="A13642" s="12">
        <v>46787</v>
      </c>
      <c r="B13642">
        <v>9.810381E-3</v>
      </c>
      <c r="C13642" s="13" t="s">
        <v>1112</v>
      </c>
      <c r="D13642">
        <v>20</v>
      </c>
    </row>
    <row r="13643" spans="1:4">
      <c r="A13643" s="12">
        <v>46787</v>
      </c>
      <c r="B13643">
        <v>0.94561774273719101</v>
      </c>
      <c r="C13643" t="s">
        <v>1237</v>
      </c>
      <c r="D13643">
        <v>53</v>
      </c>
    </row>
    <row r="13644" spans="1:4">
      <c r="A13644" s="12">
        <v>46788</v>
      </c>
      <c r="B13644">
        <v>9.8103140000000005E-3</v>
      </c>
      <c r="C13644" s="13" t="s">
        <v>1112</v>
      </c>
      <c r="D13644">
        <v>20</v>
      </c>
    </row>
    <row r="13645" spans="1:4">
      <c r="A13645" s="12">
        <v>46788</v>
      </c>
      <c r="B13645">
        <v>0.94559458227341153</v>
      </c>
      <c r="C13645" t="s">
        <v>1237</v>
      </c>
      <c r="D13645">
        <v>53</v>
      </c>
    </row>
    <row r="13646" spans="1:4">
      <c r="A13646" s="12">
        <v>46789</v>
      </c>
      <c r="B13646">
        <v>9.8102469999999994E-3</v>
      </c>
      <c r="C13646" s="13" t="s">
        <v>1112</v>
      </c>
      <c r="D13646">
        <v>20</v>
      </c>
    </row>
    <row r="13647" spans="1:4">
      <c r="A13647" s="12">
        <v>46789</v>
      </c>
      <c r="B13647">
        <v>0.94557142237688785</v>
      </c>
      <c r="C13647" t="s">
        <v>1237</v>
      </c>
      <c r="D13647">
        <v>53</v>
      </c>
    </row>
    <row r="13648" spans="1:4">
      <c r="A13648" s="12">
        <v>46790</v>
      </c>
      <c r="B13648">
        <v>9.8101799999999999E-3</v>
      </c>
      <c r="C13648" s="13" t="s">
        <v>1112</v>
      </c>
      <c r="D13648">
        <v>20</v>
      </c>
    </row>
    <row r="13649" spans="1:4">
      <c r="A13649" s="12">
        <v>46790</v>
      </c>
      <c r="B13649">
        <v>0.94554826304760597</v>
      </c>
      <c r="C13649" t="s">
        <v>1237</v>
      </c>
      <c r="D13649">
        <v>53</v>
      </c>
    </row>
    <row r="13650" spans="1:4">
      <c r="A13650" s="12">
        <v>46791</v>
      </c>
      <c r="B13650">
        <v>9.8101130000000005E-3</v>
      </c>
      <c r="C13650" s="13" t="s">
        <v>1112</v>
      </c>
      <c r="D13650">
        <v>20</v>
      </c>
    </row>
    <row r="13651" spans="1:4">
      <c r="A13651" s="12">
        <v>46791</v>
      </c>
      <c r="B13651">
        <v>0.94552510428555203</v>
      </c>
      <c r="C13651" t="s">
        <v>1237</v>
      </c>
      <c r="D13651">
        <v>53</v>
      </c>
    </row>
    <row r="13652" spans="1:4">
      <c r="A13652" s="12">
        <v>46792</v>
      </c>
      <c r="B13652">
        <v>9.8100459999999993E-3</v>
      </c>
      <c r="C13652" s="13" t="s">
        <v>1112</v>
      </c>
      <c r="D13652">
        <v>20</v>
      </c>
    </row>
    <row r="13653" spans="1:4">
      <c r="A13653" s="12">
        <v>46792</v>
      </c>
      <c r="B13653">
        <v>0.94550194609071214</v>
      </c>
      <c r="C13653" t="s">
        <v>1237</v>
      </c>
      <c r="D13653">
        <v>53</v>
      </c>
    </row>
    <row r="13654" spans="1:4">
      <c r="A13654" s="12">
        <v>46793</v>
      </c>
      <c r="B13654">
        <v>9.8099789999999999E-3</v>
      </c>
      <c r="C13654" s="13" t="s">
        <v>1112</v>
      </c>
      <c r="D13654">
        <v>20</v>
      </c>
    </row>
    <row r="13655" spans="1:4">
      <c r="A13655" s="12">
        <v>46793</v>
      </c>
      <c r="B13655">
        <v>0.94547878846307243</v>
      </c>
      <c r="C13655" t="s">
        <v>1237</v>
      </c>
      <c r="D13655">
        <v>53</v>
      </c>
    </row>
    <row r="13656" spans="1:4">
      <c r="A13656" s="12">
        <v>46794</v>
      </c>
      <c r="B13656">
        <v>9.8099120000000005E-3</v>
      </c>
      <c r="C13656" s="13" t="s">
        <v>1112</v>
      </c>
      <c r="D13656">
        <v>20</v>
      </c>
    </row>
    <row r="13657" spans="1:4">
      <c r="A13657" s="12">
        <v>46794</v>
      </c>
      <c r="B13657">
        <v>0.94545563140261901</v>
      </c>
      <c r="C13657" t="s">
        <v>1237</v>
      </c>
      <c r="D13657">
        <v>53</v>
      </c>
    </row>
    <row r="13658" spans="1:4">
      <c r="A13658" s="12">
        <v>46795</v>
      </c>
      <c r="B13658">
        <v>9.8098449999999993E-3</v>
      </c>
      <c r="C13658" s="13" t="s">
        <v>1112</v>
      </c>
      <c r="D13658">
        <v>20</v>
      </c>
    </row>
    <row r="13659" spans="1:4">
      <c r="A13659" s="12">
        <v>46795</v>
      </c>
      <c r="B13659">
        <v>0.94543247490933791</v>
      </c>
      <c r="C13659" t="s">
        <v>1237</v>
      </c>
      <c r="D13659">
        <v>53</v>
      </c>
    </row>
    <row r="13660" spans="1:4">
      <c r="A13660" s="12">
        <v>46796</v>
      </c>
      <c r="B13660">
        <v>9.8097779999999999E-3</v>
      </c>
      <c r="C13660" s="13" t="s">
        <v>1112</v>
      </c>
      <c r="D13660">
        <v>20</v>
      </c>
    </row>
    <row r="13661" spans="1:4">
      <c r="A13661" s="12">
        <v>46796</v>
      </c>
      <c r="B13661">
        <v>0.94540931898321534</v>
      </c>
      <c r="C13661" t="s">
        <v>1237</v>
      </c>
      <c r="D13661">
        <v>53</v>
      </c>
    </row>
    <row r="13662" spans="1:4">
      <c r="A13662" s="12">
        <v>46797</v>
      </c>
      <c r="B13662">
        <v>9.8097110000000005E-3</v>
      </c>
      <c r="C13662" s="13" t="s">
        <v>1112</v>
      </c>
      <c r="D13662">
        <v>20</v>
      </c>
    </row>
    <row r="13663" spans="1:4">
      <c r="A13663" s="12">
        <v>46797</v>
      </c>
      <c r="B13663">
        <v>0.94538616362423733</v>
      </c>
      <c r="C13663" t="s">
        <v>1237</v>
      </c>
      <c r="D13663">
        <v>53</v>
      </c>
    </row>
    <row r="13664" spans="1:4">
      <c r="A13664" s="12">
        <v>46798</v>
      </c>
      <c r="B13664">
        <v>9.8096439999999993E-3</v>
      </c>
      <c r="C13664" s="13" t="s">
        <v>1112</v>
      </c>
      <c r="D13664">
        <v>20</v>
      </c>
    </row>
    <row r="13665" spans="1:4">
      <c r="A13665" s="12">
        <v>46798</v>
      </c>
      <c r="B13665">
        <v>0.94536300883238999</v>
      </c>
      <c r="C13665" t="s">
        <v>1237</v>
      </c>
      <c r="D13665">
        <v>53</v>
      </c>
    </row>
    <row r="13666" spans="1:4">
      <c r="A13666" s="12">
        <v>46799</v>
      </c>
      <c r="B13666">
        <v>9.8095769999999999E-3</v>
      </c>
      <c r="C13666" s="13" t="s">
        <v>1112</v>
      </c>
      <c r="D13666">
        <v>20</v>
      </c>
    </row>
    <row r="13667" spans="1:4">
      <c r="A13667" s="12">
        <v>46799</v>
      </c>
      <c r="B13667">
        <v>0.94533985460765946</v>
      </c>
      <c r="C13667" t="s">
        <v>1237</v>
      </c>
      <c r="D13667">
        <v>53</v>
      </c>
    </row>
    <row r="13668" spans="1:4">
      <c r="A13668" s="12">
        <v>46800</v>
      </c>
      <c r="B13668">
        <v>9.8095100000000005E-3</v>
      </c>
      <c r="C13668" s="13" t="s">
        <v>1112</v>
      </c>
      <c r="D13668">
        <v>20</v>
      </c>
    </row>
    <row r="13669" spans="1:4">
      <c r="A13669" s="12">
        <v>46800</v>
      </c>
      <c r="B13669">
        <v>0.94531670095003184</v>
      </c>
      <c r="C13669" t="s">
        <v>1237</v>
      </c>
      <c r="D13669">
        <v>53</v>
      </c>
    </row>
    <row r="13670" spans="1:4">
      <c r="A13670" s="12">
        <v>46801</v>
      </c>
      <c r="B13670">
        <v>9.8094429999999993E-3</v>
      </c>
      <c r="C13670" s="13" t="s">
        <v>1112</v>
      </c>
      <c r="D13670">
        <v>20</v>
      </c>
    </row>
    <row r="13671" spans="1:4">
      <c r="A13671" s="12">
        <v>46801</v>
      </c>
      <c r="B13671">
        <v>0.94529354785949327</v>
      </c>
      <c r="C13671" t="s">
        <v>1237</v>
      </c>
      <c r="D13671">
        <v>53</v>
      </c>
    </row>
    <row r="13672" spans="1:4">
      <c r="A13672" s="12">
        <v>46802</v>
      </c>
      <c r="B13672">
        <v>9.8093759999999999E-3</v>
      </c>
      <c r="C13672" s="13" t="s">
        <v>1112</v>
      </c>
      <c r="D13672">
        <v>20</v>
      </c>
    </row>
    <row r="13673" spans="1:4">
      <c r="A13673" s="12">
        <v>46802</v>
      </c>
      <c r="B13673">
        <v>0.94527039533602986</v>
      </c>
      <c r="C13673" t="s">
        <v>1237</v>
      </c>
      <c r="D13673">
        <v>53</v>
      </c>
    </row>
    <row r="13674" spans="1:4">
      <c r="A13674" s="12">
        <v>46803</v>
      </c>
      <c r="B13674">
        <v>9.8093090000000004E-3</v>
      </c>
      <c r="C13674" s="13" t="s">
        <v>1112</v>
      </c>
      <c r="D13674">
        <v>20</v>
      </c>
    </row>
    <row r="13675" spans="1:4">
      <c r="A13675" s="12">
        <v>46803</v>
      </c>
      <c r="B13675">
        <v>0.94524724337962773</v>
      </c>
      <c r="C13675" t="s">
        <v>1237</v>
      </c>
      <c r="D13675">
        <v>53</v>
      </c>
    </row>
    <row r="13676" spans="1:4">
      <c r="A13676" s="12">
        <v>46804</v>
      </c>
      <c r="B13676">
        <v>9.8092419999999993E-3</v>
      </c>
      <c r="C13676" s="13" t="s">
        <v>1112</v>
      </c>
      <c r="D13676">
        <v>20</v>
      </c>
    </row>
    <row r="13677" spans="1:4">
      <c r="A13677" s="12">
        <v>46804</v>
      </c>
      <c r="B13677">
        <v>0.94522409199027291</v>
      </c>
      <c r="C13677" t="s">
        <v>1237</v>
      </c>
      <c r="D13677">
        <v>53</v>
      </c>
    </row>
    <row r="13678" spans="1:4">
      <c r="A13678" s="12">
        <v>46805</v>
      </c>
      <c r="B13678">
        <v>9.8091749999999998E-3</v>
      </c>
      <c r="C13678" s="13" t="s">
        <v>1112</v>
      </c>
      <c r="D13678">
        <v>20</v>
      </c>
    </row>
    <row r="13679" spans="1:4">
      <c r="A13679" s="12">
        <v>46805</v>
      </c>
      <c r="B13679">
        <v>0.94520094116795161</v>
      </c>
      <c r="C13679" t="s">
        <v>1237</v>
      </c>
      <c r="D13679">
        <v>53</v>
      </c>
    </row>
    <row r="13680" spans="1:4">
      <c r="A13680" s="12">
        <v>46806</v>
      </c>
      <c r="B13680">
        <v>9.8091080000000004E-3</v>
      </c>
      <c r="C13680" s="13" t="s">
        <v>1112</v>
      </c>
      <c r="D13680">
        <v>20</v>
      </c>
    </row>
    <row r="13681" spans="1:4">
      <c r="A13681" s="12">
        <v>46806</v>
      </c>
      <c r="B13681">
        <v>0.94517779091264986</v>
      </c>
      <c r="C13681" t="s">
        <v>1237</v>
      </c>
      <c r="D13681">
        <v>53</v>
      </c>
    </row>
    <row r="13682" spans="1:4">
      <c r="A13682" s="12">
        <v>46807</v>
      </c>
      <c r="B13682">
        <v>9.8090409999999992E-3</v>
      </c>
      <c r="C13682" s="13" t="s">
        <v>1112</v>
      </c>
      <c r="D13682">
        <v>20</v>
      </c>
    </row>
    <row r="13683" spans="1:4">
      <c r="A13683" s="12">
        <v>46807</v>
      </c>
      <c r="B13683">
        <v>0.94515464122435389</v>
      </c>
      <c r="C13683" t="s">
        <v>1237</v>
      </c>
      <c r="D13683">
        <v>53</v>
      </c>
    </row>
    <row r="13684" spans="1:4">
      <c r="A13684" s="12">
        <v>46808</v>
      </c>
      <c r="B13684">
        <v>9.8089739999999998E-3</v>
      </c>
      <c r="C13684" s="13" t="s">
        <v>1112</v>
      </c>
      <c r="D13684">
        <v>20</v>
      </c>
    </row>
    <row r="13685" spans="1:4">
      <c r="A13685" s="12">
        <v>46808</v>
      </c>
      <c r="B13685">
        <v>0.9451314921030497</v>
      </c>
      <c r="C13685" t="s">
        <v>1237</v>
      </c>
      <c r="D13685">
        <v>53</v>
      </c>
    </row>
    <row r="13686" spans="1:4">
      <c r="A13686" s="12">
        <v>46809</v>
      </c>
      <c r="B13686">
        <v>9.8089070000000004E-3</v>
      </c>
      <c r="C13686" s="13" t="s">
        <v>1112</v>
      </c>
      <c r="D13686">
        <v>20</v>
      </c>
    </row>
    <row r="13687" spans="1:4">
      <c r="A13687" s="12">
        <v>46809</v>
      </c>
      <c r="B13687">
        <v>0.94510834354872342</v>
      </c>
      <c r="C13687" t="s">
        <v>1237</v>
      </c>
      <c r="D13687">
        <v>53</v>
      </c>
    </row>
    <row r="13688" spans="1:4">
      <c r="A13688" s="12">
        <v>46810</v>
      </c>
      <c r="B13688">
        <v>9.8088399999999992E-3</v>
      </c>
      <c r="C13688" s="13" t="s">
        <v>1112</v>
      </c>
      <c r="D13688">
        <v>20</v>
      </c>
    </row>
    <row r="13689" spans="1:4">
      <c r="A13689" s="12">
        <v>46810</v>
      </c>
      <c r="B13689">
        <v>0.94508519556136117</v>
      </c>
      <c r="C13689" t="s">
        <v>1237</v>
      </c>
      <c r="D13689">
        <v>53</v>
      </c>
    </row>
    <row r="13690" spans="1:4">
      <c r="A13690" s="12">
        <v>46811</v>
      </c>
      <c r="B13690">
        <v>9.8087729999999998E-3</v>
      </c>
      <c r="C13690" s="13" t="s">
        <v>1112</v>
      </c>
      <c r="D13690">
        <v>20</v>
      </c>
    </row>
    <row r="13691" spans="1:4">
      <c r="A13691" s="12">
        <v>46811</v>
      </c>
      <c r="B13691">
        <v>0.94506204814094907</v>
      </c>
      <c r="C13691" t="s">
        <v>1237</v>
      </c>
      <c r="D13691">
        <v>53</v>
      </c>
    </row>
    <row r="13692" spans="1:4">
      <c r="A13692" s="12">
        <v>46812</v>
      </c>
      <c r="B13692">
        <v>9.8087060000000004E-3</v>
      </c>
      <c r="C13692" s="13" t="s">
        <v>1112</v>
      </c>
      <c r="D13692">
        <v>20</v>
      </c>
    </row>
    <row r="13693" spans="1:4">
      <c r="A13693" s="12">
        <v>46812</v>
      </c>
      <c r="B13693">
        <v>0.94503890128747325</v>
      </c>
      <c r="C13693" t="s">
        <v>1237</v>
      </c>
      <c r="D13693">
        <v>53</v>
      </c>
    </row>
    <row r="13694" spans="1:4">
      <c r="A13694" s="12">
        <v>46813</v>
      </c>
      <c r="B13694">
        <v>9.8086389999999992E-3</v>
      </c>
      <c r="C13694" s="13" t="s">
        <v>1112</v>
      </c>
      <c r="D13694">
        <v>20</v>
      </c>
    </row>
    <row r="13695" spans="1:4">
      <c r="A13695" s="12">
        <v>46813</v>
      </c>
      <c r="B13695">
        <v>0.94501575500091983</v>
      </c>
      <c r="C13695" t="s">
        <v>1237</v>
      </c>
      <c r="D13695">
        <v>53</v>
      </c>
    </row>
    <row r="13696" spans="1:4">
      <c r="A13696" s="12">
        <v>46814</v>
      </c>
      <c r="B13696">
        <v>9.8085719999999998E-3</v>
      </c>
      <c r="C13696" s="13" t="s">
        <v>1112</v>
      </c>
      <c r="D13696">
        <v>20</v>
      </c>
    </row>
    <row r="13697" spans="1:4">
      <c r="A13697" s="12">
        <v>46814</v>
      </c>
      <c r="B13697">
        <v>0.94499260928127482</v>
      </c>
      <c r="C13697" t="s">
        <v>1237</v>
      </c>
      <c r="D13697">
        <v>53</v>
      </c>
    </row>
    <row r="13698" spans="1:4">
      <c r="A13698" s="12">
        <v>46815</v>
      </c>
      <c r="B13698">
        <v>9.8085050000000003E-3</v>
      </c>
      <c r="C13698" s="13" t="s">
        <v>1112</v>
      </c>
      <c r="D13698">
        <v>20</v>
      </c>
    </row>
    <row r="13699" spans="1:4">
      <c r="A13699" s="12">
        <v>46815</v>
      </c>
      <c r="B13699">
        <v>0.94496946412852445</v>
      </c>
      <c r="C13699" t="s">
        <v>1237</v>
      </c>
      <c r="D13699">
        <v>53</v>
      </c>
    </row>
    <row r="13700" spans="1:4">
      <c r="A13700" s="12">
        <v>46816</v>
      </c>
      <c r="B13700">
        <v>9.8084379999999992E-3</v>
      </c>
      <c r="C13700" s="13" t="s">
        <v>1112</v>
      </c>
      <c r="D13700">
        <v>20</v>
      </c>
    </row>
    <row r="13701" spans="1:4">
      <c r="A13701" s="12">
        <v>46816</v>
      </c>
      <c r="B13701">
        <v>0.94494631954265484</v>
      </c>
      <c r="C13701" t="s">
        <v>1237</v>
      </c>
      <c r="D13701">
        <v>53</v>
      </c>
    </row>
    <row r="13702" spans="1:4">
      <c r="A13702" s="12">
        <v>46817</v>
      </c>
      <c r="B13702">
        <v>9.8083709999999998E-3</v>
      </c>
      <c r="C13702" s="13" t="s">
        <v>1112</v>
      </c>
      <c r="D13702">
        <v>20</v>
      </c>
    </row>
    <row r="13703" spans="1:4">
      <c r="A13703" s="12">
        <v>46817</v>
      </c>
      <c r="B13703">
        <v>0.94492317552365201</v>
      </c>
      <c r="C13703" t="s">
        <v>1237</v>
      </c>
      <c r="D13703">
        <v>53</v>
      </c>
    </row>
    <row r="13704" spans="1:4">
      <c r="A13704" s="12">
        <v>46818</v>
      </c>
      <c r="B13704">
        <v>9.8083040000000003E-3</v>
      </c>
      <c r="C13704" s="13" t="s">
        <v>1112</v>
      </c>
      <c r="D13704">
        <v>20</v>
      </c>
    </row>
    <row r="13705" spans="1:4">
      <c r="A13705" s="12">
        <v>46818</v>
      </c>
      <c r="B13705">
        <v>0.94490003207150219</v>
      </c>
      <c r="C13705" t="s">
        <v>1237</v>
      </c>
      <c r="D13705">
        <v>53</v>
      </c>
    </row>
    <row r="13706" spans="1:4">
      <c r="A13706" s="12">
        <v>46819</v>
      </c>
      <c r="B13706">
        <v>9.8082369999999992E-3</v>
      </c>
      <c r="C13706" s="13" t="s">
        <v>1112</v>
      </c>
      <c r="D13706">
        <v>20</v>
      </c>
    </row>
    <row r="13707" spans="1:4">
      <c r="A13707" s="12">
        <v>46819</v>
      </c>
      <c r="B13707">
        <v>0.94487688918619139</v>
      </c>
      <c r="C13707" t="s">
        <v>1237</v>
      </c>
      <c r="D13707">
        <v>53</v>
      </c>
    </row>
    <row r="13708" spans="1:4">
      <c r="A13708" s="12">
        <v>46820</v>
      </c>
      <c r="B13708">
        <v>9.8081699999999997E-3</v>
      </c>
      <c r="C13708" s="13" t="s">
        <v>1112</v>
      </c>
      <c r="D13708">
        <v>20</v>
      </c>
    </row>
    <row r="13709" spans="1:4">
      <c r="A13709" s="12">
        <v>46820</v>
      </c>
      <c r="B13709">
        <v>0.94485374686770585</v>
      </c>
      <c r="C13709" t="s">
        <v>1237</v>
      </c>
      <c r="D13709">
        <v>53</v>
      </c>
    </row>
    <row r="13710" spans="1:4">
      <c r="A13710" s="12">
        <v>46821</v>
      </c>
      <c r="B13710">
        <v>9.8081030000000003E-3</v>
      </c>
      <c r="C13710" s="13" t="s">
        <v>1112</v>
      </c>
      <c r="D13710">
        <v>20</v>
      </c>
    </row>
    <row r="13711" spans="1:4">
      <c r="A13711" s="12">
        <v>46821</v>
      </c>
      <c r="B13711">
        <v>0.94483060511603156</v>
      </c>
      <c r="C13711" t="s">
        <v>1237</v>
      </c>
      <c r="D13711">
        <v>53</v>
      </c>
    </row>
    <row r="13712" spans="1:4">
      <c r="A13712" s="12">
        <v>46822</v>
      </c>
      <c r="B13712">
        <v>9.8080359999999991E-3</v>
      </c>
      <c r="C13712" s="13" t="s">
        <v>1112</v>
      </c>
      <c r="D13712">
        <v>20</v>
      </c>
    </row>
    <row r="13713" spans="1:4">
      <c r="A13713" s="12">
        <v>46822</v>
      </c>
      <c r="B13713">
        <v>0.94480746393115478</v>
      </c>
      <c r="C13713" t="s">
        <v>1237</v>
      </c>
      <c r="D13713">
        <v>53</v>
      </c>
    </row>
    <row r="13714" spans="1:4">
      <c r="A13714" s="12">
        <v>46823</v>
      </c>
      <c r="B13714">
        <v>9.8079689999999997E-3</v>
      </c>
      <c r="C13714" s="13" t="s">
        <v>1112</v>
      </c>
      <c r="D13714">
        <v>20</v>
      </c>
    </row>
    <row r="13715" spans="1:4">
      <c r="A13715" s="12">
        <v>46823</v>
      </c>
      <c r="B13715">
        <v>0.9447843233130615</v>
      </c>
      <c r="C13715" t="s">
        <v>1237</v>
      </c>
      <c r="D13715">
        <v>53</v>
      </c>
    </row>
    <row r="13716" spans="1:4">
      <c r="A13716" s="12">
        <v>46824</v>
      </c>
      <c r="B13716">
        <v>9.8079020000000003E-3</v>
      </c>
      <c r="C13716" s="13" t="s">
        <v>1112</v>
      </c>
      <c r="D13716">
        <v>20</v>
      </c>
    </row>
    <row r="13717" spans="1:4">
      <c r="A13717" s="12">
        <v>46824</v>
      </c>
      <c r="B13717">
        <v>0.94476118326173786</v>
      </c>
      <c r="C13717" t="s">
        <v>1237</v>
      </c>
      <c r="D13717">
        <v>53</v>
      </c>
    </row>
    <row r="13718" spans="1:4">
      <c r="A13718" s="12">
        <v>46825</v>
      </c>
      <c r="B13718">
        <v>9.8078350000000009E-3</v>
      </c>
      <c r="C13718" s="13" t="s">
        <v>1112</v>
      </c>
      <c r="D13718">
        <v>20</v>
      </c>
    </row>
    <row r="13719" spans="1:4">
      <c r="A13719" s="12">
        <v>46825</v>
      </c>
      <c r="B13719">
        <v>0.94473804377716997</v>
      </c>
      <c r="C13719" t="s">
        <v>1237</v>
      </c>
      <c r="D13719">
        <v>53</v>
      </c>
    </row>
    <row r="13720" spans="1:4">
      <c r="A13720" s="12">
        <v>46826</v>
      </c>
      <c r="B13720">
        <v>9.8077679999999997E-3</v>
      </c>
      <c r="C13720" s="13" t="s">
        <v>1112</v>
      </c>
      <c r="D13720">
        <v>20</v>
      </c>
    </row>
    <row r="13721" spans="1:4">
      <c r="A13721" s="12">
        <v>46826</v>
      </c>
      <c r="B13721">
        <v>0.94471490485934406</v>
      </c>
      <c r="C13721" t="s">
        <v>1237</v>
      </c>
      <c r="D13721">
        <v>53</v>
      </c>
    </row>
    <row r="13722" spans="1:4">
      <c r="A13722" s="12">
        <v>46827</v>
      </c>
      <c r="B13722">
        <v>9.8077010000000003E-3</v>
      </c>
      <c r="C13722" s="13" t="s">
        <v>1112</v>
      </c>
      <c r="D13722">
        <v>20</v>
      </c>
    </row>
    <row r="13723" spans="1:4">
      <c r="A13723" s="12">
        <v>46827</v>
      </c>
      <c r="B13723">
        <v>0.94469176650824616</v>
      </c>
      <c r="C13723" t="s">
        <v>1237</v>
      </c>
      <c r="D13723">
        <v>53</v>
      </c>
    </row>
    <row r="13724" spans="1:4">
      <c r="A13724" s="12">
        <v>46828</v>
      </c>
      <c r="B13724">
        <v>9.8076340000000008E-3</v>
      </c>
      <c r="C13724" s="13" t="s">
        <v>1112</v>
      </c>
      <c r="D13724">
        <v>20</v>
      </c>
    </row>
    <row r="13725" spans="1:4">
      <c r="A13725" s="12">
        <v>46828</v>
      </c>
      <c r="B13725">
        <v>0.94466862872386237</v>
      </c>
      <c r="C13725" t="s">
        <v>1237</v>
      </c>
      <c r="D13725">
        <v>53</v>
      </c>
    </row>
    <row r="13726" spans="1:4">
      <c r="A13726" s="12">
        <v>46829</v>
      </c>
      <c r="B13726">
        <v>9.8075669999999997E-3</v>
      </c>
      <c r="C13726" s="13" t="s">
        <v>1112</v>
      </c>
      <c r="D13726">
        <v>20</v>
      </c>
    </row>
    <row r="13727" spans="1:4">
      <c r="A13727" s="12">
        <v>46829</v>
      </c>
      <c r="B13727">
        <v>0.94464549150617882</v>
      </c>
      <c r="C13727" t="s">
        <v>1237</v>
      </c>
      <c r="D13727">
        <v>53</v>
      </c>
    </row>
    <row r="13728" spans="1:4">
      <c r="A13728" s="12">
        <v>46830</v>
      </c>
      <c r="B13728">
        <v>9.8075000000000002E-3</v>
      </c>
      <c r="C13728" s="13" t="s">
        <v>1112</v>
      </c>
      <c r="D13728">
        <v>20</v>
      </c>
    </row>
    <row r="13729" spans="1:4">
      <c r="A13729" s="12">
        <v>46830</v>
      </c>
      <c r="B13729">
        <v>0.94462235485518165</v>
      </c>
      <c r="C13729" t="s">
        <v>1237</v>
      </c>
      <c r="D13729">
        <v>53</v>
      </c>
    </row>
    <row r="13730" spans="1:4">
      <c r="A13730" s="12">
        <v>46831</v>
      </c>
      <c r="B13730">
        <v>9.8074330000000008E-3</v>
      </c>
      <c r="C13730" s="13" t="s">
        <v>1112</v>
      </c>
      <c r="D13730">
        <v>20</v>
      </c>
    </row>
    <row r="13731" spans="1:4">
      <c r="A13731" s="12">
        <v>46831</v>
      </c>
      <c r="B13731">
        <v>0.94459921877085695</v>
      </c>
      <c r="C13731" t="s">
        <v>1237</v>
      </c>
      <c r="D13731">
        <v>53</v>
      </c>
    </row>
    <row r="13732" spans="1:4">
      <c r="A13732" s="12">
        <v>46832</v>
      </c>
      <c r="B13732">
        <v>9.8073659999999997E-3</v>
      </c>
      <c r="C13732" s="13" t="s">
        <v>1112</v>
      </c>
      <c r="D13732">
        <v>20</v>
      </c>
    </row>
    <row r="13733" spans="1:4">
      <c r="A13733" s="12">
        <v>46832</v>
      </c>
      <c r="B13733">
        <v>0.94457608325319087</v>
      </c>
      <c r="C13733" t="s">
        <v>1237</v>
      </c>
      <c r="D13733">
        <v>53</v>
      </c>
    </row>
    <row r="13734" spans="1:4">
      <c r="A13734" s="12">
        <v>46833</v>
      </c>
      <c r="B13734">
        <v>9.8072990000000002E-3</v>
      </c>
      <c r="C13734" s="13" t="s">
        <v>1112</v>
      </c>
      <c r="D13734">
        <v>20</v>
      </c>
    </row>
    <row r="13735" spans="1:4">
      <c r="A13735" s="12">
        <v>46833</v>
      </c>
      <c r="B13735">
        <v>0.94455294830216951</v>
      </c>
      <c r="C13735" t="s">
        <v>1237</v>
      </c>
      <c r="D13735">
        <v>53</v>
      </c>
    </row>
    <row r="13736" spans="1:4">
      <c r="A13736" s="12">
        <v>46834</v>
      </c>
      <c r="B13736">
        <v>9.8072320000000008E-3</v>
      </c>
      <c r="C13736" s="13" t="s">
        <v>1112</v>
      </c>
      <c r="D13736">
        <v>20</v>
      </c>
    </row>
    <row r="13737" spans="1:4">
      <c r="A13737" s="12">
        <v>46834</v>
      </c>
      <c r="B13737">
        <v>0.94452981391777902</v>
      </c>
      <c r="C13737" t="s">
        <v>1237</v>
      </c>
      <c r="D13737">
        <v>53</v>
      </c>
    </row>
    <row r="13738" spans="1:4">
      <c r="A13738" s="12">
        <v>46835</v>
      </c>
      <c r="B13738">
        <v>9.8071649999999996E-3</v>
      </c>
      <c r="C13738" s="13" t="s">
        <v>1112</v>
      </c>
      <c r="D13738">
        <v>20</v>
      </c>
    </row>
    <row r="13739" spans="1:4">
      <c r="A13739" s="12">
        <v>46835</v>
      </c>
      <c r="B13739">
        <v>0.9445066801000056</v>
      </c>
      <c r="C13739" t="s">
        <v>1237</v>
      </c>
      <c r="D13739">
        <v>53</v>
      </c>
    </row>
    <row r="13740" spans="1:4">
      <c r="A13740" s="12">
        <v>46836</v>
      </c>
      <c r="B13740">
        <v>9.8070980000000002E-3</v>
      </c>
      <c r="C13740" s="13" t="s">
        <v>1112</v>
      </c>
      <c r="D13740">
        <v>20</v>
      </c>
    </row>
    <row r="13741" spans="1:4">
      <c r="A13741" s="12">
        <v>46836</v>
      </c>
      <c r="B13741">
        <v>0.94448354684883529</v>
      </c>
      <c r="C13741" t="s">
        <v>1237</v>
      </c>
      <c r="D13741">
        <v>53</v>
      </c>
    </row>
    <row r="13742" spans="1:4">
      <c r="A13742" s="12">
        <v>46837</v>
      </c>
      <c r="B13742">
        <v>9.8070310000000008E-3</v>
      </c>
      <c r="C13742" s="13" t="s">
        <v>1112</v>
      </c>
      <c r="D13742">
        <v>20</v>
      </c>
    </row>
    <row r="13743" spans="1:4">
      <c r="A13743" s="12">
        <v>46837</v>
      </c>
      <c r="B13743">
        <v>0.94446041416425419</v>
      </c>
      <c r="C13743" t="s">
        <v>1237</v>
      </c>
      <c r="D13743">
        <v>53</v>
      </c>
    </row>
    <row r="13744" spans="1:4">
      <c r="A13744" s="12">
        <v>46838</v>
      </c>
      <c r="B13744">
        <v>9.8069639999999996E-3</v>
      </c>
      <c r="C13744" s="13" t="s">
        <v>1112</v>
      </c>
      <c r="D13744">
        <v>20</v>
      </c>
    </row>
    <row r="13745" spans="1:4">
      <c r="A13745" s="12">
        <v>46838</v>
      </c>
      <c r="B13745">
        <v>0.94443728204624844</v>
      </c>
      <c r="C13745" t="s">
        <v>1237</v>
      </c>
      <c r="D13745">
        <v>53</v>
      </c>
    </row>
    <row r="13746" spans="1:4">
      <c r="A13746" s="12">
        <v>46839</v>
      </c>
      <c r="B13746">
        <v>9.8068970000000002E-3</v>
      </c>
      <c r="C13746" s="13" t="s">
        <v>1112</v>
      </c>
      <c r="D13746">
        <v>20</v>
      </c>
    </row>
    <row r="13747" spans="1:4">
      <c r="A13747" s="12">
        <v>46839</v>
      </c>
      <c r="B13747">
        <v>0.94441415049480415</v>
      </c>
      <c r="C13747" t="s">
        <v>1237</v>
      </c>
      <c r="D13747">
        <v>53</v>
      </c>
    </row>
    <row r="13748" spans="1:4">
      <c r="A13748" s="12">
        <v>46840</v>
      </c>
      <c r="B13748">
        <v>9.8068300000000008E-3</v>
      </c>
      <c r="C13748" s="13" t="s">
        <v>1112</v>
      </c>
      <c r="D13748">
        <v>20</v>
      </c>
    </row>
    <row r="13749" spans="1:4">
      <c r="A13749" s="12">
        <v>46840</v>
      </c>
      <c r="B13749">
        <v>0.94439101950990745</v>
      </c>
      <c r="C13749" t="s">
        <v>1237</v>
      </c>
      <c r="D13749">
        <v>53</v>
      </c>
    </row>
    <row r="13750" spans="1:4">
      <c r="A13750" s="12">
        <v>46841</v>
      </c>
      <c r="B13750">
        <v>9.8067629999999996E-3</v>
      </c>
      <c r="C13750" s="13" t="s">
        <v>1112</v>
      </c>
      <c r="D13750">
        <v>20</v>
      </c>
    </row>
    <row r="13751" spans="1:4">
      <c r="A13751" s="12">
        <v>46841</v>
      </c>
      <c r="B13751">
        <v>0.94436788909154445</v>
      </c>
      <c r="C13751" t="s">
        <v>1237</v>
      </c>
      <c r="D13751">
        <v>53</v>
      </c>
    </row>
    <row r="13752" spans="1:4">
      <c r="A13752" s="12">
        <v>46842</v>
      </c>
      <c r="B13752">
        <v>9.8066960000000002E-3</v>
      </c>
      <c r="C13752" s="13" t="s">
        <v>1112</v>
      </c>
      <c r="D13752">
        <v>20</v>
      </c>
    </row>
    <row r="13753" spans="1:4">
      <c r="A13753" s="12">
        <v>46842</v>
      </c>
      <c r="B13753">
        <v>0.94434475923970129</v>
      </c>
      <c r="C13753" t="s">
        <v>1237</v>
      </c>
      <c r="D13753">
        <v>53</v>
      </c>
    </row>
    <row r="13754" spans="1:4">
      <c r="A13754" s="12">
        <v>46843</v>
      </c>
      <c r="B13754">
        <v>9.8066290000000007E-3</v>
      </c>
      <c r="C13754" s="13" t="s">
        <v>1112</v>
      </c>
      <c r="D13754">
        <v>20</v>
      </c>
    </row>
    <row r="13755" spans="1:4">
      <c r="A13755" s="12">
        <v>46843</v>
      </c>
      <c r="B13755">
        <v>0.94432162995436408</v>
      </c>
      <c r="C13755" t="s">
        <v>1237</v>
      </c>
      <c r="D13755">
        <v>53</v>
      </c>
    </row>
    <row r="13756" spans="1:4">
      <c r="A13756" s="12">
        <v>46844</v>
      </c>
      <c r="B13756">
        <v>9.8065619999999996E-3</v>
      </c>
      <c r="C13756" s="13" t="s">
        <v>1112</v>
      </c>
      <c r="D13756">
        <v>20</v>
      </c>
    </row>
    <row r="13757" spans="1:4">
      <c r="A13757" s="12">
        <v>46844</v>
      </c>
      <c r="B13757">
        <v>0.94429850123551895</v>
      </c>
      <c r="C13757" t="s">
        <v>1237</v>
      </c>
      <c r="D13757">
        <v>53</v>
      </c>
    </row>
    <row r="13758" spans="1:4">
      <c r="A13758" s="12">
        <v>46845</v>
      </c>
      <c r="B13758">
        <v>9.8064950000000001E-3</v>
      </c>
      <c r="C13758" s="13" t="s">
        <v>1112</v>
      </c>
      <c r="D13758">
        <v>20</v>
      </c>
    </row>
    <row r="13759" spans="1:4">
      <c r="A13759" s="12">
        <v>46845</v>
      </c>
      <c r="B13759">
        <v>0.94427537308315213</v>
      </c>
      <c r="C13759" t="s">
        <v>1237</v>
      </c>
      <c r="D13759">
        <v>53</v>
      </c>
    </row>
    <row r="13760" spans="1:4">
      <c r="A13760" s="12">
        <v>46846</v>
      </c>
      <c r="B13760">
        <v>9.8064280000000007E-3</v>
      </c>
      <c r="C13760" s="13" t="s">
        <v>1112</v>
      </c>
      <c r="D13760">
        <v>20</v>
      </c>
    </row>
    <row r="13761" spans="1:4">
      <c r="A13761" s="12">
        <v>46846</v>
      </c>
      <c r="B13761">
        <v>0.94425224549724962</v>
      </c>
      <c r="C13761" t="s">
        <v>1237</v>
      </c>
      <c r="D13761">
        <v>53</v>
      </c>
    </row>
    <row r="13762" spans="1:4">
      <c r="A13762" s="12">
        <v>46847</v>
      </c>
      <c r="B13762">
        <v>9.8063609999999996E-3</v>
      </c>
      <c r="C13762" s="13" t="s">
        <v>1112</v>
      </c>
      <c r="D13762">
        <v>20</v>
      </c>
    </row>
    <row r="13763" spans="1:4">
      <c r="A13763" s="12">
        <v>46847</v>
      </c>
      <c r="B13763">
        <v>0.94422911847779756</v>
      </c>
      <c r="C13763" t="s">
        <v>1237</v>
      </c>
      <c r="D13763">
        <v>53</v>
      </c>
    </row>
    <row r="13764" spans="1:4">
      <c r="A13764" s="12">
        <v>46848</v>
      </c>
      <c r="B13764">
        <v>9.8062940000000001E-3</v>
      </c>
      <c r="C13764" s="13" t="s">
        <v>1112</v>
      </c>
      <c r="D13764">
        <v>20</v>
      </c>
    </row>
    <row r="13765" spans="1:4">
      <c r="A13765" s="12">
        <v>46848</v>
      </c>
      <c r="B13765">
        <v>0.94420599202478206</v>
      </c>
      <c r="C13765" t="s">
        <v>1237</v>
      </c>
      <c r="D13765">
        <v>53</v>
      </c>
    </row>
    <row r="13766" spans="1:4">
      <c r="A13766" s="12">
        <v>46849</v>
      </c>
      <c r="B13766">
        <v>9.8062270000000007E-3</v>
      </c>
      <c r="C13766" s="13" t="s">
        <v>1112</v>
      </c>
      <c r="D13766">
        <v>20</v>
      </c>
    </row>
    <row r="13767" spans="1:4">
      <c r="A13767" s="12">
        <v>46849</v>
      </c>
      <c r="B13767">
        <v>0.94418286613818936</v>
      </c>
      <c r="C13767" t="s">
        <v>1237</v>
      </c>
      <c r="D13767">
        <v>53</v>
      </c>
    </row>
    <row r="13768" spans="1:4">
      <c r="A13768" s="12">
        <v>46850</v>
      </c>
      <c r="B13768">
        <v>9.8061599999999995E-3</v>
      </c>
      <c r="C13768" s="13" t="s">
        <v>1112</v>
      </c>
      <c r="D13768">
        <v>20</v>
      </c>
    </row>
    <row r="13769" spans="1:4">
      <c r="A13769" s="12">
        <v>46850</v>
      </c>
      <c r="B13769">
        <v>0.94415974081800547</v>
      </c>
      <c r="C13769" t="s">
        <v>1237</v>
      </c>
      <c r="D13769">
        <v>53</v>
      </c>
    </row>
    <row r="13770" spans="1:4">
      <c r="A13770" s="12">
        <v>46851</v>
      </c>
      <c r="B13770">
        <v>9.8060930000000001E-3</v>
      </c>
      <c r="C13770" s="13" t="s">
        <v>1112</v>
      </c>
      <c r="D13770">
        <v>20</v>
      </c>
    </row>
    <row r="13771" spans="1:4">
      <c r="A13771" s="12">
        <v>46851</v>
      </c>
      <c r="B13771">
        <v>0.94413661606421662</v>
      </c>
      <c r="C13771" t="s">
        <v>1237</v>
      </c>
      <c r="D13771">
        <v>53</v>
      </c>
    </row>
    <row r="13772" spans="1:4">
      <c r="A13772" s="12">
        <v>46852</v>
      </c>
      <c r="B13772">
        <v>9.8060260000000007E-3</v>
      </c>
      <c r="C13772" s="13" t="s">
        <v>1112</v>
      </c>
      <c r="D13772">
        <v>20</v>
      </c>
    </row>
    <row r="13773" spans="1:4">
      <c r="A13773" s="12">
        <v>46852</v>
      </c>
      <c r="B13773">
        <v>0.94411349187680882</v>
      </c>
      <c r="C13773" t="s">
        <v>1237</v>
      </c>
      <c r="D13773">
        <v>53</v>
      </c>
    </row>
    <row r="13774" spans="1:4">
      <c r="A13774" s="12">
        <v>46853</v>
      </c>
      <c r="B13774">
        <v>9.8059589999999995E-3</v>
      </c>
      <c r="C13774" s="13" t="s">
        <v>1112</v>
      </c>
      <c r="D13774">
        <v>20</v>
      </c>
    </row>
    <row r="13775" spans="1:4">
      <c r="A13775" s="12">
        <v>46853</v>
      </c>
      <c r="B13775">
        <v>0.94409036825576831</v>
      </c>
      <c r="C13775" t="s">
        <v>1237</v>
      </c>
      <c r="D13775">
        <v>53</v>
      </c>
    </row>
    <row r="13776" spans="1:4">
      <c r="A13776" s="12">
        <v>46854</v>
      </c>
      <c r="B13776">
        <v>9.8058920000000001E-3</v>
      </c>
      <c r="C13776" s="13" t="s">
        <v>1112</v>
      </c>
      <c r="D13776">
        <v>20</v>
      </c>
    </row>
    <row r="13777" spans="1:4">
      <c r="A13777" s="12">
        <v>46854</v>
      </c>
      <c r="B13777">
        <v>0.9440672452010811</v>
      </c>
      <c r="C13777" t="s">
        <v>1237</v>
      </c>
      <c r="D13777">
        <v>53</v>
      </c>
    </row>
    <row r="13778" spans="1:4">
      <c r="A13778" s="12">
        <v>46855</v>
      </c>
      <c r="B13778">
        <v>9.8058250000000007E-3</v>
      </c>
      <c r="C13778" s="13" t="s">
        <v>1112</v>
      </c>
      <c r="D13778">
        <v>20</v>
      </c>
    </row>
    <row r="13779" spans="1:4">
      <c r="A13779" s="12">
        <v>46855</v>
      </c>
      <c r="B13779">
        <v>0.94404412271273341</v>
      </c>
      <c r="C13779" t="s">
        <v>1237</v>
      </c>
      <c r="D13779">
        <v>53</v>
      </c>
    </row>
    <row r="13780" spans="1:4">
      <c r="A13780" s="12">
        <v>46856</v>
      </c>
      <c r="B13780">
        <v>9.8057579999999995E-3</v>
      </c>
      <c r="C13780" s="13" t="s">
        <v>1112</v>
      </c>
      <c r="D13780">
        <v>20</v>
      </c>
    </row>
    <row r="13781" spans="1:4">
      <c r="A13781" s="12">
        <v>46856</v>
      </c>
      <c r="B13781">
        <v>0.94402100079071127</v>
      </c>
      <c r="C13781" t="s">
        <v>1237</v>
      </c>
      <c r="D13781">
        <v>53</v>
      </c>
    </row>
    <row r="13782" spans="1:4">
      <c r="A13782" s="12">
        <v>46857</v>
      </c>
      <c r="B13782">
        <v>9.8056910000000001E-3</v>
      </c>
      <c r="C13782" s="13" t="s">
        <v>1112</v>
      </c>
      <c r="D13782">
        <v>20</v>
      </c>
    </row>
    <row r="13783" spans="1:4">
      <c r="A13783" s="12">
        <v>46857</v>
      </c>
      <c r="B13783">
        <v>0.94399787943500091</v>
      </c>
      <c r="C13783" t="s">
        <v>1237</v>
      </c>
      <c r="D13783">
        <v>53</v>
      </c>
    </row>
    <row r="13784" spans="1:4">
      <c r="A13784" s="12">
        <v>46858</v>
      </c>
      <c r="B13784">
        <v>9.8056240000000006E-3</v>
      </c>
      <c r="C13784" s="13" t="s">
        <v>1112</v>
      </c>
      <c r="D13784">
        <v>20</v>
      </c>
    </row>
    <row r="13785" spans="1:4">
      <c r="A13785" s="12">
        <v>46858</v>
      </c>
      <c r="B13785">
        <v>0.94397475864558844</v>
      </c>
      <c r="C13785" t="s">
        <v>1237</v>
      </c>
      <c r="D13785">
        <v>53</v>
      </c>
    </row>
    <row r="13786" spans="1:4">
      <c r="A13786" s="12">
        <v>46859</v>
      </c>
      <c r="B13786">
        <v>9.8055569999999995E-3</v>
      </c>
      <c r="C13786" s="13" t="s">
        <v>1112</v>
      </c>
      <c r="D13786">
        <v>20</v>
      </c>
    </row>
    <row r="13787" spans="1:4">
      <c r="A13787" s="12">
        <v>46859</v>
      </c>
      <c r="B13787">
        <v>0.94395163842245999</v>
      </c>
      <c r="C13787" t="s">
        <v>1237</v>
      </c>
      <c r="D13787">
        <v>53</v>
      </c>
    </row>
    <row r="13788" spans="1:4">
      <c r="A13788" s="12">
        <v>46860</v>
      </c>
      <c r="B13788">
        <v>9.80549E-3</v>
      </c>
      <c r="C13788" s="13" t="s">
        <v>1112</v>
      </c>
      <c r="D13788">
        <v>20</v>
      </c>
    </row>
    <row r="13789" spans="1:4">
      <c r="A13789" s="12">
        <v>46860</v>
      </c>
      <c r="B13789">
        <v>0.94392851876560169</v>
      </c>
      <c r="C13789" t="s">
        <v>1237</v>
      </c>
      <c r="D13789">
        <v>53</v>
      </c>
    </row>
    <row r="13790" spans="1:4">
      <c r="A13790" s="12">
        <v>46861</v>
      </c>
      <c r="B13790">
        <v>9.8054230000000006E-3</v>
      </c>
      <c r="C13790" s="13" t="s">
        <v>1112</v>
      </c>
      <c r="D13790">
        <v>20</v>
      </c>
    </row>
    <row r="13791" spans="1:4">
      <c r="A13791" s="12">
        <v>46861</v>
      </c>
      <c r="B13791">
        <v>0.94390539967499965</v>
      </c>
      <c r="C13791" t="s">
        <v>1237</v>
      </c>
      <c r="D13791">
        <v>53</v>
      </c>
    </row>
    <row r="13792" spans="1:4">
      <c r="A13792" s="12">
        <v>46862</v>
      </c>
      <c r="B13792">
        <v>9.8053559999999994E-3</v>
      </c>
      <c r="C13792" s="13" t="s">
        <v>1112</v>
      </c>
      <c r="D13792">
        <v>20</v>
      </c>
    </row>
    <row r="13793" spans="1:4">
      <c r="A13793" s="12">
        <v>46862</v>
      </c>
      <c r="B13793">
        <v>0.94388228115063999</v>
      </c>
      <c r="C13793" t="s">
        <v>1237</v>
      </c>
      <c r="D13793">
        <v>53</v>
      </c>
    </row>
    <row r="13794" spans="1:4">
      <c r="A13794" s="12">
        <v>46863</v>
      </c>
      <c r="B13794">
        <v>9.805289E-3</v>
      </c>
      <c r="C13794" s="13" t="s">
        <v>1112</v>
      </c>
      <c r="D13794">
        <v>20</v>
      </c>
    </row>
    <row r="13795" spans="1:4">
      <c r="A13795" s="12">
        <v>46863</v>
      </c>
      <c r="B13795">
        <v>0.94385916319250884</v>
      </c>
      <c r="C13795" t="s">
        <v>1237</v>
      </c>
      <c r="D13795">
        <v>53</v>
      </c>
    </row>
    <row r="13796" spans="1:4">
      <c r="A13796" s="12">
        <v>46864</v>
      </c>
      <c r="B13796">
        <v>9.8052220000000006E-3</v>
      </c>
      <c r="C13796" s="13" t="s">
        <v>1112</v>
      </c>
      <c r="D13796">
        <v>20</v>
      </c>
    </row>
    <row r="13797" spans="1:4">
      <c r="A13797" s="12">
        <v>46864</v>
      </c>
      <c r="B13797">
        <v>0.94383604580059244</v>
      </c>
      <c r="C13797" t="s">
        <v>1237</v>
      </c>
      <c r="D13797">
        <v>53</v>
      </c>
    </row>
    <row r="13798" spans="1:4">
      <c r="A13798" s="12">
        <v>46865</v>
      </c>
      <c r="B13798">
        <v>9.8051549999999994E-3</v>
      </c>
      <c r="C13798" s="13" t="s">
        <v>1112</v>
      </c>
      <c r="D13798">
        <v>20</v>
      </c>
    </row>
    <row r="13799" spans="1:4">
      <c r="A13799" s="12">
        <v>46865</v>
      </c>
      <c r="B13799">
        <v>0.94381292897487679</v>
      </c>
      <c r="C13799" t="s">
        <v>1237</v>
      </c>
      <c r="D13799">
        <v>53</v>
      </c>
    </row>
    <row r="13800" spans="1:4">
      <c r="A13800" s="12">
        <v>46866</v>
      </c>
      <c r="B13800">
        <v>9.805088E-3</v>
      </c>
      <c r="C13800" s="13" t="s">
        <v>1112</v>
      </c>
      <c r="D13800">
        <v>20</v>
      </c>
    </row>
    <row r="13801" spans="1:4">
      <c r="A13801" s="12">
        <v>46866</v>
      </c>
      <c r="B13801">
        <v>0.94378981271534801</v>
      </c>
      <c r="C13801" t="s">
        <v>1237</v>
      </c>
      <c r="D13801">
        <v>53</v>
      </c>
    </row>
    <row r="13802" spans="1:4">
      <c r="A13802" s="12">
        <v>46867</v>
      </c>
      <c r="B13802">
        <v>9.8050210000000006E-3</v>
      </c>
      <c r="C13802" s="13" t="s">
        <v>1112</v>
      </c>
      <c r="D13802">
        <v>20</v>
      </c>
    </row>
    <row r="13803" spans="1:4">
      <c r="A13803" s="12">
        <v>46867</v>
      </c>
      <c r="B13803">
        <v>0.94376669702199234</v>
      </c>
      <c r="C13803" t="s">
        <v>1237</v>
      </c>
      <c r="D13803">
        <v>53</v>
      </c>
    </row>
    <row r="13804" spans="1:4">
      <c r="A13804" s="12">
        <v>46868</v>
      </c>
      <c r="B13804">
        <v>9.8049539999999994E-3</v>
      </c>
      <c r="C13804" s="13" t="s">
        <v>1112</v>
      </c>
      <c r="D13804">
        <v>20</v>
      </c>
    </row>
    <row r="13805" spans="1:4">
      <c r="A13805" s="12">
        <v>46868</v>
      </c>
      <c r="B13805">
        <v>0.9437435818947959</v>
      </c>
      <c r="C13805" t="s">
        <v>1237</v>
      </c>
      <c r="D13805">
        <v>53</v>
      </c>
    </row>
    <row r="13806" spans="1:4">
      <c r="A13806" s="12">
        <v>46869</v>
      </c>
      <c r="B13806">
        <v>9.804887E-3</v>
      </c>
      <c r="C13806" s="13" t="s">
        <v>1112</v>
      </c>
      <c r="D13806">
        <v>20</v>
      </c>
    </row>
    <row r="13807" spans="1:4">
      <c r="A13807" s="12">
        <v>46869</v>
      </c>
      <c r="B13807">
        <v>0.94372046733374471</v>
      </c>
      <c r="C13807" t="s">
        <v>1237</v>
      </c>
      <c r="D13807">
        <v>53</v>
      </c>
    </row>
    <row r="13808" spans="1:4">
      <c r="A13808" s="12">
        <v>46870</v>
      </c>
      <c r="B13808">
        <v>9.8048200000000005E-3</v>
      </c>
      <c r="C13808" s="13" t="s">
        <v>1112</v>
      </c>
      <c r="D13808">
        <v>20</v>
      </c>
    </row>
    <row r="13809" spans="1:4">
      <c r="A13809" s="12">
        <v>46870</v>
      </c>
      <c r="B13809">
        <v>0.94369735333882498</v>
      </c>
      <c r="C13809" t="s">
        <v>1237</v>
      </c>
      <c r="D13809">
        <v>53</v>
      </c>
    </row>
    <row r="13810" spans="1:4">
      <c r="A13810" s="12">
        <v>46871</v>
      </c>
      <c r="B13810">
        <v>9.8047529999999994E-3</v>
      </c>
      <c r="C13810" s="13" t="s">
        <v>1112</v>
      </c>
      <c r="D13810">
        <v>20</v>
      </c>
    </row>
    <row r="13811" spans="1:4">
      <c r="A13811" s="12">
        <v>46871</v>
      </c>
      <c r="B13811">
        <v>0.94367423991002286</v>
      </c>
      <c r="C13811" t="s">
        <v>1237</v>
      </c>
      <c r="D13811">
        <v>53</v>
      </c>
    </row>
    <row r="13812" spans="1:4">
      <c r="A13812" s="12">
        <v>46872</v>
      </c>
      <c r="B13812">
        <v>9.804686E-3</v>
      </c>
      <c r="C13812" s="13" t="s">
        <v>1112</v>
      </c>
      <c r="D13812">
        <v>20</v>
      </c>
    </row>
    <row r="13813" spans="1:4">
      <c r="A13813" s="12">
        <v>46872</v>
      </c>
      <c r="B13813">
        <v>0.94365112704732446</v>
      </c>
      <c r="C13813" t="s">
        <v>1237</v>
      </c>
      <c r="D13813">
        <v>53</v>
      </c>
    </row>
    <row r="13814" spans="1:4">
      <c r="A13814" s="12">
        <v>46873</v>
      </c>
      <c r="B13814">
        <v>9.8046190000000005E-3</v>
      </c>
      <c r="C13814" s="13" t="s">
        <v>1112</v>
      </c>
      <c r="D13814">
        <v>20</v>
      </c>
    </row>
    <row r="13815" spans="1:4">
      <c r="A13815" s="12">
        <v>46873</v>
      </c>
      <c r="B13815">
        <v>0.943628014750716</v>
      </c>
      <c r="C13815" t="s">
        <v>1237</v>
      </c>
      <c r="D13815">
        <v>53</v>
      </c>
    </row>
    <row r="13816" spans="1:4">
      <c r="A13816" s="12">
        <v>46874</v>
      </c>
      <c r="B13816">
        <v>9.8045519999999994E-3</v>
      </c>
      <c r="C13816" s="13" t="s">
        <v>1112</v>
      </c>
      <c r="D13816">
        <v>20</v>
      </c>
    </row>
    <row r="13817" spans="1:4">
      <c r="A13817" s="12">
        <v>46874</v>
      </c>
      <c r="B13817">
        <v>0.94360490302018352</v>
      </c>
      <c r="C13817" t="s">
        <v>1237</v>
      </c>
      <c r="D13817">
        <v>53</v>
      </c>
    </row>
    <row r="13818" spans="1:4">
      <c r="A13818" s="12">
        <v>46875</v>
      </c>
      <c r="B13818">
        <v>9.8044849999999999E-3</v>
      </c>
      <c r="C13818" s="13" t="s">
        <v>1112</v>
      </c>
      <c r="D13818">
        <v>20</v>
      </c>
    </row>
    <row r="13819" spans="1:4">
      <c r="A13819" s="12">
        <v>46875</v>
      </c>
      <c r="B13819">
        <v>0.94358179185571311</v>
      </c>
      <c r="C13819" t="s">
        <v>1237</v>
      </c>
      <c r="D13819">
        <v>53</v>
      </c>
    </row>
    <row r="13820" spans="1:4">
      <c r="A13820" s="12">
        <v>46876</v>
      </c>
      <c r="B13820">
        <v>9.8044180000000005E-3</v>
      </c>
      <c r="C13820" s="13" t="s">
        <v>1112</v>
      </c>
      <c r="D13820">
        <v>20</v>
      </c>
    </row>
    <row r="13821" spans="1:4">
      <c r="A13821" s="12">
        <v>46876</v>
      </c>
      <c r="B13821">
        <v>0.94355868125729103</v>
      </c>
      <c r="C13821" t="s">
        <v>1237</v>
      </c>
      <c r="D13821">
        <v>53</v>
      </c>
    </row>
    <row r="13822" spans="1:4">
      <c r="A13822" s="12">
        <v>46877</v>
      </c>
      <c r="B13822">
        <v>9.8043509999999993E-3</v>
      </c>
      <c r="C13822" s="13" t="s">
        <v>1112</v>
      </c>
      <c r="D13822">
        <v>20</v>
      </c>
    </row>
    <row r="13823" spans="1:4">
      <c r="A13823" s="12">
        <v>46877</v>
      </c>
      <c r="B13823">
        <v>0.94353557122490339</v>
      </c>
      <c r="C13823" t="s">
        <v>1237</v>
      </c>
      <c r="D13823">
        <v>53</v>
      </c>
    </row>
    <row r="13824" spans="1:4">
      <c r="A13824" s="12">
        <v>46878</v>
      </c>
      <c r="B13824">
        <v>9.8042839999999999E-3</v>
      </c>
      <c r="C13824" s="13" t="s">
        <v>1112</v>
      </c>
      <c r="D13824">
        <v>20</v>
      </c>
    </row>
    <row r="13825" spans="1:4">
      <c r="A13825" s="12">
        <v>46878</v>
      </c>
      <c r="B13825">
        <v>0.9435124617585362</v>
      </c>
      <c r="C13825" t="s">
        <v>1237</v>
      </c>
      <c r="D13825">
        <v>53</v>
      </c>
    </row>
    <row r="13826" spans="1:4">
      <c r="A13826" s="12">
        <v>46879</v>
      </c>
      <c r="B13826">
        <v>9.8042170000000005E-3</v>
      </c>
      <c r="C13826" s="13" t="s">
        <v>1112</v>
      </c>
      <c r="D13826">
        <v>20</v>
      </c>
    </row>
    <row r="13827" spans="1:4">
      <c r="A13827" s="12">
        <v>46879</v>
      </c>
      <c r="B13827">
        <v>0.9434893528581757</v>
      </c>
      <c r="C13827" t="s">
        <v>1237</v>
      </c>
      <c r="D13827">
        <v>53</v>
      </c>
    </row>
    <row r="13828" spans="1:4">
      <c r="A13828" s="12">
        <v>46880</v>
      </c>
      <c r="B13828">
        <v>9.8041499999999993E-3</v>
      </c>
      <c r="C13828" s="13" t="s">
        <v>1112</v>
      </c>
      <c r="D13828">
        <v>20</v>
      </c>
    </row>
    <row r="13829" spans="1:4">
      <c r="A13829" s="12">
        <v>46880</v>
      </c>
      <c r="B13829">
        <v>0.94346624452380801</v>
      </c>
      <c r="C13829" t="s">
        <v>1237</v>
      </c>
      <c r="D13829">
        <v>53</v>
      </c>
    </row>
    <row r="13830" spans="1:4">
      <c r="A13830" s="12">
        <v>46881</v>
      </c>
      <c r="B13830">
        <v>9.8040829999999999E-3</v>
      </c>
      <c r="C13830" s="13" t="s">
        <v>1112</v>
      </c>
      <c r="D13830">
        <v>20</v>
      </c>
    </row>
    <row r="13831" spans="1:4">
      <c r="A13831" s="12">
        <v>46881</v>
      </c>
      <c r="B13831">
        <v>0.94344313675541935</v>
      </c>
      <c r="C13831" t="s">
        <v>1237</v>
      </c>
      <c r="D13831">
        <v>53</v>
      </c>
    </row>
    <row r="13832" spans="1:4">
      <c r="A13832" s="12">
        <v>46882</v>
      </c>
      <c r="B13832">
        <v>9.8040160000000005E-3</v>
      </c>
      <c r="C13832" s="13" t="s">
        <v>1112</v>
      </c>
      <c r="D13832">
        <v>20</v>
      </c>
    </row>
    <row r="13833" spans="1:4">
      <c r="A13833" s="12">
        <v>46882</v>
      </c>
      <c r="B13833">
        <v>0.94342002955299575</v>
      </c>
      <c r="C13833" t="s">
        <v>1237</v>
      </c>
      <c r="D13833">
        <v>53</v>
      </c>
    </row>
    <row r="13834" spans="1:4">
      <c r="A13834" s="12">
        <v>46883</v>
      </c>
      <c r="B13834">
        <v>9.8039489999999993E-3</v>
      </c>
      <c r="C13834" s="13" t="s">
        <v>1112</v>
      </c>
      <c r="D13834">
        <v>20</v>
      </c>
    </row>
    <row r="13835" spans="1:4">
      <c r="A13835" s="12">
        <v>46883</v>
      </c>
      <c r="B13835">
        <v>0.94339692291652333</v>
      </c>
      <c r="C13835" t="s">
        <v>1237</v>
      </c>
      <c r="D13835">
        <v>53</v>
      </c>
    </row>
    <row r="13836" spans="1:4">
      <c r="A13836" s="12">
        <v>46884</v>
      </c>
      <c r="B13836">
        <v>9.8038819999999999E-3</v>
      </c>
      <c r="C13836" s="13" t="s">
        <v>1112</v>
      </c>
      <c r="D13836">
        <v>20</v>
      </c>
    </row>
    <row r="13837" spans="1:4">
      <c r="A13837" s="12">
        <v>46884</v>
      </c>
      <c r="B13837">
        <v>0.94337381684598831</v>
      </c>
      <c r="C13837" t="s">
        <v>1237</v>
      </c>
      <c r="D13837">
        <v>53</v>
      </c>
    </row>
    <row r="13838" spans="1:4">
      <c r="A13838" s="12">
        <v>46885</v>
      </c>
      <c r="B13838">
        <v>9.8038150000000004E-3</v>
      </c>
      <c r="C13838" s="13" t="s">
        <v>1112</v>
      </c>
      <c r="D13838">
        <v>20</v>
      </c>
    </row>
    <row r="13839" spans="1:4">
      <c r="A13839" s="12">
        <v>46885</v>
      </c>
      <c r="B13839">
        <v>0.94335071134137682</v>
      </c>
      <c r="C13839" t="s">
        <v>1237</v>
      </c>
      <c r="D13839">
        <v>53</v>
      </c>
    </row>
    <row r="13840" spans="1:4">
      <c r="A13840" s="12">
        <v>46886</v>
      </c>
      <c r="B13840">
        <v>9.8037479999999993E-3</v>
      </c>
      <c r="C13840" s="13" t="s">
        <v>1112</v>
      </c>
      <c r="D13840">
        <v>20</v>
      </c>
    </row>
    <row r="13841" spans="1:4">
      <c r="A13841" s="12">
        <v>46886</v>
      </c>
      <c r="B13841">
        <v>0.94332760640267499</v>
      </c>
      <c r="C13841" t="s">
        <v>1237</v>
      </c>
      <c r="D13841">
        <v>53</v>
      </c>
    </row>
    <row r="13842" spans="1:4">
      <c r="A13842" s="12">
        <v>46887</v>
      </c>
      <c r="B13842">
        <v>9.8036809999999999E-3</v>
      </c>
      <c r="C13842" s="13" t="s">
        <v>1112</v>
      </c>
      <c r="D13842">
        <v>20</v>
      </c>
    </row>
    <row r="13843" spans="1:4">
      <c r="A13843" s="12">
        <v>46887</v>
      </c>
      <c r="B13843">
        <v>0.94330450202986893</v>
      </c>
      <c r="C13843" t="s">
        <v>1237</v>
      </c>
      <c r="D13843">
        <v>53</v>
      </c>
    </row>
    <row r="13844" spans="1:4">
      <c r="A13844" s="12">
        <v>46888</v>
      </c>
      <c r="B13844">
        <v>9.8036140000000004E-3</v>
      </c>
      <c r="C13844" s="13" t="s">
        <v>1112</v>
      </c>
      <c r="D13844">
        <v>20</v>
      </c>
    </row>
    <row r="13845" spans="1:4">
      <c r="A13845" s="12">
        <v>46888</v>
      </c>
      <c r="B13845">
        <v>0.94328139822294477</v>
      </c>
      <c r="C13845" t="s">
        <v>1237</v>
      </c>
      <c r="D13845">
        <v>53</v>
      </c>
    </row>
    <row r="13846" spans="1:4">
      <c r="A13846" s="12">
        <v>46889</v>
      </c>
      <c r="B13846">
        <v>9.8035469999999993E-3</v>
      </c>
      <c r="C13846" s="13" t="s">
        <v>1112</v>
      </c>
      <c r="D13846">
        <v>20</v>
      </c>
    </row>
    <row r="13847" spans="1:4">
      <c r="A13847" s="12">
        <v>46889</v>
      </c>
      <c r="B13847">
        <v>0.94325829498188873</v>
      </c>
      <c r="C13847" t="s">
        <v>1237</v>
      </c>
      <c r="D13847">
        <v>53</v>
      </c>
    </row>
    <row r="13848" spans="1:4">
      <c r="A13848" s="12">
        <v>46890</v>
      </c>
      <c r="B13848">
        <v>9.8034799999999998E-3</v>
      </c>
      <c r="C13848" s="13" t="s">
        <v>1112</v>
      </c>
      <c r="D13848">
        <v>20</v>
      </c>
    </row>
    <row r="13849" spans="1:4">
      <c r="A13849" s="12">
        <v>46890</v>
      </c>
      <c r="B13849">
        <v>0.94323519230668684</v>
      </c>
      <c r="C13849" t="s">
        <v>1237</v>
      </c>
      <c r="D13849">
        <v>53</v>
      </c>
    </row>
    <row r="13850" spans="1:4">
      <c r="A13850" s="12">
        <v>46891</v>
      </c>
      <c r="B13850">
        <v>9.8034130000000004E-3</v>
      </c>
      <c r="C13850" s="13" t="s">
        <v>1112</v>
      </c>
      <c r="D13850">
        <v>20</v>
      </c>
    </row>
    <row r="13851" spans="1:4">
      <c r="A13851" s="12">
        <v>46891</v>
      </c>
      <c r="B13851">
        <v>0.94321209019732533</v>
      </c>
      <c r="C13851" t="s">
        <v>1237</v>
      </c>
      <c r="D13851">
        <v>53</v>
      </c>
    </row>
    <row r="13852" spans="1:4">
      <c r="A13852" s="12">
        <v>46892</v>
      </c>
      <c r="B13852">
        <v>9.8033459999999992E-3</v>
      </c>
      <c r="C13852" s="13" t="s">
        <v>1112</v>
      </c>
      <c r="D13852">
        <v>20</v>
      </c>
    </row>
    <row r="13853" spans="1:4">
      <c r="A13853" s="12">
        <v>46892</v>
      </c>
      <c r="B13853">
        <v>0.94318898865379031</v>
      </c>
      <c r="C13853" t="s">
        <v>1237</v>
      </c>
      <c r="D13853">
        <v>53</v>
      </c>
    </row>
    <row r="13854" spans="1:4">
      <c r="A13854" s="12">
        <v>46893</v>
      </c>
      <c r="B13854">
        <v>9.8032789999999998E-3</v>
      </c>
      <c r="C13854" s="13" t="s">
        <v>1112</v>
      </c>
      <c r="D13854">
        <v>20</v>
      </c>
    </row>
    <row r="13855" spans="1:4">
      <c r="A13855" s="12">
        <v>46893</v>
      </c>
      <c r="B13855">
        <v>0.9431658876760679</v>
      </c>
      <c r="C13855" t="s">
        <v>1237</v>
      </c>
      <c r="D13855">
        <v>53</v>
      </c>
    </row>
    <row r="13856" spans="1:4">
      <c r="A13856" s="12">
        <v>46894</v>
      </c>
      <c r="B13856">
        <v>9.8032120000000004E-3</v>
      </c>
      <c r="C13856" s="13" t="s">
        <v>1112</v>
      </c>
      <c r="D13856">
        <v>20</v>
      </c>
    </row>
    <row r="13857" spans="1:4">
      <c r="A13857" s="12">
        <v>46894</v>
      </c>
      <c r="B13857">
        <v>0.94314278726414424</v>
      </c>
      <c r="C13857" t="s">
        <v>1237</v>
      </c>
      <c r="D13857">
        <v>53</v>
      </c>
    </row>
    <row r="13858" spans="1:4">
      <c r="A13858" s="12">
        <v>46895</v>
      </c>
      <c r="B13858">
        <v>9.8031449999999992E-3</v>
      </c>
      <c r="C13858" s="13" t="s">
        <v>1112</v>
      </c>
      <c r="D13858">
        <v>20</v>
      </c>
    </row>
    <row r="13859" spans="1:4">
      <c r="A13859" s="12">
        <v>46895</v>
      </c>
      <c r="B13859">
        <v>0.94311968741800556</v>
      </c>
      <c r="C13859" t="s">
        <v>1237</v>
      </c>
      <c r="D13859">
        <v>53</v>
      </c>
    </row>
    <row r="13860" spans="1:4">
      <c r="A13860" s="12">
        <v>46896</v>
      </c>
      <c r="B13860">
        <v>9.8030779999999998E-3</v>
      </c>
      <c r="C13860" s="13" t="s">
        <v>1112</v>
      </c>
      <c r="D13860">
        <v>20</v>
      </c>
    </row>
    <row r="13861" spans="1:4">
      <c r="A13861" s="12">
        <v>46896</v>
      </c>
      <c r="B13861">
        <v>0.94309658813763786</v>
      </c>
      <c r="C13861" t="s">
        <v>1237</v>
      </c>
      <c r="D13861">
        <v>53</v>
      </c>
    </row>
    <row r="13862" spans="1:4">
      <c r="A13862" s="12">
        <v>46897</v>
      </c>
      <c r="B13862">
        <v>9.8030110000000004E-3</v>
      </c>
      <c r="C13862" s="13" t="s">
        <v>1112</v>
      </c>
      <c r="D13862">
        <v>20</v>
      </c>
    </row>
    <row r="13863" spans="1:4">
      <c r="A13863" s="12">
        <v>46897</v>
      </c>
      <c r="B13863">
        <v>0.94307348942302738</v>
      </c>
      <c r="C13863" t="s">
        <v>1237</v>
      </c>
      <c r="D13863">
        <v>53</v>
      </c>
    </row>
    <row r="13864" spans="1:4">
      <c r="A13864" s="12">
        <v>46898</v>
      </c>
      <c r="B13864">
        <v>9.8029439999999992E-3</v>
      </c>
      <c r="C13864" s="13" t="s">
        <v>1112</v>
      </c>
      <c r="D13864">
        <v>20</v>
      </c>
    </row>
    <row r="13865" spans="1:4">
      <c r="A13865" s="12">
        <v>46898</v>
      </c>
      <c r="B13865">
        <v>0.94305039127416024</v>
      </c>
      <c r="C13865" t="s">
        <v>1237</v>
      </c>
      <c r="D13865">
        <v>53</v>
      </c>
    </row>
    <row r="13866" spans="1:4">
      <c r="A13866" s="12">
        <v>46899</v>
      </c>
      <c r="B13866">
        <v>9.8028769999999998E-3</v>
      </c>
      <c r="C13866" s="13" t="s">
        <v>1112</v>
      </c>
      <c r="D13866">
        <v>20</v>
      </c>
    </row>
    <row r="13867" spans="1:4">
      <c r="A13867" s="12">
        <v>46899</v>
      </c>
      <c r="B13867">
        <v>0.94302729369102256</v>
      </c>
      <c r="C13867" t="s">
        <v>1237</v>
      </c>
      <c r="D13867">
        <v>53</v>
      </c>
    </row>
    <row r="13868" spans="1:4">
      <c r="A13868" s="12">
        <v>46900</v>
      </c>
      <c r="B13868">
        <v>9.8028100000000003E-3</v>
      </c>
      <c r="C13868" s="13" t="s">
        <v>1112</v>
      </c>
      <c r="D13868">
        <v>20</v>
      </c>
    </row>
    <row r="13869" spans="1:4">
      <c r="A13869" s="12">
        <v>46900</v>
      </c>
      <c r="B13869">
        <v>0.94300419667360058</v>
      </c>
      <c r="C13869" t="s">
        <v>1237</v>
      </c>
      <c r="D13869">
        <v>53</v>
      </c>
    </row>
    <row r="13870" spans="1:4">
      <c r="A13870" s="12">
        <v>46901</v>
      </c>
      <c r="B13870">
        <v>9.8027429999999992E-3</v>
      </c>
      <c r="C13870" s="13" t="s">
        <v>1112</v>
      </c>
      <c r="D13870">
        <v>20</v>
      </c>
    </row>
    <row r="13871" spans="1:4">
      <c r="A13871" s="12">
        <v>46901</v>
      </c>
      <c r="B13871">
        <v>0.94298110022188031</v>
      </c>
      <c r="C13871" t="s">
        <v>1237</v>
      </c>
      <c r="D13871">
        <v>53</v>
      </c>
    </row>
    <row r="13872" spans="1:4">
      <c r="A13872" s="12">
        <v>46902</v>
      </c>
      <c r="B13872">
        <v>9.8026759999999998E-3</v>
      </c>
      <c r="C13872" s="13" t="s">
        <v>1112</v>
      </c>
      <c r="D13872">
        <v>20</v>
      </c>
    </row>
    <row r="13873" spans="1:4">
      <c r="A13873" s="12">
        <v>46902</v>
      </c>
      <c r="B13873">
        <v>0.94295800433584798</v>
      </c>
      <c r="C13873" t="s">
        <v>1237</v>
      </c>
      <c r="D13873">
        <v>53</v>
      </c>
    </row>
    <row r="13874" spans="1:4">
      <c r="A13874" s="12">
        <v>46903</v>
      </c>
      <c r="B13874">
        <v>9.8026090000000003E-3</v>
      </c>
      <c r="C13874" s="13" t="s">
        <v>1112</v>
      </c>
      <c r="D13874">
        <v>20</v>
      </c>
    </row>
    <row r="13875" spans="1:4">
      <c r="A13875" s="12">
        <v>46903</v>
      </c>
      <c r="B13875">
        <v>0.94293490901548971</v>
      </c>
      <c r="C13875" t="s">
        <v>1237</v>
      </c>
      <c r="D13875">
        <v>53</v>
      </c>
    </row>
    <row r="13876" spans="1:4">
      <c r="A13876" s="12">
        <v>46904</v>
      </c>
      <c r="B13876">
        <v>9.8025419999999992E-3</v>
      </c>
      <c r="C13876" s="13" t="s">
        <v>1112</v>
      </c>
      <c r="D13876">
        <v>20</v>
      </c>
    </row>
    <row r="13877" spans="1:4">
      <c r="A13877" s="12">
        <v>46904</v>
      </c>
      <c r="B13877">
        <v>0.94291181426079163</v>
      </c>
      <c r="C13877" t="s">
        <v>1237</v>
      </c>
      <c r="D13877">
        <v>53</v>
      </c>
    </row>
    <row r="13878" spans="1:4">
      <c r="A13878" s="12">
        <v>46905</v>
      </c>
      <c r="B13878">
        <v>9.8024749999999997E-3</v>
      </c>
      <c r="C13878" s="13" t="s">
        <v>1112</v>
      </c>
      <c r="D13878">
        <v>20</v>
      </c>
    </row>
    <row r="13879" spans="1:4">
      <c r="A13879" s="12">
        <v>46905</v>
      </c>
      <c r="B13879">
        <v>0.94288872007173996</v>
      </c>
      <c r="C13879" t="s">
        <v>1237</v>
      </c>
      <c r="D13879">
        <v>53</v>
      </c>
    </row>
    <row r="13880" spans="1:4">
      <c r="A13880" s="12">
        <v>46906</v>
      </c>
      <c r="B13880">
        <v>9.8024080000000003E-3</v>
      </c>
      <c r="C13880" s="13" t="s">
        <v>1112</v>
      </c>
      <c r="D13880">
        <v>20</v>
      </c>
    </row>
    <row r="13881" spans="1:4">
      <c r="A13881" s="12">
        <v>46906</v>
      </c>
      <c r="B13881">
        <v>0.94286562644832084</v>
      </c>
      <c r="C13881" t="s">
        <v>1237</v>
      </c>
      <c r="D13881">
        <v>53</v>
      </c>
    </row>
    <row r="13882" spans="1:4">
      <c r="A13882" s="12">
        <v>46907</v>
      </c>
      <c r="B13882">
        <v>9.8023409999999991E-3</v>
      </c>
      <c r="C13882" s="13" t="s">
        <v>1112</v>
      </c>
      <c r="D13882">
        <v>20</v>
      </c>
    </row>
    <row r="13883" spans="1:4">
      <c r="A13883" s="12">
        <v>46907</v>
      </c>
      <c r="B13883">
        <v>0.94284253339052027</v>
      </c>
      <c r="C13883" t="s">
        <v>1237</v>
      </c>
      <c r="D13883">
        <v>53</v>
      </c>
    </row>
    <row r="13884" spans="1:4">
      <c r="A13884" s="12">
        <v>46908</v>
      </c>
      <c r="B13884">
        <v>9.8022739999999997E-3</v>
      </c>
      <c r="C13884" s="13" t="s">
        <v>1112</v>
      </c>
      <c r="D13884">
        <v>20</v>
      </c>
    </row>
    <row r="13885" spans="1:4">
      <c r="A13885" s="12">
        <v>46908</v>
      </c>
      <c r="B13885">
        <v>0.94281944089832459</v>
      </c>
      <c r="C13885" t="s">
        <v>1237</v>
      </c>
      <c r="D13885">
        <v>53</v>
      </c>
    </row>
    <row r="13886" spans="1:4">
      <c r="A13886" s="12">
        <v>46909</v>
      </c>
      <c r="B13886">
        <v>9.8022070000000003E-3</v>
      </c>
      <c r="C13886" s="13" t="s">
        <v>1112</v>
      </c>
      <c r="D13886">
        <v>20</v>
      </c>
    </row>
    <row r="13887" spans="1:4">
      <c r="A13887" s="12">
        <v>46909</v>
      </c>
      <c r="B13887">
        <v>0.94279634897171982</v>
      </c>
      <c r="C13887" t="s">
        <v>1237</v>
      </c>
      <c r="D13887">
        <v>53</v>
      </c>
    </row>
    <row r="13888" spans="1:4">
      <c r="A13888" s="12">
        <v>46910</v>
      </c>
      <c r="B13888">
        <v>9.8021400000000009E-3</v>
      </c>
      <c r="C13888" s="13" t="s">
        <v>1112</v>
      </c>
      <c r="D13888">
        <v>20</v>
      </c>
    </row>
    <row r="13889" spans="1:4">
      <c r="A13889" s="12">
        <v>46910</v>
      </c>
      <c r="B13889">
        <v>0.94277325761069208</v>
      </c>
      <c r="C13889" t="s">
        <v>1237</v>
      </c>
      <c r="D13889">
        <v>53</v>
      </c>
    </row>
    <row r="13890" spans="1:4">
      <c r="A13890" s="12">
        <v>46911</v>
      </c>
      <c r="B13890">
        <v>9.8020729999999997E-3</v>
      </c>
      <c r="C13890" s="13" t="s">
        <v>1112</v>
      </c>
      <c r="D13890">
        <v>20</v>
      </c>
    </row>
    <row r="13891" spans="1:4">
      <c r="A13891" s="12">
        <v>46911</v>
      </c>
      <c r="B13891">
        <v>0.94275016681522761</v>
      </c>
      <c r="C13891" t="s">
        <v>1237</v>
      </c>
      <c r="D13891">
        <v>53</v>
      </c>
    </row>
    <row r="13892" spans="1:4">
      <c r="A13892" s="12">
        <v>46912</v>
      </c>
      <c r="B13892">
        <v>9.8020060000000003E-3</v>
      </c>
      <c r="C13892" s="13" t="s">
        <v>1112</v>
      </c>
      <c r="D13892">
        <v>20</v>
      </c>
    </row>
    <row r="13893" spans="1:4">
      <c r="A13893" s="12">
        <v>46912</v>
      </c>
      <c r="B13893">
        <v>0.94272707658531252</v>
      </c>
      <c r="C13893" t="s">
        <v>1237</v>
      </c>
      <c r="D13893">
        <v>53</v>
      </c>
    </row>
    <row r="13894" spans="1:4">
      <c r="A13894" s="12">
        <v>46913</v>
      </c>
      <c r="B13894">
        <v>9.8019390000000008E-3</v>
      </c>
      <c r="C13894" s="13" t="s">
        <v>1112</v>
      </c>
      <c r="D13894">
        <v>20</v>
      </c>
    </row>
    <row r="13895" spans="1:4">
      <c r="A13895" s="12">
        <v>46913</v>
      </c>
      <c r="B13895">
        <v>0.94270398692093293</v>
      </c>
      <c r="C13895" t="s">
        <v>1237</v>
      </c>
      <c r="D13895">
        <v>53</v>
      </c>
    </row>
    <row r="13896" spans="1:4">
      <c r="A13896" s="12">
        <v>46914</v>
      </c>
      <c r="B13896">
        <v>9.8018719999999997E-3</v>
      </c>
      <c r="C13896" s="13" t="s">
        <v>1112</v>
      </c>
      <c r="D13896">
        <v>20</v>
      </c>
    </row>
    <row r="13897" spans="1:4">
      <c r="A13897" s="12">
        <v>46914</v>
      </c>
      <c r="B13897">
        <v>0.94268089782207509</v>
      </c>
      <c r="C13897" t="s">
        <v>1237</v>
      </c>
      <c r="D13897">
        <v>53</v>
      </c>
    </row>
    <row r="13898" spans="1:4">
      <c r="A13898" s="12">
        <v>46915</v>
      </c>
      <c r="B13898">
        <v>9.8018050000000002E-3</v>
      </c>
      <c r="C13898" s="13" t="s">
        <v>1112</v>
      </c>
      <c r="D13898">
        <v>20</v>
      </c>
    </row>
    <row r="13899" spans="1:4">
      <c r="A13899" s="12">
        <v>46915</v>
      </c>
      <c r="B13899">
        <v>0.942657809288725</v>
      </c>
      <c r="C13899" t="s">
        <v>1237</v>
      </c>
      <c r="D13899">
        <v>53</v>
      </c>
    </row>
    <row r="13900" spans="1:4">
      <c r="A13900" s="12">
        <v>46916</v>
      </c>
      <c r="B13900">
        <v>9.8017380000000008E-3</v>
      </c>
      <c r="C13900" s="13" t="s">
        <v>1112</v>
      </c>
      <c r="D13900">
        <v>20</v>
      </c>
    </row>
    <row r="13901" spans="1:4">
      <c r="A13901" s="12">
        <v>46916</v>
      </c>
      <c r="B13901">
        <v>0.9426347213208689</v>
      </c>
      <c r="C13901" t="s">
        <v>1237</v>
      </c>
      <c r="D13901">
        <v>53</v>
      </c>
    </row>
    <row r="13902" spans="1:4">
      <c r="A13902" s="12">
        <v>46917</v>
      </c>
      <c r="B13902">
        <v>9.8016709999999996E-3</v>
      </c>
      <c r="C13902" s="13" t="s">
        <v>1112</v>
      </c>
      <c r="D13902">
        <v>20</v>
      </c>
    </row>
    <row r="13903" spans="1:4">
      <c r="A13903" s="12">
        <v>46917</v>
      </c>
      <c r="B13903">
        <v>0.94261163391849301</v>
      </c>
      <c r="C13903" t="s">
        <v>1237</v>
      </c>
      <c r="D13903">
        <v>53</v>
      </c>
    </row>
    <row r="13904" spans="1:4">
      <c r="A13904" s="12">
        <v>46918</v>
      </c>
      <c r="B13904">
        <v>9.8016040000000002E-3</v>
      </c>
      <c r="C13904" s="13" t="s">
        <v>1112</v>
      </c>
      <c r="D13904">
        <v>20</v>
      </c>
    </row>
    <row r="13905" spans="1:4">
      <c r="A13905" s="12">
        <v>46918</v>
      </c>
      <c r="B13905">
        <v>0.94258854708158335</v>
      </c>
      <c r="C13905" t="s">
        <v>1237</v>
      </c>
      <c r="D13905">
        <v>53</v>
      </c>
    </row>
    <row r="13906" spans="1:4">
      <c r="A13906" s="12">
        <v>46919</v>
      </c>
      <c r="B13906">
        <v>9.8015370000000008E-3</v>
      </c>
      <c r="C13906" s="13" t="s">
        <v>1112</v>
      </c>
      <c r="D13906">
        <v>20</v>
      </c>
    </row>
    <row r="13907" spans="1:4">
      <c r="A13907" s="12">
        <v>46919</v>
      </c>
      <c r="B13907">
        <v>0.94256546081012615</v>
      </c>
      <c r="C13907" t="s">
        <v>1237</v>
      </c>
      <c r="D13907">
        <v>53</v>
      </c>
    </row>
    <row r="13908" spans="1:4">
      <c r="A13908" s="12">
        <v>46920</v>
      </c>
      <c r="B13908">
        <v>9.8014699999999996E-3</v>
      </c>
      <c r="C13908" s="13" t="s">
        <v>1112</v>
      </c>
      <c r="D13908">
        <v>20</v>
      </c>
    </row>
    <row r="13909" spans="1:4">
      <c r="A13909" s="12">
        <v>46920</v>
      </c>
      <c r="B13909">
        <v>0.94254237510410754</v>
      </c>
      <c r="C13909" t="s">
        <v>1237</v>
      </c>
      <c r="D13909">
        <v>53</v>
      </c>
    </row>
    <row r="13910" spans="1:4">
      <c r="A13910" s="12">
        <v>46921</v>
      </c>
      <c r="B13910">
        <v>9.8014030000000002E-3</v>
      </c>
      <c r="C13910" s="13" t="s">
        <v>1112</v>
      </c>
      <c r="D13910">
        <v>20</v>
      </c>
    </row>
    <row r="13911" spans="1:4">
      <c r="A13911" s="12">
        <v>46921</v>
      </c>
      <c r="B13911">
        <v>0.94251928996351364</v>
      </c>
      <c r="C13911" t="s">
        <v>1237</v>
      </c>
      <c r="D13911">
        <v>53</v>
      </c>
    </row>
    <row r="13912" spans="1:4">
      <c r="A13912" s="12">
        <v>46922</v>
      </c>
      <c r="B13912">
        <v>9.8013360000000008E-3</v>
      </c>
      <c r="C13912" s="13" t="s">
        <v>1112</v>
      </c>
      <c r="D13912">
        <v>20</v>
      </c>
    </row>
    <row r="13913" spans="1:4">
      <c r="A13913" s="12">
        <v>46922</v>
      </c>
      <c r="B13913">
        <v>0.94249620538833057</v>
      </c>
      <c r="C13913" t="s">
        <v>1237</v>
      </c>
      <c r="D13913">
        <v>53</v>
      </c>
    </row>
    <row r="13914" spans="1:4">
      <c r="A13914" s="12">
        <v>46923</v>
      </c>
      <c r="B13914">
        <v>9.8012689999999996E-3</v>
      </c>
      <c r="C13914" s="13" t="s">
        <v>1112</v>
      </c>
      <c r="D13914">
        <v>20</v>
      </c>
    </row>
    <row r="13915" spans="1:4">
      <c r="A13915" s="12">
        <v>46923</v>
      </c>
      <c r="B13915">
        <v>0.94247312137854455</v>
      </c>
      <c r="C13915" t="s">
        <v>1237</v>
      </c>
      <c r="D13915">
        <v>53</v>
      </c>
    </row>
    <row r="13916" spans="1:4">
      <c r="A13916" s="12">
        <v>46924</v>
      </c>
      <c r="B13916">
        <v>9.8012020000000002E-3</v>
      </c>
      <c r="C13916" s="13" t="s">
        <v>1112</v>
      </c>
      <c r="D13916">
        <v>20</v>
      </c>
    </row>
    <row r="13917" spans="1:4">
      <c r="A13917" s="12">
        <v>46924</v>
      </c>
      <c r="B13917">
        <v>0.94245003793414173</v>
      </c>
      <c r="C13917" t="s">
        <v>1237</v>
      </c>
      <c r="D13917">
        <v>53</v>
      </c>
    </row>
    <row r="13918" spans="1:4">
      <c r="A13918" s="12">
        <v>46925</v>
      </c>
      <c r="B13918">
        <v>9.8011350000000007E-3</v>
      </c>
      <c r="C13918" s="13" t="s">
        <v>1112</v>
      </c>
      <c r="D13918">
        <v>20</v>
      </c>
    </row>
    <row r="13919" spans="1:4">
      <c r="A13919" s="12">
        <v>46925</v>
      </c>
      <c r="B13919">
        <v>0.94242695505510821</v>
      </c>
      <c r="C13919" t="s">
        <v>1237</v>
      </c>
      <c r="D13919">
        <v>53</v>
      </c>
    </row>
    <row r="13920" spans="1:4">
      <c r="A13920" s="12">
        <v>46926</v>
      </c>
      <c r="B13920">
        <v>9.8010679999999996E-3</v>
      </c>
      <c r="C13920" s="13" t="s">
        <v>1112</v>
      </c>
      <c r="D13920">
        <v>20</v>
      </c>
    </row>
    <row r="13921" spans="1:4">
      <c r="A13921" s="12">
        <v>46926</v>
      </c>
      <c r="B13921">
        <v>0.94240387274143023</v>
      </c>
      <c r="C13921" t="s">
        <v>1237</v>
      </c>
      <c r="D13921">
        <v>53</v>
      </c>
    </row>
    <row r="13922" spans="1:4">
      <c r="A13922" s="12">
        <v>46927</v>
      </c>
      <c r="B13922">
        <v>9.8010010000000002E-3</v>
      </c>
      <c r="C13922" s="13" t="s">
        <v>1112</v>
      </c>
      <c r="D13922">
        <v>20</v>
      </c>
    </row>
    <row r="13923" spans="1:4">
      <c r="A13923" s="12">
        <v>46927</v>
      </c>
      <c r="B13923">
        <v>0.94238079099309391</v>
      </c>
      <c r="C13923" t="s">
        <v>1237</v>
      </c>
      <c r="D13923">
        <v>53</v>
      </c>
    </row>
    <row r="13924" spans="1:4">
      <c r="A13924" s="12">
        <v>46928</v>
      </c>
      <c r="B13924">
        <v>9.8009340000000007E-3</v>
      </c>
      <c r="C13924" s="13" t="s">
        <v>1112</v>
      </c>
      <c r="D13924">
        <v>20</v>
      </c>
    </row>
    <row r="13925" spans="1:4">
      <c r="A13925" s="12">
        <v>46928</v>
      </c>
      <c r="B13925">
        <v>0.94235770981008538</v>
      </c>
      <c r="C13925" t="s">
        <v>1237</v>
      </c>
      <c r="D13925">
        <v>53</v>
      </c>
    </row>
    <row r="13926" spans="1:4">
      <c r="A13926" s="12">
        <v>46929</v>
      </c>
      <c r="B13926">
        <v>9.8008669999999996E-3</v>
      </c>
      <c r="C13926" s="13" t="s">
        <v>1112</v>
      </c>
      <c r="D13926">
        <v>20</v>
      </c>
    </row>
    <row r="13927" spans="1:4">
      <c r="A13927" s="12">
        <v>46929</v>
      </c>
      <c r="B13927">
        <v>0.94233462919239075</v>
      </c>
      <c r="C13927" t="s">
        <v>1237</v>
      </c>
      <c r="D13927">
        <v>53</v>
      </c>
    </row>
    <row r="13928" spans="1:4">
      <c r="A13928" s="12">
        <v>46930</v>
      </c>
      <c r="B13928">
        <v>9.8008000000000001E-3</v>
      </c>
      <c r="C13928" s="13" t="s">
        <v>1112</v>
      </c>
      <c r="D13928">
        <v>20</v>
      </c>
    </row>
    <row r="13929" spans="1:4">
      <c r="A13929" s="12">
        <v>46930</v>
      </c>
      <c r="B13929">
        <v>0.94231154913999626</v>
      </c>
      <c r="C13929" t="s">
        <v>1237</v>
      </c>
      <c r="D13929">
        <v>53</v>
      </c>
    </row>
    <row r="13930" spans="1:4">
      <c r="A13930" s="12">
        <v>46931</v>
      </c>
      <c r="B13930">
        <v>9.8007330000000007E-3</v>
      </c>
      <c r="C13930" s="13" t="s">
        <v>1112</v>
      </c>
      <c r="D13930">
        <v>20</v>
      </c>
    </row>
    <row r="13931" spans="1:4">
      <c r="A13931" s="12">
        <v>46931</v>
      </c>
      <c r="B13931">
        <v>0.94228846965288804</v>
      </c>
      <c r="C13931" t="s">
        <v>1237</v>
      </c>
      <c r="D13931">
        <v>53</v>
      </c>
    </row>
    <row r="13932" spans="1:4">
      <c r="A13932" s="12">
        <v>46932</v>
      </c>
      <c r="B13932">
        <v>9.8006659999999995E-3</v>
      </c>
      <c r="C13932" s="13" t="s">
        <v>1112</v>
      </c>
      <c r="D13932">
        <v>20</v>
      </c>
    </row>
    <row r="13933" spans="1:4">
      <c r="A13933" s="12">
        <v>46932</v>
      </c>
      <c r="B13933">
        <v>0.9422653907310522</v>
      </c>
      <c r="C13933" t="s">
        <v>1237</v>
      </c>
      <c r="D13933">
        <v>53</v>
      </c>
    </row>
    <row r="13934" spans="1:4">
      <c r="A13934" s="12">
        <v>46933</v>
      </c>
      <c r="B13934">
        <v>9.8005990000000001E-3</v>
      </c>
      <c r="C13934" s="13" t="s">
        <v>1112</v>
      </c>
      <c r="D13934">
        <v>20</v>
      </c>
    </row>
    <row r="13935" spans="1:4">
      <c r="A13935" s="12">
        <v>46933</v>
      </c>
      <c r="B13935">
        <v>0.94224231237447498</v>
      </c>
      <c r="C13935" t="s">
        <v>1237</v>
      </c>
      <c r="D13935">
        <v>53</v>
      </c>
    </row>
    <row r="13936" spans="1:4">
      <c r="A13936" s="12">
        <v>46934</v>
      </c>
      <c r="B13936">
        <v>9.8005320000000007E-3</v>
      </c>
      <c r="C13936" s="13" t="s">
        <v>1112</v>
      </c>
      <c r="D13936">
        <v>20</v>
      </c>
    </row>
    <row r="13937" spans="1:4">
      <c r="A13937" s="12">
        <v>46934</v>
      </c>
      <c r="B13937">
        <v>0.9422192345831425</v>
      </c>
      <c r="C13937" t="s">
        <v>1237</v>
      </c>
      <c r="D13937">
        <v>53</v>
      </c>
    </row>
    <row r="13938" spans="1:4">
      <c r="A13938" s="12">
        <v>46935</v>
      </c>
      <c r="B13938">
        <v>9.8004649999999995E-3</v>
      </c>
      <c r="C13938" s="13" t="s">
        <v>1112</v>
      </c>
      <c r="D13938">
        <v>20</v>
      </c>
    </row>
    <row r="13939" spans="1:4">
      <c r="A13939" s="12">
        <v>46935</v>
      </c>
      <c r="B13939">
        <v>0.94219615735704088</v>
      </c>
      <c r="C13939" t="s">
        <v>1237</v>
      </c>
      <c r="D13939">
        <v>53</v>
      </c>
    </row>
    <row r="13940" spans="1:4">
      <c r="A13940" s="12">
        <v>46936</v>
      </c>
      <c r="B13940">
        <v>9.8003980000000001E-3</v>
      </c>
      <c r="C13940" s="13" t="s">
        <v>1112</v>
      </c>
      <c r="D13940">
        <v>20</v>
      </c>
    </row>
    <row r="13941" spans="1:4">
      <c r="A13941" s="12">
        <v>46936</v>
      </c>
      <c r="B13941">
        <v>0.94217308069615624</v>
      </c>
      <c r="C13941" t="s">
        <v>1237</v>
      </c>
      <c r="D13941">
        <v>53</v>
      </c>
    </row>
    <row r="13942" spans="1:4">
      <c r="A13942" s="12">
        <v>46937</v>
      </c>
      <c r="B13942">
        <v>9.8003310000000007E-3</v>
      </c>
      <c r="C13942" s="13" t="s">
        <v>1112</v>
      </c>
      <c r="D13942">
        <v>20</v>
      </c>
    </row>
    <row r="13943" spans="1:4">
      <c r="A13943" s="12">
        <v>46937</v>
      </c>
      <c r="B13943">
        <v>0.94215000460047482</v>
      </c>
      <c r="C13943" t="s">
        <v>1237</v>
      </c>
      <c r="D13943">
        <v>53</v>
      </c>
    </row>
    <row r="13944" spans="1:4">
      <c r="A13944" s="12">
        <v>46938</v>
      </c>
      <c r="B13944">
        <v>9.8002639999999995E-3</v>
      </c>
      <c r="C13944" s="13" t="s">
        <v>1112</v>
      </c>
      <c r="D13944">
        <v>20</v>
      </c>
    </row>
    <row r="13945" spans="1:4">
      <c r="A13945" s="12">
        <v>46938</v>
      </c>
      <c r="B13945">
        <v>0.94212692906998274</v>
      </c>
      <c r="C13945" t="s">
        <v>1237</v>
      </c>
      <c r="D13945">
        <v>53</v>
      </c>
    </row>
    <row r="13946" spans="1:4">
      <c r="A13946" s="12">
        <v>46939</v>
      </c>
      <c r="B13946">
        <v>9.8001970000000001E-3</v>
      </c>
      <c r="C13946" s="13" t="s">
        <v>1112</v>
      </c>
      <c r="D13946">
        <v>20</v>
      </c>
    </row>
    <row r="13947" spans="1:4">
      <c r="A13947" s="12">
        <v>46939</v>
      </c>
      <c r="B13947">
        <v>0.94210385410466624</v>
      </c>
      <c r="C13947" t="s">
        <v>1237</v>
      </c>
      <c r="D13947">
        <v>53</v>
      </c>
    </row>
    <row r="13948" spans="1:4">
      <c r="A13948" s="12">
        <v>46940</v>
      </c>
      <c r="B13948">
        <v>9.8001300000000006E-3</v>
      </c>
      <c r="C13948" s="13" t="s">
        <v>1112</v>
      </c>
      <c r="D13948">
        <v>20</v>
      </c>
    </row>
    <row r="13949" spans="1:4">
      <c r="A13949" s="12">
        <v>46940</v>
      </c>
      <c r="B13949">
        <v>0.94208077970451143</v>
      </c>
      <c r="C13949" t="s">
        <v>1237</v>
      </c>
      <c r="D13949">
        <v>53</v>
      </c>
    </row>
    <row r="13950" spans="1:4">
      <c r="A13950" s="12">
        <v>46941</v>
      </c>
      <c r="B13950">
        <v>9.8000629999999995E-3</v>
      </c>
      <c r="C13950" s="13" t="s">
        <v>1112</v>
      </c>
      <c r="D13950">
        <v>20</v>
      </c>
    </row>
    <row r="13951" spans="1:4">
      <c r="A13951" s="12">
        <v>46941</v>
      </c>
      <c r="B13951">
        <v>0.94205770586950444</v>
      </c>
      <c r="C13951" t="s">
        <v>1237</v>
      </c>
      <c r="D13951">
        <v>53</v>
      </c>
    </row>
    <row r="13952" spans="1:4">
      <c r="A13952" s="12">
        <v>46942</v>
      </c>
      <c r="B13952">
        <v>9.7999960000000001E-3</v>
      </c>
      <c r="C13952" s="13" t="s">
        <v>1112</v>
      </c>
      <c r="D13952">
        <v>20</v>
      </c>
    </row>
    <row r="13953" spans="1:4">
      <c r="A13953" s="12">
        <v>46942</v>
      </c>
      <c r="B13953">
        <v>0.94203463259963138</v>
      </c>
      <c r="C13953" t="s">
        <v>1237</v>
      </c>
      <c r="D13953">
        <v>53</v>
      </c>
    </row>
    <row r="13954" spans="1:4">
      <c r="A13954" s="12">
        <v>46943</v>
      </c>
      <c r="B13954">
        <v>9.7999290000000006E-3</v>
      </c>
      <c r="C13954" s="13" t="s">
        <v>1112</v>
      </c>
      <c r="D13954">
        <v>20</v>
      </c>
    </row>
    <row r="13955" spans="1:4">
      <c r="A13955" s="12">
        <v>46943</v>
      </c>
      <c r="B13955">
        <v>0.9420115598948785</v>
      </c>
      <c r="C13955" t="s">
        <v>1237</v>
      </c>
      <c r="D13955">
        <v>53</v>
      </c>
    </row>
    <row r="13956" spans="1:4">
      <c r="A13956" s="12">
        <v>46944</v>
      </c>
      <c r="B13956">
        <v>9.7998619999999995E-3</v>
      </c>
      <c r="C13956" s="13" t="s">
        <v>1112</v>
      </c>
      <c r="D13956">
        <v>20</v>
      </c>
    </row>
    <row r="13957" spans="1:4">
      <c r="A13957" s="12">
        <v>46944</v>
      </c>
      <c r="B13957">
        <v>0.94198848775523192</v>
      </c>
      <c r="C13957" t="s">
        <v>1237</v>
      </c>
      <c r="D13957">
        <v>53</v>
      </c>
    </row>
    <row r="13958" spans="1:4">
      <c r="A13958" s="12">
        <v>46945</v>
      </c>
      <c r="B13958">
        <v>9.799795E-3</v>
      </c>
      <c r="C13958" s="13" t="s">
        <v>1112</v>
      </c>
      <c r="D13958">
        <v>20</v>
      </c>
    </row>
    <row r="13959" spans="1:4">
      <c r="A13959" s="12">
        <v>46945</v>
      </c>
      <c r="B13959">
        <v>0.94196541618067775</v>
      </c>
      <c r="C13959" t="s">
        <v>1237</v>
      </c>
      <c r="D13959">
        <v>53</v>
      </c>
    </row>
    <row r="13960" spans="1:4">
      <c r="A13960" s="12">
        <v>46946</v>
      </c>
      <c r="B13960">
        <v>9.7997280000000006E-3</v>
      </c>
      <c r="C13960" s="13" t="s">
        <v>1112</v>
      </c>
      <c r="D13960">
        <v>20</v>
      </c>
    </row>
    <row r="13961" spans="1:4">
      <c r="A13961" s="12">
        <v>46946</v>
      </c>
      <c r="B13961">
        <v>0.94194234517120223</v>
      </c>
      <c r="C13961" t="s">
        <v>1237</v>
      </c>
      <c r="D13961">
        <v>53</v>
      </c>
    </row>
    <row r="13962" spans="1:4">
      <c r="A13962" s="12">
        <v>46947</v>
      </c>
      <c r="B13962">
        <v>9.7996609999999994E-3</v>
      </c>
      <c r="C13962" s="13" t="s">
        <v>1112</v>
      </c>
      <c r="D13962">
        <v>20</v>
      </c>
    </row>
    <row r="13963" spans="1:4">
      <c r="A13963" s="12">
        <v>46947</v>
      </c>
      <c r="B13963">
        <v>0.94191927472679149</v>
      </c>
      <c r="C13963" t="s">
        <v>1237</v>
      </c>
      <c r="D13963">
        <v>53</v>
      </c>
    </row>
    <row r="13964" spans="1:4">
      <c r="A13964" s="12">
        <v>46948</v>
      </c>
      <c r="B13964">
        <v>9.799594E-3</v>
      </c>
      <c r="C13964" s="13" t="s">
        <v>1112</v>
      </c>
      <c r="D13964">
        <v>20</v>
      </c>
    </row>
    <row r="13965" spans="1:4">
      <c r="A13965" s="12">
        <v>46948</v>
      </c>
      <c r="B13965">
        <v>0.94189620484743164</v>
      </c>
      <c r="C13965" t="s">
        <v>1237</v>
      </c>
      <c r="D13965">
        <v>53</v>
      </c>
    </row>
    <row r="13966" spans="1:4">
      <c r="A13966" s="12">
        <v>46949</v>
      </c>
      <c r="B13966">
        <v>9.7995270000000006E-3</v>
      </c>
      <c r="C13966" s="13" t="s">
        <v>1112</v>
      </c>
      <c r="D13966">
        <v>20</v>
      </c>
    </row>
    <row r="13967" spans="1:4">
      <c r="A13967" s="12">
        <v>46949</v>
      </c>
      <c r="B13967">
        <v>0.94187313553310892</v>
      </c>
      <c r="C13967" t="s">
        <v>1237</v>
      </c>
      <c r="D13967">
        <v>53</v>
      </c>
    </row>
    <row r="13968" spans="1:4">
      <c r="A13968" s="12">
        <v>46950</v>
      </c>
      <c r="B13968">
        <v>9.7994599999999994E-3</v>
      </c>
      <c r="C13968" s="13" t="s">
        <v>1112</v>
      </c>
      <c r="D13968">
        <v>20</v>
      </c>
    </row>
    <row r="13969" spans="1:4">
      <c r="A13969" s="12">
        <v>46950</v>
      </c>
      <c r="B13969">
        <v>0.94185006678380945</v>
      </c>
      <c r="C13969" t="s">
        <v>1237</v>
      </c>
      <c r="D13969">
        <v>53</v>
      </c>
    </row>
    <row r="13970" spans="1:4">
      <c r="A13970" s="12">
        <v>46951</v>
      </c>
      <c r="B13970">
        <v>9.799393E-3</v>
      </c>
      <c r="C13970" s="13" t="s">
        <v>1112</v>
      </c>
      <c r="D13970">
        <v>20</v>
      </c>
    </row>
    <row r="13971" spans="1:4">
      <c r="A13971" s="12">
        <v>46951</v>
      </c>
      <c r="B13971">
        <v>0.94182699859951935</v>
      </c>
      <c r="C13971" t="s">
        <v>1237</v>
      </c>
      <c r="D13971">
        <v>53</v>
      </c>
    </row>
    <row r="13972" spans="1:4">
      <c r="A13972" s="12">
        <v>46952</v>
      </c>
      <c r="B13972">
        <v>9.7993260000000006E-3</v>
      </c>
      <c r="C13972" s="13" t="s">
        <v>1112</v>
      </c>
      <c r="D13972">
        <v>20</v>
      </c>
    </row>
    <row r="13973" spans="1:4">
      <c r="A13973" s="12">
        <v>46952</v>
      </c>
      <c r="B13973">
        <v>0.94180393098022486</v>
      </c>
      <c r="C13973" t="s">
        <v>1237</v>
      </c>
      <c r="D13973">
        <v>53</v>
      </c>
    </row>
    <row r="13974" spans="1:4">
      <c r="A13974" s="12">
        <v>46953</v>
      </c>
      <c r="B13974">
        <v>9.7992589999999994E-3</v>
      </c>
      <c r="C13974" s="13" t="s">
        <v>1112</v>
      </c>
      <c r="D13974">
        <v>20</v>
      </c>
    </row>
    <row r="13975" spans="1:4">
      <c r="A13975" s="12">
        <v>46953</v>
      </c>
      <c r="B13975">
        <v>0.94178086392591209</v>
      </c>
      <c r="C13975" t="s">
        <v>1237</v>
      </c>
      <c r="D13975">
        <v>53</v>
      </c>
    </row>
    <row r="13976" spans="1:4">
      <c r="A13976" s="12">
        <v>46954</v>
      </c>
      <c r="B13976">
        <v>9.799192E-3</v>
      </c>
      <c r="C13976" s="13" t="s">
        <v>1112</v>
      </c>
      <c r="D13976">
        <v>20</v>
      </c>
    </row>
    <row r="13977" spans="1:4">
      <c r="A13977" s="12">
        <v>46954</v>
      </c>
      <c r="B13977">
        <v>0.94175779743656729</v>
      </c>
      <c r="C13977" t="s">
        <v>1237</v>
      </c>
      <c r="D13977">
        <v>53</v>
      </c>
    </row>
    <row r="13978" spans="1:4">
      <c r="A13978" s="12">
        <v>46955</v>
      </c>
      <c r="B13978">
        <v>9.7991250000000005E-3</v>
      </c>
      <c r="C13978" s="13" t="s">
        <v>1112</v>
      </c>
      <c r="D13978">
        <v>20</v>
      </c>
    </row>
    <row r="13979" spans="1:4">
      <c r="A13979" s="12">
        <v>46955</v>
      </c>
      <c r="B13979">
        <v>0.94173473151217657</v>
      </c>
      <c r="C13979" t="s">
        <v>1237</v>
      </c>
      <c r="D13979">
        <v>53</v>
      </c>
    </row>
    <row r="13980" spans="1:4">
      <c r="A13980" s="12">
        <v>46956</v>
      </c>
      <c r="B13980">
        <v>9.7990579999999994E-3</v>
      </c>
      <c r="C13980" s="13" t="s">
        <v>1112</v>
      </c>
      <c r="D13980">
        <v>20</v>
      </c>
    </row>
    <row r="13981" spans="1:4">
      <c r="A13981" s="12">
        <v>46956</v>
      </c>
      <c r="B13981">
        <v>0.94171166615272606</v>
      </c>
      <c r="C13981" t="s">
        <v>1237</v>
      </c>
      <c r="D13981">
        <v>53</v>
      </c>
    </row>
    <row r="13982" spans="1:4">
      <c r="A13982" s="12">
        <v>46957</v>
      </c>
      <c r="B13982">
        <v>9.798991E-3</v>
      </c>
      <c r="C13982" s="13" t="s">
        <v>1112</v>
      </c>
      <c r="D13982">
        <v>20</v>
      </c>
    </row>
    <row r="13983" spans="1:4">
      <c r="A13983" s="12">
        <v>46957</v>
      </c>
      <c r="B13983">
        <v>0.94168860135820198</v>
      </c>
      <c r="C13983" t="s">
        <v>1237</v>
      </c>
      <c r="D13983">
        <v>53</v>
      </c>
    </row>
    <row r="13984" spans="1:4">
      <c r="A13984" s="12">
        <v>46958</v>
      </c>
      <c r="B13984">
        <v>9.7989240000000005E-3</v>
      </c>
      <c r="C13984" s="13" t="s">
        <v>1112</v>
      </c>
      <c r="D13984">
        <v>20</v>
      </c>
    </row>
    <row r="13985" spans="1:4">
      <c r="A13985" s="12">
        <v>46958</v>
      </c>
      <c r="B13985">
        <v>0.94166553712859047</v>
      </c>
      <c r="C13985" t="s">
        <v>1237</v>
      </c>
      <c r="D13985">
        <v>53</v>
      </c>
    </row>
    <row r="13986" spans="1:4">
      <c r="A13986" s="12">
        <v>46959</v>
      </c>
      <c r="B13986">
        <v>9.7988569999999994E-3</v>
      </c>
      <c r="C13986" s="13" t="s">
        <v>1112</v>
      </c>
      <c r="D13986">
        <v>20</v>
      </c>
    </row>
    <row r="13987" spans="1:4">
      <c r="A13987" s="12">
        <v>46959</v>
      </c>
      <c r="B13987">
        <v>0.94164247346387764</v>
      </c>
      <c r="C13987" t="s">
        <v>1237</v>
      </c>
      <c r="D13987">
        <v>53</v>
      </c>
    </row>
    <row r="13988" spans="1:4">
      <c r="A13988" s="12">
        <v>46960</v>
      </c>
      <c r="B13988">
        <v>9.7987899999999999E-3</v>
      </c>
      <c r="C13988" s="13" t="s">
        <v>1112</v>
      </c>
      <c r="D13988">
        <v>20</v>
      </c>
    </row>
    <row r="13989" spans="1:4">
      <c r="A13989" s="12">
        <v>46960</v>
      </c>
      <c r="B13989">
        <v>0.94161941036404972</v>
      </c>
      <c r="C13989" t="s">
        <v>1237</v>
      </c>
      <c r="D13989">
        <v>53</v>
      </c>
    </row>
    <row r="13990" spans="1:4">
      <c r="A13990" s="12">
        <v>46961</v>
      </c>
      <c r="B13990">
        <v>9.7987230000000005E-3</v>
      </c>
      <c r="C13990" s="13" t="s">
        <v>1112</v>
      </c>
      <c r="D13990">
        <v>20</v>
      </c>
    </row>
    <row r="13991" spans="1:4">
      <c r="A13991" s="12">
        <v>46961</v>
      </c>
      <c r="B13991">
        <v>0.94159634782909285</v>
      </c>
      <c r="C13991" t="s">
        <v>1237</v>
      </c>
      <c r="D13991">
        <v>53</v>
      </c>
    </row>
    <row r="13992" spans="1:4">
      <c r="A13992" s="12">
        <v>46962</v>
      </c>
      <c r="B13992">
        <v>9.7986559999999993E-3</v>
      </c>
      <c r="C13992" s="13" t="s">
        <v>1112</v>
      </c>
      <c r="D13992">
        <v>20</v>
      </c>
    </row>
    <row r="13993" spans="1:4">
      <c r="A13993" s="12">
        <v>46962</v>
      </c>
      <c r="B13993">
        <v>0.94157328585899314</v>
      </c>
      <c r="C13993" t="s">
        <v>1237</v>
      </c>
      <c r="D13993">
        <v>53</v>
      </c>
    </row>
    <row r="13994" spans="1:4">
      <c r="A13994" s="12">
        <v>46963</v>
      </c>
      <c r="B13994">
        <v>9.7985889999999999E-3</v>
      </c>
      <c r="C13994" s="13" t="s">
        <v>1112</v>
      </c>
      <c r="D13994">
        <v>20</v>
      </c>
    </row>
    <row r="13995" spans="1:4">
      <c r="A13995" s="12">
        <v>46963</v>
      </c>
      <c r="B13995">
        <v>0.94155022445373682</v>
      </c>
      <c r="C13995" t="s">
        <v>1237</v>
      </c>
      <c r="D13995">
        <v>53</v>
      </c>
    </row>
    <row r="13996" spans="1:4">
      <c r="A13996" s="12">
        <v>46964</v>
      </c>
      <c r="B13996">
        <v>9.7985220000000005E-3</v>
      </c>
      <c r="C13996" s="13" t="s">
        <v>1112</v>
      </c>
      <c r="D13996">
        <v>20</v>
      </c>
    </row>
    <row r="13997" spans="1:4">
      <c r="A13997" s="12">
        <v>46964</v>
      </c>
      <c r="B13997">
        <v>0.94152716361331001</v>
      </c>
      <c r="C13997" t="s">
        <v>1237</v>
      </c>
      <c r="D13997">
        <v>53</v>
      </c>
    </row>
    <row r="13998" spans="1:4">
      <c r="A13998" s="12">
        <v>46965</v>
      </c>
      <c r="B13998">
        <v>9.7984549999999993E-3</v>
      </c>
      <c r="C13998" s="13" t="s">
        <v>1112</v>
      </c>
      <c r="D13998">
        <v>20</v>
      </c>
    </row>
    <row r="13999" spans="1:4">
      <c r="A13999" s="12">
        <v>46965</v>
      </c>
      <c r="B13999">
        <v>0.94150410333769896</v>
      </c>
      <c r="C13999" t="s">
        <v>1237</v>
      </c>
      <c r="D13999">
        <v>53</v>
      </c>
    </row>
    <row r="14000" spans="1:4">
      <c r="A14000" s="12">
        <v>46966</v>
      </c>
      <c r="B14000">
        <v>9.7983879999999999E-3</v>
      </c>
      <c r="C14000" s="13" t="s">
        <v>1112</v>
      </c>
      <c r="D14000">
        <v>20</v>
      </c>
    </row>
    <row r="14001" spans="1:4">
      <c r="A14001" s="12">
        <v>46966</v>
      </c>
      <c r="B14001">
        <v>0.94148104362688978</v>
      </c>
      <c r="C14001" t="s">
        <v>1237</v>
      </c>
      <c r="D14001">
        <v>53</v>
      </c>
    </row>
    <row r="14002" spans="1:4">
      <c r="A14002" s="12">
        <v>46967</v>
      </c>
      <c r="B14002">
        <v>9.7983210000000005E-3</v>
      </c>
      <c r="C14002" s="13" t="s">
        <v>1112</v>
      </c>
      <c r="D14002">
        <v>20</v>
      </c>
    </row>
    <row r="14003" spans="1:4">
      <c r="A14003" s="12">
        <v>46967</v>
      </c>
      <c r="B14003">
        <v>0.9414579844808687</v>
      </c>
      <c r="C14003" t="s">
        <v>1237</v>
      </c>
      <c r="D14003">
        <v>53</v>
      </c>
    </row>
    <row r="14004" spans="1:4">
      <c r="A14004" s="12">
        <v>46968</v>
      </c>
      <c r="B14004">
        <v>9.7982539999999993E-3</v>
      </c>
      <c r="C14004" s="13" t="s">
        <v>1112</v>
      </c>
      <c r="D14004">
        <v>20</v>
      </c>
    </row>
    <row r="14005" spans="1:4">
      <c r="A14005" s="12">
        <v>46968</v>
      </c>
      <c r="B14005">
        <v>0.94143492589962174</v>
      </c>
      <c r="C14005" t="s">
        <v>1237</v>
      </c>
      <c r="D14005">
        <v>53</v>
      </c>
    </row>
    <row r="14006" spans="1:4">
      <c r="A14006" s="12">
        <v>46969</v>
      </c>
      <c r="B14006">
        <v>9.7981869999999999E-3</v>
      </c>
      <c r="C14006" s="13" t="s">
        <v>1112</v>
      </c>
      <c r="D14006">
        <v>20</v>
      </c>
    </row>
    <row r="14007" spans="1:4">
      <c r="A14007" s="12">
        <v>46969</v>
      </c>
      <c r="B14007">
        <v>0.94141186788313524</v>
      </c>
      <c r="C14007" t="s">
        <v>1237</v>
      </c>
      <c r="D14007">
        <v>53</v>
      </c>
    </row>
    <row r="14008" spans="1:4">
      <c r="A14008" s="12">
        <v>46970</v>
      </c>
      <c r="B14008">
        <v>9.7981200000000004E-3</v>
      </c>
      <c r="C14008" s="13" t="s">
        <v>1112</v>
      </c>
      <c r="D14008">
        <v>20</v>
      </c>
    </row>
    <row r="14009" spans="1:4">
      <c r="A14009" s="12">
        <v>46970</v>
      </c>
      <c r="B14009">
        <v>0.94138881043139522</v>
      </c>
      <c r="C14009" t="s">
        <v>1237</v>
      </c>
      <c r="D14009">
        <v>53</v>
      </c>
    </row>
    <row r="14010" spans="1:4">
      <c r="A14010" s="12">
        <v>46971</v>
      </c>
      <c r="B14010">
        <v>9.7980529999999993E-3</v>
      </c>
      <c r="C14010" s="13" t="s">
        <v>1112</v>
      </c>
      <c r="D14010">
        <v>20</v>
      </c>
    </row>
    <row r="14011" spans="1:4">
      <c r="A14011" s="12">
        <v>46971</v>
      </c>
      <c r="B14011">
        <v>0.9413657535443879</v>
      </c>
      <c r="C14011" t="s">
        <v>1237</v>
      </c>
      <c r="D14011">
        <v>53</v>
      </c>
    </row>
    <row r="14012" spans="1:4">
      <c r="A14012" s="12">
        <v>46972</v>
      </c>
      <c r="B14012">
        <v>9.7979859999999998E-3</v>
      </c>
      <c r="C14012" s="13" t="s">
        <v>1112</v>
      </c>
      <c r="D14012">
        <v>20</v>
      </c>
    </row>
    <row r="14013" spans="1:4">
      <c r="A14013" s="12">
        <v>46972</v>
      </c>
      <c r="B14013">
        <v>0.94134269722209951</v>
      </c>
      <c r="C14013" t="s">
        <v>1237</v>
      </c>
      <c r="D14013">
        <v>53</v>
      </c>
    </row>
    <row r="14014" spans="1:4">
      <c r="A14014" s="12">
        <v>46973</v>
      </c>
      <c r="B14014">
        <v>9.7979190000000004E-3</v>
      </c>
      <c r="C14014" s="13" t="s">
        <v>1112</v>
      </c>
      <c r="D14014">
        <v>20</v>
      </c>
    </row>
    <row r="14015" spans="1:4">
      <c r="A14015" s="12">
        <v>46973</v>
      </c>
      <c r="B14015">
        <v>0.94131964146451619</v>
      </c>
      <c r="C14015" t="s">
        <v>1237</v>
      </c>
      <c r="D14015">
        <v>53</v>
      </c>
    </row>
    <row r="14016" spans="1:4">
      <c r="A14016" s="12">
        <v>46974</v>
      </c>
      <c r="B14016">
        <v>9.7978519999999993E-3</v>
      </c>
      <c r="C14016" s="13" t="s">
        <v>1112</v>
      </c>
      <c r="D14016">
        <v>20</v>
      </c>
    </row>
    <row r="14017" spans="1:4">
      <c r="A14017" s="12">
        <v>46974</v>
      </c>
      <c r="B14017">
        <v>0.94129658627162405</v>
      </c>
      <c r="C14017" t="s">
        <v>1237</v>
      </c>
      <c r="D14017">
        <v>53</v>
      </c>
    </row>
    <row r="14018" spans="1:4">
      <c r="A14018" s="12">
        <v>46975</v>
      </c>
      <c r="B14018">
        <v>9.7977849999999998E-3</v>
      </c>
      <c r="C14018" s="13" t="s">
        <v>1112</v>
      </c>
      <c r="D14018">
        <v>20</v>
      </c>
    </row>
    <row r="14019" spans="1:4">
      <c r="A14019" s="12">
        <v>46975</v>
      </c>
      <c r="B14019">
        <v>0.94127353164340932</v>
      </c>
      <c r="C14019" t="s">
        <v>1237</v>
      </c>
      <c r="D14019">
        <v>53</v>
      </c>
    </row>
    <row r="14020" spans="1:4">
      <c r="A14020" s="12">
        <v>46976</v>
      </c>
      <c r="B14020">
        <v>9.7977180000000004E-3</v>
      </c>
      <c r="C14020" s="13" t="s">
        <v>1112</v>
      </c>
      <c r="D14020">
        <v>20</v>
      </c>
    </row>
    <row r="14021" spans="1:4">
      <c r="A14021" s="12">
        <v>46976</v>
      </c>
      <c r="B14021">
        <v>0.94125047757985814</v>
      </c>
      <c r="C14021" t="s">
        <v>1237</v>
      </c>
      <c r="D14021">
        <v>53</v>
      </c>
    </row>
    <row r="14022" spans="1:4">
      <c r="A14022" s="12">
        <v>46977</v>
      </c>
      <c r="B14022">
        <v>9.7976509999999992E-3</v>
      </c>
      <c r="C14022" s="13" t="s">
        <v>1112</v>
      </c>
      <c r="D14022">
        <v>20</v>
      </c>
    </row>
    <row r="14023" spans="1:4">
      <c r="A14023" s="12">
        <v>46977</v>
      </c>
      <c r="B14023">
        <v>0.94122742408095672</v>
      </c>
      <c r="C14023" t="s">
        <v>1237</v>
      </c>
      <c r="D14023">
        <v>53</v>
      </c>
    </row>
    <row r="14024" spans="1:4">
      <c r="A14024" s="12">
        <v>46978</v>
      </c>
      <c r="B14024">
        <v>9.7975839999999998E-3</v>
      </c>
      <c r="C14024" s="13" t="s">
        <v>1112</v>
      </c>
      <c r="D14024">
        <v>20</v>
      </c>
    </row>
    <row r="14025" spans="1:4">
      <c r="A14025" s="12">
        <v>46978</v>
      </c>
      <c r="B14025">
        <v>0.9412043711466912</v>
      </c>
      <c r="C14025" t="s">
        <v>1237</v>
      </c>
      <c r="D14025">
        <v>53</v>
      </c>
    </row>
    <row r="14026" spans="1:4">
      <c r="A14026" s="12">
        <v>46979</v>
      </c>
      <c r="B14026">
        <v>9.7975170000000004E-3</v>
      </c>
      <c r="C14026" s="13" t="s">
        <v>1112</v>
      </c>
      <c r="D14026">
        <v>20</v>
      </c>
    </row>
    <row r="14027" spans="1:4">
      <c r="A14027" s="12">
        <v>46979</v>
      </c>
      <c r="B14027">
        <v>0.94118131877704769</v>
      </c>
      <c r="C14027" t="s">
        <v>1237</v>
      </c>
      <c r="D14027">
        <v>53</v>
      </c>
    </row>
    <row r="14028" spans="1:4">
      <c r="A14028" s="12">
        <v>46980</v>
      </c>
      <c r="B14028">
        <v>9.7974499999999992E-3</v>
      </c>
      <c r="C14028" s="13" t="s">
        <v>1112</v>
      </c>
      <c r="D14028">
        <v>20</v>
      </c>
    </row>
    <row r="14029" spans="1:4">
      <c r="A14029" s="12">
        <v>46980</v>
      </c>
      <c r="B14029">
        <v>0.94115826697201244</v>
      </c>
      <c r="C14029" t="s">
        <v>1237</v>
      </c>
      <c r="D14029">
        <v>53</v>
      </c>
    </row>
    <row r="14030" spans="1:4">
      <c r="A14030" s="12">
        <v>46981</v>
      </c>
      <c r="B14030">
        <v>9.7973829999999998E-3</v>
      </c>
      <c r="C14030" s="13" t="s">
        <v>1112</v>
      </c>
      <c r="D14030">
        <v>20</v>
      </c>
    </row>
    <row r="14031" spans="1:4">
      <c r="A14031" s="12">
        <v>46981</v>
      </c>
      <c r="B14031">
        <v>0.94113521573157166</v>
      </c>
      <c r="C14031" t="s">
        <v>1237</v>
      </c>
      <c r="D14031">
        <v>53</v>
      </c>
    </row>
    <row r="14032" spans="1:4">
      <c r="A14032" s="12">
        <v>46982</v>
      </c>
      <c r="B14032">
        <v>9.7973160000000004E-3</v>
      </c>
      <c r="C14032" s="13" t="s">
        <v>1112</v>
      </c>
      <c r="D14032">
        <v>20</v>
      </c>
    </row>
    <row r="14033" spans="1:4">
      <c r="A14033" s="12">
        <v>46982</v>
      </c>
      <c r="B14033">
        <v>0.94111216505571149</v>
      </c>
      <c r="C14033" t="s">
        <v>1237</v>
      </c>
      <c r="D14033">
        <v>53</v>
      </c>
    </row>
    <row r="14034" spans="1:4">
      <c r="A14034" s="12">
        <v>46983</v>
      </c>
      <c r="B14034">
        <v>9.7972489999999992E-3</v>
      </c>
      <c r="C14034" s="13" t="s">
        <v>1112</v>
      </c>
      <c r="D14034">
        <v>20</v>
      </c>
    </row>
    <row r="14035" spans="1:4">
      <c r="A14035" s="12">
        <v>46983</v>
      </c>
      <c r="B14035">
        <v>0.94108911494441805</v>
      </c>
      <c r="C14035" t="s">
        <v>1237</v>
      </c>
      <c r="D14035">
        <v>53</v>
      </c>
    </row>
    <row r="14036" spans="1:4">
      <c r="A14036" s="12">
        <v>46984</v>
      </c>
      <c r="B14036">
        <v>9.7971819999999998E-3</v>
      </c>
      <c r="C14036" s="13" t="s">
        <v>1112</v>
      </c>
      <c r="D14036">
        <v>20</v>
      </c>
    </row>
    <row r="14037" spans="1:4">
      <c r="A14037" s="12">
        <v>46984</v>
      </c>
      <c r="B14037">
        <v>0.94106606539767756</v>
      </c>
      <c r="C14037" t="s">
        <v>1237</v>
      </c>
      <c r="D14037">
        <v>53</v>
      </c>
    </row>
    <row r="14038" spans="1:4">
      <c r="A14038" s="12">
        <v>46985</v>
      </c>
      <c r="B14038">
        <v>9.7971150000000003E-3</v>
      </c>
      <c r="C14038" s="13" t="s">
        <v>1112</v>
      </c>
      <c r="D14038">
        <v>20</v>
      </c>
    </row>
    <row r="14039" spans="1:4">
      <c r="A14039" s="12">
        <v>46985</v>
      </c>
      <c r="B14039">
        <v>0.94104301641547616</v>
      </c>
      <c r="C14039" t="s">
        <v>1237</v>
      </c>
      <c r="D14039">
        <v>53</v>
      </c>
    </row>
    <row r="14040" spans="1:4">
      <c r="A14040" s="12">
        <v>46986</v>
      </c>
      <c r="B14040">
        <v>9.7970479999999992E-3</v>
      </c>
      <c r="C14040" s="13" t="s">
        <v>1112</v>
      </c>
      <c r="D14040">
        <v>20</v>
      </c>
    </row>
    <row r="14041" spans="1:4">
      <c r="A14041" s="12">
        <v>46986</v>
      </c>
      <c r="B14041">
        <v>0.94101996799779997</v>
      </c>
      <c r="C14041" t="s">
        <v>1237</v>
      </c>
      <c r="D14041">
        <v>53</v>
      </c>
    </row>
    <row r="14042" spans="1:4">
      <c r="A14042" s="12">
        <v>46987</v>
      </c>
      <c r="B14042">
        <v>9.7969809999999997E-3</v>
      </c>
      <c r="C14042" s="13" t="s">
        <v>1112</v>
      </c>
      <c r="D14042">
        <v>20</v>
      </c>
    </row>
    <row r="14043" spans="1:4">
      <c r="A14043" s="12">
        <v>46987</v>
      </c>
      <c r="B14043">
        <v>0.94099692014463532</v>
      </c>
      <c r="C14043" t="s">
        <v>1237</v>
      </c>
      <c r="D14043">
        <v>53</v>
      </c>
    </row>
    <row r="14044" spans="1:4">
      <c r="A14044" s="12">
        <v>46988</v>
      </c>
      <c r="B14044">
        <v>9.7969140000000003E-3</v>
      </c>
      <c r="C14044" s="13" t="s">
        <v>1112</v>
      </c>
      <c r="D14044">
        <v>20</v>
      </c>
    </row>
    <row r="14045" spans="1:4">
      <c r="A14045" s="12">
        <v>46988</v>
      </c>
      <c r="B14045">
        <v>0.94097387285596823</v>
      </c>
      <c r="C14045" t="s">
        <v>1237</v>
      </c>
      <c r="D14045">
        <v>53</v>
      </c>
    </row>
    <row r="14046" spans="1:4">
      <c r="A14046" s="12">
        <v>46989</v>
      </c>
      <c r="B14046">
        <v>9.7968469999999992E-3</v>
      </c>
      <c r="C14046" s="13" t="s">
        <v>1112</v>
      </c>
      <c r="D14046">
        <v>20</v>
      </c>
    </row>
    <row r="14047" spans="1:4">
      <c r="A14047" s="12">
        <v>46989</v>
      </c>
      <c r="B14047">
        <v>0.94095082613178493</v>
      </c>
      <c r="C14047" t="s">
        <v>1237</v>
      </c>
      <c r="D14047">
        <v>53</v>
      </c>
    </row>
    <row r="14048" spans="1:4">
      <c r="A14048" s="12">
        <v>46990</v>
      </c>
      <c r="B14048">
        <v>9.7967799999999997E-3</v>
      </c>
      <c r="C14048" s="13" t="s">
        <v>1112</v>
      </c>
      <c r="D14048">
        <v>20</v>
      </c>
    </row>
    <row r="14049" spans="1:4">
      <c r="A14049" s="12">
        <v>46990</v>
      </c>
      <c r="B14049">
        <v>0.94092777997207167</v>
      </c>
      <c r="C14049" t="s">
        <v>1237</v>
      </c>
      <c r="D14049">
        <v>53</v>
      </c>
    </row>
    <row r="14050" spans="1:4">
      <c r="A14050" s="12">
        <v>46991</v>
      </c>
      <c r="B14050">
        <v>9.7967130000000003E-3</v>
      </c>
      <c r="C14050" s="13" t="s">
        <v>1112</v>
      </c>
      <c r="D14050">
        <v>20</v>
      </c>
    </row>
    <row r="14051" spans="1:4">
      <c r="A14051" s="12">
        <v>46991</v>
      </c>
      <c r="B14051">
        <v>0.94090473437681454</v>
      </c>
      <c r="C14051" t="s">
        <v>1237</v>
      </c>
      <c r="D14051">
        <v>53</v>
      </c>
    </row>
    <row r="14052" spans="1:4">
      <c r="A14052" s="12">
        <v>46992</v>
      </c>
      <c r="B14052">
        <v>9.7966459999999991E-3</v>
      </c>
      <c r="C14052" s="13" t="s">
        <v>1112</v>
      </c>
      <c r="D14052">
        <v>20</v>
      </c>
    </row>
    <row r="14053" spans="1:4">
      <c r="A14053" s="12">
        <v>46992</v>
      </c>
      <c r="B14053">
        <v>0.94088168934599969</v>
      </c>
      <c r="C14053" t="s">
        <v>1237</v>
      </c>
      <c r="D14053">
        <v>53</v>
      </c>
    </row>
    <row r="14054" spans="1:4">
      <c r="A14054" s="12">
        <v>46993</v>
      </c>
      <c r="B14054">
        <v>9.7965789999999997E-3</v>
      </c>
      <c r="C14054" s="13" t="s">
        <v>1112</v>
      </c>
      <c r="D14054">
        <v>20</v>
      </c>
    </row>
    <row r="14055" spans="1:4">
      <c r="A14055" s="12">
        <v>46993</v>
      </c>
      <c r="B14055">
        <v>0.94085864487961335</v>
      </c>
      <c r="C14055" t="s">
        <v>1237</v>
      </c>
      <c r="D14055">
        <v>53</v>
      </c>
    </row>
    <row r="14056" spans="1:4">
      <c r="A14056" s="12">
        <v>46994</v>
      </c>
      <c r="B14056">
        <v>9.7965120000000003E-3</v>
      </c>
      <c r="C14056" s="13" t="s">
        <v>1112</v>
      </c>
      <c r="D14056">
        <v>20</v>
      </c>
    </row>
    <row r="14057" spans="1:4">
      <c r="A14057" s="12">
        <v>46994</v>
      </c>
      <c r="B14057">
        <v>0.94083560097764163</v>
      </c>
      <c r="C14057" t="s">
        <v>1237</v>
      </c>
      <c r="D14057">
        <v>53</v>
      </c>
    </row>
    <row r="14058" spans="1:4">
      <c r="A14058" s="12">
        <v>46995</v>
      </c>
      <c r="B14058">
        <v>9.7964450000000008E-3</v>
      </c>
      <c r="C14058" s="13" t="s">
        <v>1112</v>
      </c>
      <c r="D14058">
        <v>20</v>
      </c>
    </row>
    <row r="14059" spans="1:4">
      <c r="A14059" s="12">
        <v>46995</v>
      </c>
      <c r="B14059">
        <v>0.94081255764007077</v>
      </c>
      <c r="C14059" t="s">
        <v>1237</v>
      </c>
      <c r="D14059">
        <v>53</v>
      </c>
    </row>
    <row r="14060" spans="1:4">
      <c r="A14060" s="12">
        <v>46996</v>
      </c>
      <c r="B14060">
        <v>9.7963779999999997E-3</v>
      </c>
      <c r="C14060" s="13" t="s">
        <v>1112</v>
      </c>
      <c r="D14060">
        <v>20</v>
      </c>
    </row>
    <row r="14061" spans="1:4">
      <c r="A14061" s="12">
        <v>46996</v>
      </c>
      <c r="B14061">
        <v>0.940789514866887</v>
      </c>
      <c r="C14061" t="s">
        <v>1237</v>
      </c>
      <c r="D14061">
        <v>53</v>
      </c>
    </row>
    <row r="14062" spans="1:4">
      <c r="A14062" s="12">
        <v>46997</v>
      </c>
      <c r="B14062">
        <v>9.7963110000000003E-3</v>
      </c>
      <c r="C14062" s="13" t="s">
        <v>1112</v>
      </c>
      <c r="D14062">
        <v>20</v>
      </c>
    </row>
    <row r="14063" spans="1:4">
      <c r="A14063" s="12">
        <v>46997</v>
      </c>
      <c r="B14063">
        <v>0.94076647265807645</v>
      </c>
      <c r="C14063" t="s">
        <v>1237</v>
      </c>
      <c r="D14063">
        <v>53</v>
      </c>
    </row>
    <row r="14064" spans="1:4">
      <c r="A14064" s="12">
        <v>46998</v>
      </c>
      <c r="B14064">
        <v>9.7962440000000008E-3</v>
      </c>
      <c r="C14064" s="13" t="s">
        <v>1112</v>
      </c>
      <c r="D14064">
        <v>20</v>
      </c>
    </row>
    <row r="14065" spans="1:4">
      <c r="A14065" s="12">
        <v>46998</v>
      </c>
      <c r="B14065">
        <v>0.94074343101362523</v>
      </c>
      <c r="C14065" t="s">
        <v>1237</v>
      </c>
      <c r="D14065">
        <v>53</v>
      </c>
    </row>
    <row r="14066" spans="1:4">
      <c r="A14066" s="12">
        <v>46999</v>
      </c>
      <c r="B14066">
        <v>9.7961769999999997E-3</v>
      </c>
      <c r="C14066" s="13" t="s">
        <v>1112</v>
      </c>
      <c r="D14066">
        <v>20</v>
      </c>
    </row>
    <row r="14067" spans="1:4">
      <c r="A14067" s="12">
        <v>46999</v>
      </c>
      <c r="B14067">
        <v>0.94072038993351959</v>
      </c>
      <c r="C14067" t="s">
        <v>1237</v>
      </c>
      <c r="D14067">
        <v>53</v>
      </c>
    </row>
    <row r="14068" spans="1:4">
      <c r="A14068" s="12">
        <v>47000</v>
      </c>
      <c r="B14068">
        <v>9.7961100000000002E-3</v>
      </c>
      <c r="C14068" s="13" t="s">
        <v>1112</v>
      </c>
      <c r="D14068">
        <v>20</v>
      </c>
    </row>
    <row r="14069" spans="1:4">
      <c r="A14069" s="12">
        <v>47000</v>
      </c>
      <c r="B14069">
        <v>0.94069734941774563</v>
      </c>
      <c r="C14069" t="s">
        <v>1237</v>
      </c>
      <c r="D14069">
        <v>53</v>
      </c>
    </row>
    <row r="14070" spans="1:4">
      <c r="A14070" s="12">
        <v>47001</v>
      </c>
      <c r="B14070">
        <v>9.7960430000000008E-3</v>
      </c>
      <c r="C14070" s="13" t="s">
        <v>1112</v>
      </c>
      <c r="D14070">
        <v>20</v>
      </c>
    </row>
    <row r="14071" spans="1:4">
      <c r="A14071" s="12">
        <v>47001</v>
      </c>
      <c r="B14071">
        <v>0.9406743094662896</v>
      </c>
      <c r="C14071" t="s">
        <v>1237</v>
      </c>
      <c r="D14071">
        <v>53</v>
      </c>
    </row>
    <row r="14072" spans="1:4">
      <c r="A14072" s="12">
        <v>47002</v>
      </c>
      <c r="B14072">
        <v>9.7959759999999996E-3</v>
      </c>
      <c r="C14072" s="13" t="s">
        <v>1112</v>
      </c>
      <c r="D14072">
        <v>20</v>
      </c>
    </row>
    <row r="14073" spans="1:4">
      <c r="A14073" s="12">
        <v>47002</v>
      </c>
      <c r="B14073">
        <v>0.94065127007913774</v>
      </c>
      <c r="C14073" t="s">
        <v>1237</v>
      </c>
      <c r="D14073">
        <v>53</v>
      </c>
    </row>
    <row r="14074" spans="1:4">
      <c r="A14074" s="12">
        <v>47003</v>
      </c>
      <c r="B14074">
        <v>9.7959090000000002E-3</v>
      </c>
      <c r="C14074" s="13" t="s">
        <v>1112</v>
      </c>
      <c r="D14074">
        <v>20</v>
      </c>
    </row>
    <row r="14075" spans="1:4">
      <c r="A14075" s="12">
        <v>47003</v>
      </c>
      <c r="B14075">
        <v>0.94062823125627615</v>
      </c>
      <c r="C14075" t="s">
        <v>1237</v>
      </c>
      <c r="D14075">
        <v>53</v>
      </c>
    </row>
    <row r="14076" spans="1:4">
      <c r="A14076" s="12">
        <v>47004</v>
      </c>
      <c r="B14076">
        <v>9.7958420000000008E-3</v>
      </c>
      <c r="C14076" s="13" t="s">
        <v>1112</v>
      </c>
      <c r="D14076">
        <v>20</v>
      </c>
    </row>
    <row r="14077" spans="1:4">
      <c r="A14077" s="12">
        <v>47004</v>
      </c>
      <c r="B14077">
        <v>0.94060519299769096</v>
      </c>
      <c r="C14077" t="s">
        <v>1237</v>
      </c>
      <c r="D14077">
        <v>53</v>
      </c>
    </row>
    <row r="14078" spans="1:4">
      <c r="A14078" s="12">
        <v>47005</v>
      </c>
      <c r="B14078">
        <v>9.7957749999999996E-3</v>
      </c>
      <c r="C14078" s="13" t="s">
        <v>1112</v>
      </c>
      <c r="D14078">
        <v>20</v>
      </c>
    </row>
    <row r="14079" spans="1:4">
      <c r="A14079" s="12">
        <v>47005</v>
      </c>
      <c r="B14079">
        <v>0.94058215530336842</v>
      </c>
      <c r="C14079" t="s">
        <v>1237</v>
      </c>
      <c r="D14079">
        <v>53</v>
      </c>
    </row>
    <row r="14080" spans="1:4">
      <c r="A14080" s="12">
        <v>47006</v>
      </c>
      <c r="B14080">
        <v>9.7957080000000002E-3</v>
      </c>
      <c r="C14080" s="13" t="s">
        <v>1112</v>
      </c>
      <c r="D14080">
        <v>20</v>
      </c>
    </row>
    <row r="14081" spans="1:4">
      <c r="A14081" s="12">
        <v>47006</v>
      </c>
      <c r="B14081">
        <v>0.94055911817329463</v>
      </c>
      <c r="C14081" t="s">
        <v>1237</v>
      </c>
      <c r="D14081">
        <v>53</v>
      </c>
    </row>
    <row r="14082" spans="1:4">
      <c r="A14082" s="12">
        <v>47007</v>
      </c>
      <c r="B14082">
        <v>9.7956410000000008E-3</v>
      </c>
      <c r="C14082" s="13" t="s">
        <v>1112</v>
      </c>
      <c r="D14082">
        <v>20</v>
      </c>
    </row>
    <row r="14083" spans="1:4">
      <c r="A14083" s="12">
        <v>47007</v>
      </c>
      <c r="B14083">
        <v>0.94053608160745583</v>
      </c>
      <c r="C14083" t="s">
        <v>1237</v>
      </c>
      <c r="D14083">
        <v>53</v>
      </c>
    </row>
    <row r="14084" spans="1:4">
      <c r="A14084" s="12">
        <v>47008</v>
      </c>
      <c r="B14084">
        <v>9.7955739999999996E-3</v>
      </c>
      <c r="C14084" s="13" t="s">
        <v>1112</v>
      </c>
      <c r="D14084">
        <v>20</v>
      </c>
    </row>
    <row r="14085" spans="1:4">
      <c r="A14085" s="12">
        <v>47008</v>
      </c>
      <c r="B14085">
        <v>0.94051304560583826</v>
      </c>
      <c r="C14085" t="s">
        <v>1237</v>
      </c>
      <c r="D14085">
        <v>53</v>
      </c>
    </row>
    <row r="14086" spans="1:4">
      <c r="A14086" s="12">
        <v>47009</v>
      </c>
      <c r="B14086">
        <v>9.7955070000000002E-3</v>
      </c>
      <c r="C14086" s="13" t="s">
        <v>1112</v>
      </c>
      <c r="D14086">
        <v>20</v>
      </c>
    </row>
    <row r="14087" spans="1:4">
      <c r="A14087" s="12">
        <v>47009</v>
      </c>
      <c r="B14087">
        <v>0.94049001016842804</v>
      </c>
      <c r="C14087" t="s">
        <v>1237</v>
      </c>
      <c r="D14087">
        <v>53</v>
      </c>
    </row>
    <row r="14088" spans="1:4">
      <c r="A14088" s="12">
        <v>47010</v>
      </c>
      <c r="B14088">
        <v>9.7954400000000007E-3</v>
      </c>
      <c r="C14088" s="13" t="s">
        <v>1112</v>
      </c>
      <c r="D14088">
        <v>20</v>
      </c>
    </row>
    <row r="14089" spans="1:4">
      <c r="A14089" s="12">
        <v>47010</v>
      </c>
      <c r="B14089">
        <v>0.94046697529521128</v>
      </c>
      <c r="C14089" t="s">
        <v>1237</v>
      </c>
      <c r="D14089">
        <v>53</v>
      </c>
    </row>
    <row r="14090" spans="1:4">
      <c r="A14090" s="12">
        <v>47011</v>
      </c>
      <c r="B14090">
        <v>9.7953729999999996E-3</v>
      </c>
      <c r="C14090" s="13" t="s">
        <v>1112</v>
      </c>
      <c r="D14090">
        <v>20</v>
      </c>
    </row>
    <row r="14091" spans="1:4">
      <c r="A14091" s="12">
        <v>47011</v>
      </c>
      <c r="B14091">
        <v>0.94044394098617423</v>
      </c>
      <c r="C14091" t="s">
        <v>1237</v>
      </c>
      <c r="D14091">
        <v>53</v>
      </c>
    </row>
    <row r="14092" spans="1:4">
      <c r="A14092" s="12">
        <v>47012</v>
      </c>
      <c r="B14092">
        <v>9.7953060000000002E-3</v>
      </c>
      <c r="C14092" s="13" t="s">
        <v>1112</v>
      </c>
      <c r="D14092">
        <v>20</v>
      </c>
    </row>
    <row r="14093" spans="1:4">
      <c r="A14093" s="12">
        <v>47012</v>
      </c>
      <c r="B14093">
        <v>0.94042090724130312</v>
      </c>
      <c r="C14093" t="s">
        <v>1237</v>
      </c>
      <c r="D14093">
        <v>53</v>
      </c>
    </row>
    <row r="14094" spans="1:4">
      <c r="A14094" s="12">
        <v>47013</v>
      </c>
      <c r="B14094">
        <v>9.7952390000000007E-3</v>
      </c>
      <c r="C14094" s="13" t="s">
        <v>1112</v>
      </c>
      <c r="D14094">
        <v>20</v>
      </c>
    </row>
    <row r="14095" spans="1:4">
      <c r="A14095" s="12">
        <v>47013</v>
      </c>
      <c r="B14095">
        <v>0.94039787406058406</v>
      </c>
      <c r="C14095" t="s">
        <v>1237</v>
      </c>
      <c r="D14095">
        <v>53</v>
      </c>
    </row>
    <row r="14096" spans="1:4">
      <c r="A14096" s="12">
        <v>47014</v>
      </c>
      <c r="B14096">
        <v>9.7951719999999996E-3</v>
      </c>
      <c r="C14096" s="13" t="s">
        <v>1112</v>
      </c>
      <c r="D14096">
        <v>20</v>
      </c>
    </row>
    <row r="14097" spans="1:4">
      <c r="A14097" s="12">
        <v>47014</v>
      </c>
      <c r="B14097">
        <v>0.9403748414440033</v>
      </c>
      <c r="C14097" t="s">
        <v>1237</v>
      </c>
      <c r="D14097">
        <v>53</v>
      </c>
    </row>
    <row r="14098" spans="1:4">
      <c r="A14098" s="12">
        <v>47015</v>
      </c>
      <c r="B14098">
        <v>9.7951050000000001E-3</v>
      </c>
      <c r="C14098" s="13" t="s">
        <v>1112</v>
      </c>
      <c r="D14098">
        <v>20</v>
      </c>
    </row>
    <row r="14099" spans="1:4">
      <c r="A14099" s="12">
        <v>47015</v>
      </c>
      <c r="B14099">
        <v>0.94035180939154694</v>
      </c>
      <c r="C14099" t="s">
        <v>1237</v>
      </c>
      <c r="D14099">
        <v>53</v>
      </c>
    </row>
    <row r="14100" spans="1:4">
      <c r="A14100" s="12">
        <v>47016</v>
      </c>
      <c r="B14100">
        <v>9.7950380000000007E-3</v>
      </c>
      <c r="C14100" s="13" t="s">
        <v>1112</v>
      </c>
      <c r="D14100">
        <v>20</v>
      </c>
    </row>
    <row r="14101" spans="1:4">
      <c r="A14101" s="12">
        <v>47016</v>
      </c>
      <c r="B14101">
        <v>0.94032877790320124</v>
      </c>
      <c r="C14101" t="s">
        <v>1237</v>
      </c>
      <c r="D14101">
        <v>53</v>
      </c>
    </row>
    <row r="14102" spans="1:4">
      <c r="A14102" s="12">
        <v>47017</v>
      </c>
      <c r="B14102">
        <v>9.7949709999999995E-3</v>
      </c>
      <c r="C14102" s="13" t="s">
        <v>1112</v>
      </c>
      <c r="D14102">
        <v>20</v>
      </c>
    </row>
    <row r="14103" spans="1:4">
      <c r="A14103" s="12">
        <v>47017</v>
      </c>
      <c r="B14103">
        <v>0.94030574697895231</v>
      </c>
      <c r="C14103" t="s">
        <v>1237</v>
      </c>
      <c r="D14103">
        <v>53</v>
      </c>
    </row>
    <row r="14104" spans="1:4">
      <c r="A14104" s="12">
        <v>47018</v>
      </c>
      <c r="B14104">
        <v>9.7949040000000001E-3</v>
      </c>
      <c r="C14104" s="13" t="s">
        <v>1112</v>
      </c>
      <c r="D14104">
        <v>20</v>
      </c>
    </row>
    <row r="14105" spans="1:4">
      <c r="A14105" s="12">
        <v>47018</v>
      </c>
      <c r="B14105">
        <v>0.94028271661878637</v>
      </c>
      <c r="C14105" t="s">
        <v>1237</v>
      </c>
      <c r="D14105">
        <v>53</v>
      </c>
    </row>
    <row r="14106" spans="1:4">
      <c r="A14106" s="12">
        <v>47019</v>
      </c>
      <c r="B14106">
        <v>9.7948370000000007E-3</v>
      </c>
      <c r="C14106" s="13" t="s">
        <v>1112</v>
      </c>
      <c r="D14106">
        <v>20</v>
      </c>
    </row>
    <row r="14107" spans="1:4">
      <c r="A14107" s="12">
        <v>47019</v>
      </c>
      <c r="B14107">
        <v>0.94025968682268968</v>
      </c>
      <c r="C14107" t="s">
        <v>1237</v>
      </c>
      <c r="D14107">
        <v>53</v>
      </c>
    </row>
    <row r="14108" spans="1:4">
      <c r="A14108" s="12">
        <v>47020</v>
      </c>
      <c r="B14108">
        <v>9.7947699999999995E-3</v>
      </c>
      <c r="C14108" s="13" t="s">
        <v>1112</v>
      </c>
      <c r="D14108">
        <v>20</v>
      </c>
    </row>
    <row r="14109" spans="1:4">
      <c r="A14109" s="12">
        <v>47020</v>
      </c>
      <c r="B14109">
        <v>0.94023665759064834</v>
      </c>
      <c r="C14109" t="s">
        <v>1237</v>
      </c>
      <c r="D14109">
        <v>53</v>
      </c>
    </row>
    <row r="14110" spans="1:4">
      <c r="A14110" s="12">
        <v>47021</v>
      </c>
      <c r="B14110">
        <v>9.7947030000000001E-3</v>
      </c>
      <c r="C14110" s="13" t="s">
        <v>1112</v>
      </c>
      <c r="D14110">
        <v>20</v>
      </c>
    </row>
    <row r="14111" spans="1:4">
      <c r="A14111" s="12">
        <v>47021</v>
      </c>
      <c r="B14111">
        <v>0.94021362892264848</v>
      </c>
      <c r="C14111" t="s">
        <v>1237</v>
      </c>
      <c r="D14111">
        <v>53</v>
      </c>
    </row>
    <row r="14112" spans="1:4">
      <c r="A14112" s="12">
        <v>47022</v>
      </c>
      <c r="B14112">
        <v>9.7946360000000007E-3</v>
      </c>
      <c r="C14112" s="13" t="s">
        <v>1112</v>
      </c>
      <c r="D14112">
        <v>20</v>
      </c>
    </row>
    <row r="14113" spans="1:4">
      <c r="A14113" s="12">
        <v>47022</v>
      </c>
      <c r="B14113">
        <v>0.94019060081867645</v>
      </c>
      <c r="C14113" t="s">
        <v>1237</v>
      </c>
      <c r="D14113">
        <v>53</v>
      </c>
    </row>
    <row r="14114" spans="1:4">
      <c r="A14114" s="12">
        <v>47023</v>
      </c>
      <c r="B14114">
        <v>9.7945689999999995E-3</v>
      </c>
      <c r="C14114" s="13" t="s">
        <v>1112</v>
      </c>
      <c r="D14114">
        <v>20</v>
      </c>
    </row>
    <row r="14115" spans="1:4">
      <c r="A14115" s="12">
        <v>47023</v>
      </c>
      <c r="B14115">
        <v>0.94016757327871825</v>
      </c>
      <c r="C14115" t="s">
        <v>1237</v>
      </c>
      <c r="D14115">
        <v>53</v>
      </c>
    </row>
    <row r="14116" spans="1:4">
      <c r="A14116" s="12">
        <v>47024</v>
      </c>
      <c r="B14116">
        <v>9.7945020000000001E-3</v>
      </c>
      <c r="C14116" s="13" t="s">
        <v>1112</v>
      </c>
      <c r="D14116">
        <v>20</v>
      </c>
    </row>
    <row r="14117" spans="1:4">
      <c r="A14117" s="12">
        <v>47024</v>
      </c>
      <c r="B14117">
        <v>0.94014454630276023</v>
      </c>
      <c r="C14117" t="s">
        <v>1237</v>
      </c>
      <c r="D14117">
        <v>53</v>
      </c>
    </row>
    <row r="14118" spans="1:4">
      <c r="A14118" s="12">
        <v>47025</v>
      </c>
      <c r="B14118">
        <v>9.7944350000000006E-3</v>
      </c>
      <c r="C14118" s="13" t="s">
        <v>1112</v>
      </c>
      <c r="D14118">
        <v>20</v>
      </c>
    </row>
    <row r="14119" spans="1:4">
      <c r="A14119" s="12">
        <v>47025</v>
      </c>
      <c r="B14119">
        <v>0.94012151989078852</v>
      </c>
      <c r="C14119" t="s">
        <v>1237</v>
      </c>
      <c r="D14119">
        <v>53</v>
      </c>
    </row>
    <row r="14120" spans="1:4">
      <c r="A14120" s="12">
        <v>47026</v>
      </c>
      <c r="B14120">
        <v>9.7943679999999995E-3</v>
      </c>
      <c r="C14120" s="13" t="s">
        <v>1112</v>
      </c>
      <c r="D14120">
        <v>20</v>
      </c>
    </row>
    <row r="14121" spans="1:4">
      <c r="A14121" s="12">
        <v>47026</v>
      </c>
      <c r="B14121">
        <v>0.94009849404278922</v>
      </c>
      <c r="C14121" t="s">
        <v>1237</v>
      </c>
      <c r="D14121">
        <v>53</v>
      </c>
    </row>
    <row r="14122" spans="1:4">
      <c r="A14122" s="12">
        <v>47027</v>
      </c>
      <c r="B14122">
        <v>9.794301E-3</v>
      </c>
      <c r="C14122" s="13" t="s">
        <v>1112</v>
      </c>
      <c r="D14122">
        <v>20</v>
      </c>
    </row>
    <row r="14123" spans="1:4">
      <c r="A14123" s="12">
        <v>47027</v>
      </c>
      <c r="B14123">
        <v>0.94007546875874859</v>
      </c>
      <c r="C14123" t="s">
        <v>1237</v>
      </c>
      <c r="D14123">
        <v>53</v>
      </c>
    </row>
    <row r="14124" spans="1:4">
      <c r="A14124" s="12">
        <v>47028</v>
      </c>
      <c r="B14124">
        <v>9.7942340000000006E-3</v>
      </c>
      <c r="C14124" s="13" t="s">
        <v>1112</v>
      </c>
      <c r="D14124">
        <v>20</v>
      </c>
    </row>
    <row r="14125" spans="1:4">
      <c r="A14125" s="12">
        <v>47028</v>
      </c>
      <c r="B14125">
        <v>0.94005244403865285</v>
      </c>
      <c r="C14125" t="s">
        <v>1237</v>
      </c>
      <c r="D14125">
        <v>53</v>
      </c>
    </row>
    <row r="14126" spans="1:4">
      <c r="A14126" s="12">
        <v>47029</v>
      </c>
      <c r="B14126">
        <v>9.7941669999999995E-3</v>
      </c>
      <c r="C14126" s="13" t="s">
        <v>1112</v>
      </c>
      <c r="D14126">
        <v>20</v>
      </c>
    </row>
    <row r="14127" spans="1:4">
      <c r="A14127" s="12">
        <v>47029</v>
      </c>
      <c r="B14127">
        <v>0.94002941988248812</v>
      </c>
      <c r="C14127" t="s">
        <v>1237</v>
      </c>
      <c r="D14127">
        <v>53</v>
      </c>
    </row>
    <row r="14128" spans="1:4">
      <c r="A14128" s="12">
        <v>47030</v>
      </c>
      <c r="B14128">
        <v>9.7941E-3</v>
      </c>
      <c r="C14128" s="13" t="s">
        <v>1112</v>
      </c>
      <c r="D14128">
        <v>20</v>
      </c>
    </row>
    <row r="14129" spans="1:4">
      <c r="A14129" s="12">
        <v>47030</v>
      </c>
      <c r="B14129">
        <v>0.94000639629024063</v>
      </c>
      <c r="C14129" t="s">
        <v>1237</v>
      </c>
      <c r="D14129">
        <v>53</v>
      </c>
    </row>
    <row r="14130" spans="1:4">
      <c r="A14130" s="12">
        <v>47031</v>
      </c>
      <c r="B14130">
        <v>9.7940330000000006E-3</v>
      </c>
      <c r="C14130" s="13" t="s">
        <v>1112</v>
      </c>
      <c r="D14130">
        <v>20</v>
      </c>
    </row>
    <row r="14131" spans="1:4">
      <c r="A14131" s="12">
        <v>47031</v>
      </c>
      <c r="B14131">
        <v>0.93998337326189652</v>
      </c>
      <c r="C14131" t="s">
        <v>1237</v>
      </c>
      <c r="D14131">
        <v>53</v>
      </c>
    </row>
    <row r="14132" spans="1:4">
      <c r="A14132" s="12">
        <v>47032</v>
      </c>
      <c r="B14132">
        <v>9.7939659999999994E-3</v>
      </c>
      <c r="C14132" s="13" t="s">
        <v>1112</v>
      </c>
      <c r="D14132">
        <v>20</v>
      </c>
    </row>
    <row r="14133" spans="1:4">
      <c r="A14133" s="12">
        <v>47032</v>
      </c>
      <c r="B14133">
        <v>0.939960350797442</v>
      </c>
      <c r="C14133" t="s">
        <v>1237</v>
      </c>
      <c r="D14133">
        <v>53</v>
      </c>
    </row>
    <row r="14134" spans="1:4">
      <c r="A14134" s="12">
        <v>47033</v>
      </c>
      <c r="B14134">
        <v>9.793899E-3</v>
      </c>
      <c r="C14134" s="13" t="s">
        <v>1112</v>
      </c>
      <c r="D14134">
        <v>20</v>
      </c>
    </row>
    <row r="14135" spans="1:4">
      <c r="A14135" s="12">
        <v>47033</v>
      </c>
      <c r="B14135">
        <v>0.93993732889686332</v>
      </c>
      <c r="C14135" t="s">
        <v>1237</v>
      </c>
      <c r="D14135">
        <v>53</v>
      </c>
    </row>
    <row r="14136" spans="1:4">
      <c r="A14136" s="12">
        <v>47034</v>
      </c>
      <c r="B14136">
        <v>9.7938320000000006E-3</v>
      </c>
      <c r="C14136" s="13" t="s">
        <v>1112</v>
      </c>
      <c r="D14136">
        <v>20</v>
      </c>
    </row>
    <row r="14137" spans="1:4">
      <c r="A14137" s="12">
        <v>47034</v>
      </c>
      <c r="B14137">
        <v>0.9399143075601466</v>
      </c>
      <c r="C14137" t="s">
        <v>1237</v>
      </c>
      <c r="D14137">
        <v>53</v>
      </c>
    </row>
    <row r="14138" spans="1:4">
      <c r="A14138" s="12">
        <v>47035</v>
      </c>
      <c r="B14138">
        <v>9.7937649999999994E-3</v>
      </c>
      <c r="C14138" s="13" t="s">
        <v>1112</v>
      </c>
      <c r="D14138">
        <v>20</v>
      </c>
    </row>
    <row r="14139" spans="1:4">
      <c r="A14139" s="12">
        <v>47035</v>
      </c>
      <c r="B14139">
        <v>0.93989128678727807</v>
      </c>
      <c r="C14139" t="s">
        <v>1237</v>
      </c>
      <c r="D14139">
        <v>53</v>
      </c>
    </row>
    <row r="14140" spans="1:4">
      <c r="A14140" s="12">
        <v>47036</v>
      </c>
      <c r="B14140">
        <v>9.793698E-3</v>
      </c>
      <c r="C14140" s="13" t="s">
        <v>1112</v>
      </c>
      <c r="D14140">
        <v>20</v>
      </c>
    </row>
    <row r="14141" spans="1:4">
      <c r="A14141" s="12">
        <v>47036</v>
      </c>
      <c r="B14141">
        <v>0.93986826657824385</v>
      </c>
      <c r="C14141" t="s">
        <v>1237</v>
      </c>
      <c r="D14141">
        <v>53</v>
      </c>
    </row>
    <row r="14142" spans="1:4">
      <c r="A14142" s="12">
        <v>47037</v>
      </c>
      <c r="B14142">
        <v>9.7936310000000006E-3</v>
      </c>
      <c r="C14142" s="13" t="s">
        <v>1112</v>
      </c>
      <c r="D14142">
        <v>20</v>
      </c>
    </row>
    <row r="14143" spans="1:4">
      <c r="A14143" s="12">
        <v>47037</v>
      </c>
      <c r="B14143">
        <v>0.93984524693303018</v>
      </c>
      <c r="C14143" t="s">
        <v>1237</v>
      </c>
      <c r="D14143">
        <v>53</v>
      </c>
    </row>
    <row r="14144" spans="1:4">
      <c r="A14144" s="12">
        <v>47038</v>
      </c>
      <c r="B14144">
        <v>9.7935639999999994E-3</v>
      </c>
      <c r="C14144" s="13" t="s">
        <v>1112</v>
      </c>
      <c r="D14144">
        <v>20</v>
      </c>
    </row>
    <row r="14145" spans="1:4">
      <c r="A14145" s="12">
        <v>47038</v>
      </c>
      <c r="B14145">
        <v>0.93982222785162328</v>
      </c>
      <c r="C14145" t="s">
        <v>1237</v>
      </c>
      <c r="D14145">
        <v>53</v>
      </c>
    </row>
    <row r="14146" spans="1:4">
      <c r="A14146" s="12">
        <v>47039</v>
      </c>
      <c r="B14146">
        <v>9.793497E-3</v>
      </c>
      <c r="C14146" s="13" t="s">
        <v>1112</v>
      </c>
      <c r="D14146">
        <v>20</v>
      </c>
    </row>
    <row r="14147" spans="1:4">
      <c r="A14147" s="12">
        <v>47039</v>
      </c>
      <c r="B14147">
        <v>0.93979920933400929</v>
      </c>
      <c r="C14147" t="s">
        <v>1237</v>
      </c>
      <c r="D14147">
        <v>53</v>
      </c>
    </row>
    <row r="14148" spans="1:4">
      <c r="A14148" s="12">
        <v>47040</v>
      </c>
      <c r="B14148">
        <v>9.7934300000000005E-3</v>
      </c>
      <c r="C14148" s="13" t="s">
        <v>1112</v>
      </c>
      <c r="D14148">
        <v>20</v>
      </c>
    </row>
    <row r="14149" spans="1:4">
      <c r="A14149" s="12">
        <v>47040</v>
      </c>
      <c r="B14149">
        <v>0.93977619138017443</v>
      </c>
      <c r="C14149" t="s">
        <v>1237</v>
      </c>
      <c r="D14149">
        <v>53</v>
      </c>
    </row>
    <row r="14150" spans="1:4">
      <c r="A14150" s="12">
        <v>47041</v>
      </c>
      <c r="B14150">
        <v>9.7933629999999994E-3</v>
      </c>
      <c r="C14150" s="13" t="s">
        <v>1112</v>
      </c>
      <c r="D14150">
        <v>20</v>
      </c>
    </row>
    <row r="14151" spans="1:4">
      <c r="A14151" s="12">
        <v>47041</v>
      </c>
      <c r="B14151">
        <v>0.93975317399010494</v>
      </c>
      <c r="C14151" t="s">
        <v>1237</v>
      </c>
      <c r="D14151">
        <v>53</v>
      </c>
    </row>
    <row r="14152" spans="1:4">
      <c r="A14152" s="12">
        <v>47042</v>
      </c>
      <c r="B14152">
        <v>9.7932959999999999E-3</v>
      </c>
      <c r="C14152" s="13" t="s">
        <v>1112</v>
      </c>
      <c r="D14152">
        <v>20</v>
      </c>
    </row>
    <row r="14153" spans="1:4">
      <c r="A14153" s="12">
        <v>47042</v>
      </c>
      <c r="B14153">
        <v>0.93973015716378694</v>
      </c>
      <c r="C14153" t="s">
        <v>1237</v>
      </c>
      <c r="D14153">
        <v>53</v>
      </c>
    </row>
    <row r="14154" spans="1:4">
      <c r="A14154" s="12">
        <v>47043</v>
      </c>
      <c r="B14154">
        <v>9.7932290000000005E-3</v>
      </c>
      <c r="C14154" s="13" t="s">
        <v>1112</v>
      </c>
      <c r="D14154">
        <v>20</v>
      </c>
    </row>
    <row r="14155" spans="1:4">
      <c r="A14155" s="12">
        <v>47043</v>
      </c>
      <c r="B14155">
        <v>0.93970714090120666</v>
      </c>
      <c r="C14155" t="s">
        <v>1237</v>
      </c>
      <c r="D14155">
        <v>53</v>
      </c>
    </row>
    <row r="14156" spans="1:4">
      <c r="A14156" s="12">
        <v>47044</v>
      </c>
      <c r="B14156">
        <v>9.7931619999999994E-3</v>
      </c>
      <c r="C14156" s="13" t="s">
        <v>1112</v>
      </c>
      <c r="D14156">
        <v>20</v>
      </c>
    </row>
    <row r="14157" spans="1:4">
      <c r="A14157" s="12">
        <v>47044</v>
      </c>
      <c r="B14157">
        <v>0.93968412520235023</v>
      </c>
      <c r="C14157" t="s">
        <v>1237</v>
      </c>
      <c r="D14157">
        <v>53</v>
      </c>
    </row>
    <row r="14158" spans="1:4">
      <c r="A14158" s="12">
        <v>47045</v>
      </c>
      <c r="B14158">
        <v>9.7930949999999999E-3</v>
      </c>
      <c r="C14158" s="13" t="s">
        <v>1112</v>
      </c>
      <c r="D14158">
        <v>20</v>
      </c>
    </row>
    <row r="14159" spans="1:4">
      <c r="A14159" s="12">
        <v>47045</v>
      </c>
      <c r="B14159">
        <v>0.93966111006720388</v>
      </c>
      <c r="C14159" t="s">
        <v>1237</v>
      </c>
      <c r="D14159">
        <v>53</v>
      </c>
    </row>
    <row r="14160" spans="1:4">
      <c r="A14160" s="12">
        <v>47046</v>
      </c>
      <c r="B14160">
        <v>9.7930280000000005E-3</v>
      </c>
      <c r="C14160" s="13" t="s">
        <v>1112</v>
      </c>
      <c r="D14160">
        <v>20</v>
      </c>
    </row>
    <row r="14161" spans="1:4">
      <c r="A14161" s="12">
        <v>47046</v>
      </c>
      <c r="B14161">
        <v>0.93963809549575383</v>
      </c>
      <c r="C14161" t="s">
        <v>1237</v>
      </c>
      <c r="D14161">
        <v>53</v>
      </c>
    </row>
    <row r="14162" spans="1:4">
      <c r="A14162" s="12">
        <v>47047</v>
      </c>
      <c r="B14162">
        <v>9.7929609999999993E-3</v>
      </c>
      <c r="C14162" s="13" t="s">
        <v>1112</v>
      </c>
      <c r="D14162">
        <v>20</v>
      </c>
    </row>
    <row r="14163" spans="1:4">
      <c r="A14163" s="12">
        <v>47047</v>
      </c>
      <c r="B14163">
        <v>0.93961508148798623</v>
      </c>
      <c r="C14163" t="s">
        <v>1237</v>
      </c>
      <c r="D14163">
        <v>53</v>
      </c>
    </row>
    <row r="14164" spans="1:4">
      <c r="A14164" s="12">
        <v>47048</v>
      </c>
      <c r="B14164">
        <v>9.7928939999999999E-3</v>
      </c>
      <c r="C14164" s="13" t="s">
        <v>1112</v>
      </c>
      <c r="D14164">
        <v>20</v>
      </c>
    </row>
    <row r="14165" spans="1:4">
      <c r="A14165" s="12">
        <v>47048</v>
      </c>
      <c r="B14165">
        <v>0.93959206804388729</v>
      </c>
      <c r="C14165" t="s">
        <v>1237</v>
      </c>
      <c r="D14165">
        <v>53</v>
      </c>
    </row>
    <row r="14166" spans="1:4">
      <c r="A14166" s="12">
        <v>47049</v>
      </c>
      <c r="B14166">
        <v>9.7928270000000005E-3</v>
      </c>
      <c r="C14166" s="13" t="s">
        <v>1112</v>
      </c>
      <c r="D14166">
        <v>20</v>
      </c>
    </row>
    <row r="14167" spans="1:4">
      <c r="A14167" s="12">
        <v>47049</v>
      </c>
      <c r="B14167">
        <v>0.93956905516344325</v>
      </c>
      <c r="C14167" t="s">
        <v>1237</v>
      </c>
      <c r="D14167">
        <v>53</v>
      </c>
    </row>
    <row r="14168" spans="1:4">
      <c r="A14168" s="12">
        <v>47050</v>
      </c>
      <c r="B14168">
        <v>9.7927599999999993E-3</v>
      </c>
      <c r="C14168" s="13" t="s">
        <v>1112</v>
      </c>
      <c r="D14168">
        <v>20</v>
      </c>
    </row>
    <row r="14169" spans="1:4">
      <c r="A14169" s="12">
        <v>47050</v>
      </c>
      <c r="B14169">
        <v>0.93954604284664023</v>
      </c>
      <c r="C14169" t="s">
        <v>1237</v>
      </c>
      <c r="D14169">
        <v>53</v>
      </c>
    </row>
    <row r="14170" spans="1:4">
      <c r="A14170" s="12">
        <v>47051</v>
      </c>
      <c r="B14170">
        <v>9.7926929999999999E-3</v>
      </c>
      <c r="C14170" s="13" t="s">
        <v>1112</v>
      </c>
      <c r="D14170">
        <v>20</v>
      </c>
    </row>
    <row r="14171" spans="1:4">
      <c r="A14171" s="12">
        <v>47051</v>
      </c>
      <c r="B14171">
        <v>0.93952303109346447</v>
      </c>
      <c r="C14171" t="s">
        <v>1237</v>
      </c>
      <c r="D14171">
        <v>53</v>
      </c>
    </row>
    <row r="14172" spans="1:4">
      <c r="A14172" s="12">
        <v>47052</v>
      </c>
      <c r="B14172">
        <v>9.7926260000000005E-3</v>
      </c>
      <c r="C14172" s="13" t="s">
        <v>1112</v>
      </c>
      <c r="D14172">
        <v>20</v>
      </c>
    </row>
    <row r="14173" spans="1:4">
      <c r="A14173" s="12">
        <v>47052</v>
      </c>
      <c r="B14173">
        <v>0.93950001990390219</v>
      </c>
      <c r="C14173" t="s">
        <v>1237</v>
      </c>
      <c r="D14173">
        <v>53</v>
      </c>
    </row>
    <row r="14174" spans="1:4">
      <c r="A14174" s="12">
        <v>47053</v>
      </c>
      <c r="B14174">
        <v>9.7925589999999993E-3</v>
      </c>
      <c r="C14174" s="13" t="s">
        <v>1112</v>
      </c>
      <c r="D14174">
        <v>20</v>
      </c>
    </row>
    <row r="14175" spans="1:4">
      <c r="A14175" s="12">
        <v>47053</v>
      </c>
      <c r="B14175">
        <v>0.93947700927793953</v>
      </c>
      <c r="C14175" t="s">
        <v>1237</v>
      </c>
      <c r="D14175">
        <v>53</v>
      </c>
    </row>
    <row r="14176" spans="1:4">
      <c r="A14176" s="12">
        <v>47054</v>
      </c>
      <c r="B14176">
        <v>9.7924919999999999E-3</v>
      </c>
      <c r="C14176" s="13" t="s">
        <v>1112</v>
      </c>
      <c r="D14176">
        <v>20</v>
      </c>
    </row>
    <row r="14177" spans="1:4">
      <c r="A14177" s="12">
        <v>47054</v>
      </c>
      <c r="B14177">
        <v>0.93945399921556272</v>
      </c>
      <c r="C14177" t="s">
        <v>1237</v>
      </c>
      <c r="D14177">
        <v>53</v>
      </c>
    </row>
    <row r="14178" spans="1:4">
      <c r="A14178" s="12">
        <v>47055</v>
      </c>
      <c r="B14178">
        <v>9.7924250000000004E-3</v>
      </c>
      <c r="C14178" s="13" t="s">
        <v>1112</v>
      </c>
      <c r="D14178">
        <v>20</v>
      </c>
    </row>
    <row r="14179" spans="1:4">
      <c r="A14179" s="12">
        <v>47055</v>
      </c>
      <c r="B14179">
        <v>0.93943098971675798</v>
      </c>
      <c r="C14179" t="s">
        <v>1237</v>
      </c>
      <c r="D14179">
        <v>53</v>
      </c>
    </row>
    <row r="14180" spans="1:4">
      <c r="A14180" s="12">
        <v>47056</v>
      </c>
      <c r="B14180">
        <v>9.7923579999999993E-3</v>
      </c>
      <c r="C14180" s="13" t="s">
        <v>1112</v>
      </c>
      <c r="D14180">
        <v>20</v>
      </c>
    </row>
    <row r="14181" spans="1:4">
      <c r="A14181" s="12">
        <v>47056</v>
      </c>
      <c r="B14181">
        <v>0.93940798078151144</v>
      </c>
      <c r="C14181" t="s">
        <v>1237</v>
      </c>
      <c r="D14181">
        <v>53</v>
      </c>
    </row>
    <row r="14182" spans="1:4">
      <c r="A14182" s="12">
        <v>47057</v>
      </c>
      <c r="B14182">
        <v>9.7922909999999998E-3</v>
      </c>
      <c r="C14182" s="13" t="s">
        <v>1112</v>
      </c>
      <c r="D14182">
        <v>20</v>
      </c>
    </row>
    <row r="14183" spans="1:4">
      <c r="A14183" s="12">
        <v>47057</v>
      </c>
      <c r="B14183">
        <v>0.93938497240980934</v>
      </c>
      <c r="C14183" t="s">
        <v>1237</v>
      </c>
      <c r="D14183">
        <v>53</v>
      </c>
    </row>
    <row r="14184" spans="1:4">
      <c r="A14184" s="12">
        <v>47058</v>
      </c>
      <c r="B14184">
        <v>9.7922240000000004E-3</v>
      </c>
      <c r="C14184" s="13" t="s">
        <v>1112</v>
      </c>
      <c r="D14184">
        <v>20</v>
      </c>
    </row>
    <row r="14185" spans="1:4">
      <c r="A14185" s="12">
        <v>47058</v>
      </c>
      <c r="B14185">
        <v>0.9393619646016379</v>
      </c>
      <c r="C14185" t="s">
        <v>1237</v>
      </c>
      <c r="D14185">
        <v>53</v>
      </c>
    </row>
    <row r="14186" spans="1:4">
      <c r="A14186" s="12">
        <v>47059</v>
      </c>
      <c r="B14186">
        <v>9.7921569999999993E-3</v>
      </c>
      <c r="C14186" s="13" t="s">
        <v>1112</v>
      </c>
      <c r="D14186">
        <v>20</v>
      </c>
    </row>
    <row r="14187" spans="1:4">
      <c r="A14187" s="12">
        <v>47059</v>
      </c>
      <c r="B14187">
        <v>0.93933895735698325</v>
      </c>
      <c r="C14187" t="s">
        <v>1237</v>
      </c>
      <c r="D14187">
        <v>53</v>
      </c>
    </row>
    <row r="14188" spans="1:4">
      <c r="A14188" s="12">
        <v>47060</v>
      </c>
      <c r="B14188">
        <v>9.7920899999999998E-3</v>
      </c>
      <c r="C14188" s="13" t="s">
        <v>1112</v>
      </c>
      <c r="D14188">
        <v>20</v>
      </c>
    </row>
    <row r="14189" spans="1:4">
      <c r="A14189" s="12">
        <v>47060</v>
      </c>
      <c r="B14189">
        <v>0.93931595067583162</v>
      </c>
      <c r="C14189" t="s">
        <v>1237</v>
      </c>
      <c r="D14189">
        <v>53</v>
      </c>
    </row>
    <row r="14190" spans="1:4">
      <c r="A14190" s="12">
        <v>47061</v>
      </c>
      <c r="B14190">
        <v>9.7920230000000004E-3</v>
      </c>
      <c r="C14190" s="13" t="s">
        <v>1112</v>
      </c>
      <c r="D14190">
        <v>20</v>
      </c>
    </row>
    <row r="14191" spans="1:4">
      <c r="A14191" s="12">
        <v>47061</v>
      </c>
      <c r="B14191">
        <v>0.93929294455816925</v>
      </c>
      <c r="C14191" t="s">
        <v>1237</v>
      </c>
      <c r="D14191">
        <v>53</v>
      </c>
    </row>
    <row r="14192" spans="1:4">
      <c r="A14192" s="12">
        <v>47062</v>
      </c>
      <c r="B14192">
        <v>9.7919559999999992E-3</v>
      </c>
      <c r="C14192" s="13" t="s">
        <v>1112</v>
      </c>
      <c r="D14192">
        <v>20</v>
      </c>
    </row>
    <row r="14193" spans="1:4">
      <c r="A14193" s="12">
        <v>47062</v>
      </c>
      <c r="B14193">
        <v>0.93926993900398226</v>
      </c>
      <c r="C14193" t="s">
        <v>1237</v>
      </c>
      <c r="D14193">
        <v>53</v>
      </c>
    </row>
    <row r="14194" spans="1:4">
      <c r="A14194" s="12">
        <v>47063</v>
      </c>
      <c r="B14194">
        <v>9.7918889999999998E-3</v>
      </c>
      <c r="C14194" s="13" t="s">
        <v>1112</v>
      </c>
      <c r="D14194">
        <v>20</v>
      </c>
    </row>
    <row r="14195" spans="1:4">
      <c r="A14195" s="12">
        <v>47063</v>
      </c>
      <c r="B14195">
        <v>0.93924693401325687</v>
      </c>
      <c r="C14195" t="s">
        <v>1237</v>
      </c>
      <c r="D14195">
        <v>53</v>
      </c>
    </row>
    <row r="14196" spans="1:4">
      <c r="A14196" s="12">
        <v>47064</v>
      </c>
      <c r="B14196">
        <v>9.7918220000000004E-3</v>
      </c>
      <c r="C14196" s="13" t="s">
        <v>1112</v>
      </c>
      <c r="D14196">
        <v>20</v>
      </c>
    </row>
    <row r="14197" spans="1:4">
      <c r="A14197" s="12">
        <v>47064</v>
      </c>
      <c r="B14197">
        <v>0.93922392958597933</v>
      </c>
      <c r="C14197" t="s">
        <v>1237</v>
      </c>
      <c r="D14197">
        <v>53</v>
      </c>
    </row>
    <row r="14198" spans="1:4">
      <c r="A14198" s="12">
        <v>47065</v>
      </c>
      <c r="B14198">
        <v>9.7917549999999992E-3</v>
      </c>
      <c r="C14198" s="13" t="s">
        <v>1112</v>
      </c>
      <c r="D14198">
        <v>20</v>
      </c>
    </row>
    <row r="14199" spans="1:4">
      <c r="A14199" s="12">
        <v>47065</v>
      </c>
      <c r="B14199">
        <v>0.93920092572213576</v>
      </c>
      <c r="C14199" t="s">
        <v>1237</v>
      </c>
      <c r="D14199">
        <v>53</v>
      </c>
    </row>
    <row r="14200" spans="1:4">
      <c r="A14200" s="12">
        <v>47066</v>
      </c>
      <c r="B14200">
        <v>9.7916879999999998E-3</v>
      </c>
      <c r="C14200" s="13" t="s">
        <v>1112</v>
      </c>
      <c r="D14200">
        <v>20</v>
      </c>
    </row>
    <row r="14201" spans="1:4">
      <c r="A14201" s="12">
        <v>47066</v>
      </c>
      <c r="B14201">
        <v>0.9391779224217125</v>
      </c>
      <c r="C14201" t="s">
        <v>1237</v>
      </c>
      <c r="D14201">
        <v>53</v>
      </c>
    </row>
    <row r="14202" spans="1:4">
      <c r="A14202" s="12">
        <v>47067</v>
      </c>
      <c r="B14202">
        <v>9.7916210000000004E-3</v>
      </c>
      <c r="C14202" s="13" t="s">
        <v>1112</v>
      </c>
      <c r="D14202">
        <v>20</v>
      </c>
    </row>
    <row r="14203" spans="1:4">
      <c r="A14203" s="12">
        <v>47067</v>
      </c>
      <c r="B14203">
        <v>0.93915491968469555</v>
      </c>
      <c r="C14203" t="s">
        <v>1237</v>
      </c>
      <c r="D14203">
        <v>53</v>
      </c>
    </row>
    <row r="14204" spans="1:4">
      <c r="A14204" s="12">
        <v>47068</v>
      </c>
      <c r="B14204">
        <v>9.7915539999999992E-3</v>
      </c>
      <c r="C14204" s="13" t="s">
        <v>1112</v>
      </c>
      <c r="D14204">
        <v>20</v>
      </c>
    </row>
    <row r="14205" spans="1:4">
      <c r="A14205" s="12">
        <v>47068</v>
      </c>
      <c r="B14205">
        <v>0.93913191751107128</v>
      </c>
      <c r="C14205" t="s">
        <v>1237</v>
      </c>
      <c r="D14205">
        <v>53</v>
      </c>
    </row>
    <row r="14206" spans="1:4">
      <c r="A14206" s="12">
        <v>47069</v>
      </c>
      <c r="B14206">
        <v>9.7914869999999998E-3</v>
      </c>
      <c r="C14206" s="13" t="s">
        <v>1112</v>
      </c>
      <c r="D14206">
        <v>20</v>
      </c>
    </row>
    <row r="14207" spans="1:4">
      <c r="A14207" s="12">
        <v>47069</v>
      </c>
      <c r="B14207">
        <v>0.93910891590082579</v>
      </c>
      <c r="C14207" t="s">
        <v>1237</v>
      </c>
      <c r="D14207">
        <v>53</v>
      </c>
    </row>
    <row r="14208" spans="1:4">
      <c r="A14208" s="12">
        <v>47070</v>
      </c>
      <c r="B14208">
        <v>9.7914200000000003E-3</v>
      </c>
      <c r="C14208" s="13" t="s">
        <v>1112</v>
      </c>
      <c r="D14208">
        <v>20</v>
      </c>
    </row>
    <row r="14209" spans="1:4">
      <c r="A14209" s="12">
        <v>47070</v>
      </c>
      <c r="B14209">
        <v>0.93908591485394532</v>
      </c>
      <c r="C14209" t="s">
        <v>1237</v>
      </c>
      <c r="D14209">
        <v>53</v>
      </c>
    </row>
    <row r="14210" spans="1:4">
      <c r="A14210" s="12">
        <v>47071</v>
      </c>
      <c r="B14210">
        <v>9.7913529999999992E-3</v>
      </c>
      <c r="C14210" s="13" t="s">
        <v>1112</v>
      </c>
      <c r="D14210">
        <v>20</v>
      </c>
    </row>
    <row r="14211" spans="1:4">
      <c r="A14211" s="12">
        <v>47071</v>
      </c>
      <c r="B14211">
        <v>0.93906291437041611</v>
      </c>
      <c r="C14211" t="s">
        <v>1237</v>
      </c>
      <c r="D14211">
        <v>53</v>
      </c>
    </row>
    <row r="14212" spans="1:4">
      <c r="A14212" s="12">
        <v>47072</v>
      </c>
      <c r="B14212">
        <v>9.7912859999999997E-3</v>
      </c>
      <c r="C14212" s="13" t="s">
        <v>1112</v>
      </c>
      <c r="D14212">
        <v>20</v>
      </c>
    </row>
    <row r="14213" spans="1:4">
      <c r="A14213" s="12">
        <v>47072</v>
      </c>
      <c r="B14213">
        <v>0.93903991445022428</v>
      </c>
      <c r="C14213" t="s">
        <v>1237</v>
      </c>
      <c r="D14213">
        <v>53</v>
      </c>
    </row>
    <row r="14214" spans="1:4">
      <c r="A14214" s="12">
        <v>47073</v>
      </c>
      <c r="B14214">
        <v>9.7912190000000003E-3</v>
      </c>
      <c r="C14214" s="13" t="s">
        <v>1112</v>
      </c>
      <c r="D14214">
        <v>20</v>
      </c>
    </row>
    <row r="14215" spans="1:4">
      <c r="A14215" s="12">
        <v>47073</v>
      </c>
      <c r="B14215">
        <v>0.93901691509335616</v>
      </c>
      <c r="C14215" t="s">
        <v>1237</v>
      </c>
      <c r="D14215">
        <v>53</v>
      </c>
    </row>
    <row r="14216" spans="1:4">
      <c r="A14216" s="12">
        <v>47074</v>
      </c>
      <c r="B14216">
        <v>9.7911519999999991E-3</v>
      </c>
      <c r="C14216" s="13" t="s">
        <v>1112</v>
      </c>
      <c r="D14216">
        <v>20</v>
      </c>
    </row>
    <row r="14217" spans="1:4">
      <c r="A14217" s="12">
        <v>47074</v>
      </c>
      <c r="B14217">
        <v>0.93899391629979789</v>
      </c>
      <c r="C14217" t="s">
        <v>1237</v>
      </c>
      <c r="D14217">
        <v>53</v>
      </c>
    </row>
    <row r="14218" spans="1:4">
      <c r="A14218" s="12">
        <v>47075</v>
      </c>
      <c r="B14218">
        <v>9.7910849999999997E-3</v>
      </c>
      <c r="C14218" s="13" t="s">
        <v>1112</v>
      </c>
      <c r="D14218">
        <v>20</v>
      </c>
    </row>
    <row r="14219" spans="1:4">
      <c r="A14219" s="12">
        <v>47075</v>
      </c>
      <c r="B14219">
        <v>0.93897091806953559</v>
      </c>
      <c r="C14219" t="s">
        <v>1237</v>
      </c>
      <c r="D14219">
        <v>53</v>
      </c>
    </row>
    <row r="14220" spans="1:4">
      <c r="A14220" s="12">
        <v>47076</v>
      </c>
      <c r="B14220">
        <v>9.7910180000000003E-3</v>
      </c>
      <c r="C14220" s="13" t="s">
        <v>1112</v>
      </c>
      <c r="D14220">
        <v>20</v>
      </c>
    </row>
    <row r="14221" spans="1:4">
      <c r="A14221" s="12">
        <v>47076</v>
      </c>
      <c r="B14221">
        <v>0.93894792040255559</v>
      </c>
      <c r="C14221" t="s">
        <v>1237</v>
      </c>
      <c r="D14221">
        <v>53</v>
      </c>
    </row>
    <row r="14222" spans="1:4">
      <c r="A14222" s="12">
        <v>47077</v>
      </c>
      <c r="B14222">
        <v>9.7909510000000009E-3</v>
      </c>
      <c r="C14222" s="13" t="s">
        <v>1112</v>
      </c>
      <c r="D14222">
        <v>20</v>
      </c>
    </row>
    <row r="14223" spans="1:4">
      <c r="A14223" s="12">
        <v>47077</v>
      </c>
      <c r="B14223">
        <v>0.93892492329884403</v>
      </c>
      <c r="C14223" t="s">
        <v>1237</v>
      </c>
      <c r="D14223">
        <v>53</v>
      </c>
    </row>
    <row r="14224" spans="1:4">
      <c r="A14224" s="12">
        <v>47078</v>
      </c>
      <c r="B14224">
        <v>9.7908839999999997E-3</v>
      </c>
      <c r="C14224" s="13" t="s">
        <v>1112</v>
      </c>
      <c r="D14224">
        <v>20</v>
      </c>
    </row>
    <row r="14225" spans="1:4">
      <c r="A14225" s="12">
        <v>47078</v>
      </c>
      <c r="B14225">
        <v>0.93890192675838702</v>
      </c>
      <c r="C14225" t="s">
        <v>1237</v>
      </c>
      <c r="D14225">
        <v>53</v>
      </c>
    </row>
    <row r="14226" spans="1:4">
      <c r="A14226" s="12">
        <v>47079</v>
      </c>
      <c r="B14226">
        <v>9.7908170000000003E-3</v>
      </c>
      <c r="C14226" s="13" t="s">
        <v>1112</v>
      </c>
      <c r="D14226">
        <v>20</v>
      </c>
    </row>
    <row r="14227" spans="1:4">
      <c r="A14227" s="12">
        <v>47079</v>
      </c>
      <c r="B14227">
        <v>0.93887893078117091</v>
      </c>
      <c r="C14227" t="s">
        <v>1237</v>
      </c>
      <c r="D14227">
        <v>53</v>
      </c>
    </row>
    <row r="14228" spans="1:4">
      <c r="A14228" s="12">
        <v>47080</v>
      </c>
      <c r="B14228">
        <v>9.7907500000000008E-3</v>
      </c>
      <c r="C14228" s="13" t="s">
        <v>1112</v>
      </c>
      <c r="D14228">
        <v>20</v>
      </c>
    </row>
    <row r="14229" spans="1:4">
      <c r="A14229" s="12">
        <v>47080</v>
      </c>
      <c r="B14229">
        <v>0.93885593536718182</v>
      </c>
      <c r="C14229" t="s">
        <v>1237</v>
      </c>
      <c r="D14229">
        <v>53</v>
      </c>
    </row>
    <row r="14230" spans="1:4">
      <c r="A14230" s="12">
        <v>47081</v>
      </c>
      <c r="B14230">
        <v>9.7906829999999997E-3</v>
      </c>
      <c r="C14230" s="13" t="s">
        <v>1112</v>
      </c>
      <c r="D14230">
        <v>20</v>
      </c>
    </row>
    <row r="14231" spans="1:4">
      <c r="A14231" s="12">
        <v>47081</v>
      </c>
      <c r="B14231">
        <v>0.93883294051640598</v>
      </c>
      <c r="C14231" t="s">
        <v>1237</v>
      </c>
      <c r="D14231">
        <v>53</v>
      </c>
    </row>
    <row r="14232" spans="1:4">
      <c r="A14232" s="12">
        <v>47082</v>
      </c>
      <c r="B14232">
        <v>9.7906160000000002E-3</v>
      </c>
      <c r="C14232" s="13" t="s">
        <v>1112</v>
      </c>
      <c r="D14232">
        <v>20</v>
      </c>
    </row>
    <row r="14233" spans="1:4">
      <c r="A14233" s="12">
        <v>47082</v>
      </c>
      <c r="B14233">
        <v>0.93880994622882963</v>
      </c>
      <c r="C14233" t="s">
        <v>1237</v>
      </c>
      <c r="D14233">
        <v>53</v>
      </c>
    </row>
    <row r="14234" spans="1:4">
      <c r="A14234" s="12">
        <v>47083</v>
      </c>
      <c r="B14234">
        <v>9.7905490000000008E-3</v>
      </c>
      <c r="C14234" s="13" t="s">
        <v>1112</v>
      </c>
      <c r="D14234">
        <v>20</v>
      </c>
    </row>
    <row r="14235" spans="1:4">
      <c r="A14235" s="12">
        <v>47083</v>
      </c>
      <c r="B14235">
        <v>0.938786952504439</v>
      </c>
      <c r="C14235" t="s">
        <v>1237</v>
      </c>
      <c r="D14235">
        <v>53</v>
      </c>
    </row>
    <row r="14236" spans="1:4">
      <c r="A14236" s="12">
        <v>47084</v>
      </c>
      <c r="B14236">
        <v>9.7904819999999997E-3</v>
      </c>
      <c r="C14236" s="13" t="s">
        <v>1112</v>
      </c>
      <c r="D14236">
        <v>20</v>
      </c>
    </row>
    <row r="14237" spans="1:4">
      <c r="A14237" s="12">
        <v>47084</v>
      </c>
      <c r="B14237">
        <v>0.93876395934322021</v>
      </c>
      <c r="C14237" t="s">
        <v>1237</v>
      </c>
      <c r="D14237">
        <v>53</v>
      </c>
    </row>
    <row r="14238" spans="1:4">
      <c r="A14238" s="12">
        <v>47085</v>
      </c>
      <c r="B14238">
        <v>9.7904150000000002E-3</v>
      </c>
      <c r="C14238" s="13" t="s">
        <v>1112</v>
      </c>
      <c r="D14238">
        <v>20</v>
      </c>
    </row>
    <row r="14239" spans="1:4">
      <c r="A14239" s="12">
        <v>47085</v>
      </c>
      <c r="B14239">
        <v>0.9387409667451595</v>
      </c>
      <c r="C14239" t="s">
        <v>1237</v>
      </c>
      <c r="D14239">
        <v>53</v>
      </c>
    </row>
    <row r="14240" spans="1:4">
      <c r="A14240" s="12">
        <v>47086</v>
      </c>
      <c r="B14240">
        <v>9.7903480000000008E-3</v>
      </c>
      <c r="C14240" s="13" t="s">
        <v>1112</v>
      </c>
      <c r="D14240">
        <v>20</v>
      </c>
    </row>
    <row r="14241" spans="1:4">
      <c r="A14241" s="12">
        <v>47086</v>
      </c>
      <c r="B14241">
        <v>0.9387179747102431</v>
      </c>
      <c r="C14241" t="s">
        <v>1237</v>
      </c>
      <c r="D14241">
        <v>53</v>
      </c>
    </row>
    <row r="14242" spans="1:4">
      <c r="A14242" s="12">
        <v>47087</v>
      </c>
      <c r="B14242">
        <v>9.7902809999999996E-3</v>
      </c>
      <c r="C14242" s="13" t="s">
        <v>1112</v>
      </c>
      <c r="D14242">
        <v>20</v>
      </c>
    </row>
    <row r="14243" spans="1:4">
      <c r="A14243" s="12">
        <v>47087</v>
      </c>
      <c r="B14243">
        <v>0.93869498323845724</v>
      </c>
      <c r="C14243" t="s">
        <v>1237</v>
      </c>
      <c r="D14243">
        <v>53</v>
      </c>
    </row>
    <row r="14244" spans="1:4">
      <c r="A14244" s="12">
        <v>47088</v>
      </c>
      <c r="B14244">
        <v>9.7902140000000002E-3</v>
      </c>
      <c r="C14244" s="13" t="s">
        <v>1112</v>
      </c>
      <c r="D14244">
        <v>20</v>
      </c>
    </row>
    <row r="14245" spans="1:4">
      <c r="A14245" s="12">
        <v>47088</v>
      </c>
      <c r="B14245">
        <v>0.93867199232978804</v>
      </c>
      <c r="C14245" t="s">
        <v>1237</v>
      </c>
      <c r="D14245">
        <v>53</v>
      </c>
    </row>
    <row r="14246" spans="1:4">
      <c r="A14246" s="12">
        <v>47089</v>
      </c>
      <c r="B14246">
        <v>9.7901470000000008E-3</v>
      </c>
      <c r="C14246" s="13" t="s">
        <v>1112</v>
      </c>
      <c r="D14246">
        <v>20</v>
      </c>
    </row>
    <row r="14247" spans="1:4">
      <c r="A14247" s="12">
        <v>47089</v>
      </c>
      <c r="B14247">
        <v>0.93864900198422174</v>
      </c>
      <c r="C14247" t="s">
        <v>1237</v>
      </c>
      <c r="D14247">
        <v>53</v>
      </c>
    </row>
    <row r="14248" spans="1:4">
      <c r="A14248" s="12">
        <v>47090</v>
      </c>
      <c r="B14248">
        <v>9.7900799999999996E-3</v>
      </c>
      <c r="C14248" s="13" t="s">
        <v>1112</v>
      </c>
      <c r="D14248">
        <v>20</v>
      </c>
    </row>
    <row r="14249" spans="1:4">
      <c r="A14249" s="12">
        <v>47090</v>
      </c>
      <c r="B14249">
        <v>0.93862601220174458</v>
      </c>
      <c r="C14249" t="s">
        <v>1237</v>
      </c>
      <c r="D14249">
        <v>53</v>
      </c>
    </row>
    <row r="14250" spans="1:4">
      <c r="A14250" s="12">
        <v>47091</v>
      </c>
      <c r="B14250">
        <v>9.7900130000000002E-3</v>
      </c>
      <c r="C14250" s="13" t="s">
        <v>1112</v>
      </c>
      <c r="D14250">
        <v>20</v>
      </c>
    </row>
    <row r="14251" spans="1:4">
      <c r="A14251" s="12">
        <v>47091</v>
      </c>
      <c r="B14251">
        <v>0.93860302298234277</v>
      </c>
      <c r="C14251" t="s">
        <v>1237</v>
      </c>
      <c r="D14251">
        <v>53</v>
      </c>
    </row>
    <row r="14252" spans="1:4">
      <c r="A14252" s="12">
        <v>47092</v>
      </c>
      <c r="B14252">
        <v>9.7899460000000008E-3</v>
      </c>
      <c r="C14252" s="13" t="s">
        <v>1112</v>
      </c>
      <c r="D14252">
        <v>20</v>
      </c>
    </row>
    <row r="14253" spans="1:4">
      <c r="A14253" s="12">
        <v>47092</v>
      </c>
      <c r="B14253">
        <v>0.93858003432600245</v>
      </c>
      <c r="C14253" t="s">
        <v>1237</v>
      </c>
      <c r="D14253">
        <v>53</v>
      </c>
    </row>
    <row r="14254" spans="1:4">
      <c r="A14254" s="12">
        <v>47093</v>
      </c>
      <c r="B14254">
        <v>9.7898789999999996E-3</v>
      </c>
      <c r="C14254" s="13" t="s">
        <v>1112</v>
      </c>
      <c r="D14254">
        <v>20</v>
      </c>
    </row>
    <row r="14255" spans="1:4">
      <c r="A14255" s="12">
        <v>47093</v>
      </c>
      <c r="B14255">
        <v>0.93855704623270997</v>
      </c>
      <c r="C14255" t="s">
        <v>1237</v>
      </c>
      <c r="D14255">
        <v>53</v>
      </c>
    </row>
    <row r="14256" spans="1:4">
      <c r="A14256" s="12">
        <v>47094</v>
      </c>
      <c r="B14256">
        <v>9.7898120000000002E-3</v>
      </c>
      <c r="C14256" s="13" t="s">
        <v>1112</v>
      </c>
      <c r="D14256">
        <v>20</v>
      </c>
    </row>
    <row r="14257" spans="1:4">
      <c r="A14257" s="12">
        <v>47094</v>
      </c>
      <c r="B14257">
        <v>0.93853405870245143</v>
      </c>
      <c r="C14257" t="s">
        <v>1237</v>
      </c>
      <c r="D14257">
        <v>53</v>
      </c>
    </row>
    <row r="14258" spans="1:4">
      <c r="A14258" s="12">
        <v>47095</v>
      </c>
      <c r="B14258">
        <v>9.7897450000000007E-3</v>
      </c>
      <c r="C14258" s="13" t="s">
        <v>1112</v>
      </c>
      <c r="D14258">
        <v>20</v>
      </c>
    </row>
    <row r="14259" spans="1:4">
      <c r="A14259" s="12">
        <v>47095</v>
      </c>
      <c r="B14259">
        <v>0.93851107173521309</v>
      </c>
      <c r="C14259" t="s">
        <v>1237</v>
      </c>
      <c r="D14259">
        <v>53</v>
      </c>
    </row>
    <row r="14260" spans="1:4">
      <c r="A14260" s="12">
        <v>47096</v>
      </c>
      <c r="B14260">
        <v>9.7896779999999996E-3</v>
      </c>
      <c r="C14260" s="13" t="s">
        <v>1112</v>
      </c>
      <c r="D14260">
        <v>20</v>
      </c>
    </row>
    <row r="14261" spans="1:4">
      <c r="A14261" s="12">
        <v>47096</v>
      </c>
      <c r="B14261">
        <v>0.93848808533098105</v>
      </c>
      <c r="C14261" t="s">
        <v>1237</v>
      </c>
      <c r="D14261">
        <v>53</v>
      </c>
    </row>
    <row r="14262" spans="1:4">
      <c r="A14262" s="12">
        <v>47097</v>
      </c>
      <c r="B14262">
        <v>9.7896110000000001E-3</v>
      </c>
      <c r="C14262" s="13" t="s">
        <v>1112</v>
      </c>
      <c r="D14262">
        <v>20</v>
      </c>
    </row>
    <row r="14263" spans="1:4">
      <c r="A14263" s="12">
        <v>47097</v>
      </c>
      <c r="B14263">
        <v>0.93846509948974166</v>
      </c>
      <c r="C14263" t="s">
        <v>1237</v>
      </c>
      <c r="D14263">
        <v>53</v>
      </c>
    </row>
    <row r="14264" spans="1:4">
      <c r="A14264" s="12">
        <v>47098</v>
      </c>
      <c r="B14264">
        <v>9.7895440000000007E-3</v>
      </c>
      <c r="C14264" s="13" t="s">
        <v>1112</v>
      </c>
      <c r="D14264">
        <v>20</v>
      </c>
    </row>
    <row r="14265" spans="1:4">
      <c r="A14265" s="12">
        <v>47098</v>
      </c>
      <c r="B14265">
        <v>0.93844211421148105</v>
      </c>
      <c r="C14265" t="s">
        <v>1237</v>
      </c>
      <c r="D14265">
        <v>53</v>
      </c>
    </row>
    <row r="14266" spans="1:4">
      <c r="A14266" s="12">
        <v>47099</v>
      </c>
      <c r="B14266">
        <v>9.7894769999999996E-3</v>
      </c>
      <c r="C14266" s="13" t="s">
        <v>1112</v>
      </c>
      <c r="D14266">
        <v>20</v>
      </c>
    </row>
    <row r="14267" spans="1:4">
      <c r="A14267" s="12">
        <v>47099</v>
      </c>
      <c r="B14267">
        <v>0.93841912949618544</v>
      </c>
      <c r="C14267" t="s">
        <v>1237</v>
      </c>
      <c r="D14267">
        <v>53</v>
      </c>
    </row>
    <row r="14268" spans="1:4">
      <c r="A14268" s="12">
        <v>47100</v>
      </c>
      <c r="B14268">
        <v>9.7894100000000001E-3</v>
      </c>
      <c r="C14268" s="13" t="s">
        <v>1112</v>
      </c>
      <c r="D14268">
        <v>20</v>
      </c>
    </row>
    <row r="14269" spans="1:4">
      <c r="A14269" s="12">
        <v>47100</v>
      </c>
      <c r="B14269">
        <v>0.93839614534384108</v>
      </c>
      <c r="C14269" t="s">
        <v>1237</v>
      </c>
      <c r="D14269">
        <v>53</v>
      </c>
    </row>
    <row r="14270" spans="1:4">
      <c r="A14270" s="12">
        <v>47101</v>
      </c>
      <c r="B14270">
        <v>9.7893430000000007E-3</v>
      </c>
      <c r="C14270" s="13" t="s">
        <v>1112</v>
      </c>
      <c r="D14270">
        <v>20</v>
      </c>
    </row>
    <row r="14271" spans="1:4">
      <c r="A14271" s="12">
        <v>47101</v>
      </c>
      <c r="B14271">
        <v>0.93837316175443408</v>
      </c>
      <c r="C14271" t="s">
        <v>1237</v>
      </c>
      <c r="D14271">
        <v>53</v>
      </c>
    </row>
    <row r="14272" spans="1:4">
      <c r="A14272" s="12">
        <v>47102</v>
      </c>
      <c r="B14272">
        <v>9.7892759999999995E-3</v>
      </c>
      <c r="C14272" s="13" t="s">
        <v>1112</v>
      </c>
      <c r="D14272">
        <v>20</v>
      </c>
    </row>
    <row r="14273" spans="1:4">
      <c r="A14273" s="12">
        <v>47102</v>
      </c>
      <c r="B14273">
        <v>0.93835017872795079</v>
      </c>
      <c r="C14273" t="s">
        <v>1237</v>
      </c>
      <c r="D14273">
        <v>53</v>
      </c>
    </row>
    <row r="14274" spans="1:4">
      <c r="A14274" s="12">
        <v>47103</v>
      </c>
      <c r="B14274">
        <v>9.7892090000000001E-3</v>
      </c>
      <c r="C14274" s="13" t="s">
        <v>1112</v>
      </c>
      <c r="D14274">
        <v>20</v>
      </c>
    </row>
    <row r="14275" spans="1:4">
      <c r="A14275" s="12">
        <v>47103</v>
      </c>
      <c r="B14275">
        <v>0.93832719626437733</v>
      </c>
      <c r="C14275" t="s">
        <v>1237</v>
      </c>
      <c r="D14275">
        <v>53</v>
      </c>
    </row>
    <row r="14276" spans="1:4">
      <c r="A14276" s="12">
        <v>47104</v>
      </c>
      <c r="B14276">
        <v>9.7891420000000007E-3</v>
      </c>
      <c r="C14276" s="13" t="s">
        <v>1112</v>
      </c>
      <c r="D14276">
        <v>20</v>
      </c>
    </row>
    <row r="14277" spans="1:4">
      <c r="A14277" s="12">
        <v>47104</v>
      </c>
      <c r="B14277">
        <v>0.93830421436369993</v>
      </c>
      <c r="C14277" t="s">
        <v>1237</v>
      </c>
      <c r="D14277">
        <v>53</v>
      </c>
    </row>
    <row r="14278" spans="1:4">
      <c r="A14278" s="12">
        <v>47105</v>
      </c>
      <c r="B14278">
        <v>9.7890749999999995E-3</v>
      </c>
      <c r="C14278" s="13" t="s">
        <v>1112</v>
      </c>
      <c r="D14278">
        <v>20</v>
      </c>
    </row>
    <row r="14279" spans="1:4">
      <c r="A14279" s="12">
        <v>47105</v>
      </c>
      <c r="B14279">
        <v>0.93828123302590483</v>
      </c>
      <c r="C14279" t="s">
        <v>1237</v>
      </c>
      <c r="D14279">
        <v>53</v>
      </c>
    </row>
    <row r="14280" spans="1:4">
      <c r="A14280" s="12">
        <v>47106</v>
      </c>
      <c r="B14280">
        <v>9.7890080000000001E-3</v>
      </c>
      <c r="C14280" s="13" t="s">
        <v>1112</v>
      </c>
      <c r="D14280">
        <v>20</v>
      </c>
    </row>
    <row r="14281" spans="1:4">
      <c r="A14281" s="12">
        <v>47106</v>
      </c>
      <c r="B14281">
        <v>0.93825825225097825</v>
      </c>
      <c r="C14281" t="s">
        <v>1237</v>
      </c>
      <c r="D14281">
        <v>53</v>
      </c>
    </row>
    <row r="14282" spans="1:4">
      <c r="A14282" s="12">
        <v>47107</v>
      </c>
      <c r="B14282">
        <v>9.7889410000000007E-3</v>
      </c>
      <c r="C14282" s="13" t="s">
        <v>1112</v>
      </c>
      <c r="D14282">
        <v>20</v>
      </c>
    </row>
    <row r="14283" spans="1:4">
      <c r="A14283" s="12">
        <v>47107</v>
      </c>
      <c r="B14283">
        <v>0.93823527203890644</v>
      </c>
      <c r="C14283" t="s">
        <v>1237</v>
      </c>
      <c r="D14283">
        <v>53</v>
      </c>
    </row>
    <row r="14284" spans="1:4">
      <c r="A14284" s="12">
        <v>47108</v>
      </c>
      <c r="B14284">
        <v>9.7888739999999995E-3</v>
      </c>
      <c r="C14284" s="13" t="s">
        <v>1112</v>
      </c>
      <c r="D14284">
        <v>20</v>
      </c>
    </row>
    <row r="14285" spans="1:4">
      <c r="A14285" s="12">
        <v>47108</v>
      </c>
      <c r="B14285">
        <v>0.93821229238967552</v>
      </c>
      <c r="C14285" t="s">
        <v>1237</v>
      </c>
      <c r="D14285">
        <v>53</v>
      </c>
    </row>
    <row r="14286" spans="1:4">
      <c r="A14286" s="12">
        <v>47109</v>
      </c>
      <c r="B14286">
        <v>9.7888070000000001E-3</v>
      </c>
      <c r="C14286" s="13" t="s">
        <v>1112</v>
      </c>
      <c r="D14286">
        <v>20</v>
      </c>
    </row>
    <row r="14287" spans="1:4">
      <c r="A14287" s="12">
        <v>47109</v>
      </c>
      <c r="B14287">
        <v>0.93818931330327171</v>
      </c>
      <c r="C14287" t="s">
        <v>1237</v>
      </c>
      <c r="D14287">
        <v>53</v>
      </c>
    </row>
    <row r="14288" spans="1:4">
      <c r="A14288" s="12">
        <v>47110</v>
      </c>
      <c r="B14288">
        <v>9.7887400000000006E-3</v>
      </c>
      <c r="C14288" s="13" t="s">
        <v>1112</v>
      </c>
      <c r="D14288">
        <v>20</v>
      </c>
    </row>
    <row r="14289" spans="1:4">
      <c r="A14289" s="12">
        <v>47110</v>
      </c>
      <c r="B14289">
        <v>0.93816633477968125</v>
      </c>
      <c r="C14289" t="s">
        <v>1237</v>
      </c>
      <c r="D14289">
        <v>53</v>
      </c>
    </row>
    <row r="14290" spans="1:4">
      <c r="A14290" s="12">
        <v>47111</v>
      </c>
      <c r="B14290">
        <v>9.7886729999999995E-3</v>
      </c>
      <c r="C14290" s="13" t="s">
        <v>1112</v>
      </c>
      <c r="D14290">
        <v>20</v>
      </c>
    </row>
    <row r="14291" spans="1:4">
      <c r="A14291" s="12">
        <v>47111</v>
      </c>
      <c r="B14291">
        <v>0.93814335681889038</v>
      </c>
      <c r="C14291" t="s">
        <v>1237</v>
      </c>
      <c r="D14291">
        <v>53</v>
      </c>
    </row>
    <row r="14292" spans="1:4">
      <c r="A14292" s="12">
        <v>47112</v>
      </c>
      <c r="B14292">
        <v>9.788606E-3</v>
      </c>
      <c r="C14292" s="13" t="s">
        <v>1112</v>
      </c>
      <c r="D14292">
        <v>20</v>
      </c>
    </row>
    <row r="14293" spans="1:4">
      <c r="A14293" s="12">
        <v>47112</v>
      </c>
      <c r="B14293">
        <v>0.93812037942088533</v>
      </c>
      <c r="C14293" t="s">
        <v>1237</v>
      </c>
      <c r="D14293">
        <v>53</v>
      </c>
    </row>
    <row r="14294" spans="1:4">
      <c r="A14294" s="12">
        <v>47113</v>
      </c>
      <c r="B14294">
        <v>9.7885390000000006E-3</v>
      </c>
      <c r="C14294" s="13" t="s">
        <v>1112</v>
      </c>
      <c r="D14294">
        <v>20</v>
      </c>
    </row>
    <row r="14295" spans="1:4">
      <c r="A14295" s="12">
        <v>47113</v>
      </c>
      <c r="B14295">
        <v>0.93809740258565233</v>
      </c>
      <c r="C14295" t="s">
        <v>1237</v>
      </c>
      <c r="D14295">
        <v>53</v>
      </c>
    </row>
    <row r="14296" spans="1:4">
      <c r="A14296" s="12">
        <v>47114</v>
      </c>
      <c r="B14296">
        <v>9.7884719999999995E-3</v>
      </c>
      <c r="C14296" s="13" t="s">
        <v>1112</v>
      </c>
      <c r="D14296">
        <v>20</v>
      </c>
    </row>
    <row r="14297" spans="1:4">
      <c r="A14297" s="12">
        <v>47114</v>
      </c>
      <c r="B14297">
        <v>0.9380744263131775</v>
      </c>
      <c r="C14297" t="s">
        <v>1237</v>
      </c>
      <c r="D14297">
        <v>53</v>
      </c>
    </row>
    <row r="14298" spans="1:4">
      <c r="A14298" s="12">
        <v>47115</v>
      </c>
      <c r="B14298">
        <v>9.788405E-3</v>
      </c>
      <c r="C14298" s="13" t="s">
        <v>1112</v>
      </c>
      <c r="D14298">
        <v>20</v>
      </c>
    </row>
    <row r="14299" spans="1:4">
      <c r="A14299" s="12">
        <v>47115</v>
      </c>
      <c r="B14299">
        <v>0.93805145060344708</v>
      </c>
      <c r="C14299" t="s">
        <v>1237</v>
      </c>
      <c r="D14299">
        <v>53</v>
      </c>
    </row>
    <row r="14300" spans="1:4">
      <c r="A14300" s="12">
        <v>47116</v>
      </c>
      <c r="B14300">
        <v>9.7883380000000006E-3</v>
      </c>
      <c r="C14300" s="13" t="s">
        <v>1112</v>
      </c>
      <c r="D14300">
        <v>20</v>
      </c>
    </row>
    <row r="14301" spans="1:4">
      <c r="A14301" s="12">
        <v>47116</v>
      </c>
      <c r="B14301">
        <v>0.9380284754564473</v>
      </c>
      <c r="C14301" t="s">
        <v>1237</v>
      </c>
      <c r="D14301">
        <v>53</v>
      </c>
    </row>
    <row r="14302" spans="1:4">
      <c r="A14302" s="12">
        <v>47117</v>
      </c>
      <c r="B14302">
        <v>9.7882709999999994E-3</v>
      </c>
      <c r="C14302" s="13" t="s">
        <v>1112</v>
      </c>
      <c r="D14302">
        <v>20</v>
      </c>
    </row>
    <row r="14303" spans="1:4">
      <c r="A14303" s="12">
        <v>47117</v>
      </c>
      <c r="B14303">
        <v>0.93800550087216439</v>
      </c>
      <c r="C14303" t="s">
        <v>1237</v>
      </c>
      <c r="D14303">
        <v>53</v>
      </c>
    </row>
    <row r="14304" spans="1:4">
      <c r="A14304" s="12">
        <v>47118</v>
      </c>
      <c r="B14304">
        <v>9.788204E-3</v>
      </c>
      <c r="C14304" s="13" t="s">
        <v>1112</v>
      </c>
      <c r="D14304">
        <v>20</v>
      </c>
    </row>
    <row r="14305" spans="1:4">
      <c r="A14305" s="12">
        <v>47118</v>
      </c>
      <c r="B14305">
        <v>0.93798252685058459</v>
      </c>
      <c r="C14305" t="s">
        <v>1237</v>
      </c>
      <c r="D14305">
        <v>53</v>
      </c>
    </row>
    <row r="14306" spans="1:4">
      <c r="A14306" s="12">
        <v>47119</v>
      </c>
      <c r="B14306">
        <v>9.7881370000000006E-3</v>
      </c>
      <c r="C14306" s="13" t="s">
        <v>1112</v>
      </c>
      <c r="D14306">
        <v>20</v>
      </c>
    </row>
    <row r="14307" spans="1:4">
      <c r="A14307" s="12">
        <v>47119</v>
      </c>
      <c r="B14307">
        <v>0.93795955339169412</v>
      </c>
      <c r="C14307" t="s">
        <v>1237</v>
      </c>
      <c r="D14307">
        <v>53</v>
      </c>
    </row>
    <row r="14308" spans="1:4">
      <c r="A14308" s="12">
        <v>47120</v>
      </c>
      <c r="B14308">
        <v>9.7880699999999994E-3</v>
      </c>
      <c r="C14308" s="13" t="s">
        <v>1112</v>
      </c>
      <c r="D14308">
        <v>20</v>
      </c>
    </row>
    <row r="14309" spans="1:4">
      <c r="A14309" s="12">
        <v>47120</v>
      </c>
      <c r="B14309">
        <v>0.93793658049547923</v>
      </c>
      <c r="C14309" t="s">
        <v>1237</v>
      </c>
      <c r="D14309">
        <v>53</v>
      </c>
    </row>
    <row r="14310" spans="1:4">
      <c r="A14310" s="12">
        <v>47121</v>
      </c>
      <c r="B14310">
        <v>9.788003E-3</v>
      </c>
      <c r="C14310" s="13" t="s">
        <v>1112</v>
      </c>
      <c r="D14310">
        <v>20</v>
      </c>
    </row>
    <row r="14311" spans="1:4">
      <c r="A14311" s="12">
        <v>47121</v>
      </c>
      <c r="B14311">
        <v>0.93791360816192604</v>
      </c>
      <c r="C14311" t="s">
        <v>1237</v>
      </c>
      <c r="D14311">
        <v>53</v>
      </c>
    </row>
    <row r="14312" spans="1:4">
      <c r="A14312" s="12">
        <v>47122</v>
      </c>
      <c r="B14312">
        <v>9.7879360000000006E-3</v>
      </c>
      <c r="C14312" s="13" t="s">
        <v>1112</v>
      </c>
      <c r="D14312">
        <v>20</v>
      </c>
    </row>
    <row r="14313" spans="1:4">
      <c r="A14313" s="12">
        <v>47122</v>
      </c>
      <c r="B14313">
        <v>0.93789063639102077</v>
      </c>
      <c r="C14313" t="s">
        <v>1237</v>
      </c>
      <c r="D14313">
        <v>53</v>
      </c>
    </row>
    <row r="14314" spans="1:4">
      <c r="A14314" s="12">
        <v>47123</v>
      </c>
      <c r="B14314">
        <v>9.7878689999999994E-3</v>
      </c>
      <c r="C14314" s="13" t="s">
        <v>1112</v>
      </c>
      <c r="D14314">
        <v>20</v>
      </c>
    </row>
    <row r="14315" spans="1:4">
      <c r="A14315" s="12">
        <v>47123</v>
      </c>
      <c r="B14315">
        <v>0.93786766518274978</v>
      </c>
      <c r="C14315" t="s">
        <v>1237</v>
      </c>
      <c r="D14315">
        <v>53</v>
      </c>
    </row>
    <row r="14316" spans="1:4">
      <c r="A14316" s="12">
        <v>47124</v>
      </c>
      <c r="B14316">
        <v>9.787802E-3</v>
      </c>
      <c r="C14316" s="13" t="s">
        <v>1112</v>
      </c>
      <c r="D14316">
        <v>20</v>
      </c>
    </row>
    <row r="14317" spans="1:4">
      <c r="A14317" s="12">
        <v>47124</v>
      </c>
      <c r="B14317">
        <v>0.93784469453709918</v>
      </c>
      <c r="C14317" t="s">
        <v>1237</v>
      </c>
      <c r="D14317">
        <v>53</v>
      </c>
    </row>
    <row r="14318" spans="1:4">
      <c r="A14318" s="12">
        <v>47125</v>
      </c>
      <c r="B14318">
        <v>9.7877350000000005E-3</v>
      </c>
      <c r="C14318" s="13" t="s">
        <v>1112</v>
      </c>
      <c r="D14318">
        <v>20</v>
      </c>
    </row>
    <row r="14319" spans="1:4">
      <c r="A14319" s="12">
        <v>47125</v>
      </c>
      <c r="B14319">
        <v>0.93782172445405521</v>
      </c>
      <c r="C14319" t="s">
        <v>1237</v>
      </c>
      <c r="D14319">
        <v>53</v>
      </c>
    </row>
    <row r="14320" spans="1:4">
      <c r="A14320" s="12">
        <v>47126</v>
      </c>
      <c r="B14320">
        <v>9.7876679999999994E-3</v>
      </c>
      <c r="C14320" s="13" t="s">
        <v>1112</v>
      </c>
      <c r="D14320">
        <v>20</v>
      </c>
    </row>
    <row r="14321" spans="1:4">
      <c r="A14321" s="12">
        <v>47126</v>
      </c>
      <c r="B14321">
        <v>0.9377987549336041</v>
      </c>
      <c r="C14321" t="s">
        <v>1237</v>
      </c>
      <c r="D14321">
        <v>53</v>
      </c>
    </row>
    <row r="14322" spans="1:4">
      <c r="A14322" s="12">
        <v>47127</v>
      </c>
      <c r="B14322">
        <v>9.7876009999999999E-3</v>
      </c>
      <c r="C14322" s="13" t="s">
        <v>1112</v>
      </c>
      <c r="D14322">
        <v>20</v>
      </c>
    </row>
    <row r="14323" spans="1:4">
      <c r="A14323" s="12">
        <v>47127</v>
      </c>
      <c r="B14323">
        <v>0.93777578597573197</v>
      </c>
      <c r="C14323" t="s">
        <v>1237</v>
      </c>
      <c r="D14323">
        <v>53</v>
      </c>
    </row>
    <row r="14324" spans="1:4">
      <c r="A14324" s="12">
        <v>47128</v>
      </c>
      <c r="B14324">
        <v>9.7875340000000005E-3</v>
      </c>
      <c r="C14324" s="13" t="s">
        <v>1112</v>
      </c>
      <c r="D14324">
        <v>20</v>
      </c>
    </row>
    <row r="14325" spans="1:4">
      <c r="A14325" s="12">
        <v>47128</v>
      </c>
      <c r="B14325">
        <v>0.93775281758042517</v>
      </c>
      <c r="C14325" t="s">
        <v>1237</v>
      </c>
      <c r="D14325">
        <v>53</v>
      </c>
    </row>
    <row r="14326" spans="1:4">
      <c r="A14326" s="12">
        <v>47129</v>
      </c>
      <c r="B14326">
        <v>9.7874669999999993E-3</v>
      </c>
      <c r="C14326" s="13" t="s">
        <v>1112</v>
      </c>
      <c r="D14326">
        <v>20</v>
      </c>
    </row>
    <row r="14327" spans="1:4">
      <c r="A14327" s="12">
        <v>47129</v>
      </c>
      <c r="B14327">
        <v>0.93772984974766982</v>
      </c>
      <c r="C14327" t="s">
        <v>1237</v>
      </c>
      <c r="D14327">
        <v>53</v>
      </c>
    </row>
    <row r="14328" spans="1:4">
      <c r="A14328" s="12">
        <v>47130</v>
      </c>
      <c r="B14328">
        <v>9.7873999999999999E-3</v>
      </c>
      <c r="C14328" s="13" t="s">
        <v>1112</v>
      </c>
      <c r="D14328">
        <v>20</v>
      </c>
    </row>
    <row r="14329" spans="1:4">
      <c r="A14329" s="12">
        <v>47130</v>
      </c>
      <c r="B14329">
        <v>0.93770688247745226</v>
      </c>
      <c r="C14329" t="s">
        <v>1237</v>
      </c>
      <c r="D14329">
        <v>53</v>
      </c>
    </row>
    <row r="14330" spans="1:4">
      <c r="A14330" s="12">
        <v>47131</v>
      </c>
      <c r="B14330">
        <v>9.7873330000000005E-3</v>
      </c>
      <c r="C14330" s="13" t="s">
        <v>1112</v>
      </c>
      <c r="D14330">
        <v>20</v>
      </c>
    </row>
    <row r="14331" spans="1:4">
      <c r="A14331" s="12">
        <v>47131</v>
      </c>
      <c r="B14331">
        <v>0.93768391576975862</v>
      </c>
      <c r="C14331" t="s">
        <v>1237</v>
      </c>
      <c r="D14331">
        <v>53</v>
      </c>
    </row>
    <row r="14332" spans="1:4">
      <c r="A14332" s="12">
        <v>47132</v>
      </c>
      <c r="B14332">
        <v>9.7872659999999993E-3</v>
      </c>
      <c r="C14332" s="13" t="s">
        <v>1112</v>
      </c>
      <c r="D14332">
        <v>20</v>
      </c>
    </row>
    <row r="14333" spans="1:4">
      <c r="A14333" s="12">
        <v>47132</v>
      </c>
      <c r="B14333">
        <v>0.93766094962457514</v>
      </c>
      <c r="C14333" t="s">
        <v>1237</v>
      </c>
      <c r="D14333">
        <v>53</v>
      </c>
    </row>
    <row r="14334" spans="1:4">
      <c r="A14334" s="12">
        <v>47133</v>
      </c>
      <c r="B14334">
        <v>9.7871989999999999E-3</v>
      </c>
      <c r="C14334" s="13" t="s">
        <v>1112</v>
      </c>
      <c r="D14334">
        <v>20</v>
      </c>
    </row>
    <row r="14335" spans="1:4">
      <c r="A14335" s="12">
        <v>47133</v>
      </c>
      <c r="B14335">
        <v>0.93763798404188814</v>
      </c>
      <c r="C14335" t="s">
        <v>1237</v>
      </c>
      <c r="D14335">
        <v>53</v>
      </c>
    </row>
    <row r="14336" spans="1:4">
      <c r="A14336" s="12">
        <v>47134</v>
      </c>
      <c r="B14336">
        <v>9.7871320000000005E-3</v>
      </c>
      <c r="C14336" s="13" t="s">
        <v>1112</v>
      </c>
      <c r="D14336">
        <v>20</v>
      </c>
    </row>
    <row r="14337" spans="1:4">
      <c r="A14337" s="12">
        <v>47134</v>
      </c>
      <c r="B14337">
        <v>0.93761501902168376</v>
      </c>
      <c r="C14337" t="s">
        <v>1237</v>
      </c>
      <c r="D14337">
        <v>53</v>
      </c>
    </row>
    <row r="14338" spans="1:4">
      <c r="A14338" s="12">
        <v>47135</v>
      </c>
      <c r="B14338">
        <v>9.7870649999999993E-3</v>
      </c>
      <c r="C14338" s="13" t="s">
        <v>1112</v>
      </c>
      <c r="D14338">
        <v>20</v>
      </c>
    </row>
    <row r="14339" spans="1:4">
      <c r="A14339" s="12">
        <v>47135</v>
      </c>
      <c r="B14339">
        <v>0.93759205456394823</v>
      </c>
      <c r="C14339" t="s">
        <v>1237</v>
      </c>
      <c r="D14339">
        <v>53</v>
      </c>
    </row>
    <row r="14340" spans="1:4">
      <c r="A14340" s="12">
        <v>47136</v>
      </c>
      <c r="B14340">
        <v>9.7869979999999999E-3</v>
      </c>
      <c r="C14340" s="13" t="s">
        <v>1112</v>
      </c>
      <c r="D14340">
        <v>20</v>
      </c>
    </row>
    <row r="14341" spans="1:4">
      <c r="A14341" s="12">
        <v>47136</v>
      </c>
      <c r="B14341">
        <v>0.93756909066866767</v>
      </c>
      <c r="C14341" t="s">
        <v>1237</v>
      </c>
      <c r="D14341">
        <v>53</v>
      </c>
    </row>
    <row r="14342" spans="1:4">
      <c r="A14342" s="12">
        <v>47137</v>
      </c>
      <c r="B14342">
        <v>9.7869310000000004E-3</v>
      </c>
      <c r="C14342" s="13" t="s">
        <v>1112</v>
      </c>
      <c r="D14342">
        <v>20</v>
      </c>
    </row>
    <row r="14343" spans="1:4">
      <c r="A14343" s="12">
        <v>47137</v>
      </c>
      <c r="B14343">
        <v>0.93754612733582843</v>
      </c>
      <c r="C14343" t="s">
        <v>1237</v>
      </c>
      <c r="D14343">
        <v>53</v>
      </c>
    </row>
    <row r="14344" spans="1:4">
      <c r="A14344" s="12">
        <v>47138</v>
      </c>
      <c r="B14344">
        <v>9.7868639999999993E-3</v>
      </c>
      <c r="C14344" s="13" t="s">
        <v>1112</v>
      </c>
      <c r="D14344">
        <v>20</v>
      </c>
    </row>
    <row r="14345" spans="1:4">
      <c r="A14345" s="12">
        <v>47138</v>
      </c>
      <c r="B14345">
        <v>0.93752316456541673</v>
      </c>
      <c r="C14345" t="s">
        <v>1237</v>
      </c>
      <c r="D14345">
        <v>53</v>
      </c>
    </row>
    <row r="14346" spans="1:4">
      <c r="A14346" s="12">
        <v>47139</v>
      </c>
      <c r="B14346">
        <v>9.7867969999999999E-3</v>
      </c>
      <c r="C14346" s="13" t="s">
        <v>1112</v>
      </c>
      <c r="D14346">
        <v>20</v>
      </c>
    </row>
    <row r="14347" spans="1:4">
      <c r="A14347" s="12">
        <v>47139</v>
      </c>
      <c r="B14347">
        <v>0.93750020235741882</v>
      </c>
      <c r="C14347" t="s">
        <v>1237</v>
      </c>
      <c r="D14347">
        <v>53</v>
      </c>
    </row>
    <row r="14348" spans="1:4">
      <c r="A14348" s="12">
        <v>47140</v>
      </c>
      <c r="B14348">
        <v>9.7867300000000004E-3</v>
      </c>
      <c r="C14348" s="13" t="s">
        <v>1112</v>
      </c>
      <c r="D14348">
        <v>20</v>
      </c>
    </row>
    <row r="14349" spans="1:4">
      <c r="A14349" s="12">
        <v>47140</v>
      </c>
      <c r="B14349">
        <v>0.93747724071182081</v>
      </c>
      <c r="C14349" t="s">
        <v>1237</v>
      </c>
      <c r="D14349">
        <v>53</v>
      </c>
    </row>
    <row r="14350" spans="1:4">
      <c r="A14350" s="12">
        <v>47141</v>
      </c>
      <c r="B14350">
        <v>9.7866629999999993E-3</v>
      </c>
      <c r="C14350" s="13" t="s">
        <v>1112</v>
      </c>
      <c r="D14350">
        <v>20</v>
      </c>
    </row>
    <row r="14351" spans="1:4">
      <c r="A14351" s="12">
        <v>47141</v>
      </c>
      <c r="B14351">
        <v>0.93745427962860906</v>
      </c>
      <c r="C14351" t="s">
        <v>1237</v>
      </c>
      <c r="D14351">
        <v>53</v>
      </c>
    </row>
    <row r="14352" spans="1:4">
      <c r="A14352" s="12">
        <v>47142</v>
      </c>
      <c r="B14352">
        <v>9.7865959999999998E-3</v>
      </c>
      <c r="C14352" s="13" t="s">
        <v>1112</v>
      </c>
      <c r="D14352">
        <v>20</v>
      </c>
    </row>
    <row r="14353" spans="1:4">
      <c r="A14353" s="12">
        <v>47142</v>
      </c>
      <c r="B14353">
        <v>0.93743131910776967</v>
      </c>
      <c r="C14353" t="s">
        <v>1237</v>
      </c>
      <c r="D14353">
        <v>53</v>
      </c>
    </row>
    <row r="14354" spans="1:4">
      <c r="A14354" s="12">
        <v>47143</v>
      </c>
      <c r="B14354">
        <v>9.7865290000000004E-3</v>
      </c>
      <c r="C14354" s="13" t="s">
        <v>1112</v>
      </c>
      <c r="D14354">
        <v>20</v>
      </c>
    </row>
    <row r="14355" spans="1:4">
      <c r="A14355" s="12">
        <v>47143</v>
      </c>
      <c r="B14355">
        <v>0.93740835914928888</v>
      </c>
      <c r="C14355" t="s">
        <v>1237</v>
      </c>
      <c r="D14355">
        <v>53</v>
      </c>
    </row>
    <row r="14356" spans="1:4">
      <c r="A14356" s="12">
        <v>47144</v>
      </c>
      <c r="B14356">
        <v>9.7864619999999992E-3</v>
      </c>
      <c r="C14356" s="13" t="s">
        <v>1112</v>
      </c>
      <c r="D14356">
        <v>20</v>
      </c>
    </row>
    <row r="14357" spans="1:4">
      <c r="A14357" s="12">
        <v>47144</v>
      </c>
      <c r="B14357">
        <v>0.93738539975315305</v>
      </c>
      <c r="C14357" t="s">
        <v>1237</v>
      </c>
      <c r="D14357">
        <v>53</v>
      </c>
    </row>
    <row r="14358" spans="1:4">
      <c r="A14358" s="12">
        <v>47145</v>
      </c>
      <c r="B14358">
        <v>9.7863949999999998E-3</v>
      </c>
      <c r="C14358" s="13" t="s">
        <v>1112</v>
      </c>
      <c r="D14358">
        <v>20</v>
      </c>
    </row>
    <row r="14359" spans="1:4">
      <c r="A14359" s="12">
        <v>47145</v>
      </c>
      <c r="B14359">
        <v>0.93736244091934828</v>
      </c>
      <c r="C14359" t="s">
        <v>1237</v>
      </c>
      <c r="D14359">
        <v>53</v>
      </c>
    </row>
    <row r="14360" spans="1:4">
      <c r="A14360" s="12">
        <v>47146</v>
      </c>
      <c r="B14360">
        <v>9.7863280000000004E-3</v>
      </c>
      <c r="C14360" s="13" t="s">
        <v>1112</v>
      </c>
      <c r="D14360">
        <v>20</v>
      </c>
    </row>
    <row r="14361" spans="1:4">
      <c r="A14361" s="12">
        <v>47146</v>
      </c>
      <c r="B14361">
        <v>0.93733948264786082</v>
      </c>
      <c r="C14361" t="s">
        <v>1237</v>
      </c>
      <c r="D14361">
        <v>53</v>
      </c>
    </row>
    <row r="14362" spans="1:4">
      <c r="A14362" s="12">
        <v>47147</v>
      </c>
      <c r="B14362">
        <v>9.7862609999999992E-3</v>
      </c>
      <c r="C14362" s="13" t="s">
        <v>1112</v>
      </c>
      <c r="D14362">
        <v>20</v>
      </c>
    </row>
    <row r="14363" spans="1:4">
      <c r="A14363" s="12">
        <v>47147</v>
      </c>
      <c r="B14363">
        <v>0.9373165249386769</v>
      </c>
      <c r="C14363" t="s">
        <v>1237</v>
      </c>
      <c r="D14363">
        <v>53</v>
      </c>
    </row>
    <row r="14364" spans="1:4">
      <c r="A14364" s="12">
        <v>47148</v>
      </c>
      <c r="B14364">
        <v>9.7861939999999998E-3</v>
      </c>
      <c r="C14364" s="13" t="s">
        <v>1112</v>
      </c>
      <c r="D14364">
        <v>20</v>
      </c>
    </row>
    <row r="14365" spans="1:4">
      <c r="A14365" s="12">
        <v>47148</v>
      </c>
      <c r="B14365">
        <v>0.93729356779178274</v>
      </c>
      <c r="C14365" t="s">
        <v>1237</v>
      </c>
      <c r="D14365">
        <v>53</v>
      </c>
    </row>
    <row r="14366" spans="1:4">
      <c r="A14366" s="12">
        <v>47149</v>
      </c>
      <c r="B14366">
        <v>9.7861270000000004E-3</v>
      </c>
      <c r="C14366" s="13" t="s">
        <v>1112</v>
      </c>
      <c r="D14366">
        <v>20</v>
      </c>
    </row>
    <row r="14367" spans="1:4">
      <c r="A14367" s="12">
        <v>47149</v>
      </c>
      <c r="B14367">
        <v>0.93727061120716459</v>
      </c>
      <c r="C14367" t="s">
        <v>1237</v>
      </c>
      <c r="D14367">
        <v>53</v>
      </c>
    </row>
    <row r="14368" spans="1:4">
      <c r="A14368" s="12">
        <v>47150</v>
      </c>
      <c r="B14368">
        <v>9.7860599999999992E-3</v>
      </c>
      <c r="C14368" s="13" t="s">
        <v>1112</v>
      </c>
      <c r="D14368">
        <v>20</v>
      </c>
    </row>
    <row r="14369" spans="1:4">
      <c r="A14369" s="12">
        <v>47150</v>
      </c>
      <c r="B14369">
        <v>0.93724765518480868</v>
      </c>
      <c r="C14369" t="s">
        <v>1237</v>
      </c>
      <c r="D14369">
        <v>53</v>
      </c>
    </row>
    <row r="14370" spans="1:4">
      <c r="A14370" s="12">
        <v>47151</v>
      </c>
      <c r="B14370">
        <v>9.7859929999999998E-3</v>
      </c>
      <c r="C14370" s="13" t="s">
        <v>1112</v>
      </c>
      <c r="D14370">
        <v>20</v>
      </c>
    </row>
    <row r="14371" spans="1:4">
      <c r="A14371" s="12">
        <v>47151</v>
      </c>
      <c r="B14371">
        <v>0.93722469972470124</v>
      </c>
      <c r="C14371" t="s">
        <v>1237</v>
      </c>
      <c r="D14371">
        <v>53</v>
      </c>
    </row>
    <row r="14372" spans="1:4">
      <c r="A14372" s="12">
        <v>47152</v>
      </c>
      <c r="B14372">
        <v>9.7859260000000003E-3</v>
      </c>
      <c r="C14372" s="13" t="s">
        <v>1112</v>
      </c>
      <c r="D14372">
        <v>20</v>
      </c>
    </row>
    <row r="14373" spans="1:4">
      <c r="A14373" s="12">
        <v>47152</v>
      </c>
      <c r="B14373">
        <v>0.9372017448268285</v>
      </c>
      <c r="C14373" t="s">
        <v>1237</v>
      </c>
      <c r="D14373">
        <v>53</v>
      </c>
    </row>
    <row r="14374" spans="1:4">
      <c r="A14374" s="12">
        <v>47153</v>
      </c>
      <c r="B14374">
        <v>9.7858589999999992E-3</v>
      </c>
      <c r="C14374" s="13" t="s">
        <v>1112</v>
      </c>
      <c r="D14374">
        <v>20</v>
      </c>
    </row>
    <row r="14375" spans="1:4">
      <c r="A14375" s="12">
        <v>47153</v>
      </c>
      <c r="B14375">
        <v>0.93717879049117669</v>
      </c>
      <c r="C14375" t="s">
        <v>1237</v>
      </c>
      <c r="D14375">
        <v>53</v>
      </c>
    </row>
    <row r="14376" spans="1:4">
      <c r="A14376" s="12">
        <v>47154</v>
      </c>
      <c r="B14376">
        <v>9.7857919999999998E-3</v>
      </c>
      <c r="C14376" s="13" t="s">
        <v>1112</v>
      </c>
      <c r="D14376">
        <v>20</v>
      </c>
    </row>
    <row r="14377" spans="1:4">
      <c r="A14377" s="12">
        <v>47154</v>
      </c>
      <c r="B14377">
        <v>0.93715583671773206</v>
      </c>
      <c r="C14377" t="s">
        <v>1237</v>
      </c>
      <c r="D14377">
        <v>53</v>
      </c>
    </row>
    <row r="14378" spans="1:4">
      <c r="A14378" s="12">
        <v>47155</v>
      </c>
      <c r="B14378">
        <v>9.7857250000000003E-3</v>
      </c>
      <c r="C14378" s="13" t="s">
        <v>1112</v>
      </c>
      <c r="D14378">
        <v>20</v>
      </c>
    </row>
    <row r="14379" spans="1:4">
      <c r="A14379" s="12">
        <v>47155</v>
      </c>
      <c r="B14379">
        <v>0.93713288350648083</v>
      </c>
      <c r="C14379" t="s">
        <v>1237</v>
      </c>
      <c r="D14379">
        <v>53</v>
      </c>
    </row>
    <row r="14380" spans="1:4">
      <c r="A14380" s="12">
        <v>47156</v>
      </c>
      <c r="B14380">
        <v>9.7856579999999992E-3</v>
      </c>
      <c r="C14380" s="13" t="s">
        <v>1112</v>
      </c>
      <c r="D14380">
        <v>20</v>
      </c>
    </row>
    <row r="14381" spans="1:4">
      <c r="A14381" s="12">
        <v>47156</v>
      </c>
      <c r="B14381">
        <v>0.93710993085740923</v>
      </c>
      <c r="C14381" t="s">
        <v>1237</v>
      </c>
      <c r="D14381">
        <v>53</v>
      </c>
    </row>
    <row r="14382" spans="1:4">
      <c r="A14382" s="12">
        <v>47157</v>
      </c>
      <c r="B14382">
        <v>9.7855909999999997E-3</v>
      </c>
      <c r="C14382" s="13" t="s">
        <v>1112</v>
      </c>
      <c r="D14382">
        <v>20</v>
      </c>
    </row>
    <row r="14383" spans="1:4">
      <c r="A14383" s="12">
        <v>47157</v>
      </c>
      <c r="B14383">
        <v>0.9370869787705034</v>
      </c>
      <c r="C14383" t="s">
        <v>1237</v>
      </c>
      <c r="D14383">
        <v>53</v>
      </c>
    </row>
    <row r="14384" spans="1:4">
      <c r="A14384" s="12">
        <v>47158</v>
      </c>
      <c r="B14384">
        <v>9.7855240000000003E-3</v>
      </c>
      <c r="C14384" s="13" t="s">
        <v>1112</v>
      </c>
      <c r="D14384">
        <v>20</v>
      </c>
    </row>
    <row r="14385" spans="1:4">
      <c r="A14385" s="12">
        <v>47158</v>
      </c>
      <c r="B14385">
        <v>0.93706402724574966</v>
      </c>
      <c r="C14385" t="s">
        <v>1237</v>
      </c>
      <c r="D14385">
        <v>53</v>
      </c>
    </row>
    <row r="14386" spans="1:4">
      <c r="A14386" s="12">
        <v>47159</v>
      </c>
      <c r="B14386">
        <v>9.7854569999999991E-3</v>
      </c>
      <c r="C14386" s="13" t="s">
        <v>1112</v>
      </c>
      <c r="D14386">
        <v>20</v>
      </c>
    </row>
    <row r="14387" spans="1:4">
      <c r="A14387" s="12">
        <v>47159</v>
      </c>
      <c r="B14387">
        <v>0.93704107628313427</v>
      </c>
      <c r="C14387" t="s">
        <v>1237</v>
      </c>
      <c r="D14387">
        <v>53</v>
      </c>
    </row>
    <row r="14388" spans="1:4">
      <c r="A14388" s="12">
        <v>47160</v>
      </c>
      <c r="B14388">
        <v>9.7853899999999997E-3</v>
      </c>
      <c r="C14388" s="13" t="s">
        <v>1112</v>
      </c>
      <c r="D14388">
        <v>20</v>
      </c>
    </row>
    <row r="14389" spans="1:4">
      <c r="A14389" s="12">
        <v>47160</v>
      </c>
      <c r="B14389">
        <v>0.93701812588264344</v>
      </c>
      <c r="C14389" t="s">
        <v>1237</v>
      </c>
      <c r="D14389">
        <v>53</v>
      </c>
    </row>
    <row r="14390" spans="1:4">
      <c r="A14390" s="12">
        <v>47161</v>
      </c>
      <c r="B14390">
        <v>9.7853230000000003E-3</v>
      </c>
      <c r="C14390" s="13" t="s">
        <v>1112</v>
      </c>
      <c r="D14390">
        <v>20</v>
      </c>
    </row>
    <row r="14391" spans="1:4">
      <c r="A14391" s="12">
        <v>47161</v>
      </c>
      <c r="B14391">
        <v>0.9369951760442633</v>
      </c>
      <c r="C14391" t="s">
        <v>1237</v>
      </c>
      <c r="D14391">
        <v>53</v>
      </c>
    </row>
    <row r="14392" spans="1:4">
      <c r="A14392" s="12">
        <v>47162</v>
      </c>
      <c r="B14392">
        <v>9.7852560000000009E-3</v>
      </c>
      <c r="C14392" s="13" t="s">
        <v>1112</v>
      </c>
      <c r="D14392">
        <v>20</v>
      </c>
    </row>
    <row r="14393" spans="1:4">
      <c r="A14393" s="12">
        <v>47162</v>
      </c>
      <c r="B14393">
        <v>0.9369722267679802</v>
      </c>
      <c r="C14393" t="s">
        <v>1237</v>
      </c>
      <c r="D14393">
        <v>53</v>
      </c>
    </row>
    <row r="14394" spans="1:4">
      <c r="A14394" s="12">
        <v>47163</v>
      </c>
      <c r="B14394">
        <v>9.7851889999999997E-3</v>
      </c>
      <c r="C14394" s="13" t="s">
        <v>1112</v>
      </c>
      <c r="D14394">
        <v>20</v>
      </c>
    </row>
    <row r="14395" spans="1:4">
      <c r="A14395" s="12">
        <v>47163</v>
      </c>
      <c r="B14395">
        <v>0.93694927805378037</v>
      </c>
      <c r="C14395" t="s">
        <v>1237</v>
      </c>
      <c r="D14395">
        <v>53</v>
      </c>
    </row>
    <row r="14396" spans="1:4">
      <c r="A14396" s="12">
        <v>47164</v>
      </c>
      <c r="B14396">
        <v>9.7851220000000003E-3</v>
      </c>
      <c r="C14396" s="13" t="s">
        <v>1112</v>
      </c>
      <c r="D14396">
        <v>20</v>
      </c>
    </row>
    <row r="14397" spans="1:4">
      <c r="A14397" s="12">
        <v>47164</v>
      </c>
      <c r="B14397">
        <v>0.93692632990164992</v>
      </c>
      <c r="C14397" t="s">
        <v>1237</v>
      </c>
      <c r="D14397">
        <v>53</v>
      </c>
    </row>
    <row r="14398" spans="1:4">
      <c r="A14398" s="12">
        <v>47165</v>
      </c>
      <c r="B14398">
        <v>9.7850550000000008E-3</v>
      </c>
      <c r="C14398" s="13" t="s">
        <v>1112</v>
      </c>
      <c r="D14398">
        <v>20</v>
      </c>
    </row>
    <row r="14399" spans="1:4">
      <c r="A14399" s="12">
        <v>47165</v>
      </c>
      <c r="B14399">
        <v>0.93690338231157522</v>
      </c>
      <c r="C14399" t="s">
        <v>1237</v>
      </c>
      <c r="D14399">
        <v>53</v>
      </c>
    </row>
    <row r="14400" spans="1:4">
      <c r="A14400" s="12">
        <v>47166</v>
      </c>
      <c r="B14400">
        <v>9.7849879999999997E-3</v>
      </c>
      <c r="C14400" s="13" t="s">
        <v>1112</v>
      </c>
      <c r="D14400">
        <v>20</v>
      </c>
    </row>
    <row r="14401" spans="1:4">
      <c r="A14401" s="12">
        <v>47166</v>
      </c>
      <c r="B14401">
        <v>0.93688043528354248</v>
      </c>
      <c r="C14401" t="s">
        <v>1237</v>
      </c>
      <c r="D14401">
        <v>53</v>
      </c>
    </row>
    <row r="14402" spans="1:4">
      <c r="A14402" s="12">
        <v>47167</v>
      </c>
      <c r="B14402">
        <v>9.7849210000000002E-3</v>
      </c>
      <c r="C14402" s="13" t="s">
        <v>1112</v>
      </c>
      <c r="D14402">
        <v>20</v>
      </c>
    </row>
    <row r="14403" spans="1:4">
      <c r="A14403" s="12">
        <v>47167</v>
      </c>
      <c r="B14403">
        <v>0.93685748881753794</v>
      </c>
      <c r="C14403" t="s">
        <v>1237</v>
      </c>
      <c r="D14403">
        <v>53</v>
      </c>
    </row>
    <row r="14404" spans="1:4">
      <c r="A14404" s="12">
        <v>47168</v>
      </c>
      <c r="B14404">
        <v>9.7848540000000008E-3</v>
      </c>
      <c r="C14404" s="13" t="s">
        <v>1112</v>
      </c>
      <c r="D14404">
        <v>20</v>
      </c>
    </row>
    <row r="14405" spans="1:4">
      <c r="A14405" s="12">
        <v>47168</v>
      </c>
      <c r="B14405">
        <v>0.93683454291354773</v>
      </c>
      <c r="C14405" t="s">
        <v>1237</v>
      </c>
      <c r="D14405">
        <v>53</v>
      </c>
    </row>
    <row r="14406" spans="1:4">
      <c r="A14406" s="12">
        <v>47169</v>
      </c>
      <c r="B14406">
        <v>9.7847869999999997E-3</v>
      </c>
      <c r="C14406" s="13" t="s">
        <v>1112</v>
      </c>
      <c r="D14406">
        <v>20</v>
      </c>
    </row>
    <row r="14407" spans="1:4">
      <c r="A14407" s="12">
        <v>47169</v>
      </c>
      <c r="B14407">
        <v>0.93681159757155819</v>
      </c>
      <c r="C14407" t="s">
        <v>1237</v>
      </c>
      <c r="D14407">
        <v>53</v>
      </c>
    </row>
    <row r="14408" spans="1:4">
      <c r="A14408" s="12">
        <v>47170</v>
      </c>
      <c r="B14408">
        <v>9.7847200000000002E-3</v>
      </c>
      <c r="C14408" s="13" t="s">
        <v>1112</v>
      </c>
      <c r="D14408">
        <v>20</v>
      </c>
    </row>
    <row r="14409" spans="1:4">
      <c r="A14409" s="12">
        <v>47170</v>
      </c>
      <c r="B14409">
        <v>0.93678865279155554</v>
      </c>
      <c r="C14409" t="s">
        <v>1237</v>
      </c>
      <c r="D14409">
        <v>53</v>
      </c>
    </row>
    <row r="14410" spans="1:4">
      <c r="A14410" s="12">
        <v>47171</v>
      </c>
      <c r="B14410">
        <v>9.7846530000000008E-3</v>
      </c>
      <c r="C14410" s="13" t="s">
        <v>1112</v>
      </c>
      <c r="D14410">
        <v>20</v>
      </c>
    </row>
    <row r="14411" spans="1:4">
      <c r="A14411" s="12">
        <v>47171</v>
      </c>
      <c r="B14411">
        <v>0.93676570857352603</v>
      </c>
      <c r="C14411" t="s">
        <v>1237</v>
      </c>
      <c r="D14411">
        <v>53</v>
      </c>
    </row>
    <row r="14412" spans="1:4">
      <c r="A14412" s="12">
        <v>47172</v>
      </c>
      <c r="B14412">
        <v>9.7845859999999996E-3</v>
      </c>
      <c r="C14412" s="13" t="s">
        <v>1112</v>
      </c>
      <c r="D14412">
        <v>20</v>
      </c>
    </row>
    <row r="14413" spans="1:4">
      <c r="A14413" s="12">
        <v>47172</v>
      </c>
      <c r="B14413">
        <v>0.93674276491745589</v>
      </c>
      <c r="C14413" t="s">
        <v>1237</v>
      </c>
      <c r="D14413">
        <v>53</v>
      </c>
    </row>
    <row r="14414" spans="1:4">
      <c r="A14414" s="12">
        <v>47173</v>
      </c>
      <c r="B14414">
        <v>9.7845190000000002E-3</v>
      </c>
      <c r="C14414" s="13" t="s">
        <v>1112</v>
      </c>
      <c r="D14414">
        <v>20</v>
      </c>
    </row>
    <row r="14415" spans="1:4">
      <c r="A14415" s="12">
        <v>47173</v>
      </c>
      <c r="B14415">
        <v>0.93671982182333124</v>
      </c>
      <c r="C14415" t="s">
        <v>1237</v>
      </c>
      <c r="D14415">
        <v>53</v>
      </c>
    </row>
    <row r="14416" spans="1:4">
      <c r="A14416" s="12">
        <v>47174</v>
      </c>
      <c r="B14416">
        <v>9.7844520000000008E-3</v>
      </c>
      <c r="C14416" s="13" t="s">
        <v>1112</v>
      </c>
      <c r="D14416">
        <v>20</v>
      </c>
    </row>
    <row r="14417" spans="1:4">
      <c r="A14417" s="12">
        <v>47174</v>
      </c>
      <c r="B14417">
        <v>0.93669687929113843</v>
      </c>
      <c r="C14417" t="s">
        <v>1237</v>
      </c>
      <c r="D14417">
        <v>53</v>
      </c>
    </row>
    <row r="14418" spans="1:4">
      <c r="A14418" s="12">
        <v>47175</v>
      </c>
      <c r="B14418">
        <v>9.7843849999999996E-3</v>
      </c>
      <c r="C14418" s="13" t="s">
        <v>1112</v>
      </c>
      <c r="D14418">
        <v>20</v>
      </c>
    </row>
    <row r="14419" spans="1:4">
      <c r="A14419" s="12">
        <v>47175</v>
      </c>
      <c r="B14419">
        <v>0.93667393732086368</v>
      </c>
      <c r="C14419" t="s">
        <v>1237</v>
      </c>
      <c r="D14419">
        <v>53</v>
      </c>
    </row>
    <row r="14420" spans="1:4">
      <c r="A14420" s="12">
        <v>47176</v>
      </c>
      <c r="B14420">
        <v>9.7843180000000002E-3</v>
      </c>
      <c r="C14420" s="13" t="s">
        <v>1112</v>
      </c>
      <c r="D14420">
        <v>20</v>
      </c>
    </row>
    <row r="14421" spans="1:4">
      <c r="A14421" s="12">
        <v>47176</v>
      </c>
      <c r="B14421">
        <v>0.93665099591249323</v>
      </c>
      <c r="C14421" t="s">
        <v>1237</v>
      </c>
      <c r="D14421">
        <v>53</v>
      </c>
    </row>
    <row r="14422" spans="1:4">
      <c r="A14422" s="12">
        <v>47177</v>
      </c>
      <c r="B14422">
        <v>9.7842510000000008E-3</v>
      </c>
      <c r="C14422" s="13" t="s">
        <v>1112</v>
      </c>
      <c r="D14422">
        <v>20</v>
      </c>
    </row>
    <row r="14423" spans="1:4">
      <c r="A14423" s="12">
        <v>47177</v>
      </c>
      <c r="B14423">
        <v>0.93662805506601332</v>
      </c>
      <c r="C14423" t="s">
        <v>1237</v>
      </c>
      <c r="D14423">
        <v>53</v>
      </c>
    </row>
    <row r="14424" spans="1:4">
      <c r="A14424" s="12">
        <v>47178</v>
      </c>
      <c r="B14424">
        <v>9.7841839999999996E-3</v>
      </c>
      <c r="C14424" s="13" t="s">
        <v>1112</v>
      </c>
      <c r="D14424">
        <v>20</v>
      </c>
    </row>
    <row r="14425" spans="1:4">
      <c r="A14425" s="12">
        <v>47178</v>
      </c>
      <c r="B14425">
        <v>0.93660511478141018</v>
      </c>
      <c r="C14425" t="s">
        <v>1237</v>
      </c>
      <c r="D14425">
        <v>53</v>
      </c>
    </row>
    <row r="14426" spans="1:4">
      <c r="A14426" s="12">
        <v>47179</v>
      </c>
      <c r="B14426">
        <v>9.7841170000000002E-3</v>
      </c>
      <c r="C14426" s="13" t="s">
        <v>1112</v>
      </c>
      <c r="D14426">
        <v>20</v>
      </c>
    </row>
    <row r="14427" spans="1:4">
      <c r="A14427" s="12">
        <v>47179</v>
      </c>
      <c r="B14427">
        <v>0.93658217505867003</v>
      </c>
      <c r="C14427" t="s">
        <v>1237</v>
      </c>
      <c r="D14427">
        <v>53</v>
      </c>
    </row>
    <row r="14428" spans="1:4">
      <c r="A14428" s="12">
        <v>47180</v>
      </c>
      <c r="B14428">
        <v>9.7840500000000007E-3</v>
      </c>
      <c r="C14428" s="13" t="s">
        <v>1112</v>
      </c>
      <c r="D14428">
        <v>20</v>
      </c>
    </row>
    <row r="14429" spans="1:4">
      <c r="A14429" s="12">
        <v>47180</v>
      </c>
      <c r="B14429">
        <v>0.93655923589777912</v>
      </c>
      <c r="C14429" t="s">
        <v>1237</v>
      </c>
      <c r="D14429">
        <v>53</v>
      </c>
    </row>
    <row r="14430" spans="1:4">
      <c r="A14430" s="12">
        <v>47181</v>
      </c>
      <c r="B14430">
        <v>9.7839829999999996E-3</v>
      </c>
      <c r="C14430" s="13" t="s">
        <v>1112</v>
      </c>
      <c r="D14430">
        <v>20</v>
      </c>
    </row>
    <row r="14431" spans="1:4">
      <c r="A14431" s="12">
        <v>47181</v>
      </c>
      <c r="B14431">
        <v>0.93653629729872379</v>
      </c>
      <c r="C14431" t="s">
        <v>1237</v>
      </c>
      <c r="D14431">
        <v>53</v>
      </c>
    </row>
    <row r="14432" spans="1:4">
      <c r="A14432" s="12">
        <v>47182</v>
      </c>
      <c r="B14432">
        <v>9.7839160000000001E-3</v>
      </c>
      <c r="C14432" s="13" t="s">
        <v>1112</v>
      </c>
      <c r="D14432">
        <v>20</v>
      </c>
    </row>
    <row r="14433" spans="1:4">
      <c r="A14433" s="12">
        <v>47182</v>
      </c>
      <c r="B14433">
        <v>0.93651335926149015</v>
      </c>
      <c r="C14433" t="s">
        <v>1237</v>
      </c>
      <c r="D14433">
        <v>53</v>
      </c>
    </row>
    <row r="14434" spans="1:4">
      <c r="A14434" s="12">
        <v>47183</v>
      </c>
      <c r="B14434">
        <v>9.7838490000000007E-3</v>
      </c>
      <c r="C14434" s="13" t="s">
        <v>1112</v>
      </c>
      <c r="D14434">
        <v>20</v>
      </c>
    </row>
    <row r="14435" spans="1:4">
      <c r="A14435" s="12">
        <v>47183</v>
      </c>
      <c r="B14435">
        <v>0.93649042178606445</v>
      </c>
      <c r="C14435" t="s">
        <v>1237</v>
      </c>
      <c r="D14435">
        <v>53</v>
      </c>
    </row>
    <row r="14436" spans="1:4">
      <c r="A14436" s="12">
        <v>47184</v>
      </c>
      <c r="B14436">
        <v>9.7837819999999995E-3</v>
      </c>
      <c r="C14436" s="13" t="s">
        <v>1112</v>
      </c>
      <c r="D14436">
        <v>20</v>
      </c>
    </row>
    <row r="14437" spans="1:4">
      <c r="A14437" s="12">
        <v>47184</v>
      </c>
      <c r="B14437">
        <v>0.93646748487243292</v>
      </c>
      <c r="C14437" t="s">
        <v>1237</v>
      </c>
      <c r="D14437">
        <v>53</v>
      </c>
    </row>
    <row r="14438" spans="1:4">
      <c r="A14438" s="12">
        <v>47185</v>
      </c>
      <c r="B14438">
        <v>9.7837150000000001E-3</v>
      </c>
      <c r="C14438" s="13" t="s">
        <v>1112</v>
      </c>
      <c r="D14438">
        <v>20</v>
      </c>
    </row>
    <row r="14439" spans="1:4">
      <c r="A14439" s="12">
        <v>47185</v>
      </c>
      <c r="B14439">
        <v>0.9364445485205819</v>
      </c>
      <c r="C14439" t="s">
        <v>1237</v>
      </c>
      <c r="D14439">
        <v>53</v>
      </c>
    </row>
    <row r="14440" spans="1:4">
      <c r="A14440" s="12">
        <v>47186</v>
      </c>
      <c r="B14440">
        <v>9.7836480000000007E-3</v>
      </c>
      <c r="C14440" s="13" t="s">
        <v>1112</v>
      </c>
      <c r="D14440">
        <v>20</v>
      </c>
    </row>
    <row r="14441" spans="1:4">
      <c r="A14441" s="12">
        <v>47186</v>
      </c>
      <c r="B14441">
        <v>0.93642161273049751</v>
      </c>
      <c r="C14441" t="s">
        <v>1237</v>
      </c>
      <c r="D14441">
        <v>53</v>
      </c>
    </row>
    <row r="14442" spans="1:4">
      <c r="A14442" s="12">
        <v>47187</v>
      </c>
      <c r="B14442">
        <v>9.7835809999999995E-3</v>
      </c>
      <c r="C14442" s="13" t="s">
        <v>1112</v>
      </c>
      <c r="D14442">
        <v>20</v>
      </c>
    </row>
    <row r="14443" spans="1:4">
      <c r="A14443" s="12">
        <v>47187</v>
      </c>
      <c r="B14443">
        <v>0.9363986775021661</v>
      </c>
      <c r="C14443" t="s">
        <v>1237</v>
      </c>
      <c r="D14443">
        <v>53</v>
      </c>
    </row>
    <row r="14444" spans="1:4">
      <c r="A14444" s="12">
        <v>47188</v>
      </c>
      <c r="B14444">
        <v>9.7835140000000001E-3</v>
      </c>
      <c r="C14444" s="13" t="s">
        <v>1112</v>
      </c>
      <c r="D14444">
        <v>20</v>
      </c>
    </row>
    <row r="14445" spans="1:4">
      <c r="A14445" s="12">
        <v>47188</v>
      </c>
      <c r="B14445">
        <v>0.93637574283557379</v>
      </c>
      <c r="C14445" t="s">
        <v>1237</v>
      </c>
      <c r="D14445">
        <v>53</v>
      </c>
    </row>
    <row r="14446" spans="1:4">
      <c r="A14446" s="12">
        <v>47189</v>
      </c>
      <c r="B14446">
        <v>9.7834470000000007E-3</v>
      </c>
      <c r="C14446" s="13" t="s">
        <v>1112</v>
      </c>
      <c r="D14446">
        <v>20</v>
      </c>
    </row>
    <row r="14447" spans="1:4">
      <c r="A14447" s="12">
        <v>47189</v>
      </c>
      <c r="B14447">
        <v>0.93635280873070692</v>
      </c>
      <c r="C14447" t="s">
        <v>1237</v>
      </c>
      <c r="D14447">
        <v>53</v>
      </c>
    </row>
    <row r="14448" spans="1:4">
      <c r="A14448" s="12">
        <v>47190</v>
      </c>
      <c r="B14448">
        <v>9.7833799999999995E-3</v>
      </c>
      <c r="C14448" s="13" t="s">
        <v>1112</v>
      </c>
      <c r="D14448">
        <v>20</v>
      </c>
    </row>
    <row r="14449" spans="1:4">
      <c r="A14449" s="12">
        <v>47190</v>
      </c>
      <c r="B14449">
        <v>0.93632987518755173</v>
      </c>
      <c r="C14449" t="s">
        <v>1237</v>
      </c>
      <c r="D14449">
        <v>53</v>
      </c>
    </row>
    <row r="14450" spans="1:4">
      <c r="A14450" s="12">
        <v>47191</v>
      </c>
      <c r="B14450">
        <v>9.7833130000000001E-3</v>
      </c>
      <c r="C14450" s="13" t="s">
        <v>1112</v>
      </c>
      <c r="D14450">
        <v>20</v>
      </c>
    </row>
    <row r="14451" spans="1:4">
      <c r="A14451" s="12">
        <v>47191</v>
      </c>
      <c r="B14451">
        <v>0.93630694220609445</v>
      </c>
      <c r="C14451" t="s">
        <v>1237</v>
      </c>
      <c r="D14451">
        <v>53</v>
      </c>
    </row>
    <row r="14452" spans="1:4">
      <c r="A14452" s="12">
        <v>47192</v>
      </c>
      <c r="B14452">
        <v>9.7832460000000007E-3</v>
      </c>
      <c r="C14452" s="13" t="s">
        <v>1112</v>
      </c>
      <c r="D14452">
        <v>20</v>
      </c>
    </row>
    <row r="14453" spans="1:4">
      <c r="A14453" s="12">
        <v>47192</v>
      </c>
      <c r="B14453">
        <v>0.93628400978632131</v>
      </c>
      <c r="C14453" t="s">
        <v>1237</v>
      </c>
      <c r="D14453">
        <v>53</v>
      </c>
    </row>
    <row r="14454" spans="1:4">
      <c r="A14454" s="12">
        <v>47193</v>
      </c>
      <c r="B14454">
        <v>9.7831789999999995E-3</v>
      </c>
      <c r="C14454" s="13" t="s">
        <v>1112</v>
      </c>
      <c r="D14454">
        <v>20</v>
      </c>
    </row>
    <row r="14455" spans="1:4">
      <c r="A14455" s="12">
        <v>47193</v>
      </c>
      <c r="B14455">
        <v>0.93626107792821855</v>
      </c>
      <c r="C14455" t="s">
        <v>1237</v>
      </c>
      <c r="D14455">
        <v>53</v>
      </c>
    </row>
    <row r="14456" spans="1:4">
      <c r="A14456" s="12">
        <v>47194</v>
      </c>
      <c r="B14456">
        <v>9.7831120000000001E-3</v>
      </c>
      <c r="C14456" s="13" t="s">
        <v>1112</v>
      </c>
      <c r="D14456">
        <v>20</v>
      </c>
    </row>
    <row r="14457" spans="1:4">
      <c r="A14457" s="12">
        <v>47194</v>
      </c>
      <c r="B14457">
        <v>0.93623814663177241</v>
      </c>
      <c r="C14457" t="s">
        <v>1237</v>
      </c>
      <c r="D14457">
        <v>53</v>
      </c>
    </row>
    <row r="14458" spans="1:4">
      <c r="A14458" s="12">
        <v>47195</v>
      </c>
      <c r="B14458">
        <v>9.7830450000000006E-3</v>
      </c>
      <c r="C14458" s="13" t="s">
        <v>1112</v>
      </c>
      <c r="D14458">
        <v>20</v>
      </c>
    </row>
    <row r="14459" spans="1:4">
      <c r="A14459" s="12">
        <v>47195</v>
      </c>
      <c r="B14459">
        <v>0.9362152158969691</v>
      </c>
      <c r="C14459" t="s">
        <v>1237</v>
      </c>
      <c r="D14459">
        <v>53</v>
      </c>
    </row>
    <row r="14460" spans="1:4">
      <c r="A14460" s="12">
        <v>47196</v>
      </c>
      <c r="B14460">
        <v>9.7829779999999995E-3</v>
      </c>
      <c r="C14460" s="13" t="s">
        <v>1112</v>
      </c>
      <c r="D14460">
        <v>20</v>
      </c>
    </row>
    <row r="14461" spans="1:4">
      <c r="A14461" s="12">
        <v>47196</v>
      </c>
      <c r="B14461">
        <v>0.93619228572379487</v>
      </c>
      <c r="C14461" t="s">
        <v>1237</v>
      </c>
      <c r="D14461">
        <v>53</v>
      </c>
    </row>
    <row r="14462" spans="1:4">
      <c r="A14462" s="12">
        <v>47197</v>
      </c>
      <c r="B14462">
        <v>9.782911E-3</v>
      </c>
      <c r="C14462" s="13" t="s">
        <v>1112</v>
      </c>
      <c r="D14462">
        <v>20</v>
      </c>
    </row>
    <row r="14463" spans="1:4">
      <c r="A14463" s="12">
        <v>47197</v>
      </c>
      <c r="B14463">
        <v>0.93616935611223606</v>
      </c>
      <c r="C14463" t="s">
        <v>1237</v>
      </c>
      <c r="D14463">
        <v>53</v>
      </c>
    </row>
    <row r="14464" spans="1:4">
      <c r="A14464" s="12">
        <v>47198</v>
      </c>
      <c r="B14464">
        <v>9.7828440000000006E-3</v>
      </c>
      <c r="C14464" s="13" t="s">
        <v>1112</v>
      </c>
      <c r="D14464">
        <v>20</v>
      </c>
    </row>
    <row r="14465" spans="1:4">
      <c r="A14465" s="12">
        <v>47198</v>
      </c>
      <c r="B14465">
        <v>0.9361464270622788</v>
      </c>
      <c r="C14465" t="s">
        <v>1237</v>
      </c>
      <c r="D14465">
        <v>53</v>
      </c>
    </row>
    <row r="14466" spans="1:4">
      <c r="A14466" s="12">
        <v>47199</v>
      </c>
      <c r="B14466">
        <v>9.7827769999999994E-3</v>
      </c>
      <c r="C14466" s="13" t="s">
        <v>1112</v>
      </c>
      <c r="D14466">
        <v>20</v>
      </c>
    </row>
    <row r="14467" spans="1:4">
      <c r="A14467" s="12">
        <v>47199</v>
      </c>
      <c r="B14467">
        <v>0.93612349857390942</v>
      </c>
      <c r="C14467" t="s">
        <v>1237</v>
      </c>
      <c r="D14467">
        <v>53</v>
      </c>
    </row>
    <row r="14468" spans="1:4">
      <c r="A14468" s="12">
        <v>47200</v>
      </c>
      <c r="B14468">
        <v>9.78271E-3</v>
      </c>
      <c r="C14468" s="13" t="s">
        <v>1112</v>
      </c>
      <c r="D14468">
        <v>20</v>
      </c>
    </row>
    <row r="14469" spans="1:4">
      <c r="A14469" s="12">
        <v>47200</v>
      </c>
      <c r="B14469">
        <v>0.93610057064711416</v>
      </c>
      <c r="C14469" t="s">
        <v>1237</v>
      </c>
      <c r="D14469">
        <v>53</v>
      </c>
    </row>
    <row r="14470" spans="1:4">
      <c r="A14470" s="12">
        <v>47201</v>
      </c>
      <c r="B14470">
        <v>9.7826430000000006E-3</v>
      </c>
      <c r="C14470" s="13" t="s">
        <v>1112</v>
      </c>
      <c r="D14470">
        <v>20</v>
      </c>
    </row>
    <row r="14471" spans="1:4">
      <c r="A14471" s="12">
        <v>47201</v>
      </c>
      <c r="B14471">
        <v>0.93607764328187926</v>
      </c>
      <c r="C14471" t="s">
        <v>1237</v>
      </c>
      <c r="D14471">
        <v>53</v>
      </c>
    </row>
    <row r="14472" spans="1:4">
      <c r="A14472" s="12">
        <v>47202</v>
      </c>
      <c r="B14472">
        <v>9.7825759999999994E-3</v>
      </c>
      <c r="C14472" s="13" t="s">
        <v>1112</v>
      </c>
      <c r="D14472">
        <v>20</v>
      </c>
    </row>
    <row r="14473" spans="1:4">
      <c r="A14473" s="12">
        <v>47202</v>
      </c>
      <c r="B14473">
        <v>0.93605471647819094</v>
      </c>
      <c r="C14473" t="s">
        <v>1237</v>
      </c>
      <c r="D14473">
        <v>53</v>
      </c>
    </row>
    <row r="14474" spans="1:4">
      <c r="A14474" s="12">
        <v>47203</v>
      </c>
      <c r="B14474">
        <v>9.782509E-3</v>
      </c>
      <c r="C14474" s="13" t="s">
        <v>1112</v>
      </c>
      <c r="D14474">
        <v>20</v>
      </c>
    </row>
    <row r="14475" spans="1:4">
      <c r="A14475" s="12">
        <v>47203</v>
      </c>
      <c r="B14475">
        <v>0.93603179023603544</v>
      </c>
      <c r="C14475" t="s">
        <v>1237</v>
      </c>
      <c r="D14475">
        <v>53</v>
      </c>
    </row>
    <row r="14476" spans="1:4">
      <c r="A14476" s="12">
        <v>47204</v>
      </c>
      <c r="B14476">
        <v>9.7824420000000006E-3</v>
      </c>
      <c r="C14476" s="13" t="s">
        <v>1112</v>
      </c>
      <c r="D14476">
        <v>20</v>
      </c>
    </row>
    <row r="14477" spans="1:4">
      <c r="A14477" s="12">
        <v>47204</v>
      </c>
      <c r="B14477">
        <v>0.936008864555399</v>
      </c>
      <c r="C14477" t="s">
        <v>1237</v>
      </c>
      <c r="D14477">
        <v>53</v>
      </c>
    </row>
    <row r="14478" spans="1:4">
      <c r="A14478" s="12">
        <v>47205</v>
      </c>
      <c r="B14478">
        <v>9.7823749999999994E-3</v>
      </c>
      <c r="C14478" s="13" t="s">
        <v>1112</v>
      </c>
      <c r="D14478">
        <v>20</v>
      </c>
    </row>
    <row r="14479" spans="1:4">
      <c r="A14479" s="12">
        <v>47205</v>
      </c>
      <c r="B14479">
        <v>0.93598593943626784</v>
      </c>
      <c r="C14479" t="s">
        <v>1237</v>
      </c>
      <c r="D14479">
        <v>53</v>
      </c>
    </row>
    <row r="14480" spans="1:4">
      <c r="A14480" s="12">
        <v>47206</v>
      </c>
      <c r="B14480">
        <v>9.782308E-3</v>
      </c>
      <c r="C14480" s="13" t="s">
        <v>1112</v>
      </c>
      <c r="D14480">
        <v>20</v>
      </c>
    </row>
    <row r="14481" spans="1:4">
      <c r="A14481" s="12">
        <v>47206</v>
      </c>
      <c r="B14481">
        <v>0.93596301487862832</v>
      </c>
      <c r="C14481" t="s">
        <v>1237</v>
      </c>
      <c r="D14481">
        <v>53</v>
      </c>
    </row>
    <row r="14482" spans="1:4">
      <c r="A14482" s="12">
        <v>47207</v>
      </c>
      <c r="B14482">
        <v>9.7822410000000005E-3</v>
      </c>
      <c r="C14482" s="13" t="s">
        <v>1112</v>
      </c>
      <c r="D14482">
        <v>20</v>
      </c>
    </row>
    <row r="14483" spans="1:4">
      <c r="A14483" s="12">
        <v>47207</v>
      </c>
      <c r="B14483">
        <v>0.93594009088246655</v>
      </c>
      <c r="C14483" t="s">
        <v>1237</v>
      </c>
      <c r="D14483">
        <v>53</v>
      </c>
    </row>
    <row r="14484" spans="1:4">
      <c r="A14484" s="12">
        <v>47208</v>
      </c>
      <c r="B14484">
        <v>9.7821739999999994E-3</v>
      </c>
      <c r="C14484" s="13" t="s">
        <v>1112</v>
      </c>
      <c r="D14484">
        <v>20</v>
      </c>
    </row>
    <row r="14485" spans="1:4">
      <c r="A14485" s="12">
        <v>47208</v>
      </c>
      <c r="B14485">
        <v>0.93591716744776887</v>
      </c>
      <c r="C14485" t="s">
        <v>1237</v>
      </c>
      <c r="D14485">
        <v>53</v>
      </c>
    </row>
    <row r="14486" spans="1:4">
      <c r="A14486" s="12">
        <v>47209</v>
      </c>
      <c r="B14486">
        <v>9.782107E-3</v>
      </c>
      <c r="C14486" s="13" t="s">
        <v>1112</v>
      </c>
      <c r="D14486">
        <v>20</v>
      </c>
    </row>
    <row r="14487" spans="1:4">
      <c r="A14487" s="12">
        <v>47209</v>
      </c>
      <c r="B14487">
        <v>0.93589424457452153</v>
      </c>
      <c r="C14487" t="s">
        <v>1237</v>
      </c>
      <c r="D14487">
        <v>53</v>
      </c>
    </row>
    <row r="14488" spans="1:4">
      <c r="A14488" s="12">
        <v>47210</v>
      </c>
      <c r="B14488">
        <v>9.7820400000000005E-3</v>
      </c>
      <c r="C14488" s="13" t="s">
        <v>1112</v>
      </c>
      <c r="D14488">
        <v>20</v>
      </c>
    </row>
    <row r="14489" spans="1:4">
      <c r="A14489" s="12">
        <v>47210</v>
      </c>
      <c r="B14489">
        <v>0.93587132226271075</v>
      </c>
      <c r="C14489" t="s">
        <v>1237</v>
      </c>
      <c r="D14489">
        <v>53</v>
      </c>
    </row>
    <row r="14490" spans="1:4">
      <c r="A14490" s="12">
        <v>47211</v>
      </c>
      <c r="B14490">
        <v>9.7819729999999994E-3</v>
      </c>
      <c r="C14490" s="13" t="s">
        <v>1112</v>
      </c>
      <c r="D14490">
        <v>20</v>
      </c>
    </row>
    <row r="14491" spans="1:4">
      <c r="A14491" s="12">
        <v>47211</v>
      </c>
      <c r="B14491">
        <v>0.93584840051232276</v>
      </c>
      <c r="C14491" t="s">
        <v>1237</v>
      </c>
      <c r="D14491">
        <v>53</v>
      </c>
    </row>
    <row r="14492" spans="1:4">
      <c r="A14492" s="12">
        <v>47212</v>
      </c>
      <c r="B14492">
        <v>9.7819059999999999E-3</v>
      </c>
      <c r="C14492" s="13" t="s">
        <v>1112</v>
      </c>
      <c r="D14492">
        <v>20</v>
      </c>
    </row>
    <row r="14493" spans="1:4">
      <c r="A14493" s="12">
        <v>47212</v>
      </c>
      <c r="B14493">
        <v>0.93582547932334381</v>
      </c>
      <c r="C14493" t="s">
        <v>1237</v>
      </c>
      <c r="D14493">
        <v>53</v>
      </c>
    </row>
    <row r="14494" spans="1:4">
      <c r="A14494" s="12">
        <v>47213</v>
      </c>
      <c r="B14494">
        <v>9.7818390000000005E-3</v>
      </c>
      <c r="C14494" s="13" t="s">
        <v>1112</v>
      </c>
      <c r="D14494">
        <v>20</v>
      </c>
    </row>
    <row r="14495" spans="1:4">
      <c r="A14495" s="12">
        <v>47213</v>
      </c>
      <c r="B14495">
        <v>0.93580255869576023</v>
      </c>
      <c r="C14495" t="s">
        <v>1237</v>
      </c>
      <c r="D14495">
        <v>53</v>
      </c>
    </row>
    <row r="14496" spans="1:4">
      <c r="A14496" s="12">
        <v>47214</v>
      </c>
      <c r="B14496">
        <v>9.7817719999999993E-3</v>
      </c>
      <c r="C14496" s="13" t="s">
        <v>1112</v>
      </c>
      <c r="D14496">
        <v>20</v>
      </c>
    </row>
    <row r="14497" spans="1:4">
      <c r="A14497" s="12">
        <v>47214</v>
      </c>
      <c r="B14497">
        <v>0.93577963862955815</v>
      </c>
      <c r="C14497" t="s">
        <v>1237</v>
      </c>
      <c r="D14497">
        <v>53</v>
      </c>
    </row>
    <row r="14498" spans="1:4">
      <c r="A14498" s="12">
        <v>47215</v>
      </c>
      <c r="B14498">
        <v>9.7817049999999999E-3</v>
      </c>
      <c r="C14498" s="13" t="s">
        <v>1112</v>
      </c>
      <c r="D14498">
        <v>20</v>
      </c>
    </row>
    <row r="14499" spans="1:4">
      <c r="A14499" s="12">
        <v>47215</v>
      </c>
      <c r="B14499">
        <v>0.93575671912472391</v>
      </c>
      <c r="C14499" t="s">
        <v>1237</v>
      </c>
      <c r="D14499">
        <v>53</v>
      </c>
    </row>
    <row r="14500" spans="1:4">
      <c r="A14500" s="12">
        <v>47216</v>
      </c>
      <c r="B14500">
        <v>9.7816380000000005E-3</v>
      </c>
      <c r="C14500" s="13" t="s">
        <v>1112</v>
      </c>
      <c r="D14500">
        <v>20</v>
      </c>
    </row>
    <row r="14501" spans="1:4">
      <c r="A14501" s="12">
        <v>47216</v>
      </c>
      <c r="B14501">
        <v>0.93573380018124375</v>
      </c>
      <c r="C14501" t="s">
        <v>1237</v>
      </c>
      <c r="D14501">
        <v>53</v>
      </c>
    </row>
    <row r="14502" spans="1:4">
      <c r="A14502" s="12">
        <v>47217</v>
      </c>
      <c r="B14502">
        <v>9.7815709999999993E-3</v>
      </c>
      <c r="C14502" s="13" t="s">
        <v>1112</v>
      </c>
      <c r="D14502">
        <v>20</v>
      </c>
    </row>
    <row r="14503" spans="1:4">
      <c r="A14503" s="12">
        <v>47217</v>
      </c>
      <c r="B14503">
        <v>0.93571088179910389</v>
      </c>
      <c r="C14503" t="s">
        <v>1237</v>
      </c>
      <c r="D14503">
        <v>53</v>
      </c>
    </row>
    <row r="14504" spans="1:4">
      <c r="A14504" s="12">
        <v>47218</v>
      </c>
      <c r="B14504">
        <v>9.7815039999999999E-3</v>
      </c>
      <c r="C14504" s="13" t="s">
        <v>1112</v>
      </c>
      <c r="D14504">
        <v>20</v>
      </c>
    </row>
    <row r="14505" spans="1:4">
      <c r="A14505" s="12">
        <v>47218</v>
      </c>
      <c r="B14505">
        <v>0.93568796397829057</v>
      </c>
      <c r="C14505" t="s">
        <v>1237</v>
      </c>
      <c r="D14505">
        <v>53</v>
      </c>
    </row>
    <row r="14506" spans="1:4">
      <c r="A14506" s="12">
        <v>47219</v>
      </c>
      <c r="B14506">
        <v>9.7814370000000005E-3</v>
      </c>
      <c r="C14506" s="13" t="s">
        <v>1112</v>
      </c>
      <c r="D14506">
        <v>20</v>
      </c>
    </row>
    <row r="14507" spans="1:4">
      <c r="A14507" s="12">
        <v>47219</v>
      </c>
      <c r="B14507">
        <v>0.93566504671879014</v>
      </c>
      <c r="C14507" t="s">
        <v>1237</v>
      </c>
      <c r="D14507">
        <v>53</v>
      </c>
    </row>
    <row r="14508" spans="1:4">
      <c r="A14508" s="12">
        <v>47220</v>
      </c>
      <c r="B14508">
        <v>9.7813699999999993E-3</v>
      </c>
      <c r="C14508" s="13" t="s">
        <v>1112</v>
      </c>
      <c r="D14508">
        <v>20</v>
      </c>
    </row>
    <row r="14509" spans="1:4">
      <c r="A14509" s="12">
        <v>47220</v>
      </c>
      <c r="B14509">
        <v>0.93564213002058871</v>
      </c>
      <c r="C14509" t="s">
        <v>1237</v>
      </c>
      <c r="D14509">
        <v>53</v>
      </c>
    </row>
    <row r="14510" spans="1:4">
      <c r="A14510" s="12">
        <v>47221</v>
      </c>
      <c r="B14510">
        <v>9.7813029999999999E-3</v>
      </c>
      <c r="C14510" s="13" t="s">
        <v>1112</v>
      </c>
      <c r="D14510">
        <v>20</v>
      </c>
    </row>
    <row r="14511" spans="1:4">
      <c r="A14511" s="12">
        <v>47221</v>
      </c>
      <c r="B14511">
        <v>0.93561921388367264</v>
      </c>
      <c r="C14511" t="s">
        <v>1237</v>
      </c>
      <c r="D14511">
        <v>53</v>
      </c>
    </row>
    <row r="14512" spans="1:4">
      <c r="A14512" s="12">
        <v>47222</v>
      </c>
      <c r="B14512">
        <v>9.7812360000000004E-3</v>
      </c>
      <c r="C14512" s="13" t="s">
        <v>1112</v>
      </c>
      <c r="D14512">
        <v>20</v>
      </c>
    </row>
    <row r="14513" spans="1:4">
      <c r="A14513" s="12">
        <v>47222</v>
      </c>
      <c r="B14513">
        <v>0.93559629830802815</v>
      </c>
      <c r="C14513" t="s">
        <v>1237</v>
      </c>
      <c r="D14513">
        <v>53</v>
      </c>
    </row>
    <row r="14514" spans="1:4">
      <c r="A14514" s="12">
        <v>47223</v>
      </c>
      <c r="B14514">
        <v>9.7811689999999993E-3</v>
      </c>
      <c r="C14514" s="13" t="s">
        <v>1112</v>
      </c>
      <c r="D14514">
        <v>20</v>
      </c>
    </row>
    <row r="14515" spans="1:4">
      <c r="A14515" s="12">
        <v>47223</v>
      </c>
      <c r="B14515">
        <v>0.93557338329364148</v>
      </c>
      <c r="C14515" t="s">
        <v>1237</v>
      </c>
      <c r="D14515">
        <v>53</v>
      </c>
    </row>
    <row r="14516" spans="1:4">
      <c r="A14516" s="12">
        <v>47224</v>
      </c>
      <c r="B14516">
        <v>9.7811019999999999E-3</v>
      </c>
      <c r="C14516" s="13" t="s">
        <v>1112</v>
      </c>
      <c r="D14516">
        <v>20</v>
      </c>
    </row>
    <row r="14517" spans="1:4">
      <c r="A14517" s="12">
        <v>47224</v>
      </c>
      <c r="B14517">
        <v>0.93555046884049886</v>
      </c>
      <c r="C14517" t="s">
        <v>1237</v>
      </c>
      <c r="D14517">
        <v>53</v>
      </c>
    </row>
    <row r="14518" spans="1:4">
      <c r="A14518" s="12">
        <v>47225</v>
      </c>
      <c r="B14518">
        <v>9.7810350000000004E-3</v>
      </c>
      <c r="C14518" s="13" t="s">
        <v>1112</v>
      </c>
      <c r="D14518">
        <v>20</v>
      </c>
    </row>
    <row r="14519" spans="1:4">
      <c r="A14519" s="12">
        <v>47225</v>
      </c>
      <c r="B14519">
        <v>0.93552755494858653</v>
      </c>
      <c r="C14519" t="s">
        <v>1237</v>
      </c>
      <c r="D14519">
        <v>53</v>
      </c>
    </row>
    <row r="14520" spans="1:4">
      <c r="A14520" s="12">
        <v>47226</v>
      </c>
      <c r="B14520">
        <v>9.7809679999999993E-3</v>
      </c>
      <c r="C14520" s="13" t="s">
        <v>1112</v>
      </c>
      <c r="D14520">
        <v>20</v>
      </c>
    </row>
    <row r="14521" spans="1:4">
      <c r="A14521" s="12">
        <v>47226</v>
      </c>
      <c r="B14521">
        <v>0.93550464161789082</v>
      </c>
      <c r="C14521" t="s">
        <v>1237</v>
      </c>
      <c r="D14521">
        <v>53</v>
      </c>
    </row>
    <row r="14522" spans="1:4">
      <c r="A14522" s="12">
        <v>47227</v>
      </c>
      <c r="B14522">
        <v>9.7809009999999998E-3</v>
      </c>
      <c r="C14522" s="13" t="s">
        <v>1112</v>
      </c>
      <c r="D14522">
        <v>20</v>
      </c>
    </row>
    <row r="14523" spans="1:4">
      <c r="A14523" s="12">
        <v>47227</v>
      </c>
      <c r="B14523">
        <v>0.93548172884839798</v>
      </c>
      <c r="C14523" t="s">
        <v>1237</v>
      </c>
      <c r="D14523">
        <v>53</v>
      </c>
    </row>
    <row r="14524" spans="1:4">
      <c r="A14524" s="12">
        <v>47228</v>
      </c>
      <c r="B14524">
        <v>9.7808340000000004E-3</v>
      </c>
      <c r="C14524" s="13" t="s">
        <v>1112</v>
      </c>
      <c r="D14524">
        <v>20</v>
      </c>
    </row>
    <row r="14525" spans="1:4">
      <c r="A14525" s="12">
        <v>47228</v>
      </c>
      <c r="B14525">
        <v>0.93545881664009423</v>
      </c>
      <c r="C14525" t="s">
        <v>1237</v>
      </c>
      <c r="D14525">
        <v>53</v>
      </c>
    </row>
    <row r="14526" spans="1:4">
      <c r="A14526" s="12">
        <v>47229</v>
      </c>
      <c r="B14526">
        <v>9.7807669999999992E-3</v>
      </c>
      <c r="C14526" s="13" t="s">
        <v>1112</v>
      </c>
      <c r="D14526">
        <v>20</v>
      </c>
    </row>
    <row r="14527" spans="1:4">
      <c r="A14527" s="12">
        <v>47229</v>
      </c>
      <c r="B14527">
        <v>0.93543590499296581</v>
      </c>
      <c r="C14527" t="s">
        <v>1237</v>
      </c>
      <c r="D14527">
        <v>53</v>
      </c>
    </row>
    <row r="14528" spans="1:4">
      <c r="A14528" s="12">
        <v>47230</v>
      </c>
      <c r="B14528">
        <v>9.7806999999999998E-3</v>
      </c>
      <c r="C14528" s="13" t="s">
        <v>1112</v>
      </c>
      <c r="D14528">
        <v>20</v>
      </c>
    </row>
    <row r="14529" spans="1:4">
      <c r="A14529" s="12">
        <v>47230</v>
      </c>
      <c r="B14529">
        <v>0.93541299390699906</v>
      </c>
      <c r="C14529" t="s">
        <v>1237</v>
      </c>
      <c r="D14529">
        <v>53</v>
      </c>
    </row>
    <row r="14530" spans="1:4">
      <c r="A14530" s="12">
        <v>47231</v>
      </c>
      <c r="B14530">
        <v>9.7806330000000004E-3</v>
      </c>
      <c r="C14530" s="13" t="s">
        <v>1112</v>
      </c>
      <c r="D14530">
        <v>20</v>
      </c>
    </row>
    <row r="14531" spans="1:4">
      <c r="A14531" s="12">
        <v>47231</v>
      </c>
      <c r="B14531">
        <v>0.9353900833821801</v>
      </c>
      <c r="C14531" t="s">
        <v>1237</v>
      </c>
      <c r="D14531">
        <v>53</v>
      </c>
    </row>
    <row r="14532" spans="1:4">
      <c r="A14532" s="12">
        <v>47232</v>
      </c>
      <c r="B14532">
        <v>9.7805659999999992E-3</v>
      </c>
      <c r="C14532" s="13" t="s">
        <v>1112</v>
      </c>
      <c r="D14532">
        <v>20</v>
      </c>
    </row>
    <row r="14533" spans="1:4">
      <c r="A14533" s="12">
        <v>47232</v>
      </c>
      <c r="B14533">
        <v>0.93536717341849529</v>
      </c>
      <c r="C14533" t="s">
        <v>1237</v>
      </c>
      <c r="D14533">
        <v>53</v>
      </c>
    </row>
    <row r="14534" spans="1:4">
      <c r="A14534" s="12">
        <v>47233</v>
      </c>
      <c r="B14534">
        <v>9.7804989999999998E-3</v>
      </c>
      <c r="C14534" s="13" t="s">
        <v>1112</v>
      </c>
      <c r="D14534">
        <v>20</v>
      </c>
    </row>
    <row r="14535" spans="1:4">
      <c r="A14535" s="12">
        <v>47233</v>
      </c>
      <c r="B14535">
        <v>0.93534426401593085</v>
      </c>
      <c r="C14535" t="s">
        <v>1237</v>
      </c>
      <c r="D14535">
        <v>53</v>
      </c>
    </row>
    <row r="14536" spans="1:4">
      <c r="A14536" s="12">
        <v>47234</v>
      </c>
      <c r="B14536">
        <v>9.7804320000000004E-3</v>
      </c>
      <c r="C14536" s="13" t="s">
        <v>1112</v>
      </c>
      <c r="D14536">
        <v>20</v>
      </c>
    </row>
    <row r="14537" spans="1:4">
      <c r="A14537" s="12">
        <v>47234</v>
      </c>
      <c r="B14537">
        <v>0.93532135517447301</v>
      </c>
      <c r="C14537" t="s">
        <v>1237</v>
      </c>
      <c r="D14537">
        <v>53</v>
      </c>
    </row>
    <row r="14538" spans="1:4">
      <c r="A14538" s="12">
        <v>47235</v>
      </c>
      <c r="B14538">
        <v>9.7803649999999992E-3</v>
      </c>
      <c r="C14538" s="13" t="s">
        <v>1112</v>
      </c>
      <c r="D14538">
        <v>20</v>
      </c>
    </row>
    <row r="14539" spans="1:4">
      <c r="A14539" s="12">
        <v>47235</v>
      </c>
      <c r="B14539">
        <v>0.93529844689410813</v>
      </c>
      <c r="C14539" t="s">
        <v>1237</v>
      </c>
      <c r="D14539">
        <v>53</v>
      </c>
    </row>
    <row r="14540" spans="1:4">
      <c r="A14540" s="12">
        <v>47236</v>
      </c>
      <c r="B14540">
        <v>9.7802979999999998E-3</v>
      </c>
      <c r="C14540" s="13" t="s">
        <v>1112</v>
      </c>
      <c r="D14540">
        <v>20</v>
      </c>
    </row>
    <row r="14541" spans="1:4">
      <c r="A14541" s="12">
        <v>47236</v>
      </c>
      <c r="B14541">
        <v>0.93527553917482242</v>
      </c>
      <c r="C14541" t="s">
        <v>1237</v>
      </c>
      <c r="D14541">
        <v>53</v>
      </c>
    </row>
    <row r="14542" spans="1:4">
      <c r="A14542" s="12">
        <v>47237</v>
      </c>
      <c r="B14542">
        <v>9.7802310000000003E-3</v>
      </c>
      <c r="C14542" s="13" t="s">
        <v>1112</v>
      </c>
      <c r="D14542">
        <v>20</v>
      </c>
    </row>
    <row r="14543" spans="1:4">
      <c r="A14543" s="12">
        <v>47237</v>
      </c>
      <c r="B14543">
        <v>0.93525263201660203</v>
      </c>
      <c r="C14543" t="s">
        <v>1237</v>
      </c>
      <c r="D14543">
        <v>53</v>
      </c>
    </row>
    <row r="14544" spans="1:4">
      <c r="A14544" s="12">
        <v>47238</v>
      </c>
      <c r="B14544">
        <v>9.7801639999999992E-3</v>
      </c>
      <c r="C14544" s="13" t="s">
        <v>1112</v>
      </c>
      <c r="D14544">
        <v>20</v>
      </c>
    </row>
    <row r="14545" spans="1:4">
      <c r="A14545" s="12">
        <v>47238</v>
      </c>
      <c r="B14545">
        <v>0.93522972541943339</v>
      </c>
      <c r="C14545" t="s">
        <v>1237</v>
      </c>
      <c r="D14545">
        <v>53</v>
      </c>
    </row>
    <row r="14546" spans="1:4">
      <c r="A14546" s="12">
        <v>47239</v>
      </c>
      <c r="B14546">
        <v>9.7800969999999997E-3</v>
      </c>
      <c r="C14546" s="13" t="s">
        <v>1112</v>
      </c>
      <c r="D14546">
        <v>20</v>
      </c>
    </row>
    <row r="14547" spans="1:4">
      <c r="A14547" s="12">
        <v>47239</v>
      </c>
      <c r="B14547">
        <v>0.93520681938330263</v>
      </c>
      <c r="C14547" t="s">
        <v>1237</v>
      </c>
      <c r="D14547">
        <v>53</v>
      </c>
    </row>
    <row r="14548" spans="1:4">
      <c r="A14548" s="12">
        <v>47240</v>
      </c>
      <c r="B14548">
        <v>9.7800300000000003E-3</v>
      </c>
      <c r="C14548" s="13" t="s">
        <v>1112</v>
      </c>
      <c r="D14548">
        <v>20</v>
      </c>
    </row>
    <row r="14549" spans="1:4">
      <c r="A14549" s="12">
        <v>47240</v>
      </c>
      <c r="B14549">
        <v>0.93518391390819611</v>
      </c>
      <c r="C14549" t="s">
        <v>1237</v>
      </c>
      <c r="D14549">
        <v>53</v>
      </c>
    </row>
    <row r="14550" spans="1:4">
      <c r="A14550" s="12">
        <v>47241</v>
      </c>
      <c r="B14550">
        <v>9.7799629999999992E-3</v>
      </c>
      <c r="C14550" s="13" t="s">
        <v>1112</v>
      </c>
      <c r="D14550">
        <v>20</v>
      </c>
    </row>
    <row r="14551" spans="1:4">
      <c r="A14551" s="12">
        <v>47241</v>
      </c>
      <c r="B14551">
        <v>0.93516100899409993</v>
      </c>
      <c r="C14551" t="s">
        <v>1237</v>
      </c>
      <c r="D14551">
        <v>53</v>
      </c>
    </row>
    <row r="14552" spans="1:4">
      <c r="A14552" s="12">
        <v>47242</v>
      </c>
      <c r="B14552">
        <v>9.7798959999999997E-3</v>
      </c>
      <c r="C14552" s="13" t="s">
        <v>1112</v>
      </c>
      <c r="D14552">
        <v>20</v>
      </c>
    </row>
    <row r="14553" spans="1:4">
      <c r="A14553" s="12">
        <v>47242</v>
      </c>
      <c r="B14553">
        <v>0.93513810464100044</v>
      </c>
      <c r="C14553" t="s">
        <v>1237</v>
      </c>
      <c r="D14553">
        <v>53</v>
      </c>
    </row>
    <row r="14554" spans="1:4">
      <c r="A14554" s="12">
        <v>47243</v>
      </c>
      <c r="B14554">
        <v>9.7798290000000003E-3</v>
      </c>
      <c r="C14554" s="13" t="s">
        <v>1112</v>
      </c>
      <c r="D14554">
        <v>20</v>
      </c>
    </row>
    <row r="14555" spans="1:4">
      <c r="A14555" s="12">
        <v>47243</v>
      </c>
      <c r="B14555">
        <v>0.935115200848884</v>
      </c>
      <c r="C14555" t="s">
        <v>1237</v>
      </c>
      <c r="D14555">
        <v>53</v>
      </c>
    </row>
    <row r="14556" spans="1:4">
      <c r="A14556" s="12">
        <v>47244</v>
      </c>
      <c r="B14556">
        <v>9.7797619999999991E-3</v>
      </c>
      <c r="C14556" s="13" t="s">
        <v>1112</v>
      </c>
      <c r="D14556">
        <v>20</v>
      </c>
    </row>
    <row r="14557" spans="1:4">
      <c r="A14557" s="12">
        <v>47244</v>
      </c>
      <c r="B14557">
        <v>0.93509229761773671</v>
      </c>
      <c r="C14557" t="s">
        <v>1237</v>
      </c>
      <c r="D14557">
        <v>53</v>
      </c>
    </row>
    <row r="14558" spans="1:4">
      <c r="A14558" s="12">
        <v>47245</v>
      </c>
      <c r="B14558">
        <v>9.7796949999999997E-3</v>
      </c>
      <c r="C14558" s="13" t="s">
        <v>1112</v>
      </c>
      <c r="D14558">
        <v>20</v>
      </c>
    </row>
    <row r="14559" spans="1:4">
      <c r="A14559" s="12">
        <v>47245</v>
      </c>
      <c r="B14559">
        <v>0.93506939494754493</v>
      </c>
      <c r="C14559" t="s">
        <v>1237</v>
      </c>
      <c r="D14559">
        <v>53</v>
      </c>
    </row>
    <row r="14560" spans="1:4">
      <c r="A14560" s="12">
        <v>47246</v>
      </c>
      <c r="B14560">
        <v>9.7796280000000003E-3</v>
      </c>
      <c r="C14560" s="13" t="s">
        <v>1112</v>
      </c>
      <c r="D14560">
        <v>20</v>
      </c>
    </row>
    <row r="14561" spans="1:4">
      <c r="A14561" s="12">
        <v>47246</v>
      </c>
      <c r="B14561">
        <v>0.93504649283829488</v>
      </c>
      <c r="C14561" t="s">
        <v>1237</v>
      </c>
      <c r="D14561">
        <v>53</v>
      </c>
    </row>
    <row r="14562" spans="1:4">
      <c r="A14562" s="12">
        <v>47247</v>
      </c>
      <c r="B14562">
        <v>9.7795610000000009E-3</v>
      </c>
      <c r="C14562" s="13" t="s">
        <v>1112</v>
      </c>
      <c r="D14562">
        <v>20</v>
      </c>
    </row>
    <row r="14563" spans="1:4">
      <c r="A14563" s="12">
        <v>47247</v>
      </c>
      <c r="B14563">
        <v>0.93502359128997281</v>
      </c>
      <c r="C14563" t="s">
        <v>1237</v>
      </c>
      <c r="D14563">
        <v>53</v>
      </c>
    </row>
    <row r="14564" spans="1:4">
      <c r="A14564" s="12">
        <v>47248</v>
      </c>
      <c r="B14564">
        <v>9.7794939999999997E-3</v>
      </c>
      <c r="C14564" s="13" t="s">
        <v>1112</v>
      </c>
      <c r="D14564">
        <v>20</v>
      </c>
    </row>
    <row r="14565" spans="1:4">
      <c r="A14565" s="12">
        <v>47248</v>
      </c>
      <c r="B14565">
        <v>0.93500069030256505</v>
      </c>
      <c r="C14565" t="s">
        <v>1237</v>
      </c>
      <c r="D14565">
        <v>53</v>
      </c>
    </row>
    <row r="14566" spans="1:4">
      <c r="A14566" s="12">
        <v>47249</v>
      </c>
      <c r="B14566">
        <v>9.7794270000000003E-3</v>
      </c>
      <c r="C14566" s="13" t="s">
        <v>1112</v>
      </c>
      <c r="D14566">
        <v>20</v>
      </c>
    </row>
    <row r="14567" spans="1:4">
      <c r="A14567" s="12">
        <v>47249</v>
      </c>
      <c r="B14567">
        <v>0.93497778987605784</v>
      </c>
      <c r="C14567" t="s">
        <v>1237</v>
      </c>
      <c r="D14567">
        <v>53</v>
      </c>
    </row>
    <row r="14568" spans="1:4">
      <c r="A14568" s="12">
        <v>47250</v>
      </c>
      <c r="B14568">
        <v>9.7793600000000008E-3</v>
      </c>
      <c r="C14568" s="13" t="s">
        <v>1112</v>
      </c>
      <c r="D14568">
        <v>20</v>
      </c>
    </row>
    <row r="14569" spans="1:4">
      <c r="A14569" s="12">
        <v>47250</v>
      </c>
      <c r="B14569">
        <v>0.93495489001043741</v>
      </c>
      <c r="C14569" t="s">
        <v>1237</v>
      </c>
      <c r="D14569">
        <v>53</v>
      </c>
    </row>
    <row r="14570" spans="1:4">
      <c r="A14570" s="12">
        <v>47251</v>
      </c>
      <c r="B14570">
        <v>9.7792929999999997E-3</v>
      </c>
      <c r="C14570" s="13" t="s">
        <v>1112</v>
      </c>
      <c r="D14570">
        <v>20</v>
      </c>
    </row>
    <row r="14571" spans="1:4">
      <c r="A14571" s="12">
        <v>47251</v>
      </c>
      <c r="B14571">
        <v>0.93493199070569</v>
      </c>
      <c r="C14571" t="s">
        <v>1237</v>
      </c>
      <c r="D14571">
        <v>53</v>
      </c>
    </row>
    <row r="14572" spans="1:4">
      <c r="A14572" s="12">
        <v>47252</v>
      </c>
      <c r="B14572">
        <v>9.7792260000000002E-3</v>
      </c>
      <c r="C14572" s="13" t="s">
        <v>1112</v>
      </c>
      <c r="D14572">
        <v>20</v>
      </c>
    </row>
    <row r="14573" spans="1:4">
      <c r="A14573" s="12">
        <v>47252</v>
      </c>
      <c r="B14573">
        <v>0.93490909196180194</v>
      </c>
      <c r="C14573" t="s">
        <v>1237</v>
      </c>
      <c r="D14573">
        <v>53</v>
      </c>
    </row>
    <row r="14574" spans="1:4">
      <c r="A14574" s="12">
        <v>47253</v>
      </c>
      <c r="B14574">
        <v>9.7791590000000008E-3</v>
      </c>
      <c r="C14574" s="13" t="s">
        <v>1112</v>
      </c>
      <c r="D14574">
        <v>20</v>
      </c>
    </row>
    <row r="14575" spans="1:4">
      <c r="A14575" s="12">
        <v>47253</v>
      </c>
      <c r="B14575">
        <v>0.93488619377875948</v>
      </c>
      <c r="C14575" t="s">
        <v>1237</v>
      </c>
      <c r="D14575">
        <v>53</v>
      </c>
    </row>
    <row r="14576" spans="1:4">
      <c r="A14576" s="12">
        <v>47254</v>
      </c>
      <c r="B14576">
        <v>9.7790919999999996E-3</v>
      </c>
      <c r="C14576" s="13" t="s">
        <v>1112</v>
      </c>
      <c r="D14576">
        <v>20</v>
      </c>
    </row>
    <row r="14577" spans="1:4">
      <c r="A14577" s="12">
        <v>47254</v>
      </c>
      <c r="B14577">
        <v>0.93486329615654884</v>
      </c>
      <c r="C14577" t="s">
        <v>1237</v>
      </c>
      <c r="D14577">
        <v>53</v>
      </c>
    </row>
    <row r="14578" spans="1:4">
      <c r="A14578" s="12">
        <v>47255</v>
      </c>
      <c r="B14578">
        <v>9.7790250000000002E-3</v>
      </c>
      <c r="C14578" s="13" t="s">
        <v>1112</v>
      </c>
      <c r="D14578">
        <v>20</v>
      </c>
    </row>
    <row r="14579" spans="1:4">
      <c r="A14579" s="12">
        <v>47255</v>
      </c>
      <c r="B14579">
        <v>0.93484039909515626</v>
      </c>
      <c r="C14579" t="s">
        <v>1237</v>
      </c>
      <c r="D14579">
        <v>53</v>
      </c>
    </row>
    <row r="14580" spans="1:4">
      <c r="A14580" s="12">
        <v>47256</v>
      </c>
      <c r="B14580">
        <v>9.7789580000000008E-3</v>
      </c>
      <c r="C14580" s="13" t="s">
        <v>1112</v>
      </c>
      <c r="D14580">
        <v>20</v>
      </c>
    </row>
    <row r="14581" spans="1:4">
      <c r="A14581" s="12">
        <v>47256</v>
      </c>
      <c r="B14581">
        <v>0.93481750259456808</v>
      </c>
      <c r="C14581" t="s">
        <v>1237</v>
      </c>
      <c r="D14581">
        <v>53</v>
      </c>
    </row>
    <row r="14582" spans="1:4">
      <c r="A14582" s="12">
        <v>47257</v>
      </c>
      <c r="B14582">
        <v>9.7788909999999996E-3</v>
      </c>
      <c r="C14582" s="13" t="s">
        <v>1112</v>
      </c>
      <c r="D14582">
        <v>20</v>
      </c>
    </row>
    <row r="14583" spans="1:4">
      <c r="A14583" s="12">
        <v>47257</v>
      </c>
      <c r="B14583">
        <v>0.93479460665477054</v>
      </c>
      <c r="C14583" t="s">
        <v>1237</v>
      </c>
      <c r="D14583">
        <v>53</v>
      </c>
    </row>
    <row r="14584" spans="1:4">
      <c r="A14584" s="12">
        <v>47258</v>
      </c>
      <c r="B14584">
        <v>9.7788240000000002E-3</v>
      </c>
      <c r="C14584" s="13" t="s">
        <v>1112</v>
      </c>
      <c r="D14584">
        <v>20</v>
      </c>
    </row>
    <row r="14585" spans="1:4">
      <c r="A14585" s="12">
        <v>47258</v>
      </c>
      <c r="B14585">
        <v>0.93477171127574987</v>
      </c>
      <c r="C14585" t="s">
        <v>1237</v>
      </c>
      <c r="D14585">
        <v>53</v>
      </c>
    </row>
    <row r="14586" spans="1:4">
      <c r="A14586" s="12">
        <v>47259</v>
      </c>
      <c r="B14586">
        <v>9.7787570000000008E-3</v>
      </c>
      <c r="C14586" s="13" t="s">
        <v>1112</v>
      </c>
      <c r="D14586">
        <v>20</v>
      </c>
    </row>
    <row r="14587" spans="1:4">
      <c r="A14587" s="12">
        <v>47259</v>
      </c>
      <c r="B14587">
        <v>0.93474881645749242</v>
      </c>
      <c r="C14587" t="s">
        <v>1237</v>
      </c>
      <c r="D14587">
        <v>53</v>
      </c>
    </row>
    <row r="14588" spans="1:4">
      <c r="A14588" s="12">
        <v>47260</v>
      </c>
      <c r="B14588">
        <v>9.7786899999999996E-3</v>
      </c>
      <c r="C14588" s="13" t="s">
        <v>1112</v>
      </c>
      <c r="D14588">
        <v>20</v>
      </c>
    </row>
    <row r="14589" spans="1:4">
      <c r="A14589" s="12">
        <v>47260</v>
      </c>
      <c r="B14589">
        <v>0.93472592219998429</v>
      </c>
      <c r="C14589" t="s">
        <v>1237</v>
      </c>
      <c r="D14589">
        <v>53</v>
      </c>
    </row>
    <row r="14590" spans="1:4">
      <c r="A14590" s="12">
        <v>47261</v>
      </c>
      <c r="B14590">
        <v>9.7786230000000002E-3</v>
      </c>
      <c r="C14590" s="13" t="s">
        <v>1112</v>
      </c>
      <c r="D14590">
        <v>20</v>
      </c>
    </row>
    <row r="14591" spans="1:4">
      <c r="A14591" s="12">
        <v>47261</v>
      </c>
      <c r="B14591">
        <v>0.93470302850321196</v>
      </c>
      <c r="C14591" t="s">
        <v>1237</v>
      </c>
      <c r="D14591">
        <v>53</v>
      </c>
    </row>
    <row r="14592" spans="1:4">
      <c r="A14592" s="12">
        <v>47262</v>
      </c>
      <c r="B14592">
        <v>9.7785560000000007E-3</v>
      </c>
      <c r="C14592" s="13" t="s">
        <v>1112</v>
      </c>
      <c r="D14592">
        <v>20</v>
      </c>
    </row>
    <row r="14593" spans="1:4">
      <c r="A14593" s="12">
        <v>47262</v>
      </c>
      <c r="B14593">
        <v>0.93468013536716155</v>
      </c>
      <c r="C14593" t="s">
        <v>1237</v>
      </c>
      <c r="D14593">
        <v>53</v>
      </c>
    </row>
    <row r="14594" spans="1:4">
      <c r="A14594" s="12">
        <v>47263</v>
      </c>
      <c r="B14594">
        <v>9.7784889999999996E-3</v>
      </c>
      <c r="C14594" s="13" t="s">
        <v>1112</v>
      </c>
      <c r="D14594">
        <v>20</v>
      </c>
    </row>
    <row r="14595" spans="1:4">
      <c r="A14595" s="12">
        <v>47263</v>
      </c>
      <c r="B14595">
        <v>0.93465724279181939</v>
      </c>
      <c r="C14595" t="s">
        <v>1237</v>
      </c>
      <c r="D14595">
        <v>53</v>
      </c>
    </row>
    <row r="14596" spans="1:4">
      <c r="A14596" s="12">
        <v>47264</v>
      </c>
      <c r="B14596">
        <v>9.7784220000000002E-3</v>
      </c>
      <c r="C14596" s="13" t="s">
        <v>1112</v>
      </c>
      <c r="D14596">
        <v>20</v>
      </c>
    </row>
    <row r="14597" spans="1:4">
      <c r="A14597" s="12">
        <v>47264</v>
      </c>
      <c r="B14597">
        <v>0.93463435077717172</v>
      </c>
      <c r="C14597" t="s">
        <v>1237</v>
      </c>
      <c r="D14597">
        <v>53</v>
      </c>
    </row>
    <row r="14598" spans="1:4">
      <c r="A14598" s="12">
        <v>47265</v>
      </c>
      <c r="B14598">
        <v>9.7783550000000007E-3</v>
      </c>
      <c r="C14598" s="13" t="s">
        <v>1112</v>
      </c>
      <c r="D14598">
        <v>20</v>
      </c>
    </row>
    <row r="14599" spans="1:4">
      <c r="A14599" s="12">
        <v>47265</v>
      </c>
      <c r="B14599">
        <v>0.93461145932320477</v>
      </c>
      <c r="C14599" t="s">
        <v>1237</v>
      </c>
      <c r="D14599">
        <v>53</v>
      </c>
    </row>
    <row r="14600" spans="1:4">
      <c r="A14600" s="12">
        <v>47266</v>
      </c>
      <c r="B14600">
        <v>9.7782879999999996E-3</v>
      </c>
      <c r="C14600" s="13" t="s">
        <v>1112</v>
      </c>
      <c r="D14600">
        <v>20</v>
      </c>
    </row>
    <row r="14601" spans="1:4">
      <c r="A14601" s="12">
        <v>47266</v>
      </c>
      <c r="B14601">
        <v>0.9345885684299049</v>
      </c>
      <c r="C14601" t="s">
        <v>1237</v>
      </c>
      <c r="D14601">
        <v>53</v>
      </c>
    </row>
    <row r="14602" spans="1:4">
      <c r="A14602" s="12">
        <v>47267</v>
      </c>
      <c r="B14602">
        <v>9.7782210000000001E-3</v>
      </c>
      <c r="C14602" s="13" t="s">
        <v>1112</v>
      </c>
      <c r="D14602">
        <v>20</v>
      </c>
    </row>
    <row r="14603" spans="1:4">
      <c r="A14603" s="12">
        <v>47267</v>
      </c>
      <c r="B14603">
        <v>0.93456567809725832</v>
      </c>
      <c r="C14603" t="s">
        <v>1237</v>
      </c>
      <c r="D14603">
        <v>53</v>
      </c>
    </row>
    <row r="14604" spans="1:4">
      <c r="A14604" s="12">
        <v>47268</v>
      </c>
      <c r="B14604">
        <v>9.7781540000000007E-3</v>
      </c>
      <c r="C14604" s="13" t="s">
        <v>1112</v>
      </c>
      <c r="D14604">
        <v>20</v>
      </c>
    </row>
    <row r="14605" spans="1:4">
      <c r="A14605" s="12">
        <v>47268</v>
      </c>
      <c r="B14605">
        <v>0.93454278832525128</v>
      </c>
      <c r="C14605" t="s">
        <v>1237</v>
      </c>
      <c r="D14605">
        <v>53</v>
      </c>
    </row>
    <row r="14606" spans="1:4">
      <c r="A14606" s="12">
        <v>47269</v>
      </c>
      <c r="B14606">
        <v>9.7780869999999995E-3</v>
      </c>
      <c r="C14606" s="13" t="s">
        <v>1112</v>
      </c>
      <c r="D14606">
        <v>20</v>
      </c>
    </row>
    <row r="14607" spans="1:4">
      <c r="A14607" s="12">
        <v>47269</v>
      </c>
      <c r="B14607">
        <v>0.93451989911387012</v>
      </c>
      <c r="C14607" t="s">
        <v>1237</v>
      </c>
      <c r="D14607">
        <v>53</v>
      </c>
    </row>
    <row r="14608" spans="1:4">
      <c r="A14608" s="12">
        <v>47270</v>
      </c>
      <c r="B14608">
        <v>9.7780200000000001E-3</v>
      </c>
      <c r="C14608" s="13" t="s">
        <v>1112</v>
      </c>
      <c r="D14608">
        <v>20</v>
      </c>
    </row>
    <row r="14609" spans="1:4">
      <c r="A14609" s="12">
        <v>47270</v>
      </c>
      <c r="B14609">
        <v>0.93449701046310096</v>
      </c>
      <c r="C14609" t="s">
        <v>1237</v>
      </c>
      <c r="D14609">
        <v>53</v>
      </c>
    </row>
    <row r="14610" spans="1:4">
      <c r="A14610" s="12">
        <v>47271</v>
      </c>
      <c r="B14610">
        <v>9.7779530000000007E-3</v>
      </c>
      <c r="C14610" s="13" t="s">
        <v>1112</v>
      </c>
      <c r="D14610">
        <v>20</v>
      </c>
    </row>
    <row r="14611" spans="1:4">
      <c r="A14611" s="12">
        <v>47271</v>
      </c>
      <c r="B14611">
        <v>0.93447412237293026</v>
      </c>
      <c r="C14611" t="s">
        <v>1237</v>
      </c>
      <c r="D14611">
        <v>53</v>
      </c>
    </row>
    <row r="14612" spans="1:4">
      <c r="A14612" s="12">
        <v>47272</v>
      </c>
      <c r="B14612">
        <v>9.7778859999999995E-3</v>
      </c>
      <c r="C14612" s="13" t="s">
        <v>1112</v>
      </c>
      <c r="D14612">
        <v>20</v>
      </c>
    </row>
    <row r="14613" spans="1:4">
      <c r="A14613" s="12">
        <v>47272</v>
      </c>
      <c r="B14613">
        <v>0.93445123484334414</v>
      </c>
      <c r="C14613" t="s">
        <v>1237</v>
      </c>
      <c r="D14613">
        <v>53</v>
      </c>
    </row>
    <row r="14614" spans="1:4">
      <c r="A14614" s="12">
        <v>47273</v>
      </c>
      <c r="B14614">
        <v>9.7778190000000001E-3</v>
      </c>
      <c r="C14614" s="13" t="s">
        <v>1112</v>
      </c>
      <c r="D14614">
        <v>20</v>
      </c>
    </row>
    <row r="14615" spans="1:4">
      <c r="A14615" s="12">
        <v>47273</v>
      </c>
      <c r="B14615">
        <v>0.93442834787432894</v>
      </c>
      <c r="C14615" t="s">
        <v>1237</v>
      </c>
      <c r="D14615">
        <v>53</v>
      </c>
    </row>
    <row r="14616" spans="1:4">
      <c r="A14616" s="12">
        <v>47274</v>
      </c>
      <c r="B14616">
        <v>9.7777520000000007E-3</v>
      </c>
      <c r="C14616" s="13" t="s">
        <v>1112</v>
      </c>
      <c r="D14616">
        <v>20</v>
      </c>
    </row>
    <row r="14617" spans="1:4">
      <c r="A14617" s="12">
        <v>47274</v>
      </c>
      <c r="B14617">
        <v>0.93440546146587089</v>
      </c>
      <c r="C14617" t="s">
        <v>1237</v>
      </c>
      <c r="D14617">
        <v>53</v>
      </c>
    </row>
    <row r="14618" spans="1:4">
      <c r="A14618" s="12">
        <v>47275</v>
      </c>
      <c r="B14618">
        <v>9.7776849999999995E-3</v>
      </c>
      <c r="C14618" s="13" t="s">
        <v>1112</v>
      </c>
      <c r="D14618">
        <v>20</v>
      </c>
    </row>
    <row r="14619" spans="1:4">
      <c r="A14619" s="12">
        <v>47275</v>
      </c>
      <c r="B14619">
        <v>0.93438257561795635</v>
      </c>
      <c r="C14619" t="s">
        <v>1237</v>
      </c>
      <c r="D14619">
        <v>53</v>
      </c>
    </row>
    <row r="14620" spans="1:4">
      <c r="A14620" s="12">
        <v>47276</v>
      </c>
      <c r="B14620">
        <v>9.7776180000000001E-3</v>
      </c>
      <c r="C14620" s="13" t="s">
        <v>1112</v>
      </c>
      <c r="D14620">
        <v>20</v>
      </c>
    </row>
    <row r="14621" spans="1:4">
      <c r="A14621" s="12">
        <v>47276</v>
      </c>
      <c r="B14621">
        <v>0.93435969033057154</v>
      </c>
      <c r="C14621" t="s">
        <v>1237</v>
      </c>
      <c r="D14621">
        <v>53</v>
      </c>
    </row>
    <row r="14622" spans="1:4">
      <c r="A14622" s="12">
        <v>47277</v>
      </c>
      <c r="B14622">
        <v>9.7775510000000006E-3</v>
      </c>
      <c r="C14622" s="13" t="s">
        <v>1112</v>
      </c>
      <c r="D14622">
        <v>20</v>
      </c>
    </row>
    <row r="14623" spans="1:4">
      <c r="A14623" s="12">
        <v>47277</v>
      </c>
      <c r="B14623">
        <v>0.93433680560370269</v>
      </c>
      <c r="C14623" t="s">
        <v>1237</v>
      </c>
      <c r="D14623">
        <v>53</v>
      </c>
    </row>
    <row r="14624" spans="1:4">
      <c r="A14624" s="12">
        <v>47278</v>
      </c>
      <c r="B14624">
        <v>9.7774839999999995E-3</v>
      </c>
      <c r="C14624" s="13" t="s">
        <v>1112</v>
      </c>
      <c r="D14624">
        <v>20</v>
      </c>
    </row>
    <row r="14625" spans="1:4">
      <c r="A14625" s="12">
        <v>47278</v>
      </c>
      <c r="B14625">
        <v>0.93431392143733616</v>
      </c>
      <c r="C14625" t="s">
        <v>1237</v>
      </c>
      <c r="D14625">
        <v>53</v>
      </c>
    </row>
    <row r="14626" spans="1:4">
      <c r="A14626" s="12">
        <v>47279</v>
      </c>
      <c r="B14626">
        <v>9.7774170000000001E-3</v>
      </c>
      <c r="C14626" s="13" t="s">
        <v>1112</v>
      </c>
      <c r="D14626">
        <v>20</v>
      </c>
    </row>
    <row r="14627" spans="1:4">
      <c r="A14627" s="12">
        <v>47279</v>
      </c>
      <c r="B14627">
        <v>0.93429103783145817</v>
      </c>
      <c r="C14627" t="s">
        <v>1237</v>
      </c>
      <c r="D14627">
        <v>53</v>
      </c>
    </row>
    <row r="14628" spans="1:4">
      <c r="A14628" s="12">
        <v>47280</v>
      </c>
      <c r="B14628">
        <v>9.7773500000000006E-3</v>
      </c>
      <c r="C14628" s="13" t="s">
        <v>1112</v>
      </c>
      <c r="D14628">
        <v>20</v>
      </c>
    </row>
    <row r="14629" spans="1:4">
      <c r="A14629" s="12">
        <v>47280</v>
      </c>
      <c r="B14629">
        <v>0.93426815478605496</v>
      </c>
      <c r="C14629" t="s">
        <v>1237</v>
      </c>
      <c r="D14629">
        <v>53</v>
      </c>
    </row>
    <row r="14630" spans="1:4">
      <c r="A14630" s="12">
        <v>47281</v>
      </c>
      <c r="B14630">
        <v>9.7772829999999995E-3</v>
      </c>
      <c r="C14630" s="13" t="s">
        <v>1112</v>
      </c>
      <c r="D14630">
        <v>20</v>
      </c>
    </row>
    <row r="14631" spans="1:4">
      <c r="A14631" s="12">
        <v>47281</v>
      </c>
      <c r="B14631">
        <v>0.93424527230111287</v>
      </c>
      <c r="C14631" t="s">
        <v>1237</v>
      </c>
      <c r="D14631">
        <v>53</v>
      </c>
    </row>
    <row r="14632" spans="1:4">
      <c r="A14632" s="12">
        <v>47282</v>
      </c>
      <c r="B14632">
        <v>9.777216E-3</v>
      </c>
      <c r="C14632" s="13" t="s">
        <v>1112</v>
      </c>
      <c r="D14632">
        <v>20</v>
      </c>
    </row>
    <row r="14633" spans="1:4">
      <c r="A14633" s="12">
        <v>47282</v>
      </c>
      <c r="B14633">
        <v>0.93422239037661814</v>
      </c>
      <c r="C14633" t="s">
        <v>1237</v>
      </c>
      <c r="D14633">
        <v>53</v>
      </c>
    </row>
    <row r="14634" spans="1:4">
      <c r="A14634" s="12">
        <v>47283</v>
      </c>
      <c r="B14634">
        <v>9.7771490000000006E-3</v>
      </c>
      <c r="C14634" s="13" t="s">
        <v>1112</v>
      </c>
      <c r="D14634">
        <v>20</v>
      </c>
    </row>
    <row r="14635" spans="1:4">
      <c r="A14635" s="12">
        <v>47283</v>
      </c>
      <c r="B14635">
        <v>0.93419950901255699</v>
      </c>
      <c r="C14635" t="s">
        <v>1237</v>
      </c>
      <c r="D14635">
        <v>53</v>
      </c>
    </row>
    <row r="14636" spans="1:4">
      <c r="A14636" s="12">
        <v>47284</v>
      </c>
      <c r="B14636">
        <v>9.7770819999999994E-3</v>
      </c>
      <c r="C14636" s="13" t="s">
        <v>1112</v>
      </c>
      <c r="D14636">
        <v>20</v>
      </c>
    </row>
    <row r="14637" spans="1:4">
      <c r="A14637" s="12">
        <v>47284</v>
      </c>
      <c r="B14637">
        <v>0.93417662820891578</v>
      </c>
      <c r="C14637" t="s">
        <v>1237</v>
      </c>
      <c r="D14637">
        <v>53</v>
      </c>
    </row>
    <row r="14638" spans="1:4">
      <c r="A14638" s="12">
        <v>47285</v>
      </c>
      <c r="B14638">
        <v>9.777015E-3</v>
      </c>
      <c r="C14638" s="13" t="s">
        <v>1112</v>
      </c>
      <c r="D14638">
        <v>20</v>
      </c>
    </row>
    <row r="14639" spans="1:4">
      <c r="A14639" s="12">
        <v>47285</v>
      </c>
      <c r="B14639">
        <v>0.93415374796568074</v>
      </c>
      <c r="C14639" t="s">
        <v>1237</v>
      </c>
      <c r="D14639">
        <v>53</v>
      </c>
    </row>
    <row r="14640" spans="1:4">
      <c r="A14640" s="12">
        <v>47286</v>
      </c>
      <c r="B14640">
        <v>9.7769480000000006E-3</v>
      </c>
      <c r="C14640" s="13" t="s">
        <v>1112</v>
      </c>
      <c r="D14640">
        <v>20</v>
      </c>
    </row>
    <row r="14641" spans="1:4">
      <c r="A14641" s="12">
        <v>47286</v>
      </c>
      <c r="B14641">
        <v>0.93413086828283809</v>
      </c>
      <c r="C14641" t="s">
        <v>1237</v>
      </c>
      <c r="D14641">
        <v>53</v>
      </c>
    </row>
    <row r="14642" spans="1:4">
      <c r="A14642" s="12">
        <v>47287</v>
      </c>
      <c r="B14642">
        <v>9.7768809999999994E-3</v>
      </c>
      <c r="C14642" s="13" t="s">
        <v>1112</v>
      </c>
      <c r="D14642">
        <v>20</v>
      </c>
    </row>
    <row r="14643" spans="1:4">
      <c r="A14643" s="12">
        <v>47287</v>
      </c>
      <c r="B14643">
        <v>0.93410798916037419</v>
      </c>
      <c r="C14643" t="s">
        <v>1237</v>
      </c>
      <c r="D14643">
        <v>53</v>
      </c>
    </row>
    <row r="14644" spans="1:4">
      <c r="A14644" s="12">
        <v>47288</v>
      </c>
      <c r="B14644">
        <v>9.776814E-3</v>
      </c>
      <c r="C14644" s="13" t="s">
        <v>1112</v>
      </c>
      <c r="D14644">
        <v>20</v>
      </c>
    </row>
    <row r="14645" spans="1:4">
      <c r="A14645" s="12">
        <v>47288</v>
      </c>
      <c r="B14645">
        <v>0.93408511059827526</v>
      </c>
      <c r="C14645" t="s">
        <v>1237</v>
      </c>
      <c r="D14645">
        <v>53</v>
      </c>
    </row>
    <row r="14646" spans="1:4">
      <c r="A14646" s="12">
        <v>47289</v>
      </c>
      <c r="B14646">
        <v>9.7767470000000006E-3</v>
      </c>
      <c r="C14646" s="13" t="s">
        <v>1112</v>
      </c>
      <c r="D14646">
        <v>20</v>
      </c>
    </row>
    <row r="14647" spans="1:4">
      <c r="A14647" s="12">
        <v>47289</v>
      </c>
      <c r="B14647">
        <v>0.93406223259652765</v>
      </c>
      <c r="C14647" t="s">
        <v>1237</v>
      </c>
      <c r="D14647">
        <v>53</v>
      </c>
    </row>
    <row r="14648" spans="1:4">
      <c r="A14648" s="12">
        <v>47290</v>
      </c>
      <c r="B14648">
        <v>9.7766799999999994E-3</v>
      </c>
      <c r="C14648" s="13" t="s">
        <v>1112</v>
      </c>
      <c r="D14648">
        <v>20</v>
      </c>
    </row>
    <row r="14649" spans="1:4">
      <c r="A14649" s="12">
        <v>47290</v>
      </c>
      <c r="B14649">
        <v>0.9340393551551176</v>
      </c>
      <c r="C14649" t="s">
        <v>1237</v>
      </c>
      <c r="D14649">
        <v>53</v>
      </c>
    </row>
    <row r="14650" spans="1:4">
      <c r="A14650" s="12">
        <v>47291</v>
      </c>
      <c r="B14650">
        <v>9.776613E-3</v>
      </c>
      <c r="C14650" s="13" t="s">
        <v>1112</v>
      </c>
      <c r="D14650">
        <v>20</v>
      </c>
    </row>
    <row r="14651" spans="1:4">
      <c r="A14651" s="12">
        <v>47291</v>
      </c>
      <c r="B14651">
        <v>0.93401647827403134</v>
      </c>
      <c r="C14651" t="s">
        <v>1237</v>
      </c>
      <c r="D14651">
        <v>53</v>
      </c>
    </row>
    <row r="14652" spans="1:4">
      <c r="A14652" s="12">
        <v>47292</v>
      </c>
      <c r="B14652">
        <v>9.7765460000000005E-3</v>
      </c>
      <c r="C14652" s="13" t="s">
        <v>1112</v>
      </c>
      <c r="D14652">
        <v>20</v>
      </c>
    </row>
    <row r="14653" spans="1:4">
      <c r="A14653" s="12">
        <v>47292</v>
      </c>
      <c r="B14653">
        <v>0.9339936019532552</v>
      </c>
      <c r="C14653" t="s">
        <v>1237</v>
      </c>
      <c r="D14653">
        <v>53</v>
      </c>
    </row>
    <row r="14654" spans="1:4">
      <c r="A14654" s="12">
        <v>47293</v>
      </c>
      <c r="B14654">
        <v>9.7764789999999994E-3</v>
      </c>
      <c r="C14654" s="13" t="s">
        <v>1112</v>
      </c>
      <c r="D14654">
        <v>20</v>
      </c>
    </row>
    <row r="14655" spans="1:4">
      <c r="A14655" s="12">
        <v>47293</v>
      </c>
      <c r="B14655">
        <v>0.93397072619277544</v>
      </c>
      <c r="C14655" t="s">
        <v>1237</v>
      </c>
      <c r="D14655">
        <v>53</v>
      </c>
    </row>
    <row r="14656" spans="1:4">
      <c r="A14656" s="12">
        <v>47294</v>
      </c>
      <c r="B14656">
        <v>9.7764119999999999E-3</v>
      </c>
      <c r="C14656" s="13" t="s">
        <v>1112</v>
      </c>
      <c r="D14656">
        <v>20</v>
      </c>
    </row>
    <row r="14657" spans="1:4">
      <c r="A14657" s="12">
        <v>47294</v>
      </c>
      <c r="B14657">
        <v>0.93394785099257838</v>
      </c>
      <c r="C14657" t="s">
        <v>1237</v>
      </c>
      <c r="D14657">
        <v>53</v>
      </c>
    </row>
    <row r="14658" spans="1:4">
      <c r="A14658" s="12">
        <v>47295</v>
      </c>
      <c r="B14658">
        <v>9.7763450000000005E-3</v>
      </c>
      <c r="C14658" s="13" t="s">
        <v>1112</v>
      </c>
      <c r="D14658">
        <v>20</v>
      </c>
    </row>
    <row r="14659" spans="1:4">
      <c r="A14659" s="12">
        <v>47295</v>
      </c>
      <c r="B14659">
        <v>0.93392497635265026</v>
      </c>
      <c r="C14659" t="s">
        <v>1237</v>
      </c>
      <c r="D14659">
        <v>53</v>
      </c>
    </row>
    <row r="14660" spans="1:4">
      <c r="A14660" s="12">
        <v>47296</v>
      </c>
      <c r="B14660">
        <v>9.7762779999999994E-3</v>
      </c>
      <c r="C14660" s="13" t="s">
        <v>1112</v>
      </c>
      <c r="D14660">
        <v>20</v>
      </c>
    </row>
    <row r="14661" spans="1:4">
      <c r="A14661" s="12">
        <v>47296</v>
      </c>
      <c r="B14661">
        <v>0.93390210227297732</v>
      </c>
      <c r="C14661" t="s">
        <v>1237</v>
      </c>
      <c r="D14661">
        <v>53</v>
      </c>
    </row>
    <row r="14662" spans="1:4">
      <c r="A14662" s="12">
        <v>47297</v>
      </c>
      <c r="B14662">
        <v>9.7762109999999999E-3</v>
      </c>
      <c r="C14662" s="13" t="s">
        <v>1112</v>
      </c>
      <c r="D14662">
        <v>20</v>
      </c>
    </row>
    <row r="14663" spans="1:4">
      <c r="A14663" s="12">
        <v>47297</v>
      </c>
      <c r="B14663">
        <v>0.9338792287535459</v>
      </c>
      <c r="C14663" t="s">
        <v>1237</v>
      </c>
      <c r="D14663">
        <v>53</v>
      </c>
    </row>
    <row r="14664" spans="1:4">
      <c r="A14664" s="12">
        <v>47298</v>
      </c>
      <c r="B14664">
        <v>9.7761440000000005E-3</v>
      </c>
      <c r="C14664" s="13" t="s">
        <v>1112</v>
      </c>
      <c r="D14664">
        <v>20</v>
      </c>
    </row>
    <row r="14665" spans="1:4">
      <c r="A14665" s="12">
        <v>47298</v>
      </c>
      <c r="B14665">
        <v>0.93385635579434223</v>
      </c>
      <c r="C14665" t="s">
        <v>1237</v>
      </c>
      <c r="D14665">
        <v>53</v>
      </c>
    </row>
    <row r="14666" spans="1:4">
      <c r="A14666" s="12">
        <v>47299</v>
      </c>
      <c r="B14666">
        <v>9.7760769999999993E-3</v>
      </c>
      <c r="C14666" s="13" t="s">
        <v>1112</v>
      </c>
      <c r="D14666">
        <v>20</v>
      </c>
    </row>
    <row r="14667" spans="1:4">
      <c r="A14667" s="12">
        <v>47299</v>
      </c>
      <c r="B14667">
        <v>0.93383348339535255</v>
      </c>
      <c r="C14667" t="s">
        <v>1237</v>
      </c>
      <c r="D14667">
        <v>53</v>
      </c>
    </row>
    <row r="14668" spans="1:4">
      <c r="A14668" s="12">
        <v>47300</v>
      </c>
      <c r="B14668">
        <v>9.7760099999999999E-3</v>
      </c>
      <c r="C14668" s="13" t="s">
        <v>1112</v>
      </c>
      <c r="D14668">
        <v>20</v>
      </c>
    </row>
    <row r="14669" spans="1:4">
      <c r="A14669" s="12">
        <v>47300</v>
      </c>
      <c r="B14669">
        <v>0.9338106115565632</v>
      </c>
      <c r="C14669" t="s">
        <v>1237</v>
      </c>
      <c r="D14669">
        <v>53</v>
      </c>
    </row>
    <row r="14670" spans="1:4">
      <c r="A14670" s="12">
        <v>47301</v>
      </c>
      <c r="B14670">
        <v>9.7759430000000005E-3</v>
      </c>
      <c r="C14670" s="13" t="s">
        <v>1112</v>
      </c>
      <c r="D14670">
        <v>20</v>
      </c>
    </row>
    <row r="14671" spans="1:4">
      <c r="A14671" s="12">
        <v>47301</v>
      </c>
      <c r="B14671">
        <v>0.93378774027796052</v>
      </c>
      <c r="C14671" t="s">
        <v>1237</v>
      </c>
      <c r="D14671">
        <v>53</v>
      </c>
    </row>
    <row r="14672" spans="1:4">
      <c r="A14672" s="12">
        <v>47302</v>
      </c>
      <c r="B14672">
        <v>9.7758759999999993E-3</v>
      </c>
      <c r="C14672" s="13" t="s">
        <v>1112</v>
      </c>
      <c r="D14672">
        <v>20</v>
      </c>
    </row>
    <row r="14673" spans="1:4">
      <c r="A14673" s="12">
        <v>47302</v>
      </c>
      <c r="B14673">
        <v>0.93376486955953064</v>
      </c>
      <c r="C14673" t="s">
        <v>1237</v>
      </c>
      <c r="D14673">
        <v>53</v>
      </c>
    </row>
    <row r="14674" spans="1:4">
      <c r="A14674" s="12">
        <v>47303</v>
      </c>
      <c r="B14674">
        <v>9.7758089999999999E-3</v>
      </c>
      <c r="C14674" s="13" t="s">
        <v>1112</v>
      </c>
      <c r="D14674">
        <v>20</v>
      </c>
    </row>
    <row r="14675" spans="1:4">
      <c r="A14675" s="12">
        <v>47303</v>
      </c>
      <c r="B14675">
        <v>0.93374199940126001</v>
      </c>
      <c r="C14675" t="s">
        <v>1237</v>
      </c>
      <c r="D14675">
        <v>53</v>
      </c>
    </row>
    <row r="14676" spans="1:4">
      <c r="A14676" s="12">
        <v>47304</v>
      </c>
      <c r="B14676">
        <v>9.7757420000000005E-3</v>
      </c>
      <c r="C14676" s="13" t="s">
        <v>1112</v>
      </c>
      <c r="D14676">
        <v>20</v>
      </c>
    </row>
    <row r="14677" spans="1:4">
      <c r="A14677" s="12">
        <v>47304</v>
      </c>
      <c r="B14677">
        <v>0.93371912980313476</v>
      </c>
      <c r="C14677" t="s">
        <v>1237</v>
      </c>
      <c r="D14677">
        <v>53</v>
      </c>
    </row>
    <row r="14678" spans="1:4">
      <c r="A14678" s="12">
        <v>47305</v>
      </c>
      <c r="B14678">
        <v>9.7756749999999993E-3</v>
      </c>
      <c r="C14678" s="13" t="s">
        <v>1112</v>
      </c>
      <c r="D14678">
        <v>20</v>
      </c>
    </row>
    <row r="14679" spans="1:4">
      <c r="A14679" s="12">
        <v>47305</v>
      </c>
      <c r="B14679">
        <v>0.93369626076514123</v>
      </c>
      <c r="C14679" t="s">
        <v>1237</v>
      </c>
      <c r="D14679">
        <v>53</v>
      </c>
    </row>
    <row r="14680" spans="1:4">
      <c r="A14680" s="12">
        <v>47306</v>
      </c>
      <c r="B14680">
        <v>9.7756079999999999E-3</v>
      </c>
      <c r="C14680" s="13" t="s">
        <v>1112</v>
      </c>
      <c r="D14680">
        <v>20</v>
      </c>
    </row>
    <row r="14681" spans="1:4">
      <c r="A14681" s="12">
        <v>47306</v>
      </c>
      <c r="B14681">
        <v>0.93367339228726576</v>
      </c>
      <c r="C14681" t="s">
        <v>1237</v>
      </c>
      <c r="D14681">
        <v>53</v>
      </c>
    </row>
    <row r="14682" spans="1:4">
      <c r="A14682" s="12">
        <v>47307</v>
      </c>
      <c r="B14682">
        <v>9.7755410000000004E-3</v>
      </c>
      <c r="C14682" s="13" t="s">
        <v>1112</v>
      </c>
      <c r="D14682">
        <v>20</v>
      </c>
    </row>
    <row r="14683" spans="1:4">
      <c r="A14683" s="12">
        <v>47307</v>
      </c>
      <c r="B14683">
        <v>0.93365052436949458</v>
      </c>
      <c r="C14683" t="s">
        <v>1237</v>
      </c>
      <c r="D14683">
        <v>53</v>
      </c>
    </row>
    <row r="14684" spans="1:4">
      <c r="A14684" s="12">
        <v>47308</v>
      </c>
      <c r="B14684">
        <v>9.7754739999999993E-3</v>
      </c>
      <c r="C14684" s="13" t="s">
        <v>1112</v>
      </c>
      <c r="D14684">
        <v>20</v>
      </c>
    </row>
    <row r="14685" spans="1:4">
      <c r="A14685" s="12">
        <v>47308</v>
      </c>
      <c r="B14685">
        <v>0.93362765701181394</v>
      </c>
      <c r="C14685" t="s">
        <v>1237</v>
      </c>
      <c r="D14685">
        <v>53</v>
      </c>
    </row>
    <row r="14686" spans="1:4">
      <c r="A14686" s="12">
        <v>47309</v>
      </c>
      <c r="B14686">
        <v>9.7754069999999998E-3</v>
      </c>
      <c r="C14686" s="13" t="s">
        <v>1112</v>
      </c>
      <c r="D14686">
        <v>20</v>
      </c>
    </row>
    <row r="14687" spans="1:4">
      <c r="A14687" s="12">
        <v>47309</v>
      </c>
      <c r="B14687">
        <v>0.93360479021421017</v>
      </c>
      <c r="C14687" t="s">
        <v>1237</v>
      </c>
      <c r="D14687">
        <v>53</v>
      </c>
    </row>
    <row r="14688" spans="1:4">
      <c r="A14688" s="12">
        <v>47310</v>
      </c>
      <c r="B14688">
        <v>9.7753400000000004E-3</v>
      </c>
      <c r="C14688" s="13" t="s">
        <v>1112</v>
      </c>
      <c r="D14688">
        <v>20</v>
      </c>
    </row>
    <row r="14689" spans="1:4">
      <c r="A14689" s="12">
        <v>47310</v>
      </c>
      <c r="B14689">
        <v>0.9335819239766695</v>
      </c>
      <c r="C14689" t="s">
        <v>1237</v>
      </c>
      <c r="D14689">
        <v>53</v>
      </c>
    </row>
    <row r="14690" spans="1:4">
      <c r="A14690" s="12">
        <v>47311</v>
      </c>
      <c r="B14690">
        <v>9.7752729999999993E-3</v>
      </c>
      <c r="C14690" s="13" t="s">
        <v>1112</v>
      </c>
      <c r="D14690">
        <v>20</v>
      </c>
    </row>
    <row r="14691" spans="1:4">
      <c r="A14691" s="12">
        <v>47311</v>
      </c>
      <c r="B14691">
        <v>0.93355905829917829</v>
      </c>
      <c r="C14691" t="s">
        <v>1237</v>
      </c>
      <c r="D14691">
        <v>53</v>
      </c>
    </row>
    <row r="14692" spans="1:4">
      <c r="A14692" s="12">
        <v>47312</v>
      </c>
      <c r="B14692">
        <v>9.7752059999999998E-3</v>
      </c>
      <c r="C14692" s="13" t="s">
        <v>1112</v>
      </c>
      <c r="D14692">
        <v>20</v>
      </c>
    </row>
    <row r="14693" spans="1:4">
      <c r="A14693" s="12">
        <v>47312</v>
      </c>
      <c r="B14693">
        <v>0.93353619318172276</v>
      </c>
      <c r="C14693" t="s">
        <v>1237</v>
      </c>
      <c r="D14693">
        <v>53</v>
      </c>
    </row>
    <row r="14694" spans="1:4">
      <c r="A14694" s="12">
        <v>47313</v>
      </c>
      <c r="B14694">
        <v>9.7751390000000004E-3</v>
      </c>
      <c r="C14694" s="13" t="s">
        <v>1112</v>
      </c>
      <c r="D14694">
        <v>20</v>
      </c>
    </row>
    <row r="14695" spans="1:4">
      <c r="A14695" s="12">
        <v>47313</v>
      </c>
      <c r="B14695">
        <v>0.93351332862428926</v>
      </c>
      <c r="C14695" t="s">
        <v>1237</v>
      </c>
      <c r="D14695">
        <v>53</v>
      </c>
    </row>
    <row r="14696" spans="1:4">
      <c r="A14696" s="12">
        <v>47314</v>
      </c>
      <c r="B14696">
        <v>9.7750719999999992E-3</v>
      </c>
      <c r="C14696" s="13" t="s">
        <v>1112</v>
      </c>
      <c r="D14696">
        <v>20</v>
      </c>
    </row>
    <row r="14697" spans="1:4">
      <c r="A14697" s="12">
        <v>47314</v>
      </c>
      <c r="B14697">
        <v>0.93349046462686402</v>
      </c>
      <c r="C14697" t="s">
        <v>1237</v>
      </c>
      <c r="D14697">
        <v>53</v>
      </c>
    </row>
    <row r="14698" spans="1:4">
      <c r="A14698" s="12">
        <v>47315</v>
      </c>
      <c r="B14698">
        <v>9.7750049999999998E-3</v>
      </c>
      <c r="C14698" s="13" t="s">
        <v>1112</v>
      </c>
      <c r="D14698">
        <v>20</v>
      </c>
    </row>
    <row r="14699" spans="1:4">
      <c r="A14699" s="12">
        <v>47315</v>
      </c>
      <c r="B14699">
        <v>0.93346760118943328</v>
      </c>
      <c r="C14699" t="s">
        <v>1237</v>
      </c>
      <c r="D14699">
        <v>53</v>
      </c>
    </row>
    <row r="14700" spans="1:4">
      <c r="A14700" s="12">
        <v>47316</v>
      </c>
      <c r="B14700">
        <v>9.7749380000000004E-3</v>
      </c>
      <c r="C14700" s="13" t="s">
        <v>1112</v>
      </c>
      <c r="D14700">
        <v>20</v>
      </c>
    </row>
    <row r="14701" spans="1:4">
      <c r="A14701" s="12">
        <v>47316</v>
      </c>
      <c r="B14701">
        <v>0.93344473831198338</v>
      </c>
      <c r="C14701" t="s">
        <v>1237</v>
      </c>
      <c r="D14701">
        <v>53</v>
      </c>
    </row>
    <row r="14702" spans="1:4">
      <c r="A14702" s="12">
        <v>47317</v>
      </c>
      <c r="B14702">
        <v>9.7748709999999992E-3</v>
      </c>
      <c r="C14702" s="13" t="s">
        <v>1112</v>
      </c>
      <c r="D14702">
        <v>20</v>
      </c>
    </row>
    <row r="14703" spans="1:4">
      <c r="A14703" s="12">
        <v>47317</v>
      </c>
      <c r="B14703">
        <v>0.93342187599450066</v>
      </c>
      <c r="C14703" t="s">
        <v>1237</v>
      </c>
      <c r="D14703">
        <v>53</v>
      </c>
    </row>
    <row r="14704" spans="1:4">
      <c r="A14704" s="12">
        <v>47318</v>
      </c>
      <c r="B14704">
        <v>9.7748039999999998E-3</v>
      </c>
      <c r="C14704" s="13" t="s">
        <v>1112</v>
      </c>
      <c r="D14704">
        <v>20</v>
      </c>
    </row>
    <row r="14705" spans="1:4">
      <c r="A14705" s="12">
        <v>47318</v>
      </c>
      <c r="B14705">
        <v>0.93339901423697136</v>
      </c>
      <c r="C14705" t="s">
        <v>1237</v>
      </c>
      <c r="D14705">
        <v>53</v>
      </c>
    </row>
    <row r="14706" spans="1:4">
      <c r="A14706" s="12">
        <v>47319</v>
      </c>
      <c r="B14706">
        <v>9.7747370000000004E-3</v>
      </c>
      <c r="C14706" s="13" t="s">
        <v>1112</v>
      </c>
      <c r="D14706">
        <v>20</v>
      </c>
    </row>
    <row r="14707" spans="1:4">
      <c r="A14707" s="12">
        <v>47319</v>
      </c>
      <c r="B14707">
        <v>0.93337615303938171</v>
      </c>
      <c r="C14707" t="s">
        <v>1237</v>
      </c>
      <c r="D14707">
        <v>53</v>
      </c>
    </row>
    <row r="14708" spans="1:4">
      <c r="A14708" s="12">
        <v>47320</v>
      </c>
      <c r="B14708">
        <v>9.7746699999999992E-3</v>
      </c>
      <c r="C14708" s="13" t="s">
        <v>1112</v>
      </c>
      <c r="D14708">
        <v>20</v>
      </c>
    </row>
    <row r="14709" spans="1:4">
      <c r="A14709" s="12">
        <v>47320</v>
      </c>
      <c r="B14709">
        <v>0.93335329240171805</v>
      </c>
      <c r="C14709" t="s">
        <v>1237</v>
      </c>
      <c r="D14709">
        <v>53</v>
      </c>
    </row>
    <row r="14710" spans="1:4">
      <c r="A14710" s="12">
        <v>47321</v>
      </c>
      <c r="B14710">
        <v>9.7746029999999998E-3</v>
      </c>
      <c r="C14710" s="13" t="s">
        <v>1112</v>
      </c>
      <c r="D14710">
        <v>20</v>
      </c>
    </row>
    <row r="14711" spans="1:4">
      <c r="A14711" s="12">
        <v>47321</v>
      </c>
      <c r="B14711">
        <v>0.93333043232396662</v>
      </c>
      <c r="C14711" t="s">
        <v>1237</v>
      </c>
      <c r="D14711">
        <v>53</v>
      </c>
    </row>
    <row r="14712" spans="1:4">
      <c r="A14712" s="12">
        <v>47322</v>
      </c>
      <c r="B14712">
        <v>9.7745360000000003E-3</v>
      </c>
      <c r="C14712" s="13" t="s">
        <v>1112</v>
      </c>
      <c r="D14712">
        <v>20</v>
      </c>
    </row>
    <row r="14713" spans="1:4">
      <c r="A14713" s="12">
        <v>47322</v>
      </c>
      <c r="B14713">
        <v>0.93330757280611376</v>
      </c>
      <c r="C14713" t="s">
        <v>1237</v>
      </c>
      <c r="D14713">
        <v>53</v>
      </c>
    </row>
    <row r="14714" spans="1:4">
      <c r="A14714" s="12">
        <v>47323</v>
      </c>
      <c r="B14714">
        <v>9.7744689999999992E-3</v>
      </c>
      <c r="C14714" s="13" t="s">
        <v>1112</v>
      </c>
      <c r="D14714">
        <v>20</v>
      </c>
    </row>
    <row r="14715" spans="1:4">
      <c r="A14715" s="12">
        <v>47323</v>
      </c>
      <c r="B14715">
        <v>0.93328471384814571</v>
      </c>
      <c r="C14715" t="s">
        <v>1237</v>
      </c>
      <c r="D14715">
        <v>53</v>
      </c>
    </row>
    <row r="14716" spans="1:4">
      <c r="A14716" s="12">
        <v>47324</v>
      </c>
      <c r="B14716">
        <v>9.7744019999999997E-3</v>
      </c>
      <c r="C14716" s="13" t="s">
        <v>1112</v>
      </c>
      <c r="D14716">
        <v>20</v>
      </c>
    </row>
    <row r="14717" spans="1:4">
      <c r="A14717" s="12">
        <v>47324</v>
      </c>
      <c r="B14717">
        <v>0.93326185545004881</v>
      </c>
      <c r="C14717" t="s">
        <v>1237</v>
      </c>
      <c r="D14717">
        <v>53</v>
      </c>
    </row>
    <row r="14718" spans="1:4">
      <c r="A14718" s="12">
        <v>47325</v>
      </c>
      <c r="B14718">
        <v>9.7743350000000003E-3</v>
      </c>
      <c r="C14718" s="13" t="s">
        <v>1112</v>
      </c>
      <c r="D14718">
        <v>20</v>
      </c>
    </row>
    <row r="14719" spans="1:4">
      <c r="A14719" s="12">
        <v>47325</v>
      </c>
      <c r="B14719">
        <v>0.93323899761180928</v>
      </c>
      <c r="C14719" t="s">
        <v>1237</v>
      </c>
      <c r="D14719">
        <v>53</v>
      </c>
    </row>
    <row r="14720" spans="1:4">
      <c r="A14720" s="12">
        <v>47326</v>
      </c>
      <c r="B14720">
        <v>9.7742679999999992E-3</v>
      </c>
      <c r="C14720" s="13" t="s">
        <v>1112</v>
      </c>
      <c r="D14720">
        <v>20</v>
      </c>
    </row>
    <row r="14721" spans="1:4">
      <c r="A14721" s="12">
        <v>47326</v>
      </c>
      <c r="B14721">
        <v>0.93321614033341349</v>
      </c>
      <c r="C14721" t="s">
        <v>1237</v>
      </c>
      <c r="D14721">
        <v>53</v>
      </c>
    </row>
    <row r="14722" spans="1:4">
      <c r="A14722" s="12">
        <v>47327</v>
      </c>
      <c r="B14722">
        <v>9.7742009999999997E-3</v>
      </c>
      <c r="C14722" s="13" t="s">
        <v>1112</v>
      </c>
      <c r="D14722">
        <v>20</v>
      </c>
    </row>
    <row r="14723" spans="1:4">
      <c r="A14723" s="12">
        <v>47327</v>
      </c>
      <c r="B14723">
        <v>0.93319328361484766</v>
      </c>
      <c r="C14723" t="s">
        <v>1237</v>
      </c>
      <c r="D14723">
        <v>53</v>
      </c>
    </row>
    <row r="14724" spans="1:4">
      <c r="A14724" s="12">
        <v>47328</v>
      </c>
      <c r="B14724">
        <v>9.7741340000000003E-3</v>
      </c>
      <c r="C14724" s="13" t="s">
        <v>1112</v>
      </c>
      <c r="D14724">
        <v>20</v>
      </c>
    </row>
    <row r="14725" spans="1:4">
      <c r="A14725" s="12">
        <v>47328</v>
      </c>
      <c r="B14725">
        <v>0.93317042745609813</v>
      </c>
      <c r="C14725" t="s">
        <v>1237</v>
      </c>
      <c r="D14725">
        <v>53</v>
      </c>
    </row>
    <row r="14726" spans="1:4">
      <c r="A14726" s="12">
        <v>47329</v>
      </c>
      <c r="B14726">
        <v>9.7740670000000009E-3</v>
      </c>
      <c r="C14726" s="13" t="s">
        <v>1112</v>
      </c>
      <c r="D14726">
        <v>20</v>
      </c>
    </row>
    <row r="14727" spans="1:4">
      <c r="A14727" s="12">
        <v>47329</v>
      </c>
      <c r="B14727">
        <v>0.93314757185715114</v>
      </c>
      <c r="C14727" t="s">
        <v>1237</v>
      </c>
      <c r="D14727">
        <v>53</v>
      </c>
    </row>
    <row r="14728" spans="1:4">
      <c r="A14728" s="12">
        <v>47330</v>
      </c>
      <c r="B14728">
        <v>9.7739999999999997E-3</v>
      </c>
      <c r="C14728" s="13" t="s">
        <v>1112</v>
      </c>
      <c r="D14728">
        <v>20</v>
      </c>
    </row>
    <row r="14729" spans="1:4">
      <c r="A14729" s="12">
        <v>47330</v>
      </c>
      <c r="B14729">
        <v>0.93312471681799303</v>
      </c>
      <c r="C14729" t="s">
        <v>1237</v>
      </c>
      <c r="D14729">
        <v>53</v>
      </c>
    </row>
    <row r="14730" spans="1:4">
      <c r="A14730" s="12">
        <v>47331</v>
      </c>
      <c r="B14730">
        <v>9.7739330000000003E-3</v>
      </c>
      <c r="C14730" s="13" t="s">
        <v>1112</v>
      </c>
      <c r="D14730">
        <v>20</v>
      </c>
    </row>
    <row r="14731" spans="1:4">
      <c r="A14731" s="12">
        <v>47331</v>
      </c>
      <c r="B14731">
        <v>0.93310186233861003</v>
      </c>
      <c r="C14731" t="s">
        <v>1237</v>
      </c>
      <c r="D14731">
        <v>53</v>
      </c>
    </row>
    <row r="14732" spans="1:4">
      <c r="A14732" s="12">
        <v>47332</v>
      </c>
      <c r="B14732">
        <v>9.7738660000000008E-3</v>
      </c>
      <c r="C14732" s="13" t="s">
        <v>1112</v>
      </c>
      <c r="D14732">
        <v>20</v>
      </c>
    </row>
    <row r="14733" spans="1:4">
      <c r="A14733" s="12">
        <v>47332</v>
      </c>
      <c r="B14733">
        <v>0.9330790084189885</v>
      </c>
      <c r="C14733" t="s">
        <v>1237</v>
      </c>
      <c r="D14733">
        <v>53</v>
      </c>
    </row>
    <row r="14734" spans="1:4">
      <c r="A14734" s="12">
        <v>47333</v>
      </c>
      <c r="B14734">
        <v>9.7737989999999997E-3</v>
      </c>
      <c r="C14734" s="13" t="s">
        <v>1112</v>
      </c>
      <c r="D14734">
        <v>20</v>
      </c>
    </row>
    <row r="14735" spans="1:4">
      <c r="A14735" s="12">
        <v>47333</v>
      </c>
      <c r="B14735">
        <v>0.93305615505911466</v>
      </c>
      <c r="C14735" t="s">
        <v>1237</v>
      </c>
      <c r="D14735">
        <v>53</v>
      </c>
    </row>
    <row r="14736" spans="1:4">
      <c r="A14736" s="12">
        <v>47334</v>
      </c>
      <c r="B14736">
        <v>9.7737320000000003E-3</v>
      </c>
      <c r="C14736" s="13" t="s">
        <v>1112</v>
      </c>
      <c r="D14736">
        <v>20</v>
      </c>
    </row>
    <row r="14737" spans="1:4">
      <c r="A14737" s="12">
        <v>47334</v>
      </c>
      <c r="B14737">
        <v>0.93303330225897485</v>
      </c>
      <c r="C14737" t="s">
        <v>1237</v>
      </c>
      <c r="D14737">
        <v>53</v>
      </c>
    </row>
    <row r="14738" spans="1:4">
      <c r="A14738" s="12">
        <v>47335</v>
      </c>
      <c r="B14738">
        <v>9.7736650000000008E-3</v>
      </c>
      <c r="C14738" s="13" t="s">
        <v>1112</v>
      </c>
      <c r="D14738">
        <v>20</v>
      </c>
    </row>
    <row r="14739" spans="1:4">
      <c r="A14739" s="12">
        <v>47335</v>
      </c>
      <c r="B14739">
        <v>0.93301045001855532</v>
      </c>
      <c r="C14739" t="s">
        <v>1237</v>
      </c>
      <c r="D14739">
        <v>53</v>
      </c>
    </row>
    <row r="14740" spans="1:4">
      <c r="A14740" s="12">
        <v>47336</v>
      </c>
      <c r="B14740">
        <v>9.7735979999999997E-3</v>
      </c>
      <c r="C14740" s="13" t="s">
        <v>1112</v>
      </c>
      <c r="D14740">
        <v>20</v>
      </c>
    </row>
    <row r="14741" spans="1:4">
      <c r="A14741" s="12">
        <v>47336</v>
      </c>
      <c r="B14741">
        <v>0.93298759833784239</v>
      </c>
      <c r="C14741" t="s">
        <v>1237</v>
      </c>
      <c r="D14741">
        <v>53</v>
      </c>
    </row>
    <row r="14742" spans="1:4">
      <c r="A14742" s="12">
        <v>47337</v>
      </c>
      <c r="B14742">
        <v>9.7735310000000002E-3</v>
      </c>
      <c r="C14742" s="13" t="s">
        <v>1112</v>
      </c>
      <c r="D14742">
        <v>20</v>
      </c>
    </row>
    <row r="14743" spans="1:4">
      <c r="A14743" s="12">
        <v>47337</v>
      </c>
      <c r="B14743">
        <v>0.93296474721682232</v>
      </c>
      <c r="C14743" t="s">
        <v>1237</v>
      </c>
      <c r="D14743">
        <v>53</v>
      </c>
    </row>
    <row r="14744" spans="1:4">
      <c r="A14744" s="12">
        <v>47338</v>
      </c>
      <c r="B14744">
        <v>9.7734640000000008E-3</v>
      </c>
      <c r="C14744" s="13" t="s">
        <v>1112</v>
      </c>
      <c r="D14744">
        <v>20</v>
      </c>
    </row>
    <row r="14745" spans="1:4">
      <c r="A14745" s="12">
        <v>47338</v>
      </c>
      <c r="B14745">
        <v>0.93294189665548144</v>
      </c>
      <c r="C14745" t="s">
        <v>1237</v>
      </c>
      <c r="D14745">
        <v>53</v>
      </c>
    </row>
    <row r="14746" spans="1:4">
      <c r="A14746" s="12">
        <v>47339</v>
      </c>
      <c r="B14746">
        <v>9.7733969999999996E-3</v>
      </c>
      <c r="C14746" s="13" t="s">
        <v>1112</v>
      </c>
      <c r="D14746">
        <v>20</v>
      </c>
    </row>
    <row r="14747" spans="1:4">
      <c r="A14747" s="12">
        <v>47339</v>
      </c>
      <c r="B14747">
        <v>0.93291904665380609</v>
      </c>
      <c r="C14747" t="s">
        <v>1237</v>
      </c>
      <c r="D14747">
        <v>53</v>
      </c>
    </row>
    <row r="14748" spans="1:4">
      <c r="A14748" s="12">
        <v>47340</v>
      </c>
      <c r="B14748">
        <v>9.7733300000000002E-3</v>
      </c>
      <c r="C14748" s="13" t="s">
        <v>1112</v>
      </c>
      <c r="D14748">
        <v>20</v>
      </c>
    </row>
    <row r="14749" spans="1:4">
      <c r="A14749" s="12">
        <v>47340</v>
      </c>
      <c r="B14749">
        <v>0.93289619721178252</v>
      </c>
      <c r="C14749" t="s">
        <v>1237</v>
      </c>
      <c r="D14749">
        <v>53</v>
      </c>
    </row>
    <row r="14750" spans="1:4">
      <c r="A14750" s="12">
        <v>47341</v>
      </c>
      <c r="B14750">
        <v>9.7732630000000008E-3</v>
      </c>
      <c r="C14750" s="13" t="s">
        <v>1112</v>
      </c>
      <c r="D14750">
        <v>20</v>
      </c>
    </row>
    <row r="14751" spans="1:4">
      <c r="A14751" s="12">
        <v>47341</v>
      </c>
      <c r="B14751">
        <v>0.93287334832939695</v>
      </c>
      <c r="C14751" t="s">
        <v>1237</v>
      </c>
      <c r="D14751">
        <v>53</v>
      </c>
    </row>
    <row r="14752" spans="1:4">
      <c r="A14752" s="12">
        <v>47342</v>
      </c>
      <c r="B14752">
        <v>9.7731959999999996E-3</v>
      </c>
      <c r="C14752" s="13" t="s">
        <v>1112</v>
      </c>
      <c r="D14752">
        <v>20</v>
      </c>
    </row>
    <row r="14753" spans="1:4">
      <c r="A14753" s="12">
        <v>47342</v>
      </c>
      <c r="B14753">
        <v>0.93285050000663572</v>
      </c>
      <c r="C14753" t="s">
        <v>1237</v>
      </c>
      <c r="D14753">
        <v>53</v>
      </c>
    </row>
    <row r="14754" spans="1:4">
      <c r="A14754" s="12">
        <v>47343</v>
      </c>
      <c r="B14754">
        <v>9.7731290000000002E-3</v>
      </c>
      <c r="C14754" s="13" t="s">
        <v>1112</v>
      </c>
      <c r="D14754">
        <v>20</v>
      </c>
    </row>
    <row r="14755" spans="1:4">
      <c r="A14755" s="12">
        <v>47343</v>
      </c>
      <c r="B14755">
        <v>0.93282765224348518</v>
      </c>
      <c r="C14755" t="s">
        <v>1237</v>
      </c>
      <c r="D14755">
        <v>53</v>
      </c>
    </row>
    <row r="14756" spans="1:4">
      <c r="A14756" s="12">
        <v>47344</v>
      </c>
      <c r="B14756">
        <v>9.7730620000000008E-3</v>
      </c>
      <c r="C14756" s="13" t="s">
        <v>1112</v>
      </c>
      <c r="D14756">
        <v>20</v>
      </c>
    </row>
    <row r="14757" spans="1:4">
      <c r="A14757" s="12">
        <v>47344</v>
      </c>
      <c r="B14757">
        <v>0.93280480503993157</v>
      </c>
      <c r="C14757" t="s">
        <v>1237</v>
      </c>
      <c r="D14757">
        <v>53</v>
      </c>
    </row>
    <row r="14758" spans="1:4">
      <c r="A14758" s="12">
        <v>47345</v>
      </c>
      <c r="B14758">
        <v>9.7729949999999996E-3</v>
      </c>
      <c r="C14758" s="13" t="s">
        <v>1112</v>
      </c>
      <c r="D14758">
        <v>20</v>
      </c>
    </row>
    <row r="14759" spans="1:4">
      <c r="A14759" s="12">
        <v>47345</v>
      </c>
      <c r="B14759">
        <v>0.93278195839596112</v>
      </c>
      <c r="C14759" t="s">
        <v>1237</v>
      </c>
      <c r="D14759">
        <v>53</v>
      </c>
    </row>
    <row r="14760" spans="1:4">
      <c r="A14760" s="12">
        <v>47346</v>
      </c>
      <c r="B14760">
        <v>9.7729280000000002E-3</v>
      </c>
      <c r="C14760" s="13" t="s">
        <v>1112</v>
      </c>
      <c r="D14760">
        <v>20</v>
      </c>
    </row>
    <row r="14761" spans="1:4">
      <c r="A14761" s="12">
        <v>47346</v>
      </c>
      <c r="B14761">
        <v>0.93275911231156028</v>
      </c>
      <c r="C14761" t="s">
        <v>1237</v>
      </c>
      <c r="D14761">
        <v>53</v>
      </c>
    </row>
    <row r="14762" spans="1:4">
      <c r="A14762" s="12">
        <v>47347</v>
      </c>
      <c r="B14762">
        <v>9.7728610000000007E-3</v>
      </c>
      <c r="C14762" s="13" t="s">
        <v>1112</v>
      </c>
      <c r="D14762">
        <v>20</v>
      </c>
    </row>
    <row r="14763" spans="1:4">
      <c r="A14763" s="12">
        <v>47347</v>
      </c>
      <c r="B14763">
        <v>0.93273626678671517</v>
      </c>
      <c r="C14763" t="s">
        <v>1237</v>
      </c>
      <c r="D14763">
        <v>53</v>
      </c>
    </row>
    <row r="14764" spans="1:4">
      <c r="A14764" s="12">
        <v>47348</v>
      </c>
      <c r="B14764">
        <v>9.7727939999999996E-3</v>
      </c>
      <c r="C14764" s="13" t="s">
        <v>1112</v>
      </c>
      <c r="D14764">
        <v>20</v>
      </c>
    </row>
    <row r="14765" spans="1:4">
      <c r="A14765" s="12">
        <v>47348</v>
      </c>
      <c r="B14765">
        <v>0.93271342182141226</v>
      </c>
      <c r="C14765" t="s">
        <v>1237</v>
      </c>
      <c r="D14765">
        <v>53</v>
      </c>
    </row>
    <row r="14766" spans="1:4">
      <c r="A14766" s="12">
        <v>47349</v>
      </c>
      <c r="B14766">
        <v>9.7727270000000001E-3</v>
      </c>
      <c r="C14766" s="13" t="s">
        <v>1112</v>
      </c>
      <c r="D14766">
        <v>20</v>
      </c>
    </row>
    <row r="14767" spans="1:4">
      <c r="A14767" s="12">
        <v>47349</v>
      </c>
      <c r="B14767">
        <v>0.93269057741563777</v>
      </c>
      <c r="C14767" t="s">
        <v>1237</v>
      </c>
      <c r="D14767">
        <v>53</v>
      </c>
    </row>
    <row r="14768" spans="1:4">
      <c r="A14768" s="12">
        <v>47350</v>
      </c>
      <c r="B14768">
        <v>9.7726600000000007E-3</v>
      </c>
      <c r="C14768" s="13" t="s">
        <v>1112</v>
      </c>
      <c r="D14768">
        <v>20</v>
      </c>
    </row>
    <row r="14769" spans="1:4">
      <c r="A14769" s="12">
        <v>47350</v>
      </c>
      <c r="B14769">
        <v>0.93266773356937793</v>
      </c>
      <c r="C14769" t="s">
        <v>1237</v>
      </c>
      <c r="D14769">
        <v>53</v>
      </c>
    </row>
    <row r="14770" spans="1:4">
      <c r="A14770" s="12">
        <v>47351</v>
      </c>
      <c r="B14770">
        <v>9.7725929999999996E-3</v>
      </c>
      <c r="C14770" s="13" t="s">
        <v>1112</v>
      </c>
      <c r="D14770">
        <v>20</v>
      </c>
    </row>
    <row r="14771" spans="1:4">
      <c r="A14771" s="12">
        <v>47351</v>
      </c>
      <c r="B14771">
        <v>0.9326448902826191</v>
      </c>
      <c r="C14771" t="s">
        <v>1237</v>
      </c>
      <c r="D14771">
        <v>53</v>
      </c>
    </row>
    <row r="14772" spans="1:4">
      <c r="A14772" s="12">
        <v>47352</v>
      </c>
      <c r="B14772">
        <v>9.7725260000000001E-3</v>
      </c>
      <c r="C14772" s="13" t="s">
        <v>1112</v>
      </c>
      <c r="D14772">
        <v>20</v>
      </c>
    </row>
    <row r="14773" spans="1:4">
      <c r="A14773" s="12">
        <v>47352</v>
      </c>
      <c r="B14773">
        <v>0.93262204755534761</v>
      </c>
      <c r="C14773" t="s">
        <v>1237</v>
      </c>
      <c r="D14773">
        <v>53</v>
      </c>
    </row>
    <row r="14774" spans="1:4">
      <c r="A14774" s="12">
        <v>47353</v>
      </c>
      <c r="B14774">
        <v>9.7724590000000007E-3</v>
      </c>
      <c r="C14774" s="13" t="s">
        <v>1112</v>
      </c>
      <c r="D14774">
        <v>20</v>
      </c>
    </row>
    <row r="14775" spans="1:4">
      <c r="A14775" s="12">
        <v>47353</v>
      </c>
      <c r="B14775">
        <v>0.9325992053875497</v>
      </c>
      <c r="C14775" t="s">
        <v>1237</v>
      </c>
      <c r="D14775">
        <v>53</v>
      </c>
    </row>
    <row r="14776" spans="1:4">
      <c r="A14776" s="12">
        <v>47354</v>
      </c>
      <c r="B14776">
        <v>9.7723919999999995E-3</v>
      </c>
      <c r="C14776" s="13" t="s">
        <v>1112</v>
      </c>
      <c r="D14776">
        <v>20</v>
      </c>
    </row>
    <row r="14777" spans="1:4">
      <c r="A14777" s="12">
        <v>47354</v>
      </c>
      <c r="B14777">
        <v>0.9325763637792116</v>
      </c>
      <c r="C14777" t="s">
        <v>1237</v>
      </c>
      <c r="D14777">
        <v>53</v>
      </c>
    </row>
    <row r="14778" spans="1:4">
      <c r="A14778" s="12">
        <v>47355</v>
      </c>
      <c r="B14778">
        <v>9.7723250000000001E-3</v>
      </c>
      <c r="C14778" s="13" t="s">
        <v>1112</v>
      </c>
      <c r="D14778">
        <v>20</v>
      </c>
    </row>
    <row r="14779" spans="1:4">
      <c r="A14779" s="12">
        <v>47355</v>
      </c>
      <c r="B14779">
        <v>0.93255352273031977</v>
      </c>
      <c r="C14779" t="s">
        <v>1237</v>
      </c>
      <c r="D14779">
        <v>53</v>
      </c>
    </row>
    <row r="14780" spans="1:4">
      <c r="A14780" s="12">
        <v>47356</v>
      </c>
      <c r="B14780">
        <v>9.7722580000000007E-3</v>
      </c>
      <c r="C14780" s="13" t="s">
        <v>1112</v>
      </c>
      <c r="D14780">
        <v>20</v>
      </c>
    </row>
    <row r="14781" spans="1:4">
      <c r="A14781" s="12">
        <v>47356</v>
      </c>
      <c r="B14781">
        <v>0.93253068224086044</v>
      </c>
      <c r="C14781" t="s">
        <v>1237</v>
      </c>
      <c r="D14781">
        <v>53</v>
      </c>
    </row>
    <row r="14782" spans="1:4">
      <c r="A14782" s="12">
        <v>47357</v>
      </c>
      <c r="B14782">
        <v>9.7721909999999995E-3</v>
      </c>
      <c r="C14782" s="13" t="s">
        <v>1112</v>
      </c>
      <c r="D14782">
        <v>20</v>
      </c>
    </row>
    <row r="14783" spans="1:4">
      <c r="A14783" s="12">
        <v>47357</v>
      </c>
      <c r="B14783">
        <v>0.93250784231081985</v>
      </c>
      <c r="C14783" t="s">
        <v>1237</v>
      </c>
      <c r="D14783">
        <v>53</v>
      </c>
    </row>
    <row r="14784" spans="1:4">
      <c r="A14784" s="12">
        <v>47358</v>
      </c>
      <c r="B14784">
        <v>9.7721240000000001E-3</v>
      </c>
      <c r="C14784" s="13" t="s">
        <v>1112</v>
      </c>
      <c r="D14784">
        <v>20</v>
      </c>
    </row>
    <row r="14785" spans="1:4">
      <c r="A14785" s="12">
        <v>47358</v>
      </c>
      <c r="B14785">
        <v>0.93248500294018433</v>
      </c>
      <c r="C14785" t="s">
        <v>1237</v>
      </c>
      <c r="D14785">
        <v>53</v>
      </c>
    </row>
    <row r="14786" spans="1:4">
      <c r="A14786" s="12">
        <v>47359</v>
      </c>
      <c r="B14786">
        <v>9.7720570000000007E-3</v>
      </c>
      <c r="C14786" s="13" t="s">
        <v>1112</v>
      </c>
      <c r="D14786">
        <v>20</v>
      </c>
    </row>
    <row r="14787" spans="1:4">
      <c r="A14787" s="12">
        <v>47359</v>
      </c>
      <c r="B14787">
        <v>0.93246216412894023</v>
      </c>
      <c r="C14787" t="s">
        <v>1237</v>
      </c>
      <c r="D14787">
        <v>53</v>
      </c>
    </row>
    <row r="14788" spans="1:4">
      <c r="A14788" s="12">
        <v>47360</v>
      </c>
      <c r="B14788">
        <v>9.7719899999999995E-3</v>
      </c>
      <c r="C14788" s="13" t="s">
        <v>1112</v>
      </c>
      <c r="D14788">
        <v>20</v>
      </c>
    </row>
    <row r="14789" spans="1:4">
      <c r="A14789" s="12">
        <v>47360</v>
      </c>
      <c r="B14789">
        <v>0.93243932587707379</v>
      </c>
      <c r="C14789" t="s">
        <v>1237</v>
      </c>
      <c r="D14789">
        <v>53</v>
      </c>
    </row>
    <row r="14790" spans="1:4">
      <c r="A14790" s="12">
        <v>47361</v>
      </c>
      <c r="B14790">
        <v>9.7719230000000001E-3</v>
      </c>
      <c r="C14790" s="13" t="s">
        <v>1112</v>
      </c>
      <c r="D14790">
        <v>20</v>
      </c>
    </row>
    <row r="14791" spans="1:4">
      <c r="A14791" s="12">
        <v>47361</v>
      </c>
      <c r="B14791">
        <v>0.93241648818457135</v>
      </c>
      <c r="C14791" t="s">
        <v>1237</v>
      </c>
      <c r="D14791">
        <v>53</v>
      </c>
    </row>
    <row r="14792" spans="1:4">
      <c r="A14792" s="12">
        <v>47362</v>
      </c>
      <c r="B14792">
        <v>9.7718560000000006E-3</v>
      </c>
      <c r="C14792" s="13" t="s">
        <v>1112</v>
      </c>
      <c r="D14792">
        <v>20</v>
      </c>
    </row>
    <row r="14793" spans="1:4">
      <c r="A14793" s="12">
        <v>47362</v>
      </c>
      <c r="B14793">
        <v>0.93239365105141914</v>
      </c>
      <c r="C14793" t="s">
        <v>1237</v>
      </c>
      <c r="D14793">
        <v>53</v>
      </c>
    </row>
    <row r="14794" spans="1:4">
      <c r="A14794" s="12">
        <v>47363</v>
      </c>
      <c r="B14794">
        <v>9.7717889999999995E-3</v>
      </c>
      <c r="C14794" s="13" t="s">
        <v>1112</v>
      </c>
      <c r="D14794">
        <v>20</v>
      </c>
    </row>
    <row r="14795" spans="1:4">
      <c r="A14795" s="12">
        <v>47363</v>
      </c>
      <c r="B14795">
        <v>0.9323708144776035</v>
      </c>
      <c r="C14795" t="s">
        <v>1237</v>
      </c>
      <c r="D14795">
        <v>53</v>
      </c>
    </row>
    <row r="14796" spans="1:4">
      <c r="A14796" s="12">
        <v>47364</v>
      </c>
      <c r="B14796">
        <v>9.771722E-3</v>
      </c>
      <c r="C14796" s="13" t="s">
        <v>1112</v>
      </c>
      <c r="D14796">
        <v>20</v>
      </c>
    </row>
    <row r="14797" spans="1:4">
      <c r="A14797" s="12">
        <v>47364</v>
      </c>
      <c r="B14797">
        <v>0.93234797846311079</v>
      </c>
      <c r="C14797" t="s">
        <v>1237</v>
      </c>
      <c r="D14797">
        <v>53</v>
      </c>
    </row>
    <row r="14798" spans="1:4">
      <c r="A14798" s="12">
        <v>47365</v>
      </c>
      <c r="B14798">
        <v>9.7716550000000006E-3</v>
      </c>
      <c r="C14798" s="13" t="s">
        <v>1112</v>
      </c>
      <c r="D14798">
        <v>20</v>
      </c>
    </row>
    <row r="14799" spans="1:4">
      <c r="A14799" s="12">
        <v>47365</v>
      </c>
      <c r="B14799">
        <v>0.93232514300792724</v>
      </c>
      <c r="C14799" t="s">
        <v>1237</v>
      </c>
      <c r="D14799">
        <v>53</v>
      </c>
    </row>
    <row r="14800" spans="1:4">
      <c r="A14800" s="12">
        <v>47366</v>
      </c>
      <c r="B14800">
        <v>9.7715879999999995E-3</v>
      </c>
      <c r="C14800" s="13" t="s">
        <v>1112</v>
      </c>
      <c r="D14800">
        <v>20</v>
      </c>
    </row>
    <row r="14801" spans="1:4">
      <c r="A14801" s="12">
        <v>47366</v>
      </c>
      <c r="B14801">
        <v>0.93230230811203918</v>
      </c>
      <c r="C14801" t="s">
        <v>1237</v>
      </c>
      <c r="D14801">
        <v>53</v>
      </c>
    </row>
    <row r="14802" spans="1:4">
      <c r="A14802" s="12">
        <v>47367</v>
      </c>
      <c r="B14802">
        <v>9.771521E-3</v>
      </c>
      <c r="C14802" s="13" t="s">
        <v>1112</v>
      </c>
      <c r="D14802">
        <v>20</v>
      </c>
    </row>
    <row r="14803" spans="1:4">
      <c r="A14803" s="12">
        <v>47367</v>
      </c>
      <c r="B14803">
        <v>0.93227947377543297</v>
      </c>
      <c r="C14803" t="s">
        <v>1237</v>
      </c>
      <c r="D14803">
        <v>53</v>
      </c>
    </row>
    <row r="14804" spans="1:4">
      <c r="A14804" s="12">
        <v>47368</v>
      </c>
      <c r="B14804">
        <v>9.7714540000000006E-3</v>
      </c>
      <c r="C14804" s="13" t="s">
        <v>1112</v>
      </c>
      <c r="D14804">
        <v>20</v>
      </c>
    </row>
    <row r="14805" spans="1:4">
      <c r="A14805" s="12">
        <v>47368</v>
      </c>
      <c r="B14805">
        <v>0.93225663999809483</v>
      </c>
      <c r="C14805" t="s">
        <v>1237</v>
      </c>
      <c r="D14805">
        <v>53</v>
      </c>
    </row>
    <row r="14806" spans="1:4">
      <c r="A14806" s="12">
        <v>47369</v>
      </c>
      <c r="B14806">
        <v>9.7713869999999994E-3</v>
      </c>
      <c r="C14806" s="13" t="s">
        <v>1112</v>
      </c>
      <c r="D14806">
        <v>20</v>
      </c>
    </row>
    <row r="14807" spans="1:4">
      <c r="A14807" s="12">
        <v>47369</v>
      </c>
      <c r="B14807">
        <v>0.932233806780011</v>
      </c>
      <c r="C14807" t="s">
        <v>1237</v>
      </c>
      <c r="D14807">
        <v>53</v>
      </c>
    </row>
    <row r="14808" spans="1:4">
      <c r="A14808" s="12">
        <v>47370</v>
      </c>
      <c r="B14808">
        <v>9.77132E-3</v>
      </c>
      <c r="C14808" s="13" t="s">
        <v>1112</v>
      </c>
      <c r="D14808">
        <v>20</v>
      </c>
    </row>
    <row r="14809" spans="1:4">
      <c r="A14809" s="12">
        <v>47370</v>
      </c>
      <c r="B14809">
        <v>0.93221097412116793</v>
      </c>
      <c r="C14809" t="s">
        <v>1237</v>
      </c>
      <c r="D14809">
        <v>53</v>
      </c>
    </row>
    <row r="14810" spans="1:4">
      <c r="A14810" s="12">
        <v>47371</v>
      </c>
      <c r="B14810">
        <v>9.7712530000000006E-3</v>
      </c>
      <c r="C14810" s="13" t="s">
        <v>1112</v>
      </c>
      <c r="D14810">
        <v>20</v>
      </c>
    </row>
    <row r="14811" spans="1:4">
      <c r="A14811" s="12">
        <v>47371</v>
      </c>
      <c r="B14811">
        <v>0.93218814202155187</v>
      </c>
      <c r="C14811" t="s">
        <v>1237</v>
      </c>
      <c r="D14811">
        <v>53</v>
      </c>
    </row>
    <row r="14812" spans="1:4">
      <c r="A14812" s="12">
        <v>47372</v>
      </c>
      <c r="B14812">
        <v>9.7711859999999994E-3</v>
      </c>
      <c r="C14812" s="13" t="s">
        <v>1112</v>
      </c>
      <c r="D14812">
        <v>20</v>
      </c>
    </row>
    <row r="14813" spans="1:4">
      <c r="A14813" s="12">
        <v>47372</v>
      </c>
      <c r="B14813">
        <v>0.93216531048114903</v>
      </c>
      <c r="C14813" t="s">
        <v>1237</v>
      </c>
      <c r="D14813">
        <v>53</v>
      </c>
    </row>
    <row r="14814" spans="1:4">
      <c r="A14814" s="12">
        <v>47373</v>
      </c>
      <c r="B14814">
        <v>9.771119E-3</v>
      </c>
      <c r="C14814" s="13" t="s">
        <v>1112</v>
      </c>
      <c r="D14814">
        <v>20</v>
      </c>
    </row>
    <row r="14815" spans="1:4">
      <c r="A14815" s="12">
        <v>47373</v>
      </c>
      <c r="B14815">
        <v>0.93214247949994589</v>
      </c>
      <c r="C14815" t="s">
        <v>1237</v>
      </c>
      <c r="D14815">
        <v>53</v>
      </c>
    </row>
    <row r="14816" spans="1:4">
      <c r="A14816" s="12">
        <v>47374</v>
      </c>
      <c r="B14816">
        <v>9.7710520000000006E-3</v>
      </c>
      <c r="C14816" s="13" t="s">
        <v>1112</v>
      </c>
      <c r="D14816">
        <v>20</v>
      </c>
    </row>
    <row r="14817" spans="1:4">
      <c r="A14817" s="12">
        <v>47374</v>
      </c>
      <c r="B14817">
        <v>0.93211964907792855</v>
      </c>
      <c r="C14817" t="s">
        <v>1237</v>
      </c>
      <c r="D14817">
        <v>53</v>
      </c>
    </row>
    <row r="14818" spans="1:4">
      <c r="A14818" s="12">
        <v>47375</v>
      </c>
      <c r="B14818">
        <v>9.7709849999999994E-3</v>
      </c>
      <c r="C14818" s="13" t="s">
        <v>1112</v>
      </c>
      <c r="D14818">
        <v>20</v>
      </c>
    </row>
    <row r="14819" spans="1:4">
      <c r="A14819" s="12">
        <v>47375</v>
      </c>
      <c r="B14819">
        <v>0.93209681921508347</v>
      </c>
      <c r="C14819" t="s">
        <v>1237</v>
      </c>
      <c r="D14819">
        <v>53</v>
      </c>
    </row>
    <row r="14820" spans="1:4">
      <c r="A14820" s="12">
        <v>47376</v>
      </c>
      <c r="B14820">
        <v>9.770918E-3</v>
      </c>
      <c r="C14820" s="13" t="s">
        <v>1112</v>
      </c>
      <c r="D14820">
        <v>20</v>
      </c>
    </row>
    <row r="14821" spans="1:4">
      <c r="A14821" s="12">
        <v>47376</v>
      </c>
      <c r="B14821">
        <v>0.93207398991139689</v>
      </c>
      <c r="C14821" t="s">
        <v>1237</v>
      </c>
      <c r="D14821">
        <v>53</v>
      </c>
    </row>
    <row r="14822" spans="1:4">
      <c r="A14822" s="12">
        <v>47377</v>
      </c>
      <c r="B14822">
        <v>9.7708510000000005E-3</v>
      </c>
      <c r="C14822" s="13" t="s">
        <v>1112</v>
      </c>
      <c r="D14822">
        <v>20</v>
      </c>
    </row>
    <row r="14823" spans="1:4">
      <c r="A14823" s="12">
        <v>47377</v>
      </c>
      <c r="B14823">
        <v>0.93205116116685516</v>
      </c>
      <c r="C14823" t="s">
        <v>1237</v>
      </c>
      <c r="D14823">
        <v>53</v>
      </c>
    </row>
    <row r="14824" spans="1:4">
      <c r="A14824" s="12">
        <v>47378</v>
      </c>
      <c r="B14824">
        <v>9.7707839999999994E-3</v>
      </c>
      <c r="C14824" s="13" t="s">
        <v>1112</v>
      </c>
      <c r="D14824">
        <v>20</v>
      </c>
    </row>
    <row r="14825" spans="1:4">
      <c r="A14825" s="12">
        <v>47378</v>
      </c>
      <c r="B14825">
        <v>0.9320283329814445</v>
      </c>
      <c r="C14825" t="s">
        <v>1237</v>
      </c>
      <c r="D14825">
        <v>53</v>
      </c>
    </row>
    <row r="14826" spans="1:4">
      <c r="A14826" s="12">
        <v>47379</v>
      </c>
      <c r="B14826">
        <v>9.7707169999999999E-3</v>
      </c>
      <c r="C14826" s="13" t="s">
        <v>1112</v>
      </c>
      <c r="D14826">
        <v>20</v>
      </c>
    </row>
    <row r="14827" spans="1:4">
      <c r="A14827" s="12">
        <v>47379</v>
      </c>
      <c r="B14827">
        <v>0.93200550535515125</v>
      </c>
      <c r="C14827" t="s">
        <v>1237</v>
      </c>
      <c r="D14827">
        <v>53</v>
      </c>
    </row>
    <row r="14828" spans="1:4">
      <c r="A14828" s="12">
        <v>47380</v>
      </c>
      <c r="B14828">
        <v>9.7706500000000005E-3</v>
      </c>
      <c r="C14828" s="13" t="s">
        <v>1112</v>
      </c>
      <c r="D14828">
        <v>20</v>
      </c>
    </row>
    <row r="14829" spans="1:4">
      <c r="A14829" s="12">
        <v>47380</v>
      </c>
      <c r="B14829">
        <v>0.93198267828796177</v>
      </c>
      <c r="C14829" t="s">
        <v>1237</v>
      </c>
      <c r="D14829">
        <v>53</v>
      </c>
    </row>
    <row r="14830" spans="1:4">
      <c r="A14830" s="12">
        <v>47381</v>
      </c>
      <c r="B14830">
        <v>9.7705829999999994E-3</v>
      </c>
      <c r="C14830" s="13" t="s">
        <v>1112</v>
      </c>
      <c r="D14830">
        <v>20</v>
      </c>
    </row>
    <row r="14831" spans="1:4">
      <c r="A14831" s="12">
        <v>47381</v>
      </c>
      <c r="B14831">
        <v>0.9319598517798624</v>
      </c>
      <c r="C14831" t="s">
        <v>1237</v>
      </c>
      <c r="D14831">
        <v>53</v>
      </c>
    </row>
    <row r="14832" spans="1:4">
      <c r="A14832" s="12">
        <v>47382</v>
      </c>
      <c r="B14832">
        <v>9.7705159999999999E-3</v>
      </c>
      <c r="C14832" s="13" t="s">
        <v>1112</v>
      </c>
      <c r="D14832">
        <v>20</v>
      </c>
    </row>
    <row r="14833" spans="1:4">
      <c r="A14833" s="12">
        <v>47382</v>
      </c>
      <c r="B14833">
        <v>0.93193702583083937</v>
      </c>
      <c r="C14833" t="s">
        <v>1237</v>
      </c>
      <c r="D14833">
        <v>53</v>
      </c>
    </row>
    <row r="14834" spans="1:4">
      <c r="A14834" s="12">
        <v>47383</v>
      </c>
      <c r="B14834">
        <v>9.7704490000000005E-3</v>
      </c>
      <c r="C14834" s="13" t="s">
        <v>1112</v>
      </c>
      <c r="D14834">
        <v>20</v>
      </c>
    </row>
    <row r="14835" spans="1:4">
      <c r="A14835" s="12">
        <v>47383</v>
      </c>
      <c r="B14835">
        <v>0.93191420044087891</v>
      </c>
      <c r="C14835" t="s">
        <v>1237</v>
      </c>
      <c r="D14835">
        <v>53</v>
      </c>
    </row>
    <row r="14836" spans="1:4">
      <c r="A14836" s="12">
        <v>47384</v>
      </c>
      <c r="B14836">
        <v>9.7703819999999993E-3</v>
      </c>
      <c r="C14836" s="13" t="s">
        <v>1112</v>
      </c>
      <c r="D14836">
        <v>20</v>
      </c>
    </row>
    <row r="14837" spans="1:4">
      <c r="A14837" s="12">
        <v>47384</v>
      </c>
      <c r="B14837">
        <v>0.93189137560996749</v>
      </c>
      <c r="C14837" t="s">
        <v>1237</v>
      </c>
      <c r="D14837">
        <v>53</v>
      </c>
    </row>
    <row r="14838" spans="1:4">
      <c r="A14838" s="12">
        <v>47385</v>
      </c>
      <c r="B14838">
        <v>9.7703149999999999E-3</v>
      </c>
      <c r="C14838" s="13" t="s">
        <v>1112</v>
      </c>
      <c r="D14838">
        <v>20</v>
      </c>
    </row>
    <row r="14839" spans="1:4">
      <c r="A14839" s="12">
        <v>47385</v>
      </c>
      <c r="B14839">
        <v>0.93186855133809132</v>
      </c>
      <c r="C14839" t="s">
        <v>1237</v>
      </c>
      <c r="D14839">
        <v>53</v>
      </c>
    </row>
    <row r="14840" spans="1:4">
      <c r="A14840" s="12">
        <v>47386</v>
      </c>
      <c r="B14840">
        <v>9.7702480000000005E-3</v>
      </c>
      <c r="C14840" s="13" t="s">
        <v>1112</v>
      </c>
      <c r="D14840">
        <v>20</v>
      </c>
    </row>
    <row r="14841" spans="1:4">
      <c r="A14841" s="12">
        <v>47386</v>
      </c>
      <c r="B14841">
        <v>0.93184572762523676</v>
      </c>
      <c r="C14841" t="s">
        <v>1237</v>
      </c>
      <c r="D14841">
        <v>53</v>
      </c>
    </row>
    <row r="14842" spans="1:4">
      <c r="A14842" s="12">
        <v>47387</v>
      </c>
      <c r="B14842">
        <v>9.7701809999999993E-3</v>
      </c>
      <c r="C14842" s="13" t="s">
        <v>1112</v>
      </c>
      <c r="D14842">
        <v>20</v>
      </c>
    </row>
    <row r="14843" spans="1:4">
      <c r="A14843" s="12">
        <v>47387</v>
      </c>
      <c r="B14843">
        <v>0.93182290447139005</v>
      </c>
      <c r="C14843" t="s">
        <v>1237</v>
      </c>
      <c r="D14843">
        <v>53</v>
      </c>
    </row>
    <row r="14844" spans="1:4">
      <c r="A14844" s="12">
        <v>47388</v>
      </c>
      <c r="B14844">
        <v>9.7701139999999999E-3</v>
      </c>
      <c r="C14844" s="13" t="s">
        <v>1112</v>
      </c>
      <c r="D14844">
        <v>20</v>
      </c>
    </row>
    <row r="14845" spans="1:4">
      <c r="A14845" s="12">
        <v>47388</v>
      </c>
      <c r="B14845">
        <v>0.93180008187653751</v>
      </c>
      <c r="C14845" t="s">
        <v>1237</v>
      </c>
      <c r="D14845">
        <v>53</v>
      </c>
    </row>
    <row r="14846" spans="1:4">
      <c r="A14846" s="12">
        <v>47389</v>
      </c>
      <c r="B14846">
        <v>9.7700470000000005E-3</v>
      </c>
      <c r="C14846" s="13" t="s">
        <v>1112</v>
      </c>
      <c r="D14846">
        <v>20</v>
      </c>
    </row>
    <row r="14847" spans="1:4">
      <c r="A14847" s="12">
        <v>47389</v>
      </c>
      <c r="B14847">
        <v>0.93177725984066551</v>
      </c>
      <c r="C14847" t="s">
        <v>1237</v>
      </c>
      <c r="D14847">
        <v>53</v>
      </c>
    </row>
    <row r="14848" spans="1:4">
      <c r="A14848" s="12">
        <v>47390</v>
      </c>
      <c r="B14848">
        <v>9.7699799999999993E-3</v>
      </c>
      <c r="C14848" s="13" t="s">
        <v>1112</v>
      </c>
      <c r="D14848">
        <v>20</v>
      </c>
    </row>
    <row r="14849" spans="1:4">
      <c r="A14849" s="12">
        <v>47390</v>
      </c>
      <c r="B14849">
        <v>0.93175443836376026</v>
      </c>
      <c r="C14849" t="s">
        <v>1237</v>
      </c>
      <c r="D14849">
        <v>53</v>
      </c>
    </row>
    <row r="14850" spans="1:4">
      <c r="A14850" s="12">
        <v>47391</v>
      </c>
      <c r="B14850">
        <v>9.7699129999999999E-3</v>
      </c>
      <c r="C14850" s="13" t="s">
        <v>1112</v>
      </c>
      <c r="D14850">
        <v>20</v>
      </c>
    </row>
    <row r="14851" spans="1:4">
      <c r="A14851" s="12">
        <v>47391</v>
      </c>
      <c r="B14851">
        <v>0.93173161744580812</v>
      </c>
      <c r="C14851" t="s">
        <v>1237</v>
      </c>
      <c r="D14851">
        <v>53</v>
      </c>
    </row>
    <row r="14852" spans="1:4">
      <c r="A14852" s="12">
        <v>47392</v>
      </c>
      <c r="B14852">
        <v>9.7698460000000004E-3</v>
      </c>
      <c r="C14852" s="13" t="s">
        <v>1112</v>
      </c>
      <c r="D14852">
        <v>20</v>
      </c>
    </row>
    <row r="14853" spans="1:4">
      <c r="A14853" s="12">
        <v>47392</v>
      </c>
      <c r="B14853">
        <v>0.93170879708679544</v>
      </c>
      <c r="C14853" t="s">
        <v>1237</v>
      </c>
      <c r="D14853">
        <v>53</v>
      </c>
    </row>
    <row r="14854" spans="1:4">
      <c r="A14854" s="12">
        <v>47393</v>
      </c>
      <c r="B14854">
        <v>9.7697789999999993E-3</v>
      </c>
      <c r="C14854" s="13" t="s">
        <v>1112</v>
      </c>
      <c r="D14854">
        <v>20</v>
      </c>
    </row>
    <row r="14855" spans="1:4">
      <c r="A14855" s="12">
        <v>47393</v>
      </c>
      <c r="B14855">
        <v>0.93168597728670854</v>
      </c>
      <c r="C14855" t="s">
        <v>1237</v>
      </c>
      <c r="D14855">
        <v>53</v>
      </c>
    </row>
    <row r="14856" spans="1:4">
      <c r="A14856" s="12">
        <v>47394</v>
      </c>
      <c r="B14856">
        <v>9.7697119999999998E-3</v>
      </c>
      <c r="C14856" s="13" t="s">
        <v>1112</v>
      </c>
      <c r="D14856">
        <v>20</v>
      </c>
    </row>
    <row r="14857" spans="1:4">
      <c r="A14857" s="12">
        <v>47394</v>
      </c>
      <c r="B14857">
        <v>0.93166315804553368</v>
      </c>
      <c r="C14857" t="s">
        <v>1237</v>
      </c>
      <c r="D14857">
        <v>53</v>
      </c>
    </row>
    <row r="14858" spans="1:4">
      <c r="A14858" s="12">
        <v>47395</v>
      </c>
      <c r="B14858">
        <v>9.7696450000000004E-3</v>
      </c>
      <c r="C14858" s="13" t="s">
        <v>1112</v>
      </c>
      <c r="D14858">
        <v>20</v>
      </c>
    </row>
    <row r="14859" spans="1:4">
      <c r="A14859" s="12">
        <v>47395</v>
      </c>
      <c r="B14859">
        <v>0.93164033936325719</v>
      </c>
      <c r="C14859" t="s">
        <v>1237</v>
      </c>
      <c r="D14859">
        <v>53</v>
      </c>
    </row>
    <row r="14860" spans="1:4">
      <c r="A14860" s="12">
        <v>47396</v>
      </c>
      <c r="B14860">
        <v>9.7695779999999992E-3</v>
      </c>
      <c r="C14860" s="13" t="s">
        <v>1112</v>
      </c>
      <c r="D14860">
        <v>20</v>
      </c>
    </row>
    <row r="14861" spans="1:4">
      <c r="A14861" s="12">
        <v>47396</v>
      </c>
      <c r="B14861">
        <v>0.9316175212398653</v>
      </c>
      <c r="C14861" t="s">
        <v>1237</v>
      </c>
      <c r="D14861">
        <v>53</v>
      </c>
    </row>
    <row r="14862" spans="1:4">
      <c r="A14862" s="12">
        <v>47397</v>
      </c>
      <c r="B14862">
        <v>9.7695109999999998E-3</v>
      </c>
      <c r="C14862" s="13" t="s">
        <v>1112</v>
      </c>
      <c r="D14862">
        <v>20</v>
      </c>
    </row>
    <row r="14863" spans="1:4">
      <c r="A14863" s="12">
        <v>47397</v>
      </c>
      <c r="B14863">
        <v>0.93159470367534447</v>
      </c>
      <c r="C14863" t="s">
        <v>1237</v>
      </c>
      <c r="D14863">
        <v>53</v>
      </c>
    </row>
    <row r="14864" spans="1:4">
      <c r="A14864" s="12">
        <v>47398</v>
      </c>
      <c r="B14864">
        <v>9.7694440000000004E-3</v>
      </c>
      <c r="C14864" s="13" t="s">
        <v>1112</v>
      </c>
      <c r="D14864">
        <v>20</v>
      </c>
    </row>
    <row r="14865" spans="1:4">
      <c r="A14865" s="12">
        <v>47398</v>
      </c>
      <c r="B14865">
        <v>0.93157188666968094</v>
      </c>
      <c r="C14865" t="s">
        <v>1237</v>
      </c>
      <c r="D14865">
        <v>53</v>
      </c>
    </row>
    <row r="14866" spans="1:4">
      <c r="A14866" s="12">
        <v>47399</v>
      </c>
      <c r="B14866">
        <v>9.7693769999999992E-3</v>
      </c>
      <c r="C14866" s="13" t="s">
        <v>1112</v>
      </c>
      <c r="D14866">
        <v>20</v>
      </c>
    </row>
    <row r="14867" spans="1:4">
      <c r="A14867" s="12">
        <v>47399</v>
      </c>
      <c r="B14867">
        <v>0.93154907022286104</v>
      </c>
      <c r="C14867" t="s">
        <v>1237</v>
      </c>
      <c r="D14867">
        <v>53</v>
      </c>
    </row>
    <row r="14868" spans="1:4">
      <c r="A14868" s="12">
        <v>47400</v>
      </c>
      <c r="B14868">
        <v>9.7693099999999998E-3</v>
      </c>
      <c r="C14868" s="13" t="s">
        <v>1112</v>
      </c>
      <c r="D14868">
        <v>20</v>
      </c>
    </row>
    <row r="14869" spans="1:4">
      <c r="A14869" s="12">
        <v>47400</v>
      </c>
      <c r="B14869">
        <v>0.93152625433487102</v>
      </c>
      <c r="C14869" t="s">
        <v>1237</v>
      </c>
      <c r="D14869">
        <v>53</v>
      </c>
    </row>
    <row r="14870" spans="1:4">
      <c r="A14870" s="12">
        <v>47401</v>
      </c>
      <c r="B14870">
        <v>9.7692430000000004E-3</v>
      </c>
      <c r="C14870" s="13" t="s">
        <v>1112</v>
      </c>
      <c r="D14870">
        <v>20</v>
      </c>
    </row>
    <row r="14871" spans="1:4">
      <c r="A14871" s="12">
        <v>47401</v>
      </c>
      <c r="B14871">
        <v>0.93150343900569721</v>
      </c>
      <c r="C14871" t="s">
        <v>1237</v>
      </c>
      <c r="D14871">
        <v>53</v>
      </c>
    </row>
    <row r="14872" spans="1:4">
      <c r="A14872" s="12">
        <v>47402</v>
      </c>
      <c r="B14872">
        <v>9.7691759999999992E-3</v>
      </c>
      <c r="C14872" s="13" t="s">
        <v>1112</v>
      </c>
      <c r="D14872">
        <v>20</v>
      </c>
    </row>
    <row r="14873" spans="1:4">
      <c r="A14873" s="12">
        <v>47402</v>
      </c>
      <c r="B14873">
        <v>0.93148062423532596</v>
      </c>
      <c r="C14873" t="s">
        <v>1237</v>
      </c>
      <c r="D14873">
        <v>53</v>
      </c>
    </row>
    <row r="14874" spans="1:4">
      <c r="A14874" s="12">
        <v>47403</v>
      </c>
      <c r="B14874">
        <v>9.7691089999999998E-3</v>
      </c>
      <c r="C14874" s="13" t="s">
        <v>1112</v>
      </c>
      <c r="D14874">
        <v>20</v>
      </c>
    </row>
    <row r="14875" spans="1:4">
      <c r="A14875" s="12">
        <v>47403</v>
      </c>
      <c r="B14875">
        <v>0.93145781002374362</v>
      </c>
      <c r="C14875" t="s">
        <v>1237</v>
      </c>
      <c r="D14875">
        <v>53</v>
      </c>
    </row>
    <row r="14876" spans="1:4">
      <c r="A14876" s="12">
        <v>47404</v>
      </c>
      <c r="B14876">
        <v>9.7690420000000004E-3</v>
      </c>
      <c r="C14876" s="13" t="s">
        <v>1112</v>
      </c>
      <c r="D14876">
        <v>20</v>
      </c>
    </row>
    <row r="14877" spans="1:4">
      <c r="A14877" s="12">
        <v>47404</v>
      </c>
      <c r="B14877">
        <v>0.93143499637093641</v>
      </c>
      <c r="C14877" t="s">
        <v>1237</v>
      </c>
      <c r="D14877">
        <v>53</v>
      </c>
    </row>
    <row r="14878" spans="1:4">
      <c r="A14878" s="12">
        <v>47405</v>
      </c>
      <c r="B14878">
        <v>9.7689749999999992E-3</v>
      </c>
      <c r="C14878" s="13" t="s">
        <v>1112</v>
      </c>
      <c r="D14878">
        <v>20</v>
      </c>
    </row>
    <row r="14879" spans="1:4">
      <c r="A14879" s="12">
        <v>47405</v>
      </c>
      <c r="B14879">
        <v>0.93141218327689068</v>
      </c>
      <c r="C14879" t="s">
        <v>1237</v>
      </c>
      <c r="D14879">
        <v>53</v>
      </c>
    </row>
    <row r="14880" spans="1:4">
      <c r="A14880" s="12">
        <v>47406</v>
      </c>
      <c r="B14880">
        <v>9.7689079999999998E-3</v>
      </c>
      <c r="C14880" s="13" t="s">
        <v>1112</v>
      </c>
      <c r="D14880">
        <v>20</v>
      </c>
    </row>
    <row r="14881" spans="1:4">
      <c r="A14881" s="12">
        <v>47406</v>
      </c>
      <c r="B14881">
        <v>0.93138937074159278</v>
      </c>
      <c r="C14881" t="s">
        <v>1237</v>
      </c>
      <c r="D14881">
        <v>53</v>
      </c>
    </row>
    <row r="14882" spans="1:4">
      <c r="A14882" s="12">
        <v>47407</v>
      </c>
      <c r="B14882">
        <v>9.7688410000000003E-3</v>
      </c>
      <c r="C14882" s="13" t="s">
        <v>1112</v>
      </c>
      <c r="D14882">
        <v>20</v>
      </c>
    </row>
    <row r="14883" spans="1:4">
      <c r="A14883" s="12">
        <v>47407</v>
      </c>
      <c r="B14883">
        <v>0.93136655876502905</v>
      </c>
      <c r="C14883" t="s">
        <v>1237</v>
      </c>
      <c r="D14883">
        <v>53</v>
      </c>
    </row>
    <row r="14884" spans="1:4">
      <c r="A14884" s="12">
        <v>47408</v>
      </c>
      <c r="B14884">
        <v>9.7687739999999992E-3</v>
      </c>
      <c r="C14884" s="13" t="s">
        <v>1112</v>
      </c>
      <c r="D14884">
        <v>20</v>
      </c>
    </row>
    <row r="14885" spans="1:4">
      <c r="A14885" s="12">
        <v>47408</v>
      </c>
      <c r="B14885">
        <v>0.93134374734718572</v>
      </c>
      <c r="C14885" t="s">
        <v>1237</v>
      </c>
      <c r="D14885">
        <v>53</v>
      </c>
    </row>
    <row r="14886" spans="1:4">
      <c r="A14886" s="12">
        <v>47409</v>
      </c>
      <c r="B14886">
        <v>9.7687069999999997E-3</v>
      </c>
      <c r="C14886" s="13" t="s">
        <v>1112</v>
      </c>
      <c r="D14886">
        <v>20</v>
      </c>
    </row>
    <row r="14887" spans="1:4">
      <c r="A14887" s="12">
        <v>47409</v>
      </c>
      <c r="B14887">
        <v>0.93132093648804914</v>
      </c>
      <c r="C14887" t="s">
        <v>1237</v>
      </c>
      <c r="D14887">
        <v>53</v>
      </c>
    </row>
    <row r="14888" spans="1:4">
      <c r="A14888" s="12">
        <v>47410</v>
      </c>
      <c r="B14888">
        <v>9.7686400000000003E-3</v>
      </c>
      <c r="C14888" s="13" t="s">
        <v>1112</v>
      </c>
      <c r="D14888">
        <v>20</v>
      </c>
    </row>
    <row r="14889" spans="1:4">
      <c r="A14889" s="12">
        <v>47410</v>
      </c>
      <c r="B14889">
        <v>0.93129812618760566</v>
      </c>
      <c r="C14889" t="s">
        <v>1237</v>
      </c>
      <c r="D14889">
        <v>53</v>
      </c>
    </row>
    <row r="14890" spans="1:4">
      <c r="A14890" s="12">
        <v>47411</v>
      </c>
      <c r="B14890">
        <v>9.7685729999999991E-3</v>
      </c>
      <c r="C14890" s="13" t="s">
        <v>1112</v>
      </c>
      <c r="D14890">
        <v>20</v>
      </c>
    </row>
    <row r="14891" spans="1:4">
      <c r="A14891" s="12">
        <v>47411</v>
      </c>
      <c r="B14891">
        <v>0.93127531644584149</v>
      </c>
      <c r="C14891" t="s">
        <v>1237</v>
      </c>
      <c r="D14891">
        <v>53</v>
      </c>
    </row>
    <row r="14892" spans="1:4">
      <c r="A14892" s="12">
        <v>47412</v>
      </c>
      <c r="B14892">
        <v>9.7685059999999997E-3</v>
      </c>
      <c r="C14892" s="13" t="s">
        <v>1112</v>
      </c>
      <c r="D14892">
        <v>20</v>
      </c>
    </row>
    <row r="14893" spans="1:4">
      <c r="A14893" s="12">
        <v>47412</v>
      </c>
      <c r="B14893">
        <v>0.931252507262743</v>
      </c>
      <c r="C14893" t="s">
        <v>1237</v>
      </c>
      <c r="D14893">
        <v>53</v>
      </c>
    </row>
    <row r="14894" spans="1:4">
      <c r="A14894" s="12">
        <v>47413</v>
      </c>
      <c r="B14894">
        <v>9.7684390000000003E-3</v>
      </c>
      <c r="C14894" s="13" t="s">
        <v>1112</v>
      </c>
      <c r="D14894">
        <v>20</v>
      </c>
    </row>
    <row r="14895" spans="1:4">
      <c r="A14895" s="12">
        <v>47413</v>
      </c>
      <c r="B14895">
        <v>0.93122969863829663</v>
      </c>
      <c r="C14895" t="s">
        <v>1237</v>
      </c>
      <c r="D14895">
        <v>53</v>
      </c>
    </row>
    <row r="14896" spans="1:4">
      <c r="A14896" s="12">
        <v>47414</v>
      </c>
      <c r="B14896">
        <v>9.7683720000000009E-3</v>
      </c>
      <c r="C14896" s="13" t="s">
        <v>1112</v>
      </c>
      <c r="D14896">
        <v>20</v>
      </c>
    </row>
    <row r="14897" spans="1:4">
      <c r="A14897" s="12">
        <v>47414</v>
      </c>
      <c r="B14897">
        <v>0.93120689057248851</v>
      </c>
      <c r="C14897" t="s">
        <v>1237</v>
      </c>
      <c r="D14897">
        <v>53</v>
      </c>
    </row>
    <row r="14898" spans="1:4">
      <c r="A14898" s="12">
        <v>47415</v>
      </c>
      <c r="B14898">
        <v>9.7683049999999997E-3</v>
      </c>
      <c r="C14898" s="13" t="s">
        <v>1112</v>
      </c>
      <c r="D14898">
        <v>20</v>
      </c>
    </row>
    <row r="14899" spans="1:4">
      <c r="A14899" s="12">
        <v>47415</v>
      </c>
      <c r="B14899">
        <v>0.93118408306530509</v>
      </c>
      <c r="C14899" t="s">
        <v>1237</v>
      </c>
      <c r="D14899">
        <v>53</v>
      </c>
    </row>
    <row r="14900" spans="1:4">
      <c r="A14900" s="12">
        <v>47416</v>
      </c>
      <c r="B14900">
        <v>9.7682380000000003E-3</v>
      </c>
      <c r="C14900" s="13" t="s">
        <v>1112</v>
      </c>
      <c r="D14900">
        <v>20</v>
      </c>
    </row>
    <row r="14901" spans="1:4">
      <c r="A14901" s="12">
        <v>47416</v>
      </c>
      <c r="B14901">
        <v>0.93116127611673261</v>
      </c>
      <c r="C14901" t="s">
        <v>1237</v>
      </c>
      <c r="D14901">
        <v>53</v>
      </c>
    </row>
    <row r="14902" spans="1:4">
      <c r="A14902" s="12">
        <v>47417</v>
      </c>
      <c r="B14902">
        <v>9.7681710000000008E-3</v>
      </c>
      <c r="C14902" s="13" t="s">
        <v>1112</v>
      </c>
      <c r="D14902">
        <v>20</v>
      </c>
    </row>
    <row r="14903" spans="1:4">
      <c r="A14903" s="12">
        <v>47417</v>
      </c>
      <c r="B14903">
        <v>0.9311384697267574</v>
      </c>
      <c r="C14903" t="s">
        <v>1237</v>
      </c>
      <c r="D14903">
        <v>53</v>
      </c>
    </row>
    <row r="14904" spans="1:4">
      <c r="A14904" s="12">
        <v>47418</v>
      </c>
      <c r="B14904">
        <v>9.7681039999999997E-3</v>
      </c>
      <c r="C14904" s="13" t="s">
        <v>1112</v>
      </c>
      <c r="D14904">
        <v>20</v>
      </c>
    </row>
    <row r="14905" spans="1:4">
      <c r="A14905" s="12">
        <v>47418</v>
      </c>
      <c r="B14905">
        <v>0.93111566389536582</v>
      </c>
      <c r="C14905" t="s">
        <v>1237</v>
      </c>
      <c r="D14905">
        <v>53</v>
      </c>
    </row>
    <row r="14906" spans="1:4">
      <c r="A14906" s="12">
        <v>47419</v>
      </c>
      <c r="B14906">
        <v>9.7680370000000002E-3</v>
      </c>
      <c r="C14906" s="13" t="s">
        <v>1112</v>
      </c>
      <c r="D14906">
        <v>20</v>
      </c>
    </row>
    <row r="14907" spans="1:4">
      <c r="A14907" s="12">
        <v>47419</v>
      </c>
      <c r="B14907">
        <v>0.93109285862254421</v>
      </c>
      <c r="C14907" t="s">
        <v>1237</v>
      </c>
      <c r="D14907">
        <v>53</v>
      </c>
    </row>
    <row r="14908" spans="1:4">
      <c r="A14908" s="12">
        <v>47420</v>
      </c>
      <c r="B14908">
        <v>9.7679700000000008E-3</v>
      </c>
      <c r="C14908" s="13" t="s">
        <v>1112</v>
      </c>
      <c r="D14908">
        <v>20</v>
      </c>
    </row>
    <row r="14909" spans="1:4">
      <c r="A14909" s="12">
        <v>47420</v>
      </c>
      <c r="B14909">
        <v>0.93107005390827879</v>
      </c>
      <c r="C14909" t="s">
        <v>1237</v>
      </c>
      <c r="D14909">
        <v>53</v>
      </c>
    </row>
    <row r="14910" spans="1:4">
      <c r="A14910" s="12">
        <v>47421</v>
      </c>
      <c r="B14910">
        <v>9.7679029999999997E-3</v>
      </c>
      <c r="C14910" s="13" t="s">
        <v>1112</v>
      </c>
      <c r="D14910">
        <v>20</v>
      </c>
    </row>
    <row r="14911" spans="1:4">
      <c r="A14911" s="12">
        <v>47421</v>
      </c>
      <c r="B14911">
        <v>0.93104724975255593</v>
      </c>
      <c r="C14911" t="s">
        <v>1237</v>
      </c>
      <c r="D14911">
        <v>53</v>
      </c>
    </row>
    <row r="14912" spans="1:4">
      <c r="A14912" s="12">
        <v>47422</v>
      </c>
      <c r="B14912">
        <v>9.7678360000000002E-3</v>
      </c>
      <c r="C14912" s="13" t="s">
        <v>1112</v>
      </c>
      <c r="D14912">
        <v>20</v>
      </c>
    </row>
    <row r="14913" spans="1:4">
      <c r="A14913" s="12">
        <v>47422</v>
      </c>
      <c r="B14913">
        <v>0.93102444615536195</v>
      </c>
      <c r="C14913" t="s">
        <v>1237</v>
      </c>
      <c r="D14913">
        <v>53</v>
      </c>
    </row>
    <row r="14914" spans="1:4">
      <c r="A14914" s="12">
        <v>47423</v>
      </c>
      <c r="B14914">
        <v>9.7677690000000008E-3</v>
      </c>
      <c r="C14914" s="13" t="s">
        <v>1112</v>
      </c>
      <c r="D14914">
        <v>20</v>
      </c>
    </row>
    <row r="14915" spans="1:4">
      <c r="A14915" s="12">
        <v>47423</v>
      </c>
      <c r="B14915">
        <v>0.93100164311668321</v>
      </c>
      <c r="C14915" t="s">
        <v>1237</v>
      </c>
      <c r="D14915">
        <v>53</v>
      </c>
    </row>
    <row r="14916" spans="1:4">
      <c r="A14916" s="12">
        <v>47424</v>
      </c>
      <c r="B14916">
        <v>9.7677019999999996E-3</v>
      </c>
      <c r="C14916" s="13" t="s">
        <v>1112</v>
      </c>
      <c r="D14916">
        <v>20</v>
      </c>
    </row>
    <row r="14917" spans="1:4">
      <c r="A14917" s="12">
        <v>47424</v>
      </c>
      <c r="B14917">
        <v>0.93097884063650593</v>
      </c>
      <c r="C14917" t="s">
        <v>1237</v>
      </c>
      <c r="D14917">
        <v>53</v>
      </c>
    </row>
    <row r="14918" spans="1:4">
      <c r="A14918" s="12">
        <v>47425</v>
      </c>
      <c r="B14918">
        <v>9.7676350000000002E-3</v>
      </c>
      <c r="C14918" s="13" t="s">
        <v>1112</v>
      </c>
      <c r="D14918">
        <v>20</v>
      </c>
    </row>
    <row r="14919" spans="1:4">
      <c r="A14919" s="12">
        <v>47425</v>
      </c>
      <c r="B14919">
        <v>0.93095603871481658</v>
      </c>
      <c r="C14919" t="s">
        <v>1237</v>
      </c>
      <c r="D14919">
        <v>53</v>
      </c>
    </row>
    <row r="14920" spans="1:4">
      <c r="A14920" s="12">
        <v>47426</v>
      </c>
      <c r="B14920">
        <v>9.7675680000000008E-3</v>
      </c>
      <c r="C14920" s="13" t="s">
        <v>1112</v>
      </c>
      <c r="D14920">
        <v>20</v>
      </c>
    </row>
    <row r="14921" spans="1:4">
      <c r="A14921" s="12">
        <v>47426</v>
      </c>
      <c r="B14921">
        <v>0.93093323735160138</v>
      </c>
      <c r="C14921" t="s">
        <v>1237</v>
      </c>
      <c r="D14921">
        <v>53</v>
      </c>
    </row>
    <row r="14922" spans="1:4">
      <c r="A14922" s="12">
        <v>47427</v>
      </c>
      <c r="B14922">
        <v>9.7675009999999996E-3</v>
      </c>
      <c r="C14922" s="13" t="s">
        <v>1112</v>
      </c>
      <c r="D14922">
        <v>20</v>
      </c>
    </row>
    <row r="14923" spans="1:4">
      <c r="A14923" s="12">
        <v>47427</v>
      </c>
      <c r="B14923">
        <v>0.93091043654684669</v>
      </c>
      <c r="C14923" t="s">
        <v>1237</v>
      </c>
      <c r="D14923">
        <v>53</v>
      </c>
    </row>
    <row r="14924" spans="1:4">
      <c r="A14924" s="12">
        <v>47428</v>
      </c>
      <c r="B14924">
        <v>9.7674340000000002E-3</v>
      </c>
      <c r="C14924" s="13" t="s">
        <v>1112</v>
      </c>
      <c r="D14924">
        <v>20</v>
      </c>
    </row>
    <row r="14925" spans="1:4">
      <c r="A14925" s="12">
        <v>47428</v>
      </c>
      <c r="B14925">
        <v>0.93088763630053872</v>
      </c>
      <c r="C14925" t="s">
        <v>1237</v>
      </c>
      <c r="D14925">
        <v>53</v>
      </c>
    </row>
    <row r="14926" spans="1:4">
      <c r="A14926" s="12">
        <v>47429</v>
      </c>
      <c r="B14926">
        <v>9.7673670000000008E-3</v>
      </c>
      <c r="C14926" s="13" t="s">
        <v>1112</v>
      </c>
      <c r="D14926">
        <v>20</v>
      </c>
    </row>
    <row r="14927" spans="1:4">
      <c r="A14927" s="12">
        <v>47429</v>
      </c>
      <c r="B14927">
        <v>0.93086483661266395</v>
      </c>
      <c r="C14927" t="s">
        <v>1237</v>
      </c>
      <c r="D14927">
        <v>53</v>
      </c>
    </row>
    <row r="14928" spans="1:4">
      <c r="A14928" s="12">
        <v>47430</v>
      </c>
      <c r="B14928">
        <v>9.7672999999999996E-3</v>
      </c>
      <c r="C14928" s="13" t="s">
        <v>1112</v>
      </c>
      <c r="D14928">
        <v>20</v>
      </c>
    </row>
    <row r="14929" spans="1:4">
      <c r="A14929" s="12">
        <v>47430</v>
      </c>
      <c r="B14929">
        <v>0.9308420374832086</v>
      </c>
      <c r="C14929" t="s">
        <v>1237</v>
      </c>
      <c r="D14929">
        <v>53</v>
      </c>
    </row>
    <row r="14930" spans="1:4">
      <c r="A14930" s="12">
        <v>47431</v>
      </c>
      <c r="B14930">
        <v>9.7672330000000002E-3</v>
      </c>
      <c r="C14930" s="13" t="s">
        <v>1112</v>
      </c>
      <c r="D14930">
        <v>20</v>
      </c>
    </row>
    <row r="14931" spans="1:4">
      <c r="A14931" s="12">
        <v>47431</v>
      </c>
      <c r="B14931">
        <v>0.93081923891215901</v>
      </c>
      <c r="C14931" t="s">
        <v>1237</v>
      </c>
      <c r="D14931">
        <v>53</v>
      </c>
    </row>
    <row r="14932" spans="1:4">
      <c r="A14932" s="12">
        <v>47432</v>
      </c>
      <c r="B14932">
        <v>9.7671660000000007E-3</v>
      </c>
      <c r="C14932" s="13" t="s">
        <v>1112</v>
      </c>
      <c r="D14932">
        <v>20</v>
      </c>
    </row>
    <row r="14933" spans="1:4">
      <c r="A14933" s="12">
        <v>47432</v>
      </c>
      <c r="B14933">
        <v>0.93079644089950153</v>
      </c>
      <c r="C14933" t="s">
        <v>1237</v>
      </c>
      <c r="D14933">
        <v>53</v>
      </c>
    </row>
    <row r="14934" spans="1:4">
      <c r="A14934" s="12">
        <v>47433</v>
      </c>
      <c r="B14934">
        <v>9.7670989999999996E-3</v>
      </c>
      <c r="C14934" s="13" t="s">
        <v>1112</v>
      </c>
      <c r="D14934">
        <v>20</v>
      </c>
    </row>
    <row r="14935" spans="1:4">
      <c r="A14935" s="12">
        <v>47433</v>
      </c>
      <c r="B14935">
        <v>0.93077364344522251</v>
      </c>
      <c r="C14935" t="s">
        <v>1237</v>
      </c>
      <c r="D14935">
        <v>53</v>
      </c>
    </row>
    <row r="14936" spans="1:4">
      <c r="A14936" s="12">
        <v>47434</v>
      </c>
      <c r="B14936">
        <v>9.7670320000000001E-3</v>
      </c>
      <c r="C14936" s="13" t="s">
        <v>1112</v>
      </c>
      <c r="D14936">
        <v>20</v>
      </c>
    </row>
    <row r="14937" spans="1:4">
      <c r="A14937" s="12">
        <v>47434</v>
      </c>
      <c r="B14937">
        <v>0.93075084654930829</v>
      </c>
      <c r="C14937" t="s">
        <v>1237</v>
      </c>
      <c r="D14937">
        <v>53</v>
      </c>
    </row>
    <row r="14938" spans="1:4">
      <c r="A14938" s="12">
        <v>47435</v>
      </c>
      <c r="B14938">
        <v>9.7669650000000007E-3</v>
      </c>
      <c r="C14938" s="13" t="s">
        <v>1112</v>
      </c>
      <c r="D14938">
        <v>20</v>
      </c>
    </row>
    <row r="14939" spans="1:4">
      <c r="A14939" s="12">
        <v>47435</v>
      </c>
      <c r="B14939">
        <v>0.93072805021174509</v>
      </c>
      <c r="C14939" t="s">
        <v>1237</v>
      </c>
      <c r="D14939">
        <v>53</v>
      </c>
    </row>
    <row r="14940" spans="1:4">
      <c r="A14940" s="12">
        <v>47436</v>
      </c>
      <c r="B14940">
        <v>9.7668979999999996E-3</v>
      </c>
      <c r="C14940" s="13" t="s">
        <v>1112</v>
      </c>
      <c r="D14940">
        <v>20</v>
      </c>
    </row>
    <row r="14941" spans="1:4">
      <c r="A14941" s="12">
        <v>47436</v>
      </c>
      <c r="B14941">
        <v>0.93070525443251928</v>
      </c>
      <c r="C14941" t="s">
        <v>1237</v>
      </c>
      <c r="D14941">
        <v>53</v>
      </c>
    </row>
    <row r="14942" spans="1:4">
      <c r="A14942" s="12">
        <v>47437</v>
      </c>
      <c r="B14942">
        <v>9.7668310000000001E-3</v>
      </c>
      <c r="C14942" s="13" t="s">
        <v>1112</v>
      </c>
      <c r="D14942">
        <v>20</v>
      </c>
    </row>
    <row r="14943" spans="1:4">
      <c r="A14943" s="12">
        <v>47437</v>
      </c>
      <c r="B14943">
        <v>0.93068245921161719</v>
      </c>
      <c r="C14943" t="s">
        <v>1237</v>
      </c>
      <c r="D14943">
        <v>53</v>
      </c>
    </row>
    <row r="14944" spans="1:4">
      <c r="A14944" s="12">
        <v>47438</v>
      </c>
      <c r="B14944">
        <v>9.7667640000000007E-3</v>
      </c>
      <c r="C14944" s="13" t="s">
        <v>1112</v>
      </c>
      <c r="D14944">
        <v>20</v>
      </c>
    </row>
    <row r="14945" spans="1:4">
      <c r="A14945" s="12">
        <v>47438</v>
      </c>
      <c r="B14945">
        <v>0.93065966454902516</v>
      </c>
      <c r="C14945" t="s">
        <v>1237</v>
      </c>
      <c r="D14945">
        <v>53</v>
      </c>
    </row>
    <row r="14946" spans="1:4">
      <c r="A14946" s="12">
        <v>47439</v>
      </c>
      <c r="B14946">
        <v>9.7666969999999995E-3</v>
      </c>
      <c r="C14946" s="13" t="s">
        <v>1112</v>
      </c>
      <c r="D14946">
        <v>20</v>
      </c>
    </row>
    <row r="14947" spans="1:4">
      <c r="A14947" s="12">
        <v>47439</v>
      </c>
      <c r="B14947">
        <v>0.93063687044472954</v>
      </c>
      <c r="C14947" t="s">
        <v>1237</v>
      </c>
      <c r="D14947">
        <v>53</v>
      </c>
    </row>
    <row r="14948" spans="1:4">
      <c r="A14948" s="12">
        <v>47440</v>
      </c>
      <c r="B14948">
        <v>9.7666300000000001E-3</v>
      </c>
      <c r="C14948" s="13" t="s">
        <v>1112</v>
      </c>
      <c r="D14948">
        <v>20</v>
      </c>
    </row>
    <row r="14949" spans="1:4">
      <c r="A14949" s="12">
        <v>47440</v>
      </c>
      <c r="B14949">
        <v>0.93061407689871656</v>
      </c>
      <c r="C14949" t="s">
        <v>1237</v>
      </c>
      <c r="D14949">
        <v>53</v>
      </c>
    </row>
    <row r="14950" spans="1:4">
      <c r="A14950" s="12">
        <v>47441</v>
      </c>
      <c r="B14950">
        <v>9.7665630000000007E-3</v>
      </c>
      <c r="C14950" s="13" t="s">
        <v>1112</v>
      </c>
      <c r="D14950">
        <v>20</v>
      </c>
    </row>
    <row r="14951" spans="1:4">
      <c r="A14951" s="12">
        <v>47441</v>
      </c>
      <c r="B14951">
        <v>0.93059128391097268</v>
      </c>
      <c r="C14951" t="s">
        <v>1237</v>
      </c>
      <c r="D14951">
        <v>53</v>
      </c>
    </row>
    <row r="14952" spans="1:4">
      <c r="A14952" s="12">
        <v>47442</v>
      </c>
      <c r="B14952">
        <v>9.7664959999999995E-3</v>
      </c>
      <c r="C14952" s="13" t="s">
        <v>1112</v>
      </c>
      <c r="D14952">
        <v>20</v>
      </c>
    </row>
    <row r="14953" spans="1:4">
      <c r="A14953" s="12">
        <v>47442</v>
      </c>
      <c r="B14953">
        <v>0.93056849148148413</v>
      </c>
      <c r="C14953" t="s">
        <v>1237</v>
      </c>
      <c r="D14953">
        <v>53</v>
      </c>
    </row>
    <row r="14954" spans="1:4">
      <c r="A14954" s="12">
        <v>47443</v>
      </c>
      <c r="B14954">
        <v>9.7664290000000001E-3</v>
      </c>
      <c r="C14954" s="13" t="s">
        <v>1112</v>
      </c>
      <c r="D14954">
        <v>20</v>
      </c>
    </row>
    <row r="14955" spans="1:4">
      <c r="A14955" s="12">
        <v>47443</v>
      </c>
      <c r="B14955">
        <v>0.93054569961023725</v>
      </c>
      <c r="C14955" t="s">
        <v>1237</v>
      </c>
      <c r="D14955">
        <v>53</v>
      </c>
    </row>
    <row r="14956" spans="1:4">
      <c r="A14956" s="12">
        <v>47444</v>
      </c>
      <c r="B14956">
        <v>9.7663620000000007E-3</v>
      </c>
      <c r="C14956" s="13" t="s">
        <v>1112</v>
      </c>
      <c r="D14956">
        <v>20</v>
      </c>
    </row>
    <row r="14957" spans="1:4">
      <c r="A14957" s="12">
        <v>47444</v>
      </c>
      <c r="B14957">
        <v>0.9305229082972184</v>
      </c>
      <c r="C14957" t="s">
        <v>1237</v>
      </c>
      <c r="D14957">
        <v>53</v>
      </c>
    </row>
    <row r="14958" spans="1:4">
      <c r="A14958" s="12">
        <v>47445</v>
      </c>
      <c r="B14958">
        <v>9.7662949999999995E-3</v>
      </c>
      <c r="C14958" s="13" t="s">
        <v>1112</v>
      </c>
      <c r="D14958">
        <v>20</v>
      </c>
    </row>
    <row r="14959" spans="1:4">
      <c r="A14959" s="12">
        <v>47445</v>
      </c>
      <c r="B14959">
        <v>0.93050011754241391</v>
      </c>
      <c r="C14959" t="s">
        <v>1237</v>
      </c>
      <c r="D14959">
        <v>53</v>
      </c>
    </row>
    <row r="14960" spans="1:4">
      <c r="A14960" s="12">
        <v>47446</v>
      </c>
      <c r="B14960">
        <v>9.7662280000000001E-3</v>
      </c>
      <c r="C14960" s="13" t="s">
        <v>1112</v>
      </c>
      <c r="D14960">
        <v>20</v>
      </c>
    </row>
    <row r="14961" spans="1:4">
      <c r="A14961" s="12">
        <v>47446</v>
      </c>
      <c r="B14961">
        <v>0.93047732734581001</v>
      </c>
      <c r="C14961" t="s">
        <v>1237</v>
      </c>
      <c r="D14961">
        <v>53</v>
      </c>
    </row>
    <row r="14962" spans="1:4">
      <c r="A14962" s="12">
        <v>47447</v>
      </c>
      <c r="B14962">
        <v>9.7661610000000006E-3</v>
      </c>
      <c r="C14962" s="13" t="s">
        <v>1112</v>
      </c>
      <c r="D14962">
        <v>20</v>
      </c>
    </row>
    <row r="14963" spans="1:4">
      <c r="A14963" s="12">
        <v>47447</v>
      </c>
      <c r="B14963">
        <v>0.93045453770739317</v>
      </c>
      <c r="C14963" t="s">
        <v>1237</v>
      </c>
      <c r="D14963">
        <v>53</v>
      </c>
    </row>
    <row r="14964" spans="1:4">
      <c r="A14964" s="12">
        <v>47448</v>
      </c>
      <c r="B14964">
        <v>9.7660939999999995E-3</v>
      </c>
      <c r="C14964" s="13" t="s">
        <v>1112</v>
      </c>
      <c r="D14964">
        <v>20</v>
      </c>
    </row>
    <row r="14965" spans="1:4">
      <c r="A14965" s="12">
        <v>47448</v>
      </c>
      <c r="B14965">
        <v>0.93043174862714961</v>
      </c>
      <c r="C14965" t="s">
        <v>1237</v>
      </c>
      <c r="D14965">
        <v>53</v>
      </c>
    </row>
    <row r="14966" spans="1:4">
      <c r="A14966" s="12">
        <v>47449</v>
      </c>
      <c r="B14966">
        <v>9.766027E-3</v>
      </c>
      <c r="C14966" s="13" t="s">
        <v>1112</v>
      </c>
      <c r="D14966">
        <v>20</v>
      </c>
    </row>
    <row r="14967" spans="1:4">
      <c r="A14967" s="12">
        <v>47449</v>
      </c>
      <c r="B14967">
        <v>0.93040896010506569</v>
      </c>
      <c r="C14967" t="s">
        <v>1237</v>
      </c>
      <c r="D14967">
        <v>53</v>
      </c>
    </row>
    <row r="14968" spans="1:4">
      <c r="A14968" s="12">
        <v>47450</v>
      </c>
      <c r="B14968">
        <v>9.7659600000000006E-3</v>
      </c>
      <c r="C14968" s="13" t="s">
        <v>1112</v>
      </c>
      <c r="D14968">
        <v>20</v>
      </c>
    </row>
    <row r="14969" spans="1:4">
      <c r="A14969" s="12">
        <v>47450</v>
      </c>
      <c r="B14969">
        <v>0.93038617214112773</v>
      </c>
      <c r="C14969" t="s">
        <v>1237</v>
      </c>
      <c r="D14969">
        <v>53</v>
      </c>
    </row>
    <row r="14970" spans="1:4">
      <c r="A14970" s="12">
        <v>47451</v>
      </c>
      <c r="B14970">
        <v>9.7658929999999994E-3</v>
      </c>
      <c r="C14970" s="13" t="s">
        <v>1112</v>
      </c>
      <c r="D14970">
        <v>20</v>
      </c>
    </row>
    <row r="14971" spans="1:4">
      <c r="A14971" s="12">
        <v>47451</v>
      </c>
      <c r="B14971">
        <v>0.9303633847353221</v>
      </c>
      <c r="C14971" t="s">
        <v>1237</v>
      </c>
      <c r="D14971">
        <v>53</v>
      </c>
    </row>
    <row r="14972" spans="1:4">
      <c r="A14972" s="12">
        <v>47452</v>
      </c>
      <c r="B14972">
        <v>9.765826E-3</v>
      </c>
      <c r="C14972" s="13" t="s">
        <v>1112</v>
      </c>
      <c r="D14972">
        <v>20</v>
      </c>
    </row>
    <row r="14973" spans="1:4">
      <c r="A14973" s="12">
        <v>47452</v>
      </c>
      <c r="B14973">
        <v>0.93034059788763512</v>
      </c>
      <c r="C14973" t="s">
        <v>1237</v>
      </c>
      <c r="D14973">
        <v>53</v>
      </c>
    </row>
    <row r="14974" spans="1:4">
      <c r="A14974" s="12">
        <v>47453</v>
      </c>
      <c r="B14974">
        <v>9.7657590000000006E-3</v>
      </c>
      <c r="C14974" s="13" t="s">
        <v>1112</v>
      </c>
      <c r="D14974">
        <v>20</v>
      </c>
    </row>
    <row r="14975" spans="1:4">
      <c r="A14975" s="12">
        <v>47453</v>
      </c>
      <c r="B14975">
        <v>0.93031781159805305</v>
      </c>
      <c r="C14975" t="s">
        <v>1237</v>
      </c>
      <c r="D14975">
        <v>53</v>
      </c>
    </row>
    <row r="14976" spans="1:4">
      <c r="A14976" s="12">
        <v>47454</v>
      </c>
      <c r="B14976">
        <v>9.7656919999999994E-3</v>
      </c>
      <c r="C14976" s="13" t="s">
        <v>1112</v>
      </c>
      <c r="D14976">
        <v>20</v>
      </c>
    </row>
    <row r="14977" spans="1:4">
      <c r="A14977" s="12">
        <v>47454</v>
      </c>
      <c r="B14977">
        <v>0.93029502586656232</v>
      </c>
      <c r="C14977" t="s">
        <v>1237</v>
      </c>
      <c r="D14977">
        <v>53</v>
      </c>
    </row>
    <row r="14978" spans="1:4">
      <c r="A14978" s="12">
        <v>47455</v>
      </c>
      <c r="B14978">
        <v>9.765625E-3</v>
      </c>
      <c r="C14978" s="13" t="s">
        <v>1112</v>
      </c>
      <c r="D14978">
        <v>20</v>
      </c>
    </row>
    <row r="14979" spans="1:4">
      <c r="A14979" s="12">
        <v>47455</v>
      </c>
      <c r="B14979">
        <v>0.93027224069314918</v>
      </c>
      <c r="C14979" t="s">
        <v>1237</v>
      </c>
      <c r="D14979">
        <v>53</v>
      </c>
    </row>
    <row r="14980" spans="1:4">
      <c r="A14980" s="12">
        <v>47456</v>
      </c>
      <c r="B14980">
        <v>9.7655580000000006E-3</v>
      </c>
      <c r="C14980" s="13" t="s">
        <v>1112</v>
      </c>
      <c r="D14980">
        <v>20</v>
      </c>
    </row>
    <row r="14981" spans="1:4">
      <c r="A14981" s="12">
        <v>47456</v>
      </c>
      <c r="B14981">
        <v>0.93024945607780007</v>
      </c>
      <c r="C14981" t="s">
        <v>1237</v>
      </c>
      <c r="D14981">
        <v>53</v>
      </c>
    </row>
    <row r="14982" spans="1:4">
      <c r="A14982" s="12">
        <v>47457</v>
      </c>
      <c r="B14982">
        <v>9.7654909999999994E-3</v>
      </c>
      <c r="C14982" s="13" t="s">
        <v>1112</v>
      </c>
      <c r="D14982">
        <v>20</v>
      </c>
    </row>
    <row r="14983" spans="1:4">
      <c r="A14983" s="12">
        <v>47457</v>
      </c>
      <c r="B14983">
        <v>0.93022667202050124</v>
      </c>
      <c r="C14983" t="s">
        <v>1237</v>
      </c>
      <c r="D14983">
        <v>53</v>
      </c>
    </row>
    <row r="14984" spans="1:4">
      <c r="A14984" s="12">
        <v>47458</v>
      </c>
      <c r="B14984">
        <v>9.765424E-3</v>
      </c>
      <c r="C14984" s="13" t="s">
        <v>1112</v>
      </c>
      <c r="D14984">
        <v>20</v>
      </c>
    </row>
    <row r="14985" spans="1:4">
      <c r="A14985" s="12">
        <v>47458</v>
      </c>
      <c r="B14985">
        <v>0.93020388852123903</v>
      </c>
      <c r="C14985" t="s">
        <v>1237</v>
      </c>
      <c r="D14985">
        <v>53</v>
      </c>
    </row>
    <row r="14986" spans="1:4">
      <c r="A14986" s="12">
        <v>47459</v>
      </c>
      <c r="B14986">
        <v>9.7653570000000006E-3</v>
      </c>
      <c r="C14986" s="13" t="s">
        <v>1112</v>
      </c>
      <c r="D14986">
        <v>20</v>
      </c>
    </row>
    <row r="14987" spans="1:4">
      <c r="A14987" s="12">
        <v>47459</v>
      </c>
      <c r="B14987">
        <v>0.93018110557999978</v>
      </c>
      <c r="C14987" t="s">
        <v>1237</v>
      </c>
      <c r="D14987">
        <v>53</v>
      </c>
    </row>
    <row r="14988" spans="1:4">
      <c r="A14988" s="12">
        <v>47460</v>
      </c>
      <c r="B14988">
        <v>9.7652899999999994E-3</v>
      </c>
      <c r="C14988" s="13" t="s">
        <v>1112</v>
      </c>
      <c r="D14988">
        <v>20</v>
      </c>
    </row>
    <row r="14989" spans="1:4">
      <c r="A14989" s="12">
        <v>47460</v>
      </c>
      <c r="B14989">
        <v>0.93015832319676983</v>
      </c>
      <c r="C14989" t="s">
        <v>1237</v>
      </c>
      <c r="D14989">
        <v>53</v>
      </c>
    </row>
    <row r="14990" spans="1:4">
      <c r="A14990" s="12">
        <v>47461</v>
      </c>
      <c r="B14990">
        <v>9.765223E-3</v>
      </c>
      <c r="C14990" s="13" t="s">
        <v>1112</v>
      </c>
      <c r="D14990">
        <v>20</v>
      </c>
    </row>
    <row r="14991" spans="1:4">
      <c r="A14991" s="12">
        <v>47461</v>
      </c>
      <c r="B14991">
        <v>0.93013554137153553</v>
      </c>
      <c r="C14991" t="s">
        <v>1237</v>
      </c>
      <c r="D14991">
        <v>53</v>
      </c>
    </row>
    <row r="14992" spans="1:4">
      <c r="A14992" s="12">
        <v>47462</v>
      </c>
      <c r="B14992">
        <v>9.7651560000000005E-3</v>
      </c>
      <c r="C14992" s="13" t="s">
        <v>1112</v>
      </c>
      <c r="D14992">
        <v>20</v>
      </c>
    </row>
    <row r="14993" spans="1:4">
      <c r="A14993" s="12">
        <v>47462</v>
      </c>
      <c r="B14993">
        <v>0.93011276010428312</v>
      </c>
      <c r="C14993" t="s">
        <v>1237</v>
      </c>
      <c r="D14993">
        <v>53</v>
      </c>
    </row>
    <row r="14994" spans="1:4">
      <c r="A14994" s="12">
        <v>47463</v>
      </c>
      <c r="B14994">
        <v>9.7650889999999994E-3</v>
      </c>
      <c r="C14994" s="13" t="s">
        <v>1112</v>
      </c>
      <c r="D14994">
        <v>20</v>
      </c>
    </row>
    <row r="14995" spans="1:4">
      <c r="A14995" s="12">
        <v>47463</v>
      </c>
      <c r="B14995">
        <v>0.93008997939499904</v>
      </c>
      <c r="C14995" t="s">
        <v>1237</v>
      </c>
      <c r="D14995">
        <v>53</v>
      </c>
    </row>
    <row r="14996" spans="1:4">
      <c r="A14996" s="12">
        <v>47464</v>
      </c>
      <c r="B14996">
        <v>9.7650219999999999E-3</v>
      </c>
      <c r="C14996" s="13" t="s">
        <v>1112</v>
      </c>
      <c r="D14996">
        <v>20</v>
      </c>
    </row>
    <row r="14997" spans="1:4">
      <c r="A14997" s="12">
        <v>47464</v>
      </c>
      <c r="B14997">
        <v>0.93006719924366954</v>
      </c>
      <c r="C14997" t="s">
        <v>1237</v>
      </c>
      <c r="D14997">
        <v>53</v>
      </c>
    </row>
    <row r="14998" spans="1:4">
      <c r="A14998" s="12">
        <v>47465</v>
      </c>
      <c r="B14998">
        <v>9.7649550000000005E-3</v>
      </c>
      <c r="C14998" s="13" t="s">
        <v>1112</v>
      </c>
      <c r="D14998">
        <v>20</v>
      </c>
    </row>
    <row r="14999" spans="1:4">
      <c r="A14999" s="12">
        <v>47465</v>
      </c>
      <c r="B14999">
        <v>0.93004441965028106</v>
      </c>
      <c r="C14999" t="s">
        <v>1237</v>
      </c>
      <c r="D14999">
        <v>53</v>
      </c>
    </row>
    <row r="15000" spans="1:4">
      <c r="A15000" s="12">
        <v>47466</v>
      </c>
      <c r="B15000">
        <v>9.7648879999999993E-3</v>
      </c>
      <c r="C15000" s="13" t="s">
        <v>1112</v>
      </c>
      <c r="D15000">
        <v>20</v>
      </c>
    </row>
    <row r="15001" spans="1:4">
      <c r="A15001" s="12">
        <v>47466</v>
      </c>
      <c r="B15001">
        <v>0.93002164061481984</v>
      </c>
      <c r="C15001" t="s">
        <v>1237</v>
      </c>
      <c r="D15001">
        <v>53</v>
      </c>
    </row>
    <row r="15002" spans="1:4">
      <c r="A15002" s="12">
        <v>47467</v>
      </c>
      <c r="B15002">
        <v>9.7648209999999999E-3</v>
      </c>
      <c r="C15002" s="13" t="s">
        <v>1112</v>
      </c>
      <c r="D15002">
        <v>20</v>
      </c>
    </row>
    <row r="15003" spans="1:4">
      <c r="A15003" s="12">
        <v>47467</v>
      </c>
      <c r="B15003">
        <v>0.92999886213727223</v>
      </c>
      <c r="C15003" t="s">
        <v>1237</v>
      </c>
      <c r="D15003">
        <v>53</v>
      </c>
    </row>
    <row r="15004" spans="1:4">
      <c r="A15004" s="12">
        <v>47468</v>
      </c>
      <c r="B15004">
        <v>9.7647540000000005E-3</v>
      </c>
      <c r="C15004" s="13" t="s">
        <v>1112</v>
      </c>
      <c r="D15004">
        <v>20</v>
      </c>
    </row>
    <row r="15005" spans="1:4">
      <c r="A15005" s="12">
        <v>47468</v>
      </c>
      <c r="B15005">
        <v>0.92997608421762457</v>
      </c>
      <c r="C15005" t="s">
        <v>1237</v>
      </c>
      <c r="D15005">
        <v>53</v>
      </c>
    </row>
    <row r="15006" spans="1:4">
      <c r="A15006" s="12">
        <v>47469</v>
      </c>
      <c r="B15006">
        <v>9.7646869999999993E-3</v>
      </c>
      <c r="C15006" s="13" t="s">
        <v>1112</v>
      </c>
      <c r="D15006">
        <v>20</v>
      </c>
    </row>
    <row r="15007" spans="1:4">
      <c r="A15007" s="12">
        <v>47469</v>
      </c>
      <c r="B15007">
        <v>0.92995330685586319</v>
      </c>
      <c r="C15007" t="s">
        <v>1237</v>
      </c>
      <c r="D15007">
        <v>53</v>
      </c>
    </row>
    <row r="15008" spans="1:4">
      <c r="A15008" s="12">
        <v>47470</v>
      </c>
      <c r="B15008">
        <v>9.7646199999999999E-3</v>
      </c>
      <c r="C15008" s="13" t="s">
        <v>1112</v>
      </c>
      <c r="D15008">
        <v>20</v>
      </c>
    </row>
    <row r="15009" spans="1:4">
      <c r="A15009" s="12">
        <v>47470</v>
      </c>
      <c r="B15009">
        <v>0.92993053005197446</v>
      </c>
      <c r="C15009" t="s">
        <v>1237</v>
      </c>
      <c r="D15009">
        <v>53</v>
      </c>
    </row>
    <row r="15010" spans="1:4">
      <c r="A15010" s="12">
        <v>47471</v>
      </c>
      <c r="B15010">
        <v>9.7645530000000005E-3</v>
      </c>
      <c r="C15010" s="13" t="s">
        <v>1112</v>
      </c>
      <c r="D15010">
        <v>20</v>
      </c>
    </row>
    <row r="15011" spans="1:4">
      <c r="A15011" s="12">
        <v>47471</v>
      </c>
      <c r="B15011">
        <v>0.9299077538059447</v>
      </c>
      <c r="C15011" t="s">
        <v>1237</v>
      </c>
      <c r="D15011">
        <v>53</v>
      </c>
    </row>
    <row r="15012" spans="1:4">
      <c r="A15012" s="12">
        <v>47472</v>
      </c>
      <c r="B15012">
        <v>9.7644859999999993E-3</v>
      </c>
      <c r="C15012" s="13" t="s">
        <v>1112</v>
      </c>
      <c r="D15012">
        <v>20</v>
      </c>
    </row>
    <row r="15013" spans="1:4">
      <c r="A15013" s="12">
        <v>47472</v>
      </c>
      <c r="B15013">
        <v>0.92988497811776027</v>
      </c>
      <c r="C15013" t="s">
        <v>1237</v>
      </c>
      <c r="D15013">
        <v>53</v>
      </c>
    </row>
    <row r="15014" spans="1:4">
      <c r="A15014" s="12">
        <v>47473</v>
      </c>
      <c r="B15014">
        <v>9.7644189999999999E-3</v>
      </c>
      <c r="C15014" s="13" t="s">
        <v>1112</v>
      </c>
      <c r="D15014">
        <v>20</v>
      </c>
    </row>
    <row r="15015" spans="1:4">
      <c r="A15015" s="12">
        <v>47473</v>
      </c>
      <c r="B15015">
        <v>0.92986220298740752</v>
      </c>
      <c r="C15015" t="s">
        <v>1237</v>
      </c>
      <c r="D15015">
        <v>53</v>
      </c>
    </row>
    <row r="15016" spans="1:4">
      <c r="A15016" s="12">
        <v>47474</v>
      </c>
      <c r="B15016">
        <v>9.7643520000000004E-3</v>
      </c>
      <c r="C15016" s="13" t="s">
        <v>1112</v>
      </c>
      <c r="D15016">
        <v>20</v>
      </c>
    </row>
    <row r="15017" spans="1:4">
      <c r="A15017" s="12">
        <v>47474</v>
      </c>
      <c r="B15017">
        <v>0.92983942841487277</v>
      </c>
      <c r="C15017" t="s">
        <v>1237</v>
      </c>
      <c r="D15017">
        <v>53</v>
      </c>
    </row>
    <row r="15018" spans="1:4">
      <c r="A15018" s="12">
        <v>47475</v>
      </c>
      <c r="B15018">
        <v>9.7642849999999993E-3</v>
      </c>
      <c r="C15018" s="13" t="s">
        <v>1112</v>
      </c>
      <c r="D15018">
        <v>20</v>
      </c>
    </row>
    <row r="15019" spans="1:4">
      <c r="A15019" s="12">
        <v>47475</v>
      </c>
      <c r="B15019">
        <v>0.92981665440014227</v>
      </c>
      <c r="C15019" t="s">
        <v>1237</v>
      </c>
      <c r="D15019">
        <v>53</v>
      </c>
    </row>
    <row r="15020" spans="1:4">
      <c r="A15020" s="12">
        <v>47476</v>
      </c>
      <c r="B15020">
        <v>9.7642179999999999E-3</v>
      </c>
      <c r="C15020" s="13" t="s">
        <v>1112</v>
      </c>
      <c r="D15020">
        <v>20</v>
      </c>
    </row>
    <row r="15021" spans="1:4">
      <c r="A15021" s="12">
        <v>47476</v>
      </c>
      <c r="B15021">
        <v>0.92979388094320248</v>
      </c>
      <c r="C15021" t="s">
        <v>1237</v>
      </c>
      <c r="D15021">
        <v>53</v>
      </c>
    </row>
    <row r="15022" spans="1:4">
      <c r="A15022" s="12">
        <v>47477</v>
      </c>
      <c r="B15022">
        <v>9.7641510000000004E-3</v>
      </c>
      <c r="C15022" s="13" t="s">
        <v>1112</v>
      </c>
      <c r="D15022">
        <v>20</v>
      </c>
    </row>
    <row r="15023" spans="1:4">
      <c r="A15023" s="12">
        <v>47477</v>
      </c>
      <c r="B15023">
        <v>0.92977110804403962</v>
      </c>
      <c r="C15023" t="s">
        <v>1237</v>
      </c>
      <c r="D15023">
        <v>53</v>
      </c>
    </row>
    <row r="15024" spans="1:4">
      <c r="A15024" s="12">
        <v>47478</v>
      </c>
      <c r="B15024">
        <v>9.7640839999999993E-3</v>
      </c>
      <c r="C15024" s="13" t="s">
        <v>1112</v>
      </c>
      <c r="D15024">
        <v>20</v>
      </c>
    </row>
    <row r="15025" spans="1:4">
      <c r="A15025" s="12">
        <v>47478</v>
      </c>
      <c r="B15025">
        <v>0.92974833570264015</v>
      </c>
      <c r="C15025" t="s">
        <v>1237</v>
      </c>
      <c r="D15025">
        <v>53</v>
      </c>
    </row>
    <row r="15026" spans="1:4">
      <c r="A15026" s="12">
        <v>47479</v>
      </c>
      <c r="B15026">
        <v>9.7640169999999998E-3</v>
      </c>
      <c r="C15026" s="13" t="s">
        <v>1112</v>
      </c>
      <c r="D15026">
        <v>20</v>
      </c>
    </row>
    <row r="15027" spans="1:4">
      <c r="A15027" s="12">
        <v>47479</v>
      </c>
      <c r="B15027">
        <v>0.92972556391899031</v>
      </c>
      <c r="C15027" t="s">
        <v>1237</v>
      </c>
      <c r="D15027">
        <v>53</v>
      </c>
    </row>
    <row r="15028" spans="1:4">
      <c r="A15028" s="12">
        <v>47480</v>
      </c>
      <c r="B15028">
        <v>9.7639500000000004E-3</v>
      </c>
      <c r="C15028" s="13" t="s">
        <v>1112</v>
      </c>
      <c r="D15028">
        <v>20</v>
      </c>
    </row>
    <row r="15029" spans="1:4">
      <c r="A15029" s="12">
        <v>47480</v>
      </c>
      <c r="B15029">
        <v>0.92970279269307654</v>
      </c>
      <c r="C15029" t="s">
        <v>1237</v>
      </c>
      <c r="D15029">
        <v>53</v>
      </c>
    </row>
    <row r="15030" spans="1:4">
      <c r="A15030" s="12">
        <v>47481</v>
      </c>
      <c r="B15030">
        <v>9.7638829999999992E-3</v>
      </c>
      <c r="C15030" s="13" t="s">
        <v>1112</v>
      </c>
      <c r="D15030">
        <v>20</v>
      </c>
    </row>
    <row r="15031" spans="1:4">
      <c r="A15031" s="12">
        <v>47481</v>
      </c>
      <c r="B15031">
        <v>0.92968002202488509</v>
      </c>
      <c r="C15031" t="s">
        <v>1237</v>
      </c>
      <c r="D15031">
        <v>53</v>
      </c>
    </row>
    <row r="15032" spans="1:4">
      <c r="A15032" s="12">
        <v>47482</v>
      </c>
      <c r="B15032">
        <v>9.7638159999999998E-3</v>
      </c>
      <c r="C15032" s="13" t="s">
        <v>1112</v>
      </c>
      <c r="D15032">
        <v>20</v>
      </c>
    </row>
    <row r="15033" spans="1:4">
      <c r="A15033" s="12">
        <v>47482</v>
      </c>
      <c r="B15033">
        <v>0.92965725191440229</v>
      </c>
      <c r="C15033" t="s">
        <v>1237</v>
      </c>
      <c r="D15033">
        <v>53</v>
      </c>
    </row>
    <row r="15034" spans="1:4">
      <c r="A15034" s="12">
        <v>47483</v>
      </c>
      <c r="B15034">
        <v>9.7637490000000004E-3</v>
      </c>
      <c r="C15034" s="13" t="s">
        <v>1112</v>
      </c>
      <c r="D15034">
        <v>20</v>
      </c>
    </row>
    <row r="15035" spans="1:4">
      <c r="A15035" s="12">
        <v>47483</v>
      </c>
      <c r="B15035">
        <v>0.92963448236161461</v>
      </c>
      <c r="C15035" t="s">
        <v>1237</v>
      </c>
      <c r="D15035">
        <v>53</v>
      </c>
    </row>
    <row r="15036" spans="1:4">
      <c r="A15036" s="12">
        <v>47484</v>
      </c>
      <c r="B15036">
        <v>0.92961171336650827</v>
      </c>
      <c r="C15036" t="s">
        <v>1237</v>
      </c>
      <c r="D15036">
        <v>53</v>
      </c>
    </row>
    <row r="15037" spans="1:4">
      <c r="A15037" s="12">
        <v>43987</v>
      </c>
      <c r="B15037">
        <v>1E-3</v>
      </c>
      <c r="C15037" t="s">
        <v>1118</v>
      </c>
      <c r="D15037">
        <v>23</v>
      </c>
    </row>
    <row r="15038" spans="1:4">
      <c r="A15038" s="12">
        <v>43988</v>
      </c>
      <c r="B15038">
        <v>9.9994465164871481E-4</v>
      </c>
      <c r="C15038" t="s">
        <v>1118</v>
      </c>
      <c r="D15038">
        <v>23</v>
      </c>
    </row>
    <row r="15039" spans="1:4">
      <c r="A15039" s="12">
        <v>43989</v>
      </c>
      <c r="B15039">
        <v>9.9988930636086952E-4</v>
      </c>
      <c r="C15039" t="s">
        <v>1118</v>
      </c>
      <c r="D15039">
        <v>23</v>
      </c>
    </row>
    <row r="15040" spans="1:4">
      <c r="A15040" s="12">
        <v>43990</v>
      </c>
      <c r="B15040">
        <v>9.9983396413629499E-4</v>
      </c>
      <c r="C15040" t="s">
        <v>1118</v>
      </c>
      <c r="D15040">
        <v>23</v>
      </c>
    </row>
    <row r="15041" spans="1:4">
      <c r="A15041" s="12">
        <v>43991</v>
      </c>
      <c r="B15041">
        <v>9.9977862497482102E-4</v>
      </c>
      <c r="C15041" t="s">
        <v>1118</v>
      </c>
      <c r="D15041">
        <v>23</v>
      </c>
    </row>
    <row r="15042" spans="1:4">
      <c r="A15042" s="12">
        <v>43992</v>
      </c>
      <c r="B15042">
        <v>9.9972328887627847E-4</v>
      </c>
      <c r="C15042" t="s">
        <v>1118</v>
      </c>
      <c r="D15042">
        <v>23</v>
      </c>
    </row>
    <row r="15043" spans="1:4">
      <c r="A15043" s="12">
        <v>43993</v>
      </c>
      <c r="B15043">
        <v>9.9966795584049777E-4</v>
      </c>
      <c r="C15043" t="s">
        <v>1118</v>
      </c>
      <c r="D15043">
        <v>23</v>
      </c>
    </row>
    <row r="15044" spans="1:4">
      <c r="A15044" s="12">
        <v>43994</v>
      </c>
      <c r="B15044">
        <v>9.9961262586730935E-4</v>
      </c>
      <c r="C15044" t="s">
        <v>1118</v>
      </c>
      <c r="D15044">
        <v>23</v>
      </c>
    </row>
    <row r="15045" spans="1:4">
      <c r="A15045" s="12">
        <v>43995</v>
      </c>
      <c r="B15045">
        <v>9.9955729895654386E-4</v>
      </c>
      <c r="C15045" t="s">
        <v>1118</v>
      </c>
      <c r="D15045">
        <v>23</v>
      </c>
    </row>
    <row r="15046" spans="1:4">
      <c r="A15046" s="12">
        <v>43996</v>
      </c>
      <c r="B15046">
        <v>9.9950197510803151E-4</v>
      </c>
      <c r="C15046" t="s">
        <v>1118</v>
      </c>
      <c r="D15046">
        <v>23</v>
      </c>
    </row>
    <row r="15047" spans="1:4">
      <c r="A15047" s="12">
        <v>43997</v>
      </c>
      <c r="B15047">
        <v>9.9944665432160295E-4</v>
      </c>
      <c r="C15047" t="s">
        <v>1118</v>
      </c>
      <c r="D15047">
        <v>23</v>
      </c>
    </row>
    <row r="15048" spans="1:4">
      <c r="A15048" s="12">
        <v>43998</v>
      </c>
      <c r="B15048">
        <v>9.9939133659708882E-4</v>
      </c>
      <c r="C15048" t="s">
        <v>1118</v>
      </c>
      <c r="D15048">
        <v>23</v>
      </c>
    </row>
    <row r="15049" spans="1:4">
      <c r="A15049" s="12">
        <v>43999</v>
      </c>
      <c r="B15049">
        <v>9.9933602193431935E-4</v>
      </c>
      <c r="C15049" t="s">
        <v>1118</v>
      </c>
      <c r="D15049">
        <v>23</v>
      </c>
    </row>
    <row r="15050" spans="1:4">
      <c r="A15050" s="12">
        <v>44000</v>
      </c>
      <c r="B15050">
        <v>9.9928071033312561E-4</v>
      </c>
      <c r="C15050" t="s">
        <v>1118</v>
      </c>
      <c r="D15050">
        <v>23</v>
      </c>
    </row>
    <row r="15051" spans="1:4">
      <c r="A15051" s="12">
        <v>44001</v>
      </c>
      <c r="B15051">
        <v>9.9922540179333739E-4</v>
      </c>
      <c r="C15051" t="s">
        <v>1118</v>
      </c>
      <c r="D15051">
        <v>23</v>
      </c>
    </row>
    <row r="15052" spans="1:4">
      <c r="A15052" s="12">
        <v>44002</v>
      </c>
      <c r="B15052">
        <v>9.9917009631478597E-4</v>
      </c>
      <c r="C15052" t="s">
        <v>1118</v>
      </c>
      <c r="D15052">
        <v>23</v>
      </c>
    </row>
    <row r="15053" spans="1:4">
      <c r="A15053" s="12">
        <v>44003</v>
      </c>
      <c r="B15053">
        <v>9.9911479389730136E-4</v>
      </c>
      <c r="C15053" t="s">
        <v>1118</v>
      </c>
      <c r="D15053">
        <v>23</v>
      </c>
    </row>
    <row r="15054" spans="1:4">
      <c r="A15054" s="12">
        <v>44004</v>
      </c>
      <c r="B15054">
        <v>9.9905949454071464E-4</v>
      </c>
      <c r="C15054" t="s">
        <v>1118</v>
      </c>
      <c r="D15054">
        <v>23</v>
      </c>
    </row>
    <row r="15055" spans="1:4">
      <c r="A15055" s="12">
        <v>44005</v>
      </c>
      <c r="B15055">
        <v>9.9900419824485603E-4</v>
      </c>
      <c r="C15055" t="s">
        <v>1118</v>
      </c>
      <c r="D15055">
        <v>23</v>
      </c>
    </row>
    <row r="15056" spans="1:4">
      <c r="A15056" s="12">
        <v>44006</v>
      </c>
      <c r="B15056">
        <v>9.9894890500955616E-4</v>
      </c>
      <c r="C15056" t="s">
        <v>1118</v>
      </c>
      <c r="D15056">
        <v>23</v>
      </c>
    </row>
    <row r="15057" spans="1:4">
      <c r="A15057" s="12">
        <v>44007</v>
      </c>
      <c r="B15057">
        <v>9.988936148346457E-4</v>
      </c>
      <c r="C15057" t="s">
        <v>1118</v>
      </c>
      <c r="D15057">
        <v>23</v>
      </c>
    </row>
    <row r="15058" spans="1:4">
      <c r="A15058" s="12">
        <v>44008</v>
      </c>
      <c r="B15058">
        <v>9.9883832771995528E-4</v>
      </c>
      <c r="C15058" t="s">
        <v>1118</v>
      </c>
      <c r="D15058">
        <v>23</v>
      </c>
    </row>
    <row r="15059" spans="1:4">
      <c r="A15059" s="12">
        <v>44009</v>
      </c>
      <c r="B15059">
        <v>9.9878304366531555E-4</v>
      </c>
      <c r="C15059" t="s">
        <v>1118</v>
      </c>
      <c r="D15059">
        <v>23</v>
      </c>
    </row>
    <row r="15060" spans="1:4">
      <c r="A15060" s="12">
        <v>44010</v>
      </c>
      <c r="B15060">
        <v>9.9872776267055717E-4</v>
      </c>
      <c r="C15060" t="s">
        <v>1118</v>
      </c>
      <c r="D15060">
        <v>23</v>
      </c>
    </row>
    <row r="15061" spans="1:4">
      <c r="A15061" s="12">
        <v>44011</v>
      </c>
      <c r="B15061">
        <v>9.9867248473551056E-4</v>
      </c>
      <c r="C15061" t="s">
        <v>1118</v>
      </c>
      <c r="D15061">
        <v>23</v>
      </c>
    </row>
    <row r="15062" spans="1:4">
      <c r="A15062" s="12">
        <v>44012</v>
      </c>
      <c r="B15062">
        <v>9.9861720986000658E-4</v>
      </c>
      <c r="C15062" t="s">
        <v>1118</v>
      </c>
      <c r="D15062">
        <v>23</v>
      </c>
    </row>
    <row r="15063" spans="1:4">
      <c r="A15063" s="12">
        <v>44013</v>
      </c>
      <c r="B15063">
        <v>9.9856193804387589E-4</v>
      </c>
      <c r="C15063" t="s">
        <v>1118</v>
      </c>
      <c r="D15063">
        <v>23</v>
      </c>
    </row>
    <row r="15064" spans="1:4">
      <c r="A15064" s="12">
        <v>44014</v>
      </c>
      <c r="B15064">
        <v>9.9850666928694891E-4</v>
      </c>
      <c r="C15064" t="s">
        <v>1118</v>
      </c>
      <c r="D15064">
        <v>23</v>
      </c>
    </row>
    <row r="15065" spans="1:4">
      <c r="A15065" s="12">
        <v>44015</v>
      </c>
      <c r="B15065">
        <v>9.9845140358905651E-4</v>
      </c>
      <c r="C15065" t="s">
        <v>1118</v>
      </c>
      <c r="D15065">
        <v>23</v>
      </c>
    </row>
    <row r="15066" spans="1:4">
      <c r="A15066" s="12">
        <v>44016</v>
      </c>
      <c r="B15066">
        <v>9.9839614095002956E-4</v>
      </c>
      <c r="C15066" t="s">
        <v>1118</v>
      </c>
      <c r="D15066">
        <v>23</v>
      </c>
    </row>
    <row r="15067" spans="1:4">
      <c r="A15067" s="12">
        <v>44017</v>
      </c>
      <c r="B15067">
        <v>9.9834088136969848E-4</v>
      </c>
      <c r="C15067" t="s">
        <v>1118</v>
      </c>
      <c r="D15067">
        <v>23</v>
      </c>
    </row>
    <row r="15068" spans="1:4">
      <c r="A15068" s="12">
        <v>44018</v>
      </c>
      <c r="B15068">
        <v>9.9828562484789414E-4</v>
      </c>
      <c r="C15068" t="s">
        <v>1118</v>
      </c>
      <c r="D15068">
        <v>23</v>
      </c>
    </row>
    <row r="15069" spans="1:4">
      <c r="A15069" s="12">
        <v>44019</v>
      </c>
      <c r="B15069">
        <v>9.9823037138444719E-4</v>
      </c>
      <c r="C15069" t="s">
        <v>1118</v>
      </c>
      <c r="D15069">
        <v>23</v>
      </c>
    </row>
    <row r="15070" spans="1:4">
      <c r="A15070" s="12">
        <v>44020</v>
      </c>
      <c r="B15070">
        <v>9.9817512097918827E-4</v>
      </c>
      <c r="C15070" t="s">
        <v>1118</v>
      </c>
      <c r="D15070">
        <v>23</v>
      </c>
    </row>
    <row r="15071" spans="1:4">
      <c r="A15071" s="12">
        <v>44021</v>
      </c>
      <c r="B15071">
        <v>9.9811987363194804E-4</v>
      </c>
      <c r="C15071" t="s">
        <v>1118</v>
      </c>
      <c r="D15071">
        <v>23</v>
      </c>
    </row>
    <row r="15072" spans="1:4">
      <c r="A15072" s="12">
        <v>44022</v>
      </c>
      <c r="B15072">
        <v>9.9806462934255756E-4</v>
      </c>
      <c r="C15072" t="s">
        <v>1118</v>
      </c>
      <c r="D15072">
        <v>23</v>
      </c>
    </row>
    <row r="15073" spans="1:4">
      <c r="A15073" s="12">
        <v>44023</v>
      </c>
      <c r="B15073">
        <v>9.980093881108475E-4</v>
      </c>
      <c r="C15073" t="s">
        <v>1118</v>
      </c>
      <c r="D15073">
        <v>23</v>
      </c>
    </row>
    <row r="15074" spans="1:4">
      <c r="A15074" s="12">
        <v>44024</v>
      </c>
      <c r="B15074">
        <v>9.9795414993664828E-4</v>
      </c>
      <c r="C15074" t="s">
        <v>1118</v>
      </c>
      <c r="D15074">
        <v>23</v>
      </c>
    </row>
    <row r="15075" spans="1:4">
      <c r="A15075" s="12">
        <v>44025</v>
      </c>
      <c r="B15075">
        <v>9.978989148197912E-4</v>
      </c>
      <c r="C15075" t="s">
        <v>1118</v>
      </c>
      <c r="D15075">
        <v>23</v>
      </c>
    </row>
    <row r="15076" spans="1:4">
      <c r="A15076" s="12">
        <v>44026</v>
      </c>
      <c r="B15076">
        <v>9.9784368276010669E-4</v>
      </c>
      <c r="C15076" t="s">
        <v>1118</v>
      </c>
      <c r="D15076">
        <v>23</v>
      </c>
    </row>
    <row r="15077" spans="1:4">
      <c r="A15077" s="12">
        <v>44027</v>
      </c>
      <c r="B15077">
        <v>9.9778845375742562E-4</v>
      </c>
      <c r="C15077" t="s">
        <v>1118</v>
      </c>
      <c r="D15077">
        <v>23</v>
      </c>
    </row>
    <row r="15078" spans="1:4">
      <c r="A15078" s="12">
        <v>44028</v>
      </c>
      <c r="B15078">
        <v>9.9773322781157863E-4</v>
      </c>
      <c r="C15078" t="s">
        <v>1118</v>
      </c>
      <c r="D15078">
        <v>23</v>
      </c>
    </row>
    <row r="15079" spans="1:4">
      <c r="A15079" s="12">
        <v>44029</v>
      </c>
      <c r="B15079">
        <v>9.976780049223968E-4</v>
      </c>
      <c r="C15079" t="s">
        <v>1118</v>
      </c>
      <c r="D15079">
        <v>23</v>
      </c>
    </row>
    <row r="15080" spans="1:4">
      <c r="A15080" s="12">
        <v>44030</v>
      </c>
      <c r="B15080">
        <v>9.97622785089711E-4</v>
      </c>
      <c r="C15080" t="s">
        <v>1118</v>
      </c>
      <c r="D15080">
        <v>23</v>
      </c>
    </row>
    <row r="15081" spans="1:4">
      <c r="A15081" s="12">
        <v>44031</v>
      </c>
      <c r="B15081">
        <v>9.9756756831335166E-4</v>
      </c>
      <c r="C15081" t="s">
        <v>1118</v>
      </c>
      <c r="D15081">
        <v>23</v>
      </c>
    </row>
    <row r="15082" spans="1:4">
      <c r="A15082" s="12">
        <v>44032</v>
      </c>
      <c r="B15082">
        <v>9.9751235459314986E-4</v>
      </c>
      <c r="C15082" t="s">
        <v>1118</v>
      </c>
      <c r="D15082">
        <v>23</v>
      </c>
    </row>
    <row r="15083" spans="1:4">
      <c r="A15083" s="12">
        <v>44033</v>
      </c>
      <c r="B15083">
        <v>9.9745714392893668E-4</v>
      </c>
      <c r="C15083" t="s">
        <v>1118</v>
      </c>
      <c r="D15083">
        <v>23</v>
      </c>
    </row>
    <row r="15084" spans="1:4">
      <c r="A15084" s="12">
        <v>44034</v>
      </c>
      <c r="B15084">
        <v>9.9740193632054256E-4</v>
      </c>
      <c r="C15084" t="s">
        <v>1118</v>
      </c>
      <c r="D15084">
        <v>23</v>
      </c>
    </row>
    <row r="15085" spans="1:4">
      <c r="A15085" s="12">
        <v>44035</v>
      </c>
      <c r="B15085">
        <v>9.9734673176779857E-4</v>
      </c>
      <c r="C15085" t="s">
        <v>1118</v>
      </c>
      <c r="D15085">
        <v>23</v>
      </c>
    </row>
    <row r="15086" spans="1:4">
      <c r="A15086" s="12">
        <v>44036</v>
      </c>
      <c r="B15086">
        <v>9.9729153027053557E-4</v>
      </c>
      <c r="C15086" t="s">
        <v>1118</v>
      </c>
      <c r="D15086">
        <v>23</v>
      </c>
    </row>
    <row r="15087" spans="1:4">
      <c r="A15087" s="12">
        <v>44037</v>
      </c>
      <c r="B15087">
        <v>9.9723633182858444E-4</v>
      </c>
      <c r="C15087" t="s">
        <v>1118</v>
      </c>
      <c r="D15087">
        <v>23</v>
      </c>
    </row>
    <row r="15088" spans="1:4">
      <c r="A15088" s="12">
        <v>44038</v>
      </c>
      <c r="B15088">
        <v>9.9718113644177604E-4</v>
      </c>
      <c r="C15088" t="s">
        <v>1118</v>
      </c>
      <c r="D15088">
        <v>23</v>
      </c>
    </row>
    <row r="15089" spans="1:4">
      <c r="A15089" s="12">
        <v>44039</v>
      </c>
      <c r="B15089">
        <v>9.9712594410994123E-4</v>
      </c>
      <c r="C15089" t="s">
        <v>1118</v>
      </c>
      <c r="D15089">
        <v>23</v>
      </c>
    </row>
    <row r="15090" spans="1:4">
      <c r="A15090" s="12">
        <v>44040</v>
      </c>
      <c r="B15090">
        <v>9.9707075483291109E-4</v>
      </c>
      <c r="C15090" t="s">
        <v>1118</v>
      </c>
      <c r="D15090">
        <v>23</v>
      </c>
    </row>
    <row r="15091" spans="1:4">
      <c r="A15091" s="12">
        <v>44041</v>
      </c>
      <c r="B15091">
        <v>9.9701556861051649E-4</v>
      </c>
      <c r="C15091" t="s">
        <v>1118</v>
      </c>
      <c r="D15091">
        <v>23</v>
      </c>
    </row>
    <row r="15092" spans="1:4">
      <c r="A15092" s="12">
        <v>44042</v>
      </c>
      <c r="B15092">
        <v>9.9696038544258808E-4</v>
      </c>
      <c r="C15092" t="s">
        <v>1118</v>
      </c>
      <c r="D15092">
        <v>23</v>
      </c>
    </row>
    <row r="15093" spans="1:4">
      <c r="A15093" s="12">
        <v>44043</v>
      </c>
      <c r="B15093">
        <v>9.9690520532895715E-4</v>
      </c>
      <c r="C15093" t="s">
        <v>1118</v>
      </c>
      <c r="D15093">
        <v>23</v>
      </c>
    </row>
    <row r="15094" spans="1:4">
      <c r="A15094" s="12">
        <v>44044</v>
      </c>
      <c r="B15094">
        <v>9.9685002826945478E-4</v>
      </c>
      <c r="C15094" t="s">
        <v>1118</v>
      </c>
      <c r="D15094">
        <v>23</v>
      </c>
    </row>
    <row r="15095" spans="1:4">
      <c r="A15095" s="12">
        <v>44045</v>
      </c>
      <c r="B15095">
        <v>9.9679485426391141E-4</v>
      </c>
      <c r="C15095" t="s">
        <v>1118</v>
      </c>
      <c r="D15095">
        <v>23</v>
      </c>
    </row>
    <row r="15096" spans="1:4">
      <c r="A15096" s="12">
        <v>44046</v>
      </c>
      <c r="B15096">
        <v>9.9673968331215833E-4</v>
      </c>
      <c r="C15096" t="s">
        <v>1118</v>
      </c>
      <c r="D15096">
        <v>23</v>
      </c>
    </row>
    <row r="15097" spans="1:4">
      <c r="A15097" s="12">
        <v>44047</v>
      </c>
      <c r="B15097">
        <v>9.9668451541402641E-4</v>
      </c>
      <c r="C15097" t="s">
        <v>1118</v>
      </c>
      <c r="D15097">
        <v>23</v>
      </c>
    </row>
    <row r="15098" spans="1:4">
      <c r="A15098" s="12">
        <v>44048</v>
      </c>
      <c r="B15098">
        <v>9.9662935056934695E-4</v>
      </c>
      <c r="C15098" t="s">
        <v>1118</v>
      </c>
      <c r="D15098">
        <v>23</v>
      </c>
    </row>
    <row r="15099" spans="1:4">
      <c r="A15099" s="12">
        <v>44049</v>
      </c>
      <c r="B15099">
        <v>9.9657418877795037E-4</v>
      </c>
      <c r="C15099" t="s">
        <v>1118</v>
      </c>
      <c r="D15099">
        <v>23</v>
      </c>
    </row>
    <row r="15100" spans="1:4">
      <c r="A15100" s="12">
        <v>44050</v>
      </c>
      <c r="B15100">
        <v>9.965190300396682E-4</v>
      </c>
      <c r="C15100" t="s">
        <v>1118</v>
      </c>
      <c r="D15100">
        <v>23</v>
      </c>
    </row>
    <row r="15101" spans="1:4">
      <c r="A15101" s="12">
        <v>44051</v>
      </c>
      <c r="B15101">
        <v>9.9646387435433107E-4</v>
      </c>
      <c r="C15101" t="s">
        <v>1118</v>
      </c>
      <c r="D15101">
        <v>23</v>
      </c>
    </row>
    <row r="15102" spans="1:4">
      <c r="A15102" s="12">
        <v>44052</v>
      </c>
      <c r="B15102">
        <v>9.9640872172177051E-4</v>
      </c>
      <c r="C15102" t="s">
        <v>1118</v>
      </c>
      <c r="D15102">
        <v>23</v>
      </c>
    </row>
    <row r="15103" spans="1:4">
      <c r="A15103" s="12">
        <v>44053</v>
      </c>
      <c r="B15103">
        <v>9.9635357214181695E-4</v>
      </c>
      <c r="C15103" t="s">
        <v>1118</v>
      </c>
      <c r="D15103">
        <v>23</v>
      </c>
    </row>
    <row r="15104" spans="1:4">
      <c r="A15104" s="12">
        <v>44054</v>
      </c>
      <c r="B15104">
        <v>9.9629842561430189E-4</v>
      </c>
      <c r="C15104" t="s">
        <v>1118</v>
      </c>
      <c r="D15104">
        <v>23</v>
      </c>
    </row>
    <row r="15105" spans="1:4">
      <c r="A15105" s="12">
        <v>44055</v>
      </c>
      <c r="B15105">
        <v>9.96243282139056E-4</v>
      </c>
      <c r="C15105" t="s">
        <v>1118</v>
      </c>
      <c r="D15105">
        <v>23</v>
      </c>
    </row>
    <row r="15106" spans="1:4">
      <c r="A15106" s="12">
        <v>44056</v>
      </c>
      <c r="B15106">
        <v>9.9618814171591077E-4</v>
      </c>
      <c r="C15106" t="s">
        <v>1118</v>
      </c>
      <c r="D15106">
        <v>23</v>
      </c>
    </row>
    <row r="15107" spans="1:4">
      <c r="A15107" s="12">
        <v>44057</v>
      </c>
      <c r="B15107">
        <v>9.9613300434469687E-4</v>
      </c>
      <c r="C15107" t="s">
        <v>1118</v>
      </c>
      <c r="D15107">
        <v>23</v>
      </c>
    </row>
    <row r="15108" spans="1:4">
      <c r="A15108" s="12">
        <v>44058</v>
      </c>
      <c r="B15108">
        <v>9.9607787002524558E-4</v>
      </c>
      <c r="C15108" t="s">
        <v>1118</v>
      </c>
      <c r="D15108">
        <v>23</v>
      </c>
    </row>
    <row r="15109" spans="1:4">
      <c r="A15109" s="12">
        <v>44059</v>
      </c>
      <c r="B15109">
        <v>9.9602273875738822E-4</v>
      </c>
      <c r="C15109" t="s">
        <v>1118</v>
      </c>
      <c r="D15109">
        <v>23</v>
      </c>
    </row>
    <row r="15110" spans="1:4">
      <c r="A15110" s="12">
        <v>44060</v>
      </c>
      <c r="B15110">
        <v>9.9596761054095541E-4</v>
      </c>
      <c r="C15110" t="s">
        <v>1118</v>
      </c>
      <c r="D15110">
        <v>23</v>
      </c>
    </row>
    <row r="15111" spans="1:4">
      <c r="A15111" s="12">
        <v>44061</v>
      </c>
      <c r="B15111">
        <v>9.9591248537577847E-4</v>
      </c>
      <c r="C15111" t="s">
        <v>1118</v>
      </c>
      <c r="D15111">
        <v>23</v>
      </c>
    </row>
    <row r="15112" spans="1:4">
      <c r="A15112" s="12">
        <v>44062</v>
      </c>
      <c r="B15112">
        <v>9.9585736326168847E-4</v>
      </c>
      <c r="C15112" t="s">
        <v>1118</v>
      </c>
      <c r="D15112">
        <v>23</v>
      </c>
    </row>
    <row r="15113" spans="1:4">
      <c r="A15113" s="12">
        <v>44063</v>
      </c>
      <c r="B15113">
        <v>9.9580224419851694E-4</v>
      </c>
      <c r="C15113" t="s">
        <v>1118</v>
      </c>
      <c r="D15113">
        <v>23</v>
      </c>
    </row>
    <row r="15114" spans="1:4">
      <c r="A15114" s="12">
        <v>44064</v>
      </c>
      <c r="B15114">
        <v>9.9574712818609429E-4</v>
      </c>
      <c r="C15114" t="s">
        <v>1118</v>
      </c>
      <c r="D15114">
        <v>23</v>
      </c>
    </row>
    <row r="15115" spans="1:4">
      <c r="A15115" s="12">
        <v>44065</v>
      </c>
      <c r="B15115">
        <v>9.9569201522425226E-4</v>
      </c>
      <c r="C15115" t="s">
        <v>1118</v>
      </c>
      <c r="D15115">
        <v>23</v>
      </c>
    </row>
    <row r="15116" spans="1:4">
      <c r="A15116" s="12">
        <v>44066</v>
      </c>
      <c r="B15116">
        <v>9.9563690531282172E-4</v>
      </c>
      <c r="C15116" t="s">
        <v>1118</v>
      </c>
      <c r="D15116">
        <v>23</v>
      </c>
    </row>
    <row r="15117" spans="1:4">
      <c r="A15117" s="12">
        <v>44067</v>
      </c>
      <c r="B15117">
        <v>9.9558179845163418E-4</v>
      </c>
      <c r="C15117" t="s">
        <v>1118</v>
      </c>
      <c r="D15117">
        <v>23</v>
      </c>
    </row>
    <row r="15118" spans="1:4">
      <c r="A15118" s="12">
        <v>44068</v>
      </c>
      <c r="B15118">
        <v>9.9552669464052028E-4</v>
      </c>
      <c r="C15118" t="s">
        <v>1118</v>
      </c>
      <c r="D15118">
        <v>23</v>
      </c>
    </row>
    <row r="15119" spans="1:4">
      <c r="A15119" s="12">
        <v>44069</v>
      </c>
      <c r="B15119">
        <v>9.9547159387931156E-4</v>
      </c>
      <c r="C15119" t="s">
        <v>1118</v>
      </c>
      <c r="D15119">
        <v>23</v>
      </c>
    </row>
    <row r="15120" spans="1:4">
      <c r="A15120" s="12">
        <v>44070</v>
      </c>
      <c r="B15120">
        <v>9.9541649616783907E-4</v>
      </c>
      <c r="C15120" t="s">
        <v>1118</v>
      </c>
      <c r="D15120">
        <v>23</v>
      </c>
    </row>
    <row r="15121" spans="1:4">
      <c r="A15121" s="12">
        <v>44071</v>
      </c>
      <c r="B15121">
        <v>9.9536140150593413E-4</v>
      </c>
      <c r="C15121" t="s">
        <v>1118</v>
      </c>
      <c r="D15121">
        <v>23</v>
      </c>
    </row>
    <row r="15122" spans="1:4">
      <c r="A15122" s="12">
        <v>44072</v>
      </c>
      <c r="B15122">
        <v>9.9530630989342781E-4</v>
      </c>
      <c r="C15122" t="s">
        <v>1118</v>
      </c>
      <c r="D15122">
        <v>23</v>
      </c>
    </row>
    <row r="15123" spans="1:4">
      <c r="A15123" s="12">
        <v>44073</v>
      </c>
      <c r="B15123">
        <v>9.9525122133015142E-4</v>
      </c>
      <c r="C15123" t="s">
        <v>1118</v>
      </c>
      <c r="D15123">
        <v>23</v>
      </c>
    </row>
    <row r="15124" spans="1:4">
      <c r="A15124" s="12">
        <v>44074</v>
      </c>
      <c r="B15124">
        <v>9.9519613581593625E-4</v>
      </c>
      <c r="C15124" t="s">
        <v>1118</v>
      </c>
      <c r="D15124">
        <v>23</v>
      </c>
    </row>
    <row r="15125" spans="1:4">
      <c r="A15125" s="12">
        <v>44075</v>
      </c>
      <c r="B15125">
        <v>9.9514105335061359E-4</v>
      </c>
      <c r="C15125" t="s">
        <v>1118</v>
      </c>
      <c r="D15125">
        <v>23</v>
      </c>
    </row>
    <row r="15126" spans="1:4">
      <c r="A15126" s="12">
        <v>44076</v>
      </c>
      <c r="B15126">
        <v>9.9508597393401432E-4</v>
      </c>
      <c r="C15126" t="s">
        <v>1118</v>
      </c>
      <c r="D15126">
        <v>23</v>
      </c>
    </row>
    <row r="15127" spans="1:4">
      <c r="A15127" s="12">
        <v>44077</v>
      </c>
      <c r="B15127">
        <v>9.9503089756597016E-4</v>
      </c>
      <c r="C15127" t="s">
        <v>1118</v>
      </c>
      <c r="D15127">
        <v>23</v>
      </c>
    </row>
    <row r="15128" spans="1:4">
      <c r="A15128" s="12">
        <v>44078</v>
      </c>
      <c r="B15128">
        <v>9.9497582424631198E-4</v>
      </c>
      <c r="C15128" t="s">
        <v>1118</v>
      </c>
      <c r="D15128">
        <v>23</v>
      </c>
    </row>
    <row r="15129" spans="1:4">
      <c r="A15129" s="12">
        <v>44079</v>
      </c>
      <c r="B15129">
        <v>9.949207539748713E-4</v>
      </c>
      <c r="C15129" t="s">
        <v>1118</v>
      </c>
      <c r="D15129">
        <v>23</v>
      </c>
    </row>
    <row r="15130" spans="1:4">
      <c r="A15130" s="12">
        <v>44080</v>
      </c>
      <c r="B15130">
        <v>9.9486568675147941E-4</v>
      </c>
      <c r="C15130" t="s">
        <v>1118</v>
      </c>
      <c r="D15130">
        <v>23</v>
      </c>
    </row>
    <row r="15131" spans="1:4">
      <c r="A15131" s="12">
        <v>44081</v>
      </c>
      <c r="B15131">
        <v>9.9481062257596761E-4</v>
      </c>
      <c r="C15131" t="s">
        <v>1118</v>
      </c>
      <c r="D15131">
        <v>23</v>
      </c>
    </row>
    <row r="15132" spans="1:4">
      <c r="A15132" s="12">
        <v>44082</v>
      </c>
      <c r="B15132">
        <v>9.9475556144816698E-4</v>
      </c>
      <c r="C15132" t="s">
        <v>1118</v>
      </c>
      <c r="D15132">
        <v>23</v>
      </c>
    </row>
    <row r="15133" spans="1:4">
      <c r="A15133" s="12">
        <v>44083</v>
      </c>
      <c r="B15133">
        <v>9.9470050336790904E-4</v>
      </c>
      <c r="C15133" t="s">
        <v>1118</v>
      </c>
      <c r="D15133">
        <v>23</v>
      </c>
    </row>
    <row r="15134" spans="1:4">
      <c r="A15134" s="12">
        <v>44084</v>
      </c>
      <c r="B15134">
        <v>9.9464544833502509E-4</v>
      </c>
      <c r="C15134" t="s">
        <v>1118</v>
      </c>
      <c r="D15134">
        <v>23</v>
      </c>
    </row>
    <row r="15135" spans="1:4">
      <c r="A15135" s="12">
        <v>44085</v>
      </c>
      <c r="B15135">
        <v>9.9459039634934641E-4</v>
      </c>
      <c r="C15135" t="s">
        <v>1118</v>
      </c>
      <c r="D15135">
        <v>23</v>
      </c>
    </row>
    <row r="15136" spans="1:4">
      <c r="A15136" s="12">
        <v>44086</v>
      </c>
      <c r="B15136">
        <v>9.9453534741070454E-4</v>
      </c>
      <c r="C15136" t="s">
        <v>1118</v>
      </c>
      <c r="D15136">
        <v>23</v>
      </c>
    </row>
    <row r="15137" spans="1:4">
      <c r="A15137" s="12">
        <v>44087</v>
      </c>
      <c r="B15137">
        <v>9.9448030151893033E-4</v>
      </c>
      <c r="C15137" t="s">
        <v>1118</v>
      </c>
      <c r="D15137">
        <v>23</v>
      </c>
    </row>
    <row r="15138" spans="1:4">
      <c r="A15138" s="12">
        <v>44088</v>
      </c>
      <c r="B15138">
        <v>9.9442525867385573E-4</v>
      </c>
      <c r="C15138" t="s">
        <v>1118</v>
      </c>
      <c r="D15138">
        <v>23</v>
      </c>
    </row>
    <row r="15139" spans="1:4">
      <c r="A15139" s="12">
        <v>44089</v>
      </c>
      <c r="B15139">
        <v>9.9437021887531182E-4</v>
      </c>
      <c r="C15139" t="s">
        <v>1118</v>
      </c>
      <c r="D15139">
        <v>23</v>
      </c>
    </row>
    <row r="15140" spans="1:4">
      <c r="A15140" s="12">
        <v>44090</v>
      </c>
      <c r="B15140">
        <v>9.943151821231299E-4</v>
      </c>
      <c r="C15140" t="s">
        <v>1118</v>
      </c>
      <c r="D15140">
        <v>23</v>
      </c>
    </row>
    <row r="15141" spans="1:4">
      <c r="A15141" s="12">
        <v>44091</v>
      </c>
      <c r="B15141">
        <v>9.9426014841714171E-4</v>
      </c>
      <c r="C15141" t="s">
        <v>1118</v>
      </c>
      <c r="D15141">
        <v>23</v>
      </c>
    </row>
    <row r="15142" spans="1:4">
      <c r="A15142" s="12">
        <v>44092</v>
      </c>
      <c r="B15142">
        <v>9.9420511775717832E-4</v>
      </c>
      <c r="C15142" t="s">
        <v>1118</v>
      </c>
      <c r="D15142">
        <v>23</v>
      </c>
    </row>
    <row r="15143" spans="1:4">
      <c r="A15143" s="12">
        <v>44093</v>
      </c>
      <c r="B15143">
        <v>9.9415009014307103E-4</v>
      </c>
      <c r="C15143" t="s">
        <v>1118</v>
      </c>
      <c r="D15143">
        <v>23</v>
      </c>
    </row>
    <row r="15144" spans="1:4">
      <c r="A15144" s="12">
        <v>44094</v>
      </c>
      <c r="B15144">
        <v>9.9409506557465157E-4</v>
      </c>
      <c r="C15144" t="s">
        <v>1118</v>
      </c>
      <c r="D15144">
        <v>23</v>
      </c>
    </row>
    <row r="15145" spans="1:4">
      <c r="A15145" s="12">
        <v>44095</v>
      </c>
      <c r="B15145">
        <v>9.9404004405175125E-4</v>
      </c>
      <c r="C15145" t="s">
        <v>1118</v>
      </c>
      <c r="D15145">
        <v>23</v>
      </c>
    </row>
    <row r="15146" spans="1:4">
      <c r="A15146" s="12">
        <v>44096</v>
      </c>
      <c r="B15146">
        <v>9.9398502557420157E-4</v>
      </c>
      <c r="C15146" t="s">
        <v>1118</v>
      </c>
      <c r="D15146">
        <v>23</v>
      </c>
    </row>
    <row r="15147" spans="1:4">
      <c r="A15147" s="12">
        <v>44097</v>
      </c>
      <c r="B15147">
        <v>9.9393001014183384E-4</v>
      </c>
      <c r="C15147" t="s">
        <v>1118</v>
      </c>
      <c r="D15147">
        <v>23</v>
      </c>
    </row>
    <row r="15148" spans="1:4">
      <c r="A15148" s="12">
        <v>44098</v>
      </c>
      <c r="B15148">
        <v>9.9387499775447979E-4</v>
      </c>
      <c r="C15148" t="s">
        <v>1118</v>
      </c>
      <c r="D15148">
        <v>23</v>
      </c>
    </row>
    <row r="15149" spans="1:4">
      <c r="A15149" s="12">
        <v>44099</v>
      </c>
      <c r="B15149">
        <v>9.938199884119705E-4</v>
      </c>
      <c r="C15149" t="s">
        <v>1118</v>
      </c>
      <c r="D15149">
        <v>23</v>
      </c>
    </row>
    <row r="15150" spans="1:4">
      <c r="A15150" s="12">
        <v>44100</v>
      </c>
      <c r="B15150">
        <v>9.9376498211413747E-4</v>
      </c>
      <c r="C15150" t="s">
        <v>1118</v>
      </c>
      <c r="D15150">
        <v>23</v>
      </c>
    </row>
    <row r="15151" spans="1:4">
      <c r="A15151" s="12">
        <v>44101</v>
      </c>
      <c r="B15151">
        <v>9.9370997886081267E-4</v>
      </c>
      <c r="C15151" t="s">
        <v>1118</v>
      </c>
      <c r="D15151">
        <v>23</v>
      </c>
    </row>
    <row r="15152" spans="1:4">
      <c r="A15152" s="12">
        <v>44102</v>
      </c>
      <c r="B15152">
        <v>9.9365497865182718E-4</v>
      </c>
      <c r="C15152" t="s">
        <v>1118</v>
      </c>
      <c r="D15152">
        <v>23</v>
      </c>
    </row>
    <row r="15153" spans="1:4">
      <c r="A15153" s="12">
        <v>44103</v>
      </c>
      <c r="B15153">
        <v>9.9359998148701228E-4</v>
      </c>
      <c r="C15153" t="s">
        <v>1118</v>
      </c>
      <c r="D15153">
        <v>23</v>
      </c>
    </row>
    <row r="15154" spans="1:4">
      <c r="A15154" s="12">
        <v>44104</v>
      </c>
      <c r="B15154">
        <v>9.9354498736619994E-4</v>
      </c>
      <c r="C15154" t="s">
        <v>1118</v>
      </c>
      <c r="D15154">
        <v>23</v>
      </c>
    </row>
    <row r="15155" spans="1:4">
      <c r="A15155" s="12">
        <v>44105</v>
      </c>
      <c r="B15155">
        <v>9.9348999628922166E-4</v>
      </c>
      <c r="C15155" t="s">
        <v>1118</v>
      </c>
      <c r="D15155">
        <v>23</v>
      </c>
    </row>
    <row r="15156" spans="1:4">
      <c r="A15156" s="12">
        <v>44106</v>
      </c>
      <c r="B15156">
        <v>9.9343500825590874E-4</v>
      </c>
      <c r="C15156" t="s">
        <v>1118</v>
      </c>
      <c r="D15156">
        <v>23</v>
      </c>
    </row>
    <row r="15157" spans="1:4">
      <c r="A15157" s="12">
        <v>44107</v>
      </c>
      <c r="B15157">
        <v>9.933800232660927E-4</v>
      </c>
      <c r="C15157" t="s">
        <v>1118</v>
      </c>
      <c r="D15157">
        <v>23</v>
      </c>
    </row>
    <row r="15158" spans="1:4">
      <c r="A15158" s="12">
        <v>44108</v>
      </c>
      <c r="B15158">
        <v>9.9332504131960549E-4</v>
      </c>
      <c r="C15158" t="s">
        <v>1118</v>
      </c>
      <c r="D15158">
        <v>23</v>
      </c>
    </row>
    <row r="15159" spans="1:4">
      <c r="A15159" s="12">
        <v>44109</v>
      </c>
      <c r="B15159">
        <v>9.9327006241627797E-4</v>
      </c>
      <c r="C15159" t="s">
        <v>1118</v>
      </c>
      <c r="D15159">
        <v>23</v>
      </c>
    </row>
    <row r="15160" spans="1:4">
      <c r="A15160" s="12">
        <v>44110</v>
      </c>
      <c r="B15160">
        <v>9.932150865559423E-4</v>
      </c>
      <c r="C15160" t="s">
        <v>1118</v>
      </c>
      <c r="D15160">
        <v>23</v>
      </c>
    </row>
    <row r="15161" spans="1:4">
      <c r="A15161" s="12">
        <v>44111</v>
      </c>
      <c r="B15161">
        <v>9.9316011373843001E-4</v>
      </c>
      <c r="C15161" t="s">
        <v>1118</v>
      </c>
      <c r="D15161">
        <v>23</v>
      </c>
    </row>
    <row r="15162" spans="1:4">
      <c r="A15162" s="12">
        <v>44112</v>
      </c>
      <c r="B15162">
        <v>9.9310514396357239E-4</v>
      </c>
      <c r="C15162" t="s">
        <v>1118</v>
      </c>
      <c r="D15162">
        <v>23</v>
      </c>
    </row>
    <row r="15163" spans="1:4">
      <c r="A15163" s="12">
        <v>44113</v>
      </c>
      <c r="B15163">
        <v>9.9305017723120117E-4</v>
      </c>
      <c r="C15163" t="s">
        <v>1118</v>
      </c>
      <c r="D15163">
        <v>23</v>
      </c>
    </row>
    <row r="15164" spans="1:4">
      <c r="A15164" s="12">
        <v>44114</v>
      </c>
      <c r="B15164">
        <v>9.9299521354114786E-4</v>
      </c>
      <c r="C15164" t="s">
        <v>1118</v>
      </c>
      <c r="D15164">
        <v>23</v>
      </c>
    </row>
    <row r="15165" spans="1:4">
      <c r="A15165" s="12">
        <v>44115</v>
      </c>
      <c r="B15165">
        <v>9.929402528932442E-4</v>
      </c>
      <c r="C15165" t="s">
        <v>1118</v>
      </c>
      <c r="D15165">
        <v>23</v>
      </c>
    </row>
    <row r="15166" spans="1:4">
      <c r="A15166" s="12">
        <v>44116</v>
      </c>
      <c r="B15166">
        <v>9.9288529528732193E-4</v>
      </c>
      <c r="C15166" t="s">
        <v>1118</v>
      </c>
      <c r="D15166">
        <v>23</v>
      </c>
    </row>
    <row r="15167" spans="1:4">
      <c r="A15167" s="12">
        <v>44117</v>
      </c>
      <c r="B15167">
        <v>9.9283034072321255E-4</v>
      </c>
      <c r="C15167" t="s">
        <v>1118</v>
      </c>
      <c r="D15167">
        <v>23</v>
      </c>
    </row>
    <row r="15168" spans="1:4">
      <c r="A15168" s="12">
        <v>44118</v>
      </c>
      <c r="B15168">
        <v>9.9277538920074758E-4</v>
      </c>
      <c r="C15168" t="s">
        <v>1118</v>
      </c>
      <c r="D15168">
        <v>23</v>
      </c>
    </row>
    <row r="15169" spans="1:4">
      <c r="A15169" s="12">
        <v>44119</v>
      </c>
      <c r="B15169">
        <v>9.9272044071975897E-4</v>
      </c>
      <c r="C15169" t="s">
        <v>1118</v>
      </c>
      <c r="D15169">
        <v>23</v>
      </c>
    </row>
    <row r="15170" spans="1:4">
      <c r="A15170" s="12">
        <v>44120</v>
      </c>
      <c r="B15170">
        <v>9.926654952800778E-4</v>
      </c>
      <c r="C15170" t="s">
        <v>1118</v>
      </c>
      <c r="D15170">
        <v>23</v>
      </c>
    </row>
    <row r="15171" spans="1:4">
      <c r="A15171" s="12">
        <v>44121</v>
      </c>
      <c r="B15171">
        <v>9.9261055288153645E-4</v>
      </c>
      <c r="C15171" t="s">
        <v>1118</v>
      </c>
      <c r="D15171">
        <v>23</v>
      </c>
    </row>
    <row r="15172" spans="1:4">
      <c r="A15172" s="12">
        <v>44122</v>
      </c>
      <c r="B15172">
        <v>9.9255561352396622E-4</v>
      </c>
      <c r="C15172" t="s">
        <v>1118</v>
      </c>
      <c r="D15172">
        <v>23</v>
      </c>
    </row>
    <row r="15173" spans="1:4">
      <c r="A15173" s="12">
        <v>44123</v>
      </c>
      <c r="B15173">
        <v>9.9250067720719885E-4</v>
      </c>
      <c r="C15173" t="s">
        <v>1118</v>
      </c>
      <c r="D15173">
        <v>23</v>
      </c>
    </row>
    <row r="15174" spans="1:4">
      <c r="A15174" s="12">
        <v>44124</v>
      </c>
      <c r="B15174">
        <v>9.9244574393106606E-4</v>
      </c>
      <c r="C15174" t="s">
        <v>1118</v>
      </c>
      <c r="D15174">
        <v>23</v>
      </c>
    </row>
    <row r="15175" spans="1:4">
      <c r="A15175" s="12">
        <v>44125</v>
      </c>
      <c r="B15175">
        <v>9.9239081369539937E-4</v>
      </c>
      <c r="C15175" t="s">
        <v>1118</v>
      </c>
      <c r="D15175">
        <v>23</v>
      </c>
    </row>
    <row r="15176" spans="1:4">
      <c r="A15176" s="12">
        <v>44126</v>
      </c>
      <c r="B15176">
        <v>9.9233588650003072E-4</v>
      </c>
      <c r="C15176" t="s">
        <v>1118</v>
      </c>
      <c r="D15176">
        <v>23</v>
      </c>
    </row>
    <row r="15177" spans="1:4">
      <c r="A15177" s="12">
        <v>44127</v>
      </c>
      <c r="B15177">
        <v>9.9228096234479186E-4</v>
      </c>
      <c r="C15177" t="s">
        <v>1118</v>
      </c>
      <c r="D15177">
        <v>23</v>
      </c>
    </row>
    <row r="15178" spans="1:4">
      <c r="A15178" s="12">
        <v>44128</v>
      </c>
      <c r="B15178">
        <v>9.9222604122951451E-4</v>
      </c>
      <c r="C15178" t="s">
        <v>1118</v>
      </c>
      <c r="D15178">
        <v>23</v>
      </c>
    </row>
    <row r="15179" spans="1:4">
      <c r="A15179" s="12">
        <v>44129</v>
      </c>
      <c r="B15179">
        <v>9.9217112315403018E-4</v>
      </c>
      <c r="C15179" t="s">
        <v>1118</v>
      </c>
      <c r="D15179">
        <v>23</v>
      </c>
    </row>
    <row r="15180" spans="1:4">
      <c r="A15180" s="12">
        <v>44130</v>
      </c>
      <c r="B15180">
        <v>9.9211620811817084E-4</v>
      </c>
      <c r="C15180" t="s">
        <v>1118</v>
      </c>
      <c r="D15180">
        <v>23</v>
      </c>
    </row>
    <row r="15181" spans="1:4">
      <c r="A15181" s="12">
        <v>44131</v>
      </c>
      <c r="B15181">
        <v>9.9206129612176819E-4</v>
      </c>
      <c r="C15181" t="s">
        <v>1118</v>
      </c>
      <c r="D15181">
        <v>23</v>
      </c>
    </row>
    <row r="15182" spans="1:4">
      <c r="A15182" s="12">
        <v>44132</v>
      </c>
      <c r="B15182">
        <v>9.9200638716465399E-4</v>
      </c>
      <c r="C15182" t="s">
        <v>1118</v>
      </c>
      <c r="D15182">
        <v>23</v>
      </c>
    </row>
    <row r="15183" spans="1:4">
      <c r="A15183" s="12">
        <v>44133</v>
      </c>
      <c r="B15183">
        <v>9.9195148124665996E-4</v>
      </c>
      <c r="C15183" t="s">
        <v>1118</v>
      </c>
      <c r="D15183">
        <v>23</v>
      </c>
    </row>
    <row r="15184" spans="1:4">
      <c r="A15184" s="12">
        <v>44134</v>
      </c>
      <c r="B15184">
        <v>9.9189657836761804E-4</v>
      </c>
      <c r="C15184" t="s">
        <v>1118</v>
      </c>
      <c r="D15184">
        <v>23</v>
      </c>
    </row>
    <row r="15185" spans="1:4">
      <c r="A15185" s="12">
        <v>44135</v>
      </c>
      <c r="B15185">
        <v>9.9184167852735998E-4</v>
      </c>
      <c r="C15185" t="s">
        <v>1118</v>
      </c>
      <c r="D15185">
        <v>23</v>
      </c>
    </row>
    <row r="15186" spans="1:4">
      <c r="A15186" s="12">
        <v>44136</v>
      </c>
      <c r="B15186">
        <v>9.9178678172571772E-4</v>
      </c>
      <c r="C15186" t="s">
        <v>1118</v>
      </c>
      <c r="D15186">
        <v>23</v>
      </c>
    </row>
    <row r="15187" spans="1:4">
      <c r="A15187" s="12">
        <v>44137</v>
      </c>
      <c r="B15187">
        <v>9.9173188796252277E-4</v>
      </c>
      <c r="C15187" t="s">
        <v>1118</v>
      </c>
      <c r="D15187">
        <v>23</v>
      </c>
    </row>
    <row r="15188" spans="1:4">
      <c r="A15188" s="12">
        <v>44138</v>
      </c>
      <c r="B15188">
        <v>9.9167699723760709E-4</v>
      </c>
      <c r="C15188" t="s">
        <v>1118</v>
      </c>
      <c r="D15188">
        <v>23</v>
      </c>
    </row>
    <row r="15189" spans="1:4">
      <c r="A15189" s="12">
        <v>44139</v>
      </c>
      <c r="B15189">
        <v>9.9162210955080262E-4</v>
      </c>
      <c r="C15189" t="s">
        <v>1118</v>
      </c>
      <c r="D15189">
        <v>23</v>
      </c>
    </row>
    <row r="15190" spans="1:4">
      <c r="A15190" s="12">
        <v>44140</v>
      </c>
      <c r="B15190">
        <v>9.9156722490194088E-4</v>
      </c>
      <c r="C15190" t="s">
        <v>1118</v>
      </c>
      <c r="D15190">
        <v>23</v>
      </c>
    </row>
    <row r="15191" spans="1:4">
      <c r="A15191" s="12">
        <v>44141</v>
      </c>
      <c r="B15191">
        <v>9.9151234329085424E-4</v>
      </c>
      <c r="C15191" t="s">
        <v>1118</v>
      </c>
      <c r="D15191">
        <v>23</v>
      </c>
    </row>
    <row r="15192" spans="1:4">
      <c r="A15192" s="12">
        <v>44142</v>
      </c>
      <c r="B15192">
        <v>9.9145746471737423E-4</v>
      </c>
      <c r="C15192" t="s">
        <v>1118</v>
      </c>
      <c r="D15192">
        <v>23</v>
      </c>
    </row>
    <row r="15193" spans="1:4">
      <c r="A15193" s="12">
        <v>44143</v>
      </c>
      <c r="B15193">
        <v>9.9140258918133258E-4</v>
      </c>
      <c r="C15193" t="s">
        <v>1118</v>
      </c>
      <c r="D15193">
        <v>23</v>
      </c>
    </row>
    <row r="15194" spans="1:4">
      <c r="A15194" s="12">
        <v>44144</v>
      </c>
      <c r="B15194">
        <v>9.9134771668256167E-4</v>
      </c>
      <c r="C15194" t="s">
        <v>1118</v>
      </c>
      <c r="D15194">
        <v>23</v>
      </c>
    </row>
    <row r="15195" spans="1:4">
      <c r="A15195" s="12">
        <v>44145</v>
      </c>
      <c r="B15195">
        <v>9.9129284722089279E-4</v>
      </c>
      <c r="C15195" t="s">
        <v>1118</v>
      </c>
      <c r="D15195">
        <v>23</v>
      </c>
    </row>
    <row r="15196" spans="1:4">
      <c r="A15196" s="12">
        <v>44146</v>
      </c>
      <c r="B15196">
        <v>9.9123798079615855E-4</v>
      </c>
      <c r="C15196" t="s">
        <v>1118</v>
      </c>
      <c r="D15196">
        <v>23</v>
      </c>
    </row>
    <row r="15197" spans="1:4">
      <c r="A15197" s="12">
        <v>44147</v>
      </c>
      <c r="B15197">
        <v>9.9118311740819002E-4</v>
      </c>
      <c r="C15197" t="s">
        <v>1118</v>
      </c>
      <c r="D15197">
        <v>23</v>
      </c>
    </row>
    <row r="15198" spans="1:4">
      <c r="A15198" s="12">
        <v>44148</v>
      </c>
      <c r="B15198">
        <v>9.9112825705681981E-4</v>
      </c>
      <c r="C15198" t="s">
        <v>1118</v>
      </c>
      <c r="D15198">
        <v>23</v>
      </c>
    </row>
    <row r="15199" spans="1:4">
      <c r="A15199" s="12">
        <v>44149</v>
      </c>
      <c r="B15199">
        <v>9.9107339974187966E-4</v>
      </c>
      <c r="C15199" t="s">
        <v>1118</v>
      </c>
      <c r="D15199">
        <v>23</v>
      </c>
    </row>
    <row r="15200" spans="1:4">
      <c r="A15200" s="12">
        <v>44150</v>
      </c>
      <c r="B15200">
        <v>9.9101854546320128E-4</v>
      </c>
      <c r="C15200" t="s">
        <v>1118</v>
      </c>
      <c r="D15200">
        <v>23</v>
      </c>
    </row>
    <row r="15201" spans="1:4">
      <c r="A15201" s="12">
        <v>44151</v>
      </c>
      <c r="B15201">
        <v>9.9096369422061684E-4</v>
      </c>
      <c r="C15201" t="s">
        <v>1118</v>
      </c>
      <c r="D15201">
        <v>23</v>
      </c>
    </row>
    <row r="15202" spans="1:4">
      <c r="A15202" s="12">
        <v>44152</v>
      </c>
      <c r="B15202">
        <v>9.909088460139583E-4</v>
      </c>
      <c r="C15202" t="s">
        <v>1118</v>
      </c>
      <c r="D15202">
        <v>23</v>
      </c>
    </row>
    <row r="15203" spans="1:4">
      <c r="A15203" s="12">
        <v>44153</v>
      </c>
      <c r="B15203">
        <v>9.9085400084305761E-4</v>
      </c>
      <c r="C15203" t="s">
        <v>1118</v>
      </c>
      <c r="D15203">
        <v>23</v>
      </c>
    </row>
    <row r="15204" spans="1:4">
      <c r="A15204" s="12">
        <v>44154</v>
      </c>
      <c r="B15204">
        <v>9.9079915870774649E-4</v>
      </c>
      <c r="C15204" t="s">
        <v>1118</v>
      </c>
      <c r="D15204">
        <v>23</v>
      </c>
    </row>
    <row r="15205" spans="1:4">
      <c r="A15205" s="12">
        <v>44155</v>
      </c>
      <c r="B15205">
        <v>9.9074431960785732E-4</v>
      </c>
      <c r="C15205" t="s">
        <v>1118</v>
      </c>
      <c r="D15205">
        <v>23</v>
      </c>
    </row>
    <row r="15206" spans="1:4">
      <c r="A15206" s="12">
        <v>44156</v>
      </c>
      <c r="B15206">
        <v>9.9068948354322185E-4</v>
      </c>
      <c r="C15206" t="s">
        <v>1118</v>
      </c>
      <c r="D15206">
        <v>23</v>
      </c>
    </row>
    <row r="15207" spans="1:4">
      <c r="A15207" s="12">
        <v>44157</v>
      </c>
      <c r="B15207">
        <v>9.9063465051367223E-4</v>
      </c>
      <c r="C15207" t="s">
        <v>1118</v>
      </c>
      <c r="D15207">
        <v>23</v>
      </c>
    </row>
    <row r="15208" spans="1:4">
      <c r="A15208" s="12">
        <v>44158</v>
      </c>
      <c r="B15208">
        <v>9.9057982051904019E-4</v>
      </c>
      <c r="C15208" t="s">
        <v>1118</v>
      </c>
      <c r="D15208">
        <v>23</v>
      </c>
    </row>
    <row r="15209" spans="1:4">
      <c r="A15209" s="12">
        <v>44159</v>
      </c>
      <c r="B15209">
        <v>9.9052499355915813E-4</v>
      </c>
      <c r="C15209" t="s">
        <v>1118</v>
      </c>
      <c r="D15209">
        <v>23</v>
      </c>
    </row>
    <row r="15210" spans="1:4">
      <c r="A15210" s="12">
        <v>44160</v>
      </c>
      <c r="B15210">
        <v>9.9047016963385798E-4</v>
      </c>
      <c r="C15210" t="s">
        <v>1118</v>
      </c>
      <c r="D15210">
        <v>23</v>
      </c>
    </row>
    <row r="15211" spans="1:4">
      <c r="A15211" s="12">
        <v>44161</v>
      </c>
      <c r="B15211">
        <v>9.9041534874297148E-4</v>
      </c>
      <c r="C15211" t="s">
        <v>1118</v>
      </c>
      <c r="D15211">
        <v>23</v>
      </c>
    </row>
    <row r="15212" spans="1:4">
      <c r="A15212" s="12">
        <v>44162</v>
      </c>
      <c r="B15212">
        <v>9.9036053088633101E-4</v>
      </c>
      <c r="C15212" t="s">
        <v>1118</v>
      </c>
      <c r="D15212">
        <v>23</v>
      </c>
    </row>
    <row r="15213" spans="1:4">
      <c r="A15213" s="12">
        <v>44163</v>
      </c>
      <c r="B15213">
        <v>9.9030571606376853E-4</v>
      </c>
      <c r="C15213" t="s">
        <v>1118</v>
      </c>
      <c r="D15213">
        <v>23</v>
      </c>
    </row>
    <row r="15214" spans="1:4">
      <c r="A15214" s="12">
        <v>44164</v>
      </c>
      <c r="B15214">
        <v>9.9025090427511619E-4</v>
      </c>
      <c r="C15214" t="s">
        <v>1118</v>
      </c>
      <c r="D15214">
        <v>23</v>
      </c>
    </row>
    <row r="15215" spans="1:4">
      <c r="A15215" s="12">
        <v>44165</v>
      </c>
      <c r="B15215">
        <v>9.9019609552020594E-4</v>
      </c>
      <c r="C15215" t="s">
        <v>1118</v>
      </c>
      <c r="D15215">
        <v>23</v>
      </c>
    </row>
    <row r="15216" spans="1:4">
      <c r="A15216" s="12">
        <v>44166</v>
      </c>
      <c r="B15216">
        <v>9.9014128979886995E-4</v>
      </c>
      <c r="C15216" t="s">
        <v>1118</v>
      </c>
      <c r="D15216">
        <v>23</v>
      </c>
    </row>
    <row r="15217" spans="1:4">
      <c r="A15217" s="12">
        <v>44167</v>
      </c>
      <c r="B15217">
        <v>9.9008648711094017E-4</v>
      </c>
      <c r="C15217" t="s">
        <v>1118</v>
      </c>
      <c r="D15217">
        <v>23</v>
      </c>
    </row>
    <row r="15218" spans="1:4">
      <c r="A15218" s="12">
        <v>44168</v>
      </c>
      <c r="B15218">
        <v>9.9003168745624877E-4</v>
      </c>
      <c r="C15218" t="s">
        <v>1118</v>
      </c>
      <c r="D15218">
        <v>23</v>
      </c>
    </row>
    <row r="15219" spans="1:4">
      <c r="A15219" s="12">
        <v>44169</v>
      </c>
      <c r="B15219">
        <v>9.899768908346279E-4</v>
      </c>
      <c r="C15219" t="s">
        <v>1118</v>
      </c>
      <c r="D15219">
        <v>23</v>
      </c>
    </row>
    <row r="15220" spans="1:4">
      <c r="A15220" s="12">
        <v>44170</v>
      </c>
      <c r="B15220">
        <v>9.8992209724590996E-4</v>
      </c>
      <c r="C15220" t="s">
        <v>1118</v>
      </c>
      <c r="D15220">
        <v>23</v>
      </c>
    </row>
    <row r="15221" spans="1:4">
      <c r="A15221" s="12">
        <v>44171</v>
      </c>
      <c r="B15221">
        <v>9.8986730668992645E-4</v>
      </c>
      <c r="C15221" t="s">
        <v>1118</v>
      </c>
      <c r="D15221">
        <v>23</v>
      </c>
    </row>
    <row r="15222" spans="1:4">
      <c r="A15222" s="12">
        <v>44172</v>
      </c>
      <c r="B15222">
        <v>9.8981251916650998E-4</v>
      </c>
      <c r="C15222" t="s">
        <v>1118</v>
      </c>
      <c r="D15222">
        <v>23</v>
      </c>
    </row>
    <row r="15223" spans="1:4">
      <c r="A15223" s="12">
        <v>44173</v>
      </c>
      <c r="B15223">
        <v>9.8975773467549271E-4</v>
      </c>
      <c r="C15223" t="s">
        <v>1118</v>
      </c>
      <c r="D15223">
        <v>23</v>
      </c>
    </row>
    <row r="15224" spans="1:4">
      <c r="A15224" s="12">
        <v>44174</v>
      </c>
      <c r="B15224">
        <v>9.8970295321670681E-4</v>
      </c>
      <c r="C15224" t="s">
        <v>1118</v>
      </c>
      <c r="D15224">
        <v>23</v>
      </c>
    </row>
    <row r="15225" spans="1:4">
      <c r="A15225" s="12">
        <v>44175</v>
      </c>
      <c r="B15225">
        <v>9.8964817478998423E-4</v>
      </c>
      <c r="C15225" t="s">
        <v>1118</v>
      </c>
      <c r="D15225">
        <v>23</v>
      </c>
    </row>
    <row r="15226" spans="1:4">
      <c r="A15226" s="12">
        <v>44176</v>
      </c>
      <c r="B15226">
        <v>9.8959339939515712E-4</v>
      </c>
      <c r="C15226" t="s">
        <v>1118</v>
      </c>
      <c r="D15226">
        <v>23</v>
      </c>
    </row>
    <row r="15227" spans="1:4">
      <c r="A15227" s="12">
        <v>44177</v>
      </c>
      <c r="B15227">
        <v>9.8953862703205788E-4</v>
      </c>
      <c r="C15227" t="s">
        <v>1118</v>
      </c>
      <c r="D15227">
        <v>23</v>
      </c>
    </row>
    <row r="15228" spans="1:4">
      <c r="A15228" s="12">
        <v>44178</v>
      </c>
      <c r="B15228">
        <v>9.8948385770051867E-4</v>
      </c>
      <c r="C15228" t="s">
        <v>1118</v>
      </c>
      <c r="D15228">
        <v>23</v>
      </c>
    </row>
    <row r="15229" spans="1:4">
      <c r="A15229" s="12">
        <v>44179</v>
      </c>
      <c r="B15229">
        <v>9.8942909140037165E-4</v>
      </c>
      <c r="C15229" t="s">
        <v>1118</v>
      </c>
      <c r="D15229">
        <v>23</v>
      </c>
    </row>
    <row r="15230" spans="1:4">
      <c r="A15230" s="12">
        <v>44180</v>
      </c>
      <c r="B15230">
        <v>9.8937432813144899E-4</v>
      </c>
      <c r="C15230" t="s">
        <v>1118</v>
      </c>
      <c r="D15230">
        <v>23</v>
      </c>
    </row>
    <row r="15231" spans="1:4">
      <c r="A15231" s="12">
        <v>44181</v>
      </c>
      <c r="B15231">
        <v>9.8931956789358308E-4</v>
      </c>
      <c r="C15231" t="s">
        <v>1118</v>
      </c>
      <c r="D15231">
        <v>23</v>
      </c>
    </row>
    <row r="15232" spans="1:4">
      <c r="A15232" s="12">
        <v>44182</v>
      </c>
      <c r="B15232">
        <v>9.8926481068660607E-4</v>
      </c>
      <c r="C15232" t="s">
        <v>1118</v>
      </c>
      <c r="D15232">
        <v>23</v>
      </c>
    </row>
    <row r="15233" spans="1:4">
      <c r="A15233" s="12">
        <v>44183</v>
      </c>
      <c r="B15233">
        <v>9.8921005651035013E-4</v>
      </c>
      <c r="C15233" t="s">
        <v>1118</v>
      </c>
      <c r="D15233">
        <v>23</v>
      </c>
    </row>
    <row r="15234" spans="1:4">
      <c r="A15234" s="12">
        <v>44184</v>
      </c>
      <c r="B15234">
        <v>9.8915530536464744E-4</v>
      </c>
      <c r="C15234" t="s">
        <v>1118</v>
      </c>
      <c r="D15234">
        <v>23</v>
      </c>
    </row>
    <row r="15235" spans="1:4">
      <c r="A15235" s="12">
        <v>44185</v>
      </c>
      <c r="B15235">
        <v>9.8910055724933058E-4</v>
      </c>
      <c r="C15235" t="s">
        <v>1118</v>
      </c>
      <c r="D15235">
        <v>23</v>
      </c>
    </row>
    <row r="15236" spans="1:4">
      <c r="A15236" s="12">
        <v>44186</v>
      </c>
      <c r="B15236">
        <v>9.8904581216423151E-4</v>
      </c>
      <c r="C15236" t="s">
        <v>1118</v>
      </c>
      <c r="D15236">
        <v>23</v>
      </c>
    </row>
    <row r="15237" spans="1:4">
      <c r="A15237" s="12">
        <v>44187</v>
      </c>
      <c r="B15237">
        <v>9.8899107010918283E-4</v>
      </c>
      <c r="C15237" t="s">
        <v>1118</v>
      </c>
      <c r="D15237">
        <v>23</v>
      </c>
    </row>
    <row r="15238" spans="1:4">
      <c r="A15238" s="12">
        <v>44188</v>
      </c>
      <c r="B15238">
        <v>9.8893633108401648E-4</v>
      </c>
      <c r="C15238" t="s">
        <v>1118</v>
      </c>
      <c r="D15238">
        <v>23</v>
      </c>
    </row>
    <row r="15239" spans="1:4">
      <c r="A15239" s="12">
        <v>44189</v>
      </c>
      <c r="B15239">
        <v>9.8888159508856485E-4</v>
      </c>
      <c r="C15239" t="s">
        <v>1118</v>
      </c>
      <c r="D15239">
        <v>23</v>
      </c>
    </row>
    <row r="15240" spans="1:4">
      <c r="A15240" s="12">
        <v>44190</v>
      </c>
      <c r="B15240">
        <v>9.8882686212266053E-4</v>
      </c>
      <c r="C15240" t="s">
        <v>1118</v>
      </c>
      <c r="D15240">
        <v>23</v>
      </c>
    </row>
    <row r="15241" spans="1:4">
      <c r="A15241" s="12">
        <v>44191</v>
      </c>
      <c r="B15241">
        <v>9.8877213218613548E-4</v>
      </c>
      <c r="C15241" t="s">
        <v>1118</v>
      </c>
      <c r="D15241">
        <v>23</v>
      </c>
    </row>
    <row r="15242" spans="1:4">
      <c r="A15242" s="12">
        <v>44192</v>
      </c>
      <c r="B15242">
        <v>9.8871740527882229E-4</v>
      </c>
      <c r="C15242" t="s">
        <v>1118</v>
      </c>
      <c r="D15242">
        <v>23</v>
      </c>
    </row>
    <row r="15243" spans="1:4">
      <c r="A15243" s="12">
        <v>44193</v>
      </c>
      <c r="B15243">
        <v>9.8866268140055313E-4</v>
      </c>
      <c r="C15243" t="s">
        <v>1118</v>
      </c>
      <c r="D15243">
        <v>23</v>
      </c>
    </row>
    <row r="15244" spans="1:4">
      <c r="A15244" s="12">
        <v>44194</v>
      </c>
      <c r="B15244">
        <v>9.8860796055116038E-4</v>
      </c>
      <c r="C15244" t="s">
        <v>1118</v>
      </c>
      <c r="D15244">
        <v>23</v>
      </c>
    </row>
    <row r="15245" spans="1:4">
      <c r="A15245" s="12">
        <v>44195</v>
      </c>
      <c r="B15245">
        <v>9.8855324273047643E-4</v>
      </c>
      <c r="C15245" t="s">
        <v>1118</v>
      </c>
      <c r="D15245">
        <v>23</v>
      </c>
    </row>
    <row r="15246" spans="1:4">
      <c r="A15246" s="12">
        <v>44196</v>
      </c>
      <c r="B15246">
        <v>9.8849852793833387E-4</v>
      </c>
      <c r="C15246" t="s">
        <v>1118</v>
      </c>
      <c r="D15246">
        <v>23</v>
      </c>
    </row>
    <row r="15247" spans="1:4">
      <c r="A15247" s="12">
        <v>44197</v>
      </c>
      <c r="B15247">
        <v>9.8844381617456466E-4</v>
      </c>
      <c r="C15247" t="s">
        <v>1118</v>
      </c>
      <c r="D15247">
        <v>23</v>
      </c>
    </row>
    <row r="15248" spans="1:4">
      <c r="A15248" s="12">
        <v>44198</v>
      </c>
      <c r="B15248">
        <v>9.8838910743900116E-4</v>
      </c>
      <c r="C15248" t="s">
        <v>1118</v>
      </c>
      <c r="D15248">
        <v>23</v>
      </c>
    </row>
    <row r="15249" spans="1:4">
      <c r="A15249" s="12">
        <v>44199</v>
      </c>
      <c r="B15249">
        <v>9.8833440173147621E-4</v>
      </c>
      <c r="C15249" t="s">
        <v>1118</v>
      </c>
      <c r="D15249">
        <v>23</v>
      </c>
    </row>
    <row r="15250" spans="1:4">
      <c r="A15250" s="12">
        <v>44200</v>
      </c>
      <c r="B15250">
        <v>9.8827969905182196E-4</v>
      </c>
      <c r="C15250" t="s">
        <v>1118</v>
      </c>
      <c r="D15250">
        <v>23</v>
      </c>
    </row>
    <row r="15251" spans="1:4">
      <c r="A15251" s="12">
        <v>44201</v>
      </c>
      <c r="B15251">
        <v>9.8822499939987081E-4</v>
      </c>
      <c r="C15251" t="s">
        <v>1118</v>
      </c>
      <c r="D15251">
        <v>23</v>
      </c>
    </row>
    <row r="15252" spans="1:4">
      <c r="A15252" s="12">
        <v>44202</v>
      </c>
      <c r="B15252">
        <v>9.8817030277545534E-4</v>
      </c>
      <c r="C15252" t="s">
        <v>1118</v>
      </c>
      <c r="D15252">
        <v>23</v>
      </c>
    </row>
    <row r="15253" spans="1:4">
      <c r="A15253" s="12">
        <v>44203</v>
      </c>
      <c r="B15253">
        <v>9.8811560917840772E-4</v>
      </c>
      <c r="C15253" t="s">
        <v>1118</v>
      </c>
      <c r="D15253">
        <v>23</v>
      </c>
    </row>
    <row r="15254" spans="1:4">
      <c r="A15254" s="12">
        <v>44204</v>
      </c>
      <c r="B15254">
        <v>9.8806091860856055E-4</v>
      </c>
      <c r="C15254" t="s">
        <v>1118</v>
      </c>
      <c r="D15254">
        <v>23</v>
      </c>
    </row>
    <row r="15255" spans="1:4">
      <c r="A15255" s="12">
        <v>44205</v>
      </c>
      <c r="B15255">
        <v>9.8800623106574622E-4</v>
      </c>
      <c r="C15255" t="s">
        <v>1118</v>
      </c>
      <c r="D15255">
        <v>23</v>
      </c>
    </row>
    <row r="15256" spans="1:4">
      <c r="A15256" s="12">
        <v>44206</v>
      </c>
      <c r="B15256">
        <v>9.8795154654979732E-4</v>
      </c>
      <c r="C15256" t="s">
        <v>1118</v>
      </c>
      <c r="D15256">
        <v>23</v>
      </c>
    </row>
    <row r="15257" spans="1:4">
      <c r="A15257" s="12">
        <v>44207</v>
      </c>
      <c r="B15257">
        <v>9.8789686506054603E-4</v>
      </c>
      <c r="C15257" t="s">
        <v>1118</v>
      </c>
      <c r="D15257">
        <v>23</v>
      </c>
    </row>
    <row r="15258" spans="1:4">
      <c r="A15258" s="12">
        <v>44208</v>
      </c>
      <c r="B15258">
        <v>9.8784218659782514E-4</v>
      </c>
      <c r="C15258" t="s">
        <v>1118</v>
      </c>
      <c r="D15258">
        <v>23</v>
      </c>
    </row>
    <row r="15259" spans="1:4">
      <c r="A15259" s="12">
        <v>44209</v>
      </c>
      <c r="B15259">
        <v>9.8778751116146706E-4</v>
      </c>
      <c r="C15259" t="s">
        <v>1118</v>
      </c>
      <c r="D15259">
        <v>23</v>
      </c>
    </row>
    <row r="15260" spans="1:4">
      <c r="A15260" s="12">
        <v>44210</v>
      </c>
      <c r="B15260">
        <v>9.8773283875130415E-4</v>
      </c>
      <c r="C15260" t="s">
        <v>1118</v>
      </c>
      <c r="D15260">
        <v>23</v>
      </c>
    </row>
    <row r="15261" spans="1:4">
      <c r="A15261" s="12">
        <v>44211</v>
      </c>
      <c r="B15261">
        <v>9.8767816936716902E-4</v>
      </c>
      <c r="C15261" t="s">
        <v>1118</v>
      </c>
      <c r="D15261">
        <v>23</v>
      </c>
    </row>
    <row r="15262" spans="1:4">
      <c r="A15262" s="12">
        <v>44212</v>
      </c>
      <c r="B15262">
        <v>9.8762350300889428E-4</v>
      </c>
      <c r="C15262" t="s">
        <v>1118</v>
      </c>
      <c r="D15262">
        <v>23</v>
      </c>
    </row>
    <row r="15263" spans="1:4">
      <c r="A15263" s="12">
        <v>44213</v>
      </c>
      <c r="B15263">
        <v>9.8756883967631207E-4</v>
      </c>
      <c r="C15263" t="s">
        <v>1118</v>
      </c>
      <c r="D15263">
        <v>23</v>
      </c>
    </row>
    <row r="15264" spans="1:4">
      <c r="A15264" s="12">
        <v>44214</v>
      </c>
      <c r="B15264">
        <v>9.8751417936925544E-4</v>
      </c>
      <c r="C15264" t="s">
        <v>1118</v>
      </c>
      <c r="D15264">
        <v>23</v>
      </c>
    </row>
    <row r="15265" spans="1:4">
      <c r="A15265" s="12">
        <v>44215</v>
      </c>
      <c r="B15265">
        <v>9.8745952208755656E-4</v>
      </c>
      <c r="C15265" t="s">
        <v>1118</v>
      </c>
      <c r="D15265">
        <v>23</v>
      </c>
    </row>
    <row r="15266" spans="1:4">
      <c r="A15266" s="12">
        <v>44216</v>
      </c>
      <c r="B15266">
        <v>9.8740486783104823E-4</v>
      </c>
      <c r="C15266" t="s">
        <v>1118</v>
      </c>
      <c r="D15266">
        <v>23</v>
      </c>
    </row>
    <row r="15267" spans="1:4">
      <c r="A15267" s="12">
        <v>44217</v>
      </c>
      <c r="B15267">
        <v>9.8735021659956284E-4</v>
      </c>
      <c r="C15267" t="s">
        <v>1118</v>
      </c>
      <c r="D15267">
        <v>23</v>
      </c>
    </row>
    <row r="15268" spans="1:4">
      <c r="A15268" s="12">
        <v>44218</v>
      </c>
      <c r="B15268">
        <v>9.8729556839293299E-4</v>
      </c>
      <c r="C15268" t="s">
        <v>1118</v>
      </c>
      <c r="D15268">
        <v>23</v>
      </c>
    </row>
    <row r="15269" spans="1:4">
      <c r="A15269" s="12">
        <v>44219</v>
      </c>
      <c r="B15269">
        <v>9.8724092321099128E-4</v>
      </c>
      <c r="C15269" t="s">
        <v>1118</v>
      </c>
      <c r="D15269">
        <v>23</v>
      </c>
    </row>
    <row r="15270" spans="1:4">
      <c r="A15270" s="12">
        <v>44220</v>
      </c>
      <c r="B15270">
        <v>9.8718628105357031E-4</v>
      </c>
      <c r="C15270" t="s">
        <v>1118</v>
      </c>
      <c r="D15270">
        <v>23</v>
      </c>
    </row>
    <row r="15271" spans="1:4">
      <c r="A15271" s="12">
        <v>44221</v>
      </c>
      <c r="B15271">
        <v>9.8713164192050268E-4</v>
      </c>
      <c r="C15271" t="s">
        <v>1118</v>
      </c>
      <c r="D15271">
        <v>23</v>
      </c>
    </row>
    <row r="15272" spans="1:4">
      <c r="A15272" s="12">
        <v>44222</v>
      </c>
      <c r="B15272">
        <v>9.8707700581162077E-4</v>
      </c>
      <c r="C15272" t="s">
        <v>1118</v>
      </c>
      <c r="D15272">
        <v>23</v>
      </c>
    </row>
    <row r="15273" spans="1:4">
      <c r="A15273" s="12">
        <v>44223</v>
      </c>
      <c r="B15273">
        <v>9.870223727267576E-4</v>
      </c>
      <c r="C15273" t="s">
        <v>1118</v>
      </c>
      <c r="D15273">
        <v>23</v>
      </c>
    </row>
    <row r="15274" spans="1:4">
      <c r="A15274" s="12">
        <v>44224</v>
      </c>
      <c r="B15274">
        <v>9.8696774266574579E-4</v>
      </c>
      <c r="C15274" t="s">
        <v>1118</v>
      </c>
      <c r="D15274">
        <v>23</v>
      </c>
    </row>
    <row r="15275" spans="1:4">
      <c r="A15275" s="12">
        <v>44225</v>
      </c>
      <c r="B15275">
        <v>9.869131156284175E-4</v>
      </c>
      <c r="C15275" t="s">
        <v>1118</v>
      </c>
      <c r="D15275">
        <v>23</v>
      </c>
    </row>
    <row r="15276" spans="1:4">
      <c r="A15276" s="12">
        <v>44226</v>
      </c>
      <c r="B15276">
        <v>9.8685849161460576E-4</v>
      </c>
      <c r="C15276" t="s">
        <v>1118</v>
      </c>
      <c r="D15276">
        <v>23</v>
      </c>
    </row>
    <row r="15277" spans="1:4">
      <c r="A15277" s="12">
        <v>44227</v>
      </c>
      <c r="B15277">
        <v>9.8680387062414316E-4</v>
      </c>
      <c r="C15277" t="s">
        <v>1118</v>
      </c>
      <c r="D15277">
        <v>23</v>
      </c>
    </row>
    <row r="15278" spans="1:4">
      <c r="A15278" s="12">
        <v>44228</v>
      </c>
      <c r="B15278">
        <v>9.8674925265686232E-4</v>
      </c>
      <c r="C15278" t="s">
        <v>1118</v>
      </c>
      <c r="D15278">
        <v>23</v>
      </c>
    </row>
    <row r="15279" spans="1:4">
      <c r="A15279" s="12">
        <v>44229</v>
      </c>
      <c r="B15279">
        <v>9.866946377125956E-4</v>
      </c>
      <c r="C15279" t="s">
        <v>1118</v>
      </c>
      <c r="D15279">
        <v>23</v>
      </c>
    </row>
    <row r="15280" spans="1:4">
      <c r="A15280" s="12">
        <v>44230</v>
      </c>
      <c r="B15280">
        <v>9.8664002579117649E-4</v>
      </c>
      <c r="C15280" t="s">
        <v>1118</v>
      </c>
      <c r="D15280">
        <v>23</v>
      </c>
    </row>
    <row r="15281" spans="1:4">
      <c r="A15281" s="12">
        <v>44231</v>
      </c>
      <c r="B15281">
        <v>9.8658541689243691E-4</v>
      </c>
      <c r="C15281" t="s">
        <v>1118</v>
      </c>
      <c r="D15281">
        <v>23</v>
      </c>
    </row>
    <row r="15282" spans="1:4">
      <c r="A15282" s="12">
        <v>44232</v>
      </c>
      <c r="B15282">
        <v>9.8653081101620992E-4</v>
      </c>
      <c r="C15282" t="s">
        <v>1118</v>
      </c>
      <c r="D15282">
        <v>23</v>
      </c>
    </row>
    <row r="15283" spans="1:4">
      <c r="A15283" s="12">
        <v>44233</v>
      </c>
      <c r="B15283">
        <v>9.8647620816232811E-4</v>
      </c>
      <c r="C15283" t="s">
        <v>1118</v>
      </c>
      <c r="D15283">
        <v>23</v>
      </c>
    </row>
    <row r="15284" spans="1:4">
      <c r="A15284" s="12">
        <v>44234</v>
      </c>
      <c r="B15284">
        <v>9.8642160833062429E-4</v>
      </c>
      <c r="C15284" t="s">
        <v>1118</v>
      </c>
      <c r="D15284">
        <v>23</v>
      </c>
    </row>
    <row r="15285" spans="1:4">
      <c r="A15285" s="12">
        <v>44235</v>
      </c>
      <c r="B15285">
        <v>9.8636701152093106E-4</v>
      </c>
      <c r="C15285" t="s">
        <v>1118</v>
      </c>
      <c r="D15285">
        <v>23</v>
      </c>
    </row>
    <row r="15286" spans="1:4">
      <c r="A15286" s="12">
        <v>44236</v>
      </c>
      <c r="B15286">
        <v>9.8631241773308124E-4</v>
      </c>
      <c r="C15286" t="s">
        <v>1118</v>
      </c>
      <c r="D15286">
        <v>23</v>
      </c>
    </row>
    <row r="15287" spans="1:4">
      <c r="A15287" s="12">
        <v>44237</v>
      </c>
      <c r="B15287">
        <v>9.8625782696690764E-4</v>
      </c>
      <c r="C15287" t="s">
        <v>1118</v>
      </c>
      <c r="D15287">
        <v>23</v>
      </c>
    </row>
    <row r="15288" spans="1:4">
      <c r="A15288" s="12">
        <v>44238</v>
      </c>
      <c r="B15288">
        <v>9.8620323922224288E-4</v>
      </c>
      <c r="C15288" t="s">
        <v>1118</v>
      </c>
      <c r="D15288">
        <v>23</v>
      </c>
    </row>
    <row r="15289" spans="1:4">
      <c r="A15289" s="12">
        <v>44239</v>
      </c>
      <c r="B15289">
        <v>9.8614865449891996E-4</v>
      </c>
      <c r="C15289" t="s">
        <v>1118</v>
      </c>
      <c r="D15289">
        <v>23</v>
      </c>
    </row>
    <row r="15290" spans="1:4">
      <c r="A15290" s="12">
        <v>44240</v>
      </c>
      <c r="B15290">
        <v>9.8609407279677129E-4</v>
      </c>
      <c r="C15290" t="s">
        <v>1118</v>
      </c>
      <c r="D15290">
        <v>23</v>
      </c>
    </row>
    <row r="15291" spans="1:4">
      <c r="A15291" s="12">
        <v>44241</v>
      </c>
      <c r="B15291">
        <v>9.8603949411562989E-4</v>
      </c>
      <c r="C15291" t="s">
        <v>1118</v>
      </c>
      <c r="D15291">
        <v>23</v>
      </c>
    </row>
    <row r="15292" spans="1:4">
      <c r="A15292" s="12">
        <v>44242</v>
      </c>
      <c r="B15292">
        <v>9.8598491845532858E-4</v>
      </c>
      <c r="C15292" t="s">
        <v>1118</v>
      </c>
      <c r="D15292">
        <v>23</v>
      </c>
    </row>
    <row r="15293" spans="1:4">
      <c r="A15293" s="12">
        <v>44243</v>
      </c>
      <c r="B15293">
        <v>9.8593034581569996E-4</v>
      </c>
      <c r="C15293" t="s">
        <v>1118</v>
      </c>
      <c r="D15293">
        <v>23</v>
      </c>
    </row>
    <row r="15294" spans="1:4">
      <c r="A15294" s="12">
        <v>44244</v>
      </c>
      <c r="B15294">
        <v>9.8587577619657705E-4</v>
      </c>
      <c r="C15294" t="s">
        <v>1118</v>
      </c>
      <c r="D15294">
        <v>23</v>
      </c>
    </row>
    <row r="15295" spans="1:4">
      <c r="A15295" s="12">
        <v>44245</v>
      </c>
      <c r="B15295">
        <v>9.8582120959779269E-4</v>
      </c>
      <c r="C15295" t="s">
        <v>1118</v>
      </c>
      <c r="D15295">
        <v>23</v>
      </c>
    </row>
    <row r="15296" spans="1:4">
      <c r="A15296" s="12">
        <v>44246</v>
      </c>
      <c r="B15296">
        <v>9.8576664601917946E-4</v>
      </c>
      <c r="C15296" t="s">
        <v>1118</v>
      </c>
      <c r="D15296">
        <v>23</v>
      </c>
    </row>
    <row r="15297" spans="1:4">
      <c r="A15297" s="12">
        <v>44247</v>
      </c>
      <c r="B15297">
        <v>9.8571208546057039E-4</v>
      </c>
      <c r="C15297" t="s">
        <v>1118</v>
      </c>
      <c r="D15297">
        <v>23</v>
      </c>
    </row>
    <row r="15298" spans="1:4">
      <c r="A15298" s="12">
        <v>44248</v>
      </c>
      <c r="B15298">
        <v>9.856575279217981E-4</v>
      </c>
      <c r="C15298" t="s">
        <v>1118</v>
      </c>
      <c r="D15298">
        <v>23</v>
      </c>
    </row>
    <row r="15299" spans="1:4">
      <c r="A15299" s="12">
        <v>44249</v>
      </c>
      <c r="B15299">
        <v>9.8560297340269582E-4</v>
      </c>
      <c r="C15299" t="s">
        <v>1118</v>
      </c>
      <c r="D15299">
        <v>23</v>
      </c>
    </row>
    <row r="15300" spans="1:4">
      <c r="A15300" s="12">
        <v>44250</v>
      </c>
      <c r="B15300">
        <v>9.8554842190309616E-4</v>
      </c>
      <c r="C15300" t="s">
        <v>1118</v>
      </c>
      <c r="D15300">
        <v>23</v>
      </c>
    </row>
    <row r="15301" spans="1:4">
      <c r="A15301" s="12">
        <v>44251</v>
      </c>
      <c r="B15301">
        <v>9.8549387342283215E-4</v>
      </c>
      <c r="C15301" t="s">
        <v>1118</v>
      </c>
      <c r="D15301">
        <v>23</v>
      </c>
    </row>
    <row r="15302" spans="1:4">
      <c r="A15302" s="12">
        <v>44252</v>
      </c>
      <c r="B15302">
        <v>9.8543932796173661E-4</v>
      </c>
      <c r="C15302" t="s">
        <v>1118</v>
      </c>
      <c r="D15302">
        <v>23</v>
      </c>
    </row>
    <row r="15303" spans="1:4">
      <c r="A15303" s="12">
        <v>44253</v>
      </c>
      <c r="B15303">
        <v>9.8538478551964234E-4</v>
      </c>
      <c r="C15303" t="s">
        <v>1118</v>
      </c>
      <c r="D15303">
        <v>23</v>
      </c>
    </row>
    <row r="15304" spans="1:4">
      <c r="A15304" s="12">
        <v>44254</v>
      </c>
      <c r="B15304">
        <v>9.8533024609638239E-4</v>
      </c>
      <c r="C15304" t="s">
        <v>1118</v>
      </c>
      <c r="D15304">
        <v>23</v>
      </c>
    </row>
    <row r="15305" spans="1:4">
      <c r="A15305" s="12">
        <v>44255</v>
      </c>
      <c r="B15305">
        <v>9.8527570969178958E-4</v>
      </c>
      <c r="C15305" t="s">
        <v>1118</v>
      </c>
      <c r="D15305">
        <v>23</v>
      </c>
    </row>
    <row r="15306" spans="1:4">
      <c r="A15306" s="12">
        <v>44256</v>
      </c>
      <c r="B15306">
        <v>9.852211763056967E-4</v>
      </c>
      <c r="C15306" t="s">
        <v>1118</v>
      </c>
      <c r="D15306">
        <v>23</v>
      </c>
    </row>
    <row r="15307" spans="1:4">
      <c r="A15307" s="12">
        <v>44257</v>
      </c>
      <c r="B15307">
        <v>9.8516664593793703E-4</v>
      </c>
      <c r="C15307" t="s">
        <v>1118</v>
      </c>
      <c r="D15307">
        <v>23</v>
      </c>
    </row>
    <row r="15308" spans="1:4">
      <c r="A15308" s="12">
        <v>44258</v>
      </c>
      <c r="B15308">
        <v>9.8511211858834315E-4</v>
      </c>
      <c r="C15308" t="s">
        <v>1118</v>
      </c>
      <c r="D15308">
        <v>23</v>
      </c>
    </row>
    <row r="15309" spans="1:4">
      <c r="A15309" s="12">
        <v>44259</v>
      </c>
      <c r="B15309">
        <v>9.8505759425674831E-4</v>
      </c>
      <c r="C15309" t="s">
        <v>1118</v>
      </c>
      <c r="D15309">
        <v>23</v>
      </c>
    </row>
    <row r="15310" spans="1:4">
      <c r="A15310" s="12">
        <v>44260</v>
      </c>
      <c r="B15310">
        <v>9.8500307294298512E-4</v>
      </c>
      <c r="C15310" t="s">
        <v>1118</v>
      </c>
      <c r="D15310">
        <v>23</v>
      </c>
    </row>
    <row r="15311" spans="1:4">
      <c r="A15311" s="12">
        <v>44261</v>
      </c>
      <c r="B15311">
        <v>9.8494855464688683E-4</v>
      </c>
      <c r="C15311" t="s">
        <v>1118</v>
      </c>
      <c r="D15311">
        <v>23</v>
      </c>
    </row>
    <row r="15312" spans="1:4">
      <c r="A15312" s="12">
        <v>44262</v>
      </c>
      <c r="B15312">
        <v>9.8489403936828646E-4</v>
      </c>
      <c r="C15312" t="s">
        <v>1118</v>
      </c>
      <c r="D15312">
        <v>23</v>
      </c>
    </row>
    <row r="15313" spans="1:4">
      <c r="A15313" s="12">
        <v>44263</v>
      </c>
      <c r="B15313">
        <v>9.8483952710701683E-4</v>
      </c>
      <c r="C15313" t="s">
        <v>1118</v>
      </c>
      <c r="D15313">
        <v>23</v>
      </c>
    </row>
    <row r="15314" spans="1:4">
      <c r="A15314" s="12">
        <v>44264</v>
      </c>
      <c r="B15314">
        <v>9.8478501786291098E-4</v>
      </c>
      <c r="C15314" t="s">
        <v>1118</v>
      </c>
      <c r="D15314">
        <v>23</v>
      </c>
    </row>
    <row r="15315" spans="1:4">
      <c r="A15315" s="12">
        <v>44265</v>
      </c>
      <c r="B15315">
        <v>9.8473051163580193E-4</v>
      </c>
      <c r="C15315" t="s">
        <v>1118</v>
      </c>
      <c r="D15315">
        <v>23</v>
      </c>
    </row>
    <row r="15316" spans="1:4">
      <c r="A15316" s="12">
        <v>44266</v>
      </c>
      <c r="B15316">
        <v>9.8467600842552273E-4</v>
      </c>
      <c r="C15316" t="s">
        <v>1118</v>
      </c>
      <c r="D15316">
        <v>23</v>
      </c>
    </row>
    <row r="15317" spans="1:4">
      <c r="A15317" s="12">
        <v>44267</v>
      </c>
      <c r="B15317">
        <v>9.8462150823190641E-4</v>
      </c>
      <c r="C15317" t="s">
        <v>1118</v>
      </c>
      <c r="D15317">
        <v>23</v>
      </c>
    </row>
    <row r="15318" spans="1:4">
      <c r="A15318" s="12">
        <v>44268</v>
      </c>
      <c r="B15318">
        <v>9.8456701105478577E-4</v>
      </c>
      <c r="C15318" t="s">
        <v>1118</v>
      </c>
      <c r="D15318">
        <v>23</v>
      </c>
    </row>
    <row r="15319" spans="1:4">
      <c r="A15319" s="12">
        <v>44269</v>
      </c>
      <c r="B15319">
        <v>9.8451251689399407E-4</v>
      </c>
      <c r="C15319" t="s">
        <v>1118</v>
      </c>
      <c r="D15319">
        <v>23</v>
      </c>
    </row>
    <row r="15320" spans="1:4">
      <c r="A15320" s="12">
        <v>44270</v>
      </c>
      <c r="B15320">
        <v>9.8445802574936435E-4</v>
      </c>
      <c r="C15320" t="s">
        <v>1118</v>
      </c>
      <c r="D15320">
        <v>23</v>
      </c>
    </row>
    <row r="15321" spans="1:4">
      <c r="A15321" s="12">
        <v>44271</v>
      </c>
      <c r="B15321">
        <v>9.8440353762072963E-4</v>
      </c>
      <c r="C15321" t="s">
        <v>1118</v>
      </c>
      <c r="D15321">
        <v>23</v>
      </c>
    </row>
    <row r="15322" spans="1:4">
      <c r="A15322" s="12">
        <v>44272</v>
      </c>
      <c r="B15322">
        <v>9.8434905250792295E-4</v>
      </c>
      <c r="C15322" t="s">
        <v>1118</v>
      </c>
      <c r="D15322">
        <v>23</v>
      </c>
    </row>
    <row r="15323" spans="1:4">
      <c r="A15323" s="12">
        <v>44273</v>
      </c>
      <c r="B15323">
        <v>9.8429457041077756E-4</v>
      </c>
      <c r="C15323" t="s">
        <v>1118</v>
      </c>
      <c r="D15323">
        <v>23</v>
      </c>
    </row>
    <row r="15324" spans="1:4">
      <c r="A15324" s="12">
        <v>44274</v>
      </c>
      <c r="B15324">
        <v>9.8424009132912649E-4</v>
      </c>
      <c r="C15324" t="s">
        <v>1118</v>
      </c>
      <c r="D15324">
        <v>23</v>
      </c>
    </row>
    <row r="15325" spans="1:4">
      <c r="A15325" s="12">
        <v>44275</v>
      </c>
      <c r="B15325">
        <v>9.8418561526280256E-4</v>
      </c>
      <c r="C15325" t="s">
        <v>1118</v>
      </c>
      <c r="D15325">
        <v>23</v>
      </c>
    </row>
    <row r="15326" spans="1:4">
      <c r="A15326" s="12">
        <v>44276</v>
      </c>
      <c r="B15326">
        <v>9.8413114221163923E-4</v>
      </c>
      <c r="C15326" t="s">
        <v>1118</v>
      </c>
      <c r="D15326">
        <v>23</v>
      </c>
    </row>
    <row r="15327" spans="1:4">
      <c r="A15327" s="12">
        <v>44277</v>
      </c>
      <c r="B15327">
        <v>9.8407667217546933E-4</v>
      </c>
      <c r="C15327" t="s">
        <v>1118</v>
      </c>
      <c r="D15327">
        <v>23</v>
      </c>
    </row>
    <row r="15328" spans="1:4">
      <c r="A15328" s="12">
        <v>44278</v>
      </c>
      <c r="B15328">
        <v>9.840222051541263E-4</v>
      </c>
      <c r="C15328" t="s">
        <v>1118</v>
      </c>
      <c r="D15328">
        <v>23</v>
      </c>
    </row>
    <row r="15329" spans="1:4">
      <c r="A15329" s="12">
        <v>44279</v>
      </c>
      <c r="B15329">
        <v>9.8396774114744298E-4</v>
      </c>
      <c r="C15329" t="s">
        <v>1118</v>
      </c>
      <c r="D15329">
        <v>23</v>
      </c>
    </row>
    <row r="15330" spans="1:4">
      <c r="A15330" s="12">
        <v>44280</v>
      </c>
      <c r="B15330">
        <v>9.8391328015525262E-4</v>
      </c>
      <c r="C15330" t="s">
        <v>1118</v>
      </c>
      <c r="D15330">
        <v>23</v>
      </c>
    </row>
    <row r="15331" spans="1:4">
      <c r="A15331" s="12">
        <v>44281</v>
      </c>
      <c r="B15331">
        <v>9.8385882217738845E-4</v>
      </c>
      <c r="C15331" t="s">
        <v>1118</v>
      </c>
      <c r="D15331">
        <v>23</v>
      </c>
    </row>
    <row r="15332" spans="1:4">
      <c r="A15332" s="12">
        <v>44282</v>
      </c>
      <c r="B15332">
        <v>9.8380436721368352E-4</v>
      </c>
      <c r="C15332" t="s">
        <v>1118</v>
      </c>
      <c r="D15332">
        <v>23</v>
      </c>
    </row>
    <row r="15333" spans="1:4">
      <c r="A15333" s="12">
        <v>44283</v>
      </c>
      <c r="B15333">
        <v>9.8374991526397107E-4</v>
      </c>
      <c r="C15333" t="s">
        <v>1118</v>
      </c>
      <c r="D15333">
        <v>23</v>
      </c>
    </row>
    <row r="15334" spans="1:4">
      <c r="A15334" s="12">
        <v>44284</v>
      </c>
      <c r="B15334">
        <v>9.8369546632808436E-4</v>
      </c>
      <c r="C15334" t="s">
        <v>1118</v>
      </c>
      <c r="D15334">
        <v>23</v>
      </c>
    </row>
    <row r="15335" spans="1:4">
      <c r="A15335" s="12">
        <v>44285</v>
      </c>
      <c r="B15335">
        <v>9.8364102040585642E-4</v>
      </c>
      <c r="C15335" t="s">
        <v>1118</v>
      </c>
      <c r="D15335">
        <v>23</v>
      </c>
    </row>
    <row r="15336" spans="1:4">
      <c r="A15336" s="12">
        <v>44286</v>
      </c>
      <c r="B15336">
        <v>9.8358657749712049E-4</v>
      </c>
      <c r="C15336" t="s">
        <v>1118</v>
      </c>
      <c r="D15336">
        <v>23</v>
      </c>
    </row>
    <row r="15337" spans="1:4">
      <c r="A15337" s="12">
        <v>44287</v>
      </c>
      <c r="B15337">
        <v>9.8353213760170961E-4</v>
      </c>
      <c r="C15337" t="s">
        <v>1118</v>
      </c>
      <c r="D15337">
        <v>23</v>
      </c>
    </row>
    <row r="15338" spans="1:4">
      <c r="A15338" s="12">
        <v>44288</v>
      </c>
      <c r="B15338">
        <v>9.8347770071945746E-4</v>
      </c>
      <c r="C15338" t="s">
        <v>1118</v>
      </c>
      <c r="D15338">
        <v>23</v>
      </c>
    </row>
    <row r="15339" spans="1:4">
      <c r="A15339" s="12">
        <v>44289</v>
      </c>
      <c r="B15339">
        <v>9.8342326685019687E-4</v>
      </c>
      <c r="C15339" t="s">
        <v>1118</v>
      </c>
      <c r="D15339">
        <v>23</v>
      </c>
    </row>
    <row r="15340" spans="1:4">
      <c r="A15340" s="12">
        <v>44290</v>
      </c>
      <c r="B15340">
        <v>9.8336883599376129E-4</v>
      </c>
      <c r="C15340" t="s">
        <v>1118</v>
      </c>
      <c r="D15340">
        <v>23</v>
      </c>
    </row>
    <row r="15341" spans="1:4">
      <c r="A15341" s="12">
        <v>44291</v>
      </c>
      <c r="B15341">
        <v>9.8331440814998375E-4</v>
      </c>
      <c r="C15341" t="s">
        <v>1118</v>
      </c>
      <c r="D15341">
        <v>23</v>
      </c>
    </row>
    <row r="15342" spans="1:4">
      <c r="A15342" s="12">
        <v>44292</v>
      </c>
      <c r="B15342">
        <v>9.8325998331869773E-4</v>
      </c>
      <c r="C15342" t="s">
        <v>1118</v>
      </c>
      <c r="D15342">
        <v>23</v>
      </c>
    </row>
    <row r="15343" spans="1:4">
      <c r="A15343" s="12">
        <v>44293</v>
      </c>
      <c r="B15343">
        <v>9.8320556149973648E-4</v>
      </c>
      <c r="C15343" t="s">
        <v>1118</v>
      </c>
      <c r="D15343">
        <v>23</v>
      </c>
    </row>
    <row r="15344" spans="1:4">
      <c r="A15344" s="12">
        <v>44294</v>
      </c>
      <c r="B15344">
        <v>9.8315114269293302E-4</v>
      </c>
      <c r="C15344" t="s">
        <v>1118</v>
      </c>
      <c r="D15344">
        <v>23</v>
      </c>
    </row>
    <row r="15345" spans="1:4">
      <c r="A15345" s="12">
        <v>44295</v>
      </c>
      <c r="B15345">
        <v>9.8309672689812061E-4</v>
      </c>
      <c r="C15345" t="s">
        <v>1118</v>
      </c>
      <c r="D15345">
        <v>23</v>
      </c>
    </row>
    <row r="15346" spans="1:4">
      <c r="A15346" s="12">
        <v>44296</v>
      </c>
      <c r="B15346">
        <v>9.8304231411513294E-4</v>
      </c>
      <c r="C15346" t="s">
        <v>1118</v>
      </c>
      <c r="D15346">
        <v>23</v>
      </c>
    </row>
    <row r="15347" spans="1:4">
      <c r="A15347" s="12">
        <v>44297</v>
      </c>
      <c r="B15347">
        <v>9.8298790434380324E-4</v>
      </c>
      <c r="C15347" t="s">
        <v>1118</v>
      </c>
      <c r="D15347">
        <v>23</v>
      </c>
    </row>
    <row r="15348" spans="1:4">
      <c r="A15348" s="12">
        <v>44298</v>
      </c>
      <c r="B15348">
        <v>9.8293349758396434E-4</v>
      </c>
      <c r="C15348" t="s">
        <v>1118</v>
      </c>
      <c r="D15348">
        <v>23</v>
      </c>
    </row>
    <row r="15349" spans="1:4">
      <c r="A15349" s="12">
        <v>44299</v>
      </c>
      <c r="B15349">
        <v>9.8287909383545035E-4</v>
      </c>
      <c r="C15349" t="s">
        <v>1118</v>
      </c>
      <c r="D15349">
        <v>23</v>
      </c>
    </row>
    <row r="15350" spans="1:4">
      <c r="A15350" s="12">
        <v>44300</v>
      </c>
      <c r="B15350">
        <v>9.8282469309809366E-4</v>
      </c>
      <c r="C15350" t="s">
        <v>1118</v>
      </c>
      <c r="D15350">
        <v>23</v>
      </c>
    </row>
    <row r="15351" spans="1:4">
      <c r="A15351" s="12">
        <v>44301</v>
      </c>
      <c r="B15351">
        <v>9.8277029537172838E-4</v>
      </c>
      <c r="C15351" t="s">
        <v>1118</v>
      </c>
      <c r="D15351">
        <v>23</v>
      </c>
    </row>
    <row r="15352" spans="1:4">
      <c r="A15352" s="12">
        <v>44302</v>
      </c>
      <c r="B15352">
        <v>9.8271590065618754E-4</v>
      </c>
      <c r="C15352" t="s">
        <v>1118</v>
      </c>
      <c r="D15352">
        <v>23</v>
      </c>
    </row>
    <row r="15353" spans="1:4">
      <c r="A15353" s="12">
        <v>44303</v>
      </c>
      <c r="B15353">
        <v>9.826615089513044E-4</v>
      </c>
      <c r="C15353" t="s">
        <v>1118</v>
      </c>
      <c r="D15353">
        <v>23</v>
      </c>
    </row>
    <row r="15354" spans="1:4">
      <c r="A15354" s="12">
        <v>44304</v>
      </c>
      <c r="B15354">
        <v>9.8260712025691264E-4</v>
      </c>
      <c r="C15354" t="s">
        <v>1118</v>
      </c>
      <c r="D15354">
        <v>23</v>
      </c>
    </row>
    <row r="15355" spans="1:4">
      <c r="A15355" s="12">
        <v>44305</v>
      </c>
      <c r="B15355">
        <v>9.8255273457284529E-4</v>
      </c>
      <c r="C15355" t="s">
        <v>1118</v>
      </c>
      <c r="D15355">
        <v>23</v>
      </c>
    </row>
    <row r="15356" spans="1:4">
      <c r="A15356" s="12">
        <v>44306</v>
      </c>
      <c r="B15356">
        <v>9.8249835189893604E-4</v>
      </c>
      <c r="C15356" t="s">
        <v>1118</v>
      </c>
      <c r="D15356">
        <v>23</v>
      </c>
    </row>
    <row r="15357" spans="1:4">
      <c r="A15357" s="12">
        <v>44307</v>
      </c>
      <c r="B15357">
        <v>9.8244397223501813E-4</v>
      </c>
      <c r="C15357" t="s">
        <v>1118</v>
      </c>
      <c r="D15357">
        <v>23</v>
      </c>
    </row>
    <row r="15358" spans="1:4">
      <c r="A15358" s="12">
        <v>44308</v>
      </c>
      <c r="B15358">
        <v>9.823895955809246E-4</v>
      </c>
      <c r="C15358" t="s">
        <v>1118</v>
      </c>
      <c r="D15358">
        <v>23</v>
      </c>
    </row>
    <row r="15359" spans="1:4">
      <c r="A15359" s="12">
        <v>44309</v>
      </c>
      <c r="B15359">
        <v>9.8233522193648956E-4</v>
      </c>
      <c r="C15359" t="s">
        <v>1118</v>
      </c>
      <c r="D15359">
        <v>23</v>
      </c>
    </row>
    <row r="15360" spans="1:4">
      <c r="A15360" s="12">
        <v>44310</v>
      </c>
      <c r="B15360">
        <v>9.8228085130154606E-4</v>
      </c>
      <c r="C15360" t="s">
        <v>1118</v>
      </c>
      <c r="D15360">
        <v>23</v>
      </c>
    </row>
    <row r="15361" spans="1:4">
      <c r="A15361" s="12">
        <v>44311</v>
      </c>
      <c r="B15361">
        <v>9.8222648367592754E-4</v>
      </c>
      <c r="C15361" t="s">
        <v>1118</v>
      </c>
      <c r="D15361">
        <v>23</v>
      </c>
    </row>
    <row r="15362" spans="1:4">
      <c r="A15362" s="12">
        <v>44312</v>
      </c>
      <c r="B15362">
        <v>9.8217211905946727E-4</v>
      </c>
      <c r="C15362" t="s">
        <v>1118</v>
      </c>
      <c r="D15362">
        <v>23</v>
      </c>
    </row>
    <row r="15363" spans="1:4">
      <c r="A15363" s="12">
        <v>44313</v>
      </c>
      <c r="B15363">
        <v>9.8211775745199914E-4</v>
      </c>
      <c r="C15363" t="s">
        <v>1118</v>
      </c>
      <c r="D15363">
        <v>23</v>
      </c>
    </row>
    <row r="15364" spans="1:4">
      <c r="A15364" s="12">
        <v>44314</v>
      </c>
      <c r="B15364">
        <v>9.8206339885335619E-4</v>
      </c>
      <c r="C15364" t="s">
        <v>1118</v>
      </c>
      <c r="D15364">
        <v>23</v>
      </c>
    </row>
    <row r="15365" spans="1:4">
      <c r="A15365" s="12">
        <v>44315</v>
      </c>
      <c r="B15365">
        <v>9.8200904326337232E-4</v>
      </c>
      <c r="C15365" t="s">
        <v>1118</v>
      </c>
      <c r="D15365">
        <v>23</v>
      </c>
    </row>
    <row r="15366" spans="1:4">
      <c r="A15366" s="12">
        <v>44316</v>
      </c>
      <c r="B15366">
        <v>9.8195469068188056E-4</v>
      </c>
      <c r="C15366" t="s">
        <v>1118</v>
      </c>
      <c r="D15366">
        <v>23</v>
      </c>
    </row>
    <row r="15367" spans="1:4">
      <c r="A15367" s="12">
        <v>44317</v>
      </c>
      <c r="B15367">
        <v>9.8190034110871459E-4</v>
      </c>
      <c r="C15367" t="s">
        <v>1118</v>
      </c>
      <c r="D15367">
        <v>23</v>
      </c>
    </row>
    <row r="15368" spans="1:4">
      <c r="A15368" s="12">
        <v>44318</v>
      </c>
      <c r="B15368">
        <v>9.8184599454370788E-4</v>
      </c>
      <c r="C15368" t="s">
        <v>1118</v>
      </c>
      <c r="D15368">
        <v>23</v>
      </c>
    </row>
    <row r="15369" spans="1:4">
      <c r="A15369" s="12">
        <v>44319</v>
      </c>
      <c r="B15369">
        <v>9.8179165098669389E-4</v>
      </c>
      <c r="C15369" t="s">
        <v>1118</v>
      </c>
      <c r="D15369">
        <v>23</v>
      </c>
    </row>
    <row r="15370" spans="1:4">
      <c r="A15370" s="12">
        <v>44320</v>
      </c>
      <c r="B15370">
        <v>9.817373104375061E-4</v>
      </c>
      <c r="C15370" t="s">
        <v>1118</v>
      </c>
      <c r="D15370">
        <v>23</v>
      </c>
    </row>
    <row r="15371" spans="1:4">
      <c r="A15371" s="12">
        <v>44321</v>
      </c>
      <c r="B15371">
        <v>9.816829728959784E-4</v>
      </c>
      <c r="C15371" t="s">
        <v>1118</v>
      </c>
      <c r="D15371">
        <v>23</v>
      </c>
    </row>
    <row r="15372" spans="1:4">
      <c r="A15372" s="12">
        <v>44322</v>
      </c>
      <c r="B15372">
        <v>9.8162863836194362E-4</v>
      </c>
      <c r="C15372" t="s">
        <v>1118</v>
      </c>
      <c r="D15372">
        <v>23</v>
      </c>
    </row>
    <row r="15373" spans="1:4">
      <c r="A15373" s="12">
        <v>44323</v>
      </c>
      <c r="B15373">
        <v>9.8157430683523607E-4</v>
      </c>
      <c r="C15373" t="s">
        <v>1118</v>
      </c>
      <c r="D15373">
        <v>23</v>
      </c>
    </row>
    <row r="15374" spans="1:4">
      <c r="A15374" s="12">
        <v>44324</v>
      </c>
      <c r="B15374">
        <v>9.815199783156888E-4</v>
      </c>
      <c r="C15374" t="s">
        <v>1118</v>
      </c>
      <c r="D15374">
        <v>23</v>
      </c>
    </row>
    <row r="15375" spans="1:4">
      <c r="A15375" s="12">
        <v>44325</v>
      </c>
      <c r="B15375">
        <v>9.8146565280313571E-4</v>
      </c>
      <c r="C15375" t="s">
        <v>1118</v>
      </c>
      <c r="D15375">
        <v>23</v>
      </c>
    </row>
    <row r="15376" spans="1:4">
      <c r="A15376" s="12">
        <v>44326</v>
      </c>
      <c r="B15376">
        <v>9.8141133029740982E-4</v>
      </c>
      <c r="C15376" t="s">
        <v>1118</v>
      </c>
      <c r="D15376">
        <v>23</v>
      </c>
    </row>
    <row r="15377" spans="1:4">
      <c r="A15377" s="12">
        <v>44327</v>
      </c>
      <c r="B15377">
        <v>9.8135701079834548E-4</v>
      </c>
      <c r="C15377" t="s">
        <v>1118</v>
      </c>
      <c r="D15377">
        <v>23</v>
      </c>
    </row>
    <row r="15378" spans="1:4">
      <c r="A15378" s="12">
        <v>44328</v>
      </c>
      <c r="B15378">
        <v>9.813026943057755E-4</v>
      </c>
      <c r="C15378" t="s">
        <v>1118</v>
      </c>
      <c r="D15378">
        <v>23</v>
      </c>
    </row>
    <row r="15379" spans="1:4">
      <c r="A15379" s="12">
        <v>44329</v>
      </c>
      <c r="B15379">
        <v>9.81248380819534E-4</v>
      </c>
      <c r="C15379" t="s">
        <v>1118</v>
      </c>
      <c r="D15379">
        <v>23</v>
      </c>
    </row>
    <row r="15380" spans="1:4">
      <c r="A15380" s="12">
        <v>44330</v>
      </c>
      <c r="B15380">
        <v>9.8119407033945443E-4</v>
      </c>
      <c r="C15380" t="s">
        <v>1118</v>
      </c>
      <c r="D15380">
        <v>23</v>
      </c>
    </row>
    <row r="15381" spans="1:4">
      <c r="A15381" s="12">
        <v>44331</v>
      </c>
      <c r="B15381">
        <v>9.8113976286537028E-4</v>
      </c>
      <c r="C15381" t="s">
        <v>1118</v>
      </c>
      <c r="D15381">
        <v>23</v>
      </c>
    </row>
    <row r="15382" spans="1:4">
      <c r="A15382" s="12">
        <v>44332</v>
      </c>
      <c r="B15382">
        <v>9.8108545839711543E-4</v>
      </c>
      <c r="C15382" t="s">
        <v>1118</v>
      </c>
      <c r="D15382">
        <v>23</v>
      </c>
    </row>
    <row r="15383" spans="1:4">
      <c r="A15383" s="12">
        <v>44333</v>
      </c>
      <c r="B15383">
        <v>9.8103115693452337E-4</v>
      </c>
      <c r="C15383" t="s">
        <v>1118</v>
      </c>
      <c r="D15383">
        <v>23</v>
      </c>
    </row>
    <row r="15384" spans="1:4">
      <c r="A15384" s="12">
        <v>44334</v>
      </c>
      <c r="B15384">
        <v>9.8097685847742754E-4</v>
      </c>
      <c r="C15384" t="s">
        <v>1118</v>
      </c>
      <c r="D15384">
        <v>23</v>
      </c>
    </row>
    <row r="15385" spans="1:4">
      <c r="A15385" s="12">
        <v>44335</v>
      </c>
      <c r="B15385">
        <v>9.8092256302566186E-4</v>
      </c>
      <c r="C15385" t="s">
        <v>1118</v>
      </c>
      <c r="D15385">
        <v>23</v>
      </c>
    </row>
    <row r="15386" spans="1:4">
      <c r="A15386" s="12">
        <v>44336</v>
      </c>
      <c r="B15386">
        <v>9.8086827057906E-4</v>
      </c>
      <c r="C15386" t="s">
        <v>1118</v>
      </c>
      <c r="D15386">
        <v>23</v>
      </c>
    </row>
    <row r="15387" spans="1:4">
      <c r="A15387" s="12">
        <v>44337</v>
      </c>
      <c r="B15387">
        <v>9.8081398113745544E-4</v>
      </c>
      <c r="C15387" t="s">
        <v>1118</v>
      </c>
      <c r="D15387">
        <v>23</v>
      </c>
    </row>
    <row r="15388" spans="1:4">
      <c r="A15388" s="12">
        <v>44338</v>
      </c>
      <c r="B15388">
        <v>9.8075969470068206E-4</v>
      </c>
      <c r="C15388" t="s">
        <v>1118</v>
      </c>
      <c r="D15388">
        <v>23</v>
      </c>
    </row>
    <row r="15389" spans="1:4">
      <c r="A15389" s="12">
        <v>44339</v>
      </c>
      <c r="B15389">
        <v>9.8070541126857357E-4</v>
      </c>
      <c r="C15389" t="s">
        <v>1118</v>
      </c>
      <c r="D15389">
        <v>23</v>
      </c>
    </row>
    <row r="15390" spans="1:4">
      <c r="A15390" s="12">
        <v>44340</v>
      </c>
      <c r="B15390">
        <v>9.806511308409632E-4</v>
      </c>
      <c r="C15390" t="s">
        <v>1118</v>
      </c>
      <c r="D15390">
        <v>23</v>
      </c>
    </row>
    <row r="15391" spans="1:4">
      <c r="A15391" s="12">
        <v>44341</v>
      </c>
      <c r="B15391">
        <v>9.8059685341768529E-4</v>
      </c>
      <c r="C15391" t="s">
        <v>1118</v>
      </c>
      <c r="D15391">
        <v>23</v>
      </c>
    </row>
    <row r="15392" spans="1:4">
      <c r="A15392" s="12">
        <v>44342</v>
      </c>
      <c r="B15392">
        <v>9.8054257899857309E-4</v>
      </c>
      <c r="C15392" t="s">
        <v>1118</v>
      </c>
      <c r="D15392">
        <v>23</v>
      </c>
    </row>
    <row r="15393" spans="1:4">
      <c r="A15393" s="12">
        <v>44343</v>
      </c>
      <c r="B15393">
        <v>9.8048830758346072E-4</v>
      </c>
      <c r="C15393" t="s">
        <v>1118</v>
      </c>
      <c r="D15393">
        <v>23</v>
      </c>
    </row>
    <row r="15394" spans="1:4">
      <c r="A15394" s="12">
        <v>44344</v>
      </c>
      <c r="B15394">
        <v>9.8043403917218164E-4</v>
      </c>
      <c r="C15394" t="s">
        <v>1118</v>
      </c>
      <c r="D15394">
        <v>23</v>
      </c>
    </row>
    <row r="15395" spans="1:4">
      <c r="A15395" s="12">
        <v>44345</v>
      </c>
      <c r="B15395">
        <v>9.8037977376456953E-4</v>
      </c>
      <c r="C15395" t="s">
        <v>1118</v>
      </c>
      <c r="D15395">
        <v>23</v>
      </c>
    </row>
    <row r="15396" spans="1:4">
      <c r="A15396" s="12">
        <v>44346</v>
      </c>
      <c r="B15396">
        <v>9.8032551136045831E-4</v>
      </c>
      <c r="C15396" t="s">
        <v>1118</v>
      </c>
      <c r="D15396">
        <v>23</v>
      </c>
    </row>
    <row r="15397" spans="1:4">
      <c r="A15397" s="12">
        <v>44347</v>
      </c>
      <c r="B15397">
        <v>9.8027125195968164E-4</v>
      </c>
      <c r="C15397" t="s">
        <v>1118</v>
      </c>
      <c r="D15397">
        <v>23</v>
      </c>
    </row>
    <row r="15398" spans="1:4">
      <c r="A15398" s="12">
        <v>44348</v>
      </c>
      <c r="B15398">
        <v>9.8021699556207344E-4</v>
      </c>
      <c r="C15398" t="s">
        <v>1118</v>
      </c>
      <c r="D15398">
        <v>23</v>
      </c>
    </row>
    <row r="15399" spans="1:4">
      <c r="A15399" s="12">
        <v>44349</v>
      </c>
      <c r="B15399">
        <v>9.8016274216746737E-4</v>
      </c>
      <c r="C15399" t="s">
        <v>1118</v>
      </c>
      <c r="D15399">
        <v>23</v>
      </c>
    </row>
    <row r="15400" spans="1:4">
      <c r="A15400" s="12">
        <v>44350</v>
      </c>
      <c r="B15400">
        <v>9.8010849177569736E-4</v>
      </c>
      <c r="C15400" t="s">
        <v>1118</v>
      </c>
      <c r="D15400">
        <v>23</v>
      </c>
    </row>
    <row r="15401" spans="1:4">
      <c r="A15401" s="12">
        <v>44351</v>
      </c>
      <c r="B15401">
        <v>9.8005424438659685E-4</v>
      </c>
      <c r="C15401" t="s">
        <v>1118</v>
      </c>
      <c r="D15401">
        <v>23</v>
      </c>
    </row>
    <row r="15402" spans="1:4">
      <c r="A15402" s="12">
        <v>44352</v>
      </c>
      <c r="B15402">
        <v>9.7999999999999997E-4</v>
      </c>
      <c r="C15402" t="s">
        <v>1118</v>
      </c>
      <c r="D15402">
        <v>23</v>
      </c>
    </row>
    <row r="15403" spans="1:4">
      <c r="A15403" s="12">
        <v>44353</v>
      </c>
      <c r="B15403">
        <v>9.7994575861574062E-4</v>
      </c>
      <c r="C15403" t="s">
        <v>1118</v>
      </c>
      <c r="D15403">
        <v>23</v>
      </c>
    </row>
    <row r="15404" spans="1:4">
      <c r="A15404" s="12">
        <v>44354</v>
      </c>
      <c r="B15404">
        <v>9.7989152023365226E-4</v>
      </c>
      <c r="C15404" t="s">
        <v>1118</v>
      </c>
      <c r="D15404">
        <v>23</v>
      </c>
    </row>
    <row r="15405" spans="1:4">
      <c r="A15405" s="12">
        <v>44355</v>
      </c>
      <c r="B15405">
        <v>9.7983728485356901E-4</v>
      </c>
      <c r="C15405" t="s">
        <v>1118</v>
      </c>
      <c r="D15405">
        <v>23</v>
      </c>
    </row>
    <row r="15406" spans="1:4">
      <c r="A15406" s="12">
        <v>44356</v>
      </c>
      <c r="B15406">
        <v>9.7978305247532456E-4</v>
      </c>
      <c r="C15406" t="s">
        <v>1118</v>
      </c>
      <c r="D15406">
        <v>23</v>
      </c>
    </row>
    <row r="15407" spans="1:4">
      <c r="A15407" s="12">
        <v>44357</v>
      </c>
      <c r="B15407">
        <v>9.7972882309875281E-4</v>
      </c>
      <c r="C15407" t="s">
        <v>1118</v>
      </c>
      <c r="D15407">
        <v>23</v>
      </c>
    </row>
    <row r="15408" spans="1:4">
      <c r="A15408" s="12">
        <v>44358</v>
      </c>
      <c r="B15408">
        <v>9.7967459672368786E-4</v>
      </c>
      <c r="C15408" t="s">
        <v>1118</v>
      </c>
      <c r="D15408">
        <v>23</v>
      </c>
    </row>
    <row r="15409" spans="1:4">
      <c r="A15409" s="12">
        <v>44359</v>
      </c>
      <c r="B15409">
        <v>9.796203733499632E-4</v>
      </c>
      <c r="C15409" t="s">
        <v>1118</v>
      </c>
      <c r="D15409">
        <v>23</v>
      </c>
    </row>
    <row r="15410" spans="1:4">
      <c r="A15410" s="12">
        <v>44360</v>
      </c>
      <c r="B15410">
        <v>9.7956615297741293E-4</v>
      </c>
      <c r="C15410" t="s">
        <v>1118</v>
      </c>
      <c r="D15410">
        <v>23</v>
      </c>
    </row>
    <row r="15411" spans="1:4">
      <c r="A15411" s="12">
        <v>44361</v>
      </c>
      <c r="B15411">
        <v>9.7951193560587074E-4</v>
      </c>
      <c r="C15411" t="s">
        <v>1118</v>
      </c>
      <c r="D15411">
        <v>23</v>
      </c>
    </row>
    <row r="15412" spans="1:4">
      <c r="A15412" s="12">
        <v>44362</v>
      </c>
      <c r="B15412">
        <v>9.7945772123517075E-4</v>
      </c>
      <c r="C15412" t="s">
        <v>1118</v>
      </c>
      <c r="D15412">
        <v>23</v>
      </c>
    </row>
    <row r="15413" spans="1:4">
      <c r="A15413" s="12">
        <v>44363</v>
      </c>
      <c r="B15413">
        <v>9.7940350986514707E-4</v>
      </c>
      <c r="C15413" t="s">
        <v>1118</v>
      </c>
      <c r="D15413">
        <v>23</v>
      </c>
    </row>
    <row r="15414" spans="1:4">
      <c r="A15414" s="12">
        <v>44364</v>
      </c>
      <c r="B15414">
        <v>9.7934930149563316E-4</v>
      </c>
      <c r="C15414" t="s">
        <v>1118</v>
      </c>
      <c r="D15414">
        <v>23</v>
      </c>
    </row>
    <row r="15415" spans="1:4">
      <c r="A15415" s="12">
        <v>44365</v>
      </c>
      <c r="B15415">
        <v>9.7929509612646294E-4</v>
      </c>
      <c r="C15415" t="s">
        <v>1118</v>
      </c>
      <c r="D15415">
        <v>23</v>
      </c>
    </row>
    <row r="15416" spans="1:4">
      <c r="A15416" s="12">
        <v>44366</v>
      </c>
      <c r="B15416">
        <v>9.7924089375747074E-4</v>
      </c>
      <c r="C15416" t="s">
        <v>1118</v>
      </c>
      <c r="D15416">
        <v>23</v>
      </c>
    </row>
    <row r="15417" spans="1:4">
      <c r="A15417" s="12">
        <v>44367</v>
      </c>
      <c r="B15417">
        <v>9.7918669438849023E-4</v>
      </c>
      <c r="C15417" t="s">
        <v>1118</v>
      </c>
      <c r="D15417">
        <v>23</v>
      </c>
    </row>
    <row r="15418" spans="1:4">
      <c r="A15418" s="12">
        <v>44368</v>
      </c>
      <c r="B15418">
        <v>9.7913249801935553E-4</v>
      </c>
      <c r="C15418" t="s">
        <v>1118</v>
      </c>
      <c r="D15418">
        <v>23</v>
      </c>
    </row>
    <row r="15419" spans="1:4">
      <c r="A15419" s="12">
        <v>44369</v>
      </c>
      <c r="B15419">
        <v>9.7907830464990034E-4</v>
      </c>
      <c r="C15419" t="s">
        <v>1118</v>
      </c>
      <c r="D15419">
        <v>23</v>
      </c>
    </row>
    <row r="15420" spans="1:4">
      <c r="A15420" s="12">
        <v>44370</v>
      </c>
      <c r="B15420">
        <v>9.7902411427995876E-4</v>
      </c>
      <c r="C15420" t="s">
        <v>1118</v>
      </c>
      <c r="D15420">
        <v>23</v>
      </c>
    </row>
    <row r="15421" spans="1:4">
      <c r="A15421" s="12">
        <v>44371</v>
      </c>
      <c r="B15421">
        <v>9.7896992690936512E-4</v>
      </c>
      <c r="C15421" t="s">
        <v>1118</v>
      </c>
      <c r="D15421">
        <v>23</v>
      </c>
    </row>
    <row r="15422" spans="1:4">
      <c r="A15422" s="12">
        <v>44372</v>
      </c>
      <c r="B15422">
        <v>9.7891574253795269E-4</v>
      </c>
      <c r="C15422" t="s">
        <v>1118</v>
      </c>
      <c r="D15422">
        <v>23</v>
      </c>
    </row>
    <row r="15423" spans="1:4">
      <c r="A15423" s="12">
        <v>44373</v>
      </c>
      <c r="B15423">
        <v>9.7886156116555622E-4</v>
      </c>
      <c r="C15423" t="s">
        <v>1118</v>
      </c>
      <c r="D15423">
        <v>23</v>
      </c>
    </row>
    <row r="15424" spans="1:4">
      <c r="A15424" s="12">
        <v>44374</v>
      </c>
      <c r="B15424">
        <v>9.7880738279200919E-4</v>
      </c>
      <c r="C15424" t="s">
        <v>1118</v>
      </c>
      <c r="D15424">
        <v>23</v>
      </c>
    </row>
    <row r="15425" spans="1:4">
      <c r="A15425" s="12">
        <v>44375</v>
      </c>
      <c r="B15425">
        <v>9.7875320741714592E-4</v>
      </c>
      <c r="C15425" t="s">
        <v>1118</v>
      </c>
      <c r="D15425">
        <v>23</v>
      </c>
    </row>
    <row r="15426" spans="1:4">
      <c r="A15426" s="12">
        <v>44376</v>
      </c>
      <c r="B15426">
        <v>9.7869903504080031E-4</v>
      </c>
      <c r="C15426" t="s">
        <v>1118</v>
      </c>
      <c r="D15426">
        <v>23</v>
      </c>
    </row>
    <row r="15427" spans="1:4">
      <c r="A15427" s="12">
        <v>44377</v>
      </c>
      <c r="B15427">
        <v>9.786448656628065E-4</v>
      </c>
      <c r="C15427" t="s">
        <v>1118</v>
      </c>
      <c r="D15427">
        <v>23</v>
      </c>
    </row>
    <row r="15428" spans="1:4">
      <c r="A15428" s="12">
        <v>44378</v>
      </c>
      <c r="B15428">
        <v>9.7859069928299836E-4</v>
      </c>
      <c r="C15428" t="s">
        <v>1118</v>
      </c>
      <c r="D15428">
        <v>23</v>
      </c>
    </row>
    <row r="15429" spans="1:4">
      <c r="A15429" s="12">
        <v>44379</v>
      </c>
      <c r="B15429">
        <v>9.7853653590121003E-4</v>
      </c>
      <c r="C15429" t="s">
        <v>1118</v>
      </c>
      <c r="D15429">
        <v>23</v>
      </c>
    </row>
    <row r="15430" spans="1:4">
      <c r="A15430" s="12">
        <v>44380</v>
      </c>
      <c r="B15430">
        <v>9.784823755172754E-4</v>
      </c>
      <c r="C15430" t="s">
        <v>1118</v>
      </c>
      <c r="D15430">
        <v>23</v>
      </c>
    </row>
    <row r="15431" spans="1:4">
      <c r="A15431" s="12">
        <v>44381</v>
      </c>
      <c r="B15431">
        <v>9.7842821813102902E-4</v>
      </c>
      <c r="C15431" t="s">
        <v>1118</v>
      </c>
      <c r="D15431">
        <v>23</v>
      </c>
    </row>
    <row r="15432" spans="1:4">
      <c r="A15432" s="12">
        <v>44382</v>
      </c>
      <c r="B15432">
        <v>9.7837406374230457E-4</v>
      </c>
      <c r="C15432" t="s">
        <v>1118</v>
      </c>
      <c r="D15432">
        <v>23</v>
      </c>
    </row>
    <row r="15433" spans="1:4">
      <c r="A15433" s="12">
        <v>44383</v>
      </c>
      <c r="B15433">
        <v>9.7831991235093618E-4</v>
      </c>
      <c r="C15433" t="s">
        <v>1118</v>
      </c>
      <c r="D15433">
        <v>23</v>
      </c>
    </row>
    <row r="15434" spans="1:4">
      <c r="A15434" s="12">
        <v>44384</v>
      </c>
      <c r="B15434">
        <v>9.7826576395675818E-4</v>
      </c>
      <c r="C15434" t="s">
        <v>1118</v>
      </c>
      <c r="D15434">
        <v>23</v>
      </c>
    </row>
    <row r="15435" spans="1:4">
      <c r="A15435" s="12">
        <v>44385</v>
      </c>
      <c r="B15435">
        <v>9.7821161855960446E-4</v>
      </c>
      <c r="C15435" t="s">
        <v>1118</v>
      </c>
      <c r="D15435">
        <v>23</v>
      </c>
    </row>
    <row r="15436" spans="1:4">
      <c r="A15436" s="12">
        <v>44386</v>
      </c>
      <c r="B15436">
        <v>9.7815747615930915E-4</v>
      </c>
      <c r="C15436" t="s">
        <v>1118</v>
      </c>
      <c r="D15436">
        <v>23</v>
      </c>
    </row>
    <row r="15437" spans="1:4">
      <c r="A15437" s="12">
        <v>44387</v>
      </c>
      <c r="B15437">
        <v>9.7810333675570635E-4</v>
      </c>
      <c r="C15437" t="s">
        <v>1118</v>
      </c>
      <c r="D15437">
        <v>23</v>
      </c>
    </row>
    <row r="15438" spans="1:4">
      <c r="A15438" s="12">
        <v>44388</v>
      </c>
      <c r="B15438">
        <v>9.7804920034863041E-4</v>
      </c>
      <c r="C15438" t="s">
        <v>1118</v>
      </c>
      <c r="D15438">
        <v>23</v>
      </c>
    </row>
    <row r="15439" spans="1:4">
      <c r="A15439" s="12">
        <v>44389</v>
      </c>
      <c r="B15439">
        <v>9.7799506693791545E-4</v>
      </c>
      <c r="C15439" t="s">
        <v>1118</v>
      </c>
      <c r="D15439">
        <v>23</v>
      </c>
    </row>
    <row r="15440" spans="1:4">
      <c r="A15440" s="12">
        <v>44390</v>
      </c>
      <c r="B15440">
        <v>9.7794093652339535E-4</v>
      </c>
      <c r="C15440" t="s">
        <v>1118</v>
      </c>
      <c r="D15440">
        <v>23</v>
      </c>
    </row>
    <row r="15441" spans="1:4">
      <c r="A15441" s="12">
        <v>44391</v>
      </c>
      <c r="B15441">
        <v>9.7788680910490446E-4</v>
      </c>
      <c r="C15441" t="s">
        <v>1118</v>
      </c>
      <c r="D15441">
        <v>23</v>
      </c>
    </row>
    <row r="15442" spans="1:4">
      <c r="A15442" s="12">
        <v>44392</v>
      </c>
      <c r="B15442">
        <v>9.7783268468227711E-4</v>
      </c>
      <c r="C15442" t="s">
        <v>1118</v>
      </c>
      <c r="D15442">
        <v>23</v>
      </c>
    </row>
    <row r="15443" spans="1:4">
      <c r="A15443" s="12">
        <v>44393</v>
      </c>
      <c r="B15443">
        <v>9.7777856325534699E-4</v>
      </c>
      <c r="C15443" t="s">
        <v>1118</v>
      </c>
      <c r="D15443">
        <v>23</v>
      </c>
    </row>
    <row r="15444" spans="1:4">
      <c r="A15444" s="12">
        <v>44394</v>
      </c>
      <c r="B15444">
        <v>9.7772444482394885E-4</v>
      </c>
      <c r="C15444" t="s">
        <v>1118</v>
      </c>
      <c r="D15444">
        <v>23</v>
      </c>
    </row>
    <row r="15445" spans="1:4">
      <c r="A15445" s="12">
        <v>44395</v>
      </c>
      <c r="B15445">
        <v>9.7767032938791661E-4</v>
      </c>
      <c r="C15445" t="s">
        <v>1118</v>
      </c>
      <c r="D15445">
        <v>23</v>
      </c>
    </row>
    <row r="15446" spans="1:4">
      <c r="A15446" s="12">
        <v>44396</v>
      </c>
      <c r="B15446">
        <v>9.7761621694708459E-4</v>
      </c>
      <c r="C15446" t="s">
        <v>1118</v>
      </c>
      <c r="D15446">
        <v>23</v>
      </c>
    </row>
    <row r="15447" spans="1:4">
      <c r="A15447" s="12">
        <v>44397</v>
      </c>
      <c r="B15447">
        <v>9.7756210750128691E-4</v>
      </c>
      <c r="C15447" t="s">
        <v>1118</v>
      </c>
      <c r="D15447">
        <v>23</v>
      </c>
    </row>
    <row r="15448" spans="1:4">
      <c r="A15448" s="12">
        <v>44398</v>
      </c>
      <c r="B15448">
        <v>9.7750800105035791E-4</v>
      </c>
      <c r="C15448" t="s">
        <v>1118</v>
      </c>
      <c r="D15448">
        <v>23</v>
      </c>
    </row>
    <row r="15449" spans="1:4">
      <c r="A15449" s="12">
        <v>44399</v>
      </c>
      <c r="B15449">
        <v>9.7745389759413171E-4</v>
      </c>
      <c r="C15449" t="s">
        <v>1118</v>
      </c>
      <c r="D15449">
        <v>23</v>
      </c>
    </row>
    <row r="15450" spans="1:4">
      <c r="A15450" s="12">
        <v>44400</v>
      </c>
      <c r="B15450">
        <v>9.7739979713244263E-4</v>
      </c>
      <c r="C15450" t="s">
        <v>1118</v>
      </c>
      <c r="D15450">
        <v>23</v>
      </c>
    </row>
    <row r="15451" spans="1:4">
      <c r="A15451" s="12">
        <v>44401</v>
      </c>
      <c r="B15451">
        <v>9.7734569966512479E-4</v>
      </c>
      <c r="C15451" t="s">
        <v>1118</v>
      </c>
      <c r="D15451">
        <v>23</v>
      </c>
    </row>
    <row r="15452" spans="1:4">
      <c r="A15452" s="12">
        <v>44402</v>
      </c>
      <c r="B15452">
        <v>9.7729160519201275E-4</v>
      </c>
      <c r="C15452" t="s">
        <v>1118</v>
      </c>
      <c r="D15452">
        <v>23</v>
      </c>
    </row>
    <row r="15453" spans="1:4">
      <c r="A15453" s="12">
        <v>44403</v>
      </c>
      <c r="B15453">
        <v>9.772375137129404E-4</v>
      </c>
      <c r="C15453" t="s">
        <v>1118</v>
      </c>
      <c r="D15453">
        <v>23</v>
      </c>
    </row>
    <row r="15454" spans="1:4">
      <c r="A15454" s="12">
        <v>44404</v>
      </c>
      <c r="B15454">
        <v>9.771834252277423E-4</v>
      </c>
      <c r="C15454" t="s">
        <v>1118</v>
      </c>
      <c r="D15454">
        <v>23</v>
      </c>
    </row>
    <row r="15455" spans="1:4">
      <c r="A15455" s="12">
        <v>44405</v>
      </c>
      <c r="B15455">
        <v>9.7712933973625278E-4</v>
      </c>
      <c r="C15455" t="s">
        <v>1118</v>
      </c>
      <c r="D15455">
        <v>23</v>
      </c>
    </row>
    <row r="15456" spans="1:4">
      <c r="A15456" s="12">
        <v>44406</v>
      </c>
      <c r="B15456">
        <v>9.7707525723830595E-4</v>
      </c>
      <c r="C15456" t="s">
        <v>1118</v>
      </c>
      <c r="D15456">
        <v>23</v>
      </c>
    </row>
    <row r="15457" spans="1:4">
      <c r="A15457" s="12">
        <v>44407</v>
      </c>
      <c r="B15457">
        <v>9.7702117773373637E-4</v>
      </c>
      <c r="C15457" t="s">
        <v>1118</v>
      </c>
      <c r="D15457">
        <v>23</v>
      </c>
    </row>
    <row r="15458" spans="1:4">
      <c r="A15458" s="12">
        <v>44408</v>
      </c>
      <c r="B15458">
        <v>9.7696710122237816E-4</v>
      </c>
      <c r="C15458" t="s">
        <v>1118</v>
      </c>
      <c r="D15458">
        <v>23</v>
      </c>
    </row>
    <row r="15459" spans="1:4">
      <c r="A15459" s="12">
        <v>44409</v>
      </c>
      <c r="B15459">
        <v>9.7691302770406565E-4</v>
      </c>
      <c r="C15459" t="s">
        <v>1118</v>
      </c>
      <c r="D15459">
        <v>23</v>
      </c>
    </row>
    <row r="15460" spans="1:4">
      <c r="A15460" s="12">
        <v>44410</v>
      </c>
      <c r="B15460">
        <v>9.7685895717863317E-4</v>
      </c>
      <c r="C15460" t="s">
        <v>1118</v>
      </c>
      <c r="D15460">
        <v>23</v>
      </c>
    </row>
    <row r="15461" spans="1:4">
      <c r="A15461" s="12">
        <v>44411</v>
      </c>
      <c r="B15461">
        <v>9.7680488964591527E-4</v>
      </c>
      <c r="C15461" t="s">
        <v>1118</v>
      </c>
      <c r="D15461">
        <v>23</v>
      </c>
    </row>
    <row r="15462" spans="1:4">
      <c r="A15462" s="12">
        <v>44412</v>
      </c>
      <c r="B15462">
        <v>9.7675082510574607E-4</v>
      </c>
      <c r="C15462" t="s">
        <v>1118</v>
      </c>
      <c r="D15462">
        <v>23</v>
      </c>
    </row>
    <row r="15463" spans="1:4">
      <c r="A15463" s="12">
        <v>44413</v>
      </c>
      <c r="B15463">
        <v>9.766967635579599E-4</v>
      </c>
      <c r="C15463" t="s">
        <v>1118</v>
      </c>
      <c r="D15463">
        <v>23</v>
      </c>
    </row>
    <row r="15464" spans="1:4">
      <c r="A15464" s="12">
        <v>44414</v>
      </c>
      <c r="B15464">
        <v>9.7664270500239132E-4</v>
      </c>
      <c r="C15464" t="s">
        <v>1118</v>
      </c>
      <c r="D15464">
        <v>23</v>
      </c>
    </row>
    <row r="15465" spans="1:4">
      <c r="A15465" s="12">
        <v>44415</v>
      </c>
      <c r="B15465">
        <v>9.7658864943887488E-4</v>
      </c>
      <c r="C15465" t="s">
        <v>1118</v>
      </c>
      <c r="D15465">
        <v>23</v>
      </c>
    </row>
    <row r="15466" spans="1:4">
      <c r="A15466" s="12">
        <v>44416</v>
      </c>
      <c r="B15466">
        <v>9.7653459686724458E-4</v>
      </c>
      <c r="C15466" t="s">
        <v>1118</v>
      </c>
      <c r="D15466">
        <v>23</v>
      </c>
    </row>
    <row r="15467" spans="1:4">
      <c r="A15467" s="12">
        <v>44417</v>
      </c>
      <c r="B15467">
        <v>9.7648054728733508E-4</v>
      </c>
      <c r="C15467" t="s">
        <v>1118</v>
      </c>
      <c r="D15467">
        <v>23</v>
      </c>
    </row>
    <row r="15468" spans="1:4">
      <c r="A15468" s="12">
        <v>44418</v>
      </c>
      <c r="B15468">
        <v>9.7642650069898061E-4</v>
      </c>
      <c r="C15468" t="s">
        <v>1118</v>
      </c>
      <c r="D15468">
        <v>23</v>
      </c>
    </row>
    <row r="15469" spans="1:4">
      <c r="A15469" s="12">
        <v>44419</v>
      </c>
      <c r="B15469">
        <v>9.7637245710201573E-4</v>
      </c>
      <c r="C15469" t="s">
        <v>1118</v>
      </c>
      <c r="D15469">
        <v>23</v>
      </c>
    </row>
    <row r="15470" spans="1:4">
      <c r="A15470" s="12">
        <v>44420</v>
      </c>
      <c r="B15470">
        <v>9.7631841649627497E-4</v>
      </c>
      <c r="C15470" t="s">
        <v>1118</v>
      </c>
      <c r="D15470">
        <v>23</v>
      </c>
    </row>
    <row r="15471" spans="1:4">
      <c r="A15471" s="12">
        <v>44421</v>
      </c>
      <c r="B15471">
        <v>9.7626437888159246E-4</v>
      </c>
      <c r="C15471" t="s">
        <v>1118</v>
      </c>
      <c r="D15471">
        <v>23</v>
      </c>
    </row>
    <row r="15472" spans="1:4">
      <c r="A15472" s="12">
        <v>44422</v>
      </c>
      <c r="B15472">
        <v>9.7621034425780296E-4</v>
      </c>
      <c r="C15472" t="s">
        <v>1118</v>
      </c>
      <c r="D15472">
        <v>23</v>
      </c>
    </row>
    <row r="15473" spans="1:4">
      <c r="A15473" s="12">
        <v>44423</v>
      </c>
      <c r="B15473">
        <v>9.7615631262474071E-4</v>
      </c>
      <c r="C15473" t="s">
        <v>1118</v>
      </c>
      <c r="D15473">
        <v>23</v>
      </c>
    </row>
    <row r="15474" spans="1:4">
      <c r="A15474" s="12">
        <v>44424</v>
      </c>
      <c r="B15474">
        <v>9.7610228398224035E-4</v>
      </c>
      <c r="C15474" t="s">
        <v>1118</v>
      </c>
      <c r="D15474">
        <v>23</v>
      </c>
    </row>
    <row r="15475" spans="1:4">
      <c r="A15475" s="12">
        <v>44425</v>
      </c>
      <c r="B15475">
        <v>9.7604825833013623E-4</v>
      </c>
      <c r="C15475" t="s">
        <v>1118</v>
      </c>
      <c r="D15475">
        <v>23</v>
      </c>
    </row>
    <row r="15476" spans="1:4">
      <c r="A15476" s="12">
        <v>44426</v>
      </c>
      <c r="B15476">
        <v>9.7599423566826289E-4</v>
      </c>
      <c r="C15476" t="s">
        <v>1118</v>
      </c>
      <c r="D15476">
        <v>23</v>
      </c>
    </row>
    <row r="15477" spans="1:4">
      <c r="A15477" s="12">
        <v>44427</v>
      </c>
      <c r="B15477">
        <v>9.7594021599645478E-4</v>
      </c>
      <c r="C15477" t="s">
        <v>1118</v>
      </c>
      <c r="D15477">
        <v>23</v>
      </c>
    </row>
    <row r="15478" spans="1:4">
      <c r="A15478" s="12">
        <v>44428</v>
      </c>
      <c r="B15478">
        <v>9.7588619931454645E-4</v>
      </c>
      <c r="C15478" t="s">
        <v>1118</v>
      </c>
      <c r="D15478">
        <v>23</v>
      </c>
    </row>
    <row r="15479" spans="1:4">
      <c r="A15479" s="12">
        <v>44429</v>
      </c>
      <c r="B15479">
        <v>9.7583218562237244E-4</v>
      </c>
      <c r="C15479" t="s">
        <v>1118</v>
      </c>
      <c r="D15479">
        <v>23</v>
      </c>
    </row>
    <row r="15480" spans="1:4">
      <c r="A15480" s="12">
        <v>44430</v>
      </c>
      <c r="B15480">
        <v>9.7577817491976732E-4</v>
      </c>
      <c r="C15480" t="s">
        <v>1118</v>
      </c>
      <c r="D15480">
        <v>23</v>
      </c>
    </row>
    <row r="15481" spans="1:4">
      <c r="A15481" s="12">
        <v>44431</v>
      </c>
      <c r="B15481">
        <v>9.757241672065653E-4</v>
      </c>
      <c r="C15481" t="s">
        <v>1118</v>
      </c>
      <c r="D15481">
        <v>23</v>
      </c>
    </row>
    <row r="15482" spans="1:4">
      <c r="A15482" s="12">
        <v>44432</v>
      </c>
      <c r="B15482">
        <v>9.7567016248260147E-4</v>
      </c>
      <c r="C15482" t="s">
        <v>1118</v>
      </c>
      <c r="D15482">
        <v>23</v>
      </c>
    </row>
    <row r="15483" spans="1:4">
      <c r="A15483" s="12">
        <v>44433</v>
      </c>
      <c r="B15483">
        <v>9.7561616074770985E-4</v>
      </c>
      <c r="C15483" t="s">
        <v>1118</v>
      </c>
      <c r="D15483">
        <v>23</v>
      </c>
    </row>
    <row r="15484" spans="1:4">
      <c r="A15484" s="12">
        <v>44434</v>
      </c>
      <c r="B15484">
        <v>9.7556216200172521E-4</v>
      </c>
      <c r="C15484" t="s">
        <v>1118</v>
      </c>
      <c r="D15484">
        <v>23</v>
      </c>
    </row>
    <row r="15485" spans="1:4">
      <c r="A15485" s="12">
        <v>44435</v>
      </c>
      <c r="B15485">
        <v>9.755081662444822E-4</v>
      </c>
      <c r="C15485" t="s">
        <v>1118</v>
      </c>
      <c r="D15485">
        <v>23</v>
      </c>
    </row>
    <row r="15486" spans="1:4">
      <c r="A15486" s="12">
        <v>44436</v>
      </c>
      <c r="B15486">
        <v>9.7545417347581547E-4</v>
      </c>
      <c r="C15486" t="s">
        <v>1118</v>
      </c>
      <c r="D15486">
        <v>23</v>
      </c>
    </row>
    <row r="15487" spans="1:4">
      <c r="A15487" s="12">
        <v>44437</v>
      </c>
      <c r="B15487">
        <v>9.7540018369555927E-4</v>
      </c>
      <c r="C15487" t="s">
        <v>1118</v>
      </c>
      <c r="D15487">
        <v>23</v>
      </c>
    </row>
    <row r="15488" spans="1:4">
      <c r="A15488" s="12">
        <v>44438</v>
      </c>
      <c r="B15488">
        <v>9.7534619690354846E-4</v>
      </c>
      <c r="C15488" t="s">
        <v>1118</v>
      </c>
      <c r="D15488">
        <v>23</v>
      </c>
    </row>
    <row r="15489" spans="1:4">
      <c r="A15489" s="12">
        <v>44439</v>
      </c>
      <c r="B15489">
        <v>9.752922130996176E-4</v>
      </c>
      <c r="C15489" t="s">
        <v>1118</v>
      </c>
      <c r="D15489">
        <v>23</v>
      </c>
    </row>
    <row r="15490" spans="1:4">
      <c r="A15490" s="12">
        <v>44440</v>
      </c>
      <c r="B15490">
        <v>9.7523823228360122E-4</v>
      </c>
      <c r="C15490" t="s">
        <v>1118</v>
      </c>
      <c r="D15490">
        <v>23</v>
      </c>
    </row>
    <row r="15491" spans="1:4">
      <c r="A15491" s="12">
        <v>44441</v>
      </c>
      <c r="B15491">
        <v>9.7518425445533412E-4</v>
      </c>
      <c r="C15491" t="s">
        <v>1118</v>
      </c>
      <c r="D15491">
        <v>23</v>
      </c>
    </row>
    <row r="15492" spans="1:4">
      <c r="A15492" s="12">
        <v>44442</v>
      </c>
      <c r="B15492">
        <v>9.7513027961465071E-4</v>
      </c>
      <c r="C15492" t="s">
        <v>1118</v>
      </c>
      <c r="D15492">
        <v>23</v>
      </c>
    </row>
    <row r="15493" spans="1:4">
      <c r="A15493" s="12">
        <v>44443</v>
      </c>
      <c r="B15493">
        <v>9.7507630776138578E-4</v>
      </c>
      <c r="C15493" t="s">
        <v>1118</v>
      </c>
      <c r="D15493">
        <v>23</v>
      </c>
    </row>
    <row r="15494" spans="1:4">
      <c r="A15494" s="12">
        <v>44444</v>
      </c>
      <c r="B15494">
        <v>9.7502233889537398E-4</v>
      </c>
      <c r="C15494" t="s">
        <v>1118</v>
      </c>
      <c r="D15494">
        <v>23</v>
      </c>
    </row>
    <row r="15495" spans="1:4">
      <c r="A15495" s="12">
        <v>44445</v>
      </c>
      <c r="B15495">
        <v>9.7496837301644975E-4</v>
      </c>
      <c r="C15495" t="s">
        <v>1118</v>
      </c>
      <c r="D15495">
        <v>23</v>
      </c>
    </row>
    <row r="15496" spans="1:4">
      <c r="A15496" s="12">
        <v>44446</v>
      </c>
      <c r="B15496">
        <v>9.7491441012444819E-4</v>
      </c>
      <c r="C15496" t="s">
        <v>1118</v>
      </c>
      <c r="D15496">
        <v>23</v>
      </c>
    </row>
    <row r="15497" spans="1:4">
      <c r="A15497" s="12">
        <v>44447</v>
      </c>
      <c r="B15497">
        <v>9.7486045021920363E-4</v>
      </c>
      <c r="C15497" t="s">
        <v>1118</v>
      </c>
      <c r="D15497">
        <v>23</v>
      </c>
    </row>
    <row r="15498" spans="1:4">
      <c r="A15498" s="12">
        <v>44448</v>
      </c>
      <c r="B15498">
        <v>9.7480649330055084E-4</v>
      </c>
      <c r="C15498" t="s">
        <v>1118</v>
      </c>
      <c r="D15498">
        <v>23</v>
      </c>
    </row>
    <row r="15499" spans="1:4">
      <c r="A15499" s="12">
        <v>44449</v>
      </c>
      <c r="B15499">
        <v>9.7475253936832459E-4</v>
      </c>
      <c r="C15499" t="s">
        <v>1118</v>
      </c>
      <c r="D15499">
        <v>23</v>
      </c>
    </row>
    <row r="15500" spans="1:4">
      <c r="A15500" s="12">
        <v>44450</v>
      </c>
      <c r="B15500">
        <v>9.7469858842235953E-4</v>
      </c>
      <c r="C15500" t="s">
        <v>1118</v>
      </c>
      <c r="D15500">
        <v>23</v>
      </c>
    </row>
    <row r="15501" spans="1:4">
      <c r="A15501" s="12">
        <v>44451</v>
      </c>
      <c r="B15501">
        <v>9.7464464046249032E-4</v>
      </c>
      <c r="C15501" t="s">
        <v>1118</v>
      </c>
      <c r="D15501">
        <v>23</v>
      </c>
    </row>
    <row r="15502" spans="1:4">
      <c r="A15502" s="12">
        <v>44452</v>
      </c>
      <c r="B15502">
        <v>9.7459069548855185E-4</v>
      </c>
      <c r="C15502" t="s">
        <v>1118</v>
      </c>
      <c r="D15502">
        <v>23</v>
      </c>
    </row>
    <row r="15503" spans="1:4">
      <c r="A15503" s="12">
        <v>44453</v>
      </c>
      <c r="B15503">
        <v>9.7453675350037865E-4</v>
      </c>
      <c r="C15503" t="s">
        <v>1118</v>
      </c>
      <c r="D15503">
        <v>23</v>
      </c>
    </row>
    <row r="15504" spans="1:4">
      <c r="A15504" s="12">
        <v>44454</v>
      </c>
      <c r="B15504">
        <v>9.7448281449780561E-4</v>
      </c>
      <c r="C15504" t="s">
        <v>1118</v>
      </c>
      <c r="D15504">
        <v>23</v>
      </c>
    </row>
    <row r="15505" spans="1:4">
      <c r="A15505" s="12">
        <v>44455</v>
      </c>
      <c r="B15505">
        <v>9.7442887848066739E-4</v>
      </c>
      <c r="C15505" t="s">
        <v>1118</v>
      </c>
      <c r="D15505">
        <v>23</v>
      </c>
    </row>
    <row r="15506" spans="1:4">
      <c r="A15506" s="12">
        <v>44456</v>
      </c>
      <c r="B15506">
        <v>9.7437494544879875E-4</v>
      </c>
      <c r="C15506" t="s">
        <v>1118</v>
      </c>
      <c r="D15506">
        <v>23</v>
      </c>
    </row>
    <row r="15507" spans="1:4">
      <c r="A15507" s="12">
        <v>44457</v>
      </c>
      <c r="B15507">
        <v>9.7432101540203468E-4</v>
      </c>
      <c r="C15507" t="s">
        <v>1118</v>
      </c>
      <c r="D15507">
        <v>23</v>
      </c>
    </row>
    <row r="15508" spans="1:4">
      <c r="A15508" s="12">
        <v>44458</v>
      </c>
      <c r="B15508">
        <v>9.7426708834020962E-4</v>
      </c>
      <c r="C15508" t="s">
        <v>1118</v>
      </c>
      <c r="D15508">
        <v>23</v>
      </c>
    </row>
    <row r="15509" spans="1:4">
      <c r="A15509" s="12">
        <v>44459</v>
      </c>
      <c r="B15509">
        <v>9.7421316426315855E-4</v>
      </c>
      <c r="C15509" t="s">
        <v>1118</v>
      </c>
      <c r="D15509">
        <v>23</v>
      </c>
    </row>
    <row r="15510" spans="1:4">
      <c r="A15510" s="12">
        <v>44460</v>
      </c>
      <c r="B15510">
        <v>9.7415924317071625E-4</v>
      </c>
      <c r="C15510" t="s">
        <v>1118</v>
      </c>
      <c r="D15510">
        <v>23</v>
      </c>
    </row>
    <row r="15511" spans="1:4">
      <c r="A15511" s="12">
        <v>44461</v>
      </c>
      <c r="B15511">
        <v>9.7410532506271759E-4</v>
      </c>
      <c r="C15511" t="s">
        <v>1118</v>
      </c>
      <c r="D15511">
        <v>23</v>
      </c>
    </row>
    <row r="15512" spans="1:4">
      <c r="A15512" s="12">
        <v>44462</v>
      </c>
      <c r="B15512">
        <v>9.7405140993899722E-4</v>
      </c>
      <c r="C15512" t="s">
        <v>1118</v>
      </c>
      <c r="D15512">
        <v>23</v>
      </c>
    </row>
    <row r="15513" spans="1:4">
      <c r="A15513" s="12">
        <v>44463</v>
      </c>
      <c r="B15513">
        <v>9.7399749779939003E-4</v>
      </c>
      <c r="C15513" t="s">
        <v>1118</v>
      </c>
      <c r="D15513">
        <v>23</v>
      </c>
    </row>
    <row r="15514" spans="1:4">
      <c r="A15514" s="12">
        <v>44464</v>
      </c>
      <c r="B15514">
        <v>9.7394358864373099E-4</v>
      </c>
      <c r="C15514" t="s">
        <v>1118</v>
      </c>
      <c r="D15514">
        <v>23</v>
      </c>
    </row>
    <row r="15515" spans="1:4">
      <c r="A15515" s="12">
        <v>44465</v>
      </c>
      <c r="B15515">
        <v>9.7388968247185488E-4</v>
      </c>
      <c r="C15515" t="s">
        <v>1118</v>
      </c>
      <c r="D15515">
        <v>23</v>
      </c>
    </row>
    <row r="15516" spans="1:4">
      <c r="A15516" s="12">
        <v>44466</v>
      </c>
      <c r="B15516">
        <v>9.7383577928359636E-4</v>
      </c>
      <c r="C15516" t="s">
        <v>1118</v>
      </c>
      <c r="D15516">
        <v>23</v>
      </c>
    </row>
    <row r="15517" spans="1:4">
      <c r="A15517" s="12">
        <v>44467</v>
      </c>
      <c r="B15517">
        <v>9.7378187907879051E-4</v>
      </c>
      <c r="C15517" t="s">
        <v>1118</v>
      </c>
      <c r="D15517">
        <v>23</v>
      </c>
    </row>
    <row r="15518" spans="1:4">
      <c r="A15518" s="12">
        <v>44468</v>
      </c>
      <c r="B15518">
        <v>9.7372798185727211E-4</v>
      </c>
      <c r="C15518" t="s">
        <v>1118</v>
      </c>
      <c r="D15518">
        <v>23</v>
      </c>
    </row>
    <row r="15519" spans="1:4">
      <c r="A15519" s="12">
        <v>44469</v>
      </c>
      <c r="B15519">
        <v>9.7367408761887602E-4</v>
      </c>
      <c r="C15519" t="s">
        <v>1118</v>
      </c>
      <c r="D15519">
        <v>23</v>
      </c>
    </row>
    <row r="15520" spans="1:4">
      <c r="A15520" s="12">
        <v>44470</v>
      </c>
      <c r="B15520">
        <v>9.7362019636343725E-4</v>
      </c>
      <c r="C15520" t="s">
        <v>1118</v>
      </c>
      <c r="D15520">
        <v>23</v>
      </c>
    </row>
    <row r="15521" spans="1:4">
      <c r="A15521" s="12">
        <v>44471</v>
      </c>
      <c r="B15521">
        <v>9.7356630809079065E-4</v>
      </c>
      <c r="C15521" t="s">
        <v>1118</v>
      </c>
      <c r="D15521">
        <v>23</v>
      </c>
    </row>
    <row r="15522" spans="1:4">
      <c r="A15522" s="12">
        <v>44472</v>
      </c>
      <c r="B15522">
        <v>9.735124228007709E-4</v>
      </c>
      <c r="C15522" t="s">
        <v>1118</v>
      </c>
      <c r="D15522">
        <v>23</v>
      </c>
    </row>
    <row r="15523" spans="1:4">
      <c r="A15523" s="12">
        <v>44473</v>
      </c>
      <c r="B15523">
        <v>9.734585404932133E-4</v>
      </c>
      <c r="C15523" t="s">
        <v>1118</v>
      </c>
      <c r="D15523">
        <v>23</v>
      </c>
    </row>
    <row r="15524" spans="1:4">
      <c r="A15524" s="12">
        <v>44474</v>
      </c>
      <c r="B15524">
        <v>9.7340466116795251E-4</v>
      </c>
      <c r="C15524" t="s">
        <v>1118</v>
      </c>
      <c r="D15524">
        <v>23</v>
      </c>
    </row>
    <row r="15525" spans="1:4">
      <c r="A15525" s="12">
        <v>44475</v>
      </c>
      <c r="B15525">
        <v>9.7335078482482351E-4</v>
      </c>
      <c r="C15525" t="s">
        <v>1118</v>
      </c>
      <c r="D15525">
        <v>23</v>
      </c>
    </row>
    <row r="15526" spans="1:4">
      <c r="A15526" s="12">
        <v>44476</v>
      </c>
      <c r="B15526">
        <v>9.732969114636614E-4</v>
      </c>
      <c r="C15526" t="s">
        <v>1118</v>
      </c>
      <c r="D15526">
        <v>23</v>
      </c>
    </row>
    <row r="15527" spans="1:4">
      <c r="A15527" s="12">
        <v>44477</v>
      </c>
      <c r="B15527">
        <v>9.7324304108430083E-4</v>
      </c>
      <c r="C15527" t="s">
        <v>1118</v>
      </c>
      <c r="D15527">
        <v>23</v>
      </c>
    </row>
    <row r="15528" spans="1:4">
      <c r="A15528" s="12">
        <v>44478</v>
      </c>
      <c r="B15528">
        <v>9.7318917368657712E-4</v>
      </c>
      <c r="C15528" t="s">
        <v>1118</v>
      </c>
      <c r="D15528">
        <v>23</v>
      </c>
    </row>
    <row r="15529" spans="1:4">
      <c r="A15529" s="12">
        <v>44479</v>
      </c>
      <c r="B15529">
        <v>9.7313530927032493E-4</v>
      </c>
      <c r="C15529" t="s">
        <v>1118</v>
      </c>
      <c r="D15529">
        <v>23</v>
      </c>
    </row>
    <row r="15530" spans="1:4">
      <c r="A15530" s="12">
        <v>44480</v>
      </c>
      <c r="B15530">
        <v>9.7308144783537945E-4</v>
      </c>
      <c r="C15530" t="s">
        <v>1118</v>
      </c>
      <c r="D15530">
        <v>23</v>
      </c>
    </row>
    <row r="15531" spans="1:4">
      <c r="A15531" s="12">
        <v>44481</v>
      </c>
      <c r="B15531">
        <v>9.7302758938157556E-4</v>
      </c>
      <c r="C15531" t="s">
        <v>1118</v>
      </c>
      <c r="D15531">
        <v>23</v>
      </c>
    </row>
    <row r="15532" spans="1:4">
      <c r="A15532" s="12">
        <v>44482</v>
      </c>
      <c r="B15532">
        <v>9.7297373390874836E-4</v>
      </c>
      <c r="C15532" t="s">
        <v>1118</v>
      </c>
      <c r="D15532">
        <v>23</v>
      </c>
    </row>
    <row r="15533" spans="1:4">
      <c r="A15533" s="12">
        <v>44483</v>
      </c>
      <c r="B15533">
        <v>9.7291988141673261E-4</v>
      </c>
      <c r="C15533" t="s">
        <v>1118</v>
      </c>
      <c r="D15533">
        <v>23</v>
      </c>
    </row>
    <row r="15534" spans="1:4">
      <c r="A15534" s="12">
        <v>44484</v>
      </c>
      <c r="B15534">
        <v>9.7286603190536373E-4</v>
      </c>
      <c r="C15534" t="s">
        <v>1118</v>
      </c>
      <c r="D15534">
        <v>23</v>
      </c>
    </row>
    <row r="15535" spans="1:4">
      <c r="A15535" s="12">
        <v>44485</v>
      </c>
      <c r="B15535">
        <v>9.7281218537447639E-4</v>
      </c>
      <c r="C15535" t="s">
        <v>1118</v>
      </c>
      <c r="D15535">
        <v>23</v>
      </c>
    </row>
    <row r="15536" spans="1:4">
      <c r="A15536" s="12">
        <v>44486</v>
      </c>
      <c r="B15536">
        <v>9.7275834182390577E-4</v>
      </c>
      <c r="C15536" t="s">
        <v>1118</v>
      </c>
      <c r="D15536">
        <v>23</v>
      </c>
    </row>
    <row r="15537" spans="1:4">
      <c r="A15537" s="12">
        <v>44487</v>
      </c>
      <c r="B15537">
        <v>9.7270450125348687E-4</v>
      </c>
      <c r="C15537" t="s">
        <v>1118</v>
      </c>
      <c r="D15537">
        <v>23</v>
      </c>
    </row>
    <row r="15538" spans="1:4">
      <c r="A15538" s="12">
        <v>44488</v>
      </c>
      <c r="B15538">
        <v>9.7265066366305478E-4</v>
      </c>
      <c r="C15538" t="s">
        <v>1118</v>
      </c>
      <c r="D15538">
        <v>23</v>
      </c>
    </row>
    <row r="15539" spans="1:4">
      <c r="A15539" s="12">
        <v>44489</v>
      </c>
      <c r="B15539">
        <v>9.7259682905244458E-4</v>
      </c>
      <c r="C15539" t="s">
        <v>1118</v>
      </c>
      <c r="D15539">
        <v>23</v>
      </c>
    </row>
    <row r="15540" spans="1:4">
      <c r="A15540" s="12">
        <v>44490</v>
      </c>
      <c r="B15540">
        <v>9.7254299742149139E-4</v>
      </c>
      <c r="C15540" t="s">
        <v>1118</v>
      </c>
      <c r="D15540">
        <v>23</v>
      </c>
    </row>
    <row r="15541" spans="1:4">
      <c r="A15541" s="12">
        <v>44491</v>
      </c>
      <c r="B15541">
        <v>9.7248916877003017E-4</v>
      </c>
      <c r="C15541" t="s">
        <v>1118</v>
      </c>
      <c r="D15541">
        <v>23</v>
      </c>
    </row>
    <row r="15542" spans="1:4">
      <c r="A15542" s="12">
        <v>44492</v>
      </c>
      <c r="B15542">
        <v>9.7243534309789602E-4</v>
      </c>
      <c r="C15542" t="s">
        <v>1118</v>
      </c>
      <c r="D15542">
        <v>23</v>
      </c>
    </row>
    <row r="15543" spans="1:4">
      <c r="A15543" s="12">
        <v>44493</v>
      </c>
      <c r="B15543">
        <v>9.7238152040492415E-4</v>
      </c>
      <c r="C15543" t="s">
        <v>1118</v>
      </c>
      <c r="D15543">
        <v>23</v>
      </c>
    </row>
    <row r="15544" spans="1:4">
      <c r="A15544" s="12">
        <v>44494</v>
      </c>
      <c r="B15544">
        <v>9.7232770069094953E-4</v>
      </c>
      <c r="C15544" t="s">
        <v>1118</v>
      </c>
      <c r="D15544">
        <v>23</v>
      </c>
    </row>
    <row r="15545" spans="1:4">
      <c r="A15545" s="12">
        <v>44495</v>
      </c>
      <c r="B15545">
        <v>9.7227388395580738E-4</v>
      </c>
      <c r="C15545" t="s">
        <v>1118</v>
      </c>
      <c r="D15545">
        <v>23</v>
      </c>
    </row>
    <row r="15546" spans="1:4">
      <c r="A15546" s="12">
        <v>44496</v>
      </c>
      <c r="B15546">
        <v>9.7222007019933277E-4</v>
      </c>
      <c r="C15546" t="s">
        <v>1118</v>
      </c>
      <c r="D15546">
        <v>23</v>
      </c>
    </row>
    <row r="15547" spans="1:4">
      <c r="A15547" s="12">
        <v>44497</v>
      </c>
      <c r="B15547">
        <v>9.7216625942136091E-4</v>
      </c>
      <c r="C15547" t="s">
        <v>1118</v>
      </c>
      <c r="D15547">
        <v>23</v>
      </c>
    </row>
    <row r="15548" spans="1:4">
      <c r="A15548" s="12">
        <v>44498</v>
      </c>
      <c r="B15548">
        <v>9.721124516217268E-4</v>
      </c>
      <c r="C15548" t="s">
        <v>1118</v>
      </c>
      <c r="D15548">
        <v>23</v>
      </c>
    </row>
    <row r="15549" spans="1:4">
      <c r="A15549" s="12">
        <v>44499</v>
      </c>
      <c r="B15549">
        <v>9.7205864680026584E-4</v>
      </c>
      <c r="C15549" t="s">
        <v>1118</v>
      </c>
      <c r="D15549">
        <v>23</v>
      </c>
    </row>
    <row r="15550" spans="1:4">
      <c r="A15550" s="12">
        <v>44500</v>
      </c>
      <c r="B15550">
        <v>9.720048449568128E-4</v>
      </c>
      <c r="C15550" t="s">
        <v>1118</v>
      </c>
      <c r="D15550">
        <v>23</v>
      </c>
    </row>
    <row r="15551" spans="1:4">
      <c r="A15551" s="12">
        <v>44501</v>
      </c>
      <c r="B15551">
        <v>9.7195104609120331E-4</v>
      </c>
      <c r="C15551" t="s">
        <v>1118</v>
      </c>
      <c r="D15551">
        <v>23</v>
      </c>
    </row>
    <row r="15552" spans="1:4">
      <c r="A15552" s="12">
        <v>44502</v>
      </c>
      <c r="B15552">
        <v>9.7189725020327227E-4</v>
      </c>
      <c r="C15552" t="s">
        <v>1118</v>
      </c>
      <c r="D15552">
        <v>23</v>
      </c>
    </row>
    <row r="15553" spans="1:4">
      <c r="A15553" s="12">
        <v>44503</v>
      </c>
      <c r="B15553">
        <v>9.7184345729285496E-4</v>
      </c>
      <c r="C15553" t="s">
        <v>1118</v>
      </c>
      <c r="D15553">
        <v>23</v>
      </c>
    </row>
    <row r="15554" spans="1:4">
      <c r="A15554" s="12">
        <v>44504</v>
      </c>
      <c r="B15554">
        <v>9.7178966735978649E-4</v>
      </c>
      <c r="C15554" t="s">
        <v>1118</v>
      </c>
      <c r="D15554">
        <v>23</v>
      </c>
    </row>
    <row r="15555" spans="1:4">
      <c r="A15555" s="12">
        <v>44505</v>
      </c>
      <c r="B15555">
        <v>9.7173588040390217E-4</v>
      </c>
      <c r="C15555" t="s">
        <v>1118</v>
      </c>
      <c r="D15555">
        <v>23</v>
      </c>
    </row>
    <row r="15556" spans="1:4">
      <c r="A15556" s="12">
        <v>44506</v>
      </c>
      <c r="B15556">
        <v>9.7168209642503709E-4</v>
      </c>
      <c r="C15556" t="s">
        <v>1118</v>
      </c>
      <c r="D15556">
        <v>23</v>
      </c>
    </row>
    <row r="15557" spans="1:4">
      <c r="A15557" s="12">
        <v>44507</v>
      </c>
      <c r="B15557">
        <v>9.7162831542302666E-4</v>
      </c>
      <c r="C15557" t="s">
        <v>1118</v>
      </c>
      <c r="D15557">
        <v>23</v>
      </c>
    </row>
    <row r="15558" spans="1:4">
      <c r="A15558" s="12">
        <v>44508</v>
      </c>
      <c r="B15558">
        <v>9.7157453739770598E-4</v>
      </c>
      <c r="C15558" t="s">
        <v>1118</v>
      </c>
      <c r="D15558">
        <v>23</v>
      </c>
    </row>
    <row r="15559" spans="1:4">
      <c r="A15559" s="12">
        <v>44509</v>
      </c>
      <c r="B15559">
        <v>9.7152076234891037E-4</v>
      </c>
      <c r="C15559" t="s">
        <v>1118</v>
      </c>
      <c r="D15559">
        <v>23</v>
      </c>
    </row>
    <row r="15560" spans="1:4">
      <c r="A15560" s="12">
        <v>44510</v>
      </c>
      <c r="B15560">
        <v>9.7146699027647501E-4</v>
      </c>
      <c r="C15560" t="s">
        <v>1118</v>
      </c>
      <c r="D15560">
        <v>23</v>
      </c>
    </row>
    <row r="15561" spans="1:4">
      <c r="A15561" s="12">
        <v>44511</v>
      </c>
      <c r="B15561">
        <v>9.7141322118023522E-4</v>
      </c>
      <c r="C15561" t="s">
        <v>1118</v>
      </c>
      <c r="D15561">
        <v>23</v>
      </c>
    </row>
    <row r="15562" spans="1:4">
      <c r="A15562" s="12">
        <v>44512</v>
      </c>
      <c r="B15562">
        <v>9.7135945506002632E-4</v>
      </c>
      <c r="C15562" t="s">
        <v>1118</v>
      </c>
      <c r="D15562">
        <v>23</v>
      </c>
    </row>
    <row r="15563" spans="1:4">
      <c r="A15563" s="12">
        <v>44513</v>
      </c>
      <c r="B15563">
        <v>9.7130569191568338E-4</v>
      </c>
      <c r="C15563" t="s">
        <v>1118</v>
      </c>
      <c r="D15563">
        <v>23</v>
      </c>
    </row>
    <row r="15564" spans="1:4">
      <c r="A15564" s="12">
        <v>44514</v>
      </c>
      <c r="B15564">
        <v>9.7125193174704195E-4</v>
      </c>
      <c r="C15564" t="s">
        <v>1118</v>
      </c>
      <c r="D15564">
        <v>23</v>
      </c>
    </row>
    <row r="15565" spans="1:4">
      <c r="A15565" s="12">
        <v>44515</v>
      </c>
      <c r="B15565">
        <v>9.7119817455393722E-4</v>
      </c>
      <c r="C15565" t="s">
        <v>1118</v>
      </c>
      <c r="D15565">
        <v>23</v>
      </c>
    </row>
    <row r="15566" spans="1:4">
      <c r="A15566" s="12">
        <v>44516</v>
      </c>
      <c r="B15566">
        <v>9.7114442033620449E-4</v>
      </c>
      <c r="C15566" t="s">
        <v>1118</v>
      </c>
      <c r="D15566">
        <v>23</v>
      </c>
    </row>
    <row r="15567" spans="1:4">
      <c r="A15567" s="12">
        <v>44517</v>
      </c>
      <c r="B15567">
        <v>9.710906690936792E-4</v>
      </c>
      <c r="C15567" t="s">
        <v>1118</v>
      </c>
      <c r="D15567">
        <v>23</v>
      </c>
    </row>
    <row r="15568" spans="1:4">
      <c r="A15568" s="12">
        <v>44518</v>
      </c>
      <c r="B15568">
        <v>9.7103692082619632E-4</v>
      </c>
      <c r="C15568" t="s">
        <v>1118</v>
      </c>
      <c r="D15568">
        <v>23</v>
      </c>
    </row>
    <row r="15569" spans="1:4">
      <c r="A15569" s="12">
        <v>44519</v>
      </c>
      <c r="B15569">
        <v>9.7098317553359159E-4</v>
      </c>
      <c r="C15569" t="s">
        <v>1118</v>
      </c>
      <c r="D15569">
        <v>23</v>
      </c>
    </row>
    <row r="15570" spans="1:4">
      <c r="A15570" s="12">
        <v>44520</v>
      </c>
      <c r="B15570">
        <v>9.7092943321570012E-4</v>
      </c>
      <c r="C15570" t="s">
        <v>1118</v>
      </c>
      <c r="D15570">
        <v>23</v>
      </c>
    </row>
    <row r="15571" spans="1:4">
      <c r="A15571" s="12">
        <v>44521</v>
      </c>
      <c r="B15571">
        <v>9.7087569387235742E-4</v>
      </c>
      <c r="C15571" t="s">
        <v>1118</v>
      </c>
      <c r="D15571">
        <v>23</v>
      </c>
    </row>
    <row r="15572" spans="1:4">
      <c r="A15572" s="12">
        <v>44522</v>
      </c>
      <c r="B15572">
        <v>9.7082195750339869E-4</v>
      </c>
      <c r="C15572" t="s">
        <v>1118</v>
      </c>
      <c r="D15572">
        <v>23</v>
      </c>
    </row>
    <row r="15573" spans="1:4">
      <c r="A15573" s="12">
        <v>44523</v>
      </c>
      <c r="B15573">
        <v>9.7076822410865947E-4</v>
      </c>
      <c r="C15573" t="s">
        <v>1118</v>
      </c>
      <c r="D15573">
        <v>23</v>
      </c>
    </row>
    <row r="15574" spans="1:4">
      <c r="A15574" s="12">
        <v>44524</v>
      </c>
      <c r="B15574">
        <v>9.7071449368797507E-4</v>
      </c>
      <c r="C15574" t="s">
        <v>1118</v>
      </c>
      <c r="D15574">
        <v>23</v>
      </c>
    </row>
    <row r="15575" spans="1:4">
      <c r="A15575" s="12">
        <v>44525</v>
      </c>
      <c r="B15575">
        <v>9.7066076624118067E-4</v>
      </c>
      <c r="C15575" t="s">
        <v>1118</v>
      </c>
      <c r="D15575">
        <v>23</v>
      </c>
    </row>
    <row r="15576" spans="1:4">
      <c r="A15576" s="12">
        <v>44526</v>
      </c>
      <c r="B15576">
        <v>9.7060704176811215E-4</v>
      </c>
      <c r="C15576" t="s">
        <v>1118</v>
      </c>
      <c r="D15576">
        <v>23</v>
      </c>
    </row>
    <row r="15577" spans="1:4">
      <c r="A15577" s="12">
        <v>44527</v>
      </c>
      <c r="B15577">
        <v>9.7055332026860447E-4</v>
      </c>
      <c r="C15577" t="s">
        <v>1118</v>
      </c>
      <c r="D15577">
        <v>23</v>
      </c>
    </row>
    <row r="15578" spans="1:4">
      <c r="A15578" s="12">
        <v>44528</v>
      </c>
      <c r="B15578">
        <v>9.7049960174249317E-4</v>
      </c>
      <c r="C15578" t="s">
        <v>1118</v>
      </c>
      <c r="D15578">
        <v>23</v>
      </c>
    </row>
    <row r="15579" spans="1:4">
      <c r="A15579" s="12">
        <v>44529</v>
      </c>
      <c r="B15579">
        <v>9.7044588618961378E-4</v>
      </c>
      <c r="C15579" t="s">
        <v>1118</v>
      </c>
      <c r="D15579">
        <v>23</v>
      </c>
    </row>
    <row r="15580" spans="1:4">
      <c r="A15580" s="12">
        <v>44530</v>
      </c>
      <c r="B15580">
        <v>9.7039217360980171E-4</v>
      </c>
      <c r="C15580" t="s">
        <v>1118</v>
      </c>
      <c r="D15580">
        <v>23</v>
      </c>
    </row>
    <row r="15581" spans="1:4">
      <c r="A15581" s="12">
        <v>44531</v>
      </c>
      <c r="B15581">
        <v>9.7033846400289238E-4</v>
      </c>
      <c r="C15581" t="s">
        <v>1118</v>
      </c>
      <c r="D15581">
        <v>23</v>
      </c>
    </row>
    <row r="15582" spans="1:4">
      <c r="A15582" s="12">
        <v>44532</v>
      </c>
      <c r="B15582">
        <v>9.702847573687212E-4</v>
      </c>
      <c r="C15582" t="s">
        <v>1118</v>
      </c>
      <c r="D15582">
        <v>23</v>
      </c>
    </row>
    <row r="15583" spans="1:4">
      <c r="A15583" s="12">
        <v>44533</v>
      </c>
      <c r="B15583">
        <v>9.7023105370712371E-4</v>
      </c>
      <c r="C15583" t="s">
        <v>1118</v>
      </c>
      <c r="D15583">
        <v>23</v>
      </c>
    </row>
    <row r="15584" spans="1:4">
      <c r="A15584" s="12">
        <v>44534</v>
      </c>
      <c r="B15584">
        <v>9.7017735301793543E-4</v>
      </c>
      <c r="C15584" t="s">
        <v>1118</v>
      </c>
      <c r="D15584">
        <v>23</v>
      </c>
    </row>
    <row r="15585" spans="1:4">
      <c r="A15585" s="12">
        <v>44535</v>
      </c>
      <c r="B15585">
        <v>9.7012365530099157E-4</v>
      </c>
      <c r="C15585" t="s">
        <v>1118</v>
      </c>
      <c r="D15585">
        <v>23</v>
      </c>
    </row>
    <row r="15586" spans="1:4">
      <c r="A15586" s="12">
        <v>44536</v>
      </c>
      <c r="B15586">
        <v>9.7006996055612796E-4</v>
      </c>
      <c r="C15586" t="s">
        <v>1118</v>
      </c>
      <c r="D15586">
        <v>23</v>
      </c>
    </row>
    <row r="15587" spans="1:4">
      <c r="A15587" s="12">
        <v>44537</v>
      </c>
      <c r="B15587">
        <v>9.7001626878317983E-4</v>
      </c>
      <c r="C15587" t="s">
        <v>1118</v>
      </c>
      <c r="D15587">
        <v>23</v>
      </c>
    </row>
    <row r="15588" spans="1:4">
      <c r="A15588" s="12">
        <v>44538</v>
      </c>
      <c r="B15588">
        <v>9.699625799819829E-4</v>
      </c>
      <c r="C15588" t="s">
        <v>1118</v>
      </c>
      <c r="D15588">
        <v>23</v>
      </c>
    </row>
    <row r="15589" spans="1:4">
      <c r="A15589" s="12">
        <v>44539</v>
      </c>
      <c r="B15589">
        <v>9.699088941523726E-4</v>
      </c>
      <c r="C15589" t="s">
        <v>1118</v>
      </c>
      <c r="D15589">
        <v>23</v>
      </c>
    </row>
    <row r="15590" spans="1:4">
      <c r="A15590" s="12">
        <v>44540</v>
      </c>
      <c r="B15590">
        <v>9.6985521129418445E-4</v>
      </c>
      <c r="C15590" t="s">
        <v>1118</v>
      </c>
      <c r="D15590">
        <v>23</v>
      </c>
    </row>
    <row r="15591" spans="1:4">
      <c r="A15591" s="12">
        <v>44541</v>
      </c>
      <c r="B15591">
        <v>9.6980153140725398E-4</v>
      </c>
      <c r="C15591" t="s">
        <v>1118</v>
      </c>
      <c r="D15591">
        <v>23</v>
      </c>
    </row>
    <row r="15592" spans="1:4">
      <c r="A15592" s="12">
        <v>44542</v>
      </c>
      <c r="B15592">
        <v>9.6974785449141683E-4</v>
      </c>
      <c r="C15592" t="s">
        <v>1118</v>
      </c>
      <c r="D15592">
        <v>23</v>
      </c>
    </row>
    <row r="15593" spans="1:4">
      <c r="A15593" s="12">
        <v>44543</v>
      </c>
      <c r="B15593">
        <v>9.696941805465083E-4</v>
      </c>
      <c r="C15593" t="s">
        <v>1118</v>
      </c>
      <c r="D15593">
        <v>23</v>
      </c>
    </row>
    <row r="15594" spans="1:4">
      <c r="A15594" s="12">
        <v>44544</v>
      </c>
      <c r="B15594">
        <v>9.6964050957236414E-4</v>
      </c>
      <c r="C15594" t="s">
        <v>1118</v>
      </c>
      <c r="D15594">
        <v>23</v>
      </c>
    </row>
    <row r="15595" spans="1:4">
      <c r="A15595" s="12">
        <v>44545</v>
      </c>
      <c r="B15595">
        <v>9.6958684156882009E-4</v>
      </c>
      <c r="C15595" t="s">
        <v>1118</v>
      </c>
      <c r="D15595">
        <v>23</v>
      </c>
    </row>
    <row r="15596" spans="1:4">
      <c r="A15596" s="12">
        <v>44546</v>
      </c>
      <c r="B15596">
        <v>9.6953317653571136E-4</v>
      </c>
      <c r="C15596" t="s">
        <v>1118</v>
      </c>
      <c r="D15596">
        <v>23</v>
      </c>
    </row>
    <row r="15597" spans="1:4">
      <c r="A15597" s="12">
        <v>44547</v>
      </c>
      <c r="B15597">
        <v>9.694795144728739E-4</v>
      </c>
      <c r="C15597" t="s">
        <v>1118</v>
      </c>
      <c r="D15597">
        <v>23</v>
      </c>
    </row>
    <row r="15598" spans="1:4">
      <c r="A15598" s="12">
        <v>44548</v>
      </c>
      <c r="B15598">
        <v>9.6942585538014301E-4</v>
      </c>
      <c r="C15598" t="s">
        <v>1118</v>
      </c>
      <c r="D15598">
        <v>23</v>
      </c>
    </row>
    <row r="15599" spans="1:4">
      <c r="A15599" s="12">
        <v>44549</v>
      </c>
      <c r="B15599">
        <v>9.6937219925735457E-4</v>
      </c>
      <c r="C15599" t="s">
        <v>1118</v>
      </c>
      <c r="D15599">
        <v>23</v>
      </c>
    </row>
    <row r="15600" spans="1:4">
      <c r="A15600" s="12">
        <v>44550</v>
      </c>
      <c r="B15600">
        <v>9.6931854610434397E-4</v>
      </c>
      <c r="C15600" t="s">
        <v>1118</v>
      </c>
      <c r="D15600">
        <v>23</v>
      </c>
    </row>
    <row r="15601" spans="1:4">
      <c r="A15601" s="12">
        <v>44551</v>
      </c>
      <c r="B15601">
        <v>9.6926489592094687E-4</v>
      </c>
      <c r="C15601" t="s">
        <v>1118</v>
      </c>
      <c r="D15601">
        <v>23</v>
      </c>
    </row>
    <row r="15602" spans="1:4">
      <c r="A15602" s="12">
        <v>44552</v>
      </c>
      <c r="B15602">
        <v>9.692112487069991E-4</v>
      </c>
      <c r="C15602" t="s">
        <v>1118</v>
      </c>
      <c r="D15602">
        <v>23</v>
      </c>
    </row>
    <row r="15603" spans="1:4">
      <c r="A15603" s="12">
        <v>44553</v>
      </c>
      <c r="B15603">
        <v>9.6915760446233609E-4</v>
      </c>
      <c r="C15603" t="s">
        <v>1118</v>
      </c>
      <c r="D15603">
        <v>23</v>
      </c>
    </row>
    <row r="15604" spans="1:4">
      <c r="A15604" s="12">
        <v>44554</v>
      </c>
      <c r="B15604">
        <v>9.6910396318679358E-4</v>
      </c>
      <c r="C15604" t="s">
        <v>1118</v>
      </c>
      <c r="D15604">
        <v>23</v>
      </c>
    </row>
    <row r="15605" spans="1:4">
      <c r="A15605" s="12">
        <v>44555</v>
      </c>
      <c r="B15605">
        <v>9.6905032488020732E-4</v>
      </c>
      <c r="C15605" t="s">
        <v>1118</v>
      </c>
      <c r="D15605">
        <v>23</v>
      </c>
    </row>
    <row r="15606" spans="1:4">
      <c r="A15606" s="12">
        <v>44556</v>
      </c>
      <c r="B15606">
        <v>9.6899668954241282E-4</v>
      </c>
      <c r="C15606" t="s">
        <v>1118</v>
      </c>
      <c r="D15606">
        <v>23</v>
      </c>
    </row>
    <row r="15607" spans="1:4">
      <c r="A15607" s="12">
        <v>44557</v>
      </c>
      <c r="B15607">
        <v>9.6894305717324584E-4</v>
      </c>
      <c r="C15607" t="s">
        <v>1118</v>
      </c>
      <c r="D15607">
        <v>23</v>
      </c>
    </row>
    <row r="15608" spans="1:4">
      <c r="A15608" s="12">
        <v>44558</v>
      </c>
      <c r="B15608">
        <v>9.6888942777254212E-4</v>
      </c>
      <c r="C15608" t="s">
        <v>1118</v>
      </c>
      <c r="D15608">
        <v>23</v>
      </c>
    </row>
    <row r="15609" spans="1:4">
      <c r="A15609" s="12">
        <v>44559</v>
      </c>
      <c r="B15609">
        <v>9.6883580134013729E-4</v>
      </c>
      <c r="C15609" t="s">
        <v>1118</v>
      </c>
      <c r="D15609">
        <v>23</v>
      </c>
    </row>
    <row r="15610" spans="1:4">
      <c r="A15610" s="12">
        <v>44560</v>
      </c>
      <c r="B15610">
        <v>9.6878217787586699E-4</v>
      </c>
      <c r="C15610" t="s">
        <v>1118</v>
      </c>
      <c r="D15610">
        <v>23</v>
      </c>
    </row>
    <row r="15611" spans="1:4">
      <c r="A15611" s="12">
        <v>44561</v>
      </c>
      <c r="B15611">
        <v>9.6872855737956706E-4</v>
      </c>
      <c r="C15611" t="s">
        <v>1118</v>
      </c>
      <c r="D15611">
        <v>23</v>
      </c>
    </row>
    <row r="15612" spans="1:4">
      <c r="A15612" s="12">
        <v>44562</v>
      </c>
      <c r="B15612">
        <v>9.6867493985107326E-4</v>
      </c>
      <c r="C15612" t="s">
        <v>1118</v>
      </c>
      <c r="D15612">
        <v>23</v>
      </c>
    </row>
    <row r="15613" spans="1:4">
      <c r="A15613" s="12">
        <v>44563</v>
      </c>
      <c r="B15613">
        <v>9.6862132529022132E-4</v>
      </c>
      <c r="C15613" t="s">
        <v>1118</v>
      </c>
      <c r="D15613">
        <v>23</v>
      </c>
    </row>
    <row r="15614" spans="1:4">
      <c r="A15614" s="12">
        <v>44564</v>
      </c>
      <c r="B15614">
        <v>9.6856771369684667E-4</v>
      </c>
      <c r="C15614" t="s">
        <v>1118</v>
      </c>
      <c r="D15614">
        <v>23</v>
      </c>
    </row>
    <row r="15615" spans="1:4">
      <c r="A15615" s="12">
        <v>44565</v>
      </c>
      <c r="B15615">
        <v>9.6851410507078559E-4</v>
      </c>
      <c r="C15615" t="s">
        <v>1118</v>
      </c>
      <c r="D15615">
        <v>23</v>
      </c>
    </row>
    <row r="15616" spans="1:4">
      <c r="A15616" s="12">
        <v>44566</v>
      </c>
      <c r="B15616">
        <v>9.6846049941187338E-4</v>
      </c>
      <c r="C15616" t="s">
        <v>1118</v>
      </c>
      <c r="D15616">
        <v>23</v>
      </c>
    </row>
    <row r="15617" spans="1:4">
      <c r="A15617" s="12">
        <v>44567</v>
      </c>
      <c r="B15617">
        <v>9.6840689671994623E-4</v>
      </c>
      <c r="C15617" t="s">
        <v>1118</v>
      </c>
      <c r="D15617">
        <v>23</v>
      </c>
    </row>
    <row r="15618" spans="1:4">
      <c r="A15618" s="12">
        <v>44568</v>
      </c>
      <c r="B15618">
        <v>9.6835329699483956E-4</v>
      </c>
      <c r="C15618" t="s">
        <v>1118</v>
      </c>
      <c r="D15618">
        <v>23</v>
      </c>
    </row>
    <row r="15619" spans="1:4">
      <c r="A15619" s="12">
        <v>44569</v>
      </c>
      <c r="B15619">
        <v>9.6829970023638932E-4</v>
      </c>
      <c r="C15619" t="s">
        <v>1118</v>
      </c>
      <c r="D15619">
        <v>23</v>
      </c>
    </row>
    <row r="15620" spans="1:4">
      <c r="A15620" s="12">
        <v>44570</v>
      </c>
      <c r="B15620">
        <v>9.6824610644443137E-4</v>
      </c>
      <c r="C15620" t="s">
        <v>1118</v>
      </c>
      <c r="D15620">
        <v>23</v>
      </c>
    </row>
    <row r="15621" spans="1:4">
      <c r="A15621" s="12">
        <v>44571</v>
      </c>
      <c r="B15621">
        <v>9.6819251561880133E-4</v>
      </c>
      <c r="C15621" t="s">
        <v>1118</v>
      </c>
      <c r="D15621">
        <v>23</v>
      </c>
    </row>
    <row r="15622" spans="1:4">
      <c r="A15622" s="12">
        <v>44572</v>
      </c>
      <c r="B15622">
        <v>9.6813892775933507E-4</v>
      </c>
      <c r="C15622" t="s">
        <v>1118</v>
      </c>
      <c r="D15622">
        <v>23</v>
      </c>
    </row>
    <row r="15623" spans="1:4">
      <c r="A15623" s="12">
        <v>44573</v>
      </c>
      <c r="B15623">
        <v>9.6808534286586866E-4</v>
      </c>
      <c r="C15623" t="s">
        <v>1118</v>
      </c>
      <c r="D15623">
        <v>23</v>
      </c>
    </row>
    <row r="15624" spans="1:4">
      <c r="A15624" s="12">
        <v>44574</v>
      </c>
      <c r="B15624">
        <v>9.6803176093823772E-4</v>
      </c>
      <c r="C15624" t="s">
        <v>1118</v>
      </c>
      <c r="D15624">
        <v>23</v>
      </c>
    </row>
    <row r="15625" spans="1:4">
      <c r="A15625" s="12">
        <v>44575</v>
      </c>
      <c r="B15625">
        <v>9.679781819762781E-4</v>
      </c>
      <c r="C15625" t="s">
        <v>1118</v>
      </c>
      <c r="D15625">
        <v>23</v>
      </c>
    </row>
    <row r="15626" spans="1:4">
      <c r="A15626" s="12">
        <v>44576</v>
      </c>
      <c r="B15626">
        <v>9.6792460597982567E-4</v>
      </c>
      <c r="C15626" t="s">
        <v>1118</v>
      </c>
      <c r="D15626">
        <v>23</v>
      </c>
    </row>
    <row r="15627" spans="1:4">
      <c r="A15627" s="12">
        <v>44577</v>
      </c>
      <c r="B15627">
        <v>9.6787103294871627E-4</v>
      </c>
      <c r="C15627" t="s">
        <v>1118</v>
      </c>
      <c r="D15627">
        <v>23</v>
      </c>
    </row>
    <row r="15628" spans="1:4">
      <c r="A15628" s="12">
        <v>44578</v>
      </c>
      <c r="B15628">
        <v>9.6781746288278597E-4</v>
      </c>
      <c r="C15628" t="s">
        <v>1118</v>
      </c>
      <c r="D15628">
        <v>23</v>
      </c>
    </row>
    <row r="15629" spans="1:4">
      <c r="A15629" s="12">
        <v>44579</v>
      </c>
      <c r="B15629">
        <v>9.6776389578187029E-4</v>
      </c>
      <c r="C15629" t="s">
        <v>1118</v>
      </c>
      <c r="D15629">
        <v>23</v>
      </c>
    </row>
    <row r="15630" spans="1:4">
      <c r="A15630" s="12">
        <v>44580</v>
      </c>
      <c r="B15630">
        <v>9.6771033164580543E-4</v>
      </c>
      <c r="C15630" t="s">
        <v>1118</v>
      </c>
      <c r="D15630">
        <v>23</v>
      </c>
    </row>
    <row r="15631" spans="1:4">
      <c r="A15631" s="12">
        <v>44581</v>
      </c>
      <c r="B15631">
        <v>9.6765677047442721E-4</v>
      </c>
      <c r="C15631" t="s">
        <v>1118</v>
      </c>
      <c r="D15631">
        <v>23</v>
      </c>
    </row>
    <row r="15632" spans="1:4">
      <c r="A15632" s="12">
        <v>44582</v>
      </c>
      <c r="B15632">
        <v>9.6760321226757151E-4</v>
      </c>
      <c r="C15632" t="s">
        <v>1118</v>
      </c>
      <c r="D15632">
        <v>23</v>
      </c>
    </row>
    <row r="15633" spans="1:4">
      <c r="A15633" s="12">
        <v>44583</v>
      </c>
      <c r="B15633">
        <v>9.6754965702507438E-4</v>
      </c>
      <c r="C15633" t="s">
        <v>1118</v>
      </c>
      <c r="D15633">
        <v>23</v>
      </c>
    </row>
    <row r="15634" spans="1:4">
      <c r="A15634" s="12">
        <v>44584</v>
      </c>
      <c r="B15634">
        <v>9.6749610474677146E-4</v>
      </c>
      <c r="C15634" t="s">
        <v>1118</v>
      </c>
      <c r="D15634">
        <v>23</v>
      </c>
    </row>
    <row r="15635" spans="1:4">
      <c r="A15635" s="12">
        <v>44585</v>
      </c>
      <c r="B15635">
        <v>9.6744255543249882E-4</v>
      </c>
      <c r="C15635" t="s">
        <v>1118</v>
      </c>
      <c r="D15635">
        <v>23</v>
      </c>
    </row>
    <row r="15636" spans="1:4">
      <c r="A15636" s="12">
        <v>44586</v>
      </c>
      <c r="B15636">
        <v>9.6738900908209264E-4</v>
      </c>
      <c r="C15636" t="s">
        <v>1118</v>
      </c>
      <c r="D15636">
        <v>23</v>
      </c>
    </row>
    <row r="15637" spans="1:4">
      <c r="A15637" s="12">
        <v>44587</v>
      </c>
      <c r="B15637">
        <v>9.6733546569538844E-4</v>
      </c>
      <c r="C15637" t="s">
        <v>1118</v>
      </c>
      <c r="D15637">
        <v>23</v>
      </c>
    </row>
    <row r="15638" spans="1:4">
      <c r="A15638" s="12">
        <v>44588</v>
      </c>
      <c r="B15638">
        <v>9.6728192527222251E-4</v>
      </c>
      <c r="C15638" t="s">
        <v>1118</v>
      </c>
      <c r="D15638">
        <v>23</v>
      </c>
    </row>
    <row r="15639" spans="1:4">
      <c r="A15639" s="12">
        <v>44589</v>
      </c>
      <c r="B15639">
        <v>9.672283878124307E-4</v>
      </c>
      <c r="C15639" t="s">
        <v>1118</v>
      </c>
      <c r="D15639">
        <v>23</v>
      </c>
    </row>
    <row r="15640" spans="1:4">
      <c r="A15640" s="12">
        <v>44590</v>
      </c>
      <c r="B15640">
        <v>9.6717485331584909E-4</v>
      </c>
      <c r="C15640" t="s">
        <v>1118</v>
      </c>
      <c r="D15640">
        <v>23</v>
      </c>
    </row>
    <row r="15641" spans="1:4">
      <c r="A15641" s="12">
        <v>44591</v>
      </c>
      <c r="B15641">
        <v>9.6712132178231362E-4</v>
      </c>
      <c r="C15641" t="s">
        <v>1118</v>
      </c>
      <c r="D15641">
        <v>23</v>
      </c>
    </row>
    <row r="15642" spans="1:4">
      <c r="A15642" s="12">
        <v>44592</v>
      </c>
      <c r="B15642">
        <v>9.6706779321166015E-4</v>
      </c>
      <c r="C15642" t="s">
        <v>1118</v>
      </c>
      <c r="D15642">
        <v>23</v>
      </c>
    </row>
    <row r="15643" spans="1:4">
      <c r="A15643" s="12">
        <v>44593</v>
      </c>
      <c r="B15643">
        <v>9.6701426760372486E-4</v>
      </c>
      <c r="C15643" t="s">
        <v>1118</v>
      </c>
      <c r="D15643">
        <v>23</v>
      </c>
    </row>
    <row r="15644" spans="1:4">
      <c r="A15644" s="12">
        <v>44594</v>
      </c>
      <c r="B15644">
        <v>9.6696074495834382E-4</v>
      </c>
      <c r="C15644" t="s">
        <v>1118</v>
      </c>
      <c r="D15644">
        <v>23</v>
      </c>
    </row>
    <row r="15645" spans="1:4">
      <c r="A15645" s="12">
        <v>44595</v>
      </c>
      <c r="B15645">
        <v>9.6690722527535287E-4</v>
      </c>
      <c r="C15645" t="s">
        <v>1118</v>
      </c>
      <c r="D15645">
        <v>23</v>
      </c>
    </row>
    <row r="15646" spans="1:4">
      <c r="A15646" s="12">
        <v>44596</v>
      </c>
      <c r="B15646">
        <v>9.6685370855458821E-4</v>
      </c>
      <c r="C15646" t="s">
        <v>1118</v>
      </c>
      <c r="D15646">
        <v>23</v>
      </c>
    </row>
    <row r="15647" spans="1:4">
      <c r="A15647" s="12">
        <v>44597</v>
      </c>
      <c r="B15647">
        <v>9.6680019479588567E-4</v>
      </c>
      <c r="C15647" t="s">
        <v>1118</v>
      </c>
      <c r="D15647">
        <v>23</v>
      </c>
    </row>
    <row r="15648" spans="1:4">
      <c r="A15648" s="12">
        <v>44598</v>
      </c>
      <c r="B15648">
        <v>9.6674668399908165E-4</v>
      </c>
      <c r="C15648" t="s">
        <v>1118</v>
      </c>
      <c r="D15648">
        <v>23</v>
      </c>
    </row>
    <row r="15649" spans="1:4">
      <c r="A15649" s="12">
        <v>44599</v>
      </c>
      <c r="B15649">
        <v>9.6669317616401179E-4</v>
      </c>
      <c r="C15649" t="s">
        <v>1118</v>
      </c>
      <c r="D15649">
        <v>23</v>
      </c>
    </row>
    <row r="15650" spans="1:4">
      <c r="A15650" s="12">
        <v>44600</v>
      </c>
      <c r="B15650">
        <v>9.6663967129051247E-4</v>
      </c>
      <c r="C15650" t="s">
        <v>1118</v>
      </c>
      <c r="D15650">
        <v>23</v>
      </c>
    </row>
    <row r="15651" spans="1:4">
      <c r="A15651" s="12">
        <v>44601</v>
      </c>
      <c r="B15651">
        <v>9.6658616937841967E-4</v>
      </c>
      <c r="C15651" t="s">
        <v>1118</v>
      </c>
      <c r="D15651">
        <v>23</v>
      </c>
    </row>
    <row r="15652" spans="1:4">
      <c r="A15652" s="12">
        <v>44602</v>
      </c>
      <c r="B15652">
        <v>9.6653267042756956E-4</v>
      </c>
      <c r="C15652" t="s">
        <v>1118</v>
      </c>
      <c r="D15652">
        <v>23</v>
      </c>
    </row>
    <row r="15653" spans="1:4">
      <c r="A15653" s="12">
        <v>44603</v>
      </c>
      <c r="B15653">
        <v>9.664791744377981E-4</v>
      </c>
      <c r="C15653" t="s">
        <v>1118</v>
      </c>
      <c r="D15653">
        <v>23</v>
      </c>
    </row>
    <row r="15654" spans="1:4">
      <c r="A15654" s="12">
        <v>44604</v>
      </c>
      <c r="B15654">
        <v>9.6642568140894146E-4</v>
      </c>
      <c r="C15654" t="s">
        <v>1118</v>
      </c>
      <c r="D15654">
        <v>23</v>
      </c>
    </row>
    <row r="15655" spans="1:4">
      <c r="A15655" s="12">
        <v>44605</v>
      </c>
      <c r="B15655">
        <v>9.6637219134083582E-4</v>
      </c>
      <c r="C15655" t="s">
        <v>1118</v>
      </c>
      <c r="D15655">
        <v>23</v>
      </c>
    </row>
    <row r="15656" spans="1:4">
      <c r="A15656" s="12">
        <v>44606</v>
      </c>
      <c r="B15656">
        <v>9.6631870423331736E-4</v>
      </c>
      <c r="C15656" t="s">
        <v>1118</v>
      </c>
      <c r="D15656">
        <v>23</v>
      </c>
    </row>
    <row r="15657" spans="1:4">
      <c r="A15657" s="12">
        <v>44607</v>
      </c>
      <c r="B15657">
        <v>9.6626522008622193E-4</v>
      </c>
      <c r="C15657" t="s">
        <v>1118</v>
      </c>
      <c r="D15657">
        <v>23</v>
      </c>
    </row>
    <row r="15658" spans="1:4">
      <c r="A15658" s="12">
        <v>44608</v>
      </c>
      <c r="B15658">
        <v>9.6621173889938593E-4</v>
      </c>
      <c r="C15658" t="s">
        <v>1118</v>
      </c>
      <c r="D15658">
        <v>23</v>
      </c>
    </row>
    <row r="15659" spans="1:4">
      <c r="A15659" s="12">
        <v>44609</v>
      </c>
      <c r="B15659">
        <v>9.6615826067264553E-4</v>
      </c>
      <c r="C15659" t="s">
        <v>1118</v>
      </c>
      <c r="D15659">
        <v>23</v>
      </c>
    </row>
    <row r="15660" spans="1:4">
      <c r="A15660" s="12">
        <v>44610</v>
      </c>
      <c r="B15660">
        <v>9.6610478540583669E-4</v>
      </c>
      <c r="C15660" t="s">
        <v>1118</v>
      </c>
      <c r="D15660">
        <v>23</v>
      </c>
    </row>
    <row r="15661" spans="1:4">
      <c r="A15661" s="12">
        <v>44611</v>
      </c>
      <c r="B15661">
        <v>9.660513130987958E-4</v>
      </c>
      <c r="C15661" t="s">
        <v>1118</v>
      </c>
      <c r="D15661">
        <v>23</v>
      </c>
    </row>
    <row r="15662" spans="1:4">
      <c r="A15662" s="12">
        <v>44612</v>
      </c>
      <c r="B15662">
        <v>9.6599784375135894E-4</v>
      </c>
      <c r="C15662" t="s">
        <v>1118</v>
      </c>
      <c r="D15662">
        <v>23</v>
      </c>
    </row>
    <row r="15663" spans="1:4">
      <c r="A15663" s="12">
        <v>44613</v>
      </c>
      <c r="B15663">
        <v>9.6594437736336218E-4</v>
      </c>
      <c r="C15663" t="s">
        <v>1118</v>
      </c>
      <c r="D15663">
        <v>23</v>
      </c>
    </row>
    <row r="15664" spans="1:4">
      <c r="A15664" s="12">
        <v>44614</v>
      </c>
      <c r="B15664">
        <v>9.6589091393464201E-4</v>
      </c>
      <c r="C15664" t="s">
        <v>1118</v>
      </c>
      <c r="D15664">
        <v>23</v>
      </c>
    </row>
    <row r="15665" spans="1:4">
      <c r="A15665" s="12">
        <v>44615</v>
      </c>
      <c r="B15665">
        <v>9.6583745346503439E-4</v>
      </c>
      <c r="C15665" t="s">
        <v>1118</v>
      </c>
      <c r="D15665">
        <v>23</v>
      </c>
    </row>
    <row r="15666" spans="1:4">
      <c r="A15666" s="12">
        <v>44616</v>
      </c>
      <c r="B15666">
        <v>9.6578399595437562E-4</v>
      </c>
      <c r="C15666" t="s">
        <v>1118</v>
      </c>
      <c r="D15666">
        <v>23</v>
      </c>
    </row>
    <row r="15667" spans="1:4">
      <c r="A15667" s="12">
        <v>44617</v>
      </c>
      <c r="B15667">
        <v>9.6573054140250197E-4</v>
      </c>
      <c r="C15667" t="s">
        <v>1118</v>
      </c>
      <c r="D15667">
        <v>23</v>
      </c>
    </row>
    <row r="15668" spans="1:4">
      <c r="A15668" s="12">
        <v>44618</v>
      </c>
      <c r="B15668">
        <v>9.6567708980924952E-4</v>
      </c>
      <c r="C15668" t="s">
        <v>1118</v>
      </c>
      <c r="D15668">
        <v>23</v>
      </c>
    </row>
    <row r="15669" spans="1:4">
      <c r="A15669" s="12">
        <v>44619</v>
      </c>
      <c r="B15669">
        <v>9.6562364117445466E-4</v>
      </c>
      <c r="C15669" t="s">
        <v>1118</v>
      </c>
      <c r="D15669">
        <v>23</v>
      </c>
    </row>
    <row r="15670" spans="1:4">
      <c r="A15670" s="12">
        <v>44620</v>
      </c>
      <c r="B15670">
        <v>9.6557019549795367E-4</v>
      </c>
      <c r="C15670" t="s">
        <v>1118</v>
      </c>
      <c r="D15670">
        <v>23</v>
      </c>
    </row>
    <row r="15671" spans="1:4">
      <c r="A15671" s="12">
        <v>44621</v>
      </c>
      <c r="B15671">
        <v>9.6551675277958273E-4</v>
      </c>
      <c r="C15671" t="s">
        <v>1118</v>
      </c>
      <c r="D15671">
        <v>23</v>
      </c>
    </row>
    <row r="15672" spans="1:4">
      <c r="A15672" s="12">
        <v>44622</v>
      </c>
      <c r="B15672">
        <v>9.6546331301917824E-4</v>
      </c>
      <c r="C15672" t="s">
        <v>1118</v>
      </c>
      <c r="D15672">
        <v>23</v>
      </c>
    </row>
    <row r="15673" spans="1:4">
      <c r="A15673" s="12">
        <v>44623</v>
      </c>
      <c r="B15673">
        <v>9.6540987621657626E-4</v>
      </c>
      <c r="C15673" t="s">
        <v>1118</v>
      </c>
      <c r="D15673">
        <v>23</v>
      </c>
    </row>
    <row r="15674" spans="1:4">
      <c r="A15674" s="12">
        <v>44624</v>
      </c>
      <c r="B15674">
        <v>9.653564423716132E-4</v>
      </c>
      <c r="C15674" t="s">
        <v>1118</v>
      </c>
      <c r="D15674">
        <v>23</v>
      </c>
    </row>
    <row r="15675" spans="1:4">
      <c r="A15675" s="12">
        <v>44625</v>
      </c>
      <c r="B15675">
        <v>9.6530301148412543E-4</v>
      </c>
      <c r="C15675" t="s">
        <v>1118</v>
      </c>
      <c r="D15675">
        <v>23</v>
      </c>
    </row>
    <row r="15676" spans="1:4">
      <c r="A15676" s="12">
        <v>44626</v>
      </c>
      <c r="B15676">
        <v>9.6524958355394925E-4</v>
      </c>
      <c r="C15676" t="s">
        <v>1118</v>
      </c>
      <c r="D15676">
        <v>23</v>
      </c>
    </row>
    <row r="15677" spans="1:4">
      <c r="A15677" s="12">
        <v>44627</v>
      </c>
      <c r="B15677">
        <v>9.6519615858092084E-4</v>
      </c>
      <c r="C15677" t="s">
        <v>1118</v>
      </c>
      <c r="D15677">
        <v>23</v>
      </c>
    </row>
    <row r="15678" spans="1:4">
      <c r="A15678" s="12">
        <v>44628</v>
      </c>
      <c r="B15678">
        <v>9.6514273656487647E-4</v>
      </c>
      <c r="C15678" t="s">
        <v>1118</v>
      </c>
      <c r="D15678">
        <v>23</v>
      </c>
    </row>
    <row r="15679" spans="1:4">
      <c r="A15679" s="12">
        <v>44629</v>
      </c>
      <c r="B15679">
        <v>9.6508931750565277E-4</v>
      </c>
      <c r="C15679" t="s">
        <v>1118</v>
      </c>
      <c r="D15679">
        <v>23</v>
      </c>
    </row>
    <row r="15680" spans="1:4">
      <c r="A15680" s="12">
        <v>44630</v>
      </c>
      <c r="B15680">
        <v>9.650359014030859E-4</v>
      </c>
      <c r="C15680" t="s">
        <v>1118</v>
      </c>
      <c r="D15680">
        <v>23</v>
      </c>
    </row>
    <row r="15681" spans="1:4">
      <c r="A15681" s="12">
        <v>44631</v>
      </c>
      <c r="B15681">
        <v>9.6498248825701227E-4</v>
      </c>
      <c r="C15681" t="s">
        <v>1118</v>
      </c>
      <c r="D15681">
        <v>23</v>
      </c>
    </row>
    <row r="15682" spans="1:4">
      <c r="A15682" s="12">
        <v>44632</v>
      </c>
      <c r="B15682">
        <v>9.6492907806726815E-4</v>
      </c>
      <c r="C15682" t="s">
        <v>1118</v>
      </c>
      <c r="D15682">
        <v>23</v>
      </c>
    </row>
    <row r="15683" spans="1:4">
      <c r="A15683" s="12">
        <v>44633</v>
      </c>
      <c r="B15683">
        <v>9.6487567083368994E-4</v>
      </c>
      <c r="C15683" t="s">
        <v>1118</v>
      </c>
      <c r="D15683">
        <v>23</v>
      </c>
    </row>
    <row r="15684" spans="1:4">
      <c r="A15684" s="12">
        <v>44634</v>
      </c>
      <c r="B15684">
        <v>9.6482226655611415E-4</v>
      </c>
      <c r="C15684" t="s">
        <v>1118</v>
      </c>
      <c r="D15684">
        <v>23</v>
      </c>
    </row>
    <row r="15685" spans="1:4">
      <c r="A15685" s="12">
        <v>44635</v>
      </c>
      <c r="B15685">
        <v>9.6476886523437705E-4</v>
      </c>
      <c r="C15685" t="s">
        <v>1118</v>
      </c>
      <c r="D15685">
        <v>23</v>
      </c>
    </row>
    <row r="15686" spans="1:4">
      <c r="A15686" s="12">
        <v>44636</v>
      </c>
      <c r="B15686">
        <v>9.6471546686831505E-4</v>
      </c>
      <c r="C15686" t="s">
        <v>1118</v>
      </c>
      <c r="D15686">
        <v>23</v>
      </c>
    </row>
    <row r="15687" spans="1:4">
      <c r="A15687" s="12">
        <v>44637</v>
      </c>
      <c r="B15687">
        <v>9.6466207145776454E-4</v>
      </c>
      <c r="C15687" t="s">
        <v>1118</v>
      </c>
      <c r="D15687">
        <v>23</v>
      </c>
    </row>
    <row r="15688" spans="1:4">
      <c r="A15688" s="12">
        <v>44638</v>
      </c>
      <c r="B15688">
        <v>9.6460867900256201E-4</v>
      </c>
      <c r="C15688" t="s">
        <v>1118</v>
      </c>
      <c r="D15688">
        <v>23</v>
      </c>
    </row>
    <row r="15689" spans="1:4">
      <c r="A15689" s="12">
        <v>44639</v>
      </c>
      <c r="B15689">
        <v>9.6455528950254387E-4</v>
      </c>
      <c r="C15689" t="s">
        <v>1118</v>
      </c>
      <c r="D15689">
        <v>23</v>
      </c>
    </row>
    <row r="15690" spans="1:4">
      <c r="A15690" s="12">
        <v>44640</v>
      </c>
      <c r="B15690">
        <v>9.645019029575465E-4</v>
      </c>
      <c r="C15690" t="s">
        <v>1118</v>
      </c>
      <c r="D15690">
        <v>23</v>
      </c>
    </row>
    <row r="15691" spans="1:4">
      <c r="A15691" s="12">
        <v>44641</v>
      </c>
      <c r="B15691">
        <v>9.6444851936740641E-4</v>
      </c>
      <c r="C15691" t="s">
        <v>1118</v>
      </c>
      <c r="D15691">
        <v>23</v>
      </c>
    </row>
    <row r="15692" spans="1:4">
      <c r="A15692" s="12">
        <v>44642</v>
      </c>
      <c r="B15692">
        <v>9.6439513873195989E-4</v>
      </c>
      <c r="C15692" t="s">
        <v>1118</v>
      </c>
      <c r="D15692">
        <v>23</v>
      </c>
    </row>
    <row r="15693" spans="1:4">
      <c r="A15693" s="12">
        <v>44643</v>
      </c>
      <c r="B15693">
        <v>9.6434176105104376E-4</v>
      </c>
      <c r="C15693" t="s">
        <v>1118</v>
      </c>
      <c r="D15693">
        <v>23</v>
      </c>
    </row>
    <row r="15694" spans="1:4">
      <c r="A15694" s="12">
        <v>44644</v>
      </c>
      <c r="B15694">
        <v>9.6428838632449409E-4</v>
      </c>
      <c r="C15694" t="s">
        <v>1118</v>
      </c>
      <c r="D15694">
        <v>23</v>
      </c>
    </row>
    <row r="15695" spans="1:4">
      <c r="A15695" s="12">
        <v>44645</v>
      </c>
      <c r="B15695">
        <v>9.642350145521476E-4</v>
      </c>
      <c r="C15695" t="s">
        <v>1118</v>
      </c>
      <c r="D15695">
        <v>23</v>
      </c>
    </row>
    <row r="15696" spans="1:4">
      <c r="A15696" s="12">
        <v>44646</v>
      </c>
      <c r="B15696">
        <v>9.6418164573384068E-4</v>
      </c>
      <c r="C15696" t="s">
        <v>1118</v>
      </c>
      <c r="D15696">
        <v>23</v>
      </c>
    </row>
    <row r="15697" spans="1:4">
      <c r="A15697" s="12">
        <v>44647</v>
      </c>
      <c r="B15697">
        <v>9.6412827986940984E-4</v>
      </c>
      <c r="C15697" t="s">
        <v>1118</v>
      </c>
      <c r="D15697">
        <v>23</v>
      </c>
    </row>
    <row r="15698" spans="1:4">
      <c r="A15698" s="12">
        <v>44648</v>
      </c>
      <c r="B15698">
        <v>9.6407491695869169E-4</v>
      </c>
      <c r="C15698" t="s">
        <v>1118</v>
      </c>
      <c r="D15698">
        <v>23</v>
      </c>
    </row>
    <row r="15699" spans="1:4">
      <c r="A15699" s="12">
        <v>44649</v>
      </c>
      <c r="B15699">
        <v>9.6402155700152261E-4</v>
      </c>
      <c r="C15699" t="s">
        <v>1118</v>
      </c>
      <c r="D15699">
        <v>23</v>
      </c>
    </row>
    <row r="15700" spans="1:4">
      <c r="A15700" s="12">
        <v>44650</v>
      </c>
      <c r="B15700">
        <v>9.6396819999773923E-4</v>
      </c>
      <c r="C15700" t="s">
        <v>1118</v>
      </c>
      <c r="D15700">
        <v>23</v>
      </c>
    </row>
    <row r="15701" spans="1:4">
      <c r="A15701" s="12">
        <v>44651</v>
      </c>
      <c r="B15701">
        <v>9.6391484594717804E-4</v>
      </c>
      <c r="C15701" t="s">
        <v>1118</v>
      </c>
      <c r="D15701">
        <v>23</v>
      </c>
    </row>
    <row r="15702" spans="1:4">
      <c r="A15702" s="12">
        <v>44652</v>
      </c>
      <c r="B15702">
        <v>9.6386149484967555E-4</v>
      </c>
      <c r="C15702" t="s">
        <v>1118</v>
      </c>
      <c r="D15702">
        <v>23</v>
      </c>
    </row>
    <row r="15703" spans="1:4">
      <c r="A15703" s="12">
        <v>44653</v>
      </c>
      <c r="B15703">
        <v>9.6380814670506837E-4</v>
      </c>
      <c r="C15703" t="s">
        <v>1118</v>
      </c>
      <c r="D15703">
        <v>23</v>
      </c>
    </row>
    <row r="15704" spans="1:4">
      <c r="A15704" s="12">
        <v>44654</v>
      </c>
      <c r="B15704">
        <v>9.6375480151319299E-4</v>
      </c>
      <c r="C15704" t="s">
        <v>1118</v>
      </c>
      <c r="D15704">
        <v>23</v>
      </c>
    </row>
    <row r="15705" spans="1:4">
      <c r="A15705" s="12">
        <v>44655</v>
      </c>
      <c r="B15705">
        <v>9.6370145927388603E-4</v>
      </c>
      <c r="C15705" t="s">
        <v>1118</v>
      </c>
      <c r="D15705">
        <v>23</v>
      </c>
    </row>
    <row r="15706" spans="1:4">
      <c r="A15706" s="12">
        <v>44656</v>
      </c>
      <c r="B15706">
        <v>9.6364811998698411E-4</v>
      </c>
      <c r="C15706" t="s">
        <v>1118</v>
      </c>
      <c r="D15706">
        <v>23</v>
      </c>
    </row>
    <row r="15707" spans="1:4">
      <c r="A15707" s="12">
        <v>44657</v>
      </c>
      <c r="B15707">
        <v>9.6359478365232382E-4</v>
      </c>
      <c r="C15707" t="s">
        <v>1118</v>
      </c>
      <c r="D15707">
        <v>23</v>
      </c>
    </row>
    <row r="15708" spans="1:4">
      <c r="A15708" s="12">
        <v>44658</v>
      </c>
      <c r="B15708">
        <v>9.6354145026974157E-4</v>
      </c>
      <c r="C15708" t="s">
        <v>1118</v>
      </c>
      <c r="D15708">
        <v>23</v>
      </c>
    </row>
    <row r="15709" spans="1:4">
      <c r="A15709" s="12">
        <v>44659</v>
      </c>
      <c r="B15709">
        <v>9.6348811983907429E-4</v>
      </c>
      <c r="C15709" t="s">
        <v>1118</v>
      </c>
      <c r="D15709">
        <v>23</v>
      </c>
    </row>
    <row r="15710" spans="1:4">
      <c r="A15710" s="12">
        <v>44660</v>
      </c>
      <c r="B15710">
        <v>9.6343479236015827E-4</v>
      </c>
      <c r="C15710" t="s">
        <v>1118</v>
      </c>
      <c r="D15710">
        <v>23</v>
      </c>
    </row>
    <row r="15711" spans="1:4">
      <c r="A15711" s="12">
        <v>44661</v>
      </c>
      <c r="B15711">
        <v>9.6338146783283033E-4</v>
      </c>
      <c r="C15711" t="s">
        <v>1118</v>
      </c>
      <c r="D15711">
        <v>23</v>
      </c>
    </row>
    <row r="15712" spans="1:4">
      <c r="A15712" s="12">
        <v>44662</v>
      </c>
      <c r="B15712">
        <v>9.6332814625692709E-4</v>
      </c>
      <c r="C15712" t="s">
        <v>1118</v>
      </c>
      <c r="D15712">
        <v>23</v>
      </c>
    </row>
    <row r="15713" spans="1:4">
      <c r="A15713" s="12">
        <v>44663</v>
      </c>
      <c r="B15713">
        <v>9.6327482763228526E-4</v>
      </c>
      <c r="C15713" t="s">
        <v>1118</v>
      </c>
      <c r="D15713">
        <v>23</v>
      </c>
    </row>
    <row r="15714" spans="1:4">
      <c r="A15714" s="12">
        <v>44664</v>
      </c>
      <c r="B15714">
        <v>9.6322151195874124E-4</v>
      </c>
      <c r="C15714" t="s">
        <v>1118</v>
      </c>
      <c r="D15714">
        <v>23</v>
      </c>
    </row>
    <row r="15715" spans="1:4">
      <c r="A15715" s="12">
        <v>44665</v>
      </c>
      <c r="B15715">
        <v>9.6316819923613186E-4</v>
      </c>
      <c r="C15715" t="s">
        <v>1118</v>
      </c>
      <c r="D15715">
        <v>23</v>
      </c>
    </row>
    <row r="15716" spans="1:4">
      <c r="A15716" s="12">
        <v>44666</v>
      </c>
      <c r="B15716">
        <v>9.6311488946429383E-4</v>
      </c>
      <c r="C15716" t="s">
        <v>1118</v>
      </c>
      <c r="D15716">
        <v>23</v>
      </c>
    </row>
    <row r="15717" spans="1:4">
      <c r="A15717" s="12">
        <v>44667</v>
      </c>
      <c r="B15717">
        <v>9.6306158264306376E-4</v>
      </c>
      <c r="C15717" t="s">
        <v>1118</v>
      </c>
      <c r="D15717">
        <v>23</v>
      </c>
    </row>
    <row r="15718" spans="1:4">
      <c r="A15718" s="12">
        <v>44668</v>
      </c>
      <c r="B15718">
        <v>9.6300827877227838E-4</v>
      </c>
      <c r="C15718" t="s">
        <v>1118</v>
      </c>
      <c r="D15718">
        <v>23</v>
      </c>
    </row>
    <row r="15719" spans="1:4">
      <c r="A15719" s="12">
        <v>44669</v>
      </c>
      <c r="B15719">
        <v>9.6295497785177429E-4</v>
      </c>
      <c r="C15719" t="s">
        <v>1118</v>
      </c>
      <c r="D15719">
        <v>23</v>
      </c>
    </row>
    <row r="15720" spans="1:4">
      <c r="A15720" s="12">
        <v>44670</v>
      </c>
      <c r="B15720">
        <v>9.6290167988138844E-4</v>
      </c>
      <c r="C15720" t="s">
        <v>1118</v>
      </c>
      <c r="D15720">
        <v>23</v>
      </c>
    </row>
    <row r="15721" spans="1:4">
      <c r="A15721" s="12">
        <v>44671</v>
      </c>
      <c r="B15721">
        <v>9.6284838486095732E-4</v>
      </c>
      <c r="C15721" t="s">
        <v>1118</v>
      </c>
      <c r="D15721">
        <v>23</v>
      </c>
    </row>
    <row r="15722" spans="1:4">
      <c r="A15722" s="12">
        <v>44672</v>
      </c>
      <c r="B15722">
        <v>9.6279509279031765E-4</v>
      </c>
      <c r="C15722" t="s">
        <v>1118</v>
      </c>
      <c r="D15722">
        <v>23</v>
      </c>
    </row>
    <row r="15723" spans="1:4">
      <c r="A15723" s="12">
        <v>44673</v>
      </c>
      <c r="B15723">
        <v>9.6274180366930616E-4</v>
      </c>
      <c r="C15723" t="s">
        <v>1118</v>
      </c>
      <c r="D15723">
        <v>23</v>
      </c>
    </row>
    <row r="15724" spans="1:4">
      <c r="A15724" s="12">
        <v>44674</v>
      </c>
      <c r="B15724">
        <v>9.6268851749775977E-4</v>
      </c>
      <c r="C15724" t="s">
        <v>1118</v>
      </c>
      <c r="D15724">
        <v>23</v>
      </c>
    </row>
    <row r="15725" spans="1:4">
      <c r="A15725" s="12">
        <v>44675</v>
      </c>
      <c r="B15725">
        <v>9.626352342755151E-4</v>
      </c>
      <c r="C15725" t="s">
        <v>1118</v>
      </c>
      <c r="D15725">
        <v>23</v>
      </c>
    </row>
    <row r="15726" spans="1:4">
      <c r="A15726" s="12">
        <v>44676</v>
      </c>
      <c r="B15726">
        <v>9.6258195400240887E-4</v>
      </c>
      <c r="C15726" t="s">
        <v>1118</v>
      </c>
      <c r="D15726">
        <v>23</v>
      </c>
    </row>
    <row r="15727" spans="1:4">
      <c r="A15727" s="12">
        <v>44677</v>
      </c>
      <c r="B15727">
        <v>9.6252867667827801E-4</v>
      </c>
      <c r="C15727" t="s">
        <v>1118</v>
      </c>
      <c r="D15727">
        <v>23</v>
      </c>
    </row>
    <row r="15728" spans="1:4">
      <c r="A15728" s="12">
        <v>44678</v>
      </c>
      <c r="B15728">
        <v>9.6247540230295914E-4</v>
      </c>
      <c r="C15728" t="s">
        <v>1118</v>
      </c>
      <c r="D15728">
        <v>23</v>
      </c>
    </row>
    <row r="15729" spans="1:4">
      <c r="A15729" s="12">
        <v>44679</v>
      </c>
      <c r="B15729">
        <v>9.6242213087628919E-4</v>
      </c>
      <c r="C15729" t="s">
        <v>1118</v>
      </c>
      <c r="D15729">
        <v>23</v>
      </c>
    </row>
    <row r="15730" spans="1:4">
      <c r="A15730" s="12">
        <v>44680</v>
      </c>
      <c r="B15730">
        <v>9.6236886239810487E-4</v>
      </c>
      <c r="C15730" t="s">
        <v>1118</v>
      </c>
      <c r="D15730">
        <v>23</v>
      </c>
    </row>
    <row r="15731" spans="1:4">
      <c r="A15731" s="12">
        <v>44681</v>
      </c>
      <c r="B15731">
        <v>9.6231559686824292E-4</v>
      </c>
      <c r="C15731" t="s">
        <v>1118</v>
      </c>
      <c r="D15731">
        <v>23</v>
      </c>
    </row>
    <row r="15732" spans="1:4">
      <c r="A15732" s="12">
        <v>44682</v>
      </c>
      <c r="B15732">
        <v>9.6226233428654015E-4</v>
      </c>
      <c r="C15732" t="s">
        <v>1118</v>
      </c>
      <c r="D15732">
        <v>23</v>
      </c>
    </row>
    <row r="15733" spans="1:4">
      <c r="A15733" s="12">
        <v>44683</v>
      </c>
      <c r="B15733">
        <v>9.6220907465283361E-4</v>
      </c>
      <c r="C15733" t="s">
        <v>1118</v>
      </c>
      <c r="D15733">
        <v>23</v>
      </c>
    </row>
    <row r="15734" spans="1:4">
      <c r="A15734" s="12">
        <v>44684</v>
      </c>
      <c r="B15734">
        <v>9.6215581796695992E-4</v>
      </c>
      <c r="C15734" t="s">
        <v>1118</v>
      </c>
      <c r="D15734">
        <v>23</v>
      </c>
    </row>
    <row r="15735" spans="1:4">
      <c r="A15735" s="12">
        <v>44685</v>
      </c>
      <c r="B15735">
        <v>9.62102564228756E-4</v>
      </c>
      <c r="C15735" t="s">
        <v>1118</v>
      </c>
      <c r="D15735">
        <v>23</v>
      </c>
    </row>
    <row r="15736" spans="1:4">
      <c r="A15736" s="12">
        <v>44686</v>
      </c>
      <c r="B15736">
        <v>9.6204931343805869E-4</v>
      </c>
      <c r="C15736" t="s">
        <v>1118</v>
      </c>
      <c r="D15736">
        <v>23</v>
      </c>
    </row>
    <row r="15737" spans="1:4">
      <c r="A15737" s="12">
        <v>44687</v>
      </c>
      <c r="B15737">
        <v>9.6199606559470492E-4</v>
      </c>
      <c r="C15737" t="s">
        <v>1118</v>
      </c>
      <c r="D15737">
        <v>23</v>
      </c>
    </row>
    <row r="15738" spans="1:4">
      <c r="A15738" s="12">
        <v>44688</v>
      </c>
      <c r="B15738">
        <v>9.619428206985313E-4</v>
      </c>
      <c r="C15738" t="s">
        <v>1118</v>
      </c>
      <c r="D15738">
        <v>23</v>
      </c>
    </row>
    <row r="15739" spans="1:4">
      <c r="A15739" s="12">
        <v>44689</v>
      </c>
      <c r="B15739">
        <v>9.6188957874937509E-4</v>
      </c>
      <c r="C15739" t="s">
        <v>1118</v>
      </c>
      <c r="D15739">
        <v>23</v>
      </c>
    </row>
    <row r="15740" spans="1:4">
      <c r="A15740" s="12">
        <v>44690</v>
      </c>
      <c r="B15740">
        <v>9.6183633974707302E-4</v>
      </c>
      <c r="C15740" t="s">
        <v>1118</v>
      </c>
      <c r="D15740">
        <v>23</v>
      </c>
    </row>
    <row r="15741" spans="1:4">
      <c r="A15741" s="12">
        <v>44691</v>
      </c>
      <c r="B15741">
        <v>9.6178310369146168E-4</v>
      </c>
      <c r="C15741" t="s">
        <v>1118</v>
      </c>
      <c r="D15741">
        <v>23</v>
      </c>
    </row>
    <row r="15742" spans="1:4">
      <c r="A15742" s="12">
        <v>44692</v>
      </c>
      <c r="B15742">
        <v>9.6172987058237847E-4</v>
      </c>
      <c r="C15742" t="s">
        <v>1118</v>
      </c>
      <c r="D15742">
        <v>23</v>
      </c>
    </row>
    <row r="15743" spans="1:4">
      <c r="A15743" s="12">
        <v>44693</v>
      </c>
      <c r="B15743">
        <v>9.6167664041966008E-4</v>
      </c>
      <c r="C15743" t="s">
        <v>1118</v>
      </c>
      <c r="D15743">
        <v>23</v>
      </c>
    </row>
    <row r="15744" spans="1:4">
      <c r="A15744" s="12">
        <v>44694</v>
      </c>
      <c r="B15744">
        <v>9.6162341320314324E-4</v>
      </c>
      <c r="C15744" t="s">
        <v>1118</v>
      </c>
      <c r="D15744">
        <v>23</v>
      </c>
    </row>
    <row r="15745" spans="1:4">
      <c r="A15745" s="12">
        <v>44695</v>
      </c>
      <c r="B15745">
        <v>9.6157018893266533E-4</v>
      </c>
      <c r="C15745" t="s">
        <v>1118</v>
      </c>
      <c r="D15745">
        <v>23</v>
      </c>
    </row>
    <row r="15746" spans="1:4">
      <c r="A15746" s="12">
        <v>44696</v>
      </c>
      <c r="B15746">
        <v>9.6151696760806294E-4</v>
      </c>
      <c r="C15746" t="s">
        <v>1118</v>
      </c>
      <c r="D15746">
        <v>23</v>
      </c>
    </row>
    <row r="15747" spans="1:4">
      <c r="A15747" s="12">
        <v>44697</v>
      </c>
      <c r="B15747">
        <v>9.6146374922917313E-4</v>
      </c>
      <c r="C15747" t="s">
        <v>1118</v>
      </c>
      <c r="D15747">
        <v>23</v>
      </c>
    </row>
    <row r="15748" spans="1:4">
      <c r="A15748" s="12">
        <v>44698</v>
      </c>
      <c r="B15748">
        <v>9.6141053379583273E-4</v>
      </c>
      <c r="C15748" t="s">
        <v>1118</v>
      </c>
      <c r="D15748">
        <v>23</v>
      </c>
    </row>
    <row r="15749" spans="1:4">
      <c r="A15749" s="12">
        <v>44699</v>
      </c>
      <c r="B15749">
        <v>9.6135732130787899E-4</v>
      </c>
      <c r="C15749" t="s">
        <v>1118</v>
      </c>
      <c r="D15749">
        <v>23</v>
      </c>
    </row>
    <row r="15750" spans="1:4">
      <c r="A15750" s="12">
        <v>44700</v>
      </c>
      <c r="B15750">
        <v>9.6130411176514863E-4</v>
      </c>
      <c r="C15750" t="s">
        <v>1118</v>
      </c>
      <c r="D15750">
        <v>23</v>
      </c>
    </row>
    <row r="15751" spans="1:4">
      <c r="A15751" s="12">
        <v>44701</v>
      </c>
      <c r="B15751">
        <v>9.6125090516747881E-4</v>
      </c>
      <c r="C15751" t="s">
        <v>1118</v>
      </c>
      <c r="D15751">
        <v>23</v>
      </c>
    </row>
    <row r="15752" spans="1:4">
      <c r="A15752" s="12">
        <v>44702</v>
      </c>
      <c r="B15752">
        <v>9.6119770151470636E-4</v>
      </c>
      <c r="C15752" t="s">
        <v>1118</v>
      </c>
      <c r="D15752">
        <v>23</v>
      </c>
    </row>
    <row r="15753" spans="1:4">
      <c r="A15753" s="12">
        <v>44703</v>
      </c>
      <c r="B15753">
        <v>9.6114450080666842E-4</v>
      </c>
      <c r="C15753" t="s">
        <v>1118</v>
      </c>
      <c r="D15753">
        <v>23</v>
      </c>
    </row>
    <row r="15754" spans="1:4">
      <c r="A15754" s="12">
        <v>44704</v>
      </c>
      <c r="B15754">
        <v>9.6109130304320193E-4</v>
      </c>
      <c r="C15754" t="s">
        <v>1118</v>
      </c>
      <c r="D15754">
        <v>23</v>
      </c>
    </row>
    <row r="15755" spans="1:4">
      <c r="A15755" s="12">
        <v>44705</v>
      </c>
      <c r="B15755">
        <v>9.6103810822414394E-4</v>
      </c>
      <c r="C15755" t="s">
        <v>1118</v>
      </c>
      <c r="D15755">
        <v>23</v>
      </c>
    </row>
    <row r="15756" spans="1:4">
      <c r="A15756" s="12">
        <v>44706</v>
      </c>
      <c r="B15756">
        <v>9.609849163493315E-4</v>
      </c>
      <c r="C15756" t="s">
        <v>1118</v>
      </c>
      <c r="D15756">
        <v>23</v>
      </c>
    </row>
    <row r="15757" spans="1:4">
      <c r="A15757" s="12">
        <v>44707</v>
      </c>
      <c r="B15757">
        <v>9.6093172741860164E-4</v>
      </c>
      <c r="C15757" t="s">
        <v>1118</v>
      </c>
      <c r="D15757">
        <v>23</v>
      </c>
    </row>
    <row r="15758" spans="1:4">
      <c r="A15758" s="12">
        <v>44708</v>
      </c>
      <c r="B15758">
        <v>9.6087854143179141E-4</v>
      </c>
      <c r="C15758" t="s">
        <v>1118</v>
      </c>
      <c r="D15758">
        <v>23</v>
      </c>
    </row>
    <row r="15759" spans="1:4">
      <c r="A15759" s="12">
        <v>44709</v>
      </c>
      <c r="B15759">
        <v>9.6082535838873785E-4</v>
      </c>
      <c r="C15759" t="s">
        <v>1118</v>
      </c>
      <c r="D15759">
        <v>23</v>
      </c>
    </row>
    <row r="15760" spans="1:4">
      <c r="A15760" s="12">
        <v>44710</v>
      </c>
      <c r="B15760">
        <v>9.6077217828927813E-4</v>
      </c>
      <c r="C15760" t="s">
        <v>1118</v>
      </c>
      <c r="D15760">
        <v>23</v>
      </c>
    </row>
    <row r="15761" spans="1:4">
      <c r="A15761" s="12">
        <v>44711</v>
      </c>
      <c r="B15761">
        <v>9.6071900113324905E-4</v>
      </c>
      <c r="C15761" t="s">
        <v>1118</v>
      </c>
      <c r="D15761">
        <v>23</v>
      </c>
    </row>
    <row r="15762" spans="1:4">
      <c r="A15762" s="12">
        <v>44712</v>
      </c>
      <c r="B15762">
        <v>9.6066582692048801E-4</v>
      </c>
      <c r="C15762" t="s">
        <v>1118</v>
      </c>
      <c r="D15762">
        <v>23</v>
      </c>
    </row>
    <row r="15763" spans="1:4">
      <c r="A15763" s="12">
        <v>44713</v>
      </c>
      <c r="B15763">
        <v>9.6061265565083203E-4</v>
      </c>
      <c r="C15763" t="s">
        <v>1118</v>
      </c>
      <c r="D15763">
        <v>23</v>
      </c>
    </row>
    <row r="15764" spans="1:4">
      <c r="A15764" s="12">
        <v>44714</v>
      </c>
      <c r="B15764">
        <v>9.6055948732411806E-4</v>
      </c>
      <c r="C15764" t="s">
        <v>1118</v>
      </c>
      <c r="D15764">
        <v>23</v>
      </c>
    </row>
    <row r="15765" spans="1:4">
      <c r="A15765" s="12">
        <v>44715</v>
      </c>
      <c r="B15765">
        <v>9.6050632194018325E-4</v>
      </c>
      <c r="C15765" t="s">
        <v>1118</v>
      </c>
      <c r="D15765">
        <v>23</v>
      </c>
    </row>
    <row r="15766" spans="1:4">
      <c r="A15766" s="12">
        <v>44716</v>
      </c>
      <c r="B15766">
        <v>9.6045315949886496E-4</v>
      </c>
      <c r="C15766" t="s">
        <v>1118</v>
      </c>
      <c r="D15766">
        <v>23</v>
      </c>
    </row>
    <row r="15767" spans="1:4">
      <c r="A15767" s="12">
        <v>44717</v>
      </c>
      <c r="B15767">
        <v>9.6039999999999993E-4</v>
      </c>
      <c r="C15767" t="s">
        <v>1118</v>
      </c>
      <c r="D15767">
        <v>23</v>
      </c>
    </row>
    <row r="15768" spans="1:4">
      <c r="A15768" s="12">
        <v>44718</v>
      </c>
      <c r="B15768">
        <v>9.6034684344342572E-4</v>
      </c>
      <c r="C15768" t="s">
        <v>1118</v>
      </c>
      <c r="D15768">
        <v>23</v>
      </c>
    </row>
    <row r="15769" spans="1:4">
      <c r="A15769" s="12">
        <v>44719</v>
      </c>
      <c r="B15769">
        <v>9.6029368982897918E-4</v>
      </c>
      <c r="C15769" t="s">
        <v>1118</v>
      </c>
      <c r="D15769">
        <v>23</v>
      </c>
    </row>
    <row r="15770" spans="1:4">
      <c r="A15770" s="12">
        <v>44720</v>
      </c>
      <c r="B15770">
        <v>9.6024053915649756E-4</v>
      </c>
      <c r="C15770" t="s">
        <v>1118</v>
      </c>
      <c r="D15770">
        <v>23</v>
      </c>
    </row>
    <row r="15771" spans="1:4">
      <c r="A15771" s="12">
        <v>44721</v>
      </c>
      <c r="B15771">
        <v>9.6018739142581812E-4</v>
      </c>
      <c r="C15771" t="s">
        <v>1118</v>
      </c>
      <c r="D15771">
        <v>23</v>
      </c>
    </row>
    <row r="15772" spans="1:4">
      <c r="A15772" s="12">
        <v>44722</v>
      </c>
      <c r="B15772">
        <v>9.6013424663677781E-4</v>
      </c>
      <c r="C15772" t="s">
        <v>1118</v>
      </c>
      <c r="D15772">
        <v>23</v>
      </c>
    </row>
    <row r="15773" spans="1:4">
      <c r="A15773" s="12">
        <v>44723</v>
      </c>
      <c r="B15773">
        <v>9.6008110478921409E-4</v>
      </c>
      <c r="C15773" t="s">
        <v>1118</v>
      </c>
      <c r="D15773">
        <v>23</v>
      </c>
    </row>
    <row r="15774" spans="1:4">
      <c r="A15774" s="12">
        <v>44724</v>
      </c>
      <c r="B15774">
        <v>9.600279658829639E-4</v>
      </c>
      <c r="C15774" t="s">
        <v>1118</v>
      </c>
      <c r="D15774">
        <v>23</v>
      </c>
    </row>
    <row r="15775" spans="1:4">
      <c r="A15775" s="12">
        <v>44725</v>
      </c>
      <c r="B15775">
        <v>9.5997482991786462E-4</v>
      </c>
      <c r="C15775" t="s">
        <v>1118</v>
      </c>
      <c r="D15775">
        <v>23</v>
      </c>
    </row>
    <row r="15776" spans="1:4">
      <c r="A15776" s="12">
        <v>44726</v>
      </c>
      <c r="B15776">
        <v>9.599216968937534E-4</v>
      </c>
      <c r="C15776" t="s">
        <v>1118</v>
      </c>
      <c r="D15776">
        <v>23</v>
      </c>
    </row>
    <row r="15777" spans="1:4">
      <c r="A15777" s="12">
        <v>44727</v>
      </c>
      <c r="B15777">
        <v>9.5986856681046738E-4</v>
      </c>
      <c r="C15777" t="s">
        <v>1118</v>
      </c>
      <c r="D15777">
        <v>23</v>
      </c>
    </row>
    <row r="15778" spans="1:4">
      <c r="A15778" s="12">
        <v>44728</v>
      </c>
      <c r="B15778">
        <v>9.5981543966784405E-4</v>
      </c>
      <c r="C15778" t="s">
        <v>1118</v>
      </c>
      <c r="D15778">
        <v>23</v>
      </c>
    </row>
    <row r="15779" spans="1:4">
      <c r="A15779" s="12">
        <v>44729</v>
      </c>
      <c r="B15779">
        <v>9.5976231546572035E-4</v>
      </c>
      <c r="C15779" t="s">
        <v>1118</v>
      </c>
      <c r="D15779">
        <v>23</v>
      </c>
    </row>
    <row r="15780" spans="1:4">
      <c r="A15780" s="12">
        <v>44730</v>
      </c>
      <c r="B15780">
        <v>9.5970919420393364E-4</v>
      </c>
      <c r="C15780" t="s">
        <v>1118</v>
      </c>
      <c r="D15780">
        <v>23</v>
      </c>
    </row>
    <row r="15781" spans="1:4">
      <c r="A15781" s="12">
        <v>44731</v>
      </c>
      <c r="B15781">
        <v>9.5965607588232129E-4</v>
      </c>
      <c r="C15781" t="s">
        <v>1118</v>
      </c>
      <c r="D15781">
        <v>23</v>
      </c>
    </row>
    <row r="15782" spans="1:4">
      <c r="A15782" s="12">
        <v>44732</v>
      </c>
      <c r="B15782">
        <v>9.5960296050072035E-4</v>
      </c>
      <c r="C15782" t="s">
        <v>1118</v>
      </c>
      <c r="D15782">
        <v>23</v>
      </c>
    </row>
    <row r="15783" spans="1:4">
      <c r="A15783" s="12">
        <v>44733</v>
      </c>
      <c r="B15783">
        <v>9.5954984805896829E-4</v>
      </c>
      <c r="C15783" t="s">
        <v>1118</v>
      </c>
      <c r="D15783">
        <v>23</v>
      </c>
    </row>
    <row r="15784" spans="1:4">
      <c r="A15784" s="12">
        <v>44734</v>
      </c>
      <c r="B15784">
        <v>9.5949673855690227E-4</v>
      </c>
      <c r="C15784" t="s">
        <v>1118</v>
      </c>
      <c r="D15784">
        <v>23</v>
      </c>
    </row>
    <row r="15785" spans="1:4">
      <c r="A15785" s="12">
        <v>44735</v>
      </c>
      <c r="B15785">
        <v>9.5944363199435955E-4</v>
      </c>
      <c r="C15785" t="s">
        <v>1118</v>
      </c>
      <c r="D15785">
        <v>23</v>
      </c>
    </row>
    <row r="15786" spans="1:4">
      <c r="A15786" s="12">
        <v>44736</v>
      </c>
      <c r="B15786">
        <v>9.5939052837117772E-4</v>
      </c>
      <c r="C15786" t="s">
        <v>1118</v>
      </c>
      <c r="D15786">
        <v>23</v>
      </c>
    </row>
    <row r="15787" spans="1:4">
      <c r="A15787" s="12">
        <v>44737</v>
      </c>
      <c r="B15787">
        <v>9.5933742768719371E-4</v>
      </c>
      <c r="C15787" t="s">
        <v>1118</v>
      </c>
      <c r="D15787">
        <v>23</v>
      </c>
    </row>
    <row r="15788" spans="1:4">
      <c r="A15788" s="12">
        <v>44738</v>
      </c>
      <c r="B15788">
        <v>9.5928432994224499E-4</v>
      </c>
      <c r="C15788" t="s">
        <v>1118</v>
      </c>
      <c r="D15788">
        <v>23</v>
      </c>
    </row>
    <row r="15789" spans="1:4">
      <c r="A15789" s="12">
        <v>44739</v>
      </c>
      <c r="B15789">
        <v>9.5923123513616906E-4</v>
      </c>
      <c r="C15789" t="s">
        <v>1118</v>
      </c>
      <c r="D15789">
        <v>23</v>
      </c>
    </row>
    <row r="15790" spans="1:4">
      <c r="A15790" s="12">
        <v>44740</v>
      </c>
      <c r="B15790">
        <v>9.5917814326880305E-4</v>
      </c>
      <c r="C15790" t="s">
        <v>1118</v>
      </c>
      <c r="D15790">
        <v>23</v>
      </c>
    </row>
    <row r="15791" spans="1:4">
      <c r="A15791" s="12">
        <v>44741</v>
      </c>
      <c r="B15791">
        <v>9.5912505433998435E-4</v>
      </c>
      <c r="C15791" t="s">
        <v>1118</v>
      </c>
      <c r="D15791">
        <v>23</v>
      </c>
    </row>
    <row r="15792" spans="1:4">
      <c r="A15792" s="12">
        <v>44742</v>
      </c>
      <c r="B15792">
        <v>9.5907196834955021E-4</v>
      </c>
      <c r="C15792" t="s">
        <v>1118</v>
      </c>
      <c r="D15792">
        <v>23</v>
      </c>
    </row>
    <row r="15793" spans="1:4">
      <c r="A15793" s="12">
        <v>44743</v>
      </c>
      <c r="B15793">
        <v>9.5901888529733833E-4</v>
      </c>
      <c r="C15793" t="s">
        <v>1118</v>
      </c>
      <c r="D15793">
        <v>23</v>
      </c>
    </row>
    <row r="15794" spans="1:4">
      <c r="A15794" s="12">
        <v>44744</v>
      </c>
      <c r="B15794">
        <v>9.5896580518318574E-4</v>
      </c>
      <c r="C15794" t="s">
        <v>1118</v>
      </c>
      <c r="D15794">
        <v>23</v>
      </c>
    </row>
    <row r="15795" spans="1:4">
      <c r="A15795" s="12">
        <v>44745</v>
      </c>
      <c r="B15795">
        <v>9.5891272800692994E-4</v>
      </c>
      <c r="C15795" t="s">
        <v>1118</v>
      </c>
      <c r="D15795">
        <v>23</v>
      </c>
    </row>
    <row r="15796" spans="1:4">
      <c r="A15796" s="12">
        <v>44746</v>
      </c>
      <c r="B15796">
        <v>9.588596537684085E-4</v>
      </c>
      <c r="C15796" t="s">
        <v>1118</v>
      </c>
      <c r="D15796">
        <v>23</v>
      </c>
    </row>
    <row r="15797" spans="1:4">
      <c r="A15797" s="12">
        <v>44747</v>
      </c>
      <c r="B15797">
        <v>9.5880658246745847E-4</v>
      </c>
      <c r="C15797" t="s">
        <v>1118</v>
      </c>
      <c r="D15797">
        <v>23</v>
      </c>
    </row>
    <row r="15798" spans="1:4">
      <c r="A15798" s="12">
        <v>44748</v>
      </c>
      <c r="B15798">
        <v>9.5875351410391755E-4</v>
      </c>
      <c r="C15798" t="s">
        <v>1118</v>
      </c>
      <c r="D15798">
        <v>23</v>
      </c>
    </row>
    <row r="15799" spans="1:4">
      <c r="A15799" s="12">
        <v>44749</v>
      </c>
      <c r="B15799">
        <v>9.5870044867762299E-4</v>
      </c>
      <c r="C15799" t="s">
        <v>1118</v>
      </c>
      <c r="D15799">
        <v>23</v>
      </c>
    </row>
    <row r="15800" spans="1:4">
      <c r="A15800" s="12">
        <v>44750</v>
      </c>
      <c r="B15800">
        <v>9.5864738618841228E-4</v>
      </c>
      <c r="C15800" t="s">
        <v>1118</v>
      </c>
      <c r="D15800">
        <v>23</v>
      </c>
    </row>
    <row r="15801" spans="1:4">
      <c r="A15801" s="12">
        <v>44751</v>
      </c>
      <c r="B15801">
        <v>9.5859432663612288E-4</v>
      </c>
      <c r="C15801" t="s">
        <v>1118</v>
      </c>
      <c r="D15801">
        <v>23</v>
      </c>
    </row>
    <row r="15802" spans="1:4">
      <c r="A15802" s="12">
        <v>44752</v>
      </c>
      <c r="B15802">
        <v>9.5854127002059229E-4</v>
      </c>
      <c r="C15802" t="s">
        <v>1118</v>
      </c>
      <c r="D15802">
        <v>23</v>
      </c>
    </row>
    <row r="15803" spans="1:4">
      <c r="A15803" s="12">
        <v>44753</v>
      </c>
      <c r="B15803">
        <v>9.5848821634165787E-4</v>
      </c>
      <c r="C15803" t="s">
        <v>1118</v>
      </c>
      <c r="D15803">
        <v>23</v>
      </c>
    </row>
    <row r="15804" spans="1:4">
      <c r="A15804" s="12">
        <v>44754</v>
      </c>
      <c r="B15804">
        <v>9.584351655991571E-4</v>
      </c>
      <c r="C15804" t="s">
        <v>1118</v>
      </c>
      <c r="D15804">
        <v>23</v>
      </c>
    </row>
    <row r="15805" spans="1:4">
      <c r="A15805" s="12">
        <v>44755</v>
      </c>
      <c r="B15805">
        <v>9.5838211779292735E-4</v>
      </c>
      <c r="C15805" t="s">
        <v>1118</v>
      </c>
      <c r="D15805">
        <v>23</v>
      </c>
    </row>
    <row r="15806" spans="1:4">
      <c r="A15806" s="12">
        <v>44756</v>
      </c>
      <c r="B15806">
        <v>9.5832907292280631E-4</v>
      </c>
      <c r="C15806" t="s">
        <v>1118</v>
      </c>
      <c r="D15806">
        <v>23</v>
      </c>
    </row>
    <row r="15807" spans="1:4">
      <c r="A15807" s="12">
        <v>44757</v>
      </c>
      <c r="B15807">
        <v>9.5827603098863146E-4</v>
      </c>
      <c r="C15807" t="s">
        <v>1118</v>
      </c>
      <c r="D15807">
        <v>23</v>
      </c>
    </row>
    <row r="15808" spans="1:4">
      <c r="A15808" s="12">
        <v>44758</v>
      </c>
      <c r="B15808">
        <v>9.5822299199024006E-4</v>
      </c>
      <c r="C15808" t="s">
        <v>1118</v>
      </c>
      <c r="D15808">
        <v>23</v>
      </c>
    </row>
    <row r="15809" spans="1:4">
      <c r="A15809" s="12">
        <v>44759</v>
      </c>
      <c r="B15809">
        <v>9.5816995592746992E-4</v>
      </c>
      <c r="C15809" t="s">
        <v>1118</v>
      </c>
      <c r="D15809">
        <v>23</v>
      </c>
    </row>
    <row r="15810" spans="1:4">
      <c r="A15810" s="12">
        <v>44760</v>
      </c>
      <c r="B15810">
        <v>9.5811692280015829E-4</v>
      </c>
      <c r="C15810" t="s">
        <v>1118</v>
      </c>
      <c r="D15810">
        <v>23</v>
      </c>
    </row>
    <row r="15811" spans="1:4">
      <c r="A15811" s="12">
        <v>44761</v>
      </c>
      <c r="B15811">
        <v>9.5806389260814288E-4</v>
      </c>
      <c r="C15811" t="s">
        <v>1118</v>
      </c>
      <c r="D15811">
        <v>23</v>
      </c>
    </row>
    <row r="15812" spans="1:4">
      <c r="A15812" s="12">
        <v>44762</v>
      </c>
      <c r="B15812">
        <v>9.5801086535126116E-4</v>
      </c>
      <c r="C15812" t="s">
        <v>1118</v>
      </c>
      <c r="D15812">
        <v>23</v>
      </c>
    </row>
    <row r="15813" spans="1:4">
      <c r="A15813" s="12">
        <v>44763</v>
      </c>
      <c r="B15813">
        <v>9.5795784102935071E-4</v>
      </c>
      <c r="C15813" t="s">
        <v>1118</v>
      </c>
      <c r="D15813">
        <v>23</v>
      </c>
    </row>
    <row r="15814" spans="1:4">
      <c r="A15814" s="12">
        <v>44764</v>
      </c>
      <c r="B15814">
        <v>9.5790481964224891E-4</v>
      </c>
      <c r="C15814" t="s">
        <v>1118</v>
      </c>
      <c r="D15814">
        <v>23</v>
      </c>
    </row>
    <row r="15815" spans="1:4">
      <c r="A15815" s="12">
        <v>44765</v>
      </c>
      <c r="B15815">
        <v>9.5785180118979367E-4</v>
      </c>
      <c r="C15815" t="s">
        <v>1118</v>
      </c>
      <c r="D15815">
        <v>23</v>
      </c>
    </row>
    <row r="15816" spans="1:4">
      <c r="A15816" s="12">
        <v>44766</v>
      </c>
      <c r="B15816">
        <v>9.5779878567182235E-4</v>
      </c>
      <c r="C15816" t="s">
        <v>1118</v>
      </c>
      <c r="D15816">
        <v>23</v>
      </c>
    </row>
    <row r="15817" spans="1:4">
      <c r="A15817" s="12">
        <v>44767</v>
      </c>
      <c r="B15817">
        <v>9.5774577308817244E-4</v>
      </c>
      <c r="C15817" t="s">
        <v>1118</v>
      </c>
      <c r="D15817">
        <v>23</v>
      </c>
    </row>
    <row r="15818" spans="1:4">
      <c r="A15818" s="12">
        <v>44768</v>
      </c>
      <c r="B15818">
        <v>9.5769276343868164E-4</v>
      </c>
      <c r="C15818" t="s">
        <v>1118</v>
      </c>
      <c r="D15818">
        <v>23</v>
      </c>
    </row>
    <row r="15819" spans="1:4">
      <c r="A15819" s="12">
        <v>44769</v>
      </c>
      <c r="B15819">
        <v>9.5763975672318762E-4</v>
      </c>
      <c r="C15819" t="s">
        <v>1118</v>
      </c>
      <c r="D15819">
        <v>23</v>
      </c>
    </row>
    <row r="15820" spans="1:4">
      <c r="A15820" s="12">
        <v>44770</v>
      </c>
      <c r="B15820">
        <v>9.5758675294152777E-4</v>
      </c>
      <c r="C15820" t="s">
        <v>1118</v>
      </c>
      <c r="D15820">
        <v>23</v>
      </c>
    </row>
    <row r="15821" spans="1:4">
      <c r="A15821" s="12">
        <v>44771</v>
      </c>
      <c r="B15821">
        <v>9.5753375209353989E-4</v>
      </c>
      <c r="C15821" t="s">
        <v>1118</v>
      </c>
      <c r="D15821">
        <v>23</v>
      </c>
    </row>
    <row r="15822" spans="1:4">
      <c r="A15822" s="12">
        <v>44772</v>
      </c>
      <c r="B15822">
        <v>9.5748075417906168E-4</v>
      </c>
      <c r="C15822" t="s">
        <v>1118</v>
      </c>
      <c r="D15822">
        <v>23</v>
      </c>
    </row>
    <row r="15823" spans="1:4">
      <c r="A15823" s="12">
        <v>44773</v>
      </c>
      <c r="B15823">
        <v>9.574277591979306E-4</v>
      </c>
      <c r="C15823" t="s">
        <v>1118</v>
      </c>
      <c r="D15823">
        <v>23</v>
      </c>
    </row>
    <row r="15824" spans="1:4">
      <c r="A15824" s="12">
        <v>44774</v>
      </c>
      <c r="B15824">
        <v>9.5737476714998426E-4</v>
      </c>
      <c r="C15824" t="s">
        <v>1118</v>
      </c>
      <c r="D15824">
        <v>23</v>
      </c>
    </row>
    <row r="15825" spans="1:4">
      <c r="A15825" s="12">
        <v>44775</v>
      </c>
      <c r="B15825">
        <v>9.5732177803506044E-4</v>
      </c>
      <c r="C15825" t="s">
        <v>1118</v>
      </c>
      <c r="D15825">
        <v>23</v>
      </c>
    </row>
    <row r="15826" spans="1:4">
      <c r="A15826" s="12">
        <v>44776</v>
      </c>
      <c r="B15826">
        <v>9.5726879185299685E-4</v>
      </c>
      <c r="C15826" t="s">
        <v>1118</v>
      </c>
      <c r="D15826">
        <v>23</v>
      </c>
    </row>
    <row r="15827" spans="1:4">
      <c r="A15827" s="12">
        <v>44777</v>
      </c>
      <c r="B15827">
        <v>9.5721580860363097E-4</v>
      </c>
      <c r="C15827" t="s">
        <v>1118</v>
      </c>
      <c r="D15827">
        <v>23</v>
      </c>
    </row>
    <row r="15828" spans="1:4">
      <c r="A15828" s="12">
        <v>44778</v>
      </c>
      <c r="B15828">
        <v>9.571628282868007E-4</v>
      </c>
      <c r="C15828" t="s">
        <v>1118</v>
      </c>
      <c r="D15828">
        <v>23</v>
      </c>
    </row>
    <row r="15829" spans="1:4">
      <c r="A15829" s="12">
        <v>44779</v>
      </c>
      <c r="B15829">
        <v>9.5710985090234364E-4</v>
      </c>
      <c r="C15829" t="s">
        <v>1118</v>
      </c>
      <c r="D15829">
        <v>23</v>
      </c>
    </row>
    <row r="15830" spans="1:4">
      <c r="A15830" s="12">
        <v>44780</v>
      </c>
      <c r="B15830">
        <v>9.5705687645009736E-4</v>
      </c>
      <c r="C15830" t="s">
        <v>1118</v>
      </c>
      <c r="D15830">
        <v>23</v>
      </c>
    </row>
    <row r="15831" spans="1:4">
      <c r="A15831" s="12">
        <v>44781</v>
      </c>
      <c r="B15831">
        <v>9.5700390492989968E-4</v>
      </c>
      <c r="C15831" t="s">
        <v>1118</v>
      </c>
      <c r="D15831">
        <v>23</v>
      </c>
    </row>
    <row r="15832" spans="1:4">
      <c r="A15832" s="12">
        <v>44782</v>
      </c>
      <c r="B15832">
        <v>9.5695093634158828E-4</v>
      </c>
      <c r="C15832" t="s">
        <v>1118</v>
      </c>
      <c r="D15832">
        <v>23</v>
      </c>
    </row>
    <row r="15833" spans="1:4">
      <c r="A15833" s="12">
        <v>44783</v>
      </c>
      <c r="B15833">
        <v>9.5689797068500098E-4</v>
      </c>
      <c r="C15833" t="s">
        <v>1118</v>
      </c>
      <c r="D15833">
        <v>23</v>
      </c>
    </row>
    <row r="15834" spans="1:4">
      <c r="A15834" s="12">
        <v>44784</v>
      </c>
      <c r="B15834">
        <v>9.5684500795997546E-4</v>
      </c>
      <c r="C15834" t="s">
        <v>1118</v>
      </c>
      <c r="D15834">
        <v>23</v>
      </c>
    </row>
    <row r="15835" spans="1:4">
      <c r="A15835" s="12">
        <v>44785</v>
      </c>
      <c r="B15835">
        <v>9.5679204816634931E-4</v>
      </c>
      <c r="C15835" t="s">
        <v>1118</v>
      </c>
      <c r="D15835">
        <v>23</v>
      </c>
    </row>
    <row r="15836" spans="1:4">
      <c r="A15836" s="12">
        <v>44786</v>
      </c>
      <c r="B15836">
        <v>9.5673909130396066E-4</v>
      </c>
      <c r="C15836" t="s">
        <v>1118</v>
      </c>
      <c r="D15836">
        <v>23</v>
      </c>
    </row>
    <row r="15837" spans="1:4">
      <c r="A15837" s="12">
        <v>44787</v>
      </c>
      <c r="B15837">
        <v>9.5668613737264689E-4</v>
      </c>
      <c r="C15837" t="s">
        <v>1118</v>
      </c>
      <c r="D15837">
        <v>23</v>
      </c>
    </row>
    <row r="15838" spans="1:4">
      <c r="A15838" s="12">
        <v>44788</v>
      </c>
      <c r="B15838">
        <v>9.566331863722459E-4</v>
      </c>
      <c r="C15838" t="s">
        <v>1118</v>
      </c>
      <c r="D15838">
        <v>23</v>
      </c>
    </row>
    <row r="15839" spans="1:4">
      <c r="A15839" s="12">
        <v>44789</v>
      </c>
      <c r="B15839">
        <v>9.565802383025956E-4</v>
      </c>
      <c r="C15839" t="s">
        <v>1118</v>
      </c>
      <c r="D15839">
        <v>23</v>
      </c>
    </row>
    <row r="15840" spans="1:4">
      <c r="A15840" s="12">
        <v>44790</v>
      </c>
      <c r="B15840">
        <v>9.5652729316353347E-4</v>
      </c>
      <c r="C15840" t="s">
        <v>1118</v>
      </c>
      <c r="D15840">
        <v>23</v>
      </c>
    </row>
    <row r="15841" spans="1:4">
      <c r="A15841" s="12">
        <v>44791</v>
      </c>
      <c r="B15841">
        <v>9.5647435095489754E-4</v>
      </c>
      <c r="C15841" t="s">
        <v>1118</v>
      </c>
      <c r="D15841">
        <v>23</v>
      </c>
    </row>
    <row r="15842" spans="1:4">
      <c r="A15842" s="12">
        <v>44792</v>
      </c>
      <c r="B15842">
        <v>9.564214116765256E-4</v>
      </c>
      <c r="C15842" t="s">
        <v>1118</v>
      </c>
      <c r="D15842">
        <v>23</v>
      </c>
    </row>
    <row r="15843" spans="1:4">
      <c r="A15843" s="12">
        <v>44793</v>
      </c>
      <c r="B15843">
        <v>9.5636847532825557E-4</v>
      </c>
      <c r="C15843" t="s">
        <v>1118</v>
      </c>
      <c r="D15843">
        <v>23</v>
      </c>
    </row>
    <row r="15844" spans="1:4">
      <c r="A15844" s="12">
        <v>44794</v>
      </c>
      <c r="B15844">
        <v>9.5631554190992493E-4</v>
      </c>
      <c r="C15844" t="s">
        <v>1118</v>
      </c>
      <c r="D15844">
        <v>23</v>
      </c>
    </row>
    <row r="15845" spans="1:4">
      <c r="A15845" s="12">
        <v>44795</v>
      </c>
      <c r="B15845">
        <v>9.5626261142137191E-4</v>
      </c>
      <c r="C15845" t="s">
        <v>1118</v>
      </c>
      <c r="D15845">
        <v>23</v>
      </c>
    </row>
    <row r="15846" spans="1:4">
      <c r="A15846" s="12">
        <v>44796</v>
      </c>
      <c r="B15846">
        <v>9.5620968386243399E-4</v>
      </c>
      <c r="C15846" t="s">
        <v>1118</v>
      </c>
      <c r="D15846">
        <v>23</v>
      </c>
    </row>
    <row r="15847" spans="1:4">
      <c r="A15847" s="12">
        <v>44797</v>
      </c>
      <c r="B15847">
        <v>9.5615675923294929E-4</v>
      </c>
      <c r="C15847" t="s">
        <v>1118</v>
      </c>
      <c r="D15847">
        <v>23</v>
      </c>
    </row>
    <row r="15848" spans="1:4">
      <c r="A15848" s="12">
        <v>44798</v>
      </c>
      <c r="B15848">
        <v>9.5610383753275564E-4</v>
      </c>
      <c r="C15848" t="s">
        <v>1118</v>
      </c>
      <c r="D15848">
        <v>23</v>
      </c>
    </row>
    <row r="15849" spans="1:4">
      <c r="A15849" s="12">
        <v>44799</v>
      </c>
      <c r="B15849">
        <v>9.5605091876169071E-4</v>
      </c>
      <c r="C15849" t="s">
        <v>1118</v>
      </c>
      <c r="D15849">
        <v>23</v>
      </c>
    </row>
    <row r="15850" spans="1:4">
      <c r="A15850" s="12">
        <v>44800</v>
      </c>
      <c r="B15850">
        <v>9.5599800291959263E-4</v>
      </c>
      <c r="C15850" t="s">
        <v>1118</v>
      </c>
      <c r="D15850">
        <v>23</v>
      </c>
    </row>
    <row r="15851" spans="1:4">
      <c r="A15851" s="12">
        <v>44801</v>
      </c>
      <c r="B15851">
        <v>9.55945090006299E-4</v>
      </c>
      <c r="C15851" t="s">
        <v>1118</v>
      </c>
      <c r="D15851">
        <v>23</v>
      </c>
    </row>
    <row r="15852" spans="1:4">
      <c r="A15852" s="12">
        <v>44802</v>
      </c>
      <c r="B15852">
        <v>9.5589218002164805E-4</v>
      </c>
      <c r="C15852" t="s">
        <v>1118</v>
      </c>
      <c r="D15852">
        <v>23</v>
      </c>
    </row>
    <row r="15853" spans="1:4">
      <c r="A15853" s="12">
        <v>44803</v>
      </c>
      <c r="B15853">
        <v>9.5583927296547747E-4</v>
      </c>
      <c r="C15853" t="s">
        <v>1118</v>
      </c>
      <c r="D15853">
        <v>23</v>
      </c>
    </row>
    <row r="15854" spans="1:4">
      <c r="A15854" s="12">
        <v>44804</v>
      </c>
      <c r="B15854">
        <v>9.5578636883762518E-4</v>
      </c>
      <c r="C15854" t="s">
        <v>1118</v>
      </c>
      <c r="D15854">
        <v>23</v>
      </c>
    </row>
    <row r="15855" spans="1:4">
      <c r="A15855" s="12">
        <v>44805</v>
      </c>
      <c r="B15855">
        <v>9.557334676379292E-4</v>
      </c>
      <c r="C15855" t="s">
        <v>1118</v>
      </c>
      <c r="D15855">
        <v>23</v>
      </c>
    </row>
    <row r="15856" spans="1:4">
      <c r="A15856" s="12">
        <v>44806</v>
      </c>
      <c r="B15856">
        <v>9.5568056936622744E-4</v>
      </c>
      <c r="C15856" t="s">
        <v>1118</v>
      </c>
      <c r="D15856">
        <v>23</v>
      </c>
    </row>
    <row r="15857" spans="1:4">
      <c r="A15857" s="12">
        <v>44807</v>
      </c>
      <c r="B15857">
        <v>9.5562767402235758E-4</v>
      </c>
      <c r="C15857" t="s">
        <v>1118</v>
      </c>
      <c r="D15857">
        <v>23</v>
      </c>
    </row>
    <row r="15858" spans="1:4">
      <c r="A15858" s="12">
        <v>44808</v>
      </c>
      <c r="B15858">
        <v>9.555747816061581E-4</v>
      </c>
      <c r="C15858" t="s">
        <v>1118</v>
      </c>
      <c r="D15858">
        <v>23</v>
      </c>
    </row>
    <row r="15859" spans="1:4">
      <c r="A15859" s="12">
        <v>44809</v>
      </c>
      <c r="B15859">
        <v>9.5552189211746646E-4</v>
      </c>
      <c r="C15859" t="s">
        <v>1118</v>
      </c>
      <c r="D15859">
        <v>23</v>
      </c>
    </row>
    <row r="15860" spans="1:4">
      <c r="A15860" s="12">
        <v>44810</v>
      </c>
      <c r="B15860">
        <v>9.554690055561208E-4</v>
      </c>
      <c r="C15860" t="s">
        <v>1118</v>
      </c>
      <c r="D15860">
        <v>23</v>
      </c>
    </row>
    <row r="15861" spans="1:4">
      <c r="A15861" s="12">
        <v>44811</v>
      </c>
      <c r="B15861">
        <v>9.5541612192195924E-4</v>
      </c>
      <c r="C15861" t="s">
        <v>1118</v>
      </c>
      <c r="D15861">
        <v>23</v>
      </c>
    </row>
    <row r="15862" spans="1:4">
      <c r="A15862" s="12">
        <v>44812</v>
      </c>
      <c r="B15862">
        <v>9.5536324121481958E-4</v>
      </c>
      <c r="C15862" t="s">
        <v>1118</v>
      </c>
      <c r="D15862">
        <v>23</v>
      </c>
    </row>
    <row r="15863" spans="1:4">
      <c r="A15863" s="12">
        <v>44813</v>
      </c>
      <c r="B15863">
        <v>9.5531036343453985E-4</v>
      </c>
      <c r="C15863" t="s">
        <v>1118</v>
      </c>
      <c r="D15863">
        <v>23</v>
      </c>
    </row>
    <row r="15864" spans="1:4">
      <c r="A15864" s="12">
        <v>44814</v>
      </c>
      <c r="B15864">
        <v>9.5525748858095807E-4</v>
      </c>
      <c r="C15864" t="s">
        <v>1118</v>
      </c>
      <c r="D15864">
        <v>23</v>
      </c>
    </row>
    <row r="15865" spans="1:4">
      <c r="A15865" s="12">
        <v>44815</v>
      </c>
      <c r="B15865">
        <v>9.5520461665391237E-4</v>
      </c>
      <c r="C15865" t="s">
        <v>1118</v>
      </c>
      <c r="D15865">
        <v>23</v>
      </c>
    </row>
    <row r="15866" spans="1:4">
      <c r="A15866" s="12">
        <v>44816</v>
      </c>
      <c r="B15866">
        <v>9.5515174765324054E-4</v>
      </c>
      <c r="C15866" t="s">
        <v>1118</v>
      </c>
      <c r="D15866">
        <v>23</v>
      </c>
    </row>
    <row r="15867" spans="1:4">
      <c r="A15867" s="12">
        <v>44817</v>
      </c>
      <c r="B15867">
        <v>9.5509888157878082E-4</v>
      </c>
      <c r="C15867" t="s">
        <v>1118</v>
      </c>
      <c r="D15867">
        <v>23</v>
      </c>
    </row>
    <row r="15868" spans="1:4">
      <c r="A15868" s="12">
        <v>44818</v>
      </c>
      <c r="B15868">
        <v>9.5504601843037114E-4</v>
      </c>
      <c r="C15868" t="s">
        <v>1118</v>
      </c>
      <c r="D15868">
        <v>23</v>
      </c>
    </row>
    <row r="15869" spans="1:4">
      <c r="A15869" s="12">
        <v>44819</v>
      </c>
      <c r="B15869">
        <v>9.549931582078495E-4</v>
      </c>
      <c r="C15869" t="s">
        <v>1118</v>
      </c>
      <c r="D15869">
        <v>23</v>
      </c>
    </row>
    <row r="15870" spans="1:4">
      <c r="A15870" s="12">
        <v>44820</v>
      </c>
      <c r="B15870">
        <v>9.5494030091105404E-4</v>
      </c>
      <c r="C15870" t="s">
        <v>1118</v>
      </c>
      <c r="D15870">
        <v>23</v>
      </c>
    </row>
    <row r="15871" spans="1:4">
      <c r="A15871" s="12">
        <v>44821</v>
      </c>
      <c r="B15871">
        <v>9.5488744653982288E-4</v>
      </c>
      <c r="C15871" t="s">
        <v>1118</v>
      </c>
      <c r="D15871">
        <v>23</v>
      </c>
    </row>
    <row r="15872" spans="1:4">
      <c r="A15872" s="12">
        <v>44822</v>
      </c>
      <c r="B15872">
        <v>9.5483459509399394E-4</v>
      </c>
      <c r="C15872" t="s">
        <v>1118</v>
      </c>
      <c r="D15872">
        <v>23</v>
      </c>
    </row>
    <row r="15873" spans="1:4">
      <c r="A15873" s="12">
        <v>44823</v>
      </c>
      <c r="B15873">
        <v>9.5478174657340545E-4</v>
      </c>
      <c r="C15873" t="s">
        <v>1118</v>
      </c>
      <c r="D15873">
        <v>23</v>
      </c>
    </row>
    <row r="15874" spans="1:4">
      <c r="A15874" s="12">
        <v>44824</v>
      </c>
      <c r="B15874">
        <v>9.5472890097789544E-4</v>
      </c>
      <c r="C15874" t="s">
        <v>1118</v>
      </c>
      <c r="D15874">
        <v>23</v>
      </c>
    </row>
    <row r="15875" spans="1:4">
      <c r="A15875" s="12">
        <v>44825</v>
      </c>
      <c r="B15875">
        <v>9.5467605830730203E-4</v>
      </c>
      <c r="C15875" t="s">
        <v>1118</v>
      </c>
      <c r="D15875">
        <v>23</v>
      </c>
    </row>
    <row r="15876" spans="1:4">
      <c r="A15876" s="12">
        <v>44826</v>
      </c>
      <c r="B15876">
        <v>9.5462321856146313E-4</v>
      </c>
      <c r="C15876" t="s">
        <v>1118</v>
      </c>
      <c r="D15876">
        <v>23</v>
      </c>
    </row>
    <row r="15877" spans="1:4">
      <c r="A15877" s="12">
        <v>44827</v>
      </c>
      <c r="B15877">
        <v>9.5457038174021731E-4</v>
      </c>
      <c r="C15877" t="s">
        <v>1118</v>
      </c>
      <c r="D15877">
        <v>23</v>
      </c>
    </row>
    <row r="15878" spans="1:4">
      <c r="A15878" s="12">
        <v>44828</v>
      </c>
      <c r="B15878">
        <v>9.5451754784340226E-4</v>
      </c>
      <c r="C15878" t="s">
        <v>1118</v>
      </c>
      <c r="D15878">
        <v>23</v>
      </c>
    </row>
    <row r="15879" spans="1:4">
      <c r="A15879" s="12">
        <v>44829</v>
      </c>
      <c r="B15879">
        <v>9.5446471687085632E-4</v>
      </c>
      <c r="C15879" t="s">
        <v>1118</v>
      </c>
      <c r="D15879">
        <v>23</v>
      </c>
    </row>
    <row r="15880" spans="1:4">
      <c r="A15880" s="12">
        <v>44830</v>
      </c>
      <c r="B15880">
        <v>9.5441188882241775E-4</v>
      </c>
      <c r="C15880" t="s">
        <v>1118</v>
      </c>
      <c r="D15880">
        <v>23</v>
      </c>
    </row>
    <row r="15881" spans="1:4">
      <c r="A15881" s="12">
        <v>44831</v>
      </c>
      <c r="B15881">
        <v>9.5435906369792432E-4</v>
      </c>
      <c r="C15881" t="s">
        <v>1118</v>
      </c>
      <c r="D15881">
        <v>23</v>
      </c>
    </row>
    <row r="15882" spans="1:4">
      <c r="A15882" s="12">
        <v>44832</v>
      </c>
      <c r="B15882">
        <v>9.5430624149721473E-4</v>
      </c>
      <c r="C15882" t="s">
        <v>1118</v>
      </c>
      <c r="D15882">
        <v>23</v>
      </c>
    </row>
    <row r="15883" spans="1:4">
      <c r="A15883" s="12">
        <v>44833</v>
      </c>
      <c r="B15883">
        <v>9.5425342222012666E-4</v>
      </c>
      <c r="C15883" t="s">
        <v>1118</v>
      </c>
      <c r="D15883">
        <v>23</v>
      </c>
    </row>
    <row r="15884" spans="1:4">
      <c r="A15884" s="12">
        <v>44834</v>
      </c>
      <c r="B15884">
        <v>9.5420060586649846E-4</v>
      </c>
      <c r="C15884" t="s">
        <v>1118</v>
      </c>
      <c r="D15884">
        <v>23</v>
      </c>
    </row>
    <row r="15885" spans="1:4">
      <c r="A15885" s="12">
        <v>44835</v>
      </c>
      <c r="B15885">
        <v>9.5414779243616847E-4</v>
      </c>
      <c r="C15885" t="s">
        <v>1118</v>
      </c>
      <c r="D15885">
        <v>23</v>
      </c>
    </row>
    <row r="15886" spans="1:4">
      <c r="A15886" s="12">
        <v>44836</v>
      </c>
      <c r="B15886">
        <v>9.5409498192897471E-4</v>
      </c>
      <c r="C15886" t="s">
        <v>1118</v>
      </c>
      <c r="D15886">
        <v>23</v>
      </c>
    </row>
    <row r="15887" spans="1:4">
      <c r="A15887" s="12">
        <v>44837</v>
      </c>
      <c r="B15887">
        <v>9.5404217434475554E-4</v>
      </c>
      <c r="C15887" t="s">
        <v>1118</v>
      </c>
      <c r="D15887">
        <v>23</v>
      </c>
    </row>
    <row r="15888" spans="1:4">
      <c r="A15888" s="12">
        <v>44838</v>
      </c>
      <c r="B15888">
        <v>9.5398936968334907E-4</v>
      </c>
      <c r="C15888" t="s">
        <v>1118</v>
      </c>
      <c r="D15888">
        <v>23</v>
      </c>
    </row>
    <row r="15889" spans="1:4">
      <c r="A15889" s="12">
        <v>44839</v>
      </c>
      <c r="B15889">
        <v>9.5393656794459333E-4</v>
      </c>
      <c r="C15889" t="s">
        <v>1118</v>
      </c>
      <c r="D15889">
        <v>23</v>
      </c>
    </row>
    <row r="15890" spans="1:4">
      <c r="A15890" s="12">
        <v>44840</v>
      </c>
      <c r="B15890">
        <v>9.538837691283271E-4</v>
      </c>
      <c r="C15890" t="s">
        <v>1118</v>
      </c>
      <c r="D15890">
        <v>23</v>
      </c>
    </row>
    <row r="15891" spans="1:4">
      <c r="A15891" s="12">
        <v>44841</v>
      </c>
      <c r="B15891">
        <v>9.5383097323438807E-4</v>
      </c>
      <c r="C15891" t="s">
        <v>1118</v>
      </c>
      <c r="D15891">
        <v>23</v>
      </c>
    </row>
    <row r="15892" spans="1:4">
      <c r="A15892" s="12">
        <v>44842</v>
      </c>
      <c r="B15892">
        <v>9.5377818026261491E-4</v>
      </c>
      <c r="C15892" t="s">
        <v>1118</v>
      </c>
      <c r="D15892">
        <v>23</v>
      </c>
    </row>
    <row r="15893" spans="1:4">
      <c r="A15893" s="12">
        <v>44843</v>
      </c>
      <c r="B15893">
        <v>9.5372539021284554E-4</v>
      </c>
      <c r="C15893" t="s">
        <v>1118</v>
      </c>
      <c r="D15893">
        <v>23</v>
      </c>
    </row>
    <row r="15894" spans="1:4">
      <c r="A15894" s="12">
        <v>44844</v>
      </c>
      <c r="B15894">
        <v>9.536726030849184E-4</v>
      </c>
      <c r="C15894" t="s">
        <v>1118</v>
      </c>
      <c r="D15894">
        <v>23</v>
      </c>
    </row>
    <row r="15895" spans="1:4">
      <c r="A15895" s="12">
        <v>44845</v>
      </c>
      <c r="B15895">
        <v>9.5361981887867185E-4</v>
      </c>
      <c r="C15895" t="s">
        <v>1118</v>
      </c>
      <c r="D15895">
        <v>23</v>
      </c>
    </row>
    <row r="15896" spans="1:4">
      <c r="A15896" s="12">
        <v>44846</v>
      </c>
      <c r="B15896">
        <v>9.5356703759394402E-4</v>
      </c>
      <c r="C15896" t="s">
        <v>1118</v>
      </c>
      <c r="D15896">
        <v>23</v>
      </c>
    </row>
    <row r="15897" spans="1:4">
      <c r="A15897" s="12">
        <v>44847</v>
      </c>
      <c r="B15897">
        <v>9.5351425923057335E-4</v>
      </c>
      <c r="C15897" t="s">
        <v>1118</v>
      </c>
      <c r="D15897">
        <v>23</v>
      </c>
    </row>
    <row r="15898" spans="1:4">
      <c r="A15898" s="12">
        <v>44848</v>
      </c>
      <c r="B15898">
        <v>9.5346148378839808E-4</v>
      </c>
      <c r="C15898" t="s">
        <v>1118</v>
      </c>
      <c r="D15898">
        <v>23</v>
      </c>
    </row>
    <row r="15899" spans="1:4">
      <c r="A15899" s="12">
        <v>44849</v>
      </c>
      <c r="B15899">
        <v>9.5340871126725635E-4</v>
      </c>
      <c r="C15899" t="s">
        <v>1118</v>
      </c>
      <c r="D15899">
        <v>23</v>
      </c>
    </row>
    <row r="15900" spans="1:4">
      <c r="A15900" s="12">
        <v>44850</v>
      </c>
      <c r="B15900">
        <v>9.5335594166698681E-4</v>
      </c>
      <c r="C15900" t="s">
        <v>1118</v>
      </c>
      <c r="D15900">
        <v>23</v>
      </c>
    </row>
    <row r="15901" spans="1:4">
      <c r="A15901" s="12">
        <v>44851</v>
      </c>
      <c r="B15901">
        <v>9.5330317498742761E-4</v>
      </c>
      <c r="C15901" t="s">
        <v>1118</v>
      </c>
      <c r="D15901">
        <v>23</v>
      </c>
    </row>
    <row r="15902" spans="1:4">
      <c r="A15902" s="12">
        <v>44852</v>
      </c>
      <c r="B15902">
        <v>9.532504112284172E-4</v>
      </c>
      <c r="C15902" t="s">
        <v>1118</v>
      </c>
      <c r="D15902">
        <v>23</v>
      </c>
    </row>
    <row r="15903" spans="1:4">
      <c r="A15903" s="12">
        <v>44853</v>
      </c>
      <c r="B15903">
        <v>9.531976503897937E-4</v>
      </c>
      <c r="C15903" t="s">
        <v>1118</v>
      </c>
      <c r="D15903">
        <v>23</v>
      </c>
    </row>
    <row r="15904" spans="1:4">
      <c r="A15904" s="12">
        <v>44854</v>
      </c>
      <c r="B15904">
        <v>9.5314489247139568E-4</v>
      </c>
      <c r="C15904" t="s">
        <v>1118</v>
      </c>
      <c r="D15904">
        <v>23</v>
      </c>
    </row>
    <row r="15905" spans="1:4">
      <c r="A15905" s="12">
        <v>44855</v>
      </c>
      <c r="B15905">
        <v>9.5309213747306158E-4</v>
      </c>
      <c r="C15905" t="s">
        <v>1118</v>
      </c>
      <c r="D15905">
        <v>23</v>
      </c>
    </row>
    <row r="15906" spans="1:4">
      <c r="A15906" s="12">
        <v>44856</v>
      </c>
      <c r="B15906">
        <v>9.5303938539462955E-4</v>
      </c>
      <c r="C15906" t="s">
        <v>1118</v>
      </c>
      <c r="D15906">
        <v>23</v>
      </c>
    </row>
    <row r="15907" spans="1:4">
      <c r="A15907" s="12">
        <v>44857</v>
      </c>
      <c r="B15907">
        <v>9.5298663623593802E-4</v>
      </c>
      <c r="C15907" t="s">
        <v>1118</v>
      </c>
      <c r="D15907">
        <v>23</v>
      </c>
    </row>
    <row r="15908" spans="1:4">
      <c r="A15908" s="12">
        <v>44858</v>
      </c>
      <c r="B15908">
        <v>9.5293388999682558E-4</v>
      </c>
      <c r="C15908" t="s">
        <v>1118</v>
      </c>
      <c r="D15908">
        <v>23</v>
      </c>
    </row>
    <row r="15909" spans="1:4">
      <c r="A15909" s="12">
        <v>44859</v>
      </c>
      <c r="B15909">
        <v>9.5288114667713055E-4</v>
      </c>
      <c r="C15909" t="s">
        <v>1118</v>
      </c>
      <c r="D15909">
        <v>23</v>
      </c>
    </row>
    <row r="15910" spans="1:4">
      <c r="A15910" s="12">
        <v>44860</v>
      </c>
      <c r="B15910">
        <v>9.5282840627669118E-4</v>
      </c>
      <c r="C15910" t="s">
        <v>1118</v>
      </c>
      <c r="D15910">
        <v>23</v>
      </c>
    </row>
    <row r="15911" spans="1:4">
      <c r="A15911" s="12">
        <v>44861</v>
      </c>
      <c r="B15911">
        <v>9.5277566879534614E-4</v>
      </c>
      <c r="C15911" t="s">
        <v>1118</v>
      </c>
      <c r="D15911">
        <v>23</v>
      </c>
    </row>
    <row r="15912" spans="1:4">
      <c r="A15912" s="12">
        <v>44862</v>
      </c>
      <c r="B15912">
        <v>9.5272293423293367E-4</v>
      </c>
      <c r="C15912" t="s">
        <v>1118</v>
      </c>
      <c r="D15912">
        <v>23</v>
      </c>
    </row>
    <row r="15913" spans="1:4">
      <c r="A15913" s="12">
        <v>44863</v>
      </c>
      <c r="B15913">
        <v>9.5267020258929232E-4</v>
      </c>
      <c r="C15913" t="s">
        <v>1118</v>
      </c>
      <c r="D15913">
        <v>23</v>
      </c>
    </row>
    <row r="15914" spans="1:4">
      <c r="A15914" s="12">
        <v>44864</v>
      </c>
      <c r="B15914">
        <v>9.5261747386426044E-4</v>
      </c>
      <c r="C15914" t="s">
        <v>1118</v>
      </c>
      <c r="D15914">
        <v>23</v>
      </c>
    </row>
    <row r="15915" spans="1:4">
      <c r="A15915" s="12">
        <v>44865</v>
      </c>
      <c r="B15915">
        <v>9.525647480576766E-4</v>
      </c>
      <c r="C15915" t="s">
        <v>1118</v>
      </c>
      <c r="D15915">
        <v>23</v>
      </c>
    </row>
    <row r="15916" spans="1:4">
      <c r="A15916" s="12">
        <v>44866</v>
      </c>
      <c r="B15916">
        <v>9.5251202516937914E-4</v>
      </c>
      <c r="C15916" t="s">
        <v>1118</v>
      </c>
      <c r="D15916">
        <v>23</v>
      </c>
    </row>
    <row r="15917" spans="1:4">
      <c r="A15917" s="12">
        <v>44867</v>
      </c>
      <c r="B15917">
        <v>9.5245930519920674E-4</v>
      </c>
      <c r="C15917" t="s">
        <v>1118</v>
      </c>
      <c r="D15917">
        <v>23</v>
      </c>
    </row>
    <row r="15918" spans="1:4">
      <c r="A15918" s="12">
        <v>44868</v>
      </c>
      <c r="B15918">
        <v>9.5240658814699773E-4</v>
      </c>
      <c r="C15918" t="s">
        <v>1118</v>
      </c>
      <c r="D15918">
        <v>23</v>
      </c>
    </row>
    <row r="15919" spans="1:4">
      <c r="A15919" s="12">
        <v>44869</v>
      </c>
      <c r="B15919">
        <v>9.5235387401259068E-4</v>
      </c>
      <c r="C15919" t="s">
        <v>1118</v>
      </c>
      <c r="D15919">
        <v>23</v>
      </c>
    </row>
    <row r="15920" spans="1:4">
      <c r="A15920" s="12">
        <v>44870</v>
      </c>
      <c r="B15920">
        <v>9.5230116279582404E-4</v>
      </c>
      <c r="C15920" t="s">
        <v>1118</v>
      </c>
      <c r="D15920">
        <v>23</v>
      </c>
    </row>
    <row r="15921" spans="1:4">
      <c r="A15921" s="12">
        <v>44871</v>
      </c>
      <c r="B15921">
        <v>9.5224845449653637E-4</v>
      </c>
      <c r="C15921" t="s">
        <v>1118</v>
      </c>
      <c r="D15921">
        <v>23</v>
      </c>
    </row>
    <row r="15922" spans="1:4">
      <c r="A15922" s="12">
        <v>44872</v>
      </c>
      <c r="B15922">
        <v>9.5219574911456603E-4</v>
      </c>
      <c r="C15922" t="s">
        <v>1118</v>
      </c>
      <c r="D15922">
        <v>23</v>
      </c>
    </row>
    <row r="15923" spans="1:4">
      <c r="A15923" s="12">
        <v>44873</v>
      </c>
      <c r="B15923">
        <v>9.5214304664975179E-4</v>
      </c>
      <c r="C15923" t="s">
        <v>1118</v>
      </c>
      <c r="D15923">
        <v>23</v>
      </c>
    </row>
    <row r="15924" spans="1:4">
      <c r="A15924" s="12">
        <v>44874</v>
      </c>
      <c r="B15924">
        <v>9.520903471019321E-4</v>
      </c>
      <c r="C15924" t="s">
        <v>1118</v>
      </c>
      <c r="D15924">
        <v>23</v>
      </c>
    </row>
    <row r="15925" spans="1:4">
      <c r="A15925" s="12">
        <v>44875</v>
      </c>
      <c r="B15925">
        <v>9.5203765047094553E-4</v>
      </c>
      <c r="C15925" t="s">
        <v>1118</v>
      </c>
      <c r="D15925">
        <v>23</v>
      </c>
    </row>
    <row r="15926" spans="1:4">
      <c r="A15926" s="12">
        <v>44876</v>
      </c>
      <c r="B15926">
        <v>9.5198495675663053E-4</v>
      </c>
      <c r="C15926" t="s">
        <v>1118</v>
      </c>
      <c r="D15926">
        <v>23</v>
      </c>
    </row>
    <row r="15927" spans="1:4">
      <c r="A15927" s="12">
        <v>44877</v>
      </c>
      <c r="B15927">
        <v>9.5193226595882577E-4</v>
      </c>
      <c r="C15927" t="s">
        <v>1118</v>
      </c>
      <c r="D15927">
        <v>23</v>
      </c>
    </row>
    <row r="15928" spans="1:4">
      <c r="A15928" s="12">
        <v>44878</v>
      </c>
      <c r="B15928">
        <v>9.5187957807736981E-4</v>
      </c>
      <c r="C15928" t="s">
        <v>1118</v>
      </c>
      <c r="D15928">
        <v>23</v>
      </c>
    </row>
    <row r="15929" spans="1:4">
      <c r="A15929" s="12">
        <v>44879</v>
      </c>
      <c r="B15929">
        <v>9.5182689311210111E-4</v>
      </c>
      <c r="C15929" t="s">
        <v>1118</v>
      </c>
      <c r="D15929">
        <v>23</v>
      </c>
    </row>
    <row r="15930" spans="1:4">
      <c r="A15930" s="12">
        <v>44880</v>
      </c>
      <c r="B15930">
        <v>9.5177421106285855E-4</v>
      </c>
      <c r="C15930" t="s">
        <v>1118</v>
      </c>
      <c r="D15930">
        <v>23</v>
      </c>
    </row>
    <row r="15931" spans="1:4">
      <c r="A15931" s="12">
        <v>44881</v>
      </c>
      <c r="B15931">
        <v>9.5172153192948038E-4</v>
      </c>
      <c r="C15931" t="s">
        <v>1118</v>
      </c>
      <c r="D15931">
        <v>23</v>
      </c>
    </row>
    <row r="15932" spans="1:4">
      <c r="A15932" s="12">
        <v>44882</v>
      </c>
      <c r="B15932">
        <v>9.5166885571180547E-4</v>
      </c>
      <c r="C15932" t="s">
        <v>1118</v>
      </c>
      <c r="D15932">
        <v>23</v>
      </c>
    </row>
    <row r="15933" spans="1:4">
      <c r="A15933" s="12">
        <v>44883</v>
      </c>
      <c r="B15933">
        <v>9.516161824096724E-4</v>
      </c>
      <c r="C15933" t="s">
        <v>1118</v>
      </c>
      <c r="D15933">
        <v>23</v>
      </c>
    </row>
    <row r="15934" spans="1:4">
      <c r="A15934" s="12">
        <v>44884</v>
      </c>
      <c r="B15934">
        <v>9.5156351202291983E-4</v>
      </c>
      <c r="C15934" t="s">
        <v>1118</v>
      </c>
      <c r="D15934">
        <v>23</v>
      </c>
    </row>
    <row r="15935" spans="1:4">
      <c r="A15935" s="12">
        <v>44885</v>
      </c>
      <c r="B15935">
        <v>9.515108445513861E-4</v>
      </c>
      <c r="C15935" t="s">
        <v>1118</v>
      </c>
      <c r="D15935">
        <v>23</v>
      </c>
    </row>
    <row r="15936" spans="1:4">
      <c r="A15936" s="12">
        <v>44886</v>
      </c>
      <c r="B15936">
        <v>9.5145817999491022E-4</v>
      </c>
      <c r="C15936" t="s">
        <v>1118</v>
      </c>
      <c r="D15936">
        <v>23</v>
      </c>
    </row>
    <row r="15937" spans="1:4">
      <c r="A15937" s="12">
        <v>44887</v>
      </c>
      <c r="B15937">
        <v>9.5140551835333075E-4</v>
      </c>
      <c r="C15937" t="s">
        <v>1118</v>
      </c>
      <c r="D15937">
        <v>23</v>
      </c>
    </row>
    <row r="15938" spans="1:4">
      <c r="A15938" s="12">
        <v>44888</v>
      </c>
      <c r="B15938">
        <v>9.5135285962648624E-4</v>
      </c>
      <c r="C15938" t="s">
        <v>1118</v>
      </c>
      <c r="D15938">
        <v>23</v>
      </c>
    </row>
    <row r="15939" spans="1:4">
      <c r="A15939" s="12">
        <v>44889</v>
      </c>
      <c r="B15939">
        <v>9.5130020381421548E-4</v>
      </c>
      <c r="C15939" t="s">
        <v>1118</v>
      </c>
      <c r="D15939">
        <v>23</v>
      </c>
    </row>
    <row r="15940" spans="1:4">
      <c r="A15940" s="12">
        <v>44890</v>
      </c>
      <c r="B15940">
        <v>9.5124755091635703E-4</v>
      </c>
      <c r="C15940" t="s">
        <v>1118</v>
      </c>
      <c r="D15940">
        <v>23</v>
      </c>
    </row>
    <row r="15941" spans="1:4">
      <c r="A15941" s="12">
        <v>44891</v>
      </c>
      <c r="B15941">
        <v>9.5119490093274989E-4</v>
      </c>
      <c r="C15941" t="s">
        <v>1118</v>
      </c>
      <c r="D15941">
        <v>23</v>
      </c>
    </row>
    <row r="15942" spans="1:4">
      <c r="A15942" s="12">
        <v>44892</v>
      </c>
      <c r="B15942">
        <v>9.5114225386323228E-4</v>
      </c>
      <c r="C15942" t="s">
        <v>1118</v>
      </c>
      <c r="D15942">
        <v>23</v>
      </c>
    </row>
    <row r="15943" spans="1:4">
      <c r="A15943" s="12">
        <v>44893</v>
      </c>
      <c r="B15943">
        <v>9.5108960970764333E-4</v>
      </c>
      <c r="C15943" t="s">
        <v>1118</v>
      </c>
      <c r="D15943">
        <v>23</v>
      </c>
    </row>
    <row r="15944" spans="1:4">
      <c r="A15944" s="12">
        <v>44894</v>
      </c>
      <c r="B15944">
        <v>9.5103696846582158E-4</v>
      </c>
      <c r="C15944" t="s">
        <v>1118</v>
      </c>
      <c r="D15944">
        <v>23</v>
      </c>
    </row>
    <row r="15945" spans="1:4">
      <c r="A15945" s="12">
        <v>44895</v>
      </c>
      <c r="B15945">
        <v>9.5098433013760561E-4</v>
      </c>
      <c r="C15945" t="s">
        <v>1118</v>
      </c>
      <c r="D15945">
        <v>23</v>
      </c>
    </row>
    <row r="15946" spans="1:4">
      <c r="A15946" s="12">
        <v>44896</v>
      </c>
      <c r="B15946">
        <v>9.5093169472283462E-4</v>
      </c>
      <c r="C15946" t="s">
        <v>1118</v>
      </c>
      <c r="D15946">
        <v>23</v>
      </c>
    </row>
    <row r="15947" spans="1:4">
      <c r="A15947" s="12">
        <v>44897</v>
      </c>
      <c r="B15947">
        <v>9.5087906222134674E-4</v>
      </c>
      <c r="C15947" t="s">
        <v>1118</v>
      </c>
      <c r="D15947">
        <v>23</v>
      </c>
    </row>
    <row r="15948" spans="1:4">
      <c r="A15948" s="12">
        <v>44898</v>
      </c>
      <c r="B15948">
        <v>9.508264326329813E-4</v>
      </c>
      <c r="C15948" t="s">
        <v>1118</v>
      </c>
      <c r="D15948">
        <v>23</v>
      </c>
    </row>
    <row r="15949" spans="1:4">
      <c r="A15949" s="12">
        <v>44899</v>
      </c>
      <c r="B15949">
        <v>9.5077380595757664E-4</v>
      </c>
      <c r="C15949" t="s">
        <v>1118</v>
      </c>
      <c r="D15949">
        <v>23</v>
      </c>
    </row>
    <row r="15950" spans="1:4">
      <c r="A15950" s="12">
        <v>44900</v>
      </c>
      <c r="B15950">
        <v>9.5072118219497175E-4</v>
      </c>
      <c r="C15950" t="s">
        <v>1118</v>
      </c>
      <c r="D15950">
        <v>23</v>
      </c>
    </row>
    <row r="15951" spans="1:4">
      <c r="A15951" s="12">
        <v>44901</v>
      </c>
      <c r="B15951">
        <v>9.5066856134500531E-4</v>
      </c>
      <c r="C15951" t="s">
        <v>1118</v>
      </c>
      <c r="D15951">
        <v>23</v>
      </c>
    </row>
    <row r="15952" spans="1:4">
      <c r="A15952" s="12">
        <v>44902</v>
      </c>
      <c r="B15952">
        <v>9.506159434075162E-4</v>
      </c>
      <c r="C15952" t="s">
        <v>1118</v>
      </c>
      <c r="D15952">
        <v>23</v>
      </c>
    </row>
    <row r="15953" spans="1:4">
      <c r="A15953" s="12">
        <v>44903</v>
      </c>
      <c r="B15953">
        <v>9.5056332838234332E-4</v>
      </c>
      <c r="C15953" t="s">
        <v>1118</v>
      </c>
      <c r="D15953">
        <v>23</v>
      </c>
    </row>
    <row r="15954" spans="1:4">
      <c r="A15954" s="12">
        <v>44904</v>
      </c>
      <c r="B15954">
        <v>9.5051071626932522E-4</v>
      </c>
      <c r="C15954" t="s">
        <v>1118</v>
      </c>
      <c r="D15954">
        <v>23</v>
      </c>
    </row>
    <row r="15955" spans="1:4">
      <c r="A15955" s="12">
        <v>44905</v>
      </c>
      <c r="B15955">
        <v>9.5045810706830068E-4</v>
      </c>
      <c r="C15955" t="s">
        <v>1118</v>
      </c>
      <c r="D15955">
        <v>23</v>
      </c>
    </row>
    <row r="15956" spans="1:4">
      <c r="A15956" s="12">
        <v>44906</v>
      </c>
      <c r="B15956">
        <v>9.5040550077910881E-4</v>
      </c>
      <c r="C15956" t="s">
        <v>1118</v>
      </c>
      <c r="D15956">
        <v>23</v>
      </c>
    </row>
    <row r="15957" spans="1:4">
      <c r="A15957" s="12">
        <v>44907</v>
      </c>
      <c r="B15957">
        <v>9.5035289740158838E-4</v>
      </c>
      <c r="C15957" t="s">
        <v>1118</v>
      </c>
      <c r="D15957">
        <v>23</v>
      </c>
    </row>
    <row r="15958" spans="1:4">
      <c r="A15958" s="12">
        <v>44908</v>
      </c>
      <c r="B15958">
        <v>9.5030029693557807E-4</v>
      </c>
      <c r="C15958" t="s">
        <v>1118</v>
      </c>
      <c r="D15958">
        <v>23</v>
      </c>
    </row>
    <row r="15959" spans="1:4">
      <c r="A15959" s="12">
        <v>44909</v>
      </c>
      <c r="B15959">
        <v>9.5024769938091688E-4</v>
      </c>
      <c r="C15959" t="s">
        <v>1118</v>
      </c>
      <c r="D15959">
        <v>23</v>
      </c>
    </row>
    <row r="15960" spans="1:4">
      <c r="A15960" s="12">
        <v>44910</v>
      </c>
      <c r="B15960">
        <v>9.5019510473744369E-4</v>
      </c>
      <c r="C15960" t="s">
        <v>1118</v>
      </c>
      <c r="D15960">
        <v>23</v>
      </c>
    </row>
    <row r="15961" spans="1:4">
      <c r="A15961" s="12">
        <v>44911</v>
      </c>
      <c r="B15961">
        <v>9.5014251300499716E-4</v>
      </c>
      <c r="C15961" t="s">
        <v>1118</v>
      </c>
      <c r="D15961">
        <v>23</v>
      </c>
    </row>
    <row r="15962" spans="1:4">
      <c r="A15962" s="12">
        <v>44912</v>
      </c>
      <c r="B15962">
        <v>9.5008992418341642E-4</v>
      </c>
      <c r="C15962" t="s">
        <v>1118</v>
      </c>
      <c r="D15962">
        <v>23</v>
      </c>
    </row>
    <row r="15963" spans="1:4">
      <c r="A15963" s="12">
        <v>44913</v>
      </c>
      <c r="B15963">
        <v>9.5003733827254012E-4</v>
      </c>
      <c r="C15963" t="s">
        <v>1118</v>
      </c>
      <c r="D15963">
        <v>23</v>
      </c>
    </row>
    <row r="15964" spans="1:4">
      <c r="A15964" s="12">
        <v>44914</v>
      </c>
      <c r="B15964">
        <v>9.4998475527220737E-4</v>
      </c>
      <c r="C15964" t="s">
        <v>1118</v>
      </c>
      <c r="D15964">
        <v>23</v>
      </c>
    </row>
    <row r="15965" spans="1:4">
      <c r="A15965" s="12">
        <v>44915</v>
      </c>
      <c r="B15965">
        <v>9.4993217518225706E-4</v>
      </c>
      <c r="C15965" t="s">
        <v>1118</v>
      </c>
      <c r="D15965">
        <v>23</v>
      </c>
    </row>
    <row r="15966" spans="1:4">
      <c r="A15966" s="12">
        <v>44916</v>
      </c>
      <c r="B15966">
        <v>9.4987959800252797E-4</v>
      </c>
      <c r="C15966" t="s">
        <v>1118</v>
      </c>
      <c r="D15966">
        <v>23</v>
      </c>
    </row>
    <row r="15967" spans="1:4">
      <c r="A15967" s="12">
        <v>44917</v>
      </c>
      <c r="B15967">
        <v>9.4982702373285909E-4</v>
      </c>
      <c r="C15967" t="s">
        <v>1118</v>
      </c>
      <c r="D15967">
        <v>23</v>
      </c>
    </row>
    <row r="15968" spans="1:4">
      <c r="A15968" s="12">
        <v>44918</v>
      </c>
      <c r="B15968">
        <v>9.4977445237308931E-4</v>
      </c>
      <c r="C15968" t="s">
        <v>1118</v>
      </c>
      <c r="D15968">
        <v>23</v>
      </c>
    </row>
    <row r="15969" spans="1:4">
      <c r="A15969" s="12">
        <v>44919</v>
      </c>
      <c r="B15969">
        <v>9.4972188392305774E-4</v>
      </c>
      <c r="C15969" t="s">
        <v>1118</v>
      </c>
      <c r="D15969">
        <v>23</v>
      </c>
    </row>
    <row r="15970" spans="1:4">
      <c r="A15970" s="12">
        <v>44920</v>
      </c>
      <c r="B15970">
        <v>9.4966931838260315E-4</v>
      </c>
      <c r="C15970" t="s">
        <v>1118</v>
      </c>
      <c r="D15970">
        <v>23</v>
      </c>
    </row>
    <row r="15971" spans="1:4">
      <c r="A15971" s="12">
        <v>44921</v>
      </c>
      <c r="B15971">
        <v>9.4961675575156454E-4</v>
      </c>
      <c r="C15971" t="s">
        <v>1118</v>
      </c>
      <c r="D15971">
        <v>23</v>
      </c>
    </row>
    <row r="15972" spans="1:4">
      <c r="A15972" s="12">
        <v>44922</v>
      </c>
      <c r="B15972">
        <v>9.4956419602978091E-4</v>
      </c>
      <c r="C15972" t="s">
        <v>1118</v>
      </c>
      <c r="D15972">
        <v>23</v>
      </c>
    </row>
    <row r="15973" spans="1:4">
      <c r="A15973" s="12">
        <v>44923</v>
      </c>
      <c r="B15973">
        <v>9.4951163921709126E-4</v>
      </c>
      <c r="C15973" t="s">
        <v>1118</v>
      </c>
      <c r="D15973">
        <v>23</v>
      </c>
    </row>
    <row r="15974" spans="1:4">
      <c r="A15974" s="12">
        <v>44924</v>
      </c>
      <c r="B15974">
        <v>9.4945908531333446E-4</v>
      </c>
      <c r="C15974" t="s">
        <v>1118</v>
      </c>
      <c r="D15974">
        <v>23</v>
      </c>
    </row>
    <row r="15975" spans="1:4">
      <c r="A15975" s="12">
        <v>44925</v>
      </c>
      <c r="B15975">
        <v>9.4940653431834963E-4</v>
      </c>
      <c r="C15975" t="s">
        <v>1118</v>
      </c>
      <c r="D15975">
        <v>23</v>
      </c>
    </row>
    <row r="15976" spans="1:4">
      <c r="A15976" s="12">
        <v>44926</v>
      </c>
      <c r="B15976">
        <v>9.4935398623197575E-4</v>
      </c>
      <c r="C15976" t="s">
        <v>1118</v>
      </c>
      <c r="D15976">
        <v>23</v>
      </c>
    </row>
    <row r="15977" spans="1:4">
      <c r="A15977" s="12">
        <v>44927</v>
      </c>
      <c r="B15977">
        <v>9.4930144105405184E-4</v>
      </c>
      <c r="C15977" t="s">
        <v>1118</v>
      </c>
      <c r="D15977">
        <v>23</v>
      </c>
    </row>
    <row r="15978" spans="1:4">
      <c r="A15978" s="12">
        <v>44928</v>
      </c>
      <c r="B15978">
        <v>9.4924889878441677E-4</v>
      </c>
      <c r="C15978" t="s">
        <v>1118</v>
      </c>
      <c r="D15978">
        <v>23</v>
      </c>
    </row>
    <row r="15979" spans="1:4">
      <c r="A15979" s="12">
        <v>44929</v>
      </c>
      <c r="B15979">
        <v>9.4919635942290986E-4</v>
      </c>
      <c r="C15979" t="s">
        <v>1118</v>
      </c>
      <c r="D15979">
        <v>23</v>
      </c>
    </row>
    <row r="15980" spans="1:4">
      <c r="A15980" s="12">
        <v>44930</v>
      </c>
      <c r="B15980">
        <v>9.491438229693699E-4</v>
      </c>
      <c r="C15980" t="s">
        <v>1118</v>
      </c>
      <c r="D15980">
        <v>23</v>
      </c>
    </row>
    <row r="15981" spans="1:4">
      <c r="A15981" s="12">
        <v>44931</v>
      </c>
      <c r="B15981">
        <v>9.4909128942363599E-4</v>
      </c>
      <c r="C15981" t="s">
        <v>1118</v>
      </c>
      <c r="D15981">
        <v>23</v>
      </c>
    </row>
    <row r="15982" spans="1:4">
      <c r="A15982" s="12">
        <v>44932</v>
      </c>
      <c r="B15982">
        <v>9.4903875878554723E-4</v>
      </c>
      <c r="C15982" t="s">
        <v>1118</v>
      </c>
      <c r="D15982">
        <v>23</v>
      </c>
    </row>
    <row r="15983" spans="1:4">
      <c r="A15983" s="12">
        <v>44933</v>
      </c>
      <c r="B15983">
        <v>9.4898623105494273E-4</v>
      </c>
      <c r="C15983" t="s">
        <v>1118</v>
      </c>
      <c r="D15983">
        <v>23</v>
      </c>
    </row>
    <row r="15984" spans="1:4">
      <c r="A15984" s="12">
        <v>44934</v>
      </c>
      <c r="B15984">
        <v>9.4893370623166148E-4</v>
      </c>
      <c r="C15984" t="s">
        <v>1118</v>
      </c>
      <c r="D15984">
        <v>23</v>
      </c>
    </row>
    <row r="15985" spans="1:4">
      <c r="A15985" s="12">
        <v>44935</v>
      </c>
      <c r="B15985">
        <v>9.488811843155427E-4</v>
      </c>
      <c r="C15985" t="s">
        <v>1118</v>
      </c>
      <c r="D15985">
        <v>23</v>
      </c>
    </row>
    <row r="15986" spans="1:4">
      <c r="A15986" s="12">
        <v>44936</v>
      </c>
      <c r="B15986">
        <v>9.4882866530642527E-4</v>
      </c>
      <c r="C15986" t="s">
        <v>1118</v>
      </c>
      <c r="D15986">
        <v>23</v>
      </c>
    </row>
    <row r="15987" spans="1:4">
      <c r="A15987" s="12">
        <v>44937</v>
      </c>
      <c r="B15987">
        <v>9.4877614920414841E-4</v>
      </c>
      <c r="C15987" t="s">
        <v>1118</v>
      </c>
      <c r="D15987">
        <v>23</v>
      </c>
    </row>
    <row r="15988" spans="1:4">
      <c r="A15988" s="12">
        <v>44938</v>
      </c>
      <c r="B15988">
        <v>9.4872363600855122E-4</v>
      </c>
      <c r="C15988" t="s">
        <v>1118</v>
      </c>
      <c r="D15988">
        <v>23</v>
      </c>
    </row>
    <row r="15989" spans="1:4">
      <c r="A15989" s="12">
        <v>44939</v>
      </c>
      <c r="B15989">
        <v>9.4867112571947292E-4</v>
      </c>
      <c r="C15989" t="s">
        <v>1118</v>
      </c>
      <c r="D15989">
        <v>23</v>
      </c>
    </row>
    <row r="15990" spans="1:4">
      <c r="A15990" s="12">
        <v>44940</v>
      </c>
      <c r="B15990">
        <v>9.4861861833675249E-4</v>
      </c>
      <c r="C15990" t="s">
        <v>1118</v>
      </c>
      <c r="D15990">
        <v>23</v>
      </c>
    </row>
    <row r="15991" spans="1:4">
      <c r="A15991" s="12">
        <v>44941</v>
      </c>
      <c r="B15991">
        <v>9.4856611386022916E-4</v>
      </c>
      <c r="C15991" t="s">
        <v>1118</v>
      </c>
      <c r="D15991">
        <v>23</v>
      </c>
    </row>
    <row r="15992" spans="1:4">
      <c r="A15992" s="12">
        <v>44942</v>
      </c>
      <c r="B15992">
        <v>9.4851361228974202E-4</v>
      </c>
      <c r="C15992" t="s">
        <v>1118</v>
      </c>
      <c r="D15992">
        <v>23</v>
      </c>
    </row>
    <row r="15993" spans="1:4">
      <c r="A15993" s="12">
        <v>44943</v>
      </c>
      <c r="B15993">
        <v>9.4846111362513019E-4</v>
      </c>
      <c r="C15993" t="s">
        <v>1118</v>
      </c>
      <c r="D15993">
        <v>23</v>
      </c>
    </row>
    <row r="15994" spans="1:4">
      <c r="A15994" s="12">
        <v>44944</v>
      </c>
      <c r="B15994">
        <v>9.4840861786623287E-4</v>
      </c>
      <c r="C15994" t="s">
        <v>1118</v>
      </c>
      <c r="D15994">
        <v>23</v>
      </c>
    </row>
    <row r="15995" spans="1:4">
      <c r="A15995" s="12">
        <v>44945</v>
      </c>
      <c r="B15995">
        <v>9.4835612501288939E-4</v>
      </c>
      <c r="C15995" t="s">
        <v>1118</v>
      </c>
      <c r="D15995">
        <v>23</v>
      </c>
    </row>
    <row r="15996" spans="1:4">
      <c r="A15996" s="12">
        <v>44946</v>
      </c>
      <c r="B15996">
        <v>9.4830363506493863E-4</v>
      </c>
      <c r="C15996" t="s">
        <v>1118</v>
      </c>
      <c r="D15996">
        <v>23</v>
      </c>
    </row>
    <row r="15997" spans="1:4">
      <c r="A15997" s="12">
        <v>44947</v>
      </c>
      <c r="B15997">
        <v>9.4825114802222013E-4</v>
      </c>
      <c r="C15997" t="s">
        <v>1118</v>
      </c>
      <c r="D15997">
        <v>23</v>
      </c>
    </row>
    <row r="15998" spans="1:4">
      <c r="A15998" s="12">
        <v>44948</v>
      </c>
      <c r="B15998">
        <v>9.4819866388457278E-4</v>
      </c>
      <c r="C15998" t="s">
        <v>1118</v>
      </c>
      <c r="D15998">
        <v>23</v>
      </c>
    </row>
    <row r="15999" spans="1:4">
      <c r="A15999" s="12">
        <v>44949</v>
      </c>
      <c r="B15999">
        <v>9.481461826518359E-4</v>
      </c>
      <c r="C15999" t="s">
        <v>1118</v>
      </c>
      <c r="D15999">
        <v>23</v>
      </c>
    </row>
    <row r="16000" spans="1:4">
      <c r="A16000" s="12">
        <v>44950</v>
      </c>
      <c r="B16000">
        <v>9.4809370432384892E-4</v>
      </c>
      <c r="C16000" t="s">
        <v>1118</v>
      </c>
      <c r="D16000">
        <v>23</v>
      </c>
    </row>
    <row r="16001" spans="1:4">
      <c r="A16001" s="12">
        <v>44951</v>
      </c>
      <c r="B16001">
        <v>9.4804122890045062E-4</v>
      </c>
      <c r="C16001" t="s">
        <v>1118</v>
      </c>
      <c r="D16001">
        <v>23</v>
      </c>
    </row>
    <row r="16002" spans="1:4">
      <c r="A16002" s="12">
        <v>44952</v>
      </c>
      <c r="B16002">
        <v>9.4798875638148065E-4</v>
      </c>
      <c r="C16002" t="s">
        <v>1118</v>
      </c>
      <c r="D16002">
        <v>23</v>
      </c>
    </row>
    <row r="16003" spans="1:4">
      <c r="A16003" s="12">
        <v>44953</v>
      </c>
      <c r="B16003">
        <v>9.4793628676677799E-4</v>
      </c>
      <c r="C16003" t="s">
        <v>1118</v>
      </c>
      <c r="D16003">
        <v>23</v>
      </c>
    </row>
    <row r="16004" spans="1:4">
      <c r="A16004" s="12">
        <v>44954</v>
      </c>
      <c r="B16004">
        <v>9.4788382005618209E-4</v>
      </c>
      <c r="C16004" t="s">
        <v>1118</v>
      </c>
      <c r="D16004">
        <v>23</v>
      </c>
    </row>
    <row r="16005" spans="1:4">
      <c r="A16005" s="12">
        <v>44955</v>
      </c>
      <c r="B16005">
        <v>9.4783135624953204E-4</v>
      </c>
      <c r="C16005" t="s">
        <v>1118</v>
      </c>
      <c r="D16005">
        <v>23</v>
      </c>
    </row>
    <row r="16006" spans="1:4">
      <c r="A16006" s="12">
        <v>44956</v>
      </c>
      <c r="B16006">
        <v>9.4777889534666728E-4</v>
      </c>
      <c r="C16006" t="s">
        <v>1118</v>
      </c>
      <c r="D16006">
        <v>23</v>
      </c>
    </row>
    <row r="16007" spans="1:4">
      <c r="A16007" s="12">
        <v>44957</v>
      </c>
      <c r="B16007">
        <v>9.4772643734742702E-4</v>
      </c>
      <c r="C16007" t="s">
        <v>1118</v>
      </c>
      <c r="D16007">
        <v>23</v>
      </c>
    </row>
    <row r="16008" spans="1:4">
      <c r="A16008" s="12">
        <v>44958</v>
      </c>
      <c r="B16008">
        <v>9.4767398225165046E-4</v>
      </c>
      <c r="C16008" t="s">
        <v>1118</v>
      </c>
      <c r="D16008">
        <v>23</v>
      </c>
    </row>
    <row r="16009" spans="1:4">
      <c r="A16009" s="12">
        <v>44959</v>
      </c>
      <c r="B16009">
        <v>9.4762153005917694E-4</v>
      </c>
      <c r="C16009" t="s">
        <v>1118</v>
      </c>
      <c r="D16009">
        <v>23</v>
      </c>
    </row>
    <row r="16010" spans="1:4">
      <c r="A16010" s="12">
        <v>44960</v>
      </c>
      <c r="B16010">
        <v>9.4756908076984578E-4</v>
      </c>
      <c r="C16010" t="s">
        <v>1118</v>
      </c>
      <c r="D16010">
        <v>23</v>
      </c>
    </row>
    <row r="16011" spans="1:4">
      <c r="A16011" s="12">
        <v>44961</v>
      </c>
      <c r="B16011">
        <v>9.4751663438349628E-4</v>
      </c>
      <c r="C16011" t="s">
        <v>1118</v>
      </c>
      <c r="D16011">
        <v>23</v>
      </c>
    </row>
    <row r="16012" spans="1:4">
      <c r="A16012" s="12">
        <v>44962</v>
      </c>
      <c r="B16012">
        <v>9.4746419089996789E-4</v>
      </c>
      <c r="C16012" t="s">
        <v>1118</v>
      </c>
      <c r="D16012">
        <v>23</v>
      </c>
    </row>
    <row r="16013" spans="1:4">
      <c r="A16013" s="12">
        <v>44963</v>
      </c>
      <c r="B16013">
        <v>9.4741175031909993E-4</v>
      </c>
      <c r="C16013" t="s">
        <v>1118</v>
      </c>
      <c r="D16013">
        <v>23</v>
      </c>
    </row>
    <row r="16014" spans="1:4">
      <c r="A16014" s="12">
        <v>44964</v>
      </c>
      <c r="B16014">
        <v>9.4735931264073149E-4</v>
      </c>
      <c r="C16014" t="s">
        <v>1118</v>
      </c>
      <c r="D16014">
        <v>23</v>
      </c>
    </row>
    <row r="16015" spans="1:4">
      <c r="A16015" s="12">
        <v>44965</v>
      </c>
      <c r="B16015">
        <v>9.4730687786470224E-4</v>
      </c>
      <c r="C16015" t="s">
        <v>1118</v>
      </c>
      <c r="D16015">
        <v>23</v>
      </c>
    </row>
    <row r="16016" spans="1:4">
      <c r="A16016" s="12">
        <v>44966</v>
      </c>
      <c r="B16016">
        <v>9.4725444599085126E-4</v>
      </c>
      <c r="C16016" t="s">
        <v>1118</v>
      </c>
      <c r="D16016">
        <v>23</v>
      </c>
    </row>
    <row r="16017" spans="1:4">
      <c r="A16017" s="12">
        <v>44967</v>
      </c>
      <c r="B16017">
        <v>9.472020170190181E-4</v>
      </c>
      <c r="C16017" t="s">
        <v>1118</v>
      </c>
      <c r="D16017">
        <v>23</v>
      </c>
    </row>
    <row r="16018" spans="1:4">
      <c r="A16018" s="12">
        <v>44968</v>
      </c>
      <c r="B16018">
        <v>9.4714959094904219E-4</v>
      </c>
      <c r="C16018" t="s">
        <v>1118</v>
      </c>
      <c r="D16018">
        <v>23</v>
      </c>
    </row>
    <row r="16019" spans="1:4">
      <c r="A16019" s="12">
        <v>44969</v>
      </c>
      <c r="B16019">
        <v>9.4709716778076274E-4</v>
      </c>
      <c r="C16019" t="s">
        <v>1118</v>
      </c>
      <c r="D16019">
        <v>23</v>
      </c>
    </row>
    <row r="16020" spans="1:4">
      <c r="A16020" s="12">
        <v>44970</v>
      </c>
      <c r="B16020">
        <v>9.4704474751401918E-4</v>
      </c>
      <c r="C16020" t="s">
        <v>1118</v>
      </c>
      <c r="D16020">
        <v>23</v>
      </c>
    </row>
    <row r="16021" spans="1:4">
      <c r="A16021" s="12">
        <v>44971</v>
      </c>
      <c r="B16021">
        <v>9.4699233014865095E-4</v>
      </c>
      <c r="C16021" t="s">
        <v>1118</v>
      </c>
      <c r="D16021">
        <v>23</v>
      </c>
    </row>
    <row r="16022" spans="1:4">
      <c r="A16022" s="12">
        <v>44972</v>
      </c>
      <c r="B16022">
        <v>9.4693991568449757E-4</v>
      </c>
      <c r="C16022" t="s">
        <v>1118</v>
      </c>
      <c r="D16022">
        <v>23</v>
      </c>
    </row>
    <row r="16023" spans="1:4">
      <c r="A16023" s="12">
        <v>44973</v>
      </c>
      <c r="B16023">
        <v>9.4688750412139826E-4</v>
      </c>
      <c r="C16023" t="s">
        <v>1118</v>
      </c>
      <c r="D16023">
        <v>23</v>
      </c>
    </row>
    <row r="16024" spans="1:4">
      <c r="A16024" s="12">
        <v>44974</v>
      </c>
      <c r="B16024">
        <v>9.4683509545919256E-4</v>
      </c>
      <c r="C16024" t="s">
        <v>1118</v>
      </c>
      <c r="D16024">
        <v>23</v>
      </c>
    </row>
    <row r="16025" spans="1:4">
      <c r="A16025" s="12">
        <v>44975</v>
      </c>
      <c r="B16025">
        <v>9.4678268969772001E-4</v>
      </c>
      <c r="C16025" t="s">
        <v>1118</v>
      </c>
      <c r="D16025">
        <v>23</v>
      </c>
    </row>
    <row r="16026" spans="1:4">
      <c r="A16026" s="12">
        <v>44976</v>
      </c>
      <c r="B16026">
        <v>9.4673028683681982E-4</v>
      </c>
      <c r="C16026" t="s">
        <v>1118</v>
      </c>
      <c r="D16026">
        <v>23</v>
      </c>
    </row>
    <row r="16027" spans="1:4">
      <c r="A16027" s="12">
        <v>44977</v>
      </c>
      <c r="B16027">
        <v>9.4667788687633175E-4</v>
      </c>
      <c r="C16027" t="s">
        <v>1118</v>
      </c>
      <c r="D16027">
        <v>23</v>
      </c>
    </row>
    <row r="16028" spans="1:4">
      <c r="A16028" s="12">
        <v>44978</v>
      </c>
      <c r="B16028">
        <v>9.46625489816095E-4</v>
      </c>
      <c r="C16028" t="s">
        <v>1118</v>
      </c>
      <c r="D16028">
        <v>23</v>
      </c>
    </row>
    <row r="16029" spans="1:4">
      <c r="A16029" s="12">
        <v>44979</v>
      </c>
      <c r="B16029">
        <v>9.4657309565594901E-4</v>
      </c>
      <c r="C16029" t="s">
        <v>1118</v>
      </c>
      <c r="D16029">
        <v>23</v>
      </c>
    </row>
    <row r="16030" spans="1:4">
      <c r="A16030" s="12">
        <v>44980</v>
      </c>
      <c r="B16030">
        <v>9.4652070439573365E-4</v>
      </c>
      <c r="C16030" t="s">
        <v>1118</v>
      </c>
      <c r="D16030">
        <v>23</v>
      </c>
    </row>
    <row r="16031" spans="1:4">
      <c r="A16031" s="12">
        <v>44981</v>
      </c>
      <c r="B16031">
        <v>9.4646831603528801E-4</v>
      </c>
      <c r="C16031" t="s">
        <v>1118</v>
      </c>
      <c r="D16031">
        <v>23</v>
      </c>
    </row>
    <row r="16032" spans="1:4">
      <c r="A16032" s="12">
        <v>44982</v>
      </c>
      <c r="B16032">
        <v>9.4641593057445184E-4</v>
      </c>
      <c r="C16032" t="s">
        <v>1118</v>
      </c>
      <c r="D16032">
        <v>23</v>
      </c>
    </row>
    <row r="16033" spans="1:4">
      <c r="A16033" s="12">
        <v>44983</v>
      </c>
      <c r="B16033">
        <v>9.4636354801306448E-4</v>
      </c>
      <c r="C16033" t="s">
        <v>1118</v>
      </c>
      <c r="D16033">
        <v>23</v>
      </c>
    </row>
    <row r="16034" spans="1:4">
      <c r="A16034" s="12">
        <v>44984</v>
      </c>
      <c r="B16034">
        <v>9.4631116835096557E-4</v>
      </c>
      <c r="C16034" t="s">
        <v>1118</v>
      </c>
      <c r="D16034">
        <v>23</v>
      </c>
    </row>
    <row r="16035" spans="1:4">
      <c r="A16035" s="12">
        <v>44985</v>
      </c>
      <c r="B16035">
        <v>9.4625879158799465E-4</v>
      </c>
      <c r="C16035" t="s">
        <v>1118</v>
      </c>
      <c r="D16035">
        <v>23</v>
      </c>
    </row>
    <row r="16036" spans="1:4">
      <c r="A16036" s="12">
        <v>44986</v>
      </c>
      <c r="B16036">
        <v>9.4620641772399103E-4</v>
      </c>
      <c r="C16036" t="s">
        <v>1118</v>
      </c>
      <c r="D16036">
        <v>23</v>
      </c>
    </row>
    <row r="16037" spans="1:4">
      <c r="A16037" s="12">
        <v>44987</v>
      </c>
      <c r="B16037">
        <v>9.4615404675879469E-4</v>
      </c>
      <c r="C16037" t="s">
        <v>1118</v>
      </c>
      <c r="D16037">
        <v>23</v>
      </c>
    </row>
    <row r="16038" spans="1:4">
      <c r="A16038" s="12">
        <v>44988</v>
      </c>
      <c r="B16038">
        <v>9.4610167869224474E-4</v>
      </c>
      <c r="C16038" t="s">
        <v>1118</v>
      </c>
      <c r="D16038">
        <v>23</v>
      </c>
    </row>
    <row r="16039" spans="1:4">
      <c r="A16039" s="12">
        <v>44989</v>
      </c>
      <c r="B16039">
        <v>9.4604931352418103E-4</v>
      </c>
      <c r="C16039" t="s">
        <v>1118</v>
      </c>
      <c r="D16039">
        <v>23</v>
      </c>
    </row>
    <row r="16040" spans="1:4">
      <c r="A16040" s="12">
        <v>44990</v>
      </c>
      <c r="B16040">
        <v>9.45996951254443E-4</v>
      </c>
      <c r="C16040" t="s">
        <v>1118</v>
      </c>
      <c r="D16040">
        <v>23</v>
      </c>
    </row>
    <row r="16041" spans="1:4">
      <c r="A16041" s="12">
        <v>44991</v>
      </c>
      <c r="B16041">
        <v>9.4594459188287018E-4</v>
      </c>
      <c r="C16041" t="s">
        <v>1118</v>
      </c>
      <c r="D16041">
        <v>23</v>
      </c>
    </row>
    <row r="16042" spans="1:4">
      <c r="A16042" s="12">
        <v>44992</v>
      </c>
      <c r="B16042">
        <v>9.4589223540930234E-4</v>
      </c>
      <c r="C16042" t="s">
        <v>1118</v>
      </c>
      <c r="D16042">
        <v>23</v>
      </c>
    </row>
    <row r="16043" spans="1:4">
      <c r="A16043" s="12">
        <v>44993</v>
      </c>
      <c r="B16043">
        <v>9.4583988183357889E-4</v>
      </c>
      <c r="C16043" t="s">
        <v>1118</v>
      </c>
      <c r="D16043">
        <v>23</v>
      </c>
    </row>
    <row r="16044" spans="1:4">
      <c r="A16044" s="12">
        <v>44994</v>
      </c>
      <c r="B16044">
        <v>9.4578753115553971E-4</v>
      </c>
      <c r="C16044" t="s">
        <v>1118</v>
      </c>
      <c r="D16044">
        <v>23</v>
      </c>
    </row>
    <row r="16045" spans="1:4">
      <c r="A16045" s="12">
        <v>44995</v>
      </c>
      <c r="B16045">
        <v>9.4573518337502421E-4</v>
      </c>
      <c r="C16045" t="s">
        <v>1118</v>
      </c>
      <c r="D16045">
        <v>23</v>
      </c>
    </row>
    <row r="16046" spans="1:4">
      <c r="A16046" s="12">
        <v>44996</v>
      </c>
      <c r="B16046">
        <v>9.4568283849187195E-4</v>
      </c>
      <c r="C16046" t="s">
        <v>1118</v>
      </c>
      <c r="D16046">
        <v>23</v>
      </c>
    </row>
    <row r="16047" spans="1:4">
      <c r="A16047" s="12">
        <v>44997</v>
      </c>
      <c r="B16047">
        <v>9.4563049650592279E-4</v>
      </c>
      <c r="C16047" t="s">
        <v>1118</v>
      </c>
      <c r="D16047">
        <v>23</v>
      </c>
    </row>
    <row r="16048" spans="1:4">
      <c r="A16048" s="12">
        <v>44998</v>
      </c>
      <c r="B16048">
        <v>9.4557815741701614E-4</v>
      </c>
      <c r="C16048" t="s">
        <v>1118</v>
      </c>
      <c r="D16048">
        <v>23</v>
      </c>
    </row>
    <row r="16049" spans="1:4">
      <c r="A16049" s="12">
        <v>44999</v>
      </c>
      <c r="B16049">
        <v>9.4552582122499188E-4</v>
      </c>
      <c r="C16049" t="s">
        <v>1118</v>
      </c>
      <c r="D16049">
        <v>23</v>
      </c>
    </row>
    <row r="16050" spans="1:4">
      <c r="A16050" s="12">
        <v>45000</v>
      </c>
      <c r="B16050">
        <v>9.4547348792968944E-4</v>
      </c>
      <c r="C16050" t="s">
        <v>1118</v>
      </c>
      <c r="D16050">
        <v>23</v>
      </c>
    </row>
    <row r="16051" spans="1:4">
      <c r="A16051" s="12">
        <v>45001</v>
      </c>
      <c r="B16051">
        <v>9.4542115753094868E-4</v>
      </c>
      <c r="C16051" t="s">
        <v>1118</v>
      </c>
      <c r="D16051">
        <v>23</v>
      </c>
    </row>
    <row r="16052" spans="1:4">
      <c r="A16052" s="12">
        <v>45002</v>
      </c>
      <c r="B16052">
        <v>9.4536883002860925E-4</v>
      </c>
      <c r="C16052" t="s">
        <v>1118</v>
      </c>
      <c r="D16052">
        <v>23</v>
      </c>
    </row>
    <row r="16053" spans="1:4">
      <c r="A16053" s="12">
        <v>45003</v>
      </c>
      <c r="B16053">
        <v>9.4531650542251078E-4</v>
      </c>
      <c r="C16053" t="s">
        <v>1118</v>
      </c>
      <c r="D16053">
        <v>23</v>
      </c>
    </row>
    <row r="16054" spans="1:4">
      <c r="A16054" s="12">
        <v>45004</v>
      </c>
      <c r="B16054">
        <v>9.4526418371249305E-4</v>
      </c>
      <c r="C16054" t="s">
        <v>1118</v>
      </c>
      <c r="D16054">
        <v>23</v>
      </c>
    </row>
    <row r="16055" spans="1:4">
      <c r="A16055" s="12">
        <v>45005</v>
      </c>
      <c r="B16055">
        <v>9.4521186489839558E-4</v>
      </c>
      <c r="C16055" t="s">
        <v>1118</v>
      </c>
      <c r="D16055">
        <v>23</v>
      </c>
    </row>
    <row r="16056" spans="1:4">
      <c r="A16056" s="12">
        <v>45006</v>
      </c>
      <c r="B16056">
        <v>9.4515954898005824E-4</v>
      </c>
      <c r="C16056" t="s">
        <v>1118</v>
      </c>
      <c r="D16056">
        <v>23</v>
      </c>
    </row>
    <row r="16057" spans="1:4">
      <c r="A16057" s="12">
        <v>45007</v>
      </c>
      <c r="B16057">
        <v>9.4510723595732078E-4</v>
      </c>
      <c r="C16057" t="s">
        <v>1118</v>
      </c>
      <c r="D16057">
        <v>23</v>
      </c>
    </row>
    <row r="16058" spans="1:4">
      <c r="A16058" s="12">
        <v>45008</v>
      </c>
      <c r="B16058">
        <v>9.4505492583002286E-4</v>
      </c>
      <c r="C16058" t="s">
        <v>1118</v>
      </c>
      <c r="D16058">
        <v>23</v>
      </c>
    </row>
    <row r="16059" spans="1:4">
      <c r="A16059" s="12">
        <v>45009</v>
      </c>
      <c r="B16059">
        <v>9.4500261859800422E-4</v>
      </c>
      <c r="C16059" t="s">
        <v>1118</v>
      </c>
      <c r="D16059">
        <v>23</v>
      </c>
    </row>
    <row r="16060" spans="1:4">
      <c r="A16060" s="12">
        <v>45010</v>
      </c>
      <c r="B16060">
        <v>9.4495031426110451E-4</v>
      </c>
      <c r="C16060" t="s">
        <v>1118</v>
      </c>
      <c r="D16060">
        <v>23</v>
      </c>
    </row>
    <row r="16061" spans="1:4">
      <c r="A16061" s="12">
        <v>45011</v>
      </c>
      <c r="B16061">
        <v>9.4489801281916392E-4</v>
      </c>
      <c r="C16061" t="s">
        <v>1118</v>
      </c>
      <c r="D16061">
        <v>23</v>
      </c>
    </row>
    <row r="16062" spans="1:4">
      <c r="A16062" s="12">
        <v>45012</v>
      </c>
      <c r="B16062">
        <v>9.4484571427202167E-4</v>
      </c>
      <c r="C16062" t="s">
        <v>1118</v>
      </c>
      <c r="D16062">
        <v>23</v>
      </c>
    </row>
    <row r="16063" spans="1:4">
      <c r="A16063" s="12">
        <v>45013</v>
      </c>
      <c r="B16063">
        <v>9.4479341861951783E-4</v>
      </c>
      <c r="C16063" t="s">
        <v>1118</v>
      </c>
      <c r="D16063">
        <v>23</v>
      </c>
    </row>
    <row r="16064" spans="1:4">
      <c r="A16064" s="12">
        <v>45014</v>
      </c>
      <c r="B16064">
        <v>9.4474112586149215E-4</v>
      </c>
      <c r="C16064" t="s">
        <v>1118</v>
      </c>
      <c r="D16064">
        <v>23</v>
      </c>
    </row>
    <row r="16065" spans="1:4">
      <c r="A16065" s="12">
        <v>45015</v>
      </c>
      <c r="B16065">
        <v>9.446888359977844E-4</v>
      </c>
      <c r="C16065" t="s">
        <v>1118</v>
      </c>
      <c r="D16065">
        <v>23</v>
      </c>
    </row>
    <row r="16066" spans="1:4">
      <c r="A16066" s="12">
        <v>45016</v>
      </c>
      <c r="B16066">
        <v>9.4463654902823433E-4</v>
      </c>
      <c r="C16066" t="s">
        <v>1118</v>
      </c>
      <c r="D16066">
        <v>23</v>
      </c>
    </row>
    <row r="16067" spans="1:4">
      <c r="A16067" s="12">
        <v>45017</v>
      </c>
      <c r="B16067">
        <v>9.4458426495268202E-4</v>
      </c>
      <c r="C16067" t="s">
        <v>1118</v>
      </c>
      <c r="D16067">
        <v>23</v>
      </c>
    </row>
    <row r="16068" spans="1:4">
      <c r="A16068" s="12">
        <v>45018</v>
      </c>
      <c r="B16068">
        <v>9.445319837709669E-4</v>
      </c>
      <c r="C16068" t="s">
        <v>1118</v>
      </c>
      <c r="D16068">
        <v>23</v>
      </c>
    </row>
    <row r="16069" spans="1:4">
      <c r="A16069" s="12">
        <v>45019</v>
      </c>
      <c r="B16069">
        <v>9.4447970548292904E-4</v>
      </c>
      <c r="C16069" t="s">
        <v>1118</v>
      </c>
      <c r="D16069">
        <v>23</v>
      </c>
    </row>
    <row r="16070" spans="1:4">
      <c r="A16070" s="12">
        <v>45020</v>
      </c>
      <c r="B16070">
        <v>9.4442743008840821E-4</v>
      </c>
      <c r="C16070" t="s">
        <v>1118</v>
      </c>
      <c r="D16070">
        <v>23</v>
      </c>
    </row>
    <row r="16071" spans="1:4">
      <c r="A16071" s="12">
        <v>45021</v>
      </c>
      <c r="B16071">
        <v>9.4437515758724437E-4</v>
      </c>
      <c r="C16071" t="s">
        <v>1118</v>
      </c>
      <c r="D16071">
        <v>23</v>
      </c>
    </row>
    <row r="16072" spans="1:4">
      <c r="A16072" s="12">
        <v>45022</v>
      </c>
      <c r="B16072">
        <v>9.4432288797927728E-4</v>
      </c>
      <c r="C16072" t="s">
        <v>1118</v>
      </c>
      <c r="D16072">
        <v>23</v>
      </c>
    </row>
    <row r="16073" spans="1:4">
      <c r="A16073" s="12">
        <v>45023</v>
      </c>
      <c r="B16073">
        <v>9.442706212643467E-4</v>
      </c>
      <c r="C16073" t="s">
        <v>1118</v>
      </c>
      <c r="D16073">
        <v>23</v>
      </c>
    </row>
    <row r="16074" spans="1:4">
      <c r="A16074" s="12">
        <v>45024</v>
      </c>
      <c r="B16074">
        <v>9.4421835744229281E-4</v>
      </c>
      <c r="C16074" t="s">
        <v>1118</v>
      </c>
      <c r="D16074">
        <v>23</v>
      </c>
    </row>
    <row r="16075" spans="1:4">
      <c r="A16075" s="12">
        <v>45025</v>
      </c>
      <c r="B16075">
        <v>9.4416609651295515E-4</v>
      </c>
      <c r="C16075" t="s">
        <v>1118</v>
      </c>
      <c r="D16075">
        <v>23</v>
      </c>
    </row>
    <row r="16076" spans="1:4">
      <c r="A16076" s="12">
        <v>45026</v>
      </c>
      <c r="B16076">
        <v>9.441138384761737E-4</v>
      </c>
      <c r="C16076" t="s">
        <v>1118</v>
      </c>
      <c r="D16076">
        <v>23</v>
      </c>
    </row>
    <row r="16077" spans="1:4">
      <c r="A16077" s="12">
        <v>45027</v>
      </c>
      <c r="B16077">
        <v>9.4406158333178863E-4</v>
      </c>
      <c r="C16077" t="s">
        <v>1118</v>
      </c>
      <c r="D16077">
        <v>23</v>
      </c>
    </row>
    <row r="16078" spans="1:4">
      <c r="A16078" s="12">
        <v>45028</v>
      </c>
      <c r="B16078">
        <v>9.440093310796395E-4</v>
      </c>
      <c r="C16078" t="s">
        <v>1118</v>
      </c>
      <c r="D16078">
        <v>23</v>
      </c>
    </row>
    <row r="16079" spans="1:4">
      <c r="A16079" s="12">
        <v>45029</v>
      </c>
      <c r="B16079">
        <v>9.4395708171956638E-4</v>
      </c>
      <c r="C16079" t="s">
        <v>1118</v>
      </c>
      <c r="D16079">
        <v>23</v>
      </c>
    </row>
    <row r="16080" spans="1:4">
      <c r="A16080" s="12">
        <v>45030</v>
      </c>
      <c r="B16080">
        <v>9.4390483525140924E-4</v>
      </c>
      <c r="C16080" t="s">
        <v>1118</v>
      </c>
      <c r="D16080">
        <v>23</v>
      </c>
    </row>
    <row r="16081" spans="1:4">
      <c r="A16081" s="12">
        <v>45031</v>
      </c>
      <c r="B16081">
        <v>9.4385259167500794E-4</v>
      </c>
      <c r="C16081" t="s">
        <v>1118</v>
      </c>
      <c r="D16081">
        <v>23</v>
      </c>
    </row>
    <row r="16082" spans="1:4">
      <c r="A16082" s="12">
        <v>45032</v>
      </c>
      <c r="B16082">
        <v>9.4380035099020257E-4</v>
      </c>
      <c r="C16082" t="s">
        <v>1118</v>
      </c>
      <c r="D16082">
        <v>23</v>
      </c>
    </row>
    <row r="16083" spans="1:4">
      <c r="A16083" s="12">
        <v>45033</v>
      </c>
      <c r="B16083">
        <v>9.4374811319683288E-4</v>
      </c>
      <c r="C16083" t="s">
        <v>1118</v>
      </c>
      <c r="D16083">
        <v>23</v>
      </c>
    </row>
    <row r="16084" spans="1:4">
      <c r="A16084" s="12">
        <v>45034</v>
      </c>
      <c r="B16084">
        <v>9.4369587829473895E-4</v>
      </c>
      <c r="C16084" t="s">
        <v>1118</v>
      </c>
      <c r="D16084">
        <v>23</v>
      </c>
    </row>
    <row r="16085" spans="1:4">
      <c r="A16085" s="12">
        <v>45035</v>
      </c>
      <c r="B16085">
        <v>9.4364364628376064E-4</v>
      </c>
      <c r="C16085" t="s">
        <v>1118</v>
      </c>
      <c r="D16085">
        <v>23</v>
      </c>
    </row>
    <row r="16086" spans="1:4">
      <c r="A16086" s="12">
        <v>45036</v>
      </c>
      <c r="B16086">
        <v>9.4359141716373804E-4</v>
      </c>
      <c r="C16086" t="s">
        <v>1118</v>
      </c>
      <c r="D16086">
        <v>23</v>
      </c>
    </row>
    <row r="16087" spans="1:4">
      <c r="A16087" s="12">
        <v>45037</v>
      </c>
      <c r="B16087">
        <v>9.4353919093451122E-4</v>
      </c>
      <c r="C16087" t="s">
        <v>1118</v>
      </c>
      <c r="D16087">
        <v>23</v>
      </c>
    </row>
    <row r="16088" spans="1:4">
      <c r="A16088" s="12">
        <v>45038</v>
      </c>
      <c r="B16088">
        <v>9.4348696759592005E-4</v>
      </c>
      <c r="C16088" t="s">
        <v>1118</v>
      </c>
      <c r="D16088">
        <v>23</v>
      </c>
    </row>
    <row r="16089" spans="1:4">
      <c r="A16089" s="12">
        <v>45039</v>
      </c>
      <c r="B16089">
        <v>9.434347471478045E-4</v>
      </c>
      <c r="C16089" t="s">
        <v>1118</v>
      </c>
      <c r="D16089">
        <v>23</v>
      </c>
    </row>
    <row r="16090" spans="1:4">
      <c r="A16090" s="12">
        <v>45040</v>
      </c>
      <c r="B16090">
        <v>9.4338252959000476E-4</v>
      </c>
      <c r="C16090" t="s">
        <v>1118</v>
      </c>
      <c r="D16090">
        <v>23</v>
      </c>
    </row>
    <row r="16091" spans="1:4">
      <c r="A16091" s="12">
        <v>45041</v>
      </c>
      <c r="B16091">
        <v>9.433303149223608E-4</v>
      </c>
      <c r="C16091" t="s">
        <v>1118</v>
      </c>
      <c r="D16091">
        <v>23</v>
      </c>
    </row>
    <row r="16092" spans="1:4">
      <c r="A16092" s="12">
        <v>45042</v>
      </c>
      <c r="B16092">
        <v>9.4327810314471237E-4</v>
      </c>
      <c r="C16092" t="s">
        <v>1118</v>
      </c>
      <c r="D16092">
        <v>23</v>
      </c>
    </row>
    <row r="16093" spans="1:4">
      <c r="A16093" s="12">
        <v>45043</v>
      </c>
      <c r="B16093">
        <v>9.4322589425689999E-4</v>
      </c>
      <c r="C16093" t="s">
        <v>1118</v>
      </c>
      <c r="D16093">
        <v>23</v>
      </c>
    </row>
    <row r="16094" spans="1:4">
      <c r="A16094" s="12">
        <v>45044</v>
      </c>
      <c r="B16094">
        <v>9.4317368825876341E-4</v>
      </c>
      <c r="C16094" t="s">
        <v>1118</v>
      </c>
      <c r="D16094">
        <v>23</v>
      </c>
    </row>
    <row r="16095" spans="1:4">
      <c r="A16095" s="12">
        <v>45045</v>
      </c>
      <c r="B16095">
        <v>9.4312148515014271E-4</v>
      </c>
      <c r="C16095" t="s">
        <v>1118</v>
      </c>
      <c r="D16095">
        <v>23</v>
      </c>
    </row>
    <row r="16096" spans="1:4">
      <c r="A16096" s="12">
        <v>45046</v>
      </c>
      <c r="B16096">
        <v>9.4306928493087798E-4</v>
      </c>
      <c r="C16096" t="s">
        <v>1118</v>
      </c>
      <c r="D16096">
        <v>23</v>
      </c>
    </row>
    <row r="16097" spans="1:4">
      <c r="A16097" s="12">
        <v>45047</v>
      </c>
      <c r="B16097">
        <v>9.4301708760080941E-4</v>
      </c>
      <c r="C16097" t="s">
        <v>1118</v>
      </c>
      <c r="D16097">
        <v>23</v>
      </c>
    </row>
    <row r="16098" spans="1:4">
      <c r="A16098" s="12">
        <v>45048</v>
      </c>
      <c r="B16098">
        <v>9.4296489315977695E-4</v>
      </c>
      <c r="C16098" t="s">
        <v>1118</v>
      </c>
      <c r="D16098">
        <v>23</v>
      </c>
    </row>
    <row r="16099" spans="1:4">
      <c r="A16099" s="12">
        <v>45049</v>
      </c>
      <c r="B16099">
        <v>9.4291270160762081E-4</v>
      </c>
      <c r="C16099" t="s">
        <v>1118</v>
      </c>
      <c r="D16099">
        <v>23</v>
      </c>
    </row>
    <row r="16100" spans="1:4">
      <c r="A16100" s="12">
        <v>45050</v>
      </c>
      <c r="B16100">
        <v>9.4286051294418085E-4</v>
      </c>
      <c r="C16100" t="s">
        <v>1118</v>
      </c>
      <c r="D16100">
        <v>23</v>
      </c>
    </row>
    <row r="16101" spans="1:4">
      <c r="A16101" s="12">
        <v>45051</v>
      </c>
      <c r="B16101">
        <v>9.4280832716929757E-4</v>
      </c>
      <c r="C16101" t="s">
        <v>1118</v>
      </c>
      <c r="D16101">
        <v>23</v>
      </c>
    </row>
    <row r="16102" spans="1:4">
      <c r="A16102" s="12">
        <v>45052</v>
      </c>
      <c r="B16102">
        <v>9.4275614428281074E-4</v>
      </c>
      <c r="C16102" t="s">
        <v>1118</v>
      </c>
      <c r="D16102">
        <v>23</v>
      </c>
    </row>
    <row r="16103" spans="1:4">
      <c r="A16103" s="12">
        <v>45053</v>
      </c>
      <c r="B16103">
        <v>9.4270396428456076E-4</v>
      </c>
      <c r="C16103" t="s">
        <v>1118</v>
      </c>
      <c r="D16103">
        <v>23</v>
      </c>
    </row>
    <row r="16104" spans="1:4">
      <c r="A16104" s="12">
        <v>45054</v>
      </c>
      <c r="B16104">
        <v>9.426517871743876E-4</v>
      </c>
      <c r="C16104" t="s">
        <v>1118</v>
      </c>
      <c r="D16104">
        <v>23</v>
      </c>
    </row>
    <row r="16105" spans="1:4">
      <c r="A16105" s="12">
        <v>45055</v>
      </c>
      <c r="B16105">
        <v>9.4259961295213145E-4</v>
      </c>
      <c r="C16105" t="s">
        <v>1118</v>
      </c>
      <c r="D16105">
        <v>23</v>
      </c>
    </row>
    <row r="16106" spans="1:4">
      <c r="A16106" s="12">
        <v>45056</v>
      </c>
      <c r="B16106">
        <v>9.425474416176325E-4</v>
      </c>
      <c r="C16106" t="s">
        <v>1118</v>
      </c>
      <c r="D16106">
        <v>23</v>
      </c>
    </row>
    <row r="16107" spans="1:4">
      <c r="A16107" s="12">
        <v>45057</v>
      </c>
      <c r="B16107">
        <v>9.4249527317073094E-4</v>
      </c>
      <c r="C16107" t="s">
        <v>1118</v>
      </c>
      <c r="D16107">
        <v>23</v>
      </c>
    </row>
    <row r="16108" spans="1:4">
      <c r="A16108" s="12">
        <v>45058</v>
      </c>
      <c r="B16108">
        <v>9.4244310761126685E-4</v>
      </c>
      <c r="C16108" t="s">
        <v>1118</v>
      </c>
      <c r="D16108">
        <v>23</v>
      </c>
    </row>
    <row r="16109" spans="1:4">
      <c r="A16109" s="12">
        <v>45059</v>
      </c>
      <c r="B16109">
        <v>9.4239094493908041E-4</v>
      </c>
      <c r="C16109" t="s">
        <v>1118</v>
      </c>
      <c r="D16109">
        <v>23</v>
      </c>
    </row>
    <row r="16110" spans="1:4">
      <c r="A16110" s="12">
        <v>45060</v>
      </c>
      <c r="B16110">
        <v>9.4233878515401193E-4</v>
      </c>
      <c r="C16110" t="s">
        <v>1118</v>
      </c>
      <c r="D16110">
        <v>23</v>
      </c>
    </row>
    <row r="16111" spans="1:4">
      <c r="A16111" s="12">
        <v>45061</v>
      </c>
      <c r="B16111">
        <v>9.4228662825590159E-4</v>
      </c>
      <c r="C16111" t="s">
        <v>1118</v>
      </c>
      <c r="D16111">
        <v>23</v>
      </c>
    </row>
    <row r="16112" spans="1:4">
      <c r="A16112" s="12">
        <v>45062</v>
      </c>
      <c r="B16112">
        <v>9.4223447424458958E-4</v>
      </c>
      <c r="C16112" t="s">
        <v>1118</v>
      </c>
      <c r="D16112">
        <v>23</v>
      </c>
    </row>
    <row r="16113" spans="1:4">
      <c r="A16113" s="12">
        <v>45063</v>
      </c>
      <c r="B16113">
        <v>9.4218232311991609E-4</v>
      </c>
      <c r="C16113" t="s">
        <v>1118</v>
      </c>
      <c r="D16113">
        <v>23</v>
      </c>
    </row>
    <row r="16114" spans="1:4">
      <c r="A16114" s="12">
        <v>45064</v>
      </c>
      <c r="B16114">
        <v>9.4213017488172142E-4</v>
      </c>
      <c r="C16114" t="s">
        <v>1118</v>
      </c>
      <c r="D16114">
        <v>23</v>
      </c>
    </row>
    <row r="16115" spans="1:4">
      <c r="A16115" s="12">
        <v>45065</v>
      </c>
      <c r="B16115">
        <v>9.4207802952984564E-4</v>
      </c>
      <c r="C16115" t="s">
        <v>1118</v>
      </c>
      <c r="D16115">
        <v>23</v>
      </c>
    </row>
    <row r="16116" spans="1:4">
      <c r="A16116" s="12">
        <v>45066</v>
      </c>
      <c r="B16116">
        <v>9.4202588706412916E-4</v>
      </c>
      <c r="C16116" t="s">
        <v>1118</v>
      </c>
      <c r="D16116">
        <v>23</v>
      </c>
    </row>
    <row r="16117" spans="1:4">
      <c r="A16117" s="12">
        <v>45067</v>
      </c>
      <c r="B16117">
        <v>9.4197374748441218E-4</v>
      </c>
      <c r="C16117" t="s">
        <v>1118</v>
      </c>
      <c r="D16117">
        <v>23</v>
      </c>
    </row>
    <row r="16118" spans="1:4">
      <c r="A16118" s="12">
        <v>45068</v>
      </c>
      <c r="B16118">
        <v>9.4192161079053509E-4</v>
      </c>
      <c r="C16118" t="s">
        <v>1118</v>
      </c>
      <c r="D16118">
        <v>23</v>
      </c>
    </row>
    <row r="16119" spans="1:4">
      <c r="A16119" s="12">
        <v>45069</v>
      </c>
      <c r="B16119">
        <v>9.4186947698233798E-4</v>
      </c>
      <c r="C16119" t="s">
        <v>1118</v>
      </c>
      <c r="D16119">
        <v>23</v>
      </c>
    </row>
    <row r="16120" spans="1:4">
      <c r="A16120" s="12">
        <v>45070</v>
      </c>
      <c r="B16120">
        <v>9.4181734605966103E-4</v>
      </c>
      <c r="C16120" t="s">
        <v>1118</v>
      </c>
      <c r="D16120">
        <v>23</v>
      </c>
    </row>
    <row r="16121" spans="1:4">
      <c r="A16121" s="12">
        <v>45071</v>
      </c>
      <c r="B16121">
        <v>9.4176521802234498E-4</v>
      </c>
      <c r="C16121" t="s">
        <v>1118</v>
      </c>
      <c r="D16121">
        <v>23</v>
      </c>
    </row>
    <row r="16122" spans="1:4">
      <c r="A16122" s="12">
        <v>45072</v>
      </c>
      <c r="B16122">
        <v>9.4171309287022968E-4</v>
      </c>
      <c r="C16122" t="s">
        <v>1118</v>
      </c>
      <c r="D16122">
        <v>23</v>
      </c>
    </row>
    <row r="16123" spans="1:4">
      <c r="A16123" s="12">
        <v>45073</v>
      </c>
      <c r="B16123">
        <v>9.4166097060315555E-4</v>
      </c>
      <c r="C16123" t="s">
        <v>1118</v>
      </c>
      <c r="D16123">
        <v>23</v>
      </c>
    </row>
    <row r="16124" spans="1:4">
      <c r="A16124" s="12">
        <v>45074</v>
      </c>
      <c r="B16124">
        <v>9.416088512209631E-4</v>
      </c>
      <c r="C16124" t="s">
        <v>1118</v>
      </c>
      <c r="D16124">
        <v>23</v>
      </c>
    </row>
    <row r="16125" spans="1:4">
      <c r="A16125" s="12">
        <v>45075</v>
      </c>
      <c r="B16125">
        <v>9.4155673472349241E-4</v>
      </c>
      <c r="C16125" t="s">
        <v>1118</v>
      </c>
      <c r="D16125">
        <v>23</v>
      </c>
    </row>
    <row r="16126" spans="1:4">
      <c r="A16126" s="12">
        <v>45076</v>
      </c>
      <c r="B16126">
        <v>9.415046211105841E-4</v>
      </c>
      <c r="C16126" t="s">
        <v>1118</v>
      </c>
      <c r="D16126">
        <v>23</v>
      </c>
    </row>
    <row r="16127" spans="1:4">
      <c r="A16127" s="12">
        <v>45077</v>
      </c>
      <c r="B16127">
        <v>9.4145251038207825E-4</v>
      </c>
      <c r="C16127" t="s">
        <v>1118</v>
      </c>
      <c r="D16127">
        <v>23</v>
      </c>
    </row>
    <row r="16128" spans="1:4">
      <c r="A16128" s="12">
        <v>45078</v>
      </c>
      <c r="B16128">
        <v>9.4140040253781537E-4</v>
      </c>
      <c r="C16128" t="s">
        <v>1118</v>
      </c>
      <c r="D16128">
        <v>23</v>
      </c>
    </row>
    <row r="16129" spans="1:4">
      <c r="A16129" s="12">
        <v>45079</v>
      </c>
      <c r="B16129">
        <v>9.4134829757763566E-4</v>
      </c>
      <c r="C16129" t="s">
        <v>1118</v>
      </c>
      <c r="D16129">
        <v>23</v>
      </c>
    </row>
    <row r="16130" spans="1:4">
      <c r="A16130" s="12">
        <v>45080</v>
      </c>
      <c r="B16130">
        <v>9.4129619550137962E-4</v>
      </c>
      <c r="C16130" t="s">
        <v>1118</v>
      </c>
      <c r="D16130">
        <v>23</v>
      </c>
    </row>
    <row r="16131" spans="1:4">
      <c r="A16131" s="12">
        <v>45081</v>
      </c>
      <c r="B16131">
        <v>9.4124409630888767E-4</v>
      </c>
      <c r="C16131" t="s">
        <v>1118</v>
      </c>
      <c r="D16131">
        <v>23</v>
      </c>
    </row>
    <row r="16132" spans="1:4">
      <c r="A16132" s="12">
        <v>45082</v>
      </c>
      <c r="B16132">
        <v>9.4119199999999998E-4</v>
      </c>
      <c r="C16132" t="s">
        <v>1118</v>
      </c>
      <c r="D16132">
        <v>23</v>
      </c>
    </row>
    <row r="16133" spans="1:4">
      <c r="A16133" s="12">
        <v>45083</v>
      </c>
      <c r="B16133">
        <v>9.4113990657455719E-4</v>
      </c>
      <c r="C16133" t="s">
        <v>1118</v>
      </c>
      <c r="D16133">
        <v>23</v>
      </c>
    </row>
    <row r="16134" spans="1:4">
      <c r="A16134" s="12">
        <v>45084</v>
      </c>
      <c r="B16134">
        <v>9.410878160323996E-4</v>
      </c>
      <c r="C16134" t="s">
        <v>1118</v>
      </c>
      <c r="D16134">
        <v>23</v>
      </c>
    </row>
    <row r="16135" spans="1:4">
      <c r="A16135" s="12">
        <v>45085</v>
      </c>
      <c r="B16135">
        <v>9.4103572837336759E-4</v>
      </c>
      <c r="C16135" t="s">
        <v>1118</v>
      </c>
      <c r="D16135">
        <v>23</v>
      </c>
    </row>
    <row r="16136" spans="1:4">
      <c r="A16136" s="12">
        <v>45086</v>
      </c>
      <c r="B16136">
        <v>9.409836435973017E-4</v>
      </c>
      <c r="C16136" t="s">
        <v>1118</v>
      </c>
      <c r="D16136">
        <v>23</v>
      </c>
    </row>
    <row r="16137" spans="1:4">
      <c r="A16137" s="12">
        <v>45087</v>
      </c>
      <c r="B16137">
        <v>9.4093156170404221E-4</v>
      </c>
      <c r="C16137" t="s">
        <v>1118</v>
      </c>
      <c r="D16137">
        <v>23</v>
      </c>
    </row>
    <row r="16138" spans="1:4">
      <c r="A16138" s="12">
        <v>45088</v>
      </c>
      <c r="B16138">
        <v>9.4087948269342976E-4</v>
      </c>
      <c r="C16138" t="s">
        <v>1118</v>
      </c>
      <c r="D16138">
        <v>23</v>
      </c>
    </row>
    <row r="16139" spans="1:4">
      <c r="A16139" s="12">
        <v>45089</v>
      </c>
      <c r="B16139">
        <v>9.4082740656530463E-4</v>
      </c>
      <c r="C16139" t="s">
        <v>1118</v>
      </c>
      <c r="D16139">
        <v>23</v>
      </c>
    </row>
    <row r="16140" spans="1:4">
      <c r="A16140" s="12">
        <v>45090</v>
      </c>
      <c r="B16140">
        <v>9.4077533331950723E-4</v>
      </c>
      <c r="C16140" t="s">
        <v>1118</v>
      </c>
      <c r="D16140">
        <v>23</v>
      </c>
    </row>
    <row r="16141" spans="1:4">
      <c r="A16141" s="12">
        <v>45091</v>
      </c>
      <c r="B16141">
        <v>9.4072326295587829E-4</v>
      </c>
      <c r="C16141" t="s">
        <v>1118</v>
      </c>
      <c r="D16141">
        <v>23</v>
      </c>
    </row>
    <row r="16142" spans="1:4">
      <c r="A16142" s="12">
        <v>45092</v>
      </c>
      <c r="B16142">
        <v>9.4067119547425811E-4</v>
      </c>
      <c r="C16142" t="s">
        <v>1118</v>
      </c>
      <c r="D16142">
        <v>23</v>
      </c>
    </row>
    <row r="16143" spans="1:4">
      <c r="A16143" s="12">
        <v>45093</v>
      </c>
      <c r="B16143">
        <v>9.406191308744871E-4</v>
      </c>
      <c r="C16143" t="s">
        <v>1118</v>
      </c>
      <c r="D16143">
        <v>23</v>
      </c>
    </row>
    <row r="16144" spans="1:4">
      <c r="A16144" s="12">
        <v>45094</v>
      </c>
      <c r="B16144">
        <v>9.4056706915640587E-4</v>
      </c>
      <c r="C16144" t="s">
        <v>1118</v>
      </c>
      <c r="D16144">
        <v>23</v>
      </c>
    </row>
    <row r="16145" spans="1:4">
      <c r="A16145" s="12">
        <v>45095</v>
      </c>
      <c r="B16145">
        <v>9.4051501031985495E-4</v>
      </c>
      <c r="C16145" t="s">
        <v>1118</v>
      </c>
      <c r="D16145">
        <v>23</v>
      </c>
    </row>
    <row r="16146" spans="1:4">
      <c r="A16146" s="12">
        <v>45096</v>
      </c>
      <c r="B16146">
        <v>9.4046295436467473E-4</v>
      </c>
      <c r="C16146" t="s">
        <v>1118</v>
      </c>
      <c r="D16146">
        <v>23</v>
      </c>
    </row>
    <row r="16147" spans="1:4">
      <c r="A16147" s="12">
        <v>45097</v>
      </c>
      <c r="B16147">
        <v>9.4041090129070594E-4</v>
      </c>
      <c r="C16147" t="s">
        <v>1118</v>
      </c>
      <c r="D16147">
        <v>23</v>
      </c>
    </row>
    <row r="16148" spans="1:4">
      <c r="A16148" s="12">
        <v>45098</v>
      </c>
      <c r="B16148">
        <v>9.403588510977889E-4</v>
      </c>
      <c r="C16148" t="s">
        <v>1118</v>
      </c>
      <c r="D16148">
        <v>23</v>
      </c>
    </row>
    <row r="16149" spans="1:4">
      <c r="A16149" s="12">
        <v>45099</v>
      </c>
      <c r="B16149">
        <v>9.403068037857642E-4</v>
      </c>
      <c r="C16149" t="s">
        <v>1118</v>
      </c>
      <c r="D16149">
        <v>23</v>
      </c>
    </row>
    <row r="16150" spans="1:4">
      <c r="A16150" s="12">
        <v>45100</v>
      </c>
      <c r="B16150">
        <v>9.4025475935447249E-4</v>
      </c>
      <c r="C16150" t="s">
        <v>1118</v>
      </c>
      <c r="D16150">
        <v>23</v>
      </c>
    </row>
    <row r="16151" spans="1:4">
      <c r="A16151" s="12">
        <v>45101</v>
      </c>
      <c r="B16151">
        <v>9.4020271780375405E-4</v>
      </c>
      <c r="C16151" t="s">
        <v>1118</v>
      </c>
      <c r="D16151">
        <v>23</v>
      </c>
    </row>
    <row r="16152" spans="1:4">
      <c r="A16152" s="12">
        <v>45102</v>
      </c>
      <c r="B16152">
        <v>9.4015067913344984E-4</v>
      </c>
      <c r="C16152" t="s">
        <v>1118</v>
      </c>
      <c r="D16152">
        <v>23</v>
      </c>
    </row>
    <row r="16153" spans="1:4">
      <c r="A16153" s="12">
        <v>45103</v>
      </c>
      <c r="B16153">
        <v>9.4009864334340014E-4</v>
      </c>
      <c r="C16153" t="s">
        <v>1118</v>
      </c>
      <c r="D16153">
        <v>23</v>
      </c>
    </row>
    <row r="16154" spans="1:4">
      <c r="A16154" s="12">
        <v>45104</v>
      </c>
      <c r="B16154">
        <v>9.4004661043344559E-4</v>
      </c>
      <c r="C16154" t="s">
        <v>1118</v>
      </c>
      <c r="D16154">
        <v>23</v>
      </c>
    </row>
    <row r="16155" spans="1:4">
      <c r="A16155" s="12">
        <v>45105</v>
      </c>
      <c r="B16155">
        <v>9.3999458040342691E-4</v>
      </c>
      <c r="C16155" t="s">
        <v>1118</v>
      </c>
      <c r="D16155">
        <v>23</v>
      </c>
    </row>
    <row r="16156" spans="1:4">
      <c r="A16156" s="12">
        <v>45106</v>
      </c>
      <c r="B16156">
        <v>9.3994255325318451E-4</v>
      </c>
      <c r="C16156" t="s">
        <v>1118</v>
      </c>
      <c r="D16156">
        <v>23</v>
      </c>
    </row>
    <row r="16157" spans="1:4">
      <c r="A16157" s="12">
        <v>45107</v>
      </c>
      <c r="B16157">
        <v>9.3989052898255923E-4</v>
      </c>
      <c r="C16157" t="s">
        <v>1118</v>
      </c>
      <c r="D16157">
        <v>23</v>
      </c>
    </row>
    <row r="16158" spans="1:4">
      <c r="A16158" s="12">
        <v>45108</v>
      </c>
      <c r="B16158">
        <v>9.3983850759139158E-4</v>
      </c>
      <c r="C16158" t="s">
        <v>1118</v>
      </c>
      <c r="D16158">
        <v>23</v>
      </c>
    </row>
    <row r="16159" spans="1:4">
      <c r="A16159" s="12">
        <v>45109</v>
      </c>
      <c r="B16159">
        <v>9.3978648907952207E-4</v>
      </c>
      <c r="C16159" t="s">
        <v>1118</v>
      </c>
      <c r="D16159">
        <v>23</v>
      </c>
    </row>
    <row r="16160" spans="1:4">
      <c r="A16160" s="12">
        <v>45110</v>
      </c>
      <c r="B16160">
        <v>9.3973447344679144E-4</v>
      </c>
      <c r="C16160" t="s">
        <v>1118</v>
      </c>
      <c r="D16160">
        <v>23</v>
      </c>
    </row>
    <row r="16161" spans="1:4">
      <c r="A16161" s="12">
        <v>45111</v>
      </c>
      <c r="B16161">
        <v>9.396824606930402E-4</v>
      </c>
      <c r="C16161" t="s">
        <v>1118</v>
      </c>
      <c r="D16161">
        <v>23</v>
      </c>
    </row>
    <row r="16162" spans="1:4">
      <c r="A16162" s="12">
        <v>45112</v>
      </c>
      <c r="B16162">
        <v>9.396304508181093E-4</v>
      </c>
      <c r="C16162" t="s">
        <v>1118</v>
      </c>
      <c r="D16162">
        <v>23</v>
      </c>
    </row>
    <row r="16163" spans="1:4">
      <c r="A16163" s="12">
        <v>45113</v>
      </c>
      <c r="B16163">
        <v>9.3957844382183914E-4</v>
      </c>
      <c r="C16163" t="s">
        <v>1118</v>
      </c>
      <c r="D16163">
        <v>23</v>
      </c>
    </row>
    <row r="16164" spans="1:4">
      <c r="A16164" s="12">
        <v>45114</v>
      </c>
      <c r="B16164">
        <v>9.3952643970407045E-4</v>
      </c>
      <c r="C16164" t="s">
        <v>1118</v>
      </c>
      <c r="D16164">
        <v>23</v>
      </c>
    </row>
    <row r="16165" spans="1:4">
      <c r="A16165" s="12">
        <v>45115</v>
      </c>
      <c r="B16165">
        <v>9.3947443846464408E-4</v>
      </c>
      <c r="C16165" t="s">
        <v>1118</v>
      </c>
      <c r="D16165">
        <v>23</v>
      </c>
    </row>
    <row r="16166" spans="1:4">
      <c r="A16166" s="12">
        <v>45116</v>
      </c>
      <c r="B16166">
        <v>9.3942244010340053E-4</v>
      </c>
      <c r="C16166" t="s">
        <v>1118</v>
      </c>
      <c r="D16166">
        <v>23</v>
      </c>
    </row>
    <row r="16167" spans="1:4">
      <c r="A16167" s="12">
        <v>45117</v>
      </c>
      <c r="B16167">
        <v>9.3937044462018044E-4</v>
      </c>
      <c r="C16167" t="s">
        <v>1118</v>
      </c>
      <c r="D16167">
        <v>23</v>
      </c>
    </row>
    <row r="16168" spans="1:4">
      <c r="A16168" s="12">
        <v>45118</v>
      </c>
      <c r="B16168">
        <v>9.3931845201482473E-4</v>
      </c>
      <c r="C16168" t="s">
        <v>1118</v>
      </c>
      <c r="D16168">
        <v>23</v>
      </c>
    </row>
    <row r="16169" spans="1:4">
      <c r="A16169" s="12">
        <v>45119</v>
      </c>
      <c r="B16169">
        <v>9.3926646228717394E-4</v>
      </c>
      <c r="C16169" t="s">
        <v>1118</v>
      </c>
      <c r="D16169">
        <v>23</v>
      </c>
    </row>
    <row r="16170" spans="1:4">
      <c r="A16170" s="12">
        <v>45120</v>
      </c>
      <c r="B16170">
        <v>9.3921447543706879E-4</v>
      </c>
      <c r="C16170" t="s">
        <v>1118</v>
      </c>
      <c r="D16170">
        <v>23</v>
      </c>
    </row>
    <row r="16171" spans="1:4">
      <c r="A16171" s="12">
        <v>45121</v>
      </c>
      <c r="B16171">
        <v>9.3916249146435034E-4</v>
      </c>
      <c r="C16171" t="s">
        <v>1118</v>
      </c>
      <c r="D16171">
        <v>23</v>
      </c>
    </row>
    <row r="16172" spans="1:4">
      <c r="A16172" s="12">
        <v>45122</v>
      </c>
      <c r="B16172">
        <v>9.3911051036885877E-4</v>
      </c>
      <c r="C16172" t="s">
        <v>1118</v>
      </c>
      <c r="D16172">
        <v>23</v>
      </c>
    </row>
    <row r="16173" spans="1:4">
      <c r="A16173" s="12">
        <v>45123</v>
      </c>
      <c r="B16173">
        <v>9.3905853215043536E-4</v>
      </c>
      <c r="C16173" t="s">
        <v>1118</v>
      </c>
      <c r="D16173">
        <v>23</v>
      </c>
    </row>
    <row r="16174" spans="1:4">
      <c r="A16174" s="12">
        <v>45124</v>
      </c>
      <c r="B16174">
        <v>9.3900655680892041E-4</v>
      </c>
      <c r="C16174" t="s">
        <v>1118</v>
      </c>
      <c r="D16174">
        <v>23</v>
      </c>
    </row>
    <row r="16175" spans="1:4">
      <c r="A16175" s="12">
        <v>45125</v>
      </c>
      <c r="B16175">
        <v>9.3895458434415519E-4</v>
      </c>
      <c r="C16175" t="s">
        <v>1118</v>
      </c>
      <c r="D16175">
        <v>23</v>
      </c>
    </row>
    <row r="16176" spans="1:4">
      <c r="A16176" s="12">
        <v>45126</v>
      </c>
      <c r="B16176">
        <v>9.3890261475598009E-4</v>
      </c>
      <c r="C16176" t="s">
        <v>1118</v>
      </c>
      <c r="D16176">
        <v>23</v>
      </c>
    </row>
    <row r="16177" spans="1:4">
      <c r="A16177" s="12">
        <v>45127</v>
      </c>
      <c r="B16177">
        <v>9.3885064804423597E-4</v>
      </c>
      <c r="C16177" t="s">
        <v>1118</v>
      </c>
      <c r="D16177">
        <v>23</v>
      </c>
    </row>
    <row r="16178" spans="1:4">
      <c r="A16178" s="12">
        <v>45128</v>
      </c>
      <c r="B16178">
        <v>9.3879868420876367E-4</v>
      </c>
      <c r="C16178" t="s">
        <v>1118</v>
      </c>
      <c r="D16178">
        <v>23</v>
      </c>
    </row>
    <row r="16179" spans="1:4">
      <c r="A16179" s="12">
        <v>45129</v>
      </c>
      <c r="B16179">
        <v>9.3874672324940401E-4</v>
      </c>
      <c r="C16179" t="s">
        <v>1118</v>
      </c>
      <c r="D16179">
        <v>23</v>
      </c>
    </row>
    <row r="16180" spans="1:4">
      <c r="A16180" s="12">
        <v>45130</v>
      </c>
      <c r="B16180">
        <v>9.3869476516599785E-4</v>
      </c>
      <c r="C16180" t="s">
        <v>1118</v>
      </c>
      <c r="D16180">
        <v>23</v>
      </c>
    </row>
    <row r="16181" spans="1:4">
      <c r="A16181" s="12">
        <v>45131</v>
      </c>
      <c r="B16181">
        <v>9.3864280995838579E-4</v>
      </c>
      <c r="C16181" t="s">
        <v>1118</v>
      </c>
      <c r="D16181">
        <v>23</v>
      </c>
    </row>
    <row r="16182" spans="1:4">
      <c r="A16182" s="12">
        <v>45132</v>
      </c>
      <c r="B16182">
        <v>9.3859085762640891E-4</v>
      </c>
      <c r="C16182" t="s">
        <v>1118</v>
      </c>
      <c r="D16182">
        <v>23</v>
      </c>
    </row>
    <row r="16183" spans="1:4">
      <c r="A16183" s="12">
        <v>45133</v>
      </c>
      <c r="B16183">
        <v>9.3853890816990792E-4</v>
      </c>
      <c r="C16183" t="s">
        <v>1118</v>
      </c>
      <c r="D16183">
        <v>23</v>
      </c>
    </row>
    <row r="16184" spans="1:4">
      <c r="A16184" s="12">
        <v>45134</v>
      </c>
      <c r="B16184">
        <v>9.3848696158872378E-4</v>
      </c>
      <c r="C16184" t="s">
        <v>1118</v>
      </c>
      <c r="D16184">
        <v>23</v>
      </c>
    </row>
    <row r="16185" spans="1:4">
      <c r="A16185" s="12">
        <v>45135</v>
      </c>
      <c r="B16185">
        <v>9.3843501788269722E-4</v>
      </c>
      <c r="C16185" t="s">
        <v>1118</v>
      </c>
      <c r="D16185">
        <v>23</v>
      </c>
    </row>
    <row r="16186" spans="1:4">
      <c r="A16186" s="12">
        <v>45136</v>
      </c>
      <c r="B16186">
        <v>9.3838307705166918E-4</v>
      </c>
      <c r="C16186" t="s">
        <v>1118</v>
      </c>
      <c r="D16186">
        <v>23</v>
      </c>
    </row>
    <row r="16187" spans="1:4">
      <c r="A16187" s="12">
        <v>45137</v>
      </c>
      <c r="B16187">
        <v>9.383311390954804E-4</v>
      </c>
      <c r="C16187" t="s">
        <v>1118</v>
      </c>
      <c r="D16187">
        <v>23</v>
      </c>
    </row>
    <row r="16188" spans="1:4">
      <c r="A16188" s="12">
        <v>45138</v>
      </c>
      <c r="B16188">
        <v>9.3827920401397193E-4</v>
      </c>
      <c r="C16188" t="s">
        <v>1118</v>
      </c>
      <c r="D16188">
        <v>23</v>
      </c>
    </row>
    <row r="16189" spans="1:4">
      <c r="A16189" s="12">
        <v>45139</v>
      </c>
      <c r="B16189">
        <v>9.382272718069845E-4</v>
      </c>
      <c r="C16189" t="s">
        <v>1118</v>
      </c>
      <c r="D16189">
        <v>23</v>
      </c>
    </row>
    <row r="16190" spans="1:4">
      <c r="A16190" s="12">
        <v>45140</v>
      </c>
      <c r="B16190">
        <v>9.3817534247435917E-4</v>
      </c>
      <c r="C16190" t="s">
        <v>1118</v>
      </c>
      <c r="D16190">
        <v>23</v>
      </c>
    </row>
    <row r="16191" spans="1:4">
      <c r="A16191" s="12">
        <v>45141</v>
      </c>
      <c r="B16191">
        <v>9.3812341601593689E-4</v>
      </c>
      <c r="C16191" t="s">
        <v>1118</v>
      </c>
      <c r="D16191">
        <v>23</v>
      </c>
    </row>
    <row r="16192" spans="1:4">
      <c r="A16192" s="12">
        <v>45142</v>
      </c>
      <c r="B16192">
        <v>9.3807149243155838E-4</v>
      </c>
      <c r="C16192" t="s">
        <v>1118</v>
      </c>
      <c r="D16192">
        <v>23</v>
      </c>
    </row>
    <row r="16193" spans="1:4">
      <c r="A16193" s="12">
        <v>45143</v>
      </c>
      <c r="B16193">
        <v>9.380195717210647E-4</v>
      </c>
      <c r="C16193" t="s">
        <v>1118</v>
      </c>
      <c r="D16193">
        <v>23</v>
      </c>
    </row>
    <row r="16194" spans="1:4">
      <c r="A16194" s="12">
        <v>45144</v>
      </c>
      <c r="B16194">
        <v>9.379676538842967E-4</v>
      </c>
      <c r="C16194" t="s">
        <v>1118</v>
      </c>
      <c r="D16194">
        <v>23</v>
      </c>
    </row>
    <row r="16195" spans="1:4">
      <c r="A16195" s="12">
        <v>45145</v>
      </c>
      <c r="B16195">
        <v>9.3791573892109542E-4</v>
      </c>
      <c r="C16195" t="s">
        <v>1118</v>
      </c>
      <c r="D16195">
        <v>23</v>
      </c>
    </row>
    <row r="16196" spans="1:4">
      <c r="A16196" s="12">
        <v>45146</v>
      </c>
      <c r="B16196">
        <v>9.3786382683130171E-4</v>
      </c>
      <c r="C16196" t="s">
        <v>1118</v>
      </c>
      <c r="D16196">
        <v>23</v>
      </c>
    </row>
    <row r="16197" spans="1:4">
      <c r="A16197" s="12">
        <v>45147</v>
      </c>
      <c r="B16197">
        <v>9.3781191761475651E-4</v>
      </c>
      <c r="C16197" t="s">
        <v>1118</v>
      </c>
      <c r="D16197">
        <v>23</v>
      </c>
    </row>
    <row r="16198" spans="1:4">
      <c r="A16198" s="12">
        <v>45148</v>
      </c>
      <c r="B16198">
        <v>9.37760011271301E-4</v>
      </c>
      <c r="C16198" t="s">
        <v>1118</v>
      </c>
      <c r="D16198">
        <v>23</v>
      </c>
    </row>
    <row r="16199" spans="1:4">
      <c r="A16199" s="12">
        <v>45149</v>
      </c>
      <c r="B16199">
        <v>9.3770810780077589E-4</v>
      </c>
      <c r="C16199" t="s">
        <v>1118</v>
      </c>
      <c r="D16199">
        <v>23</v>
      </c>
    </row>
    <row r="16200" spans="1:4">
      <c r="A16200" s="12">
        <v>45150</v>
      </c>
      <c r="B16200">
        <v>9.3765620720302235E-4</v>
      </c>
      <c r="C16200" t="s">
        <v>1118</v>
      </c>
      <c r="D16200">
        <v>23</v>
      </c>
    </row>
    <row r="16201" spans="1:4">
      <c r="A16201" s="12">
        <v>45151</v>
      </c>
      <c r="B16201">
        <v>9.3760430947788145E-4</v>
      </c>
      <c r="C16201" t="s">
        <v>1118</v>
      </c>
      <c r="D16201">
        <v>23</v>
      </c>
    </row>
    <row r="16202" spans="1:4">
      <c r="A16202" s="12">
        <v>45152</v>
      </c>
      <c r="B16202">
        <v>9.375524146251939E-4</v>
      </c>
      <c r="C16202" t="s">
        <v>1118</v>
      </c>
      <c r="D16202">
        <v>23</v>
      </c>
    </row>
    <row r="16203" spans="1:4">
      <c r="A16203" s="12">
        <v>45153</v>
      </c>
      <c r="B16203">
        <v>9.3750052264480099E-4</v>
      </c>
      <c r="C16203" t="s">
        <v>1118</v>
      </c>
      <c r="D16203">
        <v>23</v>
      </c>
    </row>
    <row r="16204" spans="1:4">
      <c r="A16204" s="12">
        <v>45154</v>
      </c>
      <c r="B16204">
        <v>9.3744863353654355E-4</v>
      </c>
      <c r="C16204" t="s">
        <v>1118</v>
      </c>
      <c r="D16204">
        <v>23</v>
      </c>
    </row>
    <row r="16205" spans="1:4">
      <c r="A16205" s="12">
        <v>45155</v>
      </c>
      <c r="B16205">
        <v>9.3739674730026286E-4</v>
      </c>
      <c r="C16205" t="s">
        <v>1118</v>
      </c>
      <c r="D16205">
        <v>23</v>
      </c>
    </row>
    <row r="16206" spans="1:4">
      <c r="A16206" s="12">
        <v>45156</v>
      </c>
      <c r="B16206">
        <v>9.3734486393579964E-4</v>
      </c>
      <c r="C16206" t="s">
        <v>1118</v>
      </c>
      <c r="D16206">
        <v>23</v>
      </c>
    </row>
    <row r="16207" spans="1:4">
      <c r="A16207" s="12">
        <v>45157</v>
      </c>
      <c r="B16207">
        <v>9.3729298344299517E-4</v>
      </c>
      <c r="C16207" t="s">
        <v>1118</v>
      </c>
      <c r="D16207">
        <v>23</v>
      </c>
    </row>
    <row r="16208" spans="1:4">
      <c r="A16208" s="12">
        <v>45158</v>
      </c>
      <c r="B16208">
        <v>9.3724110582169039E-4</v>
      </c>
      <c r="C16208" t="s">
        <v>1118</v>
      </c>
      <c r="D16208">
        <v>23</v>
      </c>
    </row>
    <row r="16209" spans="1:4">
      <c r="A16209" s="12">
        <v>45159</v>
      </c>
      <c r="B16209">
        <v>9.3718923107172648E-4</v>
      </c>
      <c r="C16209" t="s">
        <v>1118</v>
      </c>
      <c r="D16209">
        <v>23</v>
      </c>
    </row>
    <row r="16210" spans="1:4">
      <c r="A16210" s="12">
        <v>45160</v>
      </c>
      <c r="B16210">
        <v>9.3713735919294437E-4</v>
      </c>
      <c r="C16210" t="s">
        <v>1118</v>
      </c>
      <c r="D16210">
        <v>23</v>
      </c>
    </row>
    <row r="16211" spans="1:4">
      <c r="A16211" s="12">
        <v>45161</v>
      </c>
      <c r="B16211">
        <v>9.3708549018518546E-4</v>
      </c>
      <c r="C16211" t="s">
        <v>1118</v>
      </c>
      <c r="D16211">
        <v>23</v>
      </c>
    </row>
    <row r="16212" spans="1:4">
      <c r="A16212" s="12">
        <v>45162</v>
      </c>
      <c r="B16212">
        <v>9.3703362404829024E-4</v>
      </c>
      <c r="C16212" t="s">
        <v>1118</v>
      </c>
      <c r="D16212">
        <v>23</v>
      </c>
    </row>
    <row r="16213" spans="1:4">
      <c r="A16213" s="12">
        <v>45163</v>
      </c>
      <c r="B16213">
        <v>9.3698176078210055E-4</v>
      </c>
      <c r="C16213" t="s">
        <v>1118</v>
      </c>
      <c r="D16213">
        <v>23</v>
      </c>
    </row>
    <row r="16214" spans="1:4">
      <c r="A16214" s="12">
        <v>45164</v>
      </c>
      <c r="B16214">
        <v>9.3692990038645688E-4</v>
      </c>
      <c r="C16214" t="s">
        <v>1118</v>
      </c>
      <c r="D16214">
        <v>23</v>
      </c>
    </row>
    <row r="16215" spans="1:4">
      <c r="A16215" s="12">
        <v>45165</v>
      </c>
      <c r="B16215">
        <v>9.3687804286120074E-4</v>
      </c>
      <c r="C16215" t="s">
        <v>1118</v>
      </c>
      <c r="D16215">
        <v>23</v>
      </c>
    </row>
    <row r="16216" spans="1:4">
      <c r="A16216" s="12">
        <v>45166</v>
      </c>
      <c r="B16216">
        <v>9.3682618820617306E-4</v>
      </c>
      <c r="C16216" t="s">
        <v>1118</v>
      </c>
      <c r="D16216">
        <v>23</v>
      </c>
    </row>
    <row r="16217" spans="1:4">
      <c r="A16217" s="12">
        <v>45167</v>
      </c>
      <c r="B16217">
        <v>9.3677433642121513E-4</v>
      </c>
      <c r="C16217" t="s">
        <v>1118</v>
      </c>
      <c r="D16217">
        <v>23</v>
      </c>
    </row>
    <row r="16218" spans="1:4">
      <c r="A16218" s="12">
        <v>45168</v>
      </c>
      <c r="B16218">
        <v>9.36722487506168E-4</v>
      </c>
      <c r="C16218" t="s">
        <v>1118</v>
      </c>
      <c r="D16218">
        <v>23</v>
      </c>
    </row>
    <row r="16219" spans="1:4">
      <c r="A16219" s="12">
        <v>45169</v>
      </c>
      <c r="B16219">
        <v>9.3667064146087272E-4</v>
      </c>
      <c r="C16219" t="s">
        <v>1118</v>
      </c>
      <c r="D16219">
        <v>23</v>
      </c>
    </row>
    <row r="16220" spans="1:4">
      <c r="A16220" s="12">
        <v>45170</v>
      </c>
      <c r="B16220">
        <v>9.3661879828517056E-4</v>
      </c>
      <c r="C16220" t="s">
        <v>1118</v>
      </c>
      <c r="D16220">
        <v>23</v>
      </c>
    </row>
    <row r="16221" spans="1:4">
      <c r="A16221" s="12">
        <v>45171</v>
      </c>
      <c r="B16221">
        <v>9.3656695797890281E-4</v>
      </c>
      <c r="C16221" t="s">
        <v>1118</v>
      </c>
      <c r="D16221">
        <v>23</v>
      </c>
    </row>
    <row r="16222" spans="1:4">
      <c r="A16222" s="12">
        <v>45172</v>
      </c>
      <c r="B16222">
        <v>9.3651512054191051E-4</v>
      </c>
      <c r="C16222" t="s">
        <v>1118</v>
      </c>
      <c r="D16222">
        <v>23</v>
      </c>
    </row>
    <row r="16223" spans="1:4">
      <c r="A16223" s="12">
        <v>45173</v>
      </c>
      <c r="B16223">
        <v>9.3646328597403483E-4</v>
      </c>
      <c r="C16223" t="s">
        <v>1118</v>
      </c>
      <c r="D16223">
        <v>23</v>
      </c>
    </row>
    <row r="16224" spans="1:4">
      <c r="A16224" s="12">
        <v>45174</v>
      </c>
      <c r="B16224">
        <v>9.3641145427511704E-4</v>
      </c>
      <c r="C16224" t="s">
        <v>1118</v>
      </c>
      <c r="D16224">
        <v>23</v>
      </c>
    </row>
    <row r="16225" spans="1:4">
      <c r="A16225" s="12">
        <v>45175</v>
      </c>
      <c r="B16225">
        <v>9.3635962544499842E-4</v>
      </c>
      <c r="C16225" t="s">
        <v>1118</v>
      </c>
      <c r="D16225">
        <v>23</v>
      </c>
    </row>
    <row r="16226" spans="1:4">
      <c r="A16226" s="12">
        <v>45176</v>
      </c>
      <c r="B16226">
        <v>9.3630779948352001E-4</v>
      </c>
      <c r="C16226" t="s">
        <v>1118</v>
      </c>
      <c r="D16226">
        <v>23</v>
      </c>
    </row>
    <row r="16227" spans="1:4">
      <c r="A16227" s="12">
        <v>45177</v>
      </c>
      <c r="B16227">
        <v>9.3625597639052322E-4</v>
      </c>
      <c r="C16227" t="s">
        <v>1118</v>
      </c>
      <c r="D16227">
        <v>23</v>
      </c>
    </row>
    <row r="16228" spans="1:4">
      <c r="A16228" s="12">
        <v>45178</v>
      </c>
      <c r="B16228">
        <v>9.3620415616584897E-4</v>
      </c>
      <c r="C16228" t="s">
        <v>1118</v>
      </c>
      <c r="D16228">
        <v>23</v>
      </c>
    </row>
    <row r="16229" spans="1:4">
      <c r="A16229" s="12">
        <v>45179</v>
      </c>
      <c r="B16229">
        <v>9.3615233880933897E-4</v>
      </c>
      <c r="C16229" t="s">
        <v>1118</v>
      </c>
      <c r="D16229">
        <v>23</v>
      </c>
    </row>
    <row r="16230" spans="1:4">
      <c r="A16230" s="12">
        <v>45180</v>
      </c>
      <c r="B16230">
        <v>9.3610052432083408E-4</v>
      </c>
      <c r="C16230" t="s">
        <v>1118</v>
      </c>
      <c r="D16230">
        <v>23</v>
      </c>
    </row>
    <row r="16231" spans="1:4">
      <c r="A16231" s="12">
        <v>45181</v>
      </c>
      <c r="B16231">
        <v>9.3604871270017566E-4</v>
      </c>
      <c r="C16231" t="s">
        <v>1118</v>
      </c>
      <c r="D16231">
        <v>23</v>
      </c>
    </row>
    <row r="16232" spans="1:4">
      <c r="A16232" s="12">
        <v>45182</v>
      </c>
      <c r="B16232">
        <v>9.359969039472052E-4</v>
      </c>
      <c r="C16232" t="s">
        <v>1118</v>
      </c>
      <c r="D16232">
        <v>23</v>
      </c>
    </row>
    <row r="16233" spans="1:4">
      <c r="A16233" s="12">
        <v>45183</v>
      </c>
      <c r="B16233">
        <v>9.3594509806176366E-4</v>
      </c>
      <c r="C16233" t="s">
        <v>1118</v>
      </c>
      <c r="D16233">
        <v>23</v>
      </c>
    </row>
    <row r="16234" spans="1:4">
      <c r="A16234" s="12">
        <v>45184</v>
      </c>
      <c r="B16234">
        <v>9.3589329504369242E-4</v>
      </c>
      <c r="C16234" t="s">
        <v>1118</v>
      </c>
      <c r="D16234">
        <v>23</v>
      </c>
    </row>
    <row r="16235" spans="1:4">
      <c r="A16235" s="12">
        <v>45185</v>
      </c>
      <c r="B16235">
        <v>9.3584149489283285E-4</v>
      </c>
      <c r="C16235" t="s">
        <v>1118</v>
      </c>
      <c r="D16235">
        <v>23</v>
      </c>
    </row>
    <row r="16236" spans="1:4">
      <c r="A16236" s="12">
        <v>45186</v>
      </c>
      <c r="B16236">
        <v>9.3578969760902634E-4</v>
      </c>
      <c r="C16236" t="s">
        <v>1118</v>
      </c>
      <c r="D16236">
        <v>23</v>
      </c>
    </row>
    <row r="16237" spans="1:4">
      <c r="A16237" s="12">
        <v>45187</v>
      </c>
      <c r="B16237">
        <v>9.3573790319211405E-4</v>
      </c>
      <c r="C16237" t="s">
        <v>1118</v>
      </c>
      <c r="D16237">
        <v>23</v>
      </c>
    </row>
    <row r="16238" spans="1:4">
      <c r="A16238" s="12">
        <v>45188</v>
      </c>
      <c r="B16238">
        <v>9.3568611164193726E-4</v>
      </c>
      <c r="C16238" t="s">
        <v>1118</v>
      </c>
      <c r="D16238">
        <v>23</v>
      </c>
    </row>
    <row r="16239" spans="1:4">
      <c r="A16239" s="12">
        <v>45189</v>
      </c>
      <c r="B16239">
        <v>9.3563432295833745E-4</v>
      </c>
      <c r="C16239" t="s">
        <v>1118</v>
      </c>
      <c r="D16239">
        <v>23</v>
      </c>
    </row>
    <row r="16240" spans="1:4">
      <c r="A16240" s="12">
        <v>45190</v>
      </c>
      <c r="B16240">
        <v>9.355825371411559E-4</v>
      </c>
      <c r="C16240" t="s">
        <v>1118</v>
      </c>
      <c r="D16240">
        <v>23</v>
      </c>
    </row>
    <row r="16241" spans="1:4">
      <c r="A16241" s="12">
        <v>45191</v>
      </c>
      <c r="B16241">
        <v>9.3553075419023387E-4</v>
      </c>
      <c r="C16241" t="s">
        <v>1118</v>
      </c>
      <c r="D16241">
        <v>23</v>
      </c>
    </row>
    <row r="16242" spans="1:4">
      <c r="A16242" s="12">
        <v>45192</v>
      </c>
      <c r="B16242">
        <v>9.3547897410541298E-4</v>
      </c>
      <c r="C16242" t="s">
        <v>1118</v>
      </c>
      <c r="D16242">
        <v>23</v>
      </c>
    </row>
    <row r="16243" spans="1:4">
      <c r="A16243" s="12">
        <v>45193</v>
      </c>
      <c r="B16243">
        <v>9.3542719688653416E-4</v>
      </c>
      <c r="C16243" t="s">
        <v>1118</v>
      </c>
      <c r="D16243">
        <v>23</v>
      </c>
    </row>
    <row r="16244" spans="1:4">
      <c r="A16244" s="12">
        <v>45194</v>
      </c>
      <c r="B16244">
        <v>9.3537542253343924E-4</v>
      </c>
      <c r="C16244" t="s">
        <v>1118</v>
      </c>
      <c r="D16244">
        <v>23</v>
      </c>
    </row>
    <row r="16245" spans="1:4">
      <c r="A16245" s="12">
        <v>45195</v>
      </c>
      <c r="B16245">
        <v>9.3532365104596925E-4</v>
      </c>
      <c r="C16245" t="s">
        <v>1118</v>
      </c>
      <c r="D16245">
        <v>23</v>
      </c>
    </row>
    <row r="16246" spans="1:4">
      <c r="A16246" s="12">
        <v>45196</v>
      </c>
      <c r="B16246">
        <v>9.3527188242396593E-4</v>
      </c>
      <c r="C16246" t="s">
        <v>1118</v>
      </c>
      <c r="D16246">
        <v>23</v>
      </c>
    </row>
    <row r="16247" spans="1:4">
      <c r="A16247" s="12">
        <v>45197</v>
      </c>
      <c r="B16247">
        <v>9.3522011666727031E-4</v>
      </c>
      <c r="C16247" t="s">
        <v>1118</v>
      </c>
      <c r="D16247">
        <v>23</v>
      </c>
    </row>
    <row r="16248" spans="1:4">
      <c r="A16248" s="12">
        <v>45198</v>
      </c>
      <c r="B16248">
        <v>9.351683537757241E-4</v>
      </c>
      <c r="C16248" t="s">
        <v>1118</v>
      </c>
      <c r="D16248">
        <v>23</v>
      </c>
    </row>
    <row r="16249" spans="1:4">
      <c r="A16249" s="12">
        <v>45199</v>
      </c>
      <c r="B16249">
        <v>9.3511659374916848E-4</v>
      </c>
      <c r="C16249" t="s">
        <v>1118</v>
      </c>
      <c r="D16249">
        <v>23</v>
      </c>
    </row>
    <row r="16250" spans="1:4">
      <c r="A16250" s="12">
        <v>45200</v>
      </c>
      <c r="B16250">
        <v>9.3506483658744514E-4</v>
      </c>
      <c r="C16250" t="s">
        <v>1118</v>
      </c>
      <c r="D16250">
        <v>23</v>
      </c>
    </row>
    <row r="16251" spans="1:4">
      <c r="A16251" s="12">
        <v>45201</v>
      </c>
      <c r="B16251">
        <v>9.3501308229039515E-4</v>
      </c>
      <c r="C16251" t="s">
        <v>1118</v>
      </c>
      <c r="D16251">
        <v>23</v>
      </c>
    </row>
    <row r="16252" spans="1:4">
      <c r="A16252" s="12">
        <v>45202</v>
      </c>
      <c r="B16252">
        <v>9.3496133085786042E-4</v>
      </c>
      <c r="C16252" t="s">
        <v>1118</v>
      </c>
      <c r="D16252">
        <v>23</v>
      </c>
    </row>
    <row r="16253" spans="1:4">
      <c r="A16253" s="12">
        <v>45203</v>
      </c>
      <c r="B16253">
        <v>9.3490958228968201E-4</v>
      </c>
      <c r="C16253" t="s">
        <v>1118</v>
      </c>
      <c r="D16253">
        <v>23</v>
      </c>
    </row>
    <row r="16254" spans="1:4">
      <c r="A16254" s="12">
        <v>45204</v>
      </c>
      <c r="B16254">
        <v>9.3485783658570152E-4</v>
      </c>
      <c r="C16254" t="s">
        <v>1118</v>
      </c>
      <c r="D16254">
        <v>23</v>
      </c>
    </row>
    <row r="16255" spans="1:4">
      <c r="A16255" s="12">
        <v>45205</v>
      </c>
      <c r="B16255">
        <v>9.3480609374576055E-4</v>
      </c>
      <c r="C16255" t="s">
        <v>1118</v>
      </c>
      <c r="D16255">
        <v>23</v>
      </c>
    </row>
    <row r="16256" spans="1:4">
      <c r="A16256" s="12">
        <v>45206</v>
      </c>
      <c r="B16256">
        <v>9.3475435376970026E-4</v>
      </c>
      <c r="C16256" t="s">
        <v>1118</v>
      </c>
      <c r="D16256">
        <v>23</v>
      </c>
    </row>
    <row r="16257" spans="1:4">
      <c r="A16257" s="12">
        <v>45207</v>
      </c>
      <c r="B16257">
        <v>9.3470261665736258E-4</v>
      </c>
      <c r="C16257" t="s">
        <v>1118</v>
      </c>
      <c r="D16257">
        <v>23</v>
      </c>
    </row>
    <row r="16258" spans="1:4">
      <c r="A16258" s="12">
        <v>45208</v>
      </c>
      <c r="B16258">
        <v>9.3465088240858867E-4</v>
      </c>
      <c r="C16258" t="s">
        <v>1118</v>
      </c>
      <c r="D16258">
        <v>23</v>
      </c>
    </row>
    <row r="16259" spans="1:4">
      <c r="A16259" s="12">
        <v>45209</v>
      </c>
      <c r="B16259">
        <v>9.3459915102322001E-4</v>
      </c>
      <c r="C16259" t="s">
        <v>1118</v>
      </c>
      <c r="D16259">
        <v>23</v>
      </c>
    </row>
    <row r="16260" spans="1:4">
      <c r="A16260" s="12">
        <v>45210</v>
      </c>
      <c r="B16260">
        <v>9.3454742250109833E-4</v>
      </c>
      <c r="C16260" t="s">
        <v>1118</v>
      </c>
      <c r="D16260">
        <v>23</v>
      </c>
    </row>
    <row r="16261" spans="1:4">
      <c r="A16261" s="12">
        <v>45211</v>
      </c>
      <c r="B16261">
        <v>9.3449569684206509E-4</v>
      </c>
      <c r="C16261" t="s">
        <v>1118</v>
      </c>
      <c r="D16261">
        <v>23</v>
      </c>
    </row>
    <row r="16262" spans="1:4">
      <c r="A16262" s="12">
        <v>45212</v>
      </c>
      <c r="B16262">
        <v>9.3444397404596181E-4</v>
      </c>
      <c r="C16262" t="s">
        <v>1118</v>
      </c>
      <c r="D16262">
        <v>23</v>
      </c>
    </row>
    <row r="16263" spans="1:4">
      <c r="A16263" s="12">
        <v>45213</v>
      </c>
      <c r="B16263">
        <v>9.3439225411262995E-4</v>
      </c>
      <c r="C16263" t="s">
        <v>1118</v>
      </c>
      <c r="D16263">
        <v>23</v>
      </c>
    </row>
    <row r="16264" spans="1:4">
      <c r="A16264" s="12">
        <v>45214</v>
      </c>
      <c r="B16264">
        <v>9.3434053704191124E-4</v>
      </c>
      <c r="C16264" t="s">
        <v>1118</v>
      </c>
      <c r="D16264">
        <v>23</v>
      </c>
    </row>
    <row r="16265" spans="1:4">
      <c r="A16265" s="12">
        <v>45215</v>
      </c>
      <c r="B16265">
        <v>9.3428882283364705E-4</v>
      </c>
      <c r="C16265" t="s">
        <v>1118</v>
      </c>
      <c r="D16265">
        <v>23</v>
      </c>
    </row>
    <row r="16266" spans="1:4">
      <c r="A16266" s="12">
        <v>45216</v>
      </c>
      <c r="B16266">
        <v>9.3423711148767899E-4</v>
      </c>
      <c r="C16266" t="s">
        <v>1118</v>
      </c>
      <c r="D16266">
        <v>23</v>
      </c>
    </row>
    <row r="16267" spans="1:4">
      <c r="A16267" s="12">
        <v>45217</v>
      </c>
      <c r="B16267">
        <v>9.3418540300384875E-4</v>
      </c>
      <c r="C16267" t="s">
        <v>1118</v>
      </c>
      <c r="D16267">
        <v>23</v>
      </c>
    </row>
    <row r="16268" spans="1:4">
      <c r="A16268" s="12">
        <v>45218</v>
      </c>
      <c r="B16268">
        <v>9.3413369738199782E-4</v>
      </c>
      <c r="C16268" t="s">
        <v>1118</v>
      </c>
      <c r="D16268">
        <v>23</v>
      </c>
    </row>
    <row r="16269" spans="1:4">
      <c r="A16269" s="12">
        <v>45219</v>
      </c>
      <c r="B16269">
        <v>9.340819946219677E-4</v>
      </c>
      <c r="C16269" t="s">
        <v>1118</v>
      </c>
      <c r="D16269">
        <v>23</v>
      </c>
    </row>
    <row r="16270" spans="1:4">
      <c r="A16270" s="12">
        <v>45220</v>
      </c>
      <c r="B16270">
        <v>9.3403029472360032E-4</v>
      </c>
      <c r="C16270" t="s">
        <v>1118</v>
      </c>
      <c r="D16270">
        <v>23</v>
      </c>
    </row>
    <row r="16271" spans="1:4">
      <c r="A16271" s="12">
        <v>45221</v>
      </c>
      <c r="B16271">
        <v>9.3397859768673682E-4</v>
      </c>
      <c r="C16271" t="s">
        <v>1118</v>
      </c>
      <c r="D16271">
        <v>23</v>
      </c>
    </row>
    <row r="16272" spans="1:4">
      <c r="A16272" s="12">
        <v>45222</v>
      </c>
      <c r="B16272">
        <v>9.3392690351121936E-4</v>
      </c>
      <c r="C16272" t="s">
        <v>1118</v>
      </c>
      <c r="D16272">
        <v>23</v>
      </c>
    </row>
    <row r="16273" spans="1:4">
      <c r="A16273" s="12">
        <v>45223</v>
      </c>
      <c r="B16273">
        <v>9.338752121968891E-4</v>
      </c>
      <c r="C16273" t="s">
        <v>1118</v>
      </c>
      <c r="D16273">
        <v>23</v>
      </c>
    </row>
    <row r="16274" spans="1:4">
      <c r="A16274" s="12">
        <v>45224</v>
      </c>
      <c r="B16274">
        <v>9.3382352374358796E-4</v>
      </c>
      <c r="C16274" t="s">
        <v>1118</v>
      </c>
      <c r="D16274">
        <v>23</v>
      </c>
    </row>
    <row r="16275" spans="1:4">
      <c r="A16275" s="12">
        <v>45225</v>
      </c>
      <c r="B16275">
        <v>9.3377183815115743E-4</v>
      </c>
      <c r="C16275" t="s">
        <v>1118</v>
      </c>
      <c r="D16275">
        <v>23</v>
      </c>
    </row>
    <row r="16276" spans="1:4">
      <c r="A16276" s="12">
        <v>45226</v>
      </c>
      <c r="B16276">
        <v>9.3372015541943923E-4</v>
      </c>
      <c r="C16276" t="s">
        <v>1118</v>
      </c>
      <c r="D16276">
        <v>23</v>
      </c>
    </row>
    <row r="16277" spans="1:4">
      <c r="A16277" s="12">
        <v>45227</v>
      </c>
      <c r="B16277">
        <v>9.3366847554827493E-4</v>
      </c>
      <c r="C16277" t="s">
        <v>1118</v>
      </c>
      <c r="D16277">
        <v>23</v>
      </c>
    </row>
    <row r="16278" spans="1:4">
      <c r="A16278" s="12">
        <v>45228</v>
      </c>
      <c r="B16278">
        <v>9.3361679853750648E-4</v>
      </c>
      <c r="C16278" t="s">
        <v>1118</v>
      </c>
      <c r="D16278">
        <v>23</v>
      </c>
    </row>
    <row r="16279" spans="1:4">
      <c r="A16279" s="12">
        <v>45229</v>
      </c>
      <c r="B16279">
        <v>9.3356512438697524E-4</v>
      </c>
      <c r="C16279" t="s">
        <v>1118</v>
      </c>
      <c r="D16279">
        <v>23</v>
      </c>
    </row>
    <row r="16280" spans="1:4">
      <c r="A16280" s="12">
        <v>45230</v>
      </c>
      <c r="B16280">
        <v>9.3351345309652305E-4</v>
      </c>
      <c r="C16280" t="s">
        <v>1118</v>
      </c>
      <c r="D16280">
        <v>23</v>
      </c>
    </row>
    <row r="16281" spans="1:4">
      <c r="A16281" s="12">
        <v>45231</v>
      </c>
      <c r="B16281">
        <v>9.3346178466599159E-4</v>
      </c>
      <c r="C16281" t="s">
        <v>1118</v>
      </c>
      <c r="D16281">
        <v>23</v>
      </c>
    </row>
    <row r="16282" spans="1:4">
      <c r="A16282" s="12">
        <v>45232</v>
      </c>
      <c r="B16282">
        <v>9.3341011909522269E-4</v>
      </c>
      <c r="C16282" t="s">
        <v>1118</v>
      </c>
      <c r="D16282">
        <v>23</v>
      </c>
    </row>
    <row r="16283" spans="1:4">
      <c r="A16283" s="12">
        <v>45233</v>
      </c>
      <c r="B16283">
        <v>9.3335845638405784E-4</v>
      </c>
      <c r="C16283" t="s">
        <v>1118</v>
      </c>
      <c r="D16283">
        <v>23</v>
      </c>
    </row>
    <row r="16284" spans="1:4">
      <c r="A16284" s="12">
        <v>45234</v>
      </c>
      <c r="B16284">
        <v>9.3330679653233885E-4</v>
      </c>
      <c r="C16284" t="s">
        <v>1118</v>
      </c>
      <c r="D16284">
        <v>23</v>
      </c>
    </row>
    <row r="16285" spans="1:4">
      <c r="A16285" s="12">
        <v>45235</v>
      </c>
      <c r="B16285">
        <v>9.3325513953990765E-4</v>
      </c>
      <c r="C16285" t="s">
        <v>1118</v>
      </c>
      <c r="D16285">
        <v>23</v>
      </c>
    </row>
    <row r="16286" spans="1:4">
      <c r="A16286" s="12">
        <v>45236</v>
      </c>
      <c r="B16286">
        <v>9.3320348540660561E-4</v>
      </c>
      <c r="C16286" t="s">
        <v>1118</v>
      </c>
      <c r="D16286">
        <v>23</v>
      </c>
    </row>
    <row r="16287" spans="1:4">
      <c r="A16287" s="12">
        <v>45237</v>
      </c>
      <c r="B16287">
        <v>9.3315183413227476E-4</v>
      </c>
      <c r="C16287" t="s">
        <v>1118</v>
      </c>
      <c r="D16287">
        <v>23</v>
      </c>
    </row>
    <row r="16288" spans="1:4">
      <c r="A16288" s="12">
        <v>45238</v>
      </c>
      <c r="B16288">
        <v>9.3310018571675683E-4</v>
      </c>
      <c r="C16288" t="s">
        <v>1118</v>
      </c>
      <c r="D16288">
        <v>23</v>
      </c>
    </row>
    <row r="16289" spans="1:4">
      <c r="A16289" s="12">
        <v>45239</v>
      </c>
      <c r="B16289">
        <v>9.330485401598935E-4</v>
      </c>
      <c r="C16289" t="s">
        <v>1118</v>
      </c>
      <c r="D16289">
        <v>23</v>
      </c>
    </row>
    <row r="16290" spans="1:4">
      <c r="A16290" s="12">
        <v>45240</v>
      </c>
      <c r="B16290">
        <v>9.329968974615266E-4</v>
      </c>
      <c r="C16290" t="s">
        <v>1118</v>
      </c>
      <c r="D16290">
        <v>23</v>
      </c>
    </row>
    <row r="16291" spans="1:4">
      <c r="A16291" s="12">
        <v>45241</v>
      </c>
      <c r="B16291">
        <v>9.3294525762149794E-4</v>
      </c>
      <c r="C16291" t="s">
        <v>1118</v>
      </c>
      <c r="D16291">
        <v>23</v>
      </c>
    </row>
    <row r="16292" spans="1:4">
      <c r="A16292" s="12">
        <v>45242</v>
      </c>
      <c r="B16292">
        <v>9.3289362063964923E-4</v>
      </c>
      <c r="C16292" t="s">
        <v>1118</v>
      </c>
      <c r="D16292">
        <v>23</v>
      </c>
    </row>
    <row r="16293" spans="1:4">
      <c r="A16293" s="12">
        <v>45243</v>
      </c>
      <c r="B16293">
        <v>9.3284198651582238E-4</v>
      </c>
      <c r="C16293" t="s">
        <v>1118</v>
      </c>
      <c r="D16293">
        <v>23</v>
      </c>
    </row>
    <row r="16294" spans="1:4">
      <c r="A16294" s="12">
        <v>45244</v>
      </c>
      <c r="B16294">
        <v>9.3279035524985912E-4</v>
      </c>
      <c r="C16294" t="s">
        <v>1118</v>
      </c>
      <c r="D16294">
        <v>23</v>
      </c>
    </row>
    <row r="16295" spans="1:4">
      <c r="A16295" s="12">
        <v>45245</v>
      </c>
      <c r="B16295">
        <v>9.3273872684160135E-4</v>
      </c>
      <c r="C16295" t="s">
        <v>1118</v>
      </c>
      <c r="D16295">
        <v>23</v>
      </c>
    </row>
    <row r="16296" spans="1:4">
      <c r="A16296" s="12">
        <v>45246</v>
      </c>
      <c r="B16296">
        <v>9.326871012908909E-4</v>
      </c>
      <c r="C16296" t="s">
        <v>1118</v>
      </c>
      <c r="D16296">
        <v>23</v>
      </c>
    </row>
    <row r="16297" spans="1:4">
      <c r="A16297" s="12">
        <v>45247</v>
      </c>
      <c r="B16297">
        <v>9.3263547859756936E-4</v>
      </c>
      <c r="C16297" t="s">
        <v>1118</v>
      </c>
      <c r="D16297">
        <v>23</v>
      </c>
    </row>
    <row r="16298" spans="1:4">
      <c r="A16298" s="12">
        <v>45248</v>
      </c>
      <c r="B16298">
        <v>9.3258385876147899E-4</v>
      </c>
      <c r="C16298" t="s">
        <v>1118</v>
      </c>
      <c r="D16298">
        <v>23</v>
      </c>
    </row>
    <row r="16299" spans="1:4">
      <c r="A16299" s="12">
        <v>45249</v>
      </c>
      <c r="B16299">
        <v>9.3253224178246137E-4</v>
      </c>
      <c r="C16299" t="s">
        <v>1118</v>
      </c>
      <c r="D16299">
        <v>23</v>
      </c>
    </row>
    <row r="16300" spans="1:4">
      <c r="A16300" s="12">
        <v>45250</v>
      </c>
      <c r="B16300">
        <v>9.3248062766035833E-4</v>
      </c>
      <c r="C16300" t="s">
        <v>1118</v>
      </c>
      <c r="D16300">
        <v>23</v>
      </c>
    </row>
    <row r="16301" spans="1:4">
      <c r="A16301" s="12">
        <v>45251</v>
      </c>
      <c r="B16301">
        <v>9.32429016395012E-4</v>
      </c>
      <c r="C16301" t="s">
        <v>1118</v>
      </c>
      <c r="D16301">
        <v>23</v>
      </c>
    </row>
    <row r="16302" spans="1:4">
      <c r="A16302" s="12">
        <v>45252</v>
      </c>
      <c r="B16302">
        <v>9.323774079862641E-4</v>
      </c>
      <c r="C16302" t="s">
        <v>1118</v>
      </c>
      <c r="D16302">
        <v>23</v>
      </c>
    </row>
    <row r="16303" spans="1:4">
      <c r="A16303" s="12">
        <v>45253</v>
      </c>
      <c r="B16303">
        <v>9.3232580243395643E-4</v>
      </c>
      <c r="C16303" t="s">
        <v>1118</v>
      </c>
      <c r="D16303">
        <v>23</v>
      </c>
    </row>
    <row r="16304" spans="1:4">
      <c r="A16304" s="12">
        <v>45254</v>
      </c>
      <c r="B16304">
        <v>9.3227419973793114E-4</v>
      </c>
      <c r="C16304" t="s">
        <v>1118</v>
      </c>
      <c r="D16304">
        <v>23</v>
      </c>
    </row>
    <row r="16305" spans="1:4">
      <c r="A16305" s="12">
        <v>45255</v>
      </c>
      <c r="B16305">
        <v>9.3222259989802993E-4</v>
      </c>
      <c r="C16305" t="s">
        <v>1118</v>
      </c>
      <c r="D16305">
        <v>23</v>
      </c>
    </row>
    <row r="16306" spans="1:4">
      <c r="A16306" s="12">
        <v>45256</v>
      </c>
      <c r="B16306">
        <v>9.3217100291409483E-4</v>
      </c>
      <c r="C16306" t="s">
        <v>1118</v>
      </c>
      <c r="D16306">
        <v>23</v>
      </c>
    </row>
    <row r="16307" spans="1:4">
      <c r="A16307" s="12">
        <v>45257</v>
      </c>
      <c r="B16307">
        <v>9.3211940878596767E-4</v>
      </c>
      <c r="C16307" t="s">
        <v>1118</v>
      </c>
      <c r="D16307">
        <v>23</v>
      </c>
    </row>
    <row r="16308" spans="1:4">
      <c r="A16308" s="12">
        <v>45258</v>
      </c>
      <c r="B16308">
        <v>9.3206781751349046E-4</v>
      </c>
      <c r="C16308" t="s">
        <v>1118</v>
      </c>
      <c r="D16308">
        <v>23</v>
      </c>
    </row>
    <row r="16309" spans="1:4">
      <c r="A16309" s="12">
        <v>45259</v>
      </c>
      <c r="B16309">
        <v>9.3201622909650503E-4</v>
      </c>
      <c r="C16309" t="s">
        <v>1118</v>
      </c>
      <c r="D16309">
        <v>23</v>
      </c>
    </row>
    <row r="16310" spans="1:4">
      <c r="A16310" s="12">
        <v>45260</v>
      </c>
      <c r="B16310">
        <v>9.3196464353485352E-4</v>
      </c>
      <c r="C16310" t="s">
        <v>1118</v>
      </c>
      <c r="D16310">
        <v>23</v>
      </c>
    </row>
    <row r="16311" spans="1:4">
      <c r="A16311" s="12">
        <v>45261</v>
      </c>
      <c r="B16311">
        <v>9.3191306082837774E-4</v>
      </c>
      <c r="C16311" t="s">
        <v>1118</v>
      </c>
      <c r="D16311">
        <v>23</v>
      </c>
    </row>
    <row r="16312" spans="1:4">
      <c r="A16312" s="12">
        <v>45262</v>
      </c>
      <c r="B16312">
        <v>9.3186148097691983E-4</v>
      </c>
      <c r="C16312" t="s">
        <v>1118</v>
      </c>
      <c r="D16312">
        <v>23</v>
      </c>
    </row>
    <row r="16313" spans="1:4">
      <c r="A16313" s="12">
        <v>45263</v>
      </c>
      <c r="B16313">
        <v>9.3180990398032161E-4</v>
      </c>
      <c r="C16313" t="s">
        <v>1118</v>
      </c>
      <c r="D16313">
        <v>23</v>
      </c>
    </row>
    <row r="16314" spans="1:4">
      <c r="A16314" s="12">
        <v>45264</v>
      </c>
      <c r="B16314">
        <v>9.3175832983842511E-4</v>
      </c>
      <c r="C16314" t="s">
        <v>1118</v>
      </c>
      <c r="D16314">
        <v>23</v>
      </c>
    </row>
    <row r="16315" spans="1:4">
      <c r="A16315" s="12">
        <v>45265</v>
      </c>
      <c r="B16315">
        <v>9.3170675855107235E-4</v>
      </c>
      <c r="C16315" t="s">
        <v>1118</v>
      </c>
      <c r="D16315">
        <v>23</v>
      </c>
    </row>
    <row r="16316" spans="1:4">
      <c r="A16316" s="12">
        <v>45266</v>
      </c>
      <c r="B16316">
        <v>9.3165519011810527E-4</v>
      </c>
      <c r="C16316" t="s">
        <v>1118</v>
      </c>
      <c r="D16316">
        <v>23</v>
      </c>
    </row>
    <row r="16317" spans="1:4">
      <c r="A16317" s="12">
        <v>45267</v>
      </c>
      <c r="B16317">
        <v>9.31603624539366E-4</v>
      </c>
      <c r="C16317" t="s">
        <v>1118</v>
      </c>
      <c r="D16317">
        <v>23</v>
      </c>
    </row>
    <row r="16318" spans="1:4">
      <c r="A16318" s="12">
        <v>45268</v>
      </c>
      <c r="B16318">
        <v>9.3155206181469647E-4</v>
      </c>
      <c r="C16318" t="s">
        <v>1118</v>
      </c>
      <c r="D16318">
        <v>23</v>
      </c>
    </row>
    <row r="16319" spans="1:4">
      <c r="A16319" s="12">
        <v>45269</v>
      </c>
      <c r="B16319">
        <v>9.315005019439386E-4</v>
      </c>
      <c r="C16319" t="s">
        <v>1118</v>
      </c>
      <c r="D16319">
        <v>23</v>
      </c>
    </row>
    <row r="16320" spans="1:4">
      <c r="A16320" s="12">
        <v>45270</v>
      </c>
      <c r="B16320">
        <v>9.3144894492693463E-4</v>
      </c>
      <c r="C16320" t="s">
        <v>1118</v>
      </c>
      <c r="D16320">
        <v>23</v>
      </c>
    </row>
    <row r="16321" spans="1:4">
      <c r="A16321" s="12">
        <v>45271</v>
      </c>
      <c r="B16321">
        <v>9.3139739076352672E-4</v>
      </c>
      <c r="C16321" t="s">
        <v>1118</v>
      </c>
      <c r="D16321">
        <v>23</v>
      </c>
    </row>
    <row r="16322" spans="1:4">
      <c r="A16322" s="12">
        <v>45272</v>
      </c>
      <c r="B16322">
        <v>9.3134583945355656E-4</v>
      </c>
      <c r="C16322" t="s">
        <v>1118</v>
      </c>
      <c r="D16322">
        <v>23</v>
      </c>
    </row>
    <row r="16323" spans="1:4">
      <c r="A16323" s="12">
        <v>45273</v>
      </c>
      <c r="B16323">
        <v>9.3129429099686662E-4</v>
      </c>
      <c r="C16323" t="s">
        <v>1118</v>
      </c>
      <c r="D16323">
        <v>23</v>
      </c>
    </row>
    <row r="16324" spans="1:4">
      <c r="A16324" s="12">
        <v>45274</v>
      </c>
      <c r="B16324">
        <v>9.3124274539329861E-4</v>
      </c>
      <c r="C16324" t="s">
        <v>1118</v>
      </c>
      <c r="D16324">
        <v>23</v>
      </c>
    </row>
    <row r="16325" spans="1:4">
      <c r="A16325" s="12">
        <v>45275</v>
      </c>
      <c r="B16325">
        <v>9.3119120264269477E-4</v>
      </c>
      <c r="C16325" t="s">
        <v>1118</v>
      </c>
      <c r="D16325">
        <v>23</v>
      </c>
    </row>
    <row r="16326" spans="1:4">
      <c r="A16326" s="12">
        <v>45276</v>
      </c>
      <c r="B16326">
        <v>9.3113966274489725E-4</v>
      </c>
      <c r="C16326" t="s">
        <v>1118</v>
      </c>
      <c r="D16326">
        <v>23</v>
      </c>
    </row>
    <row r="16327" spans="1:4">
      <c r="A16327" s="12">
        <v>45277</v>
      </c>
      <c r="B16327">
        <v>9.3108812569974797E-4</v>
      </c>
      <c r="C16327" t="s">
        <v>1118</v>
      </c>
      <c r="D16327">
        <v>23</v>
      </c>
    </row>
    <row r="16328" spans="1:4">
      <c r="A16328" s="12">
        <v>45278</v>
      </c>
      <c r="B16328">
        <v>9.3103659150708929E-4</v>
      </c>
      <c r="C16328" t="s">
        <v>1118</v>
      </c>
      <c r="D16328">
        <v>23</v>
      </c>
    </row>
    <row r="16329" spans="1:4">
      <c r="A16329" s="12">
        <v>45279</v>
      </c>
      <c r="B16329">
        <v>9.3098506016676323E-4</v>
      </c>
      <c r="C16329" t="s">
        <v>1118</v>
      </c>
      <c r="D16329">
        <v>23</v>
      </c>
    </row>
    <row r="16330" spans="1:4">
      <c r="A16330" s="12">
        <v>45280</v>
      </c>
      <c r="B16330">
        <v>9.3093353167861194E-4</v>
      </c>
      <c r="C16330" t="s">
        <v>1118</v>
      </c>
      <c r="D16330">
        <v>23</v>
      </c>
    </row>
    <row r="16331" spans="1:4">
      <c r="A16331" s="12">
        <v>45281</v>
      </c>
      <c r="B16331">
        <v>9.3088200604247745E-4</v>
      </c>
      <c r="C16331" t="s">
        <v>1118</v>
      </c>
      <c r="D16331">
        <v>23</v>
      </c>
    </row>
    <row r="16332" spans="1:4">
      <c r="A16332" s="12">
        <v>45282</v>
      </c>
      <c r="B16332">
        <v>9.3083048325820191E-4</v>
      </c>
      <c r="C16332" t="s">
        <v>1118</v>
      </c>
      <c r="D16332">
        <v>23</v>
      </c>
    </row>
    <row r="16333" spans="1:4">
      <c r="A16333" s="12">
        <v>45283</v>
      </c>
      <c r="B16333">
        <v>9.3077896332562765E-4</v>
      </c>
      <c r="C16333" t="s">
        <v>1118</v>
      </c>
      <c r="D16333">
        <v>23</v>
      </c>
    </row>
    <row r="16334" spans="1:4">
      <c r="A16334" s="12">
        <v>45284</v>
      </c>
      <c r="B16334">
        <v>9.3072744624459662E-4</v>
      </c>
      <c r="C16334" t="s">
        <v>1118</v>
      </c>
      <c r="D16334">
        <v>23</v>
      </c>
    </row>
    <row r="16335" spans="1:4">
      <c r="A16335" s="12">
        <v>45285</v>
      </c>
      <c r="B16335">
        <v>9.3067593201495106E-4</v>
      </c>
      <c r="C16335" t="s">
        <v>1118</v>
      </c>
      <c r="D16335">
        <v>23</v>
      </c>
    </row>
    <row r="16336" spans="1:4">
      <c r="A16336" s="12">
        <v>45286</v>
      </c>
      <c r="B16336">
        <v>9.3062442063653321E-4</v>
      </c>
      <c r="C16336" t="s">
        <v>1118</v>
      </c>
      <c r="D16336">
        <v>23</v>
      </c>
    </row>
    <row r="16337" spans="1:4">
      <c r="A16337" s="12">
        <v>45287</v>
      </c>
      <c r="B16337">
        <v>9.3057291210918523E-4</v>
      </c>
      <c r="C16337" t="s">
        <v>1118</v>
      </c>
      <c r="D16337">
        <v>23</v>
      </c>
    </row>
    <row r="16338" spans="1:4">
      <c r="A16338" s="12">
        <v>45288</v>
      </c>
      <c r="B16338">
        <v>9.3052140643274945E-4</v>
      </c>
      <c r="C16338" t="s">
        <v>1118</v>
      </c>
      <c r="D16338">
        <v>23</v>
      </c>
    </row>
    <row r="16339" spans="1:4">
      <c r="A16339" s="12">
        <v>45289</v>
      </c>
      <c r="B16339">
        <v>9.3046990360706771E-4</v>
      </c>
      <c r="C16339" t="s">
        <v>1118</v>
      </c>
      <c r="D16339">
        <v>23</v>
      </c>
    </row>
    <row r="16340" spans="1:4">
      <c r="A16340" s="12">
        <v>45290</v>
      </c>
      <c r="B16340">
        <v>9.3041840363198257E-4</v>
      </c>
      <c r="C16340" t="s">
        <v>1118</v>
      </c>
      <c r="D16340">
        <v>23</v>
      </c>
    </row>
    <row r="16341" spans="1:4">
      <c r="A16341" s="12">
        <v>45291</v>
      </c>
      <c r="B16341">
        <v>9.3036690650733628E-4</v>
      </c>
      <c r="C16341" t="s">
        <v>1118</v>
      </c>
      <c r="D16341">
        <v>23</v>
      </c>
    </row>
    <row r="16342" spans="1:4">
      <c r="A16342" s="12">
        <v>45292</v>
      </c>
      <c r="B16342">
        <v>9.3031541223297066E-4</v>
      </c>
      <c r="C16342" t="s">
        <v>1118</v>
      </c>
      <c r="D16342">
        <v>23</v>
      </c>
    </row>
    <row r="16343" spans="1:4">
      <c r="A16343" s="12">
        <v>45293</v>
      </c>
      <c r="B16343">
        <v>9.3026392080872849E-4</v>
      </c>
      <c r="C16343" t="s">
        <v>1118</v>
      </c>
      <c r="D16343">
        <v>23</v>
      </c>
    </row>
    <row r="16344" spans="1:4">
      <c r="A16344" s="12">
        <v>45294</v>
      </c>
      <c r="B16344">
        <v>9.302124322344516E-4</v>
      </c>
      <c r="C16344" t="s">
        <v>1118</v>
      </c>
      <c r="D16344">
        <v>23</v>
      </c>
    </row>
    <row r="16345" spans="1:4">
      <c r="A16345" s="12">
        <v>45295</v>
      </c>
      <c r="B16345">
        <v>9.3016094650998245E-4</v>
      </c>
      <c r="C16345" t="s">
        <v>1118</v>
      </c>
      <c r="D16345">
        <v>23</v>
      </c>
    </row>
    <row r="16346" spans="1:4">
      <c r="A16346" s="12">
        <v>45296</v>
      </c>
      <c r="B16346">
        <v>9.3010946363516328E-4</v>
      </c>
      <c r="C16346" t="s">
        <v>1118</v>
      </c>
      <c r="D16346">
        <v>23</v>
      </c>
    </row>
    <row r="16347" spans="1:4">
      <c r="A16347" s="12">
        <v>45297</v>
      </c>
      <c r="B16347">
        <v>9.3005798360983624E-4</v>
      </c>
      <c r="C16347" t="s">
        <v>1118</v>
      </c>
      <c r="D16347">
        <v>23</v>
      </c>
    </row>
    <row r="16348" spans="1:4">
      <c r="A16348" s="12">
        <v>45298</v>
      </c>
      <c r="B16348">
        <v>9.300065064338439E-4</v>
      </c>
      <c r="C16348" t="s">
        <v>1118</v>
      </c>
      <c r="D16348">
        <v>23</v>
      </c>
    </row>
    <row r="16349" spans="1:4">
      <c r="A16349" s="12">
        <v>45299</v>
      </c>
      <c r="B16349">
        <v>9.299550321070283E-4</v>
      </c>
      <c r="C16349" t="s">
        <v>1118</v>
      </c>
      <c r="D16349">
        <v>23</v>
      </c>
    </row>
    <row r="16350" spans="1:4">
      <c r="A16350" s="12">
        <v>45300</v>
      </c>
      <c r="B16350">
        <v>9.2990356062923178E-4</v>
      </c>
      <c r="C16350" t="s">
        <v>1118</v>
      </c>
      <c r="D16350">
        <v>23</v>
      </c>
    </row>
    <row r="16351" spans="1:4">
      <c r="A16351" s="12">
        <v>45301</v>
      </c>
      <c r="B16351">
        <v>9.298520920002967E-4</v>
      </c>
      <c r="C16351" t="s">
        <v>1118</v>
      </c>
      <c r="D16351">
        <v>23</v>
      </c>
    </row>
    <row r="16352" spans="1:4">
      <c r="A16352" s="12">
        <v>45302</v>
      </c>
      <c r="B16352">
        <v>9.2980062622006544E-4</v>
      </c>
      <c r="C16352" t="s">
        <v>1118</v>
      </c>
      <c r="D16352">
        <v>23</v>
      </c>
    </row>
    <row r="16353" spans="1:4">
      <c r="A16353" s="12">
        <v>45303</v>
      </c>
      <c r="B16353">
        <v>9.2974916328838022E-4</v>
      </c>
      <c r="C16353" t="s">
        <v>1118</v>
      </c>
      <c r="D16353">
        <v>23</v>
      </c>
    </row>
    <row r="16354" spans="1:4">
      <c r="A16354" s="12">
        <v>45304</v>
      </c>
      <c r="B16354">
        <v>9.2969770320508341E-4</v>
      </c>
      <c r="C16354" t="s">
        <v>1118</v>
      </c>
      <c r="D16354">
        <v>23</v>
      </c>
    </row>
    <row r="16355" spans="1:4">
      <c r="A16355" s="12">
        <v>45305</v>
      </c>
      <c r="B16355">
        <v>9.2964624597001748E-4</v>
      </c>
      <c r="C16355" t="s">
        <v>1118</v>
      </c>
      <c r="D16355">
        <v>23</v>
      </c>
    </row>
    <row r="16356" spans="1:4">
      <c r="A16356" s="12">
        <v>45306</v>
      </c>
      <c r="B16356">
        <v>9.2959479158302456E-4</v>
      </c>
      <c r="C16356" t="s">
        <v>1118</v>
      </c>
      <c r="D16356">
        <v>23</v>
      </c>
    </row>
    <row r="16357" spans="1:4">
      <c r="A16357" s="12">
        <v>45307</v>
      </c>
      <c r="B16357">
        <v>9.2954334004394712E-4</v>
      </c>
      <c r="C16357" t="s">
        <v>1118</v>
      </c>
      <c r="D16357">
        <v>23</v>
      </c>
    </row>
    <row r="16358" spans="1:4">
      <c r="A16358" s="12">
        <v>45308</v>
      </c>
      <c r="B16358">
        <v>9.2949189135262762E-4</v>
      </c>
      <c r="C16358" t="s">
        <v>1118</v>
      </c>
      <c r="D16358">
        <v>23</v>
      </c>
    </row>
    <row r="16359" spans="1:4">
      <c r="A16359" s="12">
        <v>45309</v>
      </c>
      <c r="B16359">
        <v>9.2944044550890832E-4</v>
      </c>
      <c r="C16359" t="s">
        <v>1118</v>
      </c>
      <c r="D16359">
        <v>23</v>
      </c>
    </row>
    <row r="16360" spans="1:4">
      <c r="A16360" s="12">
        <v>45310</v>
      </c>
      <c r="B16360">
        <v>9.2938900251263157E-4</v>
      </c>
      <c r="C16360" t="s">
        <v>1118</v>
      </c>
      <c r="D16360">
        <v>23</v>
      </c>
    </row>
    <row r="16361" spans="1:4">
      <c r="A16361" s="12">
        <v>45311</v>
      </c>
      <c r="B16361">
        <v>9.2933756236363984E-4</v>
      </c>
      <c r="C16361" t="s">
        <v>1118</v>
      </c>
      <c r="D16361">
        <v>23</v>
      </c>
    </row>
    <row r="16362" spans="1:4">
      <c r="A16362" s="12">
        <v>45312</v>
      </c>
      <c r="B16362">
        <v>9.2928612506177569E-4</v>
      </c>
      <c r="C16362" t="s">
        <v>1118</v>
      </c>
      <c r="D16362">
        <v>23</v>
      </c>
    </row>
    <row r="16363" spans="1:4">
      <c r="A16363" s="12">
        <v>45313</v>
      </c>
      <c r="B16363">
        <v>9.2923469060688139E-4</v>
      </c>
      <c r="C16363" t="s">
        <v>1118</v>
      </c>
      <c r="D16363">
        <v>23</v>
      </c>
    </row>
    <row r="16364" spans="1:4">
      <c r="A16364" s="12">
        <v>45314</v>
      </c>
      <c r="B16364">
        <v>9.2918325899879928E-4</v>
      </c>
      <c r="C16364" t="s">
        <v>1118</v>
      </c>
      <c r="D16364">
        <v>23</v>
      </c>
    </row>
    <row r="16365" spans="1:4">
      <c r="A16365" s="12">
        <v>45315</v>
      </c>
      <c r="B16365">
        <v>9.2913183023737194E-4</v>
      </c>
      <c r="C16365" t="s">
        <v>1118</v>
      </c>
      <c r="D16365">
        <v>23</v>
      </c>
    </row>
    <row r="16366" spans="1:4">
      <c r="A16366" s="12">
        <v>45316</v>
      </c>
      <c r="B16366">
        <v>9.2908040432244173E-4</v>
      </c>
      <c r="C16366" t="s">
        <v>1118</v>
      </c>
      <c r="D16366">
        <v>23</v>
      </c>
    </row>
    <row r="16367" spans="1:4">
      <c r="A16367" s="12">
        <v>45317</v>
      </c>
      <c r="B16367">
        <v>9.29028981253851E-4</v>
      </c>
      <c r="C16367" t="s">
        <v>1118</v>
      </c>
      <c r="D16367">
        <v>23</v>
      </c>
    </row>
    <row r="16368" spans="1:4">
      <c r="A16368" s="12">
        <v>45318</v>
      </c>
      <c r="B16368">
        <v>9.2897756103144243E-4</v>
      </c>
      <c r="C16368" t="s">
        <v>1118</v>
      </c>
      <c r="D16368">
        <v>23</v>
      </c>
    </row>
    <row r="16369" spans="1:4">
      <c r="A16369" s="12">
        <v>45319</v>
      </c>
      <c r="B16369">
        <v>9.289261436550585E-4</v>
      </c>
      <c r="C16369" t="s">
        <v>1118</v>
      </c>
      <c r="D16369">
        <v>23</v>
      </c>
    </row>
    <row r="16370" spans="1:4">
      <c r="A16370" s="12">
        <v>45320</v>
      </c>
      <c r="B16370">
        <v>9.2887472912454145E-4</v>
      </c>
      <c r="C16370" t="s">
        <v>1118</v>
      </c>
      <c r="D16370">
        <v>23</v>
      </c>
    </row>
    <row r="16371" spans="1:4">
      <c r="A16371" s="12">
        <v>45321</v>
      </c>
      <c r="B16371">
        <v>9.2882331743973396E-4</v>
      </c>
      <c r="C16371" t="s">
        <v>1118</v>
      </c>
      <c r="D16371">
        <v>23</v>
      </c>
    </row>
    <row r="16372" spans="1:4">
      <c r="A16372" s="12">
        <v>45322</v>
      </c>
      <c r="B16372">
        <v>9.2877190860047849E-4</v>
      </c>
      <c r="C16372" t="s">
        <v>1118</v>
      </c>
      <c r="D16372">
        <v>23</v>
      </c>
    </row>
    <row r="16373" spans="1:4">
      <c r="A16373" s="12">
        <v>45323</v>
      </c>
      <c r="B16373">
        <v>9.2872050260661742E-4</v>
      </c>
      <c r="C16373" t="s">
        <v>1118</v>
      </c>
      <c r="D16373">
        <v>23</v>
      </c>
    </row>
    <row r="16374" spans="1:4">
      <c r="A16374" s="12">
        <v>45324</v>
      </c>
      <c r="B16374">
        <v>9.286690994579934E-4</v>
      </c>
      <c r="C16374" t="s">
        <v>1118</v>
      </c>
      <c r="D16374">
        <v>23</v>
      </c>
    </row>
    <row r="16375" spans="1:4">
      <c r="A16375" s="12">
        <v>45325</v>
      </c>
      <c r="B16375">
        <v>9.2861769915444882E-4</v>
      </c>
      <c r="C16375" t="s">
        <v>1118</v>
      </c>
      <c r="D16375">
        <v>23</v>
      </c>
    </row>
    <row r="16376" spans="1:4">
      <c r="A16376" s="12">
        <v>45326</v>
      </c>
      <c r="B16376">
        <v>9.2856630169582644E-4</v>
      </c>
      <c r="C16376" t="s">
        <v>1118</v>
      </c>
      <c r="D16376">
        <v>23</v>
      </c>
    </row>
    <row r="16377" spans="1:4">
      <c r="A16377" s="12">
        <v>45327</v>
      </c>
      <c r="B16377">
        <v>9.2851490708196864E-4</v>
      </c>
      <c r="C16377" t="s">
        <v>1118</v>
      </c>
      <c r="D16377">
        <v>23</v>
      </c>
    </row>
    <row r="16378" spans="1:4">
      <c r="A16378" s="12">
        <v>45328</v>
      </c>
      <c r="B16378">
        <v>9.2846351531271788E-4</v>
      </c>
      <c r="C16378" t="s">
        <v>1118</v>
      </c>
      <c r="D16378">
        <v>23</v>
      </c>
    </row>
    <row r="16379" spans="1:4">
      <c r="A16379" s="12">
        <v>45329</v>
      </c>
      <c r="B16379">
        <v>9.2841212638791694E-4</v>
      </c>
      <c r="C16379" t="s">
        <v>1118</v>
      </c>
      <c r="D16379">
        <v>23</v>
      </c>
    </row>
    <row r="16380" spans="1:4">
      <c r="A16380" s="12">
        <v>45330</v>
      </c>
      <c r="B16380">
        <v>9.2836074030740819E-4</v>
      </c>
      <c r="C16380" t="s">
        <v>1118</v>
      </c>
      <c r="D16380">
        <v>23</v>
      </c>
    </row>
    <row r="16381" spans="1:4">
      <c r="A16381" s="12">
        <v>45331</v>
      </c>
      <c r="B16381">
        <v>9.283093570710343E-4</v>
      </c>
      <c r="C16381" t="s">
        <v>1118</v>
      </c>
      <c r="D16381">
        <v>23</v>
      </c>
    </row>
    <row r="16382" spans="1:4">
      <c r="A16382" s="12">
        <v>45332</v>
      </c>
      <c r="B16382">
        <v>9.2825797667863775E-4</v>
      </c>
      <c r="C16382" t="s">
        <v>1118</v>
      </c>
      <c r="D16382">
        <v>23</v>
      </c>
    </row>
    <row r="16383" spans="1:4">
      <c r="A16383" s="12">
        <v>45333</v>
      </c>
      <c r="B16383">
        <v>9.2820659913006121E-4</v>
      </c>
      <c r="C16383" t="s">
        <v>1118</v>
      </c>
      <c r="D16383">
        <v>23</v>
      </c>
    </row>
    <row r="16384" spans="1:4">
      <c r="A16384" s="12">
        <v>45334</v>
      </c>
      <c r="B16384">
        <v>9.2815522442514747E-4</v>
      </c>
      <c r="C16384" t="s">
        <v>1118</v>
      </c>
      <c r="D16384">
        <v>23</v>
      </c>
    </row>
    <row r="16385" spans="1:4">
      <c r="A16385" s="12">
        <v>45335</v>
      </c>
      <c r="B16385">
        <v>9.2810385256373879E-4</v>
      </c>
      <c r="C16385" t="s">
        <v>1118</v>
      </c>
      <c r="D16385">
        <v>23</v>
      </c>
    </row>
    <row r="16386" spans="1:4">
      <c r="A16386" s="12">
        <v>45336</v>
      </c>
      <c r="B16386">
        <v>9.2805248354567796E-4</v>
      </c>
      <c r="C16386" t="s">
        <v>1118</v>
      </c>
      <c r="D16386">
        <v>23</v>
      </c>
    </row>
    <row r="16387" spans="1:4">
      <c r="A16387" s="12">
        <v>45337</v>
      </c>
      <c r="B16387">
        <v>9.2800111737080754E-4</v>
      </c>
      <c r="C16387" t="s">
        <v>1118</v>
      </c>
      <c r="D16387">
        <v>23</v>
      </c>
    </row>
    <row r="16388" spans="1:4">
      <c r="A16388" s="12">
        <v>45338</v>
      </c>
      <c r="B16388">
        <v>9.2794975403897033E-4</v>
      </c>
      <c r="C16388" t="s">
        <v>1118</v>
      </c>
      <c r="D16388">
        <v>23</v>
      </c>
    </row>
    <row r="16389" spans="1:4">
      <c r="A16389" s="12">
        <v>45339</v>
      </c>
      <c r="B16389">
        <v>9.2789839355000869E-4</v>
      </c>
      <c r="C16389" t="s">
        <v>1118</v>
      </c>
      <c r="D16389">
        <v>23</v>
      </c>
    </row>
    <row r="16390" spans="1:4">
      <c r="A16390" s="12">
        <v>45340</v>
      </c>
      <c r="B16390">
        <v>9.2784703590376562E-4</v>
      </c>
      <c r="C16390" t="s">
        <v>1118</v>
      </c>
      <c r="D16390">
        <v>23</v>
      </c>
    </row>
    <row r="16391" spans="1:4">
      <c r="A16391" s="12">
        <v>45341</v>
      </c>
      <c r="B16391">
        <v>9.2779568110008348E-4</v>
      </c>
      <c r="C16391" t="s">
        <v>1118</v>
      </c>
      <c r="D16391">
        <v>23</v>
      </c>
    </row>
    <row r="16392" spans="1:4">
      <c r="A16392" s="12">
        <v>45342</v>
      </c>
      <c r="B16392">
        <v>9.2774432913880506E-4</v>
      </c>
      <c r="C16392" t="s">
        <v>1118</v>
      </c>
      <c r="D16392">
        <v>23</v>
      </c>
    </row>
    <row r="16393" spans="1:4">
      <c r="A16393" s="12">
        <v>45343</v>
      </c>
      <c r="B16393">
        <v>9.2769298001977305E-4</v>
      </c>
      <c r="C16393" t="s">
        <v>1118</v>
      </c>
      <c r="D16393">
        <v>23</v>
      </c>
    </row>
    <row r="16394" spans="1:4">
      <c r="A16394" s="12">
        <v>45344</v>
      </c>
      <c r="B16394">
        <v>9.2764163374283001E-4</v>
      </c>
      <c r="C16394" t="s">
        <v>1118</v>
      </c>
      <c r="D16394">
        <v>23</v>
      </c>
    </row>
    <row r="16395" spans="1:4">
      <c r="A16395" s="12">
        <v>45345</v>
      </c>
      <c r="B16395">
        <v>9.2759029030781896E-4</v>
      </c>
      <c r="C16395" t="s">
        <v>1118</v>
      </c>
      <c r="D16395">
        <v>23</v>
      </c>
    </row>
    <row r="16396" spans="1:4">
      <c r="A16396" s="12">
        <v>45346</v>
      </c>
      <c r="B16396">
        <v>9.2753894971458225E-4</v>
      </c>
      <c r="C16396" t="s">
        <v>1118</v>
      </c>
      <c r="D16396">
        <v>23</v>
      </c>
    </row>
    <row r="16397" spans="1:4">
      <c r="A16397" s="12">
        <v>45347</v>
      </c>
      <c r="B16397">
        <v>9.2748761196296279E-4</v>
      </c>
      <c r="C16397" t="s">
        <v>1118</v>
      </c>
      <c r="D16397">
        <v>23</v>
      </c>
    </row>
    <row r="16398" spans="1:4">
      <c r="A16398" s="12">
        <v>45348</v>
      </c>
      <c r="B16398">
        <v>9.2743627705280324E-4</v>
      </c>
      <c r="C16398" t="s">
        <v>1118</v>
      </c>
      <c r="D16398">
        <v>23</v>
      </c>
    </row>
    <row r="16399" spans="1:4">
      <c r="A16399" s="12">
        <v>45349</v>
      </c>
      <c r="B16399">
        <v>9.2738494498394619E-4</v>
      </c>
      <c r="C16399" t="s">
        <v>1118</v>
      </c>
      <c r="D16399">
        <v>23</v>
      </c>
    </row>
    <row r="16400" spans="1:4">
      <c r="A16400" s="12">
        <v>45350</v>
      </c>
      <c r="B16400">
        <v>9.2733361575623465E-4</v>
      </c>
      <c r="C16400" t="s">
        <v>1118</v>
      </c>
      <c r="D16400">
        <v>23</v>
      </c>
    </row>
    <row r="16401" spans="1:4">
      <c r="A16401" s="12">
        <v>45351</v>
      </c>
      <c r="B16401">
        <v>9.2728228936951129E-4</v>
      </c>
      <c r="C16401" t="s">
        <v>1118</v>
      </c>
      <c r="D16401">
        <v>23</v>
      </c>
    </row>
    <row r="16402" spans="1:4">
      <c r="A16402" s="12">
        <v>45352</v>
      </c>
      <c r="B16402">
        <v>9.2723096582361881E-4</v>
      </c>
      <c r="C16402" t="s">
        <v>1118</v>
      </c>
      <c r="D16402">
        <v>23</v>
      </c>
    </row>
    <row r="16403" spans="1:4">
      <c r="A16403" s="12">
        <v>45353</v>
      </c>
      <c r="B16403">
        <v>9.2717964511839976E-4</v>
      </c>
      <c r="C16403" t="s">
        <v>1118</v>
      </c>
      <c r="D16403">
        <v>23</v>
      </c>
    </row>
    <row r="16404" spans="1:4">
      <c r="A16404" s="12">
        <v>45354</v>
      </c>
      <c r="B16404">
        <v>9.2712832725369738E-4</v>
      </c>
      <c r="C16404" t="s">
        <v>1118</v>
      </c>
      <c r="D16404">
        <v>23</v>
      </c>
    </row>
    <row r="16405" spans="1:4">
      <c r="A16405" s="12">
        <v>45355</v>
      </c>
      <c r="B16405">
        <v>9.2707701222935403E-4</v>
      </c>
      <c r="C16405" t="s">
        <v>1118</v>
      </c>
      <c r="D16405">
        <v>23</v>
      </c>
    </row>
    <row r="16406" spans="1:4">
      <c r="A16406" s="12">
        <v>45356</v>
      </c>
      <c r="B16406">
        <v>9.2702570004521282E-4</v>
      </c>
      <c r="C16406" t="s">
        <v>1118</v>
      </c>
      <c r="D16406">
        <v>23</v>
      </c>
    </row>
    <row r="16407" spans="1:4">
      <c r="A16407" s="12">
        <v>45357</v>
      </c>
      <c r="B16407">
        <v>9.2697439070111621E-4</v>
      </c>
      <c r="C16407" t="s">
        <v>1118</v>
      </c>
      <c r="D16407">
        <v>23</v>
      </c>
    </row>
    <row r="16408" spans="1:4">
      <c r="A16408" s="12">
        <v>45358</v>
      </c>
      <c r="B16408">
        <v>9.2692308419690744E-4</v>
      </c>
      <c r="C16408" t="s">
        <v>1118</v>
      </c>
      <c r="D16408">
        <v>23</v>
      </c>
    </row>
    <row r="16409" spans="1:4">
      <c r="A16409" s="12">
        <v>45359</v>
      </c>
      <c r="B16409">
        <v>9.2687178053242896E-4</v>
      </c>
      <c r="C16409" t="s">
        <v>1118</v>
      </c>
      <c r="D16409">
        <v>23</v>
      </c>
    </row>
    <row r="16410" spans="1:4">
      <c r="A16410" s="12">
        <v>45360</v>
      </c>
      <c r="B16410">
        <v>9.2682047970752367E-4</v>
      </c>
      <c r="C16410" t="s">
        <v>1118</v>
      </c>
      <c r="D16410">
        <v>23</v>
      </c>
    </row>
    <row r="16411" spans="1:4">
      <c r="A16411" s="12">
        <v>45361</v>
      </c>
      <c r="B16411">
        <v>9.2676918172203448E-4</v>
      </c>
      <c r="C16411" t="s">
        <v>1118</v>
      </c>
      <c r="D16411">
        <v>23</v>
      </c>
    </row>
    <row r="16412" spans="1:4">
      <c r="A16412" s="12">
        <v>45362</v>
      </c>
      <c r="B16412">
        <v>9.2671788657580428E-4</v>
      </c>
      <c r="C16412" t="s">
        <v>1118</v>
      </c>
      <c r="D16412">
        <v>23</v>
      </c>
    </row>
    <row r="16413" spans="1:4">
      <c r="A16413" s="12">
        <v>45363</v>
      </c>
      <c r="B16413">
        <v>9.2666659426867586E-4</v>
      </c>
      <c r="C16413" t="s">
        <v>1118</v>
      </c>
      <c r="D16413">
        <v>23</v>
      </c>
    </row>
    <row r="16414" spans="1:4">
      <c r="A16414" s="12">
        <v>45364</v>
      </c>
      <c r="B16414">
        <v>9.2661530480049202E-4</v>
      </c>
      <c r="C16414" t="s">
        <v>1118</v>
      </c>
      <c r="D16414">
        <v>23</v>
      </c>
    </row>
    <row r="16415" spans="1:4">
      <c r="A16415" s="12">
        <v>45365</v>
      </c>
      <c r="B16415">
        <v>9.2656401817109565E-4</v>
      </c>
      <c r="C16415" t="s">
        <v>1118</v>
      </c>
      <c r="D16415">
        <v>23</v>
      </c>
    </row>
    <row r="16416" spans="1:4">
      <c r="A16416" s="12">
        <v>45366</v>
      </c>
      <c r="B16416">
        <v>9.2651273438032976E-4</v>
      </c>
      <c r="C16416" t="s">
        <v>1118</v>
      </c>
      <c r="D16416">
        <v>23</v>
      </c>
    </row>
    <row r="16417" spans="1:4">
      <c r="A16417" s="12">
        <v>45367</v>
      </c>
      <c r="B16417">
        <v>9.2646145342803715E-4</v>
      </c>
      <c r="C16417" t="s">
        <v>1118</v>
      </c>
      <c r="D16417">
        <v>23</v>
      </c>
    </row>
    <row r="16418" spans="1:4">
      <c r="A16418" s="12">
        <v>45368</v>
      </c>
      <c r="B16418">
        <v>9.2641017531406059E-4</v>
      </c>
      <c r="C16418" t="s">
        <v>1118</v>
      </c>
      <c r="D16418">
        <v>23</v>
      </c>
    </row>
    <row r="16419" spans="1:4">
      <c r="A16419" s="12">
        <v>45369</v>
      </c>
      <c r="B16419">
        <v>9.2635890003824311E-4</v>
      </c>
      <c r="C16419" t="s">
        <v>1118</v>
      </c>
      <c r="D16419">
        <v>23</v>
      </c>
    </row>
    <row r="16420" spans="1:4">
      <c r="A16420" s="12">
        <v>45370</v>
      </c>
      <c r="B16420">
        <v>9.2630762760042759E-4</v>
      </c>
      <c r="C16420" t="s">
        <v>1118</v>
      </c>
      <c r="D16420">
        <v>23</v>
      </c>
    </row>
    <row r="16421" spans="1:4">
      <c r="A16421" s="12">
        <v>45371</v>
      </c>
      <c r="B16421">
        <v>9.2625635800045705E-4</v>
      </c>
      <c r="C16421" t="s">
        <v>1118</v>
      </c>
      <c r="D16421">
        <v>23</v>
      </c>
    </row>
    <row r="16422" spans="1:4">
      <c r="A16422" s="12">
        <v>45372</v>
      </c>
      <c r="B16422">
        <v>9.2620509123817428E-4</v>
      </c>
      <c r="C16422" t="s">
        <v>1118</v>
      </c>
      <c r="D16422">
        <v>23</v>
      </c>
    </row>
    <row r="16423" spans="1:4">
      <c r="A16423" s="12">
        <v>45373</v>
      </c>
      <c r="B16423">
        <v>9.2615382731342239E-4</v>
      </c>
      <c r="C16423" t="s">
        <v>1118</v>
      </c>
      <c r="D16423">
        <v>23</v>
      </c>
    </row>
    <row r="16424" spans="1:4">
      <c r="A16424" s="12">
        <v>45374</v>
      </c>
      <c r="B16424">
        <v>9.2610256622604407E-4</v>
      </c>
      <c r="C16424" t="s">
        <v>1118</v>
      </c>
      <c r="D16424">
        <v>23</v>
      </c>
    </row>
    <row r="16425" spans="1:4">
      <c r="A16425" s="12">
        <v>45375</v>
      </c>
      <c r="B16425">
        <v>9.2605130797588254E-4</v>
      </c>
      <c r="C16425" t="s">
        <v>1118</v>
      </c>
      <c r="D16425">
        <v>23</v>
      </c>
    </row>
    <row r="16426" spans="1:4">
      <c r="A16426" s="12">
        <v>45376</v>
      </c>
      <c r="B16426">
        <v>9.2600005256278047E-4</v>
      </c>
      <c r="C16426" t="s">
        <v>1118</v>
      </c>
      <c r="D16426">
        <v>23</v>
      </c>
    </row>
    <row r="16427" spans="1:4">
      <c r="A16427" s="12">
        <v>45377</v>
      </c>
      <c r="B16427">
        <v>9.2594879998658122E-4</v>
      </c>
      <c r="C16427" t="s">
        <v>1118</v>
      </c>
      <c r="D16427">
        <v>23</v>
      </c>
    </row>
    <row r="16428" spans="1:4">
      <c r="A16428" s="12">
        <v>45378</v>
      </c>
      <c r="B16428">
        <v>9.2589755024712745E-4</v>
      </c>
      <c r="C16428" t="s">
        <v>1118</v>
      </c>
      <c r="D16428">
        <v>23</v>
      </c>
    </row>
    <row r="16429" spans="1:4">
      <c r="A16429" s="12">
        <v>45379</v>
      </c>
      <c r="B16429">
        <v>9.2584630334426239E-4</v>
      </c>
      <c r="C16429" t="s">
        <v>1118</v>
      </c>
      <c r="D16429">
        <v>23</v>
      </c>
    </row>
    <row r="16430" spans="1:4">
      <c r="A16430" s="12">
        <v>45380</v>
      </c>
      <c r="B16430">
        <v>9.2579505927782872E-4</v>
      </c>
      <c r="C16430" t="s">
        <v>1118</v>
      </c>
      <c r="D16430">
        <v>23</v>
      </c>
    </row>
    <row r="16431" spans="1:4">
      <c r="A16431" s="12">
        <v>45381</v>
      </c>
      <c r="B16431">
        <v>9.2574381804766967E-4</v>
      </c>
      <c r="C16431" t="s">
        <v>1118</v>
      </c>
      <c r="D16431">
        <v>23</v>
      </c>
    </row>
    <row r="16432" spans="1:4">
      <c r="A16432" s="12">
        <v>45382</v>
      </c>
      <c r="B16432">
        <v>9.2569257965362825E-4</v>
      </c>
      <c r="C16432" t="s">
        <v>1118</v>
      </c>
      <c r="D16432">
        <v>23</v>
      </c>
    </row>
    <row r="16433" spans="1:4">
      <c r="A16433" s="12">
        <v>45383</v>
      </c>
      <c r="B16433">
        <v>9.2564134409554757E-4</v>
      </c>
      <c r="C16433" t="s">
        <v>1118</v>
      </c>
      <c r="D16433">
        <v>23</v>
      </c>
    </row>
    <row r="16434" spans="1:4">
      <c r="A16434" s="12">
        <v>45384</v>
      </c>
      <c r="B16434">
        <v>9.2559011137327053E-4</v>
      </c>
      <c r="C16434" t="s">
        <v>1118</v>
      </c>
      <c r="D16434">
        <v>23</v>
      </c>
    </row>
    <row r="16435" spans="1:4">
      <c r="A16435" s="12">
        <v>45385</v>
      </c>
      <c r="B16435">
        <v>9.2553888148664014E-4</v>
      </c>
      <c r="C16435" t="s">
        <v>1118</v>
      </c>
      <c r="D16435">
        <v>23</v>
      </c>
    </row>
    <row r="16436" spans="1:4">
      <c r="A16436" s="12">
        <v>45386</v>
      </c>
      <c r="B16436">
        <v>9.2548765443549951E-4</v>
      </c>
      <c r="C16436" t="s">
        <v>1118</v>
      </c>
      <c r="D16436">
        <v>23</v>
      </c>
    </row>
    <row r="16437" spans="1:4">
      <c r="A16437" s="12">
        <v>45387</v>
      </c>
      <c r="B16437">
        <v>9.2543643021969165E-4</v>
      </c>
      <c r="C16437" t="s">
        <v>1118</v>
      </c>
      <c r="D16437">
        <v>23</v>
      </c>
    </row>
    <row r="16438" spans="1:4">
      <c r="A16438" s="12">
        <v>45388</v>
      </c>
      <c r="B16438">
        <v>9.2538520883905979E-4</v>
      </c>
      <c r="C16438" t="s">
        <v>1118</v>
      </c>
      <c r="D16438">
        <v>23</v>
      </c>
    </row>
    <row r="16439" spans="1:4">
      <c r="A16439" s="12">
        <v>45389</v>
      </c>
      <c r="B16439">
        <v>9.2533399029344693E-4</v>
      </c>
      <c r="C16439" t="s">
        <v>1118</v>
      </c>
      <c r="D16439">
        <v>23</v>
      </c>
    </row>
    <row r="16440" spans="1:4">
      <c r="A16440" s="12">
        <v>45390</v>
      </c>
      <c r="B16440">
        <v>9.2528277458269598E-4</v>
      </c>
      <c r="C16440" t="s">
        <v>1118</v>
      </c>
      <c r="D16440">
        <v>23</v>
      </c>
    </row>
    <row r="16441" spans="1:4">
      <c r="A16441" s="12">
        <v>45391</v>
      </c>
      <c r="B16441">
        <v>9.2523156170665026E-4</v>
      </c>
      <c r="C16441" t="s">
        <v>1118</v>
      </c>
      <c r="D16441">
        <v>23</v>
      </c>
    </row>
    <row r="16442" spans="1:4">
      <c r="A16442" s="12">
        <v>45392</v>
      </c>
      <c r="B16442">
        <v>9.2518035166515278E-4</v>
      </c>
      <c r="C16442" t="s">
        <v>1118</v>
      </c>
      <c r="D16442">
        <v>23</v>
      </c>
    </row>
    <row r="16443" spans="1:4">
      <c r="A16443" s="12">
        <v>45393</v>
      </c>
      <c r="B16443">
        <v>9.2512914445804667E-4</v>
      </c>
      <c r="C16443" t="s">
        <v>1118</v>
      </c>
      <c r="D16443">
        <v>23</v>
      </c>
    </row>
    <row r="16444" spans="1:4">
      <c r="A16444" s="12">
        <v>45394</v>
      </c>
      <c r="B16444">
        <v>9.2507794008517513E-4</v>
      </c>
      <c r="C16444" t="s">
        <v>1118</v>
      </c>
      <c r="D16444">
        <v>23</v>
      </c>
    </row>
    <row r="16445" spans="1:4">
      <c r="A16445" s="12">
        <v>45395</v>
      </c>
      <c r="B16445">
        <v>9.2502673854638108E-4</v>
      </c>
      <c r="C16445" t="s">
        <v>1118</v>
      </c>
      <c r="D16445">
        <v>23</v>
      </c>
    </row>
    <row r="16446" spans="1:4">
      <c r="A16446" s="12">
        <v>45396</v>
      </c>
      <c r="B16446">
        <v>9.2497553984150784E-4</v>
      </c>
      <c r="C16446" t="s">
        <v>1118</v>
      </c>
      <c r="D16446">
        <v>23</v>
      </c>
    </row>
    <row r="16447" spans="1:4">
      <c r="A16447" s="12">
        <v>45397</v>
      </c>
      <c r="B16447">
        <v>9.2492434397039853E-4</v>
      </c>
      <c r="C16447" t="s">
        <v>1118</v>
      </c>
      <c r="D16447">
        <v>23</v>
      </c>
    </row>
    <row r="16448" spans="1:4">
      <c r="A16448" s="12">
        <v>45398</v>
      </c>
      <c r="B16448">
        <v>9.2487315093289617E-4</v>
      </c>
      <c r="C16448" t="s">
        <v>1118</v>
      </c>
      <c r="D16448">
        <v>23</v>
      </c>
    </row>
    <row r="16449" spans="1:4">
      <c r="A16449" s="12">
        <v>45399</v>
      </c>
      <c r="B16449">
        <v>9.2482196072884407E-4</v>
      </c>
      <c r="C16449" t="s">
        <v>1118</v>
      </c>
      <c r="D16449">
        <v>23</v>
      </c>
    </row>
    <row r="16450" spans="1:4">
      <c r="A16450" s="12">
        <v>45400</v>
      </c>
      <c r="B16450">
        <v>9.2477077335808547E-4</v>
      </c>
      <c r="C16450" t="s">
        <v>1118</v>
      </c>
      <c r="D16450">
        <v>23</v>
      </c>
    </row>
    <row r="16451" spans="1:4">
      <c r="A16451" s="12">
        <v>45401</v>
      </c>
      <c r="B16451">
        <v>9.2471958882046337E-4</v>
      </c>
      <c r="C16451" t="s">
        <v>1118</v>
      </c>
      <c r="D16451">
        <v>23</v>
      </c>
    </row>
    <row r="16452" spans="1:4">
      <c r="A16452" s="12">
        <v>45402</v>
      </c>
      <c r="B16452">
        <v>9.24668407115821E-4</v>
      </c>
      <c r="C16452" t="s">
        <v>1118</v>
      </c>
      <c r="D16452">
        <v>23</v>
      </c>
    </row>
    <row r="16453" spans="1:4">
      <c r="A16453" s="12">
        <v>45403</v>
      </c>
      <c r="B16453">
        <v>9.2461722824400158E-4</v>
      </c>
      <c r="C16453" t="s">
        <v>1118</v>
      </c>
      <c r="D16453">
        <v>23</v>
      </c>
    </row>
    <row r="16454" spans="1:4">
      <c r="A16454" s="12">
        <v>45404</v>
      </c>
      <c r="B16454">
        <v>9.2456605220484845E-4</v>
      </c>
      <c r="C16454" t="s">
        <v>1118</v>
      </c>
      <c r="D16454">
        <v>23</v>
      </c>
    </row>
    <row r="16455" spans="1:4">
      <c r="A16455" s="12">
        <v>45405</v>
      </c>
      <c r="B16455">
        <v>9.245148789982046E-4</v>
      </c>
      <c r="C16455" t="s">
        <v>1118</v>
      </c>
      <c r="D16455">
        <v>23</v>
      </c>
    </row>
    <row r="16456" spans="1:4">
      <c r="A16456" s="12">
        <v>45406</v>
      </c>
      <c r="B16456">
        <v>9.244637086239135E-4</v>
      </c>
      <c r="C16456" t="s">
        <v>1118</v>
      </c>
      <c r="D16456">
        <v>23</v>
      </c>
    </row>
    <row r="16457" spans="1:4">
      <c r="A16457" s="12">
        <v>45407</v>
      </c>
      <c r="B16457">
        <v>9.2441254108181813E-4</v>
      </c>
      <c r="C16457" t="s">
        <v>1118</v>
      </c>
      <c r="D16457">
        <v>23</v>
      </c>
    </row>
    <row r="16458" spans="1:4">
      <c r="A16458" s="12">
        <v>45408</v>
      </c>
      <c r="B16458">
        <v>9.2436137637176194E-4</v>
      </c>
      <c r="C16458" t="s">
        <v>1118</v>
      </c>
      <c r="D16458">
        <v>23</v>
      </c>
    </row>
    <row r="16459" spans="1:4">
      <c r="A16459" s="12">
        <v>45409</v>
      </c>
      <c r="B16459">
        <v>9.2431021449358806E-4</v>
      </c>
      <c r="C16459" t="s">
        <v>1118</v>
      </c>
      <c r="D16459">
        <v>23</v>
      </c>
    </row>
    <row r="16460" spans="1:4">
      <c r="A16460" s="12">
        <v>45410</v>
      </c>
      <c r="B16460">
        <v>9.242590554471398E-4</v>
      </c>
      <c r="C16460" t="s">
        <v>1118</v>
      </c>
      <c r="D16460">
        <v>23</v>
      </c>
    </row>
    <row r="16461" spans="1:4">
      <c r="A16461" s="12">
        <v>45411</v>
      </c>
      <c r="B16461">
        <v>9.242078992322604E-4</v>
      </c>
      <c r="C16461" t="s">
        <v>1118</v>
      </c>
      <c r="D16461">
        <v>23</v>
      </c>
    </row>
    <row r="16462" spans="1:4">
      <c r="A16462" s="12">
        <v>45412</v>
      </c>
      <c r="B16462">
        <v>9.2415674584879319E-4</v>
      </c>
      <c r="C16462" t="s">
        <v>1118</v>
      </c>
      <c r="D16462">
        <v>23</v>
      </c>
    </row>
    <row r="16463" spans="1:4">
      <c r="A16463" s="12">
        <v>45413</v>
      </c>
      <c r="B16463">
        <v>9.2410559529658139E-4</v>
      </c>
      <c r="C16463" t="s">
        <v>1118</v>
      </c>
      <c r="D16463">
        <v>23</v>
      </c>
    </row>
    <row r="16464" spans="1:4">
      <c r="A16464" s="12">
        <v>45414</v>
      </c>
      <c r="B16464">
        <v>9.2405444757546833E-4</v>
      </c>
      <c r="C16464" t="s">
        <v>1118</v>
      </c>
      <c r="D16464">
        <v>23</v>
      </c>
    </row>
    <row r="16465" spans="1:4">
      <c r="A16465" s="12">
        <v>45415</v>
      </c>
      <c r="B16465">
        <v>9.2400330268529725E-4</v>
      </c>
      <c r="C16465" t="s">
        <v>1118</v>
      </c>
      <c r="D16465">
        <v>23</v>
      </c>
    </row>
    <row r="16466" spans="1:4">
      <c r="A16466" s="12">
        <v>45416</v>
      </c>
      <c r="B16466">
        <v>9.2395216062591157E-4</v>
      </c>
      <c r="C16466" t="s">
        <v>1118</v>
      </c>
      <c r="D16466">
        <v>23</v>
      </c>
    </row>
    <row r="16467" spans="1:4">
      <c r="A16467" s="12">
        <v>45417</v>
      </c>
      <c r="B16467">
        <v>9.2390102139715453E-4</v>
      </c>
      <c r="C16467" t="s">
        <v>1118</v>
      </c>
      <c r="D16467">
        <v>23</v>
      </c>
    </row>
    <row r="16468" spans="1:4">
      <c r="A16468" s="12">
        <v>45418</v>
      </c>
      <c r="B16468">
        <v>9.2384988499886946E-4</v>
      </c>
      <c r="C16468" t="s">
        <v>1118</v>
      </c>
      <c r="D16468">
        <v>23</v>
      </c>
    </row>
    <row r="16469" spans="1:4">
      <c r="A16469" s="12">
        <v>45419</v>
      </c>
      <c r="B16469">
        <v>9.2379875143089991E-4</v>
      </c>
      <c r="C16469" t="s">
        <v>1118</v>
      </c>
      <c r="D16469">
        <v>23</v>
      </c>
    </row>
    <row r="16470" spans="1:4">
      <c r="A16470" s="12">
        <v>45420</v>
      </c>
      <c r="B16470">
        <v>9.2374762069308877E-4</v>
      </c>
      <c r="C16470" t="s">
        <v>1118</v>
      </c>
      <c r="D16470">
        <v>23</v>
      </c>
    </row>
    <row r="16471" spans="1:4">
      <c r="A16471" s="12">
        <v>45421</v>
      </c>
      <c r="B16471">
        <v>9.2369649278527981E-4</v>
      </c>
      <c r="C16471" t="s">
        <v>1118</v>
      </c>
      <c r="D16471">
        <v>23</v>
      </c>
    </row>
    <row r="16472" spans="1:4">
      <c r="A16472" s="12">
        <v>45422</v>
      </c>
      <c r="B16472">
        <v>9.2364536770731627E-4</v>
      </c>
      <c r="C16472" t="s">
        <v>1118</v>
      </c>
      <c r="D16472">
        <v>23</v>
      </c>
    </row>
    <row r="16473" spans="1:4">
      <c r="A16473" s="12">
        <v>45423</v>
      </c>
      <c r="B16473">
        <v>9.2359424545904146E-4</v>
      </c>
      <c r="C16473" t="s">
        <v>1118</v>
      </c>
      <c r="D16473">
        <v>23</v>
      </c>
    </row>
    <row r="16474" spans="1:4">
      <c r="A16474" s="12">
        <v>45424</v>
      </c>
      <c r="B16474">
        <v>9.2354312604029873E-4</v>
      </c>
      <c r="C16474" t="s">
        <v>1118</v>
      </c>
      <c r="D16474">
        <v>23</v>
      </c>
    </row>
    <row r="16475" spans="1:4">
      <c r="A16475" s="12">
        <v>45425</v>
      </c>
      <c r="B16475">
        <v>9.2349200945093172E-4</v>
      </c>
      <c r="C16475" t="s">
        <v>1118</v>
      </c>
      <c r="D16475">
        <v>23</v>
      </c>
    </row>
    <row r="16476" spans="1:4">
      <c r="A16476" s="12">
        <v>45426</v>
      </c>
      <c r="B16476">
        <v>9.2344089569078357E-4</v>
      </c>
      <c r="C16476" t="s">
        <v>1118</v>
      </c>
      <c r="D16476">
        <v>23</v>
      </c>
    </row>
    <row r="16477" spans="1:4">
      <c r="A16477" s="12">
        <v>45427</v>
      </c>
      <c r="B16477">
        <v>9.2338978475969781E-4</v>
      </c>
      <c r="C16477" t="s">
        <v>1118</v>
      </c>
      <c r="D16477">
        <v>23</v>
      </c>
    </row>
    <row r="16478" spans="1:4">
      <c r="A16478" s="12">
        <v>45428</v>
      </c>
      <c r="B16478">
        <v>9.2333867665751778E-4</v>
      </c>
      <c r="C16478" t="s">
        <v>1118</v>
      </c>
      <c r="D16478">
        <v>23</v>
      </c>
    </row>
    <row r="16479" spans="1:4">
      <c r="A16479" s="12">
        <v>45429</v>
      </c>
      <c r="B16479">
        <v>9.2328757138408692E-4</v>
      </c>
      <c r="C16479" t="s">
        <v>1118</v>
      </c>
      <c r="D16479">
        <v>23</v>
      </c>
    </row>
    <row r="16480" spans="1:4">
      <c r="A16480" s="12">
        <v>45430</v>
      </c>
      <c r="B16480">
        <v>9.2323646893924878E-4</v>
      </c>
      <c r="C16480" t="s">
        <v>1118</v>
      </c>
      <c r="D16480">
        <v>23</v>
      </c>
    </row>
    <row r="16481" spans="1:4">
      <c r="A16481" s="12">
        <v>45431</v>
      </c>
      <c r="B16481">
        <v>9.2318536932284659E-4</v>
      </c>
      <c r="C16481" t="s">
        <v>1118</v>
      </c>
      <c r="D16481">
        <v>23</v>
      </c>
    </row>
    <row r="16482" spans="1:4">
      <c r="A16482" s="12">
        <v>45432</v>
      </c>
      <c r="B16482">
        <v>9.2313427253472389E-4</v>
      </c>
      <c r="C16482" t="s">
        <v>1118</v>
      </c>
      <c r="D16482">
        <v>23</v>
      </c>
    </row>
    <row r="16483" spans="1:4">
      <c r="A16483" s="12">
        <v>45433</v>
      </c>
      <c r="B16483">
        <v>9.2308317857472434E-4</v>
      </c>
      <c r="C16483" t="s">
        <v>1118</v>
      </c>
      <c r="D16483">
        <v>23</v>
      </c>
    </row>
    <row r="16484" spans="1:4">
      <c r="A16484" s="12">
        <v>45434</v>
      </c>
      <c r="B16484">
        <v>9.2303208744269106E-4</v>
      </c>
      <c r="C16484" t="s">
        <v>1118</v>
      </c>
      <c r="D16484">
        <v>23</v>
      </c>
    </row>
    <row r="16485" spans="1:4">
      <c r="A16485" s="12">
        <v>45435</v>
      </c>
      <c r="B16485">
        <v>9.2298099913846793E-4</v>
      </c>
      <c r="C16485" t="s">
        <v>1118</v>
      </c>
      <c r="D16485">
        <v>23</v>
      </c>
    </row>
    <row r="16486" spans="1:4">
      <c r="A16486" s="12">
        <v>45436</v>
      </c>
      <c r="B16486">
        <v>9.2292991366189794E-4</v>
      </c>
      <c r="C16486" t="s">
        <v>1118</v>
      </c>
      <c r="D16486">
        <v>23</v>
      </c>
    </row>
    <row r="16487" spans="1:4">
      <c r="A16487" s="12">
        <v>45437</v>
      </c>
      <c r="B16487">
        <v>9.2287883101282498E-4</v>
      </c>
      <c r="C16487" t="s">
        <v>1118</v>
      </c>
      <c r="D16487">
        <v>23</v>
      </c>
    </row>
    <row r="16488" spans="1:4">
      <c r="A16488" s="12">
        <v>45438</v>
      </c>
      <c r="B16488">
        <v>9.2282775119109249E-4</v>
      </c>
      <c r="C16488" t="s">
        <v>1118</v>
      </c>
      <c r="D16488">
        <v>23</v>
      </c>
    </row>
    <row r="16489" spans="1:4">
      <c r="A16489" s="12">
        <v>45439</v>
      </c>
      <c r="B16489">
        <v>9.2277667419654391E-4</v>
      </c>
      <c r="C16489" t="s">
        <v>1118</v>
      </c>
      <c r="D16489">
        <v>23</v>
      </c>
    </row>
    <row r="16490" spans="1:4">
      <c r="A16490" s="12">
        <v>45440</v>
      </c>
      <c r="B16490">
        <v>9.2272560002902267E-4</v>
      </c>
      <c r="C16490" t="s">
        <v>1118</v>
      </c>
      <c r="D16490">
        <v>23</v>
      </c>
    </row>
    <row r="16491" spans="1:4">
      <c r="A16491" s="12">
        <v>45441</v>
      </c>
      <c r="B16491">
        <v>9.2267452868837244E-4</v>
      </c>
      <c r="C16491" t="s">
        <v>1118</v>
      </c>
      <c r="D16491">
        <v>23</v>
      </c>
    </row>
    <row r="16492" spans="1:4">
      <c r="A16492" s="12">
        <v>45442</v>
      </c>
      <c r="B16492">
        <v>9.2262346017443666E-4</v>
      </c>
      <c r="C16492" t="s">
        <v>1118</v>
      </c>
      <c r="D16492">
        <v>23</v>
      </c>
    </row>
    <row r="16493" spans="1:4">
      <c r="A16493" s="12">
        <v>45443</v>
      </c>
      <c r="B16493">
        <v>9.2257239448705899E-4</v>
      </c>
      <c r="C16493" t="s">
        <v>1118</v>
      </c>
      <c r="D16493">
        <v>23</v>
      </c>
    </row>
    <row r="16494" spans="1:4">
      <c r="A16494" s="12">
        <v>45444</v>
      </c>
      <c r="B16494">
        <v>9.2252133162608286E-4</v>
      </c>
      <c r="C16494" t="s">
        <v>1118</v>
      </c>
      <c r="D16494">
        <v>23</v>
      </c>
    </row>
    <row r="16495" spans="1:4">
      <c r="A16495" s="12">
        <v>45445</v>
      </c>
      <c r="B16495">
        <v>9.2247027159135194E-4</v>
      </c>
      <c r="C16495" t="s">
        <v>1118</v>
      </c>
      <c r="D16495">
        <v>23</v>
      </c>
    </row>
    <row r="16496" spans="1:4">
      <c r="A16496" s="12">
        <v>45446</v>
      </c>
      <c r="B16496">
        <v>9.2241921438270978E-4</v>
      </c>
      <c r="C16496" t="s">
        <v>1118</v>
      </c>
      <c r="D16496">
        <v>23</v>
      </c>
    </row>
    <row r="16497" spans="1:4">
      <c r="A16497" s="12">
        <v>45447</v>
      </c>
      <c r="B16497">
        <v>9.2236815999999992E-4</v>
      </c>
      <c r="C16497" t="s">
        <v>1118</v>
      </c>
      <c r="D16497">
        <v>23</v>
      </c>
    </row>
    <row r="16498" spans="1:4">
      <c r="A16498" s="12">
        <v>45448</v>
      </c>
      <c r="B16498">
        <v>9.2231710844306602E-4</v>
      </c>
      <c r="C16498" t="s">
        <v>1118</v>
      </c>
      <c r="D16498">
        <v>23</v>
      </c>
    </row>
    <row r="16499" spans="1:4">
      <c r="A16499" s="12">
        <v>45449</v>
      </c>
      <c r="B16499">
        <v>9.2226605971175164E-4</v>
      </c>
      <c r="C16499" t="s">
        <v>1118</v>
      </c>
      <c r="D16499">
        <v>23</v>
      </c>
    </row>
    <row r="16500" spans="1:4">
      <c r="A16500" s="12">
        <v>45450</v>
      </c>
      <c r="B16500">
        <v>9.2221501380590021E-4</v>
      </c>
      <c r="C16500" t="s">
        <v>1118</v>
      </c>
      <c r="D16500">
        <v>23</v>
      </c>
    </row>
    <row r="16501" spans="1:4">
      <c r="A16501" s="12">
        <v>45451</v>
      </c>
      <c r="B16501">
        <v>9.2216397072535561E-4</v>
      </c>
      <c r="C16501" t="s">
        <v>1118</v>
      </c>
      <c r="D16501">
        <v>23</v>
      </c>
    </row>
    <row r="16502" spans="1:4">
      <c r="A16502" s="12">
        <v>45452</v>
      </c>
      <c r="B16502">
        <v>9.2211293046996138E-4</v>
      </c>
      <c r="C16502" t="s">
        <v>1118</v>
      </c>
      <c r="D16502">
        <v>23</v>
      </c>
    </row>
    <row r="16503" spans="1:4">
      <c r="A16503" s="12">
        <v>45453</v>
      </c>
      <c r="B16503">
        <v>9.2206189303956109E-4</v>
      </c>
      <c r="C16503" t="s">
        <v>1118</v>
      </c>
      <c r="D16503">
        <v>23</v>
      </c>
    </row>
    <row r="16504" spans="1:4">
      <c r="A16504" s="12">
        <v>45454</v>
      </c>
      <c r="B16504">
        <v>9.2201085843399849E-4</v>
      </c>
      <c r="C16504" t="s">
        <v>1118</v>
      </c>
      <c r="D16504">
        <v>23</v>
      </c>
    </row>
    <row r="16505" spans="1:4">
      <c r="A16505" s="12">
        <v>45455</v>
      </c>
      <c r="B16505">
        <v>9.2195982665311713E-4</v>
      </c>
      <c r="C16505" t="s">
        <v>1118</v>
      </c>
      <c r="D16505">
        <v>23</v>
      </c>
    </row>
    <row r="16506" spans="1:4">
      <c r="A16506" s="12">
        <v>45456</v>
      </c>
      <c r="B16506">
        <v>9.2190879769676068E-4</v>
      </c>
      <c r="C16506" t="s">
        <v>1118</v>
      </c>
      <c r="D16506">
        <v>23</v>
      </c>
    </row>
    <row r="16507" spans="1:4">
      <c r="A16507" s="12">
        <v>45457</v>
      </c>
      <c r="B16507">
        <v>9.2185777156477289E-4</v>
      </c>
      <c r="C16507" t="s">
        <v>1118</v>
      </c>
      <c r="D16507">
        <v>23</v>
      </c>
    </row>
    <row r="16508" spans="1:4">
      <c r="A16508" s="12">
        <v>45458</v>
      </c>
      <c r="B16508">
        <v>9.2180674825699744E-4</v>
      </c>
      <c r="C16508" t="s">
        <v>1118</v>
      </c>
      <c r="D16508">
        <v>23</v>
      </c>
    </row>
    <row r="16509" spans="1:4">
      <c r="A16509" s="12">
        <v>45459</v>
      </c>
      <c r="B16509">
        <v>9.2175572777327775E-4</v>
      </c>
      <c r="C16509" t="s">
        <v>1118</v>
      </c>
      <c r="D16509">
        <v>23</v>
      </c>
    </row>
    <row r="16510" spans="1:4">
      <c r="A16510" s="12">
        <v>45460</v>
      </c>
      <c r="B16510">
        <v>9.2170471011345791E-4</v>
      </c>
      <c r="C16510" t="s">
        <v>1118</v>
      </c>
      <c r="D16510">
        <v>23</v>
      </c>
    </row>
    <row r="16511" spans="1:4">
      <c r="A16511" s="12">
        <v>45461</v>
      </c>
      <c r="B16511">
        <v>9.2165369527738128E-4</v>
      </c>
      <c r="C16511" t="s">
        <v>1118</v>
      </c>
      <c r="D16511">
        <v>23</v>
      </c>
    </row>
    <row r="16512" spans="1:4">
      <c r="A16512" s="12">
        <v>45462</v>
      </c>
      <c r="B16512">
        <v>9.2160268326489181E-4</v>
      </c>
      <c r="C16512" t="s">
        <v>1118</v>
      </c>
      <c r="D16512">
        <v>23</v>
      </c>
    </row>
    <row r="16513" spans="1:4">
      <c r="A16513" s="12">
        <v>45463</v>
      </c>
      <c r="B16513">
        <v>9.2155167407583307E-4</v>
      </c>
      <c r="C16513" t="s">
        <v>1118</v>
      </c>
      <c r="D16513">
        <v>23</v>
      </c>
    </row>
    <row r="16514" spans="1:4">
      <c r="A16514" s="12">
        <v>45464</v>
      </c>
      <c r="B16514">
        <v>9.2150066771004894E-4</v>
      </c>
      <c r="C16514" t="s">
        <v>1118</v>
      </c>
      <c r="D16514">
        <v>23</v>
      </c>
    </row>
    <row r="16515" spans="1:4">
      <c r="A16515" s="12">
        <v>45465</v>
      </c>
      <c r="B16515">
        <v>9.2144966416738295E-4</v>
      </c>
      <c r="C16515" t="s">
        <v>1118</v>
      </c>
      <c r="D16515">
        <v>23</v>
      </c>
    </row>
    <row r="16516" spans="1:4">
      <c r="A16516" s="12">
        <v>45466</v>
      </c>
      <c r="B16516">
        <v>9.2139866344767899E-4</v>
      </c>
      <c r="C16516" t="s">
        <v>1118</v>
      </c>
      <c r="D16516">
        <v>23</v>
      </c>
    </row>
    <row r="16517" spans="1:4">
      <c r="A16517" s="12">
        <v>45467</v>
      </c>
      <c r="B16517">
        <v>9.2134766555078071E-4</v>
      </c>
      <c r="C16517" t="s">
        <v>1118</v>
      </c>
      <c r="D16517">
        <v>23</v>
      </c>
    </row>
    <row r="16518" spans="1:4">
      <c r="A16518" s="12">
        <v>45468</v>
      </c>
      <c r="B16518">
        <v>9.2129667047653209E-4</v>
      </c>
      <c r="C16518" t="s">
        <v>1118</v>
      </c>
      <c r="D16518">
        <v>23</v>
      </c>
    </row>
    <row r="16519" spans="1:4">
      <c r="A16519" s="12">
        <v>45469</v>
      </c>
      <c r="B16519">
        <v>9.2124567822477669E-4</v>
      </c>
      <c r="C16519" t="s">
        <v>1118</v>
      </c>
      <c r="D16519">
        <v>23</v>
      </c>
    </row>
    <row r="16520" spans="1:4">
      <c r="A16520" s="12">
        <v>45470</v>
      </c>
      <c r="B16520">
        <v>9.2119468879535839E-4</v>
      </c>
      <c r="C16520" t="s">
        <v>1118</v>
      </c>
      <c r="D16520">
        <v>23</v>
      </c>
    </row>
    <row r="16521" spans="1:4">
      <c r="A16521" s="12">
        <v>45471</v>
      </c>
      <c r="B16521">
        <v>9.2114370218812094E-4</v>
      </c>
      <c r="C16521" t="s">
        <v>1118</v>
      </c>
      <c r="D16521">
        <v>23</v>
      </c>
    </row>
    <row r="16522" spans="1:4">
      <c r="A16522" s="12">
        <v>45472</v>
      </c>
      <c r="B16522">
        <v>9.2109271840290811E-4</v>
      </c>
      <c r="C16522" t="s">
        <v>1118</v>
      </c>
      <c r="D16522">
        <v>23</v>
      </c>
    </row>
    <row r="16523" spans="1:4">
      <c r="A16523" s="12">
        <v>45473</v>
      </c>
      <c r="B16523">
        <v>9.2104173743956367E-4</v>
      </c>
      <c r="C16523" t="s">
        <v>1118</v>
      </c>
      <c r="D16523">
        <v>23</v>
      </c>
    </row>
    <row r="16524" spans="1:4">
      <c r="A16524" s="12">
        <v>45474</v>
      </c>
      <c r="B16524">
        <v>9.209907592979315E-4</v>
      </c>
      <c r="C16524" t="s">
        <v>1118</v>
      </c>
      <c r="D16524">
        <v>23</v>
      </c>
    </row>
    <row r="16525" spans="1:4">
      <c r="A16525" s="12">
        <v>45475</v>
      </c>
      <c r="B16525">
        <v>9.2093978397785547E-4</v>
      </c>
      <c r="C16525" t="s">
        <v>1118</v>
      </c>
      <c r="D16525">
        <v>23</v>
      </c>
    </row>
    <row r="16526" spans="1:4">
      <c r="A16526" s="12">
        <v>45476</v>
      </c>
      <c r="B16526">
        <v>9.2088881147917934E-4</v>
      </c>
      <c r="C16526" t="s">
        <v>1118</v>
      </c>
      <c r="D16526">
        <v>23</v>
      </c>
    </row>
    <row r="16527" spans="1:4">
      <c r="A16527" s="12">
        <v>45477</v>
      </c>
      <c r="B16527">
        <v>9.208378418017471E-4</v>
      </c>
      <c r="C16527" t="s">
        <v>1118</v>
      </c>
      <c r="D16527">
        <v>23</v>
      </c>
    </row>
    <row r="16528" spans="1:4">
      <c r="A16528" s="12">
        <v>45478</v>
      </c>
      <c r="B16528">
        <v>9.2078687494540241E-4</v>
      </c>
      <c r="C16528" t="s">
        <v>1118</v>
      </c>
      <c r="D16528">
        <v>23</v>
      </c>
    </row>
    <row r="16529" spans="1:4">
      <c r="A16529" s="12">
        <v>45479</v>
      </c>
      <c r="B16529">
        <v>9.2073591090998915E-4</v>
      </c>
      <c r="C16529" t="s">
        <v>1118</v>
      </c>
      <c r="D16529">
        <v>23</v>
      </c>
    </row>
    <row r="16530" spans="1:4">
      <c r="A16530" s="12">
        <v>45480</v>
      </c>
      <c r="B16530">
        <v>9.2068494969535107E-4</v>
      </c>
      <c r="C16530" t="s">
        <v>1118</v>
      </c>
      <c r="D16530">
        <v>23</v>
      </c>
    </row>
    <row r="16531" spans="1:4">
      <c r="A16531" s="12">
        <v>45481</v>
      </c>
      <c r="B16531">
        <v>9.2063399130133238E-4</v>
      </c>
      <c r="C16531" t="s">
        <v>1118</v>
      </c>
      <c r="D16531">
        <v>23</v>
      </c>
    </row>
    <row r="16532" spans="1:4">
      <c r="A16532" s="12">
        <v>45482</v>
      </c>
      <c r="B16532">
        <v>9.2058303572777685E-4</v>
      </c>
      <c r="C16532" t="s">
        <v>1118</v>
      </c>
      <c r="D16532">
        <v>23</v>
      </c>
    </row>
    <row r="16533" spans="1:4">
      <c r="A16533" s="12">
        <v>45483</v>
      </c>
      <c r="B16533">
        <v>9.2053208297452813E-4</v>
      </c>
      <c r="C16533" t="s">
        <v>1118</v>
      </c>
      <c r="D16533">
        <v>23</v>
      </c>
    </row>
    <row r="16534" spans="1:4">
      <c r="A16534" s="12">
        <v>45484</v>
      </c>
      <c r="B16534">
        <v>9.2048113304143042E-4</v>
      </c>
      <c r="C16534" t="s">
        <v>1118</v>
      </c>
      <c r="D16534">
        <v>23</v>
      </c>
    </row>
    <row r="16535" spans="1:4">
      <c r="A16535" s="12">
        <v>45485</v>
      </c>
      <c r="B16535">
        <v>9.204301859283275E-4</v>
      </c>
      <c r="C16535" t="s">
        <v>1118</v>
      </c>
      <c r="D16535">
        <v>23</v>
      </c>
    </row>
    <row r="16536" spans="1:4">
      <c r="A16536" s="12">
        <v>45486</v>
      </c>
      <c r="B16536">
        <v>9.2037924163506323E-4</v>
      </c>
      <c r="C16536" t="s">
        <v>1118</v>
      </c>
      <c r="D16536">
        <v>23</v>
      </c>
    </row>
    <row r="16537" spans="1:4">
      <c r="A16537" s="12">
        <v>45487</v>
      </c>
      <c r="B16537">
        <v>9.203283001614816E-4</v>
      </c>
      <c r="C16537" t="s">
        <v>1118</v>
      </c>
      <c r="D16537">
        <v>23</v>
      </c>
    </row>
    <row r="16538" spans="1:4">
      <c r="A16538" s="12">
        <v>45488</v>
      </c>
      <c r="B16538">
        <v>9.2027736150742659E-4</v>
      </c>
      <c r="C16538" t="s">
        <v>1118</v>
      </c>
      <c r="D16538">
        <v>23</v>
      </c>
    </row>
    <row r="16539" spans="1:4">
      <c r="A16539" s="12">
        <v>45489</v>
      </c>
      <c r="B16539">
        <v>9.2022642567274207E-4</v>
      </c>
      <c r="C16539" t="s">
        <v>1118</v>
      </c>
      <c r="D16539">
        <v>23</v>
      </c>
    </row>
    <row r="16540" spans="1:4">
      <c r="A16540" s="12">
        <v>45490</v>
      </c>
      <c r="B16540">
        <v>9.2017549265727204E-4</v>
      </c>
      <c r="C16540" t="s">
        <v>1118</v>
      </c>
      <c r="D16540">
        <v>23</v>
      </c>
    </row>
    <row r="16541" spans="1:4">
      <c r="A16541" s="12">
        <v>45491</v>
      </c>
      <c r="B16541">
        <v>9.2012456246086036E-4</v>
      </c>
      <c r="C16541" t="s">
        <v>1118</v>
      </c>
      <c r="D16541">
        <v>23</v>
      </c>
    </row>
    <row r="16542" spans="1:4">
      <c r="A16542" s="12">
        <v>45492</v>
      </c>
      <c r="B16542">
        <v>9.2007363508335113E-4</v>
      </c>
      <c r="C16542" t="s">
        <v>1118</v>
      </c>
      <c r="D16542">
        <v>23</v>
      </c>
    </row>
    <row r="16543" spans="1:4">
      <c r="A16543" s="12">
        <v>45493</v>
      </c>
      <c r="B16543">
        <v>9.2002271052458843E-4</v>
      </c>
      <c r="C16543" t="s">
        <v>1118</v>
      </c>
      <c r="D16543">
        <v>23</v>
      </c>
    </row>
    <row r="16544" spans="1:4">
      <c r="A16544" s="12">
        <v>45494</v>
      </c>
      <c r="B16544">
        <v>9.1997178878441594E-4</v>
      </c>
      <c r="C16544" t="s">
        <v>1118</v>
      </c>
      <c r="D16544">
        <v>23</v>
      </c>
    </row>
    <row r="16545" spans="1:4">
      <c r="A16545" s="12">
        <v>45495</v>
      </c>
      <c r="B16545">
        <v>9.1992086986267783E-4</v>
      </c>
      <c r="C16545" t="s">
        <v>1118</v>
      </c>
      <c r="D16545">
        <v>23</v>
      </c>
    </row>
    <row r="16546" spans="1:4">
      <c r="A16546" s="12">
        <v>45496</v>
      </c>
      <c r="B16546">
        <v>9.1986995375921811E-4</v>
      </c>
      <c r="C16546" t="s">
        <v>1118</v>
      </c>
      <c r="D16546">
        <v>23</v>
      </c>
    </row>
    <row r="16547" spans="1:4">
      <c r="A16547" s="12">
        <v>45497</v>
      </c>
      <c r="B16547">
        <v>9.1981904047388075E-4</v>
      </c>
      <c r="C16547" t="s">
        <v>1118</v>
      </c>
      <c r="D16547">
        <v>23</v>
      </c>
    </row>
    <row r="16548" spans="1:4">
      <c r="A16548" s="12">
        <v>45498</v>
      </c>
      <c r="B16548">
        <v>9.1976813000650985E-4</v>
      </c>
      <c r="C16548" t="s">
        <v>1118</v>
      </c>
      <c r="D16548">
        <v>23</v>
      </c>
    </row>
    <row r="16549" spans="1:4">
      <c r="A16549" s="12">
        <v>45499</v>
      </c>
      <c r="B16549">
        <v>9.1971722235694928E-4</v>
      </c>
      <c r="C16549" t="s">
        <v>1118</v>
      </c>
      <c r="D16549">
        <v>23</v>
      </c>
    </row>
    <row r="16550" spans="1:4">
      <c r="A16550" s="12">
        <v>45500</v>
      </c>
      <c r="B16550">
        <v>9.1966631752504323E-4</v>
      </c>
      <c r="C16550" t="s">
        <v>1118</v>
      </c>
      <c r="D16550">
        <v>23</v>
      </c>
    </row>
    <row r="16551" spans="1:4">
      <c r="A16551" s="12">
        <v>45501</v>
      </c>
      <c r="B16551">
        <v>9.1961541551063581E-4</v>
      </c>
      <c r="C16551" t="s">
        <v>1118</v>
      </c>
      <c r="D16551">
        <v>23</v>
      </c>
    </row>
    <row r="16552" spans="1:4">
      <c r="A16552" s="12">
        <v>45502</v>
      </c>
      <c r="B16552">
        <v>9.1956451631357078E-4</v>
      </c>
      <c r="C16552" t="s">
        <v>1118</v>
      </c>
      <c r="D16552">
        <v>23</v>
      </c>
    </row>
    <row r="16553" spans="1:4">
      <c r="A16553" s="12">
        <v>45503</v>
      </c>
      <c r="B16553">
        <v>9.1951361993369244E-4</v>
      </c>
      <c r="C16553" t="s">
        <v>1118</v>
      </c>
      <c r="D16553">
        <v>23</v>
      </c>
    </row>
    <row r="16554" spans="1:4">
      <c r="A16554" s="12">
        <v>45504</v>
      </c>
      <c r="B16554">
        <v>9.1946272637084478E-4</v>
      </c>
      <c r="C16554" t="s">
        <v>1118</v>
      </c>
      <c r="D16554">
        <v>23</v>
      </c>
    </row>
    <row r="16555" spans="1:4">
      <c r="A16555" s="12">
        <v>45505</v>
      </c>
      <c r="B16555">
        <v>9.1941183562487211E-4</v>
      </c>
      <c r="C16555" t="s">
        <v>1118</v>
      </c>
      <c r="D16555">
        <v>23</v>
      </c>
    </row>
    <row r="16556" spans="1:4">
      <c r="A16556" s="12">
        <v>45506</v>
      </c>
      <c r="B16556">
        <v>9.193609476956182E-4</v>
      </c>
      <c r="C16556" t="s">
        <v>1118</v>
      </c>
      <c r="D16556">
        <v>23</v>
      </c>
    </row>
    <row r="16557" spans="1:4">
      <c r="A16557" s="12">
        <v>45507</v>
      </c>
      <c r="B16557">
        <v>9.1931006258292713E-4</v>
      </c>
      <c r="C16557" t="s">
        <v>1118</v>
      </c>
      <c r="D16557">
        <v>23</v>
      </c>
    </row>
    <row r="16558" spans="1:4">
      <c r="A16558" s="12">
        <v>45508</v>
      </c>
      <c r="B16558">
        <v>9.1925918028664332E-4</v>
      </c>
      <c r="C16558" t="s">
        <v>1118</v>
      </c>
      <c r="D16558">
        <v>23</v>
      </c>
    </row>
    <row r="16559" spans="1:4">
      <c r="A16559" s="12">
        <v>45509</v>
      </c>
      <c r="B16559">
        <v>9.1920830080661066E-4</v>
      </c>
      <c r="C16559" t="s">
        <v>1118</v>
      </c>
      <c r="D16559">
        <v>23</v>
      </c>
    </row>
    <row r="16560" spans="1:4">
      <c r="A16560" s="12">
        <v>45510</v>
      </c>
      <c r="B16560">
        <v>9.1915742414267344E-4</v>
      </c>
      <c r="C16560" t="s">
        <v>1118</v>
      </c>
      <c r="D16560">
        <v>23</v>
      </c>
    </row>
    <row r="16561" spans="1:4">
      <c r="A16561" s="12">
        <v>45511</v>
      </c>
      <c r="B16561">
        <v>9.1910655029467565E-4</v>
      </c>
      <c r="C16561" t="s">
        <v>1118</v>
      </c>
      <c r="D16561">
        <v>23</v>
      </c>
    </row>
    <row r="16562" spans="1:4">
      <c r="A16562" s="12">
        <v>45512</v>
      </c>
      <c r="B16562">
        <v>9.1905567926246138E-4</v>
      </c>
      <c r="C16562" t="s">
        <v>1118</v>
      </c>
      <c r="D16562">
        <v>23</v>
      </c>
    </row>
    <row r="16563" spans="1:4">
      <c r="A16563" s="12">
        <v>45513</v>
      </c>
      <c r="B16563">
        <v>9.1900481104587495E-4</v>
      </c>
      <c r="C16563" t="s">
        <v>1118</v>
      </c>
      <c r="D16563">
        <v>23</v>
      </c>
    </row>
    <row r="16564" spans="1:4">
      <c r="A16564" s="12">
        <v>45514</v>
      </c>
      <c r="B16564">
        <v>9.1895394564476044E-4</v>
      </c>
      <c r="C16564" t="s">
        <v>1118</v>
      </c>
      <c r="D16564">
        <v>23</v>
      </c>
    </row>
    <row r="16565" spans="1:4">
      <c r="A16565" s="12">
        <v>45515</v>
      </c>
      <c r="B16565">
        <v>9.1890308305896194E-4</v>
      </c>
      <c r="C16565" t="s">
        <v>1118</v>
      </c>
      <c r="D16565">
        <v>23</v>
      </c>
    </row>
    <row r="16566" spans="1:4">
      <c r="A16566" s="12">
        <v>45516</v>
      </c>
      <c r="B16566">
        <v>9.1885222328832376E-4</v>
      </c>
      <c r="C16566" t="s">
        <v>1118</v>
      </c>
      <c r="D16566">
        <v>23</v>
      </c>
    </row>
    <row r="16567" spans="1:4">
      <c r="A16567" s="12">
        <v>45517</v>
      </c>
      <c r="B16567">
        <v>9.1880136633269E-4</v>
      </c>
      <c r="C16567" t="s">
        <v>1118</v>
      </c>
      <c r="D16567">
        <v>23</v>
      </c>
    </row>
    <row r="16568" spans="1:4">
      <c r="A16568" s="12">
        <v>45518</v>
      </c>
      <c r="B16568">
        <v>9.1875051219190496E-4</v>
      </c>
      <c r="C16568" t="s">
        <v>1118</v>
      </c>
      <c r="D16568">
        <v>23</v>
      </c>
    </row>
    <row r="16569" spans="1:4">
      <c r="A16569" s="12">
        <v>45519</v>
      </c>
      <c r="B16569">
        <v>9.1869966086581274E-4</v>
      </c>
      <c r="C16569" t="s">
        <v>1118</v>
      </c>
      <c r="D16569">
        <v>23</v>
      </c>
    </row>
    <row r="16570" spans="1:4">
      <c r="A16570" s="12">
        <v>45520</v>
      </c>
      <c r="B16570">
        <v>9.1864881235425742E-4</v>
      </c>
      <c r="C16570" t="s">
        <v>1118</v>
      </c>
      <c r="D16570">
        <v>23</v>
      </c>
    </row>
    <row r="16571" spans="1:4">
      <c r="A16571" s="12">
        <v>45521</v>
      </c>
      <c r="B16571">
        <v>9.1859796665708364E-4</v>
      </c>
      <c r="C16571" t="s">
        <v>1118</v>
      </c>
      <c r="D16571">
        <v>23</v>
      </c>
    </row>
    <row r="16572" spans="1:4">
      <c r="A16572" s="12">
        <v>45522</v>
      </c>
      <c r="B16572">
        <v>9.1854712377413517E-4</v>
      </c>
      <c r="C16572" t="s">
        <v>1118</v>
      </c>
      <c r="D16572">
        <v>23</v>
      </c>
    </row>
    <row r="16573" spans="1:4">
      <c r="A16573" s="12">
        <v>45523</v>
      </c>
      <c r="B16573">
        <v>9.1849628370525664E-4</v>
      </c>
      <c r="C16573" t="s">
        <v>1118</v>
      </c>
      <c r="D16573">
        <v>23</v>
      </c>
    </row>
    <row r="16574" spans="1:4">
      <c r="A16574" s="12">
        <v>45524</v>
      </c>
      <c r="B16574">
        <v>9.1844544645029193E-4</v>
      </c>
      <c r="C16574" t="s">
        <v>1118</v>
      </c>
      <c r="D16574">
        <v>23</v>
      </c>
    </row>
    <row r="16575" spans="1:4">
      <c r="A16575" s="12">
        <v>45525</v>
      </c>
      <c r="B16575">
        <v>9.1839461200908556E-4</v>
      </c>
      <c r="C16575" t="s">
        <v>1118</v>
      </c>
      <c r="D16575">
        <v>23</v>
      </c>
    </row>
    <row r="16576" spans="1:4">
      <c r="A16576" s="12">
        <v>45526</v>
      </c>
      <c r="B16576">
        <v>9.1834378038148162E-4</v>
      </c>
      <c r="C16576" t="s">
        <v>1118</v>
      </c>
      <c r="D16576">
        <v>23</v>
      </c>
    </row>
    <row r="16577" spans="1:4">
      <c r="A16577" s="12">
        <v>45527</v>
      </c>
      <c r="B16577">
        <v>9.1829295156732453E-4</v>
      </c>
      <c r="C16577" t="s">
        <v>1118</v>
      </c>
      <c r="D16577">
        <v>23</v>
      </c>
    </row>
    <row r="16578" spans="1:4">
      <c r="A16578" s="12">
        <v>45528</v>
      </c>
      <c r="B16578">
        <v>9.1824212556645848E-4</v>
      </c>
      <c r="C16578" t="s">
        <v>1118</v>
      </c>
      <c r="D16578">
        <v>23</v>
      </c>
    </row>
    <row r="16579" spans="1:4">
      <c r="A16579" s="12">
        <v>45529</v>
      </c>
      <c r="B16579">
        <v>9.1819130237872769E-4</v>
      </c>
      <c r="C16579" t="s">
        <v>1118</v>
      </c>
      <c r="D16579">
        <v>23</v>
      </c>
    </row>
    <row r="16580" spans="1:4">
      <c r="A16580" s="12">
        <v>45530</v>
      </c>
      <c r="B16580">
        <v>9.1814048200397668E-4</v>
      </c>
      <c r="C16580" t="s">
        <v>1118</v>
      </c>
      <c r="D16580">
        <v>23</v>
      </c>
    </row>
    <row r="16581" spans="1:4">
      <c r="A16581" s="12">
        <v>45531</v>
      </c>
      <c r="B16581">
        <v>9.1808966444204953E-4</v>
      </c>
      <c r="C16581" t="s">
        <v>1118</v>
      </c>
      <c r="D16581">
        <v>23</v>
      </c>
    </row>
    <row r="16582" spans="1:4">
      <c r="A16582" s="12">
        <v>45532</v>
      </c>
      <c r="B16582">
        <v>9.1803884969279077E-4</v>
      </c>
      <c r="C16582" t="s">
        <v>1118</v>
      </c>
      <c r="D16582">
        <v>23</v>
      </c>
    </row>
    <row r="16583" spans="1:4">
      <c r="A16583" s="12">
        <v>45533</v>
      </c>
      <c r="B16583">
        <v>9.1798803775604461E-4</v>
      </c>
      <c r="C16583" t="s">
        <v>1118</v>
      </c>
      <c r="D16583">
        <v>23</v>
      </c>
    </row>
    <row r="16584" spans="1:4">
      <c r="A16584" s="12">
        <v>45534</v>
      </c>
      <c r="B16584">
        <v>9.1793722863165524E-4</v>
      </c>
      <c r="C16584" t="s">
        <v>1118</v>
      </c>
      <c r="D16584">
        <v>23</v>
      </c>
    </row>
    <row r="16585" spans="1:4">
      <c r="A16585" s="12">
        <v>45535</v>
      </c>
      <c r="B16585">
        <v>9.1788642231946718E-4</v>
      </c>
      <c r="C16585" t="s">
        <v>1118</v>
      </c>
      <c r="D16585">
        <v>23</v>
      </c>
    </row>
    <row r="16586" spans="1:4">
      <c r="A16586" s="12">
        <v>45536</v>
      </c>
      <c r="B16586">
        <v>9.1783561881932476E-4</v>
      </c>
      <c r="C16586" t="s">
        <v>1118</v>
      </c>
      <c r="D16586">
        <v>23</v>
      </c>
    </row>
    <row r="16587" spans="1:4">
      <c r="A16587" s="12">
        <v>45537</v>
      </c>
      <c r="B16587">
        <v>9.1778481813107227E-4</v>
      </c>
      <c r="C16587" t="s">
        <v>1118</v>
      </c>
      <c r="D16587">
        <v>23</v>
      </c>
    </row>
    <row r="16588" spans="1:4">
      <c r="A16588" s="12">
        <v>45538</v>
      </c>
      <c r="B16588">
        <v>9.1773402025455413E-4</v>
      </c>
      <c r="C16588" t="s">
        <v>1118</v>
      </c>
      <c r="D16588">
        <v>23</v>
      </c>
    </row>
    <row r="16589" spans="1:4">
      <c r="A16589" s="12">
        <v>45539</v>
      </c>
      <c r="B16589">
        <v>9.1768322518961465E-4</v>
      </c>
      <c r="C16589" t="s">
        <v>1118</v>
      </c>
      <c r="D16589">
        <v>23</v>
      </c>
    </row>
    <row r="16590" spans="1:4">
      <c r="A16590" s="12">
        <v>45540</v>
      </c>
      <c r="B16590">
        <v>9.1763243293609847E-4</v>
      </c>
      <c r="C16590" t="s">
        <v>1118</v>
      </c>
      <c r="D16590">
        <v>23</v>
      </c>
    </row>
    <row r="16591" spans="1:4">
      <c r="A16591" s="12">
        <v>45541</v>
      </c>
      <c r="B16591">
        <v>9.1758164349384956E-4</v>
      </c>
      <c r="C16591" t="s">
        <v>1118</v>
      </c>
      <c r="D16591">
        <v>23</v>
      </c>
    </row>
    <row r="16592" spans="1:4">
      <c r="A16592" s="12">
        <v>45542</v>
      </c>
      <c r="B16592">
        <v>9.1753085686271268E-4</v>
      </c>
      <c r="C16592" t="s">
        <v>1118</v>
      </c>
      <c r="D16592">
        <v>23</v>
      </c>
    </row>
    <row r="16593" spans="1:4">
      <c r="A16593" s="12">
        <v>45543</v>
      </c>
      <c r="B16593">
        <v>9.1748007304253202E-4</v>
      </c>
      <c r="C16593" t="s">
        <v>1118</v>
      </c>
      <c r="D16593">
        <v>23</v>
      </c>
    </row>
    <row r="16594" spans="1:4">
      <c r="A16594" s="12">
        <v>45544</v>
      </c>
      <c r="B16594">
        <v>9.174292920331521E-4</v>
      </c>
      <c r="C16594" t="s">
        <v>1118</v>
      </c>
      <c r="D16594">
        <v>23</v>
      </c>
    </row>
    <row r="16595" spans="1:4">
      <c r="A16595" s="12">
        <v>45545</v>
      </c>
      <c r="B16595">
        <v>9.1737851383441734E-4</v>
      </c>
      <c r="C16595" t="s">
        <v>1118</v>
      </c>
      <c r="D16595">
        <v>23</v>
      </c>
    </row>
    <row r="16596" spans="1:4">
      <c r="A16596" s="12">
        <v>45546</v>
      </c>
      <c r="B16596">
        <v>9.1732773844617217E-4</v>
      </c>
      <c r="C16596" t="s">
        <v>1118</v>
      </c>
      <c r="D16596">
        <v>23</v>
      </c>
    </row>
    <row r="16597" spans="1:4">
      <c r="A16597" s="12">
        <v>45547</v>
      </c>
      <c r="B16597">
        <v>9.1727696586826099E-4</v>
      </c>
      <c r="C16597" t="s">
        <v>1118</v>
      </c>
      <c r="D16597">
        <v>23</v>
      </c>
    </row>
    <row r="16598" spans="1:4">
      <c r="A16598" s="12">
        <v>45548</v>
      </c>
      <c r="B16598">
        <v>9.1722619610052822E-4</v>
      </c>
      <c r="C16598" t="s">
        <v>1118</v>
      </c>
      <c r="D16598">
        <v>23</v>
      </c>
    </row>
    <row r="16599" spans="1:4">
      <c r="A16599" s="12">
        <v>45549</v>
      </c>
      <c r="B16599">
        <v>9.1717542914281861E-4</v>
      </c>
      <c r="C16599" t="s">
        <v>1118</v>
      </c>
      <c r="D16599">
        <v>23</v>
      </c>
    </row>
    <row r="16600" spans="1:4">
      <c r="A16600" s="12">
        <v>45550</v>
      </c>
      <c r="B16600">
        <v>9.1712466499497625E-4</v>
      </c>
      <c r="C16600" t="s">
        <v>1118</v>
      </c>
      <c r="D16600">
        <v>23</v>
      </c>
    </row>
    <row r="16601" spans="1:4">
      <c r="A16601" s="12">
        <v>45551</v>
      </c>
      <c r="B16601">
        <v>9.1707390365684588E-4</v>
      </c>
      <c r="C16601" t="s">
        <v>1118</v>
      </c>
      <c r="D16601">
        <v>23</v>
      </c>
    </row>
    <row r="16602" spans="1:4">
      <c r="A16602" s="12">
        <v>45552</v>
      </c>
      <c r="B16602">
        <v>9.1702314512827181E-4</v>
      </c>
      <c r="C16602" t="s">
        <v>1118</v>
      </c>
      <c r="D16602">
        <v>23</v>
      </c>
    </row>
    <row r="16603" spans="1:4">
      <c r="A16603" s="12">
        <v>45553</v>
      </c>
      <c r="B16603">
        <v>9.1697238940909856E-4</v>
      </c>
      <c r="C16603" t="s">
        <v>1118</v>
      </c>
      <c r="D16603">
        <v>23</v>
      </c>
    </row>
    <row r="16604" spans="1:4">
      <c r="A16604" s="12">
        <v>45554</v>
      </c>
      <c r="B16604">
        <v>9.1692163649917066E-4</v>
      </c>
      <c r="C16604" t="s">
        <v>1118</v>
      </c>
      <c r="D16604">
        <v>23</v>
      </c>
    </row>
    <row r="16605" spans="1:4">
      <c r="A16605" s="12">
        <v>45555</v>
      </c>
      <c r="B16605">
        <v>9.1687088639833274E-4</v>
      </c>
      <c r="C16605" t="s">
        <v>1118</v>
      </c>
      <c r="D16605">
        <v>23</v>
      </c>
    </row>
    <row r="16606" spans="1:4">
      <c r="A16606" s="12">
        <v>45556</v>
      </c>
      <c r="B16606">
        <v>9.1682013910642922E-4</v>
      </c>
      <c r="C16606" t="s">
        <v>1118</v>
      </c>
      <c r="D16606">
        <v>23</v>
      </c>
    </row>
    <row r="16607" spans="1:4">
      <c r="A16607" s="12">
        <v>45557</v>
      </c>
      <c r="B16607">
        <v>9.1676939462330463E-4</v>
      </c>
      <c r="C16607" t="s">
        <v>1118</v>
      </c>
      <c r="D16607">
        <v>23</v>
      </c>
    </row>
    <row r="16608" spans="1:4">
      <c r="A16608" s="12">
        <v>45558</v>
      </c>
      <c r="B16608">
        <v>9.1671865294880349E-4</v>
      </c>
      <c r="C16608" t="s">
        <v>1118</v>
      </c>
      <c r="D16608">
        <v>23</v>
      </c>
    </row>
    <row r="16609" spans="1:4">
      <c r="A16609" s="12">
        <v>45559</v>
      </c>
      <c r="B16609">
        <v>9.1666791408277044E-4</v>
      </c>
      <c r="C16609" t="s">
        <v>1118</v>
      </c>
      <c r="D16609">
        <v>23</v>
      </c>
    </row>
    <row r="16610" spans="1:4">
      <c r="A16610" s="12">
        <v>45560</v>
      </c>
      <c r="B16610">
        <v>9.1661717802504999E-4</v>
      </c>
      <c r="C16610" t="s">
        <v>1118</v>
      </c>
      <c r="D16610">
        <v>23</v>
      </c>
    </row>
    <row r="16611" spans="1:4">
      <c r="A16611" s="12">
        <v>45561</v>
      </c>
      <c r="B16611">
        <v>9.1656644477548658E-4</v>
      </c>
      <c r="C16611" t="s">
        <v>1118</v>
      </c>
      <c r="D16611">
        <v>23</v>
      </c>
    </row>
    <row r="16612" spans="1:4">
      <c r="A16612" s="12">
        <v>45562</v>
      </c>
      <c r="B16612">
        <v>9.1651571433392493E-4</v>
      </c>
      <c r="C16612" t="s">
        <v>1118</v>
      </c>
      <c r="D16612">
        <v>23</v>
      </c>
    </row>
    <row r="16613" spans="1:4">
      <c r="A16613" s="12">
        <v>45563</v>
      </c>
      <c r="B16613">
        <v>9.1646498670020957E-4</v>
      </c>
      <c r="C16613" t="s">
        <v>1118</v>
      </c>
      <c r="D16613">
        <v>23</v>
      </c>
    </row>
    <row r="16614" spans="1:4">
      <c r="A16614" s="12">
        <v>45564</v>
      </c>
      <c r="B16614">
        <v>9.1641426187418504E-4</v>
      </c>
      <c r="C16614" t="s">
        <v>1118</v>
      </c>
      <c r="D16614">
        <v>23</v>
      </c>
    </row>
    <row r="16615" spans="1:4">
      <c r="A16615" s="12">
        <v>45565</v>
      </c>
      <c r="B16615">
        <v>9.1636353985569618E-4</v>
      </c>
      <c r="C16615" t="s">
        <v>1118</v>
      </c>
      <c r="D16615">
        <v>23</v>
      </c>
    </row>
    <row r="16616" spans="1:4">
      <c r="A16616" s="12">
        <v>45566</v>
      </c>
      <c r="B16616">
        <v>9.163128206445873E-4</v>
      </c>
      <c r="C16616" t="s">
        <v>1118</v>
      </c>
      <c r="D16616">
        <v>23</v>
      </c>
    </row>
    <row r="16617" spans="1:4">
      <c r="A16617" s="12">
        <v>45567</v>
      </c>
      <c r="B16617">
        <v>9.1626210424070314E-4</v>
      </c>
      <c r="C16617" t="s">
        <v>1118</v>
      </c>
      <c r="D16617">
        <v>23</v>
      </c>
    </row>
    <row r="16618" spans="1:4">
      <c r="A16618" s="12">
        <v>45568</v>
      </c>
      <c r="B16618">
        <v>9.1621139064388833E-4</v>
      </c>
      <c r="C16618" t="s">
        <v>1118</v>
      </c>
      <c r="D16618">
        <v>23</v>
      </c>
    </row>
    <row r="16619" spans="1:4">
      <c r="A16619" s="12">
        <v>45569</v>
      </c>
      <c r="B16619">
        <v>9.1616067985398752E-4</v>
      </c>
      <c r="C16619" t="s">
        <v>1118</v>
      </c>
      <c r="D16619">
        <v>23</v>
      </c>
    </row>
    <row r="16620" spans="1:4">
      <c r="A16620" s="12">
        <v>45570</v>
      </c>
      <c r="B16620">
        <v>9.1610997187084532E-4</v>
      </c>
      <c r="C16620" t="s">
        <v>1118</v>
      </c>
      <c r="D16620">
        <v>23</v>
      </c>
    </row>
    <row r="16621" spans="1:4">
      <c r="A16621" s="12">
        <v>45571</v>
      </c>
      <c r="B16621">
        <v>9.1605926669430628E-4</v>
      </c>
      <c r="C16621" t="s">
        <v>1118</v>
      </c>
      <c r="D16621">
        <v>23</v>
      </c>
    </row>
    <row r="16622" spans="1:4">
      <c r="A16622" s="12">
        <v>45572</v>
      </c>
      <c r="B16622">
        <v>9.1600856432421534E-4</v>
      </c>
      <c r="C16622" t="s">
        <v>1118</v>
      </c>
      <c r="D16622">
        <v>23</v>
      </c>
    </row>
    <row r="16623" spans="1:4">
      <c r="A16623" s="12">
        <v>45573</v>
      </c>
      <c r="B16623">
        <v>9.1595786476041672E-4</v>
      </c>
      <c r="C16623" t="s">
        <v>1118</v>
      </c>
      <c r="D16623">
        <v>23</v>
      </c>
    </row>
    <row r="16624" spans="1:4">
      <c r="A16624" s="12">
        <v>45574</v>
      </c>
      <c r="B16624">
        <v>9.1590716800275568E-4</v>
      </c>
      <c r="C16624" t="s">
        <v>1118</v>
      </c>
      <c r="D16624">
        <v>23</v>
      </c>
    </row>
    <row r="16625" spans="1:4">
      <c r="A16625" s="12">
        <v>45575</v>
      </c>
      <c r="B16625">
        <v>9.1585647405107644E-4</v>
      </c>
      <c r="C16625" t="s">
        <v>1118</v>
      </c>
      <c r="D16625">
        <v>23</v>
      </c>
    </row>
    <row r="16626" spans="1:4">
      <c r="A16626" s="12">
        <v>45576</v>
      </c>
      <c r="B16626">
        <v>9.1580578290522373E-4</v>
      </c>
      <c r="C16626" t="s">
        <v>1118</v>
      </c>
      <c r="D16626">
        <v>23</v>
      </c>
    </row>
    <row r="16627" spans="1:4">
      <c r="A16627" s="12">
        <v>45577</v>
      </c>
      <c r="B16627">
        <v>9.1575509456504262E-4</v>
      </c>
      <c r="C16627" t="s">
        <v>1118</v>
      </c>
      <c r="D16627">
        <v>23</v>
      </c>
    </row>
    <row r="16628" spans="1:4">
      <c r="A16628" s="12">
        <v>45578</v>
      </c>
      <c r="B16628">
        <v>9.1570440903037743E-4</v>
      </c>
      <c r="C16628" t="s">
        <v>1118</v>
      </c>
      <c r="D16628">
        <v>23</v>
      </c>
    </row>
    <row r="16629" spans="1:4">
      <c r="A16629" s="12">
        <v>45579</v>
      </c>
      <c r="B16629">
        <v>9.1565372630107299E-4</v>
      </c>
      <c r="C16629" t="s">
        <v>1118</v>
      </c>
      <c r="D16629">
        <v>23</v>
      </c>
    </row>
    <row r="16630" spans="1:4">
      <c r="A16630" s="12">
        <v>45580</v>
      </c>
      <c r="B16630">
        <v>9.1560304637697406E-4</v>
      </c>
      <c r="C16630" t="s">
        <v>1118</v>
      </c>
      <c r="D16630">
        <v>23</v>
      </c>
    </row>
    <row r="16631" spans="1:4">
      <c r="A16631" s="12">
        <v>45581</v>
      </c>
      <c r="B16631">
        <v>9.1555236925792538E-4</v>
      </c>
      <c r="C16631" t="s">
        <v>1118</v>
      </c>
      <c r="D16631">
        <v>23</v>
      </c>
    </row>
    <row r="16632" spans="1:4">
      <c r="A16632" s="12">
        <v>45582</v>
      </c>
      <c r="B16632">
        <v>9.1550169494377179E-4</v>
      </c>
      <c r="C16632" t="s">
        <v>1118</v>
      </c>
      <c r="D16632">
        <v>23</v>
      </c>
    </row>
    <row r="16633" spans="1:4">
      <c r="A16633" s="12">
        <v>45583</v>
      </c>
      <c r="B16633">
        <v>9.1545102343435782E-4</v>
      </c>
      <c r="C16633" t="s">
        <v>1118</v>
      </c>
      <c r="D16633">
        <v>23</v>
      </c>
    </row>
    <row r="16634" spans="1:4">
      <c r="A16634" s="12">
        <v>45584</v>
      </c>
      <c r="B16634">
        <v>9.1540035472952844E-4</v>
      </c>
      <c r="C16634" t="s">
        <v>1118</v>
      </c>
      <c r="D16634">
        <v>23</v>
      </c>
    </row>
    <row r="16635" spans="1:4">
      <c r="A16635" s="12">
        <v>45585</v>
      </c>
      <c r="B16635">
        <v>9.1534968882912827E-4</v>
      </c>
      <c r="C16635" t="s">
        <v>1118</v>
      </c>
      <c r="D16635">
        <v>23</v>
      </c>
    </row>
    <row r="16636" spans="1:4">
      <c r="A16636" s="12">
        <v>45586</v>
      </c>
      <c r="B16636">
        <v>9.1529902573300216E-4</v>
      </c>
      <c r="C16636" t="s">
        <v>1118</v>
      </c>
      <c r="D16636">
        <v>23</v>
      </c>
    </row>
    <row r="16637" spans="1:4">
      <c r="A16637" s="12">
        <v>45587</v>
      </c>
      <c r="B16637">
        <v>9.1524836544099486E-4</v>
      </c>
      <c r="C16637" t="s">
        <v>1118</v>
      </c>
      <c r="D16637">
        <v>23</v>
      </c>
    </row>
    <row r="16638" spans="1:4">
      <c r="A16638" s="12">
        <v>45588</v>
      </c>
      <c r="B16638">
        <v>9.1519770795295133E-4</v>
      </c>
      <c r="C16638" t="s">
        <v>1118</v>
      </c>
      <c r="D16638">
        <v>23</v>
      </c>
    </row>
    <row r="16639" spans="1:4">
      <c r="A16639" s="12">
        <v>45589</v>
      </c>
      <c r="B16639">
        <v>9.151470532687162E-4</v>
      </c>
      <c r="C16639" t="s">
        <v>1118</v>
      </c>
      <c r="D16639">
        <v>23</v>
      </c>
    </row>
    <row r="16640" spans="1:4">
      <c r="A16640" s="12">
        <v>45590</v>
      </c>
      <c r="B16640">
        <v>9.1509640138813422E-4</v>
      </c>
      <c r="C16640" t="s">
        <v>1118</v>
      </c>
      <c r="D16640">
        <v>23</v>
      </c>
    </row>
    <row r="16641" spans="1:4">
      <c r="A16641" s="12">
        <v>45591</v>
      </c>
      <c r="B16641">
        <v>9.1504575231105033E-4</v>
      </c>
      <c r="C16641" t="s">
        <v>1118</v>
      </c>
      <c r="D16641">
        <v>23</v>
      </c>
    </row>
    <row r="16642" spans="1:4">
      <c r="A16642" s="12">
        <v>45592</v>
      </c>
      <c r="B16642">
        <v>9.1499510603730951E-4</v>
      </c>
      <c r="C16642" t="s">
        <v>1118</v>
      </c>
      <c r="D16642">
        <v>23</v>
      </c>
    </row>
    <row r="16643" spans="1:4">
      <c r="A16643" s="12">
        <v>45593</v>
      </c>
      <c r="B16643">
        <v>9.1494446256675627E-4</v>
      </c>
      <c r="C16643" t="s">
        <v>1118</v>
      </c>
      <c r="D16643">
        <v>23</v>
      </c>
    </row>
    <row r="16644" spans="1:4">
      <c r="A16644" s="12">
        <v>45594</v>
      </c>
      <c r="B16644">
        <v>9.148938218992358E-4</v>
      </c>
      <c r="C16644" t="s">
        <v>1118</v>
      </c>
      <c r="D16644">
        <v>23</v>
      </c>
    </row>
    <row r="16645" spans="1:4">
      <c r="A16645" s="12">
        <v>45595</v>
      </c>
      <c r="B16645">
        <v>9.1484318403459251E-4</v>
      </c>
      <c r="C16645" t="s">
        <v>1118</v>
      </c>
      <c r="D16645">
        <v>23</v>
      </c>
    </row>
    <row r="16646" spans="1:4">
      <c r="A16646" s="12">
        <v>45596</v>
      </c>
      <c r="B16646">
        <v>9.1479254897267178E-4</v>
      </c>
      <c r="C16646" t="s">
        <v>1118</v>
      </c>
      <c r="D16646">
        <v>23</v>
      </c>
    </row>
    <row r="16647" spans="1:4">
      <c r="A16647" s="12">
        <v>45597</v>
      </c>
      <c r="B16647">
        <v>9.1474191671331816E-4</v>
      </c>
      <c r="C16647" t="s">
        <v>1118</v>
      </c>
      <c r="D16647">
        <v>23</v>
      </c>
    </row>
    <row r="16648" spans="1:4">
      <c r="A16648" s="12">
        <v>45598</v>
      </c>
      <c r="B16648">
        <v>9.1469128725637659E-4</v>
      </c>
      <c r="C16648" t="s">
        <v>1118</v>
      </c>
      <c r="D16648">
        <v>23</v>
      </c>
    </row>
    <row r="16649" spans="1:4">
      <c r="A16649" s="12">
        <v>45599</v>
      </c>
      <c r="B16649">
        <v>9.1464066060169204E-4</v>
      </c>
      <c r="C16649" t="s">
        <v>1118</v>
      </c>
      <c r="D16649">
        <v>23</v>
      </c>
    </row>
    <row r="16650" spans="1:4">
      <c r="A16650" s="12">
        <v>45600</v>
      </c>
      <c r="B16650">
        <v>9.1459003674910935E-4</v>
      </c>
      <c r="C16650" t="s">
        <v>1118</v>
      </c>
      <c r="D16650">
        <v>23</v>
      </c>
    </row>
    <row r="16651" spans="1:4">
      <c r="A16651" s="12">
        <v>45601</v>
      </c>
      <c r="B16651">
        <v>9.1453941569847339E-4</v>
      </c>
      <c r="C16651" t="s">
        <v>1118</v>
      </c>
      <c r="D16651">
        <v>23</v>
      </c>
    </row>
    <row r="16652" spans="1:4">
      <c r="A16652" s="12">
        <v>45602</v>
      </c>
      <c r="B16652">
        <v>9.144887974496292E-4</v>
      </c>
      <c r="C16652" t="s">
        <v>1118</v>
      </c>
      <c r="D16652">
        <v>23</v>
      </c>
    </row>
    <row r="16653" spans="1:4">
      <c r="A16653" s="12">
        <v>45603</v>
      </c>
      <c r="B16653">
        <v>9.1443818200242165E-4</v>
      </c>
      <c r="C16653" t="s">
        <v>1118</v>
      </c>
      <c r="D16653">
        <v>23</v>
      </c>
    </row>
    <row r="16654" spans="1:4">
      <c r="A16654" s="12">
        <v>45604</v>
      </c>
      <c r="B16654">
        <v>9.143875693566957E-4</v>
      </c>
      <c r="C16654" t="s">
        <v>1118</v>
      </c>
      <c r="D16654">
        <v>23</v>
      </c>
    </row>
    <row r="16655" spans="1:4">
      <c r="A16655" s="12">
        <v>45605</v>
      </c>
      <c r="B16655">
        <v>9.1433695951229597E-4</v>
      </c>
      <c r="C16655" t="s">
        <v>1118</v>
      </c>
      <c r="D16655">
        <v>23</v>
      </c>
    </row>
    <row r="16656" spans="1:4">
      <c r="A16656" s="12">
        <v>45606</v>
      </c>
      <c r="B16656">
        <v>9.1428635246906787E-4</v>
      </c>
      <c r="C16656" t="s">
        <v>1118</v>
      </c>
      <c r="D16656">
        <v>23</v>
      </c>
    </row>
    <row r="16657" spans="1:4">
      <c r="A16657" s="12">
        <v>45607</v>
      </c>
      <c r="B16657">
        <v>9.1423574822685613E-4</v>
      </c>
      <c r="C16657" t="s">
        <v>1118</v>
      </c>
      <c r="D16657">
        <v>23</v>
      </c>
    </row>
    <row r="16658" spans="1:4">
      <c r="A16658" s="12">
        <v>45608</v>
      </c>
      <c r="B16658">
        <v>9.1418514678550593E-4</v>
      </c>
      <c r="C16658" t="s">
        <v>1118</v>
      </c>
      <c r="D16658">
        <v>23</v>
      </c>
    </row>
    <row r="16659" spans="1:4">
      <c r="A16659" s="12">
        <v>45609</v>
      </c>
      <c r="B16659">
        <v>9.1413454814486201E-4</v>
      </c>
      <c r="C16659" t="s">
        <v>1118</v>
      </c>
      <c r="D16659">
        <v>23</v>
      </c>
    </row>
    <row r="16660" spans="1:4">
      <c r="A16660" s="12">
        <v>45610</v>
      </c>
      <c r="B16660">
        <v>9.1408395230476922E-4</v>
      </c>
      <c r="C16660" t="s">
        <v>1118</v>
      </c>
      <c r="D16660">
        <v>23</v>
      </c>
    </row>
    <row r="16661" spans="1:4">
      <c r="A16661" s="12">
        <v>45611</v>
      </c>
      <c r="B16661">
        <v>9.1403335926507295E-4</v>
      </c>
      <c r="C16661" t="s">
        <v>1118</v>
      </c>
      <c r="D16661">
        <v>23</v>
      </c>
    </row>
    <row r="16662" spans="1:4">
      <c r="A16662" s="12">
        <v>45612</v>
      </c>
      <c r="B16662">
        <v>9.1398276902561796E-4</v>
      </c>
      <c r="C16662" t="s">
        <v>1118</v>
      </c>
      <c r="D16662">
        <v>23</v>
      </c>
    </row>
    <row r="16663" spans="1:4">
      <c r="A16663" s="12">
        <v>45613</v>
      </c>
      <c r="B16663">
        <v>9.139321815862494E-4</v>
      </c>
      <c r="C16663" t="s">
        <v>1118</v>
      </c>
      <c r="D16663">
        <v>23</v>
      </c>
    </row>
    <row r="16664" spans="1:4">
      <c r="A16664" s="12">
        <v>45614</v>
      </c>
      <c r="B16664">
        <v>9.1388159694681204E-4</v>
      </c>
      <c r="C16664" t="s">
        <v>1118</v>
      </c>
      <c r="D16664">
        <v>23</v>
      </c>
    </row>
    <row r="16665" spans="1:4">
      <c r="A16665" s="12">
        <v>45615</v>
      </c>
      <c r="B16665">
        <v>9.1383101510715114E-4</v>
      </c>
      <c r="C16665" t="s">
        <v>1118</v>
      </c>
      <c r="D16665">
        <v>23</v>
      </c>
    </row>
    <row r="16666" spans="1:4">
      <c r="A16666" s="12">
        <v>45616</v>
      </c>
      <c r="B16666">
        <v>9.1378043606711178E-4</v>
      </c>
      <c r="C16666" t="s">
        <v>1118</v>
      </c>
      <c r="D16666">
        <v>23</v>
      </c>
    </row>
    <row r="16667" spans="1:4">
      <c r="A16667" s="12">
        <v>45617</v>
      </c>
      <c r="B16667">
        <v>9.137298598265388E-4</v>
      </c>
      <c r="C16667" t="s">
        <v>1118</v>
      </c>
      <c r="D16667">
        <v>23</v>
      </c>
    </row>
    <row r="16668" spans="1:4">
      <c r="A16668" s="12">
        <v>45618</v>
      </c>
      <c r="B16668">
        <v>9.1367928638527729E-4</v>
      </c>
      <c r="C16668" t="s">
        <v>1118</v>
      </c>
      <c r="D16668">
        <v>23</v>
      </c>
    </row>
    <row r="16669" spans="1:4">
      <c r="A16669" s="12">
        <v>45619</v>
      </c>
      <c r="B16669">
        <v>9.1362871574317251E-4</v>
      </c>
      <c r="C16669" t="s">
        <v>1118</v>
      </c>
      <c r="D16669">
        <v>23</v>
      </c>
    </row>
    <row r="16670" spans="1:4">
      <c r="A16670" s="12">
        <v>45620</v>
      </c>
      <c r="B16670">
        <v>9.1357814790006932E-4</v>
      </c>
      <c r="C16670" t="s">
        <v>1118</v>
      </c>
      <c r="D16670">
        <v>23</v>
      </c>
    </row>
    <row r="16671" spans="1:4">
      <c r="A16671" s="12">
        <v>45621</v>
      </c>
      <c r="B16671">
        <v>9.135275828558129E-4</v>
      </c>
      <c r="C16671" t="s">
        <v>1118</v>
      </c>
      <c r="D16671">
        <v>23</v>
      </c>
    </row>
    <row r="16672" spans="1:4">
      <c r="A16672" s="12">
        <v>45622</v>
      </c>
      <c r="B16672">
        <v>9.1347702061024831E-4</v>
      </c>
      <c r="C16672" t="s">
        <v>1118</v>
      </c>
      <c r="D16672">
        <v>23</v>
      </c>
    </row>
    <row r="16673" spans="1:4">
      <c r="A16673" s="12">
        <v>45623</v>
      </c>
      <c r="B16673">
        <v>9.1342646116322063E-4</v>
      </c>
      <c r="C16673" t="s">
        <v>1118</v>
      </c>
      <c r="D16673">
        <v>23</v>
      </c>
    </row>
    <row r="16674" spans="1:4">
      <c r="A16674" s="12">
        <v>45624</v>
      </c>
      <c r="B16674">
        <v>9.1337590451457502E-4</v>
      </c>
      <c r="C16674" t="s">
        <v>1118</v>
      </c>
      <c r="D16674">
        <v>23</v>
      </c>
    </row>
    <row r="16675" spans="1:4">
      <c r="A16675" s="12">
        <v>45625</v>
      </c>
      <c r="B16675">
        <v>9.1332535066415645E-4</v>
      </c>
      <c r="C16675" t="s">
        <v>1118</v>
      </c>
      <c r="D16675">
        <v>23</v>
      </c>
    </row>
    <row r="16676" spans="1:4">
      <c r="A16676" s="12">
        <v>45626</v>
      </c>
      <c r="B16676">
        <v>9.132747996118103E-4</v>
      </c>
      <c r="C16676" t="s">
        <v>1118</v>
      </c>
      <c r="D16676">
        <v>23</v>
      </c>
    </row>
    <row r="16677" spans="1:4">
      <c r="A16677" s="12">
        <v>45627</v>
      </c>
      <c r="B16677">
        <v>9.1322425135738144E-4</v>
      </c>
      <c r="C16677" t="s">
        <v>1118</v>
      </c>
      <c r="D16677">
        <v>23</v>
      </c>
    </row>
    <row r="16678" spans="1:4">
      <c r="A16678" s="12">
        <v>45628</v>
      </c>
      <c r="B16678">
        <v>9.1317370590071514E-4</v>
      </c>
      <c r="C16678" t="s">
        <v>1118</v>
      </c>
      <c r="D16678">
        <v>23</v>
      </c>
    </row>
    <row r="16679" spans="1:4">
      <c r="A16679" s="12">
        <v>45629</v>
      </c>
      <c r="B16679">
        <v>9.1312316324165658E-4</v>
      </c>
      <c r="C16679" t="s">
        <v>1118</v>
      </c>
      <c r="D16679">
        <v>23</v>
      </c>
    </row>
    <row r="16680" spans="1:4">
      <c r="A16680" s="12">
        <v>45630</v>
      </c>
      <c r="B16680">
        <v>9.1307262338005083E-4</v>
      </c>
      <c r="C16680" t="s">
        <v>1118</v>
      </c>
      <c r="D16680">
        <v>23</v>
      </c>
    </row>
    <row r="16681" spans="1:4">
      <c r="A16681" s="12">
        <v>45631</v>
      </c>
      <c r="B16681">
        <v>9.1302208631574317E-4</v>
      </c>
      <c r="C16681" t="s">
        <v>1118</v>
      </c>
      <c r="D16681">
        <v>23</v>
      </c>
    </row>
    <row r="16682" spans="1:4">
      <c r="A16682" s="12">
        <v>45632</v>
      </c>
      <c r="B16682">
        <v>9.1297155204857867E-4</v>
      </c>
      <c r="C16682" t="s">
        <v>1118</v>
      </c>
      <c r="D16682">
        <v>23</v>
      </c>
    </row>
    <row r="16683" spans="1:4">
      <c r="A16683" s="12">
        <v>45633</v>
      </c>
      <c r="B16683">
        <v>9.129210205784024E-4</v>
      </c>
      <c r="C16683" t="s">
        <v>1118</v>
      </c>
      <c r="D16683">
        <v>23</v>
      </c>
    </row>
    <row r="16684" spans="1:4">
      <c r="A16684" s="12">
        <v>45634</v>
      </c>
      <c r="B16684">
        <v>9.1287049190505985E-4</v>
      </c>
      <c r="C16684" t="s">
        <v>1118</v>
      </c>
      <c r="D16684">
        <v>23</v>
      </c>
    </row>
    <row r="16685" spans="1:4">
      <c r="A16685" s="12">
        <v>45635</v>
      </c>
      <c r="B16685">
        <v>9.1281996602839599E-4</v>
      </c>
      <c r="C16685" t="s">
        <v>1118</v>
      </c>
      <c r="D16685">
        <v>23</v>
      </c>
    </row>
    <row r="16686" spans="1:4">
      <c r="A16686" s="12">
        <v>45636</v>
      </c>
      <c r="B16686">
        <v>9.1276944294825611E-4</v>
      </c>
      <c r="C16686" t="s">
        <v>1118</v>
      </c>
      <c r="D16686">
        <v>23</v>
      </c>
    </row>
    <row r="16687" spans="1:4">
      <c r="A16687" s="12">
        <v>45637</v>
      </c>
      <c r="B16687">
        <v>9.1271892266448537E-4</v>
      </c>
      <c r="C16687" t="s">
        <v>1118</v>
      </c>
      <c r="D16687">
        <v>23</v>
      </c>
    </row>
    <row r="16688" spans="1:4">
      <c r="A16688" s="12">
        <v>45638</v>
      </c>
      <c r="B16688">
        <v>9.1266840517692917E-4</v>
      </c>
      <c r="C16688" t="s">
        <v>1118</v>
      </c>
      <c r="D16688">
        <v>23</v>
      </c>
    </row>
    <row r="16689" spans="1:4">
      <c r="A16689" s="12">
        <v>45639</v>
      </c>
      <c r="B16689">
        <v>9.1261789048543258E-4</v>
      </c>
      <c r="C16689" t="s">
        <v>1118</v>
      </c>
      <c r="D16689">
        <v>23</v>
      </c>
    </row>
    <row r="16690" spans="1:4">
      <c r="A16690" s="12">
        <v>45640</v>
      </c>
      <c r="B16690">
        <v>9.1256737858984088E-4</v>
      </c>
      <c r="C16690" t="s">
        <v>1118</v>
      </c>
      <c r="D16690">
        <v>23</v>
      </c>
    </row>
    <row r="16691" spans="1:4">
      <c r="A16691" s="12">
        <v>45641</v>
      </c>
      <c r="B16691">
        <v>9.1251686948999925E-4</v>
      </c>
      <c r="C16691" t="s">
        <v>1118</v>
      </c>
      <c r="D16691">
        <v>23</v>
      </c>
    </row>
    <row r="16692" spans="1:4">
      <c r="A16692" s="12">
        <v>45642</v>
      </c>
      <c r="B16692">
        <v>9.1246636318575308E-4</v>
      </c>
      <c r="C16692" t="s">
        <v>1118</v>
      </c>
      <c r="D16692">
        <v>23</v>
      </c>
    </row>
    <row r="16693" spans="1:4">
      <c r="A16693" s="12">
        <v>45643</v>
      </c>
      <c r="B16693">
        <v>9.1241585967694755E-4</v>
      </c>
      <c r="C16693" t="s">
        <v>1118</v>
      </c>
      <c r="D16693">
        <v>23</v>
      </c>
    </row>
    <row r="16694" spans="1:4">
      <c r="A16694" s="12">
        <v>45644</v>
      </c>
      <c r="B16694">
        <v>9.1236535896342794E-4</v>
      </c>
      <c r="C16694" t="s">
        <v>1118</v>
      </c>
      <c r="D16694">
        <v>23</v>
      </c>
    </row>
    <row r="16695" spans="1:4">
      <c r="A16695" s="12">
        <v>45645</v>
      </c>
      <c r="B16695">
        <v>9.1231486104503953E-4</v>
      </c>
      <c r="C16695" t="s">
        <v>1118</v>
      </c>
      <c r="D16695">
        <v>23</v>
      </c>
    </row>
    <row r="16696" spans="1:4">
      <c r="A16696" s="12">
        <v>45646</v>
      </c>
      <c r="B16696">
        <v>9.1226436592162783E-4</v>
      </c>
      <c r="C16696" t="s">
        <v>1118</v>
      </c>
      <c r="D16696">
        <v>23</v>
      </c>
    </row>
    <row r="16697" spans="1:4">
      <c r="A16697" s="12">
        <v>45647</v>
      </c>
      <c r="B16697">
        <v>9.122138735930379E-4</v>
      </c>
      <c r="C16697" t="s">
        <v>1118</v>
      </c>
      <c r="D16697">
        <v>23</v>
      </c>
    </row>
    <row r="16698" spans="1:4">
      <c r="A16698" s="12">
        <v>45648</v>
      </c>
      <c r="B16698">
        <v>9.1216338405911504E-4</v>
      </c>
      <c r="C16698" t="s">
        <v>1118</v>
      </c>
      <c r="D16698">
        <v>23</v>
      </c>
    </row>
    <row r="16699" spans="1:4">
      <c r="A16699" s="12">
        <v>45649</v>
      </c>
      <c r="B16699">
        <v>9.1211289731970462E-4</v>
      </c>
      <c r="C16699" t="s">
        <v>1118</v>
      </c>
      <c r="D16699">
        <v>23</v>
      </c>
    </row>
    <row r="16700" spans="1:4">
      <c r="A16700" s="12">
        <v>45650</v>
      </c>
      <c r="B16700">
        <v>9.1206241337465205E-4</v>
      </c>
      <c r="C16700" t="s">
        <v>1118</v>
      </c>
      <c r="D16700">
        <v>23</v>
      </c>
    </row>
    <row r="16701" spans="1:4">
      <c r="A16701" s="12">
        <v>45651</v>
      </c>
      <c r="B16701">
        <v>9.120119322238025E-4</v>
      </c>
      <c r="C16701" t="s">
        <v>1118</v>
      </c>
      <c r="D16701">
        <v>23</v>
      </c>
    </row>
    <row r="16702" spans="1:4">
      <c r="A16702" s="12">
        <v>45652</v>
      </c>
      <c r="B16702">
        <v>9.1196145386700158E-4</v>
      </c>
      <c r="C16702" t="s">
        <v>1118</v>
      </c>
      <c r="D16702">
        <v>23</v>
      </c>
    </row>
    <row r="16703" spans="1:4">
      <c r="A16703" s="12">
        <v>45653</v>
      </c>
      <c r="B16703">
        <v>9.1191097830409446E-4</v>
      </c>
      <c r="C16703" t="s">
        <v>1118</v>
      </c>
      <c r="D16703">
        <v>23</v>
      </c>
    </row>
    <row r="16704" spans="1:4">
      <c r="A16704" s="12">
        <v>45654</v>
      </c>
      <c r="B16704">
        <v>9.1186050553492643E-4</v>
      </c>
      <c r="C16704" t="s">
        <v>1118</v>
      </c>
      <c r="D16704">
        <v>23</v>
      </c>
    </row>
    <row r="16705" spans="1:4">
      <c r="A16705" s="12">
        <v>45655</v>
      </c>
      <c r="B16705">
        <v>9.1181003555934289E-4</v>
      </c>
      <c r="C16705" t="s">
        <v>1118</v>
      </c>
      <c r="D16705">
        <v>23</v>
      </c>
    </row>
    <row r="16706" spans="1:4">
      <c r="A16706" s="12">
        <v>45656</v>
      </c>
      <c r="B16706">
        <v>9.1175956837718944E-4</v>
      </c>
      <c r="C16706" t="s">
        <v>1118</v>
      </c>
      <c r="D16706">
        <v>23</v>
      </c>
    </row>
    <row r="16707" spans="1:4">
      <c r="A16707" s="12">
        <v>45657</v>
      </c>
      <c r="B16707">
        <v>9.1170910398831126E-4</v>
      </c>
      <c r="C16707" t="s">
        <v>1118</v>
      </c>
      <c r="D16707">
        <v>23</v>
      </c>
    </row>
    <row r="16708" spans="1:4">
      <c r="A16708" s="12">
        <v>45658</v>
      </c>
      <c r="B16708">
        <v>9.1165864239255395E-4</v>
      </c>
      <c r="C16708" t="s">
        <v>1118</v>
      </c>
      <c r="D16708">
        <v>23</v>
      </c>
    </row>
    <row r="16709" spans="1:4">
      <c r="A16709" s="12">
        <v>45659</v>
      </c>
      <c r="B16709">
        <v>9.1160818358976248E-4</v>
      </c>
      <c r="C16709" t="s">
        <v>1118</v>
      </c>
      <c r="D16709">
        <v>23</v>
      </c>
    </row>
    <row r="16710" spans="1:4">
      <c r="A16710" s="12">
        <v>45660</v>
      </c>
      <c r="B16710">
        <v>9.1155772757978268E-4</v>
      </c>
      <c r="C16710" t="s">
        <v>1118</v>
      </c>
      <c r="D16710">
        <v>23</v>
      </c>
    </row>
    <row r="16711" spans="1:4">
      <c r="A16711" s="12">
        <v>45661</v>
      </c>
      <c r="B16711">
        <v>9.1150727436245993E-4</v>
      </c>
      <c r="C16711" t="s">
        <v>1118</v>
      </c>
      <c r="D16711">
        <v>23</v>
      </c>
    </row>
    <row r="16712" spans="1:4">
      <c r="A16712" s="12">
        <v>45662</v>
      </c>
      <c r="B16712">
        <v>9.1145682393763952E-4</v>
      </c>
      <c r="C16712" t="s">
        <v>1118</v>
      </c>
      <c r="D16712">
        <v>23</v>
      </c>
    </row>
    <row r="16713" spans="1:4">
      <c r="A16713" s="12">
        <v>45663</v>
      </c>
      <c r="B16713">
        <v>9.1140637630516695E-4</v>
      </c>
      <c r="C16713" t="s">
        <v>1118</v>
      </c>
      <c r="D16713">
        <v>23</v>
      </c>
    </row>
    <row r="16714" spans="1:4">
      <c r="A16714" s="12">
        <v>45664</v>
      </c>
      <c r="B16714">
        <v>9.1135593146488773E-4</v>
      </c>
      <c r="C16714" t="s">
        <v>1118</v>
      </c>
      <c r="D16714">
        <v>23</v>
      </c>
    </row>
    <row r="16715" spans="1:4">
      <c r="A16715" s="12">
        <v>45665</v>
      </c>
      <c r="B16715">
        <v>9.1130548941664713E-4</v>
      </c>
      <c r="C16715" t="s">
        <v>1118</v>
      </c>
      <c r="D16715">
        <v>23</v>
      </c>
    </row>
    <row r="16716" spans="1:4">
      <c r="A16716" s="12">
        <v>45666</v>
      </c>
      <c r="B16716">
        <v>9.1125505016029077E-4</v>
      </c>
      <c r="C16716" t="s">
        <v>1118</v>
      </c>
      <c r="D16716">
        <v>23</v>
      </c>
    </row>
    <row r="16717" spans="1:4">
      <c r="A16717" s="12">
        <v>45667</v>
      </c>
      <c r="B16717">
        <v>9.1120461369566415E-4</v>
      </c>
      <c r="C16717" t="s">
        <v>1118</v>
      </c>
      <c r="D16717">
        <v>23</v>
      </c>
    </row>
    <row r="16718" spans="1:4">
      <c r="A16718" s="12">
        <v>45668</v>
      </c>
      <c r="B16718">
        <v>9.1115418002261266E-4</v>
      </c>
      <c r="C16718" t="s">
        <v>1118</v>
      </c>
      <c r="D16718">
        <v>23</v>
      </c>
    </row>
    <row r="16719" spans="1:4">
      <c r="A16719" s="12">
        <v>45669</v>
      </c>
      <c r="B16719">
        <v>9.1110374914098169E-4</v>
      </c>
      <c r="C16719" t="s">
        <v>1118</v>
      </c>
      <c r="D16719">
        <v>23</v>
      </c>
    </row>
    <row r="16720" spans="1:4">
      <c r="A16720" s="12">
        <v>45670</v>
      </c>
      <c r="B16720">
        <v>9.1105332105061697E-4</v>
      </c>
      <c r="C16720" t="s">
        <v>1118</v>
      </c>
      <c r="D16720">
        <v>23</v>
      </c>
    </row>
    <row r="16721" spans="1:4">
      <c r="A16721" s="12">
        <v>45671</v>
      </c>
      <c r="B16721">
        <v>9.1100289575136398E-4</v>
      </c>
      <c r="C16721" t="s">
        <v>1118</v>
      </c>
      <c r="D16721">
        <v>23</v>
      </c>
    </row>
    <row r="16722" spans="1:4">
      <c r="A16722" s="12">
        <v>45672</v>
      </c>
      <c r="B16722">
        <v>9.1095247324306813E-4</v>
      </c>
      <c r="C16722" t="s">
        <v>1118</v>
      </c>
      <c r="D16722">
        <v>23</v>
      </c>
    </row>
    <row r="16723" spans="1:4">
      <c r="A16723" s="12">
        <v>45673</v>
      </c>
      <c r="B16723">
        <v>9.1090205352557503E-4</v>
      </c>
      <c r="C16723" t="s">
        <v>1118</v>
      </c>
      <c r="D16723">
        <v>23</v>
      </c>
    </row>
    <row r="16724" spans="1:4">
      <c r="A16724" s="12">
        <v>45674</v>
      </c>
      <c r="B16724">
        <v>9.1085163659873007E-4</v>
      </c>
      <c r="C16724" t="s">
        <v>1118</v>
      </c>
      <c r="D16724">
        <v>23</v>
      </c>
    </row>
    <row r="16725" spans="1:4">
      <c r="A16725" s="12">
        <v>45675</v>
      </c>
      <c r="B16725">
        <v>9.1080122246237896E-4</v>
      </c>
      <c r="C16725" t="s">
        <v>1118</v>
      </c>
      <c r="D16725">
        <v>23</v>
      </c>
    </row>
    <row r="16726" spans="1:4">
      <c r="A16726" s="12">
        <v>45676</v>
      </c>
      <c r="B16726">
        <v>9.107508111163671E-4</v>
      </c>
      <c r="C16726" t="s">
        <v>1118</v>
      </c>
      <c r="D16726">
        <v>23</v>
      </c>
    </row>
    <row r="16727" spans="1:4">
      <c r="A16727" s="12">
        <v>45677</v>
      </c>
      <c r="B16727">
        <v>9.1070040256054021E-4</v>
      </c>
      <c r="C16727" t="s">
        <v>1118</v>
      </c>
      <c r="D16727">
        <v>23</v>
      </c>
    </row>
    <row r="16728" spans="1:4">
      <c r="A16728" s="12">
        <v>45678</v>
      </c>
      <c r="B16728">
        <v>9.1064999679474367E-4</v>
      </c>
      <c r="C16728" t="s">
        <v>1118</v>
      </c>
      <c r="D16728">
        <v>23</v>
      </c>
    </row>
    <row r="16729" spans="1:4">
      <c r="A16729" s="12">
        <v>45679</v>
      </c>
      <c r="B16729">
        <v>9.1059959381882332E-4</v>
      </c>
      <c r="C16729" t="s">
        <v>1118</v>
      </c>
      <c r="D16729">
        <v>23</v>
      </c>
    </row>
    <row r="16730" spans="1:4">
      <c r="A16730" s="12">
        <v>45680</v>
      </c>
      <c r="B16730">
        <v>9.1054919363262445E-4</v>
      </c>
      <c r="C16730" t="s">
        <v>1118</v>
      </c>
      <c r="D16730">
        <v>23</v>
      </c>
    </row>
    <row r="16731" spans="1:4">
      <c r="A16731" s="12">
        <v>45681</v>
      </c>
      <c r="B16731">
        <v>9.1049879623599276E-4</v>
      </c>
      <c r="C16731" t="s">
        <v>1118</v>
      </c>
      <c r="D16731">
        <v>23</v>
      </c>
    </row>
    <row r="16732" spans="1:4">
      <c r="A16732" s="12">
        <v>45682</v>
      </c>
      <c r="B16732">
        <v>9.1044840162877397E-4</v>
      </c>
      <c r="C16732" t="s">
        <v>1118</v>
      </c>
      <c r="D16732">
        <v>23</v>
      </c>
    </row>
    <row r="16733" spans="1:4">
      <c r="A16733" s="12">
        <v>45683</v>
      </c>
      <c r="B16733">
        <v>9.1039800981081371E-4</v>
      </c>
      <c r="C16733" t="s">
        <v>1118</v>
      </c>
      <c r="D16733">
        <v>23</v>
      </c>
    </row>
    <row r="16734" spans="1:4">
      <c r="A16734" s="12">
        <v>45684</v>
      </c>
      <c r="B16734">
        <v>9.1034762078195735E-4</v>
      </c>
      <c r="C16734" t="s">
        <v>1118</v>
      </c>
      <c r="D16734">
        <v>23</v>
      </c>
    </row>
    <row r="16735" spans="1:4">
      <c r="A16735" s="12">
        <v>45685</v>
      </c>
      <c r="B16735">
        <v>9.1029723454205062E-4</v>
      </c>
      <c r="C16735" t="s">
        <v>1118</v>
      </c>
      <c r="D16735">
        <v>23</v>
      </c>
    </row>
    <row r="16736" spans="1:4">
      <c r="A16736" s="12">
        <v>45686</v>
      </c>
      <c r="B16736">
        <v>9.1024685109093934E-4</v>
      </c>
      <c r="C16736" t="s">
        <v>1118</v>
      </c>
      <c r="D16736">
        <v>23</v>
      </c>
    </row>
    <row r="16737" spans="1:4">
      <c r="A16737" s="12">
        <v>45687</v>
      </c>
      <c r="B16737">
        <v>9.1019647042846891E-4</v>
      </c>
      <c r="C16737" t="s">
        <v>1118</v>
      </c>
      <c r="D16737">
        <v>23</v>
      </c>
    </row>
    <row r="16738" spans="1:4">
      <c r="A16738" s="12">
        <v>45688</v>
      </c>
      <c r="B16738">
        <v>9.1014609255448504E-4</v>
      </c>
      <c r="C16738" t="s">
        <v>1118</v>
      </c>
      <c r="D16738">
        <v>23</v>
      </c>
    </row>
    <row r="16739" spans="1:4">
      <c r="A16739" s="12">
        <v>45689</v>
      </c>
      <c r="B16739">
        <v>9.1009571746883346E-4</v>
      </c>
      <c r="C16739" t="s">
        <v>1118</v>
      </c>
      <c r="D16739">
        <v>23</v>
      </c>
    </row>
    <row r="16740" spans="1:4">
      <c r="A16740" s="12">
        <v>45690</v>
      </c>
      <c r="B16740">
        <v>9.1004534517135987E-4</v>
      </c>
      <c r="C16740" t="s">
        <v>1118</v>
      </c>
      <c r="D16740">
        <v>23</v>
      </c>
    </row>
    <row r="16741" spans="1:4">
      <c r="A16741" s="12">
        <v>45691</v>
      </c>
      <c r="B16741">
        <v>9.0999497566190989E-4</v>
      </c>
      <c r="C16741" t="s">
        <v>1118</v>
      </c>
      <c r="D16741">
        <v>23</v>
      </c>
    </row>
    <row r="16742" spans="1:4">
      <c r="A16742" s="12">
        <v>45692</v>
      </c>
      <c r="B16742">
        <v>9.0994460894032925E-4</v>
      </c>
      <c r="C16742" t="s">
        <v>1118</v>
      </c>
      <c r="D16742">
        <v>23</v>
      </c>
    </row>
    <row r="16743" spans="1:4">
      <c r="A16743" s="12">
        <v>45693</v>
      </c>
      <c r="B16743">
        <v>9.0989424500646354E-4</v>
      </c>
      <c r="C16743" t="s">
        <v>1118</v>
      </c>
      <c r="D16743">
        <v>23</v>
      </c>
    </row>
    <row r="16744" spans="1:4">
      <c r="A16744" s="12">
        <v>45694</v>
      </c>
      <c r="B16744">
        <v>9.0984388386015859E-4</v>
      </c>
      <c r="C16744" t="s">
        <v>1118</v>
      </c>
      <c r="D16744">
        <v>23</v>
      </c>
    </row>
    <row r="16745" spans="1:4">
      <c r="A16745" s="12">
        <v>45695</v>
      </c>
      <c r="B16745">
        <v>9.0979352550125991E-4</v>
      </c>
      <c r="C16745" t="s">
        <v>1118</v>
      </c>
      <c r="D16745">
        <v>23</v>
      </c>
    </row>
    <row r="16746" spans="1:4">
      <c r="A16746" s="12">
        <v>45696</v>
      </c>
      <c r="B16746">
        <v>9.0974316992961364E-4</v>
      </c>
      <c r="C16746" t="s">
        <v>1118</v>
      </c>
      <c r="D16746">
        <v>23</v>
      </c>
    </row>
    <row r="16747" spans="1:4">
      <c r="A16747" s="12">
        <v>45697</v>
      </c>
      <c r="B16747">
        <v>9.0969281714506497E-4</v>
      </c>
      <c r="C16747" t="s">
        <v>1118</v>
      </c>
      <c r="D16747">
        <v>23</v>
      </c>
    </row>
    <row r="16748" spans="1:4">
      <c r="A16748" s="12">
        <v>45698</v>
      </c>
      <c r="B16748">
        <v>9.0964246714746004E-4</v>
      </c>
      <c r="C16748" t="s">
        <v>1118</v>
      </c>
      <c r="D16748">
        <v>23</v>
      </c>
    </row>
    <row r="16749" spans="1:4">
      <c r="A16749" s="12">
        <v>45699</v>
      </c>
      <c r="B16749">
        <v>9.0959211993664447E-4</v>
      </c>
      <c r="C16749" t="s">
        <v>1118</v>
      </c>
      <c r="D16749">
        <v>23</v>
      </c>
    </row>
    <row r="16750" spans="1:4">
      <c r="A16750" s="12">
        <v>45700</v>
      </c>
      <c r="B16750">
        <v>9.0954177551246396E-4</v>
      </c>
      <c r="C16750" t="s">
        <v>1118</v>
      </c>
      <c r="D16750">
        <v>23</v>
      </c>
    </row>
    <row r="16751" spans="1:4">
      <c r="A16751" s="12">
        <v>45701</v>
      </c>
      <c r="B16751">
        <v>9.0949143387476436E-4</v>
      </c>
      <c r="C16751" t="s">
        <v>1118</v>
      </c>
      <c r="D16751">
        <v>23</v>
      </c>
    </row>
    <row r="16752" spans="1:4">
      <c r="A16752" s="12">
        <v>45702</v>
      </c>
      <c r="B16752">
        <v>9.0944109502339137E-4</v>
      </c>
      <c r="C16752" t="s">
        <v>1118</v>
      </c>
      <c r="D16752">
        <v>23</v>
      </c>
    </row>
    <row r="16753" spans="1:4">
      <c r="A16753" s="12">
        <v>45703</v>
      </c>
      <c r="B16753">
        <v>9.0939075895819094E-4</v>
      </c>
      <c r="C16753" t="s">
        <v>1118</v>
      </c>
      <c r="D16753">
        <v>23</v>
      </c>
    </row>
    <row r="16754" spans="1:4">
      <c r="A16754" s="12">
        <v>45704</v>
      </c>
      <c r="B16754">
        <v>9.0934042567900855E-4</v>
      </c>
      <c r="C16754" t="s">
        <v>1118</v>
      </c>
      <c r="D16754">
        <v>23</v>
      </c>
    </row>
    <row r="16755" spans="1:4">
      <c r="A16755" s="12">
        <v>45705</v>
      </c>
      <c r="B16755">
        <v>9.0929009518569027E-4</v>
      </c>
      <c r="C16755" t="s">
        <v>1118</v>
      </c>
      <c r="D16755">
        <v>23</v>
      </c>
    </row>
    <row r="16756" spans="1:4">
      <c r="A16756" s="12">
        <v>45706</v>
      </c>
      <c r="B16756">
        <v>9.0923976747808179E-4</v>
      </c>
      <c r="C16756" t="s">
        <v>1118</v>
      </c>
      <c r="D16756">
        <v>23</v>
      </c>
    </row>
    <row r="16757" spans="1:4">
      <c r="A16757" s="12">
        <v>45707</v>
      </c>
      <c r="B16757">
        <v>9.0918944255602896E-4</v>
      </c>
      <c r="C16757" t="s">
        <v>1118</v>
      </c>
      <c r="D16757">
        <v>23</v>
      </c>
    </row>
    <row r="16758" spans="1:4">
      <c r="A16758" s="12">
        <v>45708</v>
      </c>
      <c r="B16758">
        <v>9.0913912041937748E-4</v>
      </c>
      <c r="C16758" t="s">
        <v>1118</v>
      </c>
      <c r="D16758">
        <v>23</v>
      </c>
    </row>
    <row r="16759" spans="1:4">
      <c r="A16759" s="12">
        <v>45709</v>
      </c>
      <c r="B16759">
        <v>9.0908880106797341E-4</v>
      </c>
      <c r="C16759" t="s">
        <v>1118</v>
      </c>
      <c r="D16759">
        <v>23</v>
      </c>
    </row>
    <row r="16760" spans="1:4">
      <c r="A16760" s="12">
        <v>45710</v>
      </c>
      <c r="B16760">
        <v>9.0903848450166256E-4</v>
      </c>
      <c r="C16760" t="s">
        <v>1118</v>
      </c>
      <c r="D16760">
        <v>23</v>
      </c>
    </row>
    <row r="16761" spans="1:4">
      <c r="A16761" s="12">
        <v>45711</v>
      </c>
      <c r="B16761">
        <v>9.0898817072029056E-4</v>
      </c>
      <c r="C16761" t="s">
        <v>1118</v>
      </c>
      <c r="D16761">
        <v>23</v>
      </c>
    </row>
    <row r="16762" spans="1:4">
      <c r="A16762" s="12">
        <v>45712</v>
      </c>
      <c r="B16762">
        <v>9.0893785972370343E-4</v>
      </c>
      <c r="C16762" t="s">
        <v>1118</v>
      </c>
      <c r="D16762">
        <v>23</v>
      </c>
    </row>
    <row r="16763" spans="1:4">
      <c r="A16763" s="12">
        <v>45713</v>
      </c>
      <c r="B16763">
        <v>9.0888755151174723E-4</v>
      </c>
      <c r="C16763" t="s">
        <v>1118</v>
      </c>
      <c r="D16763">
        <v>23</v>
      </c>
    </row>
    <row r="16764" spans="1:4">
      <c r="A16764" s="12">
        <v>45714</v>
      </c>
      <c r="B16764">
        <v>9.0883724608426734E-4</v>
      </c>
      <c r="C16764" t="s">
        <v>1118</v>
      </c>
      <c r="D16764">
        <v>23</v>
      </c>
    </row>
    <row r="16765" spans="1:4">
      <c r="A16765" s="12">
        <v>45715</v>
      </c>
      <c r="B16765">
        <v>9.0878694344111003E-4</v>
      </c>
      <c r="C16765" t="s">
        <v>1118</v>
      </c>
      <c r="D16765">
        <v>23</v>
      </c>
    </row>
    <row r="16766" spans="1:4">
      <c r="A16766" s="12">
        <v>45716</v>
      </c>
      <c r="B16766">
        <v>9.0873664358212102E-4</v>
      </c>
      <c r="C16766" t="s">
        <v>1118</v>
      </c>
      <c r="D16766">
        <v>23</v>
      </c>
    </row>
    <row r="16767" spans="1:4">
      <c r="A16767" s="12">
        <v>45717</v>
      </c>
      <c r="B16767">
        <v>9.0868634650714635E-4</v>
      </c>
      <c r="C16767" t="s">
        <v>1118</v>
      </c>
      <c r="D16767">
        <v>23</v>
      </c>
    </row>
    <row r="16768" spans="1:4">
      <c r="A16768" s="12">
        <v>45718</v>
      </c>
      <c r="B16768">
        <v>9.0863605221603173E-4</v>
      </c>
      <c r="C16768" t="s">
        <v>1118</v>
      </c>
      <c r="D16768">
        <v>23</v>
      </c>
    </row>
    <row r="16769" spans="1:4">
      <c r="A16769" s="12">
        <v>45719</v>
      </c>
      <c r="B16769">
        <v>9.0858576070862343E-4</v>
      </c>
      <c r="C16769" t="s">
        <v>1118</v>
      </c>
      <c r="D16769">
        <v>23</v>
      </c>
    </row>
    <row r="16770" spans="1:4">
      <c r="A16770" s="12">
        <v>45720</v>
      </c>
      <c r="B16770">
        <v>9.0853547198476694E-4</v>
      </c>
      <c r="C16770" t="s">
        <v>1118</v>
      </c>
      <c r="D16770">
        <v>23</v>
      </c>
    </row>
    <row r="16771" spans="1:4">
      <c r="A16771" s="12">
        <v>45721</v>
      </c>
      <c r="B16771">
        <v>9.0848518604430854E-4</v>
      </c>
      <c r="C16771" t="s">
        <v>1118</v>
      </c>
      <c r="D16771">
        <v>23</v>
      </c>
    </row>
    <row r="16772" spans="1:4">
      <c r="A16772" s="12">
        <v>45722</v>
      </c>
      <c r="B16772">
        <v>9.0843490288709393E-4</v>
      </c>
      <c r="C16772" t="s">
        <v>1118</v>
      </c>
      <c r="D16772">
        <v>23</v>
      </c>
    </row>
    <row r="16773" spans="1:4">
      <c r="A16773" s="12">
        <v>45723</v>
      </c>
      <c r="B16773">
        <v>9.0838462251296927E-4</v>
      </c>
      <c r="C16773" t="s">
        <v>1118</v>
      </c>
      <c r="D16773">
        <v>23</v>
      </c>
    </row>
    <row r="16774" spans="1:4">
      <c r="A16774" s="12">
        <v>45724</v>
      </c>
      <c r="B16774">
        <v>9.0833434492178038E-4</v>
      </c>
      <c r="C16774" t="s">
        <v>1118</v>
      </c>
      <c r="D16774">
        <v>23</v>
      </c>
    </row>
    <row r="16775" spans="1:4">
      <c r="A16775" s="12">
        <v>45725</v>
      </c>
      <c r="B16775">
        <v>9.082840701133732E-4</v>
      </c>
      <c r="C16775" t="s">
        <v>1118</v>
      </c>
      <c r="D16775">
        <v>23</v>
      </c>
    </row>
    <row r="16776" spans="1:4">
      <c r="A16776" s="12">
        <v>45726</v>
      </c>
      <c r="B16776">
        <v>9.0823379808759378E-4</v>
      </c>
      <c r="C16776" t="s">
        <v>1118</v>
      </c>
      <c r="D16776">
        <v>23</v>
      </c>
    </row>
    <row r="16777" spans="1:4">
      <c r="A16777" s="12">
        <v>45727</v>
      </c>
      <c r="B16777">
        <v>9.0818352884428826E-4</v>
      </c>
      <c r="C16777" t="s">
        <v>1118</v>
      </c>
      <c r="D16777">
        <v>23</v>
      </c>
    </row>
    <row r="16778" spans="1:4">
      <c r="A16778" s="12">
        <v>45728</v>
      </c>
      <c r="B16778">
        <v>9.0813326238330225E-4</v>
      </c>
      <c r="C16778" t="s">
        <v>1118</v>
      </c>
      <c r="D16778">
        <v>23</v>
      </c>
    </row>
    <row r="16779" spans="1:4">
      <c r="A16779" s="12">
        <v>45729</v>
      </c>
      <c r="B16779">
        <v>9.0808299870448223E-4</v>
      </c>
      <c r="C16779" t="s">
        <v>1118</v>
      </c>
      <c r="D16779">
        <v>23</v>
      </c>
    </row>
    <row r="16780" spans="1:4">
      <c r="A16780" s="12">
        <v>45730</v>
      </c>
      <c r="B16780">
        <v>9.080327378076737E-4</v>
      </c>
      <c r="C16780" t="s">
        <v>1118</v>
      </c>
      <c r="D16780">
        <v>23</v>
      </c>
    </row>
    <row r="16781" spans="1:4">
      <c r="A16781" s="12">
        <v>45731</v>
      </c>
      <c r="B16781">
        <v>9.0798247969272315E-4</v>
      </c>
      <c r="C16781" t="s">
        <v>1118</v>
      </c>
      <c r="D16781">
        <v>23</v>
      </c>
    </row>
    <row r="16782" spans="1:4">
      <c r="A16782" s="12">
        <v>45732</v>
      </c>
      <c r="B16782">
        <v>9.0793222435947628E-4</v>
      </c>
      <c r="C16782" t="s">
        <v>1118</v>
      </c>
      <c r="D16782">
        <v>23</v>
      </c>
    </row>
    <row r="16783" spans="1:4">
      <c r="A16783" s="12">
        <v>45733</v>
      </c>
      <c r="B16783">
        <v>9.0788197180777935E-4</v>
      </c>
      <c r="C16783" t="s">
        <v>1118</v>
      </c>
      <c r="D16783">
        <v>23</v>
      </c>
    </row>
    <row r="16784" spans="1:4">
      <c r="A16784" s="12">
        <v>45734</v>
      </c>
      <c r="B16784">
        <v>9.078317220374782E-4</v>
      </c>
      <c r="C16784" t="s">
        <v>1118</v>
      </c>
      <c r="D16784">
        <v>23</v>
      </c>
    </row>
    <row r="16785" spans="1:4">
      <c r="A16785" s="12">
        <v>45735</v>
      </c>
      <c r="B16785">
        <v>9.0778147504841898E-4</v>
      </c>
      <c r="C16785" t="s">
        <v>1118</v>
      </c>
      <c r="D16785">
        <v>23</v>
      </c>
    </row>
    <row r="16786" spans="1:4">
      <c r="A16786" s="12">
        <v>45736</v>
      </c>
      <c r="B16786">
        <v>9.0773123084044794E-4</v>
      </c>
      <c r="C16786" t="s">
        <v>1118</v>
      </c>
      <c r="D16786">
        <v>23</v>
      </c>
    </row>
    <row r="16787" spans="1:4">
      <c r="A16787" s="12">
        <v>45737</v>
      </c>
      <c r="B16787">
        <v>9.076809894134108E-4</v>
      </c>
      <c r="C16787" t="s">
        <v>1118</v>
      </c>
      <c r="D16787">
        <v>23</v>
      </c>
    </row>
    <row r="16788" spans="1:4">
      <c r="A16788" s="12">
        <v>45738</v>
      </c>
      <c r="B16788">
        <v>9.0763075076715383E-4</v>
      </c>
      <c r="C16788" t="s">
        <v>1118</v>
      </c>
      <c r="D16788">
        <v>23</v>
      </c>
    </row>
    <row r="16789" spans="1:4">
      <c r="A16789" s="12">
        <v>45739</v>
      </c>
      <c r="B16789">
        <v>9.0758051490152317E-4</v>
      </c>
      <c r="C16789" t="s">
        <v>1118</v>
      </c>
      <c r="D16789">
        <v>23</v>
      </c>
    </row>
    <row r="16790" spans="1:4">
      <c r="A16790" s="12">
        <v>45740</v>
      </c>
      <c r="B16790">
        <v>9.0753028181636487E-4</v>
      </c>
      <c r="C16790" t="s">
        <v>1118</v>
      </c>
      <c r="D16790">
        <v>23</v>
      </c>
    </row>
    <row r="16791" spans="1:4">
      <c r="A16791" s="12">
        <v>45741</v>
      </c>
      <c r="B16791">
        <v>9.0748005151152487E-4</v>
      </c>
      <c r="C16791" t="s">
        <v>1118</v>
      </c>
      <c r="D16791">
        <v>23</v>
      </c>
    </row>
    <row r="16792" spans="1:4">
      <c r="A16792" s="12">
        <v>45742</v>
      </c>
      <c r="B16792">
        <v>9.0742982398684963E-4</v>
      </c>
      <c r="C16792" t="s">
        <v>1118</v>
      </c>
      <c r="D16792">
        <v>23</v>
      </c>
    </row>
    <row r="16793" spans="1:4">
      <c r="A16793" s="12">
        <v>45743</v>
      </c>
      <c r="B16793">
        <v>9.0737959924218489E-4</v>
      </c>
      <c r="C16793" t="s">
        <v>1118</v>
      </c>
      <c r="D16793">
        <v>23</v>
      </c>
    </row>
    <row r="16794" spans="1:4">
      <c r="A16794" s="12">
        <v>45744</v>
      </c>
      <c r="B16794">
        <v>9.073293772773771E-4</v>
      </c>
      <c r="C16794" t="s">
        <v>1118</v>
      </c>
      <c r="D16794">
        <v>23</v>
      </c>
    </row>
    <row r="16795" spans="1:4">
      <c r="A16795" s="12">
        <v>45745</v>
      </c>
      <c r="B16795">
        <v>9.0727915809227211E-4</v>
      </c>
      <c r="C16795" t="s">
        <v>1118</v>
      </c>
      <c r="D16795">
        <v>23</v>
      </c>
    </row>
    <row r="16796" spans="1:4">
      <c r="A16796" s="12">
        <v>45746</v>
      </c>
      <c r="B16796">
        <v>9.0722894168671628E-4</v>
      </c>
      <c r="C16796" t="s">
        <v>1118</v>
      </c>
      <c r="D16796">
        <v>23</v>
      </c>
    </row>
    <row r="16797" spans="1:4">
      <c r="A16797" s="12">
        <v>45747</v>
      </c>
      <c r="B16797">
        <v>9.0717872806055577E-4</v>
      </c>
      <c r="C16797" t="s">
        <v>1118</v>
      </c>
      <c r="D16797">
        <v>23</v>
      </c>
    </row>
    <row r="16798" spans="1:4">
      <c r="A16798" s="12">
        <v>45748</v>
      </c>
      <c r="B16798">
        <v>9.071285172136366E-4</v>
      </c>
      <c r="C16798" t="s">
        <v>1118</v>
      </c>
      <c r="D16798">
        <v>23</v>
      </c>
    </row>
    <row r="16799" spans="1:4">
      <c r="A16799" s="12">
        <v>45749</v>
      </c>
      <c r="B16799">
        <v>9.0707830914580506E-4</v>
      </c>
      <c r="C16799" t="s">
        <v>1118</v>
      </c>
      <c r="D16799">
        <v>23</v>
      </c>
    </row>
    <row r="16800" spans="1:4">
      <c r="A16800" s="12">
        <v>45750</v>
      </c>
      <c r="B16800">
        <v>9.0702810385690728E-4</v>
      </c>
      <c r="C16800" t="s">
        <v>1118</v>
      </c>
      <c r="D16800">
        <v>23</v>
      </c>
    </row>
    <row r="16801" spans="1:4">
      <c r="A16801" s="12">
        <v>45751</v>
      </c>
      <c r="B16801">
        <v>9.0697790134678952E-4</v>
      </c>
      <c r="C16801" t="s">
        <v>1118</v>
      </c>
      <c r="D16801">
        <v>23</v>
      </c>
    </row>
    <row r="16802" spans="1:4">
      <c r="A16802" s="12">
        <v>45752</v>
      </c>
      <c r="B16802">
        <v>9.0692770161529784E-4</v>
      </c>
      <c r="C16802" t="s">
        <v>1118</v>
      </c>
      <c r="D16802">
        <v>23</v>
      </c>
    </row>
    <row r="16803" spans="1:4">
      <c r="A16803" s="12">
        <v>45753</v>
      </c>
      <c r="B16803">
        <v>9.068775046622786E-4</v>
      </c>
      <c r="C16803" t="s">
        <v>1118</v>
      </c>
      <c r="D16803">
        <v>23</v>
      </c>
    </row>
    <row r="16804" spans="1:4">
      <c r="A16804" s="12">
        <v>45754</v>
      </c>
      <c r="B16804">
        <v>9.0682731048757795E-4</v>
      </c>
      <c r="C16804" t="s">
        <v>1118</v>
      </c>
      <c r="D16804">
        <v>23</v>
      </c>
    </row>
    <row r="16805" spans="1:4">
      <c r="A16805" s="12">
        <v>45755</v>
      </c>
      <c r="B16805">
        <v>9.0677711909104214E-4</v>
      </c>
      <c r="C16805" t="s">
        <v>1118</v>
      </c>
      <c r="D16805">
        <v>23</v>
      </c>
    </row>
    <row r="16806" spans="1:4">
      <c r="A16806" s="12">
        <v>45756</v>
      </c>
      <c r="B16806">
        <v>9.0672693047251724E-4</v>
      </c>
      <c r="C16806" t="s">
        <v>1118</v>
      </c>
      <c r="D16806">
        <v>23</v>
      </c>
    </row>
    <row r="16807" spans="1:4">
      <c r="A16807" s="12">
        <v>45757</v>
      </c>
      <c r="B16807">
        <v>9.066767446318497E-4</v>
      </c>
      <c r="C16807" t="s">
        <v>1118</v>
      </c>
      <c r="D16807">
        <v>23</v>
      </c>
    </row>
    <row r="16808" spans="1:4">
      <c r="A16808" s="12">
        <v>45758</v>
      </c>
      <c r="B16808">
        <v>9.0662656156888569E-4</v>
      </c>
      <c r="C16808" t="s">
        <v>1118</v>
      </c>
      <c r="D16808">
        <v>23</v>
      </c>
    </row>
    <row r="16809" spans="1:4">
      <c r="A16809" s="12">
        <v>45759</v>
      </c>
      <c r="B16809">
        <v>9.0657638128347157E-4</v>
      </c>
      <c r="C16809" t="s">
        <v>1118</v>
      </c>
      <c r="D16809">
        <v>23</v>
      </c>
    </row>
    <row r="16810" spans="1:4">
      <c r="A16810" s="12">
        <v>45760</v>
      </c>
      <c r="B16810">
        <v>9.0652620377545338E-4</v>
      </c>
      <c r="C16810" t="s">
        <v>1118</v>
      </c>
      <c r="D16810">
        <v>23</v>
      </c>
    </row>
    <row r="16811" spans="1:4">
      <c r="A16811" s="12">
        <v>45761</v>
      </c>
      <c r="B16811">
        <v>9.0647602904467761E-4</v>
      </c>
      <c r="C16811" t="s">
        <v>1118</v>
      </c>
      <c r="D16811">
        <v>23</v>
      </c>
    </row>
    <row r="16812" spans="1:4">
      <c r="A16812" s="12">
        <v>45762</v>
      </c>
      <c r="B16812">
        <v>9.064258570909905E-4</v>
      </c>
      <c r="C16812" t="s">
        <v>1118</v>
      </c>
      <c r="D16812">
        <v>23</v>
      </c>
    </row>
    <row r="16813" spans="1:4">
      <c r="A16813" s="12">
        <v>45763</v>
      </c>
      <c r="B16813">
        <v>9.0637568791423822E-4</v>
      </c>
      <c r="C16813" t="s">
        <v>1118</v>
      </c>
      <c r="D16813">
        <v>23</v>
      </c>
    </row>
    <row r="16814" spans="1:4">
      <c r="A16814" s="12">
        <v>45764</v>
      </c>
      <c r="B16814">
        <v>9.0632552151426714E-4</v>
      </c>
      <c r="C16814" t="s">
        <v>1118</v>
      </c>
      <c r="D16814">
        <v>23</v>
      </c>
    </row>
    <row r="16815" spans="1:4">
      <c r="A16815" s="12">
        <v>45765</v>
      </c>
      <c r="B16815">
        <v>9.0627535789092372E-4</v>
      </c>
      <c r="C16815" t="s">
        <v>1118</v>
      </c>
      <c r="D16815">
        <v>23</v>
      </c>
    </row>
    <row r="16816" spans="1:4">
      <c r="A16816" s="12">
        <v>45766</v>
      </c>
      <c r="B16816">
        <v>9.0622519704405401E-4</v>
      </c>
      <c r="C16816" t="s">
        <v>1118</v>
      </c>
      <c r="D16816">
        <v>23</v>
      </c>
    </row>
    <row r="16817" spans="1:4">
      <c r="A16817" s="12">
        <v>45767</v>
      </c>
      <c r="B16817">
        <v>9.0617503897350449E-4</v>
      </c>
      <c r="C16817" t="s">
        <v>1118</v>
      </c>
      <c r="D16817">
        <v>23</v>
      </c>
    </row>
    <row r="16818" spans="1:4">
      <c r="A16818" s="12">
        <v>45768</v>
      </c>
      <c r="B16818">
        <v>9.0612488367912164E-4</v>
      </c>
      <c r="C16818" t="s">
        <v>1118</v>
      </c>
      <c r="D16818">
        <v>23</v>
      </c>
    </row>
    <row r="16819" spans="1:4">
      <c r="A16819" s="12">
        <v>45769</v>
      </c>
      <c r="B16819">
        <v>9.060747311607515E-4</v>
      </c>
      <c r="C16819" t="s">
        <v>1118</v>
      </c>
      <c r="D16819">
        <v>23</v>
      </c>
    </row>
    <row r="16820" spans="1:4">
      <c r="A16820" s="12">
        <v>45770</v>
      </c>
      <c r="B16820">
        <v>9.0602458141824055E-4</v>
      </c>
      <c r="C16820" t="s">
        <v>1118</v>
      </c>
      <c r="D16820">
        <v>23</v>
      </c>
    </row>
    <row r="16821" spans="1:4">
      <c r="A16821" s="12">
        <v>45771</v>
      </c>
      <c r="B16821">
        <v>9.0597443445143526E-4</v>
      </c>
      <c r="C16821" t="s">
        <v>1118</v>
      </c>
      <c r="D16821">
        <v>23</v>
      </c>
    </row>
    <row r="16822" spans="1:4">
      <c r="A16822" s="12">
        <v>45772</v>
      </c>
      <c r="B16822">
        <v>9.0592429026018189E-4</v>
      </c>
      <c r="C16822" t="s">
        <v>1118</v>
      </c>
      <c r="D16822">
        <v>23</v>
      </c>
    </row>
    <row r="16823" spans="1:4">
      <c r="A16823" s="12">
        <v>45773</v>
      </c>
      <c r="B16823">
        <v>9.0587414884432671E-4</v>
      </c>
      <c r="C16823" t="s">
        <v>1118</v>
      </c>
      <c r="D16823">
        <v>23</v>
      </c>
    </row>
    <row r="16824" spans="1:4">
      <c r="A16824" s="12">
        <v>45774</v>
      </c>
      <c r="B16824">
        <v>9.058240102037163E-4</v>
      </c>
      <c r="C16824" t="s">
        <v>1118</v>
      </c>
      <c r="D16824">
        <v>23</v>
      </c>
    </row>
    <row r="16825" spans="1:4">
      <c r="A16825" s="12">
        <v>45775</v>
      </c>
      <c r="B16825">
        <v>9.0577387433819702E-4</v>
      </c>
      <c r="C16825" t="s">
        <v>1118</v>
      </c>
      <c r="D16825">
        <v>23</v>
      </c>
    </row>
    <row r="16826" spans="1:4">
      <c r="A16826" s="12">
        <v>45776</v>
      </c>
      <c r="B16826">
        <v>9.0572374124761514E-4</v>
      </c>
      <c r="C16826" t="s">
        <v>1118</v>
      </c>
      <c r="D16826">
        <v>23</v>
      </c>
    </row>
    <row r="16827" spans="1:4">
      <c r="A16827" s="12">
        <v>45777</v>
      </c>
      <c r="B16827">
        <v>9.0567361093181736E-4</v>
      </c>
      <c r="C16827" t="s">
        <v>1118</v>
      </c>
      <c r="D16827">
        <v>23</v>
      </c>
    </row>
    <row r="16828" spans="1:4">
      <c r="A16828" s="12">
        <v>45778</v>
      </c>
      <c r="B16828">
        <v>9.0562348339064971E-4</v>
      </c>
      <c r="C16828" t="s">
        <v>1118</v>
      </c>
      <c r="D16828">
        <v>23</v>
      </c>
    </row>
    <row r="16829" spans="1:4">
      <c r="A16829" s="12">
        <v>45779</v>
      </c>
      <c r="B16829">
        <v>9.0557335862395888E-4</v>
      </c>
      <c r="C16829" t="s">
        <v>1118</v>
      </c>
      <c r="D16829">
        <v>23</v>
      </c>
    </row>
    <row r="16830" spans="1:4">
      <c r="A16830" s="12">
        <v>45780</v>
      </c>
      <c r="B16830">
        <v>9.0552323663159126E-4</v>
      </c>
      <c r="C16830" t="s">
        <v>1118</v>
      </c>
      <c r="D16830">
        <v>23</v>
      </c>
    </row>
    <row r="16831" spans="1:4">
      <c r="A16831" s="12">
        <v>45781</v>
      </c>
      <c r="B16831">
        <v>9.0547311741339331E-4</v>
      </c>
      <c r="C16831" t="s">
        <v>1118</v>
      </c>
      <c r="D16831">
        <v>23</v>
      </c>
    </row>
    <row r="16832" spans="1:4">
      <c r="A16832" s="12">
        <v>45782</v>
      </c>
      <c r="B16832">
        <v>9.054230009692114E-4</v>
      </c>
      <c r="C16832" t="s">
        <v>1118</v>
      </c>
      <c r="D16832">
        <v>23</v>
      </c>
    </row>
    <row r="16833" spans="1:4">
      <c r="A16833" s="12">
        <v>45783</v>
      </c>
      <c r="B16833">
        <v>9.0537288729889212E-4</v>
      </c>
      <c r="C16833" t="s">
        <v>1118</v>
      </c>
      <c r="D16833">
        <v>23</v>
      </c>
    </row>
    <row r="16834" spans="1:4">
      <c r="A16834" s="12">
        <v>45784</v>
      </c>
      <c r="B16834">
        <v>9.0532277640228173E-4</v>
      </c>
      <c r="C16834" t="s">
        <v>1118</v>
      </c>
      <c r="D16834">
        <v>23</v>
      </c>
    </row>
    <row r="16835" spans="1:4">
      <c r="A16835" s="12">
        <v>45785</v>
      </c>
      <c r="B16835">
        <v>9.0527266827922703E-4</v>
      </c>
      <c r="C16835" t="s">
        <v>1118</v>
      </c>
      <c r="D16835">
        <v>23</v>
      </c>
    </row>
    <row r="16836" spans="1:4">
      <c r="A16836" s="12">
        <v>45786</v>
      </c>
      <c r="B16836">
        <v>9.0522256292957417E-4</v>
      </c>
      <c r="C16836" t="s">
        <v>1118</v>
      </c>
      <c r="D16836">
        <v>23</v>
      </c>
    </row>
    <row r="16837" spans="1:4">
      <c r="A16837" s="12">
        <v>45787</v>
      </c>
      <c r="B16837">
        <v>9.0517246035316996E-4</v>
      </c>
      <c r="C16837" t="s">
        <v>1118</v>
      </c>
      <c r="D16837">
        <v>23</v>
      </c>
    </row>
    <row r="16838" spans="1:4">
      <c r="A16838" s="12">
        <v>45788</v>
      </c>
      <c r="B16838">
        <v>9.0512236054986065E-4</v>
      </c>
      <c r="C16838" t="s">
        <v>1118</v>
      </c>
      <c r="D16838">
        <v>23</v>
      </c>
    </row>
    <row r="16839" spans="1:4">
      <c r="A16839" s="12">
        <v>45789</v>
      </c>
      <c r="B16839">
        <v>9.0507226351949283E-4</v>
      </c>
      <c r="C16839" t="s">
        <v>1118</v>
      </c>
      <c r="D16839">
        <v>23</v>
      </c>
    </row>
    <row r="16840" spans="1:4">
      <c r="A16840" s="12">
        <v>45790</v>
      </c>
      <c r="B16840">
        <v>9.0502216926191309E-4</v>
      </c>
      <c r="C16840" t="s">
        <v>1118</v>
      </c>
      <c r="D16840">
        <v>23</v>
      </c>
    </row>
    <row r="16841" spans="1:4">
      <c r="A16841" s="12">
        <v>45791</v>
      </c>
      <c r="B16841">
        <v>9.049720777769679E-4</v>
      </c>
      <c r="C16841" t="s">
        <v>1118</v>
      </c>
      <c r="D16841">
        <v>23</v>
      </c>
    </row>
    <row r="16842" spans="1:4">
      <c r="A16842" s="12">
        <v>45792</v>
      </c>
      <c r="B16842">
        <v>9.0492198906450385E-4</v>
      </c>
      <c r="C16842" t="s">
        <v>1118</v>
      </c>
      <c r="D16842">
        <v>23</v>
      </c>
    </row>
    <row r="16843" spans="1:4">
      <c r="A16843" s="12">
        <v>45793</v>
      </c>
      <c r="B16843">
        <v>9.0487190312436741E-4</v>
      </c>
      <c r="C16843" t="s">
        <v>1118</v>
      </c>
      <c r="D16843">
        <v>23</v>
      </c>
    </row>
    <row r="16844" spans="1:4">
      <c r="A16844" s="12">
        <v>45794</v>
      </c>
      <c r="B16844">
        <v>9.0482181995640517E-4</v>
      </c>
      <c r="C16844" t="s">
        <v>1118</v>
      </c>
      <c r="D16844">
        <v>23</v>
      </c>
    </row>
    <row r="16845" spans="1:4">
      <c r="A16845" s="12">
        <v>45795</v>
      </c>
      <c r="B16845">
        <v>9.0477173956046372E-4</v>
      </c>
      <c r="C16845" t="s">
        <v>1118</v>
      </c>
      <c r="D16845">
        <v>23</v>
      </c>
    </row>
    <row r="16846" spans="1:4">
      <c r="A16846" s="12">
        <v>45796</v>
      </c>
      <c r="B16846">
        <v>9.0472166193638964E-4</v>
      </c>
      <c r="C16846" t="s">
        <v>1118</v>
      </c>
      <c r="D16846">
        <v>23</v>
      </c>
    </row>
    <row r="16847" spans="1:4">
      <c r="A16847" s="12">
        <v>45797</v>
      </c>
      <c r="B16847">
        <v>9.0467158708402941E-4</v>
      </c>
      <c r="C16847" t="s">
        <v>1118</v>
      </c>
      <c r="D16847">
        <v>23</v>
      </c>
    </row>
    <row r="16848" spans="1:4">
      <c r="A16848" s="12">
        <v>45798</v>
      </c>
      <c r="B16848">
        <v>9.0462151500322982E-4</v>
      </c>
      <c r="C16848" t="s">
        <v>1118</v>
      </c>
      <c r="D16848">
        <v>23</v>
      </c>
    </row>
    <row r="16849" spans="1:4">
      <c r="A16849" s="12">
        <v>45799</v>
      </c>
      <c r="B16849">
        <v>9.0457144569383726E-4</v>
      </c>
      <c r="C16849" t="s">
        <v>1118</v>
      </c>
      <c r="D16849">
        <v>23</v>
      </c>
    </row>
    <row r="16850" spans="1:4">
      <c r="A16850" s="12">
        <v>45800</v>
      </c>
      <c r="B16850">
        <v>9.0452137915569841E-4</v>
      </c>
      <c r="C16850" t="s">
        <v>1118</v>
      </c>
      <c r="D16850">
        <v>23</v>
      </c>
    </row>
    <row r="16851" spans="1:4">
      <c r="A16851" s="12">
        <v>45801</v>
      </c>
      <c r="B16851">
        <v>9.0447131538865997E-4</v>
      </c>
      <c r="C16851" t="s">
        <v>1118</v>
      </c>
      <c r="D16851">
        <v>23</v>
      </c>
    </row>
    <row r="16852" spans="1:4">
      <c r="A16852" s="12">
        <v>45802</v>
      </c>
      <c r="B16852">
        <v>9.0442125439256851E-4</v>
      </c>
      <c r="C16852" t="s">
        <v>1118</v>
      </c>
      <c r="D16852">
        <v>23</v>
      </c>
    </row>
    <row r="16853" spans="1:4">
      <c r="A16853" s="12">
        <v>45803</v>
      </c>
      <c r="B16853">
        <v>9.0437119616727064E-4</v>
      </c>
      <c r="C16853" t="s">
        <v>1118</v>
      </c>
      <c r="D16853">
        <v>23</v>
      </c>
    </row>
    <row r="16854" spans="1:4">
      <c r="A16854" s="12">
        <v>45804</v>
      </c>
      <c r="B16854">
        <v>9.0432114071261293E-4</v>
      </c>
      <c r="C16854" t="s">
        <v>1118</v>
      </c>
      <c r="D16854">
        <v>23</v>
      </c>
    </row>
    <row r="16855" spans="1:4">
      <c r="A16855" s="12">
        <v>45805</v>
      </c>
      <c r="B16855">
        <v>9.0427108802844218E-4</v>
      </c>
      <c r="C16855" t="s">
        <v>1118</v>
      </c>
      <c r="D16855">
        <v>23</v>
      </c>
    </row>
    <row r="16856" spans="1:4">
      <c r="A16856" s="12">
        <v>45806</v>
      </c>
      <c r="B16856">
        <v>9.0422103811460487E-4</v>
      </c>
      <c r="C16856" t="s">
        <v>1118</v>
      </c>
      <c r="D16856">
        <v>23</v>
      </c>
    </row>
    <row r="16857" spans="1:4">
      <c r="A16857" s="12">
        <v>45807</v>
      </c>
      <c r="B16857">
        <v>9.0417099097094792E-4</v>
      </c>
      <c r="C16857" t="s">
        <v>1118</v>
      </c>
      <c r="D16857">
        <v>23</v>
      </c>
    </row>
    <row r="16858" spans="1:4">
      <c r="A16858" s="12">
        <v>45808</v>
      </c>
      <c r="B16858">
        <v>9.0412094659731779E-4</v>
      </c>
      <c r="C16858" t="s">
        <v>1118</v>
      </c>
      <c r="D16858">
        <v>23</v>
      </c>
    </row>
    <row r="16859" spans="1:4">
      <c r="A16859" s="12">
        <v>45809</v>
      </c>
      <c r="B16859">
        <v>9.040709049935613E-4</v>
      </c>
      <c r="C16859" t="s">
        <v>1118</v>
      </c>
      <c r="D16859">
        <v>23</v>
      </c>
    </row>
    <row r="16860" spans="1:4">
      <c r="A16860" s="12">
        <v>45810</v>
      </c>
      <c r="B16860">
        <v>9.0402086615952492E-4</v>
      </c>
      <c r="C16860" t="s">
        <v>1118</v>
      </c>
      <c r="D16860">
        <v>23</v>
      </c>
    </row>
    <row r="16861" spans="1:4">
      <c r="A16861" s="12">
        <v>45811</v>
      </c>
      <c r="B16861">
        <v>9.0397083009505566E-4</v>
      </c>
      <c r="C16861" t="s">
        <v>1118</v>
      </c>
      <c r="D16861">
        <v>23</v>
      </c>
    </row>
    <row r="16862" spans="1:4">
      <c r="A16862" s="12">
        <v>45812</v>
      </c>
      <c r="B16862">
        <v>9.0392079679999979E-4</v>
      </c>
      <c r="C16862" t="s">
        <v>1118</v>
      </c>
      <c r="D16862">
        <v>23</v>
      </c>
    </row>
    <row r="16863" spans="1:4">
      <c r="A16863" s="12">
        <v>45813</v>
      </c>
      <c r="B16863">
        <v>9.0387076627420476E-4</v>
      </c>
      <c r="C16863" t="s">
        <v>1118</v>
      </c>
      <c r="D16863">
        <v>23</v>
      </c>
    </row>
    <row r="16864" spans="1:4">
      <c r="A16864" s="12">
        <v>45814</v>
      </c>
      <c r="B16864">
        <v>9.0382073851751651E-4</v>
      </c>
      <c r="C16864" t="s">
        <v>1118</v>
      </c>
      <c r="D16864">
        <v>23</v>
      </c>
    </row>
    <row r="16865" spans="1:4">
      <c r="A16865" s="12">
        <v>45815</v>
      </c>
      <c r="B16865">
        <v>9.0377071352978227E-4</v>
      </c>
      <c r="C16865" t="s">
        <v>1118</v>
      </c>
      <c r="D16865">
        <v>23</v>
      </c>
    </row>
    <row r="16866" spans="1:4">
      <c r="A16866" s="12">
        <v>45816</v>
      </c>
      <c r="B16866">
        <v>9.0372069131084852E-4</v>
      </c>
      <c r="C16866" t="s">
        <v>1118</v>
      </c>
      <c r="D16866">
        <v>23</v>
      </c>
    </row>
    <row r="16867" spans="1:4">
      <c r="A16867" s="12">
        <v>45817</v>
      </c>
      <c r="B16867">
        <v>9.0367067186056217E-4</v>
      </c>
      <c r="C16867" t="s">
        <v>1118</v>
      </c>
      <c r="D16867">
        <v>23</v>
      </c>
    </row>
    <row r="16868" spans="1:4">
      <c r="A16868" s="12">
        <v>45818</v>
      </c>
      <c r="B16868">
        <v>9.0362065517876991E-4</v>
      </c>
      <c r="C16868" t="s">
        <v>1118</v>
      </c>
      <c r="D16868">
        <v>23</v>
      </c>
    </row>
    <row r="16869" spans="1:4">
      <c r="A16869" s="12">
        <v>45819</v>
      </c>
      <c r="B16869">
        <v>9.0357064126531854E-4</v>
      </c>
      <c r="C16869" t="s">
        <v>1118</v>
      </c>
      <c r="D16869">
        <v>23</v>
      </c>
    </row>
    <row r="16870" spans="1:4">
      <c r="A16870" s="12">
        <v>45820</v>
      </c>
      <c r="B16870">
        <v>9.0352063012005476E-4</v>
      </c>
      <c r="C16870" t="s">
        <v>1118</v>
      </c>
      <c r="D16870">
        <v>23</v>
      </c>
    </row>
    <row r="16871" spans="1:4">
      <c r="A16871" s="12">
        <v>45821</v>
      </c>
      <c r="B16871">
        <v>9.0347062174282549E-4</v>
      </c>
      <c r="C16871" t="s">
        <v>1118</v>
      </c>
      <c r="D16871">
        <v>23</v>
      </c>
    </row>
    <row r="16872" spans="1:4">
      <c r="A16872" s="12">
        <v>45822</v>
      </c>
      <c r="B16872">
        <v>9.0342061613347751E-4</v>
      </c>
      <c r="C16872" t="s">
        <v>1118</v>
      </c>
      <c r="D16872">
        <v>23</v>
      </c>
    </row>
    <row r="16873" spans="1:4">
      <c r="A16873" s="12">
        <v>45823</v>
      </c>
      <c r="B16873">
        <v>9.0337061329185742E-4</v>
      </c>
      <c r="C16873" t="s">
        <v>1118</v>
      </c>
      <c r="D16873">
        <v>23</v>
      </c>
    </row>
    <row r="16874" spans="1:4">
      <c r="A16874" s="12">
        <v>45824</v>
      </c>
      <c r="B16874">
        <v>9.0332061321781224E-4</v>
      </c>
      <c r="C16874" t="s">
        <v>1118</v>
      </c>
      <c r="D16874">
        <v>23</v>
      </c>
    </row>
    <row r="16875" spans="1:4">
      <c r="A16875" s="12">
        <v>45825</v>
      </c>
      <c r="B16875">
        <v>9.0327061591118866E-4</v>
      </c>
      <c r="C16875" t="s">
        <v>1118</v>
      </c>
      <c r="D16875">
        <v>23</v>
      </c>
    </row>
    <row r="16876" spans="1:4">
      <c r="A16876" s="12">
        <v>45826</v>
      </c>
      <c r="B16876">
        <v>9.032206213718337E-4</v>
      </c>
      <c r="C16876" t="s">
        <v>1118</v>
      </c>
      <c r="D16876">
        <v>23</v>
      </c>
    </row>
    <row r="16877" spans="1:4">
      <c r="A16877" s="12">
        <v>45827</v>
      </c>
      <c r="B16877">
        <v>9.0317062959959394E-4</v>
      </c>
      <c r="C16877" t="s">
        <v>1118</v>
      </c>
      <c r="D16877">
        <v>23</v>
      </c>
    </row>
    <row r="16878" spans="1:4">
      <c r="A16878" s="12">
        <v>45828</v>
      </c>
      <c r="B16878">
        <v>9.031206405943164E-4</v>
      </c>
      <c r="C16878" t="s">
        <v>1118</v>
      </c>
      <c r="D16878">
        <v>23</v>
      </c>
    </row>
    <row r="16879" spans="1:4">
      <c r="A16879" s="12">
        <v>45829</v>
      </c>
      <c r="B16879">
        <v>9.0307065435584789E-4</v>
      </c>
      <c r="C16879" t="s">
        <v>1118</v>
      </c>
      <c r="D16879">
        <v>23</v>
      </c>
    </row>
    <row r="16880" spans="1:4">
      <c r="A16880" s="12">
        <v>45830</v>
      </c>
      <c r="B16880">
        <v>9.0302067088403532E-4</v>
      </c>
      <c r="C16880" t="s">
        <v>1118</v>
      </c>
      <c r="D16880">
        <v>23</v>
      </c>
    </row>
    <row r="16881" spans="1:4">
      <c r="A16881" s="12">
        <v>45831</v>
      </c>
      <c r="B16881">
        <v>9.0297069017872538E-4</v>
      </c>
      <c r="C16881" t="s">
        <v>1118</v>
      </c>
      <c r="D16881">
        <v>23</v>
      </c>
    </row>
    <row r="16882" spans="1:4">
      <c r="A16882" s="12">
        <v>45832</v>
      </c>
      <c r="B16882">
        <v>9.0292071223976509E-4</v>
      </c>
      <c r="C16882" t="s">
        <v>1118</v>
      </c>
      <c r="D16882">
        <v>23</v>
      </c>
    </row>
    <row r="16883" spans="1:4">
      <c r="A16883" s="12">
        <v>45833</v>
      </c>
      <c r="B16883">
        <v>9.0287073706700146E-4</v>
      </c>
      <c r="C16883" t="s">
        <v>1118</v>
      </c>
      <c r="D16883">
        <v>23</v>
      </c>
    </row>
    <row r="16884" spans="1:4">
      <c r="A16884" s="12">
        <v>45834</v>
      </c>
      <c r="B16884">
        <v>9.028207646602812E-4</v>
      </c>
      <c r="C16884" t="s">
        <v>1118</v>
      </c>
      <c r="D16884">
        <v>23</v>
      </c>
    </row>
    <row r="16885" spans="1:4">
      <c r="A16885" s="12">
        <v>45835</v>
      </c>
      <c r="B16885">
        <v>9.0277079501945121E-4</v>
      </c>
      <c r="C16885" t="s">
        <v>1118</v>
      </c>
      <c r="D16885">
        <v>23</v>
      </c>
    </row>
    <row r="16886" spans="1:4">
      <c r="A16886" s="12">
        <v>45836</v>
      </c>
      <c r="B16886">
        <v>9.027208281443584E-4</v>
      </c>
      <c r="C16886" t="s">
        <v>1118</v>
      </c>
      <c r="D16886">
        <v>23</v>
      </c>
    </row>
    <row r="16887" spans="1:4">
      <c r="A16887" s="12">
        <v>45837</v>
      </c>
      <c r="B16887">
        <v>9.0267086403484991E-4</v>
      </c>
      <c r="C16887" t="s">
        <v>1118</v>
      </c>
      <c r="D16887">
        <v>23</v>
      </c>
    </row>
    <row r="16888" spans="1:4">
      <c r="A16888" s="12">
        <v>45838</v>
      </c>
      <c r="B16888">
        <v>9.0262090269077231E-4</v>
      </c>
      <c r="C16888" t="s">
        <v>1118</v>
      </c>
      <c r="D16888">
        <v>23</v>
      </c>
    </row>
    <row r="16889" spans="1:4">
      <c r="A16889" s="12">
        <v>45839</v>
      </c>
      <c r="B16889">
        <v>9.0257094411197295E-4</v>
      </c>
      <c r="C16889" t="s">
        <v>1118</v>
      </c>
      <c r="D16889">
        <v>23</v>
      </c>
    </row>
    <row r="16890" spans="1:4">
      <c r="A16890" s="12">
        <v>45840</v>
      </c>
      <c r="B16890">
        <v>9.0252098829829842E-4</v>
      </c>
      <c r="C16890" t="s">
        <v>1118</v>
      </c>
      <c r="D16890">
        <v>23</v>
      </c>
    </row>
    <row r="16891" spans="1:4">
      <c r="A16891" s="12">
        <v>45841</v>
      </c>
      <c r="B16891">
        <v>9.0247103524959584E-4</v>
      </c>
      <c r="C16891" t="s">
        <v>1118</v>
      </c>
      <c r="D16891">
        <v>23</v>
      </c>
    </row>
    <row r="16892" spans="1:4">
      <c r="A16892" s="12">
        <v>45842</v>
      </c>
      <c r="B16892">
        <v>9.0242108496571202E-4</v>
      </c>
      <c r="C16892" t="s">
        <v>1118</v>
      </c>
      <c r="D16892">
        <v>23</v>
      </c>
    </row>
    <row r="16893" spans="1:4">
      <c r="A16893" s="12">
        <v>45843</v>
      </c>
      <c r="B16893">
        <v>9.0237113744649419E-4</v>
      </c>
      <c r="C16893" t="s">
        <v>1118</v>
      </c>
      <c r="D16893">
        <v>23</v>
      </c>
    </row>
    <row r="16894" spans="1:4">
      <c r="A16894" s="12">
        <v>45844</v>
      </c>
      <c r="B16894">
        <v>9.0232119269178926E-4</v>
      </c>
      <c r="C16894" t="s">
        <v>1118</v>
      </c>
      <c r="D16894">
        <v>23</v>
      </c>
    </row>
    <row r="16895" spans="1:4">
      <c r="A16895" s="12">
        <v>45845</v>
      </c>
      <c r="B16895">
        <v>9.0227125070144415E-4</v>
      </c>
      <c r="C16895" t="s">
        <v>1118</v>
      </c>
      <c r="D16895">
        <v>23</v>
      </c>
    </row>
    <row r="16896" spans="1:4">
      <c r="A16896" s="12">
        <v>45846</v>
      </c>
      <c r="B16896">
        <v>9.0222131147530576E-4</v>
      </c>
      <c r="C16896" t="s">
        <v>1118</v>
      </c>
      <c r="D16896">
        <v>23</v>
      </c>
    </row>
    <row r="16897" spans="1:4">
      <c r="A16897" s="12">
        <v>45847</v>
      </c>
      <c r="B16897">
        <v>9.0217137501322122E-4</v>
      </c>
      <c r="C16897" t="s">
        <v>1118</v>
      </c>
      <c r="D16897">
        <v>23</v>
      </c>
    </row>
    <row r="16898" spans="1:4">
      <c r="A16898" s="12">
        <v>45848</v>
      </c>
      <c r="B16898">
        <v>9.0212144131503755E-4</v>
      </c>
      <c r="C16898" t="s">
        <v>1118</v>
      </c>
      <c r="D16898">
        <v>23</v>
      </c>
    </row>
    <row r="16899" spans="1:4">
      <c r="A16899" s="12">
        <v>45849</v>
      </c>
      <c r="B16899">
        <v>9.0207151038060177E-4</v>
      </c>
      <c r="C16899" t="s">
        <v>1118</v>
      </c>
      <c r="D16899">
        <v>23</v>
      </c>
    </row>
    <row r="16900" spans="1:4">
      <c r="A16900" s="12">
        <v>45850</v>
      </c>
      <c r="B16900">
        <v>9.020215822097609E-4</v>
      </c>
      <c r="C16900" t="s">
        <v>1118</v>
      </c>
      <c r="D16900">
        <v>23</v>
      </c>
    </row>
    <row r="16901" spans="1:4">
      <c r="A16901" s="12">
        <v>45851</v>
      </c>
      <c r="B16901">
        <v>9.0197165680236196E-4</v>
      </c>
      <c r="C16901" t="s">
        <v>1118</v>
      </c>
      <c r="D16901">
        <v>23</v>
      </c>
    </row>
    <row r="16902" spans="1:4">
      <c r="A16902" s="12">
        <v>45852</v>
      </c>
      <c r="B16902">
        <v>9.0192173415825196E-4</v>
      </c>
      <c r="C16902" t="s">
        <v>1118</v>
      </c>
      <c r="D16902">
        <v>23</v>
      </c>
    </row>
    <row r="16903" spans="1:4">
      <c r="A16903" s="12">
        <v>45853</v>
      </c>
      <c r="B16903">
        <v>9.0187181427727804E-4</v>
      </c>
      <c r="C16903" t="s">
        <v>1118</v>
      </c>
      <c r="D16903">
        <v>23</v>
      </c>
    </row>
    <row r="16904" spans="1:4">
      <c r="A16904" s="12">
        <v>45854</v>
      </c>
      <c r="B16904">
        <v>9.0182189715928721E-4</v>
      </c>
      <c r="C16904" t="s">
        <v>1118</v>
      </c>
      <c r="D16904">
        <v>23</v>
      </c>
    </row>
    <row r="16905" spans="1:4">
      <c r="A16905" s="12">
        <v>45855</v>
      </c>
      <c r="B16905">
        <v>9.0177198280412649E-4</v>
      </c>
      <c r="C16905" t="s">
        <v>1118</v>
      </c>
      <c r="D16905">
        <v>23</v>
      </c>
    </row>
    <row r="16906" spans="1:4">
      <c r="A16906" s="12">
        <v>45856</v>
      </c>
      <c r="B16906">
        <v>9.0172207121164323E-4</v>
      </c>
      <c r="C16906" t="s">
        <v>1118</v>
      </c>
      <c r="D16906">
        <v>23</v>
      </c>
    </row>
    <row r="16907" spans="1:4">
      <c r="A16907" s="12">
        <v>45857</v>
      </c>
      <c r="B16907">
        <v>9.0167216238168412E-4</v>
      </c>
      <c r="C16907" t="s">
        <v>1118</v>
      </c>
      <c r="D16907">
        <v>23</v>
      </c>
    </row>
    <row r="16908" spans="1:4">
      <c r="A16908" s="12">
        <v>45858</v>
      </c>
      <c r="B16908">
        <v>9.0162225631409661E-4</v>
      </c>
      <c r="C16908" t="s">
        <v>1118</v>
      </c>
      <c r="D16908">
        <v>23</v>
      </c>
    </row>
    <row r="16909" spans="1:4">
      <c r="A16909" s="12">
        <v>45859</v>
      </c>
      <c r="B16909">
        <v>9.0157235300872751E-4</v>
      </c>
      <c r="C16909" t="s">
        <v>1118</v>
      </c>
      <c r="D16909">
        <v>23</v>
      </c>
    </row>
    <row r="16910" spans="1:4">
      <c r="A16910" s="12">
        <v>45860</v>
      </c>
      <c r="B16910">
        <v>9.0152245246542416E-4</v>
      </c>
      <c r="C16910" t="s">
        <v>1118</v>
      </c>
      <c r="D16910">
        <v>23</v>
      </c>
    </row>
    <row r="16911" spans="1:4">
      <c r="A16911" s="12">
        <v>45861</v>
      </c>
      <c r="B16911">
        <v>9.0147255468403379E-4</v>
      </c>
      <c r="C16911" t="s">
        <v>1118</v>
      </c>
      <c r="D16911">
        <v>23</v>
      </c>
    </row>
    <row r="16912" spans="1:4">
      <c r="A16912" s="12">
        <v>45862</v>
      </c>
      <c r="B16912">
        <v>9.0142265966440321E-4</v>
      </c>
      <c r="C16912" t="s">
        <v>1118</v>
      </c>
      <c r="D16912">
        <v>23</v>
      </c>
    </row>
    <row r="16913" spans="1:4">
      <c r="A16913" s="12">
        <v>45863</v>
      </c>
      <c r="B16913">
        <v>9.0137276740637966E-4</v>
      </c>
      <c r="C16913" t="s">
        <v>1118</v>
      </c>
      <c r="D16913">
        <v>23</v>
      </c>
    </row>
    <row r="16914" spans="1:4">
      <c r="A16914" s="12">
        <v>45864</v>
      </c>
      <c r="B16914">
        <v>9.0132287790981025E-4</v>
      </c>
      <c r="C16914" t="s">
        <v>1118</v>
      </c>
      <c r="D16914">
        <v>23</v>
      </c>
    </row>
    <row r="16915" spans="1:4">
      <c r="A16915" s="12">
        <v>45865</v>
      </c>
      <c r="B16915">
        <v>9.0127299117454234E-4</v>
      </c>
      <c r="C16915" t="s">
        <v>1118</v>
      </c>
      <c r="D16915">
        <v>23</v>
      </c>
    </row>
    <row r="16916" spans="1:4">
      <c r="A16916" s="12">
        <v>45866</v>
      </c>
      <c r="B16916">
        <v>9.0122310720042295E-4</v>
      </c>
      <c r="C16916" t="s">
        <v>1118</v>
      </c>
      <c r="D16916">
        <v>23</v>
      </c>
    </row>
    <row r="16917" spans="1:4">
      <c r="A16917" s="12">
        <v>45867</v>
      </c>
      <c r="B16917">
        <v>9.0117322598729931E-4</v>
      </c>
      <c r="C16917" t="s">
        <v>1118</v>
      </c>
      <c r="D16917">
        <v>23</v>
      </c>
    </row>
    <row r="16918" spans="1:4">
      <c r="A16918" s="12">
        <v>45868</v>
      </c>
      <c r="B16918">
        <v>9.0112334753501854E-4</v>
      </c>
      <c r="C16918" t="s">
        <v>1118</v>
      </c>
      <c r="D16918">
        <v>23</v>
      </c>
    </row>
    <row r="16919" spans="1:4">
      <c r="A16919" s="12">
        <v>45869</v>
      </c>
      <c r="B16919">
        <v>9.0107347184342789E-4</v>
      </c>
      <c r="C16919" t="s">
        <v>1118</v>
      </c>
      <c r="D16919">
        <v>23</v>
      </c>
    </row>
    <row r="16920" spans="1:4">
      <c r="A16920" s="12">
        <v>45870</v>
      </c>
      <c r="B16920">
        <v>9.0102359891237459E-4</v>
      </c>
      <c r="C16920" t="s">
        <v>1118</v>
      </c>
      <c r="D16920">
        <v>23</v>
      </c>
    </row>
    <row r="16921" spans="1:4">
      <c r="A16921" s="12">
        <v>45871</v>
      </c>
      <c r="B16921">
        <v>9.0097372874170577E-4</v>
      </c>
      <c r="C16921" t="s">
        <v>1118</v>
      </c>
      <c r="D16921">
        <v>23</v>
      </c>
    </row>
    <row r="16922" spans="1:4">
      <c r="A16922" s="12">
        <v>45872</v>
      </c>
      <c r="B16922">
        <v>9.0092386133126866E-4</v>
      </c>
      <c r="C16922" t="s">
        <v>1118</v>
      </c>
      <c r="D16922">
        <v>23</v>
      </c>
    </row>
    <row r="16923" spans="1:4">
      <c r="A16923" s="12">
        <v>45873</v>
      </c>
      <c r="B16923">
        <v>9.008739966809105E-4</v>
      </c>
      <c r="C16923" t="s">
        <v>1118</v>
      </c>
      <c r="D16923">
        <v>23</v>
      </c>
    </row>
    <row r="16924" spans="1:4">
      <c r="A16924" s="12">
        <v>45874</v>
      </c>
      <c r="B16924">
        <v>9.0082413479047852E-4</v>
      </c>
      <c r="C16924" t="s">
        <v>1118</v>
      </c>
      <c r="D16924">
        <v>23</v>
      </c>
    </row>
    <row r="16925" spans="1:4">
      <c r="A16925" s="12">
        <v>45875</v>
      </c>
      <c r="B16925">
        <v>9.0077427565981997E-4</v>
      </c>
      <c r="C16925" t="s">
        <v>1118</v>
      </c>
      <c r="D16925">
        <v>23</v>
      </c>
    </row>
    <row r="16926" spans="1:4">
      <c r="A16926" s="12">
        <v>45876</v>
      </c>
      <c r="B16926">
        <v>9.0072441928878196E-4</v>
      </c>
      <c r="C16926" t="s">
        <v>1118</v>
      </c>
      <c r="D16926">
        <v>23</v>
      </c>
    </row>
    <row r="16927" spans="1:4">
      <c r="A16927" s="12">
        <v>45877</v>
      </c>
      <c r="B16927">
        <v>9.0067456567721217E-4</v>
      </c>
      <c r="C16927" t="s">
        <v>1118</v>
      </c>
      <c r="D16927">
        <v>23</v>
      </c>
    </row>
    <row r="16928" spans="1:4">
      <c r="A16928" s="12">
        <v>45878</v>
      </c>
      <c r="B16928">
        <v>9.0062471482495741E-4</v>
      </c>
      <c r="C16928" t="s">
        <v>1118</v>
      </c>
      <c r="D16928">
        <v>23</v>
      </c>
    </row>
    <row r="16929" spans="1:4">
      <c r="A16929" s="12">
        <v>45879</v>
      </c>
      <c r="B16929">
        <v>9.0057486673186522E-4</v>
      </c>
      <c r="C16929" t="s">
        <v>1118</v>
      </c>
      <c r="D16929">
        <v>23</v>
      </c>
    </row>
    <row r="16930" spans="1:4">
      <c r="A16930" s="12">
        <v>45880</v>
      </c>
      <c r="B16930">
        <v>9.0052502139778274E-4</v>
      </c>
      <c r="C16930" t="s">
        <v>1118</v>
      </c>
      <c r="D16930">
        <v>23</v>
      </c>
    </row>
    <row r="16931" spans="1:4">
      <c r="A16931" s="12">
        <v>45881</v>
      </c>
      <c r="B16931">
        <v>9.0047517882255721E-4</v>
      </c>
      <c r="C16931" t="s">
        <v>1118</v>
      </c>
      <c r="D16931">
        <v>23</v>
      </c>
    </row>
    <row r="16932" spans="1:4">
      <c r="A16932" s="12">
        <v>45882</v>
      </c>
      <c r="B16932">
        <v>9.0042533900603619E-4</v>
      </c>
      <c r="C16932" t="s">
        <v>1118</v>
      </c>
      <c r="D16932">
        <v>23</v>
      </c>
    </row>
    <row r="16933" spans="1:4">
      <c r="A16933" s="12">
        <v>45883</v>
      </c>
      <c r="B16933">
        <v>9.003755019480668E-4</v>
      </c>
      <c r="C16933" t="s">
        <v>1118</v>
      </c>
      <c r="D16933">
        <v>23</v>
      </c>
    </row>
    <row r="16934" spans="1:4">
      <c r="A16934" s="12">
        <v>45884</v>
      </c>
      <c r="B16934">
        <v>9.0032566764849649E-4</v>
      </c>
      <c r="C16934" t="s">
        <v>1118</v>
      </c>
      <c r="D16934">
        <v>23</v>
      </c>
    </row>
    <row r="16935" spans="1:4">
      <c r="A16935" s="12">
        <v>45885</v>
      </c>
      <c r="B16935">
        <v>9.0027583610717229E-4</v>
      </c>
      <c r="C16935" t="s">
        <v>1118</v>
      </c>
      <c r="D16935">
        <v>23</v>
      </c>
    </row>
    <row r="16936" spans="1:4">
      <c r="A16936" s="12">
        <v>45886</v>
      </c>
      <c r="B16936">
        <v>9.0022600732394186E-4</v>
      </c>
      <c r="C16936" t="s">
        <v>1118</v>
      </c>
      <c r="D16936">
        <v>23</v>
      </c>
    </row>
    <row r="16937" spans="1:4">
      <c r="A16937" s="12">
        <v>45887</v>
      </c>
      <c r="B16937">
        <v>9.0017618129865256E-4</v>
      </c>
      <c r="C16937" t="s">
        <v>1118</v>
      </c>
      <c r="D16937">
        <v>23</v>
      </c>
    </row>
    <row r="16938" spans="1:4">
      <c r="A16938" s="12">
        <v>45888</v>
      </c>
      <c r="B16938">
        <v>9.0012635803115139E-4</v>
      </c>
      <c r="C16938" t="s">
        <v>1118</v>
      </c>
      <c r="D16938">
        <v>23</v>
      </c>
    </row>
    <row r="16939" spans="1:4">
      <c r="A16939" s="12">
        <v>45889</v>
      </c>
      <c r="B16939">
        <v>9.0007653752128603E-4</v>
      </c>
      <c r="C16939" t="s">
        <v>1118</v>
      </c>
      <c r="D16939">
        <v>23</v>
      </c>
    </row>
    <row r="16940" spans="1:4">
      <c r="A16940" s="12">
        <v>45890</v>
      </c>
      <c r="B16940">
        <v>9.0002671976890383E-4</v>
      </c>
      <c r="C16940" t="s">
        <v>1118</v>
      </c>
      <c r="D16940">
        <v>23</v>
      </c>
    </row>
    <row r="16941" spans="1:4">
      <c r="A16941" s="12">
        <v>45891</v>
      </c>
      <c r="B16941">
        <v>8.9997690477385201E-4</v>
      </c>
      <c r="C16941" t="s">
        <v>1118</v>
      </c>
      <c r="D16941">
        <v>23</v>
      </c>
    </row>
    <row r="16942" spans="1:4">
      <c r="A16942" s="12">
        <v>45892</v>
      </c>
      <c r="B16942">
        <v>8.9992709253597803E-4</v>
      </c>
      <c r="C16942" t="s">
        <v>1118</v>
      </c>
      <c r="D16942">
        <v>23</v>
      </c>
    </row>
    <row r="16943" spans="1:4">
      <c r="A16943" s="12">
        <v>45893</v>
      </c>
      <c r="B16943">
        <v>8.9987728305512924E-4</v>
      </c>
      <c r="C16943" t="s">
        <v>1118</v>
      </c>
      <c r="D16943">
        <v>23</v>
      </c>
    </row>
    <row r="16944" spans="1:4">
      <c r="A16944" s="12">
        <v>45894</v>
      </c>
      <c r="B16944">
        <v>8.9982747633115309E-4</v>
      </c>
      <c r="C16944" t="s">
        <v>1118</v>
      </c>
      <c r="D16944">
        <v>23</v>
      </c>
    </row>
    <row r="16945" spans="1:4">
      <c r="A16945" s="12">
        <v>45895</v>
      </c>
      <c r="B16945">
        <v>8.9977767236389713E-4</v>
      </c>
      <c r="C16945" t="s">
        <v>1118</v>
      </c>
      <c r="D16945">
        <v>23</v>
      </c>
    </row>
    <row r="16946" spans="1:4">
      <c r="A16946" s="12">
        <v>45896</v>
      </c>
      <c r="B16946">
        <v>8.997278711532085E-4</v>
      </c>
      <c r="C16946" t="s">
        <v>1118</v>
      </c>
      <c r="D16946">
        <v>23</v>
      </c>
    </row>
    <row r="16947" spans="1:4">
      <c r="A16947" s="12">
        <v>45897</v>
      </c>
      <c r="B16947">
        <v>8.9967807269893498E-4</v>
      </c>
      <c r="C16947" t="s">
        <v>1118</v>
      </c>
      <c r="D16947">
        <v>23</v>
      </c>
    </row>
    <row r="16948" spans="1:4">
      <c r="A16948" s="12">
        <v>45898</v>
      </c>
      <c r="B16948">
        <v>8.9962827700092369E-4</v>
      </c>
      <c r="C16948" t="s">
        <v>1118</v>
      </c>
      <c r="D16948">
        <v>23</v>
      </c>
    </row>
    <row r="16949" spans="1:4">
      <c r="A16949" s="12">
        <v>45899</v>
      </c>
      <c r="B16949">
        <v>8.9957848405902209E-4</v>
      </c>
      <c r="C16949" t="s">
        <v>1118</v>
      </c>
      <c r="D16949">
        <v>23</v>
      </c>
    </row>
    <row r="16950" spans="1:4">
      <c r="A16950" s="12">
        <v>45900</v>
      </c>
      <c r="B16950">
        <v>8.9952869387307783E-4</v>
      </c>
      <c r="C16950" t="s">
        <v>1118</v>
      </c>
      <c r="D16950">
        <v>23</v>
      </c>
    </row>
    <row r="16951" spans="1:4">
      <c r="A16951" s="12">
        <v>45901</v>
      </c>
      <c r="B16951">
        <v>8.9947890644293817E-4</v>
      </c>
      <c r="C16951" t="s">
        <v>1118</v>
      </c>
      <c r="D16951">
        <v>23</v>
      </c>
    </row>
    <row r="16952" spans="1:4">
      <c r="A16952" s="12">
        <v>45902</v>
      </c>
      <c r="B16952">
        <v>8.9942912176845078E-4</v>
      </c>
      <c r="C16952" t="s">
        <v>1118</v>
      </c>
      <c r="D16952">
        <v>23</v>
      </c>
    </row>
    <row r="16953" spans="1:4">
      <c r="A16953" s="12">
        <v>45903</v>
      </c>
      <c r="B16953">
        <v>8.9937933984946309E-4</v>
      </c>
      <c r="C16953" t="s">
        <v>1118</v>
      </c>
      <c r="D16953">
        <v>23</v>
      </c>
    </row>
    <row r="16954" spans="1:4">
      <c r="A16954" s="12">
        <v>45904</v>
      </c>
      <c r="B16954">
        <v>8.9932956068582235E-4</v>
      </c>
      <c r="C16954" t="s">
        <v>1118</v>
      </c>
      <c r="D16954">
        <v>23</v>
      </c>
    </row>
    <row r="16955" spans="1:4">
      <c r="A16955" s="12">
        <v>45905</v>
      </c>
      <c r="B16955">
        <v>8.9927978427737645E-4</v>
      </c>
      <c r="C16955" t="s">
        <v>1118</v>
      </c>
      <c r="D16955">
        <v>23</v>
      </c>
    </row>
    <row r="16956" spans="1:4">
      <c r="A16956" s="12">
        <v>45906</v>
      </c>
      <c r="B16956">
        <v>8.9923001062397262E-4</v>
      </c>
      <c r="C16956" t="s">
        <v>1118</v>
      </c>
      <c r="D16956">
        <v>23</v>
      </c>
    </row>
    <row r="16957" spans="1:4">
      <c r="A16957" s="12">
        <v>45907</v>
      </c>
      <c r="B16957">
        <v>8.9918023972545842E-4</v>
      </c>
      <c r="C16957" t="s">
        <v>1118</v>
      </c>
      <c r="D16957">
        <v>23</v>
      </c>
    </row>
    <row r="16958" spans="1:4">
      <c r="A16958" s="12">
        <v>45908</v>
      </c>
      <c r="B16958">
        <v>8.9913047158168141E-4</v>
      </c>
      <c r="C16958" t="s">
        <v>1118</v>
      </c>
      <c r="D16958">
        <v>23</v>
      </c>
    </row>
    <row r="16959" spans="1:4">
      <c r="A16959" s="12">
        <v>45909</v>
      </c>
      <c r="B16959">
        <v>8.9908070619248905E-4</v>
      </c>
      <c r="C16959" t="s">
        <v>1118</v>
      </c>
      <c r="D16959">
        <v>23</v>
      </c>
    </row>
    <row r="16960" spans="1:4">
      <c r="A16960" s="12">
        <v>45910</v>
      </c>
      <c r="B16960">
        <v>8.9903094355772901E-4</v>
      </c>
      <c r="C16960" t="s">
        <v>1118</v>
      </c>
      <c r="D16960">
        <v>23</v>
      </c>
    </row>
    <row r="16961" spans="1:4">
      <c r="A16961" s="12">
        <v>45911</v>
      </c>
      <c r="B16961">
        <v>8.9898118367724874E-4</v>
      </c>
      <c r="C16961" t="s">
        <v>1118</v>
      </c>
      <c r="D16961">
        <v>23</v>
      </c>
    </row>
    <row r="16962" spans="1:4">
      <c r="A16962" s="12">
        <v>45912</v>
      </c>
      <c r="B16962">
        <v>8.9893142655089579E-4</v>
      </c>
      <c r="C16962" t="s">
        <v>1118</v>
      </c>
      <c r="D16962">
        <v>23</v>
      </c>
    </row>
    <row r="16963" spans="1:4">
      <c r="A16963" s="12">
        <v>45913</v>
      </c>
      <c r="B16963">
        <v>8.9888167217851774E-4</v>
      </c>
      <c r="C16963" t="s">
        <v>1118</v>
      </c>
      <c r="D16963">
        <v>23</v>
      </c>
    </row>
    <row r="16964" spans="1:4">
      <c r="A16964" s="12">
        <v>45914</v>
      </c>
      <c r="B16964">
        <v>8.9883192055996224E-4</v>
      </c>
      <c r="C16964" t="s">
        <v>1118</v>
      </c>
      <c r="D16964">
        <v>23</v>
      </c>
    </row>
    <row r="16965" spans="1:4">
      <c r="A16965" s="12">
        <v>45915</v>
      </c>
      <c r="B16965">
        <v>8.9878217169507666E-4</v>
      </c>
      <c r="C16965" t="s">
        <v>1118</v>
      </c>
      <c r="D16965">
        <v>23</v>
      </c>
    </row>
    <row r="16966" spans="1:4">
      <c r="A16966" s="12">
        <v>45916</v>
      </c>
      <c r="B16966">
        <v>8.9873242558370897E-4</v>
      </c>
      <c r="C16966" t="s">
        <v>1118</v>
      </c>
      <c r="D16966">
        <v>23</v>
      </c>
    </row>
    <row r="16967" spans="1:4">
      <c r="A16967" s="12">
        <v>45917</v>
      </c>
      <c r="B16967">
        <v>8.9868268222570631E-4</v>
      </c>
      <c r="C16967" t="s">
        <v>1118</v>
      </c>
      <c r="D16967">
        <v>23</v>
      </c>
    </row>
    <row r="16968" spans="1:4">
      <c r="A16968" s="12">
        <v>45918</v>
      </c>
      <c r="B16968">
        <v>8.9863294162091656E-4</v>
      </c>
      <c r="C16968" t="s">
        <v>1118</v>
      </c>
      <c r="D16968">
        <v>23</v>
      </c>
    </row>
    <row r="16969" spans="1:4">
      <c r="A16969" s="12">
        <v>45919</v>
      </c>
      <c r="B16969">
        <v>8.9858320376918718E-4</v>
      </c>
      <c r="C16969" t="s">
        <v>1118</v>
      </c>
      <c r="D16969">
        <v>23</v>
      </c>
    </row>
    <row r="16970" spans="1:4">
      <c r="A16970" s="12">
        <v>45920</v>
      </c>
      <c r="B16970">
        <v>8.9853346867036616E-4</v>
      </c>
      <c r="C16970" t="s">
        <v>1118</v>
      </c>
      <c r="D16970">
        <v>23</v>
      </c>
    </row>
    <row r="16971" spans="1:4">
      <c r="A16971" s="12">
        <v>45921</v>
      </c>
      <c r="B16971">
        <v>8.9848373632430063E-4</v>
      </c>
      <c r="C16971" t="s">
        <v>1118</v>
      </c>
      <c r="D16971">
        <v>23</v>
      </c>
    </row>
    <row r="16972" spans="1:4">
      <c r="A16972" s="12">
        <v>45922</v>
      </c>
      <c r="B16972">
        <v>8.9843400673083858E-4</v>
      </c>
      <c r="C16972" t="s">
        <v>1118</v>
      </c>
      <c r="D16972">
        <v>23</v>
      </c>
    </row>
    <row r="16973" spans="1:4">
      <c r="A16973" s="12">
        <v>45923</v>
      </c>
      <c r="B16973">
        <v>8.9838427988982736E-4</v>
      </c>
      <c r="C16973" t="s">
        <v>1118</v>
      </c>
      <c r="D16973">
        <v>23</v>
      </c>
    </row>
    <row r="16974" spans="1:4">
      <c r="A16974" s="12">
        <v>45924</v>
      </c>
      <c r="B16974">
        <v>8.9833455580111497E-4</v>
      </c>
      <c r="C16974" t="s">
        <v>1118</v>
      </c>
      <c r="D16974">
        <v>23</v>
      </c>
    </row>
    <row r="16975" spans="1:4">
      <c r="A16975" s="12">
        <v>45925</v>
      </c>
      <c r="B16975">
        <v>8.9828483446454885E-4</v>
      </c>
      <c r="C16975" t="s">
        <v>1118</v>
      </c>
      <c r="D16975">
        <v>23</v>
      </c>
    </row>
    <row r="16976" spans="1:4">
      <c r="A16976" s="12">
        <v>45926</v>
      </c>
      <c r="B16976">
        <v>8.9823511587997689E-4</v>
      </c>
      <c r="C16976" t="s">
        <v>1118</v>
      </c>
      <c r="D16976">
        <v>23</v>
      </c>
    </row>
    <row r="16977" spans="1:4">
      <c r="A16977" s="12">
        <v>45927</v>
      </c>
      <c r="B16977">
        <v>8.9818540004724633E-4</v>
      </c>
      <c r="C16977" t="s">
        <v>1118</v>
      </c>
      <c r="D16977">
        <v>23</v>
      </c>
    </row>
    <row r="16978" spans="1:4">
      <c r="A16978" s="12">
        <v>45928</v>
      </c>
      <c r="B16978">
        <v>8.9813568696620538E-4</v>
      </c>
      <c r="C16978" t="s">
        <v>1118</v>
      </c>
      <c r="D16978">
        <v>23</v>
      </c>
    </row>
    <row r="16979" spans="1:4">
      <c r="A16979" s="12">
        <v>45929</v>
      </c>
      <c r="B16979">
        <v>8.9808597663670149E-4</v>
      </c>
      <c r="C16979" t="s">
        <v>1118</v>
      </c>
      <c r="D16979">
        <v>23</v>
      </c>
    </row>
    <row r="16980" spans="1:4">
      <c r="A16980" s="12">
        <v>45930</v>
      </c>
      <c r="B16980">
        <v>8.9803626905858222E-4</v>
      </c>
      <c r="C16980" t="s">
        <v>1118</v>
      </c>
      <c r="D16980">
        <v>23</v>
      </c>
    </row>
    <row r="16981" spans="1:4">
      <c r="A16981" s="12">
        <v>45931</v>
      </c>
      <c r="B16981">
        <v>8.9798656423169558E-4</v>
      </c>
      <c r="C16981" t="s">
        <v>1118</v>
      </c>
      <c r="D16981">
        <v>23</v>
      </c>
    </row>
    <row r="16982" spans="1:4">
      <c r="A16982" s="12">
        <v>45932</v>
      </c>
      <c r="B16982">
        <v>8.9793686215588911E-4</v>
      </c>
      <c r="C16982" t="s">
        <v>1118</v>
      </c>
      <c r="D16982">
        <v>23</v>
      </c>
    </row>
    <row r="16983" spans="1:4">
      <c r="A16983" s="12">
        <v>45933</v>
      </c>
      <c r="B16983">
        <v>8.978871628310106E-4</v>
      </c>
      <c r="C16983" t="s">
        <v>1118</v>
      </c>
      <c r="D16983">
        <v>23</v>
      </c>
    </row>
    <row r="16984" spans="1:4">
      <c r="A16984" s="12">
        <v>45934</v>
      </c>
      <c r="B16984">
        <v>8.9783746625690772E-4</v>
      </c>
      <c r="C16984" t="s">
        <v>1118</v>
      </c>
      <c r="D16984">
        <v>23</v>
      </c>
    </row>
    <row r="16985" spans="1:4">
      <c r="A16985" s="12">
        <v>45935</v>
      </c>
      <c r="B16985">
        <v>8.9778777243342835E-4</v>
      </c>
      <c r="C16985" t="s">
        <v>1118</v>
      </c>
      <c r="D16985">
        <v>23</v>
      </c>
    </row>
    <row r="16986" spans="1:4">
      <c r="A16986" s="12">
        <v>45936</v>
      </c>
      <c r="B16986">
        <v>8.9773808136042017E-4</v>
      </c>
      <c r="C16986" t="s">
        <v>1118</v>
      </c>
      <c r="D16986">
        <v>23</v>
      </c>
    </row>
    <row r="16987" spans="1:4">
      <c r="A16987" s="12">
        <v>45937</v>
      </c>
      <c r="B16987">
        <v>8.9768839303773094E-4</v>
      </c>
      <c r="C16987" t="s">
        <v>1118</v>
      </c>
      <c r="D16987">
        <v>23</v>
      </c>
    </row>
    <row r="16988" spans="1:4">
      <c r="A16988" s="12">
        <v>45938</v>
      </c>
      <c r="B16988">
        <v>8.9763870746520846E-4</v>
      </c>
      <c r="C16988" t="s">
        <v>1118</v>
      </c>
      <c r="D16988">
        <v>23</v>
      </c>
    </row>
    <row r="16989" spans="1:4">
      <c r="A16989" s="12">
        <v>45939</v>
      </c>
      <c r="B16989">
        <v>8.9758902464270049E-4</v>
      </c>
      <c r="C16989" t="s">
        <v>1118</v>
      </c>
      <c r="D16989">
        <v>23</v>
      </c>
    </row>
    <row r="16990" spans="1:4">
      <c r="A16990" s="12">
        <v>45940</v>
      </c>
      <c r="B16990">
        <v>8.9753934457005482E-4</v>
      </c>
      <c r="C16990" t="s">
        <v>1118</v>
      </c>
      <c r="D16990">
        <v>23</v>
      </c>
    </row>
    <row r="16991" spans="1:4">
      <c r="A16991" s="12">
        <v>45941</v>
      </c>
      <c r="B16991">
        <v>8.9748966724711933E-4</v>
      </c>
      <c r="C16991" t="s">
        <v>1118</v>
      </c>
      <c r="D16991">
        <v>23</v>
      </c>
    </row>
    <row r="16992" spans="1:4">
      <c r="A16992" s="12">
        <v>45942</v>
      </c>
      <c r="B16992">
        <v>8.9743999267374169E-4</v>
      </c>
      <c r="C16992" t="s">
        <v>1118</v>
      </c>
      <c r="D16992">
        <v>23</v>
      </c>
    </row>
    <row r="16993" spans="1:4">
      <c r="A16993" s="12">
        <v>45943</v>
      </c>
      <c r="B16993">
        <v>8.9739032084976979E-4</v>
      </c>
      <c r="C16993" t="s">
        <v>1118</v>
      </c>
      <c r="D16993">
        <v>23</v>
      </c>
    </row>
    <row r="16994" spans="1:4">
      <c r="A16994" s="12">
        <v>45944</v>
      </c>
      <c r="B16994">
        <v>8.9734065177505152E-4</v>
      </c>
      <c r="C16994" t="s">
        <v>1118</v>
      </c>
      <c r="D16994">
        <v>23</v>
      </c>
    </row>
    <row r="16995" spans="1:4">
      <c r="A16995" s="12">
        <v>45945</v>
      </c>
      <c r="B16995">
        <v>8.9729098544943453E-4</v>
      </c>
      <c r="C16995" t="s">
        <v>1118</v>
      </c>
      <c r="D16995">
        <v>23</v>
      </c>
    </row>
    <row r="16996" spans="1:4">
      <c r="A16996" s="12">
        <v>45946</v>
      </c>
      <c r="B16996">
        <v>8.9724132187276684E-4</v>
      </c>
      <c r="C16996" t="s">
        <v>1118</v>
      </c>
      <c r="D16996">
        <v>23</v>
      </c>
    </row>
    <row r="16997" spans="1:4">
      <c r="A16997" s="12">
        <v>45947</v>
      </c>
      <c r="B16997">
        <v>8.9719166104489632E-4</v>
      </c>
      <c r="C16997" t="s">
        <v>1118</v>
      </c>
      <c r="D16997">
        <v>23</v>
      </c>
    </row>
    <row r="16998" spans="1:4">
      <c r="A16998" s="12">
        <v>45948</v>
      </c>
      <c r="B16998">
        <v>8.9714200296567065E-4</v>
      </c>
      <c r="C16998" t="s">
        <v>1118</v>
      </c>
      <c r="D16998">
        <v>23</v>
      </c>
    </row>
    <row r="16999" spans="1:4">
      <c r="A16999" s="12">
        <v>45949</v>
      </c>
      <c r="B16999">
        <v>8.9709234763493781E-4</v>
      </c>
      <c r="C16999" t="s">
        <v>1118</v>
      </c>
      <c r="D16999">
        <v>23</v>
      </c>
    </row>
    <row r="17000" spans="1:4">
      <c r="A17000" s="12">
        <v>45950</v>
      </c>
      <c r="B17000">
        <v>8.970426950525457E-4</v>
      </c>
      <c r="C17000" t="s">
        <v>1118</v>
      </c>
      <c r="D17000">
        <v>23</v>
      </c>
    </row>
    <row r="17001" spans="1:4">
      <c r="A17001" s="12">
        <v>45951</v>
      </c>
      <c r="B17001">
        <v>8.969930452183421E-4</v>
      </c>
      <c r="C17001" t="s">
        <v>1118</v>
      </c>
      <c r="D17001">
        <v>23</v>
      </c>
    </row>
    <row r="17002" spans="1:4">
      <c r="A17002" s="12">
        <v>45952</v>
      </c>
      <c r="B17002">
        <v>8.96943398132175E-4</v>
      </c>
      <c r="C17002" t="s">
        <v>1118</v>
      </c>
      <c r="D17002">
        <v>23</v>
      </c>
    </row>
    <row r="17003" spans="1:4">
      <c r="A17003" s="12">
        <v>45953</v>
      </c>
      <c r="B17003">
        <v>8.9689375379389228E-4</v>
      </c>
      <c r="C17003" t="s">
        <v>1118</v>
      </c>
      <c r="D17003">
        <v>23</v>
      </c>
    </row>
    <row r="17004" spans="1:4">
      <c r="A17004" s="12">
        <v>45954</v>
      </c>
      <c r="B17004">
        <v>8.9684411220334183E-4</v>
      </c>
      <c r="C17004" t="s">
        <v>1118</v>
      </c>
      <c r="D17004">
        <v>23</v>
      </c>
    </row>
    <row r="17005" spans="1:4">
      <c r="A17005" s="12">
        <v>45955</v>
      </c>
      <c r="B17005">
        <v>8.9679447336037154E-4</v>
      </c>
      <c r="C17005" t="s">
        <v>1118</v>
      </c>
      <c r="D17005">
        <v>23</v>
      </c>
    </row>
    <row r="17006" spans="1:4">
      <c r="A17006" s="12">
        <v>45956</v>
      </c>
      <c r="B17006">
        <v>8.967448372648294E-4</v>
      </c>
      <c r="C17006" t="s">
        <v>1118</v>
      </c>
      <c r="D17006">
        <v>23</v>
      </c>
    </row>
    <row r="17007" spans="1:4">
      <c r="A17007" s="12">
        <v>45957</v>
      </c>
      <c r="B17007">
        <v>8.9669520391656319E-4</v>
      </c>
      <c r="C17007" t="s">
        <v>1118</v>
      </c>
      <c r="D17007">
        <v>23</v>
      </c>
    </row>
    <row r="17008" spans="1:4">
      <c r="A17008" s="12">
        <v>45958</v>
      </c>
      <c r="B17008">
        <v>8.9664557331542113E-4</v>
      </c>
      <c r="C17008" t="s">
        <v>1118</v>
      </c>
      <c r="D17008">
        <v>23</v>
      </c>
    </row>
    <row r="17009" spans="1:4">
      <c r="A17009" s="12">
        <v>45959</v>
      </c>
      <c r="B17009">
        <v>8.9659594546125099E-4</v>
      </c>
      <c r="C17009" t="s">
        <v>1118</v>
      </c>
      <c r="D17009">
        <v>23</v>
      </c>
    </row>
    <row r="17010" spans="1:4">
      <c r="A17010" s="12">
        <v>45960</v>
      </c>
      <c r="B17010">
        <v>8.9654632035390076E-4</v>
      </c>
      <c r="C17010" t="s">
        <v>1118</v>
      </c>
      <c r="D17010">
        <v>23</v>
      </c>
    </row>
    <row r="17011" spans="1:4">
      <c r="A17011" s="12">
        <v>45961</v>
      </c>
      <c r="B17011">
        <v>8.9649669799321834E-4</v>
      </c>
      <c r="C17011" t="s">
        <v>1118</v>
      </c>
      <c r="D17011">
        <v>23</v>
      </c>
    </row>
    <row r="17012" spans="1:4">
      <c r="A17012" s="12">
        <v>45962</v>
      </c>
      <c r="B17012">
        <v>8.9644707837905182E-4</v>
      </c>
      <c r="C17012" t="s">
        <v>1118</v>
      </c>
      <c r="D17012">
        <v>23</v>
      </c>
    </row>
    <row r="17013" spans="1:4">
      <c r="A17013" s="12">
        <v>45963</v>
      </c>
      <c r="B17013">
        <v>8.9639746151124909E-4</v>
      </c>
      <c r="C17013" t="s">
        <v>1118</v>
      </c>
      <c r="D17013">
        <v>23</v>
      </c>
    </row>
    <row r="17014" spans="1:4">
      <c r="A17014" s="12">
        <v>45964</v>
      </c>
      <c r="B17014">
        <v>8.9634784738965825E-4</v>
      </c>
      <c r="C17014" t="s">
        <v>1118</v>
      </c>
      <c r="D17014">
        <v>23</v>
      </c>
    </row>
    <row r="17015" spans="1:4">
      <c r="A17015" s="12">
        <v>45965</v>
      </c>
      <c r="B17015">
        <v>8.962982360141272E-4</v>
      </c>
      <c r="C17015" t="s">
        <v>1118</v>
      </c>
      <c r="D17015">
        <v>23</v>
      </c>
    </row>
    <row r="17016" spans="1:4">
      <c r="A17016" s="12">
        <v>45966</v>
      </c>
      <c r="B17016">
        <v>8.9624862738450393E-4</v>
      </c>
      <c r="C17016" t="s">
        <v>1118</v>
      </c>
      <c r="D17016">
        <v>23</v>
      </c>
    </row>
    <row r="17017" spans="1:4">
      <c r="A17017" s="12">
        <v>45967</v>
      </c>
      <c r="B17017">
        <v>8.9619902150063675E-4</v>
      </c>
      <c r="C17017" t="s">
        <v>1118</v>
      </c>
      <c r="D17017">
        <v>23</v>
      </c>
    </row>
    <row r="17018" spans="1:4">
      <c r="A17018" s="12">
        <v>45968</v>
      </c>
      <c r="B17018">
        <v>8.9614941836237323E-4</v>
      </c>
      <c r="C17018" t="s">
        <v>1118</v>
      </c>
      <c r="D17018">
        <v>23</v>
      </c>
    </row>
    <row r="17019" spans="1:4">
      <c r="A17019" s="12">
        <v>45969</v>
      </c>
      <c r="B17019">
        <v>8.9609981796956169E-4</v>
      </c>
      <c r="C17019" t="s">
        <v>1118</v>
      </c>
      <c r="D17019">
        <v>23</v>
      </c>
    </row>
    <row r="17020" spans="1:4">
      <c r="A17020" s="12">
        <v>45970</v>
      </c>
      <c r="B17020">
        <v>8.9605022032205012E-4</v>
      </c>
      <c r="C17020" t="s">
        <v>1118</v>
      </c>
      <c r="D17020">
        <v>23</v>
      </c>
    </row>
    <row r="17021" spans="1:4">
      <c r="A17021" s="12">
        <v>45971</v>
      </c>
      <c r="B17021">
        <v>8.9600062541968651E-4</v>
      </c>
      <c r="C17021" t="s">
        <v>1118</v>
      </c>
      <c r="D17021">
        <v>23</v>
      </c>
    </row>
    <row r="17022" spans="1:4">
      <c r="A17022" s="12">
        <v>45972</v>
      </c>
      <c r="B17022">
        <v>8.9595103326231909E-4</v>
      </c>
      <c r="C17022" t="s">
        <v>1118</v>
      </c>
      <c r="D17022">
        <v>23</v>
      </c>
    </row>
    <row r="17023" spans="1:4">
      <c r="A17023" s="12">
        <v>45973</v>
      </c>
      <c r="B17023">
        <v>8.9590144384979573E-4</v>
      </c>
      <c r="C17023" t="s">
        <v>1118</v>
      </c>
      <c r="D17023">
        <v>23</v>
      </c>
    </row>
    <row r="17024" spans="1:4">
      <c r="A17024" s="12">
        <v>45974</v>
      </c>
      <c r="B17024">
        <v>8.9585185718196476E-4</v>
      </c>
      <c r="C17024" t="s">
        <v>1118</v>
      </c>
      <c r="D17024">
        <v>23</v>
      </c>
    </row>
    <row r="17025" spans="1:4">
      <c r="A17025" s="12">
        <v>45975</v>
      </c>
      <c r="B17025">
        <v>8.9580227325867395E-4</v>
      </c>
      <c r="C17025" t="s">
        <v>1118</v>
      </c>
      <c r="D17025">
        <v>23</v>
      </c>
    </row>
    <row r="17026" spans="1:4">
      <c r="A17026" s="12">
        <v>45976</v>
      </c>
      <c r="B17026">
        <v>8.9575269207977151E-4</v>
      </c>
      <c r="C17026" t="s">
        <v>1118</v>
      </c>
      <c r="D17026">
        <v>23</v>
      </c>
    </row>
    <row r="17027" spans="1:4">
      <c r="A17027" s="12">
        <v>45977</v>
      </c>
      <c r="B17027">
        <v>8.9570311364510556E-4</v>
      </c>
      <c r="C17027" t="s">
        <v>1118</v>
      </c>
      <c r="D17027">
        <v>23</v>
      </c>
    </row>
    <row r="17028" spans="1:4">
      <c r="A17028" s="12">
        <v>45978</v>
      </c>
      <c r="B17028">
        <v>8.956535379545243E-4</v>
      </c>
      <c r="C17028" t="s">
        <v>1118</v>
      </c>
      <c r="D17028">
        <v>23</v>
      </c>
    </row>
    <row r="17029" spans="1:4">
      <c r="A17029" s="12">
        <v>45979</v>
      </c>
      <c r="B17029">
        <v>8.9560396500787582E-4</v>
      </c>
      <c r="C17029" t="s">
        <v>1118</v>
      </c>
      <c r="D17029">
        <v>23</v>
      </c>
    </row>
    <row r="17030" spans="1:4">
      <c r="A17030" s="12">
        <v>45980</v>
      </c>
      <c r="B17030">
        <v>8.9555439480500825E-4</v>
      </c>
      <c r="C17030" t="s">
        <v>1118</v>
      </c>
      <c r="D17030">
        <v>23</v>
      </c>
    </row>
    <row r="17031" spans="1:4">
      <c r="A17031" s="12">
        <v>45981</v>
      </c>
      <c r="B17031">
        <v>8.9550482734576957E-4</v>
      </c>
      <c r="C17031" t="s">
        <v>1118</v>
      </c>
      <c r="D17031">
        <v>23</v>
      </c>
    </row>
    <row r="17032" spans="1:4">
      <c r="A17032" s="12">
        <v>45982</v>
      </c>
      <c r="B17032">
        <v>8.9545526263000799E-4</v>
      </c>
      <c r="C17032" t="s">
        <v>1118</v>
      </c>
      <c r="D17032">
        <v>23</v>
      </c>
    </row>
    <row r="17033" spans="1:4">
      <c r="A17033" s="12">
        <v>45983</v>
      </c>
      <c r="B17033">
        <v>8.9540570065757173E-4</v>
      </c>
      <c r="C17033" t="s">
        <v>1118</v>
      </c>
      <c r="D17033">
        <v>23</v>
      </c>
    </row>
    <row r="17034" spans="1:4">
      <c r="A17034" s="12">
        <v>45984</v>
      </c>
      <c r="B17034">
        <v>8.9535614142830899E-4</v>
      </c>
      <c r="C17034" t="s">
        <v>1118</v>
      </c>
      <c r="D17034">
        <v>23</v>
      </c>
    </row>
    <row r="17035" spans="1:4">
      <c r="A17035" s="12">
        <v>45985</v>
      </c>
      <c r="B17035">
        <v>8.9530658494206799E-4</v>
      </c>
      <c r="C17035" t="s">
        <v>1118</v>
      </c>
      <c r="D17035">
        <v>23</v>
      </c>
    </row>
    <row r="17036" spans="1:4">
      <c r="A17036" s="12">
        <v>45986</v>
      </c>
      <c r="B17036">
        <v>8.9525703119869662E-4</v>
      </c>
      <c r="C17036" t="s">
        <v>1118</v>
      </c>
      <c r="D17036">
        <v>23</v>
      </c>
    </row>
    <row r="17037" spans="1:4">
      <c r="A17037" s="12">
        <v>45987</v>
      </c>
      <c r="B17037">
        <v>8.952074801980433E-4</v>
      </c>
      <c r="C17037" t="s">
        <v>1118</v>
      </c>
      <c r="D17037">
        <v>23</v>
      </c>
    </row>
    <row r="17038" spans="1:4">
      <c r="A17038" s="12">
        <v>45988</v>
      </c>
      <c r="B17038">
        <v>8.9515793193995624E-4</v>
      </c>
      <c r="C17038" t="s">
        <v>1118</v>
      </c>
      <c r="D17038">
        <v>23</v>
      </c>
    </row>
    <row r="17039" spans="1:4">
      <c r="A17039" s="12">
        <v>45989</v>
      </c>
      <c r="B17039">
        <v>8.9510838642428345E-4</v>
      </c>
      <c r="C17039" t="s">
        <v>1118</v>
      </c>
      <c r="D17039">
        <v>23</v>
      </c>
    </row>
    <row r="17040" spans="1:4">
      <c r="A17040" s="12">
        <v>45990</v>
      </c>
      <c r="B17040">
        <v>8.9505884365087334E-4</v>
      </c>
      <c r="C17040" t="s">
        <v>1118</v>
      </c>
      <c r="D17040">
        <v>23</v>
      </c>
    </row>
    <row r="17041" spans="1:4">
      <c r="A17041" s="12">
        <v>45991</v>
      </c>
      <c r="B17041">
        <v>8.9500930361957403E-4</v>
      </c>
      <c r="C17041" t="s">
        <v>1118</v>
      </c>
      <c r="D17041">
        <v>23</v>
      </c>
    </row>
    <row r="17042" spans="1:4">
      <c r="A17042" s="12">
        <v>45992</v>
      </c>
      <c r="B17042">
        <v>8.9495976633023383E-4</v>
      </c>
      <c r="C17042" t="s">
        <v>1118</v>
      </c>
      <c r="D17042">
        <v>23</v>
      </c>
    </row>
    <row r="17043" spans="1:4">
      <c r="A17043" s="12">
        <v>45993</v>
      </c>
      <c r="B17043">
        <v>8.9491023178270084E-4</v>
      </c>
      <c r="C17043" t="s">
        <v>1118</v>
      </c>
      <c r="D17043">
        <v>23</v>
      </c>
    </row>
    <row r="17044" spans="1:4">
      <c r="A17044" s="12">
        <v>45994</v>
      </c>
      <c r="B17044">
        <v>8.9486069997682339E-4</v>
      </c>
      <c r="C17044" t="s">
        <v>1118</v>
      </c>
      <c r="D17044">
        <v>23</v>
      </c>
    </row>
    <row r="17045" spans="1:4">
      <c r="A17045" s="12">
        <v>45995</v>
      </c>
      <c r="B17045">
        <v>8.948111709124498E-4</v>
      </c>
      <c r="C17045" t="s">
        <v>1118</v>
      </c>
      <c r="D17045">
        <v>23</v>
      </c>
    </row>
    <row r="17046" spans="1:4">
      <c r="A17046" s="12">
        <v>45996</v>
      </c>
      <c r="B17046">
        <v>8.9476164458942827E-4</v>
      </c>
      <c r="C17046" t="s">
        <v>1118</v>
      </c>
      <c r="D17046">
        <v>23</v>
      </c>
    </row>
    <row r="17047" spans="1:4">
      <c r="A17047" s="12">
        <v>45997</v>
      </c>
      <c r="B17047">
        <v>8.9471212100760702E-4</v>
      </c>
      <c r="C17047" t="s">
        <v>1118</v>
      </c>
      <c r="D17047">
        <v>23</v>
      </c>
    </row>
    <row r="17048" spans="1:4">
      <c r="A17048" s="12">
        <v>45998</v>
      </c>
      <c r="B17048">
        <v>8.9466260016683448E-4</v>
      </c>
      <c r="C17048" t="s">
        <v>1118</v>
      </c>
      <c r="D17048">
        <v>23</v>
      </c>
    </row>
    <row r="17049" spans="1:4">
      <c r="A17049" s="12">
        <v>45999</v>
      </c>
      <c r="B17049">
        <v>8.9461308206695853E-4</v>
      </c>
      <c r="C17049" t="s">
        <v>1118</v>
      </c>
      <c r="D17049">
        <v>23</v>
      </c>
    </row>
    <row r="17050" spans="1:4">
      <c r="A17050" s="12">
        <v>46000</v>
      </c>
      <c r="B17050">
        <v>8.9456356670782804E-4</v>
      </c>
      <c r="C17050" t="s">
        <v>1118</v>
      </c>
      <c r="D17050">
        <v>23</v>
      </c>
    </row>
    <row r="17051" spans="1:4">
      <c r="A17051" s="12">
        <v>46001</v>
      </c>
      <c r="B17051">
        <v>8.94514054089291E-4</v>
      </c>
      <c r="C17051" t="s">
        <v>1118</v>
      </c>
      <c r="D17051">
        <v>23</v>
      </c>
    </row>
    <row r="17052" spans="1:4">
      <c r="A17052" s="12">
        <v>46002</v>
      </c>
      <c r="B17052">
        <v>8.9446454421119573E-4</v>
      </c>
      <c r="C17052" t="s">
        <v>1118</v>
      </c>
      <c r="D17052">
        <v>23</v>
      </c>
    </row>
    <row r="17053" spans="1:4">
      <c r="A17053" s="12">
        <v>46003</v>
      </c>
      <c r="B17053">
        <v>8.9441503707339055E-4</v>
      </c>
      <c r="C17053" t="s">
        <v>1118</v>
      </c>
      <c r="D17053">
        <v>23</v>
      </c>
    </row>
    <row r="17054" spans="1:4">
      <c r="A17054" s="12">
        <v>46004</v>
      </c>
      <c r="B17054">
        <v>8.94365532675724E-4</v>
      </c>
      <c r="C17054" t="s">
        <v>1118</v>
      </c>
      <c r="D17054">
        <v>23</v>
      </c>
    </row>
    <row r="17055" spans="1:4">
      <c r="A17055" s="12">
        <v>46005</v>
      </c>
      <c r="B17055">
        <v>8.9431603101804407E-4</v>
      </c>
      <c r="C17055" t="s">
        <v>1118</v>
      </c>
      <c r="D17055">
        <v>23</v>
      </c>
    </row>
    <row r="17056" spans="1:4">
      <c r="A17056" s="12">
        <v>46006</v>
      </c>
      <c r="B17056">
        <v>8.942665321001993E-4</v>
      </c>
      <c r="C17056" t="s">
        <v>1118</v>
      </c>
      <c r="D17056">
        <v>23</v>
      </c>
    </row>
    <row r="17057" spans="1:4">
      <c r="A17057" s="12">
        <v>46007</v>
      </c>
      <c r="B17057">
        <v>8.9421703592203791E-4</v>
      </c>
      <c r="C17057" t="s">
        <v>1118</v>
      </c>
      <c r="D17057">
        <v>23</v>
      </c>
    </row>
    <row r="17058" spans="1:4">
      <c r="A17058" s="12">
        <v>46008</v>
      </c>
      <c r="B17058">
        <v>8.9416754248340864E-4</v>
      </c>
      <c r="C17058" t="s">
        <v>1118</v>
      </c>
      <c r="D17058">
        <v>23</v>
      </c>
    </row>
    <row r="17059" spans="1:4">
      <c r="A17059" s="12">
        <v>46009</v>
      </c>
      <c r="B17059">
        <v>8.9411805178415938E-4</v>
      </c>
      <c r="C17059" t="s">
        <v>1118</v>
      </c>
      <c r="D17059">
        <v>23</v>
      </c>
    </row>
    <row r="17060" spans="1:4">
      <c r="A17060" s="12">
        <v>46010</v>
      </c>
      <c r="B17060">
        <v>8.9406856382413878E-4</v>
      </c>
      <c r="C17060" t="s">
        <v>1118</v>
      </c>
      <c r="D17060">
        <v>23</v>
      </c>
    </row>
    <row r="17061" spans="1:4">
      <c r="A17061" s="12">
        <v>46011</v>
      </c>
      <c r="B17061">
        <v>8.9401907860319515E-4</v>
      </c>
      <c r="C17061" t="s">
        <v>1118</v>
      </c>
      <c r="D17061">
        <v>23</v>
      </c>
    </row>
    <row r="17062" spans="1:4">
      <c r="A17062" s="12">
        <v>46012</v>
      </c>
      <c r="B17062">
        <v>8.9396959612117704E-4</v>
      </c>
      <c r="C17062" t="s">
        <v>1118</v>
      </c>
      <c r="D17062">
        <v>23</v>
      </c>
    </row>
    <row r="17063" spans="1:4">
      <c r="A17063" s="12">
        <v>46013</v>
      </c>
      <c r="B17063">
        <v>8.9392011637793266E-4</v>
      </c>
      <c r="C17063" t="s">
        <v>1118</v>
      </c>
      <c r="D17063">
        <v>23</v>
      </c>
    </row>
    <row r="17064" spans="1:4">
      <c r="A17064" s="12">
        <v>46014</v>
      </c>
      <c r="B17064">
        <v>8.9387063937331043E-4</v>
      </c>
      <c r="C17064" t="s">
        <v>1118</v>
      </c>
      <c r="D17064">
        <v>23</v>
      </c>
    </row>
    <row r="17065" spans="1:4">
      <c r="A17065" s="12">
        <v>46015</v>
      </c>
      <c r="B17065">
        <v>8.9382116510715889E-4</v>
      </c>
      <c r="C17065" t="s">
        <v>1118</v>
      </c>
      <c r="D17065">
        <v>23</v>
      </c>
    </row>
    <row r="17066" spans="1:4">
      <c r="A17066" s="12">
        <v>46016</v>
      </c>
      <c r="B17066">
        <v>8.9377169357932648E-4</v>
      </c>
      <c r="C17066" t="s">
        <v>1118</v>
      </c>
      <c r="D17066">
        <v>23</v>
      </c>
    </row>
    <row r="17067" spans="1:4">
      <c r="A17067" s="12">
        <v>46017</v>
      </c>
      <c r="B17067">
        <v>8.937222247896615E-4</v>
      </c>
      <c r="C17067" t="s">
        <v>1118</v>
      </c>
      <c r="D17067">
        <v>23</v>
      </c>
    </row>
    <row r="17068" spans="1:4">
      <c r="A17068" s="12">
        <v>46018</v>
      </c>
      <c r="B17068">
        <v>8.936727587380125E-4</v>
      </c>
      <c r="C17068" t="s">
        <v>1118</v>
      </c>
      <c r="D17068">
        <v>23</v>
      </c>
    </row>
    <row r="17069" spans="1:4">
      <c r="A17069" s="12">
        <v>46019</v>
      </c>
      <c r="B17069">
        <v>8.936232954242278E-4</v>
      </c>
      <c r="C17069" t="s">
        <v>1118</v>
      </c>
      <c r="D17069">
        <v>23</v>
      </c>
    </row>
    <row r="17070" spans="1:4">
      <c r="A17070" s="12">
        <v>46020</v>
      </c>
      <c r="B17070">
        <v>8.9357383484815615E-4</v>
      </c>
      <c r="C17070" t="s">
        <v>1118</v>
      </c>
      <c r="D17070">
        <v>23</v>
      </c>
    </row>
    <row r="17071" spans="1:4">
      <c r="A17071" s="12">
        <v>46021</v>
      </c>
      <c r="B17071">
        <v>8.9352437700964565E-4</v>
      </c>
      <c r="C17071" t="s">
        <v>1118</v>
      </c>
      <c r="D17071">
        <v>23</v>
      </c>
    </row>
    <row r="17072" spans="1:4">
      <c r="A17072" s="12">
        <v>46022</v>
      </c>
      <c r="B17072">
        <v>8.9347492190854506E-4</v>
      </c>
      <c r="C17072" t="s">
        <v>1118</v>
      </c>
      <c r="D17072">
        <v>23</v>
      </c>
    </row>
    <row r="17073" spans="1:4">
      <c r="A17073" s="12">
        <v>46023</v>
      </c>
      <c r="B17073">
        <v>8.934254695447027E-4</v>
      </c>
      <c r="C17073" t="s">
        <v>1118</v>
      </c>
      <c r="D17073">
        <v>23</v>
      </c>
    </row>
    <row r="17074" spans="1:4">
      <c r="A17074" s="12">
        <v>46024</v>
      </c>
      <c r="B17074">
        <v>8.9337601991796721E-4</v>
      </c>
      <c r="C17074" t="s">
        <v>1118</v>
      </c>
      <c r="D17074">
        <v>23</v>
      </c>
    </row>
    <row r="17075" spans="1:4">
      <c r="A17075" s="12">
        <v>46025</v>
      </c>
      <c r="B17075">
        <v>8.9332657302818713E-4</v>
      </c>
      <c r="C17075" t="s">
        <v>1118</v>
      </c>
      <c r="D17075">
        <v>23</v>
      </c>
    </row>
    <row r="17076" spans="1:4">
      <c r="A17076" s="12">
        <v>46026</v>
      </c>
      <c r="B17076">
        <v>8.9327712887521068E-4</v>
      </c>
      <c r="C17076" t="s">
        <v>1118</v>
      </c>
      <c r="D17076">
        <v>23</v>
      </c>
    </row>
    <row r="17077" spans="1:4">
      <c r="A17077" s="12">
        <v>46027</v>
      </c>
      <c r="B17077">
        <v>8.9322768745888671E-4</v>
      </c>
      <c r="C17077" t="s">
        <v>1118</v>
      </c>
      <c r="D17077">
        <v>23</v>
      </c>
    </row>
    <row r="17078" spans="1:4">
      <c r="A17078" s="12">
        <v>46028</v>
      </c>
      <c r="B17078">
        <v>8.9317824877906365E-4</v>
      </c>
      <c r="C17078" t="s">
        <v>1118</v>
      </c>
      <c r="D17078">
        <v>23</v>
      </c>
    </row>
    <row r="17079" spans="1:4">
      <c r="A17079" s="12">
        <v>46029</v>
      </c>
      <c r="B17079">
        <v>8.9312881283558994E-4</v>
      </c>
      <c r="C17079" t="s">
        <v>1118</v>
      </c>
      <c r="D17079">
        <v>23</v>
      </c>
    </row>
    <row r="17080" spans="1:4">
      <c r="A17080" s="12">
        <v>46030</v>
      </c>
      <c r="B17080">
        <v>8.9307937962831421E-4</v>
      </c>
      <c r="C17080" t="s">
        <v>1118</v>
      </c>
      <c r="D17080">
        <v>23</v>
      </c>
    </row>
    <row r="17081" spans="1:4">
      <c r="A17081" s="12">
        <v>46031</v>
      </c>
      <c r="B17081">
        <v>8.93029949157085E-4</v>
      </c>
      <c r="C17081" t="s">
        <v>1118</v>
      </c>
      <c r="D17081">
        <v>23</v>
      </c>
    </row>
    <row r="17082" spans="1:4">
      <c r="A17082" s="12">
        <v>46032</v>
      </c>
      <c r="B17082">
        <v>8.9298052142175075E-4</v>
      </c>
      <c r="C17082" t="s">
        <v>1118</v>
      </c>
      <c r="D17082">
        <v>23</v>
      </c>
    </row>
    <row r="17083" spans="1:4">
      <c r="A17083" s="12">
        <v>46033</v>
      </c>
      <c r="B17083">
        <v>8.9293109642216032E-4</v>
      </c>
      <c r="C17083" t="s">
        <v>1118</v>
      </c>
      <c r="D17083">
        <v>23</v>
      </c>
    </row>
    <row r="17084" spans="1:4">
      <c r="A17084" s="12">
        <v>46034</v>
      </c>
      <c r="B17084">
        <v>8.9288167415816212E-4</v>
      </c>
      <c r="C17084" t="s">
        <v>1118</v>
      </c>
      <c r="D17084">
        <v>23</v>
      </c>
    </row>
    <row r="17085" spans="1:4">
      <c r="A17085" s="12">
        <v>46035</v>
      </c>
      <c r="B17085">
        <v>8.9283225462960471E-4</v>
      </c>
      <c r="C17085" t="s">
        <v>1118</v>
      </c>
      <c r="D17085">
        <v>23</v>
      </c>
    </row>
    <row r="17086" spans="1:4">
      <c r="A17086" s="12">
        <v>46036</v>
      </c>
      <c r="B17086">
        <v>8.9278283783633672E-4</v>
      </c>
      <c r="C17086" t="s">
        <v>1118</v>
      </c>
      <c r="D17086">
        <v>23</v>
      </c>
    </row>
    <row r="17087" spans="1:4">
      <c r="A17087" s="12">
        <v>46037</v>
      </c>
      <c r="B17087">
        <v>8.927334237782068E-4</v>
      </c>
      <c r="C17087" t="s">
        <v>1118</v>
      </c>
      <c r="D17087">
        <v>23</v>
      </c>
    </row>
    <row r="17088" spans="1:4">
      <c r="A17088" s="12">
        <v>46038</v>
      </c>
      <c r="B17088">
        <v>8.9268401245506349E-4</v>
      </c>
      <c r="C17088" t="s">
        <v>1118</v>
      </c>
      <c r="D17088">
        <v>23</v>
      </c>
    </row>
    <row r="17089" spans="1:4">
      <c r="A17089" s="12">
        <v>46039</v>
      </c>
      <c r="B17089">
        <v>8.9263460386675543E-4</v>
      </c>
      <c r="C17089" t="s">
        <v>1118</v>
      </c>
      <c r="D17089">
        <v>23</v>
      </c>
    </row>
    <row r="17090" spans="1:4">
      <c r="A17090" s="12">
        <v>46040</v>
      </c>
      <c r="B17090">
        <v>8.9258519801313128E-4</v>
      </c>
      <c r="C17090" t="s">
        <v>1118</v>
      </c>
      <c r="D17090">
        <v>23</v>
      </c>
    </row>
    <row r="17091" spans="1:4">
      <c r="A17091" s="12">
        <v>46041</v>
      </c>
      <c r="B17091">
        <v>8.9253579489403977E-4</v>
      </c>
      <c r="C17091" t="s">
        <v>1118</v>
      </c>
      <c r="D17091">
        <v>23</v>
      </c>
    </row>
    <row r="17092" spans="1:4">
      <c r="A17092" s="12">
        <v>46042</v>
      </c>
      <c r="B17092">
        <v>8.9248639450932934E-4</v>
      </c>
      <c r="C17092" t="s">
        <v>1118</v>
      </c>
      <c r="D17092">
        <v>23</v>
      </c>
    </row>
    <row r="17093" spans="1:4">
      <c r="A17093" s="12">
        <v>46043</v>
      </c>
      <c r="B17093">
        <v>8.9243699685884886E-4</v>
      </c>
      <c r="C17093" t="s">
        <v>1118</v>
      </c>
      <c r="D17093">
        <v>23</v>
      </c>
    </row>
    <row r="17094" spans="1:4">
      <c r="A17094" s="12">
        <v>46044</v>
      </c>
      <c r="B17094">
        <v>8.9238760194244675E-4</v>
      </c>
      <c r="C17094" t="s">
        <v>1118</v>
      </c>
      <c r="D17094">
        <v>23</v>
      </c>
    </row>
    <row r="17095" spans="1:4">
      <c r="A17095" s="12">
        <v>46045</v>
      </c>
      <c r="B17095">
        <v>8.9233820975997188E-4</v>
      </c>
      <c r="C17095" t="s">
        <v>1118</v>
      </c>
      <c r="D17095">
        <v>23</v>
      </c>
    </row>
    <row r="17096" spans="1:4">
      <c r="A17096" s="12">
        <v>46046</v>
      </c>
      <c r="B17096">
        <v>8.9228882031127288E-4</v>
      </c>
      <c r="C17096" t="s">
        <v>1118</v>
      </c>
      <c r="D17096">
        <v>23</v>
      </c>
    </row>
    <row r="17097" spans="1:4">
      <c r="A17097" s="12">
        <v>46047</v>
      </c>
      <c r="B17097">
        <v>8.9223943359619852E-4</v>
      </c>
      <c r="C17097" t="s">
        <v>1118</v>
      </c>
      <c r="D17097">
        <v>23</v>
      </c>
    </row>
    <row r="17098" spans="1:4">
      <c r="A17098" s="12">
        <v>46048</v>
      </c>
      <c r="B17098">
        <v>8.9219004961459732E-4</v>
      </c>
      <c r="C17098" t="s">
        <v>1118</v>
      </c>
      <c r="D17098">
        <v>23</v>
      </c>
    </row>
    <row r="17099" spans="1:4">
      <c r="A17099" s="12">
        <v>46049</v>
      </c>
      <c r="B17099">
        <v>8.9214066836631816E-4</v>
      </c>
      <c r="C17099" t="s">
        <v>1118</v>
      </c>
      <c r="D17099">
        <v>23</v>
      </c>
    </row>
    <row r="17100" spans="1:4">
      <c r="A17100" s="12">
        <v>46050</v>
      </c>
      <c r="B17100">
        <v>8.9209128985120957E-4</v>
      </c>
      <c r="C17100" t="s">
        <v>1118</v>
      </c>
      <c r="D17100">
        <v>23</v>
      </c>
    </row>
    <row r="17101" spans="1:4">
      <c r="A17101" s="12">
        <v>46051</v>
      </c>
      <c r="B17101">
        <v>8.9204191406912052E-4</v>
      </c>
      <c r="C17101" t="s">
        <v>1118</v>
      </c>
      <c r="D17101">
        <v>23</v>
      </c>
    </row>
    <row r="17102" spans="1:4">
      <c r="A17102" s="12">
        <v>46052</v>
      </c>
      <c r="B17102">
        <v>8.9199254101989943E-4</v>
      </c>
      <c r="C17102" t="s">
        <v>1118</v>
      </c>
      <c r="D17102">
        <v>23</v>
      </c>
    </row>
    <row r="17103" spans="1:4">
      <c r="A17103" s="12">
        <v>46053</v>
      </c>
      <c r="B17103">
        <v>8.919431707033954E-4</v>
      </c>
      <c r="C17103" t="s">
        <v>1118</v>
      </c>
      <c r="D17103">
        <v>23</v>
      </c>
    </row>
    <row r="17104" spans="1:4">
      <c r="A17104" s="12">
        <v>46054</v>
      </c>
      <c r="B17104">
        <v>8.9189380311945673E-4</v>
      </c>
      <c r="C17104" t="s">
        <v>1118</v>
      </c>
      <c r="D17104">
        <v>23</v>
      </c>
    </row>
    <row r="17105" spans="1:4">
      <c r="A17105" s="12">
        <v>46055</v>
      </c>
      <c r="B17105">
        <v>8.9184443826793272E-4</v>
      </c>
      <c r="C17105" t="s">
        <v>1118</v>
      </c>
      <c r="D17105">
        <v>23</v>
      </c>
    </row>
    <row r="17106" spans="1:4">
      <c r="A17106" s="12">
        <v>46056</v>
      </c>
      <c r="B17106">
        <v>8.917950761486717E-4</v>
      </c>
      <c r="C17106" t="s">
        <v>1118</v>
      </c>
      <c r="D17106">
        <v>23</v>
      </c>
    </row>
    <row r="17107" spans="1:4">
      <c r="A17107" s="12">
        <v>46057</v>
      </c>
      <c r="B17107">
        <v>8.9174571676152263E-4</v>
      </c>
      <c r="C17107" t="s">
        <v>1118</v>
      </c>
      <c r="D17107">
        <v>23</v>
      </c>
    </row>
    <row r="17108" spans="1:4">
      <c r="A17108" s="12">
        <v>46058</v>
      </c>
      <c r="B17108">
        <v>8.9169636010633427E-4</v>
      </c>
      <c r="C17108" t="s">
        <v>1118</v>
      </c>
      <c r="D17108">
        <v>23</v>
      </c>
    </row>
    <row r="17109" spans="1:4">
      <c r="A17109" s="12">
        <v>46059</v>
      </c>
      <c r="B17109">
        <v>8.9164700618295538E-4</v>
      </c>
      <c r="C17109" t="s">
        <v>1118</v>
      </c>
      <c r="D17109">
        <v>23</v>
      </c>
    </row>
    <row r="17110" spans="1:4">
      <c r="A17110" s="12">
        <v>46060</v>
      </c>
      <c r="B17110">
        <v>8.915976549912348E-4</v>
      </c>
      <c r="C17110" t="s">
        <v>1118</v>
      </c>
      <c r="D17110">
        <v>23</v>
      </c>
    </row>
    <row r="17111" spans="1:4">
      <c r="A17111" s="12">
        <v>46061</v>
      </c>
      <c r="B17111">
        <v>8.9154830653102131E-4</v>
      </c>
      <c r="C17111" t="s">
        <v>1118</v>
      </c>
      <c r="D17111">
        <v>23</v>
      </c>
    </row>
    <row r="17112" spans="1:4">
      <c r="A17112" s="12">
        <v>46062</v>
      </c>
      <c r="B17112">
        <v>8.9149896080216364E-4</v>
      </c>
      <c r="C17112" t="s">
        <v>1118</v>
      </c>
      <c r="D17112">
        <v>23</v>
      </c>
    </row>
    <row r="17113" spans="1:4">
      <c r="A17113" s="12">
        <v>46063</v>
      </c>
      <c r="B17113">
        <v>8.9144961780451089E-4</v>
      </c>
      <c r="C17113" t="s">
        <v>1118</v>
      </c>
      <c r="D17113">
        <v>23</v>
      </c>
    </row>
    <row r="17114" spans="1:4">
      <c r="A17114" s="12">
        <v>46064</v>
      </c>
      <c r="B17114">
        <v>8.9140027753791158E-4</v>
      </c>
      <c r="C17114" t="s">
        <v>1118</v>
      </c>
      <c r="D17114">
        <v>23</v>
      </c>
    </row>
    <row r="17115" spans="1:4">
      <c r="A17115" s="12">
        <v>46065</v>
      </c>
      <c r="B17115">
        <v>8.9135094000221458E-4</v>
      </c>
      <c r="C17115" t="s">
        <v>1118</v>
      </c>
      <c r="D17115">
        <v>23</v>
      </c>
    </row>
    <row r="17116" spans="1:4">
      <c r="A17116" s="12">
        <v>46066</v>
      </c>
      <c r="B17116">
        <v>8.9130160519726909E-4</v>
      </c>
      <c r="C17116" t="s">
        <v>1118</v>
      </c>
      <c r="D17116">
        <v>23</v>
      </c>
    </row>
    <row r="17117" spans="1:4">
      <c r="A17117" s="12">
        <v>46067</v>
      </c>
      <c r="B17117">
        <v>8.9125227312292351E-4</v>
      </c>
      <c r="C17117" t="s">
        <v>1118</v>
      </c>
      <c r="D17117">
        <v>23</v>
      </c>
    </row>
    <row r="17118" spans="1:4">
      <c r="A17118" s="12">
        <v>46068</v>
      </c>
      <c r="B17118">
        <v>8.9120294377902694E-4</v>
      </c>
      <c r="C17118" t="s">
        <v>1118</v>
      </c>
      <c r="D17118">
        <v>23</v>
      </c>
    </row>
    <row r="17119" spans="1:4">
      <c r="A17119" s="12">
        <v>46069</v>
      </c>
      <c r="B17119">
        <v>8.9115361716542835E-4</v>
      </c>
      <c r="C17119" t="s">
        <v>1118</v>
      </c>
      <c r="D17119">
        <v>23</v>
      </c>
    </row>
    <row r="17120" spans="1:4">
      <c r="A17120" s="12">
        <v>46070</v>
      </c>
      <c r="B17120">
        <v>8.9110429328197638E-4</v>
      </c>
      <c r="C17120" t="s">
        <v>1118</v>
      </c>
      <c r="D17120">
        <v>23</v>
      </c>
    </row>
    <row r="17121" spans="1:4">
      <c r="A17121" s="12">
        <v>46071</v>
      </c>
      <c r="B17121">
        <v>8.9105497212852011E-4</v>
      </c>
      <c r="C17121" t="s">
        <v>1118</v>
      </c>
      <c r="D17121">
        <v>23</v>
      </c>
    </row>
    <row r="17122" spans="1:4">
      <c r="A17122" s="12">
        <v>46072</v>
      </c>
      <c r="B17122">
        <v>8.910056537049084E-4</v>
      </c>
      <c r="C17122" t="s">
        <v>1118</v>
      </c>
      <c r="D17122">
        <v>23</v>
      </c>
    </row>
    <row r="17123" spans="1:4">
      <c r="A17123" s="12">
        <v>46073</v>
      </c>
      <c r="B17123">
        <v>8.9095633801099001E-4</v>
      </c>
      <c r="C17123" t="s">
        <v>1118</v>
      </c>
      <c r="D17123">
        <v>23</v>
      </c>
    </row>
    <row r="17124" spans="1:4">
      <c r="A17124" s="12">
        <v>46074</v>
      </c>
      <c r="B17124">
        <v>8.9090702504661401E-4</v>
      </c>
      <c r="C17124" t="s">
        <v>1118</v>
      </c>
      <c r="D17124">
        <v>23</v>
      </c>
    </row>
    <row r="17125" spans="1:4">
      <c r="A17125" s="12">
        <v>46075</v>
      </c>
      <c r="B17125">
        <v>8.9085771481162927E-4</v>
      </c>
      <c r="C17125" t="s">
        <v>1118</v>
      </c>
      <c r="D17125">
        <v>23</v>
      </c>
    </row>
    <row r="17126" spans="1:4">
      <c r="A17126" s="12">
        <v>46076</v>
      </c>
      <c r="B17126">
        <v>8.9080840730588475E-4</v>
      </c>
      <c r="C17126" t="s">
        <v>1118</v>
      </c>
      <c r="D17126">
        <v>23</v>
      </c>
    </row>
    <row r="17127" spans="1:4">
      <c r="A17127" s="12">
        <v>46077</v>
      </c>
      <c r="B17127">
        <v>8.9075910252922944E-4</v>
      </c>
      <c r="C17127" t="s">
        <v>1118</v>
      </c>
      <c r="D17127">
        <v>23</v>
      </c>
    </row>
    <row r="17128" spans="1:4">
      <c r="A17128" s="12">
        <v>46078</v>
      </c>
      <c r="B17128">
        <v>8.9070980048151218E-4</v>
      </c>
      <c r="C17128" t="s">
        <v>1118</v>
      </c>
      <c r="D17128">
        <v>23</v>
      </c>
    </row>
    <row r="17129" spans="1:4">
      <c r="A17129" s="12">
        <v>46079</v>
      </c>
      <c r="B17129">
        <v>8.9066050116258185E-4</v>
      </c>
      <c r="C17129" t="s">
        <v>1118</v>
      </c>
      <c r="D17129">
        <v>23</v>
      </c>
    </row>
    <row r="17130" spans="1:4">
      <c r="A17130" s="12">
        <v>46080</v>
      </c>
      <c r="B17130">
        <v>8.9061120457228774E-4</v>
      </c>
      <c r="C17130" t="s">
        <v>1118</v>
      </c>
      <c r="D17130">
        <v>23</v>
      </c>
    </row>
    <row r="17131" spans="1:4">
      <c r="A17131" s="12">
        <v>46081</v>
      </c>
      <c r="B17131">
        <v>8.9056191071047849E-4</v>
      </c>
      <c r="C17131" t="s">
        <v>1118</v>
      </c>
      <c r="D17131">
        <v>23</v>
      </c>
    </row>
    <row r="17132" spans="1:4">
      <c r="A17132" s="12">
        <v>46082</v>
      </c>
      <c r="B17132">
        <v>8.9051261957700341E-4</v>
      </c>
      <c r="C17132" t="s">
        <v>1118</v>
      </c>
      <c r="D17132">
        <v>23</v>
      </c>
    </row>
    <row r="17133" spans="1:4">
      <c r="A17133" s="12">
        <v>46083</v>
      </c>
      <c r="B17133">
        <v>8.9046333117171123E-4</v>
      </c>
      <c r="C17133" t="s">
        <v>1118</v>
      </c>
      <c r="D17133">
        <v>23</v>
      </c>
    </row>
    <row r="17134" spans="1:4">
      <c r="A17134" s="12">
        <v>46084</v>
      </c>
      <c r="B17134">
        <v>8.9041404549445094E-4</v>
      </c>
      <c r="C17134" t="s">
        <v>1118</v>
      </c>
      <c r="D17134">
        <v>23</v>
      </c>
    </row>
    <row r="17135" spans="1:4">
      <c r="A17135" s="12">
        <v>46085</v>
      </c>
      <c r="B17135">
        <v>8.9036476254507162E-4</v>
      </c>
      <c r="C17135" t="s">
        <v>1118</v>
      </c>
      <c r="D17135">
        <v>23</v>
      </c>
    </row>
    <row r="17136" spans="1:4">
      <c r="A17136" s="12">
        <v>46086</v>
      </c>
      <c r="B17136">
        <v>8.9031548232342233E-4</v>
      </c>
      <c r="C17136" t="s">
        <v>1118</v>
      </c>
      <c r="D17136">
        <v>23</v>
      </c>
    </row>
    <row r="17137" spans="1:4">
      <c r="A17137" s="12">
        <v>46087</v>
      </c>
      <c r="B17137">
        <v>8.9026620482935206E-4</v>
      </c>
      <c r="C17137" t="s">
        <v>1118</v>
      </c>
      <c r="D17137">
        <v>23</v>
      </c>
    </row>
    <row r="17138" spans="1:4">
      <c r="A17138" s="12">
        <v>46088</v>
      </c>
      <c r="B17138">
        <v>8.9021693006270978E-4</v>
      </c>
      <c r="C17138" t="s">
        <v>1118</v>
      </c>
      <c r="D17138">
        <v>23</v>
      </c>
    </row>
    <row r="17139" spans="1:4">
      <c r="A17139" s="12">
        <v>46089</v>
      </c>
      <c r="B17139">
        <v>8.9016765802334467E-4</v>
      </c>
      <c r="C17139" t="s">
        <v>1118</v>
      </c>
      <c r="D17139">
        <v>23</v>
      </c>
    </row>
    <row r="17140" spans="1:4">
      <c r="A17140" s="12">
        <v>46090</v>
      </c>
      <c r="B17140">
        <v>8.9011838871110569E-4</v>
      </c>
      <c r="C17140" t="s">
        <v>1118</v>
      </c>
      <c r="D17140">
        <v>23</v>
      </c>
    </row>
    <row r="17141" spans="1:4">
      <c r="A17141" s="12">
        <v>46091</v>
      </c>
      <c r="B17141">
        <v>8.9006912212584194E-4</v>
      </c>
      <c r="C17141" t="s">
        <v>1118</v>
      </c>
      <c r="D17141">
        <v>23</v>
      </c>
    </row>
    <row r="17142" spans="1:4">
      <c r="A17142" s="12">
        <v>46092</v>
      </c>
      <c r="B17142">
        <v>8.9001985826740238E-4</v>
      </c>
      <c r="C17142" t="s">
        <v>1118</v>
      </c>
      <c r="D17142">
        <v>23</v>
      </c>
    </row>
    <row r="17143" spans="1:4">
      <c r="A17143" s="12">
        <v>46093</v>
      </c>
      <c r="B17143">
        <v>8.899705971356362E-4</v>
      </c>
      <c r="C17143" t="s">
        <v>1118</v>
      </c>
      <c r="D17143">
        <v>23</v>
      </c>
    </row>
    <row r="17144" spans="1:4">
      <c r="A17144" s="12">
        <v>46094</v>
      </c>
      <c r="B17144">
        <v>8.8992133873039248E-4</v>
      </c>
      <c r="C17144" t="s">
        <v>1118</v>
      </c>
      <c r="D17144">
        <v>23</v>
      </c>
    </row>
    <row r="17145" spans="1:4">
      <c r="A17145" s="12">
        <v>46095</v>
      </c>
      <c r="B17145">
        <v>8.8987208305152019E-4</v>
      </c>
      <c r="C17145" t="s">
        <v>1118</v>
      </c>
      <c r="D17145">
        <v>23</v>
      </c>
    </row>
    <row r="17146" spans="1:4">
      <c r="A17146" s="12">
        <v>46096</v>
      </c>
      <c r="B17146">
        <v>8.8982283009886862E-4</v>
      </c>
      <c r="C17146" t="s">
        <v>1118</v>
      </c>
      <c r="D17146">
        <v>23</v>
      </c>
    </row>
    <row r="17147" spans="1:4">
      <c r="A17147" s="12">
        <v>46097</v>
      </c>
      <c r="B17147">
        <v>8.8977357987228675E-4</v>
      </c>
      <c r="C17147" t="s">
        <v>1118</v>
      </c>
      <c r="D17147">
        <v>23</v>
      </c>
    </row>
    <row r="17148" spans="1:4">
      <c r="A17148" s="12">
        <v>46098</v>
      </c>
      <c r="B17148">
        <v>8.8972433237162376E-4</v>
      </c>
      <c r="C17148" t="s">
        <v>1118</v>
      </c>
      <c r="D17148">
        <v>23</v>
      </c>
    </row>
    <row r="17149" spans="1:4">
      <c r="A17149" s="12">
        <v>46099</v>
      </c>
      <c r="B17149">
        <v>8.8967508759672863E-4</v>
      </c>
      <c r="C17149" t="s">
        <v>1118</v>
      </c>
      <c r="D17149">
        <v>23</v>
      </c>
    </row>
    <row r="17150" spans="1:4">
      <c r="A17150" s="12">
        <v>46100</v>
      </c>
      <c r="B17150">
        <v>8.8962584554745064E-4</v>
      </c>
      <c r="C17150" t="s">
        <v>1118</v>
      </c>
      <c r="D17150">
        <v>23</v>
      </c>
    </row>
    <row r="17151" spans="1:4">
      <c r="A17151" s="12">
        <v>46101</v>
      </c>
      <c r="B17151">
        <v>8.8957660622363888E-4</v>
      </c>
      <c r="C17151" t="s">
        <v>1118</v>
      </c>
      <c r="D17151">
        <v>23</v>
      </c>
    </row>
    <row r="17152" spans="1:4">
      <c r="A17152" s="12">
        <v>46102</v>
      </c>
      <c r="B17152">
        <v>8.8952736962514254E-4</v>
      </c>
      <c r="C17152" t="s">
        <v>1118</v>
      </c>
      <c r="D17152">
        <v>23</v>
      </c>
    </row>
    <row r="17153" spans="1:4">
      <c r="A17153" s="12">
        <v>46103</v>
      </c>
      <c r="B17153">
        <v>8.894781357518108E-4</v>
      </c>
      <c r="C17153" t="s">
        <v>1118</v>
      </c>
      <c r="D17153">
        <v>23</v>
      </c>
    </row>
    <row r="17154" spans="1:4">
      <c r="A17154" s="12">
        <v>46104</v>
      </c>
      <c r="B17154">
        <v>8.8942890460349264E-4</v>
      </c>
      <c r="C17154" t="s">
        <v>1118</v>
      </c>
      <c r="D17154">
        <v>23</v>
      </c>
    </row>
    <row r="17155" spans="1:4">
      <c r="A17155" s="12">
        <v>46105</v>
      </c>
      <c r="B17155">
        <v>8.8937967618003756E-4</v>
      </c>
      <c r="C17155" t="s">
        <v>1118</v>
      </c>
      <c r="D17155">
        <v>23</v>
      </c>
    </row>
    <row r="17156" spans="1:4">
      <c r="A17156" s="12">
        <v>46106</v>
      </c>
      <c r="B17156">
        <v>8.8933045048129444E-4</v>
      </c>
      <c r="C17156" t="s">
        <v>1118</v>
      </c>
      <c r="D17156">
        <v>23</v>
      </c>
    </row>
    <row r="17157" spans="1:4">
      <c r="A17157" s="12">
        <v>46107</v>
      </c>
      <c r="B17157">
        <v>8.8928122750711255E-4</v>
      </c>
      <c r="C17157" t="s">
        <v>1118</v>
      </c>
      <c r="D17157">
        <v>23</v>
      </c>
    </row>
    <row r="17158" spans="1:4">
      <c r="A17158" s="12">
        <v>46108</v>
      </c>
      <c r="B17158">
        <v>8.8923200725734121E-4</v>
      </c>
      <c r="C17158" t="s">
        <v>1118</v>
      </c>
      <c r="D17158">
        <v>23</v>
      </c>
    </row>
    <row r="17159" spans="1:4">
      <c r="A17159" s="12">
        <v>46109</v>
      </c>
      <c r="B17159">
        <v>8.8918278973182938E-4</v>
      </c>
      <c r="C17159" t="s">
        <v>1118</v>
      </c>
      <c r="D17159">
        <v>23</v>
      </c>
    </row>
    <row r="17160" spans="1:4">
      <c r="A17160" s="12">
        <v>46110</v>
      </c>
      <c r="B17160">
        <v>8.8913357493042668E-4</v>
      </c>
      <c r="C17160" t="s">
        <v>1118</v>
      </c>
      <c r="D17160">
        <v>23</v>
      </c>
    </row>
    <row r="17161" spans="1:4">
      <c r="A17161" s="12">
        <v>46111</v>
      </c>
      <c r="B17161">
        <v>8.8908436285298198E-4</v>
      </c>
      <c r="C17161" t="s">
        <v>1118</v>
      </c>
      <c r="D17161">
        <v>23</v>
      </c>
    </row>
    <row r="17162" spans="1:4">
      <c r="A17162" s="12">
        <v>46112</v>
      </c>
      <c r="B17162">
        <v>8.8903515349934457E-4</v>
      </c>
      <c r="C17162" t="s">
        <v>1118</v>
      </c>
      <c r="D17162">
        <v>23</v>
      </c>
    </row>
    <row r="17163" spans="1:4">
      <c r="A17163" s="12">
        <v>46113</v>
      </c>
      <c r="B17163">
        <v>8.8898594686936385E-4</v>
      </c>
      <c r="C17163" t="s">
        <v>1118</v>
      </c>
      <c r="D17163">
        <v>23</v>
      </c>
    </row>
    <row r="17164" spans="1:4">
      <c r="A17164" s="12">
        <v>46114</v>
      </c>
      <c r="B17164">
        <v>8.8893674296288891E-4</v>
      </c>
      <c r="C17164" t="s">
        <v>1118</v>
      </c>
      <c r="D17164">
        <v>23</v>
      </c>
    </row>
    <row r="17165" spans="1:4">
      <c r="A17165" s="12">
        <v>46115</v>
      </c>
      <c r="B17165">
        <v>8.8888754177976915E-4</v>
      </c>
      <c r="C17165" t="s">
        <v>1118</v>
      </c>
      <c r="D17165">
        <v>23</v>
      </c>
    </row>
    <row r="17166" spans="1:4">
      <c r="A17166" s="12">
        <v>46116</v>
      </c>
      <c r="B17166">
        <v>8.8883834331985364E-4</v>
      </c>
      <c r="C17166" t="s">
        <v>1118</v>
      </c>
      <c r="D17166">
        <v>23</v>
      </c>
    </row>
    <row r="17167" spans="1:4">
      <c r="A17167" s="12">
        <v>46117</v>
      </c>
      <c r="B17167">
        <v>8.8878914758299191E-4</v>
      </c>
      <c r="C17167" t="s">
        <v>1118</v>
      </c>
      <c r="D17167">
        <v>23</v>
      </c>
    </row>
    <row r="17168" spans="1:4">
      <c r="A17168" s="12">
        <v>46118</v>
      </c>
      <c r="B17168">
        <v>8.8873995456903302E-4</v>
      </c>
      <c r="C17168" t="s">
        <v>1118</v>
      </c>
      <c r="D17168">
        <v>23</v>
      </c>
    </row>
    <row r="17169" spans="1:4">
      <c r="A17169" s="12">
        <v>46119</v>
      </c>
      <c r="B17169">
        <v>8.8869076427782639E-4</v>
      </c>
      <c r="C17169" t="s">
        <v>1118</v>
      </c>
      <c r="D17169">
        <v>23</v>
      </c>
    </row>
    <row r="17170" spans="1:4">
      <c r="A17170" s="12">
        <v>46120</v>
      </c>
      <c r="B17170">
        <v>8.886415767092212E-4</v>
      </c>
      <c r="C17170" t="s">
        <v>1118</v>
      </c>
      <c r="D17170">
        <v>23</v>
      </c>
    </row>
    <row r="17171" spans="1:4">
      <c r="A17171" s="12">
        <v>46121</v>
      </c>
      <c r="B17171">
        <v>8.8859239186306685E-4</v>
      </c>
      <c r="C17171" t="s">
        <v>1118</v>
      </c>
      <c r="D17171">
        <v>23</v>
      </c>
    </row>
    <row r="17172" spans="1:4">
      <c r="A17172" s="12">
        <v>46122</v>
      </c>
      <c r="B17172">
        <v>8.8854320973921264E-4</v>
      </c>
      <c r="C17172" t="s">
        <v>1118</v>
      </c>
      <c r="D17172">
        <v>23</v>
      </c>
    </row>
    <row r="17173" spans="1:4">
      <c r="A17173" s="12">
        <v>46123</v>
      </c>
      <c r="B17173">
        <v>8.8849403033750799E-4</v>
      </c>
      <c r="C17173" t="s">
        <v>1118</v>
      </c>
      <c r="D17173">
        <v>23</v>
      </c>
    </row>
    <row r="17174" spans="1:4">
      <c r="A17174" s="12">
        <v>46124</v>
      </c>
      <c r="B17174">
        <v>8.8844485365780206E-4</v>
      </c>
      <c r="C17174" t="s">
        <v>1118</v>
      </c>
      <c r="D17174">
        <v>23</v>
      </c>
    </row>
    <row r="17175" spans="1:4">
      <c r="A17175" s="12">
        <v>46125</v>
      </c>
      <c r="B17175">
        <v>8.8839567969994427E-4</v>
      </c>
      <c r="C17175" t="s">
        <v>1118</v>
      </c>
      <c r="D17175">
        <v>23</v>
      </c>
    </row>
    <row r="17176" spans="1:4">
      <c r="A17176" s="12">
        <v>46126</v>
      </c>
      <c r="B17176">
        <v>8.8834650846378403E-4</v>
      </c>
      <c r="C17176" t="s">
        <v>1118</v>
      </c>
      <c r="D17176">
        <v>23</v>
      </c>
    </row>
    <row r="17177" spans="1:4">
      <c r="A17177" s="12">
        <v>46127</v>
      </c>
      <c r="B17177">
        <v>8.8829733994917062E-4</v>
      </c>
      <c r="C17177" t="s">
        <v>1118</v>
      </c>
      <c r="D17177">
        <v>23</v>
      </c>
    </row>
    <row r="17178" spans="1:4">
      <c r="A17178" s="12">
        <v>46128</v>
      </c>
      <c r="B17178">
        <v>8.8824817415595334E-4</v>
      </c>
      <c r="C17178" t="s">
        <v>1118</v>
      </c>
      <c r="D17178">
        <v>23</v>
      </c>
    </row>
    <row r="17179" spans="1:4">
      <c r="A17179" s="12">
        <v>46129</v>
      </c>
      <c r="B17179">
        <v>8.8819901108398182E-4</v>
      </c>
      <c r="C17179" t="s">
        <v>1118</v>
      </c>
      <c r="D17179">
        <v>23</v>
      </c>
    </row>
    <row r="17180" spans="1:4">
      <c r="A17180" s="12">
        <v>46130</v>
      </c>
      <c r="B17180">
        <v>8.8814985073310513E-4</v>
      </c>
      <c r="C17180" t="s">
        <v>1118</v>
      </c>
      <c r="D17180">
        <v>23</v>
      </c>
    </row>
    <row r="17181" spans="1:4">
      <c r="A17181" s="12">
        <v>46131</v>
      </c>
      <c r="B17181">
        <v>8.8810069310317301E-4</v>
      </c>
      <c r="C17181" t="s">
        <v>1118</v>
      </c>
      <c r="D17181">
        <v>23</v>
      </c>
    </row>
    <row r="17182" spans="1:4">
      <c r="A17182" s="12">
        <v>46132</v>
      </c>
      <c r="B17182">
        <v>8.8805153819403453E-4</v>
      </c>
      <c r="C17182" t="s">
        <v>1118</v>
      </c>
      <c r="D17182">
        <v>23</v>
      </c>
    </row>
    <row r="17183" spans="1:4">
      <c r="A17183" s="12">
        <v>46133</v>
      </c>
      <c r="B17183">
        <v>8.880023860055392E-4</v>
      </c>
      <c r="C17183" t="s">
        <v>1118</v>
      </c>
      <c r="D17183">
        <v>23</v>
      </c>
    </row>
    <row r="17184" spans="1:4">
      <c r="A17184" s="12">
        <v>46134</v>
      </c>
      <c r="B17184">
        <v>8.8795323653753644E-4</v>
      </c>
      <c r="C17184" t="s">
        <v>1118</v>
      </c>
      <c r="D17184">
        <v>23</v>
      </c>
    </row>
    <row r="17185" spans="1:4">
      <c r="A17185" s="12">
        <v>46135</v>
      </c>
      <c r="B17185">
        <v>8.8790408978987564E-4</v>
      </c>
      <c r="C17185" t="s">
        <v>1118</v>
      </c>
      <c r="D17185">
        <v>23</v>
      </c>
    </row>
    <row r="17186" spans="1:4">
      <c r="A17186" s="12">
        <v>46136</v>
      </c>
      <c r="B17186">
        <v>8.8785494576240642E-4</v>
      </c>
      <c r="C17186" t="s">
        <v>1118</v>
      </c>
      <c r="D17186">
        <v>23</v>
      </c>
    </row>
    <row r="17187" spans="1:4">
      <c r="A17187" s="12">
        <v>46137</v>
      </c>
      <c r="B17187">
        <v>8.8780580445497819E-4</v>
      </c>
      <c r="C17187" t="s">
        <v>1118</v>
      </c>
      <c r="D17187">
        <v>23</v>
      </c>
    </row>
    <row r="17188" spans="1:4">
      <c r="A17188" s="12">
        <v>46138</v>
      </c>
      <c r="B17188">
        <v>8.8775666586744014E-4</v>
      </c>
      <c r="C17188" t="s">
        <v>1118</v>
      </c>
      <c r="D17188">
        <v>23</v>
      </c>
    </row>
    <row r="17189" spans="1:4">
      <c r="A17189" s="12">
        <v>46139</v>
      </c>
      <c r="B17189">
        <v>8.87707529999642E-4</v>
      </c>
      <c r="C17189" t="s">
        <v>1118</v>
      </c>
      <c r="D17189">
        <v>23</v>
      </c>
    </row>
    <row r="17190" spans="1:4">
      <c r="A17190" s="12">
        <v>46140</v>
      </c>
      <c r="B17190">
        <v>8.8765839685143305E-4</v>
      </c>
      <c r="C17190" t="s">
        <v>1118</v>
      </c>
      <c r="D17190">
        <v>23</v>
      </c>
    </row>
    <row r="17191" spans="1:4">
      <c r="A17191" s="12">
        <v>46141</v>
      </c>
      <c r="B17191">
        <v>8.8760926642266294E-4</v>
      </c>
      <c r="C17191" t="s">
        <v>1118</v>
      </c>
      <c r="D17191">
        <v>23</v>
      </c>
    </row>
    <row r="17192" spans="1:4">
      <c r="A17192" s="12">
        <v>46142</v>
      </c>
      <c r="B17192">
        <v>8.8756013871318094E-4</v>
      </c>
      <c r="C17192" t="s">
        <v>1118</v>
      </c>
      <c r="D17192">
        <v>23</v>
      </c>
    </row>
    <row r="17193" spans="1:4">
      <c r="A17193" s="12">
        <v>46143</v>
      </c>
      <c r="B17193">
        <v>8.8751101372283668E-4</v>
      </c>
      <c r="C17193" t="s">
        <v>1118</v>
      </c>
      <c r="D17193">
        <v>23</v>
      </c>
    </row>
    <row r="17194" spans="1:4">
      <c r="A17194" s="12">
        <v>46144</v>
      </c>
      <c r="B17194">
        <v>8.8746189145147967E-4</v>
      </c>
      <c r="C17194" t="s">
        <v>1118</v>
      </c>
      <c r="D17194">
        <v>23</v>
      </c>
    </row>
    <row r="17195" spans="1:4">
      <c r="A17195" s="12">
        <v>46145</v>
      </c>
      <c r="B17195">
        <v>8.8741277189895943E-4</v>
      </c>
      <c r="C17195" t="s">
        <v>1118</v>
      </c>
      <c r="D17195">
        <v>23</v>
      </c>
    </row>
    <row r="17196" spans="1:4">
      <c r="A17196" s="12">
        <v>46146</v>
      </c>
      <c r="B17196">
        <v>8.8736365506512536E-4</v>
      </c>
      <c r="C17196" t="s">
        <v>1118</v>
      </c>
      <c r="D17196">
        <v>23</v>
      </c>
    </row>
    <row r="17197" spans="1:4">
      <c r="A17197" s="12">
        <v>46147</v>
      </c>
      <c r="B17197">
        <v>8.8731454094982719E-4</v>
      </c>
      <c r="C17197" t="s">
        <v>1118</v>
      </c>
      <c r="D17197">
        <v>23</v>
      </c>
    </row>
    <row r="17198" spans="1:4">
      <c r="A17198" s="12">
        <v>46148</v>
      </c>
      <c r="B17198">
        <v>8.8726542955291422E-4</v>
      </c>
      <c r="C17198" t="s">
        <v>1118</v>
      </c>
      <c r="D17198">
        <v>23</v>
      </c>
    </row>
    <row r="17199" spans="1:4">
      <c r="A17199" s="12">
        <v>46149</v>
      </c>
      <c r="B17199">
        <v>8.8721632087423606E-4</v>
      </c>
      <c r="C17199" t="s">
        <v>1118</v>
      </c>
      <c r="D17199">
        <v>23</v>
      </c>
    </row>
    <row r="17200" spans="1:4">
      <c r="A17200" s="12">
        <v>46150</v>
      </c>
      <c r="B17200">
        <v>8.8716721491364245E-4</v>
      </c>
      <c r="C17200" t="s">
        <v>1118</v>
      </c>
      <c r="D17200">
        <v>23</v>
      </c>
    </row>
    <row r="17201" spans="1:4">
      <c r="A17201" s="12">
        <v>46151</v>
      </c>
      <c r="B17201">
        <v>8.8711811167098268E-4</v>
      </c>
      <c r="C17201" t="s">
        <v>1118</v>
      </c>
      <c r="D17201">
        <v>23</v>
      </c>
    </row>
    <row r="17202" spans="1:4">
      <c r="A17202" s="12">
        <v>46152</v>
      </c>
      <c r="B17202">
        <v>8.8706901114610649E-4</v>
      </c>
      <c r="C17202" t="s">
        <v>1118</v>
      </c>
      <c r="D17202">
        <v>23</v>
      </c>
    </row>
    <row r="17203" spans="1:4">
      <c r="A17203" s="12">
        <v>46153</v>
      </c>
      <c r="B17203">
        <v>8.8701991333886337E-4</v>
      </c>
      <c r="C17203" t="s">
        <v>1118</v>
      </c>
      <c r="D17203">
        <v>23</v>
      </c>
    </row>
    <row r="17204" spans="1:4">
      <c r="A17204" s="12">
        <v>46154</v>
      </c>
      <c r="B17204">
        <v>8.8697081824910297E-4</v>
      </c>
      <c r="C17204" t="s">
        <v>1118</v>
      </c>
      <c r="D17204">
        <v>23</v>
      </c>
    </row>
    <row r="17205" spans="1:4">
      <c r="A17205" s="12">
        <v>46155</v>
      </c>
      <c r="B17205">
        <v>8.8692172587667489E-4</v>
      </c>
      <c r="C17205" t="s">
        <v>1118</v>
      </c>
      <c r="D17205">
        <v>23</v>
      </c>
    </row>
    <row r="17206" spans="1:4">
      <c r="A17206" s="12">
        <v>46156</v>
      </c>
      <c r="B17206">
        <v>8.8687263622142854E-4</v>
      </c>
      <c r="C17206" t="s">
        <v>1118</v>
      </c>
      <c r="D17206">
        <v>23</v>
      </c>
    </row>
    <row r="17207" spans="1:4">
      <c r="A17207" s="12">
        <v>46157</v>
      </c>
      <c r="B17207">
        <v>8.8682354928321376E-4</v>
      </c>
      <c r="C17207" t="s">
        <v>1118</v>
      </c>
      <c r="D17207">
        <v>23</v>
      </c>
    </row>
    <row r="17208" spans="1:4">
      <c r="A17208" s="12">
        <v>46158</v>
      </c>
      <c r="B17208">
        <v>8.8677446506187996E-4</v>
      </c>
      <c r="C17208" t="s">
        <v>1118</v>
      </c>
      <c r="D17208">
        <v>23</v>
      </c>
    </row>
    <row r="17209" spans="1:4">
      <c r="A17209" s="12">
        <v>46159</v>
      </c>
      <c r="B17209">
        <v>8.8672538355727708E-4</v>
      </c>
      <c r="C17209" t="s">
        <v>1118</v>
      </c>
      <c r="D17209">
        <v>23</v>
      </c>
    </row>
    <row r="17210" spans="1:4">
      <c r="A17210" s="12">
        <v>46160</v>
      </c>
      <c r="B17210">
        <v>8.8667630476925441E-4</v>
      </c>
      <c r="C17210" t="s">
        <v>1118</v>
      </c>
      <c r="D17210">
        <v>23</v>
      </c>
    </row>
    <row r="17211" spans="1:4">
      <c r="A17211" s="12">
        <v>46161</v>
      </c>
      <c r="B17211">
        <v>8.8662722869766179E-4</v>
      </c>
      <c r="C17211" t="s">
        <v>1118</v>
      </c>
      <c r="D17211">
        <v>23</v>
      </c>
    </row>
    <row r="17212" spans="1:4">
      <c r="A17212" s="12">
        <v>46162</v>
      </c>
      <c r="B17212">
        <v>8.8657815534234886E-4</v>
      </c>
      <c r="C17212" t="s">
        <v>1118</v>
      </c>
      <c r="D17212">
        <v>23</v>
      </c>
    </row>
    <row r="17213" spans="1:4">
      <c r="A17213" s="12">
        <v>46163</v>
      </c>
      <c r="B17213">
        <v>8.8652908470316521E-4</v>
      </c>
      <c r="C17213" t="s">
        <v>1118</v>
      </c>
      <c r="D17213">
        <v>23</v>
      </c>
    </row>
    <row r="17214" spans="1:4">
      <c r="A17214" s="12">
        <v>46164</v>
      </c>
      <c r="B17214">
        <v>8.8648001677996049E-4</v>
      </c>
      <c r="C17214" t="s">
        <v>1118</v>
      </c>
      <c r="D17214">
        <v>23</v>
      </c>
    </row>
    <row r="17215" spans="1:4">
      <c r="A17215" s="12">
        <v>46165</v>
      </c>
      <c r="B17215">
        <v>8.8643095157258452E-4</v>
      </c>
      <c r="C17215" t="s">
        <v>1118</v>
      </c>
      <c r="D17215">
        <v>23</v>
      </c>
    </row>
    <row r="17216" spans="1:4">
      <c r="A17216" s="12">
        <v>46166</v>
      </c>
      <c r="B17216">
        <v>8.8638188908088682E-4</v>
      </c>
      <c r="C17216" t="s">
        <v>1118</v>
      </c>
      <c r="D17216">
        <v>23</v>
      </c>
    </row>
    <row r="17217" spans="1:4">
      <c r="A17217" s="12">
        <v>46167</v>
      </c>
      <c r="B17217">
        <v>8.8633282930471711E-4</v>
      </c>
      <c r="C17217" t="s">
        <v>1118</v>
      </c>
      <c r="D17217">
        <v>23</v>
      </c>
    </row>
    <row r="17218" spans="1:4">
      <c r="A17218" s="12">
        <v>46168</v>
      </c>
      <c r="B17218">
        <v>8.8628377224392524E-4</v>
      </c>
      <c r="C17218" t="s">
        <v>1118</v>
      </c>
      <c r="D17218">
        <v>23</v>
      </c>
    </row>
    <row r="17219" spans="1:4">
      <c r="A17219" s="12">
        <v>46169</v>
      </c>
      <c r="B17219">
        <v>8.8623471789836062E-4</v>
      </c>
      <c r="C17219" t="s">
        <v>1118</v>
      </c>
      <c r="D17219">
        <v>23</v>
      </c>
    </row>
    <row r="17220" spans="1:4">
      <c r="A17220" s="12">
        <v>46170</v>
      </c>
      <c r="B17220">
        <v>8.8618566626787328E-4</v>
      </c>
      <c r="C17220" t="s">
        <v>1118</v>
      </c>
      <c r="D17220">
        <v>23</v>
      </c>
    </row>
    <row r="17221" spans="1:4">
      <c r="A17221" s="12">
        <v>46171</v>
      </c>
      <c r="B17221">
        <v>8.8613661735231276E-4</v>
      </c>
      <c r="C17221" t="s">
        <v>1118</v>
      </c>
      <c r="D17221">
        <v>23</v>
      </c>
    </row>
    <row r="17222" spans="1:4">
      <c r="A17222" s="12">
        <v>46172</v>
      </c>
      <c r="B17222">
        <v>8.8608757115152899E-4</v>
      </c>
      <c r="C17222" t="s">
        <v>1118</v>
      </c>
      <c r="D17222">
        <v>23</v>
      </c>
    </row>
    <row r="17223" spans="1:4">
      <c r="A17223" s="12">
        <v>46173</v>
      </c>
      <c r="B17223">
        <v>8.8603852766537137E-4</v>
      </c>
      <c r="C17223" t="s">
        <v>1118</v>
      </c>
      <c r="D17223">
        <v>23</v>
      </c>
    </row>
    <row r="17224" spans="1:4">
      <c r="A17224" s="12">
        <v>46174</v>
      </c>
      <c r="B17224">
        <v>8.8598948689368998E-4</v>
      </c>
      <c r="C17224" t="s">
        <v>1118</v>
      </c>
      <c r="D17224">
        <v>23</v>
      </c>
    </row>
    <row r="17225" spans="1:4">
      <c r="A17225" s="12">
        <v>46175</v>
      </c>
      <c r="B17225">
        <v>8.8594044883633441E-4</v>
      </c>
      <c r="C17225" t="s">
        <v>1118</v>
      </c>
      <c r="D17225">
        <v>23</v>
      </c>
    </row>
    <row r="17226" spans="1:4">
      <c r="A17226" s="12">
        <v>46176</v>
      </c>
      <c r="B17226">
        <v>8.8589141349315452E-4</v>
      </c>
      <c r="C17226" t="s">
        <v>1118</v>
      </c>
      <c r="D17226">
        <v>23</v>
      </c>
    </row>
    <row r="17227" spans="1:4">
      <c r="A17227" s="12">
        <v>46177</v>
      </c>
      <c r="B17227">
        <v>8.8584238086399981E-4</v>
      </c>
      <c r="C17227" t="s">
        <v>1118</v>
      </c>
      <c r="D17227">
        <v>23</v>
      </c>
    </row>
    <row r="17228" spans="1:4">
      <c r="A17228" s="12">
        <v>46178</v>
      </c>
      <c r="B17228">
        <v>8.8579335094872056E-4</v>
      </c>
      <c r="C17228" t="s">
        <v>1118</v>
      </c>
      <c r="D17228">
        <v>23</v>
      </c>
    </row>
    <row r="17229" spans="1:4">
      <c r="A17229" s="12">
        <v>46179</v>
      </c>
      <c r="B17229">
        <v>8.8574432374716617E-4</v>
      </c>
      <c r="C17229" t="s">
        <v>1118</v>
      </c>
      <c r="D17229">
        <v>23</v>
      </c>
    </row>
    <row r="17230" spans="1:4">
      <c r="A17230" s="12">
        <v>46180</v>
      </c>
      <c r="B17230">
        <v>8.8569529925918659E-4</v>
      </c>
      <c r="C17230" t="s">
        <v>1118</v>
      </c>
      <c r="D17230">
        <v>23</v>
      </c>
    </row>
    <row r="17231" spans="1:4">
      <c r="A17231" s="12">
        <v>46181</v>
      </c>
      <c r="B17231">
        <v>8.8564627748463154E-4</v>
      </c>
      <c r="C17231" t="s">
        <v>1118</v>
      </c>
      <c r="D17231">
        <v>23</v>
      </c>
    </row>
    <row r="17232" spans="1:4">
      <c r="A17232" s="12">
        <v>46182</v>
      </c>
      <c r="B17232">
        <v>8.8559725842335087E-4</v>
      </c>
      <c r="C17232" t="s">
        <v>1118</v>
      </c>
      <c r="D17232">
        <v>23</v>
      </c>
    </row>
    <row r="17233" spans="1:4">
      <c r="A17233" s="12">
        <v>46183</v>
      </c>
      <c r="B17233">
        <v>8.8554824207519442E-4</v>
      </c>
      <c r="C17233" t="s">
        <v>1118</v>
      </c>
      <c r="D17233">
        <v>23</v>
      </c>
    </row>
    <row r="17234" spans="1:4">
      <c r="A17234" s="12">
        <v>46184</v>
      </c>
      <c r="B17234">
        <v>8.8549922844001223E-4</v>
      </c>
      <c r="C17234" t="s">
        <v>1118</v>
      </c>
      <c r="D17234">
        <v>23</v>
      </c>
    </row>
    <row r="17235" spans="1:4">
      <c r="A17235" s="12">
        <v>46185</v>
      </c>
      <c r="B17235">
        <v>8.854502175176536E-4</v>
      </c>
      <c r="C17235" t="s">
        <v>1118</v>
      </c>
      <c r="D17235">
        <v>23</v>
      </c>
    </row>
    <row r="17236" spans="1:4">
      <c r="A17236" s="12">
        <v>46186</v>
      </c>
      <c r="B17236">
        <v>8.8540120930796892E-4</v>
      </c>
      <c r="C17236" t="s">
        <v>1118</v>
      </c>
      <c r="D17236">
        <v>23</v>
      </c>
    </row>
    <row r="17237" spans="1:4">
      <c r="A17237" s="12">
        <v>46187</v>
      </c>
      <c r="B17237">
        <v>8.8535220381080781E-4</v>
      </c>
      <c r="C17237" t="s">
        <v>1118</v>
      </c>
      <c r="D17237">
        <v>23</v>
      </c>
    </row>
    <row r="17238" spans="1:4">
      <c r="A17238" s="12">
        <v>46188</v>
      </c>
      <c r="B17238">
        <v>8.853032010260202E-4</v>
      </c>
      <c r="C17238" t="s">
        <v>1118</v>
      </c>
      <c r="D17238">
        <v>23</v>
      </c>
    </row>
    <row r="17239" spans="1:4">
      <c r="A17239" s="12">
        <v>46189</v>
      </c>
      <c r="B17239">
        <v>8.8525420095345595E-4</v>
      </c>
      <c r="C17239" t="s">
        <v>1118</v>
      </c>
      <c r="D17239">
        <v>23</v>
      </c>
    </row>
    <row r="17240" spans="1:4">
      <c r="A17240" s="12">
        <v>46190</v>
      </c>
      <c r="B17240">
        <v>8.8520520359296488E-4</v>
      </c>
      <c r="C17240" t="s">
        <v>1118</v>
      </c>
      <c r="D17240">
        <v>23</v>
      </c>
    </row>
    <row r="17241" spans="1:4">
      <c r="A17241" s="12">
        <v>46191</v>
      </c>
      <c r="B17241">
        <v>8.8515620894439695E-4</v>
      </c>
      <c r="C17241" t="s">
        <v>1118</v>
      </c>
      <c r="D17241">
        <v>23</v>
      </c>
    </row>
    <row r="17242" spans="1:4">
      <c r="A17242" s="12">
        <v>46192</v>
      </c>
      <c r="B17242">
        <v>8.851072170076021E-4</v>
      </c>
      <c r="C17242" t="s">
        <v>1118</v>
      </c>
      <c r="D17242">
        <v>23</v>
      </c>
    </row>
    <row r="17243" spans="1:4">
      <c r="A17243" s="12">
        <v>46193</v>
      </c>
      <c r="B17243">
        <v>8.8505822778243005E-4</v>
      </c>
      <c r="C17243" t="s">
        <v>1118</v>
      </c>
      <c r="D17243">
        <v>23</v>
      </c>
    </row>
    <row r="17244" spans="1:4">
      <c r="A17244" s="12">
        <v>46194</v>
      </c>
      <c r="B17244">
        <v>8.8500924126873098E-4</v>
      </c>
      <c r="C17244" t="s">
        <v>1118</v>
      </c>
      <c r="D17244">
        <v>23</v>
      </c>
    </row>
    <row r="17245" spans="1:4">
      <c r="A17245" s="12">
        <v>46195</v>
      </c>
      <c r="B17245">
        <v>8.8496025746635451E-4</v>
      </c>
      <c r="C17245" t="s">
        <v>1118</v>
      </c>
      <c r="D17245">
        <v>23</v>
      </c>
    </row>
    <row r="17246" spans="1:4">
      <c r="A17246" s="12">
        <v>46196</v>
      </c>
      <c r="B17246">
        <v>8.849112763751509E-4</v>
      </c>
      <c r="C17246" t="s">
        <v>1118</v>
      </c>
      <c r="D17246">
        <v>23</v>
      </c>
    </row>
    <row r="17247" spans="1:4">
      <c r="A17247" s="12">
        <v>46197</v>
      </c>
      <c r="B17247">
        <v>8.8486229799496989E-4</v>
      </c>
      <c r="C17247" t="s">
        <v>1118</v>
      </c>
      <c r="D17247">
        <v>23</v>
      </c>
    </row>
    <row r="17248" spans="1:4">
      <c r="A17248" s="12">
        <v>46198</v>
      </c>
      <c r="B17248">
        <v>8.8481332232566141E-4</v>
      </c>
      <c r="C17248" t="s">
        <v>1118</v>
      </c>
      <c r="D17248">
        <v>23</v>
      </c>
    </row>
    <row r="17249" spans="1:4">
      <c r="A17249" s="12">
        <v>46199</v>
      </c>
      <c r="B17249">
        <v>8.8476434936707554E-4</v>
      </c>
      <c r="C17249" t="s">
        <v>1118</v>
      </c>
      <c r="D17249">
        <v>23</v>
      </c>
    </row>
    <row r="17250" spans="1:4">
      <c r="A17250" s="12">
        <v>46200</v>
      </c>
      <c r="B17250">
        <v>8.8471537911906221E-4</v>
      </c>
      <c r="C17250" t="s">
        <v>1118</v>
      </c>
      <c r="D17250">
        <v>23</v>
      </c>
    </row>
    <row r="17251" spans="1:4">
      <c r="A17251" s="12">
        <v>46201</v>
      </c>
      <c r="B17251">
        <v>8.8466641158147137E-4</v>
      </c>
      <c r="C17251" t="s">
        <v>1118</v>
      </c>
      <c r="D17251">
        <v>23</v>
      </c>
    </row>
    <row r="17252" spans="1:4">
      <c r="A17252" s="12">
        <v>46202</v>
      </c>
      <c r="B17252">
        <v>8.8461744675415285E-4</v>
      </c>
      <c r="C17252" t="s">
        <v>1118</v>
      </c>
      <c r="D17252">
        <v>23</v>
      </c>
    </row>
    <row r="17253" spans="1:4">
      <c r="A17253" s="12">
        <v>46203</v>
      </c>
      <c r="B17253">
        <v>8.8456848463695694E-4</v>
      </c>
      <c r="C17253" t="s">
        <v>1118</v>
      </c>
      <c r="D17253">
        <v>23</v>
      </c>
    </row>
    <row r="17254" spans="1:4">
      <c r="A17254" s="12">
        <v>46204</v>
      </c>
      <c r="B17254">
        <v>8.8451952522973346E-4</v>
      </c>
      <c r="C17254" t="s">
        <v>1118</v>
      </c>
      <c r="D17254">
        <v>23</v>
      </c>
    </row>
    <row r="17255" spans="1:4">
      <c r="A17255" s="12">
        <v>46205</v>
      </c>
      <c r="B17255">
        <v>8.8447056853233248E-4</v>
      </c>
      <c r="C17255" t="s">
        <v>1118</v>
      </c>
      <c r="D17255">
        <v>23</v>
      </c>
    </row>
    <row r="17256" spans="1:4">
      <c r="A17256" s="12">
        <v>46206</v>
      </c>
      <c r="B17256">
        <v>8.8442161454460393E-4</v>
      </c>
      <c r="C17256" t="s">
        <v>1118</v>
      </c>
      <c r="D17256">
        <v>23</v>
      </c>
    </row>
    <row r="17257" spans="1:4">
      <c r="A17257" s="12">
        <v>46207</v>
      </c>
      <c r="B17257">
        <v>8.8437266326639788E-4</v>
      </c>
      <c r="C17257" t="s">
        <v>1118</v>
      </c>
      <c r="D17257">
        <v>23</v>
      </c>
    </row>
    <row r="17258" spans="1:4">
      <c r="A17258" s="12">
        <v>46208</v>
      </c>
      <c r="B17258">
        <v>8.8432371469756438E-4</v>
      </c>
      <c r="C17258" t="s">
        <v>1118</v>
      </c>
      <c r="D17258">
        <v>23</v>
      </c>
    </row>
    <row r="17259" spans="1:4">
      <c r="A17259" s="12">
        <v>46209</v>
      </c>
      <c r="B17259">
        <v>8.8427476883795348E-4</v>
      </c>
      <c r="C17259" t="s">
        <v>1118</v>
      </c>
      <c r="D17259">
        <v>23</v>
      </c>
    </row>
    <row r="17260" spans="1:4">
      <c r="A17260" s="12">
        <v>46210</v>
      </c>
      <c r="B17260">
        <v>8.8422582568741513E-4</v>
      </c>
      <c r="C17260" t="s">
        <v>1118</v>
      </c>
      <c r="D17260">
        <v>23</v>
      </c>
    </row>
    <row r="17261" spans="1:4">
      <c r="A17261" s="12">
        <v>46211</v>
      </c>
      <c r="B17261">
        <v>8.841768852457996E-4</v>
      </c>
      <c r="C17261" t="s">
        <v>1118</v>
      </c>
      <c r="D17261">
        <v>23</v>
      </c>
    </row>
    <row r="17262" spans="1:4">
      <c r="A17262" s="12">
        <v>46212</v>
      </c>
      <c r="B17262">
        <v>8.8412794751295673E-4</v>
      </c>
      <c r="C17262" t="s">
        <v>1118</v>
      </c>
      <c r="D17262">
        <v>23</v>
      </c>
    </row>
    <row r="17263" spans="1:4">
      <c r="A17263" s="12">
        <v>46213</v>
      </c>
      <c r="B17263">
        <v>8.8407901248873679E-4</v>
      </c>
      <c r="C17263" t="s">
        <v>1118</v>
      </c>
      <c r="D17263">
        <v>23</v>
      </c>
    </row>
    <row r="17264" spans="1:4">
      <c r="A17264" s="12">
        <v>46214</v>
      </c>
      <c r="B17264">
        <v>8.8403008017298973E-4</v>
      </c>
      <c r="C17264" t="s">
        <v>1118</v>
      </c>
      <c r="D17264">
        <v>23</v>
      </c>
    </row>
    <row r="17265" spans="1:4">
      <c r="A17265" s="12">
        <v>46215</v>
      </c>
      <c r="B17265">
        <v>8.839811505655656E-4</v>
      </c>
      <c r="C17265" t="s">
        <v>1118</v>
      </c>
      <c r="D17265">
        <v>23</v>
      </c>
    </row>
    <row r="17266" spans="1:4">
      <c r="A17266" s="12">
        <v>46216</v>
      </c>
      <c r="B17266">
        <v>8.8393222366631467E-4</v>
      </c>
      <c r="C17266" t="s">
        <v>1118</v>
      </c>
      <c r="D17266">
        <v>23</v>
      </c>
    </row>
    <row r="17267" spans="1:4">
      <c r="A17267" s="12">
        <v>46217</v>
      </c>
      <c r="B17267">
        <v>8.8388329947508689E-4</v>
      </c>
      <c r="C17267" t="s">
        <v>1118</v>
      </c>
      <c r="D17267">
        <v>23</v>
      </c>
    </row>
    <row r="17268" spans="1:4">
      <c r="A17268" s="12">
        <v>46218</v>
      </c>
      <c r="B17268">
        <v>8.8383437799173254E-4</v>
      </c>
      <c r="C17268" t="s">
        <v>1118</v>
      </c>
      <c r="D17268">
        <v>23</v>
      </c>
    </row>
    <row r="17269" spans="1:4">
      <c r="A17269" s="12">
        <v>46219</v>
      </c>
      <c r="B17269">
        <v>8.8378545921610145E-4</v>
      </c>
      <c r="C17269" t="s">
        <v>1118</v>
      </c>
      <c r="D17269">
        <v>23</v>
      </c>
    </row>
    <row r="17270" spans="1:4">
      <c r="A17270" s="12">
        <v>46220</v>
      </c>
      <c r="B17270">
        <v>8.8373654314804399E-4</v>
      </c>
      <c r="C17270" t="s">
        <v>1118</v>
      </c>
      <c r="D17270">
        <v>23</v>
      </c>
    </row>
    <row r="17271" spans="1:4">
      <c r="A17271" s="12">
        <v>46221</v>
      </c>
      <c r="B17271">
        <v>8.8368762978741034E-4</v>
      </c>
      <c r="C17271" t="s">
        <v>1118</v>
      </c>
      <c r="D17271">
        <v>23</v>
      </c>
    </row>
    <row r="17272" spans="1:4">
      <c r="A17272" s="12">
        <v>46222</v>
      </c>
      <c r="B17272">
        <v>8.8363871913405044E-4</v>
      </c>
      <c r="C17272" t="s">
        <v>1118</v>
      </c>
      <c r="D17272">
        <v>23</v>
      </c>
    </row>
    <row r="17273" spans="1:4">
      <c r="A17273" s="12">
        <v>46223</v>
      </c>
      <c r="B17273">
        <v>8.8358981118781467E-4</v>
      </c>
      <c r="C17273" t="s">
        <v>1118</v>
      </c>
      <c r="D17273">
        <v>23</v>
      </c>
    </row>
    <row r="17274" spans="1:4">
      <c r="A17274" s="12">
        <v>46224</v>
      </c>
      <c r="B17274">
        <v>8.8354090594855298E-4</v>
      </c>
      <c r="C17274" t="s">
        <v>1118</v>
      </c>
      <c r="D17274">
        <v>23</v>
      </c>
    </row>
    <row r="17275" spans="1:4">
      <c r="A17275" s="12">
        <v>46225</v>
      </c>
      <c r="B17275">
        <v>8.8349200341611563E-4</v>
      </c>
      <c r="C17275" t="s">
        <v>1118</v>
      </c>
      <c r="D17275">
        <v>23</v>
      </c>
    </row>
    <row r="17276" spans="1:4">
      <c r="A17276" s="12">
        <v>46226</v>
      </c>
      <c r="B17276">
        <v>8.8344310359035302E-4</v>
      </c>
      <c r="C17276" t="s">
        <v>1118</v>
      </c>
      <c r="D17276">
        <v>23</v>
      </c>
    </row>
    <row r="17277" spans="1:4">
      <c r="A17277" s="12">
        <v>46227</v>
      </c>
      <c r="B17277">
        <v>8.8339420647111496E-4</v>
      </c>
      <c r="C17277" t="s">
        <v>1118</v>
      </c>
      <c r="D17277">
        <v>23</v>
      </c>
    </row>
    <row r="17278" spans="1:4">
      <c r="A17278" s="12">
        <v>46228</v>
      </c>
      <c r="B17278">
        <v>8.8334531205825197E-4</v>
      </c>
      <c r="C17278" t="s">
        <v>1118</v>
      </c>
      <c r="D17278">
        <v>23</v>
      </c>
    </row>
    <row r="17279" spans="1:4">
      <c r="A17279" s="12">
        <v>46229</v>
      </c>
      <c r="B17279">
        <v>8.8329642035161408E-4</v>
      </c>
      <c r="C17279" t="s">
        <v>1118</v>
      </c>
      <c r="D17279">
        <v>23</v>
      </c>
    </row>
    <row r="17280" spans="1:4">
      <c r="A17280" s="12">
        <v>46230</v>
      </c>
      <c r="B17280">
        <v>8.8324753135105146E-4</v>
      </c>
      <c r="C17280" t="s">
        <v>1118</v>
      </c>
      <c r="D17280">
        <v>23</v>
      </c>
    </row>
    <row r="17281" spans="1:4">
      <c r="A17281" s="12">
        <v>46231</v>
      </c>
      <c r="B17281">
        <v>8.831986450564145E-4</v>
      </c>
      <c r="C17281" t="s">
        <v>1118</v>
      </c>
      <c r="D17281">
        <v>23</v>
      </c>
    </row>
    <row r="17282" spans="1:4">
      <c r="A17282" s="12">
        <v>46232</v>
      </c>
      <c r="B17282">
        <v>8.8314976146755336E-4</v>
      </c>
      <c r="C17282" t="s">
        <v>1118</v>
      </c>
      <c r="D17282">
        <v>23</v>
      </c>
    </row>
    <row r="17283" spans="1:4">
      <c r="A17283" s="12">
        <v>46233</v>
      </c>
      <c r="B17283">
        <v>8.8310088058431819E-4</v>
      </c>
      <c r="C17283" t="s">
        <v>1118</v>
      </c>
      <c r="D17283">
        <v>23</v>
      </c>
    </row>
    <row r="17284" spans="1:4">
      <c r="A17284" s="12">
        <v>46234</v>
      </c>
      <c r="B17284">
        <v>8.8305200240655938E-4</v>
      </c>
      <c r="C17284" t="s">
        <v>1118</v>
      </c>
      <c r="D17284">
        <v>23</v>
      </c>
    </row>
    <row r="17285" spans="1:4">
      <c r="A17285" s="12">
        <v>46235</v>
      </c>
      <c r="B17285">
        <v>8.830031269341271E-4</v>
      </c>
      <c r="C17285" t="s">
        <v>1118</v>
      </c>
      <c r="D17285">
        <v>23</v>
      </c>
    </row>
    <row r="17286" spans="1:4">
      <c r="A17286" s="12">
        <v>46236</v>
      </c>
      <c r="B17286">
        <v>8.8295425416687161E-4</v>
      </c>
      <c r="C17286" t="s">
        <v>1118</v>
      </c>
      <c r="D17286">
        <v>23</v>
      </c>
    </row>
    <row r="17287" spans="1:4">
      <c r="A17287" s="12">
        <v>46237</v>
      </c>
      <c r="B17287">
        <v>8.8290538410464329E-4</v>
      </c>
      <c r="C17287" t="s">
        <v>1118</v>
      </c>
      <c r="D17287">
        <v>23</v>
      </c>
    </row>
    <row r="17288" spans="1:4">
      <c r="A17288" s="12">
        <v>46238</v>
      </c>
      <c r="B17288">
        <v>8.8285651674729231E-4</v>
      </c>
      <c r="C17288" t="s">
        <v>1118</v>
      </c>
      <c r="D17288">
        <v>23</v>
      </c>
    </row>
    <row r="17289" spans="1:4">
      <c r="A17289" s="12">
        <v>46239</v>
      </c>
      <c r="B17289">
        <v>8.8280765209466895E-4</v>
      </c>
      <c r="C17289" t="s">
        <v>1118</v>
      </c>
      <c r="D17289">
        <v>23</v>
      </c>
    </row>
    <row r="17290" spans="1:4">
      <c r="A17290" s="12">
        <v>46240</v>
      </c>
      <c r="B17290">
        <v>8.8275879014662357E-4</v>
      </c>
      <c r="C17290" t="s">
        <v>1118</v>
      </c>
      <c r="D17290">
        <v>23</v>
      </c>
    </row>
    <row r="17291" spans="1:4">
      <c r="A17291" s="12">
        <v>46241</v>
      </c>
      <c r="B17291">
        <v>8.8270993090300645E-4</v>
      </c>
      <c r="C17291" t="s">
        <v>1118</v>
      </c>
      <c r="D17291">
        <v>23</v>
      </c>
    </row>
    <row r="17292" spans="1:4">
      <c r="A17292" s="12">
        <v>46242</v>
      </c>
      <c r="B17292">
        <v>8.8266107436366786E-4</v>
      </c>
      <c r="C17292" t="s">
        <v>1118</v>
      </c>
      <c r="D17292">
        <v>23</v>
      </c>
    </row>
    <row r="17293" spans="1:4">
      <c r="A17293" s="12">
        <v>46243</v>
      </c>
      <c r="B17293">
        <v>8.8261222052845819E-4</v>
      </c>
      <c r="C17293" t="s">
        <v>1118</v>
      </c>
      <c r="D17293">
        <v>23</v>
      </c>
    </row>
    <row r="17294" spans="1:4">
      <c r="A17294" s="12">
        <v>46244</v>
      </c>
      <c r="B17294">
        <v>8.8256336939722781E-4</v>
      </c>
      <c r="C17294" t="s">
        <v>1118</v>
      </c>
      <c r="D17294">
        <v>23</v>
      </c>
    </row>
    <row r="17295" spans="1:4">
      <c r="A17295" s="12">
        <v>46245</v>
      </c>
      <c r="B17295">
        <v>8.82514520969827E-4</v>
      </c>
      <c r="C17295" t="s">
        <v>1118</v>
      </c>
      <c r="D17295">
        <v>23</v>
      </c>
    </row>
    <row r="17296" spans="1:4">
      <c r="A17296" s="12">
        <v>46246</v>
      </c>
      <c r="B17296">
        <v>8.8246567524610613E-4</v>
      </c>
      <c r="C17296" t="s">
        <v>1118</v>
      </c>
      <c r="D17296">
        <v>23</v>
      </c>
    </row>
    <row r="17297" spans="1:4">
      <c r="A17297" s="12">
        <v>46247</v>
      </c>
      <c r="B17297">
        <v>8.8241683222591537E-4</v>
      </c>
      <c r="C17297" t="s">
        <v>1118</v>
      </c>
      <c r="D17297">
        <v>23</v>
      </c>
    </row>
    <row r="17298" spans="1:4">
      <c r="A17298" s="12">
        <v>46248</v>
      </c>
      <c r="B17298">
        <v>8.8236799190910542E-4</v>
      </c>
      <c r="C17298" t="s">
        <v>1118</v>
      </c>
      <c r="D17298">
        <v>23</v>
      </c>
    </row>
    <row r="17299" spans="1:4">
      <c r="A17299" s="12">
        <v>46249</v>
      </c>
      <c r="B17299">
        <v>8.8231915429552645E-4</v>
      </c>
      <c r="C17299" t="s">
        <v>1118</v>
      </c>
      <c r="D17299">
        <v>23</v>
      </c>
    </row>
    <row r="17300" spans="1:4">
      <c r="A17300" s="12">
        <v>46250</v>
      </c>
      <c r="B17300">
        <v>8.8227031938502884E-4</v>
      </c>
      <c r="C17300" t="s">
        <v>1118</v>
      </c>
      <c r="D17300">
        <v>23</v>
      </c>
    </row>
    <row r="17301" spans="1:4">
      <c r="A17301" s="12">
        <v>46251</v>
      </c>
      <c r="B17301">
        <v>8.8222148717746307E-4</v>
      </c>
      <c r="C17301" t="s">
        <v>1118</v>
      </c>
      <c r="D17301">
        <v>23</v>
      </c>
    </row>
    <row r="17302" spans="1:4">
      <c r="A17302" s="12">
        <v>46252</v>
      </c>
      <c r="B17302">
        <v>8.8217265767267941E-4</v>
      </c>
      <c r="C17302" t="s">
        <v>1118</v>
      </c>
      <c r="D17302">
        <v>23</v>
      </c>
    </row>
    <row r="17303" spans="1:4">
      <c r="A17303" s="12">
        <v>46253</v>
      </c>
      <c r="B17303">
        <v>8.8212383087052837E-4</v>
      </c>
      <c r="C17303" t="s">
        <v>1118</v>
      </c>
      <c r="D17303">
        <v>23</v>
      </c>
    </row>
    <row r="17304" spans="1:4">
      <c r="A17304" s="12">
        <v>46254</v>
      </c>
      <c r="B17304">
        <v>8.8207500677086031E-4</v>
      </c>
      <c r="C17304" t="s">
        <v>1118</v>
      </c>
      <c r="D17304">
        <v>23</v>
      </c>
    </row>
    <row r="17305" spans="1:4">
      <c r="A17305" s="12">
        <v>46255</v>
      </c>
      <c r="B17305">
        <v>8.8202618537352572E-4</v>
      </c>
      <c r="C17305" t="s">
        <v>1118</v>
      </c>
      <c r="D17305">
        <v>23</v>
      </c>
    </row>
    <row r="17306" spans="1:4">
      <c r="A17306" s="12">
        <v>46256</v>
      </c>
      <c r="B17306">
        <v>8.8197736667837488E-4</v>
      </c>
      <c r="C17306" t="s">
        <v>1118</v>
      </c>
      <c r="D17306">
        <v>23</v>
      </c>
    </row>
    <row r="17307" spans="1:4">
      <c r="A17307" s="12">
        <v>46257</v>
      </c>
      <c r="B17307">
        <v>8.8192855068525849E-4</v>
      </c>
      <c r="C17307" t="s">
        <v>1118</v>
      </c>
      <c r="D17307">
        <v>23</v>
      </c>
    </row>
    <row r="17308" spans="1:4">
      <c r="A17308" s="12">
        <v>46258</v>
      </c>
      <c r="B17308">
        <v>8.8187973739402672E-4</v>
      </c>
      <c r="C17308" t="s">
        <v>1118</v>
      </c>
      <c r="D17308">
        <v>23</v>
      </c>
    </row>
    <row r="17309" spans="1:4">
      <c r="A17309" s="12">
        <v>46259</v>
      </c>
      <c r="B17309">
        <v>8.8183092680453015E-4</v>
      </c>
      <c r="C17309" t="s">
        <v>1118</v>
      </c>
      <c r="D17309">
        <v>23</v>
      </c>
    </row>
    <row r="17310" spans="1:4">
      <c r="A17310" s="12">
        <v>46260</v>
      </c>
      <c r="B17310">
        <v>8.8178211891661918E-4</v>
      </c>
      <c r="C17310" t="s">
        <v>1118</v>
      </c>
      <c r="D17310">
        <v>23</v>
      </c>
    </row>
    <row r="17311" spans="1:4">
      <c r="A17311" s="12">
        <v>46261</v>
      </c>
      <c r="B17311">
        <v>8.817333137301444E-4</v>
      </c>
      <c r="C17311" t="s">
        <v>1118</v>
      </c>
      <c r="D17311">
        <v>23</v>
      </c>
    </row>
    <row r="17312" spans="1:4">
      <c r="A17312" s="12">
        <v>46262</v>
      </c>
      <c r="B17312">
        <v>8.8168451124495618E-4</v>
      </c>
      <c r="C17312" t="s">
        <v>1118</v>
      </c>
      <c r="D17312">
        <v>23</v>
      </c>
    </row>
    <row r="17313" spans="1:4">
      <c r="A17313" s="12">
        <v>46263</v>
      </c>
      <c r="B17313">
        <v>8.8163571146090513E-4</v>
      </c>
      <c r="C17313" t="s">
        <v>1118</v>
      </c>
      <c r="D17313">
        <v>23</v>
      </c>
    </row>
    <row r="17314" spans="1:4">
      <c r="A17314" s="12">
        <v>46264</v>
      </c>
      <c r="B17314">
        <v>8.8158691437784163E-4</v>
      </c>
      <c r="C17314" t="s">
        <v>1118</v>
      </c>
      <c r="D17314">
        <v>23</v>
      </c>
    </row>
    <row r="17315" spans="1:4">
      <c r="A17315" s="12">
        <v>46265</v>
      </c>
      <c r="B17315">
        <v>8.8153811999561616E-4</v>
      </c>
      <c r="C17315" t="s">
        <v>1118</v>
      </c>
      <c r="D17315">
        <v>23</v>
      </c>
    </row>
    <row r="17316" spans="1:4">
      <c r="A17316" s="12">
        <v>46266</v>
      </c>
      <c r="B17316">
        <v>8.8148932831407943E-4</v>
      </c>
      <c r="C17316" t="s">
        <v>1118</v>
      </c>
      <c r="D17316">
        <v>23</v>
      </c>
    </row>
    <row r="17317" spans="1:4">
      <c r="A17317" s="12">
        <v>46267</v>
      </c>
      <c r="B17317">
        <v>8.8144053933308182E-4</v>
      </c>
      <c r="C17317" t="s">
        <v>1118</v>
      </c>
      <c r="D17317">
        <v>23</v>
      </c>
    </row>
    <row r="17318" spans="1:4">
      <c r="A17318" s="12">
        <v>46268</v>
      </c>
      <c r="B17318">
        <v>8.8139175305247382E-4</v>
      </c>
      <c r="C17318" t="s">
        <v>1118</v>
      </c>
      <c r="D17318">
        <v>23</v>
      </c>
    </row>
    <row r="17319" spans="1:4">
      <c r="A17319" s="12">
        <v>46269</v>
      </c>
      <c r="B17319">
        <v>8.8134296947210591E-4</v>
      </c>
      <c r="C17319" t="s">
        <v>1118</v>
      </c>
      <c r="D17319">
        <v>23</v>
      </c>
    </row>
    <row r="17320" spans="1:4">
      <c r="A17320" s="12">
        <v>46270</v>
      </c>
      <c r="B17320">
        <v>8.8129418859182881E-4</v>
      </c>
      <c r="C17320" t="s">
        <v>1118</v>
      </c>
      <c r="D17320">
        <v>23</v>
      </c>
    </row>
    <row r="17321" spans="1:4">
      <c r="A17321" s="12">
        <v>46271</v>
      </c>
      <c r="B17321">
        <v>8.812454104114931E-4</v>
      </c>
      <c r="C17321" t="s">
        <v>1118</v>
      </c>
      <c r="D17321">
        <v>23</v>
      </c>
    </row>
    <row r="17322" spans="1:4">
      <c r="A17322" s="12">
        <v>46272</v>
      </c>
      <c r="B17322">
        <v>8.8119663493094918E-4</v>
      </c>
      <c r="C17322" t="s">
        <v>1118</v>
      </c>
      <c r="D17322">
        <v>23</v>
      </c>
    </row>
    <row r="17323" spans="1:4">
      <c r="A17323" s="12">
        <v>46273</v>
      </c>
      <c r="B17323">
        <v>8.8114786215004774E-4</v>
      </c>
      <c r="C17323" t="s">
        <v>1118</v>
      </c>
      <c r="D17323">
        <v>23</v>
      </c>
    </row>
    <row r="17324" spans="1:4">
      <c r="A17324" s="12">
        <v>46274</v>
      </c>
      <c r="B17324">
        <v>8.8109909206863927E-4</v>
      </c>
      <c r="C17324" t="s">
        <v>1118</v>
      </c>
      <c r="D17324">
        <v>23</v>
      </c>
    </row>
    <row r="17325" spans="1:4">
      <c r="A17325" s="12">
        <v>46275</v>
      </c>
      <c r="B17325">
        <v>8.8105032468657437E-4</v>
      </c>
      <c r="C17325" t="s">
        <v>1118</v>
      </c>
      <c r="D17325">
        <v>23</v>
      </c>
    </row>
    <row r="17326" spans="1:4">
      <c r="A17326" s="12">
        <v>46276</v>
      </c>
      <c r="B17326">
        <v>8.8100156000370364E-4</v>
      </c>
      <c r="C17326" t="s">
        <v>1118</v>
      </c>
      <c r="D17326">
        <v>23</v>
      </c>
    </row>
    <row r="17327" spans="1:4">
      <c r="A17327" s="12">
        <v>46277</v>
      </c>
      <c r="B17327">
        <v>8.8095279801987778E-4</v>
      </c>
      <c r="C17327" t="s">
        <v>1118</v>
      </c>
      <c r="D17327">
        <v>23</v>
      </c>
    </row>
    <row r="17328" spans="1:4">
      <c r="A17328" s="12">
        <v>46278</v>
      </c>
      <c r="B17328">
        <v>8.8090403873494739E-4</v>
      </c>
      <c r="C17328" t="s">
        <v>1118</v>
      </c>
      <c r="D17328">
        <v>23</v>
      </c>
    </row>
    <row r="17329" spans="1:4">
      <c r="A17329" s="12">
        <v>46279</v>
      </c>
      <c r="B17329">
        <v>8.8085528214876295E-4</v>
      </c>
      <c r="C17329" t="s">
        <v>1118</v>
      </c>
      <c r="D17329">
        <v>23</v>
      </c>
    </row>
    <row r="17330" spans="1:4">
      <c r="A17330" s="12">
        <v>46280</v>
      </c>
      <c r="B17330">
        <v>8.8080652826117518E-4</v>
      </c>
      <c r="C17330" t="s">
        <v>1118</v>
      </c>
      <c r="D17330">
        <v>23</v>
      </c>
    </row>
    <row r="17331" spans="1:4">
      <c r="A17331" s="12">
        <v>46281</v>
      </c>
      <c r="B17331">
        <v>8.8075777707203467E-4</v>
      </c>
      <c r="C17331" t="s">
        <v>1118</v>
      </c>
      <c r="D17331">
        <v>23</v>
      </c>
    </row>
    <row r="17332" spans="1:4">
      <c r="A17332" s="12">
        <v>46282</v>
      </c>
      <c r="B17332">
        <v>8.8070902858119213E-4</v>
      </c>
      <c r="C17332" t="s">
        <v>1118</v>
      </c>
      <c r="D17332">
        <v>23</v>
      </c>
    </row>
    <row r="17333" spans="1:4">
      <c r="A17333" s="12">
        <v>46283</v>
      </c>
      <c r="B17333">
        <v>8.8066028278849815E-4</v>
      </c>
      <c r="C17333" t="s">
        <v>1118</v>
      </c>
      <c r="D17333">
        <v>23</v>
      </c>
    </row>
    <row r="17334" spans="1:4">
      <c r="A17334" s="12">
        <v>46284</v>
      </c>
      <c r="B17334">
        <v>8.8061153969380343E-4</v>
      </c>
      <c r="C17334" t="s">
        <v>1118</v>
      </c>
      <c r="D17334">
        <v>23</v>
      </c>
    </row>
    <row r="17335" spans="1:4">
      <c r="A17335" s="12">
        <v>46285</v>
      </c>
      <c r="B17335">
        <v>8.805627992969588E-4</v>
      </c>
      <c r="C17335" t="s">
        <v>1118</v>
      </c>
      <c r="D17335">
        <v>23</v>
      </c>
    </row>
    <row r="17336" spans="1:4">
      <c r="A17336" s="12">
        <v>46286</v>
      </c>
      <c r="B17336">
        <v>8.8051406159781452E-4</v>
      </c>
      <c r="C17336" t="s">
        <v>1118</v>
      </c>
      <c r="D17336">
        <v>23</v>
      </c>
    </row>
    <row r="17337" spans="1:4">
      <c r="A17337" s="12">
        <v>46287</v>
      </c>
      <c r="B17337">
        <v>8.8046532659622173E-4</v>
      </c>
      <c r="C17337" t="s">
        <v>1118</v>
      </c>
      <c r="D17337">
        <v>23</v>
      </c>
    </row>
    <row r="17338" spans="1:4">
      <c r="A17338" s="12">
        <v>46288</v>
      </c>
      <c r="B17338">
        <v>8.8041659429203081E-4</v>
      </c>
      <c r="C17338" t="s">
        <v>1118</v>
      </c>
      <c r="D17338">
        <v>23</v>
      </c>
    </row>
    <row r="17339" spans="1:4">
      <c r="A17339" s="12">
        <v>46289</v>
      </c>
      <c r="B17339">
        <v>8.8036786468509269E-4</v>
      </c>
      <c r="C17339" t="s">
        <v>1118</v>
      </c>
      <c r="D17339">
        <v>23</v>
      </c>
    </row>
    <row r="17340" spans="1:4">
      <c r="A17340" s="12">
        <v>46290</v>
      </c>
      <c r="B17340">
        <v>8.8031913777525796E-4</v>
      </c>
      <c r="C17340" t="s">
        <v>1118</v>
      </c>
      <c r="D17340">
        <v>23</v>
      </c>
    </row>
    <row r="17341" spans="1:4">
      <c r="A17341" s="12">
        <v>46291</v>
      </c>
      <c r="B17341">
        <v>8.8027041356237721E-4</v>
      </c>
      <c r="C17341" t="s">
        <v>1118</v>
      </c>
      <c r="D17341">
        <v>23</v>
      </c>
    </row>
    <row r="17342" spans="1:4">
      <c r="A17342" s="12">
        <v>46292</v>
      </c>
      <c r="B17342">
        <v>8.8022169204630138E-4</v>
      </c>
      <c r="C17342" t="s">
        <v>1118</v>
      </c>
      <c r="D17342">
        <v>23</v>
      </c>
    </row>
    <row r="17343" spans="1:4">
      <c r="A17343" s="12">
        <v>46293</v>
      </c>
      <c r="B17343">
        <v>8.8017297322688128E-4</v>
      </c>
      <c r="C17343" t="s">
        <v>1118</v>
      </c>
      <c r="D17343">
        <v>23</v>
      </c>
    </row>
    <row r="17344" spans="1:4">
      <c r="A17344" s="12">
        <v>46294</v>
      </c>
      <c r="B17344">
        <v>8.8012425710396738E-4</v>
      </c>
      <c r="C17344" t="s">
        <v>1118</v>
      </c>
      <c r="D17344">
        <v>23</v>
      </c>
    </row>
    <row r="17345" spans="1:4">
      <c r="A17345" s="12">
        <v>46295</v>
      </c>
      <c r="B17345">
        <v>8.8007554367741062E-4</v>
      </c>
      <c r="C17345" t="s">
        <v>1118</v>
      </c>
      <c r="D17345">
        <v>23</v>
      </c>
    </row>
    <row r="17346" spans="1:4">
      <c r="A17346" s="12">
        <v>46296</v>
      </c>
      <c r="B17346">
        <v>8.800268329470617E-4</v>
      </c>
      <c r="C17346" t="s">
        <v>1118</v>
      </c>
      <c r="D17346">
        <v>23</v>
      </c>
    </row>
    <row r="17347" spans="1:4">
      <c r="A17347" s="12">
        <v>46297</v>
      </c>
      <c r="B17347">
        <v>8.7997812491277133E-4</v>
      </c>
      <c r="C17347" t="s">
        <v>1118</v>
      </c>
      <c r="D17347">
        <v>23</v>
      </c>
    </row>
    <row r="17348" spans="1:4">
      <c r="A17348" s="12">
        <v>46298</v>
      </c>
      <c r="B17348">
        <v>8.7992941957439031E-4</v>
      </c>
      <c r="C17348" t="s">
        <v>1118</v>
      </c>
      <c r="D17348">
        <v>23</v>
      </c>
    </row>
    <row r="17349" spans="1:4">
      <c r="A17349" s="12">
        <v>46299</v>
      </c>
      <c r="B17349">
        <v>8.7988071693176947E-4</v>
      </c>
      <c r="C17349" t="s">
        <v>1118</v>
      </c>
      <c r="D17349">
        <v>23</v>
      </c>
    </row>
    <row r="17350" spans="1:4">
      <c r="A17350" s="12">
        <v>46300</v>
      </c>
      <c r="B17350">
        <v>8.7983201698475983E-4</v>
      </c>
      <c r="C17350" t="s">
        <v>1118</v>
      </c>
      <c r="D17350">
        <v>23</v>
      </c>
    </row>
    <row r="17351" spans="1:4">
      <c r="A17351" s="12">
        <v>46301</v>
      </c>
      <c r="B17351">
        <v>8.7978331973321178E-4</v>
      </c>
      <c r="C17351" t="s">
        <v>1118</v>
      </c>
      <c r="D17351">
        <v>23</v>
      </c>
    </row>
    <row r="17352" spans="1:4">
      <c r="A17352" s="12">
        <v>46302</v>
      </c>
      <c r="B17352">
        <v>8.7973462517697634E-4</v>
      </c>
      <c r="C17352" t="s">
        <v>1118</v>
      </c>
      <c r="D17352">
        <v>23</v>
      </c>
    </row>
    <row r="17353" spans="1:4">
      <c r="A17353" s="12">
        <v>46303</v>
      </c>
      <c r="B17353">
        <v>8.7968593331590433E-4</v>
      </c>
      <c r="C17353" t="s">
        <v>1118</v>
      </c>
      <c r="D17353">
        <v>23</v>
      </c>
    </row>
    <row r="17354" spans="1:4">
      <c r="A17354" s="12">
        <v>46304</v>
      </c>
      <c r="B17354">
        <v>8.7963724414984645E-4</v>
      </c>
      <c r="C17354" t="s">
        <v>1118</v>
      </c>
      <c r="D17354">
        <v>23</v>
      </c>
    </row>
    <row r="17355" spans="1:4">
      <c r="A17355" s="12">
        <v>46305</v>
      </c>
      <c r="B17355">
        <v>8.7958855767865374E-4</v>
      </c>
      <c r="C17355" t="s">
        <v>1118</v>
      </c>
      <c r="D17355">
        <v>23</v>
      </c>
    </row>
    <row r="17356" spans="1:4">
      <c r="A17356" s="12">
        <v>46306</v>
      </c>
      <c r="B17356">
        <v>8.795398739021769E-4</v>
      </c>
      <c r="C17356" t="s">
        <v>1118</v>
      </c>
      <c r="D17356">
        <v>23</v>
      </c>
    </row>
    <row r="17357" spans="1:4">
      <c r="A17357" s="12">
        <v>46307</v>
      </c>
      <c r="B17357">
        <v>8.7949119282026695E-4</v>
      </c>
      <c r="C17357" t="s">
        <v>1118</v>
      </c>
      <c r="D17357">
        <v>23</v>
      </c>
    </row>
    <row r="17358" spans="1:4">
      <c r="A17358" s="12">
        <v>46308</v>
      </c>
      <c r="B17358">
        <v>8.794425144327744E-4</v>
      </c>
      <c r="C17358" t="s">
        <v>1118</v>
      </c>
      <c r="D17358">
        <v>23</v>
      </c>
    </row>
    <row r="17359" spans="1:4">
      <c r="A17359" s="12">
        <v>46309</v>
      </c>
      <c r="B17359">
        <v>8.7939383873955048E-4</v>
      </c>
      <c r="C17359" t="s">
        <v>1118</v>
      </c>
      <c r="D17359">
        <v>23</v>
      </c>
    </row>
    <row r="17360" spans="1:4">
      <c r="A17360" s="12">
        <v>46310</v>
      </c>
      <c r="B17360">
        <v>8.7934516574044591E-4</v>
      </c>
      <c r="C17360" t="s">
        <v>1118</v>
      </c>
      <c r="D17360">
        <v>23</v>
      </c>
    </row>
    <row r="17361" spans="1:4">
      <c r="A17361" s="12">
        <v>46311</v>
      </c>
      <c r="B17361">
        <v>8.7929649543531149E-4</v>
      </c>
      <c r="C17361" t="s">
        <v>1118</v>
      </c>
      <c r="D17361">
        <v>23</v>
      </c>
    </row>
    <row r="17362" spans="1:4">
      <c r="A17362" s="12">
        <v>46312</v>
      </c>
      <c r="B17362">
        <v>8.7924782782399836E-4</v>
      </c>
      <c r="C17362" t="s">
        <v>1118</v>
      </c>
      <c r="D17362">
        <v>23</v>
      </c>
    </row>
    <row r="17363" spans="1:4">
      <c r="A17363" s="12">
        <v>46313</v>
      </c>
      <c r="B17363">
        <v>8.7919916290635724E-4</v>
      </c>
      <c r="C17363" t="s">
        <v>1118</v>
      </c>
      <c r="D17363">
        <v>23</v>
      </c>
    </row>
    <row r="17364" spans="1:4">
      <c r="A17364" s="12">
        <v>46314</v>
      </c>
      <c r="B17364">
        <v>8.7915050068223903E-4</v>
      </c>
      <c r="C17364" t="s">
        <v>1118</v>
      </c>
      <c r="D17364">
        <v>23</v>
      </c>
    </row>
    <row r="17365" spans="1:4">
      <c r="A17365" s="12">
        <v>46315</v>
      </c>
      <c r="B17365">
        <v>8.7910184115149478E-4</v>
      </c>
      <c r="C17365" t="s">
        <v>1118</v>
      </c>
      <c r="D17365">
        <v>23</v>
      </c>
    </row>
    <row r="17366" spans="1:4">
      <c r="A17366" s="12">
        <v>46316</v>
      </c>
      <c r="B17366">
        <v>8.790531843139753E-4</v>
      </c>
      <c r="C17366" t="s">
        <v>1118</v>
      </c>
      <c r="D17366">
        <v>23</v>
      </c>
    </row>
    <row r="17367" spans="1:4">
      <c r="A17367" s="12">
        <v>46317</v>
      </c>
      <c r="B17367">
        <v>8.790045301695315E-4</v>
      </c>
      <c r="C17367" t="s">
        <v>1118</v>
      </c>
      <c r="D17367">
        <v>23</v>
      </c>
    </row>
    <row r="17368" spans="1:4">
      <c r="A17368" s="12">
        <v>46318</v>
      </c>
      <c r="B17368">
        <v>8.7895587871801443E-4</v>
      </c>
      <c r="C17368" t="s">
        <v>1118</v>
      </c>
      <c r="D17368">
        <v>23</v>
      </c>
    </row>
    <row r="17369" spans="1:4">
      <c r="A17369" s="12">
        <v>46319</v>
      </c>
      <c r="B17369">
        <v>8.7890722995927499E-4</v>
      </c>
      <c r="C17369" t="s">
        <v>1118</v>
      </c>
      <c r="D17369">
        <v>23</v>
      </c>
    </row>
    <row r="17370" spans="1:4">
      <c r="A17370" s="12">
        <v>46320</v>
      </c>
      <c r="B17370">
        <v>8.7885858389316412E-4</v>
      </c>
      <c r="C17370" t="s">
        <v>1118</v>
      </c>
      <c r="D17370">
        <v>23</v>
      </c>
    </row>
    <row r="17371" spans="1:4">
      <c r="A17371" s="12">
        <v>46321</v>
      </c>
      <c r="B17371">
        <v>8.7880994051953273E-4</v>
      </c>
      <c r="C17371" t="s">
        <v>1118</v>
      </c>
      <c r="D17371">
        <v>23</v>
      </c>
    </row>
    <row r="17372" spans="1:4">
      <c r="A17372" s="12">
        <v>46322</v>
      </c>
      <c r="B17372">
        <v>8.7876129983823197E-4</v>
      </c>
      <c r="C17372" t="s">
        <v>1118</v>
      </c>
      <c r="D17372">
        <v>23</v>
      </c>
    </row>
    <row r="17373" spans="1:4">
      <c r="A17373" s="12">
        <v>46323</v>
      </c>
      <c r="B17373">
        <v>8.7871266184911265E-4</v>
      </c>
      <c r="C17373" t="s">
        <v>1118</v>
      </c>
      <c r="D17373">
        <v>23</v>
      </c>
    </row>
    <row r="17374" spans="1:4">
      <c r="A17374" s="12">
        <v>46324</v>
      </c>
      <c r="B17374">
        <v>8.7866402655202591E-4</v>
      </c>
      <c r="C17374" t="s">
        <v>1118</v>
      </c>
      <c r="D17374">
        <v>23</v>
      </c>
    </row>
    <row r="17375" spans="1:4">
      <c r="A17375" s="12">
        <v>46325</v>
      </c>
      <c r="B17375">
        <v>8.7861539394682266E-4</v>
      </c>
      <c r="C17375" t="s">
        <v>1118</v>
      </c>
      <c r="D17375">
        <v>23</v>
      </c>
    </row>
    <row r="17376" spans="1:4">
      <c r="A17376" s="12">
        <v>46326</v>
      </c>
      <c r="B17376">
        <v>8.7856676403335384E-4</v>
      </c>
      <c r="C17376" t="s">
        <v>1118</v>
      </c>
      <c r="D17376">
        <v>23</v>
      </c>
    </row>
    <row r="17377" spans="1:4">
      <c r="A17377" s="12">
        <v>46327</v>
      </c>
      <c r="B17377">
        <v>8.785181368114708E-4</v>
      </c>
      <c r="C17377" t="s">
        <v>1118</v>
      </c>
      <c r="D17377">
        <v>23</v>
      </c>
    </row>
    <row r="17378" spans="1:4">
      <c r="A17378" s="12">
        <v>46328</v>
      </c>
      <c r="B17378">
        <v>8.7846951228102413E-4</v>
      </c>
      <c r="C17378" t="s">
        <v>1118</v>
      </c>
      <c r="D17378">
        <v>23</v>
      </c>
    </row>
    <row r="17379" spans="1:4">
      <c r="A17379" s="12">
        <v>46329</v>
      </c>
      <c r="B17379">
        <v>8.7842089044186497E-4</v>
      </c>
      <c r="C17379" t="s">
        <v>1118</v>
      </c>
      <c r="D17379">
        <v>23</v>
      </c>
    </row>
    <row r="17380" spans="1:4">
      <c r="A17380" s="12">
        <v>46330</v>
      </c>
      <c r="B17380">
        <v>8.7837227129384469E-4</v>
      </c>
      <c r="C17380" t="s">
        <v>1118</v>
      </c>
      <c r="D17380">
        <v>23</v>
      </c>
    </row>
    <row r="17381" spans="1:4">
      <c r="A17381" s="12">
        <v>46331</v>
      </c>
      <c r="B17381">
        <v>8.7832365483681387E-4</v>
      </c>
      <c r="C17381" t="s">
        <v>1118</v>
      </c>
      <c r="D17381">
        <v>23</v>
      </c>
    </row>
    <row r="17382" spans="1:4">
      <c r="A17382" s="12">
        <v>46332</v>
      </c>
      <c r="B17382">
        <v>8.7827504107062398E-4</v>
      </c>
      <c r="C17382" t="s">
        <v>1118</v>
      </c>
      <c r="D17382">
        <v>23</v>
      </c>
    </row>
    <row r="17383" spans="1:4">
      <c r="A17383" s="12">
        <v>46333</v>
      </c>
      <c r="B17383">
        <v>8.7822642999512573E-4</v>
      </c>
      <c r="C17383" t="s">
        <v>1118</v>
      </c>
      <c r="D17383">
        <v>23</v>
      </c>
    </row>
    <row r="17384" spans="1:4">
      <c r="A17384" s="12">
        <v>46334</v>
      </c>
      <c r="B17384">
        <v>8.7817782161017047E-4</v>
      </c>
      <c r="C17384" t="s">
        <v>1118</v>
      </c>
      <c r="D17384">
        <v>23</v>
      </c>
    </row>
    <row r="17385" spans="1:4">
      <c r="A17385" s="12">
        <v>46335</v>
      </c>
      <c r="B17385">
        <v>8.7812921591560913E-4</v>
      </c>
      <c r="C17385" t="s">
        <v>1118</v>
      </c>
      <c r="D17385">
        <v>23</v>
      </c>
    </row>
    <row r="17386" spans="1:4">
      <c r="A17386" s="12">
        <v>46336</v>
      </c>
      <c r="B17386">
        <v>8.7808061291129284E-4</v>
      </c>
      <c r="C17386" t="s">
        <v>1118</v>
      </c>
      <c r="D17386">
        <v>23</v>
      </c>
    </row>
    <row r="17387" spans="1:4">
      <c r="A17387" s="12">
        <v>46337</v>
      </c>
      <c r="B17387">
        <v>8.7803201259707263E-4</v>
      </c>
      <c r="C17387" t="s">
        <v>1118</v>
      </c>
      <c r="D17387">
        <v>23</v>
      </c>
    </row>
    <row r="17388" spans="1:4">
      <c r="A17388" s="12">
        <v>46338</v>
      </c>
      <c r="B17388">
        <v>8.7798341497279987E-4</v>
      </c>
      <c r="C17388" t="s">
        <v>1118</v>
      </c>
      <c r="D17388">
        <v>23</v>
      </c>
    </row>
    <row r="17389" spans="1:4">
      <c r="A17389" s="12">
        <v>46339</v>
      </c>
      <c r="B17389">
        <v>8.7793482003832536E-4</v>
      </c>
      <c r="C17389" t="s">
        <v>1118</v>
      </c>
      <c r="D17389">
        <v>23</v>
      </c>
    </row>
    <row r="17390" spans="1:4">
      <c r="A17390" s="12">
        <v>46340</v>
      </c>
      <c r="B17390">
        <v>8.7788622779350035E-4</v>
      </c>
      <c r="C17390" t="s">
        <v>1118</v>
      </c>
      <c r="D17390">
        <v>23</v>
      </c>
    </row>
    <row r="17391" spans="1:4">
      <c r="A17391" s="12">
        <v>46341</v>
      </c>
      <c r="B17391">
        <v>8.7783763823817609E-4</v>
      </c>
      <c r="C17391" t="s">
        <v>1118</v>
      </c>
      <c r="D17391">
        <v>23</v>
      </c>
    </row>
    <row r="17392" spans="1:4">
      <c r="A17392" s="12">
        <v>46342</v>
      </c>
      <c r="B17392">
        <v>8.7778905137220339E-4</v>
      </c>
      <c r="C17392" t="s">
        <v>1118</v>
      </c>
      <c r="D17392">
        <v>23</v>
      </c>
    </row>
    <row r="17393" spans="1:4">
      <c r="A17393" s="12">
        <v>46343</v>
      </c>
      <c r="B17393">
        <v>8.7774046719543382E-4</v>
      </c>
      <c r="C17393" t="s">
        <v>1118</v>
      </c>
      <c r="D17393">
        <v>23</v>
      </c>
    </row>
    <row r="17394" spans="1:4">
      <c r="A17394" s="12">
        <v>46344</v>
      </c>
      <c r="B17394">
        <v>8.7769188570771832E-4</v>
      </c>
      <c r="C17394" t="s">
        <v>1118</v>
      </c>
      <c r="D17394">
        <v>23</v>
      </c>
    </row>
    <row r="17395" spans="1:4">
      <c r="A17395" s="12">
        <v>46345</v>
      </c>
      <c r="B17395">
        <v>8.7764330690890801E-4</v>
      </c>
      <c r="C17395" t="s">
        <v>1118</v>
      </c>
      <c r="D17395">
        <v>23</v>
      </c>
    </row>
    <row r="17396" spans="1:4">
      <c r="A17396" s="12">
        <v>46346</v>
      </c>
      <c r="B17396">
        <v>8.7759473079885414E-4</v>
      </c>
      <c r="C17396" t="s">
        <v>1118</v>
      </c>
      <c r="D17396">
        <v>23</v>
      </c>
    </row>
    <row r="17397" spans="1:4">
      <c r="A17397" s="12">
        <v>46347</v>
      </c>
      <c r="B17397">
        <v>8.7754615737740786E-4</v>
      </c>
      <c r="C17397" t="s">
        <v>1118</v>
      </c>
      <c r="D17397">
        <v>23</v>
      </c>
    </row>
    <row r="17398" spans="1:4">
      <c r="A17398" s="12">
        <v>46348</v>
      </c>
      <c r="B17398">
        <v>8.7749758664442041E-4</v>
      </c>
      <c r="C17398" t="s">
        <v>1118</v>
      </c>
      <c r="D17398">
        <v>23</v>
      </c>
    </row>
    <row r="17399" spans="1:4">
      <c r="A17399" s="12">
        <v>46349</v>
      </c>
      <c r="B17399">
        <v>8.7744901859974293E-4</v>
      </c>
      <c r="C17399" t="s">
        <v>1118</v>
      </c>
      <c r="D17399">
        <v>23</v>
      </c>
    </row>
    <row r="17400" spans="1:4">
      <c r="A17400" s="12">
        <v>46350</v>
      </c>
      <c r="B17400">
        <v>8.7740045324322656E-4</v>
      </c>
      <c r="C17400" t="s">
        <v>1118</v>
      </c>
      <c r="D17400">
        <v>23</v>
      </c>
    </row>
    <row r="17401" spans="1:4">
      <c r="A17401" s="12">
        <v>46351</v>
      </c>
      <c r="B17401">
        <v>8.7735189057472265E-4</v>
      </c>
      <c r="C17401" t="s">
        <v>1118</v>
      </c>
      <c r="D17401">
        <v>23</v>
      </c>
    </row>
    <row r="17402" spans="1:4">
      <c r="A17402" s="12">
        <v>46352</v>
      </c>
      <c r="B17402">
        <v>8.7730333059408245E-4</v>
      </c>
      <c r="C17402" t="s">
        <v>1118</v>
      </c>
      <c r="D17402">
        <v>23</v>
      </c>
    </row>
    <row r="17403" spans="1:4">
      <c r="A17403" s="12">
        <v>46353</v>
      </c>
      <c r="B17403">
        <v>8.772547733011571E-4</v>
      </c>
      <c r="C17403" t="s">
        <v>1118</v>
      </c>
      <c r="D17403">
        <v>23</v>
      </c>
    </row>
    <row r="17404" spans="1:4">
      <c r="A17404" s="12">
        <v>46354</v>
      </c>
      <c r="B17404">
        <v>8.7720621869579775E-4</v>
      </c>
      <c r="C17404" t="s">
        <v>1118</v>
      </c>
      <c r="D17404">
        <v>23</v>
      </c>
    </row>
    <row r="17405" spans="1:4">
      <c r="A17405" s="12">
        <v>46355</v>
      </c>
      <c r="B17405">
        <v>8.7715766677785585E-4</v>
      </c>
      <c r="C17405" t="s">
        <v>1118</v>
      </c>
      <c r="D17405">
        <v>23</v>
      </c>
    </row>
    <row r="17406" spans="1:4">
      <c r="A17406" s="12">
        <v>46356</v>
      </c>
      <c r="B17406">
        <v>8.7710911754718254E-4</v>
      </c>
      <c r="C17406" t="s">
        <v>1118</v>
      </c>
      <c r="D17406">
        <v>23</v>
      </c>
    </row>
    <row r="17407" spans="1:4">
      <c r="A17407" s="12">
        <v>46357</v>
      </c>
      <c r="B17407">
        <v>8.7706057100362907E-4</v>
      </c>
      <c r="C17407" t="s">
        <v>1118</v>
      </c>
      <c r="D17407">
        <v>23</v>
      </c>
    </row>
    <row r="17408" spans="1:4">
      <c r="A17408" s="12">
        <v>46358</v>
      </c>
      <c r="B17408">
        <v>8.7701202714704691E-4</v>
      </c>
      <c r="C17408" t="s">
        <v>1118</v>
      </c>
      <c r="D17408">
        <v>23</v>
      </c>
    </row>
    <row r="17409" spans="1:4">
      <c r="A17409" s="12">
        <v>46359</v>
      </c>
      <c r="B17409">
        <v>8.7696348597728698E-4</v>
      </c>
      <c r="C17409" t="s">
        <v>1118</v>
      </c>
      <c r="D17409">
        <v>23</v>
      </c>
    </row>
    <row r="17410" spans="1:4">
      <c r="A17410" s="12">
        <v>46360</v>
      </c>
      <c r="B17410">
        <v>8.7691494749420084E-4</v>
      </c>
      <c r="C17410" t="s">
        <v>1118</v>
      </c>
      <c r="D17410">
        <v>23</v>
      </c>
    </row>
    <row r="17411" spans="1:4">
      <c r="A17411" s="12">
        <v>46361</v>
      </c>
      <c r="B17411">
        <v>8.7686641169763965E-4</v>
      </c>
      <c r="C17411" t="s">
        <v>1118</v>
      </c>
      <c r="D17411">
        <v>23</v>
      </c>
    </row>
    <row r="17412" spans="1:4">
      <c r="A17412" s="12">
        <v>46362</v>
      </c>
      <c r="B17412">
        <v>8.7681787858745485E-4</v>
      </c>
      <c r="C17412" t="s">
        <v>1118</v>
      </c>
      <c r="D17412">
        <v>23</v>
      </c>
    </row>
    <row r="17413" spans="1:4">
      <c r="A17413" s="12">
        <v>46363</v>
      </c>
      <c r="B17413">
        <v>8.7676934816349761E-4</v>
      </c>
      <c r="C17413" t="s">
        <v>1118</v>
      </c>
      <c r="D17413">
        <v>23</v>
      </c>
    </row>
    <row r="17414" spans="1:4">
      <c r="A17414" s="12">
        <v>46364</v>
      </c>
      <c r="B17414">
        <v>8.7672082042561936E-4</v>
      </c>
      <c r="C17414" t="s">
        <v>1118</v>
      </c>
      <c r="D17414">
        <v>23</v>
      </c>
    </row>
    <row r="17415" spans="1:4">
      <c r="A17415" s="12">
        <v>46365</v>
      </c>
      <c r="B17415">
        <v>8.7667229537367148E-4</v>
      </c>
      <c r="C17415" t="s">
        <v>1118</v>
      </c>
      <c r="D17415">
        <v>23</v>
      </c>
    </row>
    <row r="17416" spans="1:4">
      <c r="A17416" s="12">
        <v>46366</v>
      </c>
      <c r="B17416">
        <v>8.7662377300750521E-4</v>
      </c>
      <c r="C17416" t="s">
        <v>1118</v>
      </c>
      <c r="D17416">
        <v>23</v>
      </c>
    </row>
    <row r="17417" spans="1:4">
      <c r="A17417" s="12">
        <v>46367</v>
      </c>
      <c r="B17417">
        <v>8.7657525332697169E-4</v>
      </c>
      <c r="C17417" t="s">
        <v>1118</v>
      </c>
      <c r="D17417">
        <v>23</v>
      </c>
    </row>
    <row r="17418" spans="1:4">
      <c r="A17418" s="12">
        <v>46368</v>
      </c>
      <c r="B17418">
        <v>8.7652673633192271E-4</v>
      </c>
      <c r="C17418" t="s">
        <v>1118</v>
      </c>
      <c r="D17418">
        <v>23</v>
      </c>
    </row>
    <row r="17419" spans="1:4">
      <c r="A17419" s="12">
        <v>46369</v>
      </c>
      <c r="B17419">
        <v>8.7647822202220941E-4</v>
      </c>
      <c r="C17419" t="s">
        <v>1118</v>
      </c>
      <c r="D17419">
        <v>23</v>
      </c>
    </row>
    <row r="17420" spans="1:4">
      <c r="A17420" s="12">
        <v>46370</v>
      </c>
      <c r="B17420">
        <v>8.7642971039768314E-4</v>
      </c>
      <c r="C17420" t="s">
        <v>1118</v>
      </c>
      <c r="D17420">
        <v>23</v>
      </c>
    </row>
    <row r="17421" spans="1:4">
      <c r="A17421" s="12">
        <v>46371</v>
      </c>
      <c r="B17421">
        <v>8.7638120145819526E-4</v>
      </c>
      <c r="C17421" t="s">
        <v>1118</v>
      </c>
      <c r="D17421">
        <v>23</v>
      </c>
    </row>
    <row r="17422" spans="1:4">
      <c r="A17422" s="12">
        <v>46372</v>
      </c>
      <c r="B17422">
        <v>8.7633269520359712E-4</v>
      </c>
      <c r="C17422" t="s">
        <v>1118</v>
      </c>
      <c r="D17422">
        <v>23</v>
      </c>
    </row>
    <row r="17423" spans="1:4">
      <c r="A17423" s="12">
        <v>46373</v>
      </c>
      <c r="B17423">
        <v>8.7628419163374041E-4</v>
      </c>
      <c r="C17423" t="s">
        <v>1118</v>
      </c>
      <c r="D17423">
        <v>23</v>
      </c>
    </row>
    <row r="17424" spans="1:4">
      <c r="A17424" s="12">
        <v>46374</v>
      </c>
      <c r="B17424">
        <v>8.7623569074847616E-4</v>
      </c>
      <c r="C17424" t="s">
        <v>1118</v>
      </c>
      <c r="D17424">
        <v>23</v>
      </c>
    </row>
    <row r="17425" spans="1:4">
      <c r="A17425" s="12">
        <v>46375</v>
      </c>
      <c r="B17425">
        <v>8.7618719254765605E-4</v>
      </c>
      <c r="C17425" t="s">
        <v>1118</v>
      </c>
      <c r="D17425">
        <v>23</v>
      </c>
    </row>
    <row r="17426" spans="1:4">
      <c r="A17426" s="12">
        <v>46376</v>
      </c>
      <c r="B17426">
        <v>8.7613869703113132E-4</v>
      </c>
      <c r="C17426" t="s">
        <v>1118</v>
      </c>
      <c r="D17426">
        <v>23</v>
      </c>
    </row>
    <row r="17427" spans="1:4">
      <c r="A17427" s="12">
        <v>46377</v>
      </c>
      <c r="B17427">
        <v>8.7609020419875355E-4</v>
      </c>
      <c r="C17427" t="s">
        <v>1118</v>
      </c>
      <c r="D17427">
        <v>23</v>
      </c>
    </row>
    <row r="17428" spans="1:4">
      <c r="A17428" s="12">
        <v>46378</v>
      </c>
      <c r="B17428">
        <v>8.7604171405037399E-4</v>
      </c>
      <c r="C17428" t="s">
        <v>1118</v>
      </c>
      <c r="D17428">
        <v>23</v>
      </c>
    </row>
    <row r="17429" spans="1:4">
      <c r="A17429" s="12">
        <v>46379</v>
      </c>
      <c r="B17429">
        <v>8.7599322658584431E-4</v>
      </c>
      <c r="C17429" t="s">
        <v>1118</v>
      </c>
      <c r="D17429">
        <v>23</v>
      </c>
    </row>
    <row r="17430" spans="1:4">
      <c r="A17430" s="12">
        <v>46380</v>
      </c>
      <c r="B17430">
        <v>8.7594474180501577E-4</v>
      </c>
      <c r="C17430" t="s">
        <v>1118</v>
      </c>
      <c r="D17430">
        <v>23</v>
      </c>
    </row>
    <row r="17431" spans="1:4">
      <c r="A17431" s="12">
        <v>46381</v>
      </c>
      <c r="B17431">
        <v>8.7589625970773994E-4</v>
      </c>
      <c r="C17431" t="s">
        <v>1118</v>
      </c>
      <c r="D17431">
        <v>23</v>
      </c>
    </row>
    <row r="17432" spans="1:4">
      <c r="A17432" s="12">
        <v>46382</v>
      </c>
      <c r="B17432">
        <v>8.7584778029386827E-4</v>
      </c>
      <c r="C17432" t="s">
        <v>1118</v>
      </c>
      <c r="D17432">
        <v>23</v>
      </c>
    </row>
    <row r="17433" spans="1:4">
      <c r="A17433" s="12">
        <v>46383</v>
      </c>
      <c r="B17433">
        <v>8.7579930356325225E-4</v>
      </c>
      <c r="C17433" t="s">
        <v>1118</v>
      </c>
      <c r="D17433">
        <v>23</v>
      </c>
    </row>
    <row r="17434" spans="1:4">
      <c r="A17434" s="12">
        <v>46384</v>
      </c>
      <c r="B17434">
        <v>8.7575082951574321E-4</v>
      </c>
      <c r="C17434" t="s">
        <v>1118</v>
      </c>
      <c r="D17434">
        <v>23</v>
      </c>
    </row>
    <row r="17435" spans="1:4">
      <c r="A17435" s="12">
        <v>46385</v>
      </c>
      <c r="B17435">
        <v>8.7570235815119296E-4</v>
      </c>
      <c r="C17435" t="s">
        <v>1118</v>
      </c>
      <c r="D17435">
        <v>23</v>
      </c>
    </row>
    <row r="17436" spans="1:4">
      <c r="A17436" s="12">
        <v>46386</v>
      </c>
      <c r="B17436">
        <v>8.7565388946945263E-4</v>
      </c>
      <c r="C17436" t="s">
        <v>1118</v>
      </c>
      <c r="D17436">
        <v>23</v>
      </c>
    </row>
    <row r="17437" spans="1:4">
      <c r="A17437" s="12">
        <v>46387</v>
      </c>
      <c r="B17437">
        <v>8.7560542347037411E-4</v>
      </c>
      <c r="C17437" t="s">
        <v>1118</v>
      </c>
      <c r="D17437">
        <v>23</v>
      </c>
    </row>
    <row r="17438" spans="1:4">
      <c r="A17438" s="12">
        <v>46388</v>
      </c>
      <c r="B17438">
        <v>8.7555696015380866E-4</v>
      </c>
      <c r="C17438" t="s">
        <v>1118</v>
      </c>
      <c r="D17438">
        <v>23</v>
      </c>
    </row>
    <row r="17439" spans="1:4">
      <c r="A17439" s="12">
        <v>46389</v>
      </c>
      <c r="B17439">
        <v>8.7550849951960796E-4</v>
      </c>
      <c r="C17439" t="s">
        <v>1118</v>
      </c>
      <c r="D17439">
        <v>23</v>
      </c>
    </row>
    <row r="17440" spans="1:4">
      <c r="A17440" s="12">
        <v>46390</v>
      </c>
      <c r="B17440">
        <v>8.7546004156762336E-4</v>
      </c>
      <c r="C17440" t="s">
        <v>1118</v>
      </c>
      <c r="D17440">
        <v>23</v>
      </c>
    </row>
    <row r="17441" spans="1:4">
      <c r="A17441" s="12">
        <v>46391</v>
      </c>
      <c r="B17441">
        <v>8.7541158629770655E-4</v>
      </c>
      <c r="C17441" t="s">
        <v>1118</v>
      </c>
      <c r="D17441">
        <v>23</v>
      </c>
    </row>
    <row r="17442" spans="1:4">
      <c r="A17442" s="12">
        <v>46392</v>
      </c>
      <c r="B17442">
        <v>8.7536313370970898E-4</v>
      </c>
      <c r="C17442" t="s">
        <v>1118</v>
      </c>
      <c r="D17442">
        <v>23</v>
      </c>
    </row>
    <row r="17443" spans="1:4">
      <c r="A17443" s="12">
        <v>46393</v>
      </c>
      <c r="B17443">
        <v>8.7531468380348235E-4</v>
      </c>
      <c r="C17443" t="s">
        <v>1118</v>
      </c>
      <c r="D17443">
        <v>23</v>
      </c>
    </row>
    <row r="17444" spans="1:4">
      <c r="A17444" s="12">
        <v>46394</v>
      </c>
      <c r="B17444">
        <v>8.752662365788781E-4</v>
      </c>
      <c r="C17444" t="s">
        <v>1118</v>
      </c>
      <c r="D17444">
        <v>23</v>
      </c>
    </row>
    <row r="17445" spans="1:4">
      <c r="A17445" s="12">
        <v>46395</v>
      </c>
      <c r="B17445">
        <v>8.7521779203574793E-4</v>
      </c>
      <c r="C17445" t="s">
        <v>1118</v>
      </c>
      <c r="D17445">
        <v>23</v>
      </c>
    </row>
    <row r="17446" spans="1:4">
      <c r="A17446" s="12">
        <v>46396</v>
      </c>
      <c r="B17446">
        <v>8.751693501739433E-4</v>
      </c>
      <c r="C17446" t="s">
        <v>1118</v>
      </c>
      <c r="D17446">
        <v>23</v>
      </c>
    </row>
    <row r="17447" spans="1:4">
      <c r="A17447" s="12">
        <v>46397</v>
      </c>
      <c r="B17447">
        <v>8.7512091099331579E-4</v>
      </c>
      <c r="C17447" t="s">
        <v>1118</v>
      </c>
      <c r="D17447">
        <v>23</v>
      </c>
    </row>
    <row r="17448" spans="1:4">
      <c r="A17448" s="12">
        <v>46398</v>
      </c>
      <c r="B17448">
        <v>8.7507247449371706E-4</v>
      </c>
      <c r="C17448" t="s">
        <v>1118</v>
      </c>
      <c r="D17448">
        <v>23</v>
      </c>
    </row>
    <row r="17449" spans="1:4">
      <c r="A17449" s="12">
        <v>46399</v>
      </c>
      <c r="B17449">
        <v>8.7502404067499881E-4</v>
      </c>
      <c r="C17449" t="s">
        <v>1118</v>
      </c>
      <c r="D17449">
        <v>23</v>
      </c>
    </row>
    <row r="17450" spans="1:4">
      <c r="A17450" s="12">
        <v>46400</v>
      </c>
      <c r="B17450">
        <v>8.7497560953701261E-4</v>
      </c>
      <c r="C17450" t="s">
        <v>1118</v>
      </c>
      <c r="D17450">
        <v>23</v>
      </c>
    </row>
    <row r="17451" spans="1:4">
      <c r="A17451" s="12">
        <v>46401</v>
      </c>
      <c r="B17451">
        <v>8.7492718107961003E-4</v>
      </c>
      <c r="C17451" t="s">
        <v>1118</v>
      </c>
      <c r="D17451">
        <v>23</v>
      </c>
    </row>
    <row r="17452" spans="1:4">
      <c r="A17452" s="12">
        <v>46402</v>
      </c>
      <c r="B17452">
        <v>8.7487875530264264E-4</v>
      </c>
      <c r="C17452" t="s">
        <v>1118</v>
      </c>
      <c r="D17452">
        <v>23</v>
      </c>
    </row>
    <row r="17453" spans="1:4">
      <c r="A17453" s="12">
        <v>46403</v>
      </c>
      <c r="B17453">
        <v>8.7483033220596223E-4</v>
      </c>
      <c r="C17453" t="s">
        <v>1118</v>
      </c>
      <c r="D17453">
        <v>23</v>
      </c>
    </row>
    <row r="17454" spans="1:4">
      <c r="A17454" s="12">
        <v>46404</v>
      </c>
      <c r="B17454">
        <v>8.7478191178942037E-4</v>
      </c>
      <c r="C17454" t="s">
        <v>1118</v>
      </c>
      <c r="D17454">
        <v>23</v>
      </c>
    </row>
    <row r="17455" spans="1:4">
      <c r="A17455" s="12">
        <v>46405</v>
      </c>
      <c r="B17455">
        <v>8.7473349405286875E-4</v>
      </c>
      <c r="C17455" t="s">
        <v>1118</v>
      </c>
      <c r="D17455">
        <v>23</v>
      </c>
    </row>
    <row r="17456" spans="1:4">
      <c r="A17456" s="12">
        <v>46406</v>
      </c>
      <c r="B17456">
        <v>8.7468507899615894E-4</v>
      </c>
      <c r="C17456" t="s">
        <v>1118</v>
      </c>
      <c r="D17456">
        <v>23</v>
      </c>
    </row>
    <row r="17457" spans="1:4">
      <c r="A17457" s="12">
        <v>46407</v>
      </c>
      <c r="B17457">
        <v>8.7463666661914273E-4</v>
      </c>
      <c r="C17457" t="s">
        <v>1118</v>
      </c>
      <c r="D17457">
        <v>23</v>
      </c>
    </row>
    <row r="17458" spans="1:4">
      <c r="A17458" s="12">
        <v>46408</v>
      </c>
      <c r="B17458">
        <v>8.745882569216718E-4</v>
      </c>
      <c r="C17458" t="s">
        <v>1118</v>
      </c>
      <c r="D17458">
        <v>23</v>
      </c>
    </row>
    <row r="17459" spans="1:4">
      <c r="A17459" s="12">
        <v>46409</v>
      </c>
      <c r="B17459">
        <v>8.7453984990359783E-4</v>
      </c>
      <c r="C17459" t="s">
        <v>1118</v>
      </c>
      <c r="D17459">
        <v>23</v>
      </c>
    </row>
    <row r="17460" spans="1:4">
      <c r="A17460" s="12">
        <v>46410</v>
      </c>
      <c r="B17460">
        <v>8.744914455647725E-4</v>
      </c>
      <c r="C17460" t="s">
        <v>1118</v>
      </c>
      <c r="D17460">
        <v>23</v>
      </c>
    </row>
    <row r="17461" spans="1:4">
      <c r="A17461" s="12">
        <v>46411</v>
      </c>
      <c r="B17461">
        <v>8.7444304390504749E-4</v>
      </c>
      <c r="C17461" t="s">
        <v>1118</v>
      </c>
      <c r="D17461">
        <v>23</v>
      </c>
    </row>
    <row r="17462" spans="1:4">
      <c r="A17462" s="12">
        <v>46412</v>
      </c>
      <c r="B17462">
        <v>8.7439464492427459E-4</v>
      </c>
      <c r="C17462" t="s">
        <v>1118</v>
      </c>
      <c r="D17462">
        <v>23</v>
      </c>
    </row>
    <row r="17463" spans="1:4">
      <c r="A17463" s="12">
        <v>46413</v>
      </c>
      <c r="B17463">
        <v>8.7434624862230538E-4</v>
      </c>
      <c r="C17463" t="s">
        <v>1118</v>
      </c>
      <c r="D17463">
        <v>23</v>
      </c>
    </row>
    <row r="17464" spans="1:4">
      <c r="A17464" s="12">
        <v>46414</v>
      </c>
      <c r="B17464">
        <v>8.7429785499899175E-4</v>
      </c>
      <c r="C17464" t="s">
        <v>1118</v>
      </c>
      <c r="D17464">
        <v>23</v>
      </c>
    </row>
    <row r="17465" spans="1:4">
      <c r="A17465" s="12">
        <v>46415</v>
      </c>
      <c r="B17465">
        <v>8.7424946405418539E-4</v>
      </c>
      <c r="C17465" t="s">
        <v>1118</v>
      </c>
      <c r="D17465">
        <v>23</v>
      </c>
    </row>
    <row r="17466" spans="1:4">
      <c r="A17466" s="12">
        <v>46416</v>
      </c>
      <c r="B17466">
        <v>8.7420107578773797E-4</v>
      </c>
      <c r="C17466" t="s">
        <v>1118</v>
      </c>
      <c r="D17466">
        <v>23</v>
      </c>
    </row>
    <row r="17467" spans="1:4">
      <c r="A17467" s="12">
        <v>46417</v>
      </c>
      <c r="B17467">
        <v>8.741526901995015E-4</v>
      </c>
      <c r="C17467" t="s">
        <v>1118</v>
      </c>
      <c r="D17467">
        <v>23</v>
      </c>
    </row>
    <row r="17468" spans="1:4">
      <c r="A17468" s="12">
        <v>46418</v>
      </c>
      <c r="B17468">
        <v>8.7410430728932734E-4</v>
      </c>
      <c r="C17468" t="s">
        <v>1118</v>
      </c>
      <c r="D17468">
        <v>23</v>
      </c>
    </row>
    <row r="17469" spans="1:4">
      <c r="A17469" s="12">
        <v>46419</v>
      </c>
      <c r="B17469">
        <v>8.7405592705706761E-4</v>
      </c>
      <c r="C17469" t="s">
        <v>1118</v>
      </c>
      <c r="D17469">
        <v>23</v>
      </c>
    </row>
    <row r="17470" spans="1:4">
      <c r="A17470" s="12">
        <v>46420</v>
      </c>
      <c r="B17470">
        <v>8.7400754950257397E-4</v>
      </c>
      <c r="C17470" t="s">
        <v>1118</v>
      </c>
      <c r="D17470">
        <v>23</v>
      </c>
    </row>
    <row r="17471" spans="1:4">
      <c r="A17471" s="12">
        <v>46421</v>
      </c>
      <c r="B17471">
        <v>8.7395917462569823E-4</v>
      </c>
      <c r="C17471" t="s">
        <v>1118</v>
      </c>
      <c r="D17471">
        <v>23</v>
      </c>
    </row>
    <row r="17472" spans="1:4">
      <c r="A17472" s="12">
        <v>46422</v>
      </c>
      <c r="B17472">
        <v>8.7391080242629217E-4</v>
      </c>
      <c r="C17472" t="s">
        <v>1118</v>
      </c>
      <c r="D17472">
        <v>23</v>
      </c>
    </row>
    <row r="17473" spans="1:4">
      <c r="A17473" s="12">
        <v>46423</v>
      </c>
      <c r="B17473">
        <v>8.7386243290420748E-4</v>
      </c>
      <c r="C17473" t="s">
        <v>1118</v>
      </c>
      <c r="D17473">
        <v>23</v>
      </c>
    </row>
    <row r="17474" spans="1:4">
      <c r="A17474" s="12">
        <v>46424</v>
      </c>
      <c r="B17474">
        <v>8.7381406605929626E-4</v>
      </c>
      <c r="C17474" t="s">
        <v>1118</v>
      </c>
      <c r="D17474">
        <v>23</v>
      </c>
    </row>
    <row r="17475" spans="1:4">
      <c r="A17475" s="12">
        <v>46425</v>
      </c>
      <c r="B17475">
        <v>8.7376570189140999E-4</v>
      </c>
      <c r="C17475" t="s">
        <v>1118</v>
      </c>
      <c r="D17475">
        <v>23</v>
      </c>
    </row>
    <row r="17476" spans="1:4">
      <c r="A17476" s="12">
        <v>46426</v>
      </c>
      <c r="B17476">
        <v>8.7371734040040088E-4</v>
      </c>
      <c r="C17476" t="s">
        <v>1118</v>
      </c>
      <c r="D17476">
        <v>23</v>
      </c>
    </row>
    <row r="17477" spans="1:4">
      <c r="A17477" s="12">
        <v>46427</v>
      </c>
      <c r="B17477">
        <v>8.7366898158612041E-4</v>
      </c>
      <c r="C17477" t="s">
        <v>1118</v>
      </c>
      <c r="D17477">
        <v>23</v>
      </c>
    </row>
    <row r="17478" spans="1:4">
      <c r="A17478" s="12">
        <v>46428</v>
      </c>
      <c r="B17478">
        <v>8.7362062544842057E-4</v>
      </c>
      <c r="C17478" t="s">
        <v>1118</v>
      </c>
      <c r="D17478">
        <v>23</v>
      </c>
    </row>
    <row r="17479" spans="1:4">
      <c r="A17479" s="12">
        <v>46429</v>
      </c>
      <c r="B17479">
        <v>8.7357227198715326E-4</v>
      </c>
      <c r="C17479" t="s">
        <v>1118</v>
      </c>
      <c r="D17479">
        <v>23</v>
      </c>
    </row>
    <row r="17480" spans="1:4">
      <c r="A17480" s="12">
        <v>46430</v>
      </c>
      <c r="B17480">
        <v>8.7352392120217039E-4</v>
      </c>
      <c r="C17480" t="s">
        <v>1118</v>
      </c>
      <c r="D17480">
        <v>23</v>
      </c>
    </row>
    <row r="17481" spans="1:4">
      <c r="A17481" s="12">
        <v>46431</v>
      </c>
      <c r="B17481">
        <v>8.7347557309332374E-4</v>
      </c>
      <c r="C17481" t="s">
        <v>1118</v>
      </c>
      <c r="D17481">
        <v>23</v>
      </c>
    </row>
    <row r="17482" spans="1:4">
      <c r="A17482" s="12">
        <v>46432</v>
      </c>
      <c r="B17482">
        <v>8.734272276604651E-4</v>
      </c>
      <c r="C17482" t="s">
        <v>1118</v>
      </c>
      <c r="D17482">
        <v>23</v>
      </c>
    </row>
    <row r="17483" spans="1:4">
      <c r="A17483" s="12">
        <v>46433</v>
      </c>
      <c r="B17483">
        <v>8.7337888490344638E-4</v>
      </c>
      <c r="C17483" t="s">
        <v>1118</v>
      </c>
      <c r="D17483">
        <v>23</v>
      </c>
    </row>
    <row r="17484" spans="1:4">
      <c r="A17484" s="12">
        <v>46434</v>
      </c>
      <c r="B17484">
        <v>8.7333054482211978E-4</v>
      </c>
      <c r="C17484" t="s">
        <v>1118</v>
      </c>
      <c r="D17484">
        <v>23</v>
      </c>
    </row>
    <row r="17485" spans="1:4">
      <c r="A17485" s="12">
        <v>46435</v>
      </c>
      <c r="B17485">
        <v>8.7328220741633689E-4</v>
      </c>
      <c r="C17485" t="s">
        <v>1118</v>
      </c>
      <c r="D17485">
        <v>23</v>
      </c>
    </row>
    <row r="17486" spans="1:4">
      <c r="A17486" s="12">
        <v>46436</v>
      </c>
      <c r="B17486">
        <v>8.7323387268594971E-4</v>
      </c>
      <c r="C17486" t="s">
        <v>1118</v>
      </c>
      <c r="D17486">
        <v>23</v>
      </c>
    </row>
    <row r="17487" spans="1:4">
      <c r="A17487" s="12">
        <v>46437</v>
      </c>
      <c r="B17487">
        <v>8.7318554063081015E-4</v>
      </c>
      <c r="C17487" t="s">
        <v>1118</v>
      </c>
      <c r="D17487">
        <v>23</v>
      </c>
    </row>
    <row r="17488" spans="1:4">
      <c r="A17488" s="12">
        <v>46438</v>
      </c>
      <c r="B17488">
        <v>8.731372112507702E-4</v>
      </c>
      <c r="C17488" t="s">
        <v>1118</v>
      </c>
      <c r="D17488">
        <v>23</v>
      </c>
    </row>
    <row r="17489" spans="1:4">
      <c r="A17489" s="12">
        <v>46439</v>
      </c>
      <c r="B17489">
        <v>8.7308888454568166E-4</v>
      </c>
      <c r="C17489" t="s">
        <v>1118</v>
      </c>
      <c r="D17489">
        <v>23</v>
      </c>
    </row>
    <row r="17490" spans="1:4">
      <c r="A17490" s="12">
        <v>46440</v>
      </c>
      <c r="B17490">
        <v>8.7304056051539674E-4</v>
      </c>
      <c r="C17490" t="s">
        <v>1118</v>
      </c>
      <c r="D17490">
        <v>23</v>
      </c>
    </row>
    <row r="17491" spans="1:4">
      <c r="A17491" s="12">
        <v>46441</v>
      </c>
      <c r="B17491">
        <v>8.7299223915976714E-4</v>
      </c>
      <c r="C17491" t="s">
        <v>1118</v>
      </c>
      <c r="D17491">
        <v>23</v>
      </c>
    </row>
    <row r="17492" spans="1:4">
      <c r="A17492" s="12">
        <v>46442</v>
      </c>
      <c r="B17492">
        <v>8.7294392047864474E-4</v>
      </c>
      <c r="C17492" t="s">
        <v>1118</v>
      </c>
      <c r="D17492">
        <v>23</v>
      </c>
    </row>
    <row r="17493" spans="1:4">
      <c r="A17493" s="12">
        <v>46443</v>
      </c>
      <c r="B17493">
        <v>8.7289560447188189E-4</v>
      </c>
      <c r="C17493" t="s">
        <v>1118</v>
      </c>
      <c r="D17493">
        <v>23</v>
      </c>
    </row>
    <row r="17494" spans="1:4">
      <c r="A17494" s="12">
        <v>46444</v>
      </c>
      <c r="B17494">
        <v>8.7284729113933025E-4</v>
      </c>
      <c r="C17494" t="s">
        <v>1118</v>
      </c>
      <c r="D17494">
        <v>23</v>
      </c>
    </row>
    <row r="17495" spans="1:4">
      <c r="A17495" s="12">
        <v>46445</v>
      </c>
      <c r="B17495">
        <v>8.7279898048084207E-4</v>
      </c>
      <c r="C17495" t="s">
        <v>1118</v>
      </c>
      <c r="D17495">
        <v>23</v>
      </c>
    </row>
    <row r="17496" spans="1:4">
      <c r="A17496" s="12">
        <v>46446</v>
      </c>
      <c r="B17496">
        <v>8.72750672496269E-4</v>
      </c>
      <c r="C17496" t="s">
        <v>1118</v>
      </c>
      <c r="D17496">
        <v>23</v>
      </c>
    </row>
    <row r="17497" spans="1:4">
      <c r="A17497" s="12">
        <v>46447</v>
      </c>
      <c r="B17497">
        <v>8.7270236718546329E-4</v>
      </c>
      <c r="C17497" t="s">
        <v>1118</v>
      </c>
      <c r="D17497">
        <v>23</v>
      </c>
    </row>
    <row r="17498" spans="1:4">
      <c r="A17498" s="12">
        <v>46448</v>
      </c>
      <c r="B17498">
        <v>8.7265406454827693E-4</v>
      </c>
      <c r="C17498" t="s">
        <v>1118</v>
      </c>
      <c r="D17498">
        <v>23</v>
      </c>
    </row>
    <row r="17499" spans="1:4">
      <c r="A17499" s="12">
        <v>46449</v>
      </c>
      <c r="B17499">
        <v>8.7260576458456183E-4</v>
      </c>
      <c r="C17499" t="s">
        <v>1118</v>
      </c>
      <c r="D17499">
        <v>23</v>
      </c>
    </row>
    <row r="17500" spans="1:4">
      <c r="A17500" s="12">
        <v>46450</v>
      </c>
      <c r="B17500">
        <v>8.725574672941702E-4</v>
      </c>
      <c r="C17500" t="s">
        <v>1118</v>
      </c>
      <c r="D17500">
        <v>23</v>
      </c>
    </row>
    <row r="17501" spans="1:4">
      <c r="A17501" s="12">
        <v>46451</v>
      </c>
      <c r="B17501">
        <v>8.7250917267695384E-4</v>
      </c>
      <c r="C17501" t="s">
        <v>1118</v>
      </c>
      <c r="D17501">
        <v>23</v>
      </c>
    </row>
    <row r="17502" spans="1:4">
      <c r="A17502" s="12">
        <v>46452</v>
      </c>
      <c r="B17502">
        <v>8.7246088073276496E-4</v>
      </c>
      <c r="C17502" t="s">
        <v>1118</v>
      </c>
      <c r="D17502">
        <v>23</v>
      </c>
    </row>
    <row r="17503" spans="1:4">
      <c r="A17503" s="12">
        <v>46453</v>
      </c>
      <c r="B17503">
        <v>8.7241259146145559E-4</v>
      </c>
      <c r="C17503" t="s">
        <v>1118</v>
      </c>
      <c r="D17503">
        <v>23</v>
      </c>
    </row>
    <row r="17504" spans="1:4">
      <c r="A17504" s="12">
        <v>46454</v>
      </c>
      <c r="B17504">
        <v>8.7236430486287782E-4</v>
      </c>
      <c r="C17504" t="s">
        <v>1118</v>
      </c>
      <c r="D17504">
        <v>23</v>
      </c>
    </row>
    <row r="17505" spans="1:4">
      <c r="A17505" s="12">
        <v>46455</v>
      </c>
      <c r="B17505">
        <v>8.7231602093688356E-4</v>
      </c>
      <c r="C17505" t="s">
        <v>1118</v>
      </c>
      <c r="D17505">
        <v>23</v>
      </c>
    </row>
    <row r="17506" spans="1:4">
      <c r="A17506" s="12">
        <v>46456</v>
      </c>
      <c r="B17506">
        <v>8.7226773968332504E-4</v>
      </c>
      <c r="C17506" t="s">
        <v>1118</v>
      </c>
      <c r="D17506">
        <v>23</v>
      </c>
    </row>
    <row r="17507" spans="1:4">
      <c r="A17507" s="12">
        <v>46457</v>
      </c>
      <c r="B17507">
        <v>8.7221946110205425E-4</v>
      </c>
      <c r="C17507" t="s">
        <v>1118</v>
      </c>
      <c r="D17507">
        <v>23</v>
      </c>
    </row>
    <row r="17508" spans="1:4">
      <c r="A17508" s="12">
        <v>46458</v>
      </c>
      <c r="B17508">
        <v>8.7217118519292353E-4</v>
      </c>
      <c r="C17508" t="s">
        <v>1118</v>
      </c>
      <c r="D17508">
        <v>23</v>
      </c>
    </row>
    <row r="17509" spans="1:4">
      <c r="A17509" s="12">
        <v>46459</v>
      </c>
      <c r="B17509">
        <v>8.7212291195578467E-4</v>
      </c>
      <c r="C17509" t="s">
        <v>1118</v>
      </c>
      <c r="D17509">
        <v>23</v>
      </c>
    </row>
    <row r="17510" spans="1:4">
      <c r="A17510" s="12">
        <v>46460</v>
      </c>
      <c r="B17510">
        <v>8.720746413904899E-4</v>
      </c>
      <c r="C17510" t="s">
        <v>1118</v>
      </c>
      <c r="D17510">
        <v>23</v>
      </c>
    </row>
    <row r="17511" spans="1:4">
      <c r="A17511" s="12">
        <v>46461</v>
      </c>
      <c r="B17511">
        <v>8.7202637349689132E-4</v>
      </c>
      <c r="C17511" t="s">
        <v>1118</v>
      </c>
      <c r="D17511">
        <v>23</v>
      </c>
    </row>
    <row r="17512" spans="1:4">
      <c r="A17512" s="12">
        <v>46462</v>
      </c>
      <c r="B17512">
        <v>8.7197810827484106E-4</v>
      </c>
      <c r="C17512" t="s">
        <v>1118</v>
      </c>
      <c r="D17512">
        <v>23</v>
      </c>
    </row>
    <row r="17513" spans="1:4">
      <c r="A17513" s="12">
        <v>46463</v>
      </c>
      <c r="B17513">
        <v>8.7192984572419122E-4</v>
      </c>
      <c r="C17513" t="s">
        <v>1118</v>
      </c>
      <c r="D17513">
        <v>23</v>
      </c>
    </row>
    <row r="17514" spans="1:4">
      <c r="A17514" s="12">
        <v>46464</v>
      </c>
      <c r="B17514">
        <v>8.7188158584479403E-4</v>
      </c>
      <c r="C17514" t="s">
        <v>1118</v>
      </c>
      <c r="D17514">
        <v>23</v>
      </c>
    </row>
    <row r="17515" spans="1:4">
      <c r="A17515" s="12">
        <v>46465</v>
      </c>
      <c r="B17515">
        <v>8.7183332863650172E-4</v>
      </c>
      <c r="C17515" t="s">
        <v>1118</v>
      </c>
      <c r="D17515">
        <v>23</v>
      </c>
    </row>
    <row r="17516" spans="1:4">
      <c r="A17516" s="12">
        <v>46466</v>
      </c>
      <c r="B17516">
        <v>8.7178507409916618E-4</v>
      </c>
      <c r="C17516" t="s">
        <v>1118</v>
      </c>
      <c r="D17516">
        <v>23</v>
      </c>
    </row>
    <row r="17517" spans="1:4">
      <c r="A17517" s="12">
        <v>46467</v>
      </c>
      <c r="B17517">
        <v>8.7173682223263974E-4</v>
      </c>
      <c r="C17517" t="s">
        <v>1118</v>
      </c>
      <c r="D17517">
        <v>23</v>
      </c>
    </row>
    <row r="17518" spans="1:4">
      <c r="A17518" s="12">
        <v>46468</v>
      </c>
      <c r="B17518">
        <v>8.7168857303677463E-4</v>
      </c>
      <c r="C17518" t="s">
        <v>1118</v>
      </c>
      <c r="D17518">
        <v>23</v>
      </c>
    </row>
    <row r="17519" spans="1:4">
      <c r="A17519" s="12">
        <v>46469</v>
      </c>
      <c r="B17519">
        <v>8.7164032651142285E-4</v>
      </c>
      <c r="C17519" t="s">
        <v>1118</v>
      </c>
      <c r="D17519">
        <v>23</v>
      </c>
    </row>
    <row r="17520" spans="1:4">
      <c r="A17520" s="12">
        <v>46470</v>
      </c>
      <c r="B17520">
        <v>8.7159208265643673E-4</v>
      </c>
      <c r="C17520" t="s">
        <v>1118</v>
      </c>
      <c r="D17520">
        <v>23</v>
      </c>
    </row>
    <row r="17521" spans="1:4">
      <c r="A17521" s="12">
        <v>46471</v>
      </c>
      <c r="B17521">
        <v>8.7154384147166851E-4</v>
      </c>
      <c r="C17521" t="s">
        <v>1118</v>
      </c>
      <c r="D17521">
        <v>23</v>
      </c>
    </row>
    <row r="17522" spans="1:4">
      <c r="A17522" s="12">
        <v>46472</v>
      </c>
      <c r="B17522">
        <v>8.7149560295697029E-4</v>
      </c>
      <c r="C17522" t="s">
        <v>1118</v>
      </c>
      <c r="D17522">
        <v>23</v>
      </c>
    </row>
    <row r="17523" spans="1:4">
      <c r="A17523" s="12">
        <v>46473</v>
      </c>
      <c r="B17523">
        <v>8.7144736711219429E-4</v>
      </c>
      <c r="C17523" t="s">
        <v>1118</v>
      </c>
      <c r="D17523">
        <v>23</v>
      </c>
    </row>
    <row r="17524" spans="1:4">
      <c r="A17524" s="12">
        <v>46474</v>
      </c>
      <c r="B17524">
        <v>8.7139913393719285E-4</v>
      </c>
      <c r="C17524" t="s">
        <v>1118</v>
      </c>
      <c r="D17524">
        <v>23</v>
      </c>
    </row>
    <row r="17525" spans="1:4">
      <c r="A17525" s="12">
        <v>46475</v>
      </c>
      <c r="B17525">
        <v>8.7135090343181808E-4</v>
      </c>
      <c r="C17525" t="s">
        <v>1118</v>
      </c>
      <c r="D17525">
        <v>23</v>
      </c>
    </row>
    <row r="17526" spans="1:4">
      <c r="A17526" s="12">
        <v>46476</v>
      </c>
      <c r="B17526">
        <v>8.7130267559592232E-4</v>
      </c>
      <c r="C17526" t="s">
        <v>1118</v>
      </c>
      <c r="D17526">
        <v>23</v>
      </c>
    </row>
    <row r="17527" spans="1:4">
      <c r="A17527" s="12">
        <v>46477</v>
      </c>
      <c r="B17527">
        <v>8.7125445042935768E-4</v>
      </c>
      <c r="C17527" t="s">
        <v>1118</v>
      </c>
      <c r="D17527">
        <v>23</v>
      </c>
    </row>
    <row r="17528" spans="1:4">
      <c r="A17528" s="12">
        <v>46478</v>
      </c>
      <c r="B17528">
        <v>8.7120622793197659E-4</v>
      </c>
      <c r="C17528" t="s">
        <v>1118</v>
      </c>
      <c r="D17528">
        <v>23</v>
      </c>
    </row>
    <row r="17529" spans="1:4">
      <c r="A17529" s="12">
        <v>46479</v>
      </c>
      <c r="B17529">
        <v>8.7115800810363118E-4</v>
      </c>
      <c r="C17529" t="s">
        <v>1118</v>
      </c>
      <c r="D17529">
        <v>23</v>
      </c>
    </row>
    <row r="17530" spans="1:4">
      <c r="A17530" s="12">
        <v>46480</v>
      </c>
      <c r="B17530">
        <v>8.7110979094417377E-4</v>
      </c>
      <c r="C17530" t="s">
        <v>1118</v>
      </c>
      <c r="D17530">
        <v>23</v>
      </c>
    </row>
    <row r="17531" spans="1:4">
      <c r="A17531" s="12">
        <v>46481</v>
      </c>
      <c r="B17531">
        <v>8.710615764534566E-4</v>
      </c>
      <c r="C17531" t="s">
        <v>1118</v>
      </c>
      <c r="D17531">
        <v>23</v>
      </c>
    </row>
    <row r="17532" spans="1:4">
      <c r="A17532" s="12">
        <v>46482</v>
      </c>
      <c r="B17532">
        <v>8.7101336463133198E-4</v>
      </c>
      <c r="C17532" t="s">
        <v>1118</v>
      </c>
      <c r="D17532">
        <v>23</v>
      </c>
    </row>
    <row r="17533" spans="1:4">
      <c r="A17533" s="12">
        <v>46483</v>
      </c>
      <c r="B17533">
        <v>8.7096515547765237E-4</v>
      </c>
      <c r="C17533" t="s">
        <v>1118</v>
      </c>
      <c r="D17533">
        <v>23</v>
      </c>
    </row>
    <row r="17534" spans="1:4">
      <c r="A17534" s="12">
        <v>46484</v>
      </c>
      <c r="B17534">
        <v>8.7091694899226976E-4</v>
      </c>
      <c r="C17534" t="s">
        <v>1118</v>
      </c>
      <c r="D17534">
        <v>23</v>
      </c>
    </row>
    <row r="17535" spans="1:4">
      <c r="A17535" s="12">
        <v>46485</v>
      </c>
      <c r="B17535">
        <v>8.7086874517503681E-4</v>
      </c>
      <c r="C17535" t="s">
        <v>1118</v>
      </c>
      <c r="D17535">
        <v>23</v>
      </c>
    </row>
    <row r="17536" spans="1:4">
      <c r="A17536" s="12">
        <v>46486</v>
      </c>
      <c r="B17536">
        <v>8.7082054402580554E-4</v>
      </c>
      <c r="C17536" t="s">
        <v>1118</v>
      </c>
      <c r="D17536">
        <v>23</v>
      </c>
    </row>
    <row r="17537" spans="1:4">
      <c r="A17537" s="12">
        <v>46487</v>
      </c>
      <c r="B17537">
        <v>8.7077234554442837E-4</v>
      </c>
      <c r="C17537" t="s">
        <v>1118</v>
      </c>
      <c r="D17537">
        <v>23</v>
      </c>
    </row>
    <row r="17538" spans="1:4">
      <c r="A17538" s="12">
        <v>46488</v>
      </c>
      <c r="B17538">
        <v>8.7072414973075787E-4</v>
      </c>
      <c r="C17538" t="s">
        <v>1118</v>
      </c>
      <c r="D17538">
        <v>23</v>
      </c>
    </row>
    <row r="17539" spans="1:4">
      <c r="A17539" s="12">
        <v>46489</v>
      </c>
      <c r="B17539">
        <v>8.7067595658464603E-4</v>
      </c>
      <c r="C17539" t="s">
        <v>1118</v>
      </c>
      <c r="D17539">
        <v>23</v>
      </c>
    </row>
    <row r="17540" spans="1:4">
      <c r="A17540" s="12">
        <v>46490</v>
      </c>
      <c r="B17540">
        <v>8.706277661059454E-4</v>
      </c>
      <c r="C17540" t="s">
        <v>1118</v>
      </c>
      <c r="D17540">
        <v>23</v>
      </c>
    </row>
    <row r="17541" spans="1:4">
      <c r="A17541" s="12">
        <v>46491</v>
      </c>
      <c r="B17541">
        <v>8.7057957829450843E-4</v>
      </c>
      <c r="C17541" t="s">
        <v>1118</v>
      </c>
      <c r="D17541">
        <v>23</v>
      </c>
    </row>
    <row r="17542" spans="1:4">
      <c r="A17542" s="12">
        <v>46492</v>
      </c>
      <c r="B17542">
        <v>8.7053139315018723E-4</v>
      </c>
      <c r="C17542" t="s">
        <v>1118</v>
      </c>
      <c r="D17542">
        <v>23</v>
      </c>
    </row>
    <row r="17543" spans="1:4">
      <c r="A17543" s="12">
        <v>46493</v>
      </c>
      <c r="B17543">
        <v>8.7048321067283434E-4</v>
      </c>
      <c r="C17543" t="s">
        <v>1118</v>
      </c>
      <c r="D17543">
        <v>23</v>
      </c>
    </row>
    <row r="17544" spans="1:4">
      <c r="A17544" s="12">
        <v>46494</v>
      </c>
      <c r="B17544">
        <v>8.7043503086230221E-4</v>
      </c>
      <c r="C17544" t="s">
        <v>1118</v>
      </c>
      <c r="D17544">
        <v>23</v>
      </c>
    </row>
    <row r="17545" spans="1:4">
      <c r="A17545" s="12">
        <v>46495</v>
      </c>
      <c r="B17545">
        <v>8.7038685371844306E-4</v>
      </c>
      <c r="C17545" t="s">
        <v>1118</v>
      </c>
      <c r="D17545">
        <v>23</v>
      </c>
    </row>
    <row r="17546" spans="1:4">
      <c r="A17546" s="12">
        <v>46496</v>
      </c>
      <c r="B17546">
        <v>8.7033867924110944E-4</v>
      </c>
      <c r="C17546" t="s">
        <v>1118</v>
      </c>
      <c r="D17546">
        <v>23</v>
      </c>
    </row>
    <row r="17547" spans="1:4">
      <c r="A17547" s="12">
        <v>46497</v>
      </c>
      <c r="B17547">
        <v>8.7029050743015369E-4</v>
      </c>
      <c r="C17547" t="s">
        <v>1118</v>
      </c>
      <c r="D17547">
        <v>23</v>
      </c>
    </row>
    <row r="17548" spans="1:4">
      <c r="A17548" s="12">
        <v>46498</v>
      </c>
      <c r="B17548">
        <v>8.7024233828542834E-4</v>
      </c>
      <c r="C17548" t="s">
        <v>1118</v>
      </c>
      <c r="D17548">
        <v>23</v>
      </c>
    </row>
    <row r="17549" spans="1:4">
      <c r="A17549" s="12">
        <v>46499</v>
      </c>
      <c r="B17549">
        <v>8.7019417180678573E-4</v>
      </c>
      <c r="C17549" t="s">
        <v>1118</v>
      </c>
      <c r="D17549">
        <v>23</v>
      </c>
    </row>
    <row r="17550" spans="1:4">
      <c r="A17550" s="12">
        <v>46500</v>
      </c>
      <c r="B17550">
        <v>8.7014600799407819E-4</v>
      </c>
      <c r="C17550" t="s">
        <v>1118</v>
      </c>
      <c r="D17550">
        <v>23</v>
      </c>
    </row>
    <row r="17551" spans="1:4">
      <c r="A17551" s="12">
        <v>46501</v>
      </c>
      <c r="B17551">
        <v>8.7009784684715828E-4</v>
      </c>
      <c r="C17551" t="s">
        <v>1118</v>
      </c>
      <c r="D17551">
        <v>23</v>
      </c>
    </row>
    <row r="17552" spans="1:4">
      <c r="A17552" s="12">
        <v>46502</v>
      </c>
      <c r="B17552">
        <v>8.7004968836587864E-4</v>
      </c>
      <c r="C17552" t="s">
        <v>1118</v>
      </c>
      <c r="D17552">
        <v>23</v>
      </c>
    </row>
    <row r="17553" spans="1:4">
      <c r="A17553" s="12">
        <v>46503</v>
      </c>
      <c r="B17553">
        <v>8.7000153255009139E-4</v>
      </c>
      <c r="C17553" t="s">
        <v>1118</v>
      </c>
      <c r="D17553">
        <v>23</v>
      </c>
    </row>
    <row r="17554" spans="1:4">
      <c r="A17554" s="12">
        <v>46504</v>
      </c>
      <c r="B17554">
        <v>8.6995337939964909E-4</v>
      </c>
      <c r="C17554" t="s">
        <v>1118</v>
      </c>
      <c r="D17554">
        <v>23</v>
      </c>
    </row>
    <row r="17555" spans="1:4">
      <c r="A17555" s="12">
        <v>46505</v>
      </c>
      <c r="B17555">
        <v>8.6990522891440439E-4</v>
      </c>
      <c r="C17555" t="s">
        <v>1118</v>
      </c>
      <c r="D17555">
        <v>23</v>
      </c>
    </row>
    <row r="17556" spans="1:4">
      <c r="A17556" s="12">
        <v>46506</v>
      </c>
      <c r="B17556">
        <v>8.6985708109420961E-4</v>
      </c>
      <c r="C17556" t="s">
        <v>1118</v>
      </c>
      <c r="D17556">
        <v>23</v>
      </c>
    </row>
    <row r="17557" spans="1:4">
      <c r="A17557" s="12">
        <v>46507</v>
      </c>
      <c r="B17557">
        <v>8.6980893593891731E-4</v>
      </c>
      <c r="C17557" t="s">
        <v>1118</v>
      </c>
      <c r="D17557">
        <v>23</v>
      </c>
    </row>
    <row r="17558" spans="1:4">
      <c r="A17558" s="12">
        <v>46508</v>
      </c>
      <c r="B17558">
        <v>8.6976079344838004E-4</v>
      </c>
      <c r="C17558" t="s">
        <v>1118</v>
      </c>
      <c r="D17558">
        <v>23</v>
      </c>
    </row>
    <row r="17559" spans="1:4">
      <c r="A17559" s="12">
        <v>46509</v>
      </c>
      <c r="B17559">
        <v>8.6971265362245013E-4</v>
      </c>
      <c r="C17559" t="s">
        <v>1118</v>
      </c>
      <c r="D17559">
        <v>23</v>
      </c>
    </row>
    <row r="17560" spans="1:4">
      <c r="A17560" s="12">
        <v>46510</v>
      </c>
      <c r="B17560">
        <v>8.6966451646098024E-4</v>
      </c>
      <c r="C17560" t="s">
        <v>1118</v>
      </c>
      <c r="D17560">
        <v>23</v>
      </c>
    </row>
    <row r="17561" spans="1:4">
      <c r="A17561" s="12">
        <v>46511</v>
      </c>
      <c r="B17561">
        <v>8.6961638196382291E-4</v>
      </c>
      <c r="C17561" t="s">
        <v>1118</v>
      </c>
      <c r="D17561">
        <v>23</v>
      </c>
    </row>
    <row r="17562" spans="1:4">
      <c r="A17562" s="12">
        <v>46512</v>
      </c>
      <c r="B17562">
        <v>8.6956825013083058E-4</v>
      </c>
      <c r="C17562" t="s">
        <v>1118</v>
      </c>
      <c r="D17562">
        <v>23</v>
      </c>
    </row>
    <row r="17563" spans="1:4">
      <c r="A17563" s="12">
        <v>46513</v>
      </c>
      <c r="B17563">
        <v>8.6952012096185591E-4</v>
      </c>
      <c r="C17563" t="s">
        <v>1118</v>
      </c>
      <c r="D17563">
        <v>23</v>
      </c>
    </row>
    <row r="17564" spans="1:4">
      <c r="A17564" s="12">
        <v>46514</v>
      </c>
      <c r="B17564">
        <v>8.6947199445675145E-4</v>
      </c>
      <c r="C17564" t="s">
        <v>1118</v>
      </c>
      <c r="D17564">
        <v>23</v>
      </c>
    </row>
    <row r="17565" spans="1:4">
      <c r="A17565" s="12">
        <v>46515</v>
      </c>
      <c r="B17565">
        <v>8.6942387061536954E-4</v>
      </c>
      <c r="C17565" t="s">
        <v>1118</v>
      </c>
      <c r="D17565">
        <v>23</v>
      </c>
    </row>
    <row r="17566" spans="1:4">
      <c r="A17566" s="12">
        <v>46516</v>
      </c>
      <c r="B17566">
        <v>8.6937574943756304E-4</v>
      </c>
      <c r="C17566" t="s">
        <v>1118</v>
      </c>
      <c r="D17566">
        <v>23</v>
      </c>
    </row>
    <row r="17567" spans="1:4">
      <c r="A17567" s="12">
        <v>46517</v>
      </c>
      <c r="B17567">
        <v>8.6932763092318439E-4</v>
      </c>
      <c r="C17567" t="s">
        <v>1118</v>
      </c>
      <c r="D17567">
        <v>23</v>
      </c>
    </row>
    <row r="17568" spans="1:4">
      <c r="A17568" s="12">
        <v>46518</v>
      </c>
      <c r="B17568">
        <v>8.6927951507208615E-4</v>
      </c>
      <c r="C17568" t="s">
        <v>1118</v>
      </c>
      <c r="D17568">
        <v>23</v>
      </c>
    </row>
    <row r="17569" spans="1:4">
      <c r="A17569" s="12">
        <v>46519</v>
      </c>
      <c r="B17569">
        <v>8.6923140188412086E-4</v>
      </c>
      <c r="C17569" t="s">
        <v>1118</v>
      </c>
      <c r="D17569">
        <v>23</v>
      </c>
    </row>
    <row r="17570" spans="1:4">
      <c r="A17570" s="12">
        <v>46520</v>
      </c>
      <c r="B17570">
        <v>8.6918329135914128E-4</v>
      </c>
      <c r="C17570" t="s">
        <v>1118</v>
      </c>
      <c r="D17570">
        <v>23</v>
      </c>
    </row>
    <row r="17571" spans="1:4">
      <c r="A17571" s="12">
        <v>46521</v>
      </c>
      <c r="B17571">
        <v>8.6913518349699998E-4</v>
      </c>
      <c r="C17571" t="s">
        <v>1118</v>
      </c>
      <c r="D17571">
        <v>23</v>
      </c>
    </row>
    <row r="17572" spans="1:4">
      <c r="A17572" s="12">
        <v>46522</v>
      </c>
      <c r="B17572">
        <v>8.6908707829754937E-4</v>
      </c>
      <c r="C17572" t="s">
        <v>1118</v>
      </c>
      <c r="D17572">
        <v>23</v>
      </c>
    </row>
    <row r="17573" spans="1:4">
      <c r="A17573" s="12">
        <v>46523</v>
      </c>
      <c r="B17573">
        <v>8.6903897576064235E-4</v>
      </c>
      <c r="C17573" t="s">
        <v>1118</v>
      </c>
      <c r="D17573">
        <v>23</v>
      </c>
    </row>
    <row r="17574" spans="1:4">
      <c r="A17574" s="12">
        <v>46524</v>
      </c>
      <c r="B17574">
        <v>8.6899087588613146E-4</v>
      </c>
      <c r="C17574" t="s">
        <v>1118</v>
      </c>
      <c r="D17574">
        <v>23</v>
      </c>
    </row>
    <row r="17575" spans="1:4">
      <c r="A17575" s="12">
        <v>46525</v>
      </c>
      <c r="B17575">
        <v>8.6894277867386935E-4</v>
      </c>
      <c r="C17575" t="s">
        <v>1118</v>
      </c>
      <c r="D17575">
        <v>23</v>
      </c>
    </row>
    <row r="17576" spans="1:4">
      <c r="A17576" s="12">
        <v>46526</v>
      </c>
      <c r="B17576">
        <v>8.6889468412370858E-4</v>
      </c>
      <c r="C17576" t="s">
        <v>1118</v>
      </c>
      <c r="D17576">
        <v>23</v>
      </c>
    </row>
    <row r="17577" spans="1:4">
      <c r="A17577" s="12">
        <v>46527</v>
      </c>
      <c r="B17577">
        <v>8.688465922355019E-4</v>
      </c>
      <c r="C17577" t="s">
        <v>1118</v>
      </c>
      <c r="D17577">
        <v>23</v>
      </c>
    </row>
    <row r="17578" spans="1:4">
      <c r="A17578" s="12">
        <v>46528</v>
      </c>
      <c r="B17578">
        <v>8.6879850300910187E-4</v>
      </c>
      <c r="C17578" t="s">
        <v>1118</v>
      </c>
      <c r="D17578">
        <v>23</v>
      </c>
    </row>
    <row r="17579" spans="1:4">
      <c r="A17579" s="12">
        <v>46529</v>
      </c>
      <c r="B17579">
        <v>8.6875041644436126E-4</v>
      </c>
      <c r="C17579" t="s">
        <v>1118</v>
      </c>
      <c r="D17579">
        <v>23</v>
      </c>
    </row>
    <row r="17580" spans="1:4">
      <c r="A17580" s="12">
        <v>46530</v>
      </c>
      <c r="B17580">
        <v>8.6870233254113271E-4</v>
      </c>
      <c r="C17580" t="s">
        <v>1118</v>
      </c>
      <c r="D17580">
        <v>23</v>
      </c>
    </row>
    <row r="17581" spans="1:4">
      <c r="A17581" s="12">
        <v>46531</v>
      </c>
      <c r="B17581">
        <v>8.68654251299269E-4</v>
      </c>
      <c r="C17581" t="s">
        <v>1118</v>
      </c>
      <c r="D17581">
        <v>23</v>
      </c>
    </row>
    <row r="17582" spans="1:4">
      <c r="A17582" s="12">
        <v>46532</v>
      </c>
      <c r="B17582">
        <v>8.6860617271862278E-4</v>
      </c>
      <c r="C17582" t="s">
        <v>1118</v>
      </c>
      <c r="D17582">
        <v>23</v>
      </c>
    </row>
    <row r="17583" spans="1:4">
      <c r="A17583" s="12">
        <v>46533</v>
      </c>
      <c r="B17583">
        <v>8.685580967990466E-4</v>
      </c>
      <c r="C17583" t="s">
        <v>1118</v>
      </c>
      <c r="D17583">
        <v>23</v>
      </c>
    </row>
    <row r="17584" spans="1:4">
      <c r="A17584" s="12">
        <v>46534</v>
      </c>
      <c r="B17584">
        <v>8.6851002354039345E-4</v>
      </c>
      <c r="C17584" t="s">
        <v>1118</v>
      </c>
      <c r="D17584">
        <v>23</v>
      </c>
    </row>
    <row r="17585" spans="1:4">
      <c r="A17585" s="12">
        <v>46535</v>
      </c>
      <c r="B17585">
        <v>8.6846195294251586E-4</v>
      </c>
      <c r="C17585" t="s">
        <v>1118</v>
      </c>
      <c r="D17585">
        <v>23</v>
      </c>
    </row>
    <row r="17586" spans="1:4">
      <c r="A17586" s="12">
        <v>46536</v>
      </c>
      <c r="B17586">
        <v>8.6841388500526651E-4</v>
      </c>
      <c r="C17586" t="s">
        <v>1118</v>
      </c>
      <c r="D17586">
        <v>23</v>
      </c>
    </row>
    <row r="17587" spans="1:4">
      <c r="A17587" s="12">
        <v>46537</v>
      </c>
      <c r="B17587">
        <v>8.6836581972849836E-4</v>
      </c>
      <c r="C17587" t="s">
        <v>1118</v>
      </c>
      <c r="D17587">
        <v>23</v>
      </c>
    </row>
    <row r="17588" spans="1:4">
      <c r="A17588" s="12">
        <v>46538</v>
      </c>
      <c r="B17588">
        <v>8.6831775711206398E-4</v>
      </c>
      <c r="C17588" t="s">
        <v>1118</v>
      </c>
      <c r="D17588">
        <v>23</v>
      </c>
    </row>
    <row r="17589" spans="1:4">
      <c r="A17589" s="12">
        <v>46539</v>
      </c>
      <c r="B17589">
        <v>8.6826969715581611E-4</v>
      </c>
      <c r="C17589" t="s">
        <v>1118</v>
      </c>
      <c r="D17589">
        <v>23</v>
      </c>
    </row>
    <row r="17590" spans="1:4">
      <c r="A17590" s="12">
        <v>46540</v>
      </c>
      <c r="B17590">
        <v>8.6822163985960765E-4</v>
      </c>
      <c r="C17590" t="s">
        <v>1118</v>
      </c>
      <c r="D17590">
        <v>23</v>
      </c>
    </row>
    <row r="17591" spans="1:4">
      <c r="A17591" s="12">
        <v>46541</v>
      </c>
      <c r="B17591">
        <v>8.6817358522329135E-4</v>
      </c>
      <c r="C17591" t="s">
        <v>1118</v>
      </c>
      <c r="D17591">
        <v>23</v>
      </c>
    </row>
    <row r="17592" spans="1:4">
      <c r="A17592" s="12">
        <v>46542</v>
      </c>
      <c r="B17592">
        <v>8.6812553324671987E-4</v>
      </c>
      <c r="C17592" t="s">
        <v>1118</v>
      </c>
      <c r="D17592">
        <v>23</v>
      </c>
    </row>
    <row r="17593" spans="1:4">
      <c r="A17593" s="12">
        <v>46543</v>
      </c>
      <c r="B17593">
        <v>8.6807748392974619E-4</v>
      </c>
      <c r="C17593" t="s">
        <v>1118</v>
      </c>
      <c r="D17593">
        <v>23</v>
      </c>
    </row>
    <row r="17594" spans="1:4">
      <c r="A17594" s="12">
        <v>46544</v>
      </c>
      <c r="B17594">
        <v>8.6802943727222286E-4</v>
      </c>
      <c r="C17594" t="s">
        <v>1118</v>
      </c>
      <c r="D17594">
        <v>23</v>
      </c>
    </row>
    <row r="17595" spans="1:4">
      <c r="A17595" s="12">
        <v>46545</v>
      </c>
      <c r="B17595">
        <v>8.6798139327400286E-4</v>
      </c>
      <c r="C17595" t="s">
        <v>1118</v>
      </c>
      <c r="D17595">
        <v>23</v>
      </c>
    </row>
    <row r="17596" spans="1:4">
      <c r="A17596" s="12">
        <v>46546</v>
      </c>
      <c r="B17596">
        <v>8.6793335193493886E-4</v>
      </c>
      <c r="C17596" t="s">
        <v>1118</v>
      </c>
      <c r="D17596">
        <v>23</v>
      </c>
    </row>
    <row r="17597" spans="1:4">
      <c r="A17597" s="12">
        <v>46547</v>
      </c>
      <c r="B17597">
        <v>8.6788531325488383E-4</v>
      </c>
      <c r="C17597" t="s">
        <v>1118</v>
      </c>
      <c r="D17597">
        <v>23</v>
      </c>
    </row>
    <row r="17598" spans="1:4">
      <c r="A17598" s="12">
        <v>46548</v>
      </c>
      <c r="B17598">
        <v>8.6783727723369053E-4</v>
      </c>
      <c r="C17598" t="s">
        <v>1118</v>
      </c>
      <c r="D17598">
        <v>23</v>
      </c>
    </row>
    <row r="17599" spans="1:4">
      <c r="A17599" s="12">
        <v>46549</v>
      </c>
      <c r="B17599">
        <v>8.6778924387121185E-4</v>
      </c>
      <c r="C17599" t="s">
        <v>1118</v>
      </c>
      <c r="D17599">
        <v>23</v>
      </c>
    </row>
    <row r="17600" spans="1:4">
      <c r="A17600" s="12">
        <v>46550</v>
      </c>
      <c r="B17600">
        <v>8.6774121316730054E-4</v>
      </c>
      <c r="C17600" t="s">
        <v>1118</v>
      </c>
      <c r="D17600">
        <v>23</v>
      </c>
    </row>
    <row r="17601" spans="1:4">
      <c r="A17601" s="12">
        <v>46551</v>
      </c>
      <c r="B17601">
        <v>8.6769318512180959E-4</v>
      </c>
      <c r="C17601" t="s">
        <v>1118</v>
      </c>
      <c r="D17601">
        <v>23</v>
      </c>
    </row>
    <row r="17602" spans="1:4">
      <c r="A17602" s="12">
        <v>46552</v>
      </c>
      <c r="B17602">
        <v>8.6764515973459166E-4</v>
      </c>
      <c r="C17602" t="s">
        <v>1118</v>
      </c>
      <c r="D17602">
        <v>23</v>
      </c>
    </row>
    <row r="17603" spans="1:4">
      <c r="A17603" s="12">
        <v>46553</v>
      </c>
      <c r="B17603">
        <v>8.6759713700549983E-4</v>
      </c>
      <c r="C17603" t="s">
        <v>1118</v>
      </c>
      <c r="D17603">
        <v>23</v>
      </c>
    </row>
    <row r="17604" spans="1:4">
      <c r="A17604" s="12">
        <v>46554</v>
      </c>
      <c r="B17604">
        <v>8.6754911693438677E-4</v>
      </c>
      <c r="C17604" t="s">
        <v>1118</v>
      </c>
      <c r="D17604">
        <v>23</v>
      </c>
    </row>
    <row r="17605" spans="1:4">
      <c r="A17605" s="12">
        <v>46555</v>
      </c>
      <c r="B17605">
        <v>8.6750109952110556E-4</v>
      </c>
      <c r="C17605" t="s">
        <v>1118</v>
      </c>
      <c r="D17605">
        <v>23</v>
      </c>
    </row>
    <row r="17606" spans="1:4">
      <c r="A17606" s="12">
        <v>46556</v>
      </c>
      <c r="B17606">
        <v>8.6745308476550897E-4</v>
      </c>
      <c r="C17606" t="s">
        <v>1118</v>
      </c>
      <c r="D17606">
        <v>23</v>
      </c>
    </row>
    <row r="17607" spans="1:4">
      <c r="A17607" s="12">
        <v>46557</v>
      </c>
      <c r="B17607">
        <v>8.6740507266745009E-4</v>
      </c>
      <c r="C17607" t="s">
        <v>1118</v>
      </c>
      <c r="D17607">
        <v>23</v>
      </c>
    </row>
    <row r="17608" spans="1:4">
      <c r="A17608" s="12">
        <v>46558</v>
      </c>
      <c r="B17608">
        <v>8.6735706322678147E-4</v>
      </c>
      <c r="C17608" t="s">
        <v>1118</v>
      </c>
      <c r="D17608">
        <v>23</v>
      </c>
    </row>
    <row r="17609" spans="1:4">
      <c r="A17609" s="12">
        <v>46559</v>
      </c>
      <c r="B17609">
        <v>8.6730905644335631E-4</v>
      </c>
      <c r="C17609" t="s">
        <v>1118</v>
      </c>
      <c r="D17609">
        <v>23</v>
      </c>
    </row>
    <row r="17610" spans="1:4">
      <c r="A17610" s="12">
        <v>46560</v>
      </c>
      <c r="B17610">
        <v>8.6726105231702748E-4</v>
      </c>
      <c r="C17610" t="s">
        <v>1118</v>
      </c>
      <c r="D17610">
        <v>23</v>
      </c>
    </row>
    <row r="17611" spans="1:4">
      <c r="A17611" s="12">
        <v>46561</v>
      </c>
      <c r="B17611">
        <v>8.6721305084764774E-4</v>
      </c>
      <c r="C17611" t="s">
        <v>1118</v>
      </c>
      <c r="D17611">
        <v>23</v>
      </c>
    </row>
    <row r="17612" spans="1:4">
      <c r="A17612" s="12">
        <v>46562</v>
      </c>
      <c r="B17612">
        <v>8.6716505203507041E-4</v>
      </c>
      <c r="C17612" t="s">
        <v>1118</v>
      </c>
      <c r="D17612">
        <v>23</v>
      </c>
    </row>
    <row r="17613" spans="1:4">
      <c r="A17613" s="12">
        <v>46563</v>
      </c>
      <c r="B17613">
        <v>8.6711705587914814E-4</v>
      </c>
      <c r="C17613" t="s">
        <v>1118</v>
      </c>
      <c r="D17613">
        <v>23</v>
      </c>
    </row>
    <row r="17614" spans="1:4">
      <c r="A17614" s="12">
        <v>46564</v>
      </c>
      <c r="B17614">
        <v>8.6706906237973402E-4</v>
      </c>
      <c r="C17614" t="s">
        <v>1118</v>
      </c>
      <c r="D17614">
        <v>23</v>
      </c>
    </row>
    <row r="17615" spans="1:4">
      <c r="A17615" s="12">
        <v>46565</v>
      </c>
      <c r="B17615">
        <v>8.6702107153668081E-4</v>
      </c>
      <c r="C17615" t="s">
        <v>1118</v>
      </c>
      <c r="D17615">
        <v>23</v>
      </c>
    </row>
    <row r="17616" spans="1:4">
      <c r="A17616" s="12">
        <v>46566</v>
      </c>
      <c r="B17616">
        <v>8.6697308334984183E-4</v>
      </c>
      <c r="C17616" t="s">
        <v>1118</v>
      </c>
      <c r="D17616">
        <v>23</v>
      </c>
    </row>
    <row r="17617" spans="1:4">
      <c r="A17617" s="12">
        <v>46567</v>
      </c>
      <c r="B17617">
        <v>8.6692509781906985E-4</v>
      </c>
      <c r="C17617" t="s">
        <v>1118</v>
      </c>
      <c r="D17617">
        <v>23</v>
      </c>
    </row>
    <row r="17618" spans="1:4">
      <c r="A17618" s="12">
        <v>46568</v>
      </c>
      <c r="B17618">
        <v>8.6687711494421772E-4</v>
      </c>
      <c r="C17618" t="s">
        <v>1118</v>
      </c>
      <c r="D17618">
        <v>23</v>
      </c>
    </row>
    <row r="17619" spans="1:4">
      <c r="A17619" s="12">
        <v>46569</v>
      </c>
      <c r="B17619">
        <v>8.6682913472513866E-4</v>
      </c>
      <c r="C17619" t="s">
        <v>1118</v>
      </c>
      <c r="D17619">
        <v>23</v>
      </c>
    </row>
    <row r="17620" spans="1:4">
      <c r="A17620" s="12">
        <v>46570</v>
      </c>
      <c r="B17620">
        <v>8.6678115716168575E-4</v>
      </c>
      <c r="C17620" t="s">
        <v>1118</v>
      </c>
      <c r="D17620">
        <v>23</v>
      </c>
    </row>
    <row r="17621" spans="1:4">
      <c r="A17621" s="12">
        <v>46571</v>
      </c>
      <c r="B17621">
        <v>8.6673318225371175E-4</v>
      </c>
      <c r="C17621" t="s">
        <v>1118</v>
      </c>
      <c r="D17621">
        <v>23</v>
      </c>
    </row>
    <row r="17622" spans="1:4">
      <c r="A17622" s="12">
        <v>46572</v>
      </c>
      <c r="B17622">
        <v>8.6668521000106988E-4</v>
      </c>
      <c r="C17622" t="s">
        <v>1118</v>
      </c>
      <c r="D17622">
        <v>23</v>
      </c>
    </row>
    <row r="17623" spans="1:4">
      <c r="A17623" s="12">
        <v>46573</v>
      </c>
      <c r="B17623">
        <v>8.66637240403613E-4</v>
      </c>
      <c r="C17623" t="s">
        <v>1118</v>
      </c>
      <c r="D17623">
        <v>23</v>
      </c>
    </row>
    <row r="17624" spans="1:4">
      <c r="A17624" s="12">
        <v>46574</v>
      </c>
      <c r="B17624">
        <v>8.6658927346119441E-4</v>
      </c>
      <c r="C17624" t="s">
        <v>1118</v>
      </c>
      <c r="D17624">
        <v>23</v>
      </c>
    </row>
    <row r="17625" spans="1:4">
      <c r="A17625" s="12">
        <v>46575</v>
      </c>
      <c r="B17625">
        <v>8.6654130917366689E-4</v>
      </c>
      <c r="C17625" t="s">
        <v>1118</v>
      </c>
      <c r="D17625">
        <v>23</v>
      </c>
    </row>
    <row r="17626" spans="1:4">
      <c r="A17626" s="12">
        <v>46576</v>
      </c>
      <c r="B17626">
        <v>8.6649334754088363E-4</v>
      </c>
      <c r="C17626" t="s">
        <v>1118</v>
      </c>
      <c r="D17626">
        <v>23</v>
      </c>
    </row>
    <row r="17627" spans="1:4">
      <c r="A17627" s="12">
        <v>46577</v>
      </c>
      <c r="B17627">
        <v>8.6644538856269762E-4</v>
      </c>
      <c r="C17627" t="s">
        <v>1118</v>
      </c>
      <c r="D17627">
        <v>23</v>
      </c>
    </row>
    <row r="17628" spans="1:4">
      <c r="A17628" s="12">
        <v>46578</v>
      </c>
      <c r="B17628">
        <v>8.6639743223896205E-4</v>
      </c>
      <c r="C17628" t="s">
        <v>1118</v>
      </c>
      <c r="D17628">
        <v>23</v>
      </c>
    </row>
    <row r="17629" spans="1:4">
      <c r="A17629" s="12">
        <v>46579</v>
      </c>
      <c r="B17629">
        <v>8.6634947856952991E-4</v>
      </c>
      <c r="C17629" t="s">
        <v>1118</v>
      </c>
      <c r="D17629">
        <v>23</v>
      </c>
    </row>
    <row r="17630" spans="1:4">
      <c r="A17630" s="12">
        <v>46580</v>
      </c>
      <c r="B17630">
        <v>8.6630152755425428E-4</v>
      </c>
      <c r="C17630" t="s">
        <v>1118</v>
      </c>
      <c r="D17630">
        <v>23</v>
      </c>
    </row>
    <row r="17631" spans="1:4">
      <c r="A17631" s="12">
        <v>46581</v>
      </c>
      <c r="B17631">
        <v>8.6625357919298837E-4</v>
      </c>
      <c r="C17631" t="s">
        <v>1118</v>
      </c>
      <c r="D17631">
        <v>23</v>
      </c>
    </row>
    <row r="17632" spans="1:4">
      <c r="A17632" s="12">
        <v>46582</v>
      </c>
      <c r="B17632">
        <v>8.6620563348558516E-4</v>
      </c>
      <c r="C17632" t="s">
        <v>1118</v>
      </c>
      <c r="D17632">
        <v>23</v>
      </c>
    </row>
    <row r="17633" spans="1:4">
      <c r="A17633" s="12">
        <v>46583</v>
      </c>
      <c r="B17633">
        <v>8.6615769043189785E-4</v>
      </c>
      <c r="C17633" t="s">
        <v>1118</v>
      </c>
      <c r="D17633">
        <v>23</v>
      </c>
    </row>
    <row r="17634" spans="1:4">
      <c r="A17634" s="12">
        <v>46584</v>
      </c>
      <c r="B17634">
        <v>8.6610975003177941E-4</v>
      </c>
      <c r="C17634" t="s">
        <v>1118</v>
      </c>
      <c r="D17634">
        <v>23</v>
      </c>
    </row>
    <row r="17635" spans="1:4">
      <c r="A17635" s="12">
        <v>46585</v>
      </c>
      <c r="B17635">
        <v>8.6606181228508306E-4</v>
      </c>
      <c r="C17635" t="s">
        <v>1118</v>
      </c>
      <c r="D17635">
        <v>23</v>
      </c>
    </row>
    <row r="17636" spans="1:4">
      <c r="A17636" s="12">
        <v>46586</v>
      </c>
      <c r="B17636">
        <v>8.6601387719166209E-4</v>
      </c>
      <c r="C17636" t="s">
        <v>1118</v>
      </c>
      <c r="D17636">
        <v>23</v>
      </c>
    </row>
    <row r="17637" spans="1:4">
      <c r="A17637" s="12">
        <v>46587</v>
      </c>
      <c r="B17637">
        <v>8.6596594475136948E-4</v>
      </c>
      <c r="C17637" t="s">
        <v>1118</v>
      </c>
      <c r="D17637">
        <v>23</v>
      </c>
    </row>
    <row r="17638" spans="1:4">
      <c r="A17638" s="12">
        <v>46588</v>
      </c>
      <c r="B17638">
        <v>8.6591801496405834E-4</v>
      </c>
      <c r="C17638" t="s">
        <v>1118</v>
      </c>
      <c r="D17638">
        <v>23</v>
      </c>
    </row>
    <row r="17639" spans="1:4">
      <c r="A17639" s="12">
        <v>46589</v>
      </c>
      <c r="B17639">
        <v>8.6587008782958196E-4</v>
      </c>
      <c r="C17639" t="s">
        <v>1118</v>
      </c>
      <c r="D17639">
        <v>23</v>
      </c>
    </row>
    <row r="17640" spans="1:4">
      <c r="A17640" s="12">
        <v>46590</v>
      </c>
      <c r="B17640">
        <v>8.6582216334779344E-4</v>
      </c>
      <c r="C17640" t="s">
        <v>1118</v>
      </c>
      <c r="D17640">
        <v>23</v>
      </c>
    </row>
    <row r="17641" spans="1:4">
      <c r="A17641" s="12">
        <v>46591</v>
      </c>
      <c r="B17641">
        <v>8.6577424151854598E-4</v>
      </c>
      <c r="C17641" t="s">
        <v>1118</v>
      </c>
      <c r="D17641">
        <v>23</v>
      </c>
    </row>
    <row r="17642" spans="1:4">
      <c r="A17642" s="12">
        <v>46592</v>
      </c>
      <c r="B17642">
        <v>8.6572632234169266E-4</v>
      </c>
      <c r="C17642" t="s">
        <v>1118</v>
      </c>
      <c r="D17642">
        <v>23</v>
      </c>
    </row>
    <row r="17643" spans="1:4">
      <c r="A17643" s="12">
        <v>46593</v>
      </c>
      <c r="B17643">
        <v>8.656784058170869E-4</v>
      </c>
      <c r="C17643" t="s">
        <v>1118</v>
      </c>
      <c r="D17643">
        <v>23</v>
      </c>
    </row>
    <row r="17644" spans="1:4">
      <c r="A17644" s="12">
        <v>46594</v>
      </c>
      <c r="B17644">
        <v>8.656304919445818E-4</v>
      </c>
      <c r="C17644" t="s">
        <v>1118</v>
      </c>
      <c r="D17644">
        <v>23</v>
      </c>
    </row>
    <row r="17645" spans="1:4">
      <c r="A17645" s="12">
        <v>46595</v>
      </c>
      <c r="B17645">
        <v>8.6558258072403044E-4</v>
      </c>
      <c r="C17645" t="s">
        <v>1118</v>
      </c>
      <c r="D17645">
        <v>23</v>
      </c>
    </row>
    <row r="17646" spans="1:4">
      <c r="A17646" s="12">
        <v>46596</v>
      </c>
      <c r="B17646">
        <v>8.6553467215528623E-4</v>
      </c>
      <c r="C17646" t="s">
        <v>1118</v>
      </c>
      <c r="D17646">
        <v>23</v>
      </c>
    </row>
    <row r="17647" spans="1:4">
      <c r="A17647" s="12">
        <v>46597</v>
      </c>
      <c r="B17647">
        <v>8.6548676623820217E-4</v>
      </c>
      <c r="C17647" t="s">
        <v>1118</v>
      </c>
      <c r="D17647">
        <v>23</v>
      </c>
    </row>
    <row r="17648" spans="1:4">
      <c r="A17648" s="12">
        <v>46598</v>
      </c>
      <c r="B17648">
        <v>8.6543886297263189E-4</v>
      </c>
      <c r="C17648" t="s">
        <v>1118</v>
      </c>
      <c r="D17648">
        <v>23</v>
      </c>
    </row>
    <row r="17649" spans="1:4">
      <c r="A17649" s="12">
        <v>46599</v>
      </c>
      <c r="B17649">
        <v>8.6539096235842814E-4</v>
      </c>
      <c r="C17649" t="s">
        <v>1118</v>
      </c>
      <c r="D17649">
        <v>23</v>
      </c>
    </row>
    <row r="17650" spans="1:4">
      <c r="A17650" s="12">
        <v>46600</v>
      </c>
      <c r="B17650">
        <v>8.6534306439544457E-4</v>
      </c>
      <c r="C17650" t="s">
        <v>1118</v>
      </c>
      <c r="D17650">
        <v>23</v>
      </c>
    </row>
    <row r="17651" spans="1:4">
      <c r="A17651" s="12">
        <v>46601</v>
      </c>
      <c r="B17651">
        <v>8.6529516908353426E-4</v>
      </c>
      <c r="C17651" t="s">
        <v>1118</v>
      </c>
      <c r="D17651">
        <v>23</v>
      </c>
    </row>
    <row r="17652" spans="1:4">
      <c r="A17652" s="12">
        <v>46602</v>
      </c>
      <c r="B17652">
        <v>8.6524727642255041E-4</v>
      </c>
      <c r="C17652" t="s">
        <v>1118</v>
      </c>
      <c r="D17652">
        <v>23</v>
      </c>
    </row>
    <row r="17653" spans="1:4">
      <c r="A17653" s="12">
        <v>46603</v>
      </c>
      <c r="B17653">
        <v>8.6519938641234644E-4</v>
      </c>
      <c r="C17653" t="s">
        <v>1118</v>
      </c>
      <c r="D17653">
        <v>23</v>
      </c>
    </row>
    <row r="17654" spans="1:4">
      <c r="A17654" s="12">
        <v>46604</v>
      </c>
      <c r="B17654">
        <v>8.6515149905277554E-4</v>
      </c>
      <c r="C17654" t="s">
        <v>1118</v>
      </c>
      <c r="D17654">
        <v>23</v>
      </c>
    </row>
    <row r="17655" spans="1:4">
      <c r="A17655" s="12">
        <v>46605</v>
      </c>
      <c r="B17655">
        <v>8.6510361434369103E-4</v>
      </c>
      <c r="C17655" t="s">
        <v>1118</v>
      </c>
      <c r="D17655">
        <v>23</v>
      </c>
    </row>
    <row r="17656" spans="1:4">
      <c r="A17656" s="12">
        <v>46606</v>
      </c>
      <c r="B17656">
        <v>8.6505573228494632E-4</v>
      </c>
      <c r="C17656" t="s">
        <v>1118</v>
      </c>
      <c r="D17656">
        <v>23</v>
      </c>
    </row>
    <row r="17657" spans="1:4">
      <c r="A17657" s="12">
        <v>46607</v>
      </c>
      <c r="B17657">
        <v>8.650078528763945E-4</v>
      </c>
      <c r="C17657" t="s">
        <v>1118</v>
      </c>
      <c r="D17657">
        <v>23</v>
      </c>
    </row>
    <row r="17658" spans="1:4">
      <c r="A17658" s="12">
        <v>46608</v>
      </c>
      <c r="B17658">
        <v>8.6495997611788899E-4</v>
      </c>
      <c r="C17658" t="s">
        <v>1118</v>
      </c>
      <c r="D17658">
        <v>23</v>
      </c>
    </row>
    <row r="17659" spans="1:4">
      <c r="A17659" s="12">
        <v>46609</v>
      </c>
      <c r="B17659">
        <v>8.6491210200928331E-4</v>
      </c>
      <c r="C17659" t="s">
        <v>1118</v>
      </c>
      <c r="D17659">
        <v>23</v>
      </c>
    </row>
    <row r="17660" spans="1:4">
      <c r="A17660" s="12">
        <v>46610</v>
      </c>
      <c r="B17660">
        <v>8.6486423055043044E-4</v>
      </c>
      <c r="C17660" t="s">
        <v>1118</v>
      </c>
      <c r="D17660">
        <v>23</v>
      </c>
    </row>
    <row r="17661" spans="1:4">
      <c r="A17661" s="12">
        <v>46611</v>
      </c>
      <c r="B17661">
        <v>8.648163617411839E-4</v>
      </c>
      <c r="C17661" t="s">
        <v>1118</v>
      </c>
      <c r="D17661">
        <v>23</v>
      </c>
    </row>
    <row r="17662" spans="1:4">
      <c r="A17662" s="12">
        <v>46612</v>
      </c>
      <c r="B17662">
        <v>8.6476849558139713E-4</v>
      </c>
      <c r="C17662" t="s">
        <v>1118</v>
      </c>
      <c r="D17662">
        <v>23</v>
      </c>
    </row>
    <row r="17663" spans="1:4">
      <c r="A17663" s="12">
        <v>46613</v>
      </c>
      <c r="B17663">
        <v>8.647206320709233E-4</v>
      </c>
      <c r="C17663" t="s">
        <v>1118</v>
      </c>
      <c r="D17663">
        <v>23</v>
      </c>
    </row>
    <row r="17664" spans="1:4">
      <c r="A17664" s="12">
        <v>46614</v>
      </c>
      <c r="B17664">
        <v>8.6467277120961595E-4</v>
      </c>
      <c r="C17664" t="s">
        <v>1118</v>
      </c>
      <c r="D17664">
        <v>23</v>
      </c>
    </row>
    <row r="17665" spans="1:4">
      <c r="A17665" s="12">
        <v>46615</v>
      </c>
      <c r="B17665">
        <v>8.6462491299732827E-4</v>
      </c>
      <c r="C17665" t="s">
        <v>1118</v>
      </c>
      <c r="D17665">
        <v>23</v>
      </c>
    </row>
    <row r="17666" spans="1:4">
      <c r="A17666" s="12">
        <v>46616</v>
      </c>
      <c r="B17666">
        <v>8.645770574339138E-4</v>
      </c>
      <c r="C17666" t="s">
        <v>1118</v>
      </c>
      <c r="D17666">
        <v>23</v>
      </c>
    </row>
    <row r="17667" spans="1:4">
      <c r="A17667" s="12">
        <v>46617</v>
      </c>
      <c r="B17667">
        <v>8.6452920451922583E-4</v>
      </c>
      <c r="C17667" t="s">
        <v>1118</v>
      </c>
      <c r="D17667">
        <v>23</v>
      </c>
    </row>
    <row r="17668" spans="1:4">
      <c r="A17668" s="12">
        <v>46618</v>
      </c>
      <c r="B17668">
        <v>8.6448135425311779E-4</v>
      </c>
      <c r="C17668" t="s">
        <v>1118</v>
      </c>
      <c r="D17668">
        <v>23</v>
      </c>
    </row>
    <row r="17669" spans="1:4">
      <c r="A17669" s="12">
        <v>46619</v>
      </c>
      <c r="B17669">
        <v>8.6443350663544319E-4</v>
      </c>
      <c r="C17669" t="s">
        <v>1118</v>
      </c>
      <c r="D17669">
        <v>23</v>
      </c>
    </row>
    <row r="17670" spans="1:4">
      <c r="A17670" s="12">
        <v>46620</v>
      </c>
      <c r="B17670">
        <v>8.6438566166605513E-4</v>
      </c>
      <c r="C17670" t="s">
        <v>1118</v>
      </c>
      <c r="D17670">
        <v>23</v>
      </c>
    </row>
    <row r="17671" spans="1:4">
      <c r="A17671" s="12">
        <v>46621</v>
      </c>
      <c r="B17671">
        <v>8.6433781934480735E-4</v>
      </c>
      <c r="C17671" t="s">
        <v>1118</v>
      </c>
      <c r="D17671">
        <v>23</v>
      </c>
    </row>
    <row r="17672" spans="1:4">
      <c r="A17672" s="12">
        <v>46622</v>
      </c>
      <c r="B17672">
        <v>8.6428997967155315E-4</v>
      </c>
      <c r="C17672" t="s">
        <v>1118</v>
      </c>
      <c r="D17672">
        <v>23</v>
      </c>
    </row>
    <row r="17673" spans="1:4">
      <c r="A17673" s="12">
        <v>46623</v>
      </c>
      <c r="B17673">
        <v>8.6424214264614607E-4</v>
      </c>
      <c r="C17673" t="s">
        <v>1118</v>
      </c>
      <c r="D17673">
        <v>23</v>
      </c>
    </row>
    <row r="17674" spans="1:4">
      <c r="A17674" s="12">
        <v>46624</v>
      </c>
      <c r="B17674">
        <v>8.6419430826843952E-4</v>
      </c>
      <c r="C17674" t="s">
        <v>1118</v>
      </c>
      <c r="D17674">
        <v>23</v>
      </c>
    </row>
    <row r="17675" spans="1:4">
      <c r="A17675" s="12">
        <v>46625</v>
      </c>
      <c r="B17675">
        <v>8.6414647653828679E-4</v>
      </c>
      <c r="C17675" t="s">
        <v>1118</v>
      </c>
      <c r="D17675">
        <v>23</v>
      </c>
    </row>
    <row r="17676" spans="1:4">
      <c r="A17676" s="12">
        <v>46626</v>
      </c>
      <c r="B17676">
        <v>8.6409864745554143E-4</v>
      </c>
      <c r="C17676" t="s">
        <v>1118</v>
      </c>
      <c r="D17676">
        <v>23</v>
      </c>
    </row>
    <row r="17677" spans="1:4">
      <c r="A17677" s="12">
        <v>46627</v>
      </c>
      <c r="B17677">
        <v>8.6405082102005706E-4</v>
      </c>
      <c r="C17677" t="s">
        <v>1118</v>
      </c>
      <c r="D17677">
        <v>23</v>
      </c>
    </row>
    <row r="17678" spans="1:4">
      <c r="A17678" s="12">
        <v>46628</v>
      </c>
      <c r="B17678">
        <v>8.6400299723168698E-4</v>
      </c>
      <c r="C17678" t="s">
        <v>1118</v>
      </c>
      <c r="D17678">
        <v>23</v>
      </c>
    </row>
    <row r="17679" spans="1:4">
      <c r="A17679" s="12">
        <v>46629</v>
      </c>
      <c r="B17679">
        <v>8.6395517609028484E-4</v>
      </c>
      <c r="C17679" t="s">
        <v>1118</v>
      </c>
      <c r="D17679">
        <v>23</v>
      </c>
    </row>
    <row r="17680" spans="1:4">
      <c r="A17680" s="12">
        <v>46630</v>
      </c>
      <c r="B17680">
        <v>8.6390735759570394E-4</v>
      </c>
      <c r="C17680" t="s">
        <v>1118</v>
      </c>
      <c r="D17680">
        <v>23</v>
      </c>
    </row>
    <row r="17681" spans="1:4">
      <c r="A17681" s="12">
        <v>46631</v>
      </c>
      <c r="B17681">
        <v>8.638595417477978E-4</v>
      </c>
      <c r="C17681" t="s">
        <v>1118</v>
      </c>
      <c r="D17681">
        <v>23</v>
      </c>
    </row>
    <row r="17682" spans="1:4">
      <c r="A17682" s="12">
        <v>46632</v>
      </c>
      <c r="B17682">
        <v>8.6381172854642005E-4</v>
      </c>
      <c r="C17682" t="s">
        <v>1118</v>
      </c>
      <c r="D17682">
        <v>23</v>
      </c>
    </row>
    <row r="17683" spans="1:4">
      <c r="A17683" s="12">
        <v>46633</v>
      </c>
      <c r="B17683">
        <v>8.6376391799142433E-4</v>
      </c>
      <c r="C17683" t="s">
        <v>1118</v>
      </c>
      <c r="D17683">
        <v>23</v>
      </c>
    </row>
    <row r="17684" spans="1:4">
      <c r="A17684" s="12">
        <v>46634</v>
      </c>
      <c r="B17684">
        <v>8.6371611008266385E-4</v>
      </c>
      <c r="C17684" t="s">
        <v>1118</v>
      </c>
      <c r="D17684">
        <v>23</v>
      </c>
    </row>
    <row r="17685" spans="1:4">
      <c r="A17685" s="12">
        <v>46635</v>
      </c>
      <c r="B17685">
        <v>8.6366830481999222E-4</v>
      </c>
      <c r="C17685" t="s">
        <v>1118</v>
      </c>
      <c r="D17685">
        <v>23</v>
      </c>
    </row>
    <row r="17686" spans="1:4">
      <c r="A17686" s="12">
        <v>46636</v>
      </c>
      <c r="B17686">
        <v>8.636205022032633E-4</v>
      </c>
      <c r="C17686" t="s">
        <v>1118</v>
      </c>
      <c r="D17686">
        <v>23</v>
      </c>
    </row>
    <row r="17687" spans="1:4">
      <c r="A17687" s="12">
        <v>46637</v>
      </c>
      <c r="B17687">
        <v>8.6357270223233018E-4</v>
      </c>
      <c r="C17687" t="s">
        <v>1118</v>
      </c>
      <c r="D17687">
        <v>23</v>
      </c>
    </row>
    <row r="17688" spans="1:4">
      <c r="A17688" s="12">
        <v>46638</v>
      </c>
      <c r="B17688">
        <v>8.6352490490704671E-4</v>
      </c>
      <c r="C17688" t="s">
        <v>1118</v>
      </c>
      <c r="D17688">
        <v>23</v>
      </c>
    </row>
    <row r="17689" spans="1:4">
      <c r="A17689" s="12">
        <v>46639</v>
      </c>
      <c r="B17689">
        <v>8.6347711022726652E-4</v>
      </c>
      <c r="C17689" t="s">
        <v>1118</v>
      </c>
      <c r="D17689">
        <v>23</v>
      </c>
    </row>
    <row r="17690" spans="1:4">
      <c r="A17690" s="12">
        <v>46640</v>
      </c>
      <c r="B17690">
        <v>8.6342931819284282E-4</v>
      </c>
      <c r="C17690" t="s">
        <v>1118</v>
      </c>
      <c r="D17690">
        <v>23</v>
      </c>
    </row>
    <row r="17691" spans="1:4">
      <c r="A17691" s="12">
        <v>46641</v>
      </c>
      <c r="B17691">
        <v>8.6338152880362966E-4</v>
      </c>
      <c r="C17691" t="s">
        <v>1118</v>
      </c>
      <c r="D17691">
        <v>23</v>
      </c>
    </row>
    <row r="17692" spans="1:4">
      <c r="A17692" s="12">
        <v>46642</v>
      </c>
      <c r="B17692">
        <v>8.6333374205948025E-4</v>
      </c>
      <c r="C17692" t="s">
        <v>1118</v>
      </c>
      <c r="D17692">
        <v>23</v>
      </c>
    </row>
    <row r="17693" spans="1:4">
      <c r="A17693" s="12">
        <v>46643</v>
      </c>
      <c r="B17693">
        <v>8.6328595796024833E-4</v>
      </c>
      <c r="C17693" t="s">
        <v>1118</v>
      </c>
      <c r="D17693">
        <v>23</v>
      </c>
    </row>
    <row r="17694" spans="1:4">
      <c r="A17694" s="12">
        <v>46644</v>
      </c>
      <c r="B17694">
        <v>8.6323817650578764E-4</v>
      </c>
      <c r="C17694" t="s">
        <v>1118</v>
      </c>
      <c r="D17694">
        <v>23</v>
      </c>
    </row>
    <row r="17695" spans="1:4">
      <c r="A17695" s="12">
        <v>46645</v>
      </c>
      <c r="B17695">
        <v>8.631903976959517E-4</v>
      </c>
      <c r="C17695" t="s">
        <v>1118</v>
      </c>
      <c r="D17695">
        <v>23</v>
      </c>
    </row>
    <row r="17696" spans="1:4">
      <c r="A17696" s="12">
        <v>46646</v>
      </c>
      <c r="B17696">
        <v>8.6314262153059393E-4</v>
      </c>
      <c r="C17696" t="s">
        <v>1118</v>
      </c>
      <c r="D17696">
        <v>23</v>
      </c>
    </row>
    <row r="17697" spans="1:4">
      <c r="A17697" s="12">
        <v>46647</v>
      </c>
      <c r="B17697">
        <v>8.6309484800956829E-4</v>
      </c>
      <c r="C17697" t="s">
        <v>1118</v>
      </c>
      <c r="D17697">
        <v>23</v>
      </c>
    </row>
    <row r="17698" spans="1:4">
      <c r="A17698" s="12">
        <v>46648</v>
      </c>
      <c r="B17698">
        <v>8.6304707713272819E-4</v>
      </c>
      <c r="C17698" t="s">
        <v>1118</v>
      </c>
      <c r="D17698">
        <v>23</v>
      </c>
    </row>
    <row r="17699" spans="1:4">
      <c r="A17699" s="12">
        <v>46649</v>
      </c>
      <c r="B17699">
        <v>8.6299930889992737E-4</v>
      </c>
      <c r="C17699" t="s">
        <v>1118</v>
      </c>
      <c r="D17699">
        <v>23</v>
      </c>
    </row>
    <row r="17700" spans="1:4">
      <c r="A17700" s="12">
        <v>46650</v>
      </c>
      <c r="B17700">
        <v>8.6295154331101959E-4</v>
      </c>
      <c r="C17700" t="s">
        <v>1118</v>
      </c>
      <c r="D17700">
        <v>23</v>
      </c>
    </row>
    <row r="17701" spans="1:4">
      <c r="A17701" s="12">
        <v>46651</v>
      </c>
      <c r="B17701">
        <v>8.6290378036585824E-4</v>
      </c>
      <c r="C17701" t="s">
        <v>1118</v>
      </c>
      <c r="D17701">
        <v>23</v>
      </c>
    </row>
    <row r="17702" spans="1:4">
      <c r="A17702" s="12">
        <v>46652</v>
      </c>
      <c r="B17702">
        <v>8.6285602006429729E-4</v>
      </c>
      <c r="C17702" t="s">
        <v>1118</v>
      </c>
      <c r="D17702">
        <v>23</v>
      </c>
    </row>
    <row r="17703" spans="1:4">
      <c r="A17703" s="12">
        <v>46653</v>
      </c>
      <c r="B17703">
        <v>8.6280826240619027E-4</v>
      </c>
      <c r="C17703" t="s">
        <v>1118</v>
      </c>
      <c r="D17703">
        <v>23</v>
      </c>
    </row>
    <row r="17704" spans="1:4">
      <c r="A17704" s="12">
        <v>46654</v>
      </c>
      <c r="B17704">
        <v>8.6276050739139091E-4</v>
      </c>
      <c r="C17704" t="s">
        <v>1118</v>
      </c>
      <c r="D17704">
        <v>23</v>
      </c>
    </row>
    <row r="17705" spans="1:4">
      <c r="A17705" s="12">
        <v>46655</v>
      </c>
      <c r="B17705">
        <v>8.6271275501975274E-4</v>
      </c>
      <c r="C17705" t="s">
        <v>1118</v>
      </c>
      <c r="D17705">
        <v>23</v>
      </c>
    </row>
    <row r="17706" spans="1:4">
      <c r="A17706" s="12">
        <v>46656</v>
      </c>
      <c r="B17706">
        <v>8.6266500529112971E-4</v>
      </c>
      <c r="C17706" t="s">
        <v>1118</v>
      </c>
      <c r="D17706">
        <v>23</v>
      </c>
    </row>
    <row r="17707" spans="1:4">
      <c r="A17707" s="12">
        <v>46657</v>
      </c>
      <c r="B17707">
        <v>8.6261725820537536E-4</v>
      </c>
      <c r="C17707" t="s">
        <v>1118</v>
      </c>
      <c r="D17707">
        <v>23</v>
      </c>
    </row>
    <row r="17708" spans="1:4">
      <c r="A17708" s="12">
        <v>46658</v>
      </c>
      <c r="B17708">
        <v>8.6256951376234364E-4</v>
      </c>
      <c r="C17708" t="s">
        <v>1118</v>
      </c>
      <c r="D17708">
        <v>23</v>
      </c>
    </row>
    <row r="17709" spans="1:4">
      <c r="A17709" s="12">
        <v>46659</v>
      </c>
      <c r="B17709">
        <v>8.6252177196188796E-4</v>
      </c>
      <c r="C17709" t="s">
        <v>1118</v>
      </c>
      <c r="D17709">
        <v>23</v>
      </c>
    </row>
    <row r="17710" spans="1:4">
      <c r="A17710" s="12">
        <v>46660</v>
      </c>
      <c r="B17710">
        <v>8.6247403280386239E-4</v>
      </c>
      <c r="C17710" t="s">
        <v>1118</v>
      </c>
      <c r="D17710">
        <v>23</v>
      </c>
    </row>
    <row r="17711" spans="1:4">
      <c r="A17711" s="12">
        <v>46661</v>
      </c>
      <c r="B17711">
        <v>8.6242629628812035E-4</v>
      </c>
      <c r="C17711" t="s">
        <v>1118</v>
      </c>
      <c r="D17711">
        <v>23</v>
      </c>
    </row>
    <row r="17712" spans="1:4">
      <c r="A17712" s="12">
        <v>46662</v>
      </c>
      <c r="B17712">
        <v>8.623785624145158E-4</v>
      </c>
      <c r="C17712" t="s">
        <v>1118</v>
      </c>
      <c r="D17712">
        <v>23</v>
      </c>
    </row>
    <row r="17713" spans="1:4">
      <c r="A17713" s="12">
        <v>46663</v>
      </c>
      <c r="B17713">
        <v>8.6233083118290247E-4</v>
      </c>
      <c r="C17713" t="s">
        <v>1118</v>
      </c>
      <c r="D17713">
        <v>23</v>
      </c>
    </row>
    <row r="17714" spans="1:4">
      <c r="A17714" s="12">
        <v>46664</v>
      </c>
      <c r="B17714">
        <v>8.6228310259313411E-4</v>
      </c>
      <c r="C17714" t="s">
        <v>1118</v>
      </c>
      <c r="D17714">
        <v>23</v>
      </c>
    </row>
    <row r="17715" spans="1:4">
      <c r="A17715" s="12">
        <v>46665</v>
      </c>
      <c r="B17715">
        <v>8.6223537664506457E-4</v>
      </c>
      <c r="C17715" t="s">
        <v>1118</v>
      </c>
      <c r="D17715">
        <v>23</v>
      </c>
    </row>
    <row r="17716" spans="1:4">
      <c r="A17716" s="12">
        <v>46666</v>
      </c>
      <c r="B17716">
        <v>8.6218765333854759E-4</v>
      </c>
      <c r="C17716" t="s">
        <v>1118</v>
      </c>
      <c r="D17716">
        <v>23</v>
      </c>
    </row>
    <row r="17717" spans="1:4">
      <c r="A17717" s="12">
        <v>46667</v>
      </c>
      <c r="B17717">
        <v>8.6213993267343669E-4</v>
      </c>
      <c r="C17717" t="s">
        <v>1118</v>
      </c>
      <c r="D17717">
        <v>23</v>
      </c>
    </row>
    <row r="17718" spans="1:4">
      <c r="A17718" s="12">
        <v>46668</v>
      </c>
      <c r="B17718">
        <v>8.6209221464958626E-4</v>
      </c>
      <c r="C17718" t="s">
        <v>1118</v>
      </c>
      <c r="D17718">
        <v>23</v>
      </c>
    </row>
    <row r="17719" spans="1:4">
      <c r="A17719" s="12">
        <v>46669</v>
      </c>
      <c r="B17719">
        <v>8.620444992668495E-4</v>
      </c>
      <c r="C17719" t="s">
        <v>1118</v>
      </c>
      <c r="D17719">
        <v>23</v>
      </c>
    </row>
    <row r="17720" spans="1:4">
      <c r="A17720" s="12">
        <v>46670</v>
      </c>
      <c r="B17720">
        <v>8.619967865250806E-4</v>
      </c>
      <c r="C17720" t="s">
        <v>1118</v>
      </c>
      <c r="D17720">
        <v>23</v>
      </c>
    </row>
    <row r="17721" spans="1:4">
      <c r="A17721" s="12">
        <v>46671</v>
      </c>
      <c r="B17721">
        <v>8.6194907642413339E-4</v>
      </c>
      <c r="C17721" t="s">
        <v>1118</v>
      </c>
      <c r="D17721">
        <v>23</v>
      </c>
    </row>
    <row r="17722" spans="1:4">
      <c r="A17722" s="12">
        <v>46672</v>
      </c>
      <c r="B17722">
        <v>8.6190136896386151E-4</v>
      </c>
      <c r="C17722" t="s">
        <v>1118</v>
      </c>
      <c r="D17722">
        <v>23</v>
      </c>
    </row>
    <row r="17723" spans="1:4">
      <c r="A17723" s="12">
        <v>46673</v>
      </c>
      <c r="B17723">
        <v>8.6185366414411892E-4</v>
      </c>
      <c r="C17723" t="s">
        <v>1118</v>
      </c>
      <c r="D17723">
        <v>23</v>
      </c>
    </row>
    <row r="17724" spans="1:4">
      <c r="A17724" s="12">
        <v>46674</v>
      </c>
      <c r="B17724">
        <v>8.6180596196475947E-4</v>
      </c>
      <c r="C17724" t="s">
        <v>1118</v>
      </c>
      <c r="D17724">
        <v>23</v>
      </c>
    </row>
    <row r="17725" spans="1:4">
      <c r="A17725" s="12">
        <v>46675</v>
      </c>
      <c r="B17725">
        <v>8.617582624256369E-4</v>
      </c>
      <c r="C17725" t="s">
        <v>1118</v>
      </c>
      <c r="D17725">
        <v>23</v>
      </c>
    </row>
    <row r="17726" spans="1:4">
      <c r="A17726" s="12">
        <v>46676</v>
      </c>
      <c r="B17726">
        <v>8.6171056552660527E-4</v>
      </c>
      <c r="C17726" t="s">
        <v>1118</v>
      </c>
      <c r="D17726">
        <v>23</v>
      </c>
    </row>
    <row r="17727" spans="1:4">
      <c r="A17727" s="12">
        <v>46677</v>
      </c>
      <c r="B17727">
        <v>8.6166287126751844E-4</v>
      </c>
      <c r="C17727" t="s">
        <v>1118</v>
      </c>
      <c r="D17727">
        <v>23</v>
      </c>
    </row>
    <row r="17728" spans="1:4">
      <c r="A17728" s="12">
        <v>46678</v>
      </c>
      <c r="B17728">
        <v>8.6161517964823014E-4</v>
      </c>
      <c r="C17728" t="s">
        <v>1118</v>
      </c>
      <c r="D17728">
        <v>23</v>
      </c>
    </row>
    <row r="17729" spans="1:4">
      <c r="A17729" s="12">
        <v>46679</v>
      </c>
      <c r="B17729">
        <v>8.6156749066859434E-4</v>
      </c>
      <c r="C17729" t="s">
        <v>1118</v>
      </c>
      <c r="D17729">
        <v>23</v>
      </c>
    </row>
    <row r="17730" spans="1:4">
      <c r="A17730" s="12">
        <v>46680</v>
      </c>
      <c r="B17730">
        <v>8.6151980432846488E-4</v>
      </c>
      <c r="C17730" t="s">
        <v>1118</v>
      </c>
      <c r="D17730">
        <v>23</v>
      </c>
    </row>
    <row r="17731" spans="1:4">
      <c r="A17731" s="12">
        <v>46681</v>
      </c>
      <c r="B17731">
        <v>8.6147212062769572E-4</v>
      </c>
      <c r="C17731" t="s">
        <v>1118</v>
      </c>
      <c r="D17731">
        <v>23</v>
      </c>
    </row>
    <row r="17732" spans="1:4">
      <c r="A17732" s="12">
        <v>46682</v>
      </c>
      <c r="B17732">
        <v>8.6142443956614082E-4</v>
      </c>
      <c r="C17732" t="s">
        <v>1118</v>
      </c>
      <c r="D17732">
        <v>23</v>
      </c>
    </row>
    <row r="17733" spans="1:4">
      <c r="A17733" s="12">
        <v>46683</v>
      </c>
      <c r="B17733">
        <v>8.6137676114365414E-4</v>
      </c>
      <c r="C17733" t="s">
        <v>1118</v>
      </c>
      <c r="D17733">
        <v>23</v>
      </c>
    </row>
    <row r="17734" spans="1:4">
      <c r="A17734" s="12">
        <v>46684</v>
      </c>
      <c r="B17734">
        <v>8.6132908536008942E-4</v>
      </c>
      <c r="C17734" t="s">
        <v>1118</v>
      </c>
      <c r="D17734">
        <v>23</v>
      </c>
    </row>
    <row r="17735" spans="1:4">
      <c r="A17735" s="12">
        <v>46685</v>
      </c>
      <c r="B17735">
        <v>8.6128141221530072E-4</v>
      </c>
      <c r="C17735" t="s">
        <v>1118</v>
      </c>
      <c r="D17735">
        <v>23</v>
      </c>
    </row>
    <row r="17736" spans="1:4">
      <c r="A17736" s="12">
        <v>46686</v>
      </c>
      <c r="B17736">
        <v>8.6123374170914201E-4</v>
      </c>
      <c r="C17736" t="s">
        <v>1118</v>
      </c>
      <c r="D17736">
        <v>23</v>
      </c>
    </row>
    <row r="17737" spans="1:4">
      <c r="A17737" s="12">
        <v>46687</v>
      </c>
      <c r="B17737">
        <v>8.6118607384146734E-4</v>
      </c>
      <c r="C17737" t="s">
        <v>1118</v>
      </c>
      <c r="D17737">
        <v>23</v>
      </c>
    </row>
    <row r="17738" spans="1:4">
      <c r="A17738" s="12">
        <v>46688</v>
      </c>
      <c r="B17738">
        <v>8.6113840861213047E-4</v>
      </c>
      <c r="C17738" t="s">
        <v>1118</v>
      </c>
      <c r="D17738">
        <v>23</v>
      </c>
    </row>
    <row r="17739" spans="1:4">
      <c r="A17739" s="12">
        <v>46689</v>
      </c>
      <c r="B17739">
        <v>8.6109074602098534E-4</v>
      </c>
      <c r="C17739" t="s">
        <v>1118</v>
      </c>
      <c r="D17739">
        <v>23</v>
      </c>
    </row>
    <row r="17740" spans="1:4">
      <c r="A17740" s="12">
        <v>46690</v>
      </c>
      <c r="B17740">
        <v>8.6104308606788625E-4</v>
      </c>
      <c r="C17740" t="s">
        <v>1118</v>
      </c>
      <c r="D17740">
        <v>23</v>
      </c>
    </row>
    <row r="17741" spans="1:4">
      <c r="A17741" s="12">
        <v>46691</v>
      </c>
      <c r="B17741">
        <v>8.6099542875268692E-4</v>
      </c>
      <c r="C17741" t="s">
        <v>1118</v>
      </c>
      <c r="D17741">
        <v>23</v>
      </c>
    </row>
    <row r="17742" spans="1:4">
      <c r="A17742" s="12">
        <v>46692</v>
      </c>
      <c r="B17742">
        <v>8.6094777407524122E-4</v>
      </c>
      <c r="C17742" t="s">
        <v>1118</v>
      </c>
      <c r="D17742">
        <v>23</v>
      </c>
    </row>
    <row r="17743" spans="1:4">
      <c r="A17743" s="12">
        <v>46693</v>
      </c>
      <c r="B17743">
        <v>8.6090012203540354E-4</v>
      </c>
      <c r="C17743" t="s">
        <v>1118</v>
      </c>
      <c r="D17743">
        <v>23</v>
      </c>
    </row>
    <row r="17744" spans="1:4">
      <c r="A17744" s="12">
        <v>46694</v>
      </c>
      <c r="B17744">
        <v>8.6085247263302772E-4</v>
      </c>
      <c r="C17744" t="s">
        <v>1118</v>
      </c>
      <c r="D17744">
        <v>23</v>
      </c>
    </row>
    <row r="17745" spans="1:4">
      <c r="A17745" s="12">
        <v>46695</v>
      </c>
      <c r="B17745">
        <v>8.6080482586796772E-4</v>
      </c>
      <c r="C17745" t="s">
        <v>1118</v>
      </c>
      <c r="D17745">
        <v>23</v>
      </c>
    </row>
    <row r="17746" spans="1:4">
      <c r="A17746" s="12">
        <v>46696</v>
      </c>
      <c r="B17746">
        <v>8.607571817400776E-4</v>
      </c>
      <c r="C17746" t="s">
        <v>1118</v>
      </c>
      <c r="D17746">
        <v>23</v>
      </c>
    </row>
    <row r="17747" spans="1:4">
      <c r="A17747" s="12">
        <v>46697</v>
      </c>
      <c r="B17747">
        <v>8.6070954024921144E-4</v>
      </c>
      <c r="C17747" t="s">
        <v>1118</v>
      </c>
      <c r="D17747">
        <v>23</v>
      </c>
    </row>
    <row r="17748" spans="1:4">
      <c r="A17748" s="12">
        <v>46698</v>
      </c>
      <c r="B17748">
        <v>8.606619013952232E-4</v>
      </c>
      <c r="C17748" t="s">
        <v>1118</v>
      </c>
      <c r="D17748">
        <v>23</v>
      </c>
    </row>
    <row r="17749" spans="1:4">
      <c r="A17749" s="12">
        <v>46699</v>
      </c>
      <c r="B17749">
        <v>8.6061426517796704E-4</v>
      </c>
      <c r="C17749" t="s">
        <v>1118</v>
      </c>
      <c r="D17749">
        <v>23</v>
      </c>
    </row>
    <row r="17750" spans="1:4">
      <c r="A17750" s="12">
        <v>46700</v>
      </c>
      <c r="B17750">
        <v>8.6056663159729682E-4</v>
      </c>
      <c r="C17750" t="s">
        <v>1118</v>
      </c>
      <c r="D17750">
        <v>23</v>
      </c>
    </row>
    <row r="17751" spans="1:4">
      <c r="A17751" s="12">
        <v>46701</v>
      </c>
      <c r="B17751">
        <v>8.6051900065306703E-4</v>
      </c>
      <c r="C17751" t="s">
        <v>1118</v>
      </c>
      <c r="D17751">
        <v>23</v>
      </c>
    </row>
    <row r="17752" spans="1:4">
      <c r="A17752" s="12">
        <v>46702</v>
      </c>
      <c r="B17752">
        <v>8.604713723451312E-4</v>
      </c>
      <c r="C17752" t="s">
        <v>1118</v>
      </c>
      <c r="D17752">
        <v>23</v>
      </c>
    </row>
    <row r="17753" spans="1:4">
      <c r="A17753" s="12">
        <v>46703</v>
      </c>
      <c r="B17753">
        <v>8.6042374667334373E-4</v>
      </c>
      <c r="C17753" t="s">
        <v>1118</v>
      </c>
      <c r="D17753">
        <v>23</v>
      </c>
    </row>
    <row r="17754" spans="1:4">
      <c r="A17754" s="12">
        <v>46704</v>
      </c>
      <c r="B17754">
        <v>8.6037612363755879E-4</v>
      </c>
      <c r="C17754" t="s">
        <v>1118</v>
      </c>
      <c r="D17754">
        <v>23</v>
      </c>
    </row>
    <row r="17755" spans="1:4">
      <c r="A17755" s="12">
        <v>46705</v>
      </c>
      <c r="B17755">
        <v>8.6032850323763033E-4</v>
      </c>
      <c r="C17755" t="s">
        <v>1118</v>
      </c>
      <c r="D17755">
        <v>23</v>
      </c>
    </row>
    <row r="17756" spans="1:4">
      <c r="A17756" s="12">
        <v>46706</v>
      </c>
      <c r="B17756">
        <v>8.6028088547341253E-4</v>
      </c>
      <c r="C17756" t="s">
        <v>1118</v>
      </c>
      <c r="D17756">
        <v>23</v>
      </c>
    </row>
    <row r="17757" spans="1:4">
      <c r="A17757" s="12">
        <v>46707</v>
      </c>
      <c r="B17757">
        <v>8.6023327034475945E-4</v>
      </c>
      <c r="C17757" t="s">
        <v>1118</v>
      </c>
      <c r="D17757">
        <v>23</v>
      </c>
    </row>
    <row r="17758" spans="1:4">
      <c r="A17758" s="12">
        <v>46708</v>
      </c>
      <c r="B17758">
        <v>8.6018565785152517E-4</v>
      </c>
      <c r="C17758" t="s">
        <v>1118</v>
      </c>
      <c r="D17758">
        <v>23</v>
      </c>
    </row>
    <row r="17759" spans="1:4">
      <c r="A17759" s="12">
        <v>46709</v>
      </c>
      <c r="B17759">
        <v>8.6013804799356386E-4</v>
      </c>
      <c r="C17759" t="s">
        <v>1118</v>
      </c>
      <c r="D17759">
        <v>23</v>
      </c>
    </row>
    <row r="17760" spans="1:4">
      <c r="A17760" s="12">
        <v>46710</v>
      </c>
      <c r="B17760">
        <v>8.600904407707298E-4</v>
      </c>
      <c r="C17760" t="s">
        <v>1118</v>
      </c>
      <c r="D17760">
        <v>23</v>
      </c>
    </row>
    <row r="17761" spans="1:4">
      <c r="A17761" s="12">
        <v>46711</v>
      </c>
      <c r="B17761">
        <v>8.6004283618287705E-4</v>
      </c>
      <c r="C17761" t="s">
        <v>1118</v>
      </c>
      <c r="D17761">
        <v>23</v>
      </c>
    </row>
    <row r="17762" spans="1:4">
      <c r="A17762" s="12">
        <v>46712</v>
      </c>
      <c r="B17762">
        <v>8.5999523422985969E-4</v>
      </c>
      <c r="C17762" t="s">
        <v>1118</v>
      </c>
      <c r="D17762">
        <v>23</v>
      </c>
    </row>
    <row r="17763" spans="1:4">
      <c r="A17763" s="12">
        <v>46713</v>
      </c>
      <c r="B17763">
        <v>8.5994763491153189E-4</v>
      </c>
      <c r="C17763" t="s">
        <v>1118</v>
      </c>
      <c r="D17763">
        <v>23</v>
      </c>
    </row>
    <row r="17764" spans="1:4">
      <c r="A17764" s="12">
        <v>46714</v>
      </c>
      <c r="B17764">
        <v>8.5990003822774793E-4</v>
      </c>
      <c r="C17764" t="s">
        <v>1118</v>
      </c>
      <c r="D17764">
        <v>23</v>
      </c>
    </row>
    <row r="17765" spans="1:4">
      <c r="A17765" s="12">
        <v>46715</v>
      </c>
      <c r="B17765">
        <v>8.5985244417836199E-4</v>
      </c>
      <c r="C17765" t="s">
        <v>1118</v>
      </c>
      <c r="D17765">
        <v>23</v>
      </c>
    </row>
    <row r="17766" spans="1:4">
      <c r="A17766" s="12">
        <v>46716</v>
      </c>
      <c r="B17766">
        <v>8.5980485276322812E-4</v>
      </c>
      <c r="C17766" t="s">
        <v>1118</v>
      </c>
      <c r="D17766">
        <v>23</v>
      </c>
    </row>
    <row r="17767" spans="1:4">
      <c r="A17767" s="12">
        <v>46717</v>
      </c>
      <c r="B17767">
        <v>8.5975726398220074E-4</v>
      </c>
      <c r="C17767" t="s">
        <v>1118</v>
      </c>
      <c r="D17767">
        <v>23</v>
      </c>
    </row>
    <row r="17768" spans="1:4">
      <c r="A17768" s="12">
        <v>46718</v>
      </c>
      <c r="B17768">
        <v>8.5970967783513389E-4</v>
      </c>
      <c r="C17768" t="s">
        <v>1118</v>
      </c>
      <c r="D17768">
        <v>23</v>
      </c>
    </row>
    <row r="17769" spans="1:4">
      <c r="A17769" s="12">
        <v>46719</v>
      </c>
      <c r="B17769">
        <v>8.5966209432188176E-4</v>
      </c>
      <c r="C17769" t="s">
        <v>1118</v>
      </c>
      <c r="D17769">
        <v>23</v>
      </c>
    </row>
    <row r="17770" spans="1:4">
      <c r="A17770" s="12">
        <v>46720</v>
      </c>
      <c r="B17770">
        <v>8.5961451344229863E-4</v>
      </c>
      <c r="C17770" t="s">
        <v>1118</v>
      </c>
      <c r="D17770">
        <v>23</v>
      </c>
    </row>
    <row r="17771" spans="1:4">
      <c r="A17771" s="12">
        <v>46721</v>
      </c>
      <c r="B17771">
        <v>8.5956693519623889E-4</v>
      </c>
      <c r="C17771" t="s">
        <v>1118</v>
      </c>
      <c r="D17771">
        <v>23</v>
      </c>
    </row>
    <row r="17772" spans="1:4">
      <c r="A17772" s="12">
        <v>46722</v>
      </c>
      <c r="B17772">
        <v>8.595193595835565E-4</v>
      </c>
      <c r="C17772" t="s">
        <v>1118</v>
      </c>
      <c r="D17772">
        <v>23</v>
      </c>
    </row>
    <row r="17773" spans="1:4">
      <c r="A17773" s="12">
        <v>46723</v>
      </c>
      <c r="B17773">
        <v>8.5947178660410585E-4</v>
      </c>
      <c r="C17773" t="s">
        <v>1118</v>
      </c>
      <c r="D17773">
        <v>23</v>
      </c>
    </row>
    <row r="17774" spans="1:4">
      <c r="A17774" s="12">
        <v>46724</v>
      </c>
      <c r="B17774">
        <v>8.5942421625774112E-4</v>
      </c>
      <c r="C17774" t="s">
        <v>1118</v>
      </c>
      <c r="D17774">
        <v>23</v>
      </c>
    </row>
    <row r="17775" spans="1:4">
      <c r="A17775" s="12">
        <v>46725</v>
      </c>
      <c r="B17775">
        <v>8.5937664854431679E-4</v>
      </c>
      <c r="C17775" t="s">
        <v>1118</v>
      </c>
      <c r="D17775">
        <v>23</v>
      </c>
    </row>
    <row r="17776" spans="1:4">
      <c r="A17776" s="12">
        <v>46726</v>
      </c>
      <c r="B17776">
        <v>8.5932908346368685E-4</v>
      </c>
      <c r="C17776" t="s">
        <v>1118</v>
      </c>
      <c r="D17776">
        <v>23</v>
      </c>
    </row>
    <row r="17777" spans="1:4">
      <c r="A17777" s="12">
        <v>46727</v>
      </c>
      <c r="B17777">
        <v>8.5928152101570577E-4</v>
      </c>
      <c r="C17777" t="s">
        <v>1118</v>
      </c>
      <c r="D17777">
        <v>23</v>
      </c>
    </row>
    <row r="17778" spans="1:4">
      <c r="A17778" s="12">
        <v>46728</v>
      </c>
      <c r="B17778">
        <v>8.5923396120022764E-4</v>
      </c>
      <c r="C17778" t="s">
        <v>1118</v>
      </c>
      <c r="D17778">
        <v>23</v>
      </c>
    </row>
    <row r="17779" spans="1:4">
      <c r="A17779" s="12">
        <v>46729</v>
      </c>
      <c r="B17779">
        <v>8.5918640401710705E-4</v>
      </c>
      <c r="C17779" t="s">
        <v>1118</v>
      </c>
      <c r="D17779">
        <v>23</v>
      </c>
    </row>
    <row r="17780" spans="1:4">
      <c r="A17780" s="12">
        <v>46730</v>
      </c>
      <c r="B17780">
        <v>8.5913884946619797E-4</v>
      </c>
      <c r="C17780" t="s">
        <v>1118</v>
      </c>
      <c r="D17780">
        <v>23</v>
      </c>
    </row>
    <row r="17781" spans="1:4">
      <c r="A17781" s="12">
        <v>46731</v>
      </c>
      <c r="B17781">
        <v>8.5909129754735501E-4</v>
      </c>
      <c r="C17781" t="s">
        <v>1118</v>
      </c>
      <c r="D17781">
        <v>23</v>
      </c>
    </row>
    <row r="17782" spans="1:4">
      <c r="A17782" s="12">
        <v>46732</v>
      </c>
      <c r="B17782">
        <v>8.5904374826043233E-4</v>
      </c>
      <c r="C17782" t="s">
        <v>1118</v>
      </c>
      <c r="D17782">
        <v>23</v>
      </c>
    </row>
    <row r="17783" spans="1:4">
      <c r="A17783" s="12">
        <v>46733</v>
      </c>
      <c r="B17783">
        <v>8.5899620160528422E-4</v>
      </c>
      <c r="C17783" t="s">
        <v>1118</v>
      </c>
      <c r="D17783">
        <v>23</v>
      </c>
    </row>
    <row r="17784" spans="1:4">
      <c r="A17784" s="12">
        <v>46734</v>
      </c>
      <c r="B17784">
        <v>8.5894865758176519E-4</v>
      </c>
      <c r="C17784" t="s">
        <v>1118</v>
      </c>
      <c r="D17784">
        <v>23</v>
      </c>
    </row>
    <row r="17785" spans="1:4">
      <c r="A17785" s="12">
        <v>46735</v>
      </c>
      <c r="B17785">
        <v>8.5890111618972941E-4</v>
      </c>
      <c r="C17785" t="s">
        <v>1118</v>
      </c>
      <c r="D17785">
        <v>23</v>
      </c>
    </row>
    <row r="17786" spans="1:4">
      <c r="A17786" s="12">
        <v>46736</v>
      </c>
      <c r="B17786">
        <v>8.5885357742903137E-4</v>
      </c>
      <c r="C17786" t="s">
        <v>1118</v>
      </c>
      <c r="D17786">
        <v>23</v>
      </c>
    </row>
    <row r="17787" spans="1:4">
      <c r="A17787" s="12">
        <v>46737</v>
      </c>
      <c r="B17787">
        <v>8.5880604129952526E-4</v>
      </c>
      <c r="C17787" t="s">
        <v>1118</v>
      </c>
      <c r="D17787">
        <v>23</v>
      </c>
    </row>
    <row r="17788" spans="1:4">
      <c r="A17788" s="12">
        <v>46738</v>
      </c>
      <c r="B17788">
        <v>8.5875850780106557E-4</v>
      </c>
      <c r="C17788" t="s">
        <v>1118</v>
      </c>
      <c r="D17788">
        <v>23</v>
      </c>
    </row>
    <row r="17789" spans="1:4">
      <c r="A17789" s="12">
        <v>46739</v>
      </c>
      <c r="B17789">
        <v>8.5871097693350669E-4</v>
      </c>
      <c r="C17789" t="s">
        <v>1118</v>
      </c>
      <c r="D17789">
        <v>23</v>
      </c>
    </row>
    <row r="17790" spans="1:4">
      <c r="A17790" s="12">
        <v>46740</v>
      </c>
      <c r="B17790">
        <v>8.5866344869670291E-4</v>
      </c>
      <c r="C17790" t="s">
        <v>1118</v>
      </c>
      <c r="D17790">
        <v>23</v>
      </c>
    </row>
    <row r="17791" spans="1:4">
      <c r="A17791" s="12">
        <v>46741</v>
      </c>
      <c r="B17791">
        <v>8.5861592309050873E-4</v>
      </c>
      <c r="C17791" t="s">
        <v>1118</v>
      </c>
      <c r="D17791">
        <v>23</v>
      </c>
    </row>
    <row r="17792" spans="1:4">
      <c r="A17792" s="12">
        <v>46742</v>
      </c>
      <c r="B17792">
        <v>8.5856840011477842E-4</v>
      </c>
      <c r="C17792" t="s">
        <v>1118</v>
      </c>
      <c r="D17792">
        <v>23</v>
      </c>
    </row>
    <row r="17793" spans="1:4">
      <c r="A17793" s="12">
        <v>46743</v>
      </c>
      <c r="B17793">
        <v>8.585208797693665E-4</v>
      </c>
      <c r="C17793" t="s">
        <v>1118</v>
      </c>
      <c r="D17793">
        <v>23</v>
      </c>
    </row>
    <row r="17794" spans="1:4">
      <c r="A17794" s="12">
        <v>46744</v>
      </c>
      <c r="B17794">
        <v>8.5847336205412735E-4</v>
      </c>
      <c r="C17794" t="s">
        <v>1118</v>
      </c>
      <c r="D17794">
        <v>23</v>
      </c>
    </row>
    <row r="17795" spans="1:4">
      <c r="A17795" s="12">
        <v>46745</v>
      </c>
      <c r="B17795">
        <v>8.5842584696891547E-4</v>
      </c>
      <c r="C17795" t="s">
        <v>1118</v>
      </c>
      <c r="D17795">
        <v>23</v>
      </c>
    </row>
    <row r="17796" spans="1:4">
      <c r="A17796" s="12">
        <v>46746</v>
      </c>
      <c r="B17796">
        <v>8.5837833451358515E-4</v>
      </c>
      <c r="C17796" t="s">
        <v>1118</v>
      </c>
      <c r="D17796">
        <v>23</v>
      </c>
    </row>
    <row r="17797" spans="1:4">
      <c r="A17797" s="12">
        <v>46747</v>
      </c>
      <c r="B17797">
        <v>8.5833082468799089E-4</v>
      </c>
      <c r="C17797" t="s">
        <v>1118</v>
      </c>
      <c r="D17797">
        <v>23</v>
      </c>
    </row>
    <row r="17798" spans="1:4">
      <c r="A17798" s="12">
        <v>46748</v>
      </c>
      <c r="B17798">
        <v>8.5828331749198718E-4</v>
      </c>
      <c r="C17798" t="s">
        <v>1118</v>
      </c>
      <c r="D17798">
        <v>23</v>
      </c>
    </row>
    <row r="17799" spans="1:4">
      <c r="A17799" s="12">
        <v>46749</v>
      </c>
      <c r="B17799">
        <v>8.5823581292542841E-4</v>
      </c>
      <c r="C17799" t="s">
        <v>1118</v>
      </c>
      <c r="D17799">
        <v>23</v>
      </c>
    </row>
    <row r="17800" spans="1:4">
      <c r="A17800" s="12">
        <v>46750</v>
      </c>
      <c r="B17800">
        <v>8.581883109881691E-4</v>
      </c>
      <c r="C17800" t="s">
        <v>1118</v>
      </c>
      <c r="D17800">
        <v>23</v>
      </c>
    </row>
    <row r="17801" spans="1:4">
      <c r="A17801" s="12">
        <v>46751</v>
      </c>
      <c r="B17801">
        <v>8.5814081168006362E-4</v>
      </c>
      <c r="C17801" t="s">
        <v>1118</v>
      </c>
      <c r="D17801">
        <v>23</v>
      </c>
    </row>
    <row r="17802" spans="1:4">
      <c r="A17802" s="12">
        <v>46752</v>
      </c>
      <c r="B17802">
        <v>8.580933150009667E-4</v>
      </c>
      <c r="C17802" t="s">
        <v>1118</v>
      </c>
      <c r="D17802">
        <v>23</v>
      </c>
    </row>
    <row r="17803" spans="1:4">
      <c r="A17803" s="12">
        <v>46753</v>
      </c>
      <c r="B17803">
        <v>8.5804582095073251E-4</v>
      </c>
      <c r="C17803" t="s">
        <v>1118</v>
      </c>
      <c r="D17803">
        <v>23</v>
      </c>
    </row>
    <row r="17804" spans="1:4">
      <c r="A17804" s="12">
        <v>46754</v>
      </c>
      <c r="B17804">
        <v>8.5799832952921577E-4</v>
      </c>
      <c r="C17804" t="s">
        <v>1118</v>
      </c>
      <c r="D17804">
        <v>23</v>
      </c>
    </row>
    <row r="17805" spans="1:4">
      <c r="A17805" s="12">
        <v>46755</v>
      </c>
      <c r="B17805">
        <v>8.5795084073627087E-4</v>
      </c>
      <c r="C17805" t="s">
        <v>1118</v>
      </c>
      <c r="D17805">
        <v>23</v>
      </c>
    </row>
    <row r="17806" spans="1:4">
      <c r="A17806" s="12">
        <v>46756</v>
      </c>
      <c r="B17806">
        <v>8.5790335457175241E-4</v>
      </c>
      <c r="C17806" t="s">
        <v>1118</v>
      </c>
      <c r="D17806">
        <v>23</v>
      </c>
    </row>
    <row r="17807" spans="1:4">
      <c r="A17807" s="12">
        <v>46757</v>
      </c>
      <c r="B17807">
        <v>8.578558710355148E-4</v>
      </c>
      <c r="C17807" t="s">
        <v>1118</v>
      </c>
      <c r="D17807">
        <v>23</v>
      </c>
    </row>
    <row r="17808" spans="1:4">
      <c r="A17808" s="12">
        <v>46758</v>
      </c>
      <c r="B17808">
        <v>8.5780839012741263E-4</v>
      </c>
      <c r="C17808" t="s">
        <v>1118</v>
      </c>
      <c r="D17808">
        <v>23</v>
      </c>
    </row>
    <row r="17809" spans="1:4">
      <c r="A17809" s="12">
        <v>46759</v>
      </c>
      <c r="B17809">
        <v>8.5776091184730052E-4</v>
      </c>
      <c r="C17809" t="s">
        <v>1118</v>
      </c>
      <c r="D17809">
        <v>23</v>
      </c>
    </row>
    <row r="17810" spans="1:4">
      <c r="A17810" s="12">
        <v>46760</v>
      </c>
      <c r="B17810">
        <v>8.5771343619503297E-4</v>
      </c>
      <c r="C17810" t="s">
        <v>1118</v>
      </c>
      <c r="D17810">
        <v>23</v>
      </c>
    </row>
    <row r="17811" spans="1:4">
      <c r="A17811" s="12">
        <v>46761</v>
      </c>
      <c r="B17811">
        <v>8.5766596317046436E-4</v>
      </c>
      <c r="C17811" t="s">
        <v>1118</v>
      </c>
      <c r="D17811">
        <v>23</v>
      </c>
    </row>
    <row r="17812" spans="1:4">
      <c r="A17812" s="12">
        <v>46762</v>
      </c>
      <c r="B17812">
        <v>8.5761849277344953E-4</v>
      </c>
      <c r="C17812" t="s">
        <v>1118</v>
      </c>
      <c r="D17812">
        <v>23</v>
      </c>
    </row>
    <row r="17813" spans="1:4">
      <c r="A17813" s="12">
        <v>46763</v>
      </c>
      <c r="B17813">
        <v>8.5757102500384275E-4</v>
      </c>
      <c r="C17813" t="s">
        <v>1118</v>
      </c>
      <c r="D17813">
        <v>23</v>
      </c>
    </row>
    <row r="17814" spans="1:4">
      <c r="A17814" s="12">
        <v>46764</v>
      </c>
      <c r="B17814">
        <v>8.5752355986149886E-4</v>
      </c>
      <c r="C17814" t="s">
        <v>1118</v>
      </c>
      <c r="D17814">
        <v>23</v>
      </c>
    </row>
    <row r="17815" spans="1:4">
      <c r="A17815" s="12">
        <v>46765</v>
      </c>
      <c r="B17815">
        <v>8.5747609734627235E-4</v>
      </c>
      <c r="C17815" t="s">
        <v>1118</v>
      </c>
      <c r="D17815">
        <v>23</v>
      </c>
    </row>
    <row r="17816" spans="1:4">
      <c r="A17816" s="12">
        <v>46766</v>
      </c>
      <c r="B17816">
        <v>8.5742863745801783E-4</v>
      </c>
      <c r="C17816" t="s">
        <v>1118</v>
      </c>
      <c r="D17816">
        <v>23</v>
      </c>
    </row>
    <row r="17817" spans="1:4">
      <c r="A17817" s="12">
        <v>46767</v>
      </c>
      <c r="B17817">
        <v>8.5738118019658969E-4</v>
      </c>
      <c r="C17817" t="s">
        <v>1118</v>
      </c>
      <c r="D17817">
        <v>23</v>
      </c>
    </row>
    <row r="17818" spans="1:4">
      <c r="A17818" s="12">
        <v>46768</v>
      </c>
      <c r="B17818">
        <v>8.5733372556184297E-4</v>
      </c>
      <c r="C17818" t="s">
        <v>1118</v>
      </c>
      <c r="D17818">
        <v>23</v>
      </c>
    </row>
    <row r="17819" spans="1:4">
      <c r="A17819" s="12">
        <v>46769</v>
      </c>
      <c r="B17819">
        <v>8.5728627355363186E-4</v>
      </c>
      <c r="C17819" t="s">
        <v>1118</v>
      </c>
      <c r="D17819">
        <v>23</v>
      </c>
    </row>
    <row r="17820" spans="1:4">
      <c r="A17820" s="12">
        <v>46770</v>
      </c>
      <c r="B17820">
        <v>8.5723882417181128E-4</v>
      </c>
      <c r="C17820" t="s">
        <v>1118</v>
      </c>
      <c r="D17820">
        <v>23</v>
      </c>
    </row>
    <row r="17821" spans="1:4">
      <c r="A17821" s="12">
        <v>46771</v>
      </c>
      <c r="B17821">
        <v>8.5719137741623573E-4</v>
      </c>
      <c r="C17821" t="s">
        <v>1118</v>
      </c>
      <c r="D17821">
        <v>23</v>
      </c>
    </row>
    <row r="17822" spans="1:4">
      <c r="A17822" s="12">
        <v>46772</v>
      </c>
      <c r="B17822">
        <v>8.5714393328675993E-4</v>
      </c>
      <c r="C17822" t="s">
        <v>1118</v>
      </c>
      <c r="D17822">
        <v>23</v>
      </c>
    </row>
    <row r="17823" spans="1:4">
      <c r="A17823" s="12">
        <v>46773</v>
      </c>
      <c r="B17823">
        <v>8.5709649178323838E-4</v>
      </c>
      <c r="C17823" t="s">
        <v>1118</v>
      </c>
      <c r="D17823">
        <v>23</v>
      </c>
    </row>
    <row r="17824" spans="1:4">
      <c r="A17824" s="12">
        <v>46774</v>
      </c>
      <c r="B17824">
        <v>8.570490529055258E-4</v>
      </c>
      <c r="C17824" t="s">
        <v>1118</v>
      </c>
      <c r="D17824">
        <v>23</v>
      </c>
    </row>
    <row r="17825" spans="1:4">
      <c r="A17825" s="12">
        <v>46775</v>
      </c>
      <c r="B17825">
        <v>8.5700161665347701E-4</v>
      </c>
      <c r="C17825" t="s">
        <v>1118</v>
      </c>
      <c r="D17825">
        <v>23</v>
      </c>
    </row>
    <row r="17826" spans="1:4">
      <c r="A17826" s="12">
        <v>46776</v>
      </c>
      <c r="B17826">
        <v>8.5695418302694651E-4</v>
      </c>
      <c r="C17826" t="s">
        <v>1118</v>
      </c>
      <c r="D17826">
        <v>23</v>
      </c>
    </row>
    <row r="17827" spans="1:4">
      <c r="A17827" s="12">
        <v>46777</v>
      </c>
      <c r="B17827">
        <v>8.5690675202578902E-4</v>
      </c>
      <c r="C17827" t="s">
        <v>1118</v>
      </c>
      <c r="D17827">
        <v>23</v>
      </c>
    </row>
    <row r="17828" spans="1:4">
      <c r="A17828" s="12">
        <v>46778</v>
      </c>
      <c r="B17828">
        <v>8.5685932364985915E-4</v>
      </c>
      <c r="C17828" t="s">
        <v>1118</v>
      </c>
      <c r="D17828">
        <v>23</v>
      </c>
    </row>
    <row r="17829" spans="1:4">
      <c r="A17829" s="12">
        <v>46779</v>
      </c>
      <c r="B17829">
        <v>8.5681189789901194E-4</v>
      </c>
      <c r="C17829" t="s">
        <v>1118</v>
      </c>
      <c r="D17829">
        <v>23</v>
      </c>
    </row>
    <row r="17830" spans="1:4">
      <c r="A17830" s="12">
        <v>46780</v>
      </c>
      <c r="B17830">
        <v>8.5676447477310168E-4</v>
      </c>
      <c r="C17830" t="s">
        <v>1118</v>
      </c>
      <c r="D17830">
        <v>23</v>
      </c>
    </row>
    <row r="17831" spans="1:4">
      <c r="A17831" s="12">
        <v>46781</v>
      </c>
      <c r="B17831">
        <v>8.5671705427198318E-4</v>
      </c>
      <c r="C17831" t="s">
        <v>1118</v>
      </c>
      <c r="D17831">
        <v>23</v>
      </c>
    </row>
    <row r="17832" spans="1:4">
      <c r="A17832" s="12">
        <v>46782</v>
      </c>
      <c r="B17832">
        <v>8.5666963639551138E-4</v>
      </c>
      <c r="C17832" t="s">
        <v>1118</v>
      </c>
      <c r="D17832">
        <v>23</v>
      </c>
    </row>
    <row r="17833" spans="1:4">
      <c r="A17833" s="12">
        <v>46783</v>
      </c>
      <c r="B17833">
        <v>8.5662222114354079E-4</v>
      </c>
      <c r="C17833" t="s">
        <v>1118</v>
      </c>
      <c r="D17833">
        <v>23</v>
      </c>
    </row>
    <row r="17834" spans="1:4">
      <c r="A17834" s="12">
        <v>46784</v>
      </c>
      <c r="B17834">
        <v>8.5657480851592633E-4</v>
      </c>
      <c r="C17834" t="s">
        <v>1118</v>
      </c>
      <c r="D17834">
        <v>23</v>
      </c>
    </row>
    <row r="17835" spans="1:4">
      <c r="A17835" s="12">
        <v>46785</v>
      </c>
      <c r="B17835">
        <v>8.5652739851252251E-4</v>
      </c>
      <c r="C17835" t="s">
        <v>1118</v>
      </c>
      <c r="D17835">
        <v>23</v>
      </c>
    </row>
    <row r="17836" spans="1:4">
      <c r="A17836" s="12">
        <v>46786</v>
      </c>
      <c r="B17836">
        <v>8.5647999113318436E-4</v>
      </c>
      <c r="C17836" t="s">
        <v>1118</v>
      </c>
      <c r="D17836">
        <v>23</v>
      </c>
    </row>
    <row r="17837" spans="1:4">
      <c r="A17837" s="12">
        <v>46787</v>
      </c>
      <c r="B17837">
        <v>8.5643258637776629E-4</v>
      </c>
      <c r="C17837" t="s">
        <v>1118</v>
      </c>
      <c r="D17837">
        <v>23</v>
      </c>
    </row>
    <row r="17838" spans="1:4">
      <c r="A17838" s="12">
        <v>46788</v>
      </c>
      <c r="B17838">
        <v>8.5638518424612333E-4</v>
      </c>
      <c r="C17838" t="s">
        <v>1118</v>
      </c>
      <c r="D17838">
        <v>23</v>
      </c>
    </row>
    <row r="17839" spans="1:4">
      <c r="A17839" s="12">
        <v>46789</v>
      </c>
      <c r="B17839">
        <v>8.5633778473811031E-4</v>
      </c>
      <c r="C17839" t="s">
        <v>1118</v>
      </c>
      <c r="D17839">
        <v>23</v>
      </c>
    </row>
    <row r="17840" spans="1:4">
      <c r="A17840" s="12">
        <v>46790</v>
      </c>
      <c r="B17840">
        <v>8.5629038785358183E-4</v>
      </c>
      <c r="C17840" t="s">
        <v>1118</v>
      </c>
      <c r="D17840">
        <v>23</v>
      </c>
    </row>
    <row r="17841" spans="1:4">
      <c r="A17841" s="12">
        <v>46791</v>
      </c>
      <c r="B17841">
        <v>8.5624299359239272E-4</v>
      </c>
      <c r="C17841" t="s">
        <v>1118</v>
      </c>
      <c r="D17841">
        <v>23</v>
      </c>
    </row>
    <row r="17842" spans="1:4">
      <c r="A17842" s="12">
        <v>46792</v>
      </c>
      <c r="B17842">
        <v>8.5619560195439792E-4</v>
      </c>
      <c r="C17842" t="s">
        <v>1118</v>
      </c>
      <c r="D17842">
        <v>23</v>
      </c>
    </row>
    <row r="17843" spans="1:4">
      <c r="A17843" s="12">
        <v>46793</v>
      </c>
      <c r="B17843">
        <v>8.5614821293945225E-4</v>
      </c>
      <c r="C17843" t="s">
        <v>1118</v>
      </c>
      <c r="D17843">
        <v>23</v>
      </c>
    </row>
    <row r="17844" spans="1:4">
      <c r="A17844" s="12">
        <v>46794</v>
      </c>
      <c r="B17844">
        <v>8.5610082654741021E-4</v>
      </c>
      <c r="C17844" t="s">
        <v>1118</v>
      </c>
      <c r="D17844">
        <v>23</v>
      </c>
    </row>
    <row r="17845" spans="1:4">
      <c r="A17845" s="12">
        <v>46795</v>
      </c>
      <c r="B17845">
        <v>8.5605344277812695E-4</v>
      </c>
      <c r="C17845" t="s">
        <v>1118</v>
      </c>
      <c r="D17845">
        <v>23</v>
      </c>
    </row>
    <row r="17846" spans="1:4">
      <c r="A17846" s="12">
        <v>46796</v>
      </c>
      <c r="B17846">
        <v>8.5600606163145708E-4</v>
      </c>
      <c r="C17846" t="s">
        <v>1118</v>
      </c>
      <c r="D17846">
        <v>23</v>
      </c>
    </row>
    <row r="17847" spans="1:4">
      <c r="A17847" s="12">
        <v>46797</v>
      </c>
      <c r="B17847">
        <v>8.5595868310725574E-4</v>
      </c>
      <c r="C17847" t="s">
        <v>1118</v>
      </c>
      <c r="D17847">
        <v>23</v>
      </c>
    </row>
    <row r="17848" spans="1:4">
      <c r="A17848" s="12">
        <v>46798</v>
      </c>
      <c r="B17848">
        <v>8.5591130720537756E-4</v>
      </c>
      <c r="C17848" t="s">
        <v>1118</v>
      </c>
      <c r="D17848">
        <v>23</v>
      </c>
    </row>
    <row r="17849" spans="1:4">
      <c r="A17849" s="12">
        <v>46799</v>
      </c>
      <c r="B17849">
        <v>8.5586393392567735E-4</v>
      </c>
      <c r="C17849" t="s">
        <v>1118</v>
      </c>
      <c r="D17849">
        <v>23</v>
      </c>
    </row>
    <row r="17850" spans="1:4">
      <c r="A17850" s="12">
        <v>46800</v>
      </c>
      <c r="B17850">
        <v>8.5581656326801016E-4</v>
      </c>
      <c r="C17850" t="s">
        <v>1118</v>
      </c>
      <c r="D17850">
        <v>23</v>
      </c>
    </row>
    <row r="17851" spans="1:4">
      <c r="A17851" s="12">
        <v>46801</v>
      </c>
      <c r="B17851">
        <v>8.557691952322307E-4</v>
      </c>
      <c r="C17851" t="s">
        <v>1118</v>
      </c>
      <c r="D17851">
        <v>23</v>
      </c>
    </row>
    <row r="17852" spans="1:4">
      <c r="A17852" s="12">
        <v>46802</v>
      </c>
      <c r="B17852">
        <v>8.5572182981819391E-4</v>
      </c>
      <c r="C17852" t="s">
        <v>1118</v>
      </c>
      <c r="D17852">
        <v>23</v>
      </c>
    </row>
    <row r="17853" spans="1:4">
      <c r="A17853" s="12">
        <v>46803</v>
      </c>
      <c r="B17853">
        <v>8.5567446702575483E-4</v>
      </c>
      <c r="C17853" t="s">
        <v>1118</v>
      </c>
      <c r="D17853">
        <v>23</v>
      </c>
    </row>
    <row r="17854" spans="1:4">
      <c r="A17854" s="12">
        <v>46804</v>
      </c>
      <c r="B17854">
        <v>8.5562710685476806E-4</v>
      </c>
      <c r="C17854" t="s">
        <v>1118</v>
      </c>
      <c r="D17854">
        <v>23</v>
      </c>
    </row>
    <row r="17855" spans="1:4">
      <c r="A17855" s="12">
        <v>46805</v>
      </c>
      <c r="B17855">
        <v>8.5557974930508876E-4</v>
      </c>
      <c r="C17855" t="s">
        <v>1118</v>
      </c>
      <c r="D17855">
        <v>23</v>
      </c>
    </row>
    <row r="17856" spans="1:4">
      <c r="A17856" s="12">
        <v>46806</v>
      </c>
      <c r="B17856">
        <v>8.5553239437657176E-4</v>
      </c>
      <c r="C17856" t="s">
        <v>1118</v>
      </c>
      <c r="D17856">
        <v>23</v>
      </c>
    </row>
    <row r="17857" spans="1:4">
      <c r="A17857" s="12">
        <v>46807</v>
      </c>
      <c r="B17857">
        <v>8.5548504206907198E-4</v>
      </c>
      <c r="C17857" t="s">
        <v>1118</v>
      </c>
      <c r="D17857">
        <v>23</v>
      </c>
    </row>
    <row r="17858" spans="1:4">
      <c r="A17858" s="12">
        <v>46808</v>
      </c>
      <c r="B17858">
        <v>8.5543769238244425E-4</v>
      </c>
      <c r="C17858" t="s">
        <v>1118</v>
      </c>
      <c r="D17858">
        <v>23</v>
      </c>
    </row>
    <row r="17859" spans="1:4">
      <c r="A17859" s="12">
        <v>46809</v>
      </c>
      <c r="B17859">
        <v>8.5539034531654373E-4</v>
      </c>
      <c r="C17859" t="s">
        <v>1118</v>
      </c>
      <c r="D17859">
        <v>23</v>
      </c>
    </row>
    <row r="17860" spans="1:4">
      <c r="A17860" s="12">
        <v>46810</v>
      </c>
      <c r="B17860">
        <v>8.5534300087122524E-4</v>
      </c>
      <c r="C17860" t="s">
        <v>1118</v>
      </c>
      <c r="D17860">
        <v>23</v>
      </c>
    </row>
    <row r="17861" spans="1:4">
      <c r="A17861" s="12">
        <v>46811</v>
      </c>
      <c r="B17861">
        <v>8.5529565904634371E-4</v>
      </c>
      <c r="C17861" t="s">
        <v>1118</v>
      </c>
      <c r="D17861">
        <v>23</v>
      </c>
    </row>
    <row r="17862" spans="1:4">
      <c r="A17862" s="12">
        <v>46812</v>
      </c>
      <c r="B17862">
        <v>8.5524831984175396E-4</v>
      </c>
      <c r="C17862" t="s">
        <v>1118</v>
      </c>
      <c r="D17862">
        <v>23</v>
      </c>
    </row>
    <row r="17863" spans="1:4">
      <c r="A17863" s="12">
        <v>46813</v>
      </c>
      <c r="B17863">
        <v>8.5520098325731137E-4</v>
      </c>
      <c r="C17863" t="s">
        <v>1118</v>
      </c>
      <c r="D17863">
        <v>23</v>
      </c>
    </row>
    <row r="17864" spans="1:4">
      <c r="A17864" s="12">
        <v>46814</v>
      </c>
      <c r="B17864">
        <v>8.5515364929287065E-4</v>
      </c>
      <c r="C17864" t="s">
        <v>1118</v>
      </c>
      <c r="D17864">
        <v>23</v>
      </c>
    </row>
    <row r="17865" spans="1:4">
      <c r="A17865" s="12">
        <v>46815</v>
      </c>
      <c r="B17865">
        <v>8.5510631794828674E-4</v>
      </c>
      <c r="C17865" t="s">
        <v>1118</v>
      </c>
      <c r="D17865">
        <v>23</v>
      </c>
    </row>
    <row r="17866" spans="1:4">
      <c r="A17866" s="12">
        <v>46816</v>
      </c>
      <c r="B17866">
        <v>8.5505898922341478E-4</v>
      </c>
      <c r="C17866" t="s">
        <v>1118</v>
      </c>
      <c r="D17866">
        <v>23</v>
      </c>
    </row>
    <row r="17867" spans="1:4">
      <c r="A17867" s="12">
        <v>46817</v>
      </c>
      <c r="B17867">
        <v>8.5501166311810961E-4</v>
      </c>
      <c r="C17867" t="s">
        <v>1118</v>
      </c>
      <c r="D17867">
        <v>23</v>
      </c>
    </row>
    <row r="17868" spans="1:4">
      <c r="A17868" s="12">
        <v>46818</v>
      </c>
      <c r="B17868">
        <v>8.5496433963222658E-4</v>
      </c>
      <c r="C17868" t="s">
        <v>1118</v>
      </c>
      <c r="D17868">
        <v>23</v>
      </c>
    </row>
    <row r="17869" spans="1:4">
      <c r="A17869" s="12">
        <v>46819</v>
      </c>
      <c r="B17869">
        <v>8.549170187656202E-4</v>
      </c>
      <c r="C17869" t="s">
        <v>1118</v>
      </c>
      <c r="D17869">
        <v>23</v>
      </c>
    </row>
    <row r="17870" spans="1:4">
      <c r="A17870" s="12">
        <v>46820</v>
      </c>
      <c r="B17870">
        <v>8.5486970051814584E-4</v>
      </c>
      <c r="C17870" t="s">
        <v>1118</v>
      </c>
      <c r="D17870">
        <v>23</v>
      </c>
    </row>
    <row r="17871" spans="1:4">
      <c r="A17871" s="12">
        <v>46821</v>
      </c>
      <c r="B17871">
        <v>8.5482238488965854E-4</v>
      </c>
      <c r="C17871" t="s">
        <v>1118</v>
      </c>
      <c r="D17871">
        <v>23</v>
      </c>
    </row>
    <row r="17872" spans="1:4">
      <c r="A17872" s="12">
        <v>46822</v>
      </c>
      <c r="B17872">
        <v>8.5477507188001323E-4</v>
      </c>
      <c r="C17872" t="s">
        <v>1118</v>
      </c>
      <c r="D17872">
        <v>23</v>
      </c>
    </row>
    <row r="17873" spans="1:4">
      <c r="A17873" s="12">
        <v>46823</v>
      </c>
      <c r="B17873">
        <v>8.5472776148906506E-4</v>
      </c>
      <c r="C17873" t="s">
        <v>1118</v>
      </c>
      <c r="D17873">
        <v>23</v>
      </c>
    </row>
    <row r="17874" spans="1:4">
      <c r="A17874" s="12">
        <v>46824</v>
      </c>
      <c r="B17874">
        <v>8.5468045371666897E-4</v>
      </c>
      <c r="C17874" t="s">
        <v>1118</v>
      </c>
      <c r="D17874">
        <v>23</v>
      </c>
    </row>
    <row r="17875" spans="1:4">
      <c r="A17875" s="12">
        <v>46825</v>
      </c>
      <c r="B17875">
        <v>8.5463314856268E-4</v>
      </c>
      <c r="C17875" t="s">
        <v>1118</v>
      </c>
      <c r="D17875">
        <v>23</v>
      </c>
    </row>
    <row r="17876" spans="1:4">
      <c r="A17876" s="12">
        <v>46826</v>
      </c>
      <c r="B17876">
        <v>8.545858460269534E-4</v>
      </c>
      <c r="C17876" t="s">
        <v>1118</v>
      </c>
      <c r="D17876">
        <v>23</v>
      </c>
    </row>
    <row r="17877" spans="1:4">
      <c r="A17877" s="12">
        <v>46827</v>
      </c>
      <c r="B17877">
        <v>8.5453854610934423E-4</v>
      </c>
      <c r="C17877" t="s">
        <v>1118</v>
      </c>
      <c r="D17877">
        <v>23</v>
      </c>
    </row>
    <row r="17878" spans="1:4">
      <c r="A17878" s="12">
        <v>46828</v>
      </c>
      <c r="B17878">
        <v>8.544912488097074E-4</v>
      </c>
      <c r="C17878" t="s">
        <v>1118</v>
      </c>
      <c r="D17878">
        <v>23</v>
      </c>
    </row>
    <row r="17879" spans="1:4">
      <c r="A17879" s="12">
        <v>46829</v>
      </c>
      <c r="B17879">
        <v>8.5444395412789819E-4</v>
      </c>
      <c r="C17879" t="s">
        <v>1118</v>
      </c>
      <c r="D17879">
        <v>23</v>
      </c>
    </row>
    <row r="17880" spans="1:4">
      <c r="A17880" s="12">
        <v>46830</v>
      </c>
      <c r="B17880">
        <v>8.5439666206377153E-4</v>
      </c>
      <c r="C17880" t="s">
        <v>1118</v>
      </c>
      <c r="D17880">
        <v>23</v>
      </c>
    </row>
    <row r="17881" spans="1:4">
      <c r="A17881" s="12">
        <v>46831</v>
      </c>
      <c r="B17881">
        <v>8.5434937261718278E-4</v>
      </c>
      <c r="C17881" t="s">
        <v>1118</v>
      </c>
      <c r="D17881">
        <v>23</v>
      </c>
    </row>
    <row r="17882" spans="1:4">
      <c r="A17882" s="12">
        <v>46832</v>
      </c>
      <c r="B17882">
        <v>8.5430208578798699E-4</v>
      </c>
      <c r="C17882" t="s">
        <v>1118</v>
      </c>
      <c r="D17882">
        <v>23</v>
      </c>
    </row>
    <row r="17883" spans="1:4">
      <c r="A17883" s="12">
        <v>46833</v>
      </c>
      <c r="B17883">
        <v>8.5425480157603909E-4</v>
      </c>
      <c r="C17883" t="s">
        <v>1118</v>
      </c>
      <c r="D17883">
        <v>23</v>
      </c>
    </row>
    <row r="17884" spans="1:4">
      <c r="A17884" s="12">
        <v>46834</v>
      </c>
      <c r="B17884">
        <v>8.5420751998119444E-4</v>
      </c>
      <c r="C17884" t="s">
        <v>1118</v>
      </c>
      <c r="D17884">
        <v>23</v>
      </c>
    </row>
    <row r="17885" spans="1:4">
      <c r="A17885" s="12">
        <v>46835</v>
      </c>
      <c r="B17885">
        <v>8.5416024100330799E-4</v>
      </c>
      <c r="C17885" t="s">
        <v>1118</v>
      </c>
      <c r="D17885">
        <v>23</v>
      </c>
    </row>
    <row r="17886" spans="1:4">
      <c r="A17886" s="12">
        <v>46836</v>
      </c>
      <c r="B17886">
        <v>8.5411296464223509E-4</v>
      </c>
      <c r="C17886" t="s">
        <v>1118</v>
      </c>
      <c r="D17886">
        <v>23</v>
      </c>
    </row>
    <row r="17887" spans="1:4">
      <c r="A17887" s="12">
        <v>46837</v>
      </c>
      <c r="B17887">
        <v>8.540656908978308E-4</v>
      </c>
      <c r="C17887" t="s">
        <v>1118</v>
      </c>
      <c r="D17887">
        <v>23</v>
      </c>
    </row>
    <row r="17888" spans="1:4">
      <c r="A17888" s="12">
        <v>46838</v>
      </c>
      <c r="B17888">
        <v>8.5401841976995047E-4</v>
      </c>
      <c r="C17888" t="s">
        <v>1118</v>
      </c>
      <c r="D17888">
        <v>23</v>
      </c>
    </row>
    <row r="17889" spans="1:4">
      <c r="A17889" s="12">
        <v>46839</v>
      </c>
      <c r="B17889">
        <v>8.5397115125844904E-4</v>
      </c>
      <c r="C17889" t="s">
        <v>1118</v>
      </c>
      <c r="D17889">
        <v>23</v>
      </c>
    </row>
    <row r="17890" spans="1:4">
      <c r="A17890" s="12">
        <v>46840</v>
      </c>
      <c r="B17890">
        <v>8.5392388536318178E-4</v>
      </c>
      <c r="C17890" t="s">
        <v>1118</v>
      </c>
      <c r="D17890">
        <v>23</v>
      </c>
    </row>
    <row r="17891" spans="1:4">
      <c r="A17891" s="12">
        <v>46841</v>
      </c>
      <c r="B17891">
        <v>8.5387662208400382E-4</v>
      </c>
      <c r="C17891" t="s">
        <v>1118</v>
      </c>
      <c r="D17891">
        <v>23</v>
      </c>
    </row>
    <row r="17892" spans="1:4">
      <c r="A17892" s="12">
        <v>46842</v>
      </c>
      <c r="B17892">
        <v>8.5382936142077055E-4</v>
      </c>
      <c r="C17892" t="s">
        <v>1118</v>
      </c>
      <c r="D17892">
        <v>23</v>
      </c>
    </row>
    <row r="17893" spans="1:4">
      <c r="A17893" s="12">
        <v>46843</v>
      </c>
      <c r="B17893">
        <v>8.537821033733371E-4</v>
      </c>
      <c r="C17893" t="s">
        <v>1118</v>
      </c>
      <c r="D17893">
        <v>23</v>
      </c>
    </row>
    <row r="17894" spans="1:4">
      <c r="A17894" s="12">
        <v>46844</v>
      </c>
      <c r="B17894">
        <v>8.5373484794155853E-4</v>
      </c>
      <c r="C17894" t="s">
        <v>1118</v>
      </c>
      <c r="D17894">
        <v>23</v>
      </c>
    </row>
    <row r="17895" spans="1:4">
      <c r="A17895" s="12">
        <v>46845</v>
      </c>
      <c r="B17895">
        <v>8.536875951252903E-4</v>
      </c>
      <c r="C17895" t="s">
        <v>1118</v>
      </c>
      <c r="D17895">
        <v>23</v>
      </c>
    </row>
    <row r="17896" spans="1:4">
      <c r="A17896" s="12">
        <v>46846</v>
      </c>
      <c r="B17896">
        <v>8.5364034492438747E-4</v>
      </c>
      <c r="C17896" t="s">
        <v>1118</v>
      </c>
      <c r="D17896">
        <v>23</v>
      </c>
    </row>
    <row r="17897" spans="1:4">
      <c r="A17897" s="12">
        <v>46847</v>
      </c>
      <c r="B17897">
        <v>8.5359309733870539E-4</v>
      </c>
      <c r="C17897" t="s">
        <v>1118</v>
      </c>
      <c r="D17897">
        <v>23</v>
      </c>
    </row>
    <row r="17898" spans="1:4">
      <c r="A17898" s="12">
        <v>46848</v>
      </c>
      <c r="B17898">
        <v>8.5354585236809921E-4</v>
      </c>
      <c r="C17898" t="s">
        <v>1118</v>
      </c>
      <c r="D17898">
        <v>23</v>
      </c>
    </row>
    <row r="17899" spans="1:4">
      <c r="A17899" s="12">
        <v>46849</v>
      </c>
      <c r="B17899">
        <v>8.5349861001242431E-4</v>
      </c>
      <c r="C17899" t="s">
        <v>1118</v>
      </c>
      <c r="D17899">
        <v>23</v>
      </c>
    </row>
    <row r="17900" spans="1:4">
      <c r="A17900" s="12">
        <v>46850</v>
      </c>
      <c r="B17900">
        <v>8.5345137027153595E-4</v>
      </c>
      <c r="C17900" t="s">
        <v>1118</v>
      </c>
      <c r="D17900">
        <v>23</v>
      </c>
    </row>
    <row r="17901" spans="1:4">
      <c r="A17901" s="12">
        <v>46851</v>
      </c>
      <c r="B17901">
        <v>8.5340413314528938E-4</v>
      </c>
      <c r="C17901" t="s">
        <v>1118</v>
      </c>
      <c r="D17901">
        <v>23</v>
      </c>
    </row>
    <row r="17902" spans="1:4">
      <c r="A17902" s="12">
        <v>46852</v>
      </c>
      <c r="B17902">
        <v>8.5335689863353986E-4</v>
      </c>
      <c r="C17902" t="s">
        <v>1118</v>
      </c>
      <c r="D17902">
        <v>23</v>
      </c>
    </row>
    <row r="17903" spans="1:4">
      <c r="A17903" s="12">
        <v>46853</v>
      </c>
      <c r="B17903">
        <v>8.5330966673614265E-4</v>
      </c>
      <c r="C17903" t="s">
        <v>1118</v>
      </c>
      <c r="D17903">
        <v>23</v>
      </c>
    </row>
    <row r="17904" spans="1:4">
      <c r="A17904" s="12">
        <v>46854</v>
      </c>
      <c r="B17904">
        <v>8.5326243745295302E-4</v>
      </c>
      <c r="C17904" t="s">
        <v>1118</v>
      </c>
      <c r="D17904">
        <v>23</v>
      </c>
    </row>
    <row r="17905" spans="1:4">
      <c r="A17905" s="12">
        <v>46855</v>
      </c>
      <c r="B17905">
        <v>8.5321521078382642E-4</v>
      </c>
      <c r="C17905" t="s">
        <v>1118</v>
      </c>
      <c r="D17905">
        <v>23</v>
      </c>
    </row>
    <row r="17906" spans="1:4">
      <c r="A17906" s="12">
        <v>46856</v>
      </c>
      <c r="B17906">
        <v>8.5316798672861814E-4</v>
      </c>
      <c r="C17906" t="s">
        <v>1118</v>
      </c>
      <c r="D17906">
        <v>23</v>
      </c>
    </row>
    <row r="17907" spans="1:4">
      <c r="A17907" s="12">
        <v>46857</v>
      </c>
      <c r="B17907">
        <v>8.5312076528718341E-4</v>
      </c>
      <c r="C17907" t="s">
        <v>1118</v>
      </c>
      <c r="D17907">
        <v>23</v>
      </c>
    </row>
    <row r="17908" spans="1:4">
      <c r="A17908" s="12">
        <v>46858</v>
      </c>
      <c r="B17908">
        <v>8.5307354645937762E-4</v>
      </c>
      <c r="C17908" t="s">
        <v>1118</v>
      </c>
      <c r="D17908">
        <v>23</v>
      </c>
    </row>
    <row r="17909" spans="1:4">
      <c r="A17909" s="12">
        <v>46859</v>
      </c>
      <c r="B17909">
        <v>8.5302633024505613E-4</v>
      </c>
      <c r="C17909" t="s">
        <v>1118</v>
      </c>
      <c r="D17909">
        <v>23</v>
      </c>
    </row>
    <row r="17910" spans="1:4">
      <c r="A17910" s="12">
        <v>46860</v>
      </c>
      <c r="B17910">
        <v>8.5297911664407419E-4</v>
      </c>
      <c r="C17910" t="s">
        <v>1118</v>
      </c>
      <c r="D17910">
        <v>23</v>
      </c>
    </row>
    <row r="17911" spans="1:4">
      <c r="A17911" s="12">
        <v>46861</v>
      </c>
      <c r="B17911">
        <v>8.5293190565628729E-4</v>
      </c>
      <c r="C17911" t="s">
        <v>1118</v>
      </c>
      <c r="D17911">
        <v>23</v>
      </c>
    </row>
    <row r="17912" spans="1:4">
      <c r="A17912" s="12">
        <v>46862</v>
      </c>
      <c r="B17912">
        <v>8.5288469728155068E-4</v>
      </c>
      <c r="C17912" t="s">
        <v>1118</v>
      </c>
      <c r="D17912">
        <v>23</v>
      </c>
    </row>
    <row r="17913" spans="1:4">
      <c r="A17913" s="12">
        <v>46863</v>
      </c>
      <c r="B17913">
        <v>8.5283749151971973E-4</v>
      </c>
      <c r="C17913" t="s">
        <v>1118</v>
      </c>
      <c r="D17913">
        <v>23</v>
      </c>
    </row>
    <row r="17914" spans="1:4">
      <c r="A17914" s="12">
        <v>46864</v>
      </c>
      <c r="B17914">
        <v>8.5279028837065003E-4</v>
      </c>
      <c r="C17914" t="s">
        <v>1118</v>
      </c>
      <c r="D17914">
        <v>23</v>
      </c>
    </row>
    <row r="17915" spans="1:4">
      <c r="A17915" s="12">
        <v>46865</v>
      </c>
      <c r="B17915">
        <v>8.5274308783419661E-4</v>
      </c>
      <c r="C17915" t="s">
        <v>1118</v>
      </c>
      <c r="D17915">
        <v>23</v>
      </c>
    </row>
    <row r="17916" spans="1:4">
      <c r="A17916" s="12">
        <v>46866</v>
      </c>
      <c r="B17916">
        <v>8.5269588991021517E-4</v>
      </c>
      <c r="C17916" t="s">
        <v>1118</v>
      </c>
      <c r="D17916">
        <v>23</v>
      </c>
    </row>
    <row r="17917" spans="1:4">
      <c r="A17917" s="12">
        <v>46867</v>
      </c>
      <c r="B17917">
        <v>8.5264869459856097E-4</v>
      </c>
      <c r="C17917" t="s">
        <v>1118</v>
      </c>
      <c r="D17917">
        <v>23</v>
      </c>
    </row>
    <row r="17918" spans="1:4">
      <c r="A17918" s="12">
        <v>46868</v>
      </c>
      <c r="B17918">
        <v>8.5260150189908949E-4</v>
      </c>
      <c r="C17918" t="s">
        <v>1118</v>
      </c>
      <c r="D17918">
        <v>23</v>
      </c>
    </row>
    <row r="17919" spans="1:4">
      <c r="A17919" s="12">
        <v>46869</v>
      </c>
      <c r="B17919">
        <v>8.5255431181165608E-4</v>
      </c>
      <c r="C17919" t="s">
        <v>1118</v>
      </c>
      <c r="D17919">
        <v>23</v>
      </c>
    </row>
    <row r="17920" spans="1:4">
      <c r="A17920" s="12">
        <v>46870</v>
      </c>
      <c r="B17920">
        <v>8.5250712433611623E-4</v>
      </c>
      <c r="C17920" t="s">
        <v>1118</v>
      </c>
      <c r="D17920">
        <v>23</v>
      </c>
    </row>
    <row r="17921" spans="1:4">
      <c r="A17921" s="12">
        <v>46871</v>
      </c>
      <c r="B17921">
        <v>8.5245993947232531E-4</v>
      </c>
      <c r="C17921" t="s">
        <v>1118</v>
      </c>
      <c r="D17921">
        <v>23</v>
      </c>
    </row>
    <row r="17922" spans="1:4">
      <c r="A17922" s="12">
        <v>46872</v>
      </c>
      <c r="B17922">
        <v>8.524127572201389E-4</v>
      </c>
      <c r="C17922" t="s">
        <v>1118</v>
      </c>
      <c r="D17922">
        <v>23</v>
      </c>
    </row>
    <row r="17923" spans="1:4">
      <c r="A17923" s="12">
        <v>46873</v>
      </c>
      <c r="B17923">
        <v>8.5236557757941236E-4</v>
      </c>
      <c r="C17923" t="s">
        <v>1118</v>
      </c>
      <c r="D17923">
        <v>23</v>
      </c>
    </row>
    <row r="17924" spans="1:4">
      <c r="A17924" s="12">
        <v>46874</v>
      </c>
      <c r="B17924">
        <v>8.5231840055000107E-4</v>
      </c>
      <c r="C17924" t="s">
        <v>1118</v>
      </c>
      <c r="D17924">
        <v>23</v>
      </c>
    </row>
    <row r="17925" spans="1:4">
      <c r="A17925" s="12">
        <v>46875</v>
      </c>
      <c r="B17925">
        <v>8.5227122613176071E-4</v>
      </c>
      <c r="C17925" t="s">
        <v>1118</v>
      </c>
      <c r="D17925">
        <v>23</v>
      </c>
    </row>
    <row r="17926" spans="1:4">
      <c r="A17926" s="12">
        <v>46876</v>
      </c>
      <c r="B17926">
        <v>8.5222405432454644E-4</v>
      </c>
      <c r="C17926" t="s">
        <v>1118</v>
      </c>
      <c r="D17926">
        <v>23</v>
      </c>
    </row>
    <row r="17927" spans="1:4">
      <c r="A17927" s="12">
        <v>46877</v>
      </c>
      <c r="B17927">
        <v>8.5217688512821406E-4</v>
      </c>
      <c r="C17927" t="s">
        <v>1118</v>
      </c>
      <c r="D17927">
        <v>23</v>
      </c>
    </row>
    <row r="17928" spans="1:4">
      <c r="A17928" s="12">
        <v>46878</v>
      </c>
      <c r="B17928">
        <v>8.5212971854261882E-4</v>
      </c>
      <c r="C17928" t="s">
        <v>1118</v>
      </c>
      <c r="D17928">
        <v>23</v>
      </c>
    </row>
    <row r="17929" spans="1:4">
      <c r="A17929" s="12">
        <v>46879</v>
      </c>
      <c r="B17929">
        <v>8.5208255456761643E-4</v>
      </c>
      <c r="C17929" t="s">
        <v>1118</v>
      </c>
      <c r="D17929">
        <v>23</v>
      </c>
    </row>
    <row r="17930" spans="1:4">
      <c r="A17930" s="12">
        <v>46880</v>
      </c>
      <c r="B17930">
        <v>8.5203539320306224E-4</v>
      </c>
      <c r="C17930" t="s">
        <v>1118</v>
      </c>
      <c r="D17930">
        <v>23</v>
      </c>
    </row>
    <row r="17931" spans="1:4">
      <c r="A17931" s="12">
        <v>46881</v>
      </c>
      <c r="B17931">
        <v>8.5198823444881185E-4</v>
      </c>
      <c r="C17931" t="s">
        <v>1118</v>
      </c>
      <c r="D17931">
        <v>23</v>
      </c>
    </row>
    <row r="17932" spans="1:4">
      <c r="A17932" s="12">
        <v>46882</v>
      </c>
      <c r="B17932">
        <v>8.5194107830472072E-4</v>
      </c>
      <c r="C17932" t="s">
        <v>1118</v>
      </c>
      <c r="D17932">
        <v>23</v>
      </c>
    </row>
    <row r="17933" spans="1:4">
      <c r="A17933" s="12">
        <v>46883</v>
      </c>
      <c r="B17933">
        <v>8.5189392477064444E-4</v>
      </c>
      <c r="C17933" t="s">
        <v>1118</v>
      </c>
      <c r="D17933">
        <v>23</v>
      </c>
    </row>
    <row r="17934" spans="1:4">
      <c r="A17934" s="12">
        <v>46884</v>
      </c>
      <c r="B17934">
        <v>8.518467738464385E-4</v>
      </c>
      <c r="C17934" t="s">
        <v>1118</v>
      </c>
      <c r="D17934">
        <v>23</v>
      </c>
    </row>
    <row r="17935" spans="1:4">
      <c r="A17935" s="12">
        <v>46885</v>
      </c>
      <c r="B17935">
        <v>8.5179962553195846E-4</v>
      </c>
      <c r="C17935" t="s">
        <v>1118</v>
      </c>
      <c r="D17935">
        <v>23</v>
      </c>
    </row>
    <row r="17936" spans="1:4">
      <c r="A17936" s="12">
        <v>46886</v>
      </c>
      <c r="B17936">
        <v>8.5175247982705992E-4</v>
      </c>
      <c r="C17936" t="s">
        <v>1118</v>
      </c>
      <c r="D17936">
        <v>23</v>
      </c>
    </row>
    <row r="17937" spans="1:4">
      <c r="A17937" s="12">
        <v>46887</v>
      </c>
      <c r="B17937">
        <v>8.5170533673159846E-4</v>
      </c>
      <c r="C17937" t="s">
        <v>1118</v>
      </c>
      <c r="D17937">
        <v>23</v>
      </c>
    </row>
    <row r="17938" spans="1:4">
      <c r="A17938" s="12">
        <v>46888</v>
      </c>
      <c r="B17938">
        <v>8.5165819624542956E-4</v>
      </c>
      <c r="C17938" t="s">
        <v>1118</v>
      </c>
      <c r="D17938">
        <v>23</v>
      </c>
    </row>
    <row r="17939" spans="1:4">
      <c r="A17939" s="12">
        <v>46889</v>
      </c>
      <c r="B17939">
        <v>8.516110583684088E-4</v>
      </c>
      <c r="C17939" t="s">
        <v>1118</v>
      </c>
      <c r="D17939">
        <v>23</v>
      </c>
    </row>
    <row r="17940" spans="1:4">
      <c r="A17940" s="12">
        <v>46890</v>
      </c>
      <c r="B17940">
        <v>8.5156392310039197E-4</v>
      </c>
      <c r="C17940" t="s">
        <v>1118</v>
      </c>
      <c r="D17940">
        <v>23</v>
      </c>
    </row>
    <row r="17941" spans="1:4">
      <c r="A17941" s="12">
        <v>46891</v>
      </c>
      <c r="B17941">
        <v>8.5151679044123446E-4</v>
      </c>
      <c r="C17941" t="s">
        <v>1118</v>
      </c>
      <c r="D17941">
        <v>23</v>
      </c>
    </row>
    <row r="17942" spans="1:4">
      <c r="A17942" s="12">
        <v>46892</v>
      </c>
      <c r="B17942">
        <v>8.5146966039079174E-4</v>
      </c>
      <c r="C17942" t="s">
        <v>1118</v>
      </c>
      <c r="D17942">
        <v>23</v>
      </c>
    </row>
    <row r="17943" spans="1:4">
      <c r="A17943" s="12">
        <v>46893</v>
      </c>
      <c r="B17943">
        <v>8.5142253294891981E-4</v>
      </c>
      <c r="C17943" t="s">
        <v>1118</v>
      </c>
      <c r="D17943">
        <v>23</v>
      </c>
    </row>
    <row r="17944" spans="1:4">
      <c r="A17944" s="12">
        <v>46894</v>
      </c>
      <c r="B17944">
        <v>8.5137540811547406E-4</v>
      </c>
      <c r="C17944" t="s">
        <v>1118</v>
      </c>
      <c r="D17944">
        <v>23</v>
      </c>
    </row>
    <row r="17945" spans="1:4">
      <c r="A17945" s="12">
        <v>46895</v>
      </c>
      <c r="B17945">
        <v>8.5132828589031006E-4</v>
      </c>
      <c r="C17945" t="s">
        <v>1118</v>
      </c>
      <c r="D17945">
        <v>23</v>
      </c>
    </row>
    <row r="17946" spans="1:4">
      <c r="A17946" s="12">
        <v>46896</v>
      </c>
      <c r="B17946">
        <v>8.5128116627328362E-4</v>
      </c>
      <c r="C17946" t="s">
        <v>1118</v>
      </c>
      <c r="D17946">
        <v>23</v>
      </c>
    </row>
    <row r="17947" spans="1:4">
      <c r="A17947" s="12">
        <v>46897</v>
      </c>
      <c r="B17947">
        <v>8.5123404926425031E-4</v>
      </c>
      <c r="C17947" t="s">
        <v>1118</v>
      </c>
      <c r="D17947">
        <v>23</v>
      </c>
    </row>
    <row r="17948" spans="1:4">
      <c r="A17948" s="12">
        <v>46898</v>
      </c>
      <c r="B17948">
        <v>8.5118693486306574E-4</v>
      </c>
      <c r="C17948" t="s">
        <v>1118</v>
      </c>
      <c r="D17948">
        <v>23</v>
      </c>
    </row>
    <row r="17949" spans="1:4">
      <c r="A17949" s="12">
        <v>46899</v>
      </c>
      <c r="B17949">
        <v>8.5113982306958557E-4</v>
      </c>
      <c r="C17949" t="s">
        <v>1118</v>
      </c>
      <c r="D17949">
        <v>23</v>
      </c>
    </row>
    <row r="17950" spans="1:4">
      <c r="A17950" s="12">
        <v>46900</v>
      </c>
      <c r="B17950">
        <v>8.5109271388366552E-4</v>
      </c>
      <c r="C17950" t="s">
        <v>1118</v>
      </c>
      <c r="D17950">
        <v>23</v>
      </c>
    </row>
    <row r="17951" spans="1:4">
      <c r="A17951" s="12">
        <v>46901</v>
      </c>
      <c r="B17951">
        <v>8.5104560730516127E-4</v>
      </c>
      <c r="C17951" t="s">
        <v>1118</v>
      </c>
      <c r="D17951">
        <v>23</v>
      </c>
    </row>
    <row r="17952" spans="1:4">
      <c r="A17952" s="12">
        <v>46902</v>
      </c>
      <c r="B17952">
        <v>8.5099850333392841E-4</v>
      </c>
      <c r="C17952" t="s">
        <v>1118</v>
      </c>
      <c r="D17952">
        <v>23</v>
      </c>
    </row>
    <row r="17953" spans="1:4">
      <c r="A17953" s="12">
        <v>46903</v>
      </c>
      <c r="B17953">
        <v>8.5095140196982263E-4</v>
      </c>
      <c r="C17953" t="s">
        <v>1118</v>
      </c>
      <c r="D17953">
        <v>23</v>
      </c>
    </row>
    <row r="17954" spans="1:4">
      <c r="A17954" s="12">
        <v>46904</v>
      </c>
      <c r="B17954">
        <v>8.5090430321269983E-4</v>
      </c>
      <c r="C17954" t="s">
        <v>1118</v>
      </c>
      <c r="D17954">
        <v>23</v>
      </c>
    </row>
    <row r="17955" spans="1:4">
      <c r="A17955" s="12">
        <v>46905</v>
      </c>
      <c r="B17955">
        <v>8.508572070624155E-4</v>
      </c>
      <c r="C17955" t="s">
        <v>1118</v>
      </c>
      <c r="D17955">
        <v>23</v>
      </c>
    </row>
    <row r="17956" spans="1:4">
      <c r="A17956" s="12">
        <v>46906</v>
      </c>
      <c r="B17956">
        <v>8.5081011351882555E-4</v>
      </c>
      <c r="C17956" t="s">
        <v>1118</v>
      </c>
      <c r="D17956">
        <v>23</v>
      </c>
    </row>
    <row r="17957" spans="1:4">
      <c r="A17957" s="12">
        <v>46907</v>
      </c>
      <c r="B17957">
        <v>8.5076302258178544E-4</v>
      </c>
      <c r="C17957" t="s">
        <v>1118</v>
      </c>
      <c r="D17957">
        <v>23</v>
      </c>
    </row>
    <row r="17958" spans="1:4">
      <c r="A17958" s="12">
        <v>46908</v>
      </c>
      <c r="B17958">
        <v>8.507159342511512E-4</v>
      </c>
      <c r="C17958" t="s">
        <v>1118</v>
      </c>
      <c r="D17958">
        <v>23</v>
      </c>
    </row>
    <row r="17959" spans="1:4">
      <c r="A17959" s="12">
        <v>46909</v>
      </c>
      <c r="B17959">
        <v>8.5066884852677842E-4</v>
      </c>
      <c r="C17959" t="s">
        <v>1118</v>
      </c>
      <c r="D17959">
        <v>23</v>
      </c>
    </row>
    <row r="17960" spans="1:4">
      <c r="A17960" s="12">
        <v>46910</v>
      </c>
      <c r="B17960">
        <v>8.5062176540852278E-4</v>
      </c>
      <c r="C17960" t="s">
        <v>1118</v>
      </c>
      <c r="D17960">
        <v>23</v>
      </c>
    </row>
    <row r="17961" spans="1:4">
      <c r="A17961" s="12">
        <v>46911</v>
      </c>
      <c r="B17961">
        <v>8.5057468489624008E-4</v>
      </c>
      <c r="C17961" t="s">
        <v>1118</v>
      </c>
      <c r="D17961">
        <v>23</v>
      </c>
    </row>
    <row r="17962" spans="1:4">
      <c r="A17962" s="12">
        <v>46912</v>
      </c>
      <c r="B17962">
        <v>8.5052760698978614E-4</v>
      </c>
      <c r="C17962" t="s">
        <v>1118</v>
      </c>
      <c r="D17962">
        <v>23</v>
      </c>
    </row>
    <row r="17963" spans="1:4">
      <c r="A17963" s="12">
        <v>46913</v>
      </c>
      <c r="B17963">
        <v>8.5048053168901674E-4</v>
      </c>
      <c r="C17963" t="s">
        <v>1118</v>
      </c>
      <c r="D17963">
        <v>23</v>
      </c>
    </row>
    <row r="17964" spans="1:4">
      <c r="A17964" s="12">
        <v>46914</v>
      </c>
      <c r="B17964">
        <v>8.5043345899378769E-4</v>
      </c>
      <c r="C17964" t="s">
        <v>1118</v>
      </c>
      <c r="D17964">
        <v>23</v>
      </c>
    </row>
    <row r="17965" spans="1:4">
      <c r="A17965" s="12">
        <v>46915</v>
      </c>
      <c r="B17965">
        <v>8.5038638890395457E-4</v>
      </c>
      <c r="C17965" t="s">
        <v>1118</v>
      </c>
      <c r="D17965">
        <v>23</v>
      </c>
    </row>
    <row r="17966" spans="1:4">
      <c r="A17966" s="12">
        <v>46916</v>
      </c>
      <c r="B17966">
        <v>8.503393214193733E-4</v>
      </c>
      <c r="C17966" t="s">
        <v>1118</v>
      </c>
      <c r="D17966">
        <v>23</v>
      </c>
    </row>
    <row r="17967" spans="1:4">
      <c r="A17967" s="12">
        <v>46917</v>
      </c>
      <c r="B17967">
        <v>8.5029225653989978E-4</v>
      </c>
      <c r="C17967" t="s">
        <v>1118</v>
      </c>
      <c r="D17967">
        <v>23</v>
      </c>
    </row>
    <row r="17968" spans="1:4">
      <c r="A17968" s="12">
        <v>46918</v>
      </c>
      <c r="B17968">
        <v>8.5024519426538981E-4</v>
      </c>
      <c r="C17968" t="s">
        <v>1118</v>
      </c>
      <c r="D17968">
        <v>23</v>
      </c>
    </row>
    <row r="17969" spans="1:4">
      <c r="A17969" s="12">
        <v>46919</v>
      </c>
      <c r="B17969">
        <v>8.501981345956991E-4</v>
      </c>
      <c r="C17969" t="s">
        <v>1118</v>
      </c>
      <c r="D17969">
        <v>23</v>
      </c>
    </row>
    <row r="17970" spans="1:4">
      <c r="A17970" s="12">
        <v>46920</v>
      </c>
      <c r="B17970">
        <v>8.5015107753068342E-4</v>
      </c>
      <c r="C17970" t="s">
        <v>1118</v>
      </c>
      <c r="D17970">
        <v>23</v>
      </c>
    </row>
    <row r="17971" spans="1:4">
      <c r="A17971" s="12">
        <v>46921</v>
      </c>
      <c r="B17971">
        <v>8.5010402307019882E-4</v>
      </c>
      <c r="C17971" t="s">
        <v>1118</v>
      </c>
      <c r="D17971">
        <v>23</v>
      </c>
    </row>
    <row r="17972" spans="1:4">
      <c r="A17972" s="12">
        <v>46922</v>
      </c>
      <c r="B17972">
        <v>8.5005697121410097E-4</v>
      </c>
      <c r="C17972" t="s">
        <v>1118</v>
      </c>
      <c r="D17972">
        <v>23</v>
      </c>
    </row>
    <row r="17973" spans="1:4">
      <c r="A17973" s="12">
        <v>46923</v>
      </c>
      <c r="B17973">
        <v>8.5000992196224579E-4</v>
      </c>
      <c r="C17973" t="s">
        <v>1118</v>
      </c>
      <c r="D17973">
        <v>23</v>
      </c>
    </row>
    <row r="17974" spans="1:4">
      <c r="A17974" s="12">
        <v>46924</v>
      </c>
      <c r="B17974">
        <v>8.4996287531448908E-4</v>
      </c>
      <c r="C17974" t="s">
        <v>1118</v>
      </c>
      <c r="D17974">
        <v>23</v>
      </c>
    </row>
    <row r="17975" spans="1:4">
      <c r="A17975" s="12">
        <v>46925</v>
      </c>
      <c r="B17975">
        <v>8.4991583127068697E-4</v>
      </c>
      <c r="C17975" t="s">
        <v>1118</v>
      </c>
      <c r="D17975">
        <v>23</v>
      </c>
    </row>
    <row r="17976" spans="1:4">
      <c r="A17976" s="12">
        <v>46926</v>
      </c>
      <c r="B17976">
        <v>8.4986878983069492E-4</v>
      </c>
      <c r="C17976" t="s">
        <v>1118</v>
      </c>
      <c r="D17976">
        <v>23</v>
      </c>
    </row>
    <row r="17977" spans="1:4">
      <c r="A17977" s="12">
        <v>46927</v>
      </c>
      <c r="B17977">
        <v>8.4982175099436897E-4</v>
      </c>
      <c r="C17977" t="s">
        <v>1118</v>
      </c>
      <c r="D17977">
        <v>23</v>
      </c>
    </row>
    <row r="17978" spans="1:4">
      <c r="A17978" s="12">
        <v>46928</v>
      </c>
      <c r="B17978">
        <v>8.4977471476156523E-4</v>
      </c>
      <c r="C17978" t="s">
        <v>1118</v>
      </c>
      <c r="D17978">
        <v>23</v>
      </c>
    </row>
    <row r="17979" spans="1:4">
      <c r="A17979" s="12">
        <v>46929</v>
      </c>
      <c r="B17979">
        <v>8.4972768113213929E-4</v>
      </c>
      <c r="C17979" t="s">
        <v>1118</v>
      </c>
      <c r="D17979">
        <v>23</v>
      </c>
    </row>
    <row r="17980" spans="1:4">
      <c r="A17980" s="12">
        <v>46930</v>
      </c>
      <c r="B17980">
        <v>8.4968065010594728E-4</v>
      </c>
      <c r="C17980" t="s">
        <v>1118</v>
      </c>
      <c r="D17980">
        <v>23</v>
      </c>
    </row>
    <row r="17981" spans="1:4">
      <c r="A17981" s="12">
        <v>46931</v>
      </c>
      <c r="B17981">
        <v>8.4963362168284499E-4</v>
      </c>
      <c r="C17981" t="s">
        <v>1118</v>
      </c>
      <c r="D17981">
        <v>23</v>
      </c>
    </row>
    <row r="17982" spans="1:4">
      <c r="A17982" s="12">
        <v>46932</v>
      </c>
      <c r="B17982">
        <v>8.4958659586268834E-4</v>
      </c>
      <c r="C17982" t="s">
        <v>1118</v>
      </c>
      <c r="D17982">
        <v>23</v>
      </c>
    </row>
    <row r="17983" spans="1:4">
      <c r="A17983" s="12">
        <v>46933</v>
      </c>
      <c r="B17983">
        <v>8.4953957264533335E-4</v>
      </c>
      <c r="C17983" t="s">
        <v>1118</v>
      </c>
      <c r="D17983">
        <v>23</v>
      </c>
    </row>
    <row r="17984" spans="1:4">
      <c r="A17984" s="12">
        <v>46934</v>
      </c>
      <c r="B17984">
        <v>8.4949255203063592E-4</v>
      </c>
      <c r="C17984" t="s">
        <v>1118</v>
      </c>
      <c r="D17984">
        <v>23</v>
      </c>
    </row>
    <row r="17985" spans="1:4">
      <c r="A17985" s="12">
        <v>46935</v>
      </c>
      <c r="B17985">
        <v>8.4944553401845207E-4</v>
      </c>
      <c r="C17985" t="s">
        <v>1118</v>
      </c>
      <c r="D17985">
        <v>23</v>
      </c>
    </row>
    <row r="17986" spans="1:4">
      <c r="A17986" s="12">
        <v>46936</v>
      </c>
      <c r="B17986">
        <v>8.4939851860863749E-4</v>
      </c>
      <c r="C17986" t="s">
        <v>1118</v>
      </c>
      <c r="D17986">
        <v>23</v>
      </c>
    </row>
    <row r="17987" spans="1:4">
      <c r="A17987" s="12">
        <v>46937</v>
      </c>
      <c r="B17987">
        <v>8.4935150580104843E-4</v>
      </c>
      <c r="C17987" t="s">
        <v>1118</v>
      </c>
      <c r="D17987">
        <v>23</v>
      </c>
    </row>
    <row r="17988" spans="1:4">
      <c r="A17988" s="12">
        <v>46938</v>
      </c>
      <c r="B17988">
        <v>8.4930449559554079E-4</v>
      </c>
      <c r="C17988" t="s">
        <v>1118</v>
      </c>
      <c r="D17988">
        <v>23</v>
      </c>
    </row>
    <row r="17989" spans="1:4">
      <c r="A17989" s="12">
        <v>46939</v>
      </c>
      <c r="B17989">
        <v>8.4925748799197047E-4</v>
      </c>
      <c r="C17989" t="s">
        <v>1118</v>
      </c>
      <c r="D17989">
        <v>23</v>
      </c>
    </row>
    <row r="17990" spans="1:4">
      <c r="A17990" s="12">
        <v>46940</v>
      </c>
      <c r="B17990">
        <v>8.492104829901935E-4</v>
      </c>
      <c r="C17990" t="s">
        <v>1118</v>
      </c>
      <c r="D17990">
        <v>23</v>
      </c>
    </row>
    <row r="17991" spans="1:4">
      <c r="A17991" s="12">
        <v>46941</v>
      </c>
      <c r="B17991">
        <v>8.4916348059006601E-4</v>
      </c>
      <c r="C17991" t="s">
        <v>1118</v>
      </c>
      <c r="D17991">
        <v>23</v>
      </c>
    </row>
    <row r="17992" spans="1:4">
      <c r="A17992" s="12">
        <v>46942</v>
      </c>
      <c r="B17992">
        <v>8.4911648079144368E-4</v>
      </c>
      <c r="C17992" t="s">
        <v>1118</v>
      </c>
      <c r="D17992">
        <v>23</v>
      </c>
    </row>
    <row r="17993" spans="1:4">
      <c r="A17993" s="12">
        <v>46943</v>
      </c>
      <c r="B17993">
        <v>8.4906948359418275E-4</v>
      </c>
      <c r="C17993" t="s">
        <v>1118</v>
      </c>
      <c r="D17993">
        <v>23</v>
      </c>
    </row>
    <row r="17994" spans="1:4">
      <c r="A17994" s="12">
        <v>46944</v>
      </c>
      <c r="B17994">
        <v>8.4902248899813924E-4</v>
      </c>
      <c r="C17994" t="s">
        <v>1118</v>
      </c>
      <c r="D17994">
        <v>23</v>
      </c>
    </row>
    <row r="17995" spans="1:4">
      <c r="A17995" s="12">
        <v>46945</v>
      </c>
      <c r="B17995">
        <v>8.4897549700316927E-4</v>
      </c>
      <c r="C17995" t="s">
        <v>1118</v>
      </c>
      <c r="D17995">
        <v>23</v>
      </c>
    </row>
    <row r="17996" spans="1:4">
      <c r="A17996" s="12">
        <v>46946</v>
      </c>
      <c r="B17996">
        <v>8.4892850760912865E-4</v>
      </c>
      <c r="C17996" t="s">
        <v>1118</v>
      </c>
      <c r="D17996">
        <v>23</v>
      </c>
    </row>
    <row r="17997" spans="1:4">
      <c r="A17997" s="12">
        <v>46947</v>
      </c>
      <c r="B17997">
        <v>8.488815208158734E-4</v>
      </c>
      <c r="C17997" t="s">
        <v>1118</v>
      </c>
      <c r="D17997">
        <v>23</v>
      </c>
    </row>
    <row r="17998" spans="1:4">
      <c r="A17998" s="12">
        <v>46948</v>
      </c>
      <c r="B17998">
        <v>8.4883453662325985E-4</v>
      </c>
      <c r="C17998" t="s">
        <v>1118</v>
      </c>
      <c r="D17998">
        <v>23</v>
      </c>
    </row>
    <row r="17999" spans="1:4">
      <c r="A17999" s="12">
        <v>46949</v>
      </c>
      <c r="B17999">
        <v>8.4878755503114381E-4</v>
      </c>
      <c r="C17999" t="s">
        <v>1118</v>
      </c>
      <c r="D17999">
        <v>23</v>
      </c>
    </row>
    <row r="18000" spans="1:4">
      <c r="A18000" s="12">
        <v>46950</v>
      </c>
      <c r="B18000">
        <v>8.4874057603938151E-4</v>
      </c>
      <c r="C18000" t="s">
        <v>1118</v>
      </c>
      <c r="D18000">
        <v>23</v>
      </c>
    </row>
    <row r="18001" spans="1:4">
      <c r="A18001" s="12">
        <v>46951</v>
      </c>
      <c r="B18001">
        <v>8.4869359964782876E-4</v>
      </c>
      <c r="C18001" t="s">
        <v>1118</v>
      </c>
      <c r="D18001">
        <v>23</v>
      </c>
    </row>
    <row r="18002" spans="1:4">
      <c r="A18002" s="12">
        <v>46952</v>
      </c>
      <c r="B18002">
        <v>8.48646625856342E-4</v>
      </c>
      <c r="C18002" t="s">
        <v>1118</v>
      </c>
      <c r="D18002">
        <v>23</v>
      </c>
    </row>
    <row r="18003" spans="1:4">
      <c r="A18003" s="12">
        <v>46953</v>
      </c>
      <c r="B18003">
        <v>8.4859965466477715E-4</v>
      </c>
      <c r="C18003" t="s">
        <v>1118</v>
      </c>
      <c r="D18003">
        <v>23</v>
      </c>
    </row>
    <row r="18004" spans="1:4">
      <c r="A18004" s="12">
        <v>46954</v>
      </c>
      <c r="B18004">
        <v>8.4855268607299033E-4</v>
      </c>
      <c r="C18004" t="s">
        <v>1118</v>
      </c>
      <c r="D18004">
        <v>23</v>
      </c>
    </row>
    <row r="18005" spans="1:4">
      <c r="A18005" s="12">
        <v>46955</v>
      </c>
      <c r="B18005">
        <v>8.4850572008083756E-4</v>
      </c>
      <c r="C18005" t="s">
        <v>1118</v>
      </c>
      <c r="D18005">
        <v>23</v>
      </c>
    </row>
    <row r="18006" spans="1:4">
      <c r="A18006" s="12">
        <v>46956</v>
      </c>
      <c r="B18006">
        <v>8.4845875668817497E-4</v>
      </c>
      <c r="C18006" t="s">
        <v>1118</v>
      </c>
      <c r="D18006">
        <v>23</v>
      </c>
    </row>
    <row r="18007" spans="1:4">
      <c r="A18007" s="12">
        <v>46957</v>
      </c>
      <c r="B18007">
        <v>8.4841179589485879E-4</v>
      </c>
      <c r="C18007" t="s">
        <v>1118</v>
      </c>
      <c r="D18007">
        <v>23</v>
      </c>
    </row>
    <row r="18008" spans="1:4">
      <c r="A18008" s="12">
        <v>46958</v>
      </c>
      <c r="B18008">
        <v>8.4836483770074514E-4</v>
      </c>
      <c r="C18008" t="s">
        <v>1118</v>
      </c>
      <c r="D18008">
        <v>23</v>
      </c>
    </row>
    <row r="18009" spans="1:4">
      <c r="A18009" s="12">
        <v>46959</v>
      </c>
      <c r="B18009">
        <v>8.4831788210569016E-4</v>
      </c>
      <c r="C18009" t="s">
        <v>1118</v>
      </c>
      <c r="D18009">
        <v>23</v>
      </c>
    </row>
    <row r="18010" spans="1:4">
      <c r="A18010" s="12">
        <v>46960</v>
      </c>
      <c r="B18010">
        <v>8.4827092910954986E-4</v>
      </c>
      <c r="C18010" t="s">
        <v>1118</v>
      </c>
      <c r="D18010">
        <v>23</v>
      </c>
    </row>
    <row r="18011" spans="1:4">
      <c r="A18011" s="12">
        <v>46961</v>
      </c>
      <c r="B18011">
        <v>8.4822397871218047E-4</v>
      </c>
      <c r="C18011" t="s">
        <v>1118</v>
      </c>
      <c r="D18011">
        <v>23</v>
      </c>
    </row>
    <row r="18012" spans="1:4">
      <c r="A18012" s="12">
        <v>46962</v>
      </c>
      <c r="B18012">
        <v>8.4817703091343824E-4</v>
      </c>
      <c r="C18012" t="s">
        <v>1118</v>
      </c>
      <c r="D18012">
        <v>23</v>
      </c>
    </row>
    <row r="18013" spans="1:4">
      <c r="A18013" s="12">
        <v>46963</v>
      </c>
      <c r="B18013">
        <v>8.4813008571317918E-4</v>
      </c>
      <c r="C18013" t="s">
        <v>1118</v>
      </c>
      <c r="D18013">
        <v>23</v>
      </c>
    </row>
    <row r="18014" spans="1:4">
      <c r="A18014" s="12">
        <v>46964</v>
      </c>
      <c r="B18014">
        <v>8.4808314311125951E-4</v>
      </c>
      <c r="C18014" t="s">
        <v>1118</v>
      </c>
      <c r="D18014">
        <v>23</v>
      </c>
    </row>
    <row r="18015" spans="1:4">
      <c r="A18015" s="12">
        <v>46965</v>
      </c>
      <c r="B18015">
        <v>8.480362031075356E-4</v>
      </c>
      <c r="C18015" t="s">
        <v>1118</v>
      </c>
      <c r="D18015">
        <v>23</v>
      </c>
    </row>
    <row r="18016" spans="1:4">
      <c r="A18016" s="12">
        <v>46966</v>
      </c>
      <c r="B18016">
        <v>8.4798926570186356E-4</v>
      </c>
      <c r="C18016" t="s">
        <v>1118</v>
      </c>
      <c r="D18016">
        <v>23</v>
      </c>
    </row>
    <row r="18017" spans="1:4">
      <c r="A18017" s="12">
        <v>46967</v>
      </c>
      <c r="B18017">
        <v>8.4794233089409931E-4</v>
      </c>
      <c r="C18017" t="s">
        <v>1118</v>
      </c>
      <c r="D18017">
        <v>23</v>
      </c>
    </row>
    <row r="18018" spans="1:4">
      <c r="A18018" s="12">
        <v>46968</v>
      </c>
      <c r="B18018">
        <v>8.478953986840995E-4</v>
      </c>
      <c r="C18018" t="s">
        <v>1118</v>
      </c>
      <c r="D18018">
        <v>23</v>
      </c>
    </row>
    <row r="18019" spans="1:4">
      <c r="A18019" s="12">
        <v>46969</v>
      </c>
      <c r="B18019">
        <v>8.4784846907171995E-4</v>
      </c>
      <c r="C18019" t="s">
        <v>1118</v>
      </c>
      <c r="D18019">
        <v>23</v>
      </c>
    </row>
    <row r="18020" spans="1:4">
      <c r="A18020" s="12">
        <v>46970</v>
      </c>
      <c r="B18020">
        <v>8.478015420568171E-4</v>
      </c>
      <c r="C18020" t="s">
        <v>1118</v>
      </c>
      <c r="D18020">
        <v>23</v>
      </c>
    </row>
    <row r="18021" spans="1:4">
      <c r="A18021" s="12">
        <v>46971</v>
      </c>
      <c r="B18021">
        <v>8.477546176392473E-4</v>
      </c>
      <c r="C18021" t="s">
        <v>1118</v>
      </c>
      <c r="D18021">
        <v>23</v>
      </c>
    </row>
    <row r="18022" spans="1:4">
      <c r="A18022" s="12">
        <v>46972</v>
      </c>
      <c r="B18022">
        <v>8.4770769581886667E-4</v>
      </c>
      <c r="C18022" t="s">
        <v>1118</v>
      </c>
      <c r="D18022">
        <v>23</v>
      </c>
    </row>
    <row r="18023" spans="1:4">
      <c r="A18023" s="12">
        <v>46973</v>
      </c>
      <c r="B18023">
        <v>8.4766077659553134E-4</v>
      </c>
      <c r="C18023" t="s">
        <v>1118</v>
      </c>
      <c r="D18023">
        <v>23</v>
      </c>
    </row>
    <row r="18024" spans="1:4">
      <c r="A18024" s="12">
        <v>46974</v>
      </c>
      <c r="B18024">
        <v>8.4761385996909755E-4</v>
      </c>
      <c r="C18024" t="s">
        <v>1118</v>
      </c>
      <c r="D18024">
        <v>23</v>
      </c>
    </row>
    <row r="18025" spans="1:4">
      <c r="A18025" s="12">
        <v>46975</v>
      </c>
      <c r="B18025">
        <v>8.4756694593942185E-4</v>
      </c>
      <c r="C18025" t="s">
        <v>1118</v>
      </c>
      <c r="D18025">
        <v>23</v>
      </c>
    </row>
    <row r="18026" spans="1:4">
      <c r="A18026" s="12">
        <v>46976</v>
      </c>
      <c r="B18026">
        <v>8.4752003450636027E-4</v>
      </c>
      <c r="C18026" t="s">
        <v>1118</v>
      </c>
      <c r="D18026">
        <v>23</v>
      </c>
    </row>
    <row r="18027" spans="1:4">
      <c r="A18027" s="12">
        <v>46977</v>
      </c>
      <c r="B18027">
        <v>8.4747312566976914E-4</v>
      </c>
      <c r="C18027" t="s">
        <v>1118</v>
      </c>
      <c r="D18027">
        <v>23</v>
      </c>
    </row>
    <row r="18028" spans="1:4">
      <c r="A18028" s="12">
        <v>46978</v>
      </c>
      <c r="B18028">
        <v>8.4742621942950481E-4</v>
      </c>
      <c r="C18028" t="s">
        <v>1118</v>
      </c>
      <c r="D18028">
        <v>23</v>
      </c>
    </row>
    <row r="18029" spans="1:4">
      <c r="A18029" s="12">
        <v>46979</v>
      </c>
      <c r="B18029">
        <v>8.4737931578542363E-4</v>
      </c>
      <c r="C18029" t="s">
        <v>1118</v>
      </c>
      <c r="D18029">
        <v>23</v>
      </c>
    </row>
    <row r="18030" spans="1:4">
      <c r="A18030" s="12">
        <v>46980</v>
      </c>
      <c r="B18030">
        <v>8.4733241473738171E-4</v>
      </c>
      <c r="C18030" t="s">
        <v>1118</v>
      </c>
      <c r="D18030">
        <v>23</v>
      </c>
    </row>
    <row r="18031" spans="1:4">
      <c r="A18031" s="12">
        <v>46981</v>
      </c>
      <c r="B18031">
        <v>8.4728551628523551E-4</v>
      </c>
      <c r="C18031" t="s">
        <v>1118</v>
      </c>
      <c r="D18031">
        <v>23</v>
      </c>
    </row>
    <row r="18032" spans="1:4">
      <c r="A18032" s="12">
        <v>46982</v>
      </c>
      <c r="B18032">
        <v>8.4723862042884127E-4</v>
      </c>
      <c r="C18032" t="s">
        <v>1118</v>
      </c>
      <c r="D18032">
        <v>23</v>
      </c>
    </row>
    <row r="18033" spans="1:4">
      <c r="A18033" s="12">
        <v>46983</v>
      </c>
      <c r="B18033">
        <v>8.4719172716805533E-4</v>
      </c>
      <c r="C18033" t="s">
        <v>1118</v>
      </c>
      <c r="D18033">
        <v>23</v>
      </c>
    </row>
    <row r="18034" spans="1:4">
      <c r="A18034" s="12">
        <v>46984</v>
      </c>
      <c r="B18034">
        <v>8.4714483650273425E-4</v>
      </c>
      <c r="C18034" t="s">
        <v>1118</v>
      </c>
      <c r="D18034">
        <v>23</v>
      </c>
    </row>
    <row r="18035" spans="1:4">
      <c r="A18035" s="12">
        <v>46985</v>
      </c>
      <c r="B18035">
        <v>8.4709794843273404E-4</v>
      </c>
      <c r="C18035" t="s">
        <v>1118</v>
      </c>
      <c r="D18035">
        <v>23</v>
      </c>
    </row>
    <row r="18036" spans="1:4">
      <c r="A18036" s="12">
        <v>46986</v>
      </c>
      <c r="B18036">
        <v>8.4705106295791127E-4</v>
      </c>
      <c r="C18036" t="s">
        <v>1118</v>
      </c>
      <c r="D18036">
        <v>23</v>
      </c>
    </row>
    <row r="18037" spans="1:4">
      <c r="A18037" s="12">
        <v>46987</v>
      </c>
      <c r="B18037">
        <v>8.4700418007812217E-4</v>
      </c>
      <c r="C18037" t="s">
        <v>1118</v>
      </c>
      <c r="D18037">
        <v>23</v>
      </c>
    </row>
    <row r="18038" spans="1:4">
      <c r="A18038" s="12">
        <v>46988</v>
      </c>
      <c r="B18038">
        <v>8.4695729979322319E-4</v>
      </c>
      <c r="C18038" t="s">
        <v>1118</v>
      </c>
      <c r="D18038">
        <v>23</v>
      </c>
    </row>
    <row r="18039" spans="1:4">
      <c r="A18039" s="12">
        <v>46989</v>
      </c>
      <c r="B18039">
        <v>8.4691042210307068E-4</v>
      </c>
      <c r="C18039" t="s">
        <v>1118</v>
      </c>
      <c r="D18039">
        <v>23</v>
      </c>
    </row>
    <row r="18040" spans="1:4">
      <c r="A18040" s="12">
        <v>46990</v>
      </c>
      <c r="B18040">
        <v>8.4686354700752098E-4</v>
      </c>
      <c r="C18040" t="s">
        <v>1118</v>
      </c>
      <c r="D18040">
        <v>23</v>
      </c>
    </row>
    <row r="18041" spans="1:4">
      <c r="A18041" s="12">
        <v>46991</v>
      </c>
      <c r="B18041">
        <v>8.4681667450643065E-4</v>
      </c>
      <c r="C18041" t="s">
        <v>1118</v>
      </c>
      <c r="D18041">
        <v>23</v>
      </c>
    </row>
    <row r="18042" spans="1:4">
      <c r="A18042" s="12">
        <v>46992</v>
      </c>
      <c r="B18042">
        <v>8.4676980459965593E-4</v>
      </c>
      <c r="C18042" t="s">
        <v>1118</v>
      </c>
      <c r="D18042">
        <v>23</v>
      </c>
    </row>
    <row r="18043" spans="1:4">
      <c r="A18043" s="12">
        <v>46993</v>
      </c>
      <c r="B18043">
        <v>8.4672293728705326E-4</v>
      </c>
      <c r="C18043" t="s">
        <v>1118</v>
      </c>
      <c r="D18043">
        <v>23</v>
      </c>
    </row>
    <row r="18044" spans="1:4">
      <c r="A18044" s="12">
        <v>46994</v>
      </c>
      <c r="B18044">
        <v>8.4667607256847899E-4</v>
      </c>
      <c r="C18044" t="s">
        <v>1118</v>
      </c>
      <c r="D18044">
        <v>23</v>
      </c>
    </row>
    <row r="18045" spans="1:4">
      <c r="A18045" s="12">
        <v>46995</v>
      </c>
      <c r="B18045">
        <v>8.4662921044378978E-4</v>
      </c>
      <c r="C18045" t="s">
        <v>1118</v>
      </c>
      <c r="D18045">
        <v>23</v>
      </c>
    </row>
    <row r="18046" spans="1:4">
      <c r="A18046" s="12">
        <v>46996</v>
      </c>
      <c r="B18046">
        <v>8.4658235091284188E-4</v>
      </c>
      <c r="C18046" t="s">
        <v>1118</v>
      </c>
      <c r="D18046">
        <v>23</v>
      </c>
    </row>
    <row r="18047" spans="1:4">
      <c r="A18047" s="12">
        <v>46997</v>
      </c>
      <c r="B18047">
        <v>8.4653549397549163E-4</v>
      </c>
      <c r="C18047" t="s">
        <v>1118</v>
      </c>
      <c r="D18047">
        <v>23</v>
      </c>
    </row>
    <row r="18048" spans="1:4">
      <c r="A18048" s="12">
        <v>46998</v>
      </c>
      <c r="B18048">
        <v>8.4648863963159569E-4</v>
      </c>
      <c r="C18048" t="s">
        <v>1118</v>
      </c>
      <c r="D18048">
        <v>23</v>
      </c>
    </row>
    <row r="18049" spans="1:4">
      <c r="A18049" s="12">
        <v>46999</v>
      </c>
      <c r="B18049">
        <v>8.4644178788101051E-4</v>
      </c>
      <c r="C18049" t="s">
        <v>1118</v>
      </c>
      <c r="D18049">
        <v>23</v>
      </c>
    </row>
    <row r="18050" spans="1:4">
      <c r="A18050" s="12">
        <v>47000</v>
      </c>
      <c r="B18050">
        <v>8.4639493872359244E-4</v>
      </c>
      <c r="C18050" t="s">
        <v>1118</v>
      </c>
      <c r="D18050">
        <v>23</v>
      </c>
    </row>
    <row r="18051" spans="1:4">
      <c r="A18051" s="12">
        <v>47001</v>
      </c>
      <c r="B18051">
        <v>8.4634809215919794E-4</v>
      </c>
      <c r="C18051" t="s">
        <v>1118</v>
      </c>
      <c r="D18051">
        <v>23</v>
      </c>
    </row>
    <row r="18052" spans="1:4">
      <c r="A18052" s="12">
        <v>47002</v>
      </c>
      <c r="B18052">
        <v>8.4630124818768366E-4</v>
      </c>
      <c r="C18052" t="s">
        <v>1118</v>
      </c>
      <c r="D18052">
        <v>23</v>
      </c>
    </row>
    <row r="18053" spans="1:4">
      <c r="A18053" s="12">
        <v>47003</v>
      </c>
      <c r="B18053">
        <v>8.4625440680890574E-4</v>
      </c>
      <c r="C18053" t="s">
        <v>1118</v>
      </c>
      <c r="D18053">
        <v>23</v>
      </c>
    </row>
    <row r="18054" spans="1:4">
      <c r="A18054" s="12">
        <v>47004</v>
      </c>
      <c r="B18054">
        <v>8.4620756802272117E-4</v>
      </c>
      <c r="C18054" t="s">
        <v>1118</v>
      </c>
      <c r="D18054">
        <v>23</v>
      </c>
    </row>
    <row r="18055" spans="1:4">
      <c r="A18055" s="12">
        <v>47005</v>
      </c>
      <c r="B18055">
        <v>8.4616073182898596E-4</v>
      </c>
      <c r="C18055" t="s">
        <v>1118</v>
      </c>
      <c r="D18055">
        <v>23</v>
      </c>
    </row>
    <row r="18056" spans="1:4">
      <c r="A18056" s="12">
        <v>47006</v>
      </c>
      <c r="B18056">
        <v>8.4611389822755701E-4</v>
      </c>
      <c r="C18056" t="s">
        <v>1118</v>
      </c>
      <c r="D18056">
        <v>23</v>
      </c>
    </row>
    <row r="18057" spans="1:4">
      <c r="A18057" s="12">
        <v>47007</v>
      </c>
      <c r="B18057">
        <v>8.4606706721829066E-4</v>
      </c>
      <c r="C18057" t="s">
        <v>1118</v>
      </c>
      <c r="D18057">
        <v>23</v>
      </c>
    </row>
    <row r="18058" spans="1:4">
      <c r="A18058" s="12">
        <v>47008</v>
      </c>
      <c r="B18058">
        <v>8.4602023880104335E-4</v>
      </c>
      <c r="C18058" t="s">
        <v>1118</v>
      </c>
      <c r="D18058">
        <v>23</v>
      </c>
    </row>
    <row r="18059" spans="1:4">
      <c r="A18059" s="12">
        <v>47009</v>
      </c>
      <c r="B18059">
        <v>8.4597341297567186E-4</v>
      </c>
      <c r="C18059" t="s">
        <v>1118</v>
      </c>
      <c r="D18059">
        <v>23</v>
      </c>
    </row>
    <row r="18060" spans="1:4">
      <c r="A18060" s="12">
        <v>47010</v>
      </c>
      <c r="B18060">
        <v>8.4592658974203265E-4</v>
      </c>
      <c r="C18060" t="s">
        <v>1118</v>
      </c>
      <c r="D18060">
        <v>23</v>
      </c>
    </row>
    <row r="18061" spans="1:4">
      <c r="A18061" s="12">
        <v>47011</v>
      </c>
      <c r="B18061">
        <v>8.4587976909998206E-4</v>
      </c>
      <c r="C18061" t="s">
        <v>1118</v>
      </c>
      <c r="D18061">
        <v>23</v>
      </c>
    </row>
    <row r="18062" spans="1:4">
      <c r="A18062" s="12">
        <v>47012</v>
      </c>
      <c r="B18062">
        <v>8.4583295104937687E-4</v>
      </c>
      <c r="C18062" t="s">
        <v>1118</v>
      </c>
      <c r="D18062">
        <v>23</v>
      </c>
    </row>
    <row r="18063" spans="1:4">
      <c r="A18063" s="12">
        <v>47013</v>
      </c>
      <c r="B18063">
        <v>8.4578613559007363E-4</v>
      </c>
      <c r="C18063" t="s">
        <v>1118</v>
      </c>
      <c r="D18063">
        <v>23</v>
      </c>
    </row>
    <row r="18064" spans="1:4">
      <c r="A18064" s="12">
        <v>47014</v>
      </c>
      <c r="B18064">
        <v>8.4573932272192891E-4</v>
      </c>
      <c r="C18064" t="s">
        <v>1118</v>
      </c>
      <c r="D18064">
        <v>23</v>
      </c>
    </row>
    <row r="18065" spans="1:4">
      <c r="A18065" s="12">
        <v>47015</v>
      </c>
      <c r="B18065">
        <v>8.4569251244479915E-4</v>
      </c>
      <c r="C18065" t="s">
        <v>1118</v>
      </c>
      <c r="D18065">
        <v>23</v>
      </c>
    </row>
    <row r="18066" spans="1:4">
      <c r="A18066" s="12">
        <v>47016</v>
      </c>
      <c r="B18066">
        <v>8.4564570475854103E-4</v>
      </c>
      <c r="C18066" t="s">
        <v>1118</v>
      </c>
      <c r="D18066">
        <v>23</v>
      </c>
    </row>
    <row r="18067" spans="1:4">
      <c r="A18067" s="12">
        <v>47017</v>
      </c>
      <c r="B18067">
        <v>8.4559889966301133E-4</v>
      </c>
      <c r="C18067" t="s">
        <v>1118</v>
      </c>
      <c r="D18067">
        <v>23</v>
      </c>
    </row>
    <row r="18068" spans="1:4">
      <c r="A18068" s="12">
        <v>47018</v>
      </c>
      <c r="B18068">
        <v>8.4555209715806649E-4</v>
      </c>
      <c r="C18068" t="s">
        <v>1118</v>
      </c>
      <c r="D18068">
        <v>23</v>
      </c>
    </row>
    <row r="18069" spans="1:4">
      <c r="A18069" s="12">
        <v>47019</v>
      </c>
      <c r="B18069">
        <v>8.4550529724356296E-4</v>
      </c>
      <c r="C18069" t="s">
        <v>1118</v>
      </c>
      <c r="D18069">
        <v>23</v>
      </c>
    </row>
    <row r="18070" spans="1:4">
      <c r="A18070" s="12">
        <v>47020</v>
      </c>
      <c r="B18070">
        <v>8.4545849991935775E-4</v>
      </c>
      <c r="C18070" t="s">
        <v>1118</v>
      </c>
      <c r="D18070">
        <v>23</v>
      </c>
    </row>
    <row r="18071" spans="1:4">
      <c r="A18071" s="12">
        <v>47021</v>
      </c>
      <c r="B18071">
        <v>8.4541170518530708E-4</v>
      </c>
      <c r="C18071" t="s">
        <v>1118</v>
      </c>
      <c r="D18071">
        <v>23</v>
      </c>
    </row>
    <row r="18072" spans="1:4">
      <c r="A18072" s="12">
        <v>47022</v>
      </c>
      <c r="B18072">
        <v>8.4536491304126795E-4</v>
      </c>
      <c r="C18072" t="s">
        <v>1118</v>
      </c>
      <c r="D18072">
        <v>23</v>
      </c>
    </row>
    <row r="18073" spans="1:4">
      <c r="A18073" s="12">
        <v>47023</v>
      </c>
      <c r="B18073">
        <v>8.453181234870967E-4</v>
      </c>
      <c r="C18073" t="s">
        <v>1118</v>
      </c>
      <c r="D18073">
        <v>23</v>
      </c>
    </row>
    <row r="18074" spans="1:4">
      <c r="A18074" s="12">
        <v>47024</v>
      </c>
      <c r="B18074">
        <v>8.4527133652265022E-4</v>
      </c>
      <c r="C18074" t="s">
        <v>1118</v>
      </c>
      <c r="D18074">
        <v>23</v>
      </c>
    </row>
    <row r="18075" spans="1:4">
      <c r="A18075" s="12">
        <v>47025</v>
      </c>
      <c r="B18075">
        <v>8.4522455214778517E-4</v>
      </c>
      <c r="C18075" t="s">
        <v>1118</v>
      </c>
      <c r="D18075">
        <v>23</v>
      </c>
    </row>
    <row r="18076" spans="1:4">
      <c r="A18076" s="12">
        <v>47026</v>
      </c>
      <c r="B18076">
        <v>8.4517777036235801E-4</v>
      </c>
      <c r="C18076" t="s">
        <v>1118</v>
      </c>
      <c r="D18076">
        <v>23</v>
      </c>
    </row>
    <row r="18077" spans="1:4">
      <c r="A18077" s="12">
        <v>47027</v>
      </c>
      <c r="B18077">
        <v>8.4513099116622552E-4</v>
      </c>
      <c r="C18077" t="s">
        <v>1118</v>
      </c>
      <c r="D18077">
        <v>23</v>
      </c>
    </row>
    <row r="18078" spans="1:4">
      <c r="A18078" s="12">
        <v>47028</v>
      </c>
      <c r="B18078">
        <v>8.4508421455924446E-4</v>
      </c>
      <c r="C18078" t="s">
        <v>1118</v>
      </c>
      <c r="D18078">
        <v>23</v>
      </c>
    </row>
    <row r="18079" spans="1:4">
      <c r="A18079" s="12">
        <v>47029</v>
      </c>
      <c r="B18079">
        <v>8.4503744054127141E-4</v>
      </c>
      <c r="C18079" t="s">
        <v>1118</v>
      </c>
      <c r="D18079">
        <v>23</v>
      </c>
    </row>
    <row r="18080" spans="1:4">
      <c r="A18080" s="12">
        <v>47030</v>
      </c>
      <c r="B18080">
        <v>8.4499066911216324E-4</v>
      </c>
      <c r="C18080" t="s">
        <v>1118</v>
      </c>
      <c r="D18080">
        <v>23</v>
      </c>
    </row>
    <row r="18081" spans="1:4">
      <c r="A18081" s="12">
        <v>47031</v>
      </c>
      <c r="B18081">
        <v>8.4494390027177652E-4</v>
      </c>
      <c r="C18081" t="s">
        <v>1118</v>
      </c>
      <c r="D18081">
        <v>23</v>
      </c>
    </row>
    <row r="18082" spans="1:4">
      <c r="A18082" s="12">
        <v>47032</v>
      </c>
      <c r="B18082">
        <v>8.4489713401996803E-4</v>
      </c>
      <c r="C18082" t="s">
        <v>1118</v>
      </c>
      <c r="D18082">
        <v>23</v>
      </c>
    </row>
    <row r="18083" spans="1:4">
      <c r="A18083" s="12">
        <v>47033</v>
      </c>
      <c r="B18083">
        <v>8.4485037035659442E-4</v>
      </c>
      <c r="C18083" t="s">
        <v>1118</v>
      </c>
      <c r="D18083">
        <v>23</v>
      </c>
    </row>
    <row r="18084" spans="1:4">
      <c r="A18084" s="12">
        <v>47034</v>
      </c>
      <c r="B18084">
        <v>8.4480360928151259E-4</v>
      </c>
      <c r="C18084" t="s">
        <v>1118</v>
      </c>
      <c r="D18084">
        <v>23</v>
      </c>
    </row>
    <row r="18085" spans="1:4">
      <c r="A18085" s="12">
        <v>47035</v>
      </c>
      <c r="B18085">
        <v>8.4475685079457899E-4</v>
      </c>
      <c r="C18085" t="s">
        <v>1118</v>
      </c>
      <c r="D18085">
        <v>23</v>
      </c>
    </row>
    <row r="18086" spans="1:4">
      <c r="A18086" s="12">
        <v>47036</v>
      </c>
      <c r="B18086">
        <v>8.4471009489565062E-4</v>
      </c>
      <c r="C18086" t="s">
        <v>1118</v>
      </c>
      <c r="D18086">
        <v>23</v>
      </c>
    </row>
    <row r="18087" spans="1:4">
      <c r="A18087" s="12">
        <v>47037</v>
      </c>
      <c r="B18087">
        <v>8.4466334158458424E-4</v>
      </c>
      <c r="C18087" t="s">
        <v>1118</v>
      </c>
      <c r="D18087">
        <v>23</v>
      </c>
    </row>
    <row r="18088" spans="1:4">
      <c r="A18088" s="12">
        <v>47038</v>
      </c>
      <c r="B18088">
        <v>8.4461659086123653E-4</v>
      </c>
      <c r="C18088" t="s">
        <v>1118</v>
      </c>
      <c r="D18088">
        <v>23</v>
      </c>
    </row>
    <row r="18089" spans="1:4">
      <c r="A18089" s="12">
        <v>47039</v>
      </c>
      <c r="B18089">
        <v>8.4456984272546427E-4</v>
      </c>
      <c r="C18089" t="s">
        <v>1118</v>
      </c>
      <c r="D18089">
        <v>23</v>
      </c>
    </row>
    <row r="18090" spans="1:4">
      <c r="A18090" s="12">
        <v>47040</v>
      </c>
      <c r="B18090">
        <v>8.4452309717712411E-4</v>
      </c>
      <c r="C18090" t="s">
        <v>1118</v>
      </c>
      <c r="D18090">
        <v>23</v>
      </c>
    </row>
    <row r="18091" spans="1:4">
      <c r="A18091" s="12">
        <v>47041</v>
      </c>
      <c r="B18091">
        <v>8.4447635421607318E-4</v>
      </c>
      <c r="C18091" t="s">
        <v>1118</v>
      </c>
      <c r="D18091">
        <v>23</v>
      </c>
    </row>
    <row r="18092" spans="1:4">
      <c r="A18092" s="12">
        <v>47042</v>
      </c>
      <c r="B18092">
        <v>8.4442961384216802E-4</v>
      </c>
      <c r="C18092" t="s">
        <v>1118</v>
      </c>
      <c r="D18092">
        <v>23</v>
      </c>
    </row>
    <row r="18093" spans="1:4">
      <c r="A18093" s="12">
        <v>47043</v>
      </c>
      <c r="B18093">
        <v>8.4438287605526552E-4</v>
      </c>
      <c r="C18093" t="s">
        <v>1118</v>
      </c>
      <c r="D18093">
        <v>23</v>
      </c>
    </row>
    <row r="18094" spans="1:4">
      <c r="A18094" s="12">
        <v>47044</v>
      </c>
      <c r="B18094">
        <v>8.4433614085522234E-4</v>
      </c>
      <c r="C18094" t="s">
        <v>1118</v>
      </c>
      <c r="D18094">
        <v>23</v>
      </c>
    </row>
    <row r="18095" spans="1:4">
      <c r="A18095" s="12">
        <v>47045</v>
      </c>
      <c r="B18095">
        <v>8.442894082418956E-4</v>
      </c>
      <c r="C18095" t="s">
        <v>1118</v>
      </c>
      <c r="D18095">
        <v>23</v>
      </c>
    </row>
    <row r="18096" spans="1:4">
      <c r="A18096" s="12">
        <v>47046</v>
      </c>
      <c r="B18096">
        <v>8.4424267821514175E-4</v>
      </c>
      <c r="C18096" t="s">
        <v>1118</v>
      </c>
      <c r="D18096">
        <v>23</v>
      </c>
    </row>
    <row r="18097" spans="1:4">
      <c r="A18097" s="12">
        <v>47047</v>
      </c>
      <c r="B18097">
        <v>8.4419595077481798E-4</v>
      </c>
      <c r="C18097" t="s">
        <v>1118</v>
      </c>
      <c r="D18097">
        <v>23</v>
      </c>
    </row>
    <row r="18098" spans="1:4">
      <c r="A18098" s="12">
        <v>47048</v>
      </c>
      <c r="B18098">
        <v>8.4414922592078098E-4</v>
      </c>
      <c r="C18098" t="s">
        <v>1118</v>
      </c>
      <c r="D18098">
        <v>23</v>
      </c>
    </row>
    <row r="18099" spans="1:4">
      <c r="A18099" s="12">
        <v>47049</v>
      </c>
      <c r="B18099">
        <v>8.4410250365288763E-4</v>
      </c>
      <c r="C18099" t="s">
        <v>1118</v>
      </c>
      <c r="D18099">
        <v>23</v>
      </c>
    </row>
    <row r="18100" spans="1:4">
      <c r="A18100" s="12">
        <v>47050</v>
      </c>
      <c r="B18100">
        <v>8.4405578397099481E-4</v>
      </c>
      <c r="C18100" t="s">
        <v>1118</v>
      </c>
      <c r="D18100">
        <v>23</v>
      </c>
    </row>
    <row r="18101" spans="1:4">
      <c r="A18101" s="12">
        <v>47051</v>
      </c>
      <c r="B18101">
        <v>8.4400906687495929E-4</v>
      </c>
      <c r="C18101" t="s">
        <v>1118</v>
      </c>
      <c r="D18101">
        <v>23</v>
      </c>
    </row>
    <row r="18102" spans="1:4">
      <c r="A18102" s="12">
        <v>47052</v>
      </c>
      <c r="B18102">
        <v>8.4396235236463787E-4</v>
      </c>
      <c r="C18102" t="s">
        <v>1118</v>
      </c>
      <c r="D18102">
        <v>23</v>
      </c>
    </row>
    <row r="18103" spans="1:4">
      <c r="A18103" s="12">
        <v>47053</v>
      </c>
      <c r="B18103">
        <v>8.4391564043988774E-4</v>
      </c>
      <c r="C18103" t="s">
        <v>1118</v>
      </c>
      <c r="D18103">
        <v>23</v>
      </c>
    </row>
    <row r="18104" spans="1:4">
      <c r="A18104" s="12">
        <v>47054</v>
      </c>
      <c r="B18104">
        <v>8.4386893110056569E-4</v>
      </c>
      <c r="C18104" t="s">
        <v>1118</v>
      </c>
      <c r="D18104">
        <v>23</v>
      </c>
    </row>
    <row r="18105" spans="1:4">
      <c r="A18105" s="12">
        <v>47055</v>
      </c>
      <c r="B18105">
        <v>8.4382222434652848E-4</v>
      </c>
      <c r="C18105" t="s">
        <v>1118</v>
      </c>
      <c r="D18105">
        <v>23</v>
      </c>
    </row>
    <row r="18106" spans="1:4">
      <c r="A18106" s="12">
        <v>47056</v>
      </c>
      <c r="B18106">
        <v>8.4377552017763312E-4</v>
      </c>
      <c r="C18106" t="s">
        <v>1118</v>
      </c>
      <c r="D18106">
        <v>23</v>
      </c>
    </row>
    <row r="18107" spans="1:4">
      <c r="A18107" s="12">
        <v>47057</v>
      </c>
      <c r="B18107">
        <v>8.4372881859373649E-4</v>
      </c>
      <c r="C18107" t="s">
        <v>1118</v>
      </c>
      <c r="D18107">
        <v>23</v>
      </c>
    </row>
    <row r="18108" spans="1:4">
      <c r="A18108" s="12">
        <v>47058</v>
      </c>
      <c r="B18108">
        <v>8.4368211959469559E-4</v>
      </c>
      <c r="C18108" t="s">
        <v>1118</v>
      </c>
      <c r="D18108">
        <v>23</v>
      </c>
    </row>
    <row r="18109" spans="1:4">
      <c r="A18109" s="12">
        <v>47059</v>
      </c>
      <c r="B18109">
        <v>8.4363542318036707E-4</v>
      </c>
      <c r="C18109" t="s">
        <v>1118</v>
      </c>
      <c r="D18109">
        <v>23</v>
      </c>
    </row>
    <row r="18110" spans="1:4">
      <c r="A18110" s="12">
        <v>47060</v>
      </c>
      <c r="B18110">
        <v>8.4358872935060838E-4</v>
      </c>
      <c r="C18110" t="s">
        <v>1118</v>
      </c>
      <c r="D18110">
        <v>23</v>
      </c>
    </row>
    <row r="18111" spans="1:4">
      <c r="A18111" s="12">
        <v>47061</v>
      </c>
      <c r="B18111">
        <v>8.4354203810527606E-4</v>
      </c>
      <c r="C18111" t="s">
        <v>1118</v>
      </c>
      <c r="D18111">
        <v>23</v>
      </c>
    </row>
    <row r="18112" spans="1:4">
      <c r="A18112" s="12">
        <v>47062</v>
      </c>
      <c r="B18112">
        <v>8.4349534944422712E-4</v>
      </c>
      <c r="C18112" t="s">
        <v>1118</v>
      </c>
      <c r="D18112">
        <v>23</v>
      </c>
    </row>
    <row r="18113" spans="1:4">
      <c r="A18113" s="12">
        <v>47063</v>
      </c>
      <c r="B18113">
        <v>8.4344866336731876E-4</v>
      </c>
      <c r="C18113" t="s">
        <v>1118</v>
      </c>
      <c r="D18113">
        <v>23</v>
      </c>
    </row>
    <row r="18114" spans="1:4">
      <c r="A18114" s="12">
        <v>47064</v>
      </c>
      <c r="B18114">
        <v>8.4340197987440755E-4</v>
      </c>
      <c r="C18114" t="s">
        <v>1118</v>
      </c>
      <c r="D18114">
        <v>23</v>
      </c>
    </row>
    <row r="18115" spans="1:4">
      <c r="A18115" s="12">
        <v>47065</v>
      </c>
      <c r="B18115">
        <v>8.4335529896535091E-4</v>
      </c>
      <c r="C18115" t="s">
        <v>1118</v>
      </c>
      <c r="D18115">
        <v>23</v>
      </c>
    </row>
    <row r="18116" spans="1:4">
      <c r="A18116" s="12">
        <v>47066</v>
      </c>
      <c r="B18116">
        <v>8.4330862064000561E-4</v>
      </c>
      <c r="C18116" t="s">
        <v>1118</v>
      </c>
      <c r="D18116">
        <v>23</v>
      </c>
    </row>
    <row r="18117" spans="1:4">
      <c r="A18117" s="12">
        <v>47067</v>
      </c>
      <c r="B18117">
        <v>8.4326194489822855E-4</v>
      </c>
      <c r="C18117" t="s">
        <v>1118</v>
      </c>
      <c r="D18117">
        <v>23</v>
      </c>
    </row>
    <row r="18118" spans="1:4">
      <c r="A18118" s="12">
        <v>47068</v>
      </c>
      <c r="B18118">
        <v>8.4321527173987704E-4</v>
      </c>
      <c r="C18118" t="s">
        <v>1118</v>
      </c>
      <c r="D18118">
        <v>23</v>
      </c>
    </row>
    <row r="18119" spans="1:4">
      <c r="A18119" s="12">
        <v>47069</v>
      </c>
      <c r="B18119">
        <v>8.4316860116480765E-4</v>
      </c>
      <c r="C18119" t="s">
        <v>1118</v>
      </c>
      <c r="D18119">
        <v>23</v>
      </c>
    </row>
    <row r="18120" spans="1:4">
      <c r="A18120" s="12">
        <v>47070</v>
      </c>
      <c r="B18120">
        <v>8.4312193317287779E-4</v>
      </c>
      <c r="C18120" t="s">
        <v>1118</v>
      </c>
      <c r="D18120">
        <v>23</v>
      </c>
    </row>
    <row r="18121" spans="1:4">
      <c r="A18121" s="12">
        <v>47071</v>
      </c>
      <c r="B18121">
        <v>8.4307526776394425E-4</v>
      </c>
      <c r="C18121" t="s">
        <v>1118</v>
      </c>
      <c r="D18121">
        <v>23</v>
      </c>
    </row>
    <row r="18122" spans="1:4">
      <c r="A18122" s="12">
        <v>47072</v>
      </c>
      <c r="B18122">
        <v>8.4302860493786413E-4</v>
      </c>
      <c r="C18122" t="s">
        <v>1118</v>
      </c>
      <c r="D18122">
        <v>23</v>
      </c>
    </row>
    <row r="18123" spans="1:4">
      <c r="A18123" s="12">
        <v>47073</v>
      </c>
      <c r="B18123">
        <v>8.4298194469449464E-4</v>
      </c>
      <c r="C18123" t="s">
        <v>1118</v>
      </c>
      <c r="D18123">
        <v>23</v>
      </c>
    </row>
    <row r="18124" spans="1:4">
      <c r="A18124" s="12">
        <v>47074</v>
      </c>
      <c r="B18124">
        <v>8.4293528703369256E-4</v>
      </c>
      <c r="C18124" t="s">
        <v>1118</v>
      </c>
      <c r="D18124">
        <v>23</v>
      </c>
    </row>
    <row r="18125" spans="1:4">
      <c r="A18125" s="12">
        <v>47075</v>
      </c>
      <c r="B18125">
        <v>8.428886319553152E-4</v>
      </c>
      <c r="C18125" t="s">
        <v>1118</v>
      </c>
      <c r="D18125">
        <v>23</v>
      </c>
    </row>
    <row r="18126" spans="1:4">
      <c r="A18126" s="12">
        <v>47076</v>
      </c>
      <c r="B18126">
        <v>8.4284197945921945E-4</v>
      </c>
      <c r="C18126" t="s">
        <v>1118</v>
      </c>
      <c r="D18126">
        <v>23</v>
      </c>
    </row>
    <row r="18127" spans="1:4">
      <c r="A18127" s="12">
        <v>47077</v>
      </c>
      <c r="B18127">
        <v>8.4279532954526252E-4</v>
      </c>
      <c r="C18127" t="s">
        <v>1118</v>
      </c>
      <c r="D18127">
        <v>23</v>
      </c>
    </row>
    <row r="18128" spans="1:4">
      <c r="A18128" s="12">
        <v>47078</v>
      </c>
      <c r="B18128">
        <v>8.427486822133013E-4</v>
      </c>
      <c r="C18128" t="s">
        <v>1118</v>
      </c>
      <c r="D18128">
        <v>23</v>
      </c>
    </row>
    <row r="18129" spans="1:4">
      <c r="A18129" s="12">
        <v>47079</v>
      </c>
      <c r="B18129">
        <v>8.42702037463193E-4</v>
      </c>
      <c r="C18129" t="s">
        <v>1118</v>
      </c>
      <c r="D18129">
        <v>23</v>
      </c>
    </row>
    <row r="18130" spans="1:4">
      <c r="A18130" s="12">
        <v>47080</v>
      </c>
      <c r="B18130">
        <v>8.4265539529479472E-4</v>
      </c>
      <c r="C18130" t="s">
        <v>1118</v>
      </c>
      <c r="D18130">
        <v>23</v>
      </c>
    </row>
    <row r="18131" spans="1:4">
      <c r="A18131" s="12">
        <v>47081</v>
      </c>
      <c r="B18131">
        <v>8.4260875570796366E-4</v>
      </c>
      <c r="C18131" t="s">
        <v>1118</v>
      </c>
      <c r="D18131">
        <v>23</v>
      </c>
    </row>
    <row r="18132" spans="1:4">
      <c r="A18132" s="12">
        <v>47082</v>
      </c>
      <c r="B18132">
        <v>8.4256211870255672E-4</v>
      </c>
      <c r="C18132" t="s">
        <v>1118</v>
      </c>
      <c r="D18132">
        <v>23</v>
      </c>
    </row>
    <row r="18133" spans="1:4">
      <c r="A18133" s="12">
        <v>47083</v>
      </c>
      <c r="B18133">
        <v>8.4251548427843122E-4</v>
      </c>
      <c r="C18133" t="s">
        <v>1118</v>
      </c>
      <c r="D18133">
        <v>23</v>
      </c>
    </row>
    <row r="18134" spans="1:4">
      <c r="A18134" s="12">
        <v>47084</v>
      </c>
      <c r="B18134">
        <v>8.4246885243544414E-4</v>
      </c>
      <c r="C18134" t="s">
        <v>1118</v>
      </c>
      <c r="D18134">
        <v>23</v>
      </c>
    </row>
    <row r="18135" spans="1:4">
      <c r="A18135" s="12">
        <v>47085</v>
      </c>
      <c r="B18135">
        <v>8.4242222317345271E-4</v>
      </c>
      <c r="C18135" t="s">
        <v>1118</v>
      </c>
      <c r="D18135">
        <v>23</v>
      </c>
    </row>
    <row r="18136" spans="1:4">
      <c r="A18136" s="12">
        <v>47086</v>
      </c>
      <c r="B18136">
        <v>8.4237559649231412E-4</v>
      </c>
      <c r="C18136" t="s">
        <v>1118</v>
      </c>
      <c r="D18136">
        <v>23</v>
      </c>
    </row>
    <row r="18137" spans="1:4">
      <c r="A18137" s="12">
        <v>47087</v>
      </c>
      <c r="B18137">
        <v>8.4232897239188537E-4</v>
      </c>
      <c r="C18137" t="s">
        <v>1118</v>
      </c>
      <c r="D18137">
        <v>23</v>
      </c>
    </row>
    <row r="18138" spans="1:4">
      <c r="A18138" s="12">
        <v>47088</v>
      </c>
      <c r="B18138">
        <v>8.4228235087202379E-4</v>
      </c>
      <c r="C18138" t="s">
        <v>1118</v>
      </c>
      <c r="D18138">
        <v>23</v>
      </c>
    </row>
    <row r="18139" spans="1:4">
      <c r="A18139" s="12">
        <v>47089</v>
      </c>
      <c r="B18139">
        <v>8.4223573193258636E-4</v>
      </c>
      <c r="C18139" t="s">
        <v>1118</v>
      </c>
      <c r="D18139">
        <v>23</v>
      </c>
    </row>
    <row r="18140" spans="1:4">
      <c r="A18140" s="12">
        <v>47090</v>
      </c>
      <c r="B18140">
        <v>8.4218911557343052E-4</v>
      </c>
      <c r="C18140" t="s">
        <v>1118</v>
      </c>
      <c r="D18140">
        <v>23</v>
      </c>
    </row>
    <row r="18141" spans="1:4">
      <c r="A18141" s="12">
        <v>47091</v>
      </c>
      <c r="B18141">
        <v>8.4214250179441314E-4</v>
      </c>
      <c r="C18141" t="s">
        <v>1118</v>
      </c>
      <c r="D18141">
        <v>23</v>
      </c>
    </row>
    <row r="18142" spans="1:4">
      <c r="A18142" s="12">
        <v>47092</v>
      </c>
      <c r="B18142">
        <v>8.4209589059539155E-4</v>
      </c>
      <c r="C18142" t="s">
        <v>1118</v>
      </c>
      <c r="D18142">
        <v>23</v>
      </c>
    </row>
    <row r="18143" spans="1:4">
      <c r="A18143" s="12">
        <v>47093</v>
      </c>
      <c r="B18143">
        <v>8.4204928197622307E-4</v>
      </c>
      <c r="C18143" t="s">
        <v>1118</v>
      </c>
      <c r="D18143">
        <v>23</v>
      </c>
    </row>
    <row r="18144" spans="1:4">
      <c r="A18144" s="12">
        <v>47094</v>
      </c>
      <c r="B18144">
        <v>8.4200267593676479E-4</v>
      </c>
      <c r="C18144" t="s">
        <v>1118</v>
      </c>
      <c r="D18144">
        <v>23</v>
      </c>
    </row>
    <row r="18145" spans="1:4">
      <c r="A18145" s="12">
        <v>47095</v>
      </c>
      <c r="B18145">
        <v>8.4195607247687415E-4</v>
      </c>
      <c r="C18145" t="s">
        <v>1118</v>
      </c>
      <c r="D18145">
        <v>23</v>
      </c>
    </row>
    <row r="18146" spans="1:4">
      <c r="A18146" s="12">
        <v>47096</v>
      </c>
      <c r="B18146">
        <v>8.4190947159640793E-4</v>
      </c>
      <c r="C18146" t="s">
        <v>1118</v>
      </c>
      <c r="D18146">
        <v>23</v>
      </c>
    </row>
    <row r="18147" spans="1:4">
      <c r="A18147" s="12">
        <v>47097</v>
      </c>
      <c r="B18147">
        <v>8.4186287329522376E-4</v>
      </c>
      <c r="C18147" t="s">
        <v>1118</v>
      </c>
      <c r="D18147">
        <v>23</v>
      </c>
    </row>
    <row r="18148" spans="1:4">
      <c r="A18148" s="12">
        <v>47098</v>
      </c>
      <c r="B18148">
        <v>8.4181627757317853E-4</v>
      </c>
      <c r="C18148" t="s">
        <v>1118</v>
      </c>
      <c r="D18148">
        <v>23</v>
      </c>
    </row>
    <row r="18149" spans="1:4">
      <c r="A18149" s="12">
        <v>47099</v>
      </c>
      <c r="B18149">
        <v>8.4176968443012989E-4</v>
      </c>
      <c r="C18149" t="s">
        <v>1118</v>
      </c>
      <c r="D18149">
        <v>23</v>
      </c>
    </row>
    <row r="18150" spans="1:4">
      <c r="A18150" s="12">
        <v>47100</v>
      </c>
      <c r="B18150">
        <v>8.4172309386593483E-4</v>
      </c>
      <c r="C18150" t="s">
        <v>1118</v>
      </c>
      <c r="D18150">
        <v>23</v>
      </c>
    </row>
    <row r="18151" spans="1:4">
      <c r="A18151" s="12">
        <v>47101</v>
      </c>
      <c r="B18151">
        <v>8.4167650588045067E-4</v>
      </c>
      <c r="C18151" t="s">
        <v>1118</v>
      </c>
      <c r="D18151">
        <v>23</v>
      </c>
    </row>
    <row r="18152" spans="1:4">
      <c r="A18152" s="12">
        <v>47102</v>
      </c>
      <c r="B18152">
        <v>8.4162992047353473E-4</v>
      </c>
      <c r="C18152" t="s">
        <v>1118</v>
      </c>
      <c r="D18152">
        <v>23</v>
      </c>
    </row>
    <row r="18153" spans="1:4">
      <c r="A18153" s="12">
        <v>47103</v>
      </c>
      <c r="B18153">
        <v>8.4158333764504422E-4</v>
      </c>
      <c r="C18153" t="s">
        <v>1118</v>
      </c>
      <c r="D18153">
        <v>23</v>
      </c>
    </row>
    <row r="18154" spans="1:4">
      <c r="A18154" s="12">
        <v>47104</v>
      </c>
      <c r="B18154">
        <v>8.4153675739483645E-4</v>
      </c>
      <c r="C18154" t="s">
        <v>1118</v>
      </c>
      <c r="D18154">
        <v>23</v>
      </c>
    </row>
    <row r="18155" spans="1:4">
      <c r="A18155" s="12">
        <v>47105</v>
      </c>
      <c r="B18155">
        <v>8.4149017972276886E-4</v>
      </c>
      <c r="C18155" t="s">
        <v>1118</v>
      </c>
      <c r="D18155">
        <v>23</v>
      </c>
    </row>
    <row r="18156" spans="1:4">
      <c r="A18156" s="12">
        <v>47106</v>
      </c>
      <c r="B18156">
        <v>8.4144360462869855E-4</v>
      </c>
      <c r="C18156" t="s">
        <v>1118</v>
      </c>
      <c r="D18156">
        <v>23</v>
      </c>
    </row>
    <row r="18157" spans="1:4">
      <c r="A18157" s="12">
        <v>47107</v>
      </c>
      <c r="B18157">
        <v>8.4139703211248283E-4</v>
      </c>
      <c r="C18157" t="s">
        <v>1118</v>
      </c>
      <c r="D18157">
        <v>23</v>
      </c>
    </row>
    <row r="18158" spans="1:4">
      <c r="A18158" s="12">
        <v>47108</v>
      </c>
      <c r="B18158">
        <v>8.4135046217397914E-4</v>
      </c>
      <c r="C18158" t="s">
        <v>1118</v>
      </c>
      <c r="D18158">
        <v>23</v>
      </c>
    </row>
    <row r="18159" spans="1:4">
      <c r="A18159" s="12">
        <v>47109</v>
      </c>
      <c r="B18159">
        <v>8.4130389481304479E-4</v>
      </c>
      <c r="C18159" t="s">
        <v>1118</v>
      </c>
      <c r="D18159">
        <v>23</v>
      </c>
    </row>
    <row r="18160" spans="1:4">
      <c r="A18160" s="12">
        <v>47110</v>
      </c>
      <c r="B18160">
        <v>8.412573300295371E-4</v>
      </c>
      <c r="C18160" t="s">
        <v>1118</v>
      </c>
      <c r="D18160">
        <v>23</v>
      </c>
    </row>
    <row r="18161" spans="1:4">
      <c r="A18161" s="12">
        <v>47111</v>
      </c>
      <c r="B18161">
        <v>8.412107678233134E-4</v>
      </c>
      <c r="C18161" t="s">
        <v>1118</v>
      </c>
      <c r="D18161">
        <v>23</v>
      </c>
    </row>
    <row r="18162" spans="1:4">
      <c r="A18162" s="12">
        <v>47112</v>
      </c>
      <c r="B18162">
        <v>8.4116420819423099E-4</v>
      </c>
      <c r="C18162" t="s">
        <v>1118</v>
      </c>
      <c r="D18162">
        <v>23</v>
      </c>
    </row>
    <row r="18163" spans="1:4">
      <c r="A18163" s="12">
        <v>47113</v>
      </c>
      <c r="B18163">
        <v>8.4111765114214742E-4</v>
      </c>
      <c r="C18163" t="s">
        <v>1118</v>
      </c>
      <c r="D18163">
        <v>23</v>
      </c>
    </row>
    <row r="18164" spans="1:4">
      <c r="A18164" s="12">
        <v>47114</v>
      </c>
      <c r="B18164">
        <v>8.4107109666691979E-4</v>
      </c>
      <c r="C18164" t="s">
        <v>1118</v>
      </c>
      <c r="D18164">
        <v>23</v>
      </c>
    </row>
    <row r="18165" spans="1:4">
      <c r="A18165" s="12">
        <v>47115</v>
      </c>
      <c r="B18165">
        <v>8.4102454476840574E-4</v>
      </c>
      <c r="C18165" t="s">
        <v>1118</v>
      </c>
      <c r="D18165">
        <v>23</v>
      </c>
    </row>
    <row r="18166" spans="1:4">
      <c r="A18166" s="12">
        <v>47116</v>
      </c>
      <c r="B18166">
        <v>8.4097799544646237E-4</v>
      </c>
      <c r="C18166" t="s">
        <v>1118</v>
      </c>
      <c r="D18166">
        <v>23</v>
      </c>
    </row>
    <row r="18167" spans="1:4">
      <c r="A18167" s="12">
        <v>47117</v>
      </c>
      <c r="B18167">
        <v>8.4093144870094733E-4</v>
      </c>
      <c r="C18167" t="s">
        <v>1118</v>
      </c>
      <c r="D18167">
        <v>23</v>
      </c>
    </row>
    <row r="18168" spans="1:4">
      <c r="A18168" s="12">
        <v>47118</v>
      </c>
      <c r="B18168">
        <v>8.4088490453171783E-4</v>
      </c>
      <c r="C18168" t="s">
        <v>1118</v>
      </c>
      <c r="D18168">
        <v>23</v>
      </c>
    </row>
    <row r="18169" spans="1:4">
      <c r="A18169" s="12">
        <v>47119</v>
      </c>
      <c r="B18169">
        <v>8.4083836293863141E-4</v>
      </c>
      <c r="C18169" t="s">
        <v>1118</v>
      </c>
      <c r="D18169">
        <v>23</v>
      </c>
    </row>
    <row r="18170" spans="1:4">
      <c r="A18170" s="12">
        <v>47120</v>
      </c>
      <c r="B18170">
        <v>8.4079182392154538E-4</v>
      </c>
      <c r="C18170" t="s">
        <v>1118</v>
      </c>
      <c r="D18170">
        <v>23</v>
      </c>
    </row>
    <row r="18171" spans="1:4">
      <c r="A18171" s="12">
        <v>47121</v>
      </c>
      <c r="B18171">
        <v>8.4074528748031728E-4</v>
      </c>
      <c r="C18171" t="s">
        <v>1118</v>
      </c>
      <c r="D18171">
        <v>23</v>
      </c>
    </row>
    <row r="18172" spans="1:4">
      <c r="A18172" s="12">
        <v>47122</v>
      </c>
      <c r="B18172">
        <v>8.4069875361480453E-4</v>
      </c>
      <c r="C18172" t="s">
        <v>1118</v>
      </c>
      <c r="D18172">
        <v>23</v>
      </c>
    </row>
    <row r="18173" spans="1:4">
      <c r="A18173" s="12">
        <v>47123</v>
      </c>
      <c r="B18173">
        <v>8.4065222232486436E-4</v>
      </c>
      <c r="C18173" t="s">
        <v>1118</v>
      </c>
      <c r="D18173">
        <v>23</v>
      </c>
    </row>
    <row r="18174" spans="1:4">
      <c r="A18174" s="12">
        <v>47124</v>
      </c>
      <c r="B18174">
        <v>8.406056936103545E-4</v>
      </c>
      <c r="C18174" t="s">
        <v>1118</v>
      </c>
      <c r="D18174">
        <v>23</v>
      </c>
    </row>
    <row r="18175" spans="1:4">
      <c r="A18175" s="12">
        <v>47125</v>
      </c>
      <c r="B18175">
        <v>8.4055916747113229E-4</v>
      </c>
      <c r="C18175" t="s">
        <v>1118</v>
      </c>
      <c r="D18175">
        <v>23</v>
      </c>
    </row>
    <row r="18176" spans="1:4">
      <c r="A18176" s="12">
        <v>47126</v>
      </c>
      <c r="B18176">
        <v>8.4051264390705503E-4</v>
      </c>
      <c r="C18176" t="s">
        <v>1118</v>
      </c>
      <c r="D18176">
        <v>23</v>
      </c>
    </row>
    <row r="18177" spans="1:4">
      <c r="A18177" s="12">
        <v>47127</v>
      </c>
      <c r="B18177">
        <v>8.4046612291798037E-4</v>
      </c>
      <c r="C18177" t="s">
        <v>1118</v>
      </c>
      <c r="D18177">
        <v>23</v>
      </c>
    </row>
    <row r="18178" spans="1:4">
      <c r="A18178" s="12">
        <v>47128</v>
      </c>
      <c r="B18178">
        <v>8.4041960450376586E-4</v>
      </c>
      <c r="C18178" t="s">
        <v>1118</v>
      </c>
      <c r="D18178">
        <v>23</v>
      </c>
    </row>
    <row r="18179" spans="1:4">
      <c r="A18179" s="12">
        <v>47129</v>
      </c>
      <c r="B18179">
        <v>8.4037308866426891E-4</v>
      </c>
      <c r="C18179" t="s">
        <v>1118</v>
      </c>
      <c r="D18179">
        <v>23</v>
      </c>
    </row>
    <row r="18180" spans="1:4">
      <c r="A18180" s="12">
        <v>47130</v>
      </c>
      <c r="B18180">
        <v>8.4032657539934684E-4</v>
      </c>
      <c r="C18180" t="s">
        <v>1118</v>
      </c>
      <c r="D18180">
        <v>23</v>
      </c>
    </row>
    <row r="18181" spans="1:4">
      <c r="A18181" s="12">
        <v>47131</v>
      </c>
      <c r="B18181">
        <v>8.4028006470885741E-4</v>
      </c>
      <c r="C18181" t="s">
        <v>1118</v>
      </c>
      <c r="D18181">
        <v>23</v>
      </c>
    </row>
    <row r="18182" spans="1:4">
      <c r="A18182" s="12">
        <v>47132</v>
      </c>
      <c r="B18182">
        <v>8.4023355659265794E-4</v>
      </c>
      <c r="C18182" t="s">
        <v>1118</v>
      </c>
      <c r="D18182">
        <v>23</v>
      </c>
    </row>
    <row r="18183" spans="1:4">
      <c r="A18183" s="12">
        <v>47133</v>
      </c>
      <c r="B18183">
        <v>8.4018705105060607E-4</v>
      </c>
      <c r="C18183" t="s">
        <v>1118</v>
      </c>
      <c r="D18183">
        <v>23</v>
      </c>
    </row>
    <row r="18184" spans="1:4">
      <c r="A18184" s="12">
        <v>47134</v>
      </c>
      <c r="B18184">
        <v>8.4014054808255923E-4</v>
      </c>
      <c r="C18184" t="s">
        <v>1118</v>
      </c>
      <c r="D18184">
        <v>23</v>
      </c>
    </row>
    <row r="18185" spans="1:4">
      <c r="A18185" s="12">
        <v>47135</v>
      </c>
      <c r="B18185">
        <v>8.4009404768837506E-4</v>
      </c>
      <c r="C18185" t="s">
        <v>1118</v>
      </c>
      <c r="D18185">
        <v>23</v>
      </c>
    </row>
    <row r="18186" spans="1:4">
      <c r="A18186" s="12">
        <v>47136</v>
      </c>
      <c r="B18186">
        <v>8.4004754986791099E-4</v>
      </c>
      <c r="C18186" t="s">
        <v>1118</v>
      </c>
      <c r="D18186">
        <v>23</v>
      </c>
    </row>
    <row r="18187" spans="1:4">
      <c r="A18187" s="12">
        <v>47137</v>
      </c>
      <c r="B18187">
        <v>8.4000105462102477E-4</v>
      </c>
      <c r="C18187" t="s">
        <v>1118</v>
      </c>
      <c r="D18187">
        <v>23</v>
      </c>
    </row>
    <row r="18188" spans="1:4">
      <c r="A18188" s="12">
        <v>47138</v>
      </c>
      <c r="B18188">
        <v>8.3995456194757361E-4</v>
      </c>
      <c r="C18188" t="s">
        <v>1118</v>
      </c>
      <c r="D18188">
        <v>23</v>
      </c>
    </row>
    <row r="18189" spans="1:4">
      <c r="A18189" s="12">
        <v>47139</v>
      </c>
      <c r="B18189">
        <v>8.3990807184741538E-4</v>
      </c>
      <c r="C18189" t="s">
        <v>1118</v>
      </c>
      <c r="D18189">
        <v>23</v>
      </c>
    </row>
    <row r="18190" spans="1:4">
      <c r="A18190" s="12">
        <v>47140</v>
      </c>
      <c r="B18190">
        <v>8.398615843204075E-4</v>
      </c>
      <c r="C18190" t="s">
        <v>1118</v>
      </c>
      <c r="D18190">
        <v>23</v>
      </c>
    </row>
    <row r="18191" spans="1:4">
      <c r="A18191" s="12">
        <v>47141</v>
      </c>
      <c r="B18191">
        <v>8.3981509936640751E-4</v>
      </c>
      <c r="C18191" t="s">
        <v>1118</v>
      </c>
      <c r="D18191">
        <v>23</v>
      </c>
    </row>
    <row r="18192" spans="1:4">
      <c r="A18192" s="12">
        <v>47142</v>
      </c>
      <c r="B18192">
        <v>8.3976861698527316E-4</v>
      </c>
      <c r="C18192" t="s">
        <v>1118</v>
      </c>
      <c r="D18192">
        <v>23</v>
      </c>
    </row>
    <row r="18193" spans="1:4">
      <c r="A18193" s="12">
        <v>47143</v>
      </c>
      <c r="B18193">
        <v>8.3972213717686209E-4</v>
      </c>
      <c r="C18193" t="s">
        <v>1118</v>
      </c>
      <c r="D18193">
        <v>23</v>
      </c>
    </row>
    <row r="18194" spans="1:4">
      <c r="A18194" s="12">
        <v>47144</v>
      </c>
      <c r="B18194">
        <v>8.3967565994103163E-4</v>
      </c>
      <c r="C18194" t="s">
        <v>1118</v>
      </c>
      <c r="D18194">
        <v>23</v>
      </c>
    </row>
    <row r="18195" spans="1:4">
      <c r="A18195" s="12">
        <v>47145</v>
      </c>
      <c r="B18195">
        <v>8.3962918527763952E-4</v>
      </c>
      <c r="C18195" t="s">
        <v>1118</v>
      </c>
      <c r="D18195">
        <v>23</v>
      </c>
    </row>
    <row r="18196" spans="1:4">
      <c r="A18196" s="12">
        <v>47146</v>
      </c>
      <c r="B18196">
        <v>8.3958271318654353E-4</v>
      </c>
      <c r="C18196" t="s">
        <v>1118</v>
      </c>
      <c r="D18196">
        <v>23</v>
      </c>
    </row>
    <row r="18197" spans="1:4">
      <c r="A18197" s="12">
        <v>47147</v>
      </c>
      <c r="B18197">
        <v>8.3953624366760117E-4</v>
      </c>
      <c r="C18197" t="s">
        <v>1118</v>
      </c>
      <c r="D18197">
        <v>23</v>
      </c>
    </row>
    <row r="18198" spans="1:4">
      <c r="A18198" s="12">
        <v>47148</v>
      </c>
      <c r="B18198">
        <v>8.3948977672067E-4</v>
      </c>
      <c r="C18198" t="s">
        <v>1118</v>
      </c>
      <c r="D18198">
        <v>23</v>
      </c>
    </row>
    <row r="18199" spans="1:4">
      <c r="A18199" s="12">
        <v>47149</v>
      </c>
      <c r="B18199">
        <v>8.3944331234560776E-4</v>
      </c>
      <c r="C18199" t="s">
        <v>1118</v>
      </c>
      <c r="D18199">
        <v>23</v>
      </c>
    </row>
    <row r="18200" spans="1:4">
      <c r="A18200" s="12">
        <v>47150</v>
      </c>
      <c r="B18200">
        <v>8.3939685054227199E-4</v>
      </c>
      <c r="C18200" t="s">
        <v>1118</v>
      </c>
      <c r="D18200">
        <v>23</v>
      </c>
    </row>
    <row r="18201" spans="1:4">
      <c r="A18201" s="12">
        <v>47151</v>
      </c>
      <c r="B18201">
        <v>8.3935039131052065E-4</v>
      </c>
      <c r="C18201" t="s">
        <v>1118</v>
      </c>
      <c r="D18201">
        <v>23</v>
      </c>
    </row>
    <row r="18202" spans="1:4">
      <c r="A18202" s="12">
        <v>47152</v>
      </c>
      <c r="B18202">
        <v>8.3930393465021097E-4</v>
      </c>
      <c r="C18202" t="s">
        <v>1118</v>
      </c>
      <c r="D18202">
        <v>23</v>
      </c>
    </row>
    <row r="18203" spans="1:4">
      <c r="A18203" s="12">
        <v>47153</v>
      </c>
      <c r="B18203">
        <v>8.392574805612009E-4</v>
      </c>
      <c r="C18203" t="s">
        <v>1118</v>
      </c>
      <c r="D18203">
        <v>23</v>
      </c>
    </row>
    <row r="18204" spans="1:4">
      <c r="A18204" s="12">
        <v>47154</v>
      </c>
      <c r="B18204">
        <v>8.392110290433481E-4</v>
      </c>
      <c r="C18204" t="s">
        <v>1118</v>
      </c>
      <c r="D18204">
        <v>23</v>
      </c>
    </row>
    <row r="18205" spans="1:4">
      <c r="A18205" s="12">
        <v>47155</v>
      </c>
      <c r="B18205">
        <v>8.3916458009651021E-4</v>
      </c>
      <c r="C18205" t="s">
        <v>1118</v>
      </c>
      <c r="D18205">
        <v>23</v>
      </c>
    </row>
    <row r="18206" spans="1:4">
      <c r="A18206" s="12">
        <v>47156</v>
      </c>
      <c r="B18206">
        <v>8.3911813372054486E-4</v>
      </c>
      <c r="C18206" t="s">
        <v>1118</v>
      </c>
      <c r="D18206">
        <v>23</v>
      </c>
    </row>
    <row r="18207" spans="1:4">
      <c r="A18207" s="12">
        <v>47157</v>
      </c>
      <c r="B18207">
        <v>8.3907168991531004E-4</v>
      </c>
      <c r="C18207" t="s">
        <v>1118</v>
      </c>
      <c r="D18207">
        <v>23</v>
      </c>
    </row>
    <row r="18208" spans="1:4">
      <c r="A18208" s="12">
        <v>47158</v>
      </c>
      <c r="B18208">
        <v>8.3902524868066305E-4</v>
      </c>
      <c r="C18208" t="s">
        <v>1118</v>
      </c>
      <c r="D18208">
        <v>23</v>
      </c>
    </row>
    <row r="18209" spans="1:4">
      <c r="A18209" s="12">
        <v>47159</v>
      </c>
      <c r="B18209">
        <v>8.3897881001646199E-4</v>
      </c>
      <c r="C18209" t="s">
        <v>1118</v>
      </c>
      <c r="D18209">
        <v>23</v>
      </c>
    </row>
    <row r="18210" spans="1:4">
      <c r="A18210" s="12">
        <v>47160</v>
      </c>
      <c r="B18210">
        <v>8.3893237392256438E-4</v>
      </c>
      <c r="C18210" t="s">
        <v>1118</v>
      </c>
      <c r="D18210">
        <v>23</v>
      </c>
    </row>
    <row r="18211" spans="1:4">
      <c r="A18211" s="12">
        <v>47161</v>
      </c>
      <c r="B18211">
        <v>8.3888594039882808E-4</v>
      </c>
      <c r="C18211" t="s">
        <v>1118</v>
      </c>
      <c r="D18211">
        <v>23</v>
      </c>
    </row>
    <row r="18212" spans="1:4">
      <c r="A18212" s="12">
        <v>47162</v>
      </c>
      <c r="B18212">
        <v>8.3883950944511052E-4</v>
      </c>
      <c r="C18212" t="s">
        <v>1118</v>
      </c>
      <c r="D18212">
        <v>23</v>
      </c>
    </row>
    <row r="18213" spans="1:4">
      <c r="A18213" s="12">
        <v>47163</v>
      </c>
      <c r="B18213">
        <v>8.387930810612699E-4</v>
      </c>
      <c r="C18213" t="s">
        <v>1118</v>
      </c>
      <c r="D18213">
        <v>23</v>
      </c>
    </row>
    <row r="18214" spans="1:4">
      <c r="A18214" s="12">
        <v>47164</v>
      </c>
      <c r="B18214">
        <v>8.3874665524716373E-4</v>
      </c>
      <c r="C18214" t="s">
        <v>1118</v>
      </c>
      <c r="D18214">
        <v>23</v>
      </c>
    </row>
    <row r="18215" spans="1:4">
      <c r="A18215" s="12">
        <v>47165</v>
      </c>
      <c r="B18215">
        <v>8.387002320026499E-4</v>
      </c>
      <c r="C18215" t="s">
        <v>1118</v>
      </c>
      <c r="D18215">
        <v>23</v>
      </c>
    </row>
    <row r="18216" spans="1:4">
      <c r="A18216" s="12">
        <v>47166</v>
      </c>
      <c r="B18216">
        <v>8.3865381132758614E-4</v>
      </c>
      <c r="C18216" t="s">
        <v>1118</v>
      </c>
      <c r="D18216">
        <v>23</v>
      </c>
    </row>
    <row r="18217" spans="1:4">
      <c r="A18217" s="12">
        <v>47167</v>
      </c>
      <c r="B18217">
        <v>8.386073932218301E-4</v>
      </c>
      <c r="C18217" t="s">
        <v>1118</v>
      </c>
      <c r="D18217">
        <v>23</v>
      </c>
    </row>
    <row r="18218" spans="1:4">
      <c r="A18218" s="12">
        <v>47168</v>
      </c>
      <c r="B18218">
        <v>8.3856097768523965E-4</v>
      </c>
      <c r="C18218" t="s">
        <v>1118</v>
      </c>
      <c r="D18218">
        <v>23</v>
      </c>
    </row>
    <row r="18219" spans="1:4">
      <c r="A18219" s="12">
        <v>47169</v>
      </c>
      <c r="B18219">
        <v>8.3851456471767275E-4</v>
      </c>
      <c r="C18219" t="s">
        <v>1118</v>
      </c>
      <c r="D18219">
        <v>23</v>
      </c>
    </row>
    <row r="18220" spans="1:4">
      <c r="A18220" s="12">
        <v>47170</v>
      </c>
      <c r="B18220">
        <v>8.3846815431898693E-4</v>
      </c>
      <c r="C18220" t="s">
        <v>1118</v>
      </c>
      <c r="D18220">
        <v>23</v>
      </c>
    </row>
    <row r="18221" spans="1:4">
      <c r="A18221" s="12">
        <v>47171</v>
      </c>
      <c r="B18221">
        <v>8.3842174648904029E-4</v>
      </c>
      <c r="C18221" t="s">
        <v>1118</v>
      </c>
      <c r="D18221">
        <v>23</v>
      </c>
    </row>
    <row r="18222" spans="1:4">
      <c r="A18222" s="12">
        <v>47172</v>
      </c>
      <c r="B18222">
        <v>8.3837534122769045E-4</v>
      </c>
      <c r="C18222" t="s">
        <v>1118</v>
      </c>
      <c r="D18222">
        <v>23</v>
      </c>
    </row>
    <row r="18223" spans="1:4">
      <c r="A18223" s="12">
        <v>47173</v>
      </c>
      <c r="B18223">
        <v>8.3832893853479529E-4</v>
      </c>
      <c r="C18223" t="s">
        <v>1118</v>
      </c>
      <c r="D18223">
        <v>23</v>
      </c>
    </row>
    <row r="18224" spans="1:4">
      <c r="A18224" s="12">
        <v>47174</v>
      </c>
      <c r="B18224">
        <v>8.3828253841021277E-4</v>
      </c>
      <c r="C18224" t="s">
        <v>1118</v>
      </c>
      <c r="D18224">
        <v>23</v>
      </c>
    </row>
    <row r="18225" spans="1:4">
      <c r="A18225" s="12">
        <v>47175</v>
      </c>
      <c r="B18225">
        <v>8.3823614085380064E-4</v>
      </c>
      <c r="C18225" t="s">
        <v>1118</v>
      </c>
      <c r="D18225">
        <v>23</v>
      </c>
    </row>
    <row r="18226" spans="1:4">
      <c r="A18226" s="12">
        <v>47176</v>
      </c>
      <c r="B18226">
        <v>8.3818974586541677E-4</v>
      </c>
      <c r="C18226" t="s">
        <v>1118</v>
      </c>
      <c r="D18226">
        <v>23</v>
      </c>
    </row>
    <row r="18227" spans="1:4">
      <c r="A18227" s="12">
        <v>47177</v>
      </c>
      <c r="B18227">
        <v>8.3814335344491891E-4</v>
      </c>
      <c r="C18227" t="s">
        <v>1118</v>
      </c>
      <c r="D18227">
        <v>23</v>
      </c>
    </row>
    <row r="18228" spans="1:4">
      <c r="A18228" s="12">
        <v>47178</v>
      </c>
      <c r="B18228">
        <v>8.3809696359216513E-4</v>
      </c>
      <c r="C18228" t="s">
        <v>1118</v>
      </c>
      <c r="D18228">
        <v>23</v>
      </c>
    </row>
    <row r="18229" spans="1:4">
      <c r="A18229" s="12">
        <v>47179</v>
      </c>
      <c r="B18229">
        <v>8.3805057630701319E-4</v>
      </c>
      <c r="C18229" t="s">
        <v>1118</v>
      </c>
      <c r="D18229">
        <v>23</v>
      </c>
    </row>
    <row r="18230" spans="1:4">
      <c r="A18230" s="12">
        <v>47180</v>
      </c>
      <c r="B18230">
        <v>8.3800419158932095E-4</v>
      </c>
      <c r="C18230" t="s">
        <v>1118</v>
      </c>
      <c r="D18230">
        <v>23</v>
      </c>
    </row>
    <row r="18231" spans="1:4">
      <c r="A18231" s="12">
        <v>47181</v>
      </c>
      <c r="B18231">
        <v>8.3795780943894638E-4</v>
      </c>
      <c r="C18231" t="s">
        <v>1118</v>
      </c>
      <c r="D18231">
        <v>23</v>
      </c>
    </row>
    <row r="18232" spans="1:4">
      <c r="A18232" s="12">
        <v>47182</v>
      </c>
      <c r="B18232">
        <v>8.3791142985574745E-4</v>
      </c>
      <c r="C18232" t="s">
        <v>1118</v>
      </c>
      <c r="D18232">
        <v>23</v>
      </c>
    </row>
    <row r="18233" spans="1:4">
      <c r="A18233" s="12">
        <v>47183</v>
      </c>
      <c r="B18233">
        <v>8.3786505283958191E-4</v>
      </c>
      <c r="C18233" t="s">
        <v>1118</v>
      </c>
      <c r="D18233">
        <v>23</v>
      </c>
    </row>
    <row r="18234" spans="1:4">
      <c r="A18234" s="12">
        <v>47184</v>
      </c>
      <c r="B18234">
        <v>8.3781867839030774E-4</v>
      </c>
      <c r="C18234" t="s">
        <v>1118</v>
      </c>
      <c r="D18234">
        <v>23</v>
      </c>
    </row>
    <row r="18235" spans="1:4">
      <c r="A18235" s="12">
        <v>47185</v>
      </c>
      <c r="B18235">
        <v>8.37772306507783E-4</v>
      </c>
      <c r="C18235" t="s">
        <v>1118</v>
      </c>
      <c r="D18235">
        <v>23</v>
      </c>
    </row>
    <row r="18236" spans="1:4">
      <c r="A18236" s="12">
        <v>47186</v>
      </c>
      <c r="B18236">
        <v>8.3772593719186545E-4</v>
      </c>
      <c r="C18236" t="s">
        <v>1118</v>
      </c>
      <c r="D18236">
        <v>23</v>
      </c>
    </row>
    <row r="18237" spans="1:4">
      <c r="A18237" s="12">
        <v>47187</v>
      </c>
      <c r="B18237">
        <v>8.3767957044241295E-4</v>
      </c>
      <c r="C18237" t="s">
        <v>1118</v>
      </c>
      <c r="D18237">
        <v>23</v>
      </c>
    </row>
    <row r="18238" spans="1:4">
      <c r="A18238" s="12">
        <v>47188</v>
      </c>
      <c r="B18238">
        <v>8.376332062592837E-4</v>
      </c>
      <c r="C18238" t="s">
        <v>1118</v>
      </c>
      <c r="D18238">
        <v>23</v>
      </c>
    </row>
    <row r="18239" spans="1:4">
      <c r="A18239" s="12">
        <v>47189</v>
      </c>
      <c r="B18239">
        <v>8.3758684464233543E-4</v>
      </c>
      <c r="C18239" t="s">
        <v>1118</v>
      </c>
      <c r="D18239">
        <v>23</v>
      </c>
    </row>
    <row r="18240" spans="1:4">
      <c r="A18240" s="12">
        <v>47190</v>
      </c>
      <c r="B18240">
        <v>8.3754048559142634E-4</v>
      </c>
      <c r="C18240" t="s">
        <v>1118</v>
      </c>
      <c r="D18240">
        <v>23</v>
      </c>
    </row>
    <row r="18241" spans="1:4">
      <c r="A18241" s="12">
        <v>47191</v>
      </c>
      <c r="B18241">
        <v>8.374941291064143E-4</v>
      </c>
      <c r="C18241" t="s">
        <v>1118</v>
      </c>
      <c r="D18241">
        <v>23</v>
      </c>
    </row>
    <row r="18242" spans="1:4">
      <c r="A18242" s="12">
        <v>47192</v>
      </c>
      <c r="B18242">
        <v>8.3744777518715736E-4</v>
      </c>
      <c r="C18242" t="s">
        <v>1118</v>
      </c>
      <c r="D18242">
        <v>23</v>
      </c>
    </row>
    <row r="18243" spans="1:4">
      <c r="A18243" s="12">
        <v>47193</v>
      </c>
      <c r="B18243">
        <v>8.374014238335133E-4</v>
      </c>
      <c r="C18243" t="s">
        <v>1118</v>
      </c>
      <c r="D18243">
        <v>23</v>
      </c>
    </row>
    <row r="18244" spans="1:4">
      <c r="A18244" s="12">
        <v>47194</v>
      </c>
      <c r="B18244">
        <v>8.3735507504534019E-4</v>
      </c>
      <c r="C18244" t="s">
        <v>1118</v>
      </c>
      <c r="D18244">
        <v>23</v>
      </c>
    </row>
    <row r="18245" spans="1:4">
      <c r="A18245" s="12">
        <v>47195</v>
      </c>
      <c r="B18245">
        <v>8.373087288224961E-4</v>
      </c>
      <c r="C18245" t="s">
        <v>1118</v>
      </c>
      <c r="D18245">
        <v>23</v>
      </c>
    </row>
    <row r="18246" spans="1:4">
      <c r="A18246" s="12">
        <v>47196</v>
      </c>
      <c r="B18246">
        <v>8.3726238516483912E-4</v>
      </c>
      <c r="C18246" t="s">
        <v>1118</v>
      </c>
      <c r="D18246">
        <v>23</v>
      </c>
    </row>
    <row r="18247" spans="1:4">
      <c r="A18247" s="12">
        <v>47197</v>
      </c>
      <c r="B18247">
        <v>8.3721604407222721E-4</v>
      </c>
      <c r="C18247" t="s">
        <v>1118</v>
      </c>
      <c r="D18247">
        <v>23</v>
      </c>
    </row>
    <row r="18248" spans="1:4">
      <c r="A18248" s="12">
        <v>47198</v>
      </c>
      <c r="B18248">
        <v>8.3716970554451823E-4</v>
      </c>
      <c r="C18248" t="s">
        <v>1118</v>
      </c>
      <c r="D18248">
        <v>23</v>
      </c>
    </row>
    <row r="18249" spans="1:4">
      <c r="A18249" s="12">
        <v>47199</v>
      </c>
      <c r="B18249">
        <v>8.3712336958157037E-4</v>
      </c>
      <c r="C18249" t="s">
        <v>1118</v>
      </c>
      <c r="D18249">
        <v>23</v>
      </c>
    </row>
    <row r="18250" spans="1:4">
      <c r="A18250" s="12">
        <v>47200</v>
      </c>
      <c r="B18250">
        <v>8.3707703618324182E-4</v>
      </c>
      <c r="C18250" t="s">
        <v>1118</v>
      </c>
      <c r="D18250">
        <v>23</v>
      </c>
    </row>
    <row r="18251" spans="1:4">
      <c r="A18251" s="12">
        <v>47201</v>
      </c>
      <c r="B18251">
        <v>8.3703070534939044E-4</v>
      </c>
      <c r="C18251" t="s">
        <v>1118</v>
      </c>
      <c r="D18251">
        <v>23</v>
      </c>
    </row>
    <row r="18252" spans="1:4">
      <c r="A18252" s="12">
        <v>47202</v>
      </c>
      <c r="B18252">
        <v>8.369843770798743E-4</v>
      </c>
      <c r="C18252" t="s">
        <v>1118</v>
      </c>
      <c r="D18252">
        <v>23</v>
      </c>
    </row>
    <row r="18253" spans="1:4">
      <c r="A18253" s="12">
        <v>47203</v>
      </c>
      <c r="B18253">
        <v>8.3693805137455149E-4</v>
      </c>
      <c r="C18253" t="s">
        <v>1118</v>
      </c>
      <c r="D18253">
        <v>23</v>
      </c>
    </row>
    <row r="18254" spans="1:4">
      <c r="A18254" s="12">
        <v>47204</v>
      </c>
      <c r="B18254">
        <v>8.3689172823327997E-4</v>
      </c>
      <c r="C18254" t="s">
        <v>1118</v>
      </c>
      <c r="D18254">
        <v>23</v>
      </c>
    </row>
    <row r="18255" spans="1:4">
      <c r="A18255" s="12">
        <v>47205</v>
      </c>
      <c r="B18255">
        <v>8.3684540765591815E-4</v>
      </c>
      <c r="C18255" t="s">
        <v>1118</v>
      </c>
      <c r="D18255">
        <v>23</v>
      </c>
    </row>
    <row r="18256" spans="1:4">
      <c r="A18256" s="12">
        <v>47206</v>
      </c>
      <c r="B18256">
        <v>8.3679908964232378E-4</v>
      </c>
      <c r="C18256" t="s">
        <v>1118</v>
      </c>
      <c r="D18256">
        <v>23</v>
      </c>
    </row>
    <row r="18257" spans="1:4">
      <c r="A18257" s="12">
        <v>47207</v>
      </c>
      <c r="B18257">
        <v>8.3675277419235504E-4</v>
      </c>
      <c r="C18257" t="s">
        <v>1118</v>
      </c>
      <c r="D18257">
        <v>23</v>
      </c>
    </row>
    <row r="18258" spans="1:4">
      <c r="A18258" s="12">
        <v>47208</v>
      </c>
      <c r="B18258">
        <v>8.3670646130587023E-4</v>
      </c>
      <c r="C18258" t="s">
        <v>1118</v>
      </c>
      <c r="D18258">
        <v>23</v>
      </c>
    </row>
    <row r="18259" spans="1:4">
      <c r="A18259" s="12">
        <v>47209</v>
      </c>
      <c r="B18259">
        <v>8.3666015098272733E-4</v>
      </c>
      <c r="C18259" t="s">
        <v>1118</v>
      </c>
      <c r="D18259">
        <v>23</v>
      </c>
    </row>
    <row r="18260" spans="1:4">
      <c r="A18260" s="12">
        <v>47210</v>
      </c>
      <c r="B18260">
        <v>8.366138432227844E-4</v>
      </c>
      <c r="C18260" t="s">
        <v>1118</v>
      </c>
      <c r="D18260">
        <v>23</v>
      </c>
    </row>
    <row r="18261" spans="1:4">
      <c r="A18261" s="12">
        <v>47211</v>
      </c>
      <c r="B18261">
        <v>8.3656753802589974E-4</v>
      </c>
      <c r="C18261" t="s">
        <v>1118</v>
      </c>
      <c r="D18261">
        <v>23</v>
      </c>
    </row>
    <row r="18262" spans="1:4">
      <c r="A18262" s="12">
        <v>47212</v>
      </c>
      <c r="B18262">
        <v>8.3652123539193122E-4</v>
      </c>
      <c r="C18262" t="s">
        <v>1118</v>
      </c>
      <c r="D18262">
        <v>23</v>
      </c>
    </row>
    <row r="18263" spans="1:4">
      <c r="A18263" s="12">
        <v>47213</v>
      </c>
      <c r="B18263">
        <v>8.3647493532073723E-4</v>
      </c>
      <c r="C18263" t="s">
        <v>1118</v>
      </c>
      <c r="D18263">
        <v>23</v>
      </c>
    </row>
    <row r="18264" spans="1:4">
      <c r="A18264" s="12">
        <v>47214</v>
      </c>
      <c r="B18264">
        <v>8.3642863781217597E-4</v>
      </c>
      <c r="C18264" t="s">
        <v>1118</v>
      </c>
      <c r="D18264">
        <v>23</v>
      </c>
    </row>
    <row r="18265" spans="1:4">
      <c r="A18265" s="12">
        <v>47215</v>
      </c>
      <c r="B18265">
        <v>8.3638234286610529E-4</v>
      </c>
      <c r="C18265" t="s">
        <v>1118</v>
      </c>
      <c r="D18265">
        <v>23</v>
      </c>
    </row>
    <row r="18266" spans="1:4">
      <c r="A18266" s="12">
        <v>47216</v>
      </c>
      <c r="B18266">
        <v>8.363360504823836E-4</v>
      </c>
      <c r="C18266" t="s">
        <v>1118</v>
      </c>
      <c r="D18266">
        <v>23</v>
      </c>
    </row>
    <row r="18267" spans="1:4">
      <c r="A18267" s="12">
        <v>47217</v>
      </c>
      <c r="B18267">
        <v>8.3628976066086908E-4</v>
      </c>
      <c r="C18267" t="s">
        <v>1118</v>
      </c>
      <c r="D18267">
        <v>23</v>
      </c>
    </row>
    <row r="18268" spans="1:4">
      <c r="A18268" s="12">
        <v>47218</v>
      </c>
      <c r="B18268">
        <v>8.3624347340141981E-4</v>
      </c>
      <c r="C18268" t="s">
        <v>1118</v>
      </c>
      <c r="D18268">
        <v>23</v>
      </c>
    </row>
    <row r="18269" spans="1:4">
      <c r="A18269" s="12">
        <v>47219</v>
      </c>
      <c r="B18269">
        <v>8.3619718870389409E-4</v>
      </c>
      <c r="C18269" t="s">
        <v>1118</v>
      </c>
      <c r="D18269">
        <v>23</v>
      </c>
    </row>
    <row r="18270" spans="1:4">
      <c r="A18270" s="12">
        <v>47220</v>
      </c>
      <c r="B18270">
        <v>8.3615090656815E-4</v>
      </c>
      <c r="C18270" t="s">
        <v>1118</v>
      </c>
      <c r="D18270">
        <v>23</v>
      </c>
    </row>
    <row r="18271" spans="1:4">
      <c r="A18271" s="12">
        <v>47221</v>
      </c>
      <c r="B18271">
        <v>8.3610462699404572E-4</v>
      </c>
      <c r="C18271" t="s">
        <v>1118</v>
      </c>
      <c r="D18271">
        <v>23</v>
      </c>
    </row>
    <row r="18272" spans="1:4">
      <c r="A18272" s="12">
        <v>47222</v>
      </c>
      <c r="B18272">
        <v>8.3605834998143975E-4</v>
      </c>
      <c r="C18272" t="s">
        <v>1118</v>
      </c>
      <c r="D18272">
        <v>23</v>
      </c>
    </row>
    <row r="18273" spans="1:4">
      <c r="A18273" s="12">
        <v>47223</v>
      </c>
      <c r="B18273">
        <v>8.3601207553019008E-4</v>
      </c>
      <c r="C18273" t="s">
        <v>1118</v>
      </c>
      <c r="D18273">
        <v>23</v>
      </c>
    </row>
    <row r="18274" spans="1:4">
      <c r="A18274" s="12">
        <v>47224</v>
      </c>
      <c r="B18274">
        <v>8.35965803640155E-4</v>
      </c>
      <c r="C18274" t="s">
        <v>1118</v>
      </c>
      <c r="D18274">
        <v>23</v>
      </c>
    </row>
    <row r="18275" spans="1:4">
      <c r="A18275" s="12">
        <v>47225</v>
      </c>
      <c r="B18275">
        <v>8.3591953431119269E-4</v>
      </c>
      <c r="C18275" t="s">
        <v>1118</v>
      </c>
      <c r="D18275">
        <v>23</v>
      </c>
    </row>
    <row r="18276" spans="1:4">
      <c r="A18276" s="12">
        <v>47226</v>
      </c>
      <c r="B18276">
        <v>8.3587326754316156E-4</v>
      </c>
      <c r="C18276" t="s">
        <v>1118</v>
      </c>
      <c r="D18276">
        <v>23</v>
      </c>
    </row>
    <row r="18277" spans="1:4">
      <c r="A18277" s="12">
        <v>47227</v>
      </c>
      <c r="B18277">
        <v>8.3582700333591968E-4</v>
      </c>
      <c r="C18277" t="s">
        <v>1118</v>
      </c>
      <c r="D18277">
        <v>23</v>
      </c>
    </row>
    <row r="18278" spans="1:4">
      <c r="A18278" s="12">
        <v>47228</v>
      </c>
      <c r="B18278">
        <v>8.3578074168932535E-4</v>
      </c>
      <c r="C18278" t="s">
        <v>1118</v>
      </c>
      <c r="D18278">
        <v>23</v>
      </c>
    </row>
    <row r="18279" spans="1:4">
      <c r="A18279" s="12">
        <v>47229</v>
      </c>
      <c r="B18279">
        <v>8.3573448260323697E-4</v>
      </c>
      <c r="C18279" t="s">
        <v>1118</v>
      </c>
      <c r="D18279">
        <v>23</v>
      </c>
    </row>
    <row r="18280" spans="1:4">
      <c r="A18280" s="12">
        <v>47230</v>
      </c>
      <c r="B18280">
        <v>8.3568822607751273E-4</v>
      </c>
      <c r="C18280" t="s">
        <v>1118</v>
      </c>
      <c r="D18280">
        <v>23</v>
      </c>
    </row>
    <row r="18281" spans="1:4">
      <c r="A18281" s="12">
        <v>47231</v>
      </c>
      <c r="B18281">
        <v>8.3564197211201082E-4</v>
      </c>
      <c r="C18281" t="s">
        <v>1118</v>
      </c>
      <c r="D18281">
        <v>23</v>
      </c>
    </row>
    <row r="18282" spans="1:4">
      <c r="A18282" s="12">
        <v>47232</v>
      </c>
      <c r="B18282">
        <v>8.3559572070658974E-4</v>
      </c>
      <c r="C18282" t="s">
        <v>1118</v>
      </c>
      <c r="D18282">
        <v>23</v>
      </c>
    </row>
    <row r="18283" spans="1:4">
      <c r="A18283" s="12">
        <v>47233</v>
      </c>
      <c r="B18283">
        <v>8.355494718611078E-4</v>
      </c>
      <c r="C18283" t="s">
        <v>1118</v>
      </c>
      <c r="D18283">
        <v>23</v>
      </c>
    </row>
    <row r="18284" spans="1:4">
      <c r="A18284" s="12">
        <v>47234</v>
      </c>
      <c r="B18284">
        <v>8.3550322557542306E-4</v>
      </c>
      <c r="C18284" t="s">
        <v>1118</v>
      </c>
      <c r="D18284">
        <v>23</v>
      </c>
    </row>
    <row r="18285" spans="1:4">
      <c r="A18285" s="12">
        <v>47235</v>
      </c>
      <c r="B18285">
        <v>8.3545698184939393E-4</v>
      </c>
      <c r="C18285" t="s">
        <v>1118</v>
      </c>
      <c r="D18285">
        <v>23</v>
      </c>
    </row>
    <row r="18286" spans="1:4">
      <c r="A18286" s="12">
        <v>47236</v>
      </c>
      <c r="B18286">
        <v>8.3541074068287893E-4</v>
      </c>
      <c r="C18286" t="s">
        <v>1118</v>
      </c>
      <c r="D18286">
        <v>23</v>
      </c>
    </row>
    <row r="18287" spans="1:4">
      <c r="A18287" s="12">
        <v>47237</v>
      </c>
      <c r="B18287">
        <v>8.3536450207573614E-4</v>
      </c>
      <c r="C18287" t="s">
        <v>1118</v>
      </c>
      <c r="D18287">
        <v>23</v>
      </c>
    </row>
    <row r="18288" spans="1:4">
      <c r="A18288" s="12">
        <v>47238</v>
      </c>
      <c r="B18288">
        <v>8.3531826602782416E-4</v>
      </c>
      <c r="C18288" t="s">
        <v>1118</v>
      </c>
      <c r="D18288">
        <v>23</v>
      </c>
    </row>
    <row r="18289" spans="1:4">
      <c r="A18289" s="12">
        <v>47239</v>
      </c>
      <c r="B18289">
        <v>8.3527203253900108E-4</v>
      </c>
      <c r="C18289" t="s">
        <v>1118</v>
      </c>
      <c r="D18289">
        <v>23</v>
      </c>
    </row>
    <row r="18290" spans="1:4">
      <c r="A18290" s="12">
        <v>47240</v>
      </c>
      <c r="B18290">
        <v>8.3522580160912542E-4</v>
      </c>
      <c r="C18290" t="s">
        <v>1118</v>
      </c>
      <c r="D18290">
        <v>23</v>
      </c>
    </row>
    <row r="18291" spans="1:4">
      <c r="A18291" s="12">
        <v>47241</v>
      </c>
      <c r="B18291">
        <v>8.3517957323805546E-4</v>
      </c>
      <c r="C18291" t="s">
        <v>1118</v>
      </c>
      <c r="D18291">
        <v>23</v>
      </c>
    </row>
    <row r="18292" spans="1:4">
      <c r="A18292" s="12">
        <v>47242</v>
      </c>
      <c r="B18292">
        <v>8.3513334742564972E-4</v>
      </c>
      <c r="C18292" t="s">
        <v>1118</v>
      </c>
      <c r="D18292">
        <v>23</v>
      </c>
    </row>
    <row r="18293" spans="1:4">
      <c r="A18293" s="12">
        <v>47243</v>
      </c>
      <c r="B18293">
        <v>8.3508712417176638E-4</v>
      </c>
      <c r="C18293" t="s">
        <v>1118</v>
      </c>
      <c r="D18293">
        <v>23</v>
      </c>
    </row>
    <row r="18294" spans="1:4">
      <c r="A18294" s="12">
        <v>47244</v>
      </c>
      <c r="B18294">
        <v>8.3504090347626407E-4</v>
      </c>
      <c r="C18294" t="s">
        <v>1118</v>
      </c>
      <c r="D18294">
        <v>23</v>
      </c>
    </row>
    <row r="18295" spans="1:4">
      <c r="A18295" s="12">
        <v>47245</v>
      </c>
      <c r="B18295">
        <v>8.3499468533900086E-4</v>
      </c>
      <c r="C18295" t="s">
        <v>1118</v>
      </c>
      <c r="D18295">
        <v>23</v>
      </c>
    </row>
    <row r="18296" spans="1:4">
      <c r="A18296" s="12">
        <v>47246</v>
      </c>
      <c r="B18296">
        <v>8.3494846975983548E-4</v>
      </c>
      <c r="C18296" t="s">
        <v>1118</v>
      </c>
      <c r="D18296">
        <v>23</v>
      </c>
    </row>
    <row r="18297" spans="1:4">
      <c r="A18297" s="12">
        <v>47247</v>
      </c>
      <c r="B18297">
        <v>8.3490225673862623E-4</v>
      </c>
      <c r="C18297" t="s">
        <v>1118</v>
      </c>
      <c r="D18297">
        <v>23</v>
      </c>
    </row>
    <row r="18298" spans="1:4">
      <c r="A18298" s="12">
        <v>47248</v>
      </c>
      <c r="B18298">
        <v>8.3485604627523151E-4</v>
      </c>
      <c r="C18298" t="s">
        <v>1118</v>
      </c>
      <c r="D18298">
        <v>23</v>
      </c>
    </row>
    <row r="18299" spans="1:4">
      <c r="A18299" s="12">
        <v>47249</v>
      </c>
      <c r="B18299">
        <v>8.3480983836950961E-4</v>
      </c>
      <c r="C18299" t="s">
        <v>1118</v>
      </c>
      <c r="D18299">
        <v>23</v>
      </c>
    </row>
    <row r="18300" spans="1:4">
      <c r="A18300" s="12">
        <v>47250</v>
      </c>
      <c r="B18300">
        <v>8.3476363302131926E-4</v>
      </c>
      <c r="C18300" t="s">
        <v>1118</v>
      </c>
      <c r="D18300">
        <v>23</v>
      </c>
    </row>
    <row r="18301" spans="1:4">
      <c r="A18301" s="12">
        <v>47251</v>
      </c>
      <c r="B18301">
        <v>8.3471743023051876E-4</v>
      </c>
      <c r="C18301" t="s">
        <v>1118</v>
      </c>
      <c r="D18301">
        <v>23</v>
      </c>
    </row>
    <row r="18302" spans="1:4">
      <c r="A18302" s="12">
        <v>47252</v>
      </c>
      <c r="B18302">
        <v>8.346712299969664E-4</v>
      </c>
      <c r="C18302" t="s">
        <v>1118</v>
      </c>
      <c r="D18302">
        <v>23</v>
      </c>
    </row>
    <row r="18303" spans="1:4">
      <c r="A18303" s="12">
        <v>47253</v>
      </c>
      <c r="B18303">
        <v>8.3462503232052091E-4</v>
      </c>
      <c r="C18303" t="s">
        <v>1118</v>
      </c>
      <c r="D18303">
        <v>23</v>
      </c>
    </row>
    <row r="18304" spans="1:4">
      <c r="A18304" s="12">
        <v>47254</v>
      </c>
      <c r="B18304">
        <v>8.3457883720104069E-4</v>
      </c>
      <c r="C18304" t="s">
        <v>1118</v>
      </c>
      <c r="D18304">
        <v>23</v>
      </c>
    </row>
    <row r="18305" spans="1:4">
      <c r="A18305" s="12">
        <v>47255</v>
      </c>
      <c r="B18305">
        <v>8.3453264463838404E-4</v>
      </c>
      <c r="C18305" t="s">
        <v>1118</v>
      </c>
      <c r="D18305">
        <v>23</v>
      </c>
    </row>
    <row r="18306" spans="1:4">
      <c r="A18306" s="12">
        <v>47256</v>
      </c>
      <c r="B18306">
        <v>8.3448645463240969E-4</v>
      </c>
      <c r="C18306" t="s">
        <v>1118</v>
      </c>
      <c r="D18306">
        <v>23</v>
      </c>
    </row>
    <row r="18307" spans="1:4">
      <c r="A18307" s="12">
        <v>47257</v>
      </c>
      <c r="B18307">
        <v>8.3444026718297593E-4</v>
      </c>
      <c r="C18307" t="s">
        <v>1118</v>
      </c>
      <c r="D18307">
        <v>23</v>
      </c>
    </row>
    <row r="18308" spans="1:4">
      <c r="A18308" s="12">
        <v>47258</v>
      </c>
      <c r="B18308">
        <v>8.3439408228994138E-4</v>
      </c>
      <c r="C18308" t="s">
        <v>1118</v>
      </c>
      <c r="D18308">
        <v>23</v>
      </c>
    </row>
    <row r="18309" spans="1:4">
      <c r="A18309" s="12">
        <v>47259</v>
      </c>
      <c r="B18309">
        <v>8.3434789995316455E-4</v>
      </c>
      <c r="C18309" t="s">
        <v>1118</v>
      </c>
      <c r="D18309">
        <v>23</v>
      </c>
    </row>
    <row r="18310" spans="1:4">
      <c r="A18310" s="12">
        <v>47260</v>
      </c>
      <c r="B18310">
        <v>8.3430172017250395E-4</v>
      </c>
      <c r="C18310" t="s">
        <v>1118</v>
      </c>
      <c r="D18310">
        <v>23</v>
      </c>
    </row>
    <row r="18311" spans="1:4">
      <c r="A18311" s="12">
        <v>47261</v>
      </c>
      <c r="B18311">
        <v>8.3425554294781789E-4</v>
      </c>
      <c r="C18311" t="s">
        <v>1118</v>
      </c>
      <c r="D18311">
        <v>23</v>
      </c>
    </row>
    <row r="18312" spans="1:4">
      <c r="A18312" s="12">
        <v>47262</v>
      </c>
      <c r="B18312">
        <v>8.3420936827896519E-4</v>
      </c>
      <c r="C18312" t="s">
        <v>1118</v>
      </c>
      <c r="D18312">
        <v>23</v>
      </c>
    </row>
    <row r="18313" spans="1:4">
      <c r="A18313" s="12">
        <v>47263</v>
      </c>
      <c r="B18313">
        <v>8.3416319616580437E-4</v>
      </c>
      <c r="C18313" t="s">
        <v>1118</v>
      </c>
      <c r="D18313">
        <v>23</v>
      </c>
    </row>
    <row r="18314" spans="1:4">
      <c r="A18314" s="12">
        <v>47264</v>
      </c>
      <c r="B18314">
        <v>8.3411702660819383E-4</v>
      </c>
      <c r="C18314" t="s">
        <v>1118</v>
      </c>
      <c r="D18314">
        <v>23</v>
      </c>
    </row>
    <row r="18315" spans="1:4">
      <c r="A18315" s="12">
        <v>47265</v>
      </c>
      <c r="B18315">
        <v>8.340708596059922E-4</v>
      </c>
      <c r="C18315" t="s">
        <v>1118</v>
      </c>
      <c r="D18315">
        <v>23</v>
      </c>
    </row>
    <row r="18316" spans="1:4">
      <c r="A18316" s="12">
        <v>47266</v>
      </c>
      <c r="B18316">
        <v>8.3402469515905797E-4</v>
      </c>
      <c r="C18316" t="s">
        <v>1118</v>
      </c>
      <c r="D18316">
        <v>23</v>
      </c>
    </row>
    <row r="18317" spans="1:4">
      <c r="A18317" s="12">
        <v>47267</v>
      </c>
      <c r="B18317">
        <v>8.3397853326724978E-4</v>
      </c>
      <c r="C18317" t="s">
        <v>1118</v>
      </c>
      <c r="D18317">
        <v>23</v>
      </c>
    </row>
    <row r="18318" spans="1:4">
      <c r="A18318" s="12">
        <v>47268</v>
      </c>
      <c r="B18318">
        <v>8.3393237393042624E-4</v>
      </c>
      <c r="C18318" t="s">
        <v>1118</v>
      </c>
      <c r="D18318">
        <v>23</v>
      </c>
    </row>
    <row r="18319" spans="1:4">
      <c r="A18319" s="12">
        <v>47269</v>
      </c>
      <c r="B18319">
        <v>8.3388621714844586E-4</v>
      </c>
      <c r="C18319" t="s">
        <v>1118</v>
      </c>
      <c r="D18319">
        <v>23</v>
      </c>
    </row>
    <row r="18320" spans="1:4">
      <c r="A18320" s="12">
        <v>47270</v>
      </c>
      <c r="B18320">
        <v>8.3384006292116716E-4</v>
      </c>
      <c r="C18320" t="s">
        <v>1118</v>
      </c>
      <c r="D18320">
        <v>23</v>
      </c>
    </row>
    <row r="18321" spans="1:4">
      <c r="A18321" s="12">
        <v>47271</v>
      </c>
      <c r="B18321">
        <v>8.3379391124844898E-4</v>
      </c>
      <c r="C18321" t="s">
        <v>1118</v>
      </c>
      <c r="D18321">
        <v>23</v>
      </c>
    </row>
    <row r="18322" spans="1:4">
      <c r="A18322" s="12">
        <v>47272</v>
      </c>
      <c r="B18322">
        <v>8.3374776213014971E-4</v>
      </c>
      <c r="C18322" t="s">
        <v>1118</v>
      </c>
      <c r="D18322">
        <v>23</v>
      </c>
    </row>
    <row r="18323" spans="1:4">
      <c r="A18323" s="12">
        <v>47273</v>
      </c>
      <c r="B18323">
        <v>8.3370161556612808E-4</v>
      </c>
      <c r="C18323" t="s">
        <v>1118</v>
      </c>
      <c r="D18323">
        <v>23</v>
      </c>
    </row>
    <row r="18324" spans="1:4">
      <c r="A18324" s="12">
        <v>47274</v>
      </c>
      <c r="B18324">
        <v>8.3365547155624282E-4</v>
      </c>
      <c r="C18324" t="s">
        <v>1118</v>
      </c>
      <c r="D18324">
        <v>23</v>
      </c>
    </row>
    <row r="18325" spans="1:4">
      <c r="A18325" s="12">
        <v>47275</v>
      </c>
      <c r="B18325">
        <v>8.3360933010035235E-4</v>
      </c>
      <c r="C18325" t="s">
        <v>1118</v>
      </c>
      <c r="D18325">
        <v>23</v>
      </c>
    </row>
    <row r="18326" spans="1:4">
      <c r="A18326" s="12">
        <v>47276</v>
      </c>
      <c r="B18326">
        <v>8.3356319119831527E-4</v>
      </c>
      <c r="C18326" t="s">
        <v>1118</v>
      </c>
      <c r="D18326">
        <v>23</v>
      </c>
    </row>
    <row r="18327" spans="1:4">
      <c r="A18327" s="12">
        <v>47277</v>
      </c>
      <c r="B18327">
        <v>8.3351705484999042E-4</v>
      </c>
      <c r="C18327" t="s">
        <v>1118</v>
      </c>
      <c r="D18327">
        <v>23</v>
      </c>
    </row>
    <row r="18328" spans="1:4">
      <c r="A18328" s="12">
        <v>47278</v>
      </c>
      <c r="B18328">
        <v>8.3347092105523631E-4</v>
      </c>
      <c r="C18328" t="s">
        <v>1118</v>
      </c>
      <c r="D18328">
        <v>23</v>
      </c>
    </row>
    <row r="18329" spans="1:4">
      <c r="A18329" s="12">
        <v>47279</v>
      </c>
      <c r="B18329">
        <v>8.334247898139119E-4</v>
      </c>
      <c r="C18329" t="s">
        <v>1118</v>
      </c>
      <c r="D18329">
        <v>23</v>
      </c>
    </row>
    <row r="18330" spans="1:4">
      <c r="A18330" s="12">
        <v>47280</v>
      </c>
      <c r="B18330">
        <v>8.3337866112587547E-4</v>
      </c>
      <c r="C18330" t="s">
        <v>1118</v>
      </c>
      <c r="D18330">
        <v>23</v>
      </c>
    </row>
    <row r="18331" spans="1:4">
      <c r="A18331" s="12">
        <v>47281</v>
      </c>
      <c r="B18331">
        <v>8.3333253499098597E-4</v>
      </c>
      <c r="C18331" t="s">
        <v>1118</v>
      </c>
      <c r="D18331">
        <v>23</v>
      </c>
    </row>
    <row r="18332" spans="1:4">
      <c r="A18332" s="12">
        <v>47282</v>
      </c>
      <c r="B18332">
        <v>8.3328641140910191E-4</v>
      </c>
      <c r="C18332" t="s">
        <v>1118</v>
      </c>
      <c r="D18332">
        <v>23</v>
      </c>
    </row>
    <row r="18333" spans="1:4">
      <c r="A18333" s="12">
        <v>47283</v>
      </c>
      <c r="B18333">
        <v>8.3324029038008202E-4</v>
      </c>
      <c r="C18333" t="s">
        <v>1118</v>
      </c>
      <c r="D18333">
        <v>23</v>
      </c>
    </row>
    <row r="18334" spans="1:4">
      <c r="A18334" s="12">
        <v>47284</v>
      </c>
      <c r="B18334">
        <v>8.3319417190378514E-4</v>
      </c>
      <c r="C18334" t="s">
        <v>1118</v>
      </c>
      <c r="D18334">
        <v>23</v>
      </c>
    </row>
    <row r="18335" spans="1:4">
      <c r="A18335" s="12">
        <v>47285</v>
      </c>
      <c r="B18335">
        <v>8.3314805598006978E-4</v>
      </c>
      <c r="C18335" t="s">
        <v>1118</v>
      </c>
      <c r="D18335">
        <v>23</v>
      </c>
    </row>
    <row r="18336" spans="1:4">
      <c r="A18336" s="12">
        <v>47286</v>
      </c>
      <c r="B18336">
        <v>8.3310194260879477E-4</v>
      </c>
      <c r="C18336" t="s">
        <v>1118</v>
      </c>
      <c r="D18336">
        <v>23</v>
      </c>
    </row>
    <row r="18337" spans="1:4">
      <c r="A18337" s="12">
        <v>47287</v>
      </c>
      <c r="B18337">
        <v>8.3305583178981896E-4</v>
      </c>
      <c r="C18337" t="s">
        <v>1118</v>
      </c>
      <c r="D18337">
        <v>23</v>
      </c>
    </row>
    <row r="18338" spans="1:4">
      <c r="A18338" s="12">
        <v>47288</v>
      </c>
      <c r="B18338">
        <v>8.3300972352300085E-4</v>
      </c>
      <c r="C18338" t="s">
        <v>1118</v>
      </c>
      <c r="D18338">
        <v>23</v>
      </c>
    </row>
    <row r="18339" spans="1:4">
      <c r="A18339" s="12">
        <v>47289</v>
      </c>
      <c r="B18339">
        <v>8.3296361780819939E-4</v>
      </c>
      <c r="C18339" t="s">
        <v>1118</v>
      </c>
      <c r="D18339">
        <v>23</v>
      </c>
    </row>
    <row r="18340" spans="1:4">
      <c r="A18340" s="12">
        <v>47290</v>
      </c>
      <c r="B18340">
        <v>8.3291751464527309E-4</v>
      </c>
      <c r="C18340" t="s">
        <v>1118</v>
      </c>
      <c r="D18340">
        <v>23</v>
      </c>
    </row>
    <row r="18341" spans="1:4">
      <c r="A18341" s="12">
        <v>47291</v>
      </c>
      <c r="B18341">
        <v>8.32871414034081E-4</v>
      </c>
      <c r="C18341" t="s">
        <v>1118</v>
      </c>
      <c r="D18341">
        <v>23</v>
      </c>
    </row>
    <row r="18342" spans="1:4">
      <c r="A18342" s="12">
        <v>47292</v>
      </c>
      <c r="B18342">
        <v>8.3282531597448164E-4</v>
      </c>
      <c r="C18342" t="s">
        <v>1118</v>
      </c>
      <c r="D18342">
        <v>23</v>
      </c>
    </row>
    <row r="18343" spans="1:4">
      <c r="A18343" s="12">
        <v>47293</v>
      </c>
      <c r="B18343">
        <v>8.3277922046633395E-4</v>
      </c>
      <c r="C18343" t="s">
        <v>1118</v>
      </c>
      <c r="D18343">
        <v>23</v>
      </c>
    </row>
    <row r="18344" spans="1:4">
      <c r="A18344" s="12">
        <v>47294</v>
      </c>
      <c r="B18344">
        <v>8.3273312750949645E-4</v>
      </c>
      <c r="C18344" t="s">
        <v>1118</v>
      </c>
      <c r="D18344">
        <v>23</v>
      </c>
    </row>
    <row r="18345" spans="1:4">
      <c r="A18345" s="12">
        <v>47295</v>
      </c>
      <c r="B18345">
        <v>8.3268703710382829E-4</v>
      </c>
      <c r="C18345" t="s">
        <v>1118</v>
      </c>
      <c r="D18345">
        <v>23</v>
      </c>
    </row>
    <row r="18346" spans="1:4">
      <c r="A18346" s="12">
        <v>47296</v>
      </c>
      <c r="B18346">
        <v>8.3264094924918809E-4</v>
      </c>
      <c r="C18346" t="s">
        <v>1118</v>
      </c>
      <c r="D18346">
        <v>23</v>
      </c>
    </row>
    <row r="18347" spans="1:4">
      <c r="A18347" s="12">
        <v>47297</v>
      </c>
      <c r="B18347">
        <v>8.3259486394543459E-4</v>
      </c>
      <c r="C18347" t="s">
        <v>1118</v>
      </c>
      <c r="D18347">
        <v>23</v>
      </c>
    </row>
    <row r="18348" spans="1:4">
      <c r="A18348" s="12">
        <v>47298</v>
      </c>
      <c r="B18348">
        <v>8.3254878119242673E-4</v>
      </c>
      <c r="C18348" t="s">
        <v>1118</v>
      </c>
      <c r="D18348">
        <v>23</v>
      </c>
    </row>
    <row r="18349" spans="1:4">
      <c r="A18349" s="12">
        <v>47299</v>
      </c>
      <c r="B18349">
        <v>8.3250270099002324E-4</v>
      </c>
      <c r="C18349" t="s">
        <v>1118</v>
      </c>
      <c r="D18349">
        <v>23</v>
      </c>
    </row>
    <row r="18350" spans="1:4">
      <c r="A18350" s="12">
        <v>47300</v>
      </c>
      <c r="B18350">
        <v>8.3245662333808305E-4</v>
      </c>
      <c r="C18350" t="s">
        <v>1118</v>
      </c>
      <c r="D18350">
        <v>23</v>
      </c>
    </row>
    <row r="18351" spans="1:4">
      <c r="A18351" s="12">
        <v>47301</v>
      </c>
      <c r="B18351">
        <v>8.3241054823646481E-4</v>
      </c>
      <c r="C18351" t="s">
        <v>1118</v>
      </c>
      <c r="D18351">
        <v>23</v>
      </c>
    </row>
    <row r="18352" spans="1:4">
      <c r="A18352" s="12">
        <v>47302</v>
      </c>
      <c r="B18352">
        <v>8.3236447568502754E-4</v>
      </c>
      <c r="C18352" t="s">
        <v>1118</v>
      </c>
      <c r="D18352">
        <v>23</v>
      </c>
    </row>
    <row r="18353" spans="1:4">
      <c r="A18353" s="12">
        <v>47303</v>
      </c>
      <c r="B18353">
        <v>8.3231840568362989E-4</v>
      </c>
      <c r="C18353" t="s">
        <v>1118</v>
      </c>
      <c r="D18353">
        <v>23</v>
      </c>
    </row>
    <row r="18354" spans="1:4">
      <c r="A18354" s="12">
        <v>47304</v>
      </c>
      <c r="B18354">
        <v>8.3227233823213111E-4</v>
      </c>
      <c r="C18354" t="s">
        <v>1118</v>
      </c>
      <c r="D18354">
        <v>23</v>
      </c>
    </row>
    <row r="18355" spans="1:4">
      <c r="A18355" s="12">
        <v>47305</v>
      </c>
      <c r="B18355">
        <v>8.3222627333038961E-4</v>
      </c>
      <c r="C18355" t="s">
        <v>1118</v>
      </c>
      <c r="D18355">
        <v>23</v>
      </c>
    </row>
    <row r="18356" spans="1:4">
      <c r="A18356" s="12">
        <v>47306</v>
      </c>
      <c r="B18356">
        <v>8.3218021097826455E-4</v>
      </c>
      <c r="C18356" t="s">
        <v>1118</v>
      </c>
      <c r="D18356">
        <v>23</v>
      </c>
    </row>
    <row r="18357" spans="1:4">
      <c r="A18357" s="12">
        <v>47307</v>
      </c>
      <c r="B18357">
        <v>8.3213415117561478E-4</v>
      </c>
      <c r="C18357" t="s">
        <v>1118</v>
      </c>
      <c r="D18357">
        <v>23</v>
      </c>
    </row>
    <row r="18358" spans="1:4">
      <c r="A18358" s="12">
        <v>47308</v>
      </c>
      <c r="B18358">
        <v>8.3208809392229912E-4</v>
      </c>
      <c r="C18358" t="s">
        <v>1118</v>
      </c>
      <c r="D18358">
        <v>23</v>
      </c>
    </row>
    <row r="18359" spans="1:4">
      <c r="A18359" s="12">
        <v>47309</v>
      </c>
      <c r="B18359">
        <v>8.3204203921817652E-4</v>
      </c>
      <c r="C18359" t="s">
        <v>1118</v>
      </c>
      <c r="D18359">
        <v>23</v>
      </c>
    </row>
    <row r="18360" spans="1:4">
      <c r="A18360" s="12">
        <v>47310</v>
      </c>
      <c r="B18360">
        <v>8.3199598706310582E-4</v>
      </c>
      <c r="C18360" t="s">
        <v>1118</v>
      </c>
      <c r="D18360">
        <v>23</v>
      </c>
    </row>
    <row r="18361" spans="1:4">
      <c r="A18361" s="12">
        <v>47311</v>
      </c>
      <c r="B18361">
        <v>8.3194993745694607E-4</v>
      </c>
      <c r="C18361" t="s">
        <v>1118</v>
      </c>
      <c r="D18361">
        <v>23</v>
      </c>
    </row>
    <row r="18362" spans="1:4">
      <c r="A18362" s="12">
        <v>47312</v>
      </c>
      <c r="B18362">
        <v>8.3190389039955589E-4</v>
      </c>
      <c r="C18362" t="s">
        <v>1118</v>
      </c>
      <c r="D18362">
        <v>23</v>
      </c>
    </row>
    <row r="18363" spans="1:4">
      <c r="A18363" s="12">
        <v>47313</v>
      </c>
      <c r="B18363">
        <v>8.3185784589079456E-4</v>
      </c>
      <c r="C18363" t="s">
        <v>1118</v>
      </c>
      <c r="D18363">
        <v>23</v>
      </c>
    </row>
    <row r="18364" spans="1:4">
      <c r="A18364" s="12">
        <v>47314</v>
      </c>
      <c r="B18364">
        <v>8.318118039305209E-4</v>
      </c>
      <c r="C18364" t="s">
        <v>1118</v>
      </c>
      <c r="D18364">
        <v>23</v>
      </c>
    </row>
    <row r="18365" spans="1:4">
      <c r="A18365" s="12">
        <v>47315</v>
      </c>
      <c r="B18365">
        <v>8.3176576451859377E-4</v>
      </c>
      <c r="C18365" t="s">
        <v>1118</v>
      </c>
      <c r="D18365">
        <v>23</v>
      </c>
    </row>
    <row r="18366" spans="1:4">
      <c r="A18366" s="12">
        <v>47316</v>
      </c>
      <c r="B18366">
        <v>8.317197276548722E-4</v>
      </c>
      <c r="C18366" t="s">
        <v>1118</v>
      </c>
      <c r="D18366">
        <v>23</v>
      </c>
    </row>
    <row r="18367" spans="1:4">
      <c r="A18367" s="12">
        <v>47317</v>
      </c>
      <c r="B18367">
        <v>8.3167369333921515E-4</v>
      </c>
      <c r="C18367" t="s">
        <v>1118</v>
      </c>
      <c r="D18367">
        <v>23</v>
      </c>
    </row>
    <row r="18368" spans="1:4">
      <c r="A18368" s="12">
        <v>47318</v>
      </c>
      <c r="B18368">
        <v>8.3162766157148166E-4</v>
      </c>
      <c r="C18368" t="s">
        <v>1118</v>
      </c>
      <c r="D18368">
        <v>23</v>
      </c>
    </row>
    <row r="18369" spans="1:4">
      <c r="A18369" s="12">
        <v>47319</v>
      </c>
      <c r="B18369">
        <v>8.3158163235153048E-4</v>
      </c>
      <c r="C18369" t="s">
        <v>1118</v>
      </c>
      <c r="D18369">
        <v>23</v>
      </c>
    </row>
    <row r="18370" spans="1:4">
      <c r="A18370" s="12">
        <v>47320</v>
      </c>
      <c r="B18370">
        <v>8.3153560567922086E-4</v>
      </c>
      <c r="C18370" t="s">
        <v>1118</v>
      </c>
      <c r="D18370">
        <v>23</v>
      </c>
    </row>
    <row r="18371" spans="1:4">
      <c r="A18371" s="12">
        <v>47321</v>
      </c>
      <c r="B18371">
        <v>8.3148958155441143E-4</v>
      </c>
      <c r="C18371" t="s">
        <v>1118</v>
      </c>
      <c r="D18371">
        <v>23</v>
      </c>
    </row>
    <row r="18372" spans="1:4">
      <c r="A18372" s="12">
        <v>47322</v>
      </c>
      <c r="B18372">
        <v>8.3144355997696168E-4</v>
      </c>
      <c r="C18372" t="s">
        <v>1118</v>
      </c>
      <c r="D18372">
        <v>23</v>
      </c>
    </row>
    <row r="18373" spans="1:4">
      <c r="A18373" s="12">
        <v>47323</v>
      </c>
      <c r="B18373">
        <v>8.3139754094673022E-4</v>
      </c>
      <c r="C18373" t="s">
        <v>1118</v>
      </c>
      <c r="D18373">
        <v>23</v>
      </c>
    </row>
    <row r="18374" spans="1:4">
      <c r="A18374" s="12">
        <v>47324</v>
      </c>
      <c r="B18374">
        <v>8.3135152446357633E-4</v>
      </c>
      <c r="C18374" t="s">
        <v>1118</v>
      </c>
      <c r="D18374">
        <v>23</v>
      </c>
    </row>
    <row r="18375" spans="1:4">
      <c r="A18375" s="12">
        <v>47325</v>
      </c>
      <c r="B18375">
        <v>8.3130551052735884E-4</v>
      </c>
      <c r="C18375" t="s">
        <v>1118</v>
      </c>
      <c r="D18375">
        <v>23</v>
      </c>
    </row>
    <row r="18376" spans="1:4">
      <c r="A18376" s="12">
        <v>47326</v>
      </c>
      <c r="B18376">
        <v>8.3125949913793681E-4</v>
      </c>
      <c r="C18376" t="s">
        <v>1118</v>
      </c>
      <c r="D18376">
        <v>23</v>
      </c>
    </row>
    <row r="18377" spans="1:4">
      <c r="A18377" s="12">
        <v>47327</v>
      </c>
      <c r="B18377">
        <v>8.3121349029516951E-4</v>
      </c>
      <c r="C18377" t="s">
        <v>1118</v>
      </c>
      <c r="D18377">
        <v>23</v>
      </c>
    </row>
    <row r="18378" spans="1:4">
      <c r="A18378" s="12">
        <v>47328</v>
      </c>
      <c r="B18378">
        <v>8.3116748399891555E-4</v>
      </c>
      <c r="C18378" t="s">
        <v>1118</v>
      </c>
      <c r="D18378">
        <v>23</v>
      </c>
    </row>
    <row r="18379" spans="1:4">
      <c r="A18379" s="12">
        <v>47329</v>
      </c>
      <c r="B18379">
        <v>8.3112148024903443E-4</v>
      </c>
      <c r="C18379" t="s">
        <v>1118</v>
      </c>
      <c r="D18379">
        <v>23</v>
      </c>
    </row>
    <row r="18380" spans="1:4">
      <c r="A18380" s="12">
        <v>47330</v>
      </c>
      <c r="B18380">
        <v>8.3107547904538498E-4</v>
      </c>
      <c r="C18380" t="s">
        <v>1118</v>
      </c>
      <c r="D18380">
        <v>23</v>
      </c>
    </row>
    <row r="18381" spans="1:4">
      <c r="A18381" s="12">
        <v>47331</v>
      </c>
      <c r="B18381">
        <v>8.3102948038782625E-4</v>
      </c>
      <c r="C18381" t="s">
        <v>1118</v>
      </c>
      <c r="D18381">
        <v>23</v>
      </c>
    </row>
    <row r="18382" spans="1:4">
      <c r="A18382" s="12">
        <v>47332</v>
      </c>
      <c r="B18382">
        <v>8.3098348427621731E-4</v>
      </c>
      <c r="C18382" t="s">
        <v>1118</v>
      </c>
      <c r="D18382">
        <v>23</v>
      </c>
    </row>
    <row r="18383" spans="1:4">
      <c r="A18383" s="12">
        <v>47333</v>
      </c>
      <c r="B18383">
        <v>8.3093749071041741E-4</v>
      </c>
      <c r="C18383" t="s">
        <v>1118</v>
      </c>
      <c r="D18383">
        <v>23</v>
      </c>
    </row>
    <row r="18384" spans="1:4">
      <c r="A18384" s="12">
        <v>47334</v>
      </c>
      <c r="B18384">
        <v>8.3089149969028551E-4</v>
      </c>
      <c r="C18384" t="s">
        <v>1118</v>
      </c>
      <c r="D18384">
        <v>23</v>
      </c>
    </row>
    <row r="18385" spans="1:4">
      <c r="A18385" s="12">
        <v>47335</v>
      </c>
      <c r="B18385">
        <v>8.3084551121568088E-4</v>
      </c>
      <c r="C18385" t="s">
        <v>1118</v>
      </c>
      <c r="D18385">
        <v>23</v>
      </c>
    </row>
    <row r="18386" spans="1:4">
      <c r="A18386" s="12">
        <v>47336</v>
      </c>
      <c r="B18386">
        <v>8.3079952528646245E-4</v>
      </c>
      <c r="C18386" t="s">
        <v>1118</v>
      </c>
      <c r="D18386">
        <v>23</v>
      </c>
    </row>
    <row r="18387" spans="1:4">
      <c r="A18387" s="12">
        <v>47337</v>
      </c>
      <c r="B18387">
        <v>8.3075354190248918E-4</v>
      </c>
      <c r="C18387" t="s">
        <v>1118</v>
      </c>
      <c r="D18387">
        <v>23</v>
      </c>
    </row>
    <row r="18388" spans="1:4">
      <c r="A18388" s="12">
        <v>47338</v>
      </c>
      <c r="B18388">
        <v>8.3070756106362067E-4</v>
      </c>
      <c r="C18388" t="s">
        <v>1118</v>
      </c>
      <c r="D18388">
        <v>23</v>
      </c>
    </row>
    <row r="18389" spans="1:4">
      <c r="A18389" s="12">
        <v>47339</v>
      </c>
      <c r="B18389">
        <v>8.3066158276971563E-4</v>
      </c>
      <c r="C18389" t="s">
        <v>1118</v>
      </c>
      <c r="D18389">
        <v>23</v>
      </c>
    </row>
    <row r="18390" spans="1:4">
      <c r="A18390" s="12">
        <v>47340</v>
      </c>
      <c r="B18390">
        <v>8.3061560702063335E-4</v>
      </c>
      <c r="C18390" t="s">
        <v>1118</v>
      </c>
      <c r="D18390">
        <v>23</v>
      </c>
    </row>
    <row r="18391" spans="1:4">
      <c r="A18391" s="12">
        <v>47341</v>
      </c>
      <c r="B18391">
        <v>8.3056963381623308E-4</v>
      </c>
      <c r="C18391" t="s">
        <v>1118</v>
      </c>
      <c r="D18391">
        <v>23</v>
      </c>
    </row>
    <row r="18392" spans="1:4">
      <c r="A18392" s="12">
        <v>47342</v>
      </c>
      <c r="B18392">
        <v>8.3052366315637379E-4</v>
      </c>
      <c r="C18392" t="s">
        <v>1118</v>
      </c>
      <c r="D18392">
        <v>23</v>
      </c>
    </row>
    <row r="18393" spans="1:4">
      <c r="A18393" s="12">
        <v>47343</v>
      </c>
      <c r="B18393">
        <v>8.3047769504091473E-4</v>
      </c>
      <c r="C18393" t="s">
        <v>1118</v>
      </c>
      <c r="D18393">
        <v>23</v>
      </c>
    </row>
    <row r="18394" spans="1:4">
      <c r="A18394" s="12">
        <v>47344</v>
      </c>
      <c r="B18394">
        <v>8.3043172946971517E-4</v>
      </c>
      <c r="C18394" t="s">
        <v>1118</v>
      </c>
      <c r="D18394">
        <v>23</v>
      </c>
    </row>
    <row r="18395" spans="1:4">
      <c r="A18395" s="12">
        <v>47345</v>
      </c>
      <c r="B18395">
        <v>8.3038576644263408E-4</v>
      </c>
      <c r="C18395" t="s">
        <v>1118</v>
      </c>
      <c r="D18395">
        <v>23</v>
      </c>
    </row>
    <row r="18396" spans="1:4">
      <c r="A18396" s="12">
        <v>47346</v>
      </c>
      <c r="B18396">
        <v>8.303398059595307E-4</v>
      </c>
      <c r="C18396" t="s">
        <v>1118</v>
      </c>
      <c r="D18396">
        <v>23</v>
      </c>
    </row>
    <row r="18397" spans="1:4">
      <c r="A18397" s="12">
        <v>47347</v>
      </c>
      <c r="B18397">
        <v>8.3029384802026454E-4</v>
      </c>
      <c r="C18397" t="s">
        <v>1118</v>
      </c>
      <c r="D18397">
        <v>23</v>
      </c>
    </row>
    <row r="18398" spans="1:4">
      <c r="A18398" s="12">
        <v>47348</v>
      </c>
      <c r="B18398">
        <v>8.3024789262469431E-4</v>
      </c>
      <c r="C18398" t="s">
        <v>1118</v>
      </c>
      <c r="D18398">
        <v>23</v>
      </c>
    </row>
    <row r="18399" spans="1:4">
      <c r="A18399" s="12">
        <v>47349</v>
      </c>
      <c r="B18399">
        <v>8.3020193977267952E-4</v>
      </c>
      <c r="C18399" t="s">
        <v>1118</v>
      </c>
      <c r="D18399">
        <v>23</v>
      </c>
    </row>
    <row r="18400" spans="1:4">
      <c r="A18400" s="12">
        <v>47350</v>
      </c>
      <c r="B18400">
        <v>8.3015598946407931E-4</v>
      </c>
      <c r="C18400" t="s">
        <v>1118</v>
      </c>
      <c r="D18400">
        <v>23</v>
      </c>
    </row>
    <row r="18401" spans="1:4">
      <c r="A18401" s="12">
        <v>47351</v>
      </c>
      <c r="B18401">
        <v>8.3011004169875307E-4</v>
      </c>
      <c r="C18401" t="s">
        <v>1118</v>
      </c>
      <c r="D18401">
        <v>23</v>
      </c>
    </row>
    <row r="18402" spans="1:4">
      <c r="A18402" s="12">
        <v>47352</v>
      </c>
      <c r="B18402">
        <v>8.3006409647655964E-4</v>
      </c>
      <c r="C18402" t="s">
        <v>1118</v>
      </c>
      <c r="D18402">
        <v>23</v>
      </c>
    </row>
    <row r="18403" spans="1:4">
      <c r="A18403" s="12">
        <v>47353</v>
      </c>
      <c r="B18403">
        <v>8.3001815379735871E-4</v>
      </c>
      <c r="C18403" t="s">
        <v>1118</v>
      </c>
      <c r="D18403">
        <v>23</v>
      </c>
    </row>
    <row r="18404" spans="1:4">
      <c r="A18404" s="12">
        <v>47354</v>
      </c>
      <c r="B18404">
        <v>8.2997221366100924E-4</v>
      </c>
      <c r="C18404" t="s">
        <v>1118</v>
      </c>
      <c r="D18404">
        <v>23</v>
      </c>
    </row>
    <row r="18405" spans="1:4">
      <c r="A18405" s="12">
        <v>47355</v>
      </c>
      <c r="B18405">
        <v>8.2992627606737061E-4</v>
      </c>
      <c r="C18405" t="s">
        <v>1118</v>
      </c>
      <c r="D18405">
        <v>23</v>
      </c>
    </row>
    <row r="18406" spans="1:4">
      <c r="A18406" s="12">
        <v>47356</v>
      </c>
      <c r="B18406">
        <v>8.2988034101630207E-4</v>
      </c>
      <c r="C18406" t="s">
        <v>1118</v>
      </c>
      <c r="D18406">
        <v>23</v>
      </c>
    </row>
    <row r="18407" spans="1:4">
      <c r="A18407" s="12">
        <v>47357</v>
      </c>
      <c r="B18407">
        <v>8.2983440850766281E-4</v>
      </c>
      <c r="C18407" t="s">
        <v>1118</v>
      </c>
      <c r="D18407">
        <v>23</v>
      </c>
    </row>
    <row r="18408" spans="1:4">
      <c r="A18408" s="12">
        <v>47358</v>
      </c>
      <c r="B18408">
        <v>8.2978847854131208E-4</v>
      </c>
      <c r="C18408" t="s">
        <v>1118</v>
      </c>
      <c r="D18408">
        <v>23</v>
      </c>
    </row>
    <row r="18409" spans="1:4">
      <c r="A18409" s="12">
        <v>47359</v>
      </c>
      <c r="B18409">
        <v>8.2974255111710948E-4</v>
      </c>
      <c r="C18409" t="s">
        <v>1118</v>
      </c>
      <c r="D18409">
        <v>23</v>
      </c>
    </row>
    <row r="18410" spans="1:4">
      <c r="A18410" s="12">
        <v>47360</v>
      </c>
      <c r="B18410">
        <v>8.2969662623491407E-4</v>
      </c>
      <c r="C18410" t="s">
        <v>1118</v>
      </c>
      <c r="D18410">
        <v>23</v>
      </c>
    </row>
    <row r="18411" spans="1:4">
      <c r="A18411" s="12">
        <v>47361</v>
      </c>
      <c r="B18411">
        <v>8.2965070389458501E-4</v>
      </c>
      <c r="C18411" t="s">
        <v>1118</v>
      </c>
      <c r="D18411">
        <v>23</v>
      </c>
    </row>
    <row r="18412" spans="1:4">
      <c r="A18412" s="12">
        <v>47362</v>
      </c>
      <c r="B18412">
        <v>8.2960478409598178E-4</v>
      </c>
      <c r="C18412" t="s">
        <v>1118</v>
      </c>
      <c r="D18412">
        <v>23</v>
      </c>
    </row>
    <row r="18413" spans="1:4">
      <c r="A18413" s="12">
        <v>47363</v>
      </c>
      <c r="B18413">
        <v>8.2955886683896388E-4</v>
      </c>
      <c r="C18413" t="s">
        <v>1118</v>
      </c>
      <c r="D18413">
        <v>23</v>
      </c>
    </row>
    <row r="18414" spans="1:4">
      <c r="A18414" s="12">
        <v>47364</v>
      </c>
      <c r="B18414">
        <v>8.2951295212339024E-4</v>
      </c>
      <c r="C18414" t="s">
        <v>1118</v>
      </c>
      <c r="D18414">
        <v>23</v>
      </c>
    </row>
    <row r="18415" spans="1:4">
      <c r="A18415" s="12">
        <v>47365</v>
      </c>
      <c r="B18415">
        <v>8.2946703994912058E-4</v>
      </c>
      <c r="C18415" t="s">
        <v>1118</v>
      </c>
      <c r="D18415">
        <v>23</v>
      </c>
    </row>
    <row r="18416" spans="1:4">
      <c r="A18416" s="12">
        <v>47366</v>
      </c>
      <c r="B18416">
        <v>8.2942113031601395E-4</v>
      </c>
      <c r="C18416" t="s">
        <v>1118</v>
      </c>
      <c r="D18416">
        <v>23</v>
      </c>
    </row>
    <row r="18417" spans="1:4">
      <c r="A18417" s="12">
        <v>47367</v>
      </c>
      <c r="B18417">
        <v>8.2937522322392993E-4</v>
      </c>
      <c r="C18417" t="s">
        <v>1118</v>
      </c>
      <c r="D18417">
        <v>23</v>
      </c>
    </row>
    <row r="18418" spans="1:4">
      <c r="A18418" s="12">
        <v>47368</v>
      </c>
      <c r="B18418">
        <v>8.293293186727276E-4</v>
      </c>
      <c r="C18418" t="s">
        <v>1118</v>
      </c>
      <c r="D18418">
        <v>23</v>
      </c>
    </row>
    <row r="18419" spans="1:4">
      <c r="A18419" s="12">
        <v>47369</v>
      </c>
      <c r="B18419">
        <v>8.2928341666226675E-4</v>
      </c>
      <c r="C18419" t="s">
        <v>1118</v>
      </c>
      <c r="D18419">
        <v>23</v>
      </c>
    </row>
    <row r="18420" spans="1:4">
      <c r="A18420" s="12">
        <v>47370</v>
      </c>
      <c r="B18420">
        <v>8.2923751719240623E-4</v>
      </c>
      <c r="C18420" t="s">
        <v>1118</v>
      </c>
      <c r="D18420">
        <v>23</v>
      </c>
    </row>
    <row r="18421" spans="1:4">
      <c r="A18421" s="12">
        <v>47371</v>
      </c>
      <c r="B18421">
        <v>8.2919162026300584E-4</v>
      </c>
      <c r="C18421" t="s">
        <v>1118</v>
      </c>
      <c r="D18421">
        <v>23</v>
      </c>
    </row>
    <row r="18422" spans="1:4">
      <c r="A18422" s="12">
        <v>47372</v>
      </c>
      <c r="B18422">
        <v>8.2914572587392476E-4</v>
      </c>
      <c r="C18422" t="s">
        <v>1118</v>
      </c>
      <c r="D18422">
        <v>23</v>
      </c>
    </row>
    <row r="18423" spans="1:4">
      <c r="A18423" s="12">
        <v>47373</v>
      </c>
      <c r="B18423">
        <v>8.2909983402502257E-4</v>
      </c>
      <c r="C18423" t="s">
        <v>1118</v>
      </c>
      <c r="D18423">
        <v>23</v>
      </c>
    </row>
    <row r="18424" spans="1:4">
      <c r="A18424" s="12">
        <v>47374</v>
      </c>
      <c r="B18424">
        <v>8.2905394471615844E-4</v>
      </c>
      <c r="C18424" t="s">
        <v>1118</v>
      </c>
      <c r="D18424">
        <v>23</v>
      </c>
    </row>
    <row r="18425" spans="1:4">
      <c r="A18425" s="12">
        <v>47375</v>
      </c>
      <c r="B18425">
        <v>8.2900805794719197E-4</v>
      </c>
      <c r="C18425" t="s">
        <v>1118</v>
      </c>
      <c r="D18425">
        <v>23</v>
      </c>
    </row>
    <row r="18426" spans="1:4">
      <c r="A18426" s="12">
        <v>47376</v>
      </c>
      <c r="B18426">
        <v>8.2896217371798242E-4</v>
      </c>
      <c r="C18426" t="s">
        <v>1118</v>
      </c>
      <c r="D18426">
        <v>23</v>
      </c>
    </row>
    <row r="18427" spans="1:4">
      <c r="A18427" s="12">
        <v>47377</v>
      </c>
      <c r="B18427">
        <v>8.2891629202838939E-4</v>
      </c>
      <c r="C18427" t="s">
        <v>1118</v>
      </c>
      <c r="D18427">
        <v>23</v>
      </c>
    </row>
    <row r="18428" spans="1:4">
      <c r="A18428" s="12">
        <v>47378</v>
      </c>
      <c r="B18428">
        <v>8.2887041287827215E-4</v>
      </c>
      <c r="C18428" t="s">
        <v>1118</v>
      </c>
      <c r="D18428">
        <v>23</v>
      </c>
    </row>
    <row r="18429" spans="1:4">
      <c r="A18429" s="12">
        <v>47379</v>
      </c>
      <c r="B18429">
        <v>8.288245362674903E-4</v>
      </c>
      <c r="C18429" t="s">
        <v>1118</v>
      </c>
      <c r="D18429">
        <v>23</v>
      </c>
    </row>
    <row r="18430" spans="1:4">
      <c r="A18430" s="12">
        <v>47380</v>
      </c>
      <c r="B18430">
        <v>8.287786621959031E-4</v>
      </c>
      <c r="C18430" t="s">
        <v>1118</v>
      </c>
      <c r="D18430">
        <v>23</v>
      </c>
    </row>
    <row r="18431" spans="1:4">
      <c r="A18431" s="12">
        <v>47381</v>
      </c>
      <c r="B18431">
        <v>8.2873279066337027E-4</v>
      </c>
      <c r="C18431" t="s">
        <v>1118</v>
      </c>
      <c r="D18431">
        <v>23</v>
      </c>
    </row>
    <row r="18432" spans="1:4">
      <c r="A18432" s="12">
        <v>47382</v>
      </c>
      <c r="B18432">
        <v>8.2868692166975107E-4</v>
      </c>
      <c r="C18432" t="s">
        <v>1118</v>
      </c>
      <c r="D18432">
        <v>23</v>
      </c>
    </row>
    <row r="18433" spans="1:4">
      <c r="A18433" s="12">
        <v>47383</v>
      </c>
      <c r="B18433">
        <v>8.286410552149051E-4</v>
      </c>
      <c r="C18433" t="s">
        <v>1118</v>
      </c>
      <c r="D18433">
        <v>23</v>
      </c>
    </row>
    <row r="18434" spans="1:4">
      <c r="A18434" s="12">
        <v>47384</v>
      </c>
      <c r="B18434">
        <v>8.2859519129869163E-4</v>
      </c>
      <c r="C18434" t="s">
        <v>1118</v>
      </c>
      <c r="D18434">
        <v>23</v>
      </c>
    </row>
    <row r="18435" spans="1:4">
      <c r="A18435" s="12">
        <v>47385</v>
      </c>
      <c r="B18435">
        <v>8.2854932992097057E-4</v>
      </c>
      <c r="C18435" t="s">
        <v>1118</v>
      </c>
      <c r="D18435">
        <v>23</v>
      </c>
    </row>
    <row r="18436" spans="1:4">
      <c r="A18436" s="12">
        <v>47386</v>
      </c>
      <c r="B18436">
        <v>8.2850347108160099E-4</v>
      </c>
      <c r="C18436" t="s">
        <v>1118</v>
      </c>
      <c r="D18436">
        <v>23</v>
      </c>
    </row>
    <row r="18437" spans="1:4">
      <c r="A18437" s="12">
        <v>47387</v>
      </c>
      <c r="B18437">
        <v>8.2845761478044259E-4</v>
      </c>
      <c r="C18437" t="s">
        <v>1118</v>
      </c>
      <c r="D18437">
        <v>23</v>
      </c>
    </row>
    <row r="18438" spans="1:4">
      <c r="A18438" s="12">
        <v>47388</v>
      </c>
      <c r="B18438">
        <v>8.2841176101735485E-4</v>
      </c>
      <c r="C18438" t="s">
        <v>1118</v>
      </c>
      <c r="D18438">
        <v>23</v>
      </c>
    </row>
    <row r="18439" spans="1:4">
      <c r="A18439" s="12">
        <v>47389</v>
      </c>
      <c r="B18439">
        <v>8.2836590979219716E-4</v>
      </c>
      <c r="C18439" t="s">
        <v>1118</v>
      </c>
      <c r="D18439">
        <v>23</v>
      </c>
    </row>
    <row r="18440" spans="1:4">
      <c r="A18440" s="12">
        <v>47390</v>
      </c>
      <c r="B18440">
        <v>8.2832006110482943E-4</v>
      </c>
      <c r="C18440" t="s">
        <v>1118</v>
      </c>
      <c r="D18440">
        <v>23</v>
      </c>
    </row>
    <row r="18441" spans="1:4">
      <c r="A18441" s="12">
        <v>47391</v>
      </c>
      <c r="B18441">
        <v>8.2827421495511083E-4</v>
      </c>
      <c r="C18441" t="s">
        <v>1118</v>
      </c>
      <c r="D18441">
        <v>23</v>
      </c>
    </row>
    <row r="18442" spans="1:4">
      <c r="A18442" s="12">
        <v>47392</v>
      </c>
      <c r="B18442">
        <v>8.2822837134290095E-4</v>
      </c>
      <c r="C18442" t="s">
        <v>1118</v>
      </c>
      <c r="D18442">
        <v>23</v>
      </c>
    </row>
    <row r="18443" spans="1:4">
      <c r="A18443" s="12">
        <v>47393</v>
      </c>
      <c r="B18443">
        <v>8.2818253026805961E-4</v>
      </c>
      <c r="C18443" t="s">
        <v>1118</v>
      </c>
      <c r="D18443">
        <v>23</v>
      </c>
    </row>
    <row r="18444" spans="1:4">
      <c r="A18444" s="12">
        <v>47394</v>
      </c>
      <c r="B18444">
        <v>8.2813669173044608E-4</v>
      </c>
      <c r="C18444" t="s">
        <v>1118</v>
      </c>
      <c r="D18444">
        <v>23</v>
      </c>
    </row>
    <row r="18445" spans="1:4">
      <c r="A18445" s="12">
        <v>47395</v>
      </c>
      <c r="B18445">
        <v>8.2809085572991994E-4</v>
      </c>
      <c r="C18445" t="s">
        <v>1118</v>
      </c>
      <c r="D18445">
        <v>23</v>
      </c>
    </row>
    <row r="18446" spans="1:4">
      <c r="A18446" s="12">
        <v>47396</v>
      </c>
      <c r="B18446">
        <v>8.2804502226634102E-4</v>
      </c>
      <c r="C18446" t="s">
        <v>1118</v>
      </c>
      <c r="D18446">
        <v>23</v>
      </c>
    </row>
    <row r="18447" spans="1:4">
      <c r="A18447" s="12">
        <v>47397</v>
      </c>
      <c r="B18447">
        <v>8.279991913395687E-4</v>
      </c>
      <c r="C18447" t="s">
        <v>1118</v>
      </c>
      <c r="D18447">
        <v>23</v>
      </c>
    </row>
    <row r="18448" spans="1:4">
      <c r="A18448" s="12">
        <v>47398</v>
      </c>
      <c r="B18448">
        <v>8.2795336294946256E-4</v>
      </c>
      <c r="C18448" t="s">
        <v>1118</v>
      </c>
      <c r="D18448">
        <v>23</v>
      </c>
    </row>
    <row r="18449" spans="1:4">
      <c r="A18449" s="12">
        <v>47399</v>
      </c>
      <c r="B18449">
        <v>8.2790753709588232E-4</v>
      </c>
      <c r="C18449" t="s">
        <v>1118</v>
      </c>
      <c r="D18449">
        <v>23</v>
      </c>
    </row>
    <row r="18450" spans="1:4">
      <c r="A18450" s="12">
        <v>47400</v>
      </c>
      <c r="B18450">
        <v>8.2786171377868746E-4</v>
      </c>
      <c r="C18450" t="s">
        <v>1118</v>
      </c>
      <c r="D18450">
        <v>23</v>
      </c>
    </row>
    <row r="18451" spans="1:4">
      <c r="A18451" s="12">
        <v>47401</v>
      </c>
      <c r="B18451">
        <v>8.2781589299773758E-4</v>
      </c>
      <c r="C18451" t="s">
        <v>1118</v>
      </c>
      <c r="D18451">
        <v>23</v>
      </c>
    </row>
    <row r="18452" spans="1:4">
      <c r="A18452" s="12">
        <v>47402</v>
      </c>
      <c r="B18452">
        <v>8.2777007475289259E-4</v>
      </c>
      <c r="C18452" t="s">
        <v>1118</v>
      </c>
      <c r="D18452">
        <v>23</v>
      </c>
    </row>
    <row r="18453" spans="1:4">
      <c r="A18453" s="12">
        <v>47403</v>
      </c>
      <c r="B18453">
        <v>8.2772425904401178E-4</v>
      </c>
      <c r="C18453" t="s">
        <v>1118</v>
      </c>
      <c r="D18453">
        <v>23</v>
      </c>
    </row>
    <row r="18454" spans="1:4">
      <c r="A18454" s="12">
        <v>47404</v>
      </c>
      <c r="B18454">
        <v>8.2767844587095494E-4</v>
      </c>
      <c r="C18454" t="s">
        <v>1118</v>
      </c>
      <c r="D18454">
        <v>23</v>
      </c>
    </row>
    <row r="18455" spans="1:4">
      <c r="A18455" s="12">
        <v>47405</v>
      </c>
      <c r="B18455">
        <v>8.2763263523358169E-4</v>
      </c>
      <c r="C18455" t="s">
        <v>1118</v>
      </c>
      <c r="D18455">
        <v>23</v>
      </c>
    </row>
    <row r="18456" spans="1:4">
      <c r="A18456" s="12">
        <v>47406</v>
      </c>
      <c r="B18456">
        <v>8.2758682713175171E-4</v>
      </c>
      <c r="C18456" t="s">
        <v>1118</v>
      </c>
      <c r="D18456">
        <v>23</v>
      </c>
    </row>
    <row r="18457" spans="1:4">
      <c r="A18457" s="12">
        <v>47407</v>
      </c>
      <c r="B18457">
        <v>8.2754102156532461E-4</v>
      </c>
      <c r="C18457" t="s">
        <v>1118</v>
      </c>
      <c r="D18457">
        <v>23</v>
      </c>
    </row>
    <row r="18458" spans="1:4">
      <c r="A18458" s="12">
        <v>47408</v>
      </c>
      <c r="B18458">
        <v>8.274952185341602E-4</v>
      </c>
      <c r="C18458" t="s">
        <v>1118</v>
      </c>
      <c r="D18458">
        <v>23</v>
      </c>
    </row>
    <row r="18459" spans="1:4">
      <c r="A18459" s="12">
        <v>47409</v>
      </c>
      <c r="B18459">
        <v>8.2744941803811786E-4</v>
      </c>
      <c r="C18459" t="s">
        <v>1118</v>
      </c>
      <c r="D18459">
        <v>23</v>
      </c>
    </row>
    <row r="18460" spans="1:4">
      <c r="A18460" s="12">
        <v>47410</v>
      </c>
      <c r="B18460">
        <v>8.2740362007705762E-4</v>
      </c>
      <c r="C18460" t="s">
        <v>1118</v>
      </c>
      <c r="D18460">
        <v>23</v>
      </c>
    </row>
    <row r="18461" spans="1:4">
      <c r="A18461" s="12">
        <v>47411</v>
      </c>
      <c r="B18461">
        <v>8.2735782465083896E-4</v>
      </c>
      <c r="C18461" t="s">
        <v>1118</v>
      </c>
      <c r="D18461">
        <v>23</v>
      </c>
    </row>
    <row r="18462" spans="1:4">
      <c r="A18462" s="12">
        <v>47412</v>
      </c>
      <c r="B18462">
        <v>8.273120317593217E-4</v>
      </c>
      <c r="C18462" t="s">
        <v>1118</v>
      </c>
      <c r="D18462">
        <v>23</v>
      </c>
    </row>
    <row r="18463" spans="1:4">
      <c r="A18463" s="12">
        <v>47413</v>
      </c>
      <c r="B18463">
        <v>8.2726624140236544E-4</v>
      </c>
      <c r="C18463" t="s">
        <v>1118</v>
      </c>
      <c r="D18463">
        <v>23</v>
      </c>
    </row>
    <row r="18464" spans="1:4">
      <c r="A18464" s="12">
        <v>47414</v>
      </c>
      <c r="B18464">
        <v>8.2722045357982988E-4</v>
      </c>
      <c r="C18464" t="s">
        <v>1118</v>
      </c>
      <c r="D18464">
        <v>23</v>
      </c>
    </row>
    <row r="18465" spans="1:4">
      <c r="A18465" s="12">
        <v>47415</v>
      </c>
      <c r="B18465">
        <v>8.2717466829157482E-4</v>
      </c>
      <c r="C18465" t="s">
        <v>1118</v>
      </c>
      <c r="D18465">
        <v>23</v>
      </c>
    </row>
    <row r="18466" spans="1:4">
      <c r="A18466" s="12">
        <v>47416</v>
      </c>
      <c r="B18466">
        <v>8.2712888553745998E-4</v>
      </c>
      <c r="C18466" t="s">
        <v>1118</v>
      </c>
      <c r="D18466">
        <v>23</v>
      </c>
    </row>
    <row r="18467" spans="1:4">
      <c r="A18467" s="12">
        <v>47417</v>
      </c>
      <c r="B18467">
        <v>8.2708310531734517E-4</v>
      </c>
      <c r="C18467" t="s">
        <v>1118</v>
      </c>
      <c r="D18467">
        <v>23</v>
      </c>
    </row>
    <row r="18468" spans="1:4">
      <c r="A18468" s="12">
        <v>47418</v>
      </c>
      <c r="B18468">
        <v>8.2703732763109009E-4</v>
      </c>
      <c r="C18468" t="s">
        <v>1118</v>
      </c>
      <c r="D18468">
        <v>23</v>
      </c>
    </row>
    <row r="18469" spans="1:4">
      <c r="A18469" s="12">
        <v>47419</v>
      </c>
      <c r="B18469">
        <v>8.2699155247855445E-4</v>
      </c>
      <c r="C18469" t="s">
        <v>1118</v>
      </c>
      <c r="D18469">
        <v>23</v>
      </c>
    </row>
    <row r="18470" spans="1:4">
      <c r="A18470" s="12">
        <v>47420</v>
      </c>
      <c r="B18470">
        <v>8.2694577985959784E-4</v>
      </c>
      <c r="C18470" t="s">
        <v>1118</v>
      </c>
      <c r="D18470">
        <v>23</v>
      </c>
    </row>
    <row r="18471" spans="1:4">
      <c r="A18471" s="12">
        <v>47421</v>
      </c>
      <c r="B18471">
        <v>8.269000097740804E-4</v>
      </c>
      <c r="C18471" t="s">
        <v>1118</v>
      </c>
      <c r="D18471">
        <v>23</v>
      </c>
    </row>
    <row r="18472" spans="1:4">
      <c r="A18472" s="12">
        <v>47422</v>
      </c>
      <c r="B18472">
        <v>8.2685424222186162E-4</v>
      </c>
      <c r="C18472" t="s">
        <v>1118</v>
      </c>
      <c r="D18472">
        <v>23</v>
      </c>
    </row>
    <row r="18473" spans="1:4">
      <c r="A18473" s="12">
        <v>47423</v>
      </c>
      <c r="B18473">
        <v>8.2680847720280164E-4</v>
      </c>
      <c r="C18473" t="s">
        <v>1118</v>
      </c>
      <c r="D18473">
        <v>23</v>
      </c>
    </row>
    <row r="18474" spans="1:4">
      <c r="A18474" s="12">
        <v>47424</v>
      </c>
      <c r="B18474">
        <v>8.2676271471675983E-4</v>
      </c>
      <c r="C18474" t="s">
        <v>1118</v>
      </c>
      <c r="D18474">
        <v>23</v>
      </c>
    </row>
    <row r="18475" spans="1:4">
      <c r="A18475" s="12">
        <v>47425</v>
      </c>
      <c r="B18475">
        <v>8.2671695476359622E-4</v>
      </c>
      <c r="C18475" t="s">
        <v>1118</v>
      </c>
      <c r="D18475">
        <v>23</v>
      </c>
    </row>
    <row r="18476" spans="1:4">
      <c r="A18476" s="12">
        <v>47426</v>
      </c>
      <c r="B18476">
        <v>8.2667119734317052E-4</v>
      </c>
      <c r="C18476" t="s">
        <v>1118</v>
      </c>
      <c r="D18476">
        <v>23</v>
      </c>
    </row>
    <row r="18477" spans="1:4">
      <c r="A18477" s="12">
        <v>47427</v>
      </c>
      <c r="B18477">
        <v>8.2662544245534265E-4</v>
      </c>
      <c r="C18477" t="s">
        <v>1118</v>
      </c>
      <c r="D18477">
        <v>23</v>
      </c>
    </row>
    <row r="18478" spans="1:4">
      <c r="A18478" s="12">
        <v>47428</v>
      </c>
      <c r="B18478">
        <v>8.2657969009997231E-4</v>
      </c>
      <c r="C18478" t="s">
        <v>1118</v>
      </c>
      <c r="D18478">
        <v>23</v>
      </c>
    </row>
    <row r="18479" spans="1:4">
      <c r="A18479" s="12">
        <v>47429</v>
      </c>
      <c r="B18479">
        <v>8.2653394027691954E-4</v>
      </c>
      <c r="C18479" t="s">
        <v>1118</v>
      </c>
      <c r="D18479">
        <v>23</v>
      </c>
    </row>
    <row r="18480" spans="1:4">
      <c r="A18480" s="12">
        <v>47430</v>
      </c>
      <c r="B18480">
        <v>8.2648819298604393E-4</v>
      </c>
      <c r="C18480" t="s">
        <v>1118</v>
      </c>
      <c r="D18480">
        <v>23</v>
      </c>
    </row>
    <row r="18481" spans="1:4">
      <c r="A18481" s="12">
        <v>47431</v>
      </c>
      <c r="B18481">
        <v>8.264424482272055E-4</v>
      </c>
      <c r="C18481" t="s">
        <v>1118</v>
      </c>
      <c r="D18481">
        <v>23</v>
      </c>
    </row>
    <row r="18482" spans="1:4">
      <c r="A18482" s="12">
        <v>47432</v>
      </c>
      <c r="B18482">
        <v>8.2639670600026397E-4</v>
      </c>
      <c r="C18482" t="s">
        <v>1118</v>
      </c>
      <c r="D18482">
        <v>23</v>
      </c>
    </row>
    <row r="18483" spans="1:4">
      <c r="A18483" s="12">
        <v>47433</v>
      </c>
      <c r="B18483">
        <v>8.2635096630507947E-4</v>
      </c>
      <c r="C18483" t="s">
        <v>1118</v>
      </c>
      <c r="D18483">
        <v>23</v>
      </c>
    </row>
    <row r="18484" spans="1:4">
      <c r="A18484" s="12">
        <v>47434</v>
      </c>
      <c r="B18484">
        <v>8.2630522914151148E-4</v>
      </c>
      <c r="C18484" t="s">
        <v>1118</v>
      </c>
      <c r="D18484">
        <v>23</v>
      </c>
    </row>
    <row r="18485" spans="1:4">
      <c r="A18485" s="12">
        <v>47435</v>
      </c>
      <c r="B18485">
        <v>8.2625949450942015E-4</v>
      </c>
      <c r="C18485" t="s">
        <v>1118</v>
      </c>
      <c r="D18485">
        <v>23</v>
      </c>
    </row>
    <row r="18486" spans="1:4">
      <c r="A18486" s="12">
        <v>47436</v>
      </c>
      <c r="B18486">
        <v>8.2621376240866529E-4</v>
      </c>
      <c r="C18486" t="s">
        <v>1118</v>
      </c>
      <c r="D18486">
        <v>23</v>
      </c>
    </row>
    <row r="18487" spans="1:4">
      <c r="A18487" s="12">
        <v>47437</v>
      </c>
      <c r="B18487">
        <v>8.2616803283910693E-4</v>
      </c>
      <c r="C18487" t="s">
        <v>1118</v>
      </c>
      <c r="D18487">
        <v>23</v>
      </c>
    </row>
    <row r="18488" spans="1:4">
      <c r="A18488" s="12">
        <v>47438</v>
      </c>
      <c r="B18488">
        <v>8.2612230580060477E-4</v>
      </c>
      <c r="C18488" t="s">
        <v>1118</v>
      </c>
      <c r="D18488">
        <v>23</v>
      </c>
    </row>
    <row r="18489" spans="1:4">
      <c r="A18489" s="12">
        <v>47439</v>
      </c>
      <c r="B18489">
        <v>8.2607658129301874E-4</v>
      </c>
      <c r="C18489" t="s">
        <v>1118</v>
      </c>
      <c r="D18489">
        <v>23</v>
      </c>
    </row>
    <row r="18490" spans="1:4">
      <c r="A18490" s="12">
        <v>47440</v>
      </c>
      <c r="B18490">
        <v>8.2603085931620896E-4</v>
      </c>
      <c r="C18490" t="s">
        <v>1118</v>
      </c>
      <c r="D18490">
        <v>23</v>
      </c>
    </row>
    <row r="18491" spans="1:4">
      <c r="A18491" s="12">
        <v>47441</v>
      </c>
      <c r="B18491">
        <v>8.2598513987003504E-4</v>
      </c>
      <c r="C18491" t="s">
        <v>1118</v>
      </c>
      <c r="D18491">
        <v>23</v>
      </c>
    </row>
    <row r="18492" spans="1:4">
      <c r="A18492" s="12">
        <v>47442</v>
      </c>
      <c r="B18492">
        <v>8.2593942295435723E-4</v>
      </c>
      <c r="C18492" t="s">
        <v>1118</v>
      </c>
      <c r="D18492">
        <v>23</v>
      </c>
    </row>
    <row r="18493" spans="1:4">
      <c r="A18493" s="12">
        <v>47443</v>
      </c>
      <c r="B18493">
        <v>8.2589370856903522E-4</v>
      </c>
      <c r="C18493" t="s">
        <v>1118</v>
      </c>
      <c r="D18493">
        <v>23</v>
      </c>
    </row>
    <row r="18494" spans="1:4">
      <c r="A18494" s="12">
        <v>47444</v>
      </c>
      <c r="B18494">
        <v>8.2584799671392916E-4</v>
      </c>
      <c r="C18494" t="s">
        <v>1118</v>
      </c>
      <c r="D18494">
        <v>23</v>
      </c>
    </row>
    <row r="18495" spans="1:4">
      <c r="A18495" s="12">
        <v>47445</v>
      </c>
      <c r="B18495">
        <v>8.2580228738889886E-4</v>
      </c>
      <c r="C18495" t="s">
        <v>1118</v>
      </c>
      <c r="D18495">
        <v>23</v>
      </c>
    </row>
    <row r="18496" spans="1:4">
      <c r="A18496" s="12">
        <v>47446</v>
      </c>
      <c r="B18496">
        <v>8.2575658059380434E-4</v>
      </c>
      <c r="C18496" t="s">
        <v>1118</v>
      </c>
      <c r="D18496">
        <v>23</v>
      </c>
    </row>
    <row r="18497" spans="1:4">
      <c r="A18497" s="12">
        <v>47447</v>
      </c>
      <c r="B18497">
        <v>8.2571087632850565E-4</v>
      </c>
      <c r="C18497" t="s">
        <v>1118</v>
      </c>
      <c r="D18497">
        <v>23</v>
      </c>
    </row>
    <row r="18498" spans="1:4">
      <c r="A18498" s="12">
        <v>47448</v>
      </c>
      <c r="B18498">
        <v>8.2566517459286258E-4</v>
      </c>
      <c r="C18498" t="s">
        <v>1118</v>
      </c>
      <c r="D18498">
        <v>23</v>
      </c>
    </row>
    <row r="18499" spans="1:4">
      <c r="A18499" s="12">
        <v>47449</v>
      </c>
      <c r="B18499">
        <v>8.2561947538673517E-4</v>
      </c>
      <c r="C18499" t="s">
        <v>1118</v>
      </c>
      <c r="D18499">
        <v>23</v>
      </c>
    </row>
    <row r="18500" spans="1:4">
      <c r="A18500" s="12">
        <v>47450</v>
      </c>
      <c r="B18500">
        <v>8.2557377870998367E-4</v>
      </c>
      <c r="C18500" t="s">
        <v>1118</v>
      </c>
      <c r="D18500">
        <v>23</v>
      </c>
    </row>
    <row r="18501" spans="1:4">
      <c r="A18501" s="12">
        <v>47451</v>
      </c>
      <c r="B18501">
        <v>8.2552808456246777E-4</v>
      </c>
      <c r="C18501" t="s">
        <v>1118</v>
      </c>
      <c r="D18501">
        <v>23</v>
      </c>
    </row>
    <row r="18502" spans="1:4">
      <c r="A18502" s="12">
        <v>47452</v>
      </c>
      <c r="B18502">
        <v>8.2548239294404774E-4</v>
      </c>
      <c r="C18502" t="s">
        <v>1118</v>
      </c>
      <c r="D18502">
        <v>23</v>
      </c>
    </row>
    <row r="18503" spans="1:4">
      <c r="A18503" s="12">
        <v>47453</v>
      </c>
      <c r="B18503">
        <v>8.2543670385458326E-4</v>
      </c>
      <c r="C18503" t="s">
        <v>1118</v>
      </c>
      <c r="D18503">
        <v>23</v>
      </c>
    </row>
    <row r="18504" spans="1:4">
      <c r="A18504" s="12">
        <v>47454</v>
      </c>
      <c r="B18504">
        <v>8.2539101729393459E-4</v>
      </c>
      <c r="C18504" t="s">
        <v>1118</v>
      </c>
      <c r="D18504">
        <v>23</v>
      </c>
    </row>
    <row r="18505" spans="1:4">
      <c r="A18505" s="12">
        <v>47455</v>
      </c>
      <c r="B18505">
        <v>8.2534533326196187E-4</v>
      </c>
      <c r="C18505" t="s">
        <v>1118</v>
      </c>
      <c r="D18505">
        <v>23</v>
      </c>
    </row>
    <row r="18506" spans="1:4">
      <c r="A18506" s="12">
        <v>47456</v>
      </c>
      <c r="B18506">
        <v>8.252996517585248E-4</v>
      </c>
      <c r="C18506" t="s">
        <v>1118</v>
      </c>
      <c r="D18506">
        <v>23</v>
      </c>
    </row>
    <row r="18507" spans="1:4">
      <c r="A18507" s="12">
        <v>47457</v>
      </c>
      <c r="B18507">
        <v>8.2525397278348383E-4</v>
      </c>
      <c r="C18507" t="s">
        <v>1118</v>
      </c>
      <c r="D18507">
        <v>23</v>
      </c>
    </row>
    <row r="18508" spans="1:4">
      <c r="A18508" s="12">
        <v>47458</v>
      </c>
      <c r="B18508">
        <v>8.2520829633669869E-4</v>
      </c>
      <c r="C18508" t="s">
        <v>1118</v>
      </c>
      <c r="D18508">
        <v>23</v>
      </c>
    </row>
    <row r="18509" spans="1:4">
      <c r="A18509" s="12">
        <v>47459</v>
      </c>
      <c r="B18509">
        <v>8.251626224180295E-4</v>
      </c>
      <c r="C18509" t="s">
        <v>1118</v>
      </c>
      <c r="D18509">
        <v>23</v>
      </c>
    </row>
    <row r="18510" spans="1:4">
      <c r="A18510" s="12">
        <v>47460</v>
      </c>
      <c r="B18510">
        <v>8.251169510273365E-4</v>
      </c>
      <c r="C18510" t="s">
        <v>1118</v>
      </c>
      <c r="D18510">
        <v>23</v>
      </c>
    </row>
    <row r="18511" spans="1:4">
      <c r="A18511" s="12">
        <v>47461</v>
      </c>
      <c r="B18511">
        <v>8.2507128216447964E-4</v>
      </c>
      <c r="C18511" t="s">
        <v>1118</v>
      </c>
      <c r="D18511">
        <v>23</v>
      </c>
    </row>
    <row r="18512" spans="1:4">
      <c r="A18512" s="12">
        <v>47462</v>
      </c>
      <c r="B18512">
        <v>8.2502561582931924E-4</v>
      </c>
      <c r="C18512" t="s">
        <v>1118</v>
      </c>
      <c r="D18512">
        <v>23</v>
      </c>
    </row>
    <row r="18513" spans="1:4">
      <c r="A18513" s="12">
        <v>47463</v>
      </c>
      <c r="B18513">
        <v>8.2497995202171503E-4</v>
      </c>
      <c r="C18513" t="s">
        <v>1118</v>
      </c>
      <c r="D18513">
        <v>23</v>
      </c>
    </row>
    <row r="18514" spans="1:4">
      <c r="A18514" s="12">
        <v>47464</v>
      </c>
      <c r="B18514">
        <v>8.2493429074152725E-4</v>
      </c>
      <c r="C18514" t="s">
        <v>1118</v>
      </c>
      <c r="D18514">
        <v>23</v>
      </c>
    </row>
    <row r="18515" spans="1:4">
      <c r="A18515" s="12">
        <v>47465</v>
      </c>
      <c r="B18515">
        <v>8.2488863198861603E-4</v>
      </c>
      <c r="C18515" t="s">
        <v>1118</v>
      </c>
      <c r="D18515">
        <v>23</v>
      </c>
    </row>
    <row r="18516" spans="1:4">
      <c r="A18516" s="12">
        <v>47466</v>
      </c>
      <c r="B18516">
        <v>8.2484297576284162E-4</v>
      </c>
      <c r="C18516" t="s">
        <v>1118</v>
      </c>
      <c r="D18516">
        <v>23</v>
      </c>
    </row>
    <row r="18517" spans="1:4">
      <c r="A18517" s="12">
        <v>47467</v>
      </c>
      <c r="B18517">
        <v>8.2479732206406395E-4</v>
      </c>
      <c r="C18517" t="s">
        <v>1118</v>
      </c>
      <c r="D18517">
        <v>23</v>
      </c>
    </row>
    <row r="18518" spans="1:4">
      <c r="A18518" s="12">
        <v>47468</v>
      </c>
      <c r="B18518">
        <v>8.2475167089214336E-4</v>
      </c>
      <c r="C18518" t="s">
        <v>1118</v>
      </c>
      <c r="D18518">
        <v>23</v>
      </c>
    </row>
    <row r="18519" spans="1:4">
      <c r="A18519" s="12">
        <v>47469</v>
      </c>
      <c r="B18519">
        <v>8.2470602224693978E-4</v>
      </c>
      <c r="C18519" t="s">
        <v>1118</v>
      </c>
      <c r="D18519">
        <v>23</v>
      </c>
    </row>
    <row r="18520" spans="1:4">
      <c r="A18520" s="12">
        <v>47470</v>
      </c>
      <c r="B18520">
        <v>8.2466037612831345E-4</v>
      </c>
      <c r="C18520" t="s">
        <v>1118</v>
      </c>
      <c r="D18520">
        <v>23</v>
      </c>
    </row>
    <row r="18521" spans="1:4">
      <c r="A18521" s="12">
        <v>47471</v>
      </c>
      <c r="B18521">
        <v>8.2461473253612452E-4</v>
      </c>
      <c r="C18521" t="s">
        <v>1118</v>
      </c>
      <c r="D18521">
        <v>23</v>
      </c>
    </row>
    <row r="18522" spans="1:4">
      <c r="A18522" s="12">
        <v>47472</v>
      </c>
      <c r="B18522">
        <v>8.2456909147023323E-4</v>
      </c>
      <c r="C18522" t="s">
        <v>1118</v>
      </c>
      <c r="D18522">
        <v>23</v>
      </c>
    </row>
    <row r="18523" spans="1:4">
      <c r="A18523" s="12">
        <v>47473</v>
      </c>
      <c r="B18523">
        <v>8.245234529304996E-4</v>
      </c>
      <c r="C18523" t="s">
        <v>1118</v>
      </c>
      <c r="D18523">
        <v>23</v>
      </c>
    </row>
    <row r="18524" spans="1:4">
      <c r="A18524" s="12">
        <v>47474</v>
      </c>
      <c r="B18524">
        <v>8.2447781691678389E-4</v>
      </c>
      <c r="C18524" t="s">
        <v>1118</v>
      </c>
      <c r="D18524">
        <v>23</v>
      </c>
    </row>
    <row r="18525" spans="1:4">
      <c r="A18525" s="12">
        <v>47475</v>
      </c>
      <c r="B18525">
        <v>8.2443218342894635E-4</v>
      </c>
      <c r="C18525" t="s">
        <v>1118</v>
      </c>
      <c r="D18525">
        <v>23</v>
      </c>
    </row>
    <row r="18526" spans="1:4">
      <c r="A18526" s="12">
        <v>47476</v>
      </c>
      <c r="B18526">
        <v>8.243865524668471E-4</v>
      </c>
      <c r="C18526" t="s">
        <v>1118</v>
      </c>
      <c r="D18526">
        <v>23</v>
      </c>
    </row>
    <row r="18527" spans="1:4">
      <c r="A18527" s="12">
        <v>47477</v>
      </c>
      <c r="B18527">
        <v>8.2434092403034639E-4</v>
      </c>
      <c r="C18527" t="s">
        <v>1118</v>
      </c>
      <c r="D18527">
        <v>23</v>
      </c>
    </row>
    <row r="18528" spans="1:4">
      <c r="A18528" s="12">
        <v>47478</v>
      </c>
      <c r="B18528">
        <v>8.2429529811930448E-4</v>
      </c>
      <c r="C18528" t="s">
        <v>1118</v>
      </c>
      <c r="D18528">
        <v>23</v>
      </c>
    </row>
    <row r="18529" spans="1:4">
      <c r="A18529" s="12">
        <v>47479</v>
      </c>
      <c r="B18529">
        <v>8.2424967473358139E-4</v>
      </c>
      <c r="C18529" t="s">
        <v>1118</v>
      </c>
      <c r="D18529">
        <v>23</v>
      </c>
    </row>
    <row r="18530" spans="1:4">
      <c r="A18530" s="12">
        <v>47480</v>
      </c>
      <c r="B18530">
        <v>8.2420405387303758E-4</v>
      </c>
      <c r="C18530" t="s">
        <v>1118</v>
      </c>
      <c r="D18530">
        <v>23</v>
      </c>
    </row>
    <row r="18531" spans="1:4">
      <c r="A18531" s="12">
        <v>47481</v>
      </c>
      <c r="B18531">
        <v>8.2415843553753309E-4</v>
      </c>
      <c r="C18531" t="s">
        <v>1118</v>
      </c>
      <c r="D18531">
        <v>23</v>
      </c>
    </row>
    <row r="18532" spans="1:4">
      <c r="A18532" s="12">
        <v>47482</v>
      </c>
      <c r="B18532">
        <v>8.2411281972692826E-4</v>
      </c>
      <c r="C18532" t="s">
        <v>1118</v>
      </c>
      <c r="D18532">
        <v>23</v>
      </c>
    </row>
    <row r="18533" spans="1:4">
      <c r="A18533" s="12">
        <v>47483</v>
      </c>
      <c r="B18533">
        <v>8.2406720644108346E-4</v>
      </c>
      <c r="C18533" t="s">
        <v>1118</v>
      </c>
      <c r="D18533">
        <v>23</v>
      </c>
    </row>
    <row r="18534" spans="1:4">
      <c r="A18534" s="12">
        <v>44250</v>
      </c>
      <c r="B18534">
        <v>0.01</v>
      </c>
      <c r="C18534" t="s">
        <v>1154</v>
      </c>
      <c r="D18534">
        <v>32</v>
      </c>
    </row>
    <row r="18535" spans="1:4">
      <c r="A18535" s="12">
        <v>44251</v>
      </c>
      <c r="B18535">
        <v>9.9995887174956916E-3</v>
      </c>
      <c r="C18535" t="s">
        <v>1154</v>
      </c>
      <c r="D18535">
        <v>32</v>
      </c>
    </row>
    <row r="18536" spans="1:4">
      <c r="A18536" s="12">
        <v>44252</v>
      </c>
      <c r="B18536">
        <v>9.9991774519067132E-3</v>
      </c>
      <c r="C18536" t="s">
        <v>1154</v>
      </c>
      <c r="D18536">
        <v>32</v>
      </c>
    </row>
    <row r="18537" spans="1:4">
      <c r="A18537" s="12">
        <v>44253</v>
      </c>
      <c r="B18537">
        <v>9.9987662032323676E-3</v>
      </c>
      <c r="C18537" t="s">
        <v>1154</v>
      </c>
      <c r="D18537">
        <v>32</v>
      </c>
    </row>
    <row r="18538" spans="1:4">
      <c r="A18538" s="12">
        <v>44254</v>
      </c>
      <c r="B18538">
        <v>9.9983549714719611E-3</v>
      </c>
      <c r="C18538" t="s">
        <v>1154</v>
      </c>
      <c r="D18538">
        <v>32</v>
      </c>
    </row>
    <row r="18539" spans="1:4">
      <c r="A18539" s="12">
        <v>44255</v>
      </c>
      <c r="B18539">
        <v>9.997943756624798E-3</v>
      </c>
      <c r="C18539" t="s">
        <v>1154</v>
      </c>
      <c r="D18539">
        <v>32</v>
      </c>
    </row>
    <row r="18540" spans="1:4">
      <c r="A18540" s="12">
        <v>44256</v>
      </c>
      <c r="B18540">
        <v>9.9975325586901826E-3</v>
      </c>
      <c r="C18540" t="s">
        <v>1154</v>
      </c>
      <c r="D18540">
        <v>32</v>
      </c>
    </row>
    <row r="18541" spans="1:4">
      <c r="A18541" s="12">
        <v>44257</v>
      </c>
      <c r="B18541">
        <v>9.9971213776674176E-3</v>
      </c>
      <c r="C18541" t="s">
        <v>1154</v>
      </c>
      <c r="D18541">
        <v>32</v>
      </c>
    </row>
    <row r="18542" spans="1:4">
      <c r="A18542" s="12">
        <v>44258</v>
      </c>
      <c r="B18542">
        <v>9.9967102135558091E-3</v>
      </c>
      <c r="C18542" t="s">
        <v>1154</v>
      </c>
      <c r="D18542">
        <v>32</v>
      </c>
    </row>
    <row r="18543" spans="1:4">
      <c r="A18543" s="12">
        <v>44259</v>
      </c>
      <c r="B18543">
        <v>9.9962990663546598E-3</v>
      </c>
      <c r="C18543" t="s">
        <v>1154</v>
      </c>
      <c r="D18543">
        <v>32</v>
      </c>
    </row>
    <row r="18544" spans="1:4">
      <c r="A18544" s="12">
        <v>44260</v>
      </c>
      <c r="B18544">
        <v>9.9958879360632774E-3</v>
      </c>
      <c r="C18544" t="s">
        <v>1154</v>
      </c>
      <c r="D18544">
        <v>32</v>
      </c>
    </row>
    <row r="18545" spans="1:4">
      <c r="A18545" s="12">
        <v>44261</v>
      </c>
      <c r="B18545">
        <v>9.9954768226809647E-3</v>
      </c>
      <c r="C18545" t="s">
        <v>1154</v>
      </c>
      <c r="D18545">
        <v>32</v>
      </c>
    </row>
    <row r="18546" spans="1:4">
      <c r="A18546" s="12">
        <v>44262</v>
      </c>
      <c r="B18546">
        <v>9.9950657262070242E-3</v>
      </c>
      <c r="C18546" t="s">
        <v>1154</v>
      </c>
      <c r="D18546">
        <v>32</v>
      </c>
    </row>
    <row r="18547" spans="1:4">
      <c r="A18547" s="12">
        <v>44263</v>
      </c>
      <c r="B18547">
        <v>9.9946546466407639E-3</v>
      </c>
      <c r="C18547" t="s">
        <v>1154</v>
      </c>
      <c r="D18547">
        <v>32</v>
      </c>
    </row>
    <row r="18548" spans="1:4">
      <c r="A18548" s="12">
        <v>44264</v>
      </c>
      <c r="B18548">
        <v>9.9942435839814863E-3</v>
      </c>
      <c r="C18548" t="s">
        <v>1154</v>
      </c>
      <c r="D18548">
        <v>32</v>
      </c>
    </row>
    <row r="18549" spans="1:4">
      <c r="A18549" s="12">
        <v>44265</v>
      </c>
      <c r="B18549">
        <v>9.9938325382284976E-3</v>
      </c>
      <c r="C18549" t="s">
        <v>1154</v>
      </c>
      <c r="D18549">
        <v>32</v>
      </c>
    </row>
    <row r="18550" spans="1:4">
      <c r="A18550" s="12">
        <v>44266</v>
      </c>
      <c r="B18550">
        <v>9.9934215093811021E-3</v>
      </c>
      <c r="C18550" t="s">
        <v>1154</v>
      </c>
      <c r="D18550">
        <v>32</v>
      </c>
    </row>
    <row r="18551" spans="1:4">
      <c r="A18551" s="12">
        <v>44267</v>
      </c>
      <c r="B18551">
        <v>9.9930104974386025E-3</v>
      </c>
      <c r="C18551" t="s">
        <v>1154</v>
      </c>
      <c r="D18551">
        <v>32</v>
      </c>
    </row>
    <row r="18552" spans="1:4">
      <c r="A18552" s="12">
        <v>44268</v>
      </c>
      <c r="B18552">
        <v>9.992599502400305E-3</v>
      </c>
      <c r="C18552" t="s">
        <v>1154</v>
      </c>
      <c r="D18552">
        <v>32</v>
      </c>
    </row>
    <row r="18553" spans="1:4">
      <c r="A18553" s="12">
        <v>44269</v>
      </c>
      <c r="B18553">
        <v>9.9921885242655155E-3</v>
      </c>
      <c r="C18553" t="s">
        <v>1154</v>
      </c>
      <c r="D18553">
        <v>32</v>
      </c>
    </row>
    <row r="18554" spans="1:4">
      <c r="A18554" s="12">
        <v>44270</v>
      </c>
      <c r="B18554">
        <v>9.9917775630335368E-3</v>
      </c>
      <c r="C18554" t="s">
        <v>1154</v>
      </c>
      <c r="D18554">
        <v>32</v>
      </c>
    </row>
    <row r="18555" spans="1:4">
      <c r="A18555" s="12">
        <v>44271</v>
      </c>
      <c r="B18555">
        <v>9.9913666187036749E-3</v>
      </c>
      <c r="C18555" t="s">
        <v>1154</v>
      </c>
      <c r="D18555">
        <v>32</v>
      </c>
    </row>
    <row r="18556" spans="1:4">
      <c r="A18556" s="12">
        <v>44272</v>
      </c>
      <c r="B18556">
        <v>9.9909556912752343E-3</v>
      </c>
      <c r="C18556" t="s">
        <v>1154</v>
      </c>
      <c r="D18556">
        <v>32</v>
      </c>
    </row>
    <row r="18557" spans="1:4">
      <c r="A18557" s="12">
        <v>44273</v>
      </c>
      <c r="B18557">
        <v>9.9905447807475192E-3</v>
      </c>
      <c r="C18557" t="s">
        <v>1154</v>
      </c>
      <c r="D18557">
        <v>32</v>
      </c>
    </row>
    <row r="18558" spans="1:4">
      <c r="A18558" s="12">
        <v>44274</v>
      </c>
      <c r="B18558">
        <v>9.9901338871198359E-3</v>
      </c>
      <c r="C18558" t="s">
        <v>1154</v>
      </c>
      <c r="D18558">
        <v>32</v>
      </c>
    </row>
    <row r="18559" spans="1:4">
      <c r="A18559" s="12">
        <v>44275</v>
      </c>
      <c r="B18559">
        <v>9.9897230103914887E-3</v>
      </c>
      <c r="C18559" t="s">
        <v>1154</v>
      </c>
      <c r="D18559">
        <v>32</v>
      </c>
    </row>
    <row r="18560" spans="1:4">
      <c r="A18560" s="12">
        <v>44276</v>
      </c>
      <c r="B18560">
        <v>9.989312150561782E-3</v>
      </c>
      <c r="C18560" t="s">
        <v>1154</v>
      </c>
      <c r="D18560">
        <v>32</v>
      </c>
    </row>
    <row r="18561" spans="1:4">
      <c r="A18561" s="12">
        <v>44277</v>
      </c>
      <c r="B18561">
        <v>9.9889013076300218E-3</v>
      </c>
      <c r="C18561" t="s">
        <v>1154</v>
      </c>
      <c r="D18561">
        <v>32</v>
      </c>
    </row>
    <row r="18562" spans="1:4">
      <c r="A18562" s="12">
        <v>44278</v>
      </c>
      <c r="B18562">
        <v>9.9884904815955126E-3</v>
      </c>
      <c r="C18562" t="s">
        <v>1154</v>
      </c>
      <c r="D18562">
        <v>32</v>
      </c>
    </row>
    <row r="18563" spans="1:4">
      <c r="A18563" s="12">
        <v>44279</v>
      </c>
      <c r="B18563">
        <v>9.9880796724575588E-3</v>
      </c>
      <c r="C18563" t="s">
        <v>1154</v>
      </c>
      <c r="D18563">
        <v>32</v>
      </c>
    </row>
    <row r="18564" spans="1:4">
      <c r="A18564" s="12">
        <v>44280</v>
      </c>
      <c r="B18564">
        <v>9.9876688802154664E-3</v>
      </c>
      <c r="C18564" t="s">
        <v>1154</v>
      </c>
      <c r="D18564">
        <v>32</v>
      </c>
    </row>
    <row r="18565" spans="1:4">
      <c r="A18565" s="12">
        <v>44281</v>
      </c>
      <c r="B18565">
        <v>9.9872581048685398E-3</v>
      </c>
      <c r="C18565" t="s">
        <v>1154</v>
      </c>
      <c r="D18565">
        <v>32</v>
      </c>
    </row>
    <row r="18566" spans="1:4">
      <c r="A18566" s="12">
        <v>44282</v>
      </c>
      <c r="B18566">
        <v>9.9868473464160851E-3</v>
      </c>
      <c r="C18566" t="s">
        <v>1154</v>
      </c>
      <c r="D18566">
        <v>32</v>
      </c>
    </row>
    <row r="18567" spans="1:4">
      <c r="A18567" s="12">
        <v>44283</v>
      </c>
      <c r="B18567">
        <v>9.9864366048574068E-3</v>
      </c>
      <c r="C18567" t="s">
        <v>1154</v>
      </c>
      <c r="D18567">
        <v>32</v>
      </c>
    </row>
    <row r="18568" spans="1:4">
      <c r="A18568" s="12">
        <v>44284</v>
      </c>
      <c r="B18568">
        <v>9.9860258801918109E-3</v>
      </c>
      <c r="C18568" t="s">
        <v>1154</v>
      </c>
      <c r="D18568">
        <v>32</v>
      </c>
    </row>
    <row r="18569" spans="1:4">
      <c r="A18569" s="12">
        <v>44285</v>
      </c>
      <c r="B18569">
        <v>9.9856151724186E-3</v>
      </c>
      <c r="C18569" t="s">
        <v>1154</v>
      </c>
      <c r="D18569">
        <v>32</v>
      </c>
    </row>
    <row r="18570" spans="1:4">
      <c r="A18570" s="12">
        <v>44286</v>
      </c>
      <c r="B18570">
        <v>9.9852044815370838E-3</v>
      </c>
      <c r="C18570" t="s">
        <v>1154</v>
      </c>
      <c r="D18570">
        <v>32</v>
      </c>
    </row>
    <row r="18571" spans="1:4">
      <c r="A18571" s="12">
        <v>44287</v>
      </c>
      <c r="B18571">
        <v>9.9847938075465631E-3</v>
      </c>
      <c r="C18571" t="s">
        <v>1154</v>
      </c>
      <c r="D18571">
        <v>32</v>
      </c>
    </row>
    <row r="18572" spans="1:4">
      <c r="A18572" s="12">
        <v>44288</v>
      </c>
      <c r="B18572">
        <v>9.9843831504463458E-3</v>
      </c>
      <c r="C18572" t="s">
        <v>1154</v>
      </c>
      <c r="D18572">
        <v>32</v>
      </c>
    </row>
    <row r="18573" spans="1:4">
      <c r="A18573" s="12">
        <v>44289</v>
      </c>
      <c r="B18573">
        <v>9.9839725102357363E-3</v>
      </c>
      <c r="C18573" t="s">
        <v>1154</v>
      </c>
      <c r="D18573">
        <v>32</v>
      </c>
    </row>
    <row r="18574" spans="1:4">
      <c r="A18574" s="12">
        <v>44290</v>
      </c>
      <c r="B18574">
        <v>9.9835618869140406E-3</v>
      </c>
      <c r="C18574" t="s">
        <v>1154</v>
      </c>
      <c r="D18574">
        <v>32</v>
      </c>
    </row>
    <row r="18575" spans="1:4">
      <c r="A18575" s="12">
        <v>44291</v>
      </c>
      <c r="B18575">
        <v>9.9831512804805633E-3</v>
      </c>
      <c r="C18575" t="s">
        <v>1154</v>
      </c>
      <c r="D18575">
        <v>32</v>
      </c>
    </row>
    <row r="18576" spans="1:4">
      <c r="A18576" s="12">
        <v>44292</v>
      </c>
      <c r="B18576">
        <v>9.9827406909346102E-3</v>
      </c>
      <c r="C18576" t="s">
        <v>1154</v>
      </c>
      <c r="D18576">
        <v>32</v>
      </c>
    </row>
    <row r="18577" spans="1:4">
      <c r="A18577" s="12">
        <v>44293</v>
      </c>
      <c r="B18577">
        <v>9.982330118275486E-3</v>
      </c>
      <c r="C18577" t="s">
        <v>1154</v>
      </c>
      <c r="D18577">
        <v>32</v>
      </c>
    </row>
    <row r="18578" spans="1:4">
      <c r="A18578" s="12">
        <v>44294</v>
      </c>
      <c r="B18578">
        <v>9.9819195625024983E-3</v>
      </c>
      <c r="C18578" t="s">
        <v>1154</v>
      </c>
      <c r="D18578">
        <v>32</v>
      </c>
    </row>
    <row r="18579" spans="1:4">
      <c r="A18579" s="12">
        <v>44295</v>
      </c>
      <c r="B18579">
        <v>9.9815090236149515E-3</v>
      </c>
      <c r="C18579" t="s">
        <v>1154</v>
      </c>
      <c r="D18579">
        <v>32</v>
      </c>
    </row>
    <row r="18580" spans="1:4">
      <c r="A18580" s="12">
        <v>44296</v>
      </c>
      <c r="B18580">
        <v>9.9810985016121501E-3</v>
      </c>
      <c r="C18580" t="s">
        <v>1154</v>
      </c>
      <c r="D18580">
        <v>32</v>
      </c>
    </row>
    <row r="18581" spans="1:4">
      <c r="A18581" s="12">
        <v>44297</v>
      </c>
      <c r="B18581">
        <v>9.9806879964934002E-3</v>
      </c>
      <c r="C18581" t="s">
        <v>1154</v>
      </c>
      <c r="D18581">
        <v>32</v>
      </c>
    </row>
    <row r="18582" spans="1:4">
      <c r="A18582" s="12">
        <v>44298</v>
      </c>
      <c r="B18582">
        <v>9.9802775082580078E-3</v>
      </c>
      <c r="C18582" t="s">
        <v>1154</v>
      </c>
      <c r="D18582">
        <v>32</v>
      </c>
    </row>
    <row r="18583" spans="1:4">
      <c r="A18583" s="12">
        <v>44299</v>
      </c>
      <c r="B18583">
        <v>9.9798670369052791E-3</v>
      </c>
      <c r="C18583" t="s">
        <v>1154</v>
      </c>
      <c r="D18583">
        <v>32</v>
      </c>
    </row>
    <row r="18584" spans="1:4">
      <c r="A18584" s="12">
        <v>44300</v>
      </c>
      <c r="B18584">
        <v>9.9794565824345184E-3</v>
      </c>
      <c r="C18584" t="s">
        <v>1154</v>
      </c>
      <c r="D18584">
        <v>32</v>
      </c>
    </row>
    <row r="18585" spans="1:4">
      <c r="A18585" s="12">
        <v>44301</v>
      </c>
      <c r="B18585">
        <v>9.9790461448450319E-3</v>
      </c>
      <c r="C18585" t="s">
        <v>1154</v>
      </c>
      <c r="D18585">
        <v>32</v>
      </c>
    </row>
    <row r="18586" spans="1:4">
      <c r="A18586" s="12">
        <v>44302</v>
      </c>
      <c r="B18586">
        <v>9.9786357241361257E-3</v>
      </c>
      <c r="C18586" t="s">
        <v>1154</v>
      </c>
      <c r="D18586">
        <v>32</v>
      </c>
    </row>
    <row r="18587" spans="1:4">
      <c r="A18587" s="12">
        <v>44303</v>
      </c>
      <c r="B18587">
        <v>9.9782253203071058E-3</v>
      </c>
      <c r="C18587" t="s">
        <v>1154</v>
      </c>
      <c r="D18587">
        <v>32</v>
      </c>
    </row>
    <row r="18588" spans="1:4">
      <c r="A18588" s="12">
        <v>44304</v>
      </c>
      <c r="B18588">
        <v>9.9778149333572749E-3</v>
      </c>
      <c r="C18588" t="s">
        <v>1154</v>
      </c>
      <c r="D18588">
        <v>32</v>
      </c>
    </row>
    <row r="18589" spans="1:4">
      <c r="A18589" s="12">
        <v>44305</v>
      </c>
      <c r="B18589">
        <v>9.9774045632859427E-3</v>
      </c>
      <c r="C18589" t="s">
        <v>1154</v>
      </c>
      <c r="D18589">
        <v>32</v>
      </c>
    </row>
    <row r="18590" spans="1:4">
      <c r="A18590" s="12">
        <v>44306</v>
      </c>
      <c r="B18590">
        <v>9.9769942100924134E-3</v>
      </c>
      <c r="C18590" t="s">
        <v>1154</v>
      </c>
      <c r="D18590">
        <v>32</v>
      </c>
    </row>
    <row r="18591" spans="1:4">
      <c r="A18591" s="12">
        <v>44307</v>
      </c>
      <c r="B18591">
        <v>9.9765838737759932E-3</v>
      </c>
      <c r="C18591" t="s">
        <v>1154</v>
      </c>
      <c r="D18591">
        <v>32</v>
      </c>
    </row>
    <row r="18592" spans="1:4">
      <c r="A18592" s="12">
        <v>44308</v>
      </c>
      <c r="B18592">
        <v>9.9761735543359882E-3</v>
      </c>
      <c r="C18592" t="s">
        <v>1154</v>
      </c>
      <c r="D18592">
        <v>32</v>
      </c>
    </row>
    <row r="18593" spans="1:4">
      <c r="A18593" s="12">
        <v>44309</v>
      </c>
      <c r="B18593">
        <v>9.9757632517717045E-3</v>
      </c>
      <c r="C18593" t="s">
        <v>1154</v>
      </c>
      <c r="D18593">
        <v>32</v>
      </c>
    </row>
    <row r="18594" spans="1:4">
      <c r="A18594" s="12">
        <v>44310</v>
      </c>
      <c r="B18594">
        <v>9.9753529660824465E-3</v>
      </c>
      <c r="C18594" t="s">
        <v>1154</v>
      </c>
      <c r="D18594">
        <v>32</v>
      </c>
    </row>
    <row r="18595" spans="1:4">
      <c r="A18595" s="12">
        <v>44311</v>
      </c>
      <c r="B18595">
        <v>9.9749426972675203E-3</v>
      </c>
      <c r="C18595" t="s">
        <v>1154</v>
      </c>
      <c r="D18595">
        <v>32</v>
      </c>
    </row>
    <row r="18596" spans="1:4">
      <c r="A18596" s="12">
        <v>44312</v>
      </c>
      <c r="B18596">
        <v>9.9745324453262337E-3</v>
      </c>
      <c r="C18596" t="s">
        <v>1154</v>
      </c>
      <c r="D18596">
        <v>32</v>
      </c>
    </row>
    <row r="18597" spans="1:4">
      <c r="A18597" s="12">
        <v>44313</v>
      </c>
      <c r="B18597">
        <v>9.9741222102578929E-3</v>
      </c>
      <c r="C18597" t="s">
        <v>1154</v>
      </c>
      <c r="D18597">
        <v>32</v>
      </c>
    </row>
    <row r="18598" spans="1:4">
      <c r="A18598" s="12">
        <v>44314</v>
      </c>
      <c r="B18598">
        <v>9.9737119920618005E-3</v>
      </c>
      <c r="C18598" t="s">
        <v>1154</v>
      </c>
      <c r="D18598">
        <v>32</v>
      </c>
    </row>
    <row r="18599" spans="1:4">
      <c r="A18599" s="12">
        <v>44315</v>
      </c>
      <c r="B18599">
        <v>9.9733017907372642E-3</v>
      </c>
      <c r="C18599" t="s">
        <v>1154</v>
      </c>
      <c r="D18599">
        <v>32</v>
      </c>
    </row>
    <row r="18600" spans="1:4">
      <c r="A18600" s="12">
        <v>44316</v>
      </c>
      <c r="B18600">
        <v>9.9728916062835921E-3</v>
      </c>
      <c r="C18600" t="s">
        <v>1154</v>
      </c>
      <c r="D18600">
        <v>32</v>
      </c>
    </row>
    <row r="18601" spans="1:4">
      <c r="A18601" s="12">
        <v>44317</v>
      </c>
      <c r="B18601">
        <v>9.9724814387000902E-3</v>
      </c>
      <c r="C18601" t="s">
        <v>1154</v>
      </c>
      <c r="D18601">
        <v>32</v>
      </c>
    </row>
    <row r="18602" spans="1:4">
      <c r="A18602" s="12">
        <v>44318</v>
      </c>
      <c r="B18602">
        <v>9.9720712879860628E-3</v>
      </c>
      <c r="C18602" t="s">
        <v>1154</v>
      </c>
      <c r="D18602">
        <v>32</v>
      </c>
    </row>
    <row r="18603" spans="1:4">
      <c r="A18603" s="12">
        <v>44319</v>
      </c>
      <c r="B18603">
        <v>9.9716611541408161E-3</v>
      </c>
      <c r="C18603" t="s">
        <v>1154</v>
      </c>
      <c r="D18603">
        <v>32</v>
      </c>
    </row>
    <row r="18604" spans="1:4">
      <c r="A18604" s="12">
        <v>44320</v>
      </c>
      <c r="B18604">
        <v>9.9712510371636563E-3</v>
      </c>
      <c r="C18604" t="s">
        <v>1154</v>
      </c>
      <c r="D18604">
        <v>32</v>
      </c>
    </row>
    <row r="18605" spans="1:4">
      <c r="A18605" s="12">
        <v>44321</v>
      </c>
      <c r="B18605">
        <v>9.9708409370538893E-3</v>
      </c>
      <c r="C18605" t="s">
        <v>1154</v>
      </c>
      <c r="D18605">
        <v>32</v>
      </c>
    </row>
    <row r="18606" spans="1:4">
      <c r="A18606" s="12">
        <v>44322</v>
      </c>
      <c r="B18606">
        <v>9.9704308538108247E-3</v>
      </c>
      <c r="C18606" t="s">
        <v>1154</v>
      </c>
      <c r="D18606">
        <v>32</v>
      </c>
    </row>
    <row r="18607" spans="1:4">
      <c r="A18607" s="12">
        <v>44323</v>
      </c>
      <c r="B18607">
        <v>9.9700207874337653E-3</v>
      </c>
      <c r="C18607" t="s">
        <v>1154</v>
      </c>
      <c r="D18607">
        <v>32</v>
      </c>
    </row>
    <row r="18608" spans="1:4">
      <c r="A18608" s="12">
        <v>44324</v>
      </c>
      <c r="B18608">
        <v>9.9696107379220172E-3</v>
      </c>
      <c r="C18608" t="s">
        <v>1154</v>
      </c>
      <c r="D18608">
        <v>32</v>
      </c>
    </row>
    <row r="18609" spans="1:4">
      <c r="A18609" s="12">
        <v>44325</v>
      </c>
      <c r="B18609">
        <v>9.9692007052748915E-3</v>
      </c>
      <c r="C18609" t="s">
        <v>1154</v>
      </c>
      <c r="D18609">
        <v>32</v>
      </c>
    </row>
    <row r="18610" spans="1:4">
      <c r="A18610" s="12">
        <v>44326</v>
      </c>
      <c r="B18610">
        <v>9.9687906894916894E-3</v>
      </c>
      <c r="C18610" t="s">
        <v>1154</v>
      </c>
      <c r="D18610">
        <v>32</v>
      </c>
    </row>
    <row r="18611" spans="1:4">
      <c r="A18611" s="12">
        <v>44327</v>
      </c>
      <c r="B18611">
        <v>9.9683806905717185E-3</v>
      </c>
      <c r="C18611" t="s">
        <v>1154</v>
      </c>
      <c r="D18611">
        <v>32</v>
      </c>
    </row>
    <row r="18612" spans="1:4">
      <c r="A18612" s="12">
        <v>44328</v>
      </c>
      <c r="B18612">
        <v>9.967970708514285E-3</v>
      </c>
      <c r="C18612" t="s">
        <v>1154</v>
      </c>
      <c r="D18612">
        <v>32</v>
      </c>
    </row>
    <row r="18613" spans="1:4">
      <c r="A18613" s="12">
        <v>44329</v>
      </c>
      <c r="B18613">
        <v>9.9675607433186986E-3</v>
      </c>
      <c r="C18613" t="s">
        <v>1154</v>
      </c>
      <c r="D18613">
        <v>32</v>
      </c>
    </row>
    <row r="18614" spans="1:4">
      <c r="A18614" s="12">
        <v>44330</v>
      </c>
      <c r="B18614">
        <v>9.9671507949842617E-3</v>
      </c>
      <c r="C18614" t="s">
        <v>1154</v>
      </c>
      <c r="D18614">
        <v>32</v>
      </c>
    </row>
    <row r="18615" spans="1:4">
      <c r="A18615" s="12">
        <v>44331</v>
      </c>
      <c r="B18615">
        <v>9.9667408635102841E-3</v>
      </c>
      <c r="C18615" t="s">
        <v>1154</v>
      </c>
      <c r="D18615">
        <v>32</v>
      </c>
    </row>
    <row r="18616" spans="1:4">
      <c r="A18616" s="12">
        <v>44332</v>
      </c>
      <c r="B18616">
        <v>9.96633094889607E-3</v>
      </c>
      <c r="C18616" t="s">
        <v>1154</v>
      </c>
      <c r="D18616">
        <v>32</v>
      </c>
    </row>
    <row r="18617" spans="1:4">
      <c r="A18617" s="12">
        <v>44333</v>
      </c>
      <c r="B18617">
        <v>9.9659210511409274E-3</v>
      </c>
      <c r="C18617" t="s">
        <v>1154</v>
      </c>
      <c r="D18617">
        <v>32</v>
      </c>
    </row>
    <row r="18618" spans="1:4">
      <c r="A18618" s="12">
        <v>44334</v>
      </c>
      <c r="B18618">
        <v>9.9655111702441606E-3</v>
      </c>
      <c r="C18618" t="s">
        <v>1154</v>
      </c>
      <c r="D18618">
        <v>32</v>
      </c>
    </row>
    <row r="18619" spans="1:4">
      <c r="A18619" s="12">
        <v>44335</v>
      </c>
      <c r="B18619">
        <v>9.9651013062050792E-3</v>
      </c>
      <c r="C18619" t="s">
        <v>1154</v>
      </c>
      <c r="D18619">
        <v>32</v>
      </c>
    </row>
    <row r="18620" spans="1:4">
      <c r="A18620" s="12">
        <v>44336</v>
      </c>
      <c r="B18620">
        <v>9.9646914590229892E-3</v>
      </c>
      <c r="C18620" t="s">
        <v>1154</v>
      </c>
      <c r="D18620">
        <v>32</v>
      </c>
    </row>
    <row r="18621" spans="1:4">
      <c r="A18621" s="12">
        <v>44337</v>
      </c>
      <c r="B18621">
        <v>9.9642816286971952E-3</v>
      </c>
      <c r="C18621" t="s">
        <v>1154</v>
      </c>
      <c r="D18621">
        <v>32</v>
      </c>
    </row>
    <row r="18622" spans="1:4">
      <c r="A18622" s="12">
        <v>44338</v>
      </c>
      <c r="B18622">
        <v>9.9638718152270066E-3</v>
      </c>
      <c r="C18622" t="s">
        <v>1154</v>
      </c>
      <c r="D18622">
        <v>32</v>
      </c>
    </row>
    <row r="18623" spans="1:4">
      <c r="A18623" s="12">
        <v>44339</v>
      </c>
      <c r="B18623">
        <v>9.9634620186117295E-3</v>
      </c>
      <c r="C18623" t="s">
        <v>1154</v>
      </c>
      <c r="D18623">
        <v>32</v>
      </c>
    </row>
    <row r="18624" spans="1:4">
      <c r="A18624" s="12">
        <v>44340</v>
      </c>
      <c r="B18624">
        <v>9.9630522388506702E-3</v>
      </c>
      <c r="C18624" t="s">
        <v>1154</v>
      </c>
      <c r="D18624">
        <v>32</v>
      </c>
    </row>
    <row r="18625" spans="1:4">
      <c r="A18625" s="12">
        <v>44341</v>
      </c>
      <c r="B18625">
        <v>9.9626424759431346E-3</v>
      </c>
      <c r="C18625" t="s">
        <v>1154</v>
      </c>
      <c r="D18625">
        <v>32</v>
      </c>
    </row>
    <row r="18626" spans="1:4">
      <c r="A18626" s="12">
        <v>44342</v>
      </c>
      <c r="B18626">
        <v>9.9622327298884289E-3</v>
      </c>
      <c r="C18626" t="s">
        <v>1154</v>
      </c>
      <c r="D18626">
        <v>32</v>
      </c>
    </row>
    <row r="18627" spans="1:4">
      <c r="A18627" s="12">
        <v>44343</v>
      </c>
      <c r="B18627">
        <v>9.9618230006858644E-3</v>
      </c>
      <c r="C18627" t="s">
        <v>1154</v>
      </c>
      <c r="D18627">
        <v>32</v>
      </c>
    </row>
    <row r="18628" spans="1:4">
      <c r="A18628" s="12">
        <v>44344</v>
      </c>
      <c r="B18628">
        <v>9.9614132883347438E-3</v>
      </c>
      <c r="C18628" t="s">
        <v>1154</v>
      </c>
      <c r="D18628">
        <v>32</v>
      </c>
    </row>
    <row r="18629" spans="1:4">
      <c r="A18629" s="12">
        <v>44345</v>
      </c>
      <c r="B18629">
        <v>9.9610035928343766E-3</v>
      </c>
      <c r="C18629" t="s">
        <v>1154</v>
      </c>
      <c r="D18629">
        <v>32</v>
      </c>
    </row>
    <row r="18630" spans="1:4">
      <c r="A18630" s="12">
        <v>44346</v>
      </c>
      <c r="B18630">
        <v>9.9605939141840672E-3</v>
      </c>
      <c r="C18630" t="s">
        <v>1154</v>
      </c>
      <c r="D18630">
        <v>32</v>
      </c>
    </row>
    <row r="18631" spans="1:4">
      <c r="A18631" s="12">
        <v>44347</v>
      </c>
      <c r="B18631">
        <v>9.9601842523831235E-3</v>
      </c>
      <c r="C18631" t="s">
        <v>1154</v>
      </c>
      <c r="D18631">
        <v>32</v>
      </c>
    </row>
    <row r="18632" spans="1:4">
      <c r="A18632" s="12">
        <v>44348</v>
      </c>
      <c r="B18632">
        <v>9.959774607430855E-3</v>
      </c>
      <c r="C18632" t="s">
        <v>1154</v>
      </c>
      <c r="D18632">
        <v>32</v>
      </c>
    </row>
    <row r="18633" spans="1:4">
      <c r="A18633" s="12">
        <v>44349</v>
      </c>
      <c r="B18633">
        <v>9.9593649793265644E-3</v>
      </c>
      <c r="C18633" t="s">
        <v>1154</v>
      </c>
      <c r="D18633">
        <v>32</v>
      </c>
    </row>
    <row r="18634" spans="1:4">
      <c r="A18634" s="12">
        <v>44350</v>
      </c>
      <c r="B18634">
        <v>9.9589553680695629E-3</v>
      </c>
      <c r="C18634" t="s">
        <v>1154</v>
      </c>
      <c r="D18634">
        <v>32</v>
      </c>
    </row>
    <row r="18635" spans="1:4">
      <c r="A18635" s="12">
        <v>44351</v>
      </c>
      <c r="B18635">
        <v>9.958545773659155E-3</v>
      </c>
      <c r="C18635" t="s">
        <v>1154</v>
      </c>
      <c r="D18635">
        <v>32</v>
      </c>
    </row>
    <row r="18636" spans="1:4">
      <c r="A18636" s="12">
        <v>44352</v>
      </c>
      <c r="B18636">
        <v>9.9581361960946486E-3</v>
      </c>
      <c r="C18636" t="s">
        <v>1154</v>
      </c>
      <c r="D18636">
        <v>32</v>
      </c>
    </row>
    <row r="18637" spans="1:4">
      <c r="A18637" s="12">
        <v>44353</v>
      </c>
      <c r="B18637">
        <v>9.9577266353753514E-3</v>
      </c>
      <c r="C18637" t="s">
        <v>1154</v>
      </c>
      <c r="D18637">
        <v>32</v>
      </c>
    </row>
    <row r="18638" spans="1:4">
      <c r="A18638" s="12">
        <v>44354</v>
      </c>
      <c r="B18638">
        <v>9.9573170915005695E-3</v>
      </c>
      <c r="C18638" t="s">
        <v>1154</v>
      </c>
      <c r="D18638">
        <v>32</v>
      </c>
    </row>
    <row r="18639" spans="1:4">
      <c r="A18639" s="12">
        <v>44355</v>
      </c>
      <c r="B18639">
        <v>9.9569075644696109E-3</v>
      </c>
      <c r="C18639" t="s">
        <v>1154</v>
      </c>
      <c r="D18639">
        <v>32</v>
      </c>
    </row>
    <row r="18640" spans="1:4">
      <c r="A18640" s="12">
        <v>44356</v>
      </c>
      <c r="B18640">
        <v>9.9564980542817816E-3</v>
      </c>
      <c r="C18640" t="s">
        <v>1154</v>
      </c>
      <c r="D18640">
        <v>32</v>
      </c>
    </row>
    <row r="18641" spans="1:4">
      <c r="A18641" s="12">
        <v>44357</v>
      </c>
      <c r="B18641">
        <v>9.9560885609363912E-3</v>
      </c>
      <c r="C18641" t="s">
        <v>1154</v>
      </c>
      <c r="D18641">
        <v>32</v>
      </c>
    </row>
    <row r="18642" spans="1:4">
      <c r="A18642" s="12">
        <v>44358</v>
      </c>
      <c r="B18642">
        <v>9.9556790844327458E-3</v>
      </c>
      <c r="C18642" t="s">
        <v>1154</v>
      </c>
      <c r="D18642">
        <v>32</v>
      </c>
    </row>
    <row r="18643" spans="1:4">
      <c r="A18643" s="12">
        <v>44359</v>
      </c>
      <c r="B18643">
        <v>9.9552696247701498E-3</v>
      </c>
      <c r="C18643" t="s">
        <v>1154</v>
      </c>
      <c r="D18643">
        <v>32</v>
      </c>
    </row>
    <row r="18644" spans="1:4">
      <c r="A18644" s="12">
        <v>44360</v>
      </c>
      <c r="B18644">
        <v>9.9548601819479162E-3</v>
      </c>
      <c r="C18644" t="s">
        <v>1154</v>
      </c>
      <c r="D18644">
        <v>32</v>
      </c>
    </row>
    <row r="18645" spans="1:4">
      <c r="A18645" s="12">
        <v>44361</v>
      </c>
      <c r="B18645">
        <v>9.9544507559653477E-3</v>
      </c>
      <c r="C18645" t="s">
        <v>1154</v>
      </c>
      <c r="D18645">
        <v>32</v>
      </c>
    </row>
    <row r="18646" spans="1:4">
      <c r="A18646" s="12">
        <v>44362</v>
      </c>
      <c r="B18646">
        <v>9.9540413468217556E-3</v>
      </c>
      <c r="C18646" t="s">
        <v>1154</v>
      </c>
      <c r="D18646">
        <v>32</v>
      </c>
    </row>
    <row r="18647" spans="1:4">
      <c r="A18647" s="12">
        <v>44363</v>
      </c>
      <c r="B18647">
        <v>9.9536319545164443E-3</v>
      </c>
      <c r="C18647" t="s">
        <v>1154</v>
      </c>
      <c r="D18647">
        <v>32</v>
      </c>
    </row>
    <row r="18648" spans="1:4">
      <c r="A18648" s="12">
        <v>44364</v>
      </c>
      <c r="B18648">
        <v>9.9532225790487216E-3</v>
      </c>
      <c r="C18648" t="s">
        <v>1154</v>
      </c>
      <c r="D18648">
        <v>32</v>
      </c>
    </row>
    <row r="18649" spans="1:4">
      <c r="A18649" s="12">
        <v>44365</v>
      </c>
      <c r="B18649">
        <v>9.9528132204178971E-3</v>
      </c>
      <c r="C18649" t="s">
        <v>1154</v>
      </c>
      <c r="D18649">
        <v>32</v>
      </c>
    </row>
    <row r="18650" spans="1:4">
      <c r="A18650" s="12">
        <v>44366</v>
      </c>
      <c r="B18650">
        <v>9.9524038786232751E-3</v>
      </c>
      <c r="C18650" t="s">
        <v>1154</v>
      </c>
      <c r="D18650">
        <v>32</v>
      </c>
    </row>
    <row r="18651" spans="1:4">
      <c r="A18651" s="12">
        <v>44367</v>
      </c>
      <c r="B18651">
        <v>9.9519945536641671E-3</v>
      </c>
      <c r="C18651" t="s">
        <v>1154</v>
      </c>
      <c r="D18651">
        <v>32</v>
      </c>
    </row>
    <row r="18652" spans="1:4">
      <c r="A18652" s="12">
        <v>44368</v>
      </c>
      <c r="B18652">
        <v>9.9515852455398773E-3</v>
      </c>
      <c r="C18652" t="s">
        <v>1154</v>
      </c>
      <c r="D18652">
        <v>32</v>
      </c>
    </row>
    <row r="18653" spans="1:4">
      <c r="A18653" s="12">
        <v>44369</v>
      </c>
      <c r="B18653">
        <v>9.9511759542497136E-3</v>
      </c>
      <c r="C18653" t="s">
        <v>1154</v>
      </c>
      <c r="D18653">
        <v>32</v>
      </c>
    </row>
    <row r="18654" spans="1:4">
      <c r="A18654" s="12">
        <v>44370</v>
      </c>
      <c r="B18654">
        <v>9.9507666797929856E-3</v>
      </c>
      <c r="C18654" t="s">
        <v>1154</v>
      </c>
      <c r="D18654">
        <v>32</v>
      </c>
    </row>
    <row r="18655" spans="1:4">
      <c r="A18655" s="12">
        <v>44371</v>
      </c>
      <c r="B18655">
        <v>9.9503574221689994E-3</v>
      </c>
      <c r="C18655" t="s">
        <v>1154</v>
      </c>
      <c r="D18655">
        <v>32</v>
      </c>
    </row>
    <row r="18656" spans="1:4">
      <c r="A18656" s="12">
        <v>44372</v>
      </c>
      <c r="B18656">
        <v>9.9499481813770645E-3</v>
      </c>
      <c r="C18656" t="s">
        <v>1154</v>
      </c>
      <c r="D18656">
        <v>32</v>
      </c>
    </row>
    <row r="18657" spans="1:4">
      <c r="A18657" s="12">
        <v>44373</v>
      </c>
      <c r="B18657">
        <v>9.9495389574164855E-3</v>
      </c>
      <c r="C18657" t="s">
        <v>1154</v>
      </c>
      <c r="D18657">
        <v>32</v>
      </c>
    </row>
    <row r="18658" spans="1:4">
      <c r="A18658" s="12">
        <v>44374</v>
      </c>
      <c r="B18658">
        <v>9.9491297502865735E-3</v>
      </c>
      <c r="C18658" t="s">
        <v>1154</v>
      </c>
      <c r="D18658">
        <v>32</v>
      </c>
    </row>
    <row r="18659" spans="1:4">
      <c r="A18659" s="12">
        <v>44375</v>
      </c>
      <c r="B18659">
        <v>9.9487205599866346E-3</v>
      </c>
      <c r="C18659" t="s">
        <v>1154</v>
      </c>
      <c r="D18659">
        <v>32</v>
      </c>
    </row>
    <row r="18660" spans="1:4">
      <c r="A18660" s="12">
        <v>44376</v>
      </c>
      <c r="B18660">
        <v>9.9483113865159768E-3</v>
      </c>
      <c r="C18660" t="s">
        <v>1154</v>
      </c>
      <c r="D18660">
        <v>32</v>
      </c>
    </row>
    <row r="18661" spans="1:4">
      <c r="A18661" s="12">
        <v>44377</v>
      </c>
      <c r="B18661">
        <v>9.9479022298739079E-3</v>
      </c>
      <c r="C18661" t="s">
        <v>1154</v>
      </c>
      <c r="D18661">
        <v>32</v>
      </c>
    </row>
    <row r="18662" spans="1:4">
      <c r="A18662" s="12">
        <v>44378</v>
      </c>
      <c r="B18662">
        <v>9.9474930900597357E-3</v>
      </c>
      <c r="C18662" t="s">
        <v>1154</v>
      </c>
      <c r="D18662">
        <v>32</v>
      </c>
    </row>
    <row r="18663" spans="1:4">
      <c r="A18663" s="12">
        <v>44379</v>
      </c>
      <c r="B18663">
        <v>9.947083967072768E-3</v>
      </c>
      <c r="C18663" t="s">
        <v>1154</v>
      </c>
      <c r="D18663">
        <v>32</v>
      </c>
    </row>
    <row r="18664" spans="1:4">
      <c r="A18664" s="12">
        <v>44380</v>
      </c>
      <c r="B18664">
        <v>9.9466748609123145E-3</v>
      </c>
      <c r="C18664" t="s">
        <v>1154</v>
      </c>
      <c r="D18664">
        <v>32</v>
      </c>
    </row>
    <row r="18665" spans="1:4">
      <c r="A18665" s="12">
        <v>44381</v>
      </c>
      <c r="B18665">
        <v>9.9462657715776795E-3</v>
      </c>
      <c r="C18665" t="s">
        <v>1154</v>
      </c>
      <c r="D18665">
        <v>32</v>
      </c>
    </row>
    <row r="18666" spans="1:4">
      <c r="A18666" s="12">
        <v>44382</v>
      </c>
      <c r="B18666">
        <v>9.9458566990681743E-3</v>
      </c>
      <c r="C18666" t="s">
        <v>1154</v>
      </c>
      <c r="D18666">
        <v>32</v>
      </c>
    </row>
    <row r="18667" spans="1:4">
      <c r="A18667" s="12">
        <v>44383</v>
      </c>
      <c r="B18667">
        <v>9.9454476433831051E-3</v>
      </c>
      <c r="C18667" t="s">
        <v>1154</v>
      </c>
      <c r="D18667">
        <v>32</v>
      </c>
    </row>
    <row r="18668" spans="1:4">
      <c r="A18668" s="12">
        <v>44384</v>
      </c>
      <c r="B18668">
        <v>9.9450386045217814E-3</v>
      </c>
      <c r="C18668" t="s">
        <v>1154</v>
      </c>
      <c r="D18668">
        <v>32</v>
      </c>
    </row>
    <row r="18669" spans="1:4">
      <c r="A18669" s="12">
        <v>44385</v>
      </c>
      <c r="B18669">
        <v>9.9446295824835093E-3</v>
      </c>
      <c r="C18669" t="s">
        <v>1154</v>
      </c>
      <c r="D18669">
        <v>32</v>
      </c>
    </row>
    <row r="18670" spans="1:4">
      <c r="A18670" s="12">
        <v>44386</v>
      </c>
      <c r="B18670">
        <v>9.9442205772675984E-3</v>
      </c>
      <c r="C18670" t="s">
        <v>1154</v>
      </c>
      <c r="D18670">
        <v>32</v>
      </c>
    </row>
    <row r="18671" spans="1:4">
      <c r="A18671" s="12">
        <v>44387</v>
      </c>
      <c r="B18671">
        <v>9.9438115888733566E-3</v>
      </c>
      <c r="C18671" t="s">
        <v>1154</v>
      </c>
      <c r="D18671">
        <v>32</v>
      </c>
    </row>
    <row r="18672" spans="1:4">
      <c r="A18672" s="12">
        <v>44388</v>
      </c>
      <c r="B18672">
        <v>9.9434026173000917E-3</v>
      </c>
      <c r="C18672" t="s">
        <v>1154</v>
      </c>
      <c r="D18672">
        <v>32</v>
      </c>
    </row>
    <row r="18673" spans="1:4">
      <c r="A18673" s="12">
        <v>44389</v>
      </c>
      <c r="B18673">
        <v>9.9429936625471133E-3</v>
      </c>
      <c r="C18673" t="s">
        <v>1154</v>
      </c>
      <c r="D18673">
        <v>32</v>
      </c>
    </row>
    <row r="18674" spans="1:4">
      <c r="A18674" s="12">
        <v>44390</v>
      </c>
      <c r="B18674">
        <v>9.9425847246137275E-3</v>
      </c>
      <c r="C18674" t="s">
        <v>1154</v>
      </c>
      <c r="D18674">
        <v>32</v>
      </c>
    </row>
    <row r="18675" spans="1:4">
      <c r="A18675" s="12">
        <v>44391</v>
      </c>
      <c r="B18675">
        <v>9.9421758034992438E-3</v>
      </c>
      <c r="C18675" t="s">
        <v>1154</v>
      </c>
      <c r="D18675">
        <v>32</v>
      </c>
    </row>
    <row r="18676" spans="1:4">
      <c r="A18676" s="12">
        <v>44392</v>
      </c>
      <c r="B18676">
        <v>9.9417668992029702E-3</v>
      </c>
      <c r="C18676" t="s">
        <v>1154</v>
      </c>
      <c r="D18676">
        <v>32</v>
      </c>
    </row>
    <row r="18677" spans="1:4">
      <c r="A18677" s="12">
        <v>44393</v>
      </c>
      <c r="B18677">
        <v>9.9413580117242127E-3</v>
      </c>
      <c r="C18677" t="s">
        <v>1154</v>
      </c>
      <c r="D18677">
        <v>32</v>
      </c>
    </row>
    <row r="18678" spans="1:4">
      <c r="A18678" s="12">
        <v>44394</v>
      </c>
      <c r="B18678">
        <v>9.9409491410622844E-3</v>
      </c>
      <c r="C18678" t="s">
        <v>1154</v>
      </c>
      <c r="D18678">
        <v>32</v>
      </c>
    </row>
    <row r="18679" spans="1:4">
      <c r="A18679" s="12">
        <v>44395</v>
      </c>
      <c r="B18679">
        <v>9.9405402872164896E-3</v>
      </c>
      <c r="C18679" t="s">
        <v>1154</v>
      </c>
      <c r="D18679">
        <v>32</v>
      </c>
    </row>
    <row r="18680" spans="1:4">
      <c r="A18680" s="12">
        <v>44396</v>
      </c>
      <c r="B18680">
        <v>9.9401314501861397E-3</v>
      </c>
      <c r="C18680" t="s">
        <v>1154</v>
      </c>
      <c r="D18680">
        <v>32</v>
      </c>
    </row>
    <row r="18681" spans="1:4">
      <c r="A18681" s="12">
        <v>44397</v>
      </c>
      <c r="B18681">
        <v>9.9397226299705408E-3</v>
      </c>
      <c r="C18681" t="s">
        <v>1154</v>
      </c>
      <c r="D18681">
        <v>32</v>
      </c>
    </row>
    <row r="18682" spans="1:4">
      <c r="A18682" s="12">
        <v>44398</v>
      </c>
      <c r="B18682">
        <v>9.9393138265690007E-3</v>
      </c>
      <c r="C18682" t="s">
        <v>1154</v>
      </c>
      <c r="D18682">
        <v>32</v>
      </c>
    </row>
    <row r="18683" spans="1:4">
      <c r="A18683" s="12">
        <v>44399</v>
      </c>
      <c r="B18683">
        <v>9.9389050399808308E-3</v>
      </c>
      <c r="C18683" t="s">
        <v>1154</v>
      </c>
      <c r="D18683">
        <v>32</v>
      </c>
    </row>
    <row r="18684" spans="1:4">
      <c r="A18684" s="12">
        <v>44400</v>
      </c>
      <c r="B18684">
        <v>9.9384962702053388E-3</v>
      </c>
      <c r="C18684" t="s">
        <v>1154</v>
      </c>
      <c r="D18684">
        <v>32</v>
      </c>
    </row>
    <row r="18685" spans="1:4">
      <c r="A18685" s="12">
        <v>44401</v>
      </c>
      <c r="B18685">
        <v>9.9380875172418309E-3</v>
      </c>
      <c r="C18685" t="s">
        <v>1154</v>
      </c>
      <c r="D18685">
        <v>32</v>
      </c>
    </row>
    <row r="18686" spans="1:4">
      <c r="A18686" s="12">
        <v>44402</v>
      </c>
      <c r="B18686">
        <v>9.9376787810896167E-3</v>
      </c>
      <c r="C18686" t="s">
        <v>1154</v>
      </c>
      <c r="D18686">
        <v>32</v>
      </c>
    </row>
    <row r="18687" spans="1:4">
      <c r="A18687" s="12">
        <v>44403</v>
      </c>
      <c r="B18687">
        <v>9.9372700617480075E-3</v>
      </c>
      <c r="C18687" t="s">
        <v>1154</v>
      </c>
      <c r="D18687">
        <v>32</v>
      </c>
    </row>
    <row r="18688" spans="1:4">
      <c r="A18688" s="12">
        <v>44404</v>
      </c>
      <c r="B18688">
        <v>9.9368613592163077E-3</v>
      </c>
      <c r="C18688" t="s">
        <v>1154</v>
      </c>
      <c r="D18688">
        <v>32</v>
      </c>
    </row>
    <row r="18689" spans="1:4">
      <c r="A18689" s="12">
        <v>44405</v>
      </c>
      <c r="B18689">
        <v>9.9364526734938303E-3</v>
      </c>
      <c r="C18689" t="s">
        <v>1154</v>
      </c>
      <c r="D18689">
        <v>32</v>
      </c>
    </row>
    <row r="18690" spans="1:4">
      <c r="A18690" s="12">
        <v>44406</v>
      </c>
      <c r="B18690">
        <v>9.9360440045798797E-3</v>
      </c>
      <c r="C18690" t="s">
        <v>1154</v>
      </c>
      <c r="D18690">
        <v>32</v>
      </c>
    </row>
    <row r="18691" spans="1:4">
      <c r="A18691" s="12">
        <v>44407</v>
      </c>
      <c r="B18691">
        <v>9.9356353524737671E-3</v>
      </c>
      <c r="C18691" t="s">
        <v>1154</v>
      </c>
      <c r="D18691">
        <v>32</v>
      </c>
    </row>
    <row r="18692" spans="1:4">
      <c r="A18692" s="12">
        <v>44408</v>
      </c>
      <c r="B18692">
        <v>9.9352267171748006E-3</v>
      </c>
      <c r="C18692" t="s">
        <v>1154</v>
      </c>
      <c r="D18692">
        <v>32</v>
      </c>
    </row>
    <row r="18693" spans="1:4">
      <c r="A18693" s="12">
        <v>44409</v>
      </c>
      <c r="B18693">
        <v>9.9348180986822895E-3</v>
      </c>
      <c r="C18693" t="s">
        <v>1154</v>
      </c>
      <c r="D18693">
        <v>32</v>
      </c>
    </row>
    <row r="18694" spans="1:4">
      <c r="A18694" s="12">
        <v>44410</v>
      </c>
      <c r="B18694">
        <v>9.9344094969955419E-3</v>
      </c>
      <c r="C18694" t="s">
        <v>1154</v>
      </c>
      <c r="D18694">
        <v>32</v>
      </c>
    </row>
    <row r="18695" spans="1:4">
      <c r="A18695" s="12">
        <v>44411</v>
      </c>
      <c r="B18695">
        <v>9.9340009121138672E-3</v>
      </c>
      <c r="C18695" t="s">
        <v>1154</v>
      </c>
      <c r="D18695">
        <v>32</v>
      </c>
    </row>
    <row r="18696" spans="1:4">
      <c r="A18696" s="12">
        <v>44412</v>
      </c>
      <c r="B18696">
        <v>9.9335923440365733E-3</v>
      </c>
      <c r="C18696" t="s">
        <v>1154</v>
      </c>
      <c r="D18696">
        <v>32</v>
      </c>
    </row>
    <row r="18697" spans="1:4">
      <c r="A18697" s="12">
        <v>44413</v>
      </c>
      <c r="B18697">
        <v>9.9331837927629681E-3</v>
      </c>
      <c r="C18697" t="s">
        <v>1154</v>
      </c>
      <c r="D18697">
        <v>32</v>
      </c>
    </row>
    <row r="18698" spans="1:4">
      <c r="A18698" s="12">
        <v>44414</v>
      </c>
      <c r="B18698">
        <v>9.9327752582923628E-3</v>
      </c>
      <c r="C18698" t="s">
        <v>1154</v>
      </c>
      <c r="D18698">
        <v>32</v>
      </c>
    </row>
    <row r="18699" spans="1:4">
      <c r="A18699" s="12">
        <v>44415</v>
      </c>
      <c r="B18699">
        <v>9.932366740624067E-3</v>
      </c>
      <c r="C18699" t="s">
        <v>1154</v>
      </c>
      <c r="D18699">
        <v>32</v>
      </c>
    </row>
    <row r="18700" spans="1:4">
      <c r="A18700" s="12">
        <v>44416</v>
      </c>
      <c r="B18700">
        <v>9.931958239757387E-3</v>
      </c>
      <c r="C18700" t="s">
        <v>1154</v>
      </c>
      <c r="D18700">
        <v>32</v>
      </c>
    </row>
    <row r="18701" spans="1:4">
      <c r="A18701" s="12">
        <v>44417</v>
      </c>
      <c r="B18701">
        <v>9.9315497556916339E-3</v>
      </c>
      <c r="C18701" t="s">
        <v>1154</v>
      </c>
      <c r="D18701">
        <v>32</v>
      </c>
    </row>
    <row r="18702" spans="1:4">
      <c r="A18702" s="12">
        <v>44418</v>
      </c>
      <c r="B18702">
        <v>9.9311412884261156E-3</v>
      </c>
      <c r="C18702" t="s">
        <v>1154</v>
      </c>
      <c r="D18702">
        <v>32</v>
      </c>
    </row>
    <row r="18703" spans="1:4">
      <c r="A18703" s="12">
        <v>44419</v>
      </c>
      <c r="B18703">
        <v>9.9307328379601399E-3</v>
      </c>
      <c r="C18703" t="s">
        <v>1154</v>
      </c>
      <c r="D18703">
        <v>32</v>
      </c>
    </row>
    <row r="18704" spans="1:4">
      <c r="A18704" s="12">
        <v>44420</v>
      </c>
      <c r="B18704">
        <v>9.9303244042930183E-3</v>
      </c>
      <c r="C18704" t="s">
        <v>1154</v>
      </c>
      <c r="D18704">
        <v>32</v>
      </c>
    </row>
    <row r="18705" spans="1:4">
      <c r="A18705" s="12">
        <v>44421</v>
      </c>
      <c r="B18705">
        <v>9.9299159874240584E-3</v>
      </c>
      <c r="C18705" t="s">
        <v>1154</v>
      </c>
      <c r="D18705">
        <v>32</v>
      </c>
    </row>
    <row r="18706" spans="1:4">
      <c r="A18706" s="12">
        <v>44422</v>
      </c>
      <c r="B18706">
        <v>9.9295075873525717E-3</v>
      </c>
      <c r="C18706" t="s">
        <v>1154</v>
      </c>
      <c r="D18706">
        <v>32</v>
      </c>
    </row>
    <row r="18707" spans="1:4">
      <c r="A18707" s="12">
        <v>44423</v>
      </c>
      <c r="B18707">
        <v>9.9290992040778625E-3</v>
      </c>
      <c r="C18707" t="s">
        <v>1154</v>
      </c>
      <c r="D18707">
        <v>32</v>
      </c>
    </row>
    <row r="18708" spans="1:4">
      <c r="A18708" s="12">
        <v>44424</v>
      </c>
      <c r="B18708">
        <v>9.9286908375992439E-3</v>
      </c>
      <c r="C18708" t="s">
        <v>1154</v>
      </c>
      <c r="D18708">
        <v>32</v>
      </c>
    </row>
    <row r="18709" spans="1:4">
      <c r="A18709" s="12">
        <v>44425</v>
      </c>
      <c r="B18709">
        <v>9.9282824879160254E-3</v>
      </c>
      <c r="C18709" t="s">
        <v>1154</v>
      </c>
      <c r="D18709">
        <v>32</v>
      </c>
    </row>
    <row r="18710" spans="1:4">
      <c r="A18710" s="12">
        <v>44426</v>
      </c>
      <c r="B18710">
        <v>9.9278741550275131E-3</v>
      </c>
      <c r="C18710" t="s">
        <v>1154</v>
      </c>
      <c r="D18710">
        <v>32</v>
      </c>
    </row>
    <row r="18711" spans="1:4">
      <c r="A18711" s="12">
        <v>44427</v>
      </c>
      <c r="B18711">
        <v>9.9274658389330184E-3</v>
      </c>
      <c r="C18711" t="s">
        <v>1154</v>
      </c>
      <c r="D18711">
        <v>32</v>
      </c>
    </row>
    <row r="18712" spans="1:4">
      <c r="A18712" s="12">
        <v>44428</v>
      </c>
      <c r="B18712">
        <v>9.9270575396318526E-3</v>
      </c>
      <c r="C18712" t="s">
        <v>1154</v>
      </c>
      <c r="D18712">
        <v>32</v>
      </c>
    </row>
    <row r="18713" spans="1:4">
      <c r="A18713" s="12">
        <v>44429</v>
      </c>
      <c r="B18713">
        <v>9.9266492571233201E-3</v>
      </c>
      <c r="C18713" t="s">
        <v>1154</v>
      </c>
      <c r="D18713">
        <v>32</v>
      </c>
    </row>
    <row r="18714" spans="1:4">
      <c r="A18714" s="12">
        <v>44430</v>
      </c>
      <c r="B18714">
        <v>9.9262409914067339E-3</v>
      </c>
      <c r="C18714" t="s">
        <v>1154</v>
      </c>
      <c r="D18714">
        <v>32</v>
      </c>
    </row>
    <row r="18715" spans="1:4">
      <c r="A18715" s="12">
        <v>44431</v>
      </c>
      <c r="B18715">
        <v>9.9258327424814018E-3</v>
      </c>
      <c r="C18715" t="s">
        <v>1154</v>
      </c>
      <c r="D18715">
        <v>32</v>
      </c>
    </row>
    <row r="18716" spans="1:4">
      <c r="A18716" s="12">
        <v>44432</v>
      </c>
      <c r="B18716">
        <v>9.9254245103466334E-3</v>
      </c>
      <c r="C18716" t="s">
        <v>1154</v>
      </c>
      <c r="D18716">
        <v>32</v>
      </c>
    </row>
    <row r="18717" spans="1:4">
      <c r="A18717" s="12">
        <v>44433</v>
      </c>
      <c r="B18717">
        <v>9.9250162950017401E-3</v>
      </c>
      <c r="C18717" t="s">
        <v>1154</v>
      </c>
      <c r="D18717">
        <v>32</v>
      </c>
    </row>
    <row r="18718" spans="1:4">
      <c r="A18718" s="12">
        <v>44434</v>
      </c>
      <c r="B18718">
        <v>9.9246080964460279E-3</v>
      </c>
      <c r="C18718" t="s">
        <v>1154</v>
      </c>
      <c r="D18718">
        <v>32</v>
      </c>
    </row>
    <row r="18719" spans="1:4">
      <c r="A18719" s="12">
        <v>44435</v>
      </c>
      <c r="B18719">
        <v>9.9241999146788083E-3</v>
      </c>
      <c r="C18719" t="s">
        <v>1154</v>
      </c>
      <c r="D18719">
        <v>32</v>
      </c>
    </row>
    <row r="18720" spans="1:4">
      <c r="A18720" s="12">
        <v>44436</v>
      </c>
      <c r="B18720">
        <v>9.9237917496993924E-3</v>
      </c>
      <c r="C18720" t="s">
        <v>1154</v>
      </c>
      <c r="D18720">
        <v>32</v>
      </c>
    </row>
    <row r="18721" spans="1:4">
      <c r="A18721" s="12">
        <v>44437</v>
      </c>
      <c r="B18721">
        <v>9.9233836015070864E-3</v>
      </c>
      <c r="C18721" t="s">
        <v>1154</v>
      </c>
      <c r="D18721">
        <v>32</v>
      </c>
    </row>
    <row r="18722" spans="1:4">
      <c r="A18722" s="12">
        <v>44438</v>
      </c>
      <c r="B18722">
        <v>9.9229754701012016E-3</v>
      </c>
      <c r="C18722" t="s">
        <v>1154</v>
      </c>
      <c r="D18722">
        <v>32</v>
      </c>
    </row>
    <row r="18723" spans="1:4">
      <c r="A18723" s="12">
        <v>44439</v>
      </c>
      <c r="B18723">
        <v>9.9225673554810476E-3</v>
      </c>
      <c r="C18723" t="s">
        <v>1154</v>
      </c>
      <c r="D18723">
        <v>32</v>
      </c>
    </row>
    <row r="18724" spans="1:4">
      <c r="A18724" s="12">
        <v>44440</v>
      </c>
      <c r="B18724">
        <v>9.9221592576459357E-3</v>
      </c>
      <c r="C18724" t="s">
        <v>1154</v>
      </c>
      <c r="D18724">
        <v>32</v>
      </c>
    </row>
    <row r="18725" spans="1:4">
      <c r="A18725" s="12">
        <v>44441</v>
      </c>
      <c r="B18725">
        <v>9.921751176595172E-3</v>
      </c>
      <c r="C18725" t="s">
        <v>1154</v>
      </c>
      <c r="D18725">
        <v>32</v>
      </c>
    </row>
    <row r="18726" spans="1:4">
      <c r="A18726" s="12">
        <v>44442</v>
      </c>
      <c r="B18726">
        <v>9.9213431123280679E-3</v>
      </c>
      <c r="C18726" t="s">
        <v>1154</v>
      </c>
      <c r="D18726">
        <v>32</v>
      </c>
    </row>
    <row r="18727" spans="1:4">
      <c r="A18727" s="12">
        <v>44443</v>
      </c>
      <c r="B18727">
        <v>9.9209350648439328E-3</v>
      </c>
      <c r="C18727" t="s">
        <v>1154</v>
      </c>
      <c r="D18727">
        <v>32</v>
      </c>
    </row>
    <row r="18728" spans="1:4">
      <c r="A18728" s="12">
        <v>44444</v>
      </c>
      <c r="B18728">
        <v>9.9205270341420782E-3</v>
      </c>
      <c r="C18728" t="s">
        <v>1154</v>
      </c>
      <c r="D18728">
        <v>32</v>
      </c>
    </row>
    <row r="18729" spans="1:4">
      <c r="A18729" s="12">
        <v>44445</v>
      </c>
      <c r="B18729">
        <v>9.9201190202218119E-3</v>
      </c>
      <c r="C18729" t="s">
        <v>1154</v>
      </c>
      <c r="D18729">
        <v>32</v>
      </c>
    </row>
    <row r="18730" spans="1:4">
      <c r="A18730" s="12">
        <v>44446</v>
      </c>
      <c r="B18730">
        <v>9.9197110230824434E-3</v>
      </c>
      <c r="C18730" t="s">
        <v>1154</v>
      </c>
      <c r="D18730">
        <v>32</v>
      </c>
    </row>
    <row r="18731" spans="1:4">
      <c r="A18731" s="12">
        <v>44447</v>
      </c>
      <c r="B18731">
        <v>9.9193030427232841E-3</v>
      </c>
      <c r="C18731" t="s">
        <v>1154</v>
      </c>
      <c r="D18731">
        <v>32</v>
      </c>
    </row>
    <row r="18732" spans="1:4">
      <c r="A18732" s="12">
        <v>44448</v>
      </c>
      <c r="B18732">
        <v>9.9188950791436435E-3</v>
      </c>
      <c r="C18732" t="s">
        <v>1154</v>
      </c>
      <c r="D18732">
        <v>32</v>
      </c>
    </row>
    <row r="18733" spans="1:4">
      <c r="A18733" s="12">
        <v>44449</v>
      </c>
      <c r="B18733">
        <v>9.9184871323428313E-3</v>
      </c>
      <c r="C18733" t="s">
        <v>1154</v>
      </c>
      <c r="D18733">
        <v>32</v>
      </c>
    </row>
    <row r="18734" spans="1:4">
      <c r="A18734" s="12">
        <v>44450</v>
      </c>
      <c r="B18734">
        <v>9.9180792023201552E-3</v>
      </c>
      <c r="C18734" t="s">
        <v>1154</v>
      </c>
      <c r="D18734">
        <v>32</v>
      </c>
    </row>
    <row r="18735" spans="1:4">
      <c r="A18735" s="12">
        <v>44451</v>
      </c>
      <c r="B18735">
        <v>9.9176712890749301E-3</v>
      </c>
      <c r="C18735" t="s">
        <v>1154</v>
      </c>
      <c r="D18735">
        <v>32</v>
      </c>
    </row>
    <row r="18736" spans="1:4">
      <c r="A18736" s="12">
        <v>44452</v>
      </c>
      <c r="B18736">
        <v>9.917263392606462E-3</v>
      </c>
      <c r="C18736" t="s">
        <v>1154</v>
      </c>
      <c r="D18736">
        <v>32</v>
      </c>
    </row>
    <row r="18737" spans="1:4">
      <c r="A18737" s="12">
        <v>44453</v>
      </c>
      <c r="B18737">
        <v>9.9168555129140624E-3</v>
      </c>
      <c r="C18737" t="s">
        <v>1154</v>
      </c>
      <c r="D18737">
        <v>32</v>
      </c>
    </row>
    <row r="18738" spans="1:4">
      <c r="A18738" s="12">
        <v>44454</v>
      </c>
      <c r="B18738">
        <v>9.9164476499970407E-3</v>
      </c>
      <c r="C18738" t="s">
        <v>1154</v>
      </c>
      <c r="D18738">
        <v>32</v>
      </c>
    </row>
    <row r="18739" spans="1:4">
      <c r="A18739" s="12">
        <v>44455</v>
      </c>
      <c r="B18739">
        <v>9.9160398038547065E-3</v>
      </c>
      <c r="C18739" t="s">
        <v>1154</v>
      </c>
      <c r="D18739">
        <v>32</v>
      </c>
    </row>
    <row r="18740" spans="1:4">
      <c r="A18740" s="12">
        <v>44456</v>
      </c>
      <c r="B18740">
        <v>9.9156319744863712E-3</v>
      </c>
      <c r="C18740" t="s">
        <v>1154</v>
      </c>
      <c r="D18740">
        <v>32</v>
      </c>
    </row>
    <row r="18741" spans="1:4">
      <c r="A18741" s="12">
        <v>44457</v>
      </c>
      <c r="B18741">
        <v>9.9152241618913443E-3</v>
      </c>
      <c r="C18741" t="s">
        <v>1154</v>
      </c>
      <c r="D18741">
        <v>32</v>
      </c>
    </row>
    <row r="18742" spans="1:4">
      <c r="A18742" s="12">
        <v>44458</v>
      </c>
      <c r="B18742">
        <v>9.9148163660689355E-3</v>
      </c>
      <c r="C18742" t="s">
        <v>1154</v>
      </c>
      <c r="D18742">
        <v>32</v>
      </c>
    </row>
    <row r="18743" spans="1:4">
      <c r="A18743" s="12">
        <v>44459</v>
      </c>
      <c r="B18743">
        <v>9.914408587018456E-3</v>
      </c>
      <c r="C18743" t="s">
        <v>1154</v>
      </c>
      <c r="D18743">
        <v>32</v>
      </c>
    </row>
    <row r="18744" spans="1:4">
      <c r="A18744" s="12">
        <v>44460</v>
      </c>
      <c r="B18744">
        <v>9.9140008247392136E-3</v>
      </c>
      <c r="C18744" t="s">
        <v>1154</v>
      </c>
      <c r="D18744">
        <v>32</v>
      </c>
    </row>
    <row r="18745" spans="1:4">
      <c r="A18745" s="12">
        <v>44461</v>
      </c>
      <c r="B18745">
        <v>9.9135930792305232E-3</v>
      </c>
      <c r="C18745" t="s">
        <v>1154</v>
      </c>
      <c r="D18745">
        <v>32</v>
      </c>
    </row>
    <row r="18746" spans="1:4">
      <c r="A18746" s="12">
        <v>44462</v>
      </c>
      <c r="B18746">
        <v>9.9131853504916909E-3</v>
      </c>
      <c r="C18746" t="s">
        <v>1154</v>
      </c>
      <c r="D18746">
        <v>32</v>
      </c>
    </row>
    <row r="18747" spans="1:4">
      <c r="A18747" s="12">
        <v>44463</v>
      </c>
      <c r="B18747">
        <v>9.912777638522028E-3</v>
      </c>
      <c r="C18747" t="s">
        <v>1154</v>
      </c>
      <c r="D18747">
        <v>32</v>
      </c>
    </row>
    <row r="18748" spans="1:4">
      <c r="A18748" s="12">
        <v>44464</v>
      </c>
      <c r="B18748">
        <v>9.912369943320844E-3</v>
      </c>
      <c r="C18748" t="s">
        <v>1154</v>
      </c>
      <c r="D18748">
        <v>32</v>
      </c>
    </row>
    <row r="18749" spans="1:4">
      <c r="A18749" s="12">
        <v>44465</v>
      </c>
      <c r="B18749">
        <v>9.9119622648874538E-3</v>
      </c>
      <c r="C18749" t="s">
        <v>1154</v>
      </c>
      <c r="D18749">
        <v>32</v>
      </c>
    </row>
    <row r="18750" spans="1:4">
      <c r="A18750" s="12">
        <v>44466</v>
      </c>
      <c r="B18750">
        <v>9.9115546032211618E-3</v>
      </c>
      <c r="C18750" t="s">
        <v>1154</v>
      </c>
      <c r="D18750">
        <v>32</v>
      </c>
    </row>
    <row r="18751" spans="1:4">
      <c r="A18751" s="12">
        <v>44467</v>
      </c>
      <c r="B18751">
        <v>9.9111469583212791E-3</v>
      </c>
      <c r="C18751" t="s">
        <v>1154</v>
      </c>
      <c r="D18751">
        <v>32</v>
      </c>
    </row>
    <row r="18752" spans="1:4">
      <c r="A18752" s="12">
        <v>44468</v>
      </c>
      <c r="B18752">
        <v>9.9107393301871224E-3</v>
      </c>
      <c r="C18752" t="s">
        <v>1154</v>
      </c>
      <c r="D18752">
        <v>32</v>
      </c>
    </row>
    <row r="18753" spans="1:4">
      <c r="A18753" s="12">
        <v>44469</v>
      </c>
      <c r="B18753">
        <v>9.9103317188179944E-3</v>
      </c>
      <c r="C18753" t="s">
        <v>1154</v>
      </c>
      <c r="D18753">
        <v>32</v>
      </c>
    </row>
    <row r="18754" spans="1:4">
      <c r="A18754" s="12">
        <v>44470</v>
      </c>
      <c r="B18754">
        <v>9.9099241242132097E-3</v>
      </c>
      <c r="C18754" t="s">
        <v>1154</v>
      </c>
      <c r="D18754">
        <v>32</v>
      </c>
    </row>
    <row r="18755" spans="1:4">
      <c r="A18755" s="12">
        <v>44471</v>
      </c>
      <c r="B18755">
        <v>9.9095165463720779E-3</v>
      </c>
      <c r="C18755" t="s">
        <v>1154</v>
      </c>
      <c r="D18755">
        <v>32</v>
      </c>
    </row>
    <row r="18756" spans="1:4">
      <c r="A18756" s="12">
        <v>44472</v>
      </c>
      <c r="B18756">
        <v>9.9091089852939105E-3</v>
      </c>
      <c r="C18756" t="s">
        <v>1154</v>
      </c>
      <c r="D18756">
        <v>32</v>
      </c>
    </row>
    <row r="18757" spans="1:4">
      <c r="A18757" s="12">
        <v>44473</v>
      </c>
      <c r="B18757">
        <v>9.9087014409780169E-3</v>
      </c>
      <c r="C18757" t="s">
        <v>1154</v>
      </c>
      <c r="D18757">
        <v>32</v>
      </c>
    </row>
    <row r="18758" spans="1:4">
      <c r="A18758" s="12">
        <v>44474</v>
      </c>
      <c r="B18758">
        <v>9.9082939134237068E-3</v>
      </c>
      <c r="C18758" t="s">
        <v>1154</v>
      </c>
      <c r="D18758">
        <v>32</v>
      </c>
    </row>
    <row r="18759" spans="1:4">
      <c r="A18759" s="12">
        <v>44475</v>
      </c>
      <c r="B18759">
        <v>9.9078864026302931E-3</v>
      </c>
      <c r="C18759" t="s">
        <v>1154</v>
      </c>
      <c r="D18759">
        <v>32</v>
      </c>
    </row>
    <row r="18760" spans="1:4">
      <c r="A18760" s="12">
        <v>44476</v>
      </c>
      <c r="B18760">
        <v>9.9074789085970838E-3</v>
      </c>
      <c r="C18760" t="s">
        <v>1154</v>
      </c>
      <c r="D18760">
        <v>32</v>
      </c>
    </row>
    <row r="18761" spans="1:4">
      <c r="A18761" s="12">
        <v>44477</v>
      </c>
      <c r="B18761">
        <v>9.9070714313233936E-3</v>
      </c>
      <c r="C18761" t="s">
        <v>1154</v>
      </c>
      <c r="D18761">
        <v>32</v>
      </c>
    </row>
    <row r="18762" spans="1:4">
      <c r="A18762" s="12">
        <v>44478</v>
      </c>
      <c r="B18762">
        <v>9.9066639708085286E-3</v>
      </c>
      <c r="C18762" t="s">
        <v>1154</v>
      </c>
      <c r="D18762">
        <v>32</v>
      </c>
    </row>
    <row r="18763" spans="1:4">
      <c r="A18763" s="12">
        <v>44479</v>
      </c>
      <c r="B18763">
        <v>9.9062565270518037E-3</v>
      </c>
      <c r="C18763" t="s">
        <v>1154</v>
      </c>
      <c r="D18763">
        <v>32</v>
      </c>
    </row>
    <row r="18764" spans="1:4">
      <c r="A18764" s="12">
        <v>44480</v>
      </c>
      <c r="B18764">
        <v>9.9058491000525266E-3</v>
      </c>
      <c r="C18764" t="s">
        <v>1154</v>
      </c>
      <c r="D18764">
        <v>32</v>
      </c>
    </row>
    <row r="18765" spans="1:4">
      <c r="A18765" s="12">
        <v>44481</v>
      </c>
      <c r="B18765">
        <v>9.9054416898100087E-3</v>
      </c>
      <c r="C18765" t="s">
        <v>1154</v>
      </c>
      <c r="D18765">
        <v>32</v>
      </c>
    </row>
    <row r="18766" spans="1:4">
      <c r="A18766" s="12">
        <v>44482</v>
      </c>
      <c r="B18766">
        <v>9.9050342963235612E-3</v>
      </c>
      <c r="C18766" t="s">
        <v>1154</v>
      </c>
      <c r="D18766">
        <v>32</v>
      </c>
    </row>
    <row r="18767" spans="1:4">
      <c r="A18767" s="12">
        <v>44483</v>
      </c>
      <c r="B18767">
        <v>9.9046269195924973E-3</v>
      </c>
      <c r="C18767" t="s">
        <v>1154</v>
      </c>
      <c r="D18767">
        <v>32</v>
      </c>
    </row>
    <row r="18768" spans="1:4">
      <c r="A18768" s="12">
        <v>44484</v>
      </c>
      <c r="B18768">
        <v>9.9042195596161214E-3</v>
      </c>
      <c r="C18768" t="s">
        <v>1154</v>
      </c>
      <c r="D18768">
        <v>32</v>
      </c>
    </row>
    <row r="18769" spans="1:4">
      <c r="A18769" s="12">
        <v>44485</v>
      </c>
      <c r="B18769">
        <v>9.9038122163937533E-3</v>
      </c>
      <c r="C18769" t="s">
        <v>1154</v>
      </c>
      <c r="D18769">
        <v>32</v>
      </c>
    </row>
    <row r="18770" spans="1:4">
      <c r="A18770" s="12">
        <v>44486</v>
      </c>
      <c r="B18770">
        <v>9.9034048899246958E-3</v>
      </c>
      <c r="C18770" t="s">
        <v>1154</v>
      </c>
      <c r="D18770">
        <v>32</v>
      </c>
    </row>
    <row r="18771" spans="1:4">
      <c r="A18771" s="12">
        <v>44487</v>
      </c>
      <c r="B18771">
        <v>9.9029975802082653E-3</v>
      </c>
      <c r="C18771" t="s">
        <v>1154</v>
      </c>
      <c r="D18771">
        <v>32</v>
      </c>
    </row>
    <row r="18772" spans="1:4">
      <c r="A18772" s="12">
        <v>44488</v>
      </c>
      <c r="B18772">
        <v>9.9025902872437697E-3</v>
      </c>
      <c r="C18772" t="s">
        <v>1154</v>
      </c>
      <c r="D18772">
        <v>32</v>
      </c>
    </row>
    <row r="18773" spans="1:4">
      <c r="A18773" s="12">
        <v>44489</v>
      </c>
      <c r="B18773">
        <v>9.9021830110305221E-3</v>
      </c>
      <c r="C18773" t="s">
        <v>1154</v>
      </c>
      <c r="D18773">
        <v>32</v>
      </c>
    </row>
    <row r="18774" spans="1:4">
      <c r="A18774" s="12">
        <v>44490</v>
      </c>
      <c r="B18774">
        <v>9.9017757515678321E-3</v>
      </c>
      <c r="C18774" t="s">
        <v>1154</v>
      </c>
      <c r="D18774">
        <v>32</v>
      </c>
    </row>
    <row r="18775" spans="1:4">
      <c r="A18775" s="12">
        <v>44491</v>
      </c>
      <c r="B18775">
        <v>9.9013685088550109E-3</v>
      </c>
      <c r="C18775" t="s">
        <v>1154</v>
      </c>
      <c r="D18775">
        <v>32</v>
      </c>
    </row>
    <row r="18776" spans="1:4">
      <c r="A18776" s="12">
        <v>44492</v>
      </c>
      <c r="B18776">
        <v>9.9009612828913698E-3</v>
      </c>
      <c r="C18776" t="s">
        <v>1154</v>
      </c>
      <c r="D18776">
        <v>32</v>
      </c>
    </row>
    <row r="18777" spans="1:4">
      <c r="A18777" s="12">
        <v>44493</v>
      </c>
      <c r="B18777">
        <v>9.900554073676222E-3</v>
      </c>
      <c r="C18777" t="s">
        <v>1154</v>
      </c>
      <c r="D18777">
        <v>32</v>
      </c>
    </row>
    <row r="18778" spans="1:4">
      <c r="A18778" s="12">
        <v>44494</v>
      </c>
      <c r="B18778">
        <v>9.9001468812088753E-3</v>
      </c>
      <c r="C18778" t="s">
        <v>1154</v>
      </c>
      <c r="D18778">
        <v>32</v>
      </c>
    </row>
    <row r="18779" spans="1:4">
      <c r="A18779" s="12">
        <v>44495</v>
      </c>
      <c r="B18779">
        <v>9.8997397054886426E-3</v>
      </c>
      <c r="C18779" t="s">
        <v>1154</v>
      </c>
      <c r="D18779">
        <v>32</v>
      </c>
    </row>
    <row r="18780" spans="1:4">
      <c r="A18780" s="12">
        <v>44496</v>
      </c>
      <c r="B18780">
        <v>9.8993325465148337E-3</v>
      </c>
      <c r="C18780" t="s">
        <v>1154</v>
      </c>
      <c r="D18780">
        <v>32</v>
      </c>
    </row>
    <row r="18781" spans="1:4">
      <c r="A18781" s="12">
        <v>44497</v>
      </c>
      <c r="B18781">
        <v>9.8989254042867632E-3</v>
      </c>
      <c r="C18781" t="s">
        <v>1154</v>
      </c>
      <c r="D18781">
        <v>32</v>
      </c>
    </row>
    <row r="18782" spans="1:4">
      <c r="A18782" s="12">
        <v>44498</v>
      </c>
      <c r="B18782">
        <v>9.898518278803739E-3</v>
      </c>
      <c r="C18782" t="s">
        <v>1154</v>
      </c>
      <c r="D18782">
        <v>32</v>
      </c>
    </row>
    <row r="18783" spans="1:4">
      <c r="A18783" s="12">
        <v>44499</v>
      </c>
      <c r="B18783">
        <v>9.8981111700650725E-3</v>
      </c>
      <c r="C18783" t="s">
        <v>1154</v>
      </c>
      <c r="D18783">
        <v>32</v>
      </c>
    </row>
    <row r="18784" spans="1:4">
      <c r="A18784" s="12">
        <v>44500</v>
      </c>
      <c r="B18784">
        <v>9.8977040780700784E-3</v>
      </c>
      <c r="C18784" t="s">
        <v>1154</v>
      </c>
      <c r="D18784">
        <v>32</v>
      </c>
    </row>
    <row r="18785" spans="1:4">
      <c r="A18785" s="12">
        <v>44501</v>
      </c>
      <c r="B18785">
        <v>9.8972970028180646E-3</v>
      </c>
      <c r="C18785" t="s">
        <v>1154</v>
      </c>
      <c r="D18785">
        <v>32</v>
      </c>
    </row>
    <row r="18786" spans="1:4">
      <c r="A18786" s="12">
        <v>44502</v>
      </c>
      <c r="B18786">
        <v>9.8968899443083441E-3</v>
      </c>
      <c r="C18786" t="s">
        <v>1154</v>
      </c>
      <c r="D18786">
        <v>32</v>
      </c>
    </row>
    <row r="18787" spans="1:4">
      <c r="A18787" s="12">
        <v>44503</v>
      </c>
      <c r="B18787">
        <v>9.8964829025402264E-3</v>
      </c>
      <c r="C18787" t="s">
        <v>1154</v>
      </c>
      <c r="D18787">
        <v>32</v>
      </c>
    </row>
    <row r="18788" spans="1:4">
      <c r="A18788" s="12">
        <v>44504</v>
      </c>
      <c r="B18788">
        <v>9.8960758775130265E-3</v>
      </c>
      <c r="C18788" t="s">
        <v>1154</v>
      </c>
      <c r="D18788">
        <v>32</v>
      </c>
    </row>
    <row r="18789" spans="1:4">
      <c r="A18789" s="12">
        <v>44505</v>
      </c>
      <c r="B18789">
        <v>9.8956688692260538E-3</v>
      </c>
      <c r="C18789" t="s">
        <v>1154</v>
      </c>
      <c r="D18789">
        <v>32</v>
      </c>
    </row>
    <row r="18790" spans="1:4">
      <c r="A18790" s="12">
        <v>44506</v>
      </c>
      <c r="B18790">
        <v>9.895261877678618E-3</v>
      </c>
      <c r="C18790" t="s">
        <v>1154</v>
      </c>
      <c r="D18790">
        <v>32</v>
      </c>
    </row>
    <row r="18791" spans="1:4">
      <c r="A18791" s="12">
        <v>44507</v>
      </c>
      <c r="B18791">
        <v>9.8948549028700355E-3</v>
      </c>
      <c r="C18791" t="s">
        <v>1154</v>
      </c>
      <c r="D18791">
        <v>32</v>
      </c>
    </row>
    <row r="18792" spans="1:4">
      <c r="A18792" s="12">
        <v>44508</v>
      </c>
      <c r="B18792">
        <v>9.8944479447996125E-3</v>
      </c>
      <c r="C18792" t="s">
        <v>1154</v>
      </c>
      <c r="D18792">
        <v>32</v>
      </c>
    </row>
    <row r="18793" spans="1:4">
      <c r="A18793" s="12">
        <v>44509</v>
      </c>
      <c r="B18793">
        <v>9.8940410034666637E-3</v>
      </c>
      <c r="C18793" t="s">
        <v>1154</v>
      </c>
      <c r="D18793">
        <v>32</v>
      </c>
    </row>
    <row r="18794" spans="1:4">
      <c r="A18794" s="12">
        <v>44510</v>
      </c>
      <c r="B18794">
        <v>9.8936340788704988E-3</v>
      </c>
      <c r="C18794" t="s">
        <v>1154</v>
      </c>
      <c r="D18794">
        <v>32</v>
      </c>
    </row>
    <row r="18795" spans="1:4">
      <c r="A18795" s="12">
        <v>44511</v>
      </c>
      <c r="B18795">
        <v>9.8932271710104325E-3</v>
      </c>
      <c r="C18795" t="s">
        <v>1154</v>
      </c>
      <c r="D18795">
        <v>32</v>
      </c>
    </row>
    <row r="18796" spans="1:4">
      <c r="A18796" s="12">
        <v>44512</v>
      </c>
      <c r="B18796">
        <v>9.8928202798857744E-3</v>
      </c>
      <c r="C18796" t="s">
        <v>1154</v>
      </c>
      <c r="D18796">
        <v>32</v>
      </c>
    </row>
    <row r="18797" spans="1:4">
      <c r="A18797" s="12">
        <v>44513</v>
      </c>
      <c r="B18797">
        <v>9.892413405495834E-3</v>
      </c>
      <c r="C18797" t="s">
        <v>1154</v>
      </c>
      <c r="D18797">
        <v>32</v>
      </c>
    </row>
    <row r="18798" spans="1:4">
      <c r="A18798" s="12">
        <v>44514</v>
      </c>
      <c r="B18798">
        <v>9.892006547839928E-3</v>
      </c>
      <c r="C18798" t="s">
        <v>1154</v>
      </c>
      <c r="D18798">
        <v>32</v>
      </c>
    </row>
    <row r="18799" spans="1:4">
      <c r="A18799" s="12">
        <v>44515</v>
      </c>
      <c r="B18799">
        <v>9.8915997069173641E-3</v>
      </c>
      <c r="C18799" t="s">
        <v>1154</v>
      </c>
      <c r="D18799">
        <v>32</v>
      </c>
    </row>
    <row r="18800" spans="1:4">
      <c r="A18800" s="12">
        <v>44516</v>
      </c>
      <c r="B18800">
        <v>9.8911928827274571E-3</v>
      </c>
      <c r="C18800" t="s">
        <v>1154</v>
      </c>
      <c r="D18800">
        <v>32</v>
      </c>
    </row>
    <row r="18801" spans="1:4">
      <c r="A18801" s="12">
        <v>44517</v>
      </c>
      <c r="B18801">
        <v>9.8907860752695149E-3</v>
      </c>
      <c r="C18801" t="s">
        <v>1154</v>
      </c>
      <c r="D18801">
        <v>32</v>
      </c>
    </row>
    <row r="18802" spans="1:4">
      <c r="A18802" s="12">
        <v>44518</v>
      </c>
      <c r="B18802">
        <v>9.8903792845428523E-3</v>
      </c>
      <c r="C18802" t="s">
        <v>1154</v>
      </c>
      <c r="D18802">
        <v>32</v>
      </c>
    </row>
    <row r="18803" spans="1:4">
      <c r="A18803" s="12">
        <v>44519</v>
      </c>
      <c r="B18803">
        <v>9.8899725105467823E-3</v>
      </c>
      <c r="C18803" t="s">
        <v>1154</v>
      </c>
      <c r="D18803">
        <v>32</v>
      </c>
    </row>
    <row r="18804" spans="1:4">
      <c r="A18804" s="12">
        <v>44520</v>
      </c>
      <c r="B18804">
        <v>9.8895657532806144E-3</v>
      </c>
      <c r="C18804" t="s">
        <v>1154</v>
      </c>
      <c r="D18804">
        <v>32</v>
      </c>
    </row>
    <row r="18805" spans="1:4">
      <c r="A18805" s="12">
        <v>44521</v>
      </c>
      <c r="B18805">
        <v>9.8891590127436601E-3</v>
      </c>
      <c r="C18805" t="s">
        <v>1154</v>
      </c>
      <c r="D18805">
        <v>32</v>
      </c>
    </row>
    <row r="18806" spans="1:4">
      <c r="A18806" s="12">
        <v>44522</v>
      </c>
      <c r="B18806">
        <v>9.888752288935234E-3</v>
      </c>
      <c r="C18806" t="s">
        <v>1154</v>
      </c>
      <c r="D18806">
        <v>32</v>
      </c>
    </row>
    <row r="18807" spans="1:4">
      <c r="A18807" s="12">
        <v>44523</v>
      </c>
      <c r="B18807">
        <v>9.8883455818546458E-3</v>
      </c>
      <c r="C18807" t="s">
        <v>1154</v>
      </c>
      <c r="D18807">
        <v>32</v>
      </c>
    </row>
    <row r="18808" spans="1:4">
      <c r="A18808" s="12">
        <v>44524</v>
      </c>
      <c r="B18808">
        <v>9.8879388915012086E-3</v>
      </c>
      <c r="C18808" t="s">
        <v>1154</v>
      </c>
      <c r="D18808">
        <v>32</v>
      </c>
    </row>
    <row r="18809" spans="1:4">
      <c r="A18809" s="12">
        <v>44525</v>
      </c>
      <c r="B18809">
        <v>9.8875322178742335E-3</v>
      </c>
      <c r="C18809" t="s">
        <v>1154</v>
      </c>
      <c r="D18809">
        <v>32</v>
      </c>
    </row>
    <row r="18810" spans="1:4">
      <c r="A18810" s="12">
        <v>44526</v>
      </c>
      <c r="B18810">
        <v>9.887125560973032E-3</v>
      </c>
      <c r="C18810" t="s">
        <v>1154</v>
      </c>
      <c r="D18810">
        <v>32</v>
      </c>
    </row>
    <row r="18811" spans="1:4">
      <c r="A18811" s="12">
        <v>44527</v>
      </c>
      <c r="B18811">
        <v>9.8867189207969206E-3</v>
      </c>
      <c r="C18811" t="s">
        <v>1154</v>
      </c>
      <c r="D18811">
        <v>32</v>
      </c>
    </row>
    <row r="18812" spans="1:4">
      <c r="A18812" s="12">
        <v>44528</v>
      </c>
      <c r="B18812">
        <v>9.8863122973452053E-3</v>
      </c>
      <c r="C18812" t="s">
        <v>1154</v>
      </c>
      <c r="D18812">
        <v>32</v>
      </c>
    </row>
    <row r="18813" spans="1:4">
      <c r="A18813" s="12">
        <v>44529</v>
      </c>
      <c r="B18813">
        <v>9.8859056906172027E-3</v>
      </c>
      <c r="C18813" t="s">
        <v>1154</v>
      </c>
      <c r="D18813">
        <v>32</v>
      </c>
    </row>
    <row r="18814" spans="1:4">
      <c r="A18814" s="12">
        <v>44530</v>
      </c>
      <c r="B18814">
        <v>9.8854991006122224E-3</v>
      </c>
      <c r="C18814" t="s">
        <v>1154</v>
      </c>
      <c r="D18814">
        <v>32</v>
      </c>
    </row>
    <row r="18815" spans="1:4">
      <c r="A18815" s="12">
        <v>44531</v>
      </c>
      <c r="B18815">
        <v>9.8850925273295791E-3</v>
      </c>
      <c r="C18815" t="s">
        <v>1154</v>
      </c>
      <c r="D18815">
        <v>32</v>
      </c>
    </row>
    <row r="18816" spans="1:4">
      <c r="A18816" s="12">
        <v>44532</v>
      </c>
      <c r="B18816">
        <v>9.8846859707685825E-3</v>
      </c>
      <c r="C18816" t="s">
        <v>1154</v>
      </c>
      <c r="D18816">
        <v>32</v>
      </c>
    </row>
    <row r="18817" spans="1:4">
      <c r="A18817" s="12">
        <v>44533</v>
      </c>
      <c r="B18817">
        <v>9.8842794309285456E-3</v>
      </c>
      <c r="C18817" t="s">
        <v>1154</v>
      </c>
      <c r="D18817">
        <v>32</v>
      </c>
    </row>
    <row r="18818" spans="1:4">
      <c r="A18818" s="12">
        <v>44534</v>
      </c>
      <c r="B18818">
        <v>9.8838729078087814E-3</v>
      </c>
      <c r="C18818" t="s">
        <v>1154</v>
      </c>
      <c r="D18818">
        <v>32</v>
      </c>
    </row>
    <row r="18819" spans="1:4">
      <c r="A18819" s="12">
        <v>44535</v>
      </c>
      <c r="B18819">
        <v>9.883466401408603E-3</v>
      </c>
      <c r="C18819" t="s">
        <v>1154</v>
      </c>
      <c r="D18819">
        <v>32</v>
      </c>
    </row>
    <row r="18820" spans="1:4">
      <c r="A18820" s="12">
        <v>44536</v>
      </c>
      <c r="B18820">
        <v>9.88305991172732E-3</v>
      </c>
      <c r="C18820" t="s">
        <v>1154</v>
      </c>
      <c r="D18820">
        <v>32</v>
      </c>
    </row>
    <row r="18821" spans="1:4">
      <c r="A18821" s="12">
        <v>44537</v>
      </c>
      <c r="B18821">
        <v>9.8826534387642471E-3</v>
      </c>
      <c r="C18821" t="s">
        <v>1154</v>
      </c>
      <c r="D18821">
        <v>32</v>
      </c>
    </row>
    <row r="18822" spans="1:4">
      <c r="A18822" s="12">
        <v>44538</v>
      </c>
      <c r="B18822">
        <v>9.8822469825186974E-3</v>
      </c>
      <c r="C18822" t="s">
        <v>1154</v>
      </c>
      <c r="D18822">
        <v>32</v>
      </c>
    </row>
    <row r="18823" spans="1:4">
      <c r="A18823" s="12">
        <v>44539</v>
      </c>
      <c r="B18823">
        <v>9.8818405429899787E-3</v>
      </c>
      <c r="C18823" t="s">
        <v>1154</v>
      </c>
      <c r="D18823">
        <v>32</v>
      </c>
    </row>
    <row r="18824" spans="1:4">
      <c r="A18824" s="12">
        <v>44540</v>
      </c>
      <c r="B18824">
        <v>9.8814341201774094E-3</v>
      </c>
      <c r="C18824" t="s">
        <v>1154</v>
      </c>
      <c r="D18824">
        <v>32</v>
      </c>
    </row>
    <row r="18825" spans="1:4">
      <c r="A18825" s="12">
        <v>44541</v>
      </c>
      <c r="B18825">
        <v>9.8810277140802989E-3</v>
      </c>
      <c r="C18825" t="s">
        <v>1154</v>
      </c>
      <c r="D18825">
        <v>32</v>
      </c>
    </row>
    <row r="18826" spans="1:4">
      <c r="A18826" s="12">
        <v>44542</v>
      </c>
      <c r="B18826">
        <v>9.8806213246979586E-3</v>
      </c>
      <c r="C18826" t="s">
        <v>1154</v>
      </c>
      <c r="D18826">
        <v>32</v>
      </c>
    </row>
    <row r="18827" spans="1:4">
      <c r="A18827" s="12">
        <v>44543</v>
      </c>
      <c r="B18827">
        <v>9.8802149520297051E-3</v>
      </c>
      <c r="C18827" t="s">
        <v>1154</v>
      </c>
      <c r="D18827">
        <v>32</v>
      </c>
    </row>
    <row r="18828" spans="1:4">
      <c r="A18828" s="12">
        <v>44544</v>
      </c>
      <c r="B18828">
        <v>9.8798085960748461E-3</v>
      </c>
      <c r="C18828" t="s">
        <v>1154</v>
      </c>
      <c r="D18828">
        <v>32</v>
      </c>
    </row>
    <row r="18829" spans="1:4">
      <c r="A18829" s="12">
        <v>44545</v>
      </c>
      <c r="B18829">
        <v>9.8794022568326981E-3</v>
      </c>
      <c r="C18829" t="s">
        <v>1154</v>
      </c>
      <c r="D18829">
        <v>32</v>
      </c>
    </row>
    <row r="18830" spans="1:4">
      <c r="A18830" s="12">
        <v>44546</v>
      </c>
      <c r="B18830">
        <v>9.8789959343025709E-3</v>
      </c>
      <c r="C18830" t="s">
        <v>1154</v>
      </c>
      <c r="D18830">
        <v>32</v>
      </c>
    </row>
    <row r="18831" spans="1:4">
      <c r="A18831" s="12">
        <v>44547</v>
      </c>
      <c r="B18831">
        <v>9.8785896284837808E-3</v>
      </c>
      <c r="C18831" t="s">
        <v>1154</v>
      </c>
      <c r="D18831">
        <v>32</v>
      </c>
    </row>
    <row r="18832" spans="1:4">
      <c r="A18832" s="12">
        <v>44548</v>
      </c>
      <c r="B18832">
        <v>9.8781833393756357E-3</v>
      </c>
      <c r="C18832" t="s">
        <v>1154</v>
      </c>
      <c r="D18832">
        <v>32</v>
      </c>
    </row>
    <row r="18833" spans="1:4">
      <c r="A18833" s="12">
        <v>44549</v>
      </c>
      <c r="B18833">
        <v>9.8777770669774521E-3</v>
      </c>
      <c r="C18833" t="s">
        <v>1154</v>
      </c>
      <c r="D18833">
        <v>32</v>
      </c>
    </row>
    <row r="18834" spans="1:4">
      <c r="A18834" s="12">
        <v>44550</v>
      </c>
      <c r="B18834">
        <v>9.8773708112885415E-3</v>
      </c>
      <c r="C18834" t="s">
        <v>1154</v>
      </c>
      <c r="D18834">
        <v>32</v>
      </c>
    </row>
    <row r="18835" spans="1:4">
      <c r="A18835" s="12">
        <v>44551</v>
      </c>
      <c r="B18835">
        <v>9.8769645723082149E-3</v>
      </c>
      <c r="C18835" t="s">
        <v>1154</v>
      </c>
      <c r="D18835">
        <v>32</v>
      </c>
    </row>
    <row r="18836" spans="1:4">
      <c r="A18836" s="12">
        <v>44552</v>
      </c>
      <c r="B18836">
        <v>9.8765583500357891E-3</v>
      </c>
      <c r="C18836" t="s">
        <v>1154</v>
      </c>
      <c r="D18836">
        <v>32</v>
      </c>
    </row>
    <row r="18837" spans="1:4">
      <c r="A18837" s="12">
        <v>44553</v>
      </c>
      <c r="B18837">
        <v>9.8761521444705735E-3</v>
      </c>
      <c r="C18837" t="s">
        <v>1154</v>
      </c>
      <c r="D18837">
        <v>32</v>
      </c>
    </row>
    <row r="18838" spans="1:4">
      <c r="A18838" s="12">
        <v>44554</v>
      </c>
      <c r="B18838">
        <v>9.875745955611883E-3</v>
      </c>
      <c r="C18838" t="s">
        <v>1154</v>
      </c>
      <c r="D18838">
        <v>32</v>
      </c>
    </row>
    <row r="18839" spans="1:4">
      <c r="A18839" s="12">
        <v>44555</v>
      </c>
      <c r="B18839">
        <v>9.8753397834590289E-3</v>
      </c>
      <c r="C18839" t="s">
        <v>1154</v>
      </c>
      <c r="D18839">
        <v>32</v>
      </c>
    </row>
    <row r="18840" spans="1:4">
      <c r="A18840" s="12">
        <v>44556</v>
      </c>
      <c r="B18840">
        <v>9.8749336280113242E-3</v>
      </c>
      <c r="C18840" t="s">
        <v>1154</v>
      </c>
      <c r="D18840">
        <v>32</v>
      </c>
    </row>
    <row r="18841" spans="1:4">
      <c r="A18841" s="12">
        <v>44557</v>
      </c>
      <c r="B18841">
        <v>9.8745274892680836E-3</v>
      </c>
      <c r="C18841" t="s">
        <v>1154</v>
      </c>
      <c r="D18841">
        <v>32</v>
      </c>
    </row>
    <row r="18842" spans="1:4">
      <c r="A18842" s="12">
        <v>44558</v>
      </c>
      <c r="B18842">
        <v>9.8741213672286186E-3</v>
      </c>
      <c r="C18842" t="s">
        <v>1154</v>
      </c>
      <c r="D18842">
        <v>32</v>
      </c>
    </row>
    <row r="18843" spans="1:4">
      <c r="A18843" s="12">
        <v>44559</v>
      </c>
      <c r="B18843">
        <v>9.8737152618922422E-3</v>
      </c>
      <c r="C18843" t="s">
        <v>1154</v>
      </c>
      <c r="D18843">
        <v>32</v>
      </c>
    </row>
    <row r="18844" spans="1:4">
      <c r="A18844" s="12">
        <v>44560</v>
      </c>
      <c r="B18844">
        <v>9.8733091732582674E-3</v>
      </c>
      <c r="C18844" t="s">
        <v>1154</v>
      </c>
      <c r="D18844">
        <v>32</v>
      </c>
    </row>
    <row r="18845" spans="1:4">
      <c r="A18845" s="12">
        <v>44561</v>
      </c>
      <c r="B18845">
        <v>9.8729031013260089E-3</v>
      </c>
      <c r="C18845" t="s">
        <v>1154</v>
      </c>
      <c r="D18845">
        <v>32</v>
      </c>
    </row>
    <row r="18846" spans="1:4">
      <c r="A18846" s="12">
        <v>44562</v>
      </c>
      <c r="B18846">
        <v>9.8724970460947765E-3</v>
      </c>
      <c r="C18846" t="s">
        <v>1154</v>
      </c>
      <c r="D18846">
        <v>32</v>
      </c>
    </row>
    <row r="18847" spans="1:4">
      <c r="A18847" s="12">
        <v>44563</v>
      </c>
      <c r="B18847">
        <v>9.8720910075638865E-3</v>
      </c>
      <c r="C18847" t="s">
        <v>1154</v>
      </c>
      <c r="D18847">
        <v>32</v>
      </c>
    </row>
    <row r="18848" spans="1:4">
      <c r="A18848" s="12">
        <v>44564</v>
      </c>
      <c r="B18848">
        <v>9.8716849857326521E-3</v>
      </c>
      <c r="C18848" t="s">
        <v>1154</v>
      </c>
      <c r="D18848">
        <v>32</v>
      </c>
    </row>
    <row r="18849" spans="1:4">
      <c r="A18849" s="12">
        <v>44565</v>
      </c>
      <c r="B18849">
        <v>9.8712789806003846E-3</v>
      </c>
      <c r="C18849" t="s">
        <v>1154</v>
      </c>
      <c r="D18849">
        <v>32</v>
      </c>
    </row>
    <row r="18850" spans="1:4">
      <c r="A18850" s="12">
        <v>44566</v>
      </c>
      <c r="B18850">
        <v>9.8708729921663969E-3</v>
      </c>
      <c r="C18850" t="s">
        <v>1154</v>
      </c>
      <c r="D18850">
        <v>32</v>
      </c>
    </row>
    <row r="18851" spans="1:4">
      <c r="A18851" s="12">
        <v>44567</v>
      </c>
      <c r="B18851">
        <v>9.870467020430004E-3</v>
      </c>
      <c r="C18851" t="s">
        <v>1154</v>
      </c>
      <c r="D18851">
        <v>32</v>
      </c>
    </row>
    <row r="18852" spans="1:4">
      <c r="A18852" s="12">
        <v>44568</v>
      </c>
      <c r="B18852">
        <v>9.8700610653905171E-3</v>
      </c>
      <c r="C18852" t="s">
        <v>1154</v>
      </c>
      <c r="D18852">
        <v>32</v>
      </c>
    </row>
    <row r="18853" spans="1:4">
      <c r="A18853" s="12">
        <v>44569</v>
      </c>
      <c r="B18853">
        <v>9.8696551270472527E-3</v>
      </c>
      <c r="C18853" t="s">
        <v>1154</v>
      </c>
      <c r="D18853">
        <v>32</v>
      </c>
    </row>
    <row r="18854" spans="1:4">
      <c r="A18854" s="12">
        <v>44570</v>
      </c>
      <c r="B18854">
        <v>9.8692492053995204E-3</v>
      </c>
      <c r="C18854" t="s">
        <v>1154</v>
      </c>
      <c r="D18854">
        <v>32</v>
      </c>
    </row>
    <row r="18855" spans="1:4">
      <c r="A18855" s="12">
        <v>44571</v>
      </c>
      <c r="B18855">
        <v>9.8688433004466367E-3</v>
      </c>
      <c r="C18855" t="s">
        <v>1154</v>
      </c>
      <c r="D18855">
        <v>32</v>
      </c>
    </row>
    <row r="18856" spans="1:4">
      <c r="A18856" s="12">
        <v>44572</v>
      </c>
      <c r="B18856">
        <v>9.868437412187913E-3</v>
      </c>
      <c r="C18856" t="s">
        <v>1154</v>
      </c>
      <c r="D18856">
        <v>32</v>
      </c>
    </row>
    <row r="18857" spans="1:4">
      <c r="A18857" s="12">
        <v>44573</v>
      </c>
      <c r="B18857">
        <v>9.8680315406226623E-3</v>
      </c>
      <c r="C18857" t="s">
        <v>1154</v>
      </c>
      <c r="D18857">
        <v>32</v>
      </c>
    </row>
    <row r="18858" spans="1:4">
      <c r="A18858" s="12">
        <v>44574</v>
      </c>
      <c r="B18858">
        <v>9.8676256857501993E-3</v>
      </c>
      <c r="C18858" t="s">
        <v>1154</v>
      </c>
      <c r="D18858">
        <v>32</v>
      </c>
    </row>
    <row r="18859" spans="1:4">
      <c r="A18859" s="12">
        <v>44575</v>
      </c>
      <c r="B18859">
        <v>9.867219847569839E-3</v>
      </c>
      <c r="C18859" t="s">
        <v>1154</v>
      </c>
      <c r="D18859">
        <v>32</v>
      </c>
    </row>
    <row r="18860" spans="1:4">
      <c r="A18860" s="12">
        <v>44576</v>
      </c>
      <c r="B18860">
        <v>9.8668140260808907E-3</v>
      </c>
      <c r="C18860" t="s">
        <v>1154</v>
      </c>
      <c r="D18860">
        <v>32</v>
      </c>
    </row>
    <row r="18861" spans="1:4">
      <c r="A18861" s="12">
        <v>44577</v>
      </c>
      <c r="B18861">
        <v>9.8664082212826711E-3</v>
      </c>
      <c r="C18861" t="s">
        <v>1154</v>
      </c>
      <c r="D18861">
        <v>32</v>
      </c>
    </row>
    <row r="18862" spans="1:4">
      <c r="A18862" s="12">
        <v>44578</v>
      </c>
      <c r="B18862">
        <v>9.8660024331744933E-3</v>
      </c>
      <c r="C18862" t="s">
        <v>1154</v>
      </c>
      <c r="D18862">
        <v>32</v>
      </c>
    </row>
    <row r="18863" spans="1:4">
      <c r="A18863" s="12">
        <v>44579</v>
      </c>
      <c r="B18863">
        <v>9.8655966617556701E-3</v>
      </c>
      <c r="C18863" t="s">
        <v>1154</v>
      </c>
      <c r="D18863">
        <v>32</v>
      </c>
    </row>
    <row r="18864" spans="1:4">
      <c r="A18864" s="12">
        <v>44580</v>
      </c>
      <c r="B18864">
        <v>9.8651909070255148E-3</v>
      </c>
      <c r="C18864" t="s">
        <v>1154</v>
      </c>
      <c r="D18864">
        <v>32</v>
      </c>
    </row>
    <row r="18865" spans="1:4">
      <c r="A18865" s="12">
        <v>44581</v>
      </c>
      <c r="B18865">
        <v>9.8647851689833421E-3</v>
      </c>
      <c r="C18865" t="s">
        <v>1154</v>
      </c>
      <c r="D18865">
        <v>32</v>
      </c>
    </row>
    <row r="18866" spans="1:4">
      <c r="A18866" s="12">
        <v>44582</v>
      </c>
      <c r="B18866">
        <v>9.8643794476284668E-3</v>
      </c>
      <c r="C18866" t="s">
        <v>1154</v>
      </c>
      <c r="D18866">
        <v>32</v>
      </c>
    </row>
    <row r="18867" spans="1:4">
      <c r="A18867" s="12">
        <v>44583</v>
      </c>
      <c r="B18867">
        <v>9.8639737429601984E-3</v>
      </c>
      <c r="C18867" t="s">
        <v>1154</v>
      </c>
      <c r="D18867">
        <v>32</v>
      </c>
    </row>
    <row r="18868" spans="1:4">
      <c r="A18868" s="12">
        <v>44584</v>
      </c>
      <c r="B18868">
        <v>9.8635680549778552E-3</v>
      </c>
      <c r="C18868" t="s">
        <v>1154</v>
      </c>
      <c r="D18868">
        <v>32</v>
      </c>
    </row>
    <row r="18869" spans="1:4">
      <c r="A18869" s="12">
        <v>44585</v>
      </c>
      <c r="B18869">
        <v>9.8631623836807469E-3</v>
      </c>
      <c r="C18869" t="s">
        <v>1154</v>
      </c>
      <c r="D18869">
        <v>32</v>
      </c>
    </row>
    <row r="18870" spans="1:4">
      <c r="A18870" s="12">
        <v>44586</v>
      </c>
      <c r="B18870">
        <v>9.8627567290681915E-3</v>
      </c>
      <c r="C18870" t="s">
        <v>1154</v>
      </c>
      <c r="D18870">
        <v>32</v>
      </c>
    </row>
    <row r="18871" spans="1:4">
      <c r="A18871" s="12">
        <v>44587</v>
      </c>
      <c r="B18871">
        <v>9.8623510911395006E-3</v>
      </c>
      <c r="C18871" t="s">
        <v>1154</v>
      </c>
      <c r="D18871">
        <v>32</v>
      </c>
    </row>
    <row r="18872" spans="1:4">
      <c r="A18872" s="12">
        <v>44588</v>
      </c>
      <c r="B18872">
        <v>9.8619454698939853E-3</v>
      </c>
      <c r="C18872" t="s">
        <v>1154</v>
      </c>
      <c r="D18872">
        <v>32</v>
      </c>
    </row>
    <row r="18873" spans="1:4">
      <c r="A18873" s="12">
        <v>44589</v>
      </c>
      <c r="B18873">
        <v>9.8615398653309639E-3</v>
      </c>
      <c r="C18873" t="s">
        <v>1154</v>
      </c>
      <c r="D18873">
        <v>32</v>
      </c>
    </row>
    <row r="18874" spans="1:4">
      <c r="A18874" s="12">
        <v>44590</v>
      </c>
      <c r="B18874">
        <v>9.8611342774497495E-3</v>
      </c>
      <c r="C18874" t="s">
        <v>1154</v>
      </c>
      <c r="D18874">
        <v>32</v>
      </c>
    </row>
    <row r="18875" spans="1:4">
      <c r="A18875" s="12">
        <v>44591</v>
      </c>
      <c r="B18875">
        <v>9.8607287062496534E-3</v>
      </c>
      <c r="C18875" t="s">
        <v>1154</v>
      </c>
      <c r="D18875">
        <v>32</v>
      </c>
    </row>
    <row r="18876" spans="1:4">
      <c r="A18876" s="12">
        <v>44592</v>
      </c>
      <c r="B18876">
        <v>9.8603231517299921E-3</v>
      </c>
      <c r="C18876" t="s">
        <v>1154</v>
      </c>
      <c r="D18876">
        <v>32</v>
      </c>
    </row>
    <row r="18877" spans="1:4">
      <c r="A18877" s="12">
        <v>44593</v>
      </c>
      <c r="B18877">
        <v>9.8599176138900787E-3</v>
      </c>
      <c r="C18877" t="s">
        <v>1154</v>
      </c>
      <c r="D18877">
        <v>32</v>
      </c>
    </row>
    <row r="18878" spans="1:4">
      <c r="A18878" s="12">
        <v>44594</v>
      </c>
      <c r="B18878">
        <v>9.8595120927292262E-3</v>
      </c>
      <c r="C18878" t="s">
        <v>1154</v>
      </c>
      <c r="D18878">
        <v>32</v>
      </c>
    </row>
    <row r="18879" spans="1:4">
      <c r="A18879" s="12">
        <v>44595</v>
      </c>
      <c r="B18879">
        <v>9.8591065882467493E-3</v>
      </c>
      <c r="C18879" t="s">
        <v>1154</v>
      </c>
      <c r="D18879">
        <v>32</v>
      </c>
    </row>
    <row r="18880" spans="1:4">
      <c r="A18880" s="12">
        <v>44596</v>
      </c>
      <c r="B18880">
        <v>9.8587011004419647E-3</v>
      </c>
      <c r="C18880" t="s">
        <v>1154</v>
      </c>
      <c r="D18880">
        <v>32</v>
      </c>
    </row>
    <row r="18881" spans="1:4">
      <c r="A18881" s="12">
        <v>44597</v>
      </c>
      <c r="B18881">
        <v>9.8582956293141819E-3</v>
      </c>
      <c r="C18881" t="s">
        <v>1154</v>
      </c>
      <c r="D18881">
        <v>32</v>
      </c>
    </row>
    <row r="18882" spans="1:4">
      <c r="A18882" s="12">
        <v>44598</v>
      </c>
      <c r="B18882">
        <v>9.8578901748627174E-3</v>
      </c>
      <c r="C18882" t="s">
        <v>1154</v>
      </c>
      <c r="D18882">
        <v>32</v>
      </c>
    </row>
    <row r="18883" spans="1:4">
      <c r="A18883" s="12">
        <v>44599</v>
      </c>
      <c r="B18883">
        <v>9.857484737086886E-3</v>
      </c>
      <c r="C18883" t="s">
        <v>1154</v>
      </c>
      <c r="D18883">
        <v>32</v>
      </c>
    </row>
    <row r="18884" spans="1:4">
      <c r="A18884" s="12">
        <v>44600</v>
      </c>
      <c r="B18884">
        <v>9.8570793159860007E-3</v>
      </c>
      <c r="C18884" t="s">
        <v>1154</v>
      </c>
      <c r="D18884">
        <v>32</v>
      </c>
    </row>
    <row r="18885" spans="1:4">
      <c r="A18885" s="12">
        <v>44601</v>
      </c>
      <c r="B18885">
        <v>9.8566739115593764E-3</v>
      </c>
      <c r="C18885" t="s">
        <v>1154</v>
      </c>
      <c r="D18885">
        <v>32</v>
      </c>
    </row>
    <row r="18886" spans="1:4">
      <c r="A18886" s="12">
        <v>44602</v>
      </c>
      <c r="B18886">
        <v>9.8562685238063261E-3</v>
      </c>
      <c r="C18886" t="s">
        <v>1154</v>
      </c>
      <c r="D18886">
        <v>32</v>
      </c>
    </row>
    <row r="18887" spans="1:4">
      <c r="A18887" s="12">
        <v>44603</v>
      </c>
      <c r="B18887">
        <v>9.8558631527261645E-3</v>
      </c>
      <c r="C18887" t="s">
        <v>1154</v>
      </c>
      <c r="D18887">
        <v>32</v>
      </c>
    </row>
    <row r="18888" spans="1:4">
      <c r="A18888" s="12">
        <v>44604</v>
      </c>
      <c r="B18888">
        <v>9.8554577983182064E-3</v>
      </c>
      <c r="C18888" t="s">
        <v>1154</v>
      </c>
      <c r="D18888">
        <v>32</v>
      </c>
    </row>
    <row r="18889" spans="1:4">
      <c r="A18889" s="12">
        <v>44605</v>
      </c>
      <c r="B18889">
        <v>9.8550524605817667E-3</v>
      </c>
      <c r="C18889" t="s">
        <v>1154</v>
      </c>
      <c r="D18889">
        <v>32</v>
      </c>
    </row>
    <row r="18890" spans="1:4">
      <c r="A18890" s="12">
        <v>44606</v>
      </c>
      <c r="B18890">
        <v>9.8546471395161584E-3</v>
      </c>
      <c r="C18890" t="s">
        <v>1154</v>
      </c>
      <c r="D18890">
        <v>32</v>
      </c>
    </row>
    <row r="18891" spans="1:4">
      <c r="A18891" s="12">
        <v>44607</v>
      </c>
      <c r="B18891">
        <v>9.8542418351206962E-3</v>
      </c>
      <c r="C18891" t="s">
        <v>1154</v>
      </c>
      <c r="D18891">
        <v>32</v>
      </c>
    </row>
    <row r="18892" spans="1:4">
      <c r="A18892" s="12">
        <v>44608</v>
      </c>
      <c r="B18892">
        <v>9.853836547394695E-3</v>
      </c>
      <c r="C18892" t="s">
        <v>1154</v>
      </c>
      <c r="D18892">
        <v>32</v>
      </c>
    </row>
    <row r="18893" spans="1:4">
      <c r="A18893" s="12">
        <v>44609</v>
      </c>
      <c r="B18893">
        <v>9.8534312763374696E-3</v>
      </c>
      <c r="C18893" t="s">
        <v>1154</v>
      </c>
      <c r="D18893">
        <v>32</v>
      </c>
    </row>
    <row r="18894" spans="1:4">
      <c r="A18894" s="12">
        <v>44610</v>
      </c>
      <c r="B18894">
        <v>9.8530260219483329E-3</v>
      </c>
      <c r="C18894" t="s">
        <v>1154</v>
      </c>
      <c r="D18894">
        <v>32</v>
      </c>
    </row>
    <row r="18895" spans="1:4">
      <c r="A18895" s="12">
        <v>44611</v>
      </c>
      <c r="B18895">
        <v>9.8526207842265998E-3</v>
      </c>
      <c r="C18895" t="s">
        <v>1154</v>
      </c>
      <c r="D18895">
        <v>32</v>
      </c>
    </row>
    <row r="18896" spans="1:4">
      <c r="A18896" s="12">
        <v>44612</v>
      </c>
      <c r="B18896">
        <v>9.8522155631715867E-3</v>
      </c>
      <c r="C18896" t="s">
        <v>1154</v>
      </c>
      <c r="D18896">
        <v>32</v>
      </c>
    </row>
    <row r="18897" spans="1:4">
      <c r="A18897" s="12">
        <v>44613</v>
      </c>
      <c r="B18897">
        <v>9.8518103587826051E-3</v>
      </c>
      <c r="C18897" t="s">
        <v>1154</v>
      </c>
      <c r="D18897">
        <v>32</v>
      </c>
    </row>
    <row r="18898" spans="1:4">
      <c r="A18898" s="12">
        <v>44614</v>
      </c>
      <c r="B18898">
        <v>9.8514051710589714E-3</v>
      </c>
      <c r="C18898" t="s">
        <v>1154</v>
      </c>
      <c r="D18898">
        <v>32</v>
      </c>
    </row>
    <row r="18899" spans="1:4">
      <c r="A18899" s="12">
        <v>44615</v>
      </c>
      <c r="B18899">
        <v>9.8510000000000004E-3</v>
      </c>
      <c r="C18899" t="s">
        <v>1154</v>
      </c>
      <c r="D18899">
        <v>32</v>
      </c>
    </row>
    <row r="18900" spans="1:4">
      <c r="A18900" s="12">
        <v>44616</v>
      </c>
      <c r="B18900">
        <v>9.8505948456050051E-3</v>
      </c>
      <c r="C18900" t="s">
        <v>1154</v>
      </c>
      <c r="D18900">
        <v>32</v>
      </c>
    </row>
    <row r="18901" spans="1:4">
      <c r="A18901" s="12">
        <v>44617</v>
      </c>
      <c r="B18901">
        <v>9.8501897078733022E-3</v>
      </c>
      <c r="C18901" t="s">
        <v>1154</v>
      </c>
      <c r="D18901">
        <v>32</v>
      </c>
    </row>
    <row r="18902" spans="1:4">
      <c r="A18902" s="12">
        <v>44618</v>
      </c>
      <c r="B18902">
        <v>9.8497845868042062E-3</v>
      </c>
      <c r="C18902" t="s">
        <v>1154</v>
      </c>
      <c r="D18902">
        <v>32</v>
      </c>
    </row>
    <row r="18903" spans="1:4">
      <c r="A18903" s="12">
        <v>44619</v>
      </c>
      <c r="B18903">
        <v>9.8493794823970287E-3</v>
      </c>
      <c r="C18903" t="s">
        <v>1154</v>
      </c>
      <c r="D18903">
        <v>32</v>
      </c>
    </row>
    <row r="18904" spans="1:4">
      <c r="A18904" s="12">
        <v>44620</v>
      </c>
      <c r="B18904">
        <v>9.8489743946510878E-3</v>
      </c>
      <c r="C18904" t="s">
        <v>1154</v>
      </c>
      <c r="D18904">
        <v>32</v>
      </c>
    </row>
    <row r="18905" spans="1:4">
      <c r="A18905" s="12">
        <v>44621</v>
      </c>
      <c r="B18905">
        <v>9.8485693235656983E-3</v>
      </c>
      <c r="C18905" t="s">
        <v>1154</v>
      </c>
      <c r="D18905">
        <v>32</v>
      </c>
    </row>
    <row r="18906" spans="1:4">
      <c r="A18906" s="12">
        <v>44622</v>
      </c>
      <c r="B18906">
        <v>9.8481642691401715E-3</v>
      </c>
      <c r="C18906" t="s">
        <v>1154</v>
      </c>
      <c r="D18906">
        <v>32</v>
      </c>
    </row>
    <row r="18907" spans="1:4">
      <c r="A18907" s="12">
        <v>44623</v>
      </c>
      <c r="B18907">
        <v>9.8477592313738257E-3</v>
      </c>
      <c r="C18907" t="s">
        <v>1154</v>
      </c>
      <c r="D18907">
        <v>32</v>
      </c>
    </row>
    <row r="18908" spans="1:4">
      <c r="A18908" s="12">
        <v>44624</v>
      </c>
      <c r="B18908">
        <v>9.8473542102659756E-3</v>
      </c>
      <c r="C18908" t="s">
        <v>1154</v>
      </c>
      <c r="D18908">
        <v>32</v>
      </c>
    </row>
    <row r="18909" spans="1:4">
      <c r="A18909" s="12">
        <v>44625</v>
      </c>
      <c r="B18909">
        <v>9.8469492058159344E-3</v>
      </c>
      <c r="C18909" t="s">
        <v>1154</v>
      </c>
      <c r="D18909">
        <v>32</v>
      </c>
    </row>
    <row r="18910" spans="1:4">
      <c r="A18910" s="12">
        <v>44626</v>
      </c>
      <c r="B18910">
        <v>9.8465442180230185E-3</v>
      </c>
      <c r="C18910" t="s">
        <v>1154</v>
      </c>
      <c r="D18910">
        <v>32</v>
      </c>
    </row>
    <row r="18911" spans="1:4">
      <c r="A18911" s="12">
        <v>44627</v>
      </c>
      <c r="B18911">
        <v>9.8461392468865393E-3</v>
      </c>
      <c r="C18911" t="s">
        <v>1154</v>
      </c>
      <c r="D18911">
        <v>32</v>
      </c>
    </row>
    <row r="18912" spans="1:4">
      <c r="A18912" s="12">
        <v>44628</v>
      </c>
      <c r="B18912">
        <v>9.8457342924058167E-3</v>
      </c>
      <c r="C18912" t="s">
        <v>1154</v>
      </c>
      <c r="D18912">
        <v>32</v>
      </c>
    </row>
    <row r="18913" spans="1:4">
      <c r="A18913" s="12">
        <v>44629</v>
      </c>
      <c r="B18913">
        <v>9.845329354580162E-3</v>
      </c>
      <c r="C18913" t="s">
        <v>1154</v>
      </c>
      <c r="D18913">
        <v>32</v>
      </c>
    </row>
    <row r="18914" spans="1:4">
      <c r="A18914" s="12">
        <v>44630</v>
      </c>
      <c r="B18914">
        <v>9.8449244334088935E-3</v>
      </c>
      <c r="C18914" t="s">
        <v>1154</v>
      </c>
      <c r="D18914">
        <v>32</v>
      </c>
    </row>
    <row r="18915" spans="1:4">
      <c r="A18915" s="12">
        <v>44631</v>
      </c>
      <c r="B18915">
        <v>9.8445195288913226E-3</v>
      </c>
      <c r="C18915" t="s">
        <v>1154</v>
      </c>
      <c r="D18915">
        <v>32</v>
      </c>
    </row>
    <row r="18916" spans="1:4">
      <c r="A18916" s="12">
        <v>44632</v>
      </c>
      <c r="B18916">
        <v>9.8441146410267674E-3</v>
      </c>
      <c r="C18916" t="s">
        <v>1154</v>
      </c>
      <c r="D18916">
        <v>32</v>
      </c>
    </row>
    <row r="18917" spans="1:4">
      <c r="A18917" s="12">
        <v>44633</v>
      </c>
      <c r="B18917">
        <v>9.8437097698145411E-3</v>
      </c>
      <c r="C18917" t="s">
        <v>1154</v>
      </c>
      <c r="D18917">
        <v>32</v>
      </c>
    </row>
    <row r="18918" spans="1:4">
      <c r="A18918" s="12">
        <v>44634</v>
      </c>
      <c r="B18918">
        <v>9.8433049152539583E-3</v>
      </c>
      <c r="C18918" t="s">
        <v>1154</v>
      </c>
      <c r="D18918">
        <v>32</v>
      </c>
    </row>
    <row r="18919" spans="1:4">
      <c r="A18919" s="12">
        <v>44635</v>
      </c>
      <c r="B18919">
        <v>9.8429000773443374E-3</v>
      </c>
      <c r="C18919" t="s">
        <v>1154</v>
      </c>
      <c r="D18919">
        <v>32</v>
      </c>
    </row>
    <row r="18920" spans="1:4">
      <c r="A18920" s="12">
        <v>44636</v>
      </c>
      <c r="B18920">
        <v>9.8424952560849897E-3</v>
      </c>
      <c r="C18920" t="s">
        <v>1154</v>
      </c>
      <c r="D18920">
        <v>32</v>
      </c>
    </row>
    <row r="18921" spans="1:4">
      <c r="A18921" s="12">
        <v>44637</v>
      </c>
      <c r="B18921">
        <v>9.8420904514752335E-3</v>
      </c>
      <c r="C18921" t="s">
        <v>1154</v>
      </c>
      <c r="D18921">
        <v>32</v>
      </c>
    </row>
    <row r="18922" spans="1:4">
      <c r="A18922" s="12">
        <v>44638</v>
      </c>
      <c r="B18922">
        <v>9.8416856635143816E-3</v>
      </c>
      <c r="C18922" t="s">
        <v>1154</v>
      </c>
      <c r="D18922">
        <v>32</v>
      </c>
    </row>
    <row r="18923" spans="1:4">
      <c r="A18923" s="12">
        <v>44639</v>
      </c>
      <c r="B18923">
        <v>9.8412808922017508E-3</v>
      </c>
      <c r="C18923" t="s">
        <v>1154</v>
      </c>
      <c r="D18923">
        <v>32</v>
      </c>
    </row>
    <row r="18924" spans="1:4">
      <c r="A18924" s="12">
        <v>44640</v>
      </c>
      <c r="B18924">
        <v>9.8408761375366558E-3</v>
      </c>
      <c r="C18924" t="s">
        <v>1154</v>
      </c>
      <c r="D18924">
        <v>32</v>
      </c>
    </row>
    <row r="18925" spans="1:4">
      <c r="A18925" s="12">
        <v>44641</v>
      </c>
      <c r="B18925">
        <v>9.8404713995184113E-3</v>
      </c>
      <c r="C18925" t="s">
        <v>1154</v>
      </c>
      <c r="D18925">
        <v>32</v>
      </c>
    </row>
    <row r="18926" spans="1:4">
      <c r="A18926" s="12">
        <v>44642</v>
      </c>
      <c r="B18926">
        <v>9.840066678146334E-3</v>
      </c>
      <c r="C18926" t="s">
        <v>1154</v>
      </c>
      <c r="D18926">
        <v>32</v>
      </c>
    </row>
    <row r="18927" spans="1:4">
      <c r="A18927" s="12">
        <v>44643</v>
      </c>
      <c r="B18927">
        <v>9.8396619734197385E-3</v>
      </c>
      <c r="C18927" t="s">
        <v>1154</v>
      </c>
      <c r="D18927">
        <v>32</v>
      </c>
    </row>
    <row r="18928" spans="1:4">
      <c r="A18928" s="12">
        <v>44644</v>
      </c>
      <c r="B18928">
        <v>9.8392572853379396E-3</v>
      </c>
      <c r="C18928" t="s">
        <v>1154</v>
      </c>
      <c r="D18928">
        <v>32</v>
      </c>
    </row>
    <row r="18929" spans="1:4">
      <c r="A18929" s="12">
        <v>44645</v>
      </c>
      <c r="B18929">
        <v>9.8388526139002556E-3</v>
      </c>
      <c r="C18929" t="s">
        <v>1154</v>
      </c>
      <c r="D18929">
        <v>32</v>
      </c>
    </row>
    <row r="18930" spans="1:4">
      <c r="A18930" s="12">
        <v>44646</v>
      </c>
      <c r="B18930">
        <v>9.8384479591059979E-3</v>
      </c>
      <c r="C18930" t="s">
        <v>1154</v>
      </c>
      <c r="D18930">
        <v>32</v>
      </c>
    </row>
    <row r="18931" spans="1:4">
      <c r="A18931" s="12">
        <v>44647</v>
      </c>
      <c r="B18931">
        <v>9.8380433209544847E-3</v>
      </c>
      <c r="C18931" t="s">
        <v>1154</v>
      </c>
      <c r="D18931">
        <v>32</v>
      </c>
    </row>
    <row r="18932" spans="1:4">
      <c r="A18932" s="12">
        <v>44648</v>
      </c>
      <c r="B18932">
        <v>9.8376386994450324E-3</v>
      </c>
      <c r="C18932" t="s">
        <v>1154</v>
      </c>
      <c r="D18932">
        <v>32</v>
      </c>
    </row>
    <row r="18933" spans="1:4">
      <c r="A18933" s="12">
        <v>44649</v>
      </c>
      <c r="B18933">
        <v>9.8372340945769524E-3</v>
      </c>
      <c r="C18933" t="s">
        <v>1154</v>
      </c>
      <c r="D18933">
        <v>32</v>
      </c>
    </row>
    <row r="18934" spans="1:4">
      <c r="A18934" s="12">
        <v>44650</v>
      </c>
      <c r="B18934">
        <v>9.836829506349563E-3</v>
      </c>
      <c r="C18934" t="s">
        <v>1154</v>
      </c>
      <c r="D18934">
        <v>32</v>
      </c>
    </row>
    <row r="18935" spans="1:4">
      <c r="A18935" s="12">
        <v>44651</v>
      </c>
      <c r="B18935">
        <v>9.8364249347621807E-3</v>
      </c>
      <c r="C18935" t="s">
        <v>1154</v>
      </c>
      <c r="D18935">
        <v>32</v>
      </c>
    </row>
    <row r="18936" spans="1:4">
      <c r="A18936" s="12">
        <v>44652</v>
      </c>
      <c r="B18936">
        <v>9.8360203798141185E-3</v>
      </c>
      <c r="C18936" t="s">
        <v>1154</v>
      </c>
      <c r="D18936">
        <v>32</v>
      </c>
    </row>
    <row r="18937" spans="1:4">
      <c r="A18937" s="12">
        <v>44653</v>
      </c>
      <c r="B18937">
        <v>9.8356158415046947E-3</v>
      </c>
      <c r="C18937" t="s">
        <v>1154</v>
      </c>
      <c r="D18937">
        <v>32</v>
      </c>
    </row>
    <row r="18938" spans="1:4">
      <c r="A18938" s="12">
        <v>44654</v>
      </c>
      <c r="B18938">
        <v>9.8352113198332241E-3</v>
      </c>
      <c r="C18938" t="s">
        <v>1154</v>
      </c>
      <c r="D18938">
        <v>32</v>
      </c>
    </row>
    <row r="18939" spans="1:4">
      <c r="A18939" s="12">
        <v>44655</v>
      </c>
      <c r="B18939">
        <v>9.8348068147990214E-3</v>
      </c>
      <c r="C18939" t="s">
        <v>1154</v>
      </c>
      <c r="D18939">
        <v>32</v>
      </c>
    </row>
    <row r="18940" spans="1:4">
      <c r="A18940" s="12">
        <v>44656</v>
      </c>
      <c r="B18940">
        <v>9.8344023264014032E-3</v>
      </c>
      <c r="C18940" t="s">
        <v>1154</v>
      </c>
      <c r="D18940">
        <v>32</v>
      </c>
    </row>
    <row r="18941" spans="1:4">
      <c r="A18941" s="12">
        <v>44657</v>
      </c>
      <c r="B18941">
        <v>9.8339978546396842E-3</v>
      </c>
      <c r="C18941" t="s">
        <v>1154</v>
      </c>
      <c r="D18941">
        <v>32</v>
      </c>
    </row>
    <row r="18942" spans="1:4">
      <c r="A18942" s="12">
        <v>44658</v>
      </c>
      <c r="B18942">
        <v>9.8335933995131828E-3</v>
      </c>
      <c r="C18942" t="s">
        <v>1154</v>
      </c>
      <c r="D18942">
        <v>32</v>
      </c>
    </row>
    <row r="18943" spans="1:4">
      <c r="A18943" s="12">
        <v>44659</v>
      </c>
      <c r="B18943">
        <v>9.8331889610212119E-3</v>
      </c>
      <c r="C18943" t="s">
        <v>1154</v>
      </c>
      <c r="D18943">
        <v>32</v>
      </c>
    </row>
    <row r="18944" spans="1:4">
      <c r="A18944" s="12">
        <v>44660</v>
      </c>
      <c r="B18944">
        <v>9.8327845391630881E-3</v>
      </c>
      <c r="C18944" t="s">
        <v>1154</v>
      </c>
      <c r="D18944">
        <v>32</v>
      </c>
    </row>
    <row r="18945" spans="1:4">
      <c r="A18945" s="12">
        <v>44661</v>
      </c>
      <c r="B18945">
        <v>9.8323801339381296E-3</v>
      </c>
      <c r="C18945" t="s">
        <v>1154</v>
      </c>
      <c r="D18945">
        <v>32</v>
      </c>
    </row>
    <row r="18946" spans="1:4">
      <c r="A18946" s="12">
        <v>44662</v>
      </c>
      <c r="B18946">
        <v>9.8319757453456478E-3</v>
      </c>
      <c r="C18946" t="s">
        <v>1154</v>
      </c>
      <c r="D18946">
        <v>32</v>
      </c>
    </row>
    <row r="18947" spans="1:4">
      <c r="A18947" s="12">
        <v>44663</v>
      </c>
      <c r="B18947">
        <v>9.8315713733849626E-3</v>
      </c>
      <c r="C18947" t="s">
        <v>1154</v>
      </c>
      <c r="D18947">
        <v>32</v>
      </c>
    </row>
    <row r="18948" spans="1:4">
      <c r="A18948" s="12">
        <v>44664</v>
      </c>
      <c r="B18948">
        <v>9.8311670180553905E-3</v>
      </c>
      <c r="C18948" t="s">
        <v>1154</v>
      </c>
      <c r="D18948">
        <v>32</v>
      </c>
    </row>
    <row r="18949" spans="1:4">
      <c r="A18949" s="12">
        <v>44665</v>
      </c>
      <c r="B18949">
        <v>9.830762679356243E-3</v>
      </c>
      <c r="C18949" t="s">
        <v>1154</v>
      </c>
      <c r="D18949">
        <v>32</v>
      </c>
    </row>
    <row r="18950" spans="1:4">
      <c r="A18950" s="12">
        <v>44666</v>
      </c>
      <c r="B18950">
        <v>9.8303583572868398E-3</v>
      </c>
      <c r="C18950" t="s">
        <v>1154</v>
      </c>
      <c r="D18950">
        <v>32</v>
      </c>
    </row>
    <row r="18951" spans="1:4">
      <c r="A18951" s="12">
        <v>44667</v>
      </c>
      <c r="B18951">
        <v>9.8299540518464977E-3</v>
      </c>
      <c r="C18951" t="s">
        <v>1154</v>
      </c>
      <c r="D18951">
        <v>32</v>
      </c>
    </row>
    <row r="18952" spans="1:4">
      <c r="A18952" s="12">
        <v>44668</v>
      </c>
      <c r="B18952">
        <v>9.8295497630345296E-3</v>
      </c>
      <c r="C18952" t="s">
        <v>1154</v>
      </c>
      <c r="D18952">
        <v>32</v>
      </c>
    </row>
    <row r="18953" spans="1:4">
      <c r="A18953" s="12">
        <v>44669</v>
      </c>
      <c r="B18953">
        <v>9.829145490850252E-3</v>
      </c>
      <c r="C18953" t="s">
        <v>1154</v>
      </c>
      <c r="D18953">
        <v>32</v>
      </c>
    </row>
    <row r="18954" spans="1:4">
      <c r="A18954" s="12">
        <v>44670</v>
      </c>
      <c r="B18954">
        <v>9.8287412352929832E-3</v>
      </c>
      <c r="C18954" t="s">
        <v>1154</v>
      </c>
      <c r="D18954">
        <v>32</v>
      </c>
    </row>
    <row r="18955" spans="1:4">
      <c r="A18955" s="12">
        <v>44671</v>
      </c>
      <c r="B18955">
        <v>9.828336996362038E-3</v>
      </c>
      <c r="C18955" t="s">
        <v>1154</v>
      </c>
      <c r="D18955">
        <v>32</v>
      </c>
    </row>
    <row r="18956" spans="1:4">
      <c r="A18956" s="12">
        <v>44672</v>
      </c>
      <c r="B18956">
        <v>9.8279327740567312E-3</v>
      </c>
      <c r="C18956" t="s">
        <v>1154</v>
      </c>
      <c r="D18956">
        <v>32</v>
      </c>
    </row>
    <row r="18957" spans="1:4">
      <c r="A18957" s="12">
        <v>44673</v>
      </c>
      <c r="B18957">
        <v>9.8275285683763827E-3</v>
      </c>
      <c r="C18957" t="s">
        <v>1154</v>
      </c>
      <c r="D18957">
        <v>32</v>
      </c>
    </row>
    <row r="18958" spans="1:4">
      <c r="A18958" s="12">
        <v>44674</v>
      </c>
      <c r="B18958">
        <v>9.8271243793203056E-3</v>
      </c>
      <c r="C18958" t="s">
        <v>1154</v>
      </c>
      <c r="D18958">
        <v>32</v>
      </c>
    </row>
    <row r="18959" spans="1:4">
      <c r="A18959" s="12">
        <v>44675</v>
      </c>
      <c r="B18959">
        <v>9.8267202068878182E-3</v>
      </c>
      <c r="C18959" t="s">
        <v>1154</v>
      </c>
      <c r="D18959">
        <v>32</v>
      </c>
    </row>
    <row r="18960" spans="1:4">
      <c r="A18960" s="12">
        <v>44676</v>
      </c>
      <c r="B18960">
        <v>9.8263160510782353E-3</v>
      </c>
      <c r="C18960" t="s">
        <v>1154</v>
      </c>
      <c r="D18960">
        <v>32</v>
      </c>
    </row>
    <row r="18961" spans="1:4">
      <c r="A18961" s="12">
        <v>44677</v>
      </c>
      <c r="B18961">
        <v>9.8259119118908732E-3</v>
      </c>
      <c r="C18961" t="s">
        <v>1154</v>
      </c>
      <c r="D18961">
        <v>32</v>
      </c>
    </row>
    <row r="18962" spans="1:4">
      <c r="A18962" s="12">
        <v>44678</v>
      </c>
      <c r="B18962">
        <v>9.8255077893250487E-3</v>
      </c>
      <c r="C18962" t="s">
        <v>1154</v>
      </c>
      <c r="D18962">
        <v>32</v>
      </c>
    </row>
    <row r="18963" spans="1:4">
      <c r="A18963" s="12">
        <v>44679</v>
      </c>
      <c r="B18963">
        <v>9.8251036833800782E-3</v>
      </c>
      <c r="C18963" t="s">
        <v>1154</v>
      </c>
      <c r="D18963">
        <v>32</v>
      </c>
    </row>
    <row r="18964" spans="1:4">
      <c r="A18964" s="12">
        <v>44680</v>
      </c>
      <c r="B18964">
        <v>9.8246995940552799E-3</v>
      </c>
      <c r="C18964" t="s">
        <v>1154</v>
      </c>
      <c r="D18964">
        <v>32</v>
      </c>
    </row>
    <row r="18965" spans="1:4">
      <c r="A18965" s="12">
        <v>44681</v>
      </c>
      <c r="B18965">
        <v>9.8242955213499669E-3</v>
      </c>
      <c r="C18965" t="s">
        <v>1154</v>
      </c>
      <c r="D18965">
        <v>32</v>
      </c>
    </row>
    <row r="18966" spans="1:4">
      <c r="A18966" s="12">
        <v>44682</v>
      </c>
      <c r="B18966">
        <v>9.8238914652634575E-3</v>
      </c>
      <c r="C18966" t="s">
        <v>1154</v>
      </c>
      <c r="D18966">
        <v>32</v>
      </c>
    </row>
    <row r="18967" spans="1:4">
      <c r="A18967" s="12">
        <v>44683</v>
      </c>
      <c r="B18967">
        <v>9.8234874257950699E-3</v>
      </c>
      <c r="C18967" t="s">
        <v>1154</v>
      </c>
      <c r="D18967">
        <v>32</v>
      </c>
    </row>
    <row r="18968" spans="1:4">
      <c r="A18968" s="12">
        <v>44684</v>
      </c>
      <c r="B18968">
        <v>9.8230834029441171E-3</v>
      </c>
      <c r="C18968" t="s">
        <v>1154</v>
      </c>
      <c r="D18968">
        <v>32</v>
      </c>
    </row>
    <row r="18969" spans="1:4">
      <c r="A18969" s="12">
        <v>44685</v>
      </c>
      <c r="B18969">
        <v>9.8226793967099175E-3</v>
      </c>
      <c r="C18969" t="s">
        <v>1154</v>
      </c>
      <c r="D18969">
        <v>32</v>
      </c>
    </row>
    <row r="18970" spans="1:4">
      <c r="A18970" s="12">
        <v>44686</v>
      </c>
      <c r="B18970">
        <v>9.8222754070917857E-3</v>
      </c>
      <c r="C18970" t="s">
        <v>1154</v>
      </c>
      <c r="D18970">
        <v>32</v>
      </c>
    </row>
    <row r="18971" spans="1:4">
      <c r="A18971" s="12">
        <v>44687</v>
      </c>
      <c r="B18971">
        <v>9.8218714340890419E-3</v>
      </c>
      <c r="C18971" t="s">
        <v>1154</v>
      </c>
      <c r="D18971">
        <v>32</v>
      </c>
    </row>
    <row r="18972" spans="1:4">
      <c r="A18972" s="12">
        <v>44688</v>
      </c>
      <c r="B18972">
        <v>9.8214674777010024E-3</v>
      </c>
      <c r="C18972" t="s">
        <v>1154</v>
      </c>
      <c r="D18972">
        <v>32</v>
      </c>
    </row>
    <row r="18973" spans="1:4">
      <c r="A18973" s="12">
        <v>44689</v>
      </c>
      <c r="B18973">
        <v>9.8210635379269804E-3</v>
      </c>
      <c r="C18973" t="s">
        <v>1154</v>
      </c>
      <c r="D18973">
        <v>32</v>
      </c>
    </row>
    <row r="18974" spans="1:4">
      <c r="A18974" s="12">
        <v>44690</v>
      </c>
      <c r="B18974">
        <v>9.8206596147662958E-3</v>
      </c>
      <c r="C18974" t="s">
        <v>1154</v>
      </c>
      <c r="D18974">
        <v>32</v>
      </c>
    </row>
    <row r="18975" spans="1:4">
      <c r="A18975" s="12">
        <v>44691</v>
      </c>
      <c r="B18975">
        <v>9.8202557082182618E-3</v>
      </c>
      <c r="C18975" t="s">
        <v>1154</v>
      </c>
      <c r="D18975">
        <v>32</v>
      </c>
    </row>
    <row r="18976" spans="1:4">
      <c r="A18976" s="12">
        <v>44692</v>
      </c>
      <c r="B18976">
        <v>9.8198518182821999E-3</v>
      </c>
      <c r="C18976" t="s">
        <v>1154</v>
      </c>
      <c r="D18976">
        <v>32</v>
      </c>
    </row>
    <row r="18977" spans="1:4">
      <c r="A18977" s="12">
        <v>44693</v>
      </c>
      <c r="B18977">
        <v>9.8194479449574233E-3</v>
      </c>
      <c r="C18977" t="s">
        <v>1154</v>
      </c>
      <c r="D18977">
        <v>32</v>
      </c>
    </row>
    <row r="18978" spans="1:4">
      <c r="A18978" s="12">
        <v>44694</v>
      </c>
      <c r="B18978">
        <v>9.8190440882432502E-3</v>
      </c>
      <c r="C18978" t="s">
        <v>1154</v>
      </c>
      <c r="D18978">
        <v>32</v>
      </c>
    </row>
    <row r="18979" spans="1:4">
      <c r="A18979" s="12">
        <v>44695</v>
      </c>
      <c r="B18979">
        <v>9.8186402481389972E-3</v>
      </c>
      <c r="C18979" t="s">
        <v>1154</v>
      </c>
      <c r="D18979">
        <v>32</v>
      </c>
    </row>
    <row r="18980" spans="1:4">
      <c r="A18980" s="12">
        <v>44696</v>
      </c>
      <c r="B18980">
        <v>9.8182364246439807E-3</v>
      </c>
      <c r="C18980" t="s">
        <v>1154</v>
      </c>
      <c r="D18980">
        <v>32</v>
      </c>
    </row>
    <row r="18981" spans="1:4">
      <c r="A18981" s="12">
        <v>44697</v>
      </c>
      <c r="B18981">
        <v>9.817832617757519E-3</v>
      </c>
      <c r="C18981" t="s">
        <v>1154</v>
      </c>
      <c r="D18981">
        <v>32</v>
      </c>
    </row>
    <row r="18982" spans="1:4">
      <c r="A18982" s="12">
        <v>44698</v>
      </c>
      <c r="B18982">
        <v>9.817428827478927E-3</v>
      </c>
      <c r="C18982" t="s">
        <v>1154</v>
      </c>
      <c r="D18982">
        <v>32</v>
      </c>
    </row>
    <row r="18983" spans="1:4">
      <c r="A18983" s="12">
        <v>44699</v>
      </c>
      <c r="B18983">
        <v>9.8170250538075227E-3</v>
      </c>
      <c r="C18983" t="s">
        <v>1154</v>
      </c>
      <c r="D18983">
        <v>32</v>
      </c>
    </row>
    <row r="18984" spans="1:4">
      <c r="A18984" s="12">
        <v>44700</v>
      </c>
      <c r="B18984">
        <v>9.8166212967426246E-3</v>
      </c>
      <c r="C18984" t="s">
        <v>1154</v>
      </c>
      <c r="D18984">
        <v>32</v>
      </c>
    </row>
    <row r="18985" spans="1:4">
      <c r="A18985" s="12">
        <v>44701</v>
      </c>
      <c r="B18985">
        <v>9.8162175562835473E-3</v>
      </c>
      <c r="C18985" t="s">
        <v>1154</v>
      </c>
      <c r="D18985">
        <v>32</v>
      </c>
    </row>
    <row r="18986" spans="1:4">
      <c r="A18986" s="12">
        <v>44702</v>
      </c>
      <c r="B18986">
        <v>9.8158138324296075E-3</v>
      </c>
      <c r="C18986" t="s">
        <v>1154</v>
      </c>
      <c r="D18986">
        <v>32</v>
      </c>
    </row>
    <row r="18987" spans="1:4">
      <c r="A18987" s="12">
        <v>44703</v>
      </c>
      <c r="B18987">
        <v>9.8154101251801251E-3</v>
      </c>
      <c r="C18987" t="s">
        <v>1154</v>
      </c>
      <c r="D18987">
        <v>32</v>
      </c>
    </row>
    <row r="18988" spans="1:4">
      <c r="A18988" s="12">
        <v>44704</v>
      </c>
      <c r="B18988">
        <v>9.8150064345344148E-3</v>
      </c>
      <c r="C18988" t="s">
        <v>1154</v>
      </c>
      <c r="D18988">
        <v>32</v>
      </c>
    </row>
    <row r="18989" spans="1:4">
      <c r="A18989" s="12">
        <v>44705</v>
      </c>
      <c r="B18989">
        <v>9.8146027604917949E-3</v>
      </c>
      <c r="C18989" t="s">
        <v>1154</v>
      </c>
      <c r="D18989">
        <v>32</v>
      </c>
    </row>
    <row r="18990" spans="1:4">
      <c r="A18990" s="12">
        <v>44706</v>
      </c>
      <c r="B18990">
        <v>9.8141991030515803E-3</v>
      </c>
      <c r="C18990" t="s">
        <v>1154</v>
      </c>
      <c r="D18990">
        <v>32</v>
      </c>
    </row>
    <row r="18991" spans="1:4">
      <c r="A18991" s="12">
        <v>44707</v>
      </c>
      <c r="B18991">
        <v>9.8137954622130926E-3</v>
      </c>
      <c r="C18991" t="s">
        <v>1154</v>
      </c>
      <c r="D18991">
        <v>32</v>
      </c>
    </row>
    <row r="18992" spans="1:4">
      <c r="A18992" s="12">
        <v>44708</v>
      </c>
      <c r="B18992">
        <v>9.8133918379756449E-3</v>
      </c>
      <c r="C18992" t="s">
        <v>1154</v>
      </c>
      <c r="D18992">
        <v>32</v>
      </c>
    </row>
    <row r="18993" spans="1:4">
      <c r="A18993" s="12">
        <v>44709</v>
      </c>
      <c r="B18993">
        <v>9.8129882303385572E-3</v>
      </c>
      <c r="C18993" t="s">
        <v>1154</v>
      </c>
      <c r="D18993">
        <v>32</v>
      </c>
    </row>
    <row r="18994" spans="1:4">
      <c r="A18994" s="12">
        <v>44710</v>
      </c>
      <c r="B18994">
        <v>9.8125846393011442E-3</v>
      </c>
      <c r="C18994" t="s">
        <v>1154</v>
      </c>
      <c r="D18994">
        <v>32</v>
      </c>
    </row>
    <row r="18995" spans="1:4">
      <c r="A18995" s="12">
        <v>44711</v>
      </c>
      <c r="B18995">
        <v>9.8121810648627242E-3</v>
      </c>
      <c r="C18995" t="s">
        <v>1154</v>
      </c>
      <c r="D18995">
        <v>32</v>
      </c>
    </row>
    <row r="18996" spans="1:4">
      <c r="A18996" s="12">
        <v>44712</v>
      </c>
      <c r="B18996">
        <v>9.8117775070226156E-3</v>
      </c>
      <c r="C18996" t="s">
        <v>1154</v>
      </c>
      <c r="D18996">
        <v>32</v>
      </c>
    </row>
    <row r="18997" spans="1:4">
      <c r="A18997" s="12">
        <v>44713</v>
      </c>
      <c r="B18997">
        <v>9.8113739657801347E-3</v>
      </c>
      <c r="C18997" t="s">
        <v>1154</v>
      </c>
      <c r="D18997">
        <v>32</v>
      </c>
    </row>
    <row r="18998" spans="1:4">
      <c r="A18998" s="12">
        <v>44714</v>
      </c>
      <c r="B18998">
        <v>9.8109704411345998E-3</v>
      </c>
      <c r="C18998" t="s">
        <v>1154</v>
      </c>
      <c r="D18998">
        <v>32</v>
      </c>
    </row>
    <row r="18999" spans="1:4">
      <c r="A18999" s="12">
        <v>44715</v>
      </c>
      <c r="B18999">
        <v>9.8105669330853257E-3</v>
      </c>
      <c r="C18999" t="s">
        <v>1154</v>
      </c>
      <c r="D18999">
        <v>32</v>
      </c>
    </row>
    <row r="19000" spans="1:4">
      <c r="A19000" s="12">
        <v>44716</v>
      </c>
      <c r="B19000">
        <v>9.8101634416316325E-3</v>
      </c>
      <c r="C19000" t="s">
        <v>1154</v>
      </c>
      <c r="D19000">
        <v>32</v>
      </c>
    </row>
    <row r="19001" spans="1:4">
      <c r="A19001" s="12">
        <v>44717</v>
      </c>
      <c r="B19001">
        <v>9.8097599667728384E-3</v>
      </c>
      <c r="C19001" t="s">
        <v>1154</v>
      </c>
      <c r="D19001">
        <v>32</v>
      </c>
    </row>
    <row r="19002" spans="1:4">
      <c r="A19002" s="12">
        <v>44718</v>
      </c>
      <c r="B19002">
        <v>9.809356508508258E-3</v>
      </c>
      <c r="C19002" t="s">
        <v>1154</v>
      </c>
      <c r="D19002">
        <v>32</v>
      </c>
    </row>
    <row r="19003" spans="1:4">
      <c r="A19003" s="12">
        <v>44719</v>
      </c>
      <c r="B19003">
        <v>9.8089530668372098E-3</v>
      </c>
      <c r="C19003" t="s">
        <v>1154</v>
      </c>
      <c r="D19003">
        <v>32</v>
      </c>
    </row>
    <row r="19004" spans="1:4">
      <c r="A19004" s="12">
        <v>44720</v>
      </c>
      <c r="B19004">
        <v>9.808549641759012E-3</v>
      </c>
      <c r="C19004" t="s">
        <v>1154</v>
      </c>
      <c r="D19004">
        <v>32</v>
      </c>
    </row>
    <row r="19005" spans="1:4">
      <c r="A19005" s="12">
        <v>44721</v>
      </c>
      <c r="B19005">
        <v>9.8081462332729828E-3</v>
      </c>
      <c r="C19005" t="s">
        <v>1154</v>
      </c>
      <c r="D19005">
        <v>32</v>
      </c>
    </row>
    <row r="19006" spans="1:4">
      <c r="A19006" s="12">
        <v>44722</v>
      </c>
      <c r="B19006">
        <v>9.8077428413784386E-3</v>
      </c>
      <c r="C19006" t="s">
        <v>1154</v>
      </c>
      <c r="D19006">
        <v>32</v>
      </c>
    </row>
    <row r="19007" spans="1:4">
      <c r="A19007" s="12">
        <v>44723</v>
      </c>
      <c r="B19007">
        <v>9.8073394660746962E-3</v>
      </c>
      <c r="C19007" t="s">
        <v>1154</v>
      </c>
      <c r="D19007">
        <v>32</v>
      </c>
    </row>
    <row r="19008" spans="1:4">
      <c r="A19008" s="12">
        <v>44724</v>
      </c>
      <c r="B19008">
        <v>9.8069361073610754E-3</v>
      </c>
      <c r="C19008" t="s">
        <v>1154</v>
      </c>
      <c r="D19008">
        <v>32</v>
      </c>
    </row>
    <row r="19009" spans="1:4">
      <c r="A19009" s="12">
        <v>44725</v>
      </c>
      <c r="B19009">
        <v>9.8065327652368927E-3</v>
      </c>
      <c r="C19009" t="s">
        <v>1154</v>
      </c>
      <c r="D19009">
        <v>32</v>
      </c>
    </row>
    <row r="19010" spans="1:4">
      <c r="A19010" s="12">
        <v>44726</v>
      </c>
      <c r="B19010">
        <v>9.8061294397014647E-3</v>
      </c>
      <c r="C19010" t="s">
        <v>1154</v>
      </c>
      <c r="D19010">
        <v>32</v>
      </c>
    </row>
    <row r="19011" spans="1:4">
      <c r="A19011" s="12">
        <v>44727</v>
      </c>
      <c r="B19011">
        <v>9.8057261307541114E-3</v>
      </c>
      <c r="C19011" t="s">
        <v>1154</v>
      </c>
      <c r="D19011">
        <v>32</v>
      </c>
    </row>
    <row r="19012" spans="1:4">
      <c r="A19012" s="12">
        <v>44728</v>
      </c>
      <c r="B19012">
        <v>9.8053228383941492E-3</v>
      </c>
      <c r="C19012" t="s">
        <v>1154</v>
      </c>
      <c r="D19012">
        <v>32</v>
      </c>
    </row>
    <row r="19013" spans="1:4">
      <c r="A19013" s="12">
        <v>44729</v>
      </c>
      <c r="B19013">
        <v>9.8049195626208948E-3</v>
      </c>
      <c r="C19013" t="s">
        <v>1154</v>
      </c>
      <c r="D19013">
        <v>32</v>
      </c>
    </row>
    <row r="19014" spans="1:4">
      <c r="A19014" s="12">
        <v>44730</v>
      </c>
      <c r="B19014">
        <v>9.8045163034336698E-3</v>
      </c>
      <c r="C19014" t="s">
        <v>1154</v>
      </c>
      <c r="D19014">
        <v>32</v>
      </c>
    </row>
    <row r="19015" spans="1:4">
      <c r="A19015" s="12">
        <v>44731</v>
      </c>
      <c r="B19015">
        <v>9.804113060831789E-3</v>
      </c>
      <c r="C19015" t="s">
        <v>1154</v>
      </c>
      <c r="D19015">
        <v>32</v>
      </c>
    </row>
    <row r="19016" spans="1:4">
      <c r="A19016" s="12">
        <v>44732</v>
      </c>
      <c r="B19016">
        <v>9.8037098348145706E-3</v>
      </c>
      <c r="C19016" t="s">
        <v>1154</v>
      </c>
      <c r="D19016">
        <v>32</v>
      </c>
    </row>
    <row r="19017" spans="1:4">
      <c r="A19017" s="12">
        <v>44733</v>
      </c>
      <c r="B19017">
        <v>9.8033066253813313E-3</v>
      </c>
      <c r="C19017" t="s">
        <v>1154</v>
      </c>
      <c r="D19017">
        <v>32</v>
      </c>
    </row>
    <row r="19018" spans="1:4">
      <c r="A19018" s="12">
        <v>44734</v>
      </c>
      <c r="B19018">
        <v>9.8029034325313926E-3</v>
      </c>
      <c r="C19018" t="s">
        <v>1154</v>
      </c>
      <c r="D19018">
        <v>32</v>
      </c>
    </row>
    <row r="19019" spans="1:4">
      <c r="A19019" s="12">
        <v>44735</v>
      </c>
      <c r="B19019">
        <v>9.8025002562640694E-3</v>
      </c>
      <c r="C19019" t="s">
        <v>1154</v>
      </c>
      <c r="D19019">
        <v>32</v>
      </c>
    </row>
    <row r="19020" spans="1:4">
      <c r="A19020" s="12">
        <v>44736</v>
      </c>
      <c r="B19020">
        <v>9.8020970965786818E-3</v>
      </c>
      <c r="C19020" t="s">
        <v>1154</v>
      </c>
      <c r="D19020">
        <v>32</v>
      </c>
    </row>
    <row r="19021" spans="1:4">
      <c r="A19021" s="12">
        <v>44737</v>
      </c>
      <c r="B19021">
        <v>9.8016939534745461E-3</v>
      </c>
      <c r="C19021" t="s">
        <v>1154</v>
      </c>
      <c r="D19021">
        <v>32</v>
      </c>
    </row>
    <row r="19022" spans="1:4">
      <c r="A19022" s="12">
        <v>44738</v>
      </c>
      <c r="B19022">
        <v>9.8012908269509806E-3</v>
      </c>
      <c r="C19022" t="s">
        <v>1154</v>
      </c>
      <c r="D19022">
        <v>32</v>
      </c>
    </row>
    <row r="19023" spans="1:4">
      <c r="A19023" s="12">
        <v>44739</v>
      </c>
      <c r="B19023">
        <v>9.8008877170073037E-3</v>
      </c>
      <c r="C19023" t="s">
        <v>1154</v>
      </c>
      <c r="D19023">
        <v>32</v>
      </c>
    </row>
    <row r="19024" spans="1:4">
      <c r="A19024" s="12">
        <v>44740</v>
      </c>
      <c r="B19024">
        <v>9.8004846236428335E-3</v>
      </c>
      <c r="C19024" t="s">
        <v>1154</v>
      </c>
      <c r="D19024">
        <v>32</v>
      </c>
    </row>
    <row r="19025" spans="1:4">
      <c r="A19025" s="12">
        <v>44741</v>
      </c>
      <c r="B19025">
        <v>9.8000815468568883E-3</v>
      </c>
      <c r="C19025" t="s">
        <v>1154</v>
      </c>
      <c r="D19025">
        <v>32</v>
      </c>
    </row>
    <row r="19026" spans="1:4">
      <c r="A19026" s="12">
        <v>44742</v>
      </c>
      <c r="B19026">
        <v>9.7996784866487864E-3</v>
      </c>
      <c r="C19026" t="s">
        <v>1154</v>
      </c>
      <c r="D19026">
        <v>32</v>
      </c>
    </row>
    <row r="19027" spans="1:4">
      <c r="A19027" s="12">
        <v>44743</v>
      </c>
      <c r="B19027">
        <v>9.799275443017846E-3</v>
      </c>
      <c r="C19027" t="s">
        <v>1154</v>
      </c>
      <c r="D19027">
        <v>32</v>
      </c>
    </row>
    <row r="19028" spans="1:4">
      <c r="A19028" s="12">
        <v>44744</v>
      </c>
      <c r="B19028">
        <v>9.7988724159633837E-3</v>
      </c>
      <c r="C19028" t="s">
        <v>1154</v>
      </c>
      <c r="D19028">
        <v>32</v>
      </c>
    </row>
    <row r="19029" spans="1:4">
      <c r="A19029" s="12">
        <v>44745</v>
      </c>
      <c r="B19029">
        <v>9.7984694054847193E-3</v>
      </c>
      <c r="C19029" t="s">
        <v>1154</v>
      </c>
      <c r="D19029">
        <v>32</v>
      </c>
    </row>
    <row r="19030" spans="1:4">
      <c r="A19030" s="12">
        <v>44746</v>
      </c>
      <c r="B19030">
        <v>9.798066411581173E-3</v>
      </c>
      <c r="C19030" t="s">
        <v>1154</v>
      </c>
      <c r="D19030">
        <v>32</v>
      </c>
    </row>
    <row r="19031" spans="1:4">
      <c r="A19031" s="12">
        <v>44747</v>
      </c>
      <c r="B19031">
        <v>9.7976634342520578E-3</v>
      </c>
      <c r="C19031" t="s">
        <v>1154</v>
      </c>
      <c r="D19031">
        <v>32</v>
      </c>
    </row>
    <row r="19032" spans="1:4">
      <c r="A19032" s="12">
        <v>44748</v>
      </c>
      <c r="B19032">
        <v>9.7972604734966971E-3</v>
      </c>
      <c r="C19032" t="s">
        <v>1154</v>
      </c>
      <c r="D19032">
        <v>32</v>
      </c>
    </row>
    <row r="19033" spans="1:4">
      <c r="A19033" s="12">
        <v>44749</v>
      </c>
      <c r="B19033">
        <v>9.7968575293144056E-3</v>
      </c>
      <c r="C19033" t="s">
        <v>1154</v>
      </c>
      <c r="D19033">
        <v>32</v>
      </c>
    </row>
    <row r="19034" spans="1:4">
      <c r="A19034" s="12">
        <v>44750</v>
      </c>
      <c r="B19034">
        <v>9.7964546017045052E-3</v>
      </c>
      <c r="C19034" t="s">
        <v>1154</v>
      </c>
      <c r="D19034">
        <v>32</v>
      </c>
    </row>
    <row r="19035" spans="1:4">
      <c r="A19035" s="12">
        <v>44751</v>
      </c>
      <c r="B19035">
        <v>9.7960516906663107E-3</v>
      </c>
      <c r="C19035" t="s">
        <v>1154</v>
      </c>
      <c r="D19035">
        <v>32</v>
      </c>
    </row>
    <row r="19036" spans="1:4">
      <c r="A19036" s="12">
        <v>44752</v>
      </c>
      <c r="B19036">
        <v>9.7956487961991436E-3</v>
      </c>
      <c r="C19036" t="s">
        <v>1154</v>
      </c>
      <c r="D19036">
        <v>32</v>
      </c>
    </row>
    <row r="19037" spans="1:4">
      <c r="A19037" s="12">
        <v>44753</v>
      </c>
      <c r="B19037">
        <v>9.7952459183023206E-3</v>
      </c>
      <c r="C19037" t="s">
        <v>1154</v>
      </c>
      <c r="D19037">
        <v>32</v>
      </c>
    </row>
    <row r="19038" spans="1:4">
      <c r="A19038" s="12">
        <v>44754</v>
      </c>
      <c r="B19038">
        <v>9.7948430569751617E-3</v>
      </c>
      <c r="C19038" t="s">
        <v>1154</v>
      </c>
      <c r="D19038">
        <v>32</v>
      </c>
    </row>
    <row r="19039" spans="1:4">
      <c r="A19039" s="12">
        <v>44755</v>
      </c>
      <c r="B19039">
        <v>9.7944402122169833E-3</v>
      </c>
      <c r="C19039" t="s">
        <v>1154</v>
      </c>
      <c r="D19039">
        <v>32</v>
      </c>
    </row>
    <row r="19040" spans="1:4">
      <c r="A19040" s="12">
        <v>44756</v>
      </c>
      <c r="B19040">
        <v>9.7940373840271055E-3</v>
      </c>
      <c r="C19040" t="s">
        <v>1154</v>
      </c>
      <c r="D19040">
        <v>32</v>
      </c>
    </row>
    <row r="19041" spans="1:4">
      <c r="A19041" s="12">
        <v>44757</v>
      </c>
      <c r="B19041">
        <v>9.7936345724048447E-3</v>
      </c>
      <c r="C19041" t="s">
        <v>1154</v>
      </c>
      <c r="D19041">
        <v>32</v>
      </c>
    </row>
    <row r="19042" spans="1:4">
      <c r="A19042" s="12">
        <v>44758</v>
      </c>
      <c r="B19042">
        <v>9.7932317773495228E-3</v>
      </c>
      <c r="C19042" t="s">
        <v>1154</v>
      </c>
      <c r="D19042">
        <v>32</v>
      </c>
    </row>
    <row r="19043" spans="1:4">
      <c r="A19043" s="12">
        <v>44759</v>
      </c>
      <c r="B19043">
        <v>9.7928289988604561E-3</v>
      </c>
      <c r="C19043" t="s">
        <v>1154</v>
      </c>
      <c r="D19043">
        <v>32</v>
      </c>
    </row>
    <row r="19044" spans="1:4">
      <c r="A19044" s="12">
        <v>44760</v>
      </c>
      <c r="B19044">
        <v>9.7924262369369647E-3</v>
      </c>
      <c r="C19044" t="s">
        <v>1154</v>
      </c>
      <c r="D19044">
        <v>32</v>
      </c>
    </row>
    <row r="19045" spans="1:4">
      <c r="A19045" s="12">
        <v>44761</v>
      </c>
      <c r="B19045">
        <v>9.7920234915783652E-3</v>
      </c>
      <c r="C19045" t="s">
        <v>1154</v>
      </c>
      <c r="D19045">
        <v>32</v>
      </c>
    </row>
    <row r="19046" spans="1:4">
      <c r="A19046" s="12">
        <v>44762</v>
      </c>
      <c r="B19046">
        <v>9.7916207627839792E-3</v>
      </c>
      <c r="C19046" t="s">
        <v>1154</v>
      </c>
      <c r="D19046">
        <v>32</v>
      </c>
    </row>
    <row r="19047" spans="1:4">
      <c r="A19047" s="12">
        <v>44763</v>
      </c>
      <c r="B19047">
        <v>9.7912180505531216E-3</v>
      </c>
      <c r="C19047" t="s">
        <v>1154</v>
      </c>
      <c r="D19047">
        <v>32</v>
      </c>
    </row>
    <row r="19048" spans="1:4">
      <c r="A19048" s="12">
        <v>44764</v>
      </c>
      <c r="B19048">
        <v>9.7908153548851157E-3</v>
      </c>
      <c r="C19048" t="s">
        <v>1154</v>
      </c>
      <c r="D19048">
        <v>32</v>
      </c>
    </row>
    <row r="19049" spans="1:4">
      <c r="A19049" s="12">
        <v>44765</v>
      </c>
      <c r="B19049">
        <v>9.7904126757792781E-3</v>
      </c>
      <c r="C19049" t="s">
        <v>1154</v>
      </c>
      <c r="D19049">
        <v>32</v>
      </c>
    </row>
    <row r="19050" spans="1:4">
      <c r="A19050" s="12">
        <v>44766</v>
      </c>
      <c r="B19050">
        <v>9.7900100132349271E-3</v>
      </c>
      <c r="C19050" t="s">
        <v>1154</v>
      </c>
      <c r="D19050">
        <v>32</v>
      </c>
    </row>
    <row r="19051" spans="1:4">
      <c r="A19051" s="12">
        <v>44767</v>
      </c>
      <c r="B19051">
        <v>9.7896073672513826E-3</v>
      </c>
      <c r="C19051" t="s">
        <v>1154</v>
      </c>
      <c r="D19051">
        <v>32</v>
      </c>
    </row>
    <row r="19052" spans="1:4">
      <c r="A19052" s="12">
        <v>44768</v>
      </c>
      <c r="B19052">
        <v>9.7892047378279612E-3</v>
      </c>
      <c r="C19052" t="s">
        <v>1154</v>
      </c>
      <c r="D19052">
        <v>32</v>
      </c>
    </row>
    <row r="19053" spans="1:4">
      <c r="A19053" s="12">
        <v>44769</v>
      </c>
      <c r="B19053">
        <v>9.7888021249639846E-3</v>
      </c>
      <c r="C19053" t="s">
        <v>1154</v>
      </c>
      <c r="D19053">
        <v>32</v>
      </c>
    </row>
    <row r="19054" spans="1:4">
      <c r="A19054" s="12">
        <v>44770</v>
      </c>
      <c r="B19054">
        <v>9.788399528658771E-3</v>
      </c>
      <c r="C19054" t="s">
        <v>1154</v>
      </c>
      <c r="D19054">
        <v>32</v>
      </c>
    </row>
    <row r="19055" spans="1:4">
      <c r="A19055" s="12">
        <v>44771</v>
      </c>
      <c r="B19055">
        <v>9.7879969489116387E-3</v>
      </c>
      <c r="C19055" t="s">
        <v>1154</v>
      </c>
      <c r="D19055">
        <v>32</v>
      </c>
    </row>
    <row r="19056" spans="1:4">
      <c r="A19056" s="12">
        <v>44772</v>
      </c>
      <c r="B19056">
        <v>9.7875943857219077E-3</v>
      </c>
      <c r="C19056" t="s">
        <v>1154</v>
      </c>
      <c r="D19056">
        <v>32</v>
      </c>
    </row>
    <row r="19057" spans="1:4">
      <c r="A19057" s="12">
        <v>44773</v>
      </c>
      <c r="B19057">
        <v>9.7871918390888962E-3</v>
      </c>
      <c r="C19057" t="s">
        <v>1154</v>
      </c>
      <c r="D19057">
        <v>32</v>
      </c>
    </row>
    <row r="19058" spans="1:4">
      <c r="A19058" s="12">
        <v>44774</v>
      </c>
      <c r="B19058">
        <v>9.7867893090119226E-3</v>
      </c>
      <c r="C19058" t="s">
        <v>1154</v>
      </c>
      <c r="D19058">
        <v>32</v>
      </c>
    </row>
    <row r="19059" spans="1:4">
      <c r="A19059" s="12">
        <v>44775</v>
      </c>
      <c r="B19059">
        <v>9.7863867954903067E-3</v>
      </c>
      <c r="C19059" t="s">
        <v>1154</v>
      </c>
      <c r="D19059">
        <v>32</v>
      </c>
    </row>
    <row r="19060" spans="1:4">
      <c r="A19060" s="12">
        <v>44776</v>
      </c>
      <c r="B19060">
        <v>9.7859842985233685E-3</v>
      </c>
      <c r="C19060" t="s">
        <v>1154</v>
      </c>
      <c r="D19060">
        <v>32</v>
      </c>
    </row>
    <row r="19061" spans="1:4">
      <c r="A19061" s="12">
        <v>44777</v>
      </c>
      <c r="B19061">
        <v>9.7855818181104264E-3</v>
      </c>
      <c r="C19061" t="s">
        <v>1154</v>
      </c>
      <c r="D19061">
        <v>32</v>
      </c>
    </row>
    <row r="19062" spans="1:4">
      <c r="A19062" s="12">
        <v>44778</v>
      </c>
      <c r="B19062">
        <v>9.7851793542508003E-3</v>
      </c>
      <c r="C19062" t="s">
        <v>1154</v>
      </c>
      <c r="D19062">
        <v>32</v>
      </c>
    </row>
    <row r="19063" spans="1:4">
      <c r="A19063" s="12">
        <v>44779</v>
      </c>
      <c r="B19063">
        <v>9.7847769069438068E-3</v>
      </c>
      <c r="C19063" t="s">
        <v>1154</v>
      </c>
      <c r="D19063">
        <v>32</v>
      </c>
    </row>
    <row r="19064" spans="1:4">
      <c r="A19064" s="12">
        <v>44780</v>
      </c>
      <c r="B19064">
        <v>9.7843744761887692E-3</v>
      </c>
      <c r="C19064" t="s">
        <v>1154</v>
      </c>
      <c r="D19064">
        <v>32</v>
      </c>
    </row>
    <row r="19065" spans="1:4">
      <c r="A19065" s="12">
        <v>44781</v>
      </c>
      <c r="B19065">
        <v>9.7839720619850024E-3</v>
      </c>
      <c r="C19065" t="s">
        <v>1154</v>
      </c>
      <c r="D19065">
        <v>32</v>
      </c>
    </row>
    <row r="19066" spans="1:4">
      <c r="A19066" s="12">
        <v>44782</v>
      </c>
      <c r="B19066">
        <v>9.783569664331828E-3</v>
      </c>
      <c r="C19066" t="s">
        <v>1154</v>
      </c>
      <c r="D19066">
        <v>32</v>
      </c>
    </row>
    <row r="19067" spans="1:4">
      <c r="A19067" s="12">
        <v>44783</v>
      </c>
      <c r="B19067">
        <v>9.7831672832285662E-3</v>
      </c>
      <c r="C19067" t="s">
        <v>1154</v>
      </c>
      <c r="D19067">
        <v>32</v>
      </c>
    </row>
    <row r="19068" spans="1:4">
      <c r="A19068" s="12">
        <v>44784</v>
      </c>
      <c r="B19068">
        <v>9.7827649186745334E-3</v>
      </c>
      <c r="C19068" t="s">
        <v>1154</v>
      </c>
      <c r="D19068">
        <v>32</v>
      </c>
    </row>
    <row r="19069" spans="1:4">
      <c r="A19069" s="12">
        <v>44785</v>
      </c>
      <c r="B19069">
        <v>9.782362570669053E-3</v>
      </c>
      <c r="C19069" t="s">
        <v>1154</v>
      </c>
      <c r="D19069">
        <v>32</v>
      </c>
    </row>
    <row r="19070" spans="1:4">
      <c r="A19070" s="12">
        <v>44786</v>
      </c>
      <c r="B19070">
        <v>9.7819602392114399E-3</v>
      </c>
      <c r="C19070" t="s">
        <v>1154</v>
      </c>
      <c r="D19070">
        <v>32</v>
      </c>
    </row>
    <row r="19071" spans="1:4">
      <c r="A19071" s="12">
        <v>44787</v>
      </c>
      <c r="B19071">
        <v>9.7815579243010174E-3</v>
      </c>
      <c r="C19071" t="s">
        <v>1154</v>
      </c>
      <c r="D19071">
        <v>32</v>
      </c>
    </row>
    <row r="19072" spans="1:4">
      <c r="A19072" s="12">
        <v>44788</v>
      </c>
      <c r="B19072">
        <v>9.7811556259371022E-3</v>
      </c>
      <c r="C19072" t="s">
        <v>1154</v>
      </c>
      <c r="D19072">
        <v>32</v>
      </c>
    </row>
    <row r="19073" spans="1:4">
      <c r="A19073" s="12">
        <v>44789</v>
      </c>
      <c r="B19073">
        <v>9.7807533441190159E-3</v>
      </c>
      <c r="C19073" t="s">
        <v>1154</v>
      </c>
      <c r="D19073">
        <v>32</v>
      </c>
    </row>
    <row r="19074" spans="1:4">
      <c r="A19074" s="12">
        <v>44790</v>
      </c>
      <c r="B19074">
        <v>9.7803510788460751E-3</v>
      </c>
      <c r="C19074" t="s">
        <v>1154</v>
      </c>
      <c r="D19074">
        <v>32</v>
      </c>
    </row>
    <row r="19075" spans="1:4">
      <c r="A19075" s="12">
        <v>44791</v>
      </c>
      <c r="B19075">
        <v>9.7799488301176032E-3</v>
      </c>
      <c r="C19075" t="s">
        <v>1154</v>
      </c>
      <c r="D19075">
        <v>32</v>
      </c>
    </row>
    <row r="19076" spans="1:4">
      <c r="A19076" s="12">
        <v>44792</v>
      </c>
      <c r="B19076">
        <v>9.7795465979329168E-3</v>
      </c>
      <c r="C19076" t="s">
        <v>1154</v>
      </c>
      <c r="D19076">
        <v>32</v>
      </c>
    </row>
    <row r="19077" spans="1:4">
      <c r="A19077" s="12">
        <v>44793</v>
      </c>
      <c r="B19077">
        <v>9.7791443822913358E-3</v>
      </c>
      <c r="C19077" t="s">
        <v>1154</v>
      </c>
      <c r="D19077">
        <v>32</v>
      </c>
    </row>
    <row r="19078" spans="1:4">
      <c r="A19078" s="12">
        <v>44794</v>
      </c>
      <c r="B19078">
        <v>9.7787421831921819E-3</v>
      </c>
      <c r="C19078" t="s">
        <v>1154</v>
      </c>
      <c r="D19078">
        <v>32</v>
      </c>
    </row>
    <row r="19079" spans="1:4">
      <c r="A19079" s="12">
        <v>44795</v>
      </c>
      <c r="B19079">
        <v>9.7783400006347717E-3</v>
      </c>
      <c r="C19079" t="s">
        <v>1154</v>
      </c>
      <c r="D19079">
        <v>32</v>
      </c>
    </row>
    <row r="19080" spans="1:4">
      <c r="A19080" s="12">
        <v>44796</v>
      </c>
      <c r="B19080">
        <v>9.7779378346184286E-3</v>
      </c>
      <c r="C19080" t="s">
        <v>1154</v>
      </c>
      <c r="D19080">
        <v>32</v>
      </c>
    </row>
    <row r="19081" spans="1:4">
      <c r="A19081" s="12">
        <v>44797</v>
      </c>
      <c r="B19081">
        <v>9.7775356851424692E-3</v>
      </c>
      <c r="C19081" t="s">
        <v>1154</v>
      </c>
      <c r="D19081">
        <v>32</v>
      </c>
    </row>
    <row r="19082" spans="1:4">
      <c r="A19082" s="12">
        <v>44798</v>
      </c>
      <c r="B19082">
        <v>9.7771335522062134E-3</v>
      </c>
      <c r="C19082" t="s">
        <v>1154</v>
      </c>
      <c r="D19082">
        <v>32</v>
      </c>
    </row>
    <row r="19083" spans="1:4">
      <c r="A19083" s="12">
        <v>44799</v>
      </c>
      <c r="B19083">
        <v>9.7767314358089812E-3</v>
      </c>
      <c r="C19083" t="s">
        <v>1154</v>
      </c>
      <c r="D19083">
        <v>32</v>
      </c>
    </row>
    <row r="19084" spans="1:4">
      <c r="A19084" s="12">
        <v>44800</v>
      </c>
      <c r="B19084">
        <v>9.7763293359500944E-3</v>
      </c>
      <c r="C19084" t="s">
        <v>1154</v>
      </c>
      <c r="D19084">
        <v>32</v>
      </c>
    </row>
    <row r="19085" spans="1:4">
      <c r="A19085" s="12">
        <v>44801</v>
      </c>
      <c r="B19085">
        <v>9.7759272526288712E-3</v>
      </c>
      <c r="C19085" t="s">
        <v>1154</v>
      </c>
      <c r="D19085">
        <v>32</v>
      </c>
    </row>
    <row r="19086" spans="1:4">
      <c r="A19086" s="12">
        <v>44802</v>
      </c>
      <c r="B19086">
        <v>9.7755251858446298E-3</v>
      </c>
      <c r="C19086" t="s">
        <v>1154</v>
      </c>
      <c r="D19086">
        <v>32</v>
      </c>
    </row>
    <row r="19087" spans="1:4">
      <c r="A19087" s="12">
        <v>44803</v>
      </c>
      <c r="B19087">
        <v>9.7751231355966937E-3</v>
      </c>
      <c r="C19087" t="s">
        <v>1154</v>
      </c>
      <c r="D19087">
        <v>32</v>
      </c>
    </row>
    <row r="19088" spans="1:4">
      <c r="A19088" s="12">
        <v>44804</v>
      </c>
      <c r="B19088">
        <v>9.7747211018843812E-3</v>
      </c>
      <c r="C19088" t="s">
        <v>1154</v>
      </c>
      <c r="D19088">
        <v>32</v>
      </c>
    </row>
    <row r="19089" spans="1:4">
      <c r="A19089" s="12">
        <v>44805</v>
      </c>
      <c r="B19089">
        <v>9.7743190847070106E-3</v>
      </c>
      <c r="C19089" t="s">
        <v>1154</v>
      </c>
      <c r="D19089">
        <v>32</v>
      </c>
    </row>
    <row r="19090" spans="1:4">
      <c r="A19090" s="12">
        <v>44806</v>
      </c>
      <c r="B19090">
        <v>9.7739170840639034E-3</v>
      </c>
      <c r="C19090" t="s">
        <v>1154</v>
      </c>
      <c r="D19090">
        <v>32</v>
      </c>
    </row>
    <row r="19091" spans="1:4">
      <c r="A19091" s="12">
        <v>44807</v>
      </c>
      <c r="B19091">
        <v>9.7735150999543798E-3</v>
      </c>
      <c r="C19091" t="s">
        <v>1154</v>
      </c>
      <c r="D19091">
        <v>32</v>
      </c>
    </row>
    <row r="19092" spans="1:4">
      <c r="A19092" s="12">
        <v>44808</v>
      </c>
      <c r="B19092">
        <v>9.7731131323777597E-3</v>
      </c>
      <c r="C19092" t="s">
        <v>1154</v>
      </c>
      <c r="D19092">
        <v>32</v>
      </c>
    </row>
    <row r="19093" spans="1:4">
      <c r="A19093" s="12">
        <v>44809</v>
      </c>
      <c r="B19093">
        <v>9.7727111813333597E-3</v>
      </c>
      <c r="C19093" t="s">
        <v>1154</v>
      </c>
      <c r="D19093">
        <v>32</v>
      </c>
    </row>
    <row r="19094" spans="1:4">
      <c r="A19094" s="12">
        <v>44810</v>
      </c>
      <c r="B19094">
        <v>9.7723092468205066E-3</v>
      </c>
      <c r="C19094" t="s">
        <v>1154</v>
      </c>
      <c r="D19094">
        <v>32</v>
      </c>
    </row>
    <row r="19095" spans="1:4">
      <c r="A19095" s="12">
        <v>44811</v>
      </c>
      <c r="B19095">
        <v>9.7719073288385153E-3</v>
      </c>
      <c r="C19095" t="s">
        <v>1154</v>
      </c>
      <c r="D19095">
        <v>32</v>
      </c>
    </row>
    <row r="19096" spans="1:4">
      <c r="A19096" s="12">
        <v>44812</v>
      </c>
      <c r="B19096">
        <v>9.7715054273867074E-3</v>
      </c>
      <c r="C19096" t="s">
        <v>1154</v>
      </c>
      <c r="D19096">
        <v>32</v>
      </c>
    </row>
    <row r="19097" spans="1:4">
      <c r="A19097" s="12">
        <v>44813</v>
      </c>
      <c r="B19097">
        <v>9.771103542464403E-3</v>
      </c>
      <c r="C19097" t="s">
        <v>1154</v>
      </c>
      <c r="D19097">
        <v>32</v>
      </c>
    </row>
    <row r="19098" spans="1:4">
      <c r="A19098" s="12">
        <v>44814</v>
      </c>
      <c r="B19098">
        <v>9.770701674070922E-3</v>
      </c>
      <c r="C19098" t="s">
        <v>1154</v>
      </c>
      <c r="D19098">
        <v>32</v>
      </c>
    </row>
    <row r="19099" spans="1:4">
      <c r="A19099" s="12">
        <v>44815</v>
      </c>
      <c r="B19099">
        <v>9.7702998222055863E-3</v>
      </c>
      <c r="C19099" t="s">
        <v>1154</v>
      </c>
      <c r="D19099">
        <v>32</v>
      </c>
    </row>
    <row r="19100" spans="1:4">
      <c r="A19100" s="12">
        <v>44816</v>
      </c>
      <c r="B19100">
        <v>9.7698979868677139E-3</v>
      </c>
      <c r="C19100" t="s">
        <v>1154</v>
      </c>
      <c r="D19100">
        <v>32</v>
      </c>
    </row>
    <row r="19101" spans="1:4">
      <c r="A19101" s="12">
        <v>44817</v>
      </c>
      <c r="B19101">
        <v>9.7694961680566249E-3</v>
      </c>
      <c r="C19101" t="s">
        <v>1154</v>
      </c>
      <c r="D19101">
        <v>32</v>
      </c>
    </row>
    <row r="19102" spans="1:4">
      <c r="A19102" s="12">
        <v>44818</v>
      </c>
      <c r="B19102">
        <v>9.7690943657716429E-3</v>
      </c>
      <c r="C19102" t="s">
        <v>1154</v>
      </c>
      <c r="D19102">
        <v>32</v>
      </c>
    </row>
    <row r="19103" spans="1:4">
      <c r="A19103" s="12">
        <v>44819</v>
      </c>
      <c r="B19103">
        <v>9.7686925800120842E-3</v>
      </c>
      <c r="C19103" t="s">
        <v>1154</v>
      </c>
      <c r="D19103">
        <v>32</v>
      </c>
    </row>
    <row r="19104" spans="1:4">
      <c r="A19104" s="12">
        <v>44820</v>
      </c>
      <c r="B19104">
        <v>9.7682908107772706E-3</v>
      </c>
      <c r="C19104" t="s">
        <v>1154</v>
      </c>
      <c r="D19104">
        <v>32</v>
      </c>
    </row>
    <row r="19105" spans="1:4">
      <c r="A19105" s="12">
        <v>44821</v>
      </c>
      <c r="B19105">
        <v>9.7678890580665239E-3</v>
      </c>
      <c r="C19105" t="s">
        <v>1154</v>
      </c>
      <c r="D19105">
        <v>32</v>
      </c>
    </row>
    <row r="19106" spans="1:4">
      <c r="A19106" s="12">
        <v>44822</v>
      </c>
      <c r="B19106">
        <v>9.7674873218791623E-3</v>
      </c>
      <c r="C19106" t="s">
        <v>1154</v>
      </c>
      <c r="D19106">
        <v>32</v>
      </c>
    </row>
    <row r="19107" spans="1:4">
      <c r="A19107" s="12">
        <v>44823</v>
      </c>
      <c r="B19107">
        <v>9.7670856022145074E-3</v>
      </c>
      <c r="C19107" t="s">
        <v>1154</v>
      </c>
      <c r="D19107">
        <v>32</v>
      </c>
    </row>
    <row r="19108" spans="1:4">
      <c r="A19108" s="12">
        <v>44824</v>
      </c>
      <c r="B19108">
        <v>9.7666838990718794E-3</v>
      </c>
      <c r="C19108" t="s">
        <v>1154</v>
      </c>
      <c r="D19108">
        <v>32</v>
      </c>
    </row>
    <row r="19109" spans="1:4">
      <c r="A19109" s="12">
        <v>44825</v>
      </c>
      <c r="B19109">
        <v>9.7662822124505999E-3</v>
      </c>
      <c r="C19109" t="s">
        <v>1154</v>
      </c>
      <c r="D19109">
        <v>32</v>
      </c>
    </row>
    <row r="19110" spans="1:4">
      <c r="A19110" s="12">
        <v>44826</v>
      </c>
      <c r="B19110">
        <v>9.7658805423499872E-3</v>
      </c>
      <c r="C19110" t="s">
        <v>1154</v>
      </c>
      <c r="D19110">
        <v>32</v>
      </c>
    </row>
    <row r="19111" spans="1:4">
      <c r="A19111" s="12">
        <v>44827</v>
      </c>
      <c r="B19111">
        <v>9.765478888769363E-3</v>
      </c>
      <c r="C19111" t="s">
        <v>1154</v>
      </c>
      <c r="D19111">
        <v>32</v>
      </c>
    </row>
    <row r="19112" spans="1:4">
      <c r="A19112" s="12">
        <v>44828</v>
      </c>
      <c r="B19112">
        <v>9.765077251708049E-3</v>
      </c>
      <c r="C19112" t="s">
        <v>1154</v>
      </c>
      <c r="D19112">
        <v>32</v>
      </c>
    </row>
    <row r="19113" spans="1:4">
      <c r="A19113" s="12">
        <v>44829</v>
      </c>
      <c r="B19113">
        <v>9.7646756311653635E-3</v>
      </c>
      <c r="C19113" t="s">
        <v>1154</v>
      </c>
      <c r="D19113">
        <v>32</v>
      </c>
    </row>
    <row r="19114" spans="1:4">
      <c r="A19114" s="12">
        <v>44830</v>
      </c>
      <c r="B19114">
        <v>9.7642740271406299E-3</v>
      </c>
      <c r="C19114" t="s">
        <v>1154</v>
      </c>
      <c r="D19114">
        <v>32</v>
      </c>
    </row>
    <row r="19115" spans="1:4">
      <c r="A19115" s="12">
        <v>44831</v>
      </c>
      <c r="B19115">
        <v>9.7638724396331665E-3</v>
      </c>
      <c r="C19115" t="s">
        <v>1154</v>
      </c>
      <c r="D19115">
        <v>32</v>
      </c>
    </row>
    <row r="19116" spans="1:4">
      <c r="A19116" s="12">
        <v>44832</v>
      </c>
      <c r="B19116">
        <v>9.7634708686422933E-3</v>
      </c>
      <c r="C19116" t="s">
        <v>1154</v>
      </c>
      <c r="D19116">
        <v>32</v>
      </c>
    </row>
    <row r="19117" spans="1:4">
      <c r="A19117" s="12">
        <v>44833</v>
      </c>
      <c r="B19117">
        <v>9.7630693141673337E-3</v>
      </c>
      <c r="C19117" t="s">
        <v>1154</v>
      </c>
      <c r="D19117">
        <v>32</v>
      </c>
    </row>
    <row r="19118" spans="1:4">
      <c r="A19118" s="12">
        <v>44834</v>
      </c>
      <c r="B19118">
        <v>9.762667776207606E-3</v>
      </c>
      <c r="C19118" t="s">
        <v>1154</v>
      </c>
      <c r="D19118">
        <v>32</v>
      </c>
    </row>
    <row r="19119" spans="1:4">
      <c r="A19119" s="12">
        <v>44835</v>
      </c>
      <c r="B19119">
        <v>9.7622662547624337E-3</v>
      </c>
      <c r="C19119" t="s">
        <v>1154</v>
      </c>
      <c r="D19119">
        <v>32</v>
      </c>
    </row>
    <row r="19120" spans="1:4">
      <c r="A19120" s="12">
        <v>44836</v>
      </c>
      <c r="B19120">
        <v>9.761864749831135E-3</v>
      </c>
      <c r="C19120" t="s">
        <v>1154</v>
      </c>
      <c r="D19120">
        <v>32</v>
      </c>
    </row>
    <row r="19121" spans="1:4">
      <c r="A19121" s="12">
        <v>44837</v>
      </c>
      <c r="B19121">
        <v>9.7614632614130298E-3</v>
      </c>
      <c r="C19121" t="s">
        <v>1154</v>
      </c>
      <c r="D19121">
        <v>32</v>
      </c>
    </row>
    <row r="19122" spans="1:4">
      <c r="A19122" s="12">
        <v>44838</v>
      </c>
      <c r="B19122">
        <v>9.7610617895074435E-3</v>
      </c>
      <c r="C19122" t="s">
        <v>1154</v>
      </c>
      <c r="D19122">
        <v>32</v>
      </c>
    </row>
    <row r="19123" spans="1:4">
      <c r="A19123" s="12">
        <v>44839</v>
      </c>
      <c r="B19123">
        <v>9.7606603341136942E-3</v>
      </c>
      <c r="C19123" t="s">
        <v>1154</v>
      </c>
      <c r="D19123">
        <v>32</v>
      </c>
    </row>
    <row r="19124" spans="1:4">
      <c r="A19124" s="12">
        <v>44840</v>
      </c>
      <c r="B19124">
        <v>9.7602588952311019E-3</v>
      </c>
      <c r="C19124" t="s">
        <v>1154</v>
      </c>
      <c r="D19124">
        <v>32</v>
      </c>
    </row>
    <row r="19125" spans="1:4">
      <c r="A19125" s="12">
        <v>44841</v>
      </c>
      <c r="B19125">
        <v>9.7598574728589866E-3</v>
      </c>
      <c r="C19125" t="s">
        <v>1154</v>
      </c>
      <c r="D19125">
        <v>32</v>
      </c>
    </row>
    <row r="19126" spans="1:4">
      <c r="A19126" s="12">
        <v>44842</v>
      </c>
      <c r="B19126">
        <v>9.7594560669966753E-3</v>
      </c>
      <c r="C19126" t="s">
        <v>1154</v>
      </c>
      <c r="D19126">
        <v>32</v>
      </c>
    </row>
    <row r="19127" spans="1:4">
      <c r="A19127" s="12">
        <v>44843</v>
      </c>
      <c r="B19127">
        <v>9.7590546776434826E-3</v>
      </c>
      <c r="C19127" t="s">
        <v>1154</v>
      </c>
      <c r="D19127">
        <v>32</v>
      </c>
    </row>
    <row r="19128" spans="1:4">
      <c r="A19128" s="12">
        <v>44844</v>
      </c>
      <c r="B19128">
        <v>9.7586533047987322E-3</v>
      </c>
      <c r="C19128" t="s">
        <v>1154</v>
      </c>
      <c r="D19128">
        <v>32</v>
      </c>
    </row>
    <row r="19129" spans="1:4">
      <c r="A19129" s="12">
        <v>44845</v>
      </c>
      <c r="B19129">
        <v>9.7582519484617422E-3</v>
      </c>
      <c r="C19129" t="s">
        <v>1154</v>
      </c>
      <c r="D19129">
        <v>32</v>
      </c>
    </row>
    <row r="19130" spans="1:4">
      <c r="A19130" s="12">
        <v>44846</v>
      </c>
      <c r="B19130">
        <v>9.7578506086318396E-3</v>
      </c>
      <c r="C19130" t="s">
        <v>1154</v>
      </c>
      <c r="D19130">
        <v>32</v>
      </c>
    </row>
    <row r="19131" spans="1:4">
      <c r="A19131" s="12">
        <v>44847</v>
      </c>
      <c r="B19131">
        <v>9.7574492853083408E-3</v>
      </c>
      <c r="C19131" t="s">
        <v>1154</v>
      </c>
      <c r="D19131">
        <v>32</v>
      </c>
    </row>
    <row r="19132" spans="1:4">
      <c r="A19132" s="12">
        <v>44848</v>
      </c>
      <c r="B19132">
        <v>9.7570479784905677E-3</v>
      </c>
      <c r="C19132" t="s">
        <v>1154</v>
      </c>
      <c r="D19132">
        <v>32</v>
      </c>
    </row>
    <row r="19133" spans="1:4">
      <c r="A19133" s="12">
        <v>44849</v>
      </c>
      <c r="B19133">
        <v>9.7566466881778419E-3</v>
      </c>
      <c r="C19133" t="s">
        <v>1154</v>
      </c>
      <c r="D19133">
        <v>32</v>
      </c>
    </row>
    <row r="19134" spans="1:4">
      <c r="A19134" s="12">
        <v>44850</v>
      </c>
      <c r="B19134">
        <v>9.7562454143694851E-3</v>
      </c>
      <c r="C19134" t="s">
        <v>1154</v>
      </c>
      <c r="D19134">
        <v>32</v>
      </c>
    </row>
    <row r="19135" spans="1:4">
      <c r="A19135" s="12">
        <v>44851</v>
      </c>
      <c r="B19135">
        <v>9.7558441570648174E-3</v>
      </c>
      <c r="C19135" t="s">
        <v>1154</v>
      </c>
      <c r="D19135">
        <v>32</v>
      </c>
    </row>
    <row r="19136" spans="1:4">
      <c r="A19136" s="12">
        <v>44852</v>
      </c>
      <c r="B19136">
        <v>9.7554429162631622E-3</v>
      </c>
      <c r="C19136" t="s">
        <v>1154</v>
      </c>
      <c r="D19136">
        <v>32</v>
      </c>
    </row>
    <row r="19137" spans="1:4">
      <c r="A19137" s="12">
        <v>44853</v>
      </c>
      <c r="B19137">
        <v>9.7550416919638377E-3</v>
      </c>
      <c r="C19137" t="s">
        <v>1154</v>
      </c>
      <c r="D19137">
        <v>32</v>
      </c>
    </row>
    <row r="19138" spans="1:4">
      <c r="A19138" s="12">
        <v>44854</v>
      </c>
      <c r="B19138">
        <v>9.7546404841661657E-3</v>
      </c>
      <c r="C19138" t="s">
        <v>1154</v>
      </c>
      <c r="D19138">
        <v>32</v>
      </c>
    </row>
    <row r="19139" spans="1:4">
      <c r="A19139" s="12">
        <v>44855</v>
      </c>
      <c r="B19139">
        <v>9.7542392928694713E-3</v>
      </c>
      <c r="C19139" t="s">
        <v>1154</v>
      </c>
      <c r="D19139">
        <v>32</v>
      </c>
    </row>
    <row r="19140" spans="1:4">
      <c r="A19140" s="12">
        <v>44856</v>
      </c>
      <c r="B19140">
        <v>9.7538381180730712E-3</v>
      </c>
      <c r="C19140" t="s">
        <v>1154</v>
      </c>
      <c r="D19140">
        <v>32</v>
      </c>
    </row>
    <row r="19141" spans="1:4">
      <c r="A19141" s="12">
        <v>44857</v>
      </c>
      <c r="B19141">
        <v>9.7534369597762887E-3</v>
      </c>
      <c r="C19141" t="s">
        <v>1154</v>
      </c>
      <c r="D19141">
        <v>32</v>
      </c>
    </row>
    <row r="19142" spans="1:4">
      <c r="A19142" s="12">
        <v>44858</v>
      </c>
      <c r="B19142">
        <v>9.7530358179784456E-3</v>
      </c>
      <c r="C19142" t="s">
        <v>1154</v>
      </c>
      <c r="D19142">
        <v>32</v>
      </c>
    </row>
    <row r="19143" spans="1:4">
      <c r="A19143" s="12">
        <v>44859</v>
      </c>
      <c r="B19143">
        <v>9.7526346926788618E-3</v>
      </c>
      <c r="C19143" t="s">
        <v>1154</v>
      </c>
      <c r="D19143">
        <v>32</v>
      </c>
    </row>
    <row r="19144" spans="1:4">
      <c r="A19144" s="12">
        <v>44860</v>
      </c>
      <c r="B19144">
        <v>9.7522335838768608E-3</v>
      </c>
      <c r="C19144" t="s">
        <v>1154</v>
      </c>
      <c r="D19144">
        <v>32</v>
      </c>
    </row>
    <row r="19145" spans="1:4">
      <c r="A19145" s="12">
        <v>44861</v>
      </c>
      <c r="B19145">
        <v>9.7518324915717627E-3</v>
      </c>
      <c r="C19145" t="s">
        <v>1154</v>
      </c>
      <c r="D19145">
        <v>32</v>
      </c>
    </row>
    <row r="19146" spans="1:4">
      <c r="A19146" s="12">
        <v>44862</v>
      </c>
      <c r="B19146">
        <v>9.751431415762889E-3</v>
      </c>
      <c r="C19146" t="s">
        <v>1154</v>
      </c>
      <c r="D19146">
        <v>32</v>
      </c>
    </row>
    <row r="19147" spans="1:4">
      <c r="A19147" s="12">
        <v>44863</v>
      </c>
      <c r="B19147">
        <v>9.7510303564495634E-3</v>
      </c>
      <c r="C19147" t="s">
        <v>1154</v>
      </c>
      <c r="D19147">
        <v>32</v>
      </c>
    </row>
    <row r="19148" spans="1:4">
      <c r="A19148" s="12">
        <v>44864</v>
      </c>
      <c r="B19148">
        <v>9.7506293136311022E-3</v>
      </c>
      <c r="C19148" t="s">
        <v>1154</v>
      </c>
      <c r="D19148">
        <v>32</v>
      </c>
    </row>
    <row r="19149" spans="1:4">
      <c r="A19149" s="12">
        <v>44865</v>
      </c>
      <c r="B19149">
        <v>9.7502282873068342E-3</v>
      </c>
      <c r="C19149" t="s">
        <v>1154</v>
      </c>
      <c r="D19149">
        <v>32</v>
      </c>
    </row>
    <row r="19150" spans="1:4">
      <c r="A19150" s="12">
        <v>44866</v>
      </c>
      <c r="B19150">
        <v>9.7498272774760759E-3</v>
      </c>
      <c r="C19150" t="s">
        <v>1154</v>
      </c>
      <c r="D19150">
        <v>32</v>
      </c>
    </row>
    <row r="19151" spans="1:4">
      <c r="A19151" s="12">
        <v>44867</v>
      </c>
      <c r="B19151">
        <v>9.749426284138149E-3</v>
      </c>
      <c r="C19151" t="s">
        <v>1154</v>
      </c>
      <c r="D19151">
        <v>32</v>
      </c>
    </row>
    <row r="19152" spans="1:4">
      <c r="A19152" s="12">
        <v>44868</v>
      </c>
      <c r="B19152">
        <v>9.749025307292377E-3</v>
      </c>
      <c r="C19152" t="s">
        <v>1154</v>
      </c>
      <c r="D19152">
        <v>32</v>
      </c>
    </row>
    <row r="19153" spans="1:4">
      <c r="A19153" s="12">
        <v>44869</v>
      </c>
      <c r="B19153">
        <v>9.7486243469380833E-3</v>
      </c>
      <c r="C19153" t="s">
        <v>1154</v>
      </c>
      <c r="D19153">
        <v>32</v>
      </c>
    </row>
    <row r="19154" spans="1:4">
      <c r="A19154" s="12">
        <v>44870</v>
      </c>
      <c r="B19154">
        <v>9.7482234030745862E-3</v>
      </c>
      <c r="C19154" t="s">
        <v>1154</v>
      </c>
      <c r="D19154">
        <v>32</v>
      </c>
    </row>
    <row r="19155" spans="1:4">
      <c r="A19155" s="12">
        <v>44871</v>
      </c>
      <c r="B19155">
        <v>9.7478224757012073E-3</v>
      </c>
      <c r="C19155" t="s">
        <v>1154</v>
      </c>
      <c r="D19155">
        <v>32</v>
      </c>
    </row>
    <row r="19156" spans="1:4">
      <c r="A19156" s="12">
        <v>44872</v>
      </c>
      <c r="B19156">
        <v>9.747421564817272E-3</v>
      </c>
      <c r="C19156" t="s">
        <v>1154</v>
      </c>
      <c r="D19156">
        <v>32</v>
      </c>
    </row>
    <row r="19157" spans="1:4">
      <c r="A19157" s="12">
        <v>44873</v>
      </c>
      <c r="B19157">
        <v>9.7470206704220984E-3</v>
      </c>
      <c r="C19157" t="s">
        <v>1154</v>
      </c>
      <c r="D19157">
        <v>32</v>
      </c>
    </row>
    <row r="19158" spans="1:4">
      <c r="A19158" s="12">
        <v>44874</v>
      </c>
      <c r="B19158">
        <v>9.74661979251501E-3</v>
      </c>
      <c r="C19158" t="s">
        <v>1154</v>
      </c>
      <c r="D19158">
        <v>32</v>
      </c>
    </row>
    <row r="19159" spans="1:4">
      <c r="A19159" s="12">
        <v>44875</v>
      </c>
      <c r="B19159">
        <v>9.7462189310953285E-3</v>
      </c>
      <c r="C19159" t="s">
        <v>1154</v>
      </c>
      <c r="D19159">
        <v>32</v>
      </c>
    </row>
    <row r="19160" spans="1:4">
      <c r="A19160" s="12">
        <v>44876</v>
      </c>
      <c r="B19160">
        <v>9.7458180861623774E-3</v>
      </c>
      <c r="C19160" t="s">
        <v>1154</v>
      </c>
      <c r="D19160">
        <v>32</v>
      </c>
    </row>
    <row r="19161" spans="1:4">
      <c r="A19161" s="12">
        <v>44877</v>
      </c>
      <c r="B19161">
        <v>9.745417257715475E-3</v>
      </c>
      <c r="C19161" t="s">
        <v>1154</v>
      </c>
      <c r="D19161">
        <v>32</v>
      </c>
    </row>
    <row r="19162" spans="1:4">
      <c r="A19162" s="12">
        <v>44878</v>
      </c>
      <c r="B19162">
        <v>9.7450164457539463E-3</v>
      </c>
      <c r="C19162" t="s">
        <v>1154</v>
      </c>
      <c r="D19162">
        <v>32</v>
      </c>
    </row>
    <row r="19163" spans="1:4">
      <c r="A19163" s="12">
        <v>44879</v>
      </c>
      <c r="B19163">
        <v>9.7446156502771115E-3</v>
      </c>
      <c r="C19163" t="s">
        <v>1154</v>
      </c>
      <c r="D19163">
        <v>32</v>
      </c>
    </row>
    <row r="19164" spans="1:4">
      <c r="A19164" s="12">
        <v>44880</v>
      </c>
      <c r="B19164">
        <v>9.744214871284294E-3</v>
      </c>
      <c r="C19164" t="s">
        <v>1154</v>
      </c>
      <c r="D19164">
        <v>32</v>
      </c>
    </row>
    <row r="19165" spans="1:4">
      <c r="A19165" s="12">
        <v>44881</v>
      </c>
      <c r="B19165">
        <v>9.7438141087748172E-3</v>
      </c>
      <c r="C19165" t="s">
        <v>1154</v>
      </c>
      <c r="D19165">
        <v>32</v>
      </c>
    </row>
    <row r="19166" spans="1:4">
      <c r="A19166" s="12">
        <v>44882</v>
      </c>
      <c r="B19166">
        <v>9.7434133627479994E-3</v>
      </c>
      <c r="C19166" t="s">
        <v>1154</v>
      </c>
      <c r="D19166">
        <v>32</v>
      </c>
    </row>
    <row r="19167" spans="1:4">
      <c r="A19167" s="12">
        <v>44883</v>
      </c>
      <c r="B19167">
        <v>9.7430126332031641E-3</v>
      </c>
      <c r="C19167" t="s">
        <v>1154</v>
      </c>
      <c r="D19167">
        <v>32</v>
      </c>
    </row>
    <row r="19168" spans="1:4">
      <c r="A19168" s="12">
        <v>44884</v>
      </c>
      <c r="B19168">
        <v>9.7426119201396346E-3</v>
      </c>
      <c r="C19168" t="s">
        <v>1154</v>
      </c>
      <c r="D19168">
        <v>32</v>
      </c>
    </row>
    <row r="19169" spans="1:4">
      <c r="A19169" s="12">
        <v>44885</v>
      </c>
      <c r="B19169">
        <v>9.7422112235567328E-3</v>
      </c>
      <c r="C19169" t="s">
        <v>1154</v>
      </c>
      <c r="D19169">
        <v>32</v>
      </c>
    </row>
    <row r="19170" spans="1:4">
      <c r="A19170" s="12">
        <v>44886</v>
      </c>
      <c r="B19170">
        <v>9.7418105434537803E-3</v>
      </c>
      <c r="C19170" t="s">
        <v>1154</v>
      </c>
      <c r="D19170">
        <v>32</v>
      </c>
    </row>
    <row r="19171" spans="1:4">
      <c r="A19171" s="12">
        <v>44887</v>
      </c>
      <c r="B19171">
        <v>9.7414098798300989E-3</v>
      </c>
      <c r="C19171" t="s">
        <v>1154</v>
      </c>
      <c r="D19171">
        <v>32</v>
      </c>
    </row>
    <row r="19172" spans="1:4">
      <c r="A19172" s="12">
        <v>44888</v>
      </c>
      <c r="B19172">
        <v>9.7410092326850103E-3</v>
      </c>
      <c r="C19172" t="s">
        <v>1154</v>
      </c>
      <c r="D19172">
        <v>32</v>
      </c>
    </row>
    <row r="19173" spans="1:4">
      <c r="A19173" s="12">
        <v>44889</v>
      </c>
      <c r="B19173">
        <v>9.7406086020178397E-3</v>
      </c>
      <c r="C19173" t="s">
        <v>1154</v>
      </c>
      <c r="D19173">
        <v>32</v>
      </c>
    </row>
    <row r="19174" spans="1:4">
      <c r="A19174" s="12">
        <v>44890</v>
      </c>
      <c r="B19174">
        <v>9.740207987827907E-3</v>
      </c>
      <c r="C19174" t="s">
        <v>1154</v>
      </c>
      <c r="D19174">
        <v>32</v>
      </c>
    </row>
    <row r="19175" spans="1:4">
      <c r="A19175" s="12">
        <v>44891</v>
      </c>
      <c r="B19175">
        <v>9.7398073901145341E-3</v>
      </c>
      <c r="C19175" t="s">
        <v>1154</v>
      </c>
      <c r="D19175">
        <v>32</v>
      </c>
    </row>
    <row r="19176" spans="1:4">
      <c r="A19176" s="12">
        <v>44892</v>
      </c>
      <c r="B19176">
        <v>9.7394068088770443E-3</v>
      </c>
      <c r="C19176" t="s">
        <v>1154</v>
      </c>
      <c r="D19176">
        <v>32</v>
      </c>
    </row>
    <row r="19177" spans="1:4">
      <c r="A19177" s="12">
        <v>44893</v>
      </c>
      <c r="B19177">
        <v>9.7390062441147628E-3</v>
      </c>
      <c r="C19177" t="s">
        <v>1154</v>
      </c>
      <c r="D19177">
        <v>32</v>
      </c>
    </row>
    <row r="19178" spans="1:4">
      <c r="A19178" s="12">
        <v>44894</v>
      </c>
      <c r="B19178">
        <v>9.7386056958270063E-3</v>
      </c>
      <c r="C19178" t="s">
        <v>1154</v>
      </c>
      <c r="D19178">
        <v>32</v>
      </c>
    </row>
    <row r="19179" spans="1:4">
      <c r="A19179" s="12">
        <v>44895</v>
      </c>
      <c r="B19179">
        <v>9.7382051640131015E-3</v>
      </c>
      <c r="C19179" t="s">
        <v>1154</v>
      </c>
      <c r="D19179">
        <v>32</v>
      </c>
    </row>
    <row r="19180" spans="1:4">
      <c r="A19180" s="12">
        <v>44896</v>
      </c>
      <c r="B19180">
        <v>9.7378046486723668E-3</v>
      </c>
      <c r="C19180" t="s">
        <v>1154</v>
      </c>
      <c r="D19180">
        <v>32</v>
      </c>
    </row>
    <row r="19181" spans="1:4">
      <c r="A19181" s="12">
        <v>44897</v>
      </c>
      <c r="B19181">
        <v>9.7374041498041308E-3</v>
      </c>
      <c r="C19181" t="s">
        <v>1154</v>
      </c>
      <c r="D19181">
        <v>32</v>
      </c>
    </row>
    <row r="19182" spans="1:4">
      <c r="A19182" s="12">
        <v>44898</v>
      </c>
      <c r="B19182">
        <v>9.73700366740771E-3</v>
      </c>
      <c r="C19182" t="s">
        <v>1154</v>
      </c>
      <c r="D19182">
        <v>32</v>
      </c>
    </row>
    <row r="19183" spans="1:4">
      <c r="A19183" s="12">
        <v>44899</v>
      </c>
      <c r="B19183">
        <v>9.7366032014824314E-3</v>
      </c>
      <c r="C19183" t="s">
        <v>1154</v>
      </c>
      <c r="D19183">
        <v>32</v>
      </c>
    </row>
    <row r="19184" spans="1:4">
      <c r="A19184" s="12">
        <v>44900</v>
      </c>
      <c r="B19184">
        <v>9.7362027520276149E-3</v>
      </c>
      <c r="C19184" t="s">
        <v>1154</v>
      </c>
      <c r="D19184">
        <v>32</v>
      </c>
    </row>
    <row r="19185" spans="1:4">
      <c r="A19185" s="12">
        <v>44901</v>
      </c>
      <c r="B19185">
        <v>9.7358023190425823E-3</v>
      </c>
      <c r="C19185" t="s">
        <v>1154</v>
      </c>
      <c r="D19185">
        <v>32</v>
      </c>
    </row>
    <row r="19186" spans="1:4">
      <c r="A19186" s="12">
        <v>44902</v>
      </c>
      <c r="B19186">
        <v>9.7354019025266587E-3</v>
      </c>
      <c r="C19186" t="s">
        <v>1154</v>
      </c>
      <c r="D19186">
        <v>32</v>
      </c>
    </row>
    <row r="19187" spans="1:4">
      <c r="A19187" s="12">
        <v>44903</v>
      </c>
      <c r="B19187">
        <v>9.7350015024791677E-3</v>
      </c>
      <c r="C19187" t="s">
        <v>1154</v>
      </c>
      <c r="D19187">
        <v>32</v>
      </c>
    </row>
    <row r="19188" spans="1:4">
      <c r="A19188" s="12">
        <v>44904</v>
      </c>
      <c r="B19188">
        <v>9.7346011188994292E-3</v>
      </c>
      <c r="C19188" t="s">
        <v>1154</v>
      </c>
      <c r="D19188">
        <v>32</v>
      </c>
    </row>
    <row r="19189" spans="1:4">
      <c r="A19189" s="12">
        <v>44905</v>
      </c>
      <c r="B19189">
        <v>9.7342007517867667E-3</v>
      </c>
      <c r="C19189" t="s">
        <v>1154</v>
      </c>
      <c r="D19189">
        <v>32</v>
      </c>
    </row>
    <row r="19190" spans="1:4">
      <c r="A19190" s="12">
        <v>44906</v>
      </c>
      <c r="B19190">
        <v>9.7338004011405018E-3</v>
      </c>
      <c r="C19190" t="s">
        <v>1154</v>
      </c>
      <c r="D19190">
        <v>32</v>
      </c>
    </row>
    <row r="19191" spans="1:4">
      <c r="A19191" s="12">
        <v>44907</v>
      </c>
      <c r="B19191">
        <v>9.7334000669599598E-3</v>
      </c>
      <c r="C19191" t="s">
        <v>1154</v>
      </c>
      <c r="D19191">
        <v>32</v>
      </c>
    </row>
    <row r="19192" spans="1:4">
      <c r="A19192" s="12">
        <v>44908</v>
      </c>
      <c r="B19192">
        <v>9.7329997492444625E-3</v>
      </c>
      <c r="C19192" t="s">
        <v>1154</v>
      </c>
      <c r="D19192">
        <v>32</v>
      </c>
    </row>
    <row r="19193" spans="1:4">
      <c r="A19193" s="12">
        <v>44909</v>
      </c>
      <c r="B19193">
        <v>9.7325994479933314E-3</v>
      </c>
      <c r="C19193" t="s">
        <v>1154</v>
      </c>
      <c r="D19193">
        <v>32</v>
      </c>
    </row>
    <row r="19194" spans="1:4">
      <c r="A19194" s="12">
        <v>44910</v>
      </c>
      <c r="B19194">
        <v>9.7321991632058902E-3</v>
      </c>
      <c r="C19194" t="s">
        <v>1154</v>
      </c>
      <c r="D19194">
        <v>32</v>
      </c>
    </row>
    <row r="19195" spans="1:4">
      <c r="A19195" s="12">
        <v>44911</v>
      </c>
      <c r="B19195">
        <v>9.7317988948814622E-3</v>
      </c>
      <c r="C19195" t="s">
        <v>1154</v>
      </c>
      <c r="D19195">
        <v>32</v>
      </c>
    </row>
    <row r="19196" spans="1:4">
      <c r="A19196" s="12">
        <v>44912</v>
      </c>
      <c r="B19196">
        <v>9.7313986430193709E-3</v>
      </c>
      <c r="C19196" t="s">
        <v>1154</v>
      </c>
      <c r="D19196">
        <v>32</v>
      </c>
    </row>
    <row r="19197" spans="1:4">
      <c r="A19197" s="12">
        <v>44913</v>
      </c>
      <c r="B19197">
        <v>9.7309984076189397E-3</v>
      </c>
      <c r="C19197" t="s">
        <v>1154</v>
      </c>
      <c r="D19197">
        <v>32</v>
      </c>
    </row>
    <row r="19198" spans="1:4">
      <c r="A19198" s="12">
        <v>44914</v>
      </c>
      <c r="B19198">
        <v>9.7305981886794887E-3</v>
      </c>
      <c r="C19198" t="s">
        <v>1154</v>
      </c>
      <c r="D19198">
        <v>32</v>
      </c>
    </row>
    <row r="19199" spans="1:4">
      <c r="A19199" s="12">
        <v>44915</v>
      </c>
      <c r="B19199">
        <v>9.7301979862003413E-3</v>
      </c>
      <c r="C19199" t="s">
        <v>1154</v>
      </c>
      <c r="D19199">
        <v>32</v>
      </c>
    </row>
    <row r="19200" spans="1:4">
      <c r="A19200" s="12">
        <v>44916</v>
      </c>
      <c r="B19200">
        <v>9.7297978001808227E-3</v>
      </c>
      <c r="C19200" t="s">
        <v>1154</v>
      </c>
      <c r="D19200">
        <v>32</v>
      </c>
    </row>
    <row r="19201" spans="1:4">
      <c r="A19201" s="12">
        <v>44917</v>
      </c>
      <c r="B19201">
        <v>9.7293976306202564E-3</v>
      </c>
      <c r="C19201" t="s">
        <v>1154</v>
      </c>
      <c r="D19201">
        <v>32</v>
      </c>
    </row>
    <row r="19202" spans="1:4">
      <c r="A19202" s="12">
        <v>44918</v>
      </c>
      <c r="B19202">
        <v>9.7289974775179623E-3</v>
      </c>
      <c r="C19202" t="s">
        <v>1154</v>
      </c>
      <c r="D19202">
        <v>32</v>
      </c>
    </row>
    <row r="19203" spans="1:4">
      <c r="A19203" s="12">
        <v>44919</v>
      </c>
      <c r="B19203">
        <v>9.7285973408732657E-3</v>
      </c>
      <c r="C19203" t="s">
        <v>1154</v>
      </c>
      <c r="D19203">
        <v>32</v>
      </c>
    </row>
    <row r="19204" spans="1:4">
      <c r="A19204" s="12">
        <v>44920</v>
      </c>
      <c r="B19204">
        <v>9.7281972206854882E-3</v>
      </c>
      <c r="C19204" t="s">
        <v>1154</v>
      </c>
      <c r="D19204">
        <v>32</v>
      </c>
    </row>
    <row r="19205" spans="1:4">
      <c r="A19205" s="12">
        <v>44921</v>
      </c>
      <c r="B19205">
        <v>9.727797116953955E-3</v>
      </c>
      <c r="C19205" t="s">
        <v>1154</v>
      </c>
      <c r="D19205">
        <v>32</v>
      </c>
    </row>
    <row r="19206" spans="1:4">
      <c r="A19206" s="12">
        <v>44922</v>
      </c>
      <c r="B19206">
        <v>9.7273970296779897E-3</v>
      </c>
      <c r="C19206" t="s">
        <v>1154</v>
      </c>
      <c r="D19206">
        <v>32</v>
      </c>
    </row>
    <row r="19207" spans="1:4">
      <c r="A19207" s="12">
        <v>44923</v>
      </c>
      <c r="B19207">
        <v>9.7269969588569122E-3</v>
      </c>
      <c r="C19207" t="s">
        <v>1154</v>
      </c>
      <c r="D19207">
        <v>32</v>
      </c>
    </row>
    <row r="19208" spans="1:4">
      <c r="A19208" s="12">
        <v>44924</v>
      </c>
      <c r="B19208">
        <v>9.7265969044900476E-3</v>
      </c>
      <c r="C19208" t="s">
        <v>1154</v>
      </c>
      <c r="D19208">
        <v>32</v>
      </c>
    </row>
    <row r="19209" spans="1:4">
      <c r="A19209" s="12">
        <v>44925</v>
      </c>
      <c r="B19209">
        <v>9.7261968665767178E-3</v>
      </c>
      <c r="C19209" t="s">
        <v>1154</v>
      </c>
      <c r="D19209">
        <v>32</v>
      </c>
    </row>
    <row r="19210" spans="1:4">
      <c r="A19210" s="12">
        <v>44926</v>
      </c>
      <c r="B19210">
        <v>9.7257968451162496E-3</v>
      </c>
      <c r="C19210" t="s">
        <v>1154</v>
      </c>
      <c r="D19210">
        <v>32</v>
      </c>
    </row>
    <row r="19211" spans="1:4">
      <c r="A19211" s="12">
        <v>44927</v>
      </c>
      <c r="B19211">
        <v>9.7253968401079648E-3</v>
      </c>
      <c r="C19211" t="s">
        <v>1154</v>
      </c>
      <c r="D19211">
        <v>32</v>
      </c>
    </row>
    <row r="19212" spans="1:4">
      <c r="A19212" s="12">
        <v>44928</v>
      </c>
      <c r="B19212">
        <v>9.7249968515511851E-3</v>
      </c>
      <c r="C19212" t="s">
        <v>1154</v>
      </c>
      <c r="D19212">
        <v>32</v>
      </c>
    </row>
    <row r="19213" spans="1:4">
      <c r="A19213" s="12">
        <v>44929</v>
      </c>
      <c r="B19213">
        <v>9.7245968794452357E-3</v>
      </c>
      <c r="C19213" t="s">
        <v>1154</v>
      </c>
      <c r="D19213">
        <v>32</v>
      </c>
    </row>
    <row r="19214" spans="1:4">
      <c r="A19214" s="12">
        <v>44930</v>
      </c>
      <c r="B19214">
        <v>9.7241969237894382E-3</v>
      </c>
      <c r="C19214" t="s">
        <v>1154</v>
      </c>
      <c r="D19214">
        <v>32</v>
      </c>
    </row>
    <row r="19215" spans="1:4">
      <c r="A19215" s="12">
        <v>44931</v>
      </c>
      <c r="B19215">
        <v>9.723796984583118E-3</v>
      </c>
      <c r="C19215" t="s">
        <v>1154</v>
      </c>
      <c r="D19215">
        <v>32</v>
      </c>
    </row>
    <row r="19216" spans="1:4">
      <c r="A19216" s="12">
        <v>44932</v>
      </c>
      <c r="B19216">
        <v>9.7233970618255967E-3</v>
      </c>
      <c r="C19216" t="s">
        <v>1154</v>
      </c>
      <c r="D19216">
        <v>32</v>
      </c>
    </row>
    <row r="19217" spans="1:4">
      <c r="A19217" s="12">
        <v>44933</v>
      </c>
      <c r="B19217">
        <v>9.7229971555161995E-3</v>
      </c>
      <c r="C19217" t="s">
        <v>1154</v>
      </c>
      <c r="D19217">
        <v>32</v>
      </c>
    </row>
    <row r="19218" spans="1:4">
      <c r="A19218" s="12">
        <v>44934</v>
      </c>
      <c r="B19218">
        <v>9.7225972656542481E-3</v>
      </c>
      <c r="C19218" t="s">
        <v>1154</v>
      </c>
      <c r="D19218">
        <v>32</v>
      </c>
    </row>
    <row r="19219" spans="1:4">
      <c r="A19219" s="12">
        <v>44935</v>
      </c>
      <c r="B19219">
        <v>9.7221973922390677E-3</v>
      </c>
      <c r="C19219" t="s">
        <v>1154</v>
      </c>
      <c r="D19219">
        <v>32</v>
      </c>
    </row>
    <row r="19220" spans="1:4">
      <c r="A19220" s="12">
        <v>44936</v>
      </c>
      <c r="B19220">
        <v>9.7217975352699802E-3</v>
      </c>
      <c r="C19220" t="s">
        <v>1154</v>
      </c>
      <c r="D19220">
        <v>32</v>
      </c>
    </row>
    <row r="19221" spans="1:4">
      <c r="A19221" s="12">
        <v>44937</v>
      </c>
      <c r="B19221">
        <v>9.7213976947463122E-3</v>
      </c>
      <c r="C19221" t="s">
        <v>1154</v>
      </c>
      <c r="D19221">
        <v>32</v>
      </c>
    </row>
    <row r="19222" spans="1:4">
      <c r="A19222" s="12">
        <v>44938</v>
      </c>
      <c r="B19222">
        <v>9.720997870667384E-3</v>
      </c>
      <c r="C19222" t="s">
        <v>1154</v>
      </c>
      <c r="D19222">
        <v>32</v>
      </c>
    </row>
    <row r="19223" spans="1:4">
      <c r="A19223" s="12">
        <v>44939</v>
      </c>
      <c r="B19223">
        <v>9.7205980630325223E-3</v>
      </c>
      <c r="C19223" t="s">
        <v>1154</v>
      </c>
      <c r="D19223">
        <v>32</v>
      </c>
    </row>
    <row r="19224" spans="1:4">
      <c r="A19224" s="12">
        <v>44940</v>
      </c>
      <c r="B19224">
        <v>9.7201982718410473E-3</v>
      </c>
      <c r="C19224" t="s">
        <v>1154</v>
      </c>
      <c r="D19224">
        <v>32</v>
      </c>
    </row>
    <row r="19225" spans="1:4">
      <c r="A19225" s="12">
        <v>44941</v>
      </c>
      <c r="B19225">
        <v>9.7197984970922857E-3</v>
      </c>
      <c r="C19225" t="s">
        <v>1154</v>
      </c>
      <c r="D19225">
        <v>32</v>
      </c>
    </row>
    <row r="19226" spans="1:4">
      <c r="A19226" s="12">
        <v>44942</v>
      </c>
      <c r="B19226">
        <v>9.7193987387855594E-3</v>
      </c>
      <c r="C19226" t="s">
        <v>1154</v>
      </c>
      <c r="D19226">
        <v>32</v>
      </c>
    </row>
    <row r="19227" spans="1:4">
      <c r="A19227" s="12">
        <v>44943</v>
      </c>
      <c r="B19227">
        <v>9.7189989969201935E-3</v>
      </c>
      <c r="C19227" t="s">
        <v>1154</v>
      </c>
      <c r="D19227">
        <v>32</v>
      </c>
    </row>
    <row r="19228" spans="1:4">
      <c r="A19228" s="12">
        <v>44944</v>
      </c>
      <c r="B19228">
        <v>9.7185992714955115E-3</v>
      </c>
      <c r="C19228" t="s">
        <v>1154</v>
      </c>
      <c r="D19228">
        <v>32</v>
      </c>
    </row>
    <row r="19229" spans="1:4">
      <c r="A19229" s="12">
        <v>44945</v>
      </c>
      <c r="B19229">
        <v>9.7181995625108351E-3</v>
      </c>
      <c r="C19229" t="s">
        <v>1154</v>
      </c>
      <c r="D19229">
        <v>32</v>
      </c>
    </row>
    <row r="19230" spans="1:4">
      <c r="A19230" s="12">
        <v>44946</v>
      </c>
      <c r="B19230">
        <v>9.7177998699654912E-3</v>
      </c>
      <c r="C19230" t="s">
        <v>1154</v>
      </c>
      <c r="D19230">
        <v>32</v>
      </c>
    </row>
    <row r="19231" spans="1:4">
      <c r="A19231" s="12">
        <v>44947</v>
      </c>
      <c r="B19231">
        <v>9.7174001938588016E-3</v>
      </c>
      <c r="C19231" t="s">
        <v>1154</v>
      </c>
      <c r="D19231">
        <v>32</v>
      </c>
    </row>
    <row r="19232" spans="1:4">
      <c r="A19232" s="12">
        <v>44948</v>
      </c>
      <c r="B19232">
        <v>9.7170005341900914E-3</v>
      </c>
      <c r="C19232" t="s">
        <v>1154</v>
      </c>
      <c r="D19232">
        <v>32</v>
      </c>
    </row>
    <row r="19233" spans="1:4">
      <c r="A19233" s="12">
        <v>44949</v>
      </c>
      <c r="B19233">
        <v>9.7166008909586842E-3</v>
      </c>
      <c r="C19233" t="s">
        <v>1154</v>
      </c>
      <c r="D19233">
        <v>32</v>
      </c>
    </row>
    <row r="19234" spans="1:4">
      <c r="A19234" s="12">
        <v>44950</v>
      </c>
      <c r="B19234">
        <v>9.716201264163905E-3</v>
      </c>
      <c r="C19234" t="s">
        <v>1154</v>
      </c>
      <c r="D19234">
        <v>32</v>
      </c>
    </row>
    <row r="19235" spans="1:4">
      <c r="A19235" s="12">
        <v>44951</v>
      </c>
      <c r="B19235">
        <v>9.7158016538050757E-3</v>
      </c>
      <c r="C19235" t="s">
        <v>1154</v>
      </c>
      <c r="D19235">
        <v>32</v>
      </c>
    </row>
    <row r="19236" spans="1:4">
      <c r="A19236" s="12">
        <v>44952</v>
      </c>
      <c r="B19236">
        <v>9.7154020598815213E-3</v>
      </c>
      <c r="C19236" t="s">
        <v>1154</v>
      </c>
      <c r="D19236">
        <v>32</v>
      </c>
    </row>
    <row r="19237" spans="1:4">
      <c r="A19237" s="12">
        <v>44953</v>
      </c>
      <c r="B19237">
        <v>9.7150024823925655E-3</v>
      </c>
      <c r="C19237" t="s">
        <v>1154</v>
      </c>
      <c r="D19237">
        <v>32</v>
      </c>
    </row>
    <row r="19238" spans="1:4">
      <c r="A19238" s="12">
        <v>44954</v>
      </c>
      <c r="B19238">
        <v>9.7146029213375333E-3</v>
      </c>
      <c r="C19238" t="s">
        <v>1154</v>
      </c>
      <c r="D19238">
        <v>32</v>
      </c>
    </row>
    <row r="19239" spans="1:4">
      <c r="A19239" s="12">
        <v>44955</v>
      </c>
      <c r="B19239">
        <v>9.7142033767157483E-3</v>
      </c>
      <c r="C19239" t="s">
        <v>1154</v>
      </c>
      <c r="D19239">
        <v>32</v>
      </c>
    </row>
    <row r="19240" spans="1:4">
      <c r="A19240" s="12">
        <v>44956</v>
      </c>
      <c r="B19240">
        <v>9.7138038485265338E-3</v>
      </c>
      <c r="C19240" t="s">
        <v>1154</v>
      </c>
      <c r="D19240">
        <v>32</v>
      </c>
    </row>
    <row r="19241" spans="1:4">
      <c r="A19241" s="12">
        <v>44957</v>
      </c>
      <c r="B19241">
        <v>9.7134043367692151E-3</v>
      </c>
      <c r="C19241" t="s">
        <v>1154</v>
      </c>
      <c r="D19241">
        <v>32</v>
      </c>
    </row>
    <row r="19242" spans="1:4">
      <c r="A19242" s="12">
        <v>44958</v>
      </c>
      <c r="B19242">
        <v>9.7130048414431156E-3</v>
      </c>
      <c r="C19242" t="s">
        <v>1154</v>
      </c>
      <c r="D19242">
        <v>32</v>
      </c>
    </row>
    <row r="19243" spans="1:4">
      <c r="A19243" s="12">
        <v>44959</v>
      </c>
      <c r="B19243">
        <v>9.7126053625475606E-3</v>
      </c>
      <c r="C19243" t="s">
        <v>1154</v>
      </c>
      <c r="D19243">
        <v>32</v>
      </c>
    </row>
    <row r="19244" spans="1:4">
      <c r="A19244" s="12">
        <v>44960</v>
      </c>
      <c r="B19244">
        <v>9.7122059000818734E-3</v>
      </c>
      <c r="C19244" t="s">
        <v>1154</v>
      </c>
      <c r="D19244">
        <v>32</v>
      </c>
    </row>
    <row r="19245" spans="1:4">
      <c r="A19245" s="12">
        <v>44961</v>
      </c>
      <c r="B19245">
        <v>9.7118064540453793E-3</v>
      </c>
      <c r="C19245" t="s">
        <v>1154</v>
      </c>
      <c r="D19245">
        <v>32</v>
      </c>
    </row>
    <row r="19246" spans="1:4">
      <c r="A19246" s="12">
        <v>44962</v>
      </c>
      <c r="B19246">
        <v>9.7114070244374E-3</v>
      </c>
      <c r="C19246" t="s">
        <v>1154</v>
      </c>
      <c r="D19246">
        <v>32</v>
      </c>
    </row>
    <row r="19247" spans="1:4">
      <c r="A19247" s="12">
        <v>44963</v>
      </c>
      <c r="B19247">
        <v>9.7110076112572625E-3</v>
      </c>
      <c r="C19247" t="s">
        <v>1154</v>
      </c>
      <c r="D19247">
        <v>32</v>
      </c>
    </row>
    <row r="19248" spans="1:4">
      <c r="A19248" s="12">
        <v>44964</v>
      </c>
      <c r="B19248">
        <v>9.7106082145042918E-3</v>
      </c>
      <c r="C19248" t="s">
        <v>1154</v>
      </c>
      <c r="D19248">
        <v>32</v>
      </c>
    </row>
    <row r="19249" spans="1:4">
      <c r="A19249" s="12">
        <v>44965</v>
      </c>
      <c r="B19249">
        <v>9.7102088341778098E-3</v>
      </c>
      <c r="C19249" t="s">
        <v>1154</v>
      </c>
      <c r="D19249">
        <v>32</v>
      </c>
    </row>
    <row r="19250" spans="1:4">
      <c r="A19250" s="12">
        <v>44966</v>
      </c>
      <c r="B19250">
        <v>9.7098094702771417E-3</v>
      </c>
      <c r="C19250" t="s">
        <v>1154</v>
      </c>
      <c r="D19250">
        <v>32</v>
      </c>
    </row>
    <row r="19251" spans="1:4">
      <c r="A19251" s="12">
        <v>44967</v>
      </c>
      <c r="B19251">
        <v>9.7094101228016125E-3</v>
      </c>
      <c r="C19251" t="s">
        <v>1154</v>
      </c>
      <c r="D19251">
        <v>32</v>
      </c>
    </row>
    <row r="19252" spans="1:4">
      <c r="A19252" s="12">
        <v>44968</v>
      </c>
      <c r="B19252">
        <v>9.7090107917505442E-3</v>
      </c>
      <c r="C19252" t="s">
        <v>1154</v>
      </c>
      <c r="D19252">
        <v>32</v>
      </c>
    </row>
    <row r="19253" spans="1:4">
      <c r="A19253" s="12">
        <v>44969</v>
      </c>
      <c r="B19253">
        <v>9.7086114771232652E-3</v>
      </c>
      <c r="C19253" t="s">
        <v>1154</v>
      </c>
      <c r="D19253">
        <v>32</v>
      </c>
    </row>
    <row r="19254" spans="1:4">
      <c r="A19254" s="12">
        <v>44970</v>
      </c>
      <c r="B19254">
        <v>9.7082121789190973E-3</v>
      </c>
      <c r="C19254" t="s">
        <v>1154</v>
      </c>
      <c r="D19254">
        <v>32</v>
      </c>
    </row>
    <row r="19255" spans="1:4">
      <c r="A19255" s="12">
        <v>44971</v>
      </c>
      <c r="B19255">
        <v>9.7078128971373676E-3</v>
      </c>
      <c r="C19255" t="s">
        <v>1154</v>
      </c>
      <c r="D19255">
        <v>32</v>
      </c>
    </row>
    <row r="19256" spans="1:4">
      <c r="A19256" s="12">
        <v>44972</v>
      </c>
      <c r="B19256">
        <v>9.7074136317773976E-3</v>
      </c>
      <c r="C19256" t="s">
        <v>1154</v>
      </c>
      <c r="D19256">
        <v>32</v>
      </c>
    </row>
    <row r="19257" spans="1:4">
      <c r="A19257" s="12">
        <v>44973</v>
      </c>
      <c r="B19257">
        <v>9.7070143828385143E-3</v>
      </c>
      <c r="C19257" t="s">
        <v>1154</v>
      </c>
      <c r="D19257">
        <v>32</v>
      </c>
    </row>
    <row r="19258" spans="1:4">
      <c r="A19258" s="12">
        <v>44974</v>
      </c>
      <c r="B19258">
        <v>9.7066151503200412E-3</v>
      </c>
      <c r="C19258" t="s">
        <v>1154</v>
      </c>
      <c r="D19258">
        <v>32</v>
      </c>
    </row>
    <row r="19259" spans="1:4">
      <c r="A19259" s="12">
        <v>44975</v>
      </c>
      <c r="B19259">
        <v>9.7062159342213017E-3</v>
      </c>
      <c r="C19259" t="s">
        <v>1154</v>
      </c>
      <c r="D19259">
        <v>32</v>
      </c>
    </row>
    <row r="19260" spans="1:4">
      <c r="A19260" s="12">
        <v>44976</v>
      </c>
      <c r="B19260">
        <v>9.7058167345416245E-3</v>
      </c>
      <c r="C19260" t="s">
        <v>1154</v>
      </c>
      <c r="D19260">
        <v>32</v>
      </c>
    </row>
    <row r="19261" spans="1:4">
      <c r="A19261" s="12">
        <v>44977</v>
      </c>
      <c r="B19261">
        <v>9.7054175512803296E-3</v>
      </c>
      <c r="C19261" t="s">
        <v>1154</v>
      </c>
      <c r="D19261">
        <v>32</v>
      </c>
    </row>
    <row r="19262" spans="1:4">
      <c r="A19262" s="12">
        <v>44978</v>
      </c>
      <c r="B19262">
        <v>9.7050183844367439E-3</v>
      </c>
      <c r="C19262" t="s">
        <v>1154</v>
      </c>
      <c r="D19262">
        <v>32</v>
      </c>
    </row>
    <row r="19263" spans="1:4">
      <c r="A19263" s="12">
        <v>44979</v>
      </c>
      <c r="B19263">
        <v>9.7046192340101926E-3</v>
      </c>
      <c r="C19263" t="s">
        <v>1154</v>
      </c>
      <c r="D19263">
        <v>32</v>
      </c>
    </row>
    <row r="19264" spans="1:4">
      <c r="A19264" s="12">
        <v>44980</v>
      </c>
      <c r="B19264">
        <v>9.7042200999999991E-3</v>
      </c>
      <c r="C19264" t="s">
        <v>1154</v>
      </c>
      <c r="D19264">
        <v>32</v>
      </c>
    </row>
    <row r="19265" spans="1:4">
      <c r="A19265" s="12">
        <v>44981</v>
      </c>
      <c r="B19265">
        <v>9.7038209824054904E-3</v>
      </c>
      <c r="C19265" t="s">
        <v>1154</v>
      </c>
      <c r="D19265">
        <v>32</v>
      </c>
    </row>
    <row r="19266" spans="1:4">
      <c r="A19266" s="12">
        <v>44982</v>
      </c>
      <c r="B19266">
        <v>9.70342188122599E-3</v>
      </c>
      <c r="C19266" t="s">
        <v>1154</v>
      </c>
      <c r="D19266">
        <v>32</v>
      </c>
    </row>
    <row r="19267" spans="1:4">
      <c r="A19267" s="12">
        <v>44983</v>
      </c>
      <c r="B19267">
        <v>9.7030227964608213E-3</v>
      </c>
      <c r="C19267" t="s">
        <v>1154</v>
      </c>
      <c r="D19267">
        <v>32</v>
      </c>
    </row>
    <row r="19268" spans="1:4">
      <c r="A19268" s="12">
        <v>44984</v>
      </c>
      <c r="B19268">
        <v>9.7026237281093129E-3</v>
      </c>
      <c r="C19268" t="s">
        <v>1154</v>
      </c>
      <c r="D19268">
        <v>32</v>
      </c>
    </row>
    <row r="19269" spans="1:4">
      <c r="A19269" s="12">
        <v>44985</v>
      </c>
      <c r="B19269">
        <v>9.7022246761707866E-3</v>
      </c>
      <c r="C19269" t="s">
        <v>1154</v>
      </c>
      <c r="D19269">
        <v>32</v>
      </c>
    </row>
    <row r="19270" spans="1:4">
      <c r="A19270" s="12">
        <v>44986</v>
      </c>
      <c r="B19270">
        <v>9.7018256406445676E-3</v>
      </c>
      <c r="C19270" t="s">
        <v>1154</v>
      </c>
      <c r="D19270">
        <v>32</v>
      </c>
    </row>
    <row r="19271" spans="1:4">
      <c r="A19271" s="12">
        <v>44987</v>
      </c>
      <c r="B19271">
        <v>9.7014266215299846E-3</v>
      </c>
      <c r="C19271" t="s">
        <v>1154</v>
      </c>
      <c r="D19271">
        <v>32</v>
      </c>
    </row>
    <row r="19272" spans="1:4">
      <c r="A19272" s="12">
        <v>44988</v>
      </c>
      <c r="B19272">
        <v>9.7010276188263574E-3</v>
      </c>
      <c r="C19272" t="s">
        <v>1154</v>
      </c>
      <c r="D19272">
        <v>32</v>
      </c>
    </row>
    <row r="19273" spans="1:4">
      <c r="A19273" s="12">
        <v>44989</v>
      </c>
      <c r="B19273">
        <v>9.7006286325330131E-3</v>
      </c>
      <c r="C19273" t="s">
        <v>1154</v>
      </c>
      <c r="D19273">
        <v>32</v>
      </c>
    </row>
    <row r="19274" spans="1:4">
      <c r="A19274" s="12">
        <v>44990</v>
      </c>
      <c r="B19274">
        <v>9.7002296626492769E-3</v>
      </c>
      <c r="C19274" t="s">
        <v>1154</v>
      </c>
      <c r="D19274">
        <v>32</v>
      </c>
    </row>
    <row r="19275" spans="1:4">
      <c r="A19275" s="12">
        <v>44991</v>
      </c>
      <c r="B19275">
        <v>9.6998307091744739E-3</v>
      </c>
      <c r="C19275" t="s">
        <v>1154</v>
      </c>
      <c r="D19275">
        <v>32</v>
      </c>
    </row>
    <row r="19276" spans="1:4">
      <c r="A19276" s="12">
        <v>44992</v>
      </c>
      <c r="B19276">
        <v>9.6994317721079311E-3</v>
      </c>
      <c r="C19276" t="s">
        <v>1154</v>
      </c>
      <c r="D19276">
        <v>32</v>
      </c>
    </row>
    <row r="19277" spans="1:4">
      <c r="A19277" s="12">
        <v>44993</v>
      </c>
      <c r="B19277">
        <v>9.6990328514489701E-3</v>
      </c>
      <c r="C19277" t="s">
        <v>1154</v>
      </c>
      <c r="D19277">
        <v>32</v>
      </c>
    </row>
    <row r="19278" spans="1:4">
      <c r="A19278" s="12">
        <v>44994</v>
      </c>
      <c r="B19278">
        <v>9.698633947196918E-3</v>
      </c>
      <c r="C19278" t="s">
        <v>1154</v>
      </c>
      <c r="D19278">
        <v>32</v>
      </c>
    </row>
    <row r="19279" spans="1:4">
      <c r="A19279" s="12">
        <v>44995</v>
      </c>
      <c r="B19279">
        <v>9.6982350593510999E-3</v>
      </c>
      <c r="C19279" t="s">
        <v>1154</v>
      </c>
      <c r="D19279">
        <v>32</v>
      </c>
    </row>
    <row r="19280" spans="1:4">
      <c r="A19280" s="12">
        <v>44996</v>
      </c>
      <c r="B19280">
        <v>9.6978361879108427E-3</v>
      </c>
      <c r="C19280" t="s">
        <v>1154</v>
      </c>
      <c r="D19280">
        <v>32</v>
      </c>
    </row>
    <row r="19281" spans="1:4">
      <c r="A19281" s="12">
        <v>44997</v>
      </c>
      <c r="B19281">
        <v>9.6974373328754682E-3</v>
      </c>
      <c r="C19281" t="s">
        <v>1154</v>
      </c>
      <c r="D19281">
        <v>32</v>
      </c>
    </row>
    <row r="19282" spans="1:4">
      <c r="A19282" s="12">
        <v>44998</v>
      </c>
      <c r="B19282">
        <v>9.6970384942443033E-3</v>
      </c>
      <c r="C19282" t="s">
        <v>1154</v>
      </c>
      <c r="D19282">
        <v>32</v>
      </c>
    </row>
    <row r="19283" spans="1:4">
      <c r="A19283" s="12">
        <v>44999</v>
      </c>
      <c r="B19283">
        <v>9.6966396720166749E-3</v>
      </c>
      <c r="C19283" t="s">
        <v>1154</v>
      </c>
      <c r="D19283">
        <v>32</v>
      </c>
    </row>
    <row r="19284" spans="1:4">
      <c r="A19284" s="12">
        <v>45000</v>
      </c>
      <c r="B19284">
        <v>9.6962408661919047E-3</v>
      </c>
      <c r="C19284" t="s">
        <v>1154</v>
      </c>
      <c r="D19284">
        <v>32</v>
      </c>
    </row>
    <row r="19285" spans="1:4">
      <c r="A19285" s="12">
        <v>45001</v>
      </c>
      <c r="B19285">
        <v>9.6958420767693232E-3</v>
      </c>
      <c r="C19285" t="s">
        <v>1154</v>
      </c>
      <c r="D19285">
        <v>32</v>
      </c>
    </row>
    <row r="19286" spans="1:4">
      <c r="A19286" s="12">
        <v>45002</v>
      </c>
      <c r="B19286">
        <v>9.695443303748252E-3</v>
      </c>
      <c r="C19286" t="s">
        <v>1154</v>
      </c>
      <c r="D19286">
        <v>32</v>
      </c>
    </row>
    <row r="19287" spans="1:4">
      <c r="A19287" s="12">
        <v>45003</v>
      </c>
      <c r="B19287">
        <v>9.6950445471280164E-3</v>
      </c>
      <c r="C19287" t="s">
        <v>1154</v>
      </c>
      <c r="D19287">
        <v>32</v>
      </c>
    </row>
    <row r="19288" spans="1:4">
      <c r="A19288" s="12">
        <v>45004</v>
      </c>
      <c r="B19288">
        <v>9.6946458069079432E-3</v>
      </c>
      <c r="C19288" t="s">
        <v>1154</v>
      </c>
      <c r="D19288">
        <v>32</v>
      </c>
    </row>
    <row r="19289" spans="1:4">
      <c r="A19289" s="12">
        <v>45005</v>
      </c>
      <c r="B19289">
        <v>9.6942470830873578E-3</v>
      </c>
      <c r="C19289" t="s">
        <v>1154</v>
      </c>
      <c r="D19289">
        <v>32</v>
      </c>
    </row>
    <row r="19290" spans="1:4">
      <c r="A19290" s="12">
        <v>45006</v>
      </c>
      <c r="B19290">
        <v>9.6938483756655869E-3</v>
      </c>
      <c r="C19290" t="s">
        <v>1154</v>
      </c>
      <c r="D19290">
        <v>32</v>
      </c>
    </row>
    <row r="19291" spans="1:4">
      <c r="A19291" s="12">
        <v>45007</v>
      </c>
      <c r="B19291">
        <v>9.6934496846419523E-3</v>
      </c>
      <c r="C19291" t="s">
        <v>1154</v>
      </c>
      <c r="D19291">
        <v>32</v>
      </c>
    </row>
    <row r="19292" spans="1:4">
      <c r="A19292" s="12">
        <v>45008</v>
      </c>
      <c r="B19292">
        <v>9.6930510100157845E-3</v>
      </c>
      <c r="C19292" t="s">
        <v>1154</v>
      </c>
      <c r="D19292">
        <v>32</v>
      </c>
    </row>
    <row r="19293" spans="1:4">
      <c r="A19293" s="12">
        <v>45009</v>
      </c>
      <c r="B19293">
        <v>9.6926523517864051E-3</v>
      </c>
      <c r="C19293" t="s">
        <v>1154</v>
      </c>
      <c r="D19293">
        <v>32</v>
      </c>
    </row>
    <row r="19294" spans="1:4">
      <c r="A19294" s="12">
        <v>45010</v>
      </c>
      <c r="B19294">
        <v>9.692253709953141E-3</v>
      </c>
      <c r="C19294" t="s">
        <v>1154</v>
      </c>
      <c r="D19294">
        <v>32</v>
      </c>
    </row>
    <row r="19295" spans="1:4">
      <c r="A19295" s="12">
        <v>45011</v>
      </c>
      <c r="B19295">
        <v>9.6918550845153193E-3</v>
      </c>
      <c r="C19295" t="s">
        <v>1154</v>
      </c>
      <c r="D19295">
        <v>32</v>
      </c>
    </row>
    <row r="19296" spans="1:4">
      <c r="A19296" s="12">
        <v>45012</v>
      </c>
      <c r="B19296">
        <v>9.6914564754722633E-3</v>
      </c>
      <c r="C19296" t="s">
        <v>1154</v>
      </c>
      <c r="D19296">
        <v>32</v>
      </c>
    </row>
    <row r="19297" spans="1:4">
      <c r="A19297" s="12">
        <v>45013</v>
      </c>
      <c r="B19297">
        <v>9.6910578828233E-3</v>
      </c>
      <c r="C19297" t="s">
        <v>1154</v>
      </c>
      <c r="D19297">
        <v>32</v>
      </c>
    </row>
    <row r="19298" spans="1:4">
      <c r="A19298" s="12">
        <v>45014</v>
      </c>
      <c r="B19298">
        <v>9.6906593065677546E-3</v>
      </c>
      <c r="C19298" t="s">
        <v>1154</v>
      </c>
      <c r="D19298">
        <v>32</v>
      </c>
    </row>
    <row r="19299" spans="1:4">
      <c r="A19299" s="12">
        <v>45015</v>
      </c>
      <c r="B19299">
        <v>9.690260746704954E-3</v>
      </c>
      <c r="C19299" t="s">
        <v>1154</v>
      </c>
      <c r="D19299">
        <v>32</v>
      </c>
    </row>
    <row r="19300" spans="1:4">
      <c r="A19300" s="12">
        <v>45016</v>
      </c>
      <c r="B19300">
        <v>9.6898622032342233E-3</v>
      </c>
      <c r="C19300" t="s">
        <v>1154</v>
      </c>
      <c r="D19300">
        <v>32</v>
      </c>
    </row>
    <row r="19301" spans="1:4">
      <c r="A19301" s="12">
        <v>45017</v>
      </c>
      <c r="B19301">
        <v>9.6894636761548879E-3</v>
      </c>
      <c r="C19301" t="s">
        <v>1154</v>
      </c>
      <c r="D19301">
        <v>32</v>
      </c>
    </row>
    <row r="19302" spans="1:4">
      <c r="A19302" s="12">
        <v>45018</v>
      </c>
      <c r="B19302">
        <v>9.6890651654662745E-3</v>
      </c>
      <c r="C19302" t="s">
        <v>1154</v>
      </c>
      <c r="D19302">
        <v>32</v>
      </c>
    </row>
    <row r="19303" spans="1:4">
      <c r="A19303" s="12">
        <v>45019</v>
      </c>
      <c r="B19303">
        <v>9.6886666711677085E-3</v>
      </c>
      <c r="C19303" t="s">
        <v>1154</v>
      </c>
      <c r="D19303">
        <v>32</v>
      </c>
    </row>
    <row r="19304" spans="1:4">
      <c r="A19304" s="12">
        <v>45020</v>
      </c>
      <c r="B19304">
        <v>9.688268193258515E-3</v>
      </c>
      <c r="C19304" t="s">
        <v>1154</v>
      </c>
      <c r="D19304">
        <v>32</v>
      </c>
    </row>
    <row r="19305" spans="1:4">
      <c r="A19305" s="12">
        <v>45021</v>
      </c>
      <c r="B19305">
        <v>9.6878697317380209E-3</v>
      </c>
      <c r="C19305" t="s">
        <v>1154</v>
      </c>
      <c r="D19305">
        <v>32</v>
      </c>
    </row>
    <row r="19306" spans="1:4">
      <c r="A19306" s="12">
        <v>45022</v>
      </c>
      <c r="B19306">
        <v>9.6874712866055531E-3</v>
      </c>
      <c r="C19306" t="s">
        <v>1154</v>
      </c>
      <c r="D19306">
        <v>32</v>
      </c>
    </row>
    <row r="19307" spans="1:4">
      <c r="A19307" s="12">
        <v>45023</v>
      </c>
      <c r="B19307">
        <v>9.6870728578604352E-3</v>
      </c>
      <c r="C19307" t="s">
        <v>1154</v>
      </c>
      <c r="D19307">
        <v>32</v>
      </c>
    </row>
    <row r="19308" spans="1:4">
      <c r="A19308" s="12">
        <v>45024</v>
      </c>
      <c r="B19308">
        <v>9.6866744455019957E-3</v>
      </c>
      <c r="C19308" t="s">
        <v>1154</v>
      </c>
      <c r="D19308">
        <v>32</v>
      </c>
    </row>
    <row r="19309" spans="1:4">
      <c r="A19309" s="12">
        <v>45025</v>
      </c>
      <c r="B19309">
        <v>9.6862760495295581E-3</v>
      </c>
      <c r="C19309" t="s">
        <v>1154</v>
      </c>
      <c r="D19309">
        <v>32</v>
      </c>
    </row>
    <row r="19310" spans="1:4">
      <c r="A19310" s="12">
        <v>45026</v>
      </c>
      <c r="B19310">
        <v>9.6858776699424495E-3</v>
      </c>
      <c r="C19310" t="s">
        <v>1154</v>
      </c>
      <c r="D19310">
        <v>32</v>
      </c>
    </row>
    <row r="19311" spans="1:4">
      <c r="A19311" s="12">
        <v>45027</v>
      </c>
      <c r="B19311">
        <v>9.6854793067399983E-3</v>
      </c>
      <c r="C19311" t="s">
        <v>1154</v>
      </c>
      <c r="D19311">
        <v>32</v>
      </c>
    </row>
    <row r="19312" spans="1:4">
      <c r="A19312" s="12">
        <v>45028</v>
      </c>
      <c r="B19312">
        <v>9.6850809599215281E-3</v>
      </c>
      <c r="C19312" t="s">
        <v>1154</v>
      </c>
      <c r="D19312">
        <v>32</v>
      </c>
    </row>
    <row r="19313" spans="1:4">
      <c r="A19313" s="12">
        <v>45029</v>
      </c>
      <c r="B19313">
        <v>9.6846826294863641E-3</v>
      </c>
      <c r="C19313" t="s">
        <v>1154</v>
      </c>
      <c r="D19313">
        <v>32</v>
      </c>
    </row>
    <row r="19314" spans="1:4">
      <c r="A19314" s="12">
        <v>45030</v>
      </c>
      <c r="B19314">
        <v>9.6842843154338349E-3</v>
      </c>
      <c r="C19314" t="s">
        <v>1154</v>
      </c>
      <c r="D19314">
        <v>32</v>
      </c>
    </row>
    <row r="19315" spans="1:4">
      <c r="A19315" s="12">
        <v>45031</v>
      </c>
      <c r="B19315">
        <v>9.6838860177632657E-3</v>
      </c>
      <c r="C19315" t="s">
        <v>1154</v>
      </c>
      <c r="D19315">
        <v>32</v>
      </c>
    </row>
    <row r="19316" spans="1:4">
      <c r="A19316" s="12">
        <v>45032</v>
      </c>
      <c r="B19316">
        <v>9.6834877364739835E-3</v>
      </c>
      <c r="C19316" t="s">
        <v>1154</v>
      </c>
      <c r="D19316">
        <v>32</v>
      </c>
    </row>
    <row r="19317" spans="1:4">
      <c r="A19317" s="12">
        <v>45033</v>
      </c>
      <c r="B19317">
        <v>9.6830894715653135E-3</v>
      </c>
      <c r="C19317" t="s">
        <v>1154</v>
      </c>
      <c r="D19317">
        <v>32</v>
      </c>
    </row>
    <row r="19318" spans="1:4">
      <c r="A19318" s="12">
        <v>45034</v>
      </c>
      <c r="B19318">
        <v>9.6826912230365825E-3</v>
      </c>
      <c r="C19318" t="s">
        <v>1154</v>
      </c>
      <c r="D19318">
        <v>32</v>
      </c>
    </row>
    <row r="19319" spans="1:4">
      <c r="A19319" s="12">
        <v>45035</v>
      </c>
      <c r="B19319">
        <v>9.6822929908871175E-3</v>
      </c>
      <c r="C19319" t="s">
        <v>1154</v>
      </c>
      <c r="D19319">
        <v>32</v>
      </c>
    </row>
    <row r="19320" spans="1:4">
      <c r="A19320" s="12">
        <v>45036</v>
      </c>
      <c r="B19320">
        <v>9.6818947751162419E-3</v>
      </c>
      <c r="C19320" t="s">
        <v>1154</v>
      </c>
      <c r="D19320">
        <v>32</v>
      </c>
    </row>
    <row r="19321" spans="1:4">
      <c r="A19321" s="12">
        <v>45037</v>
      </c>
      <c r="B19321">
        <v>9.6814965757232863E-3</v>
      </c>
      <c r="C19321" t="s">
        <v>1154</v>
      </c>
      <c r="D19321">
        <v>32</v>
      </c>
    </row>
    <row r="19322" spans="1:4">
      <c r="A19322" s="12">
        <v>45038</v>
      </c>
      <c r="B19322">
        <v>9.6810983927075739E-3</v>
      </c>
      <c r="C19322" t="s">
        <v>1154</v>
      </c>
      <c r="D19322">
        <v>32</v>
      </c>
    </row>
    <row r="19323" spans="1:4">
      <c r="A19323" s="12">
        <v>45039</v>
      </c>
      <c r="B19323">
        <v>9.6807002260684335E-3</v>
      </c>
      <c r="C19323" t="s">
        <v>1154</v>
      </c>
      <c r="D19323">
        <v>32</v>
      </c>
    </row>
    <row r="19324" spans="1:4">
      <c r="A19324" s="12">
        <v>45040</v>
      </c>
      <c r="B19324">
        <v>9.6803020758051885E-3</v>
      </c>
      <c r="C19324" t="s">
        <v>1154</v>
      </c>
      <c r="D19324">
        <v>32</v>
      </c>
    </row>
    <row r="19325" spans="1:4">
      <c r="A19325" s="12">
        <v>45041</v>
      </c>
      <c r="B19325">
        <v>9.6799039419171694E-3</v>
      </c>
      <c r="C19325" t="s">
        <v>1154</v>
      </c>
      <c r="D19325">
        <v>32</v>
      </c>
    </row>
    <row r="19326" spans="1:4">
      <c r="A19326" s="12">
        <v>45042</v>
      </c>
      <c r="B19326">
        <v>9.6795058244036978E-3</v>
      </c>
      <c r="C19326" t="s">
        <v>1154</v>
      </c>
      <c r="D19326">
        <v>32</v>
      </c>
    </row>
    <row r="19327" spans="1:4">
      <c r="A19327" s="12">
        <v>45043</v>
      </c>
      <c r="B19327">
        <v>9.6791077232641059E-3</v>
      </c>
      <c r="C19327" t="s">
        <v>1154</v>
      </c>
      <c r="D19327">
        <v>32</v>
      </c>
    </row>
    <row r="19328" spans="1:4">
      <c r="A19328" s="12">
        <v>45044</v>
      </c>
      <c r="B19328">
        <v>9.6787096384977154E-3</v>
      </c>
      <c r="C19328" t="s">
        <v>1154</v>
      </c>
      <c r="D19328">
        <v>32</v>
      </c>
    </row>
    <row r="19329" spans="1:4">
      <c r="A19329" s="12">
        <v>45045</v>
      </c>
      <c r="B19329">
        <v>9.6783115701038567E-3</v>
      </c>
      <c r="C19329" t="s">
        <v>1154</v>
      </c>
      <c r="D19329">
        <v>32</v>
      </c>
    </row>
    <row r="19330" spans="1:4">
      <c r="A19330" s="12">
        <v>45046</v>
      </c>
      <c r="B19330">
        <v>9.6779135180818515E-3</v>
      </c>
      <c r="C19330" t="s">
        <v>1154</v>
      </c>
      <c r="D19330">
        <v>32</v>
      </c>
    </row>
    <row r="19331" spans="1:4">
      <c r="A19331" s="12">
        <v>45047</v>
      </c>
      <c r="B19331">
        <v>9.6775154824310337E-3</v>
      </c>
      <c r="C19331" t="s">
        <v>1154</v>
      </c>
      <c r="D19331">
        <v>32</v>
      </c>
    </row>
    <row r="19332" spans="1:4">
      <c r="A19332" s="12">
        <v>45048</v>
      </c>
      <c r="B19332">
        <v>9.6771174631507216E-3</v>
      </c>
      <c r="C19332" t="s">
        <v>1154</v>
      </c>
      <c r="D19332">
        <v>32</v>
      </c>
    </row>
    <row r="19333" spans="1:4">
      <c r="A19333" s="12">
        <v>45049</v>
      </c>
      <c r="B19333">
        <v>9.676719460240249E-3</v>
      </c>
      <c r="C19333" t="s">
        <v>1154</v>
      </c>
      <c r="D19333">
        <v>32</v>
      </c>
    </row>
    <row r="19334" spans="1:4">
      <c r="A19334" s="12">
        <v>45050</v>
      </c>
      <c r="B19334">
        <v>9.6763214736989393E-3</v>
      </c>
      <c r="C19334" t="s">
        <v>1154</v>
      </c>
      <c r="D19334">
        <v>32</v>
      </c>
    </row>
    <row r="19335" spans="1:4">
      <c r="A19335" s="12">
        <v>45051</v>
      </c>
      <c r="B19335">
        <v>9.6759235035261178E-3</v>
      </c>
      <c r="C19335" t="s">
        <v>1154</v>
      </c>
      <c r="D19335">
        <v>32</v>
      </c>
    </row>
    <row r="19336" spans="1:4">
      <c r="A19336" s="12">
        <v>45052</v>
      </c>
      <c r="B19336">
        <v>9.6755255497211166E-3</v>
      </c>
      <c r="C19336" t="s">
        <v>1154</v>
      </c>
      <c r="D19336">
        <v>32</v>
      </c>
    </row>
    <row r="19337" spans="1:4">
      <c r="A19337" s="12">
        <v>45053</v>
      </c>
      <c r="B19337">
        <v>9.6751276122832557E-3</v>
      </c>
      <c r="C19337" t="s">
        <v>1154</v>
      </c>
      <c r="D19337">
        <v>32</v>
      </c>
    </row>
    <row r="19338" spans="1:4">
      <c r="A19338" s="12">
        <v>45054</v>
      </c>
      <c r="B19338">
        <v>9.6747296912118672E-3</v>
      </c>
      <c r="C19338" t="s">
        <v>1154</v>
      </c>
      <c r="D19338">
        <v>32</v>
      </c>
    </row>
    <row r="19339" spans="1:4">
      <c r="A19339" s="12">
        <v>45055</v>
      </c>
      <c r="B19339">
        <v>9.6743317865062763E-3</v>
      </c>
      <c r="C19339" t="s">
        <v>1154</v>
      </c>
      <c r="D19339">
        <v>32</v>
      </c>
    </row>
    <row r="19340" spans="1:4">
      <c r="A19340" s="12">
        <v>45056</v>
      </c>
      <c r="B19340">
        <v>9.67393389816581E-3</v>
      </c>
      <c r="C19340" t="s">
        <v>1154</v>
      </c>
      <c r="D19340">
        <v>32</v>
      </c>
    </row>
    <row r="19341" spans="1:4">
      <c r="A19341" s="12">
        <v>45057</v>
      </c>
      <c r="B19341">
        <v>9.6735360261897951E-3</v>
      </c>
      <c r="C19341" t="s">
        <v>1154</v>
      </c>
      <c r="D19341">
        <v>32</v>
      </c>
    </row>
    <row r="19342" spans="1:4">
      <c r="A19342" s="12">
        <v>45058</v>
      </c>
      <c r="B19342">
        <v>9.6731381705775568E-3</v>
      </c>
      <c r="C19342" t="s">
        <v>1154</v>
      </c>
      <c r="D19342">
        <v>32</v>
      </c>
    </row>
    <row r="19343" spans="1:4">
      <c r="A19343" s="12">
        <v>45059</v>
      </c>
      <c r="B19343">
        <v>9.6727403313284256E-3</v>
      </c>
      <c r="C19343" t="s">
        <v>1154</v>
      </c>
      <c r="D19343">
        <v>32</v>
      </c>
    </row>
    <row r="19344" spans="1:4">
      <c r="A19344" s="12">
        <v>45060</v>
      </c>
      <c r="B19344">
        <v>9.6723425084417267E-3</v>
      </c>
      <c r="C19344" t="s">
        <v>1154</v>
      </c>
      <c r="D19344">
        <v>32</v>
      </c>
    </row>
    <row r="19345" spans="1:4">
      <c r="A19345" s="12">
        <v>45061</v>
      </c>
      <c r="B19345">
        <v>9.6719447019167851E-3</v>
      </c>
      <c r="C19345" t="s">
        <v>1154</v>
      </c>
      <c r="D19345">
        <v>32</v>
      </c>
    </row>
    <row r="19346" spans="1:4">
      <c r="A19346" s="12">
        <v>45062</v>
      </c>
      <c r="B19346">
        <v>9.6715469117529314E-3</v>
      </c>
      <c r="C19346" t="s">
        <v>1154</v>
      </c>
      <c r="D19346">
        <v>32</v>
      </c>
    </row>
    <row r="19347" spans="1:4">
      <c r="A19347" s="12">
        <v>45063</v>
      </c>
      <c r="B19347">
        <v>9.6711491379494908E-3</v>
      </c>
      <c r="C19347" t="s">
        <v>1154</v>
      </c>
      <c r="D19347">
        <v>32</v>
      </c>
    </row>
    <row r="19348" spans="1:4">
      <c r="A19348" s="12">
        <v>45064</v>
      </c>
      <c r="B19348">
        <v>9.6707513805057918E-3</v>
      </c>
      <c r="C19348" t="s">
        <v>1154</v>
      </c>
      <c r="D19348">
        <v>32</v>
      </c>
    </row>
    <row r="19349" spans="1:4">
      <c r="A19349" s="12">
        <v>45065</v>
      </c>
      <c r="B19349">
        <v>9.6703536394211597E-3</v>
      </c>
      <c r="C19349" t="s">
        <v>1154</v>
      </c>
      <c r="D19349">
        <v>32</v>
      </c>
    </row>
    <row r="19350" spans="1:4">
      <c r="A19350" s="12">
        <v>45066</v>
      </c>
      <c r="B19350">
        <v>9.6699559146949214E-3</v>
      </c>
      <c r="C19350" t="s">
        <v>1154</v>
      </c>
      <c r="D19350">
        <v>32</v>
      </c>
    </row>
    <row r="19351" spans="1:4">
      <c r="A19351" s="12">
        <v>45067</v>
      </c>
      <c r="B19351">
        <v>9.6695582063264073E-3</v>
      </c>
      <c r="C19351" t="s">
        <v>1154</v>
      </c>
      <c r="D19351">
        <v>32</v>
      </c>
    </row>
    <row r="19352" spans="1:4">
      <c r="A19352" s="12">
        <v>45068</v>
      </c>
      <c r="B19352">
        <v>9.6691605143149409E-3</v>
      </c>
      <c r="C19352" t="s">
        <v>1154</v>
      </c>
      <c r="D19352">
        <v>32</v>
      </c>
    </row>
    <row r="19353" spans="1:4">
      <c r="A19353" s="12">
        <v>45069</v>
      </c>
      <c r="B19353">
        <v>9.6687628386598508E-3</v>
      </c>
      <c r="C19353" t="s">
        <v>1154</v>
      </c>
      <c r="D19353">
        <v>32</v>
      </c>
    </row>
    <row r="19354" spans="1:4">
      <c r="A19354" s="12">
        <v>45070</v>
      </c>
      <c r="B19354">
        <v>9.6683651793604674E-3</v>
      </c>
      <c r="C19354" t="s">
        <v>1154</v>
      </c>
      <c r="D19354">
        <v>32</v>
      </c>
    </row>
    <row r="19355" spans="1:4">
      <c r="A19355" s="12">
        <v>45071</v>
      </c>
      <c r="B19355">
        <v>9.6679675364161125E-3</v>
      </c>
      <c r="C19355" t="s">
        <v>1154</v>
      </c>
      <c r="D19355">
        <v>32</v>
      </c>
    </row>
    <row r="19356" spans="1:4">
      <c r="A19356" s="12">
        <v>45072</v>
      </c>
      <c r="B19356">
        <v>9.6675699098261163E-3</v>
      </c>
      <c r="C19356" t="s">
        <v>1154</v>
      </c>
      <c r="D19356">
        <v>32</v>
      </c>
    </row>
    <row r="19357" spans="1:4">
      <c r="A19357" s="12">
        <v>45073</v>
      </c>
      <c r="B19357">
        <v>9.6671722995898077E-3</v>
      </c>
      <c r="C19357" t="s">
        <v>1154</v>
      </c>
      <c r="D19357">
        <v>32</v>
      </c>
    </row>
    <row r="19358" spans="1:4">
      <c r="A19358" s="12">
        <v>45074</v>
      </c>
      <c r="B19358">
        <v>9.6667747057065118E-3</v>
      </c>
      <c r="C19358" t="s">
        <v>1154</v>
      </c>
      <c r="D19358">
        <v>32</v>
      </c>
    </row>
    <row r="19359" spans="1:4">
      <c r="A19359" s="12">
        <v>45075</v>
      </c>
      <c r="B19359">
        <v>9.6663771281755555E-3</v>
      </c>
      <c r="C19359" t="s">
        <v>1154</v>
      </c>
      <c r="D19359">
        <v>32</v>
      </c>
    </row>
    <row r="19360" spans="1:4">
      <c r="A19360" s="12">
        <v>45076</v>
      </c>
      <c r="B19360">
        <v>9.665979566996271E-3</v>
      </c>
      <c r="C19360" t="s">
        <v>1154</v>
      </c>
      <c r="D19360">
        <v>32</v>
      </c>
    </row>
    <row r="19361" spans="1:4">
      <c r="A19361" s="12">
        <v>45077</v>
      </c>
      <c r="B19361">
        <v>9.6655820221679782E-3</v>
      </c>
      <c r="C19361" t="s">
        <v>1154</v>
      </c>
      <c r="D19361">
        <v>32</v>
      </c>
    </row>
    <row r="19362" spans="1:4">
      <c r="A19362" s="12">
        <v>45078</v>
      </c>
      <c r="B19362">
        <v>9.665184493690011E-3</v>
      </c>
      <c r="C19362" t="s">
        <v>1154</v>
      </c>
      <c r="D19362">
        <v>32</v>
      </c>
    </row>
    <row r="19363" spans="1:4">
      <c r="A19363" s="12">
        <v>45079</v>
      </c>
      <c r="B19363">
        <v>9.6647869815616946E-3</v>
      </c>
      <c r="C19363" t="s">
        <v>1154</v>
      </c>
      <c r="D19363">
        <v>32</v>
      </c>
    </row>
    <row r="19364" spans="1:4">
      <c r="A19364" s="12">
        <v>45080</v>
      </c>
      <c r="B19364">
        <v>9.6643894857823542E-3</v>
      </c>
      <c r="C19364" t="s">
        <v>1154</v>
      </c>
      <c r="D19364">
        <v>32</v>
      </c>
    </row>
    <row r="19365" spans="1:4">
      <c r="A19365" s="12">
        <v>45081</v>
      </c>
      <c r="B19365">
        <v>9.663992006351322E-3</v>
      </c>
      <c r="C19365" t="s">
        <v>1154</v>
      </c>
      <c r="D19365">
        <v>32</v>
      </c>
    </row>
    <row r="19366" spans="1:4">
      <c r="A19366" s="12">
        <v>45082</v>
      </c>
      <c r="B19366">
        <v>9.663594543267923E-3</v>
      </c>
      <c r="C19366" t="s">
        <v>1154</v>
      </c>
      <c r="D19366">
        <v>32</v>
      </c>
    </row>
    <row r="19367" spans="1:4">
      <c r="A19367" s="12">
        <v>45083</v>
      </c>
      <c r="B19367">
        <v>9.663197096531486E-3</v>
      </c>
      <c r="C19367" t="s">
        <v>1154</v>
      </c>
      <c r="D19367">
        <v>32</v>
      </c>
    </row>
    <row r="19368" spans="1:4">
      <c r="A19368" s="12">
        <v>45084</v>
      </c>
      <c r="B19368">
        <v>9.6627996661413345E-3</v>
      </c>
      <c r="C19368" t="s">
        <v>1154</v>
      </c>
      <c r="D19368">
        <v>32</v>
      </c>
    </row>
    <row r="19369" spans="1:4">
      <c r="A19369" s="12">
        <v>45085</v>
      </c>
      <c r="B19369">
        <v>9.662402252096804E-3</v>
      </c>
      <c r="C19369" t="s">
        <v>1154</v>
      </c>
      <c r="D19369">
        <v>32</v>
      </c>
    </row>
    <row r="19370" spans="1:4">
      <c r="A19370" s="12">
        <v>45086</v>
      </c>
      <c r="B19370">
        <v>9.6620048543972145E-3</v>
      </c>
      <c r="C19370" t="s">
        <v>1154</v>
      </c>
      <c r="D19370">
        <v>32</v>
      </c>
    </row>
    <row r="19371" spans="1:4">
      <c r="A19371" s="12">
        <v>45087</v>
      </c>
      <c r="B19371">
        <v>9.6616074730418982E-3</v>
      </c>
      <c r="C19371" t="s">
        <v>1154</v>
      </c>
      <c r="D19371">
        <v>32</v>
      </c>
    </row>
    <row r="19372" spans="1:4">
      <c r="A19372" s="12">
        <v>45088</v>
      </c>
      <c r="B19372">
        <v>9.6612101080301837E-3</v>
      </c>
      <c r="C19372" t="s">
        <v>1154</v>
      </c>
      <c r="D19372">
        <v>32</v>
      </c>
    </row>
    <row r="19373" spans="1:4">
      <c r="A19373" s="12">
        <v>45089</v>
      </c>
      <c r="B19373">
        <v>9.6608127593613945E-3</v>
      </c>
      <c r="C19373" t="s">
        <v>1154</v>
      </c>
      <c r="D19373">
        <v>32</v>
      </c>
    </row>
    <row r="19374" spans="1:4">
      <c r="A19374" s="12">
        <v>45090</v>
      </c>
      <c r="B19374">
        <v>9.6604154270348627E-3</v>
      </c>
      <c r="C19374" t="s">
        <v>1154</v>
      </c>
      <c r="D19374">
        <v>32</v>
      </c>
    </row>
    <row r="19375" spans="1:4">
      <c r="A19375" s="12">
        <v>45091</v>
      </c>
      <c r="B19375">
        <v>9.6600181110499134E-3</v>
      </c>
      <c r="C19375" t="s">
        <v>1154</v>
      </c>
      <c r="D19375">
        <v>32</v>
      </c>
    </row>
    <row r="19376" spans="1:4">
      <c r="A19376" s="12">
        <v>45092</v>
      </c>
      <c r="B19376">
        <v>9.6596208114058755E-3</v>
      </c>
      <c r="C19376" t="s">
        <v>1154</v>
      </c>
      <c r="D19376">
        <v>32</v>
      </c>
    </row>
    <row r="19377" spans="1:4">
      <c r="A19377" s="12">
        <v>45093</v>
      </c>
      <c r="B19377">
        <v>9.6592235281020757E-3</v>
      </c>
      <c r="C19377" t="s">
        <v>1154</v>
      </c>
      <c r="D19377">
        <v>32</v>
      </c>
    </row>
    <row r="19378" spans="1:4">
      <c r="A19378" s="12">
        <v>45094</v>
      </c>
      <c r="B19378">
        <v>9.6588262611378446E-3</v>
      </c>
      <c r="C19378" t="s">
        <v>1154</v>
      </c>
      <c r="D19378">
        <v>32</v>
      </c>
    </row>
    <row r="19379" spans="1:4">
      <c r="A19379" s="12">
        <v>45095</v>
      </c>
      <c r="B19379">
        <v>9.6584290105125089E-3</v>
      </c>
      <c r="C19379" t="s">
        <v>1154</v>
      </c>
      <c r="D19379">
        <v>32</v>
      </c>
    </row>
    <row r="19380" spans="1:4">
      <c r="A19380" s="12">
        <v>45096</v>
      </c>
      <c r="B19380">
        <v>9.6580317762253939E-3</v>
      </c>
      <c r="C19380" t="s">
        <v>1154</v>
      </c>
      <c r="D19380">
        <v>32</v>
      </c>
    </row>
    <row r="19381" spans="1:4">
      <c r="A19381" s="12">
        <v>45097</v>
      </c>
      <c r="B19381">
        <v>9.6576345582758336E-3</v>
      </c>
      <c r="C19381" t="s">
        <v>1154</v>
      </c>
      <c r="D19381">
        <v>32</v>
      </c>
    </row>
    <row r="19382" spans="1:4">
      <c r="A19382" s="12">
        <v>45098</v>
      </c>
      <c r="B19382">
        <v>9.6572373566631495E-3</v>
      </c>
      <c r="C19382" t="s">
        <v>1154</v>
      </c>
      <c r="D19382">
        <v>32</v>
      </c>
    </row>
    <row r="19383" spans="1:4">
      <c r="A19383" s="12">
        <v>45099</v>
      </c>
      <c r="B19383">
        <v>9.6568401713866756E-3</v>
      </c>
      <c r="C19383" t="s">
        <v>1154</v>
      </c>
      <c r="D19383">
        <v>32</v>
      </c>
    </row>
    <row r="19384" spans="1:4">
      <c r="A19384" s="12">
        <v>45100</v>
      </c>
      <c r="B19384">
        <v>9.6564430024457353E-3</v>
      </c>
      <c r="C19384" t="s">
        <v>1154</v>
      </c>
      <c r="D19384">
        <v>32</v>
      </c>
    </row>
    <row r="19385" spans="1:4">
      <c r="A19385" s="12">
        <v>45101</v>
      </c>
      <c r="B19385">
        <v>9.656045849839659E-3</v>
      </c>
      <c r="C19385" t="s">
        <v>1154</v>
      </c>
      <c r="D19385">
        <v>32</v>
      </c>
    </row>
    <row r="19386" spans="1:4">
      <c r="A19386" s="12">
        <v>45102</v>
      </c>
      <c r="B19386">
        <v>9.6556487135677754E-3</v>
      </c>
      <c r="C19386" t="s">
        <v>1154</v>
      </c>
      <c r="D19386">
        <v>32</v>
      </c>
    </row>
    <row r="19387" spans="1:4">
      <c r="A19387" s="12">
        <v>45103</v>
      </c>
      <c r="B19387">
        <v>9.6552515936294114E-3</v>
      </c>
      <c r="C19387" t="s">
        <v>1154</v>
      </c>
      <c r="D19387">
        <v>32</v>
      </c>
    </row>
    <row r="19388" spans="1:4">
      <c r="A19388" s="12">
        <v>45104</v>
      </c>
      <c r="B19388">
        <v>9.6548544900238939E-3</v>
      </c>
      <c r="C19388" t="s">
        <v>1154</v>
      </c>
      <c r="D19388">
        <v>32</v>
      </c>
    </row>
    <row r="19389" spans="1:4">
      <c r="A19389" s="12">
        <v>45105</v>
      </c>
      <c r="B19389">
        <v>9.6544574027505551E-3</v>
      </c>
      <c r="C19389" t="s">
        <v>1154</v>
      </c>
      <c r="D19389">
        <v>32</v>
      </c>
    </row>
    <row r="19390" spans="1:4">
      <c r="A19390" s="12">
        <v>45106</v>
      </c>
      <c r="B19390">
        <v>9.6540603318087202E-3</v>
      </c>
      <c r="C19390" t="s">
        <v>1154</v>
      </c>
      <c r="D19390">
        <v>32</v>
      </c>
    </row>
    <row r="19391" spans="1:4">
      <c r="A19391" s="12">
        <v>45107</v>
      </c>
      <c r="B19391">
        <v>9.6536632771977195E-3</v>
      </c>
      <c r="C19391" t="s">
        <v>1154</v>
      </c>
      <c r="D19391">
        <v>32</v>
      </c>
    </row>
    <row r="19392" spans="1:4">
      <c r="A19392" s="12">
        <v>45108</v>
      </c>
      <c r="B19392">
        <v>9.6532662389168782E-3</v>
      </c>
      <c r="C19392" t="s">
        <v>1154</v>
      </c>
      <c r="D19392">
        <v>32</v>
      </c>
    </row>
    <row r="19393" spans="1:4">
      <c r="A19393" s="12">
        <v>45109</v>
      </c>
      <c r="B19393">
        <v>9.6528692169655303E-3</v>
      </c>
      <c r="C19393" t="s">
        <v>1154</v>
      </c>
      <c r="D19393">
        <v>32</v>
      </c>
    </row>
    <row r="19394" spans="1:4">
      <c r="A19394" s="12">
        <v>45110</v>
      </c>
      <c r="B19394">
        <v>9.6524722113429974E-3</v>
      </c>
      <c r="C19394" t="s">
        <v>1154</v>
      </c>
      <c r="D19394">
        <v>32</v>
      </c>
    </row>
    <row r="19395" spans="1:4">
      <c r="A19395" s="12">
        <v>45111</v>
      </c>
      <c r="B19395">
        <v>9.6520752220486117E-3</v>
      </c>
      <c r="C19395" t="s">
        <v>1154</v>
      </c>
      <c r="D19395">
        <v>32</v>
      </c>
    </row>
    <row r="19396" spans="1:4">
      <c r="A19396" s="12">
        <v>45112</v>
      </c>
      <c r="B19396">
        <v>9.6516782490817018E-3</v>
      </c>
      <c r="C19396" t="s">
        <v>1154</v>
      </c>
      <c r="D19396">
        <v>32</v>
      </c>
    </row>
    <row r="19397" spans="1:4">
      <c r="A19397" s="12">
        <v>45113</v>
      </c>
      <c r="B19397">
        <v>9.6512812924415964E-3</v>
      </c>
      <c r="C19397" t="s">
        <v>1154</v>
      </c>
      <c r="D19397">
        <v>32</v>
      </c>
    </row>
    <row r="19398" spans="1:4">
      <c r="A19398" s="12">
        <v>45114</v>
      </c>
      <c r="B19398">
        <v>9.6508843521276207E-3</v>
      </c>
      <c r="C19398" t="s">
        <v>1154</v>
      </c>
      <c r="D19398">
        <v>32</v>
      </c>
    </row>
    <row r="19399" spans="1:4">
      <c r="A19399" s="12">
        <v>45115</v>
      </c>
      <c r="B19399">
        <v>9.6504874281391068E-3</v>
      </c>
      <c r="C19399" t="s">
        <v>1154</v>
      </c>
      <c r="D19399">
        <v>32</v>
      </c>
    </row>
    <row r="19400" spans="1:4">
      <c r="A19400" s="12">
        <v>45116</v>
      </c>
      <c r="B19400">
        <v>9.6500905204753833E-3</v>
      </c>
      <c r="C19400" t="s">
        <v>1154</v>
      </c>
      <c r="D19400">
        <v>32</v>
      </c>
    </row>
    <row r="19401" spans="1:4">
      <c r="A19401" s="12">
        <v>45117</v>
      </c>
      <c r="B19401">
        <v>9.6496936291357756E-3</v>
      </c>
      <c r="C19401" t="s">
        <v>1154</v>
      </c>
      <c r="D19401">
        <v>32</v>
      </c>
    </row>
    <row r="19402" spans="1:4">
      <c r="A19402" s="12">
        <v>45118</v>
      </c>
      <c r="B19402">
        <v>9.6492967541196156E-3</v>
      </c>
      <c r="C19402" t="s">
        <v>1154</v>
      </c>
      <c r="D19402">
        <v>32</v>
      </c>
    </row>
    <row r="19403" spans="1:4">
      <c r="A19403" s="12">
        <v>45119</v>
      </c>
      <c r="B19403">
        <v>9.6488998954262304E-3</v>
      </c>
      <c r="C19403" t="s">
        <v>1154</v>
      </c>
      <c r="D19403">
        <v>32</v>
      </c>
    </row>
    <row r="19404" spans="1:4">
      <c r="A19404" s="12">
        <v>45120</v>
      </c>
      <c r="B19404">
        <v>9.6485030530549486E-3</v>
      </c>
      <c r="C19404" t="s">
        <v>1154</v>
      </c>
      <c r="D19404">
        <v>32</v>
      </c>
    </row>
    <row r="19405" spans="1:4">
      <c r="A19405" s="12">
        <v>45121</v>
      </c>
      <c r="B19405">
        <v>9.6481062270051005E-3</v>
      </c>
      <c r="C19405" t="s">
        <v>1154</v>
      </c>
      <c r="D19405">
        <v>32</v>
      </c>
    </row>
    <row r="19406" spans="1:4">
      <c r="A19406" s="12">
        <v>45122</v>
      </c>
      <c r="B19406">
        <v>9.6477094172760132E-3</v>
      </c>
      <c r="C19406" t="s">
        <v>1154</v>
      </c>
      <c r="D19406">
        <v>32</v>
      </c>
    </row>
    <row r="19407" spans="1:4">
      <c r="A19407" s="12">
        <v>45123</v>
      </c>
      <c r="B19407">
        <v>9.6473126238670135E-3</v>
      </c>
      <c r="C19407" t="s">
        <v>1154</v>
      </c>
      <c r="D19407">
        <v>32</v>
      </c>
    </row>
    <row r="19408" spans="1:4">
      <c r="A19408" s="12">
        <v>45124</v>
      </c>
      <c r="B19408">
        <v>9.6469158467774353E-3</v>
      </c>
      <c r="C19408" t="s">
        <v>1154</v>
      </c>
      <c r="D19408">
        <v>32</v>
      </c>
    </row>
    <row r="19409" spans="1:4">
      <c r="A19409" s="12">
        <v>45125</v>
      </c>
      <c r="B19409">
        <v>9.6465190860066038E-3</v>
      </c>
      <c r="C19409" t="s">
        <v>1154</v>
      </c>
      <c r="D19409">
        <v>32</v>
      </c>
    </row>
    <row r="19410" spans="1:4">
      <c r="A19410" s="12">
        <v>45126</v>
      </c>
      <c r="B19410">
        <v>9.6461223415538477E-3</v>
      </c>
      <c r="C19410" t="s">
        <v>1154</v>
      </c>
      <c r="D19410">
        <v>32</v>
      </c>
    </row>
    <row r="19411" spans="1:4">
      <c r="A19411" s="12">
        <v>45127</v>
      </c>
      <c r="B19411">
        <v>9.6457256134184974E-3</v>
      </c>
      <c r="C19411" t="s">
        <v>1154</v>
      </c>
      <c r="D19411">
        <v>32</v>
      </c>
    </row>
    <row r="19412" spans="1:4">
      <c r="A19412" s="12">
        <v>45128</v>
      </c>
      <c r="B19412">
        <v>9.6453289015998814E-3</v>
      </c>
      <c r="C19412" t="s">
        <v>1154</v>
      </c>
      <c r="D19412">
        <v>32</v>
      </c>
    </row>
    <row r="19413" spans="1:4">
      <c r="A19413" s="12">
        <v>45129</v>
      </c>
      <c r="B19413">
        <v>9.6449322060973269E-3</v>
      </c>
      <c r="C19413" t="s">
        <v>1154</v>
      </c>
      <c r="D19413">
        <v>32</v>
      </c>
    </row>
    <row r="19414" spans="1:4">
      <c r="A19414" s="12">
        <v>45130</v>
      </c>
      <c r="B19414">
        <v>9.6445355269101658E-3</v>
      </c>
      <c r="C19414" t="s">
        <v>1154</v>
      </c>
      <c r="D19414">
        <v>32</v>
      </c>
    </row>
    <row r="19415" spans="1:4">
      <c r="A19415" s="12">
        <v>45131</v>
      </c>
      <c r="B19415">
        <v>9.6441388640377268E-3</v>
      </c>
      <c r="C19415" t="s">
        <v>1154</v>
      </c>
      <c r="D19415">
        <v>32</v>
      </c>
    </row>
    <row r="19416" spans="1:4">
      <c r="A19416" s="12">
        <v>45132</v>
      </c>
      <c r="B19416">
        <v>9.6437422174793369E-3</v>
      </c>
      <c r="C19416" t="s">
        <v>1154</v>
      </c>
      <c r="D19416">
        <v>32</v>
      </c>
    </row>
    <row r="19417" spans="1:4">
      <c r="A19417" s="12">
        <v>45133</v>
      </c>
      <c r="B19417">
        <v>9.6433455872343248E-3</v>
      </c>
      <c r="C19417" t="s">
        <v>1154</v>
      </c>
      <c r="D19417">
        <v>32</v>
      </c>
    </row>
    <row r="19418" spans="1:4">
      <c r="A19418" s="12">
        <v>45134</v>
      </c>
      <c r="B19418">
        <v>9.6429489733020207E-3</v>
      </c>
      <c r="C19418" t="s">
        <v>1154</v>
      </c>
      <c r="D19418">
        <v>32</v>
      </c>
    </row>
    <row r="19419" spans="1:4">
      <c r="A19419" s="12">
        <v>45135</v>
      </c>
      <c r="B19419">
        <v>9.6425523756817552E-3</v>
      </c>
      <c r="C19419" t="s">
        <v>1154</v>
      </c>
      <c r="D19419">
        <v>32</v>
      </c>
    </row>
    <row r="19420" spans="1:4">
      <c r="A19420" s="12">
        <v>45136</v>
      </c>
      <c r="B19420">
        <v>9.6421557943728552E-3</v>
      </c>
      <c r="C19420" t="s">
        <v>1154</v>
      </c>
      <c r="D19420">
        <v>32</v>
      </c>
    </row>
    <row r="19421" spans="1:4">
      <c r="A19421" s="12">
        <v>45137</v>
      </c>
      <c r="B19421">
        <v>9.641759229374651E-3</v>
      </c>
      <c r="C19421" t="s">
        <v>1154</v>
      </c>
      <c r="D19421">
        <v>32</v>
      </c>
    </row>
    <row r="19422" spans="1:4">
      <c r="A19422" s="12">
        <v>45138</v>
      </c>
      <c r="B19422">
        <v>9.6413626806864713E-3</v>
      </c>
      <c r="C19422" t="s">
        <v>1154</v>
      </c>
      <c r="D19422">
        <v>32</v>
      </c>
    </row>
    <row r="19423" spans="1:4">
      <c r="A19423" s="12">
        <v>45139</v>
      </c>
      <c r="B19423">
        <v>9.6409661483076448E-3</v>
      </c>
      <c r="C19423" t="s">
        <v>1154</v>
      </c>
      <c r="D19423">
        <v>32</v>
      </c>
    </row>
    <row r="19424" spans="1:4">
      <c r="A19424" s="12">
        <v>45140</v>
      </c>
      <c r="B19424">
        <v>9.6405696322375018E-3</v>
      </c>
      <c r="C19424" t="s">
        <v>1154</v>
      </c>
      <c r="D19424">
        <v>32</v>
      </c>
    </row>
    <row r="19425" spans="1:4">
      <c r="A19425" s="12">
        <v>45141</v>
      </c>
      <c r="B19425">
        <v>9.6401731324753711E-3</v>
      </c>
      <c r="C19425" t="s">
        <v>1154</v>
      </c>
      <c r="D19425">
        <v>32</v>
      </c>
    </row>
    <row r="19426" spans="1:4">
      <c r="A19426" s="12">
        <v>45142</v>
      </c>
      <c r="B19426">
        <v>9.6397766490205813E-3</v>
      </c>
      <c r="C19426" t="s">
        <v>1154</v>
      </c>
      <c r="D19426">
        <v>32</v>
      </c>
    </row>
    <row r="19427" spans="1:4">
      <c r="A19427" s="12">
        <v>45143</v>
      </c>
      <c r="B19427">
        <v>9.6393801818724627E-3</v>
      </c>
      <c r="C19427" t="s">
        <v>1154</v>
      </c>
      <c r="D19427">
        <v>32</v>
      </c>
    </row>
    <row r="19428" spans="1:4">
      <c r="A19428" s="12">
        <v>45144</v>
      </c>
      <c r="B19428">
        <v>9.6389837310303442E-3</v>
      </c>
      <c r="C19428" t="s">
        <v>1154</v>
      </c>
      <c r="D19428">
        <v>32</v>
      </c>
    </row>
    <row r="19429" spans="1:4">
      <c r="A19429" s="12">
        <v>45145</v>
      </c>
      <c r="B19429">
        <v>9.6385872964935542E-3</v>
      </c>
      <c r="C19429" t="s">
        <v>1154</v>
      </c>
      <c r="D19429">
        <v>32</v>
      </c>
    </row>
    <row r="19430" spans="1:4">
      <c r="A19430" s="12">
        <v>45146</v>
      </c>
      <c r="B19430">
        <v>9.638190878261425E-3</v>
      </c>
      <c r="C19430" t="s">
        <v>1154</v>
      </c>
      <c r="D19430">
        <v>32</v>
      </c>
    </row>
    <row r="19431" spans="1:4">
      <c r="A19431" s="12">
        <v>45147</v>
      </c>
      <c r="B19431">
        <v>9.6377944763332835E-3</v>
      </c>
      <c r="C19431" t="s">
        <v>1154</v>
      </c>
      <c r="D19431">
        <v>32</v>
      </c>
    </row>
    <row r="19432" spans="1:4">
      <c r="A19432" s="12">
        <v>45148</v>
      </c>
      <c r="B19432">
        <v>9.63739809070846E-3</v>
      </c>
      <c r="C19432" t="s">
        <v>1154</v>
      </c>
      <c r="D19432">
        <v>32</v>
      </c>
    </row>
    <row r="19433" spans="1:4">
      <c r="A19433" s="12">
        <v>45149</v>
      </c>
      <c r="B19433">
        <v>9.6370017213862832E-3</v>
      </c>
      <c r="C19433" t="s">
        <v>1154</v>
      </c>
      <c r="D19433">
        <v>32</v>
      </c>
    </row>
    <row r="19434" spans="1:4">
      <c r="A19434" s="12">
        <v>45150</v>
      </c>
      <c r="B19434">
        <v>9.6366053683660819E-3</v>
      </c>
      <c r="C19434" t="s">
        <v>1154</v>
      </c>
      <c r="D19434">
        <v>32</v>
      </c>
    </row>
    <row r="19435" spans="1:4">
      <c r="A19435" s="12">
        <v>45151</v>
      </c>
      <c r="B19435">
        <v>9.6362090316471898E-3</v>
      </c>
      <c r="C19435" t="s">
        <v>1154</v>
      </c>
      <c r="D19435">
        <v>32</v>
      </c>
    </row>
    <row r="19436" spans="1:4">
      <c r="A19436" s="12">
        <v>45152</v>
      </c>
      <c r="B19436">
        <v>9.6358127112289322E-3</v>
      </c>
      <c r="C19436" t="s">
        <v>1154</v>
      </c>
      <c r="D19436">
        <v>32</v>
      </c>
    </row>
    <row r="19437" spans="1:4">
      <c r="A19437" s="12">
        <v>45153</v>
      </c>
      <c r="B19437">
        <v>9.6354164071106394E-3</v>
      </c>
      <c r="C19437" t="s">
        <v>1154</v>
      </c>
      <c r="D19437">
        <v>32</v>
      </c>
    </row>
    <row r="19438" spans="1:4">
      <c r="A19438" s="12">
        <v>45154</v>
      </c>
      <c r="B19438">
        <v>9.6350201192916419E-3</v>
      </c>
      <c r="C19438" t="s">
        <v>1154</v>
      </c>
      <c r="D19438">
        <v>32</v>
      </c>
    </row>
    <row r="19439" spans="1:4">
      <c r="A19439" s="12">
        <v>45155</v>
      </c>
      <c r="B19439">
        <v>9.6346238477712683E-3</v>
      </c>
      <c r="C19439" t="s">
        <v>1154</v>
      </c>
      <c r="D19439">
        <v>32</v>
      </c>
    </row>
    <row r="19440" spans="1:4">
      <c r="A19440" s="12">
        <v>45156</v>
      </c>
      <c r="B19440">
        <v>9.6342275925488507E-3</v>
      </c>
      <c r="C19440" t="s">
        <v>1154</v>
      </c>
      <c r="D19440">
        <v>32</v>
      </c>
    </row>
    <row r="19441" spans="1:4">
      <c r="A19441" s="12">
        <v>45157</v>
      </c>
      <c r="B19441">
        <v>9.6338313536237161E-3</v>
      </c>
      <c r="C19441" t="s">
        <v>1154</v>
      </c>
      <c r="D19441">
        <v>32</v>
      </c>
    </row>
    <row r="19442" spans="1:4">
      <c r="A19442" s="12">
        <v>45158</v>
      </c>
      <c r="B19442">
        <v>9.6334351309951948E-3</v>
      </c>
      <c r="C19442" t="s">
        <v>1154</v>
      </c>
      <c r="D19442">
        <v>32</v>
      </c>
    </row>
    <row r="19443" spans="1:4">
      <c r="A19443" s="12">
        <v>45159</v>
      </c>
      <c r="B19443">
        <v>9.6330389246626191E-3</v>
      </c>
      <c r="C19443" t="s">
        <v>1154</v>
      </c>
      <c r="D19443">
        <v>32</v>
      </c>
    </row>
    <row r="19444" spans="1:4">
      <c r="A19444" s="12">
        <v>45160</v>
      </c>
      <c r="B19444">
        <v>9.632642734625314E-3</v>
      </c>
      <c r="C19444" t="s">
        <v>1154</v>
      </c>
      <c r="D19444">
        <v>32</v>
      </c>
    </row>
    <row r="19445" spans="1:4">
      <c r="A19445" s="12">
        <v>45161</v>
      </c>
      <c r="B19445">
        <v>9.6322465608826135E-3</v>
      </c>
      <c r="C19445" t="s">
        <v>1154</v>
      </c>
      <c r="D19445">
        <v>32</v>
      </c>
    </row>
    <row r="19446" spans="1:4">
      <c r="A19446" s="12">
        <v>45162</v>
      </c>
      <c r="B19446">
        <v>9.6318504034338462E-3</v>
      </c>
      <c r="C19446" t="s">
        <v>1154</v>
      </c>
      <c r="D19446">
        <v>32</v>
      </c>
    </row>
    <row r="19447" spans="1:4">
      <c r="A19447" s="12">
        <v>45163</v>
      </c>
      <c r="B19447">
        <v>9.6314542622783408E-3</v>
      </c>
      <c r="C19447" t="s">
        <v>1154</v>
      </c>
      <c r="D19447">
        <v>32</v>
      </c>
    </row>
    <row r="19448" spans="1:4">
      <c r="A19448" s="12">
        <v>45164</v>
      </c>
      <c r="B19448">
        <v>9.6310581374154276E-3</v>
      </c>
      <c r="C19448" t="s">
        <v>1154</v>
      </c>
      <c r="D19448">
        <v>32</v>
      </c>
    </row>
    <row r="19449" spans="1:4">
      <c r="A19449" s="12">
        <v>45165</v>
      </c>
      <c r="B19449">
        <v>9.6306620288444372E-3</v>
      </c>
      <c r="C19449" t="s">
        <v>1154</v>
      </c>
      <c r="D19449">
        <v>32</v>
      </c>
    </row>
    <row r="19450" spans="1:4">
      <c r="A19450" s="12">
        <v>45166</v>
      </c>
      <c r="B19450">
        <v>9.6302659365646998E-3</v>
      </c>
      <c r="C19450" t="s">
        <v>1154</v>
      </c>
      <c r="D19450">
        <v>32</v>
      </c>
    </row>
    <row r="19451" spans="1:4">
      <c r="A19451" s="12">
        <v>45167</v>
      </c>
      <c r="B19451">
        <v>9.6298698605755458E-3</v>
      </c>
      <c r="C19451" t="s">
        <v>1154</v>
      </c>
      <c r="D19451">
        <v>32</v>
      </c>
    </row>
    <row r="19452" spans="1:4">
      <c r="A19452" s="12">
        <v>45168</v>
      </c>
      <c r="B19452">
        <v>9.6294738008763023E-3</v>
      </c>
      <c r="C19452" t="s">
        <v>1154</v>
      </c>
      <c r="D19452">
        <v>32</v>
      </c>
    </row>
    <row r="19453" spans="1:4">
      <c r="A19453" s="12">
        <v>45169</v>
      </c>
      <c r="B19453">
        <v>9.629077757466303E-3</v>
      </c>
      <c r="C19453" t="s">
        <v>1154</v>
      </c>
      <c r="D19453">
        <v>32</v>
      </c>
    </row>
    <row r="19454" spans="1:4">
      <c r="A19454" s="12">
        <v>45170</v>
      </c>
      <c r="B19454">
        <v>9.6286817303448766E-3</v>
      </c>
      <c r="C19454" t="s">
        <v>1154</v>
      </c>
      <c r="D19454">
        <v>32</v>
      </c>
    </row>
    <row r="19455" spans="1:4">
      <c r="A19455" s="12">
        <v>45171</v>
      </c>
      <c r="B19455">
        <v>9.6282857195113501E-3</v>
      </c>
      <c r="C19455" t="s">
        <v>1154</v>
      </c>
      <c r="D19455">
        <v>32</v>
      </c>
    </row>
    <row r="19456" spans="1:4">
      <c r="A19456" s="12">
        <v>45172</v>
      </c>
      <c r="B19456">
        <v>9.6278897249650591E-3</v>
      </c>
      <c r="C19456" t="s">
        <v>1154</v>
      </c>
      <c r="D19456">
        <v>32</v>
      </c>
    </row>
    <row r="19457" spans="1:4">
      <c r="A19457" s="12">
        <v>45173</v>
      </c>
      <c r="B19457">
        <v>9.6274937467053286E-3</v>
      </c>
      <c r="C19457" t="s">
        <v>1154</v>
      </c>
      <c r="D19457">
        <v>32</v>
      </c>
    </row>
    <row r="19458" spans="1:4">
      <c r="A19458" s="12">
        <v>45174</v>
      </c>
      <c r="B19458">
        <v>9.6270977847314927E-3</v>
      </c>
      <c r="C19458" t="s">
        <v>1154</v>
      </c>
      <c r="D19458">
        <v>32</v>
      </c>
    </row>
    <row r="19459" spans="1:4">
      <c r="A19459" s="12">
        <v>45175</v>
      </c>
      <c r="B19459">
        <v>9.62670183904288E-3</v>
      </c>
      <c r="C19459" t="s">
        <v>1154</v>
      </c>
      <c r="D19459">
        <v>32</v>
      </c>
    </row>
    <row r="19460" spans="1:4">
      <c r="A19460" s="12">
        <v>45176</v>
      </c>
      <c r="B19460">
        <v>9.6263059096388208E-3</v>
      </c>
      <c r="C19460" t="s">
        <v>1154</v>
      </c>
      <c r="D19460">
        <v>32</v>
      </c>
    </row>
    <row r="19461" spans="1:4">
      <c r="A19461" s="12">
        <v>45177</v>
      </c>
      <c r="B19461">
        <v>9.6259099965186456E-3</v>
      </c>
      <c r="C19461" t="s">
        <v>1154</v>
      </c>
      <c r="D19461">
        <v>32</v>
      </c>
    </row>
    <row r="19462" spans="1:4">
      <c r="A19462" s="12">
        <v>45178</v>
      </c>
      <c r="B19462">
        <v>9.625514099681683E-3</v>
      </c>
      <c r="C19462" t="s">
        <v>1154</v>
      </c>
      <c r="D19462">
        <v>32</v>
      </c>
    </row>
    <row r="19463" spans="1:4">
      <c r="A19463" s="12">
        <v>45179</v>
      </c>
      <c r="B19463">
        <v>9.6251182191272652E-3</v>
      </c>
      <c r="C19463" t="s">
        <v>1154</v>
      </c>
      <c r="D19463">
        <v>32</v>
      </c>
    </row>
    <row r="19464" spans="1:4">
      <c r="A19464" s="12">
        <v>45180</v>
      </c>
      <c r="B19464">
        <v>9.6247223548547225E-3</v>
      </c>
      <c r="C19464" t="s">
        <v>1154</v>
      </c>
      <c r="D19464">
        <v>32</v>
      </c>
    </row>
    <row r="19465" spans="1:4">
      <c r="A19465" s="12">
        <v>45181</v>
      </c>
      <c r="B19465">
        <v>9.6243265068633854E-3</v>
      </c>
      <c r="C19465" t="s">
        <v>1154</v>
      </c>
      <c r="D19465">
        <v>32</v>
      </c>
    </row>
    <row r="19466" spans="1:4">
      <c r="A19466" s="12">
        <v>45182</v>
      </c>
      <c r="B19466">
        <v>9.6239306751525807E-3</v>
      </c>
      <c r="C19466" t="s">
        <v>1154</v>
      </c>
      <c r="D19466">
        <v>32</v>
      </c>
    </row>
    <row r="19467" spans="1:4">
      <c r="A19467" s="12">
        <v>45183</v>
      </c>
      <c r="B19467">
        <v>9.6235348597216441E-3</v>
      </c>
      <c r="C19467" t="s">
        <v>1154</v>
      </c>
      <c r="D19467">
        <v>32</v>
      </c>
    </row>
    <row r="19468" spans="1:4">
      <c r="A19468" s="12">
        <v>45184</v>
      </c>
      <c r="B19468">
        <v>9.6231390605699043E-3</v>
      </c>
      <c r="C19468" t="s">
        <v>1154</v>
      </c>
      <c r="D19468">
        <v>32</v>
      </c>
    </row>
    <row r="19469" spans="1:4">
      <c r="A19469" s="12">
        <v>45185</v>
      </c>
      <c r="B19469">
        <v>9.6227432776966899E-3</v>
      </c>
      <c r="C19469" t="s">
        <v>1154</v>
      </c>
      <c r="D19469">
        <v>32</v>
      </c>
    </row>
    <row r="19470" spans="1:4">
      <c r="A19470" s="12">
        <v>45186</v>
      </c>
      <c r="B19470">
        <v>9.622347511101333E-3</v>
      </c>
      <c r="C19470" t="s">
        <v>1154</v>
      </c>
      <c r="D19470">
        <v>32</v>
      </c>
    </row>
    <row r="19471" spans="1:4">
      <c r="A19471" s="12">
        <v>45187</v>
      </c>
      <c r="B19471">
        <v>9.6219517607831623E-3</v>
      </c>
      <c r="C19471" t="s">
        <v>1154</v>
      </c>
      <c r="D19471">
        <v>32</v>
      </c>
    </row>
    <row r="19472" spans="1:4">
      <c r="A19472" s="12">
        <v>45188</v>
      </c>
      <c r="B19472">
        <v>9.6215560267415116E-3</v>
      </c>
      <c r="C19472" t="s">
        <v>1154</v>
      </c>
      <c r="D19472">
        <v>32</v>
      </c>
    </row>
    <row r="19473" spans="1:4">
      <c r="A19473" s="12">
        <v>45189</v>
      </c>
      <c r="B19473">
        <v>9.6211603089757097E-3</v>
      </c>
      <c r="C19473" t="s">
        <v>1154</v>
      </c>
      <c r="D19473">
        <v>32</v>
      </c>
    </row>
    <row r="19474" spans="1:4">
      <c r="A19474" s="12">
        <v>45190</v>
      </c>
      <c r="B19474">
        <v>9.6207646074850869E-3</v>
      </c>
      <c r="C19474" t="s">
        <v>1154</v>
      </c>
      <c r="D19474">
        <v>32</v>
      </c>
    </row>
    <row r="19475" spans="1:4">
      <c r="A19475" s="12">
        <v>45191</v>
      </c>
      <c r="B19475">
        <v>9.6203689222689719E-3</v>
      </c>
      <c r="C19475" t="s">
        <v>1154</v>
      </c>
      <c r="D19475">
        <v>32</v>
      </c>
    </row>
    <row r="19476" spans="1:4">
      <c r="A19476" s="12">
        <v>45192</v>
      </c>
      <c r="B19476">
        <v>9.6199732533267003E-3</v>
      </c>
      <c r="C19476" t="s">
        <v>1154</v>
      </c>
      <c r="D19476">
        <v>32</v>
      </c>
    </row>
    <row r="19477" spans="1:4">
      <c r="A19477" s="12">
        <v>45193</v>
      </c>
      <c r="B19477">
        <v>9.619577600657599E-3</v>
      </c>
      <c r="C19477" t="s">
        <v>1154</v>
      </c>
      <c r="D19477">
        <v>32</v>
      </c>
    </row>
    <row r="19478" spans="1:4">
      <c r="A19478" s="12">
        <v>45194</v>
      </c>
      <c r="B19478">
        <v>9.6191819642610001E-3</v>
      </c>
      <c r="C19478" t="s">
        <v>1154</v>
      </c>
      <c r="D19478">
        <v>32</v>
      </c>
    </row>
    <row r="19479" spans="1:4">
      <c r="A19479" s="12">
        <v>45195</v>
      </c>
      <c r="B19479">
        <v>9.6187863441362341E-3</v>
      </c>
      <c r="C19479" t="s">
        <v>1154</v>
      </c>
      <c r="D19479">
        <v>32</v>
      </c>
    </row>
    <row r="19480" spans="1:4">
      <c r="A19480" s="12">
        <v>45196</v>
      </c>
      <c r="B19480">
        <v>9.6183907402826313E-3</v>
      </c>
      <c r="C19480" t="s">
        <v>1154</v>
      </c>
      <c r="D19480">
        <v>32</v>
      </c>
    </row>
    <row r="19481" spans="1:4">
      <c r="A19481" s="12">
        <v>45197</v>
      </c>
      <c r="B19481">
        <v>9.6179951526995221E-3</v>
      </c>
      <c r="C19481" t="s">
        <v>1154</v>
      </c>
      <c r="D19481">
        <v>32</v>
      </c>
    </row>
    <row r="19482" spans="1:4">
      <c r="A19482" s="12">
        <v>45198</v>
      </c>
      <c r="B19482">
        <v>9.6175995813862387E-3</v>
      </c>
      <c r="C19482" t="s">
        <v>1154</v>
      </c>
      <c r="D19482">
        <v>32</v>
      </c>
    </row>
    <row r="19483" spans="1:4">
      <c r="A19483" s="12">
        <v>45199</v>
      </c>
      <c r="B19483">
        <v>9.6172040263421115E-3</v>
      </c>
      <c r="C19483" t="s">
        <v>1154</v>
      </c>
      <c r="D19483">
        <v>32</v>
      </c>
    </row>
    <row r="19484" spans="1:4">
      <c r="A19484" s="12">
        <v>45200</v>
      </c>
      <c r="B19484">
        <v>9.6168084875664726E-3</v>
      </c>
      <c r="C19484" t="s">
        <v>1154</v>
      </c>
      <c r="D19484">
        <v>32</v>
      </c>
    </row>
    <row r="19485" spans="1:4">
      <c r="A19485" s="12">
        <v>45201</v>
      </c>
      <c r="B19485">
        <v>9.6164129650586488E-3</v>
      </c>
      <c r="C19485" t="s">
        <v>1154</v>
      </c>
      <c r="D19485">
        <v>32</v>
      </c>
    </row>
    <row r="19486" spans="1:4">
      <c r="A19486" s="12">
        <v>45202</v>
      </c>
      <c r="B19486">
        <v>9.6160174588179759E-3</v>
      </c>
      <c r="C19486" t="s">
        <v>1154</v>
      </c>
      <c r="D19486">
        <v>32</v>
      </c>
    </row>
    <row r="19487" spans="1:4">
      <c r="A19487" s="12">
        <v>45203</v>
      </c>
      <c r="B19487">
        <v>9.6156219688437825E-3</v>
      </c>
      <c r="C19487" t="s">
        <v>1154</v>
      </c>
      <c r="D19487">
        <v>32</v>
      </c>
    </row>
    <row r="19488" spans="1:4">
      <c r="A19488" s="12">
        <v>45204</v>
      </c>
      <c r="B19488">
        <v>9.615226495135399E-3</v>
      </c>
      <c r="C19488" t="s">
        <v>1154</v>
      </c>
      <c r="D19488">
        <v>32</v>
      </c>
    </row>
    <row r="19489" spans="1:4">
      <c r="A19489" s="12">
        <v>45205</v>
      </c>
      <c r="B19489">
        <v>9.6148310376921575E-3</v>
      </c>
      <c r="C19489" t="s">
        <v>1154</v>
      </c>
      <c r="D19489">
        <v>32</v>
      </c>
    </row>
    <row r="19490" spans="1:4">
      <c r="A19490" s="12">
        <v>45206</v>
      </c>
      <c r="B19490">
        <v>9.6144355965133883E-3</v>
      </c>
      <c r="C19490" t="s">
        <v>1154</v>
      </c>
      <c r="D19490">
        <v>32</v>
      </c>
    </row>
    <row r="19491" spans="1:4">
      <c r="A19491" s="12">
        <v>45207</v>
      </c>
      <c r="B19491">
        <v>9.6140401715984238E-3</v>
      </c>
      <c r="C19491" t="s">
        <v>1154</v>
      </c>
      <c r="D19491">
        <v>32</v>
      </c>
    </row>
    <row r="19492" spans="1:4">
      <c r="A19492" s="12">
        <v>45208</v>
      </c>
      <c r="B19492">
        <v>9.6136447629465941E-3</v>
      </c>
      <c r="C19492" t="s">
        <v>1154</v>
      </c>
      <c r="D19492">
        <v>32</v>
      </c>
    </row>
    <row r="19493" spans="1:4">
      <c r="A19493" s="12">
        <v>45209</v>
      </c>
      <c r="B19493">
        <v>9.6132493705572298E-3</v>
      </c>
      <c r="C19493" t="s">
        <v>1154</v>
      </c>
      <c r="D19493">
        <v>32</v>
      </c>
    </row>
    <row r="19494" spans="1:4">
      <c r="A19494" s="12">
        <v>45210</v>
      </c>
      <c r="B19494">
        <v>9.6128539944296629E-3</v>
      </c>
      <c r="C19494" t="s">
        <v>1154</v>
      </c>
      <c r="D19494">
        <v>32</v>
      </c>
    </row>
    <row r="19495" spans="1:4">
      <c r="A19495" s="12">
        <v>45211</v>
      </c>
      <c r="B19495">
        <v>9.612458634563224E-3</v>
      </c>
      <c r="C19495" t="s">
        <v>1154</v>
      </c>
      <c r="D19495">
        <v>32</v>
      </c>
    </row>
    <row r="19496" spans="1:4">
      <c r="A19496" s="12">
        <v>45212</v>
      </c>
      <c r="B19496">
        <v>9.6120632909572467E-3</v>
      </c>
      <c r="C19496" t="s">
        <v>1154</v>
      </c>
      <c r="D19496">
        <v>32</v>
      </c>
    </row>
    <row r="19497" spans="1:4">
      <c r="A19497" s="12">
        <v>45213</v>
      </c>
      <c r="B19497">
        <v>9.6116679636110581E-3</v>
      </c>
      <c r="C19497" t="s">
        <v>1154</v>
      </c>
      <c r="D19497">
        <v>32</v>
      </c>
    </row>
    <row r="19498" spans="1:4">
      <c r="A19498" s="12">
        <v>45214</v>
      </c>
      <c r="B19498">
        <v>9.611272652523992E-3</v>
      </c>
      <c r="C19498" t="s">
        <v>1154</v>
      </c>
      <c r="D19498">
        <v>32</v>
      </c>
    </row>
    <row r="19499" spans="1:4">
      <c r="A19499" s="12">
        <v>45215</v>
      </c>
      <c r="B19499">
        <v>9.6108773576953806E-3</v>
      </c>
      <c r="C19499" t="s">
        <v>1154</v>
      </c>
      <c r="D19499">
        <v>32</v>
      </c>
    </row>
    <row r="19500" spans="1:4">
      <c r="A19500" s="12">
        <v>45216</v>
      </c>
      <c r="B19500">
        <v>9.6104820791245524E-3</v>
      </c>
      <c r="C19500" t="s">
        <v>1154</v>
      </c>
      <c r="D19500">
        <v>32</v>
      </c>
    </row>
    <row r="19501" spans="1:4">
      <c r="A19501" s="12">
        <v>45217</v>
      </c>
      <c r="B19501">
        <v>9.6100868168108398E-3</v>
      </c>
      <c r="C19501" t="s">
        <v>1154</v>
      </c>
      <c r="D19501">
        <v>32</v>
      </c>
    </row>
    <row r="19502" spans="1:4">
      <c r="A19502" s="12">
        <v>45218</v>
      </c>
      <c r="B19502">
        <v>9.6096915707535764E-3</v>
      </c>
      <c r="C19502" t="s">
        <v>1154</v>
      </c>
      <c r="D19502">
        <v>32</v>
      </c>
    </row>
    <row r="19503" spans="1:4">
      <c r="A19503" s="12">
        <v>45219</v>
      </c>
      <c r="B19503">
        <v>9.609296340952091E-3</v>
      </c>
      <c r="C19503" t="s">
        <v>1154</v>
      </c>
      <c r="D19503">
        <v>32</v>
      </c>
    </row>
    <row r="19504" spans="1:4">
      <c r="A19504" s="12">
        <v>45220</v>
      </c>
      <c r="B19504">
        <v>9.6089011274057157E-3</v>
      </c>
      <c r="C19504" t="s">
        <v>1154</v>
      </c>
      <c r="D19504">
        <v>32</v>
      </c>
    </row>
    <row r="19505" spans="1:4">
      <c r="A19505" s="12">
        <v>45221</v>
      </c>
      <c r="B19505">
        <v>9.6085059301137827E-3</v>
      </c>
      <c r="C19505" t="s">
        <v>1154</v>
      </c>
      <c r="D19505">
        <v>32</v>
      </c>
    </row>
    <row r="19506" spans="1:4">
      <c r="A19506" s="12">
        <v>45222</v>
      </c>
      <c r="B19506">
        <v>9.6081107490756223E-3</v>
      </c>
      <c r="C19506" t="s">
        <v>1154</v>
      </c>
      <c r="D19506">
        <v>32</v>
      </c>
    </row>
    <row r="19507" spans="1:4">
      <c r="A19507" s="12">
        <v>45223</v>
      </c>
      <c r="B19507">
        <v>9.6077155842905666E-3</v>
      </c>
      <c r="C19507" t="s">
        <v>1154</v>
      </c>
      <c r="D19507">
        <v>32</v>
      </c>
    </row>
    <row r="19508" spans="1:4">
      <c r="A19508" s="12">
        <v>45224</v>
      </c>
      <c r="B19508">
        <v>9.6073204357579461E-3</v>
      </c>
      <c r="C19508" t="s">
        <v>1154</v>
      </c>
      <c r="D19508">
        <v>32</v>
      </c>
    </row>
    <row r="19509" spans="1:4">
      <c r="A19509" s="12">
        <v>45225</v>
      </c>
      <c r="B19509">
        <v>9.6069253034770947E-3</v>
      </c>
      <c r="C19509" t="s">
        <v>1154</v>
      </c>
      <c r="D19509">
        <v>32</v>
      </c>
    </row>
    <row r="19510" spans="1:4">
      <c r="A19510" s="12">
        <v>45226</v>
      </c>
      <c r="B19510">
        <v>9.6065301874473426E-3</v>
      </c>
      <c r="C19510" t="s">
        <v>1154</v>
      </c>
      <c r="D19510">
        <v>32</v>
      </c>
    </row>
    <row r="19511" spans="1:4">
      <c r="A19511" s="12">
        <v>45227</v>
      </c>
      <c r="B19511">
        <v>9.6061350876680222E-3</v>
      </c>
      <c r="C19511" t="s">
        <v>1154</v>
      </c>
      <c r="D19511">
        <v>32</v>
      </c>
    </row>
    <row r="19512" spans="1:4">
      <c r="A19512" s="12">
        <v>45228</v>
      </c>
      <c r="B19512">
        <v>9.6057400041384636E-3</v>
      </c>
      <c r="C19512" t="s">
        <v>1154</v>
      </c>
      <c r="D19512">
        <v>32</v>
      </c>
    </row>
    <row r="19513" spans="1:4">
      <c r="A19513" s="12">
        <v>45229</v>
      </c>
      <c r="B19513">
        <v>9.6053449368579992E-3</v>
      </c>
      <c r="C19513" t="s">
        <v>1154</v>
      </c>
      <c r="D19513">
        <v>32</v>
      </c>
    </row>
    <row r="19514" spans="1:4">
      <c r="A19514" s="12">
        <v>45230</v>
      </c>
      <c r="B19514">
        <v>9.6049498858259627E-3</v>
      </c>
      <c r="C19514" t="s">
        <v>1154</v>
      </c>
      <c r="D19514">
        <v>32</v>
      </c>
    </row>
    <row r="19515" spans="1:4">
      <c r="A19515" s="12">
        <v>45231</v>
      </c>
      <c r="B19515">
        <v>9.6045548510416811E-3</v>
      </c>
      <c r="C19515" t="s">
        <v>1154</v>
      </c>
      <c r="D19515">
        <v>32</v>
      </c>
    </row>
    <row r="19516" spans="1:4">
      <c r="A19516" s="12">
        <v>45232</v>
      </c>
      <c r="B19516">
        <v>9.6041598325044917E-3</v>
      </c>
      <c r="C19516" t="s">
        <v>1154</v>
      </c>
      <c r="D19516">
        <v>32</v>
      </c>
    </row>
    <row r="19517" spans="1:4">
      <c r="A19517" s="12">
        <v>45233</v>
      </c>
      <c r="B19517">
        <v>9.6037648302137214E-3</v>
      </c>
      <c r="C19517" t="s">
        <v>1154</v>
      </c>
      <c r="D19517">
        <v>32</v>
      </c>
    </row>
    <row r="19518" spans="1:4">
      <c r="A19518" s="12">
        <v>45234</v>
      </c>
      <c r="B19518">
        <v>9.6033698441687042E-3</v>
      </c>
      <c r="C19518" t="s">
        <v>1154</v>
      </c>
      <c r="D19518">
        <v>32</v>
      </c>
    </row>
    <row r="19519" spans="1:4">
      <c r="A19519" s="12">
        <v>45235</v>
      </c>
      <c r="B19519">
        <v>9.6029748743687738E-3</v>
      </c>
      <c r="C19519" t="s">
        <v>1154</v>
      </c>
      <c r="D19519">
        <v>32</v>
      </c>
    </row>
    <row r="19520" spans="1:4">
      <c r="A19520" s="12">
        <v>45236</v>
      </c>
      <c r="B19520">
        <v>9.602579920813259E-3</v>
      </c>
      <c r="C19520" t="s">
        <v>1154</v>
      </c>
      <c r="D19520">
        <v>32</v>
      </c>
    </row>
    <row r="19521" spans="1:4">
      <c r="A19521" s="12">
        <v>45237</v>
      </c>
      <c r="B19521">
        <v>9.6021849835014935E-3</v>
      </c>
      <c r="C19521" t="s">
        <v>1154</v>
      </c>
      <c r="D19521">
        <v>32</v>
      </c>
    </row>
    <row r="19522" spans="1:4">
      <c r="A19522" s="12">
        <v>45238</v>
      </c>
      <c r="B19522">
        <v>9.6017900624328079E-3</v>
      </c>
      <c r="C19522" t="s">
        <v>1154</v>
      </c>
      <c r="D19522">
        <v>32</v>
      </c>
    </row>
    <row r="19523" spans="1:4">
      <c r="A19523" s="12">
        <v>45239</v>
      </c>
      <c r="B19523">
        <v>9.6013951576065359E-3</v>
      </c>
      <c r="C19523" t="s">
        <v>1154</v>
      </c>
      <c r="D19523">
        <v>32</v>
      </c>
    </row>
    <row r="19524" spans="1:4">
      <c r="A19524" s="12">
        <v>45240</v>
      </c>
      <c r="B19524">
        <v>9.601000269022008E-3</v>
      </c>
      <c r="C19524" t="s">
        <v>1154</v>
      </c>
      <c r="D19524">
        <v>32</v>
      </c>
    </row>
    <row r="19525" spans="1:4">
      <c r="A19525" s="12">
        <v>45241</v>
      </c>
      <c r="B19525">
        <v>9.6006053966785562E-3</v>
      </c>
      <c r="C19525" t="s">
        <v>1154</v>
      </c>
      <c r="D19525">
        <v>32</v>
      </c>
    </row>
    <row r="19526" spans="1:4">
      <c r="A19526" s="12">
        <v>45242</v>
      </c>
      <c r="B19526">
        <v>9.6002105405755146E-3</v>
      </c>
      <c r="C19526" t="s">
        <v>1154</v>
      </c>
      <c r="D19526">
        <v>32</v>
      </c>
    </row>
    <row r="19527" spans="1:4">
      <c r="A19527" s="12">
        <v>45243</v>
      </c>
      <c r="B19527">
        <v>9.5998157007122116E-3</v>
      </c>
      <c r="C19527" t="s">
        <v>1154</v>
      </c>
      <c r="D19527">
        <v>32</v>
      </c>
    </row>
    <row r="19528" spans="1:4">
      <c r="A19528" s="12">
        <v>45244</v>
      </c>
      <c r="B19528">
        <v>9.599420877087983E-3</v>
      </c>
      <c r="C19528" t="s">
        <v>1154</v>
      </c>
      <c r="D19528">
        <v>32</v>
      </c>
    </row>
    <row r="19529" spans="1:4">
      <c r="A19529" s="12">
        <v>45245</v>
      </c>
      <c r="B19529">
        <v>9.5990260697021591E-3</v>
      </c>
      <c r="C19529" t="s">
        <v>1154</v>
      </c>
      <c r="D19529">
        <v>32</v>
      </c>
    </row>
    <row r="19530" spans="1:4">
      <c r="A19530" s="12">
        <v>45246</v>
      </c>
      <c r="B19530">
        <v>9.598631278554072E-3</v>
      </c>
      <c r="C19530" t="s">
        <v>1154</v>
      </c>
      <c r="D19530">
        <v>32</v>
      </c>
    </row>
    <row r="19531" spans="1:4">
      <c r="A19531" s="12">
        <v>45247</v>
      </c>
      <c r="B19531">
        <v>9.5982365036430539E-3</v>
      </c>
      <c r="C19531" t="s">
        <v>1154</v>
      </c>
      <c r="D19531">
        <v>32</v>
      </c>
    </row>
    <row r="19532" spans="1:4">
      <c r="A19532" s="12">
        <v>45248</v>
      </c>
      <c r="B19532">
        <v>9.597841744968437E-3</v>
      </c>
      <c r="C19532" t="s">
        <v>1154</v>
      </c>
      <c r="D19532">
        <v>32</v>
      </c>
    </row>
    <row r="19533" spans="1:4">
      <c r="A19533" s="12">
        <v>45249</v>
      </c>
      <c r="B19533">
        <v>9.597447002529555E-3</v>
      </c>
      <c r="C19533" t="s">
        <v>1154</v>
      </c>
      <c r="D19533">
        <v>32</v>
      </c>
    </row>
    <row r="19534" spans="1:4">
      <c r="A19534" s="12">
        <v>45250</v>
      </c>
      <c r="B19534">
        <v>9.5970522763257366E-3</v>
      </c>
      <c r="C19534" t="s">
        <v>1154</v>
      </c>
      <c r="D19534">
        <v>32</v>
      </c>
    </row>
    <row r="19535" spans="1:4">
      <c r="A19535" s="12">
        <v>45251</v>
      </c>
      <c r="B19535">
        <v>9.5966575663563175E-3</v>
      </c>
      <c r="C19535" t="s">
        <v>1154</v>
      </c>
      <c r="D19535">
        <v>32</v>
      </c>
    </row>
    <row r="19536" spans="1:4">
      <c r="A19536" s="12">
        <v>45252</v>
      </c>
      <c r="B19536">
        <v>9.5962628726206298E-3</v>
      </c>
      <c r="C19536" t="s">
        <v>1154</v>
      </c>
      <c r="D19536">
        <v>32</v>
      </c>
    </row>
    <row r="19537" spans="1:4">
      <c r="A19537" s="12">
        <v>45253</v>
      </c>
      <c r="B19537">
        <v>9.5958681951180038E-3</v>
      </c>
      <c r="C19537" t="s">
        <v>1154</v>
      </c>
      <c r="D19537">
        <v>32</v>
      </c>
    </row>
    <row r="19538" spans="1:4">
      <c r="A19538" s="12">
        <v>45254</v>
      </c>
      <c r="B19538">
        <v>9.5954735338477735E-3</v>
      </c>
      <c r="C19538" t="s">
        <v>1154</v>
      </c>
      <c r="D19538">
        <v>32</v>
      </c>
    </row>
    <row r="19539" spans="1:4">
      <c r="A19539" s="12">
        <v>45255</v>
      </c>
      <c r="B19539">
        <v>9.5950788888092709E-3</v>
      </c>
      <c r="C19539" t="s">
        <v>1154</v>
      </c>
      <c r="D19539">
        <v>32</v>
      </c>
    </row>
    <row r="19540" spans="1:4">
      <c r="A19540" s="12">
        <v>45256</v>
      </c>
      <c r="B19540">
        <v>9.5946842600018283E-3</v>
      </c>
      <c r="C19540" t="s">
        <v>1154</v>
      </c>
      <c r="D19540">
        <v>32</v>
      </c>
    </row>
    <row r="19541" spans="1:4">
      <c r="A19541" s="12">
        <v>45257</v>
      </c>
      <c r="B19541">
        <v>9.5942896474247776E-3</v>
      </c>
      <c r="C19541" t="s">
        <v>1154</v>
      </c>
      <c r="D19541">
        <v>32</v>
      </c>
    </row>
    <row r="19542" spans="1:4">
      <c r="A19542" s="12">
        <v>45258</v>
      </c>
      <c r="B19542">
        <v>9.5938950510774511E-3</v>
      </c>
      <c r="C19542" t="s">
        <v>1154</v>
      </c>
      <c r="D19542">
        <v>32</v>
      </c>
    </row>
    <row r="19543" spans="1:4">
      <c r="A19543" s="12">
        <v>45259</v>
      </c>
      <c r="B19543">
        <v>9.5935004709591827E-3</v>
      </c>
      <c r="C19543" t="s">
        <v>1154</v>
      </c>
      <c r="D19543">
        <v>32</v>
      </c>
    </row>
    <row r="19544" spans="1:4">
      <c r="A19544" s="12">
        <v>45260</v>
      </c>
      <c r="B19544">
        <v>9.5931059070693044E-3</v>
      </c>
      <c r="C19544" t="s">
        <v>1154</v>
      </c>
      <c r="D19544">
        <v>32</v>
      </c>
    </row>
    <row r="19545" spans="1:4">
      <c r="A19545" s="12">
        <v>45261</v>
      </c>
      <c r="B19545">
        <v>9.5927113594071484E-3</v>
      </c>
      <c r="C19545" t="s">
        <v>1154</v>
      </c>
      <c r="D19545">
        <v>32</v>
      </c>
    </row>
    <row r="19546" spans="1:4">
      <c r="A19546" s="12">
        <v>45262</v>
      </c>
      <c r="B19546">
        <v>9.5923168279720486E-3</v>
      </c>
      <c r="C19546" t="s">
        <v>1154</v>
      </c>
      <c r="D19546">
        <v>32</v>
      </c>
    </row>
    <row r="19547" spans="1:4">
      <c r="A19547" s="12">
        <v>45263</v>
      </c>
      <c r="B19547">
        <v>9.5919223127633353E-3</v>
      </c>
      <c r="C19547" t="s">
        <v>1154</v>
      </c>
      <c r="D19547">
        <v>32</v>
      </c>
    </row>
    <row r="19548" spans="1:4">
      <c r="A19548" s="12">
        <v>45264</v>
      </c>
      <c r="B19548">
        <v>9.5915278137803425E-3</v>
      </c>
      <c r="C19548" t="s">
        <v>1154</v>
      </c>
      <c r="D19548">
        <v>32</v>
      </c>
    </row>
    <row r="19549" spans="1:4">
      <c r="A19549" s="12">
        <v>45265</v>
      </c>
      <c r="B19549">
        <v>9.5911333310224021E-3</v>
      </c>
      <c r="C19549" t="s">
        <v>1154</v>
      </c>
      <c r="D19549">
        <v>32</v>
      </c>
    </row>
    <row r="19550" spans="1:4">
      <c r="A19550" s="12">
        <v>45266</v>
      </c>
      <c r="B19550">
        <v>9.5907388644888483E-3</v>
      </c>
      <c r="C19550" t="s">
        <v>1154</v>
      </c>
      <c r="D19550">
        <v>32</v>
      </c>
    </row>
    <row r="19551" spans="1:4">
      <c r="A19551" s="12">
        <v>45267</v>
      </c>
      <c r="B19551">
        <v>9.5903444141790112E-3</v>
      </c>
      <c r="C19551" t="s">
        <v>1154</v>
      </c>
      <c r="D19551">
        <v>32</v>
      </c>
    </row>
    <row r="19552" spans="1:4">
      <c r="A19552" s="12">
        <v>45268</v>
      </c>
      <c r="B19552">
        <v>9.5899499800922283E-3</v>
      </c>
      <c r="C19552" t="s">
        <v>1154</v>
      </c>
      <c r="D19552">
        <v>32</v>
      </c>
    </row>
    <row r="19553" spans="1:4">
      <c r="A19553" s="12">
        <v>45269</v>
      </c>
      <c r="B19553">
        <v>9.5895555622278281E-3</v>
      </c>
      <c r="C19553" t="s">
        <v>1154</v>
      </c>
      <c r="D19553">
        <v>32</v>
      </c>
    </row>
    <row r="19554" spans="1:4">
      <c r="A19554" s="12">
        <v>45270</v>
      </c>
      <c r="B19554">
        <v>9.589161160585143E-3</v>
      </c>
      <c r="C19554" t="s">
        <v>1154</v>
      </c>
      <c r="D19554">
        <v>32</v>
      </c>
    </row>
    <row r="19555" spans="1:4">
      <c r="A19555" s="12">
        <v>45271</v>
      </c>
      <c r="B19555">
        <v>9.5887667751635083E-3</v>
      </c>
      <c r="C19555" t="s">
        <v>1154</v>
      </c>
      <c r="D19555">
        <v>32</v>
      </c>
    </row>
    <row r="19556" spans="1:4">
      <c r="A19556" s="12">
        <v>45272</v>
      </c>
      <c r="B19556">
        <v>9.5883724059622564E-3</v>
      </c>
      <c r="C19556" t="s">
        <v>1154</v>
      </c>
      <c r="D19556">
        <v>32</v>
      </c>
    </row>
    <row r="19557" spans="1:4">
      <c r="A19557" s="12">
        <v>45273</v>
      </c>
      <c r="B19557">
        <v>9.5879780529807192E-3</v>
      </c>
      <c r="C19557" t="s">
        <v>1154</v>
      </c>
      <c r="D19557">
        <v>32</v>
      </c>
    </row>
    <row r="19558" spans="1:4">
      <c r="A19558" s="12">
        <v>45274</v>
      </c>
      <c r="B19558">
        <v>9.5875837162182308E-3</v>
      </c>
      <c r="C19558" t="s">
        <v>1154</v>
      </c>
      <c r="D19558">
        <v>32</v>
      </c>
    </row>
    <row r="19559" spans="1:4">
      <c r="A19559" s="12">
        <v>45275</v>
      </c>
      <c r="B19559">
        <v>9.5871893956741231E-3</v>
      </c>
      <c r="C19559" t="s">
        <v>1154</v>
      </c>
      <c r="D19559">
        <v>32</v>
      </c>
    </row>
    <row r="19560" spans="1:4">
      <c r="A19560" s="12">
        <v>45276</v>
      </c>
      <c r="B19560">
        <v>9.5867950913477301E-3</v>
      </c>
      <c r="C19560" t="s">
        <v>1154</v>
      </c>
      <c r="D19560">
        <v>32</v>
      </c>
    </row>
    <row r="19561" spans="1:4">
      <c r="A19561" s="12">
        <v>45277</v>
      </c>
      <c r="B19561">
        <v>9.5864008032383839E-3</v>
      </c>
      <c r="C19561" t="s">
        <v>1154</v>
      </c>
      <c r="D19561">
        <v>32</v>
      </c>
    </row>
    <row r="19562" spans="1:4">
      <c r="A19562" s="12">
        <v>45278</v>
      </c>
      <c r="B19562">
        <v>9.5860065313454167E-3</v>
      </c>
      <c r="C19562" t="s">
        <v>1154</v>
      </c>
      <c r="D19562">
        <v>32</v>
      </c>
    </row>
    <row r="19563" spans="1:4">
      <c r="A19563" s="12">
        <v>45279</v>
      </c>
      <c r="B19563">
        <v>9.5856122756681622E-3</v>
      </c>
      <c r="C19563" t="s">
        <v>1154</v>
      </c>
      <c r="D19563">
        <v>32</v>
      </c>
    </row>
    <row r="19564" spans="1:4">
      <c r="A19564" s="12">
        <v>45280</v>
      </c>
      <c r="B19564">
        <v>9.5852180362059562E-3</v>
      </c>
      <c r="C19564" t="s">
        <v>1154</v>
      </c>
      <c r="D19564">
        <v>32</v>
      </c>
    </row>
    <row r="19565" spans="1:4">
      <c r="A19565" s="12">
        <v>45281</v>
      </c>
      <c r="B19565">
        <v>9.5848238129581289E-3</v>
      </c>
      <c r="C19565" t="s">
        <v>1154</v>
      </c>
      <c r="D19565">
        <v>32</v>
      </c>
    </row>
    <row r="19566" spans="1:4">
      <c r="A19566" s="12">
        <v>45282</v>
      </c>
      <c r="B19566">
        <v>9.5844296059240126E-3</v>
      </c>
      <c r="C19566" t="s">
        <v>1154</v>
      </c>
      <c r="D19566">
        <v>32</v>
      </c>
    </row>
    <row r="19567" spans="1:4">
      <c r="A19567" s="12">
        <v>45283</v>
      </c>
      <c r="B19567">
        <v>9.5840354151029445E-3</v>
      </c>
      <c r="C19567" t="s">
        <v>1154</v>
      </c>
      <c r="D19567">
        <v>32</v>
      </c>
    </row>
    <row r="19568" spans="1:4">
      <c r="A19568" s="12">
        <v>45284</v>
      </c>
      <c r="B19568">
        <v>9.5836412404942534E-3</v>
      </c>
      <c r="C19568" t="s">
        <v>1154</v>
      </c>
      <c r="D19568">
        <v>32</v>
      </c>
    </row>
    <row r="19569" spans="1:4">
      <c r="A19569" s="12">
        <v>45285</v>
      </c>
      <c r="B19569">
        <v>9.5832470820972748E-3</v>
      </c>
      <c r="C19569" t="s">
        <v>1154</v>
      </c>
      <c r="D19569">
        <v>32</v>
      </c>
    </row>
    <row r="19570" spans="1:4">
      <c r="A19570" s="12">
        <v>45286</v>
      </c>
      <c r="B19570">
        <v>9.5828529399113408E-3</v>
      </c>
      <c r="C19570" t="s">
        <v>1154</v>
      </c>
      <c r="D19570">
        <v>32</v>
      </c>
    </row>
    <row r="19571" spans="1:4">
      <c r="A19571" s="12">
        <v>45287</v>
      </c>
      <c r="B19571">
        <v>9.5824588139357854E-3</v>
      </c>
      <c r="C19571" t="s">
        <v>1154</v>
      </c>
      <c r="D19571">
        <v>32</v>
      </c>
    </row>
    <row r="19572" spans="1:4">
      <c r="A19572" s="12">
        <v>45288</v>
      </c>
      <c r="B19572">
        <v>9.5820647041699424E-3</v>
      </c>
      <c r="C19572" t="s">
        <v>1154</v>
      </c>
      <c r="D19572">
        <v>32</v>
      </c>
    </row>
    <row r="19573" spans="1:4">
      <c r="A19573" s="12">
        <v>45289</v>
      </c>
      <c r="B19573">
        <v>9.5816706106131456E-3</v>
      </c>
      <c r="C19573" t="s">
        <v>1154</v>
      </c>
      <c r="D19573">
        <v>32</v>
      </c>
    </row>
    <row r="19574" spans="1:4">
      <c r="A19574" s="12">
        <v>45290</v>
      </c>
      <c r="B19574">
        <v>9.5812765332647255E-3</v>
      </c>
      <c r="C19574" t="s">
        <v>1154</v>
      </c>
      <c r="D19574">
        <v>32</v>
      </c>
    </row>
    <row r="19575" spans="1:4">
      <c r="A19575" s="12">
        <v>45291</v>
      </c>
      <c r="B19575">
        <v>9.5808824721240176E-3</v>
      </c>
      <c r="C19575" t="s">
        <v>1154</v>
      </c>
      <c r="D19575">
        <v>32</v>
      </c>
    </row>
    <row r="19576" spans="1:4">
      <c r="A19576" s="12">
        <v>45292</v>
      </c>
      <c r="B19576">
        <v>9.5804884271903559E-3</v>
      </c>
      <c r="C19576" t="s">
        <v>1154</v>
      </c>
      <c r="D19576">
        <v>32</v>
      </c>
    </row>
    <row r="19577" spans="1:4">
      <c r="A19577" s="12">
        <v>45293</v>
      </c>
      <c r="B19577">
        <v>9.5800943984630724E-3</v>
      </c>
      <c r="C19577" t="s">
        <v>1154</v>
      </c>
      <c r="D19577">
        <v>32</v>
      </c>
    </row>
    <row r="19578" spans="1:4">
      <c r="A19578" s="12">
        <v>45294</v>
      </c>
      <c r="B19578">
        <v>9.579700385941501E-3</v>
      </c>
      <c r="C19578" t="s">
        <v>1154</v>
      </c>
      <c r="D19578">
        <v>32</v>
      </c>
    </row>
    <row r="19579" spans="1:4">
      <c r="A19579" s="12">
        <v>45295</v>
      </c>
      <c r="B19579">
        <v>9.5793063896249756E-3</v>
      </c>
      <c r="C19579" t="s">
        <v>1154</v>
      </c>
      <c r="D19579">
        <v>32</v>
      </c>
    </row>
    <row r="19580" spans="1:4">
      <c r="A19580" s="12">
        <v>45296</v>
      </c>
      <c r="B19580">
        <v>9.5789124095128284E-3</v>
      </c>
      <c r="C19580" t="s">
        <v>1154</v>
      </c>
      <c r="D19580">
        <v>32</v>
      </c>
    </row>
    <row r="19581" spans="1:4">
      <c r="A19581" s="12">
        <v>45297</v>
      </c>
      <c r="B19581">
        <v>9.5785184456043948E-3</v>
      </c>
      <c r="C19581" t="s">
        <v>1154</v>
      </c>
      <c r="D19581">
        <v>32</v>
      </c>
    </row>
    <row r="19582" spans="1:4">
      <c r="A19582" s="12">
        <v>45298</v>
      </c>
      <c r="B19582">
        <v>9.5781244978990071E-3</v>
      </c>
      <c r="C19582" t="s">
        <v>1154</v>
      </c>
      <c r="D19582">
        <v>32</v>
      </c>
    </row>
    <row r="19583" spans="1:4">
      <c r="A19583" s="12">
        <v>45299</v>
      </c>
      <c r="B19583">
        <v>9.5777305663959991E-3</v>
      </c>
      <c r="C19583" t="s">
        <v>1154</v>
      </c>
      <c r="D19583">
        <v>32</v>
      </c>
    </row>
    <row r="19584" spans="1:4">
      <c r="A19584" s="12">
        <v>45300</v>
      </c>
      <c r="B19584">
        <v>9.5773366510947065E-3</v>
      </c>
      <c r="C19584" t="s">
        <v>1154</v>
      </c>
      <c r="D19584">
        <v>32</v>
      </c>
    </row>
    <row r="19585" spans="1:4">
      <c r="A19585" s="12">
        <v>45301</v>
      </c>
      <c r="B19585">
        <v>9.5769427519944578E-3</v>
      </c>
      <c r="C19585" t="s">
        <v>1154</v>
      </c>
      <c r="D19585">
        <v>32</v>
      </c>
    </row>
    <row r="19586" spans="1:4">
      <c r="A19586" s="12">
        <v>45302</v>
      </c>
      <c r="B19586">
        <v>9.5765488690945921E-3</v>
      </c>
      <c r="C19586" t="s">
        <v>1154</v>
      </c>
      <c r="D19586">
        <v>32</v>
      </c>
    </row>
    <row r="19587" spans="1:4">
      <c r="A19587" s="12">
        <v>45303</v>
      </c>
      <c r="B19587">
        <v>9.5761550023944399E-3</v>
      </c>
      <c r="C19587" t="s">
        <v>1154</v>
      </c>
      <c r="D19587">
        <v>32</v>
      </c>
    </row>
    <row r="19588" spans="1:4">
      <c r="A19588" s="12">
        <v>45304</v>
      </c>
      <c r="B19588">
        <v>9.5757611518933368E-3</v>
      </c>
      <c r="C19588" t="s">
        <v>1154</v>
      </c>
      <c r="D19588">
        <v>32</v>
      </c>
    </row>
    <row r="19589" spans="1:4">
      <c r="A19589" s="12">
        <v>45305</v>
      </c>
      <c r="B19589">
        <v>9.5753673175906148E-3</v>
      </c>
      <c r="C19589" t="s">
        <v>1154</v>
      </c>
      <c r="D19589">
        <v>32</v>
      </c>
    </row>
    <row r="19590" spans="1:4">
      <c r="A19590" s="12">
        <v>45306</v>
      </c>
      <c r="B19590">
        <v>9.5749734994856096E-3</v>
      </c>
      <c r="C19590" t="s">
        <v>1154</v>
      </c>
      <c r="D19590">
        <v>32</v>
      </c>
    </row>
    <row r="19591" spans="1:4">
      <c r="A19591" s="12">
        <v>45307</v>
      </c>
      <c r="B19591">
        <v>9.5745796975776551E-3</v>
      </c>
      <c r="C19591" t="s">
        <v>1154</v>
      </c>
      <c r="D19591">
        <v>32</v>
      </c>
    </row>
    <row r="19592" spans="1:4">
      <c r="A19592" s="12">
        <v>45308</v>
      </c>
      <c r="B19592">
        <v>9.5741859118660816E-3</v>
      </c>
      <c r="C19592" t="s">
        <v>1154</v>
      </c>
      <c r="D19592">
        <v>32</v>
      </c>
    </row>
    <row r="19593" spans="1:4">
      <c r="A19593" s="12">
        <v>45309</v>
      </c>
      <c r="B19593">
        <v>9.5737921423502265E-3</v>
      </c>
      <c r="C19593" t="s">
        <v>1154</v>
      </c>
      <c r="D19593">
        <v>32</v>
      </c>
    </row>
    <row r="19594" spans="1:4">
      <c r="A19594" s="12">
        <v>45310</v>
      </c>
      <c r="B19594">
        <v>9.5733983890294236E-3</v>
      </c>
      <c r="C19594" t="s">
        <v>1154</v>
      </c>
      <c r="D19594">
        <v>32</v>
      </c>
    </row>
    <row r="19595" spans="1:4">
      <c r="A19595" s="12">
        <v>45311</v>
      </c>
      <c r="B19595">
        <v>9.5730046519030051E-3</v>
      </c>
      <c r="C19595" t="s">
        <v>1154</v>
      </c>
      <c r="D19595">
        <v>32</v>
      </c>
    </row>
    <row r="19596" spans="1:4">
      <c r="A19596" s="12">
        <v>45312</v>
      </c>
      <c r="B19596">
        <v>9.5726109309703065E-3</v>
      </c>
      <c r="C19596" t="s">
        <v>1154</v>
      </c>
      <c r="D19596">
        <v>32</v>
      </c>
    </row>
    <row r="19597" spans="1:4">
      <c r="A19597" s="12">
        <v>45313</v>
      </c>
      <c r="B19597">
        <v>9.5722172262306601E-3</v>
      </c>
      <c r="C19597" t="s">
        <v>1154</v>
      </c>
      <c r="D19597">
        <v>32</v>
      </c>
    </row>
    <row r="19598" spans="1:4">
      <c r="A19598" s="12">
        <v>45314</v>
      </c>
      <c r="B19598">
        <v>9.5718235376833997E-3</v>
      </c>
      <c r="C19598" t="s">
        <v>1154</v>
      </c>
      <c r="D19598">
        <v>32</v>
      </c>
    </row>
    <row r="19599" spans="1:4">
      <c r="A19599" s="12">
        <v>45315</v>
      </c>
      <c r="B19599">
        <v>9.5714298653278625E-3</v>
      </c>
      <c r="C19599" t="s">
        <v>1154</v>
      </c>
      <c r="D19599">
        <v>32</v>
      </c>
    </row>
    <row r="19600" spans="1:4">
      <c r="A19600" s="12">
        <v>45316</v>
      </c>
      <c r="B19600">
        <v>9.5710362091633791E-3</v>
      </c>
      <c r="C19600" t="s">
        <v>1154</v>
      </c>
      <c r="D19600">
        <v>32</v>
      </c>
    </row>
    <row r="19601" spans="1:4">
      <c r="A19601" s="12">
        <v>45317</v>
      </c>
      <c r="B19601">
        <v>9.5706425691892867E-3</v>
      </c>
      <c r="C19601" t="s">
        <v>1154</v>
      </c>
      <c r="D19601">
        <v>32</v>
      </c>
    </row>
    <row r="19602" spans="1:4">
      <c r="A19602" s="12">
        <v>45318</v>
      </c>
      <c r="B19602">
        <v>9.5702489454049158E-3</v>
      </c>
      <c r="C19602" t="s">
        <v>1154</v>
      </c>
      <c r="D19602">
        <v>32</v>
      </c>
    </row>
    <row r="19603" spans="1:4">
      <c r="A19603" s="12">
        <v>45319</v>
      </c>
      <c r="B19603">
        <v>9.5698553378096036E-3</v>
      </c>
      <c r="C19603" t="s">
        <v>1154</v>
      </c>
      <c r="D19603">
        <v>32</v>
      </c>
    </row>
    <row r="19604" spans="1:4">
      <c r="A19604" s="12">
        <v>45320</v>
      </c>
      <c r="B19604">
        <v>9.5694617464026823E-3</v>
      </c>
      <c r="C19604" t="s">
        <v>1154</v>
      </c>
      <c r="D19604">
        <v>32</v>
      </c>
    </row>
    <row r="19605" spans="1:4">
      <c r="A19605" s="12">
        <v>45321</v>
      </c>
      <c r="B19605">
        <v>9.5690681711834875E-3</v>
      </c>
      <c r="C19605" t="s">
        <v>1154</v>
      </c>
      <c r="D19605">
        <v>32</v>
      </c>
    </row>
    <row r="19606" spans="1:4">
      <c r="A19606" s="12">
        <v>45322</v>
      </c>
      <c r="B19606">
        <v>9.5686746121513531E-3</v>
      </c>
      <c r="C19606" t="s">
        <v>1154</v>
      </c>
      <c r="D19606">
        <v>32</v>
      </c>
    </row>
    <row r="19607" spans="1:4">
      <c r="A19607" s="12">
        <v>45323</v>
      </c>
      <c r="B19607">
        <v>9.568281069305613E-3</v>
      </c>
      <c r="C19607" t="s">
        <v>1154</v>
      </c>
      <c r="D19607">
        <v>32</v>
      </c>
    </row>
    <row r="19608" spans="1:4">
      <c r="A19608" s="12">
        <v>45324</v>
      </c>
      <c r="B19608">
        <v>9.5678875426456009E-3</v>
      </c>
      <c r="C19608" t="s">
        <v>1154</v>
      </c>
      <c r="D19608">
        <v>32</v>
      </c>
    </row>
    <row r="19609" spans="1:4">
      <c r="A19609" s="12">
        <v>45325</v>
      </c>
      <c r="B19609">
        <v>9.5674940321706543E-3</v>
      </c>
      <c r="C19609" t="s">
        <v>1154</v>
      </c>
      <c r="D19609">
        <v>32</v>
      </c>
    </row>
    <row r="19610" spans="1:4">
      <c r="A19610" s="12">
        <v>45326</v>
      </c>
      <c r="B19610">
        <v>9.5671005378801018E-3</v>
      </c>
      <c r="C19610" t="s">
        <v>1154</v>
      </c>
      <c r="D19610">
        <v>32</v>
      </c>
    </row>
    <row r="19611" spans="1:4">
      <c r="A19611" s="12">
        <v>45327</v>
      </c>
      <c r="B19611">
        <v>9.5667070597732825E-3</v>
      </c>
      <c r="C19611" t="s">
        <v>1154</v>
      </c>
      <c r="D19611">
        <v>32</v>
      </c>
    </row>
    <row r="19612" spans="1:4">
      <c r="A19612" s="12">
        <v>45328</v>
      </c>
      <c r="B19612">
        <v>9.5663135978495302E-3</v>
      </c>
      <c r="C19612" t="s">
        <v>1154</v>
      </c>
      <c r="D19612">
        <v>32</v>
      </c>
    </row>
    <row r="19613" spans="1:4">
      <c r="A19613" s="12">
        <v>45329</v>
      </c>
      <c r="B19613">
        <v>9.5659201521081771E-3</v>
      </c>
      <c r="C19613" t="s">
        <v>1154</v>
      </c>
      <c r="D19613">
        <v>32</v>
      </c>
    </row>
    <row r="19614" spans="1:4">
      <c r="A19614" s="12">
        <v>45330</v>
      </c>
      <c r="B19614">
        <v>9.5655267225485605E-3</v>
      </c>
      <c r="C19614" t="s">
        <v>1154</v>
      </c>
      <c r="D19614">
        <v>32</v>
      </c>
    </row>
    <row r="19615" spans="1:4">
      <c r="A19615" s="12">
        <v>45331</v>
      </c>
      <c r="B19615">
        <v>9.5651333091700107E-3</v>
      </c>
      <c r="C19615" t="s">
        <v>1154</v>
      </c>
      <c r="D19615">
        <v>32</v>
      </c>
    </row>
    <row r="19616" spans="1:4">
      <c r="A19616" s="12">
        <v>45332</v>
      </c>
      <c r="B19616">
        <v>9.564739911971867E-3</v>
      </c>
      <c r="C19616" t="s">
        <v>1154</v>
      </c>
      <c r="D19616">
        <v>32</v>
      </c>
    </row>
    <row r="19617" spans="1:4">
      <c r="A19617" s="12">
        <v>45333</v>
      </c>
      <c r="B19617">
        <v>9.5643465309534614E-3</v>
      </c>
      <c r="C19617" t="s">
        <v>1154</v>
      </c>
      <c r="D19617">
        <v>32</v>
      </c>
    </row>
    <row r="19618" spans="1:4">
      <c r="A19618" s="12">
        <v>45334</v>
      </c>
      <c r="B19618">
        <v>9.5639531661141294E-3</v>
      </c>
      <c r="C19618" t="s">
        <v>1154</v>
      </c>
      <c r="D19618">
        <v>32</v>
      </c>
    </row>
    <row r="19619" spans="1:4">
      <c r="A19619" s="12">
        <v>45335</v>
      </c>
      <c r="B19619">
        <v>9.5635598174532033E-3</v>
      </c>
      <c r="C19619" t="s">
        <v>1154</v>
      </c>
      <c r="D19619">
        <v>32</v>
      </c>
    </row>
    <row r="19620" spans="1:4">
      <c r="A19620" s="12">
        <v>45336</v>
      </c>
      <c r="B19620">
        <v>9.5631664849700204E-3</v>
      </c>
      <c r="C19620" t="s">
        <v>1154</v>
      </c>
      <c r="D19620">
        <v>32</v>
      </c>
    </row>
    <row r="19621" spans="1:4">
      <c r="A19621" s="12">
        <v>45337</v>
      </c>
      <c r="B19621">
        <v>9.5627731686639145E-3</v>
      </c>
      <c r="C19621" t="s">
        <v>1154</v>
      </c>
      <c r="D19621">
        <v>32</v>
      </c>
    </row>
    <row r="19622" spans="1:4">
      <c r="A19622" s="12">
        <v>45338</v>
      </c>
      <c r="B19622">
        <v>9.5623798685342196E-3</v>
      </c>
      <c r="C19622" t="s">
        <v>1154</v>
      </c>
      <c r="D19622">
        <v>32</v>
      </c>
    </row>
    <row r="19623" spans="1:4">
      <c r="A19623" s="12">
        <v>45339</v>
      </c>
      <c r="B19623">
        <v>9.5619865845802728E-3</v>
      </c>
      <c r="C19623" t="s">
        <v>1154</v>
      </c>
      <c r="D19623">
        <v>32</v>
      </c>
    </row>
    <row r="19624" spans="1:4">
      <c r="A19624" s="12">
        <v>45340</v>
      </c>
      <c r="B19624">
        <v>9.5615933168014047E-3</v>
      </c>
      <c r="C19624" t="s">
        <v>1154</v>
      </c>
      <c r="D19624">
        <v>32</v>
      </c>
    </row>
    <row r="19625" spans="1:4">
      <c r="A19625" s="12">
        <v>45341</v>
      </c>
      <c r="B19625">
        <v>9.5612000651969526E-3</v>
      </c>
      <c r="C19625" t="s">
        <v>1154</v>
      </c>
      <c r="D19625">
        <v>32</v>
      </c>
    </row>
    <row r="19626" spans="1:4">
      <c r="A19626" s="12">
        <v>45342</v>
      </c>
      <c r="B19626">
        <v>9.5608068297662521E-3</v>
      </c>
      <c r="C19626" t="s">
        <v>1154</v>
      </c>
      <c r="D19626">
        <v>32</v>
      </c>
    </row>
    <row r="19627" spans="1:4">
      <c r="A19627" s="12">
        <v>45343</v>
      </c>
      <c r="B19627">
        <v>9.5604136105086352E-3</v>
      </c>
      <c r="C19627" t="s">
        <v>1154</v>
      </c>
      <c r="D19627">
        <v>32</v>
      </c>
    </row>
    <row r="19628" spans="1:4">
      <c r="A19628" s="12">
        <v>45344</v>
      </c>
      <c r="B19628">
        <v>9.5600204074234394E-3</v>
      </c>
      <c r="C19628" t="s">
        <v>1154</v>
      </c>
      <c r="D19628">
        <v>32</v>
      </c>
    </row>
    <row r="19629" spans="1:4">
      <c r="A19629" s="12">
        <v>45345</v>
      </c>
      <c r="B19629">
        <v>9.5596272205100002E-3</v>
      </c>
      <c r="C19629" t="s">
        <v>1154</v>
      </c>
      <c r="D19629">
        <v>32</v>
      </c>
    </row>
    <row r="19630" spans="1:4">
      <c r="A19630" s="12">
        <v>45346</v>
      </c>
      <c r="B19630">
        <v>9.5592340497676481E-3</v>
      </c>
      <c r="C19630" t="s">
        <v>1154</v>
      </c>
      <c r="D19630">
        <v>32</v>
      </c>
    </row>
    <row r="19631" spans="1:4">
      <c r="A19631" s="12">
        <v>45347</v>
      </c>
      <c r="B19631">
        <v>9.5588408951957221E-3</v>
      </c>
      <c r="C19631" t="s">
        <v>1154</v>
      </c>
      <c r="D19631">
        <v>32</v>
      </c>
    </row>
    <row r="19632" spans="1:4">
      <c r="A19632" s="12">
        <v>45348</v>
      </c>
      <c r="B19632">
        <v>9.5584477567935561E-3</v>
      </c>
      <c r="C19632" t="s">
        <v>1154</v>
      </c>
      <c r="D19632">
        <v>32</v>
      </c>
    </row>
    <row r="19633" spans="1:4">
      <c r="A19633" s="12">
        <v>45349</v>
      </c>
      <c r="B19633">
        <v>9.5580546345604839E-3</v>
      </c>
      <c r="C19633" t="s">
        <v>1154</v>
      </c>
      <c r="D19633">
        <v>32</v>
      </c>
    </row>
    <row r="19634" spans="1:4">
      <c r="A19634" s="12">
        <v>45350</v>
      </c>
      <c r="B19634">
        <v>9.5576615284958429E-3</v>
      </c>
      <c r="C19634" t="s">
        <v>1154</v>
      </c>
      <c r="D19634">
        <v>32</v>
      </c>
    </row>
    <row r="19635" spans="1:4">
      <c r="A19635" s="12">
        <v>45351</v>
      </c>
      <c r="B19635">
        <v>9.5572684385989634E-3</v>
      </c>
      <c r="C19635" t="s">
        <v>1154</v>
      </c>
      <c r="D19635">
        <v>32</v>
      </c>
    </row>
    <row r="19636" spans="1:4">
      <c r="A19636" s="12">
        <v>45352</v>
      </c>
      <c r="B19636">
        <v>9.5568753648691863E-3</v>
      </c>
      <c r="C19636" t="s">
        <v>1154</v>
      </c>
      <c r="D19636">
        <v>32</v>
      </c>
    </row>
    <row r="19637" spans="1:4">
      <c r="A19637" s="12">
        <v>45353</v>
      </c>
      <c r="B19637">
        <v>9.5564823073058438E-3</v>
      </c>
      <c r="C19637" t="s">
        <v>1154</v>
      </c>
      <c r="D19637">
        <v>32</v>
      </c>
    </row>
    <row r="19638" spans="1:4">
      <c r="A19638" s="12">
        <v>45354</v>
      </c>
      <c r="B19638">
        <v>9.5560892659082696E-3</v>
      </c>
      <c r="C19638" t="s">
        <v>1154</v>
      </c>
      <c r="D19638">
        <v>32</v>
      </c>
    </row>
    <row r="19639" spans="1:4">
      <c r="A19639" s="12">
        <v>45355</v>
      </c>
      <c r="B19639">
        <v>9.5556962406758011E-3</v>
      </c>
      <c r="C19639" t="s">
        <v>1154</v>
      </c>
      <c r="D19639">
        <v>32</v>
      </c>
    </row>
    <row r="19640" spans="1:4">
      <c r="A19640" s="12">
        <v>45356</v>
      </c>
      <c r="B19640">
        <v>9.555303231607774E-3</v>
      </c>
      <c r="C19640" t="s">
        <v>1154</v>
      </c>
      <c r="D19640">
        <v>32</v>
      </c>
    </row>
    <row r="19641" spans="1:4">
      <c r="A19641" s="12">
        <v>45357</v>
      </c>
      <c r="B19641">
        <v>9.554910238703522E-3</v>
      </c>
      <c r="C19641" t="s">
        <v>1154</v>
      </c>
      <c r="D19641">
        <v>32</v>
      </c>
    </row>
    <row r="19642" spans="1:4">
      <c r="A19642" s="12">
        <v>45358</v>
      </c>
      <c r="B19642">
        <v>9.5545172619623791E-3</v>
      </c>
      <c r="C19642" t="s">
        <v>1154</v>
      </c>
      <c r="D19642">
        <v>32</v>
      </c>
    </row>
    <row r="19643" spans="1:4">
      <c r="A19643" s="12">
        <v>45359</v>
      </c>
      <c r="B19643">
        <v>9.5541243013836843E-3</v>
      </c>
      <c r="C19643" t="s">
        <v>1154</v>
      </c>
      <c r="D19643">
        <v>32</v>
      </c>
    </row>
    <row r="19644" spans="1:4">
      <c r="A19644" s="12">
        <v>45360</v>
      </c>
      <c r="B19644">
        <v>9.553731356966768E-3</v>
      </c>
      <c r="C19644" t="s">
        <v>1154</v>
      </c>
      <c r="D19644">
        <v>32</v>
      </c>
    </row>
    <row r="19645" spans="1:4">
      <c r="A19645" s="12">
        <v>45361</v>
      </c>
      <c r="B19645">
        <v>9.553338428710971E-3</v>
      </c>
      <c r="C19645" t="s">
        <v>1154</v>
      </c>
      <c r="D19645">
        <v>32</v>
      </c>
    </row>
    <row r="19646" spans="1:4">
      <c r="A19646" s="12">
        <v>45362</v>
      </c>
      <c r="B19646">
        <v>9.5529455166156237E-3</v>
      </c>
      <c r="C19646" t="s">
        <v>1154</v>
      </c>
      <c r="D19646">
        <v>32</v>
      </c>
    </row>
    <row r="19647" spans="1:4">
      <c r="A19647" s="12">
        <v>45363</v>
      </c>
      <c r="B19647">
        <v>9.5525526206800635E-3</v>
      </c>
      <c r="C19647" t="s">
        <v>1154</v>
      </c>
      <c r="D19647">
        <v>32</v>
      </c>
    </row>
    <row r="19648" spans="1:4">
      <c r="A19648" s="12">
        <v>45364</v>
      </c>
      <c r="B19648">
        <v>9.5521597409036259E-3</v>
      </c>
      <c r="C19648" t="s">
        <v>1154</v>
      </c>
      <c r="D19648">
        <v>32</v>
      </c>
    </row>
    <row r="19649" spans="1:4">
      <c r="A19649" s="12">
        <v>45365</v>
      </c>
      <c r="B19649">
        <v>9.5517668772856466E-3</v>
      </c>
      <c r="C19649" t="s">
        <v>1154</v>
      </c>
      <c r="D19649">
        <v>32</v>
      </c>
    </row>
    <row r="19650" spans="1:4">
      <c r="A19650" s="12">
        <v>45366</v>
      </c>
      <c r="B19650">
        <v>9.5513740298254612E-3</v>
      </c>
      <c r="C19650" t="s">
        <v>1154</v>
      </c>
      <c r="D19650">
        <v>32</v>
      </c>
    </row>
    <row r="19651" spans="1:4">
      <c r="A19651" s="12">
        <v>45367</v>
      </c>
      <c r="B19651">
        <v>9.5509811985224034E-3</v>
      </c>
      <c r="C19651" t="s">
        <v>1154</v>
      </c>
      <c r="D19651">
        <v>32</v>
      </c>
    </row>
    <row r="19652" spans="1:4">
      <c r="A19652" s="12">
        <v>45368</v>
      </c>
      <c r="B19652">
        <v>9.550588383375809E-3</v>
      </c>
      <c r="C19652" t="s">
        <v>1154</v>
      </c>
      <c r="D19652">
        <v>32</v>
      </c>
    </row>
    <row r="19653" spans="1:4">
      <c r="A19653" s="12">
        <v>45369</v>
      </c>
      <c r="B19653">
        <v>9.5501955843850152E-3</v>
      </c>
      <c r="C19653" t="s">
        <v>1154</v>
      </c>
      <c r="D19653">
        <v>32</v>
      </c>
    </row>
    <row r="19654" spans="1:4">
      <c r="A19654" s="12">
        <v>45370</v>
      </c>
      <c r="B19654">
        <v>9.549802801549356E-3</v>
      </c>
      <c r="C19654" t="s">
        <v>1154</v>
      </c>
      <c r="D19654">
        <v>32</v>
      </c>
    </row>
    <row r="19655" spans="1:4">
      <c r="A19655" s="12">
        <v>45371</v>
      </c>
      <c r="B19655">
        <v>9.5494100348681686E-3</v>
      </c>
      <c r="C19655" t="s">
        <v>1154</v>
      </c>
      <c r="D19655">
        <v>32</v>
      </c>
    </row>
    <row r="19656" spans="1:4">
      <c r="A19656" s="12">
        <v>45372</v>
      </c>
      <c r="B19656">
        <v>9.5490172843407887E-3</v>
      </c>
      <c r="C19656" t="s">
        <v>1154</v>
      </c>
      <c r="D19656">
        <v>32</v>
      </c>
    </row>
    <row r="19657" spans="1:4">
      <c r="A19657" s="12">
        <v>45373</v>
      </c>
      <c r="B19657">
        <v>9.5486245499665483E-3</v>
      </c>
      <c r="C19657" t="s">
        <v>1154</v>
      </c>
      <c r="D19657">
        <v>32</v>
      </c>
    </row>
    <row r="19658" spans="1:4">
      <c r="A19658" s="12">
        <v>45374</v>
      </c>
      <c r="B19658">
        <v>9.5482318317447884E-3</v>
      </c>
      <c r="C19658" t="s">
        <v>1154</v>
      </c>
      <c r="D19658">
        <v>32</v>
      </c>
    </row>
    <row r="19659" spans="1:4">
      <c r="A19659" s="12">
        <v>45375</v>
      </c>
      <c r="B19659">
        <v>9.5478391296748392E-3</v>
      </c>
      <c r="C19659" t="s">
        <v>1154</v>
      </c>
      <c r="D19659">
        <v>32</v>
      </c>
    </row>
    <row r="19660" spans="1:4">
      <c r="A19660" s="12">
        <v>45376</v>
      </c>
      <c r="B19660">
        <v>9.54744644375604E-3</v>
      </c>
      <c r="C19660" t="s">
        <v>1154</v>
      </c>
      <c r="D19660">
        <v>32</v>
      </c>
    </row>
    <row r="19661" spans="1:4">
      <c r="A19661" s="12">
        <v>45377</v>
      </c>
      <c r="B19661">
        <v>9.5470537739877261E-3</v>
      </c>
      <c r="C19661" t="s">
        <v>1154</v>
      </c>
      <c r="D19661">
        <v>32</v>
      </c>
    </row>
    <row r="19662" spans="1:4">
      <c r="A19662" s="12">
        <v>45378</v>
      </c>
      <c r="B19662">
        <v>9.5466611203692316E-3</v>
      </c>
      <c r="C19662" t="s">
        <v>1154</v>
      </c>
      <c r="D19662">
        <v>32</v>
      </c>
    </row>
    <row r="19663" spans="1:4">
      <c r="A19663" s="12">
        <v>45379</v>
      </c>
      <c r="B19663">
        <v>9.5462684828998955E-3</v>
      </c>
      <c r="C19663" t="s">
        <v>1154</v>
      </c>
      <c r="D19663">
        <v>32</v>
      </c>
    </row>
    <row r="19664" spans="1:4">
      <c r="A19664" s="12">
        <v>45380</v>
      </c>
      <c r="B19664">
        <v>9.5458758615790517E-3</v>
      </c>
      <c r="C19664" t="s">
        <v>1154</v>
      </c>
      <c r="D19664">
        <v>32</v>
      </c>
    </row>
    <row r="19665" spans="1:4">
      <c r="A19665" s="12">
        <v>45381</v>
      </c>
      <c r="B19665">
        <v>9.545483256406034E-3</v>
      </c>
      <c r="C19665" t="s">
        <v>1154</v>
      </c>
      <c r="D19665">
        <v>32</v>
      </c>
    </row>
    <row r="19666" spans="1:4">
      <c r="A19666" s="12">
        <v>45382</v>
      </c>
      <c r="B19666">
        <v>9.5450906673801798E-3</v>
      </c>
      <c r="C19666" t="s">
        <v>1154</v>
      </c>
      <c r="D19666">
        <v>32</v>
      </c>
    </row>
    <row r="19667" spans="1:4">
      <c r="A19667" s="12">
        <v>45383</v>
      </c>
      <c r="B19667">
        <v>9.5446980945008263E-3</v>
      </c>
      <c r="C19667" t="s">
        <v>1154</v>
      </c>
      <c r="D19667">
        <v>32</v>
      </c>
    </row>
    <row r="19668" spans="1:4">
      <c r="A19668" s="12">
        <v>45384</v>
      </c>
      <c r="B19668">
        <v>9.5443055377673093E-3</v>
      </c>
      <c r="C19668" t="s">
        <v>1154</v>
      </c>
      <c r="D19668">
        <v>32</v>
      </c>
    </row>
    <row r="19669" spans="1:4">
      <c r="A19669" s="12">
        <v>45385</v>
      </c>
      <c r="B19669">
        <v>9.5439129971789625E-3</v>
      </c>
      <c r="C19669" t="s">
        <v>1154</v>
      </c>
      <c r="D19669">
        <v>32</v>
      </c>
    </row>
    <row r="19670" spans="1:4">
      <c r="A19670" s="12">
        <v>45386</v>
      </c>
      <c r="B19670">
        <v>9.5435204727351251E-3</v>
      </c>
      <c r="C19670" t="s">
        <v>1154</v>
      </c>
      <c r="D19670">
        <v>32</v>
      </c>
    </row>
    <row r="19671" spans="1:4">
      <c r="A19671" s="12">
        <v>45387</v>
      </c>
      <c r="B19671">
        <v>9.5431279644351292E-3</v>
      </c>
      <c r="C19671" t="s">
        <v>1154</v>
      </c>
      <c r="D19671">
        <v>32</v>
      </c>
    </row>
    <row r="19672" spans="1:4">
      <c r="A19672" s="12">
        <v>45388</v>
      </c>
      <c r="B19672">
        <v>9.5427354722783138E-3</v>
      </c>
      <c r="C19672" t="s">
        <v>1154</v>
      </c>
      <c r="D19672">
        <v>32</v>
      </c>
    </row>
    <row r="19673" spans="1:4">
      <c r="A19673" s="12">
        <v>45389</v>
      </c>
      <c r="B19673">
        <v>9.5423429962640145E-3</v>
      </c>
      <c r="C19673" t="s">
        <v>1154</v>
      </c>
      <c r="D19673">
        <v>32</v>
      </c>
    </row>
    <row r="19674" spans="1:4">
      <c r="A19674" s="12">
        <v>45390</v>
      </c>
      <c r="B19674">
        <v>9.541950536391567E-3</v>
      </c>
      <c r="C19674" t="s">
        <v>1154</v>
      </c>
      <c r="D19674">
        <v>32</v>
      </c>
    </row>
    <row r="19675" spans="1:4">
      <c r="A19675" s="12">
        <v>45391</v>
      </c>
      <c r="B19675">
        <v>9.5415580926603068E-3</v>
      </c>
      <c r="C19675" t="s">
        <v>1154</v>
      </c>
      <c r="D19675">
        <v>32</v>
      </c>
    </row>
    <row r="19676" spans="1:4">
      <c r="A19676" s="12">
        <v>45392</v>
      </c>
      <c r="B19676">
        <v>9.5411656650695714E-3</v>
      </c>
      <c r="C19676" t="s">
        <v>1154</v>
      </c>
      <c r="D19676">
        <v>32</v>
      </c>
    </row>
    <row r="19677" spans="1:4">
      <c r="A19677" s="12">
        <v>45393</v>
      </c>
      <c r="B19677">
        <v>9.5407732536186961E-3</v>
      </c>
      <c r="C19677" t="s">
        <v>1154</v>
      </c>
      <c r="D19677">
        <v>32</v>
      </c>
    </row>
    <row r="19678" spans="1:4">
      <c r="A19678" s="12">
        <v>45394</v>
      </c>
      <c r="B19678">
        <v>9.5403808583070168E-3</v>
      </c>
      <c r="C19678" t="s">
        <v>1154</v>
      </c>
      <c r="D19678">
        <v>32</v>
      </c>
    </row>
    <row r="19679" spans="1:4">
      <c r="A19679" s="12">
        <v>45395</v>
      </c>
      <c r="B19679">
        <v>9.5399884791338707E-3</v>
      </c>
      <c r="C19679" t="s">
        <v>1154</v>
      </c>
      <c r="D19679">
        <v>32</v>
      </c>
    </row>
    <row r="19680" spans="1:4">
      <c r="A19680" s="12">
        <v>45396</v>
      </c>
      <c r="B19680">
        <v>9.5395961160985934E-3</v>
      </c>
      <c r="C19680" t="s">
        <v>1154</v>
      </c>
      <c r="D19680">
        <v>32</v>
      </c>
    </row>
    <row r="19681" spans="1:4">
      <c r="A19681" s="12">
        <v>45397</v>
      </c>
      <c r="B19681">
        <v>9.5392037692005206E-3</v>
      </c>
      <c r="C19681" t="s">
        <v>1154</v>
      </c>
      <c r="D19681">
        <v>32</v>
      </c>
    </row>
    <row r="19682" spans="1:4">
      <c r="A19682" s="12">
        <v>45398</v>
      </c>
      <c r="B19682">
        <v>9.5388114384389894E-3</v>
      </c>
      <c r="C19682" t="s">
        <v>1154</v>
      </c>
      <c r="D19682">
        <v>32</v>
      </c>
    </row>
    <row r="19683" spans="1:4">
      <c r="A19683" s="12">
        <v>45399</v>
      </c>
      <c r="B19683">
        <v>9.5384191238133374E-3</v>
      </c>
      <c r="C19683" t="s">
        <v>1154</v>
      </c>
      <c r="D19683">
        <v>32</v>
      </c>
    </row>
    <row r="19684" spans="1:4">
      <c r="A19684" s="12">
        <v>45400</v>
      </c>
      <c r="B19684">
        <v>9.5380268253228984E-3</v>
      </c>
      <c r="C19684" t="s">
        <v>1154</v>
      </c>
      <c r="D19684">
        <v>32</v>
      </c>
    </row>
    <row r="19685" spans="1:4">
      <c r="A19685" s="12">
        <v>45401</v>
      </c>
      <c r="B19685">
        <v>9.5376345429670096E-3</v>
      </c>
      <c r="C19685" t="s">
        <v>1154</v>
      </c>
      <c r="D19685">
        <v>32</v>
      </c>
    </row>
    <row r="19686" spans="1:4">
      <c r="A19686" s="12">
        <v>45402</v>
      </c>
      <c r="B19686">
        <v>9.5372422767450084E-3</v>
      </c>
      <c r="C19686" t="s">
        <v>1154</v>
      </c>
      <c r="D19686">
        <v>32</v>
      </c>
    </row>
    <row r="19687" spans="1:4">
      <c r="A19687" s="12">
        <v>45403</v>
      </c>
      <c r="B19687">
        <v>9.5368500266562305E-3</v>
      </c>
      <c r="C19687" t="s">
        <v>1154</v>
      </c>
      <c r="D19687">
        <v>32</v>
      </c>
    </row>
    <row r="19688" spans="1:4">
      <c r="A19688" s="12">
        <v>45404</v>
      </c>
      <c r="B19688">
        <v>9.5364577927000132E-3</v>
      </c>
      <c r="C19688" t="s">
        <v>1154</v>
      </c>
      <c r="D19688">
        <v>32</v>
      </c>
    </row>
    <row r="19689" spans="1:4">
      <c r="A19689" s="12">
        <v>45405</v>
      </c>
      <c r="B19689">
        <v>9.5360655748756903E-3</v>
      </c>
      <c r="C19689" t="s">
        <v>1154</v>
      </c>
      <c r="D19689">
        <v>32</v>
      </c>
    </row>
    <row r="19690" spans="1:4">
      <c r="A19690" s="12">
        <v>45406</v>
      </c>
      <c r="B19690">
        <v>9.5356733731826026E-3</v>
      </c>
      <c r="C19690" t="s">
        <v>1154</v>
      </c>
      <c r="D19690">
        <v>32</v>
      </c>
    </row>
    <row r="19691" spans="1:4">
      <c r="A19691" s="12">
        <v>45407</v>
      </c>
      <c r="B19691">
        <v>9.5352811876200823E-3</v>
      </c>
      <c r="C19691" t="s">
        <v>1154</v>
      </c>
      <c r="D19691">
        <v>32</v>
      </c>
    </row>
    <row r="19692" spans="1:4">
      <c r="A19692" s="12">
        <v>45408</v>
      </c>
      <c r="B19692">
        <v>9.5348890181874701E-3</v>
      </c>
      <c r="C19692" t="s">
        <v>1154</v>
      </c>
      <c r="D19692">
        <v>32</v>
      </c>
    </row>
    <row r="19693" spans="1:4">
      <c r="A19693" s="12">
        <v>45409</v>
      </c>
      <c r="B19693">
        <v>9.5344968648840983E-3</v>
      </c>
      <c r="C19693" t="s">
        <v>1154</v>
      </c>
      <c r="D19693">
        <v>32</v>
      </c>
    </row>
    <row r="19694" spans="1:4">
      <c r="A19694" s="12">
        <v>45410</v>
      </c>
      <c r="B19694">
        <v>9.5341047277093093E-3</v>
      </c>
      <c r="C19694" t="s">
        <v>1154</v>
      </c>
      <c r="D19694">
        <v>32</v>
      </c>
    </row>
    <row r="19695" spans="1:4">
      <c r="A19695" s="12">
        <v>45411</v>
      </c>
      <c r="B19695">
        <v>9.5337126066624318E-3</v>
      </c>
      <c r="C19695" t="s">
        <v>1154</v>
      </c>
      <c r="D19695">
        <v>32</v>
      </c>
    </row>
    <row r="19696" spans="1:4">
      <c r="A19696" s="12">
        <v>45412</v>
      </c>
      <c r="B19696">
        <v>9.5333205017428101E-3</v>
      </c>
      <c r="C19696" t="s">
        <v>1154</v>
      </c>
      <c r="D19696">
        <v>32</v>
      </c>
    </row>
    <row r="19697" spans="1:4">
      <c r="A19697" s="12">
        <v>45413</v>
      </c>
      <c r="B19697">
        <v>9.5329284129497763E-3</v>
      </c>
      <c r="C19697" t="s">
        <v>1154</v>
      </c>
      <c r="D19697">
        <v>32</v>
      </c>
    </row>
    <row r="19698" spans="1:4">
      <c r="A19698" s="12">
        <v>45414</v>
      </c>
      <c r="B19698">
        <v>9.5325363402826695E-3</v>
      </c>
      <c r="C19698" t="s">
        <v>1154</v>
      </c>
      <c r="D19698">
        <v>32</v>
      </c>
    </row>
    <row r="19699" spans="1:4">
      <c r="A19699" s="12">
        <v>45415</v>
      </c>
      <c r="B19699">
        <v>9.5321442837408253E-3</v>
      </c>
      <c r="C19699" t="s">
        <v>1154</v>
      </c>
      <c r="D19699">
        <v>32</v>
      </c>
    </row>
    <row r="19700" spans="1:4">
      <c r="A19700" s="12">
        <v>45416</v>
      </c>
      <c r="B19700">
        <v>9.5317522433235793E-3</v>
      </c>
      <c r="C19700" t="s">
        <v>1154</v>
      </c>
      <c r="D19700">
        <v>32</v>
      </c>
    </row>
    <row r="19701" spans="1:4">
      <c r="A19701" s="12">
        <v>45417</v>
      </c>
      <c r="B19701">
        <v>9.5313602190302705E-3</v>
      </c>
      <c r="C19701" t="s">
        <v>1154</v>
      </c>
      <c r="D19701">
        <v>32</v>
      </c>
    </row>
    <row r="19702" spans="1:4">
      <c r="A19702" s="12">
        <v>45418</v>
      </c>
      <c r="B19702">
        <v>9.5309682108602363E-3</v>
      </c>
      <c r="C19702" t="s">
        <v>1154</v>
      </c>
      <c r="D19702">
        <v>32</v>
      </c>
    </row>
    <row r="19703" spans="1:4">
      <c r="A19703" s="12">
        <v>45419</v>
      </c>
      <c r="B19703">
        <v>9.5305762188128106E-3</v>
      </c>
      <c r="C19703" t="s">
        <v>1154</v>
      </c>
      <c r="D19703">
        <v>32</v>
      </c>
    </row>
    <row r="19704" spans="1:4">
      <c r="A19704" s="12">
        <v>45420</v>
      </c>
      <c r="B19704">
        <v>9.5301842428873323E-3</v>
      </c>
      <c r="C19704" t="s">
        <v>1154</v>
      </c>
      <c r="D19704">
        <v>32</v>
      </c>
    </row>
    <row r="19705" spans="1:4">
      <c r="A19705" s="12">
        <v>45421</v>
      </c>
      <c r="B19705">
        <v>9.529792283083139E-3</v>
      </c>
      <c r="C19705" t="s">
        <v>1154</v>
      </c>
      <c r="D19705">
        <v>32</v>
      </c>
    </row>
    <row r="19706" spans="1:4">
      <c r="A19706" s="12">
        <v>45422</v>
      </c>
      <c r="B19706">
        <v>9.5294003393995661E-3</v>
      </c>
      <c r="C19706" t="s">
        <v>1154</v>
      </c>
      <c r="D19706">
        <v>32</v>
      </c>
    </row>
    <row r="19707" spans="1:4">
      <c r="A19707" s="12">
        <v>45423</v>
      </c>
      <c r="B19707">
        <v>9.529008411835951E-3</v>
      </c>
      <c r="C19707" t="s">
        <v>1154</v>
      </c>
      <c r="D19707">
        <v>32</v>
      </c>
    </row>
    <row r="19708" spans="1:4">
      <c r="A19708" s="12">
        <v>45424</v>
      </c>
      <c r="B19708">
        <v>9.5286165003916311E-3</v>
      </c>
      <c r="C19708" t="s">
        <v>1154</v>
      </c>
      <c r="D19708">
        <v>32</v>
      </c>
    </row>
    <row r="19709" spans="1:4">
      <c r="A19709" s="12">
        <v>45425</v>
      </c>
      <c r="B19709">
        <v>9.5282246050659436E-3</v>
      </c>
      <c r="C19709" t="s">
        <v>1154</v>
      </c>
      <c r="D19709">
        <v>32</v>
      </c>
    </row>
    <row r="19710" spans="1:4">
      <c r="A19710" s="12">
        <v>45426</v>
      </c>
      <c r="B19710">
        <v>9.5278327258582242E-3</v>
      </c>
      <c r="C19710" t="s">
        <v>1154</v>
      </c>
      <c r="D19710">
        <v>32</v>
      </c>
    </row>
    <row r="19711" spans="1:4">
      <c r="A19711" s="12">
        <v>45427</v>
      </c>
      <c r="B19711">
        <v>9.5274408627678119E-3</v>
      </c>
      <c r="C19711" t="s">
        <v>1154</v>
      </c>
      <c r="D19711">
        <v>32</v>
      </c>
    </row>
    <row r="19712" spans="1:4">
      <c r="A19712" s="12">
        <v>45428</v>
      </c>
      <c r="B19712">
        <v>9.5270490157940424E-3</v>
      </c>
      <c r="C19712" t="s">
        <v>1154</v>
      </c>
      <c r="D19712">
        <v>32</v>
      </c>
    </row>
    <row r="19713" spans="1:4">
      <c r="A19713" s="12">
        <v>45429</v>
      </c>
      <c r="B19713">
        <v>9.526657184936253E-3</v>
      </c>
      <c r="C19713" t="s">
        <v>1154</v>
      </c>
      <c r="D19713">
        <v>32</v>
      </c>
    </row>
    <row r="19714" spans="1:4">
      <c r="A19714" s="12">
        <v>45430</v>
      </c>
      <c r="B19714">
        <v>9.5262653701937827E-3</v>
      </c>
      <c r="C19714" t="s">
        <v>1154</v>
      </c>
      <c r="D19714">
        <v>32</v>
      </c>
    </row>
    <row r="19715" spans="1:4">
      <c r="A19715" s="12">
        <v>45431</v>
      </c>
      <c r="B19715">
        <v>9.5258735715659671E-3</v>
      </c>
      <c r="C19715" t="s">
        <v>1154</v>
      </c>
      <c r="D19715">
        <v>32</v>
      </c>
    </row>
    <row r="19716" spans="1:4">
      <c r="A19716" s="12">
        <v>45432</v>
      </c>
      <c r="B19716">
        <v>9.5254817890521436E-3</v>
      </c>
      <c r="C19716" t="s">
        <v>1154</v>
      </c>
      <c r="D19716">
        <v>32</v>
      </c>
    </row>
    <row r="19717" spans="1:4">
      <c r="A19717" s="12">
        <v>45433</v>
      </c>
      <c r="B19717">
        <v>9.5250900226516479E-3</v>
      </c>
      <c r="C19717" t="s">
        <v>1154</v>
      </c>
      <c r="D19717">
        <v>32</v>
      </c>
    </row>
    <row r="19718" spans="1:4">
      <c r="A19718" s="12">
        <v>45434</v>
      </c>
      <c r="B19718">
        <v>9.5246982723638206E-3</v>
      </c>
      <c r="C19718" t="s">
        <v>1154</v>
      </c>
      <c r="D19718">
        <v>32</v>
      </c>
    </row>
    <row r="19719" spans="1:4">
      <c r="A19719" s="12">
        <v>45435</v>
      </c>
      <c r="B19719">
        <v>9.5243065381879939E-3</v>
      </c>
      <c r="C19719" t="s">
        <v>1154</v>
      </c>
      <c r="D19719">
        <v>32</v>
      </c>
    </row>
    <row r="19720" spans="1:4">
      <c r="A19720" s="12">
        <v>45436</v>
      </c>
      <c r="B19720">
        <v>9.5239148201235121E-3</v>
      </c>
      <c r="C19720" t="s">
        <v>1154</v>
      </c>
      <c r="D19720">
        <v>32</v>
      </c>
    </row>
    <row r="19721" spans="1:4">
      <c r="A19721" s="12">
        <v>45437</v>
      </c>
      <c r="B19721">
        <v>9.5235231181697074E-3</v>
      </c>
      <c r="C19721" t="s">
        <v>1154</v>
      </c>
      <c r="D19721">
        <v>32</v>
      </c>
    </row>
    <row r="19722" spans="1:4">
      <c r="A19722" s="12">
        <v>45438</v>
      </c>
      <c r="B19722">
        <v>9.5231314323259188E-3</v>
      </c>
      <c r="C19722" t="s">
        <v>1154</v>
      </c>
      <c r="D19722">
        <v>32</v>
      </c>
    </row>
    <row r="19723" spans="1:4">
      <c r="A19723" s="12">
        <v>45439</v>
      </c>
      <c r="B19723">
        <v>9.5227397625914853E-3</v>
      </c>
      <c r="C19723" t="s">
        <v>1154</v>
      </c>
      <c r="D19723">
        <v>32</v>
      </c>
    </row>
    <row r="19724" spans="1:4">
      <c r="A19724" s="12">
        <v>45440</v>
      </c>
      <c r="B19724">
        <v>9.5223481089657409E-3</v>
      </c>
      <c r="C19724" t="s">
        <v>1154</v>
      </c>
      <c r="D19724">
        <v>32</v>
      </c>
    </row>
    <row r="19725" spans="1:4">
      <c r="A19725" s="12">
        <v>45441</v>
      </c>
      <c r="B19725">
        <v>9.5219564714480263E-3</v>
      </c>
      <c r="C19725" t="s">
        <v>1154</v>
      </c>
      <c r="D19725">
        <v>32</v>
      </c>
    </row>
    <row r="19726" spans="1:4">
      <c r="A19726" s="12">
        <v>45442</v>
      </c>
      <c r="B19726">
        <v>9.5215648500376754E-3</v>
      </c>
      <c r="C19726" t="s">
        <v>1154</v>
      </c>
      <c r="D19726">
        <v>32</v>
      </c>
    </row>
    <row r="19727" spans="1:4">
      <c r="A19727" s="12">
        <v>45443</v>
      </c>
      <c r="B19727">
        <v>9.521173244734029E-3</v>
      </c>
      <c r="C19727" t="s">
        <v>1154</v>
      </c>
      <c r="D19727">
        <v>32</v>
      </c>
    </row>
    <row r="19728" spans="1:4">
      <c r="A19728" s="12">
        <v>45444</v>
      </c>
      <c r="B19728">
        <v>9.5207816555364245E-3</v>
      </c>
      <c r="C19728" t="s">
        <v>1154</v>
      </c>
      <c r="D19728">
        <v>32</v>
      </c>
    </row>
    <row r="19729" spans="1:4">
      <c r="A19729" s="12">
        <v>45445</v>
      </c>
      <c r="B19729">
        <v>9.5203900824441974E-3</v>
      </c>
      <c r="C19729" t="s">
        <v>1154</v>
      </c>
      <c r="D19729">
        <v>32</v>
      </c>
    </row>
    <row r="19730" spans="1:4">
      <c r="A19730" s="12">
        <v>45446</v>
      </c>
      <c r="B19730">
        <v>9.5199985254566868E-3</v>
      </c>
      <c r="C19730" t="s">
        <v>1154</v>
      </c>
      <c r="D19730">
        <v>32</v>
      </c>
    </row>
    <row r="19731" spans="1:4">
      <c r="A19731" s="12">
        <v>45447</v>
      </c>
      <c r="B19731">
        <v>9.5196069845732301E-3</v>
      </c>
      <c r="C19731" t="s">
        <v>1154</v>
      </c>
      <c r="D19731">
        <v>32</v>
      </c>
    </row>
    <row r="19732" spans="1:4">
      <c r="A19732" s="12">
        <v>45448</v>
      </c>
      <c r="B19732">
        <v>9.5192154597931664E-3</v>
      </c>
      <c r="C19732" t="s">
        <v>1154</v>
      </c>
      <c r="D19732">
        <v>32</v>
      </c>
    </row>
    <row r="19733" spans="1:4">
      <c r="A19733" s="12">
        <v>45449</v>
      </c>
      <c r="B19733">
        <v>9.5188239511158294E-3</v>
      </c>
      <c r="C19733" t="s">
        <v>1154</v>
      </c>
      <c r="D19733">
        <v>32</v>
      </c>
    </row>
    <row r="19734" spans="1:4">
      <c r="A19734" s="12">
        <v>45450</v>
      </c>
      <c r="B19734">
        <v>9.5184324585405617E-3</v>
      </c>
      <c r="C19734" t="s">
        <v>1154</v>
      </c>
      <c r="D19734">
        <v>32</v>
      </c>
    </row>
    <row r="19735" spans="1:4">
      <c r="A19735" s="12">
        <v>45451</v>
      </c>
      <c r="B19735">
        <v>9.5180409820666972E-3</v>
      </c>
      <c r="C19735" t="s">
        <v>1154</v>
      </c>
      <c r="D19735">
        <v>32</v>
      </c>
    </row>
    <row r="19736" spans="1:4">
      <c r="A19736" s="12">
        <v>45452</v>
      </c>
      <c r="B19736">
        <v>9.517649521693575E-3</v>
      </c>
      <c r="C19736" t="s">
        <v>1154</v>
      </c>
      <c r="D19736">
        <v>32</v>
      </c>
    </row>
    <row r="19737" spans="1:4">
      <c r="A19737" s="12">
        <v>45453</v>
      </c>
      <c r="B19737">
        <v>9.5172580774205325E-3</v>
      </c>
      <c r="C19737" t="s">
        <v>1154</v>
      </c>
      <c r="D19737">
        <v>32</v>
      </c>
    </row>
    <row r="19738" spans="1:4">
      <c r="A19738" s="12">
        <v>45454</v>
      </c>
      <c r="B19738">
        <v>9.5168666492469103E-3</v>
      </c>
      <c r="C19738" t="s">
        <v>1154</v>
      </c>
      <c r="D19738">
        <v>32</v>
      </c>
    </row>
    <row r="19739" spans="1:4">
      <c r="A19739" s="12">
        <v>45455</v>
      </c>
      <c r="B19739">
        <v>9.5164752371720424E-3</v>
      </c>
      <c r="C19739" t="s">
        <v>1154</v>
      </c>
      <c r="D19739">
        <v>32</v>
      </c>
    </row>
    <row r="19740" spans="1:4">
      <c r="A19740" s="12">
        <v>45456</v>
      </c>
      <c r="B19740">
        <v>9.5160838411952695E-3</v>
      </c>
      <c r="C19740" t="s">
        <v>1154</v>
      </c>
      <c r="D19740">
        <v>32</v>
      </c>
    </row>
    <row r="19741" spans="1:4">
      <c r="A19741" s="12">
        <v>45457</v>
      </c>
      <c r="B19741">
        <v>9.5156924613159274E-3</v>
      </c>
      <c r="C19741" t="s">
        <v>1154</v>
      </c>
      <c r="D19741">
        <v>32</v>
      </c>
    </row>
    <row r="19742" spans="1:4">
      <c r="A19742" s="12">
        <v>45458</v>
      </c>
      <c r="B19742">
        <v>9.515301097533355E-3</v>
      </c>
      <c r="C19742" t="s">
        <v>1154</v>
      </c>
      <c r="D19742">
        <v>32</v>
      </c>
    </row>
    <row r="19743" spans="1:4">
      <c r="A19743" s="12">
        <v>45459</v>
      </c>
      <c r="B19743">
        <v>9.5149097498468914E-3</v>
      </c>
      <c r="C19743" t="s">
        <v>1154</v>
      </c>
      <c r="D19743">
        <v>32</v>
      </c>
    </row>
    <row r="19744" spans="1:4">
      <c r="A19744" s="12">
        <v>45460</v>
      </c>
      <c r="B19744">
        <v>9.5145184182558705E-3</v>
      </c>
      <c r="C19744" t="s">
        <v>1154</v>
      </c>
      <c r="D19744">
        <v>32</v>
      </c>
    </row>
    <row r="19745" spans="1:4">
      <c r="A19745" s="12">
        <v>45461</v>
      </c>
      <c r="B19745">
        <v>9.5141271027596366E-3</v>
      </c>
      <c r="C19745" t="s">
        <v>1154</v>
      </c>
      <c r="D19745">
        <v>32</v>
      </c>
    </row>
    <row r="19746" spans="1:4">
      <c r="A19746" s="12">
        <v>45462</v>
      </c>
      <c r="B19746">
        <v>9.5137358033575235E-3</v>
      </c>
      <c r="C19746" t="s">
        <v>1154</v>
      </c>
      <c r="D19746">
        <v>32</v>
      </c>
    </row>
    <row r="19747" spans="1:4">
      <c r="A19747" s="12">
        <v>45463</v>
      </c>
      <c r="B19747">
        <v>9.5133445200488685E-3</v>
      </c>
      <c r="C19747" t="s">
        <v>1154</v>
      </c>
      <c r="D19747">
        <v>32</v>
      </c>
    </row>
    <row r="19748" spans="1:4">
      <c r="A19748" s="12">
        <v>45464</v>
      </c>
      <c r="B19748">
        <v>9.5129532528330125E-3</v>
      </c>
      <c r="C19748" t="s">
        <v>1154</v>
      </c>
      <c r="D19748">
        <v>32</v>
      </c>
    </row>
    <row r="19749" spans="1:4">
      <c r="A19749" s="12">
        <v>45465</v>
      </c>
      <c r="B19749">
        <v>9.5125620017092929E-3</v>
      </c>
      <c r="C19749" t="s">
        <v>1154</v>
      </c>
      <c r="D19749">
        <v>32</v>
      </c>
    </row>
    <row r="19750" spans="1:4">
      <c r="A19750" s="12">
        <v>45466</v>
      </c>
      <c r="B19750">
        <v>9.5121707666770468E-3</v>
      </c>
      <c r="C19750" t="s">
        <v>1154</v>
      </c>
      <c r="D19750">
        <v>32</v>
      </c>
    </row>
    <row r="19751" spans="1:4">
      <c r="A19751" s="12">
        <v>45467</v>
      </c>
      <c r="B19751">
        <v>9.5117795477356153E-3</v>
      </c>
      <c r="C19751" t="s">
        <v>1154</v>
      </c>
      <c r="D19751">
        <v>32</v>
      </c>
    </row>
    <row r="19752" spans="1:4">
      <c r="A19752" s="12">
        <v>45468</v>
      </c>
      <c r="B19752">
        <v>9.511388344884332E-3</v>
      </c>
      <c r="C19752" t="s">
        <v>1154</v>
      </c>
      <c r="D19752">
        <v>32</v>
      </c>
    </row>
    <row r="19753" spans="1:4">
      <c r="A19753" s="12">
        <v>45469</v>
      </c>
      <c r="B19753">
        <v>9.5109971581225378E-3</v>
      </c>
      <c r="C19753" t="s">
        <v>1154</v>
      </c>
      <c r="D19753">
        <v>32</v>
      </c>
    </row>
    <row r="19754" spans="1:4">
      <c r="A19754" s="12">
        <v>45470</v>
      </c>
      <c r="B19754">
        <v>9.5106059874495719E-3</v>
      </c>
      <c r="C19754" t="s">
        <v>1154</v>
      </c>
      <c r="D19754">
        <v>32</v>
      </c>
    </row>
    <row r="19755" spans="1:4">
      <c r="A19755" s="12">
        <v>45471</v>
      </c>
      <c r="B19755">
        <v>9.5102148328647714E-3</v>
      </c>
      <c r="C19755" t="s">
        <v>1154</v>
      </c>
      <c r="D19755">
        <v>32</v>
      </c>
    </row>
    <row r="19756" spans="1:4">
      <c r="A19756" s="12">
        <v>45472</v>
      </c>
      <c r="B19756">
        <v>9.5098236943674738E-3</v>
      </c>
      <c r="C19756" t="s">
        <v>1154</v>
      </c>
      <c r="D19756">
        <v>32</v>
      </c>
    </row>
    <row r="19757" spans="1:4">
      <c r="A19757" s="12">
        <v>45473</v>
      </c>
      <c r="B19757">
        <v>9.5094325719570182E-3</v>
      </c>
      <c r="C19757" t="s">
        <v>1154</v>
      </c>
      <c r="D19757">
        <v>32</v>
      </c>
    </row>
    <row r="19758" spans="1:4">
      <c r="A19758" s="12">
        <v>45474</v>
      </c>
      <c r="B19758">
        <v>9.5090414656327435E-3</v>
      </c>
      <c r="C19758" t="s">
        <v>1154</v>
      </c>
      <c r="D19758">
        <v>32</v>
      </c>
    </row>
    <row r="19759" spans="1:4">
      <c r="A19759" s="12">
        <v>45475</v>
      </c>
      <c r="B19759">
        <v>9.5086503753939872E-3</v>
      </c>
      <c r="C19759" t="s">
        <v>1154</v>
      </c>
      <c r="D19759">
        <v>32</v>
      </c>
    </row>
    <row r="19760" spans="1:4">
      <c r="A19760" s="12">
        <v>45476</v>
      </c>
      <c r="B19760">
        <v>9.5082593012400882E-3</v>
      </c>
      <c r="C19760" t="s">
        <v>1154</v>
      </c>
      <c r="D19760">
        <v>32</v>
      </c>
    </row>
    <row r="19761" spans="1:4">
      <c r="A19761" s="12">
        <v>45477</v>
      </c>
      <c r="B19761">
        <v>9.5078682431703841E-3</v>
      </c>
      <c r="C19761" t="s">
        <v>1154</v>
      </c>
      <c r="D19761">
        <v>32</v>
      </c>
    </row>
    <row r="19762" spans="1:4">
      <c r="A19762" s="12">
        <v>45478</v>
      </c>
      <c r="B19762">
        <v>9.5074772011842154E-3</v>
      </c>
      <c r="C19762" t="s">
        <v>1154</v>
      </c>
      <c r="D19762">
        <v>32</v>
      </c>
    </row>
    <row r="19763" spans="1:4">
      <c r="A19763" s="12">
        <v>45479</v>
      </c>
      <c r="B19763">
        <v>9.5070861752809196E-3</v>
      </c>
      <c r="C19763" t="s">
        <v>1154</v>
      </c>
      <c r="D19763">
        <v>32</v>
      </c>
    </row>
    <row r="19764" spans="1:4">
      <c r="A19764" s="12">
        <v>45480</v>
      </c>
      <c r="B19764">
        <v>9.5066951654598341E-3</v>
      </c>
      <c r="C19764" t="s">
        <v>1154</v>
      </c>
      <c r="D19764">
        <v>32</v>
      </c>
    </row>
    <row r="19765" spans="1:4">
      <c r="A19765" s="12">
        <v>45481</v>
      </c>
      <c r="B19765">
        <v>9.5063041717202996E-3</v>
      </c>
      <c r="C19765" t="s">
        <v>1154</v>
      </c>
      <c r="D19765">
        <v>32</v>
      </c>
    </row>
    <row r="19766" spans="1:4">
      <c r="A19766" s="12">
        <v>45482</v>
      </c>
      <c r="B19766">
        <v>9.5059131940616534E-3</v>
      </c>
      <c r="C19766" t="s">
        <v>1154</v>
      </c>
      <c r="D19766">
        <v>32</v>
      </c>
    </row>
    <row r="19767" spans="1:4">
      <c r="A19767" s="12">
        <v>45483</v>
      </c>
      <c r="B19767">
        <v>9.5055222324832329E-3</v>
      </c>
      <c r="C19767" t="s">
        <v>1154</v>
      </c>
      <c r="D19767">
        <v>32</v>
      </c>
    </row>
    <row r="19768" spans="1:4">
      <c r="A19768" s="12">
        <v>45484</v>
      </c>
      <c r="B19768">
        <v>9.505131286984379E-3</v>
      </c>
      <c r="C19768" t="s">
        <v>1154</v>
      </c>
      <c r="D19768">
        <v>32</v>
      </c>
    </row>
    <row r="19769" spans="1:4">
      <c r="A19769" s="12">
        <v>45485</v>
      </c>
      <c r="B19769">
        <v>9.5047403575644306E-3</v>
      </c>
      <c r="C19769" t="s">
        <v>1154</v>
      </c>
      <c r="D19769">
        <v>32</v>
      </c>
    </row>
    <row r="19770" spans="1:4">
      <c r="A19770" s="12">
        <v>45486</v>
      </c>
      <c r="B19770">
        <v>9.5043494442227233E-3</v>
      </c>
      <c r="C19770" t="s">
        <v>1154</v>
      </c>
      <c r="D19770">
        <v>32</v>
      </c>
    </row>
    <row r="19771" spans="1:4">
      <c r="A19771" s="12">
        <v>45487</v>
      </c>
      <c r="B19771">
        <v>9.5039585469585998E-3</v>
      </c>
      <c r="C19771" t="s">
        <v>1154</v>
      </c>
      <c r="D19771">
        <v>32</v>
      </c>
    </row>
    <row r="19772" spans="1:4">
      <c r="A19772" s="12">
        <v>45488</v>
      </c>
      <c r="B19772">
        <v>9.5035676657713956E-3</v>
      </c>
      <c r="C19772" t="s">
        <v>1154</v>
      </c>
      <c r="D19772">
        <v>32</v>
      </c>
    </row>
    <row r="19773" spans="1:4">
      <c r="A19773" s="12">
        <v>45489</v>
      </c>
      <c r="B19773">
        <v>9.5031768006604515E-3</v>
      </c>
      <c r="C19773" t="s">
        <v>1154</v>
      </c>
      <c r="D19773">
        <v>32</v>
      </c>
    </row>
    <row r="19774" spans="1:4">
      <c r="A19774" s="12">
        <v>45490</v>
      </c>
      <c r="B19774">
        <v>9.5027859516251048E-3</v>
      </c>
      <c r="C19774" t="s">
        <v>1154</v>
      </c>
      <c r="D19774">
        <v>32</v>
      </c>
    </row>
    <row r="19775" spans="1:4">
      <c r="A19775" s="12">
        <v>45491</v>
      </c>
      <c r="B19775">
        <v>9.5023951186646947E-3</v>
      </c>
      <c r="C19775" t="s">
        <v>1154</v>
      </c>
      <c r="D19775">
        <v>32</v>
      </c>
    </row>
    <row r="19776" spans="1:4">
      <c r="A19776" s="12">
        <v>45492</v>
      </c>
      <c r="B19776">
        <v>9.5020043017785619E-3</v>
      </c>
      <c r="C19776" t="s">
        <v>1154</v>
      </c>
      <c r="D19776">
        <v>32</v>
      </c>
    </row>
    <row r="19777" spans="1:4">
      <c r="A19777" s="12">
        <v>45493</v>
      </c>
      <c r="B19777">
        <v>9.501613500966042E-3</v>
      </c>
      <c r="C19777" t="s">
        <v>1154</v>
      </c>
      <c r="D19777">
        <v>32</v>
      </c>
    </row>
    <row r="19778" spans="1:4">
      <c r="A19778" s="12">
        <v>45494</v>
      </c>
      <c r="B19778">
        <v>9.5012227162264776E-3</v>
      </c>
      <c r="C19778" t="s">
        <v>1154</v>
      </c>
      <c r="D19778">
        <v>32</v>
      </c>
    </row>
    <row r="19779" spans="1:4">
      <c r="A19779" s="12">
        <v>45495</v>
      </c>
      <c r="B19779">
        <v>9.500831947559206E-3</v>
      </c>
      <c r="C19779" t="s">
        <v>1154</v>
      </c>
      <c r="D19779">
        <v>32</v>
      </c>
    </row>
    <row r="19780" spans="1:4">
      <c r="A19780" s="12">
        <v>45496</v>
      </c>
      <c r="B19780">
        <v>9.5004411949635645E-3</v>
      </c>
      <c r="C19780" t="s">
        <v>1154</v>
      </c>
      <c r="D19780">
        <v>32</v>
      </c>
    </row>
    <row r="19781" spans="1:4">
      <c r="A19781" s="12">
        <v>45497</v>
      </c>
      <c r="B19781">
        <v>9.500050458438894E-3</v>
      </c>
      <c r="C19781" t="s">
        <v>1154</v>
      </c>
      <c r="D19781">
        <v>32</v>
      </c>
    </row>
    <row r="19782" spans="1:4">
      <c r="A19782" s="12">
        <v>45498</v>
      </c>
      <c r="B19782">
        <v>9.4996597379845334E-3</v>
      </c>
      <c r="C19782" t="s">
        <v>1154</v>
      </c>
      <c r="D19782">
        <v>32</v>
      </c>
    </row>
    <row r="19783" spans="1:4">
      <c r="A19783" s="12">
        <v>45499</v>
      </c>
      <c r="B19783">
        <v>9.4992690335998203E-3</v>
      </c>
      <c r="C19783" t="s">
        <v>1154</v>
      </c>
      <c r="D19783">
        <v>32</v>
      </c>
    </row>
    <row r="19784" spans="1:4">
      <c r="A19784" s="12">
        <v>45500</v>
      </c>
      <c r="B19784">
        <v>9.498878345284097E-3</v>
      </c>
      <c r="C19784" t="s">
        <v>1154</v>
      </c>
      <c r="D19784">
        <v>32</v>
      </c>
    </row>
    <row r="19785" spans="1:4">
      <c r="A19785" s="12">
        <v>45501</v>
      </c>
      <c r="B19785">
        <v>9.4984876730366992E-3</v>
      </c>
      <c r="C19785" t="s">
        <v>1154</v>
      </c>
      <c r="D19785">
        <v>32</v>
      </c>
    </row>
    <row r="19786" spans="1:4">
      <c r="A19786" s="12">
        <v>45502</v>
      </c>
      <c r="B19786">
        <v>9.4980970168569694E-3</v>
      </c>
      <c r="C19786" t="s">
        <v>1154</v>
      </c>
      <c r="D19786">
        <v>32</v>
      </c>
    </row>
    <row r="19787" spans="1:4">
      <c r="A19787" s="12">
        <v>45503</v>
      </c>
      <c r="B19787">
        <v>9.4977063767442433E-3</v>
      </c>
      <c r="C19787" t="s">
        <v>1154</v>
      </c>
      <c r="D19787">
        <v>32</v>
      </c>
    </row>
    <row r="19788" spans="1:4">
      <c r="A19788" s="12">
        <v>45504</v>
      </c>
      <c r="B19788">
        <v>9.4973157526978599E-3</v>
      </c>
      <c r="C19788" t="s">
        <v>1154</v>
      </c>
      <c r="D19788">
        <v>32</v>
      </c>
    </row>
    <row r="19789" spans="1:4">
      <c r="A19789" s="12">
        <v>45505</v>
      </c>
      <c r="B19789">
        <v>9.4969251447171634E-3</v>
      </c>
      <c r="C19789" t="s">
        <v>1154</v>
      </c>
      <c r="D19789">
        <v>32</v>
      </c>
    </row>
    <row r="19790" spans="1:4">
      <c r="A19790" s="12">
        <v>45506</v>
      </c>
      <c r="B19790">
        <v>9.4965345528014878E-3</v>
      </c>
      <c r="C19790" t="s">
        <v>1154</v>
      </c>
      <c r="D19790">
        <v>32</v>
      </c>
    </row>
    <row r="19791" spans="1:4">
      <c r="A19791" s="12">
        <v>45507</v>
      </c>
      <c r="B19791">
        <v>9.4961439769501738E-3</v>
      </c>
      <c r="C19791" t="s">
        <v>1154</v>
      </c>
      <c r="D19791">
        <v>32</v>
      </c>
    </row>
    <row r="19792" spans="1:4">
      <c r="A19792" s="12">
        <v>45508</v>
      </c>
      <c r="B19792">
        <v>9.4957534171625623E-3</v>
      </c>
      <c r="C19792" t="s">
        <v>1154</v>
      </c>
      <c r="D19792">
        <v>32</v>
      </c>
    </row>
    <row r="19793" spans="1:4">
      <c r="A19793" s="12">
        <v>45509</v>
      </c>
      <c r="B19793">
        <v>9.4953628734379923E-3</v>
      </c>
      <c r="C19793" t="s">
        <v>1154</v>
      </c>
      <c r="D19793">
        <v>32</v>
      </c>
    </row>
    <row r="19794" spans="1:4">
      <c r="A19794" s="12">
        <v>45510</v>
      </c>
      <c r="B19794">
        <v>9.4949723457758012E-3</v>
      </c>
      <c r="C19794" t="s">
        <v>1154</v>
      </c>
      <c r="D19794">
        <v>32</v>
      </c>
    </row>
    <row r="19795" spans="1:4">
      <c r="A19795" s="12">
        <v>45511</v>
      </c>
      <c r="B19795">
        <v>9.4945818341753297E-3</v>
      </c>
      <c r="C19795" t="s">
        <v>1154</v>
      </c>
      <c r="D19795">
        <v>32</v>
      </c>
    </row>
    <row r="19796" spans="1:4">
      <c r="A19796" s="12">
        <v>45512</v>
      </c>
      <c r="B19796">
        <v>9.4941913386359187E-3</v>
      </c>
      <c r="C19796" t="s">
        <v>1154</v>
      </c>
      <c r="D19796">
        <v>32</v>
      </c>
    </row>
    <row r="19797" spans="1:4">
      <c r="A19797" s="12">
        <v>45513</v>
      </c>
      <c r="B19797">
        <v>9.4938008591569038E-3</v>
      </c>
      <c r="C19797" t="s">
        <v>1154</v>
      </c>
      <c r="D19797">
        <v>32</v>
      </c>
    </row>
    <row r="19798" spans="1:4">
      <c r="A19798" s="12">
        <v>45514</v>
      </c>
      <c r="B19798">
        <v>9.4934103957376274E-3</v>
      </c>
      <c r="C19798" t="s">
        <v>1154</v>
      </c>
      <c r="D19798">
        <v>32</v>
      </c>
    </row>
    <row r="19799" spans="1:4">
      <c r="A19799" s="12">
        <v>45515</v>
      </c>
      <c r="B19799">
        <v>9.4930199483774288E-3</v>
      </c>
      <c r="C19799" t="s">
        <v>1154</v>
      </c>
      <c r="D19799">
        <v>32</v>
      </c>
    </row>
    <row r="19800" spans="1:4">
      <c r="A19800" s="12">
        <v>45516</v>
      </c>
      <c r="B19800">
        <v>9.4926295170756469E-3</v>
      </c>
      <c r="C19800" t="s">
        <v>1154</v>
      </c>
      <c r="D19800">
        <v>32</v>
      </c>
    </row>
    <row r="19801" spans="1:4">
      <c r="A19801" s="12">
        <v>45517</v>
      </c>
      <c r="B19801">
        <v>9.4922391018316208E-3</v>
      </c>
      <c r="C19801" t="s">
        <v>1154</v>
      </c>
      <c r="D19801">
        <v>32</v>
      </c>
    </row>
    <row r="19802" spans="1:4">
      <c r="A19802" s="12">
        <v>45518</v>
      </c>
      <c r="B19802">
        <v>9.4918487026446913E-3</v>
      </c>
      <c r="C19802" t="s">
        <v>1154</v>
      </c>
      <c r="D19802">
        <v>32</v>
      </c>
    </row>
    <row r="19803" spans="1:4">
      <c r="A19803" s="12">
        <v>45519</v>
      </c>
      <c r="B19803">
        <v>9.4914583195141958E-3</v>
      </c>
      <c r="C19803" t="s">
        <v>1154</v>
      </c>
      <c r="D19803">
        <v>32</v>
      </c>
    </row>
    <row r="19804" spans="1:4">
      <c r="A19804" s="12">
        <v>45520</v>
      </c>
      <c r="B19804">
        <v>9.4910679524394768E-3</v>
      </c>
      <c r="C19804" t="s">
        <v>1154</v>
      </c>
      <c r="D19804">
        <v>32</v>
      </c>
    </row>
    <row r="19805" spans="1:4">
      <c r="A19805" s="12">
        <v>45521</v>
      </c>
      <c r="B19805">
        <v>9.4906776014198734E-3</v>
      </c>
      <c r="C19805" t="s">
        <v>1154</v>
      </c>
      <c r="D19805">
        <v>32</v>
      </c>
    </row>
    <row r="19806" spans="1:4">
      <c r="A19806" s="12">
        <v>45522</v>
      </c>
      <c r="B19806">
        <v>9.4902872664547229E-3</v>
      </c>
      <c r="C19806" t="s">
        <v>1154</v>
      </c>
      <c r="D19806">
        <v>32</v>
      </c>
    </row>
    <row r="19807" spans="1:4">
      <c r="A19807" s="12">
        <v>45523</v>
      </c>
      <c r="B19807">
        <v>9.4898969475433678E-3</v>
      </c>
      <c r="C19807" t="s">
        <v>1154</v>
      </c>
      <c r="D19807">
        <v>32</v>
      </c>
    </row>
    <row r="19808" spans="1:4">
      <c r="A19808" s="12">
        <v>45524</v>
      </c>
      <c r="B19808">
        <v>9.4895066446851455E-3</v>
      </c>
      <c r="C19808" t="s">
        <v>1154</v>
      </c>
      <c r="D19808">
        <v>32</v>
      </c>
    </row>
    <row r="19809" spans="1:4">
      <c r="A19809" s="12">
        <v>45525</v>
      </c>
      <c r="B19809">
        <v>9.4891163578793968E-3</v>
      </c>
      <c r="C19809" t="s">
        <v>1154</v>
      </c>
      <c r="D19809">
        <v>32</v>
      </c>
    </row>
    <row r="19810" spans="1:4">
      <c r="A19810" s="12">
        <v>45526</v>
      </c>
      <c r="B19810">
        <v>9.4887260871254625E-3</v>
      </c>
      <c r="C19810" t="s">
        <v>1154</v>
      </c>
      <c r="D19810">
        <v>32</v>
      </c>
    </row>
    <row r="19811" spans="1:4">
      <c r="A19811" s="12">
        <v>45527</v>
      </c>
      <c r="B19811">
        <v>9.4883358324226817E-3</v>
      </c>
      <c r="C19811" t="s">
        <v>1154</v>
      </c>
      <c r="D19811">
        <v>32</v>
      </c>
    </row>
    <row r="19812" spans="1:4">
      <c r="A19812" s="12">
        <v>45528</v>
      </c>
      <c r="B19812">
        <v>9.4879455937703933E-3</v>
      </c>
      <c r="C19812" t="s">
        <v>1154</v>
      </c>
      <c r="D19812">
        <v>32</v>
      </c>
    </row>
    <row r="19813" spans="1:4">
      <c r="A19813" s="12">
        <v>45529</v>
      </c>
      <c r="B19813">
        <v>9.4875553711679366E-3</v>
      </c>
      <c r="C19813" t="s">
        <v>1154</v>
      </c>
      <c r="D19813">
        <v>32</v>
      </c>
    </row>
    <row r="19814" spans="1:4">
      <c r="A19814" s="12">
        <v>45530</v>
      </c>
      <c r="B19814">
        <v>9.4871651646146558E-3</v>
      </c>
      <c r="C19814" t="s">
        <v>1154</v>
      </c>
      <c r="D19814">
        <v>32</v>
      </c>
    </row>
    <row r="19815" spans="1:4">
      <c r="A19815" s="12">
        <v>45531</v>
      </c>
      <c r="B19815">
        <v>9.4867749741098864E-3</v>
      </c>
      <c r="C19815" t="s">
        <v>1154</v>
      </c>
      <c r="D19815">
        <v>32</v>
      </c>
    </row>
    <row r="19816" spans="1:4">
      <c r="A19816" s="12">
        <v>45532</v>
      </c>
      <c r="B19816">
        <v>9.4863847996529693E-3</v>
      </c>
      <c r="C19816" t="s">
        <v>1154</v>
      </c>
      <c r="D19816">
        <v>32</v>
      </c>
    </row>
    <row r="19817" spans="1:4">
      <c r="A19817" s="12">
        <v>45533</v>
      </c>
      <c r="B19817">
        <v>9.4859946412432471E-3</v>
      </c>
      <c r="C19817" t="s">
        <v>1154</v>
      </c>
      <c r="D19817">
        <v>32</v>
      </c>
    </row>
    <row r="19818" spans="1:4">
      <c r="A19818" s="12">
        <v>45534</v>
      </c>
      <c r="B19818">
        <v>9.4856044988800552E-3</v>
      </c>
      <c r="C19818" t="s">
        <v>1154</v>
      </c>
      <c r="D19818">
        <v>32</v>
      </c>
    </row>
    <row r="19819" spans="1:4">
      <c r="A19819" s="12">
        <v>45535</v>
      </c>
      <c r="B19819">
        <v>9.4852143725627364E-3</v>
      </c>
      <c r="C19819" t="s">
        <v>1154</v>
      </c>
      <c r="D19819">
        <v>32</v>
      </c>
    </row>
    <row r="19820" spans="1:4">
      <c r="A19820" s="12">
        <v>45536</v>
      </c>
      <c r="B19820">
        <v>9.4848242622906313E-3</v>
      </c>
      <c r="C19820" t="s">
        <v>1154</v>
      </c>
      <c r="D19820">
        <v>32</v>
      </c>
    </row>
    <row r="19821" spans="1:4">
      <c r="A19821" s="12">
        <v>45537</v>
      </c>
      <c r="B19821">
        <v>9.484434168063079E-3</v>
      </c>
      <c r="C19821" t="s">
        <v>1154</v>
      </c>
      <c r="D19821">
        <v>32</v>
      </c>
    </row>
    <row r="19822" spans="1:4">
      <c r="A19822" s="12">
        <v>45538</v>
      </c>
      <c r="B19822">
        <v>9.4840440898794204E-3</v>
      </c>
      <c r="C19822" t="s">
        <v>1154</v>
      </c>
      <c r="D19822">
        <v>32</v>
      </c>
    </row>
    <row r="19823" spans="1:4">
      <c r="A19823" s="12">
        <v>45539</v>
      </c>
      <c r="B19823">
        <v>9.4836540277389945E-3</v>
      </c>
      <c r="C19823" t="s">
        <v>1154</v>
      </c>
      <c r="D19823">
        <v>32</v>
      </c>
    </row>
    <row r="19824" spans="1:4">
      <c r="A19824" s="12">
        <v>45540</v>
      </c>
      <c r="B19824">
        <v>9.4832639816411421E-3</v>
      </c>
      <c r="C19824" t="s">
        <v>1154</v>
      </c>
      <c r="D19824">
        <v>32</v>
      </c>
    </row>
    <row r="19825" spans="1:4">
      <c r="A19825" s="12">
        <v>45541</v>
      </c>
      <c r="B19825">
        <v>9.4828739515852023E-3</v>
      </c>
      <c r="C19825" t="s">
        <v>1154</v>
      </c>
      <c r="D19825">
        <v>32</v>
      </c>
    </row>
    <row r="19826" spans="1:4">
      <c r="A19826" s="12">
        <v>45542</v>
      </c>
      <c r="B19826">
        <v>9.4824839375705176E-3</v>
      </c>
      <c r="C19826" t="s">
        <v>1154</v>
      </c>
      <c r="D19826">
        <v>32</v>
      </c>
    </row>
    <row r="19827" spans="1:4">
      <c r="A19827" s="12">
        <v>45543</v>
      </c>
      <c r="B19827">
        <v>9.4820939395964254E-3</v>
      </c>
      <c r="C19827" t="s">
        <v>1154</v>
      </c>
      <c r="D19827">
        <v>32</v>
      </c>
    </row>
    <row r="19828" spans="1:4">
      <c r="A19828" s="12">
        <v>45544</v>
      </c>
      <c r="B19828">
        <v>9.4817039576622682E-3</v>
      </c>
      <c r="C19828" t="s">
        <v>1154</v>
      </c>
      <c r="D19828">
        <v>32</v>
      </c>
    </row>
    <row r="19829" spans="1:4">
      <c r="A19829" s="12">
        <v>45545</v>
      </c>
      <c r="B19829">
        <v>9.4813139917673869E-3</v>
      </c>
      <c r="C19829" t="s">
        <v>1154</v>
      </c>
      <c r="D19829">
        <v>32</v>
      </c>
    </row>
    <row r="19830" spans="1:4">
      <c r="A19830" s="12">
        <v>45546</v>
      </c>
      <c r="B19830">
        <v>9.4809240419111204E-3</v>
      </c>
      <c r="C19830" t="s">
        <v>1154</v>
      </c>
      <c r="D19830">
        <v>32</v>
      </c>
    </row>
    <row r="19831" spans="1:4">
      <c r="A19831" s="12">
        <v>45547</v>
      </c>
      <c r="B19831">
        <v>9.4805341080928078E-3</v>
      </c>
      <c r="C19831" t="s">
        <v>1154</v>
      </c>
      <c r="D19831">
        <v>32</v>
      </c>
    </row>
    <row r="19832" spans="1:4">
      <c r="A19832" s="12">
        <v>45548</v>
      </c>
      <c r="B19832">
        <v>9.4801441903117917E-3</v>
      </c>
      <c r="C19832" t="s">
        <v>1154</v>
      </c>
      <c r="D19832">
        <v>32</v>
      </c>
    </row>
    <row r="19833" spans="1:4">
      <c r="A19833" s="12">
        <v>45549</v>
      </c>
      <c r="B19833">
        <v>9.4797542885674112E-3</v>
      </c>
      <c r="C19833" t="s">
        <v>1154</v>
      </c>
      <c r="D19833">
        <v>32</v>
      </c>
    </row>
    <row r="19834" spans="1:4">
      <c r="A19834" s="12">
        <v>45550</v>
      </c>
      <c r="B19834">
        <v>9.4793644028590088E-3</v>
      </c>
      <c r="C19834" t="s">
        <v>1154</v>
      </c>
      <c r="D19834">
        <v>32</v>
      </c>
    </row>
    <row r="19835" spans="1:4">
      <c r="A19835" s="12">
        <v>45551</v>
      </c>
      <c r="B19835">
        <v>9.4789745331859219E-3</v>
      </c>
      <c r="C19835" t="s">
        <v>1154</v>
      </c>
      <c r="D19835">
        <v>32</v>
      </c>
    </row>
    <row r="19836" spans="1:4">
      <c r="A19836" s="12">
        <v>45552</v>
      </c>
      <c r="B19836">
        <v>9.4785846795474946E-3</v>
      </c>
      <c r="C19836" t="s">
        <v>1154</v>
      </c>
      <c r="D19836">
        <v>32</v>
      </c>
    </row>
    <row r="19837" spans="1:4">
      <c r="A19837" s="12">
        <v>45553</v>
      </c>
      <c r="B19837">
        <v>9.4781948419430627E-3</v>
      </c>
      <c r="C19837" t="s">
        <v>1154</v>
      </c>
      <c r="D19837">
        <v>32</v>
      </c>
    </row>
    <row r="19838" spans="1:4">
      <c r="A19838" s="12">
        <v>45554</v>
      </c>
      <c r="B19838">
        <v>9.4778050203719721E-3</v>
      </c>
      <c r="C19838" t="s">
        <v>1154</v>
      </c>
      <c r="D19838">
        <v>32</v>
      </c>
    </row>
    <row r="19839" spans="1:4">
      <c r="A19839" s="12">
        <v>45555</v>
      </c>
      <c r="B19839">
        <v>9.4774152148335584E-3</v>
      </c>
      <c r="C19839" t="s">
        <v>1154</v>
      </c>
      <c r="D19839">
        <v>32</v>
      </c>
    </row>
    <row r="19840" spans="1:4">
      <c r="A19840" s="12">
        <v>45556</v>
      </c>
      <c r="B19840">
        <v>9.4770254253271641E-3</v>
      </c>
      <c r="C19840" t="s">
        <v>1154</v>
      </c>
      <c r="D19840">
        <v>32</v>
      </c>
    </row>
    <row r="19841" spans="1:4">
      <c r="A19841" s="12">
        <v>45557</v>
      </c>
      <c r="B19841">
        <v>9.4766356518521319E-3</v>
      </c>
      <c r="C19841" t="s">
        <v>1154</v>
      </c>
      <c r="D19841">
        <v>32</v>
      </c>
    </row>
    <row r="19842" spans="1:4">
      <c r="A19842" s="12">
        <v>45558</v>
      </c>
      <c r="B19842">
        <v>9.4762458944078008E-3</v>
      </c>
      <c r="C19842" t="s">
        <v>1154</v>
      </c>
      <c r="D19842">
        <v>32</v>
      </c>
    </row>
    <row r="19843" spans="1:4">
      <c r="A19843" s="12">
        <v>45559</v>
      </c>
      <c r="B19843">
        <v>9.4758561529935097E-3</v>
      </c>
      <c r="C19843" t="s">
        <v>1154</v>
      </c>
      <c r="D19843">
        <v>32</v>
      </c>
    </row>
    <row r="19844" spans="1:4">
      <c r="A19844" s="12">
        <v>45560</v>
      </c>
      <c r="B19844">
        <v>9.4754664276086031E-3</v>
      </c>
      <c r="C19844" t="s">
        <v>1154</v>
      </c>
      <c r="D19844">
        <v>32</v>
      </c>
    </row>
    <row r="19845" spans="1:4">
      <c r="A19845" s="12">
        <v>45561</v>
      </c>
      <c r="B19845">
        <v>9.47507671825242E-3</v>
      </c>
      <c r="C19845" t="s">
        <v>1154</v>
      </c>
      <c r="D19845">
        <v>32</v>
      </c>
    </row>
    <row r="19846" spans="1:4">
      <c r="A19846" s="12">
        <v>45562</v>
      </c>
      <c r="B19846">
        <v>9.4746870249242995E-3</v>
      </c>
      <c r="C19846" t="s">
        <v>1154</v>
      </c>
      <c r="D19846">
        <v>32</v>
      </c>
    </row>
    <row r="19847" spans="1:4">
      <c r="A19847" s="12">
        <v>45563</v>
      </c>
      <c r="B19847">
        <v>9.474297347623584E-3</v>
      </c>
      <c r="C19847" t="s">
        <v>1154</v>
      </c>
      <c r="D19847">
        <v>32</v>
      </c>
    </row>
    <row r="19848" spans="1:4">
      <c r="A19848" s="12">
        <v>45564</v>
      </c>
      <c r="B19848">
        <v>9.4739076863496145E-3</v>
      </c>
      <c r="C19848" t="s">
        <v>1154</v>
      </c>
      <c r="D19848">
        <v>32</v>
      </c>
    </row>
    <row r="19849" spans="1:4">
      <c r="A19849" s="12">
        <v>45565</v>
      </c>
      <c r="B19849">
        <v>9.4735180411017316E-3</v>
      </c>
      <c r="C19849" t="s">
        <v>1154</v>
      </c>
      <c r="D19849">
        <v>32</v>
      </c>
    </row>
    <row r="19850" spans="1:4">
      <c r="A19850" s="12">
        <v>45566</v>
      </c>
      <c r="B19850">
        <v>9.4731284118792763E-3</v>
      </c>
      <c r="C19850" t="s">
        <v>1154</v>
      </c>
      <c r="D19850">
        <v>32</v>
      </c>
    </row>
    <row r="19851" spans="1:4">
      <c r="A19851" s="12">
        <v>45567</v>
      </c>
      <c r="B19851">
        <v>9.4727387986815875E-3</v>
      </c>
      <c r="C19851" t="s">
        <v>1154</v>
      </c>
      <c r="D19851">
        <v>32</v>
      </c>
    </row>
    <row r="19852" spans="1:4">
      <c r="A19852" s="12">
        <v>45568</v>
      </c>
      <c r="B19852">
        <v>9.4723492015080096E-3</v>
      </c>
      <c r="C19852" t="s">
        <v>1154</v>
      </c>
      <c r="D19852">
        <v>32</v>
      </c>
    </row>
    <row r="19853" spans="1:4">
      <c r="A19853" s="12">
        <v>45569</v>
      </c>
      <c r="B19853">
        <v>9.4719596203578799E-3</v>
      </c>
      <c r="C19853" t="s">
        <v>1154</v>
      </c>
      <c r="D19853">
        <v>32</v>
      </c>
    </row>
    <row r="19854" spans="1:4">
      <c r="A19854" s="12">
        <v>45570</v>
      </c>
      <c r="B19854">
        <v>9.4715700552305444E-3</v>
      </c>
      <c r="C19854" t="s">
        <v>1154</v>
      </c>
      <c r="D19854">
        <v>32</v>
      </c>
    </row>
    <row r="19855" spans="1:4">
      <c r="A19855" s="12">
        <v>45571</v>
      </c>
      <c r="B19855">
        <v>9.4711805061253387E-3</v>
      </c>
      <c r="C19855" t="s">
        <v>1154</v>
      </c>
      <c r="D19855">
        <v>32</v>
      </c>
    </row>
    <row r="19856" spans="1:4">
      <c r="A19856" s="12">
        <v>45572</v>
      </c>
      <c r="B19856">
        <v>9.4707909730416071E-3</v>
      </c>
      <c r="C19856" t="s">
        <v>1154</v>
      </c>
      <c r="D19856">
        <v>32</v>
      </c>
    </row>
    <row r="19857" spans="1:4">
      <c r="A19857" s="12">
        <v>45573</v>
      </c>
      <c r="B19857">
        <v>9.4704014559786887E-3</v>
      </c>
      <c r="C19857" t="s">
        <v>1154</v>
      </c>
      <c r="D19857">
        <v>32</v>
      </c>
    </row>
    <row r="19858" spans="1:4">
      <c r="A19858" s="12">
        <v>45574</v>
      </c>
      <c r="B19858">
        <v>9.4700119549359259E-3</v>
      </c>
      <c r="C19858" t="s">
        <v>1154</v>
      </c>
      <c r="D19858">
        <v>32</v>
      </c>
    </row>
    <row r="19859" spans="1:4">
      <c r="A19859" s="12">
        <v>45575</v>
      </c>
      <c r="B19859">
        <v>9.4696224699126613E-3</v>
      </c>
      <c r="C19859" t="s">
        <v>1154</v>
      </c>
      <c r="D19859">
        <v>32</v>
      </c>
    </row>
    <row r="19860" spans="1:4">
      <c r="A19860" s="12">
        <v>45576</v>
      </c>
      <c r="B19860">
        <v>9.4692330009082323E-3</v>
      </c>
      <c r="C19860" t="s">
        <v>1154</v>
      </c>
      <c r="D19860">
        <v>32</v>
      </c>
    </row>
    <row r="19861" spans="1:4">
      <c r="A19861" s="12">
        <v>45577</v>
      </c>
      <c r="B19861">
        <v>9.4688435479219832E-3</v>
      </c>
      <c r="C19861" t="s">
        <v>1154</v>
      </c>
      <c r="D19861">
        <v>32</v>
      </c>
    </row>
    <row r="19862" spans="1:4">
      <c r="A19862" s="12">
        <v>45578</v>
      </c>
      <c r="B19862">
        <v>9.4684541109532529E-3</v>
      </c>
      <c r="C19862" t="s">
        <v>1154</v>
      </c>
      <c r="D19862">
        <v>32</v>
      </c>
    </row>
    <row r="19863" spans="1:4">
      <c r="A19863" s="12">
        <v>45579</v>
      </c>
      <c r="B19863">
        <v>9.4680646900013841E-3</v>
      </c>
      <c r="C19863" t="s">
        <v>1154</v>
      </c>
      <c r="D19863">
        <v>32</v>
      </c>
    </row>
    <row r="19864" spans="1:4">
      <c r="A19864" s="12">
        <v>45580</v>
      </c>
      <c r="B19864">
        <v>9.4676752850657193E-3</v>
      </c>
      <c r="C19864" t="s">
        <v>1154</v>
      </c>
      <c r="D19864">
        <v>32</v>
      </c>
    </row>
    <row r="19865" spans="1:4">
      <c r="A19865" s="12">
        <v>45581</v>
      </c>
      <c r="B19865">
        <v>9.4672858961455959E-3</v>
      </c>
      <c r="C19865" t="s">
        <v>1154</v>
      </c>
      <c r="D19865">
        <v>32</v>
      </c>
    </row>
    <row r="19866" spans="1:4">
      <c r="A19866" s="12">
        <v>45582</v>
      </c>
      <c r="B19866">
        <v>9.466896523240358E-3</v>
      </c>
      <c r="C19866" t="s">
        <v>1154</v>
      </c>
      <c r="D19866">
        <v>32</v>
      </c>
    </row>
    <row r="19867" spans="1:4">
      <c r="A19867" s="12">
        <v>45583</v>
      </c>
      <c r="B19867">
        <v>9.4665071663493482E-3</v>
      </c>
      <c r="C19867" t="s">
        <v>1154</v>
      </c>
      <c r="D19867">
        <v>32</v>
      </c>
    </row>
    <row r="19868" spans="1:4">
      <c r="A19868" s="12">
        <v>45584</v>
      </c>
      <c r="B19868">
        <v>9.466117825471904E-3</v>
      </c>
      <c r="C19868" t="s">
        <v>1154</v>
      </c>
      <c r="D19868">
        <v>32</v>
      </c>
    </row>
    <row r="19869" spans="1:4">
      <c r="A19869" s="12">
        <v>45585</v>
      </c>
      <c r="B19869">
        <v>9.4657285006073694E-3</v>
      </c>
      <c r="C19869" t="s">
        <v>1154</v>
      </c>
      <c r="D19869">
        <v>32</v>
      </c>
    </row>
    <row r="19870" spans="1:4">
      <c r="A19870" s="12">
        <v>45586</v>
      </c>
      <c r="B19870">
        <v>9.4653391917550872E-3</v>
      </c>
      <c r="C19870" t="s">
        <v>1154</v>
      </c>
      <c r="D19870">
        <v>32</v>
      </c>
    </row>
    <row r="19871" spans="1:4">
      <c r="A19871" s="12">
        <v>45587</v>
      </c>
      <c r="B19871">
        <v>9.4649498989143946E-3</v>
      </c>
      <c r="C19871" t="s">
        <v>1154</v>
      </c>
      <c r="D19871">
        <v>32</v>
      </c>
    </row>
    <row r="19872" spans="1:4">
      <c r="A19872" s="12">
        <v>45588</v>
      </c>
      <c r="B19872">
        <v>9.4645606220846376E-3</v>
      </c>
      <c r="C19872" t="s">
        <v>1154</v>
      </c>
      <c r="D19872">
        <v>32</v>
      </c>
    </row>
    <row r="19873" spans="1:4">
      <c r="A19873" s="12">
        <v>45589</v>
      </c>
      <c r="B19873">
        <v>9.4641713612651536E-3</v>
      </c>
      <c r="C19873" t="s">
        <v>1154</v>
      </c>
      <c r="D19873">
        <v>32</v>
      </c>
    </row>
    <row r="19874" spans="1:4">
      <c r="A19874" s="12">
        <v>45590</v>
      </c>
      <c r="B19874">
        <v>9.4637821164552868E-3</v>
      </c>
      <c r="C19874" t="s">
        <v>1154</v>
      </c>
      <c r="D19874">
        <v>32</v>
      </c>
    </row>
    <row r="19875" spans="1:4">
      <c r="A19875" s="12">
        <v>45591</v>
      </c>
      <c r="B19875">
        <v>9.4633928876543781E-3</v>
      </c>
      <c r="C19875" t="s">
        <v>1154</v>
      </c>
      <c r="D19875">
        <v>32</v>
      </c>
    </row>
    <row r="19876" spans="1:4">
      <c r="A19876" s="12">
        <v>45592</v>
      </c>
      <c r="B19876">
        <v>9.4630036748617682E-3</v>
      </c>
      <c r="C19876" t="s">
        <v>1154</v>
      </c>
      <c r="D19876">
        <v>32</v>
      </c>
    </row>
    <row r="19877" spans="1:4">
      <c r="A19877" s="12">
        <v>45593</v>
      </c>
      <c r="B19877">
        <v>9.4626144780768015E-3</v>
      </c>
      <c r="C19877" t="s">
        <v>1154</v>
      </c>
      <c r="D19877">
        <v>32</v>
      </c>
    </row>
    <row r="19878" spans="1:4">
      <c r="A19878" s="12">
        <v>45594</v>
      </c>
      <c r="B19878">
        <v>9.4622252972988152E-3</v>
      </c>
      <c r="C19878" t="s">
        <v>1154</v>
      </c>
      <c r="D19878">
        <v>32</v>
      </c>
    </row>
    <row r="19879" spans="1:4">
      <c r="A19879" s="12">
        <v>45595</v>
      </c>
      <c r="B19879">
        <v>9.4618361325271537E-3</v>
      </c>
      <c r="C19879" t="s">
        <v>1154</v>
      </c>
      <c r="D19879">
        <v>32</v>
      </c>
    </row>
    <row r="19880" spans="1:4">
      <c r="A19880" s="12">
        <v>45596</v>
      </c>
      <c r="B19880">
        <v>9.4614469837611612E-3</v>
      </c>
      <c r="C19880" t="s">
        <v>1154</v>
      </c>
      <c r="D19880">
        <v>32</v>
      </c>
    </row>
    <row r="19881" spans="1:4">
      <c r="A19881" s="12">
        <v>45597</v>
      </c>
      <c r="B19881">
        <v>9.4610578510001733E-3</v>
      </c>
      <c r="C19881" t="s">
        <v>1154</v>
      </c>
      <c r="D19881">
        <v>32</v>
      </c>
    </row>
    <row r="19882" spans="1:4">
      <c r="A19882" s="12">
        <v>45598</v>
      </c>
      <c r="B19882">
        <v>9.460668734243536E-3</v>
      </c>
      <c r="C19882" t="s">
        <v>1154</v>
      </c>
      <c r="D19882">
        <v>32</v>
      </c>
    </row>
    <row r="19883" spans="1:4">
      <c r="A19883" s="12">
        <v>45599</v>
      </c>
      <c r="B19883">
        <v>9.4602796334905901E-3</v>
      </c>
      <c r="C19883" t="s">
        <v>1154</v>
      </c>
      <c r="D19883">
        <v>32</v>
      </c>
    </row>
    <row r="19884" spans="1:4">
      <c r="A19884" s="12">
        <v>45600</v>
      </c>
      <c r="B19884">
        <v>9.4598905487406782E-3</v>
      </c>
      <c r="C19884" t="s">
        <v>1154</v>
      </c>
      <c r="D19884">
        <v>32</v>
      </c>
    </row>
    <row r="19885" spans="1:4">
      <c r="A19885" s="12">
        <v>45601</v>
      </c>
      <c r="B19885">
        <v>9.4595014799931411E-3</v>
      </c>
      <c r="C19885" t="s">
        <v>1154</v>
      </c>
      <c r="D19885">
        <v>32</v>
      </c>
    </row>
    <row r="19886" spans="1:4">
      <c r="A19886" s="12">
        <v>45602</v>
      </c>
      <c r="B19886">
        <v>9.4591124272473213E-3</v>
      </c>
      <c r="C19886" t="s">
        <v>1154</v>
      </c>
      <c r="D19886">
        <v>32</v>
      </c>
    </row>
    <row r="19887" spans="1:4">
      <c r="A19887" s="12">
        <v>45603</v>
      </c>
      <c r="B19887">
        <v>9.4587233905025596E-3</v>
      </c>
      <c r="C19887" t="s">
        <v>1154</v>
      </c>
      <c r="D19887">
        <v>32</v>
      </c>
    </row>
    <row r="19888" spans="1:4">
      <c r="A19888" s="12">
        <v>45604</v>
      </c>
      <c r="B19888">
        <v>9.4583343697581986E-3</v>
      </c>
      <c r="C19888" t="s">
        <v>1154</v>
      </c>
      <c r="D19888">
        <v>32</v>
      </c>
    </row>
    <row r="19889" spans="1:4">
      <c r="A19889" s="12">
        <v>45605</v>
      </c>
      <c r="B19889">
        <v>9.4579453650135807E-3</v>
      </c>
      <c r="C19889" t="s">
        <v>1154</v>
      </c>
      <c r="D19889">
        <v>32</v>
      </c>
    </row>
    <row r="19890" spans="1:4">
      <c r="A19890" s="12">
        <v>45606</v>
      </c>
      <c r="B19890">
        <v>9.4575563762680469E-3</v>
      </c>
      <c r="C19890" t="s">
        <v>1154</v>
      </c>
      <c r="D19890">
        <v>32</v>
      </c>
    </row>
    <row r="19891" spans="1:4">
      <c r="A19891" s="12">
        <v>45607</v>
      </c>
      <c r="B19891">
        <v>9.4571674035209396E-3</v>
      </c>
      <c r="C19891" t="s">
        <v>1154</v>
      </c>
      <c r="D19891">
        <v>32</v>
      </c>
    </row>
    <row r="19892" spans="1:4">
      <c r="A19892" s="12">
        <v>45608</v>
      </c>
      <c r="B19892">
        <v>9.4567784467715996E-3</v>
      </c>
      <c r="C19892" t="s">
        <v>1154</v>
      </c>
      <c r="D19892">
        <v>32</v>
      </c>
    </row>
    <row r="19893" spans="1:4">
      <c r="A19893" s="12">
        <v>45609</v>
      </c>
      <c r="B19893">
        <v>9.4563895060193713E-3</v>
      </c>
      <c r="C19893" t="s">
        <v>1154</v>
      </c>
      <c r="D19893">
        <v>32</v>
      </c>
    </row>
    <row r="19894" spans="1:4">
      <c r="A19894" s="12">
        <v>45610</v>
      </c>
      <c r="B19894">
        <v>9.4560005812635971E-3</v>
      </c>
      <c r="C19894" t="s">
        <v>1154</v>
      </c>
      <c r="D19894">
        <v>32</v>
      </c>
    </row>
    <row r="19895" spans="1:4">
      <c r="A19895" s="12">
        <v>45611</v>
      </c>
      <c r="B19895">
        <v>9.4556116725036162E-3</v>
      </c>
      <c r="C19895" t="s">
        <v>1154</v>
      </c>
      <c r="D19895">
        <v>32</v>
      </c>
    </row>
    <row r="19896" spans="1:4">
      <c r="A19896" s="12">
        <v>45612</v>
      </c>
      <c r="B19896">
        <v>9.4552227797387728E-3</v>
      </c>
      <c r="C19896" t="s">
        <v>1154</v>
      </c>
      <c r="D19896">
        <v>32</v>
      </c>
    </row>
    <row r="19897" spans="1:4">
      <c r="A19897" s="12">
        <v>45613</v>
      </c>
      <c r="B19897">
        <v>9.4548339029684077E-3</v>
      </c>
      <c r="C19897" t="s">
        <v>1154</v>
      </c>
      <c r="D19897">
        <v>32</v>
      </c>
    </row>
    <row r="19898" spans="1:4">
      <c r="A19898" s="12">
        <v>45614</v>
      </c>
      <c r="B19898">
        <v>9.4544450421918634E-3</v>
      </c>
      <c r="C19898" t="s">
        <v>1154</v>
      </c>
      <c r="D19898">
        <v>32</v>
      </c>
    </row>
    <row r="19899" spans="1:4">
      <c r="A19899" s="12">
        <v>45615</v>
      </c>
      <c r="B19899">
        <v>9.4540561974084843E-3</v>
      </c>
      <c r="C19899" t="s">
        <v>1154</v>
      </c>
      <c r="D19899">
        <v>32</v>
      </c>
    </row>
    <row r="19900" spans="1:4">
      <c r="A19900" s="12">
        <v>45616</v>
      </c>
      <c r="B19900">
        <v>9.4536673686176093E-3</v>
      </c>
      <c r="C19900" t="s">
        <v>1154</v>
      </c>
      <c r="D19900">
        <v>32</v>
      </c>
    </row>
    <row r="19901" spans="1:4">
      <c r="A19901" s="12">
        <v>45617</v>
      </c>
      <c r="B19901">
        <v>9.4532785558185811E-3</v>
      </c>
      <c r="C19901" t="s">
        <v>1154</v>
      </c>
      <c r="D19901">
        <v>32</v>
      </c>
    </row>
    <row r="19902" spans="1:4">
      <c r="A19902" s="12">
        <v>45618</v>
      </c>
      <c r="B19902">
        <v>9.4528897590107457E-3</v>
      </c>
      <c r="C19902" t="s">
        <v>1154</v>
      </c>
      <c r="D19902">
        <v>32</v>
      </c>
    </row>
    <row r="19903" spans="1:4">
      <c r="A19903" s="12">
        <v>45619</v>
      </c>
      <c r="B19903">
        <v>9.452500978193442E-3</v>
      </c>
      <c r="C19903" t="s">
        <v>1154</v>
      </c>
      <c r="D19903">
        <v>32</v>
      </c>
    </row>
    <row r="19904" spans="1:4">
      <c r="A19904" s="12">
        <v>45620</v>
      </c>
      <c r="B19904">
        <v>9.4521122133660127E-3</v>
      </c>
      <c r="C19904" t="s">
        <v>1154</v>
      </c>
      <c r="D19904">
        <v>32</v>
      </c>
    </row>
    <row r="19905" spans="1:4">
      <c r="A19905" s="12">
        <v>45621</v>
      </c>
      <c r="B19905">
        <v>9.4517234645278003E-3</v>
      </c>
      <c r="C19905" t="s">
        <v>1154</v>
      </c>
      <c r="D19905">
        <v>32</v>
      </c>
    </row>
    <row r="19906" spans="1:4">
      <c r="A19906" s="12">
        <v>45622</v>
      </c>
      <c r="B19906">
        <v>9.4513347316781474E-3</v>
      </c>
      <c r="C19906" t="s">
        <v>1154</v>
      </c>
      <c r="D19906">
        <v>32</v>
      </c>
    </row>
    <row r="19907" spans="1:4">
      <c r="A19907" s="12">
        <v>45623</v>
      </c>
      <c r="B19907">
        <v>9.4509460148163981E-3</v>
      </c>
      <c r="C19907" t="s">
        <v>1154</v>
      </c>
      <c r="D19907">
        <v>32</v>
      </c>
    </row>
    <row r="19908" spans="1:4">
      <c r="A19908" s="12">
        <v>45624</v>
      </c>
      <c r="B19908">
        <v>9.4505573139418916E-3</v>
      </c>
      <c r="C19908" t="s">
        <v>1154</v>
      </c>
      <c r="D19908">
        <v>32</v>
      </c>
    </row>
    <row r="19909" spans="1:4">
      <c r="A19909" s="12">
        <v>45625</v>
      </c>
      <c r="B19909">
        <v>9.4501686290539722E-3</v>
      </c>
      <c r="C19909" t="s">
        <v>1154</v>
      </c>
      <c r="D19909">
        <v>32</v>
      </c>
    </row>
    <row r="19910" spans="1:4">
      <c r="A19910" s="12">
        <v>45626</v>
      </c>
      <c r="B19910">
        <v>9.4497799601519824E-3</v>
      </c>
      <c r="C19910" t="s">
        <v>1154</v>
      </c>
      <c r="D19910">
        <v>32</v>
      </c>
    </row>
    <row r="19911" spans="1:4">
      <c r="A19911" s="12">
        <v>45627</v>
      </c>
      <c r="B19911">
        <v>9.4493913072352647E-3</v>
      </c>
      <c r="C19911" t="s">
        <v>1154</v>
      </c>
      <c r="D19911">
        <v>32</v>
      </c>
    </row>
    <row r="19912" spans="1:4">
      <c r="A19912" s="12">
        <v>45628</v>
      </c>
      <c r="B19912">
        <v>9.4490026703031617E-3</v>
      </c>
      <c r="C19912" t="s">
        <v>1154</v>
      </c>
      <c r="D19912">
        <v>32</v>
      </c>
    </row>
    <row r="19913" spans="1:4">
      <c r="A19913" s="12">
        <v>45629</v>
      </c>
      <c r="B19913">
        <v>9.4486140493550159E-3</v>
      </c>
      <c r="C19913" t="s">
        <v>1154</v>
      </c>
      <c r="D19913">
        <v>32</v>
      </c>
    </row>
    <row r="19914" spans="1:4">
      <c r="A19914" s="12">
        <v>45630</v>
      </c>
      <c r="B19914">
        <v>9.4482254443901681E-3</v>
      </c>
      <c r="C19914" t="s">
        <v>1154</v>
      </c>
      <c r="D19914">
        <v>32</v>
      </c>
    </row>
    <row r="19915" spans="1:4">
      <c r="A19915" s="12">
        <v>45631</v>
      </c>
      <c r="B19915">
        <v>9.4478368554079643E-3</v>
      </c>
      <c r="C19915" t="s">
        <v>1154</v>
      </c>
      <c r="D19915">
        <v>32</v>
      </c>
    </row>
    <row r="19916" spans="1:4">
      <c r="A19916" s="12">
        <v>45632</v>
      </c>
      <c r="B19916">
        <v>9.4474482824077454E-3</v>
      </c>
      <c r="C19916" t="s">
        <v>1154</v>
      </c>
      <c r="D19916">
        <v>32</v>
      </c>
    </row>
    <row r="19917" spans="1:4">
      <c r="A19917" s="12">
        <v>45633</v>
      </c>
      <c r="B19917">
        <v>9.4470597253888539E-3</v>
      </c>
      <c r="C19917" t="s">
        <v>1154</v>
      </c>
      <c r="D19917">
        <v>32</v>
      </c>
    </row>
    <row r="19918" spans="1:4">
      <c r="A19918" s="12">
        <v>45634</v>
      </c>
      <c r="B19918">
        <v>9.4466711843506322E-3</v>
      </c>
      <c r="C19918" t="s">
        <v>1154</v>
      </c>
      <c r="D19918">
        <v>32</v>
      </c>
    </row>
    <row r="19919" spans="1:4">
      <c r="A19919" s="12">
        <v>45635</v>
      </c>
      <c r="B19919">
        <v>9.4462826592924248E-3</v>
      </c>
      <c r="C19919" t="s">
        <v>1154</v>
      </c>
      <c r="D19919">
        <v>32</v>
      </c>
    </row>
    <row r="19920" spans="1:4">
      <c r="A19920" s="12">
        <v>45636</v>
      </c>
      <c r="B19920">
        <v>9.4458941502135723E-3</v>
      </c>
      <c r="C19920" t="s">
        <v>1154</v>
      </c>
      <c r="D19920">
        <v>32</v>
      </c>
    </row>
    <row r="19921" spans="1:4">
      <c r="A19921" s="12">
        <v>45637</v>
      </c>
      <c r="B19921">
        <v>9.4455056571134174E-3</v>
      </c>
      <c r="C19921" t="s">
        <v>1154</v>
      </c>
      <c r="D19921">
        <v>32</v>
      </c>
    </row>
    <row r="19922" spans="1:4">
      <c r="A19922" s="12">
        <v>45638</v>
      </c>
      <c r="B19922">
        <v>9.445117179991306E-3</v>
      </c>
      <c r="C19922" t="s">
        <v>1154</v>
      </c>
      <c r="D19922">
        <v>32</v>
      </c>
    </row>
    <row r="19923" spans="1:4">
      <c r="A19923" s="12">
        <v>45639</v>
      </c>
      <c r="B19923">
        <v>9.4447287188465789E-3</v>
      </c>
      <c r="C19923" t="s">
        <v>1154</v>
      </c>
      <c r="D19923">
        <v>32</v>
      </c>
    </row>
    <row r="19924" spans="1:4">
      <c r="A19924" s="12">
        <v>45640</v>
      </c>
      <c r="B19924">
        <v>9.444340273678577E-3</v>
      </c>
      <c r="C19924" t="s">
        <v>1154</v>
      </c>
      <c r="D19924">
        <v>32</v>
      </c>
    </row>
    <row r="19925" spans="1:4">
      <c r="A19925" s="12">
        <v>45641</v>
      </c>
      <c r="B19925">
        <v>9.4439518444866481E-3</v>
      </c>
      <c r="C19925" t="s">
        <v>1154</v>
      </c>
      <c r="D19925">
        <v>32</v>
      </c>
    </row>
    <row r="19926" spans="1:4">
      <c r="A19926" s="12">
        <v>45642</v>
      </c>
      <c r="B19926">
        <v>9.443563431270131E-3</v>
      </c>
      <c r="C19926" t="s">
        <v>1154</v>
      </c>
      <c r="D19926">
        <v>32</v>
      </c>
    </row>
    <row r="19927" spans="1:4">
      <c r="A19927" s="12">
        <v>45643</v>
      </c>
      <c r="B19927">
        <v>9.4431750340283702E-3</v>
      </c>
      <c r="C19927" t="s">
        <v>1154</v>
      </c>
      <c r="D19927">
        <v>32</v>
      </c>
    </row>
    <row r="19928" spans="1:4">
      <c r="A19928" s="12">
        <v>45644</v>
      </c>
      <c r="B19928">
        <v>9.4427866527607082E-3</v>
      </c>
      <c r="C19928" t="s">
        <v>1154</v>
      </c>
      <c r="D19928">
        <v>32</v>
      </c>
    </row>
    <row r="19929" spans="1:4">
      <c r="A19929" s="12">
        <v>45645</v>
      </c>
      <c r="B19929">
        <v>9.4423982874664875E-3</v>
      </c>
      <c r="C19929" t="s">
        <v>1154</v>
      </c>
      <c r="D19929">
        <v>32</v>
      </c>
    </row>
    <row r="19930" spans="1:4">
      <c r="A19930" s="12">
        <v>45646</v>
      </c>
      <c r="B19930">
        <v>9.4420099381450524E-3</v>
      </c>
      <c r="C19930" t="s">
        <v>1154</v>
      </c>
      <c r="D19930">
        <v>32</v>
      </c>
    </row>
    <row r="19931" spans="1:4">
      <c r="A19931" s="12">
        <v>45647</v>
      </c>
      <c r="B19931">
        <v>9.4416216047957455E-3</v>
      </c>
      <c r="C19931" t="s">
        <v>1154</v>
      </c>
      <c r="D19931">
        <v>32</v>
      </c>
    </row>
    <row r="19932" spans="1:4">
      <c r="A19932" s="12">
        <v>45648</v>
      </c>
      <c r="B19932">
        <v>9.4412332874179092E-3</v>
      </c>
      <c r="C19932" t="s">
        <v>1154</v>
      </c>
      <c r="D19932">
        <v>32</v>
      </c>
    </row>
    <row r="19933" spans="1:4">
      <c r="A19933" s="12">
        <v>45649</v>
      </c>
      <c r="B19933">
        <v>9.4408449860108896E-3</v>
      </c>
      <c r="C19933" t="s">
        <v>1154</v>
      </c>
      <c r="D19933">
        <v>32</v>
      </c>
    </row>
    <row r="19934" spans="1:4">
      <c r="A19934" s="12">
        <v>45650</v>
      </c>
      <c r="B19934">
        <v>9.4404567005740257E-3</v>
      </c>
      <c r="C19934" t="s">
        <v>1154</v>
      </c>
      <c r="D19934">
        <v>32</v>
      </c>
    </row>
    <row r="19935" spans="1:4">
      <c r="A19935" s="12">
        <v>45651</v>
      </c>
      <c r="B19935">
        <v>9.4400684311066619E-3</v>
      </c>
      <c r="C19935" t="s">
        <v>1154</v>
      </c>
      <c r="D19935">
        <v>32</v>
      </c>
    </row>
    <row r="19936" spans="1:4">
      <c r="A19936" s="12">
        <v>45652</v>
      </c>
      <c r="B19936">
        <v>9.4396801776081424E-3</v>
      </c>
      <c r="C19936" t="s">
        <v>1154</v>
      </c>
      <c r="D19936">
        <v>32</v>
      </c>
    </row>
    <row r="19937" spans="1:4">
      <c r="A19937" s="12">
        <v>45653</v>
      </c>
      <c r="B19937">
        <v>9.4392919400778114E-3</v>
      </c>
      <c r="C19937" t="s">
        <v>1154</v>
      </c>
      <c r="D19937">
        <v>32</v>
      </c>
    </row>
    <row r="19938" spans="1:4">
      <c r="A19938" s="12">
        <v>45654</v>
      </c>
      <c r="B19938">
        <v>9.4389037185150099E-3</v>
      </c>
      <c r="C19938" t="s">
        <v>1154</v>
      </c>
      <c r="D19938">
        <v>32</v>
      </c>
    </row>
    <row r="19939" spans="1:4">
      <c r="A19939" s="12">
        <v>45655</v>
      </c>
      <c r="B19939">
        <v>9.438515512919082E-3</v>
      </c>
      <c r="C19939" t="s">
        <v>1154</v>
      </c>
      <c r="D19939">
        <v>32</v>
      </c>
    </row>
    <row r="19940" spans="1:4">
      <c r="A19940" s="12">
        <v>45656</v>
      </c>
      <c r="B19940">
        <v>9.4381273232893702E-3</v>
      </c>
      <c r="C19940" t="s">
        <v>1154</v>
      </c>
      <c r="D19940">
        <v>32</v>
      </c>
    </row>
    <row r="19941" spans="1:4">
      <c r="A19941" s="12">
        <v>45657</v>
      </c>
      <c r="B19941">
        <v>9.437739149625219E-3</v>
      </c>
      <c r="C19941" t="s">
        <v>1154</v>
      </c>
      <c r="D19941">
        <v>32</v>
      </c>
    </row>
    <row r="19942" spans="1:4">
      <c r="A19942" s="12">
        <v>45658</v>
      </c>
      <c r="B19942">
        <v>9.4373509919259725E-3</v>
      </c>
      <c r="C19942" t="s">
        <v>1154</v>
      </c>
      <c r="D19942">
        <v>32</v>
      </c>
    </row>
    <row r="19943" spans="1:4">
      <c r="A19943" s="12">
        <v>45659</v>
      </c>
      <c r="B19943">
        <v>9.4369628501909716E-3</v>
      </c>
      <c r="C19943" t="s">
        <v>1154</v>
      </c>
      <c r="D19943">
        <v>32</v>
      </c>
    </row>
    <row r="19944" spans="1:4">
      <c r="A19944" s="12">
        <v>45660</v>
      </c>
      <c r="B19944">
        <v>9.4365747244195639E-3</v>
      </c>
      <c r="C19944" t="s">
        <v>1154</v>
      </c>
      <c r="D19944">
        <v>32</v>
      </c>
    </row>
    <row r="19945" spans="1:4">
      <c r="A19945" s="12">
        <v>45661</v>
      </c>
      <c r="B19945">
        <v>9.4361866146110869E-3</v>
      </c>
      <c r="C19945" t="s">
        <v>1154</v>
      </c>
      <c r="D19945">
        <v>32</v>
      </c>
    </row>
    <row r="19946" spans="1:4">
      <c r="A19946" s="12">
        <v>45662</v>
      </c>
      <c r="B19946">
        <v>9.4357985207648883E-3</v>
      </c>
      <c r="C19946" t="s">
        <v>1154</v>
      </c>
      <c r="D19946">
        <v>32</v>
      </c>
    </row>
    <row r="19947" spans="1:4">
      <c r="A19947" s="12">
        <v>45663</v>
      </c>
      <c r="B19947">
        <v>9.4354104428803105E-3</v>
      </c>
      <c r="C19947" t="s">
        <v>1154</v>
      </c>
      <c r="D19947">
        <v>32</v>
      </c>
    </row>
    <row r="19948" spans="1:4">
      <c r="A19948" s="12">
        <v>45664</v>
      </c>
      <c r="B19948">
        <v>9.4350223809566997E-3</v>
      </c>
      <c r="C19948" t="s">
        <v>1154</v>
      </c>
      <c r="D19948">
        <v>32</v>
      </c>
    </row>
    <row r="19949" spans="1:4">
      <c r="A19949" s="12">
        <v>45665</v>
      </c>
      <c r="B19949">
        <v>9.4346343349933932E-3</v>
      </c>
      <c r="C19949" t="s">
        <v>1154</v>
      </c>
      <c r="D19949">
        <v>32</v>
      </c>
    </row>
    <row r="19950" spans="1:4">
      <c r="A19950" s="12">
        <v>45666</v>
      </c>
      <c r="B19950">
        <v>9.4342463049897404E-3</v>
      </c>
      <c r="C19950" t="s">
        <v>1154</v>
      </c>
      <c r="D19950">
        <v>32</v>
      </c>
    </row>
    <row r="19951" spans="1:4">
      <c r="A19951" s="12">
        <v>45667</v>
      </c>
      <c r="B19951">
        <v>9.4338582909450821E-3</v>
      </c>
      <c r="C19951" t="s">
        <v>1154</v>
      </c>
      <c r="D19951">
        <v>32</v>
      </c>
    </row>
    <row r="19952" spans="1:4">
      <c r="A19952" s="12">
        <v>45668</v>
      </c>
      <c r="B19952">
        <v>9.4334702928587626E-3</v>
      </c>
      <c r="C19952" t="s">
        <v>1154</v>
      </c>
      <c r="D19952">
        <v>32</v>
      </c>
    </row>
    <row r="19953" spans="1:4">
      <c r="A19953" s="12">
        <v>45669</v>
      </c>
      <c r="B19953">
        <v>9.4330823107301263E-3</v>
      </c>
      <c r="C19953" t="s">
        <v>1154</v>
      </c>
      <c r="D19953">
        <v>32</v>
      </c>
    </row>
    <row r="19954" spans="1:4">
      <c r="A19954" s="12">
        <v>45670</v>
      </c>
      <c r="B19954">
        <v>9.4326943445585155E-3</v>
      </c>
      <c r="C19954" t="s">
        <v>1154</v>
      </c>
      <c r="D19954">
        <v>32</v>
      </c>
    </row>
    <row r="19955" spans="1:4">
      <c r="A19955" s="12">
        <v>45671</v>
      </c>
      <c r="B19955">
        <v>9.4323063943432747E-3</v>
      </c>
      <c r="C19955" t="s">
        <v>1154</v>
      </c>
      <c r="D19955">
        <v>32</v>
      </c>
    </row>
    <row r="19956" spans="1:4">
      <c r="A19956" s="12">
        <v>45672</v>
      </c>
      <c r="B19956">
        <v>9.4319184600837463E-3</v>
      </c>
      <c r="C19956" t="s">
        <v>1154</v>
      </c>
      <c r="D19956">
        <v>32</v>
      </c>
    </row>
    <row r="19957" spans="1:4">
      <c r="A19957" s="12">
        <v>45673</v>
      </c>
      <c r="B19957">
        <v>9.4315305417792782E-3</v>
      </c>
      <c r="C19957" t="s">
        <v>1154</v>
      </c>
      <c r="D19957">
        <v>32</v>
      </c>
    </row>
    <row r="19958" spans="1:4">
      <c r="A19958" s="12">
        <v>45674</v>
      </c>
      <c r="B19958">
        <v>9.4311426394292092E-3</v>
      </c>
      <c r="C19958" t="s">
        <v>1154</v>
      </c>
      <c r="D19958">
        <v>32</v>
      </c>
    </row>
    <row r="19959" spans="1:4">
      <c r="A19959" s="12">
        <v>45675</v>
      </c>
      <c r="B19959">
        <v>9.4307547530328838E-3</v>
      </c>
      <c r="C19959" t="s">
        <v>1154</v>
      </c>
      <c r="D19959">
        <v>32</v>
      </c>
    </row>
    <row r="19960" spans="1:4">
      <c r="A19960" s="12">
        <v>45676</v>
      </c>
      <c r="B19960">
        <v>9.4303668825896497E-3</v>
      </c>
      <c r="C19960" t="s">
        <v>1154</v>
      </c>
      <c r="D19960">
        <v>32</v>
      </c>
    </row>
    <row r="19961" spans="1:4">
      <c r="A19961" s="12">
        <v>45677</v>
      </c>
      <c r="B19961">
        <v>9.4299790280988477E-3</v>
      </c>
      <c r="C19961" t="s">
        <v>1154</v>
      </c>
      <c r="D19961">
        <v>32</v>
      </c>
    </row>
    <row r="19962" spans="1:4">
      <c r="A19962" s="12">
        <v>45678</v>
      </c>
      <c r="B19962">
        <v>9.429591189559822E-3</v>
      </c>
      <c r="C19962" t="s">
        <v>1154</v>
      </c>
      <c r="D19962">
        <v>32</v>
      </c>
    </row>
    <row r="19963" spans="1:4">
      <c r="A19963" s="12">
        <v>45679</v>
      </c>
      <c r="B19963">
        <v>9.429203366971917E-3</v>
      </c>
      <c r="C19963" t="s">
        <v>1154</v>
      </c>
      <c r="D19963">
        <v>32</v>
      </c>
    </row>
    <row r="19964" spans="1:4">
      <c r="A19964" s="12">
        <v>45680</v>
      </c>
      <c r="B19964">
        <v>9.4288155603344768E-3</v>
      </c>
      <c r="C19964" t="s">
        <v>1154</v>
      </c>
      <c r="D19964">
        <v>32</v>
      </c>
    </row>
    <row r="19965" spans="1:4">
      <c r="A19965" s="12">
        <v>45681</v>
      </c>
      <c r="B19965">
        <v>9.4284277696468442E-3</v>
      </c>
      <c r="C19965" t="s">
        <v>1154</v>
      </c>
      <c r="D19965">
        <v>32</v>
      </c>
    </row>
    <row r="19966" spans="1:4">
      <c r="A19966" s="12">
        <v>45682</v>
      </c>
      <c r="B19966">
        <v>9.4280399949083649E-3</v>
      </c>
      <c r="C19966" t="s">
        <v>1154</v>
      </c>
      <c r="D19966">
        <v>32</v>
      </c>
    </row>
    <row r="19967" spans="1:4">
      <c r="A19967" s="12">
        <v>45683</v>
      </c>
      <c r="B19967">
        <v>9.4276522361183817E-3</v>
      </c>
      <c r="C19967" t="s">
        <v>1154</v>
      </c>
      <c r="D19967">
        <v>32</v>
      </c>
    </row>
    <row r="19968" spans="1:4">
      <c r="A19968" s="12">
        <v>45684</v>
      </c>
      <c r="B19968">
        <v>9.4272644932762405E-3</v>
      </c>
      <c r="C19968" t="s">
        <v>1154</v>
      </c>
      <c r="D19968">
        <v>32</v>
      </c>
    </row>
    <row r="19969" spans="1:4">
      <c r="A19969" s="12">
        <v>45685</v>
      </c>
      <c r="B19969">
        <v>9.4268767663812821E-3</v>
      </c>
      <c r="C19969" t="s">
        <v>1154</v>
      </c>
      <c r="D19969">
        <v>32</v>
      </c>
    </row>
    <row r="19970" spans="1:4">
      <c r="A19970" s="12">
        <v>45686</v>
      </c>
      <c r="B19970">
        <v>9.4264890554328525E-3</v>
      </c>
      <c r="C19970" t="s">
        <v>1154</v>
      </c>
      <c r="D19970">
        <v>32</v>
      </c>
    </row>
    <row r="19971" spans="1:4">
      <c r="A19971" s="12">
        <v>45687</v>
      </c>
      <c r="B19971">
        <v>9.4261013604302977E-3</v>
      </c>
      <c r="C19971" t="s">
        <v>1154</v>
      </c>
      <c r="D19971">
        <v>32</v>
      </c>
    </row>
    <row r="19972" spans="1:4">
      <c r="A19972" s="12">
        <v>45688</v>
      </c>
      <c r="B19972">
        <v>9.4257136813729585E-3</v>
      </c>
      <c r="C19972" t="s">
        <v>1154</v>
      </c>
      <c r="D19972">
        <v>32</v>
      </c>
    </row>
    <row r="19973" spans="1:4">
      <c r="A19973" s="12">
        <v>45689</v>
      </c>
      <c r="B19973">
        <v>9.4253260182601811E-3</v>
      </c>
      <c r="C19973" t="s">
        <v>1154</v>
      </c>
      <c r="D19973">
        <v>32</v>
      </c>
    </row>
    <row r="19974" spans="1:4">
      <c r="A19974" s="12">
        <v>45690</v>
      </c>
      <c r="B19974">
        <v>9.4249383710913112E-3</v>
      </c>
      <c r="C19974" t="s">
        <v>1154</v>
      </c>
      <c r="D19974">
        <v>32</v>
      </c>
    </row>
    <row r="19975" spans="1:4">
      <c r="A19975" s="12">
        <v>45691</v>
      </c>
      <c r="B19975">
        <v>9.4245507398656881E-3</v>
      </c>
      <c r="C19975" t="s">
        <v>1154</v>
      </c>
      <c r="D19975">
        <v>32</v>
      </c>
    </row>
    <row r="19976" spans="1:4">
      <c r="A19976" s="12">
        <v>45692</v>
      </c>
      <c r="B19976">
        <v>9.4241631245826612E-3</v>
      </c>
      <c r="C19976" t="s">
        <v>1154</v>
      </c>
      <c r="D19976">
        <v>32</v>
      </c>
    </row>
    <row r="19977" spans="1:4">
      <c r="A19977" s="12">
        <v>45693</v>
      </c>
      <c r="B19977">
        <v>9.4237755252415713E-3</v>
      </c>
      <c r="C19977" t="s">
        <v>1154</v>
      </c>
      <c r="D19977">
        <v>32</v>
      </c>
    </row>
    <row r="19978" spans="1:4">
      <c r="A19978" s="12">
        <v>45694</v>
      </c>
      <c r="B19978">
        <v>9.4233879418417661E-3</v>
      </c>
      <c r="C19978" t="s">
        <v>1154</v>
      </c>
      <c r="D19978">
        <v>32</v>
      </c>
    </row>
    <row r="19979" spans="1:4">
      <c r="A19979" s="12">
        <v>45695</v>
      </c>
      <c r="B19979">
        <v>9.4230003743825848E-3</v>
      </c>
      <c r="C19979" t="s">
        <v>1154</v>
      </c>
      <c r="D19979">
        <v>32</v>
      </c>
    </row>
    <row r="19980" spans="1:4">
      <c r="A19980" s="12">
        <v>45696</v>
      </c>
      <c r="B19980">
        <v>9.4226128228633785E-3</v>
      </c>
      <c r="C19980" t="s">
        <v>1154</v>
      </c>
      <c r="D19980">
        <v>32</v>
      </c>
    </row>
    <row r="19981" spans="1:4">
      <c r="A19981" s="12">
        <v>45697</v>
      </c>
      <c r="B19981">
        <v>9.4222252872834863E-3</v>
      </c>
      <c r="C19981" t="s">
        <v>1154</v>
      </c>
      <c r="D19981">
        <v>32</v>
      </c>
    </row>
    <row r="19982" spans="1:4">
      <c r="A19982" s="12">
        <v>45698</v>
      </c>
      <c r="B19982">
        <v>9.4218377676422542E-3</v>
      </c>
      <c r="C19982" t="s">
        <v>1154</v>
      </c>
      <c r="D19982">
        <v>32</v>
      </c>
    </row>
    <row r="19983" spans="1:4">
      <c r="A19983" s="12">
        <v>45699</v>
      </c>
      <c r="B19983">
        <v>9.4214502639390282E-3</v>
      </c>
      <c r="C19983" t="s">
        <v>1154</v>
      </c>
      <c r="D19983">
        <v>32</v>
      </c>
    </row>
    <row r="19984" spans="1:4">
      <c r="A19984" s="12">
        <v>45700</v>
      </c>
      <c r="B19984">
        <v>9.4210627761731509E-3</v>
      </c>
      <c r="C19984" t="s">
        <v>1154</v>
      </c>
      <c r="D19984">
        <v>32</v>
      </c>
    </row>
    <row r="19985" spans="1:4">
      <c r="A19985" s="12">
        <v>45701</v>
      </c>
      <c r="B19985">
        <v>9.4206753043439683E-3</v>
      </c>
      <c r="C19985" t="s">
        <v>1154</v>
      </c>
      <c r="D19985">
        <v>32</v>
      </c>
    </row>
    <row r="19986" spans="1:4">
      <c r="A19986" s="12">
        <v>45702</v>
      </c>
      <c r="B19986">
        <v>9.4202878484508229E-3</v>
      </c>
      <c r="C19986" t="s">
        <v>1154</v>
      </c>
      <c r="D19986">
        <v>32</v>
      </c>
    </row>
    <row r="19987" spans="1:4">
      <c r="A19987" s="12">
        <v>45703</v>
      </c>
      <c r="B19987">
        <v>9.419900408493059E-3</v>
      </c>
      <c r="C19987" t="s">
        <v>1154</v>
      </c>
      <c r="D19987">
        <v>32</v>
      </c>
    </row>
    <row r="19988" spans="1:4">
      <c r="A19988" s="12">
        <v>45704</v>
      </c>
      <c r="B19988">
        <v>9.419512984470026E-3</v>
      </c>
      <c r="C19988" t="s">
        <v>1154</v>
      </c>
      <c r="D19988">
        <v>32</v>
      </c>
    </row>
    <row r="19989" spans="1:4">
      <c r="A19989" s="12">
        <v>45705</v>
      </c>
      <c r="B19989">
        <v>9.4191255763810631E-3</v>
      </c>
      <c r="C19989" t="s">
        <v>1154</v>
      </c>
      <c r="D19989">
        <v>32</v>
      </c>
    </row>
    <row r="19990" spans="1:4">
      <c r="A19990" s="12">
        <v>45706</v>
      </c>
      <c r="B19990">
        <v>9.4187381842255179E-3</v>
      </c>
      <c r="C19990" t="s">
        <v>1154</v>
      </c>
      <c r="D19990">
        <v>32</v>
      </c>
    </row>
    <row r="19991" spans="1:4">
      <c r="A19991" s="12">
        <v>45707</v>
      </c>
      <c r="B19991">
        <v>9.4183508080027348E-3</v>
      </c>
      <c r="C19991" t="s">
        <v>1154</v>
      </c>
      <c r="D19991">
        <v>32</v>
      </c>
    </row>
    <row r="19992" spans="1:4">
      <c r="A19992" s="12">
        <v>45708</v>
      </c>
      <c r="B19992">
        <v>9.4179634477120563E-3</v>
      </c>
      <c r="C19992" t="s">
        <v>1154</v>
      </c>
      <c r="D19992">
        <v>32</v>
      </c>
    </row>
    <row r="19993" spans="1:4">
      <c r="A19993" s="12">
        <v>45709</v>
      </c>
      <c r="B19993">
        <v>9.4175761033528302E-3</v>
      </c>
      <c r="C19993" t="s">
        <v>1154</v>
      </c>
      <c r="D19993">
        <v>32</v>
      </c>
    </row>
    <row r="19994" spans="1:4">
      <c r="A19994" s="12">
        <v>45710</v>
      </c>
      <c r="B19994">
        <v>9.4171887749244006E-3</v>
      </c>
      <c r="C19994" t="s">
        <v>1154</v>
      </c>
      <c r="D19994">
        <v>32</v>
      </c>
    </row>
    <row r="19995" spans="1:4">
      <c r="A19995" s="12">
        <v>45711</v>
      </c>
      <c r="B19995">
        <v>9.4168014624261102E-3</v>
      </c>
      <c r="C19995" t="s">
        <v>1154</v>
      </c>
      <c r="D19995">
        <v>32</v>
      </c>
    </row>
    <row r="19996" spans="1:4">
      <c r="A19996" s="12">
        <v>45712</v>
      </c>
      <c r="B19996">
        <v>9.416414165857305E-3</v>
      </c>
      <c r="C19996" t="s">
        <v>1154</v>
      </c>
      <c r="D19996">
        <v>32</v>
      </c>
    </row>
    <row r="19997" spans="1:4">
      <c r="A19997" s="12">
        <v>45713</v>
      </c>
      <c r="B19997">
        <v>9.4160268852173309E-3</v>
      </c>
      <c r="C19997" t="s">
        <v>1154</v>
      </c>
      <c r="D19997">
        <v>32</v>
      </c>
    </row>
    <row r="19998" spans="1:4">
      <c r="A19998" s="12">
        <v>45714</v>
      </c>
      <c r="B19998">
        <v>9.4156396205055323E-3</v>
      </c>
      <c r="C19998" t="s">
        <v>1154</v>
      </c>
      <c r="D19998">
        <v>32</v>
      </c>
    </row>
    <row r="19999" spans="1:4">
      <c r="A19999" s="12">
        <v>45715</v>
      </c>
      <c r="B19999">
        <v>9.4152523717212534E-3</v>
      </c>
      <c r="C19999" t="s">
        <v>1154</v>
      </c>
      <c r="D19999">
        <v>32</v>
      </c>
    </row>
    <row r="20000" spans="1:4">
      <c r="A20000" s="12">
        <v>45716</v>
      </c>
      <c r="B20000">
        <v>9.4148651388638403E-3</v>
      </c>
      <c r="C20000" t="s">
        <v>1154</v>
      </c>
      <c r="D20000">
        <v>32</v>
      </c>
    </row>
    <row r="20001" spans="1:4">
      <c r="A20001" s="12">
        <v>45717</v>
      </c>
      <c r="B20001">
        <v>9.4144779219326354E-3</v>
      </c>
      <c r="C20001" t="s">
        <v>1154</v>
      </c>
      <c r="D20001">
        <v>32</v>
      </c>
    </row>
    <row r="20002" spans="1:4">
      <c r="A20002" s="12">
        <v>45718</v>
      </c>
      <c r="B20002">
        <v>9.4140907209269865E-3</v>
      </c>
      <c r="C20002" t="s">
        <v>1154</v>
      </c>
      <c r="D20002">
        <v>32</v>
      </c>
    </row>
    <row r="20003" spans="1:4">
      <c r="A20003" s="12">
        <v>45719</v>
      </c>
      <c r="B20003">
        <v>9.4137035358462361E-3</v>
      </c>
      <c r="C20003" t="s">
        <v>1154</v>
      </c>
      <c r="D20003">
        <v>32</v>
      </c>
    </row>
    <row r="20004" spans="1:4">
      <c r="A20004" s="12">
        <v>45720</v>
      </c>
      <c r="B20004">
        <v>9.4133163666897321E-3</v>
      </c>
      <c r="C20004" t="s">
        <v>1154</v>
      </c>
      <c r="D20004">
        <v>32</v>
      </c>
    </row>
    <row r="20005" spans="1:4">
      <c r="A20005" s="12">
        <v>45721</v>
      </c>
      <c r="B20005">
        <v>9.4129292134568186E-3</v>
      </c>
      <c r="C20005" t="s">
        <v>1154</v>
      </c>
      <c r="D20005">
        <v>32</v>
      </c>
    </row>
    <row r="20006" spans="1:4">
      <c r="A20006" s="12">
        <v>45722</v>
      </c>
      <c r="B20006">
        <v>9.41254207614684E-3</v>
      </c>
      <c r="C20006" t="s">
        <v>1154</v>
      </c>
      <c r="D20006">
        <v>32</v>
      </c>
    </row>
    <row r="20007" spans="1:4">
      <c r="A20007" s="12">
        <v>45723</v>
      </c>
      <c r="B20007">
        <v>9.4121549547591405E-3</v>
      </c>
      <c r="C20007" t="s">
        <v>1154</v>
      </c>
      <c r="D20007">
        <v>32</v>
      </c>
    </row>
    <row r="20008" spans="1:4">
      <c r="A20008" s="12">
        <v>45724</v>
      </c>
      <c r="B20008">
        <v>9.4117678492930661E-3</v>
      </c>
      <c r="C20008" t="s">
        <v>1154</v>
      </c>
      <c r="D20008">
        <v>32</v>
      </c>
    </row>
    <row r="20009" spans="1:4">
      <c r="A20009" s="12">
        <v>45725</v>
      </c>
      <c r="B20009">
        <v>9.4113807597479646E-3</v>
      </c>
      <c r="C20009" t="s">
        <v>1154</v>
      </c>
      <c r="D20009">
        <v>32</v>
      </c>
    </row>
    <row r="20010" spans="1:4">
      <c r="A20010" s="12">
        <v>45726</v>
      </c>
      <c r="B20010">
        <v>9.4109936861231768E-3</v>
      </c>
      <c r="C20010" t="s">
        <v>1154</v>
      </c>
      <c r="D20010">
        <v>32</v>
      </c>
    </row>
    <row r="20011" spans="1:4">
      <c r="A20011" s="12">
        <v>45727</v>
      </c>
      <c r="B20011">
        <v>9.4106066284180504E-3</v>
      </c>
      <c r="C20011" t="s">
        <v>1154</v>
      </c>
      <c r="D20011">
        <v>32</v>
      </c>
    </row>
    <row r="20012" spans="1:4">
      <c r="A20012" s="12">
        <v>45728</v>
      </c>
      <c r="B20012">
        <v>9.4102195866319314E-3</v>
      </c>
      <c r="C20012" t="s">
        <v>1154</v>
      </c>
      <c r="D20012">
        <v>32</v>
      </c>
    </row>
    <row r="20013" spans="1:4">
      <c r="A20013" s="12">
        <v>45729</v>
      </c>
      <c r="B20013">
        <v>9.4098325607641625E-3</v>
      </c>
      <c r="C20013" t="s">
        <v>1154</v>
      </c>
      <c r="D20013">
        <v>32</v>
      </c>
    </row>
    <row r="20014" spans="1:4">
      <c r="A20014" s="12">
        <v>45730</v>
      </c>
      <c r="B20014">
        <v>9.4094455508140894E-3</v>
      </c>
      <c r="C20014" t="s">
        <v>1154</v>
      </c>
      <c r="D20014">
        <v>32</v>
      </c>
    </row>
    <row r="20015" spans="1:4">
      <c r="A20015" s="12">
        <v>45731</v>
      </c>
      <c r="B20015">
        <v>9.4090585567810602E-3</v>
      </c>
      <c r="C20015" t="s">
        <v>1154</v>
      </c>
      <c r="D20015">
        <v>32</v>
      </c>
    </row>
    <row r="20016" spans="1:4">
      <c r="A20016" s="12">
        <v>45732</v>
      </c>
      <c r="B20016">
        <v>9.4086715786644189E-3</v>
      </c>
      <c r="C20016" t="s">
        <v>1154</v>
      </c>
      <c r="D20016">
        <v>32</v>
      </c>
    </row>
    <row r="20017" spans="1:4">
      <c r="A20017" s="12">
        <v>45733</v>
      </c>
      <c r="B20017">
        <v>9.4082846164635098E-3</v>
      </c>
      <c r="C20017" t="s">
        <v>1154</v>
      </c>
      <c r="D20017">
        <v>32</v>
      </c>
    </row>
    <row r="20018" spans="1:4">
      <c r="A20018" s="12">
        <v>45734</v>
      </c>
      <c r="B20018">
        <v>9.4078976701776791E-3</v>
      </c>
      <c r="C20018" t="s">
        <v>1154</v>
      </c>
      <c r="D20018">
        <v>32</v>
      </c>
    </row>
    <row r="20019" spans="1:4">
      <c r="A20019" s="12">
        <v>45735</v>
      </c>
      <c r="B20019">
        <v>9.4075107398062709E-3</v>
      </c>
      <c r="C20019" t="s">
        <v>1154</v>
      </c>
      <c r="D20019">
        <v>32</v>
      </c>
    </row>
    <row r="20020" spans="1:4">
      <c r="A20020" s="12">
        <v>45736</v>
      </c>
      <c r="B20020">
        <v>9.4071238253486331E-3</v>
      </c>
      <c r="C20020" t="s">
        <v>1154</v>
      </c>
      <c r="D20020">
        <v>32</v>
      </c>
    </row>
    <row r="20021" spans="1:4">
      <c r="A20021" s="12">
        <v>45737</v>
      </c>
      <c r="B20021">
        <v>9.4067369268041098E-3</v>
      </c>
      <c r="C20021" t="s">
        <v>1154</v>
      </c>
      <c r="D20021">
        <v>32</v>
      </c>
    </row>
    <row r="20022" spans="1:4">
      <c r="A20022" s="12">
        <v>45738</v>
      </c>
      <c r="B20022">
        <v>9.4063500441720471E-3</v>
      </c>
      <c r="C20022" t="s">
        <v>1154</v>
      </c>
      <c r="D20022">
        <v>32</v>
      </c>
    </row>
    <row r="20023" spans="1:4">
      <c r="A20023" s="12">
        <v>45739</v>
      </c>
      <c r="B20023">
        <v>9.4059631774517892E-3</v>
      </c>
      <c r="C20023" t="s">
        <v>1154</v>
      </c>
      <c r="D20023">
        <v>32</v>
      </c>
    </row>
    <row r="20024" spans="1:4">
      <c r="A20024" s="12">
        <v>45740</v>
      </c>
      <c r="B20024">
        <v>9.4055763266426839E-3</v>
      </c>
      <c r="C20024" t="s">
        <v>1154</v>
      </c>
      <c r="D20024">
        <v>32</v>
      </c>
    </row>
    <row r="20025" spans="1:4">
      <c r="A20025" s="12">
        <v>45741</v>
      </c>
      <c r="B20025">
        <v>9.4051894917440756E-3</v>
      </c>
      <c r="C20025" t="s">
        <v>1154</v>
      </c>
      <c r="D20025">
        <v>32</v>
      </c>
    </row>
    <row r="20026" spans="1:4">
      <c r="A20026" s="12">
        <v>45742</v>
      </c>
      <c r="B20026">
        <v>9.4048026727553101E-3</v>
      </c>
      <c r="C20026" t="s">
        <v>1154</v>
      </c>
      <c r="D20026">
        <v>32</v>
      </c>
    </row>
    <row r="20027" spans="1:4">
      <c r="A20027" s="12">
        <v>45743</v>
      </c>
      <c r="B20027">
        <v>9.4044158696757318E-3</v>
      </c>
      <c r="C20027" t="s">
        <v>1154</v>
      </c>
      <c r="D20027">
        <v>32</v>
      </c>
    </row>
    <row r="20028" spans="1:4">
      <c r="A20028" s="12">
        <v>45744</v>
      </c>
      <c r="B20028">
        <v>9.4040290825046866E-3</v>
      </c>
      <c r="C20028" t="s">
        <v>1154</v>
      </c>
      <c r="D20028">
        <v>32</v>
      </c>
    </row>
    <row r="20029" spans="1:4">
      <c r="A20029" s="12">
        <v>45745</v>
      </c>
      <c r="B20029">
        <v>9.4036423112415224E-3</v>
      </c>
      <c r="C20029" t="s">
        <v>1154</v>
      </c>
      <c r="D20029">
        <v>32</v>
      </c>
    </row>
    <row r="20030" spans="1:4">
      <c r="A20030" s="12">
        <v>45746</v>
      </c>
      <c r="B20030">
        <v>9.4032555558855833E-3</v>
      </c>
      <c r="C20030" t="s">
        <v>1154</v>
      </c>
      <c r="D20030">
        <v>32</v>
      </c>
    </row>
    <row r="20031" spans="1:4">
      <c r="A20031" s="12">
        <v>45747</v>
      </c>
      <c r="B20031">
        <v>9.4028688164362155E-3</v>
      </c>
      <c r="C20031" t="s">
        <v>1154</v>
      </c>
      <c r="D20031">
        <v>32</v>
      </c>
    </row>
    <row r="20032" spans="1:4">
      <c r="A20032" s="12">
        <v>45748</v>
      </c>
      <c r="B20032">
        <v>9.4024820928927649E-3</v>
      </c>
      <c r="C20032" t="s">
        <v>1154</v>
      </c>
      <c r="D20032">
        <v>32</v>
      </c>
    </row>
    <row r="20033" spans="1:4">
      <c r="A20033" s="12">
        <v>45749</v>
      </c>
      <c r="B20033">
        <v>9.4020953852545757E-3</v>
      </c>
      <c r="C20033" t="s">
        <v>1154</v>
      </c>
      <c r="D20033">
        <v>32</v>
      </c>
    </row>
    <row r="20034" spans="1:4">
      <c r="A20034" s="12">
        <v>45750</v>
      </c>
      <c r="B20034">
        <v>9.4017086935209958E-3</v>
      </c>
      <c r="C20034" t="s">
        <v>1154</v>
      </c>
      <c r="D20034">
        <v>32</v>
      </c>
    </row>
    <row r="20035" spans="1:4">
      <c r="A20035" s="12">
        <v>45751</v>
      </c>
      <c r="B20035">
        <v>9.4013220176913711E-3</v>
      </c>
      <c r="C20035" t="s">
        <v>1154</v>
      </c>
      <c r="D20035">
        <v>32</v>
      </c>
    </row>
    <row r="20036" spans="1:4">
      <c r="A20036" s="12">
        <v>45752</v>
      </c>
      <c r="B20036">
        <v>9.4009353577650459E-3</v>
      </c>
      <c r="C20036" t="s">
        <v>1154</v>
      </c>
      <c r="D20036">
        <v>32</v>
      </c>
    </row>
    <row r="20037" spans="1:4">
      <c r="A20037" s="12">
        <v>45753</v>
      </c>
      <c r="B20037">
        <v>9.4005487137413662E-3</v>
      </c>
      <c r="C20037" t="s">
        <v>1154</v>
      </c>
      <c r="D20037">
        <v>32</v>
      </c>
    </row>
    <row r="20038" spans="1:4">
      <c r="A20038" s="12">
        <v>45754</v>
      </c>
      <c r="B20038">
        <v>9.4001620856196816E-3</v>
      </c>
      <c r="C20038" t="s">
        <v>1154</v>
      </c>
      <c r="D20038">
        <v>32</v>
      </c>
    </row>
    <row r="20039" spans="1:4">
      <c r="A20039" s="12">
        <v>45755</v>
      </c>
      <c r="B20039">
        <v>9.3997754733993327E-3</v>
      </c>
      <c r="C20039" t="s">
        <v>1154</v>
      </c>
      <c r="D20039">
        <v>32</v>
      </c>
    </row>
    <row r="20040" spans="1:4">
      <c r="A20040" s="12">
        <v>45756</v>
      </c>
      <c r="B20040">
        <v>9.3993888770796691E-3</v>
      </c>
      <c r="C20040" t="s">
        <v>1154</v>
      </c>
      <c r="D20040">
        <v>32</v>
      </c>
    </row>
    <row r="20041" spans="1:4">
      <c r="A20041" s="12">
        <v>45757</v>
      </c>
      <c r="B20041">
        <v>9.3990022966600351E-3</v>
      </c>
      <c r="C20041" t="s">
        <v>1154</v>
      </c>
      <c r="D20041">
        <v>32</v>
      </c>
    </row>
    <row r="20042" spans="1:4">
      <c r="A20042" s="12">
        <v>45758</v>
      </c>
      <c r="B20042">
        <v>9.3986157321397784E-3</v>
      </c>
      <c r="C20042" t="s">
        <v>1154</v>
      </c>
      <c r="D20042">
        <v>32</v>
      </c>
    </row>
    <row r="20043" spans="1:4">
      <c r="A20043" s="12">
        <v>45759</v>
      </c>
      <c r="B20043">
        <v>9.3982291835182433E-3</v>
      </c>
      <c r="C20043" t="s">
        <v>1154</v>
      </c>
      <c r="D20043">
        <v>32</v>
      </c>
    </row>
    <row r="20044" spans="1:4">
      <c r="A20044" s="12">
        <v>45760</v>
      </c>
      <c r="B20044">
        <v>9.3978426507947757E-3</v>
      </c>
      <c r="C20044" t="s">
        <v>1154</v>
      </c>
      <c r="D20044">
        <v>32</v>
      </c>
    </row>
    <row r="20045" spans="1:4">
      <c r="A20045" s="12">
        <v>45761</v>
      </c>
      <c r="B20045">
        <v>9.3974561339687252E-3</v>
      </c>
      <c r="C20045" t="s">
        <v>1154</v>
      </c>
      <c r="D20045">
        <v>32</v>
      </c>
    </row>
    <row r="20046" spans="1:4">
      <c r="A20046" s="12">
        <v>45762</v>
      </c>
      <c r="B20046">
        <v>9.3970696330394326E-3</v>
      </c>
      <c r="C20046" t="s">
        <v>1154</v>
      </c>
      <c r="D20046">
        <v>32</v>
      </c>
    </row>
    <row r="20047" spans="1:4">
      <c r="A20047" s="12">
        <v>45763</v>
      </c>
      <c r="B20047">
        <v>9.396683148006249E-3</v>
      </c>
      <c r="C20047" t="s">
        <v>1154</v>
      </c>
      <c r="D20047">
        <v>32</v>
      </c>
    </row>
    <row r="20048" spans="1:4">
      <c r="A20048" s="12">
        <v>45764</v>
      </c>
      <c r="B20048">
        <v>9.3962966788685189E-3</v>
      </c>
      <c r="C20048" t="s">
        <v>1154</v>
      </c>
      <c r="D20048">
        <v>32</v>
      </c>
    </row>
    <row r="20049" spans="1:4">
      <c r="A20049" s="12">
        <v>45765</v>
      </c>
      <c r="B20049">
        <v>9.3959102256255863E-3</v>
      </c>
      <c r="C20049" t="s">
        <v>1154</v>
      </c>
      <c r="D20049">
        <v>32</v>
      </c>
    </row>
    <row r="20050" spans="1:4">
      <c r="A20050" s="12">
        <v>45766</v>
      </c>
      <c r="B20050">
        <v>9.3955237882768026E-3</v>
      </c>
      <c r="C20050" t="s">
        <v>1154</v>
      </c>
      <c r="D20050">
        <v>32</v>
      </c>
    </row>
    <row r="20051" spans="1:4">
      <c r="A20051" s="12">
        <v>45767</v>
      </c>
      <c r="B20051">
        <v>9.3951373668215085E-3</v>
      </c>
      <c r="C20051" t="s">
        <v>1154</v>
      </c>
      <c r="D20051">
        <v>32</v>
      </c>
    </row>
    <row r="20052" spans="1:4">
      <c r="A20052" s="12">
        <v>45768</v>
      </c>
      <c r="B20052">
        <v>9.3947509612590536E-3</v>
      </c>
      <c r="C20052" t="s">
        <v>1154</v>
      </c>
      <c r="D20052">
        <v>32</v>
      </c>
    </row>
    <row r="20053" spans="1:4">
      <c r="A20053" s="12">
        <v>45769</v>
      </c>
      <c r="B20053">
        <v>9.394364571588782E-3</v>
      </c>
      <c r="C20053" t="s">
        <v>1154</v>
      </c>
      <c r="D20053">
        <v>32</v>
      </c>
    </row>
    <row r="20054" spans="1:4">
      <c r="A20054" s="12">
        <v>45770</v>
      </c>
      <c r="B20054">
        <v>9.3939781978100434E-3</v>
      </c>
      <c r="C20054" t="s">
        <v>1154</v>
      </c>
      <c r="D20054">
        <v>32</v>
      </c>
    </row>
    <row r="20055" spans="1:4">
      <c r="A20055" s="12">
        <v>45771</v>
      </c>
      <c r="B20055">
        <v>9.3935918399221819E-3</v>
      </c>
      <c r="C20055" t="s">
        <v>1154</v>
      </c>
      <c r="D20055">
        <v>32</v>
      </c>
    </row>
    <row r="20056" spans="1:4">
      <c r="A20056" s="12">
        <v>45772</v>
      </c>
      <c r="B20056">
        <v>9.3932054979245436E-3</v>
      </c>
      <c r="C20056" t="s">
        <v>1154</v>
      </c>
      <c r="D20056">
        <v>32</v>
      </c>
    </row>
    <row r="20057" spans="1:4">
      <c r="A20057" s="12">
        <v>45773</v>
      </c>
      <c r="B20057">
        <v>9.3928191718164761E-3</v>
      </c>
      <c r="C20057" t="s">
        <v>1154</v>
      </c>
      <c r="D20057">
        <v>32</v>
      </c>
    </row>
    <row r="20058" spans="1:4">
      <c r="A20058" s="12">
        <v>45774</v>
      </c>
      <c r="B20058">
        <v>9.3924328615973256E-3</v>
      </c>
      <c r="C20058" t="s">
        <v>1154</v>
      </c>
      <c r="D20058">
        <v>32</v>
      </c>
    </row>
    <row r="20059" spans="1:4">
      <c r="A20059" s="12">
        <v>45775</v>
      </c>
      <c r="B20059">
        <v>9.3920465672664398E-3</v>
      </c>
      <c r="C20059" t="s">
        <v>1154</v>
      </c>
      <c r="D20059">
        <v>32</v>
      </c>
    </row>
    <row r="20060" spans="1:4">
      <c r="A20060" s="12">
        <v>45776</v>
      </c>
      <c r="B20060">
        <v>9.3916602888231612E-3</v>
      </c>
      <c r="C20060" t="s">
        <v>1154</v>
      </c>
      <c r="D20060">
        <v>32</v>
      </c>
    </row>
    <row r="20061" spans="1:4">
      <c r="A20061" s="12">
        <v>45777</v>
      </c>
      <c r="B20061">
        <v>9.3912740262668409E-3</v>
      </c>
      <c r="C20061" t="s">
        <v>1154</v>
      </c>
      <c r="D20061">
        <v>32</v>
      </c>
    </row>
    <row r="20062" spans="1:4">
      <c r="A20062" s="12">
        <v>45778</v>
      </c>
      <c r="B20062">
        <v>9.3908877795968251E-3</v>
      </c>
      <c r="C20062" t="s">
        <v>1154</v>
      </c>
      <c r="D20062">
        <v>32</v>
      </c>
    </row>
    <row r="20063" spans="1:4">
      <c r="A20063" s="12">
        <v>45779</v>
      </c>
      <c r="B20063">
        <v>9.3905015488124563E-3</v>
      </c>
      <c r="C20063" t="s">
        <v>1154</v>
      </c>
      <c r="D20063">
        <v>32</v>
      </c>
    </row>
    <row r="20064" spans="1:4">
      <c r="A20064" s="12">
        <v>45780</v>
      </c>
      <c r="B20064">
        <v>9.3901153339130856E-3</v>
      </c>
      <c r="C20064" t="s">
        <v>1154</v>
      </c>
      <c r="D20064">
        <v>32</v>
      </c>
    </row>
    <row r="20065" spans="1:4">
      <c r="A20065" s="12">
        <v>45781</v>
      </c>
      <c r="B20065">
        <v>9.3897291348980592E-3</v>
      </c>
      <c r="C20065" t="s">
        <v>1154</v>
      </c>
      <c r="D20065">
        <v>32</v>
      </c>
    </row>
    <row r="20066" spans="1:4">
      <c r="A20066" s="12">
        <v>45782</v>
      </c>
      <c r="B20066">
        <v>9.3893429517667194E-3</v>
      </c>
      <c r="C20066" t="s">
        <v>1154</v>
      </c>
      <c r="D20066">
        <v>32</v>
      </c>
    </row>
    <row r="20067" spans="1:4">
      <c r="A20067" s="12">
        <v>45783</v>
      </c>
      <c r="B20067">
        <v>9.3889567845184176E-3</v>
      </c>
      <c r="C20067" t="s">
        <v>1154</v>
      </c>
      <c r="D20067">
        <v>32</v>
      </c>
    </row>
    <row r="20068" spans="1:4">
      <c r="A20068" s="12">
        <v>45784</v>
      </c>
      <c r="B20068">
        <v>9.3885706331524998E-3</v>
      </c>
      <c r="C20068" t="s">
        <v>1154</v>
      </c>
      <c r="D20068">
        <v>32</v>
      </c>
    </row>
    <row r="20069" spans="1:4">
      <c r="A20069" s="12">
        <v>45785</v>
      </c>
      <c r="B20069">
        <v>9.3881844976683119E-3</v>
      </c>
      <c r="C20069" t="s">
        <v>1154</v>
      </c>
      <c r="D20069">
        <v>32</v>
      </c>
    </row>
    <row r="20070" spans="1:4">
      <c r="A20070" s="12">
        <v>45786</v>
      </c>
      <c r="B20070">
        <v>9.3877983780652E-3</v>
      </c>
      <c r="C20070" t="s">
        <v>1154</v>
      </c>
      <c r="D20070">
        <v>32</v>
      </c>
    </row>
    <row r="20071" spans="1:4">
      <c r="A20071" s="12">
        <v>45787</v>
      </c>
      <c r="B20071">
        <v>9.3874122743425135E-3</v>
      </c>
      <c r="C20071" t="s">
        <v>1154</v>
      </c>
      <c r="D20071">
        <v>32</v>
      </c>
    </row>
    <row r="20072" spans="1:4">
      <c r="A20072" s="12">
        <v>45788</v>
      </c>
      <c r="B20072">
        <v>9.387026186499595E-3</v>
      </c>
      <c r="C20072" t="s">
        <v>1154</v>
      </c>
      <c r="D20072">
        <v>32</v>
      </c>
    </row>
    <row r="20073" spans="1:4">
      <c r="A20073" s="12">
        <v>45789</v>
      </c>
      <c r="B20073">
        <v>9.3866401145357957E-3</v>
      </c>
      <c r="C20073" t="s">
        <v>1154</v>
      </c>
      <c r="D20073">
        <v>32</v>
      </c>
    </row>
    <row r="20074" spans="1:4">
      <c r="A20074" s="12">
        <v>45790</v>
      </c>
      <c r="B20074">
        <v>9.3862540584504616E-3</v>
      </c>
      <c r="C20074" t="s">
        <v>1154</v>
      </c>
      <c r="D20074">
        <v>32</v>
      </c>
    </row>
    <row r="20075" spans="1:4">
      <c r="A20075" s="12">
        <v>45791</v>
      </c>
      <c r="B20075">
        <v>9.385868018242937E-3</v>
      </c>
      <c r="C20075" t="s">
        <v>1154</v>
      </c>
      <c r="D20075">
        <v>32</v>
      </c>
    </row>
    <row r="20076" spans="1:4">
      <c r="A20076" s="12">
        <v>45792</v>
      </c>
      <c r="B20076">
        <v>9.3854819939125714E-3</v>
      </c>
      <c r="C20076" t="s">
        <v>1154</v>
      </c>
      <c r="D20076">
        <v>32</v>
      </c>
    </row>
    <row r="20077" spans="1:4">
      <c r="A20077" s="12">
        <v>45793</v>
      </c>
      <c r="B20077">
        <v>9.3850959854587107E-3</v>
      </c>
      <c r="C20077" t="s">
        <v>1154</v>
      </c>
      <c r="D20077">
        <v>32</v>
      </c>
    </row>
    <row r="20078" spans="1:4">
      <c r="A20078" s="12">
        <v>45794</v>
      </c>
      <c r="B20078">
        <v>9.3847099928807028E-3</v>
      </c>
      <c r="C20078" t="s">
        <v>1154</v>
      </c>
      <c r="D20078">
        <v>32</v>
      </c>
    </row>
    <row r="20079" spans="1:4">
      <c r="A20079" s="12">
        <v>45795</v>
      </c>
      <c r="B20079">
        <v>9.3843240161778953E-3</v>
      </c>
      <c r="C20079" t="s">
        <v>1154</v>
      </c>
      <c r="D20079">
        <v>32</v>
      </c>
    </row>
    <row r="20080" spans="1:4">
      <c r="A20080" s="12">
        <v>45796</v>
      </c>
      <c r="B20080">
        <v>9.3839380553496343E-3</v>
      </c>
      <c r="C20080" t="s">
        <v>1154</v>
      </c>
      <c r="D20080">
        <v>32</v>
      </c>
    </row>
    <row r="20081" spans="1:4">
      <c r="A20081" s="12">
        <v>45797</v>
      </c>
      <c r="B20081">
        <v>9.3835521103952657E-3</v>
      </c>
      <c r="C20081" t="s">
        <v>1154</v>
      </c>
      <c r="D20081">
        <v>32</v>
      </c>
    </row>
    <row r="20082" spans="1:4">
      <c r="A20082" s="12">
        <v>45798</v>
      </c>
      <c r="B20082">
        <v>9.3831661813141374E-3</v>
      </c>
      <c r="C20082" t="s">
        <v>1154</v>
      </c>
      <c r="D20082">
        <v>32</v>
      </c>
    </row>
    <row r="20083" spans="1:4">
      <c r="A20083" s="12">
        <v>45799</v>
      </c>
      <c r="B20083">
        <v>9.3827802681055988E-3</v>
      </c>
      <c r="C20083" t="s">
        <v>1154</v>
      </c>
      <c r="D20083">
        <v>32</v>
      </c>
    </row>
    <row r="20084" spans="1:4">
      <c r="A20084" s="12">
        <v>45800</v>
      </c>
      <c r="B20084">
        <v>9.3823943707689941E-3</v>
      </c>
      <c r="C20084" t="s">
        <v>1154</v>
      </c>
      <c r="D20084">
        <v>32</v>
      </c>
    </row>
    <row r="20085" spans="1:4">
      <c r="A20085" s="12">
        <v>45801</v>
      </c>
      <c r="B20085">
        <v>9.3820084893036712E-3</v>
      </c>
      <c r="C20085" t="s">
        <v>1154</v>
      </c>
      <c r="D20085">
        <v>32</v>
      </c>
    </row>
    <row r="20086" spans="1:4">
      <c r="A20086" s="12">
        <v>45802</v>
      </c>
      <c r="B20086">
        <v>9.3816226237089777E-3</v>
      </c>
      <c r="C20086" t="s">
        <v>1154</v>
      </c>
      <c r="D20086">
        <v>32</v>
      </c>
    </row>
    <row r="20087" spans="1:4">
      <c r="A20087" s="12">
        <v>45803</v>
      </c>
      <c r="B20087">
        <v>9.3812367739842632E-3</v>
      </c>
      <c r="C20087" t="s">
        <v>1154</v>
      </c>
      <c r="D20087">
        <v>32</v>
      </c>
    </row>
    <row r="20088" spans="1:4">
      <c r="A20088" s="12">
        <v>45804</v>
      </c>
      <c r="B20088">
        <v>9.3808509401288719E-3</v>
      </c>
      <c r="C20088" t="s">
        <v>1154</v>
      </c>
      <c r="D20088">
        <v>32</v>
      </c>
    </row>
    <row r="20089" spans="1:4">
      <c r="A20089" s="12">
        <v>45805</v>
      </c>
      <c r="B20089">
        <v>9.3804651221421516E-3</v>
      </c>
      <c r="C20089" t="s">
        <v>1154</v>
      </c>
      <c r="D20089">
        <v>32</v>
      </c>
    </row>
    <row r="20090" spans="1:4">
      <c r="A20090" s="12">
        <v>45806</v>
      </c>
      <c r="B20090">
        <v>9.3800793200234499E-3</v>
      </c>
      <c r="C20090" t="s">
        <v>1154</v>
      </c>
      <c r="D20090">
        <v>32</v>
      </c>
    </row>
    <row r="20091" spans="1:4">
      <c r="A20091" s="12">
        <v>45807</v>
      </c>
      <c r="B20091">
        <v>9.379693533772113E-3</v>
      </c>
      <c r="C20091" t="s">
        <v>1154</v>
      </c>
      <c r="D20091">
        <v>32</v>
      </c>
    </row>
    <row r="20092" spans="1:4">
      <c r="A20092" s="12">
        <v>45808</v>
      </c>
      <c r="B20092">
        <v>9.379307763387492E-3</v>
      </c>
      <c r="C20092" t="s">
        <v>1154</v>
      </c>
      <c r="D20092">
        <v>32</v>
      </c>
    </row>
    <row r="20093" spans="1:4">
      <c r="A20093" s="12">
        <v>45809</v>
      </c>
      <c r="B20093">
        <v>9.3789220088689312E-3</v>
      </c>
      <c r="C20093" t="s">
        <v>1154</v>
      </c>
      <c r="D20093">
        <v>32</v>
      </c>
    </row>
    <row r="20094" spans="1:4">
      <c r="A20094" s="12">
        <v>45810</v>
      </c>
      <c r="B20094">
        <v>9.3785362702157784E-3</v>
      </c>
      <c r="C20094" t="s">
        <v>1154</v>
      </c>
      <c r="D20094">
        <v>32</v>
      </c>
    </row>
    <row r="20095" spans="1:4">
      <c r="A20095" s="12">
        <v>45811</v>
      </c>
      <c r="B20095">
        <v>9.3781505474273812E-3</v>
      </c>
      <c r="C20095" t="s">
        <v>1154</v>
      </c>
      <c r="D20095">
        <v>32</v>
      </c>
    </row>
    <row r="20096" spans="1:4">
      <c r="A20096" s="12">
        <v>45812</v>
      </c>
      <c r="B20096">
        <v>9.3777648405030892E-3</v>
      </c>
      <c r="C20096" t="s">
        <v>1154</v>
      </c>
      <c r="D20096">
        <v>32</v>
      </c>
    </row>
    <row r="20097" spans="1:4">
      <c r="A20097" s="12">
        <v>45813</v>
      </c>
      <c r="B20097">
        <v>9.3773791494422467E-3</v>
      </c>
      <c r="C20097" t="s">
        <v>1154</v>
      </c>
      <c r="D20097">
        <v>32</v>
      </c>
    </row>
    <row r="20098" spans="1:4">
      <c r="A20098" s="12">
        <v>45814</v>
      </c>
      <c r="B20098">
        <v>9.3769934742442031E-3</v>
      </c>
      <c r="C20098" t="s">
        <v>1154</v>
      </c>
      <c r="D20098">
        <v>32</v>
      </c>
    </row>
    <row r="20099" spans="1:4">
      <c r="A20099" s="12">
        <v>45815</v>
      </c>
      <c r="B20099">
        <v>9.3766078149083061E-3</v>
      </c>
      <c r="C20099" t="s">
        <v>1154</v>
      </c>
      <c r="D20099">
        <v>32</v>
      </c>
    </row>
    <row r="20100" spans="1:4">
      <c r="A20100" s="12">
        <v>45816</v>
      </c>
      <c r="B20100">
        <v>9.3762221714339018E-3</v>
      </c>
      <c r="C20100" t="s">
        <v>1154</v>
      </c>
      <c r="D20100">
        <v>32</v>
      </c>
    </row>
    <row r="20101" spans="1:4">
      <c r="A20101" s="12">
        <v>45817</v>
      </c>
      <c r="B20101">
        <v>9.3758365438203414E-3</v>
      </c>
      <c r="C20101" t="s">
        <v>1154</v>
      </c>
      <c r="D20101">
        <v>32</v>
      </c>
    </row>
    <row r="20102" spans="1:4">
      <c r="A20102" s="12">
        <v>45818</v>
      </c>
      <c r="B20102">
        <v>9.3754509320669675E-3</v>
      </c>
      <c r="C20102" t="s">
        <v>1154</v>
      </c>
      <c r="D20102">
        <v>32</v>
      </c>
    </row>
    <row r="20103" spans="1:4">
      <c r="A20103" s="12">
        <v>45819</v>
      </c>
      <c r="B20103">
        <v>9.3750653361731311E-3</v>
      </c>
      <c r="C20103" t="s">
        <v>1154</v>
      </c>
      <c r="D20103">
        <v>32</v>
      </c>
    </row>
    <row r="20104" spans="1:4">
      <c r="A20104" s="12">
        <v>45820</v>
      </c>
      <c r="B20104">
        <v>9.3746797561381785E-3</v>
      </c>
      <c r="C20104" t="s">
        <v>1154</v>
      </c>
      <c r="D20104">
        <v>32</v>
      </c>
    </row>
    <row r="20105" spans="1:4">
      <c r="A20105" s="12">
        <v>45821</v>
      </c>
      <c r="B20105">
        <v>9.3742941919614589E-3</v>
      </c>
      <c r="C20105" t="s">
        <v>1154</v>
      </c>
      <c r="D20105">
        <v>32</v>
      </c>
    </row>
    <row r="20106" spans="1:4">
      <c r="A20106" s="12">
        <v>45822</v>
      </c>
      <c r="B20106">
        <v>9.3739086436423185E-3</v>
      </c>
      <c r="C20106" t="s">
        <v>1154</v>
      </c>
      <c r="D20106">
        <v>32</v>
      </c>
    </row>
    <row r="20107" spans="1:4">
      <c r="A20107" s="12">
        <v>45823</v>
      </c>
      <c r="B20107">
        <v>9.3735231111801084E-3</v>
      </c>
      <c r="C20107" t="s">
        <v>1154</v>
      </c>
      <c r="D20107">
        <v>32</v>
      </c>
    </row>
    <row r="20108" spans="1:4">
      <c r="A20108" s="12">
        <v>45824</v>
      </c>
      <c r="B20108">
        <v>9.3731375945741713E-3</v>
      </c>
      <c r="C20108" t="s">
        <v>1154</v>
      </c>
      <c r="D20108">
        <v>32</v>
      </c>
    </row>
    <row r="20109" spans="1:4">
      <c r="A20109" s="12">
        <v>45825</v>
      </c>
      <c r="B20109">
        <v>9.3727520938238582E-3</v>
      </c>
      <c r="C20109" t="s">
        <v>1154</v>
      </c>
      <c r="D20109">
        <v>32</v>
      </c>
    </row>
    <row r="20110" spans="1:4">
      <c r="A20110" s="12">
        <v>45826</v>
      </c>
      <c r="B20110">
        <v>9.372366608928517E-3</v>
      </c>
      <c r="C20110" t="s">
        <v>1154</v>
      </c>
      <c r="D20110">
        <v>32</v>
      </c>
    </row>
    <row r="20111" spans="1:4">
      <c r="A20111" s="12">
        <v>45827</v>
      </c>
      <c r="B20111">
        <v>9.3719811398874954E-3</v>
      </c>
      <c r="C20111" t="s">
        <v>1154</v>
      </c>
      <c r="D20111">
        <v>32</v>
      </c>
    </row>
    <row r="20112" spans="1:4">
      <c r="A20112" s="12">
        <v>45828</v>
      </c>
      <c r="B20112">
        <v>9.3715956867001411E-3</v>
      </c>
      <c r="C20112" t="s">
        <v>1154</v>
      </c>
      <c r="D20112">
        <v>32</v>
      </c>
    </row>
    <row r="20113" spans="1:4">
      <c r="A20113" s="12">
        <v>45829</v>
      </c>
      <c r="B20113">
        <v>9.3712102493658019E-3</v>
      </c>
      <c r="C20113" t="s">
        <v>1154</v>
      </c>
      <c r="D20113">
        <v>32</v>
      </c>
    </row>
    <row r="20114" spans="1:4">
      <c r="A20114" s="12">
        <v>45830</v>
      </c>
      <c r="B20114">
        <v>9.3708248278838256E-3</v>
      </c>
      <c r="C20114" t="s">
        <v>1154</v>
      </c>
      <c r="D20114">
        <v>32</v>
      </c>
    </row>
    <row r="20115" spans="1:4">
      <c r="A20115" s="12">
        <v>45831</v>
      </c>
      <c r="B20115">
        <v>9.3704394222535597E-3</v>
      </c>
      <c r="C20115" t="s">
        <v>1154</v>
      </c>
      <c r="D20115">
        <v>32</v>
      </c>
    </row>
    <row r="20116" spans="1:4">
      <c r="A20116" s="12">
        <v>45832</v>
      </c>
      <c r="B20116">
        <v>9.370054032474354E-3</v>
      </c>
      <c r="C20116" t="s">
        <v>1154</v>
      </c>
      <c r="D20116">
        <v>32</v>
      </c>
    </row>
    <row r="20117" spans="1:4">
      <c r="A20117" s="12">
        <v>45833</v>
      </c>
      <c r="B20117">
        <v>9.3696686585455543E-3</v>
      </c>
      <c r="C20117" t="s">
        <v>1154</v>
      </c>
      <c r="D20117">
        <v>32</v>
      </c>
    </row>
    <row r="20118" spans="1:4">
      <c r="A20118" s="12">
        <v>45834</v>
      </c>
      <c r="B20118">
        <v>9.3692833004665119E-3</v>
      </c>
      <c r="C20118" t="s">
        <v>1154</v>
      </c>
      <c r="D20118">
        <v>32</v>
      </c>
    </row>
    <row r="20119" spans="1:4">
      <c r="A20119" s="12">
        <v>45835</v>
      </c>
      <c r="B20119">
        <v>9.3688979582365727E-3</v>
      </c>
      <c r="C20119" t="s">
        <v>1154</v>
      </c>
      <c r="D20119">
        <v>32</v>
      </c>
    </row>
    <row r="20120" spans="1:4">
      <c r="A20120" s="12">
        <v>45836</v>
      </c>
      <c r="B20120">
        <v>9.3685126318550846E-3</v>
      </c>
      <c r="C20120" t="s">
        <v>1154</v>
      </c>
      <c r="D20120">
        <v>32</v>
      </c>
    </row>
    <row r="20121" spans="1:4">
      <c r="A20121" s="12">
        <v>45837</v>
      </c>
      <c r="B20121">
        <v>9.3681273213213987E-3</v>
      </c>
      <c r="C20121" t="s">
        <v>1154</v>
      </c>
      <c r="D20121">
        <v>32</v>
      </c>
    </row>
    <row r="20122" spans="1:4">
      <c r="A20122" s="12">
        <v>45838</v>
      </c>
      <c r="B20122">
        <v>9.3677420266348576E-3</v>
      </c>
      <c r="C20122" t="s">
        <v>1154</v>
      </c>
      <c r="D20122">
        <v>32</v>
      </c>
    </row>
    <row r="20123" spans="1:4">
      <c r="A20123" s="12">
        <v>45839</v>
      </c>
      <c r="B20123">
        <v>9.3673567477948159E-3</v>
      </c>
      <c r="C20123" t="s">
        <v>1154</v>
      </c>
      <c r="D20123">
        <v>32</v>
      </c>
    </row>
    <row r="20124" spans="1:4">
      <c r="A20124" s="12">
        <v>45840</v>
      </c>
      <c r="B20124">
        <v>9.3669714848006163E-3</v>
      </c>
      <c r="C20124" t="s">
        <v>1154</v>
      </c>
      <c r="D20124">
        <v>32</v>
      </c>
    </row>
    <row r="20125" spans="1:4">
      <c r="A20125" s="12">
        <v>45841</v>
      </c>
      <c r="B20125">
        <v>9.3665862376516099E-3</v>
      </c>
      <c r="C20125" t="s">
        <v>1154</v>
      </c>
      <c r="D20125">
        <v>32</v>
      </c>
    </row>
    <row r="20126" spans="1:4">
      <c r="A20126" s="12">
        <v>45842</v>
      </c>
      <c r="B20126">
        <v>9.3662010063471461E-3</v>
      </c>
      <c r="C20126" t="s">
        <v>1154</v>
      </c>
      <c r="D20126">
        <v>32</v>
      </c>
    </row>
    <row r="20127" spans="1:4">
      <c r="A20127" s="12">
        <v>45843</v>
      </c>
      <c r="B20127">
        <v>9.3658157908865711E-3</v>
      </c>
      <c r="C20127" t="s">
        <v>1154</v>
      </c>
      <c r="D20127">
        <v>32</v>
      </c>
    </row>
    <row r="20128" spans="1:4">
      <c r="A20128" s="12">
        <v>45844</v>
      </c>
      <c r="B20128">
        <v>9.3654305912692342E-3</v>
      </c>
      <c r="C20128" t="s">
        <v>1154</v>
      </c>
      <c r="D20128">
        <v>32</v>
      </c>
    </row>
    <row r="20129" spans="1:4">
      <c r="A20129" s="12">
        <v>45845</v>
      </c>
      <c r="B20129">
        <v>9.3650454074944833E-3</v>
      </c>
      <c r="C20129" t="s">
        <v>1154</v>
      </c>
      <c r="D20129">
        <v>32</v>
      </c>
    </row>
    <row r="20130" spans="1:4">
      <c r="A20130" s="12">
        <v>45846</v>
      </c>
      <c r="B20130">
        <v>9.364660239561666E-3</v>
      </c>
      <c r="C20130" t="s">
        <v>1154</v>
      </c>
      <c r="D20130">
        <v>32</v>
      </c>
    </row>
    <row r="20131" spans="1:4">
      <c r="A20131" s="12">
        <v>45847</v>
      </c>
      <c r="B20131">
        <v>9.3642750874701336E-3</v>
      </c>
      <c r="C20131" t="s">
        <v>1154</v>
      </c>
      <c r="D20131">
        <v>32</v>
      </c>
    </row>
    <row r="20132" spans="1:4">
      <c r="A20132" s="12">
        <v>45848</v>
      </c>
      <c r="B20132">
        <v>9.3638899512192338E-3</v>
      </c>
      <c r="C20132" t="s">
        <v>1154</v>
      </c>
      <c r="D20132">
        <v>32</v>
      </c>
    </row>
    <row r="20133" spans="1:4">
      <c r="A20133" s="12">
        <v>45849</v>
      </c>
      <c r="B20133">
        <v>9.3635048308083127E-3</v>
      </c>
      <c r="C20133" t="s">
        <v>1154</v>
      </c>
      <c r="D20133">
        <v>32</v>
      </c>
    </row>
    <row r="20134" spans="1:4">
      <c r="A20134" s="12">
        <v>45850</v>
      </c>
      <c r="B20134">
        <v>9.3631197262367197E-3</v>
      </c>
      <c r="C20134" t="s">
        <v>1154</v>
      </c>
      <c r="D20134">
        <v>32</v>
      </c>
    </row>
    <row r="20135" spans="1:4">
      <c r="A20135" s="12">
        <v>45851</v>
      </c>
      <c r="B20135">
        <v>9.3627346375038042E-3</v>
      </c>
      <c r="C20135" t="s">
        <v>1154</v>
      </c>
      <c r="D20135">
        <v>32</v>
      </c>
    </row>
    <row r="20136" spans="1:4">
      <c r="A20136" s="12">
        <v>45852</v>
      </c>
      <c r="B20136">
        <v>9.3623495646089159E-3</v>
      </c>
      <c r="C20136" t="s">
        <v>1154</v>
      </c>
      <c r="D20136">
        <v>32</v>
      </c>
    </row>
    <row r="20137" spans="1:4">
      <c r="A20137" s="12">
        <v>45853</v>
      </c>
      <c r="B20137">
        <v>9.3619645075514023E-3</v>
      </c>
      <c r="C20137" t="s">
        <v>1154</v>
      </c>
      <c r="D20137">
        <v>32</v>
      </c>
    </row>
    <row r="20138" spans="1:4">
      <c r="A20138" s="12">
        <v>45854</v>
      </c>
      <c r="B20138">
        <v>9.3615794663306096E-3</v>
      </c>
      <c r="C20138" t="s">
        <v>1154</v>
      </c>
      <c r="D20138">
        <v>32</v>
      </c>
    </row>
    <row r="20139" spans="1:4">
      <c r="A20139" s="12">
        <v>45855</v>
      </c>
      <c r="B20139">
        <v>9.3611944409458907E-3</v>
      </c>
      <c r="C20139" t="s">
        <v>1154</v>
      </c>
      <c r="D20139">
        <v>32</v>
      </c>
    </row>
    <row r="20140" spans="1:4">
      <c r="A20140" s="12">
        <v>45856</v>
      </c>
      <c r="B20140">
        <v>9.3608094313965915E-3</v>
      </c>
      <c r="C20140" t="s">
        <v>1154</v>
      </c>
      <c r="D20140">
        <v>32</v>
      </c>
    </row>
    <row r="20141" spans="1:4">
      <c r="A20141" s="12">
        <v>45857</v>
      </c>
      <c r="B20141">
        <v>9.3604244376820599E-3</v>
      </c>
      <c r="C20141" t="s">
        <v>1154</v>
      </c>
      <c r="D20141">
        <v>32</v>
      </c>
    </row>
    <row r="20142" spans="1:4">
      <c r="A20142" s="12">
        <v>45858</v>
      </c>
      <c r="B20142">
        <v>9.3600394598016487E-3</v>
      </c>
      <c r="C20142" t="s">
        <v>1154</v>
      </c>
      <c r="D20142">
        <v>32</v>
      </c>
    </row>
    <row r="20143" spans="1:4">
      <c r="A20143" s="12">
        <v>45859</v>
      </c>
      <c r="B20143">
        <v>9.3596544977547023E-3</v>
      </c>
      <c r="C20143" t="s">
        <v>1154</v>
      </c>
      <c r="D20143">
        <v>32</v>
      </c>
    </row>
    <row r="20144" spans="1:4">
      <c r="A20144" s="12">
        <v>45860</v>
      </c>
      <c r="B20144">
        <v>9.3592695515405718E-3</v>
      </c>
      <c r="C20144" t="s">
        <v>1154</v>
      </c>
      <c r="D20144">
        <v>32</v>
      </c>
    </row>
    <row r="20145" spans="1:4">
      <c r="A20145" s="12">
        <v>45861</v>
      </c>
      <c r="B20145">
        <v>9.3588846211586068E-3</v>
      </c>
      <c r="C20145" t="s">
        <v>1154</v>
      </c>
      <c r="D20145">
        <v>32</v>
      </c>
    </row>
    <row r="20146" spans="1:4">
      <c r="A20146" s="12">
        <v>45862</v>
      </c>
      <c r="B20146">
        <v>9.358499706608155E-3</v>
      </c>
      <c r="C20146" t="s">
        <v>1154</v>
      </c>
      <c r="D20146">
        <v>32</v>
      </c>
    </row>
    <row r="20147" spans="1:4">
      <c r="A20147" s="12">
        <v>45863</v>
      </c>
      <c r="B20147">
        <v>9.358114807888564E-3</v>
      </c>
      <c r="C20147" t="s">
        <v>1154</v>
      </c>
      <c r="D20147">
        <v>32</v>
      </c>
    </row>
    <row r="20148" spans="1:4">
      <c r="A20148" s="12">
        <v>45864</v>
      </c>
      <c r="B20148">
        <v>9.3577299249991835E-3</v>
      </c>
      <c r="C20148" t="s">
        <v>1154</v>
      </c>
      <c r="D20148">
        <v>32</v>
      </c>
    </row>
    <row r="20149" spans="1:4">
      <c r="A20149" s="12">
        <v>45865</v>
      </c>
      <c r="B20149">
        <v>9.3573450579393629E-3</v>
      </c>
      <c r="C20149" t="s">
        <v>1154</v>
      </c>
      <c r="D20149">
        <v>32</v>
      </c>
    </row>
    <row r="20150" spans="1:4">
      <c r="A20150" s="12">
        <v>45866</v>
      </c>
      <c r="B20150">
        <v>9.3569602067084517E-3</v>
      </c>
      <c r="C20150" t="s">
        <v>1154</v>
      </c>
      <c r="D20150">
        <v>32</v>
      </c>
    </row>
    <row r="20151" spans="1:4">
      <c r="A20151" s="12">
        <v>45867</v>
      </c>
      <c r="B20151">
        <v>9.3565753713057993E-3</v>
      </c>
      <c r="C20151" t="s">
        <v>1154</v>
      </c>
      <c r="D20151">
        <v>32</v>
      </c>
    </row>
    <row r="20152" spans="1:4">
      <c r="A20152" s="12">
        <v>45868</v>
      </c>
      <c r="B20152">
        <v>9.3561905517307534E-3</v>
      </c>
      <c r="C20152" t="s">
        <v>1154</v>
      </c>
      <c r="D20152">
        <v>32</v>
      </c>
    </row>
    <row r="20153" spans="1:4">
      <c r="A20153" s="12">
        <v>45869</v>
      </c>
      <c r="B20153">
        <v>9.3558057479826637E-3</v>
      </c>
      <c r="C20153" t="s">
        <v>1154</v>
      </c>
      <c r="D20153">
        <v>32</v>
      </c>
    </row>
    <row r="20154" spans="1:4">
      <c r="A20154" s="12">
        <v>45870</v>
      </c>
      <c r="B20154">
        <v>9.355420960060876E-3</v>
      </c>
      <c r="C20154" t="s">
        <v>1154</v>
      </c>
      <c r="D20154">
        <v>32</v>
      </c>
    </row>
    <row r="20155" spans="1:4">
      <c r="A20155" s="12">
        <v>45871</v>
      </c>
      <c r="B20155">
        <v>9.3550361879647451E-3</v>
      </c>
      <c r="C20155" t="s">
        <v>1154</v>
      </c>
      <c r="D20155">
        <v>32</v>
      </c>
    </row>
    <row r="20156" spans="1:4">
      <c r="A20156" s="12">
        <v>45872</v>
      </c>
      <c r="B20156">
        <v>9.3546514316936169E-3</v>
      </c>
      <c r="C20156" t="s">
        <v>1154</v>
      </c>
      <c r="D20156">
        <v>32</v>
      </c>
    </row>
    <row r="20157" spans="1:4">
      <c r="A20157" s="12">
        <v>45873</v>
      </c>
      <c r="B20157">
        <v>9.354266691246841E-3</v>
      </c>
      <c r="C20157" t="s">
        <v>1154</v>
      </c>
      <c r="D20157">
        <v>32</v>
      </c>
    </row>
    <row r="20158" spans="1:4">
      <c r="A20158" s="12">
        <v>45874</v>
      </c>
      <c r="B20158">
        <v>9.3538819666237668E-3</v>
      </c>
      <c r="C20158" t="s">
        <v>1154</v>
      </c>
      <c r="D20158">
        <v>32</v>
      </c>
    </row>
    <row r="20159" spans="1:4">
      <c r="A20159" s="12">
        <v>45875</v>
      </c>
      <c r="B20159">
        <v>9.3534972578237421E-3</v>
      </c>
      <c r="C20159" t="s">
        <v>1154</v>
      </c>
      <c r="D20159">
        <v>32</v>
      </c>
    </row>
    <row r="20160" spans="1:4">
      <c r="A20160" s="12">
        <v>45876</v>
      </c>
      <c r="B20160">
        <v>9.3531125648461163E-3</v>
      </c>
      <c r="C20160" t="s">
        <v>1154</v>
      </c>
      <c r="D20160">
        <v>32</v>
      </c>
    </row>
    <row r="20161" spans="1:4">
      <c r="A20161" s="12">
        <v>45877</v>
      </c>
      <c r="B20161">
        <v>9.3527278876902424E-3</v>
      </c>
      <c r="C20161" t="s">
        <v>1154</v>
      </c>
      <c r="D20161">
        <v>32</v>
      </c>
    </row>
    <row r="20162" spans="1:4">
      <c r="A20162" s="12">
        <v>45878</v>
      </c>
      <c r="B20162">
        <v>9.3523432263554647E-3</v>
      </c>
      <c r="C20162" t="s">
        <v>1154</v>
      </c>
      <c r="D20162">
        <v>32</v>
      </c>
    </row>
    <row r="20163" spans="1:4">
      <c r="A20163" s="12">
        <v>45879</v>
      </c>
      <c r="B20163">
        <v>9.3519585808411361E-3</v>
      </c>
      <c r="C20163" t="s">
        <v>1154</v>
      </c>
      <c r="D20163">
        <v>32</v>
      </c>
    </row>
    <row r="20164" spans="1:4">
      <c r="A20164" s="12">
        <v>45880</v>
      </c>
      <c r="B20164">
        <v>9.3515739511466044E-3</v>
      </c>
      <c r="C20164" t="s">
        <v>1154</v>
      </c>
      <c r="D20164">
        <v>32</v>
      </c>
    </row>
    <row r="20165" spans="1:4">
      <c r="A20165" s="12">
        <v>45881</v>
      </c>
      <c r="B20165">
        <v>9.351189337271219E-3</v>
      </c>
      <c r="C20165" t="s">
        <v>1154</v>
      </c>
      <c r="D20165">
        <v>32</v>
      </c>
    </row>
    <row r="20166" spans="1:4">
      <c r="A20166" s="12">
        <v>45882</v>
      </c>
      <c r="B20166">
        <v>9.3508047392143294E-3</v>
      </c>
      <c r="C20166" t="s">
        <v>1154</v>
      </c>
      <c r="D20166">
        <v>32</v>
      </c>
    </row>
    <row r="20167" spans="1:4">
      <c r="A20167" s="12">
        <v>45883</v>
      </c>
      <c r="B20167">
        <v>9.3504201569752851E-3</v>
      </c>
      <c r="C20167" t="s">
        <v>1154</v>
      </c>
      <c r="D20167">
        <v>32</v>
      </c>
    </row>
    <row r="20168" spans="1:4">
      <c r="A20168" s="12">
        <v>45884</v>
      </c>
      <c r="B20168">
        <v>9.3500355905534339E-3</v>
      </c>
      <c r="C20168" t="s">
        <v>1154</v>
      </c>
      <c r="D20168">
        <v>32</v>
      </c>
    </row>
    <row r="20169" spans="1:4">
      <c r="A20169" s="12">
        <v>45885</v>
      </c>
      <c r="B20169">
        <v>9.3496510399481286E-3</v>
      </c>
      <c r="C20169" t="s">
        <v>1154</v>
      </c>
      <c r="D20169">
        <v>32</v>
      </c>
    </row>
    <row r="20170" spans="1:4">
      <c r="A20170" s="12">
        <v>45886</v>
      </c>
      <c r="B20170">
        <v>9.3492665051587154E-3</v>
      </c>
      <c r="C20170" t="s">
        <v>1154</v>
      </c>
      <c r="D20170">
        <v>32</v>
      </c>
    </row>
    <row r="20171" spans="1:4">
      <c r="A20171" s="12">
        <v>45887</v>
      </c>
      <c r="B20171">
        <v>9.3488819861845471E-3</v>
      </c>
      <c r="C20171" t="s">
        <v>1154</v>
      </c>
      <c r="D20171">
        <v>32</v>
      </c>
    </row>
    <row r="20172" spans="1:4">
      <c r="A20172" s="12">
        <v>45888</v>
      </c>
      <c r="B20172">
        <v>9.3484974830249697E-3</v>
      </c>
      <c r="C20172" t="s">
        <v>1154</v>
      </c>
      <c r="D20172">
        <v>32</v>
      </c>
    </row>
    <row r="20173" spans="1:4">
      <c r="A20173" s="12">
        <v>45889</v>
      </c>
      <c r="B20173">
        <v>9.3481129956793363E-3</v>
      </c>
      <c r="C20173" t="s">
        <v>1154</v>
      </c>
      <c r="D20173">
        <v>32</v>
      </c>
    </row>
    <row r="20174" spans="1:4">
      <c r="A20174" s="12">
        <v>45890</v>
      </c>
      <c r="B20174">
        <v>9.3477285241469928E-3</v>
      </c>
      <c r="C20174" t="s">
        <v>1154</v>
      </c>
      <c r="D20174">
        <v>32</v>
      </c>
    </row>
    <row r="20175" spans="1:4">
      <c r="A20175" s="12">
        <v>45891</v>
      </c>
      <c r="B20175">
        <v>9.3473440684272921E-3</v>
      </c>
      <c r="C20175" t="s">
        <v>1154</v>
      </c>
      <c r="D20175">
        <v>32</v>
      </c>
    </row>
    <row r="20176" spans="1:4">
      <c r="A20176" s="12">
        <v>45892</v>
      </c>
      <c r="B20176">
        <v>9.3469596285195838E-3</v>
      </c>
      <c r="C20176" t="s">
        <v>1154</v>
      </c>
      <c r="D20176">
        <v>32</v>
      </c>
    </row>
    <row r="20177" spans="1:4">
      <c r="A20177" s="12">
        <v>45893</v>
      </c>
      <c r="B20177">
        <v>9.3465752044232138E-3</v>
      </c>
      <c r="C20177" t="s">
        <v>1154</v>
      </c>
      <c r="D20177">
        <v>32</v>
      </c>
    </row>
    <row r="20178" spans="1:4">
      <c r="A20178" s="12">
        <v>45894</v>
      </c>
      <c r="B20178">
        <v>9.3461907961375351E-3</v>
      </c>
      <c r="C20178" t="s">
        <v>1154</v>
      </c>
      <c r="D20178">
        <v>32</v>
      </c>
    </row>
    <row r="20179" spans="1:4">
      <c r="A20179" s="12">
        <v>45895</v>
      </c>
      <c r="B20179">
        <v>9.3458064036618972E-3</v>
      </c>
      <c r="C20179" t="s">
        <v>1154</v>
      </c>
      <c r="D20179">
        <v>32</v>
      </c>
    </row>
    <row r="20180" spans="1:4">
      <c r="A20180" s="12">
        <v>45896</v>
      </c>
      <c r="B20180">
        <v>9.3454220269956496E-3</v>
      </c>
      <c r="C20180" t="s">
        <v>1154</v>
      </c>
      <c r="D20180">
        <v>32</v>
      </c>
    </row>
    <row r="20181" spans="1:4">
      <c r="A20181" s="12">
        <v>45897</v>
      </c>
      <c r="B20181">
        <v>9.3450376661381417E-3</v>
      </c>
      <c r="C20181" t="s">
        <v>1154</v>
      </c>
      <c r="D20181">
        <v>32</v>
      </c>
    </row>
    <row r="20182" spans="1:4">
      <c r="A20182" s="12">
        <v>45898</v>
      </c>
      <c r="B20182">
        <v>9.3446533210887212E-3</v>
      </c>
      <c r="C20182" t="s">
        <v>1154</v>
      </c>
      <c r="D20182">
        <v>32</v>
      </c>
    </row>
    <row r="20183" spans="1:4">
      <c r="A20183" s="12">
        <v>45899</v>
      </c>
      <c r="B20183">
        <v>9.3442689918467412E-3</v>
      </c>
      <c r="C20183" t="s">
        <v>1154</v>
      </c>
      <c r="D20183">
        <v>32</v>
      </c>
    </row>
    <row r="20184" spans="1:4">
      <c r="A20184" s="12">
        <v>45900</v>
      </c>
      <c r="B20184">
        <v>9.3438846784115511E-3</v>
      </c>
      <c r="C20184" t="s">
        <v>1154</v>
      </c>
      <c r="D20184">
        <v>32</v>
      </c>
    </row>
    <row r="20185" spans="1:4">
      <c r="A20185" s="12">
        <v>45901</v>
      </c>
      <c r="B20185">
        <v>9.3435003807825021E-3</v>
      </c>
      <c r="C20185" t="s">
        <v>1154</v>
      </c>
      <c r="D20185">
        <v>32</v>
      </c>
    </row>
    <row r="20186" spans="1:4">
      <c r="A20186" s="12">
        <v>45902</v>
      </c>
      <c r="B20186">
        <v>9.3431160989589385E-3</v>
      </c>
      <c r="C20186" t="s">
        <v>1154</v>
      </c>
      <c r="D20186">
        <v>32</v>
      </c>
    </row>
    <row r="20187" spans="1:4">
      <c r="A20187" s="12">
        <v>45903</v>
      </c>
      <c r="B20187">
        <v>9.3427318329402168E-3</v>
      </c>
      <c r="C20187" t="s">
        <v>1154</v>
      </c>
      <c r="D20187">
        <v>32</v>
      </c>
    </row>
    <row r="20188" spans="1:4">
      <c r="A20188" s="12">
        <v>45904</v>
      </c>
      <c r="B20188">
        <v>9.3423475827256828E-3</v>
      </c>
      <c r="C20188" t="s">
        <v>1154</v>
      </c>
      <c r="D20188">
        <v>32</v>
      </c>
    </row>
    <row r="20189" spans="1:4">
      <c r="A20189" s="12">
        <v>45905</v>
      </c>
      <c r="B20189">
        <v>9.3419633483146879E-3</v>
      </c>
      <c r="C20189" t="s">
        <v>1154</v>
      </c>
      <c r="D20189">
        <v>32</v>
      </c>
    </row>
    <row r="20190" spans="1:4">
      <c r="A20190" s="12">
        <v>45906</v>
      </c>
      <c r="B20190">
        <v>9.3415791297065814E-3</v>
      </c>
      <c r="C20190" t="s">
        <v>1154</v>
      </c>
      <c r="D20190">
        <v>32</v>
      </c>
    </row>
    <row r="20191" spans="1:4">
      <c r="A20191" s="12">
        <v>45907</v>
      </c>
      <c r="B20191">
        <v>9.3411949269007165E-3</v>
      </c>
      <c r="C20191" t="s">
        <v>1154</v>
      </c>
      <c r="D20191">
        <v>32</v>
      </c>
    </row>
    <row r="20192" spans="1:4">
      <c r="A20192" s="12">
        <v>45908</v>
      </c>
      <c r="B20192">
        <v>9.340810739896439E-3</v>
      </c>
      <c r="C20192" t="s">
        <v>1154</v>
      </c>
      <c r="D20192">
        <v>32</v>
      </c>
    </row>
    <row r="20193" spans="1:4">
      <c r="A20193" s="12">
        <v>45909</v>
      </c>
      <c r="B20193">
        <v>9.3404265686931019E-3</v>
      </c>
      <c r="C20193" t="s">
        <v>1154</v>
      </c>
      <c r="D20193">
        <v>32</v>
      </c>
    </row>
    <row r="20194" spans="1:4">
      <c r="A20194" s="12">
        <v>45910</v>
      </c>
      <c r="B20194">
        <v>9.340042413290053E-3</v>
      </c>
      <c r="C20194" t="s">
        <v>1154</v>
      </c>
      <c r="D20194">
        <v>32</v>
      </c>
    </row>
    <row r="20195" spans="1:4">
      <c r="A20195" s="12">
        <v>45911</v>
      </c>
      <c r="B20195">
        <v>9.3396582736866435E-3</v>
      </c>
      <c r="C20195" t="s">
        <v>1154</v>
      </c>
      <c r="D20195">
        <v>32</v>
      </c>
    </row>
    <row r="20196" spans="1:4">
      <c r="A20196" s="12">
        <v>45912</v>
      </c>
      <c r="B20196">
        <v>9.3392741498822245E-3</v>
      </c>
      <c r="C20196" t="s">
        <v>1154</v>
      </c>
      <c r="D20196">
        <v>32</v>
      </c>
    </row>
    <row r="20197" spans="1:4">
      <c r="A20197" s="12">
        <v>45913</v>
      </c>
      <c r="B20197">
        <v>9.3388900418761456E-3</v>
      </c>
      <c r="C20197" t="s">
        <v>1154</v>
      </c>
      <c r="D20197">
        <v>32</v>
      </c>
    </row>
    <row r="20198" spans="1:4">
      <c r="A20198" s="12">
        <v>45914</v>
      </c>
      <c r="B20198">
        <v>9.3385059496677563E-3</v>
      </c>
      <c r="C20198" t="s">
        <v>1154</v>
      </c>
      <c r="D20198">
        <v>32</v>
      </c>
    </row>
    <row r="20199" spans="1:4">
      <c r="A20199" s="12">
        <v>45915</v>
      </c>
      <c r="B20199">
        <v>9.3381218732564095E-3</v>
      </c>
      <c r="C20199" t="s">
        <v>1154</v>
      </c>
      <c r="D20199">
        <v>32</v>
      </c>
    </row>
    <row r="20200" spans="1:4">
      <c r="A20200" s="12">
        <v>45916</v>
      </c>
      <c r="B20200">
        <v>9.3377378126414511E-3</v>
      </c>
      <c r="C20200" t="s">
        <v>1154</v>
      </c>
      <c r="D20200">
        <v>32</v>
      </c>
    </row>
    <row r="20201" spans="1:4">
      <c r="A20201" s="12">
        <v>45917</v>
      </c>
      <c r="B20201">
        <v>9.337353767822236E-3</v>
      </c>
      <c r="C20201" t="s">
        <v>1154</v>
      </c>
      <c r="D20201">
        <v>32</v>
      </c>
    </row>
    <row r="20202" spans="1:4">
      <c r="A20202" s="12">
        <v>45918</v>
      </c>
      <c r="B20202">
        <v>9.3369697387981117E-3</v>
      </c>
      <c r="C20202" t="s">
        <v>1154</v>
      </c>
      <c r="D20202">
        <v>32</v>
      </c>
    </row>
    <row r="20203" spans="1:4">
      <c r="A20203" s="12">
        <v>45919</v>
      </c>
      <c r="B20203">
        <v>9.3365857255684279E-3</v>
      </c>
      <c r="C20203" t="s">
        <v>1154</v>
      </c>
      <c r="D20203">
        <v>32</v>
      </c>
    </row>
    <row r="20204" spans="1:4">
      <c r="A20204" s="12">
        <v>45920</v>
      </c>
      <c r="B20204">
        <v>9.3362017281325375E-3</v>
      </c>
      <c r="C20204" t="s">
        <v>1154</v>
      </c>
      <c r="D20204">
        <v>32</v>
      </c>
    </row>
    <row r="20205" spans="1:4">
      <c r="A20205" s="12">
        <v>45921</v>
      </c>
      <c r="B20205">
        <v>9.3358177464897898E-3</v>
      </c>
      <c r="C20205" t="s">
        <v>1154</v>
      </c>
      <c r="D20205">
        <v>32</v>
      </c>
    </row>
    <row r="20206" spans="1:4">
      <c r="A20206" s="12">
        <v>45922</v>
      </c>
      <c r="B20206">
        <v>9.3354337806395345E-3</v>
      </c>
      <c r="C20206" t="s">
        <v>1154</v>
      </c>
      <c r="D20206">
        <v>32</v>
      </c>
    </row>
    <row r="20207" spans="1:4">
      <c r="A20207" s="12">
        <v>45923</v>
      </c>
      <c r="B20207">
        <v>9.3350498305811245E-3</v>
      </c>
      <c r="C20207" t="s">
        <v>1154</v>
      </c>
      <c r="D20207">
        <v>32</v>
      </c>
    </row>
    <row r="20208" spans="1:4">
      <c r="A20208" s="12">
        <v>45924</v>
      </c>
      <c r="B20208">
        <v>9.3346658963139074E-3</v>
      </c>
      <c r="C20208" t="s">
        <v>1154</v>
      </c>
      <c r="D20208">
        <v>32</v>
      </c>
    </row>
    <row r="20209" spans="1:4">
      <c r="A20209" s="12">
        <v>45925</v>
      </c>
      <c r="B20209">
        <v>9.3342819778372364E-3</v>
      </c>
      <c r="C20209" t="s">
        <v>1154</v>
      </c>
      <c r="D20209">
        <v>32</v>
      </c>
    </row>
    <row r="20210" spans="1:4">
      <c r="A20210" s="12">
        <v>45926</v>
      </c>
      <c r="B20210">
        <v>9.333898075150459E-3</v>
      </c>
      <c r="C20210" t="s">
        <v>1154</v>
      </c>
      <c r="D20210">
        <v>32</v>
      </c>
    </row>
    <row r="20211" spans="1:4">
      <c r="A20211" s="12">
        <v>45927</v>
      </c>
      <c r="B20211">
        <v>9.3335141882529265E-3</v>
      </c>
      <c r="C20211" t="s">
        <v>1154</v>
      </c>
      <c r="D20211">
        <v>32</v>
      </c>
    </row>
    <row r="20212" spans="1:4">
      <c r="A20212" s="12">
        <v>45928</v>
      </c>
      <c r="B20212">
        <v>9.3331303171439936E-3</v>
      </c>
      <c r="C20212" t="s">
        <v>1154</v>
      </c>
      <c r="D20212">
        <v>32</v>
      </c>
    </row>
    <row r="20213" spans="1:4">
      <c r="A20213" s="12">
        <v>45929</v>
      </c>
      <c r="B20213">
        <v>9.3327464618230046E-3</v>
      </c>
      <c r="C20213" t="s">
        <v>1154</v>
      </c>
      <c r="D20213">
        <v>32</v>
      </c>
    </row>
    <row r="20214" spans="1:4">
      <c r="A20214" s="12">
        <v>45930</v>
      </c>
      <c r="B20214">
        <v>9.3323626222893159E-3</v>
      </c>
      <c r="C20214" t="s">
        <v>1154</v>
      </c>
      <c r="D20214">
        <v>32</v>
      </c>
    </row>
    <row r="20215" spans="1:4">
      <c r="A20215" s="12">
        <v>45931</v>
      </c>
      <c r="B20215">
        <v>9.3319787985422752E-3</v>
      </c>
      <c r="C20215" t="s">
        <v>1154</v>
      </c>
      <c r="D20215">
        <v>32</v>
      </c>
    </row>
    <row r="20216" spans="1:4">
      <c r="A20216" s="12">
        <v>45932</v>
      </c>
      <c r="B20216">
        <v>9.331594990581232E-3</v>
      </c>
      <c r="C20216" t="s">
        <v>1154</v>
      </c>
      <c r="D20216">
        <v>32</v>
      </c>
    </row>
    <row r="20217" spans="1:4">
      <c r="A20217" s="12">
        <v>45933</v>
      </c>
      <c r="B20217">
        <v>9.331211198405541E-3</v>
      </c>
      <c r="C20217" t="s">
        <v>1154</v>
      </c>
      <c r="D20217">
        <v>32</v>
      </c>
    </row>
    <row r="20218" spans="1:4">
      <c r="A20218" s="12">
        <v>45934</v>
      </c>
      <c r="B20218">
        <v>9.3308274220145482E-3</v>
      </c>
      <c r="C20218" t="s">
        <v>1154</v>
      </c>
      <c r="D20218">
        <v>32</v>
      </c>
    </row>
    <row r="20219" spans="1:4">
      <c r="A20219" s="12">
        <v>45935</v>
      </c>
      <c r="B20219">
        <v>9.3304436614076083E-3</v>
      </c>
      <c r="C20219" t="s">
        <v>1154</v>
      </c>
      <c r="D20219">
        <v>32</v>
      </c>
    </row>
    <row r="20220" spans="1:4">
      <c r="A20220" s="12">
        <v>45936</v>
      </c>
      <c r="B20220">
        <v>9.3300599165840725E-3</v>
      </c>
      <c r="C20220" t="s">
        <v>1154</v>
      </c>
      <c r="D20220">
        <v>32</v>
      </c>
    </row>
    <row r="20221" spans="1:4">
      <c r="A20221" s="12">
        <v>45937</v>
      </c>
      <c r="B20221">
        <v>9.3296761875432867E-3</v>
      </c>
      <c r="C20221" t="s">
        <v>1154</v>
      </c>
      <c r="D20221">
        <v>32</v>
      </c>
    </row>
    <row r="20222" spans="1:4">
      <c r="A20222" s="12">
        <v>45938</v>
      </c>
      <c r="B20222">
        <v>9.3292924742846058E-3</v>
      </c>
      <c r="C20222" t="s">
        <v>1154</v>
      </c>
      <c r="D20222">
        <v>32</v>
      </c>
    </row>
    <row r="20223" spans="1:4">
      <c r="A20223" s="12">
        <v>45939</v>
      </c>
      <c r="B20223">
        <v>9.3289087768073809E-3</v>
      </c>
      <c r="C20223" t="s">
        <v>1154</v>
      </c>
      <c r="D20223">
        <v>32</v>
      </c>
    </row>
    <row r="20224" spans="1:4">
      <c r="A20224" s="12">
        <v>45940</v>
      </c>
      <c r="B20224">
        <v>9.3285250951109632E-3</v>
      </c>
      <c r="C20224" t="s">
        <v>1154</v>
      </c>
      <c r="D20224">
        <v>32</v>
      </c>
    </row>
    <row r="20225" spans="1:4">
      <c r="A20225" s="12">
        <v>45941</v>
      </c>
      <c r="B20225">
        <v>9.3281414291947005E-3</v>
      </c>
      <c r="C20225" t="s">
        <v>1154</v>
      </c>
      <c r="D20225">
        <v>32</v>
      </c>
    </row>
    <row r="20226" spans="1:4">
      <c r="A20226" s="12">
        <v>45942</v>
      </c>
      <c r="B20226">
        <v>9.3277577790579456E-3</v>
      </c>
      <c r="C20226" t="s">
        <v>1154</v>
      </c>
      <c r="D20226">
        <v>32</v>
      </c>
    </row>
    <row r="20227" spans="1:4">
      <c r="A20227" s="12">
        <v>45943</v>
      </c>
      <c r="B20227">
        <v>9.3273741447000499E-3</v>
      </c>
      <c r="C20227" t="s">
        <v>1154</v>
      </c>
      <c r="D20227">
        <v>32</v>
      </c>
    </row>
    <row r="20228" spans="1:4">
      <c r="A20228" s="12">
        <v>45944</v>
      </c>
      <c r="B20228">
        <v>9.3269905261203628E-3</v>
      </c>
      <c r="C20228" t="s">
        <v>1154</v>
      </c>
      <c r="D20228">
        <v>32</v>
      </c>
    </row>
    <row r="20229" spans="1:4">
      <c r="A20229" s="12">
        <v>45945</v>
      </c>
      <c r="B20229">
        <v>9.326606923318239E-3</v>
      </c>
      <c r="C20229" t="s">
        <v>1154</v>
      </c>
      <c r="D20229">
        <v>32</v>
      </c>
    </row>
    <row r="20230" spans="1:4">
      <c r="A20230" s="12">
        <v>45946</v>
      </c>
      <c r="B20230">
        <v>9.3262233362930262E-3</v>
      </c>
      <c r="C20230" t="s">
        <v>1154</v>
      </c>
      <c r="D20230">
        <v>32</v>
      </c>
    </row>
    <row r="20231" spans="1:4">
      <c r="A20231" s="12">
        <v>45947</v>
      </c>
      <c r="B20231">
        <v>9.3258397650440774E-3</v>
      </c>
      <c r="C20231" t="s">
        <v>1154</v>
      </c>
      <c r="D20231">
        <v>32</v>
      </c>
    </row>
    <row r="20232" spans="1:4">
      <c r="A20232" s="12">
        <v>45948</v>
      </c>
      <c r="B20232">
        <v>9.325456209570742E-3</v>
      </c>
      <c r="C20232" t="s">
        <v>1154</v>
      </c>
      <c r="D20232">
        <v>32</v>
      </c>
    </row>
    <row r="20233" spans="1:4">
      <c r="A20233" s="12">
        <v>45949</v>
      </c>
      <c r="B20233">
        <v>9.3250726698723731E-3</v>
      </c>
      <c r="C20233" t="s">
        <v>1154</v>
      </c>
      <c r="D20233">
        <v>32</v>
      </c>
    </row>
    <row r="20234" spans="1:4">
      <c r="A20234" s="12">
        <v>45950</v>
      </c>
      <c r="B20234">
        <v>9.32468914594832E-3</v>
      </c>
      <c r="C20234" t="s">
        <v>1154</v>
      </c>
      <c r="D20234">
        <v>32</v>
      </c>
    </row>
    <row r="20235" spans="1:4">
      <c r="A20235" s="12">
        <v>45951</v>
      </c>
      <c r="B20235">
        <v>9.3243056377979357E-3</v>
      </c>
      <c r="C20235" t="s">
        <v>1154</v>
      </c>
      <c r="D20235">
        <v>32</v>
      </c>
    </row>
    <row r="20236" spans="1:4">
      <c r="A20236" s="12">
        <v>45952</v>
      </c>
      <c r="B20236">
        <v>9.3239221454205698E-3</v>
      </c>
      <c r="C20236" t="s">
        <v>1154</v>
      </c>
      <c r="D20236">
        <v>32</v>
      </c>
    </row>
    <row r="20237" spans="1:4">
      <c r="A20237" s="12">
        <v>45953</v>
      </c>
      <c r="B20237">
        <v>9.3235386688155751E-3</v>
      </c>
      <c r="C20237" t="s">
        <v>1154</v>
      </c>
      <c r="D20237">
        <v>32</v>
      </c>
    </row>
    <row r="20238" spans="1:4">
      <c r="A20238" s="12">
        <v>45954</v>
      </c>
      <c r="B20238">
        <v>9.3231552079823029E-3</v>
      </c>
      <c r="C20238" t="s">
        <v>1154</v>
      </c>
      <c r="D20238">
        <v>32</v>
      </c>
    </row>
    <row r="20239" spans="1:4">
      <c r="A20239" s="12">
        <v>45955</v>
      </c>
      <c r="B20239">
        <v>9.3227717629201026E-3</v>
      </c>
      <c r="C20239" t="s">
        <v>1154</v>
      </c>
      <c r="D20239">
        <v>32</v>
      </c>
    </row>
    <row r="20240" spans="1:4">
      <c r="A20240" s="12">
        <v>45956</v>
      </c>
      <c r="B20240">
        <v>9.3223883336283273E-3</v>
      </c>
      <c r="C20240" t="s">
        <v>1154</v>
      </c>
      <c r="D20240">
        <v>32</v>
      </c>
    </row>
    <row r="20241" spans="1:4">
      <c r="A20241" s="12">
        <v>45957</v>
      </c>
      <c r="B20241">
        <v>9.322004920106328E-3</v>
      </c>
      <c r="C20241" t="s">
        <v>1154</v>
      </c>
      <c r="D20241">
        <v>32</v>
      </c>
    </row>
    <row r="20242" spans="1:4">
      <c r="A20242" s="12">
        <v>45958</v>
      </c>
      <c r="B20242">
        <v>9.321621522353456E-3</v>
      </c>
      <c r="C20242" t="s">
        <v>1154</v>
      </c>
      <c r="D20242">
        <v>32</v>
      </c>
    </row>
    <row r="20243" spans="1:4">
      <c r="A20243" s="12">
        <v>45959</v>
      </c>
      <c r="B20243">
        <v>9.3212381403690626E-3</v>
      </c>
      <c r="C20243" t="s">
        <v>1154</v>
      </c>
      <c r="D20243">
        <v>32</v>
      </c>
    </row>
    <row r="20244" spans="1:4">
      <c r="A20244" s="12">
        <v>45960</v>
      </c>
      <c r="B20244">
        <v>9.320854774152499E-3</v>
      </c>
      <c r="C20244" t="s">
        <v>1154</v>
      </c>
      <c r="D20244">
        <v>32</v>
      </c>
    </row>
    <row r="20245" spans="1:4">
      <c r="A20245" s="12">
        <v>45961</v>
      </c>
      <c r="B20245">
        <v>9.320471423703118E-3</v>
      </c>
      <c r="C20245" t="s">
        <v>1154</v>
      </c>
      <c r="D20245">
        <v>32</v>
      </c>
    </row>
    <row r="20246" spans="1:4">
      <c r="A20246" s="12">
        <v>45962</v>
      </c>
      <c r="B20246">
        <v>9.320088089020271E-3</v>
      </c>
      <c r="C20246" t="s">
        <v>1154</v>
      </c>
      <c r="D20246">
        <v>32</v>
      </c>
    </row>
    <row r="20247" spans="1:4">
      <c r="A20247" s="12">
        <v>45963</v>
      </c>
      <c r="B20247">
        <v>9.3197047701033073E-3</v>
      </c>
      <c r="C20247" t="s">
        <v>1154</v>
      </c>
      <c r="D20247">
        <v>32</v>
      </c>
    </row>
    <row r="20248" spans="1:4">
      <c r="A20248" s="12">
        <v>45964</v>
      </c>
      <c r="B20248">
        <v>9.3193214669515818E-3</v>
      </c>
      <c r="C20248" t="s">
        <v>1154</v>
      </c>
      <c r="D20248">
        <v>32</v>
      </c>
    </row>
    <row r="20249" spans="1:4">
      <c r="A20249" s="12">
        <v>45965</v>
      </c>
      <c r="B20249">
        <v>9.318938179564442E-3</v>
      </c>
      <c r="C20249" t="s">
        <v>1154</v>
      </c>
      <c r="D20249">
        <v>32</v>
      </c>
    </row>
    <row r="20250" spans="1:4">
      <c r="A20250" s="12">
        <v>45966</v>
      </c>
      <c r="B20250">
        <v>9.3185549079412427E-3</v>
      </c>
      <c r="C20250" t="s">
        <v>1154</v>
      </c>
      <c r="D20250">
        <v>32</v>
      </c>
    </row>
    <row r="20251" spans="1:4">
      <c r="A20251" s="12">
        <v>45967</v>
      </c>
      <c r="B20251">
        <v>9.3181716520813352E-3</v>
      </c>
      <c r="C20251" t="s">
        <v>1154</v>
      </c>
      <c r="D20251">
        <v>32</v>
      </c>
    </row>
    <row r="20252" spans="1:4">
      <c r="A20252" s="12">
        <v>45968</v>
      </c>
      <c r="B20252">
        <v>9.3177884119840706E-3</v>
      </c>
      <c r="C20252" t="s">
        <v>1154</v>
      </c>
      <c r="D20252">
        <v>32</v>
      </c>
    </row>
    <row r="20253" spans="1:4">
      <c r="A20253" s="12">
        <v>45969</v>
      </c>
      <c r="B20253">
        <v>9.3174051876488001E-3</v>
      </c>
      <c r="C20253" t="s">
        <v>1154</v>
      </c>
      <c r="D20253">
        <v>32</v>
      </c>
    </row>
    <row r="20254" spans="1:4">
      <c r="A20254" s="12">
        <v>45970</v>
      </c>
      <c r="B20254">
        <v>9.3170219790748784E-3</v>
      </c>
      <c r="C20254" t="s">
        <v>1154</v>
      </c>
      <c r="D20254">
        <v>32</v>
      </c>
    </row>
    <row r="20255" spans="1:4">
      <c r="A20255" s="12">
        <v>45971</v>
      </c>
      <c r="B20255">
        <v>9.3166387862616516E-3</v>
      </c>
      <c r="C20255" t="s">
        <v>1154</v>
      </c>
      <c r="D20255">
        <v>32</v>
      </c>
    </row>
    <row r="20256" spans="1:4">
      <c r="A20256" s="12">
        <v>45972</v>
      </c>
      <c r="B20256">
        <v>9.3162556092084778E-3</v>
      </c>
      <c r="C20256" t="s">
        <v>1154</v>
      </c>
      <c r="D20256">
        <v>32</v>
      </c>
    </row>
    <row r="20257" spans="1:4">
      <c r="A20257" s="12">
        <v>45973</v>
      </c>
      <c r="B20257">
        <v>9.3158724479147029E-3</v>
      </c>
      <c r="C20257" t="s">
        <v>1154</v>
      </c>
      <c r="D20257">
        <v>32</v>
      </c>
    </row>
    <row r="20258" spans="1:4">
      <c r="A20258" s="12">
        <v>45974</v>
      </c>
      <c r="B20258">
        <v>9.3154893023796835E-3</v>
      </c>
      <c r="C20258" t="s">
        <v>1154</v>
      </c>
      <c r="D20258">
        <v>32</v>
      </c>
    </row>
    <row r="20259" spans="1:4">
      <c r="A20259" s="12">
        <v>45975</v>
      </c>
      <c r="B20259">
        <v>9.315106172602769E-3</v>
      </c>
      <c r="C20259" t="s">
        <v>1154</v>
      </c>
      <c r="D20259">
        <v>32</v>
      </c>
    </row>
    <row r="20260" spans="1:4">
      <c r="A20260" s="12">
        <v>45976</v>
      </c>
      <c r="B20260">
        <v>9.3147230585833123E-3</v>
      </c>
      <c r="C20260" t="s">
        <v>1154</v>
      </c>
      <c r="D20260">
        <v>32</v>
      </c>
    </row>
    <row r="20261" spans="1:4">
      <c r="A20261" s="12">
        <v>45977</v>
      </c>
      <c r="B20261">
        <v>9.3143399603206646E-3</v>
      </c>
      <c r="C20261" t="s">
        <v>1154</v>
      </c>
      <c r="D20261">
        <v>32</v>
      </c>
    </row>
    <row r="20262" spans="1:4">
      <c r="A20262" s="12">
        <v>45978</v>
      </c>
      <c r="B20262">
        <v>9.313956877814179E-3</v>
      </c>
      <c r="C20262" t="s">
        <v>1154</v>
      </c>
      <c r="D20262">
        <v>32</v>
      </c>
    </row>
    <row r="20263" spans="1:4">
      <c r="A20263" s="12">
        <v>45979</v>
      </c>
      <c r="B20263">
        <v>9.3135738110632048E-3</v>
      </c>
      <c r="C20263" t="s">
        <v>1154</v>
      </c>
      <c r="D20263">
        <v>32</v>
      </c>
    </row>
    <row r="20264" spans="1:4">
      <c r="A20264" s="12">
        <v>45980</v>
      </c>
      <c r="B20264">
        <v>9.3131907600670968E-3</v>
      </c>
      <c r="C20264" t="s">
        <v>1154</v>
      </c>
      <c r="D20264">
        <v>32</v>
      </c>
    </row>
    <row r="20265" spans="1:4">
      <c r="A20265" s="12">
        <v>45981</v>
      </c>
      <c r="B20265">
        <v>9.3128077248252061E-3</v>
      </c>
      <c r="C20265" t="s">
        <v>1154</v>
      </c>
      <c r="D20265">
        <v>32</v>
      </c>
    </row>
    <row r="20266" spans="1:4">
      <c r="A20266" s="12">
        <v>45982</v>
      </c>
      <c r="B20266">
        <v>9.3124247053368841E-3</v>
      </c>
      <c r="C20266" t="s">
        <v>1154</v>
      </c>
      <c r="D20266">
        <v>32</v>
      </c>
    </row>
    <row r="20267" spans="1:4">
      <c r="A20267" s="12">
        <v>45983</v>
      </c>
      <c r="B20267">
        <v>9.3120417016014853E-3</v>
      </c>
      <c r="C20267" t="s">
        <v>1154</v>
      </c>
      <c r="D20267">
        <v>32</v>
      </c>
    </row>
    <row r="20268" spans="1:4">
      <c r="A20268" s="12">
        <v>45984</v>
      </c>
      <c r="B20268">
        <v>9.3116587136183593E-3</v>
      </c>
      <c r="C20268" t="s">
        <v>1154</v>
      </c>
      <c r="D20268">
        <v>32</v>
      </c>
    </row>
    <row r="20269" spans="1:4">
      <c r="A20269" s="12">
        <v>45985</v>
      </c>
      <c r="B20269">
        <v>9.311275741386859E-3</v>
      </c>
      <c r="C20269" t="s">
        <v>1154</v>
      </c>
      <c r="D20269">
        <v>32</v>
      </c>
    </row>
    <row r="20270" spans="1:4">
      <c r="A20270" s="12">
        <v>45986</v>
      </c>
      <c r="B20270">
        <v>9.3108927849063355E-3</v>
      </c>
      <c r="C20270" t="s">
        <v>1154</v>
      </c>
      <c r="D20270">
        <v>32</v>
      </c>
    </row>
    <row r="20271" spans="1:4">
      <c r="A20271" s="12">
        <v>45987</v>
      </c>
      <c r="B20271">
        <v>9.310509844176142E-3</v>
      </c>
      <c r="C20271" t="s">
        <v>1154</v>
      </c>
      <c r="D20271">
        <v>32</v>
      </c>
    </row>
    <row r="20272" spans="1:4">
      <c r="A20272" s="12">
        <v>45988</v>
      </c>
      <c r="B20272">
        <v>9.310126919195633E-3</v>
      </c>
      <c r="C20272" t="s">
        <v>1154</v>
      </c>
      <c r="D20272">
        <v>32</v>
      </c>
    </row>
    <row r="20273" spans="1:4">
      <c r="A20273" s="12">
        <v>45989</v>
      </c>
      <c r="B20273">
        <v>9.309744009964158E-3</v>
      </c>
      <c r="C20273" t="s">
        <v>1154</v>
      </c>
      <c r="D20273">
        <v>32</v>
      </c>
    </row>
    <row r="20274" spans="1:4">
      <c r="A20274" s="12">
        <v>45990</v>
      </c>
      <c r="B20274">
        <v>9.3093611164810682E-3</v>
      </c>
      <c r="C20274" t="s">
        <v>1154</v>
      </c>
      <c r="D20274">
        <v>32</v>
      </c>
    </row>
    <row r="20275" spans="1:4">
      <c r="A20275" s="12">
        <v>45991</v>
      </c>
      <c r="B20275">
        <v>9.3089782387457184E-3</v>
      </c>
      <c r="C20275" t="s">
        <v>1154</v>
      </c>
      <c r="D20275">
        <v>32</v>
      </c>
    </row>
    <row r="20276" spans="1:4">
      <c r="A20276" s="12">
        <v>45992</v>
      </c>
      <c r="B20276">
        <v>9.3085953767574597E-3</v>
      </c>
      <c r="C20276" t="s">
        <v>1154</v>
      </c>
      <c r="D20276">
        <v>32</v>
      </c>
    </row>
    <row r="20277" spans="1:4">
      <c r="A20277" s="12">
        <v>45993</v>
      </c>
      <c r="B20277">
        <v>9.3082125305156433E-3</v>
      </c>
      <c r="C20277" t="s">
        <v>1154</v>
      </c>
      <c r="D20277">
        <v>32</v>
      </c>
    </row>
    <row r="20278" spans="1:4">
      <c r="A20278" s="12">
        <v>45994</v>
      </c>
      <c r="B20278">
        <v>9.3078297000196257E-3</v>
      </c>
      <c r="C20278" t="s">
        <v>1154</v>
      </c>
      <c r="D20278">
        <v>32</v>
      </c>
    </row>
    <row r="20279" spans="1:4">
      <c r="A20279" s="12">
        <v>45995</v>
      </c>
      <c r="B20279">
        <v>9.3074468852687546E-3</v>
      </c>
      <c r="C20279" t="s">
        <v>1154</v>
      </c>
      <c r="D20279">
        <v>32</v>
      </c>
    </row>
    <row r="20280" spans="1:4">
      <c r="A20280" s="12">
        <v>45996</v>
      </c>
      <c r="B20280">
        <v>9.3070640862623864E-3</v>
      </c>
      <c r="C20280" t="s">
        <v>1154</v>
      </c>
      <c r="D20280">
        <v>32</v>
      </c>
    </row>
    <row r="20281" spans="1:4">
      <c r="A20281" s="12">
        <v>45997</v>
      </c>
      <c r="B20281">
        <v>9.3066813029998689E-3</v>
      </c>
      <c r="C20281" t="s">
        <v>1154</v>
      </c>
      <c r="D20281">
        <v>32</v>
      </c>
    </row>
    <row r="20282" spans="1:4">
      <c r="A20282" s="12">
        <v>45998</v>
      </c>
      <c r="B20282">
        <v>9.3062985354805602E-3</v>
      </c>
      <c r="C20282" t="s">
        <v>1154</v>
      </c>
      <c r="D20282">
        <v>32</v>
      </c>
    </row>
    <row r="20283" spans="1:4">
      <c r="A20283" s="12">
        <v>45999</v>
      </c>
      <c r="B20283">
        <v>9.3059157837038081E-3</v>
      </c>
      <c r="C20283" t="s">
        <v>1154</v>
      </c>
      <c r="D20283">
        <v>32</v>
      </c>
    </row>
    <row r="20284" spans="1:4">
      <c r="A20284" s="12">
        <v>46000</v>
      </c>
      <c r="B20284">
        <v>9.3055330476689672E-3</v>
      </c>
      <c r="C20284" t="s">
        <v>1154</v>
      </c>
      <c r="D20284">
        <v>32</v>
      </c>
    </row>
    <row r="20285" spans="1:4">
      <c r="A20285" s="12">
        <v>46001</v>
      </c>
      <c r="B20285">
        <v>9.3051503273753888E-3</v>
      </c>
      <c r="C20285" t="s">
        <v>1154</v>
      </c>
      <c r="D20285">
        <v>32</v>
      </c>
    </row>
    <row r="20286" spans="1:4">
      <c r="A20286" s="12">
        <v>46002</v>
      </c>
      <c r="B20286">
        <v>9.3047676228224276E-3</v>
      </c>
      <c r="C20286" t="s">
        <v>1154</v>
      </c>
      <c r="D20286">
        <v>32</v>
      </c>
    </row>
    <row r="20287" spans="1:4">
      <c r="A20287" s="12">
        <v>46003</v>
      </c>
      <c r="B20287">
        <v>9.3043849340094364E-3</v>
      </c>
      <c r="C20287" t="s">
        <v>1154</v>
      </c>
      <c r="D20287">
        <v>32</v>
      </c>
    </row>
    <row r="20288" spans="1:4">
      <c r="A20288" s="12">
        <v>46004</v>
      </c>
      <c r="B20288">
        <v>9.3040022609357648E-3</v>
      </c>
      <c r="C20288" t="s">
        <v>1154</v>
      </c>
      <c r="D20288">
        <v>32</v>
      </c>
    </row>
    <row r="20289" spans="1:4">
      <c r="A20289" s="12">
        <v>46005</v>
      </c>
      <c r="B20289">
        <v>9.3036196036007674E-3</v>
      </c>
      <c r="C20289" t="s">
        <v>1154</v>
      </c>
      <c r="D20289">
        <v>32</v>
      </c>
    </row>
    <row r="20290" spans="1:4">
      <c r="A20290" s="12">
        <v>46006</v>
      </c>
      <c r="B20290">
        <v>9.3032369620037973E-3</v>
      </c>
      <c r="C20290" t="s">
        <v>1154</v>
      </c>
      <c r="D20290">
        <v>32</v>
      </c>
    </row>
    <row r="20291" spans="1:4">
      <c r="A20291" s="12">
        <v>46007</v>
      </c>
      <c r="B20291">
        <v>9.3028543361442055E-3</v>
      </c>
      <c r="C20291" t="s">
        <v>1154</v>
      </c>
      <c r="D20291">
        <v>32</v>
      </c>
    </row>
    <row r="20292" spans="1:4">
      <c r="A20292" s="12">
        <v>46008</v>
      </c>
      <c r="B20292">
        <v>9.3024717260213469E-3</v>
      </c>
      <c r="C20292" t="s">
        <v>1154</v>
      </c>
      <c r="D20292">
        <v>32</v>
      </c>
    </row>
    <row r="20293" spans="1:4">
      <c r="A20293" s="12">
        <v>46009</v>
      </c>
      <c r="B20293">
        <v>9.3020891316345725E-3</v>
      </c>
      <c r="C20293" t="s">
        <v>1154</v>
      </c>
      <c r="D20293">
        <v>32</v>
      </c>
    </row>
    <row r="20294" spans="1:4">
      <c r="A20294" s="12">
        <v>46010</v>
      </c>
      <c r="B20294">
        <v>9.3017065529832372E-3</v>
      </c>
      <c r="C20294" t="s">
        <v>1154</v>
      </c>
      <c r="D20294">
        <v>32</v>
      </c>
    </row>
    <row r="20295" spans="1:4">
      <c r="A20295" s="12">
        <v>46011</v>
      </c>
      <c r="B20295">
        <v>9.3013239900666921E-3</v>
      </c>
      <c r="C20295" t="s">
        <v>1154</v>
      </c>
      <c r="D20295">
        <v>32</v>
      </c>
    </row>
    <row r="20296" spans="1:4">
      <c r="A20296" s="12">
        <v>46012</v>
      </c>
      <c r="B20296">
        <v>9.3009414428842883E-3</v>
      </c>
      <c r="C20296" t="s">
        <v>1154</v>
      </c>
      <c r="D20296">
        <v>32</v>
      </c>
    </row>
    <row r="20297" spans="1:4">
      <c r="A20297" s="12">
        <v>46013</v>
      </c>
      <c r="B20297">
        <v>9.3005589114353825E-3</v>
      </c>
      <c r="C20297" t="s">
        <v>1154</v>
      </c>
      <c r="D20297">
        <v>32</v>
      </c>
    </row>
    <row r="20298" spans="1:4">
      <c r="A20298" s="12">
        <v>46014</v>
      </c>
      <c r="B20298">
        <v>9.3001763957193256E-3</v>
      </c>
      <c r="C20298" t="s">
        <v>1154</v>
      </c>
      <c r="D20298">
        <v>32</v>
      </c>
    </row>
    <row r="20299" spans="1:4">
      <c r="A20299" s="12">
        <v>46015</v>
      </c>
      <c r="B20299">
        <v>9.2997938957354725E-3</v>
      </c>
      <c r="C20299" t="s">
        <v>1154</v>
      </c>
      <c r="D20299">
        <v>32</v>
      </c>
    </row>
    <row r="20300" spans="1:4">
      <c r="A20300" s="12">
        <v>46016</v>
      </c>
      <c r="B20300">
        <v>9.2994114114831727E-3</v>
      </c>
      <c r="C20300" t="s">
        <v>1154</v>
      </c>
      <c r="D20300">
        <v>32</v>
      </c>
    </row>
    <row r="20301" spans="1:4">
      <c r="A20301" s="12">
        <v>46017</v>
      </c>
      <c r="B20301">
        <v>9.2990289429617807E-3</v>
      </c>
      <c r="C20301" t="s">
        <v>1154</v>
      </c>
      <c r="D20301">
        <v>32</v>
      </c>
    </row>
    <row r="20302" spans="1:4">
      <c r="A20302" s="12">
        <v>46018</v>
      </c>
      <c r="B20302">
        <v>9.2986464901706513E-3</v>
      </c>
      <c r="C20302" t="s">
        <v>1154</v>
      </c>
      <c r="D20302">
        <v>32</v>
      </c>
    </row>
    <row r="20303" spans="1:4">
      <c r="A20303" s="12">
        <v>46019</v>
      </c>
      <c r="B20303">
        <v>9.2982640531091357E-3</v>
      </c>
      <c r="C20303" t="s">
        <v>1154</v>
      </c>
      <c r="D20303">
        <v>32</v>
      </c>
    </row>
    <row r="20304" spans="1:4">
      <c r="A20304" s="12">
        <v>46020</v>
      </c>
      <c r="B20304">
        <v>9.2978816317765868E-3</v>
      </c>
      <c r="C20304" t="s">
        <v>1154</v>
      </c>
      <c r="D20304">
        <v>32</v>
      </c>
    </row>
    <row r="20305" spans="1:4">
      <c r="A20305" s="12">
        <v>46021</v>
      </c>
      <c r="B20305">
        <v>9.2974992261723576E-3</v>
      </c>
      <c r="C20305" t="s">
        <v>1154</v>
      </c>
      <c r="D20305">
        <v>32</v>
      </c>
    </row>
    <row r="20306" spans="1:4">
      <c r="A20306" s="12">
        <v>46022</v>
      </c>
      <c r="B20306">
        <v>9.2971168362958028E-3</v>
      </c>
      <c r="C20306" t="s">
        <v>1154</v>
      </c>
      <c r="D20306">
        <v>32</v>
      </c>
    </row>
    <row r="20307" spans="1:4">
      <c r="A20307" s="12">
        <v>46023</v>
      </c>
      <c r="B20307">
        <v>9.2967344621462753E-3</v>
      </c>
      <c r="C20307" t="s">
        <v>1154</v>
      </c>
      <c r="D20307">
        <v>32</v>
      </c>
    </row>
    <row r="20308" spans="1:4">
      <c r="A20308" s="12">
        <v>46024</v>
      </c>
      <c r="B20308">
        <v>9.2963521037231264E-3</v>
      </c>
      <c r="C20308" t="s">
        <v>1154</v>
      </c>
      <c r="D20308">
        <v>32</v>
      </c>
    </row>
    <row r="20309" spans="1:4">
      <c r="A20309" s="12">
        <v>46025</v>
      </c>
      <c r="B20309">
        <v>9.2959697610257106E-3</v>
      </c>
      <c r="C20309" t="s">
        <v>1154</v>
      </c>
      <c r="D20309">
        <v>32</v>
      </c>
    </row>
    <row r="20310" spans="1:4">
      <c r="A20310" s="12">
        <v>46026</v>
      </c>
      <c r="B20310">
        <v>9.2955874340533828E-3</v>
      </c>
      <c r="C20310" t="s">
        <v>1154</v>
      </c>
      <c r="D20310">
        <v>32</v>
      </c>
    </row>
    <row r="20311" spans="1:4">
      <c r="A20311" s="12">
        <v>46027</v>
      </c>
      <c r="B20311">
        <v>9.2952051228054923E-3</v>
      </c>
      <c r="C20311" t="s">
        <v>1154</v>
      </c>
      <c r="D20311">
        <v>32</v>
      </c>
    </row>
    <row r="20312" spans="1:4">
      <c r="A20312" s="12">
        <v>46028</v>
      </c>
      <c r="B20312">
        <v>9.2948228272813956E-3</v>
      </c>
      <c r="C20312" t="s">
        <v>1154</v>
      </c>
      <c r="D20312">
        <v>32</v>
      </c>
    </row>
    <row r="20313" spans="1:4">
      <c r="A20313" s="12">
        <v>46029</v>
      </c>
      <c r="B20313">
        <v>9.294440547480444E-3</v>
      </c>
      <c r="C20313" t="s">
        <v>1154</v>
      </c>
      <c r="D20313">
        <v>32</v>
      </c>
    </row>
    <row r="20314" spans="1:4">
      <c r="A20314" s="12">
        <v>46030</v>
      </c>
      <c r="B20314">
        <v>9.294058283401992E-3</v>
      </c>
      <c r="C20314" t="s">
        <v>1154</v>
      </c>
      <c r="D20314">
        <v>32</v>
      </c>
    </row>
    <row r="20315" spans="1:4">
      <c r="A20315" s="12">
        <v>46031</v>
      </c>
      <c r="B20315">
        <v>9.2936760350453926E-3</v>
      </c>
      <c r="C20315" t="s">
        <v>1154</v>
      </c>
      <c r="D20315">
        <v>32</v>
      </c>
    </row>
    <row r="20316" spans="1:4">
      <c r="A20316" s="12">
        <v>46032</v>
      </c>
      <c r="B20316">
        <v>9.2932938024100006E-3</v>
      </c>
      <c r="C20316" t="s">
        <v>1154</v>
      </c>
      <c r="D20316">
        <v>32</v>
      </c>
    </row>
    <row r="20317" spans="1:4">
      <c r="A20317" s="12">
        <v>46033</v>
      </c>
      <c r="B20317">
        <v>9.2929115854951672E-3</v>
      </c>
      <c r="C20317" t="s">
        <v>1154</v>
      </c>
      <c r="D20317">
        <v>32</v>
      </c>
    </row>
    <row r="20318" spans="1:4">
      <c r="A20318" s="12">
        <v>46034</v>
      </c>
      <c r="B20318">
        <v>9.2925293843002469E-3</v>
      </c>
      <c r="C20318" t="s">
        <v>1154</v>
      </c>
      <c r="D20318">
        <v>32</v>
      </c>
    </row>
    <row r="20319" spans="1:4">
      <c r="A20319" s="12">
        <v>46035</v>
      </c>
      <c r="B20319">
        <v>9.2921471988245928E-3</v>
      </c>
      <c r="C20319" t="s">
        <v>1154</v>
      </c>
      <c r="D20319">
        <v>32</v>
      </c>
    </row>
    <row r="20320" spans="1:4">
      <c r="A20320" s="12">
        <v>46036</v>
      </c>
      <c r="B20320">
        <v>9.2917650290675596E-3</v>
      </c>
      <c r="C20320" t="s">
        <v>1154</v>
      </c>
      <c r="D20320">
        <v>32</v>
      </c>
    </row>
    <row r="20321" spans="1:4">
      <c r="A20321" s="12">
        <v>46037</v>
      </c>
      <c r="B20321">
        <v>9.2913828750284984E-3</v>
      </c>
      <c r="C20321" t="s">
        <v>1154</v>
      </c>
      <c r="D20321">
        <v>32</v>
      </c>
    </row>
    <row r="20322" spans="1:4">
      <c r="A20322" s="12">
        <v>46038</v>
      </c>
      <c r="B20322">
        <v>9.2910007367067657E-3</v>
      </c>
      <c r="C20322" t="s">
        <v>1154</v>
      </c>
      <c r="D20322">
        <v>32</v>
      </c>
    </row>
    <row r="20323" spans="1:4">
      <c r="A20323" s="12">
        <v>46039</v>
      </c>
      <c r="B20323">
        <v>9.2906186141017127E-3</v>
      </c>
      <c r="C20323" t="s">
        <v>1154</v>
      </c>
      <c r="D20323">
        <v>32</v>
      </c>
    </row>
    <row r="20324" spans="1:4">
      <c r="A20324" s="12">
        <v>46040</v>
      </c>
      <c r="B20324">
        <v>9.290236507212694E-3</v>
      </c>
      <c r="C20324" t="s">
        <v>1154</v>
      </c>
      <c r="D20324">
        <v>32</v>
      </c>
    </row>
    <row r="20325" spans="1:4">
      <c r="A20325" s="12">
        <v>46041</v>
      </c>
      <c r="B20325">
        <v>9.2898544160390645E-3</v>
      </c>
      <c r="C20325" t="s">
        <v>1154</v>
      </c>
      <c r="D20325">
        <v>32</v>
      </c>
    </row>
    <row r="20326" spans="1:4">
      <c r="A20326" s="12">
        <v>46042</v>
      </c>
      <c r="B20326">
        <v>9.2894723405801734E-3</v>
      </c>
      <c r="C20326" t="s">
        <v>1154</v>
      </c>
      <c r="D20326">
        <v>32</v>
      </c>
    </row>
    <row r="20327" spans="1:4">
      <c r="A20327" s="12">
        <v>46043</v>
      </c>
      <c r="B20327">
        <v>9.2890902808353808E-3</v>
      </c>
      <c r="C20327" t="s">
        <v>1154</v>
      </c>
      <c r="D20327">
        <v>32</v>
      </c>
    </row>
    <row r="20328" spans="1:4">
      <c r="A20328" s="12">
        <v>46044</v>
      </c>
      <c r="B20328">
        <v>9.2887082368040361E-3</v>
      </c>
      <c r="C20328" t="s">
        <v>1154</v>
      </c>
      <c r="D20328">
        <v>32</v>
      </c>
    </row>
    <row r="20329" spans="1:4">
      <c r="A20329" s="12">
        <v>46045</v>
      </c>
      <c r="B20329">
        <v>9.2883262084854923E-3</v>
      </c>
      <c r="C20329" t="s">
        <v>1154</v>
      </c>
      <c r="D20329">
        <v>32</v>
      </c>
    </row>
    <row r="20330" spans="1:4">
      <c r="A20330" s="12">
        <v>46046</v>
      </c>
      <c r="B20330">
        <v>9.2879441958791074E-3</v>
      </c>
      <c r="C20330" t="s">
        <v>1154</v>
      </c>
      <c r="D20330">
        <v>32</v>
      </c>
    </row>
    <row r="20331" spans="1:4">
      <c r="A20331" s="12">
        <v>46047</v>
      </c>
      <c r="B20331">
        <v>9.2875621989842311E-3</v>
      </c>
      <c r="C20331" t="s">
        <v>1154</v>
      </c>
      <c r="D20331">
        <v>32</v>
      </c>
    </row>
    <row r="20332" spans="1:4">
      <c r="A20332" s="12">
        <v>46048</v>
      </c>
      <c r="B20332">
        <v>9.2871802178002179E-3</v>
      </c>
      <c r="C20332" t="s">
        <v>1154</v>
      </c>
      <c r="D20332">
        <v>32</v>
      </c>
    </row>
    <row r="20333" spans="1:4">
      <c r="A20333" s="12">
        <v>46049</v>
      </c>
      <c r="B20333">
        <v>9.2867982523264243E-3</v>
      </c>
      <c r="C20333" t="s">
        <v>1154</v>
      </c>
      <c r="D20333">
        <v>32</v>
      </c>
    </row>
    <row r="20334" spans="1:4">
      <c r="A20334" s="12">
        <v>46050</v>
      </c>
      <c r="B20334">
        <v>9.2864163025622014E-3</v>
      </c>
      <c r="C20334" t="s">
        <v>1154</v>
      </c>
      <c r="D20334">
        <v>32</v>
      </c>
    </row>
    <row r="20335" spans="1:4">
      <c r="A20335" s="12">
        <v>46051</v>
      </c>
      <c r="B20335">
        <v>9.2860343685069041E-3</v>
      </c>
      <c r="C20335" t="s">
        <v>1154</v>
      </c>
      <c r="D20335">
        <v>32</v>
      </c>
    </row>
    <row r="20336" spans="1:4">
      <c r="A20336" s="12">
        <v>46052</v>
      </c>
      <c r="B20336">
        <v>9.2856524501598852E-3</v>
      </c>
      <c r="C20336" t="s">
        <v>1154</v>
      </c>
      <c r="D20336">
        <v>32</v>
      </c>
    </row>
    <row r="20337" spans="1:4">
      <c r="A20337" s="12">
        <v>46053</v>
      </c>
      <c r="B20337">
        <v>9.2852705475205029E-3</v>
      </c>
      <c r="C20337" t="s">
        <v>1154</v>
      </c>
      <c r="D20337">
        <v>32</v>
      </c>
    </row>
    <row r="20338" spans="1:4">
      <c r="A20338" s="12">
        <v>46054</v>
      </c>
      <c r="B20338">
        <v>9.2848886605881049E-3</v>
      </c>
      <c r="C20338" t="s">
        <v>1154</v>
      </c>
      <c r="D20338">
        <v>32</v>
      </c>
    </row>
    <row r="20339" spans="1:4">
      <c r="A20339" s="12">
        <v>46055</v>
      </c>
      <c r="B20339">
        <v>9.2845067893620493E-3</v>
      </c>
      <c r="C20339" t="s">
        <v>1154</v>
      </c>
      <c r="D20339">
        <v>32</v>
      </c>
    </row>
    <row r="20340" spans="1:4">
      <c r="A20340" s="12">
        <v>46056</v>
      </c>
      <c r="B20340">
        <v>9.2841249338416892E-3</v>
      </c>
      <c r="C20340" t="s">
        <v>1154</v>
      </c>
      <c r="D20340">
        <v>32</v>
      </c>
    </row>
    <row r="20341" spans="1:4">
      <c r="A20341" s="12">
        <v>46057</v>
      </c>
      <c r="B20341">
        <v>9.2837430940263792E-3</v>
      </c>
      <c r="C20341" t="s">
        <v>1154</v>
      </c>
      <c r="D20341">
        <v>32</v>
      </c>
    </row>
    <row r="20342" spans="1:4">
      <c r="A20342" s="12">
        <v>46058</v>
      </c>
      <c r="B20342">
        <v>9.2833612699154723E-3</v>
      </c>
      <c r="C20342" t="s">
        <v>1154</v>
      </c>
      <c r="D20342">
        <v>32</v>
      </c>
    </row>
    <row r="20343" spans="1:4">
      <c r="A20343" s="12">
        <v>46059</v>
      </c>
      <c r="B20343">
        <v>9.2829794615083231E-3</v>
      </c>
      <c r="C20343" t="s">
        <v>1154</v>
      </c>
      <c r="D20343">
        <v>32</v>
      </c>
    </row>
    <row r="20344" spans="1:4">
      <c r="A20344" s="12">
        <v>46060</v>
      </c>
      <c r="B20344">
        <v>9.2825976688042846E-3</v>
      </c>
      <c r="C20344" t="s">
        <v>1154</v>
      </c>
      <c r="D20344">
        <v>32</v>
      </c>
    </row>
    <row r="20345" spans="1:4">
      <c r="A20345" s="12">
        <v>46061</v>
      </c>
      <c r="B20345">
        <v>9.2822158918027132E-3</v>
      </c>
      <c r="C20345" t="s">
        <v>1154</v>
      </c>
      <c r="D20345">
        <v>32</v>
      </c>
    </row>
    <row r="20346" spans="1:4">
      <c r="A20346" s="12">
        <v>46062</v>
      </c>
      <c r="B20346">
        <v>9.2818341305029618E-3</v>
      </c>
      <c r="C20346" t="s">
        <v>1154</v>
      </c>
      <c r="D20346">
        <v>32</v>
      </c>
    </row>
    <row r="20347" spans="1:4">
      <c r="A20347" s="12">
        <v>46063</v>
      </c>
      <c r="B20347">
        <v>9.2814523849043852E-3</v>
      </c>
      <c r="C20347" t="s">
        <v>1154</v>
      </c>
      <c r="D20347">
        <v>32</v>
      </c>
    </row>
    <row r="20348" spans="1:4">
      <c r="A20348" s="12">
        <v>46064</v>
      </c>
      <c r="B20348">
        <v>9.2810706550063363E-3</v>
      </c>
      <c r="C20348" t="s">
        <v>1154</v>
      </c>
      <c r="D20348">
        <v>32</v>
      </c>
    </row>
    <row r="20349" spans="1:4">
      <c r="A20349" s="12">
        <v>46065</v>
      </c>
      <c r="B20349">
        <v>9.2806889408081714E-3</v>
      </c>
      <c r="C20349" t="s">
        <v>1154</v>
      </c>
      <c r="D20349">
        <v>32</v>
      </c>
    </row>
    <row r="20350" spans="1:4">
      <c r="A20350" s="12">
        <v>46066</v>
      </c>
      <c r="B20350">
        <v>9.2803072423092419E-3</v>
      </c>
      <c r="C20350" t="s">
        <v>1154</v>
      </c>
      <c r="D20350">
        <v>32</v>
      </c>
    </row>
    <row r="20351" spans="1:4">
      <c r="A20351" s="12">
        <v>46067</v>
      </c>
      <c r="B20351">
        <v>9.2799255595089041E-3</v>
      </c>
      <c r="C20351" t="s">
        <v>1154</v>
      </c>
      <c r="D20351">
        <v>32</v>
      </c>
    </row>
    <row r="20352" spans="1:4">
      <c r="A20352" s="12">
        <v>46068</v>
      </c>
      <c r="B20352">
        <v>9.2795438924065127E-3</v>
      </c>
      <c r="C20352" t="s">
        <v>1154</v>
      </c>
      <c r="D20352">
        <v>32</v>
      </c>
    </row>
    <row r="20353" spans="1:4">
      <c r="A20353" s="12">
        <v>46069</v>
      </c>
      <c r="B20353">
        <v>9.2791622410014225E-3</v>
      </c>
      <c r="C20353" t="s">
        <v>1154</v>
      </c>
      <c r="D20353">
        <v>32</v>
      </c>
    </row>
    <row r="20354" spans="1:4">
      <c r="A20354" s="12">
        <v>46070</v>
      </c>
      <c r="B20354">
        <v>9.2787806052929862E-3</v>
      </c>
      <c r="C20354" t="s">
        <v>1154</v>
      </c>
      <c r="D20354">
        <v>32</v>
      </c>
    </row>
    <row r="20355" spans="1:4">
      <c r="A20355" s="12">
        <v>46071</v>
      </c>
      <c r="B20355">
        <v>9.278398985280557E-3</v>
      </c>
      <c r="C20355" t="s">
        <v>1154</v>
      </c>
      <c r="D20355">
        <v>32</v>
      </c>
    </row>
    <row r="20356" spans="1:4">
      <c r="A20356" s="12">
        <v>46072</v>
      </c>
      <c r="B20356">
        <v>9.2780173809634946E-3</v>
      </c>
      <c r="C20356" t="s">
        <v>1154</v>
      </c>
      <c r="D20356">
        <v>32</v>
      </c>
    </row>
    <row r="20357" spans="1:4">
      <c r="A20357" s="12">
        <v>46073</v>
      </c>
      <c r="B20357">
        <v>9.2776357923411469E-3</v>
      </c>
      <c r="C20357" t="s">
        <v>1154</v>
      </c>
      <c r="D20357">
        <v>32</v>
      </c>
    </row>
    <row r="20358" spans="1:4">
      <c r="A20358" s="12">
        <v>46074</v>
      </c>
      <c r="B20358">
        <v>9.2772542194128737E-3</v>
      </c>
      <c r="C20358" t="s">
        <v>1154</v>
      </c>
      <c r="D20358">
        <v>32</v>
      </c>
    </row>
    <row r="20359" spans="1:4">
      <c r="A20359" s="12">
        <v>46075</v>
      </c>
      <c r="B20359">
        <v>9.2768726621780262E-3</v>
      </c>
      <c r="C20359" t="s">
        <v>1154</v>
      </c>
      <c r="D20359">
        <v>32</v>
      </c>
    </row>
    <row r="20360" spans="1:4">
      <c r="A20360" s="12">
        <v>46076</v>
      </c>
      <c r="B20360">
        <v>9.2764911206359608E-3</v>
      </c>
      <c r="C20360" t="s">
        <v>1154</v>
      </c>
      <c r="D20360">
        <v>32</v>
      </c>
    </row>
    <row r="20361" spans="1:4">
      <c r="A20361" s="12">
        <v>46077</v>
      </c>
      <c r="B20361">
        <v>9.2761095947860323E-3</v>
      </c>
      <c r="C20361" t="s">
        <v>1154</v>
      </c>
      <c r="D20361">
        <v>32</v>
      </c>
    </row>
    <row r="20362" spans="1:4">
      <c r="A20362" s="12">
        <v>46078</v>
      </c>
      <c r="B20362">
        <v>9.2757280846275918E-3</v>
      </c>
      <c r="C20362" t="s">
        <v>1154</v>
      </c>
      <c r="D20362">
        <v>32</v>
      </c>
    </row>
    <row r="20363" spans="1:4">
      <c r="A20363" s="12">
        <v>46079</v>
      </c>
      <c r="B20363">
        <v>9.2753465901599993E-3</v>
      </c>
      <c r="C20363" t="s">
        <v>1154</v>
      </c>
      <c r="D20363">
        <v>32</v>
      </c>
    </row>
    <row r="20364" spans="1:4">
      <c r="A20364" s="12">
        <v>46080</v>
      </c>
      <c r="B20364">
        <v>9.2749651113826059E-3</v>
      </c>
      <c r="C20364" t="s">
        <v>1154</v>
      </c>
      <c r="D20364">
        <v>32</v>
      </c>
    </row>
    <row r="20365" spans="1:4">
      <c r="A20365" s="12">
        <v>46081</v>
      </c>
      <c r="B20365">
        <v>9.274583648294768E-3</v>
      </c>
      <c r="C20365" t="s">
        <v>1154</v>
      </c>
      <c r="D20365">
        <v>32</v>
      </c>
    </row>
    <row r="20366" spans="1:4">
      <c r="A20366" s="12">
        <v>46082</v>
      </c>
      <c r="B20366">
        <v>9.2742022008958386E-3</v>
      </c>
      <c r="C20366" t="s">
        <v>1154</v>
      </c>
      <c r="D20366">
        <v>32</v>
      </c>
    </row>
    <row r="20367" spans="1:4">
      <c r="A20367" s="12">
        <v>46083</v>
      </c>
      <c r="B20367">
        <v>9.2738207691851742E-3</v>
      </c>
      <c r="C20367" t="s">
        <v>1154</v>
      </c>
      <c r="D20367">
        <v>32</v>
      </c>
    </row>
    <row r="20368" spans="1:4">
      <c r="A20368" s="12">
        <v>46084</v>
      </c>
      <c r="B20368">
        <v>9.2734393531621277E-3</v>
      </c>
      <c r="C20368" t="s">
        <v>1154</v>
      </c>
      <c r="D20368">
        <v>32</v>
      </c>
    </row>
    <row r="20369" spans="1:4">
      <c r="A20369" s="12">
        <v>46085</v>
      </c>
      <c r="B20369">
        <v>9.2730579528260554E-3</v>
      </c>
      <c r="C20369" t="s">
        <v>1154</v>
      </c>
      <c r="D20369">
        <v>32</v>
      </c>
    </row>
    <row r="20370" spans="1:4">
      <c r="A20370" s="12">
        <v>46086</v>
      </c>
      <c r="B20370">
        <v>9.2726765681763121E-3</v>
      </c>
      <c r="C20370" t="s">
        <v>1154</v>
      </c>
      <c r="D20370">
        <v>32</v>
      </c>
    </row>
    <row r="20371" spans="1:4">
      <c r="A20371" s="12">
        <v>46087</v>
      </c>
      <c r="B20371">
        <v>9.2722951992122507E-3</v>
      </c>
      <c r="C20371" t="s">
        <v>1154</v>
      </c>
      <c r="D20371">
        <v>32</v>
      </c>
    </row>
    <row r="20372" spans="1:4">
      <c r="A20372" s="12">
        <v>46088</v>
      </c>
      <c r="B20372">
        <v>9.2719138459332294E-3</v>
      </c>
      <c r="C20372" t="s">
        <v>1154</v>
      </c>
      <c r="D20372">
        <v>32</v>
      </c>
    </row>
    <row r="20373" spans="1:4">
      <c r="A20373" s="12">
        <v>46089</v>
      </c>
      <c r="B20373">
        <v>9.2715325083386011E-3</v>
      </c>
      <c r="C20373" t="s">
        <v>1154</v>
      </c>
      <c r="D20373">
        <v>32</v>
      </c>
    </row>
    <row r="20374" spans="1:4">
      <c r="A20374" s="12">
        <v>46090</v>
      </c>
      <c r="B20374">
        <v>9.2711511864277188E-3</v>
      </c>
      <c r="C20374" t="s">
        <v>1154</v>
      </c>
      <c r="D20374">
        <v>32</v>
      </c>
    </row>
    <row r="20375" spans="1:4">
      <c r="A20375" s="12">
        <v>46091</v>
      </c>
      <c r="B20375">
        <v>9.2707698801999406E-3</v>
      </c>
      <c r="C20375" t="s">
        <v>1154</v>
      </c>
      <c r="D20375">
        <v>32</v>
      </c>
    </row>
    <row r="20376" spans="1:4">
      <c r="A20376" s="12">
        <v>46092</v>
      </c>
      <c r="B20376">
        <v>9.2703885896546212E-3</v>
      </c>
      <c r="C20376" t="s">
        <v>1154</v>
      </c>
      <c r="D20376">
        <v>32</v>
      </c>
    </row>
    <row r="20377" spans="1:4">
      <c r="A20377" s="12">
        <v>46093</v>
      </c>
      <c r="B20377">
        <v>9.2700073147911153E-3</v>
      </c>
      <c r="C20377" t="s">
        <v>1154</v>
      </c>
      <c r="D20377">
        <v>32</v>
      </c>
    </row>
    <row r="20378" spans="1:4">
      <c r="A20378" s="12">
        <v>46094</v>
      </c>
      <c r="B20378">
        <v>9.2696260556087758E-3</v>
      </c>
      <c r="C20378" t="s">
        <v>1154</v>
      </c>
      <c r="D20378">
        <v>32</v>
      </c>
    </row>
    <row r="20379" spans="1:4">
      <c r="A20379" s="12">
        <v>46095</v>
      </c>
      <c r="B20379">
        <v>9.2692448121069592E-3</v>
      </c>
      <c r="C20379" t="s">
        <v>1154</v>
      </c>
      <c r="D20379">
        <v>32</v>
      </c>
    </row>
    <row r="20380" spans="1:4">
      <c r="A20380" s="12">
        <v>46096</v>
      </c>
      <c r="B20380">
        <v>9.2688635842850219E-3</v>
      </c>
      <c r="C20380" t="s">
        <v>1154</v>
      </c>
      <c r="D20380">
        <v>32</v>
      </c>
    </row>
    <row r="20381" spans="1:4">
      <c r="A20381" s="12">
        <v>46097</v>
      </c>
      <c r="B20381">
        <v>9.2684823721423185E-3</v>
      </c>
      <c r="C20381" t="s">
        <v>1154</v>
      </c>
      <c r="D20381">
        <v>32</v>
      </c>
    </row>
    <row r="20382" spans="1:4">
      <c r="A20382" s="12">
        <v>46098</v>
      </c>
      <c r="B20382">
        <v>9.2681011756782037E-3</v>
      </c>
      <c r="C20382" t="s">
        <v>1154</v>
      </c>
      <c r="D20382">
        <v>32</v>
      </c>
    </row>
    <row r="20383" spans="1:4">
      <c r="A20383" s="12">
        <v>46099</v>
      </c>
      <c r="B20383">
        <v>9.2677199948920305E-3</v>
      </c>
      <c r="C20383" t="s">
        <v>1154</v>
      </c>
      <c r="D20383">
        <v>32</v>
      </c>
    </row>
    <row r="20384" spans="1:4">
      <c r="A20384" s="12">
        <v>46100</v>
      </c>
      <c r="B20384">
        <v>9.2673388297831571E-3</v>
      </c>
      <c r="C20384" t="s">
        <v>1154</v>
      </c>
      <c r="D20384">
        <v>32</v>
      </c>
    </row>
    <row r="20385" spans="1:4">
      <c r="A20385" s="12">
        <v>46101</v>
      </c>
      <c r="B20385">
        <v>9.2669576803509381E-3</v>
      </c>
      <c r="C20385" t="s">
        <v>1154</v>
      </c>
      <c r="D20385">
        <v>32</v>
      </c>
    </row>
    <row r="20386" spans="1:4">
      <c r="A20386" s="12">
        <v>46102</v>
      </c>
      <c r="B20386">
        <v>9.2665765465947281E-3</v>
      </c>
      <c r="C20386" t="s">
        <v>1154</v>
      </c>
      <c r="D20386">
        <v>32</v>
      </c>
    </row>
    <row r="20387" spans="1:4">
      <c r="A20387" s="12">
        <v>46103</v>
      </c>
      <c r="B20387">
        <v>9.2661954285138837E-3</v>
      </c>
      <c r="C20387" t="s">
        <v>1154</v>
      </c>
      <c r="D20387">
        <v>32</v>
      </c>
    </row>
    <row r="20388" spans="1:4">
      <c r="A20388" s="12">
        <v>46104</v>
      </c>
      <c r="B20388">
        <v>9.2658143261077578E-3</v>
      </c>
      <c r="C20388" t="s">
        <v>1154</v>
      </c>
      <c r="D20388">
        <v>32</v>
      </c>
    </row>
    <row r="20389" spans="1:4">
      <c r="A20389" s="12">
        <v>46105</v>
      </c>
      <c r="B20389">
        <v>9.2654332393757085E-3</v>
      </c>
      <c r="C20389" t="s">
        <v>1154</v>
      </c>
      <c r="D20389">
        <v>32</v>
      </c>
    </row>
    <row r="20390" spans="1:4">
      <c r="A20390" s="12">
        <v>46106</v>
      </c>
      <c r="B20390">
        <v>9.2650521683170887E-3</v>
      </c>
      <c r="C20390" t="s">
        <v>1154</v>
      </c>
      <c r="D20390">
        <v>32</v>
      </c>
    </row>
    <row r="20391" spans="1:4">
      <c r="A20391" s="12">
        <v>46107</v>
      </c>
      <c r="B20391">
        <v>9.264671112931255E-3</v>
      </c>
      <c r="C20391" t="s">
        <v>1154</v>
      </c>
      <c r="D20391">
        <v>32</v>
      </c>
    </row>
    <row r="20392" spans="1:4">
      <c r="A20392" s="12">
        <v>46108</v>
      </c>
      <c r="B20392">
        <v>9.2642900732175636E-3</v>
      </c>
      <c r="C20392" t="s">
        <v>1154</v>
      </c>
      <c r="D20392">
        <v>32</v>
      </c>
    </row>
    <row r="20393" spans="1:4">
      <c r="A20393" s="12">
        <v>46109</v>
      </c>
      <c r="B20393">
        <v>9.2639090491753659E-3</v>
      </c>
      <c r="C20393" t="s">
        <v>1154</v>
      </c>
      <c r="D20393">
        <v>32</v>
      </c>
    </row>
    <row r="20394" spans="1:4">
      <c r="A20394" s="12">
        <v>46110</v>
      </c>
      <c r="B20394">
        <v>9.2635280408040234E-3</v>
      </c>
      <c r="C20394" t="s">
        <v>1154</v>
      </c>
      <c r="D20394">
        <v>32</v>
      </c>
    </row>
    <row r="20395" spans="1:4">
      <c r="A20395" s="12">
        <v>46111</v>
      </c>
      <c r="B20395">
        <v>9.2631470481028873E-3</v>
      </c>
      <c r="C20395" t="s">
        <v>1154</v>
      </c>
      <c r="D20395">
        <v>32</v>
      </c>
    </row>
    <row r="20396" spans="1:4">
      <c r="A20396" s="12">
        <v>46112</v>
      </c>
      <c r="B20396">
        <v>9.2627660710713159E-3</v>
      </c>
      <c r="C20396" t="s">
        <v>1154</v>
      </c>
      <c r="D20396">
        <v>32</v>
      </c>
    </row>
    <row r="20397" spans="1:4">
      <c r="A20397" s="12">
        <v>46113</v>
      </c>
      <c r="B20397">
        <v>9.262385109708662E-3</v>
      </c>
      <c r="C20397" t="s">
        <v>1154</v>
      </c>
      <c r="D20397">
        <v>32</v>
      </c>
    </row>
    <row r="20398" spans="1:4">
      <c r="A20398" s="12">
        <v>46114</v>
      </c>
      <c r="B20398">
        <v>9.2620041640142821E-3</v>
      </c>
      <c r="C20398" t="s">
        <v>1154</v>
      </c>
      <c r="D20398">
        <v>32</v>
      </c>
    </row>
    <row r="20399" spans="1:4">
      <c r="A20399" s="12">
        <v>46115</v>
      </c>
      <c r="B20399">
        <v>9.2616232339875326E-3</v>
      </c>
      <c r="C20399" t="s">
        <v>1154</v>
      </c>
      <c r="D20399">
        <v>32</v>
      </c>
    </row>
    <row r="20400" spans="1:4">
      <c r="A20400" s="12">
        <v>46116</v>
      </c>
      <c r="B20400">
        <v>9.2612423196277698E-3</v>
      </c>
      <c r="C20400" t="s">
        <v>1154</v>
      </c>
      <c r="D20400">
        <v>32</v>
      </c>
    </row>
    <row r="20401" spans="1:4">
      <c r="A20401" s="12">
        <v>46117</v>
      </c>
      <c r="B20401">
        <v>9.2608614209343468E-3</v>
      </c>
      <c r="C20401" t="s">
        <v>1154</v>
      </c>
      <c r="D20401">
        <v>32</v>
      </c>
    </row>
    <row r="20402" spans="1:4">
      <c r="A20402" s="12">
        <v>46118</v>
      </c>
      <c r="B20402">
        <v>9.26048053790662E-3</v>
      </c>
      <c r="C20402" t="s">
        <v>1154</v>
      </c>
      <c r="D20402">
        <v>32</v>
      </c>
    </row>
    <row r="20403" spans="1:4">
      <c r="A20403" s="12">
        <v>46119</v>
      </c>
      <c r="B20403">
        <v>9.2600996705439476E-3</v>
      </c>
      <c r="C20403" t="s">
        <v>1154</v>
      </c>
      <c r="D20403">
        <v>32</v>
      </c>
    </row>
    <row r="20404" spans="1:4">
      <c r="A20404" s="12">
        <v>46120</v>
      </c>
      <c r="B20404">
        <v>9.2597188188456823E-3</v>
      </c>
      <c r="C20404" t="s">
        <v>1154</v>
      </c>
      <c r="D20404">
        <v>32</v>
      </c>
    </row>
    <row r="20405" spans="1:4">
      <c r="A20405" s="12">
        <v>46121</v>
      </c>
      <c r="B20405">
        <v>9.2593379828111808E-3</v>
      </c>
      <c r="C20405" t="s">
        <v>1154</v>
      </c>
      <c r="D20405">
        <v>32</v>
      </c>
    </row>
    <row r="20406" spans="1:4">
      <c r="A20406" s="12">
        <v>46122</v>
      </c>
      <c r="B20406">
        <v>9.2589571624398011E-3</v>
      </c>
      <c r="C20406" t="s">
        <v>1154</v>
      </c>
      <c r="D20406">
        <v>32</v>
      </c>
    </row>
    <row r="20407" spans="1:4">
      <c r="A20407" s="12">
        <v>46123</v>
      </c>
      <c r="B20407">
        <v>9.2585763577308945E-3</v>
      </c>
      <c r="C20407" t="s">
        <v>1154</v>
      </c>
      <c r="D20407">
        <v>32</v>
      </c>
    </row>
    <row r="20408" spans="1:4">
      <c r="A20408" s="12">
        <v>46124</v>
      </c>
      <c r="B20408">
        <v>9.2581955686838208E-3</v>
      </c>
      <c r="C20408" t="s">
        <v>1154</v>
      </c>
      <c r="D20408">
        <v>32</v>
      </c>
    </row>
    <row r="20409" spans="1:4">
      <c r="A20409" s="12">
        <v>46125</v>
      </c>
      <c r="B20409">
        <v>9.2578147952979348E-3</v>
      </c>
      <c r="C20409" t="s">
        <v>1154</v>
      </c>
      <c r="D20409">
        <v>32</v>
      </c>
    </row>
    <row r="20410" spans="1:4">
      <c r="A20410" s="12">
        <v>46126</v>
      </c>
      <c r="B20410">
        <v>9.2574340375725893E-3</v>
      </c>
      <c r="C20410" t="s">
        <v>1154</v>
      </c>
      <c r="D20410">
        <v>32</v>
      </c>
    </row>
    <row r="20411" spans="1:4">
      <c r="A20411" s="12">
        <v>46127</v>
      </c>
      <c r="B20411">
        <v>9.257053295507146E-3</v>
      </c>
      <c r="C20411" t="s">
        <v>1154</v>
      </c>
      <c r="D20411">
        <v>32</v>
      </c>
    </row>
    <row r="20412" spans="1:4">
      <c r="A20412" s="12">
        <v>46128</v>
      </c>
      <c r="B20412">
        <v>9.2566725691009561E-3</v>
      </c>
      <c r="C20412" t="s">
        <v>1154</v>
      </c>
      <c r="D20412">
        <v>32</v>
      </c>
    </row>
    <row r="20413" spans="1:4">
      <c r="A20413" s="12">
        <v>46129</v>
      </c>
      <c r="B20413">
        <v>9.2562918583533778E-3</v>
      </c>
      <c r="C20413" t="s">
        <v>1154</v>
      </c>
      <c r="D20413">
        <v>32</v>
      </c>
    </row>
    <row r="20414" spans="1:4">
      <c r="A20414" s="12">
        <v>46130</v>
      </c>
      <c r="B20414">
        <v>9.2559111632637657E-3</v>
      </c>
      <c r="C20414" t="s">
        <v>1154</v>
      </c>
      <c r="D20414">
        <v>32</v>
      </c>
    </row>
    <row r="20415" spans="1:4">
      <c r="A20415" s="12">
        <v>46131</v>
      </c>
      <c r="B20415">
        <v>9.2555304838314763E-3</v>
      </c>
      <c r="C20415" t="s">
        <v>1154</v>
      </c>
      <c r="D20415">
        <v>32</v>
      </c>
    </row>
    <row r="20416" spans="1:4">
      <c r="A20416" s="12">
        <v>46132</v>
      </c>
      <c r="B20416">
        <v>9.2551498200558677E-3</v>
      </c>
      <c r="C20416" t="s">
        <v>1154</v>
      </c>
      <c r="D20416">
        <v>32</v>
      </c>
    </row>
    <row r="20417" spans="1:4">
      <c r="A20417" s="12">
        <v>46133</v>
      </c>
      <c r="B20417">
        <v>9.2547691719362928E-3</v>
      </c>
      <c r="C20417" t="s">
        <v>1154</v>
      </c>
      <c r="D20417">
        <v>32</v>
      </c>
    </row>
    <row r="20418" spans="1:4">
      <c r="A20418" s="12">
        <v>46134</v>
      </c>
      <c r="B20418">
        <v>9.2543885394721099E-3</v>
      </c>
      <c r="C20418" t="s">
        <v>1154</v>
      </c>
      <c r="D20418">
        <v>32</v>
      </c>
    </row>
    <row r="20419" spans="1:4">
      <c r="A20419" s="12">
        <v>46135</v>
      </c>
      <c r="B20419">
        <v>9.2540079226626736E-3</v>
      </c>
      <c r="C20419" t="s">
        <v>1154</v>
      </c>
      <c r="D20419">
        <v>32</v>
      </c>
    </row>
    <row r="20420" spans="1:4">
      <c r="A20420" s="12">
        <v>46136</v>
      </c>
      <c r="B20420">
        <v>9.2536273215073402E-3</v>
      </c>
      <c r="C20420" t="s">
        <v>1154</v>
      </c>
      <c r="D20420">
        <v>32</v>
      </c>
    </row>
    <row r="20421" spans="1:4">
      <c r="A20421" s="12">
        <v>46137</v>
      </c>
      <c r="B20421">
        <v>9.2532467360054681E-3</v>
      </c>
      <c r="C20421" t="s">
        <v>1154</v>
      </c>
      <c r="D20421">
        <v>32</v>
      </c>
    </row>
    <row r="20422" spans="1:4">
      <c r="A20422" s="12">
        <v>46138</v>
      </c>
      <c r="B20422">
        <v>9.25286616615641E-3</v>
      </c>
      <c r="C20422" t="s">
        <v>1154</v>
      </c>
      <c r="D20422">
        <v>32</v>
      </c>
    </row>
    <row r="20423" spans="1:4">
      <c r="A20423" s="12">
        <v>46139</v>
      </c>
      <c r="B20423">
        <v>9.252485611959526E-3</v>
      </c>
      <c r="C20423" t="s">
        <v>1154</v>
      </c>
      <c r="D20423">
        <v>32</v>
      </c>
    </row>
    <row r="20424" spans="1:4">
      <c r="A20424" s="12">
        <v>46140</v>
      </c>
      <c r="B20424">
        <v>9.2521050734141689E-3</v>
      </c>
      <c r="C20424" t="s">
        <v>1154</v>
      </c>
      <c r="D20424">
        <v>32</v>
      </c>
    </row>
    <row r="20425" spans="1:4">
      <c r="A20425" s="12">
        <v>46141</v>
      </c>
      <c r="B20425">
        <v>9.2517245505196969E-3</v>
      </c>
      <c r="C20425" t="s">
        <v>1154</v>
      </c>
      <c r="D20425">
        <v>32</v>
      </c>
    </row>
    <row r="20426" spans="1:4">
      <c r="A20426" s="12">
        <v>46142</v>
      </c>
      <c r="B20426">
        <v>9.2513440432754664E-3</v>
      </c>
      <c r="C20426" t="s">
        <v>1154</v>
      </c>
      <c r="D20426">
        <v>32</v>
      </c>
    </row>
    <row r="20427" spans="1:4">
      <c r="A20427" s="12">
        <v>46143</v>
      </c>
      <c r="B20427">
        <v>9.2509635516808322E-3</v>
      </c>
      <c r="C20427" t="s">
        <v>1154</v>
      </c>
      <c r="D20427">
        <v>32</v>
      </c>
    </row>
    <row r="20428" spans="1:4">
      <c r="A20428" s="12">
        <v>46144</v>
      </c>
      <c r="B20428">
        <v>9.2505830757351522E-3</v>
      </c>
      <c r="C20428" t="s">
        <v>1154</v>
      </c>
      <c r="D20428">
        <v>32</v>
      </c>
    </row>
    <row r="20429" spans="1:4">
      <c r="A20429" s="12">
        <v>46145</v>
      </c>
      <c r="B20429">
        <v>9.2502026154377814E-3</v>
      </c>
      <c r="C20429" t="s">
        <v>1154</v>
      </c>
      <c r="D20429">
        <v>32</v>
      </c>
    </row>
    <row r="20430" spans="1:4">
      <c r="A20430" s="12">
        <v>46146</v>
      </c>
      <c r="B20430">
        <v>9.2498221707880777E-3</v>
      </c>
      <c r="C20430" t="s">
        <v>1154</v>
      </c>
      <c r="D20430">
        <v>32</v>
      </c>
    </row>
    <row r="20431" spans="1:4">
      <c r="A20431" s="12">
        <v>46147</v>
      </c>
      <c r="B20431">
        <v>9.2494417417853941E-3</v>
      </c>
      <c r="C20431" t="s">
        <v>1154</v>
      </c>
      <c r="D20431">
        <v>32</v>
      </c>
    </row>
    <row r="20432" spans="1:4">
      <c r="A20432" s="12">
        <v>46148</v>
      </c>
      <c r="B20432">
        <v>9.2490613284290941E-3</v>
      </c>
      <c r="C20432" t="s">
        <v>1154</v>
      </c>
      <c r="D20432">
        <v>32</v>
      </c>
    </row>
    <row r="20433" spans="1:4">
      <c r="A20433" s="12">
        <v>46149</v>
      </c>
      <c r="B20433">
        <v>9.248680930718527E-3</v>
      </c>
      <c r="C20433" t="s">
        <v>1154</v>
      </c>
      <c r="D20433">
        <v>32</v>
      </c>
    </row>
    <row r="20434" spans="1:4">
      <c r="A20434" s="12">
        <v>46150</v>
      </c>
      <c r="B20434">
        <v>9.2483005486530528E-3</v>
      </c>
      <c r="C20434" t="s">
        <v>1154</v>
      </c>
      <c r="D20434">
        <v>32</v>
      </c>
    </row>
    <row r="20435" spans="1:4">
      <c r="A20435" s="12">
        <v>46151</v>
      </c>
      <c r="B20435">
        <v>9.2479201822320278E-3</v>
      </c>
      <c r="C20435" t="s">
        <v>1154</v>
      </c>
      <c r="D20435">
        <v>32</v>
      </c>
    </row>
    <row r="20436" spans="1:4">
      <c r="A20436" s="12">
        <v>46152</v>
      </c>
      <c r="B20436">
        <v>9.2475398314548086E-3</v>
      </c>
      <c r="C20436" t="s">
        <v>1154</v>
      </c>
      <c r="D20436">
        <v>32</v>
      </c>
    </row>
    <row r="20437" spans="1:4">
      <c r="A20437" s="12">
        <v>46153</v>
      </c>
      <c r="B20437">
        <v>9.2471594963207514E-3</v>
      </c>
      <c r="C20437" t="s">
        <v>1154</v>
      </c>
      <c r="D20437">
        <v>32</v>
      </c>
    </row>
    <row r="20438" spans="1:4">
      <c r="A20438" s="12">
        <v>46154</v>
      </c>
      <c r="B20438">
        <v>9.2467791768292128E-3</v>
      </c>
      <c r="C20438" t="s">
        <v>1154</v>
      </c>
      <c r="D20438">
        <v>32</v>
      </c>
    </row>
    <row r="20439" spans="1:4">
      <c r="A20439" s="12">
        <v>46155</v>
      </c>
      <c r="B20439">
        <v>9.2463988729795492E-3</v>
      </c>
      <c r="C20439" t="s">
        <v>1154</v>
      </c>
      <c r="D20439">
        <v>32</v>
      </c>
    </row>
    <row r="20440" spans="1:4">
      <c r="A20440" s="12">
        <v>46156</v>
      </c>
      <c r="B20440">
        <v>9.2460185847711169E-3</v>
      </c>
      <c r="C20440" t="s">
        <v>1154</v>
      </c>
      <c r="D20440">
        <v>32</v>
      </c>
    </row>
    <row r="20441" spans="1:4">
      <c r="A20441" s="12">
        <v>46157</v>
      </c>
      <c r="B20441">
        <v>9.2456383122032741E-3</v>
      </c>
      <c r="C20441" t="s">
        <v>1154</v>
      </c>
      <c r="D20441">
        <v>32</v>
      </c>
    </row>
    <row r="20442" spans="1:4">
      <c r="A20442" s="12">
        <v>46158</v>
      </c>
      <c r="B20442">
        <v>9.2452580552753755E-3</v>
      </c>
      <c r="C20442" t="s">
        <v>1154</v>
      </c>
      <c r="D20442">
        <v>32</v>
      </c>
    </row>
    <row r="20443" spans="1:4">
      <c r="A20443" s="12">
        <v>46159</v>
      </c>
      <c r="B20443">
        <v>9.2448778139867811E-3</v>
      </c>
      <c r="C20443" t="s">
        <v>1154</v>
      </c>
      <c r="D20443">
        <v>32</v>
      </c>
    </row>
    <row r="20444" spans="1:4">
      <c r="A20444" s="12">
        <v>46160</v>
      </c>
      <c r="B20444">
        <v>9.2444975883368436E-3</v>
      </c>
      <c r="C20444" t="s">
        <v>1154</v>
      </c>
      <c r="D20444">
        <v>32</v>
      </c>
    </row>
    <row r="20445" spans="1:4">
      <c r="A20445" s="12">
        <v>46161</v>
      </c>
      <c r="B20445">
        <v>9.2441173783249248E-3</v>
      </c>
      <c r="C20445" t="s">
        <v>1154</v>
      </c>
      <c r="D20445">
        <v>32</v>
      </c>
    </row>
    <row r="20446" spans="1:4">
      <c r="A20446" s="12">
        <v>46162</v>
      </c>
      <c r="B20446">
        <v>9.2437371839503759E-3</v>
      </c>
      <c r="C20446" t="s">
        <v>1154</v>
      </c>
      <c r="D20446">
        <v>32</v>
      </c>
    </row>
    <row r="20447" spans="1:4">
      <c r="A20447" s="12">
        <v>46163</v>
      </c>
      <c r="B20447">
        <v>9.2433570052125567E-3</v>
      </c>
      <c r="C20447" t="s">
        <v>1154</v>
      </c>
      <c r="D20447">
        <v>32</v>
      </c>
    </row>
    <row r="20448" spans="1:4">
      <c r="A20448" s="12">
        <v>46164</v>
      </c>
      <c r="B20448">
        <v>9.2429768421108255E-3</v>
      </c>
      <c r="C20448" t="s">
        <v>1154</v>
      </c>
      <c r="D20448">
        <v>32</v>
      </c>
    </row>
    <row r="20449" spans="1:4">
      <c r="A20449" s="12">
        <v>46165</v>
      </c>
      <c r="B20449">
        <v>9.2425966946445351E-3</v>
      </c>
      <c r="C20449" t="s">
        <v>1154</v>
      </c>
      <c r="D20449">
        <v>32</v>
      </c>
    </row>
    <row r="20450" spans="1:4">
      <c r="A20450" s="12">
        <v>46166</v>
      </c>
      <c r="B20450">
        <v>9.2422165628130454E-3</v>
      </c>
      <c r="C20450" t="s">
        <v>1154</v>
      </c>
      <c r="D20450">
        <v>32</v>
      </c>
    </row>
    <row r="20451" spans="1:4">
      <c r="A20451" s="12">
        <v>46167</v>
      </c>
      <c r="B20451">
        <v>9.2418364466157147E-3</v>
      </c>
      <c r="C20451" t="s">
        <v>1154</v>
      </c>
      <c r="D20451">
        <v>32</v>
      </c>
    </row>
    <row r="20452" spans="1:4">
      <c r="A20452" s="12">
        <v>46168</v>
      </c>
      <c r="B20452">
        <v>9.2414563460518975E-3</v>
      </c>
      <c r="C20452" t="s">
        <v>1154</v>
      </c>
      <c r="D20452">
        <v>32</v>
      </c>
    </row>
    <row r="20453" spans="1:4">
      <c r="A20453" s="12">
        <v>46169</v>
      </c>
      <c r="B20453">
        <v>9.2410762611209504E-3</v>
      </c>
      <c r="C20453" t="s">
        <v>1154</v>
      </c>
      <c r="D20453">
        <v>32</v>
      </c>
    </row>
    <row r="20454" spans="1:4">
      <c r="A20454" s="12">
        <v>46170</v>
      </c>
      <c r="B20454">
        <v>9.2406961918222313E-3</v>
      </c>
      <c r="C20454" t="s">
        <v>1154</v>
      </c>
      <c r="D20454">
        <v>32</v>
      </c>
    </row>
    <row r="20455" spans="1:4">
      <c r="A20455" s="12">
        <v>46171</v>
      </c>
      <c r="B20455">
        <v>9.2403161381550986E-3</v>
      </c>
      <c r="C20455" t="s">
        <v>1154</v>
      </c>
      <c r="D20455">
        <v>32</v>
      </c>
    </row>
    <row r="20456" spans="1:4">
      <c r="A20456" s="12">
        <v>46172</v>
      </c>
      <c r="B20456">
        <v>9.2399361001189086E-3</v>
      </c>
      <c r="C20456" t="s">
        <v>1154</v>
      </c>
      <c r="D20456">
        <v>32</v>
      </c>
    </row>
    <row r="20457" spans="1:4">
      <c r="A20457" s="12">
        <v>46173</v>
      </c>
      <c r="B20457">
        <v>9.2395560777130178E-3</v>
      </c>
      <c r="C20457" t="s">
        <v>1154</v>
      </c>
      <c r="D20457">
        <v>32</v>
      </c>
    </row>
    <row r="20458" spans="1:4">
      <c r="A20458" s="12">
        <v>46174</v>
      </c>
      <c r="B20458">
        <v>9.2391760709367842E-3</v>
      </c>
      <c r="C20458" t="s">
        <v>1154</v>
      </c>
      <c r="D20458">
        <v>32</v>
      </c>
    </row>
    <row r="20459" spans="1:4">
      <c r="A20459" s="12">
        <v>46175</v>
      </c>
      <c r="B20459">
        <v>9.2387960797895626E-3</v>
      </c>
      <c r="C20459" t="s">
        <v>1154</v>
      </c>
      <c r="D20459">
        <v>32</v>
      </c>
    </row>
    <row r="20460" spans="1:4">
      <c r="A20460" s="12">
        <v>46176</v>
      </c>
      <c r="B20460">
        <v>9.2384161042707146E-3</v>
      </c>
      <c r="C20460" t="s">
        <v>1154</v>
      </c>
      <c r="D20460">
        <v>32</v>
      </c>
    </row>
    <row r="20461" spans="1:4">
      <c r="A20461" s="12">
        <v>46177</v>
      </c>
      <c r="B20461">
        <v>9.2380361443795932E-3</v>
      </c>
      <c r="C20461" t="s">
        <v>1154</v>
      </c>
      <c r="D20461">
        <v>32</v>
      </c>
    </row>
    <row r="20462" spans="1:4">
      <c r="A20462" s="12">
        <v>46178</v>
      </c>
      <c r="B20462">
        <v>9.2376562001155581E-3</v>
      </c>
      <c r="C20462" t="s">
        <v>1154</v>
      </c>
      <c r="D20462">
        <v>32</v>
      </c>
    </row>
    <row r="20463" spans="1:4">
      <c r="A20463" s="12">
        <v>46179</v>
      </c>
      <c r="B20463">
        <v>9.2372762714779642E-3</v>
      </c>
      <c r="C20463" t="s">
        <v>1154</v>
      </c>
      <c r="D20463">
        <v>32</v>
      </c>
    </row>
    <row r="20464" spans="1:4">
      <c r="A20464" s="12">
        <v>46180</v>
      </c>
      <c r="B20464">
        <v>9.2368963584661731E-3</v>
      </c>
      <c r="C20464" t="s">
        <v>1154</v>
      </c>
      <c r="D20464">
        <v>32</v>
      </c>
    </row>
    <row r="20465" spans="1:4">
      <c r="A20465" s="12">
        <v>46181</v>
      </c>
      <c r="B20465">
        <v>9.2365164610795376E-3</v>
      </c>
      <c r="C20465" t="s">
        <v>1154</v>
      </c>
      <c r="D20465">
        <v>32</v>
      </c>
    </row>
    <row r="20466" spans="1:4">
      <c r="A20466" s="12">
        <v>46182</v>
      </c>
      <c r="B20466">
        <v>9.2361365793174176E-3</v>
      </c>
      <c r="C20466" t="s">
        <v>1154</v>
      </c>
      <c r="D20466">
        <v>32</v>
      </c>
    </row>
    <row r="20467" spans="1:4">
      <c r="A20467" s="12">
        <v>46183</v>
      </c>
      <c r="B20467">
        <v>9.235756713179168E-3</v>
      </c>
      <c r="C20467" t="s">
        <v>1154</v>
      </c>
      <c r="D20467">
        <v>32</v>
      </c>
    </row>
    <row r="20468" spans="1:4">
      <c r="A20468" s="12">
        <v>46184</v>
      </c>
      <c r="B20468">
        <v>9.2353768626641502E-3</v>
      </c>
      <c r="C20468" t="s">
        <v>1154</v>
      </c>
      <c r="D20468">
        <v>32</v>
      </c>
    </row>
    <row r="20469" spans="1:4">
      <c r="A20469" s="12">
        <v>46185</v>
      </c>
      <c r="B20469">
        <v>9.2349970277717207E-3</v>
      </c>
      <c r="C20469" t="s">
        <v>1154</v>
      </c>
      <c r="D20469">
        <v>32</v>
      </c>
    </row>
    <row r="20470" spans="1:4">
      <c r="A20470" s="12">
        <v>46186</v>
      </c>
      <c r="B20470">
        <v>9.2346172085012324E-3</v>
      </c>
      <c r="C20470" t="s">
        <v>1154</v>
      </c>
      <c r="D20470">
        <v>32</v>
      </c>
    </row>
    <row r="20471" spans="1:4">
      <c r="A20471" s="12">
        <v>46187</v>
      </c>
      <c r="B20471">
        <v>9.2342374048520488E-3</v>
      </c>
      <c r="C20471" t="s">
        <v>1154</v>
      </c>
      <c r="D20471">
        <v>32</v>
      </c>
    </row>
    <row r="20472" spans="1:4">
      <c r="A20472" s="12">
        <v>46188</v>
      </c>
      <c r="B20472">
        <v>9.2338576168235226E-3</v>
      </c>
      <c r="C20472" t="s">
        <v>1154</v>
      </c>
      <c r="D20472">
        <v>32</v>
      </c>
    </row>
    <row r="20473" spans="1:4">
      <c r="A20473" s="12">
        <v>46189</v>
      </c>
      <c r="B20473">
        <v>9.2334778444150157E-3</v>
      </c>
      <c r="C20473" t="s">
        <v>1154</v>
      </c>
      <c r="D20473">
        <v>32</v>
      </c>
    </row>
    <row r="20474" spans="1:4">
      <c r="A20474" s="12">
        <v>46190</v>
      </c>
      <c r="B20474">
        <v>9.2330980876258826E-3</v>
      </c>
      <c r="C20474" t="s">
        <v>1154</v>
      </c>
      <c r="D20474">
        <v>32</v>
      </c>
    </row>
    <row r="20475" spans="1:4">
      <c r="A20475" s="12">
        <v>46191</v>
      </c>
      <c r="B20475">
        <v>9.2327183464554815E-3</v>
      </c>
      <c r="C20475" t="s">
        <v>1154</v>
      </c>
      <c r="D20475">
        <v>32</v>
      </c>
    </row>
    <row r="20476" spans="1:4">
      <c r="A20476" s="12">
        <v>46192</v>
      </c>
      <c r="B20476">
        <v>9.2323386209031705E-3</v>
      </c>
      <c r="C20476" t="s">
        <v>1154</v>
      </c>
      <c r="D20476">
        <v>32</v>
      </c>
    </row>
    <row r="20477" spans="1:4">
      <c r="A20477" s="12">
        <v>46193</v>
      </c>
      <c r="B20477">
        <v>9.2319589109683079E-3</v>
      </c>
      <c r="C20477" t="s">
        <v>1154</v>
      </c>
      <c r="D20477">
        <v>32</v>
      </c>
    </row>
    <row r="20478" spans="1:4">
      <c r="A20478" s="12">
        <v>46194</v>
      </c>
      <c r="B20478">
        <v>9.23157921665025E-3</v>
      </c>
      <c r="C20478" t="s">
        <v>1154</v>
      </c>
      <c r="D20478">
        <v>32</v>
      </c>
    </row>
    <row r="20479" spans="1:4">
      <c r="A20479" s="12">
        <v>46195</v>
      </c>
      <c r="B20479">
        <v>9.2311995379483567E-3</v>
      </c>
      <c r="C20479" t="s">
        <v>1154</v>
      </c>
      <c r="D20479">
        <v>32</v>
      </c>
    </row>
    <row r="20480" spans="1:4">
      <c r="A20480" s="12">
        <v>46196</v>
      </c>
      <c r="B20480">
        <v>9.230819874861981E-3</v>
      </c>
      <c r="C20480" t="s">
        <v>1154</v>
      </c>
      <c r="D20480">
        <v>32</v>
      </c>
    </row>
    <row r="20481" spans="1:4">
      <c r="A20481" s="12">
        <v>46197</v>
      </c>
      <c r="B20481">
        <v>9.2304402273904861E-3</v>
      </c>
      <c r="C20481" t="s">
        <v>1154</v>
      </c>
      <c r="D20481">
        <v>32</v>
      </c>
    </row>
    <row r="20482" spans="1:4">
      <c r="A20482" s="12">
        <v>46198</v>
      </c>
      <c r="B20482">
        <v>9.2300605955332269E-3</v>
      </c>
      <c r="C20482" t="s">
        <v>1154</v>
      </c>
      <c r="D20482">
        <v>32</v>
      </c>
    </row>
    <row r="20483" spans="1:4">
      <c r="A20483" s="12">
        <v>46199</v>
      </c>
      <c r="B20483">
        <v>9.2296809792895614E-3</v>
      </c>
      <c r="C20483" t="s">
        <v>1154</v>
      </c>
      <c r="D20483">
        <v>32</v>
      </c>
    </row>
    <row r="20484" spans="1:4">
      <c r="A20484" s="12">
        <v>46200</v>
      </c>
      <c r="B20484">
        <v>9.2293013786588479E-3</v>
      </c>
      <c r="C20484" t="s">
        <v>1154</v>
      </c>
      <c r="D20484">
        <v>32</v>
      </c>
    </row>
    <row r="20485" spans="1:4">
      <c r="A20485" s="12">
        <v>46201</v>
      </c>
      <c r="B20485">
        <v>9.2289217936404443E-3</v>
      </c>
      <c r="C20485" t="s">
        <v>1154</v>
      </c>
      <c r="D20485">
        <v>32</v>
      </c>
    </row>
    <row r="20486" spans="1:4">
      <c r="A20486" s="12">
        <v>46202</v>
      </c>
      <c r="B20486">
        <v>9.2285422242337073E-3</v>
      </c>
      <c r="C20486" t="s">
        <v>1154</v>
      </c>
      <c r="D20486">
        <v>32</v>
      </c>
    </row>
    <row r="20487" spans="1:4">
      <c r="A20487" s="12">
        <v>46203</v>
      </c>
      <c r="B20487">
        <v>9.2281626704379983E-3</v>
      </c>
      <c r="C20487" t="s">
        <v>1154</v>
      </c>
      <c r="D20487">
        <v>32</v>
      </c>
    </row>
    <row r="20488" spans="1:4">
      <c r="A20488" s="12">
        <v>46204</v>
      </c>
      <c r="B20488">
        <v>9.2277831322526722E-3</v>
      </c>
      <c r="C20488" t="s">
        <v>1154</v>
      </c>
      <c r="D20488">
        <v>32</v>
      </c>
    </row>
    <row r="20489" spans="1:4">
      <c r="A20489" s="12">
        <v>46205</v>
      </c>
      <c r="B20489">
        <v>9.2274036096770869E-3</v>
      </c>
      <c r="C20489" t="s">
        <v>1154</v>
      </c>
      <c r="D20489">
        <v>32</v>
      </c>
    </row>
    <row r="20490" spans="1:4">
      <c r="A20490" s="12">
        <v>46206</v>
      </c>
      <c r="B20490">
        <v>9.2270241027106008E-3</v>
      </c>
      <c r="C20490" t="s">
        <v>1154</v>
      </c>
      <c r="D20490">
        <v>32</v>
      </c>
    </row>
    <row r="20491" spans="1:4">
      <c r="A20491" s="12">
        <v>46207</v>
      </c>
      <c r="B20491">
        <v>9.2266446113525719E-3</v>
      </c>
      <c r="C20491" t="s">
        <v>1154</v>
      </c>
      <c r="D20491">
        <v>32</v>
      </c>
    </row>
    <row r="20492" spans="1:4">
      <c r="A20492" s="12">
        <v>46208</v>
      </c>
      <c r="B20492">
        <v>9.2262651356023601E-3</v>
      </c>
      <c r="C20492" t="s">
        <v>1154</v>
      </c>
      <c r="D20492">
        <v>32</v>
      </c>
    </row>
    <row r="20493" spans="1:4">
      <c r="A20493" s="12">
        <v>46209</v>
      </c>
      <c r="B20493">
        <v>9.2258856754593218E-3</v>
      </c>
      <c r="C20493" t="s">
        <v>1154</v>
      </c>
      <c r="D20493">
        <v>32</v>
      </c>
    </row>
    <row r="20494" spans="1:4">
      <c r="A20494" s="12">
        <v>46210</v>
      </c>
      <c r="B20494">
        <v>9.2255062309228152E-3</v>
      </c>
      <c r="C20494" t="s">
        <v>1154</v>
      </c>
      <c r="D20494">
        <v>32</v>
      </c>
    </row>
    <row r="20495" spans="1:4">
      <c r="A20495" s="12">
        <v>46211</v>
      </c>
      <c r="B20495">
        <v>9.2251268019921968E-3</v>
      </c>
      <c r="C20495" t="s">
        <v>1154</v>
      </c>
      <c r="D20495">
        <v>32</v>
      </c>
    </row>
    <row r="20496" spans="1:4">
      <c r="A20496" s="12">
        <v>46212</v>
      </c>
      <c r="B20496">
        <v>9.224747388666828E-3</v>
      </c>
      <c r="C20496" t="s">
        <v>1154</v>
      </c>
      <c r="D20496">
        <v>32</v>
      </c>
    </row>
    <row r="20497" spans="1:4">
      <c r="A20497" s="12">
        <v>46213</v>
      </c>
      <c r="B20497">
        <v>9.2243679909460672E-3</v>
      </c>
      <c r="C20497" t="s">
        <v>1154</v>
      </c>
      <c r="D20497">
        <v>32</v>
      </c>
    </row>
    <row r="20498" spans="1:4">
      <c r="A20498" s="12">
        <v>46214</v>
      </c>
      <c r="B20498">
        <v>9.2239886088292672E-3</v>
      </c>
      <c r="C20498" t="s">
        <v>1154</v>
      </c>
      <c r="D20498">
        <v>32</v>
      </c>
    </row>
    <row r="20499" spans="1:4">
      <c r="A20499" s="12">
        <v>46215</v>
      </c>
      <c r="B20499">
        <v>9.2236092423157931E-3</v>
      </c>
      <c r="C20499" t="s">
        <v>1154</v>
      </c>
      <c r="D20499">
        <v>32</v>
      </c>
    </row>
    <row r="20500" spans="1:4">
      <c r="A20500" s="12">
        <v>46216</v>
      </c>
      <c r="B20500">
        <v>9.2232298914049979E-3</v>
      </c>
      <c r="C20500" t="s">
        <v>1154</v>
      </c>
      <c r="D20500">
        <v>32</v>
      </c>
    </row>
    <row r="20501" spans="1:4">
      <c r="A20501" s="12">
        <v>46217</v>
      </c>
      <c r="B20501">
        <v>9.2228505560962432E-3</v>
      </c>
      <c r="C20501" t="s">
        <v>1154</v>
      </c>
      <c r="D20501">
        <v>32</v>
      </c>
    </row>
    <row r="20502" spans="1:4">
      <c r="A20502" s="12">
        <v>46218</v>
      </c>
      <c r="B20502">
        <v>9.2224712363888853E-3</v>
      </c>
      <c r="C20502" t="s">
        <v>1154</v>
      </c>
      <c r="D20502">
        <v>32</v>
      </c>
    </row>
    <row r="20503" spans="1:4">
      <c r="A20503" s="12">
        <v>46219</v>
      </c>
      <c r="B20503">
        <v>9.2220919322822843E-3</v>
      </c>
      <c r="C20503" t="s">
        <v>1154</v>
      </c>
      <c r="D20503">
        <v>32</v>
      </c>
    </row>
    <row r="20504" spans="1:4">
      <c r="A20504" s="12">
        <v>46220</v>
      </c>
      <c r="B20504">
        <v>9.2217126437757965E-3</v>
      </c>
      <c r="C20504" t="s">
        <v>1154</v>
      </c>
      <c r="D20504">
        <v>32</v>
      </c>
    </row>
    <row r="20505" spans="1:4">
      <c r="A20505" s="12">
        <v>46221</v>
      </c>
      <c r="B20505">
        <v>9.2213333708687818E-3</v>
      </c>
      <c r="C20505" t="s">
        <v>1154</v>
      </c>
      <c r="D20505">
        <v>32</v>
      </c>
    </row>
    <row r="20506" spans="1:4">
      <c r="A20506" s="12">
        <v>46222</v>
      </c>
      <c r="B20506">
        <v>9.2209541135605984E-3</v>
      </c>
      <c r="C20506" t="s">
        <v>1154</v>
      </c>
      <c r="D20506">
        <v>32</v>
      </c>
    </row>
    <row r="20507" spans="1:4">
      <c r="A20507" s="12">
        <v>46223</v>
      </c>
      <c r="B20507">
        <v>9.2205748718506026E-3</v>
      </c>
      <c r="C20507" t="s">
        <v>1154</v>
      </c>
      <c r="D20507">
        <v>32</v>
      </c>
    </row>
    <row r="20508" spans="1:4">
      <c r="A20508" s="12">
        <v>46224</v>
      </c>
      <c r="B20508">
        <v>9.2201956457381579E-3</v>
      </c>
      <c r="C20508" t="s">
        <v>1154</v>
      </c>
      <c r="D20508">
        <v>32</v>
      </c>
    </row>
    <row r="20509" spans="1:4">
      <c r="A20509" s="12">
        <v>46225</v>
      </c>
      <c r="B20509">
        <v>9.2198164352226171E-3</v>
      </c>
      <c r="C20509" t="s">
        <v>1154</v>
      </c>
      <c r="D20509">
        <v>32</v>
      </c>
    </row>
    <row r="20510" spans="1:4">
      <c r="A20510" s="12">
        <v>46226</v>
      </c>
      <c r="B20510">
        <v>9.2194372403033437E-3</v>
      </c>
      <c r="C20510" t="s">
        <v>1154</v>
      </c>
      <c r="D20510">
        <v>32</v>
      </c>
    </row>
    <row r="20511" spans="1:4">
      <c r="A20511" s="12">
        <v>46227</v>
      </c>
      <c r="B20511">
        <v>9.2190580609796922E-3</v>
      </c>
      <c r="C20511" t="s">
        <v>1154</v>
      </c>
      <c r="D20511">
        <v>32</v>
      </c>
    </row>
    <row r="20512" spans="1:4">
      <c r="A20512" s="12">
        <v>46228</v>
      </c>
      <c r="B20512">
        <v>9.2186788972510245E-3</v>
      </c>
      <c r="C20512" t="s">
        <v>1154</v>
      </c>
      <c r="D20512">
        <v>32</v>
      </c>
    </row>
    <row r="20513" spans="1:4">
      <c r="A20513" s="12">
        <v>46229</v>
      </c>
      <c r="B20513">
        <v>9.218299749116695E-3</v>
      </c>
      <c r="C20513" t="s">
        <v>1154</v>
      </c>
      <c r="D20513">
        <v>32</v>
      </c>
    </row>
    <row r="20514" spans="1:4">
      <c r="A20514" s="12">
        <v>46230</v>
      </c>
      <c r="B20514">
        <v>9.2179206165760672E-3</v>
      </c>
      <c r="C20514" t="s">
        <v>1154</v>
      </c>
      <c r="D20514">
        <v>32</v>
      </c>
    </row>
    <row r="20515" spans="1:4">
      <c r="A20515" s="12">
        <v>46231</v>
      </c>
      <c r="B20515">
        <v>9.2175414996284975E-3</v>
      </c>
      <c r="C20515" t="s">
        <v>1154</v>
      </c>
      <c r="D20515">
        <v>32</v>
      </c>
    </row>
    <row r="20516" spans="1:4">
      <c r="A20516" s="12">
        <v>46232</v>
      </c>
      <c r="B20516">
        <v>9.2171623982733441E-3</v>
      </c>
      <c r="C20516" t="s">
        <v>1154</v>
      </c>
      <c r="D20516">
        <v>32</v>
      </c>
    </row>
    <row r="20517" spans="1:4">
      <c r="A20517" s="12">
        <v>46233</v>
      </c>
      <c r="B20517">
        <v>9.216783312509965E-3</v>
      </c>
      <c r="C20517" t="s">
        <v>1154</v>
      </c>
      <c r="D20517">
        <v>32</v>
      </c>
    </row>
    <row r="20518" spans="1:4">
      <c r="A20518" s="12">
        <v>46234</v>
      </c>
      <c r="B20518">
        <v>9.2164042423377203E-3</v>
      </c>
      <c r="C20518" t="s">
        <v>1154</v>
      </c>
      <c r="D20518">
        <v>32</v>
      </c>
    </row>
    <row r="20519" spans="1:4">
      <c r="A20519" s="12">
        <v>46235</v>
      </c>
      <c r="B20519">
        <v>9.2160251877559697E-3</v>
      </c>
      <c r="C20519" t="s">
        <v>1154</v>
      </c>
      <c r="D20519">
        <v>32</v>
      </c>
    </row>
    <row r="20520" spans="1:4">
      <c r="A20520" s="12">
        <v>46236</v>
      </c>
      <c r="B20520">
        <v>9.2156461487640715E-3</v>
      </c>
      <c r="C20520" t="s">
        <v>1154</v>
      </c>
      <c r="D20520">
        <v>32</v>
      </c>
    </row>
    <row r="20521" spans="1:4">
      <c r="A20521" s="12">
        <v>46237</v>
      </c>
      <c r="B20521">
        <v>9.2152671253613819E-3</v>
      </c>
      <c r="C20521" t="s">
        <v>1154</v>
      </c>
      <c r="D20521">
        <v>32</v>
      </c>
    </row>
    <row r="20522" spans="1:4">
      <c r="A20522" s="12">
        <v>46238</v>
      </c>
      <c r="B20522">
        <v>9.2148881175472628E-3</v>
      </c>
      <c r="C20522" t="s">
        <v>1154</v>
      </c>
      <c r="D20522">
        <v>32</v>
      </c>
    </row>
    <row r="20523" spans="1:4">
      <c r="A20523" s="12">
        <v>46239</v>
      </c>
      <c r="B20523">
        <v>9.2145091253210704E-3</v>
      </c>
      <c r="C20523" t="s">
        <v>1154</v>
      </c>
      <c r="D20523">
        <v>32</v>
      </c>
    </row>
    <row r="20524" spans="1:4">
      <c r="A20524" s="12">
        <v>46240</v>
      </c>
      <c r="B20524">
        <v>9.2141301486821665E-3</v>
      </c>
      <c r="C20524" t="s">
        <v>1154</v>
      </c>
      <c r="D20524">
        <v>32</v>
      </c>
    </row>
    <row r="20525" spans="1:4">
      <c r="A20525" s="12">
        <v>46241</v>
      </c>
      <c r="B20525">
        <v>9.2137511876299091E-3</v>
      </c>
      <c r="C20525" t="s">
        <v>1154</v>
      </c>
      <c r="D20525">
        <v>32</v>
      </c>
    </row>
    <row r="20526" spans="1:4">
      <c r="A20526" s="12">
        <v>46242</v>
      </c>
      <c r="B20526">
        <v>9.2133722421636581E-3</v>
      </c>
      <c r="C20526" t="s">
        <v>1154</v>
      </c>
      <c r="D20526">
        <v>32</v>
      </c>
    </row>
    <row r="20527" spans="1:4">
      <c r="A20527" s="12">
        <v>46243</v>
      </c>
      <c r="B20527">
        <v>9.21299331228277E-3</v>
      </c>
      <c r="C20527" t="s">
        <v>1154</v>
      </c>
      <c r="D20527">
        <v>32</v>
      </c>
    </row>
    <row r="20528" spans="1:4">
      <c r="A20528" s="12">
        <v>46244</v>
      </c>
      <c r="B20528">
        <v>9.2126143979866029E-3</v>
      </c>
      <c r="C20528" t="s">
        <v>1154</v>
      </c>
      <c r="D20528">
        <v>32</v>
      </c>
    </row>
    <row r="20529" spans="1:4">
      <c r="A20529" s="12">
        <v>46245</v>
      </c>
      <c r="B20529">
        <v>9.2122354992745202E-3</v>
      </c>
      <c r="C20529" t="s">
        <v>1154</v>
      </c>
      <c r="D20529">
        <v>32</v>
      </c>
    </row>
    <row r="20530" spans="1:4">
      <c r="A20530" s="12">
        <v>46246</v>
      </c>
      <c r="B20530">
        <v>9.2118566161458765E-3</v>
      </c>
      <c r="C20530" t="s">
        <v>1154</v>
      </c>
      <c r="D20530">
        <v>32</v>
      </c>
    </row>
    <row r="20531" spans="1:4">
      <c r="A20531" s="12">
        <v>46247</v>
      </c>
      <c r="B20531">
        <v>9.2114777486000353E-3</v>
      </c>
      <c r="C20531" t="s">
        <v>1154</v>
      </c>
      <c r="D20531">
        <v>32</v>
      </c>
    </row>
    <row r="20532" spans="1:4">
      <c r="A20532" s="12">
        <v>46248</v>
      </c>
      <c r="B20532">
        <v>9.2110988966363511E-3</v>
      </c>
      <c r="C20532" t="s">
        <v>1154</v>
      </c>
      <c r="D20532">
        <v>32</v>
      </c>
    </row>
    <row r="20533" spans="1:4">
      <c r="A20533" s="12">
        <v>46249</v>
      </c>
      <c r="B20533">
        <v>9.2107200602541874E-3</v>
      </c>
      <c r="C20533" t="s">
        <v>1154</v>
      </c>
      <c r="D20533">
        <v>32</v>
      </c>
    </row>
    <row r="20534" spans="1:4">
      <c r="A20534" s="12">
        <v>46250</v>
      </c>
      <c r="B20534">
        <v>9.2103412394529006E-3</v>
      </c>
      <c r="C20534" t="s">
        <v>1154</v>
      </c>
      <c r="D20534">
        <v>32</v>
      </c>
    </row>
    <row r="20535" spans="1:4">
      <c r="A20535" s="12">
        <v>46251</v>
      </c>
      <c r="B20535">
        <v>9.2099624342318505E-3</v>
      </c>
      <c r="C20535" t="s">
        <v>1154</v>
      </c>
      <c r="D20535">
        <v>32</v>
      </c>
    </row>
    <row r="20536" spans="1:4">
      <c r="A20536" s="12">
        <v>46252</v>
      </c>
      <c r="B20536">
        <v>9.209583644590397E-3</v>
      </c>
      <c r="C20536" t="s">
        <v>1154</v>
      </c>
      <c r="D20536">
        <v>32</v>
      </c>
    </row>
    <row r="20537" spans="1:4">
      <c r="A20537" s="12">
        <v>46253</v>
      </c>
      <c r="B20537">
        <v>9.2092048705278984E-3</v>
      </c>
      <c r="C20537" t="s">
        <v>1154</v>
      </c>
      <c r="D20537">
        <v>32</v>
      </c>
    </row>
    <row r="20538" spans="1:4">
      <c r="A20538" s="12">
        <v>46254</v>
      </c>
      <c r="B20538">
        <v>9.2088261120437144E-3</v>
      </c>
      <c r="C20538" t="s">
        <v>1154</v>
      </c>
      <c r="D20538">
        <v>32</v>
      </c>
    </row>
    <row r="20539" spans="1:4">
      <c r="A20539" s="12">
        <v>46255</v>
      </c>
      <c r="B20539">
        <v>9.2084473691372033E-3</v>
      </c>
      <c r="C20539" t="s">
        <v>1154</v>
      </c>
      <c r="D20539">
        <v>32</v>
      </c>
    </row>
    <row r="20540" spans="1:4">
      <c r="A20540" s="12">
        <v>46256</v>
      </c>
      <c r="B20540">
        <v>9.2080686418077266E-3</v>
      </c>
      <c r="C20540" t="s">
        <v>1154</v>
      </c>
      <c r="D20540">
        <v>32</v>
      </c>
    </row>
    <row r="20541" spans="1:4">
      <c r="A20541" s="12">
        <v>46257</v>
      </c>
      <c r="B20541">
        <v>9.2076899300546407E-3</v>
      </c>
      <c r="C20541" t="s">
        <v>1154</v>
      </c>
      <c r="D20541">
        <v>32</v>
      </c>
    </row>
    <row r="20542" spans="1:4">
      <c r="A20542" s="12">
        <v>46258</v>
      </c>
      <c r="B20542">
        <v>9.2073112338773074E-3</v>
      </c>
      <c r="C20542" t="s">
        <v>1154</v>
      </c>
      <c r="D20542">
        <v>32</v>
      </c>
    </row>
    <row r="20543" spans="1:4">
      <c r="A20543" s="12">
        <v>46259</v>
      </c>
      <c r="B20543">
        <v>9.2069325532750865E-3</v>
      </c>
      <c r="C20543" t="s">
        <v>1154</v>
      </c>
      <c r="D20543">
        <v>32</v>
      </c>
    </row>
    <row r="20544" spans="1:4">
      <c r="A20544" s="12">
        <v>46260</v>
      </c>
      <c r="B20544">
        <v>9.2065538882473343E-3</v>
      </c>
      <c r="C20544" t="s">
        <v>1154</v>
      </c>
      <c r="D20544">
        <v>32</v>
      </c>
    </row>
    <row r="20545" spans="1:4">
      <c r="A20545" s="12">
        <v>46261</v>
      </c>
      <c r="B20545">
        <v>9.2061752387934143E-3</v>
      </c>
      <c r="C20545" t="s">
        <v>1154</v>
      </c>
      <c r="D20545">
        <v>32</v>
      </c>
    </row>
    <row r="20546" spans="1:4">
      <c r="A20546" s="12">
        <v>46262</v>
      </c>
      <c r="B20546">
        <v>9.2057966049126812E-3</v>
      </c>
      <c r="C20546" t="s">
        <v>1154</v>
      </c>
      <c r="D20546">
        <v>32</v>
      </c>
    </row>
    <row r="20547" spans="1:4">
      <c r="A20547" s="12">
        <v>46263</v>
      </c>
      <c r="B20547">
        <v>9.2054179866044999E-3</v>
      </c>
      <c r="C20547" t="s">
        <v>1154</v>
      </c>
      <c r="D20547">
        <v>32</v>
      </c>
    </row>
    <row r="20548" spans="1:4">
      <c r="A20548" s="12">
        <v>46264</v>
      </c>
      <c r="B20548">
        <v>9.2050393838682253E-3</v>
      </c>
      <c r="C20548" t="s">
        <v>1154</v>
      </c>
      <c r="D20548">
        <v>32</v>
      </c>
    </row>
    <row r="20549" spans="1:4">
      <c r="A20549" s="12">
        <v>46265</v>
      </c>
      <c r="B20549">
        <v>9.2046607967032189E-3</v>
      </c>
      <c r="C20549" t="s">
        <v>1154</v>
      </c>
      <c r="D20549">
        <v>32</v>
      </c>
    </row>
    <row r="20550" spans="1:4">
      <c r="A20550" s="12">
        <v>46266</v>
      </c>
      <c r="B20550">
        <v>9.2042822251088407E-3</v>
      </c>
      <c r="C20550" t="s">
        <v>1154</v>
      </c>
      <c r="D20550">
        <v>32</v>
      </c>
    </row>
    <row r="20551" spans="1:4">
      <c r="A20551" s="12">
        <v>46267</v>
      </c>
      <c r="B20551">
        <v>9.2039036690844504E-3</v>
      </c>
      <c r="C20551" t="s">
        <v>1154</v>
      </c>
      <c r="D20551">
        <v>32</v>
      </c>
    </row>
    <row r="20552" spans="1:4">
      <c r="A20552" s="12">
        <v>46268</v>
      </c>
      <c r="B20552">
        <v>9.2035251286294081E-3</v>
      </c>
      <c r="C20552" t="s">
        <v>1154</v>
      </c>
      <c r="D20552">
        <v>32</v>
      </c>
    </row>
    <row r="20553" spans="1:4">
      <c r="A20553" s="12">
        <v>46269</v>
      </c>
      <c r="B20553">
        <v>9.20314660374307E-3</v>
      </c>
      <c r="C20553" t="s">
        <v>1154</v>
      </c>
      <c r="D20553">
        <v>32</v>
      </c>
    </row>
    <row r="20554" spans="1:4">
      <c r="A20554" s="12">
        <v>46270</v>
      </c>
      <c r="B20554">
        <v>9.2027680944247996E-3</v>
      </c>
      <c r="C20554" t="s">
        <v>1154</v>
      </c>
      <c r="D20554">
        <v>32</v>
      </c>
    </row>
    <row r="20555" spans="1:4">
      <c r="A20555" s="12">
        <v>46271</v>
      </c>
      <c r="B20555">
        <v>9.2023896006739533E-3</v>
      </c>
      <c r="C20555" t="s">
        <v>1154</v>
      </c>
      <c r="D20555">
        <v>32</v>
      </c>
    </row>
    <row r="20556" spans="1:4">
      <c r="A20556" s="12">
        <v>46272</v>
      </c>
      <c r="B20556">
        <v>9.2020111224898945E-3</v>
      </c>
      <c r="C20556" t="s">
        <v>1154</v>
      </c>
      <c r="D20556">
        <v>32</v>
      </c>
    </row>
    <row r="20557" spans="1:4">
      <c r="A20557" s="12">
        <v>46273</v>
      </c>
      <c r="B20557">
        <v>9.2016326598719812E-3</v>
      </c>
      <c r="C20557" t="s">
        <v>1154</v>
      </c>
      <c r="D20557">
        <v>32</v>
      </c>
    </row>
    <row r="20558" spans="1:4">
      <c r="A20558" s="12">
        <v>46274</v>
      </c>
      <c r="B20558">
        <v>9.2012542128195735E-3</v>
      </c>
      <c r="C20558" t="s">
        <v>1154</v>
      </c>
      <c r="D20558">
        <v>32</v>
      </c>
    </row>
    <row r="20559" spans="1:4">
      <c r="A20559" s="12">
        <v>46275</v>
      </c>
      <c r="B20559">
        <v>9.200875781332031E-3</v>
      </c>
      <c r="C20559" t="s">
        <v>1154</v>
      </c>
      <c r="D20559">
        <v>32</v>
      </c>
    </row>
    <row r="20560" spans="1:4">
      <c r="A20560" s="12">
        <v>46276</v>
      </c>
      <c r="B20560">
        <v>9.2004973654087139E-3</v>
      </c>
      <c r="C20560" t="s">
        <v>1154</v>
      </c>
      <c r="D20560">
        <v>32</v>
      </c>
    </row>
    <row r="20561" spans="1:4">
      <c r="A20561" s="12">
        <v>46277</v>
      </c>
      <c r="B20561">
        <v>9.2001189650489784E-3</v>
      </c>
      <c r="C20561" t="s">
        <v>1154</v>
      </c>
      <c r="D20561">
        <v>32</v>
      </c>
    </row>
    <row r="20562" spans="1:4">
      <c r="A20562" s="12">
        <v>46278</v>
      </c>
      <c r="B20562">
        <v>9.1997405802521914E-3</v>
      </c>
      <c r="C20562" t="s">
        <v>1154</v>
      </c>
      <c r="D20562">
        <v>32</v>
      </c>
    </row>
    <row r="20563" spans="1:4">
      <c r="A20563" s="12">
        <v>46279</v>
      </c>
      <c r="B20563">
        <v>9.1993622110177076E-3</v>
      </c>
      <c r="C20563" t="s">
        <v>1154</v>
      </c>
      <c r="D20563">
        <v>32</v>
      </c>
    </row>
    <row r="20564" spans="1:4">
      <c r="A20564" s="12">
        <v>46280</v>
      </c>
      <c r="B20564">
        <v>9.1989838573448886E-3</v>
      </c>
      <c r="C20564" t="s">
        <v>1154</v>
      </c>
      <c r="D20564">
        <v>32</v>
      </c>
    </row>
    <row r="20565" spans="1:4">
      <c r="A20565" s="12">
        <v>46281</v>
      </c>
      <c r="B20565">
        <v>9.1986055192330943E-3</v>
      </c>
      <c r="C20565" t="s">
        <v>1154</v>
      </c>
      <c r="D20565">
        <v>32</v>
      </c>
    </row>
    <row r="20566" spans="1:4">
      <c r="A20566" s="12">
        <v>46282</v>
      </c>
      <c r="B20566">
        <v>9.1982271966816846E-3</v>
      </c>
      <c r="C20566" t="s">
        <v>1154</v>
      </c>
      <c r="D20566">
        <v>32</v>
      </c>
    </row>
    <row r="20567" spans="1:4">
      <c r="A20567" s="12">
        <v>46283</v>
      </c>
      <c r="B20567">
        <v>9.1978488896900194E-3</v>
      </c>
      <c r="C20567" t="s">
        <v>1154</v>
      </c>
      <c r="D20567">
        <v>32</v>
      </c>
    </row>
    <row r="20568" spans="1:4">
      <c r="A20568" s="12">
        <v>46284</v>
      </c>
      <c r="B20568">
        <v>9.1974705982574585E-3</v>
      </c>
      <c r="C20568" t="s">
        <v>1154</v>
      </c>
      <c r="D20568">
        <v>32</v>
      </c>
    </row>
    <row r="20569" spans="1:4">
      <c r="A20569" s="12">
        <v>46285</v>
      </c>
      <c r="B20569">
        <v>9.1970923223833618E-3</v>
      </c>
      <c r="C20569" t="s">
        <v>1154</v>
      </c>
      <c r="D20569">
        <v>32</v>
      </c>
    </row>
    <row r="20570" spans="1:4">
      <c r="A20570" s="12">
        <v>46286</v>
      </c>
      <c r="B20570">
        <v>9.1967140620670927E-3</v>
      </c>
      <c r="C20570" t="s">
        <v>1154</v>
      </c>
      <c r="D20570">
        <v>32</v>
      </c>
    </row>
    <row r="20571" spans="1:4">
      <c r="A20571" s="12">
        <v>46287</v>
      </c>
      <c r="B20571">
        <v>9.1963358173080059E-3</v>
      </c>
      <c r="C20571" t="s">
        <v>1154</v>
      </c>
      <c r="D20571">
        <v>32</v>
      </c>
    </row>
    <row r="20572" spans="1:4">
      <c r="A20572" s="12">
        <v>46288</v>
      </c>
      <c r="B20572">
        <v>9.1959575881054648E-3</v>
      </c>
      <c r="C20572" t="s">
        <v>1154</v>
      </c>
      <c r="D20572">
        <v>32</v>
      </c>
    </row>
    <row r="20573" spans="1:4">
      <c r="A20573" s="12">
        <v>46289</v>
      </c>
      <c r="B20573">
        <v>9.1955793744588309E-3</v>
      </c>
      <c r="C20573" t="s">
        <v>1154</v>
      </c>
      <c r="D20573">
        <v>32</v>
      </c>
    </row>
    <row r="20574" spans="1:4">
      <c r="A20574" s="12">
        <v>46290</v>
      </c>
      <c r="B20574">
        <v>9.1952011763674606E-3</v>
      </c>
      <c r="C20574" t="s">
        <v>1154</v>
      </c>
      <c r="D20574">
        <v>32</v>
      </c>
    </row>
    <row r="20575" spans="1:4">
      <c r="A20575" s="12">
        <v>46291</v>
      </c>
      <c r="B20575">
        <v>9.1948229938307157E-3</v>
      </c>
      <c r="C20575" t="s">
        <v>1154</v>
      </c>
      <c r="D20575">
        <v>32</v>
      </c>
    </row>
    <row r="20576" spans="1:4">
      <c r="A20576" s="12">
        <v>46292</v>
      </c>
      <c r="B20576">
        <v>9.1944448268479594E-3</v>
      </c>
      <c r="C20576" t="s">
        <v>1154</v>
      </c>
      <c r="D20576">
        <v>32</v>
      </c>
    </row>
    <row r="20577" spans="1:4">
      <c r="A20577" s="12">
        <v>46293</v>
      </c>
      <c r="B20577">
        <v>9.1940666754185465E-3</v>
      </c>
      <c r="C20577" t="s">
        <v>1154</v>
      </c>
      <c r="D20577">
        <v>32</v>
      </c>
    </row>
    <row r="20578" spans="1:4">
      <c r="A20578" s="12">
        <v>46294</v>
      </c>
      <c r="B20578">
        <v>9.193688539541842E-3</v>
      </c>
      <c r="C20578" t="s">
        <v>1154</v>
      </c>
      <c r="D20578">
        <v>32</v>
      </c>
    </row>
    <row r="20579" spans="1:4">
      <c r="A20579" s="12">
        <v>46295</v>
      </c>
      <c r="B20579">
        <v>9.193310419217204E-3</v>
      </c>
      <c r="C20579" t="s">
        <v>1154</v>
      </c>
      <c r="D20579">
        <v>32</v>
      </c>
    </row>
    <row r="20580" spans="1:4">
      <c r="A20580" s="12">
        <v>46296</v>
      </c>
      <c r="B20580">
        <v>9.1929323144439943E-3</v>
      </c>
      <c r="C20580" t="s">
        <v>1154</v>
      </c>
      <c r="D20580">
        <v>32</v>
      </c>
    </row>
    <row r="20581" spans="1:4">
      <c r="A20581" s="12">
        <v>46297</v>
      </c>
      <c r="B20581">
        <v>9.1925542252215709E-3</v>
      </c>
      <c r="C20581" t="s">
        <v>1154</v>
      </c>
      <c r="D20581">
        <v>32</v>
      </c>
    </row>
    <row r="20582" spans="1:4">
      <c r="A20582" s="12">
        <v>46298</v>
      </c>
      <c r="B20582">
        <v>9.1921761515492972E-3</v>
      </c>
      <c r="C20582" t="s">
        <v>1154</v>
      </c>
      <c r="D20582">
        <v>32</v>
      </c>
    </row>
    <row r="20583" spans="1:4">
      <c r="A20583" s="12">
        <v>46299</v>
      </c>
      <c r="B20583">
        <v>9.1917980934265314E-3</v>
      </c>
      <c r="C20583" t="s">
        <v>1154</v>
      </c>
      <c r="D20583">
        <v>32</v>
      </c>
    </row>
    <row r="20584" spans="1:4">
      <c r="A20584" s="12">
        <v>46300</v>
      </c>
      <c r="B20584">
        <v>9.1914200508526351E-3</v>
      </c>
      <c r="C20584" t="s">
        <v>1154</v>
      </c>
      <c r="D20584">
        <v>32</v>
      </c>
    </row>
    <row r="20585" spans="1:4">
      <c r="A20585" s="12">
        <v>46301</v>
      </c>
      <c r="B20585">
        <v>9.1910420238269681E-3</v>
      </c>
      <c r="C20585" t="s">
        <v>1154</v>
      </c>
      <c r="D20585">
        <v>32</v>
      </c>
    </row>
    <row r="20586" spans="1:4">
      <c r="A20586" s="12">
        <v>46302</v>
      </c>
      <c r="B20586">
        <v>9.1906640123488922E-3</v>
      </c>
      <c r="C20586" t="s">
        <v>1154</v>
      </c>
      <c r="D20586">
        <v>32</v>
      </c>
    </row>
    <row r="20587" spans="1:4">
      <c r="A20587" s="12">
        <v>46303</v>
      </c>
      <c r="B20587">
        <v>9.1902860164177654E-3</v>
      </c>
      <c r="C20587" t="s">
        <v>1154</v>
      </c>
      <c r="D20587">
        <v>32</v>
      </c>
    </row>
    <row r="20588" spans="1:4">
      <c r="A20588" s="12">
        <v>46304</v>
      </c>
      <c r="B20588">
        <v>9.189908036032951E-3</v>
      </c>
      <c r="C20588" t="s">
        <v>1154</v>
      </c>
      <c r="D20588">
        <v>32</v>
      </c>
    </row>
    <row r="20589" spans="1:4">
      <c r="A20589" s="12">
        <v>46305</v>
      </c>
      <c r="B20589">
        <v>9.1895300711938074E-3</v>
      </c>
      <c r="C20589" t="s">
        <v>1154</v>
      </c>
      <c r="D20589">
        <v>32</v>
      </c>
    </row>
    <row r="20590" spans="1:4">
      <c r="A20590" s="12">
        <v>46306</v>
      </c>
      <c r="B20590">
        <v>9.1891521218996994E-3</v>
      </c>
      <c r="C20590" t="s">
        <v>1154</v>
      </c>
      <c r="D20590">
        <v>32</v>
      </c>
    </row>
    <row r="20591" spans="1:4">
      <c r="A20591" s="12">
        <v>46307</v>
      </c>
      <c r="B20591">
        <v>9.1887741881499802E-3</v>
      </c>
      <c r="C20591" t="s">
        <v>1154</v>
      </c>
      <c r="D20591">
        <v>32</v>
      </c>
    </row>
    <row r="20592" spans="1:4">
      <c r="A20592" s="12">
        <v>46308</v>
      </c>
      <c r="B20592">
        <v>9.1883962699440182E-3</v>
      </c>
      <c r="C20592" t="s">
        <v>1154</v>
      </c>
      <c r="D20592">
        <v>32</v>
      </c>
    </row>
    <row r="20593" spans="1:4">
      <c r="A20593" s="12">
        <v>46309</v>
      </c>
      <c r="B20593">
        <v>9.1880183672811699E-3</v>
      </c>
      <c r="C20593" t="s">
        <v>1154</v>
      </c>
      <c r="D20593">
        <v>32</v>
      </c>
    </row>
    <row r="20594" spans="1:4">
      <c r="A20594" s="12">
        <v>46310</v>
      </c>
      <c r="B20594">
        <v>9.1876404801607969E-3</v>
      </c>
      <c r="C20594" t="s">
        <v>1154</v>
      </c>
      <c r="D20594">
        <v>32</v>
      </c>
    </row>
    <row r="20595" spans="1:4">
      <c r="A20595" s="12">
        <v>46311</v>
      </c>
      <c r="B20595">
        <v>9.1872626085822591E-3</v>
      </c>
      <c r="C20595" t="s">
        <v>1154</v>
      </c>
      <c r="D20595">
        <v>32</v>
      </c>
    </row>
    <row r="20596" spans="1:4">
      <c r="A20596" s="12">
        <v>46312</v>
      </c>
      <c r="B20596">
        <v>9.1868847525449198E-3</v>
      </c>
      <c r="C20596" t="s">
        <v>1154</v>
      </c>
      <c r="D20596">
        <v>32</v>
      </c>
    </row>
    <row r="20597" spans="1:4">
      <c r="A20597" s="12">
        <v>46313</v>
      </c>
      <c r="B20597">
        <v>9.1865069120481389E-3</v>
      </c>
      <c r="C20597" t="s">
        <v>1154</v>
      </c>
      <c r="D20597">
        <v>32</v>
      </c>
    </row>
    <row r="20598" spans="1:4">
      <c r="A20598" s="12">
        <v>46314</v>
      </c>
      <c r="B20598">
        <v>9.1861290870912746E-3</v>
      </c>
      <c r="C20598" t="s">
        <v>1154</v>
      </c>
      <c r="D20598">
        <v>32</v>
      </c>
    </row>
    <row r="20599" spans="1:4">
      <c r="A20599" s="12">
        <v>46315</v>
      </c>
      <c r="B20599">
        <v>9.1857512776736903E-3</v>
      </c>
      <c r="C20599" t="s">
        <v>1154</v>
      </c>
      <c r="D20599">
        <v>32</v>
      </c>
    </row>
    <row r="20600" spans="1:4">
      <c r="A20600" s="12">
        <v>46316</v>
      </c>
      <c r="B20600">
        <v>9.1853734837947457E-3</v>
      </c>
      <c r="C20600" t="s">
        <v>1154</v>
      </c>
      <c r="D20600">
        <v>32</v>
      </c>
    </row>
    <row r="20601" spans="1:4">
      <c r="A20601" s="12">
        <v>46317</v>
      </c>
      <c r="B20601">
        <v>9.1849957054538044E-3</v>
      </c>
      <c r="C20601" t="s">
        <v>1154</v>
      </c>
      <c r="D20601">
        <v>32</v>
      </c>
    </row>
    <row r="20602" spans="1:4">
      <c r="A20602" s="12">
        <v>46318</v>
      </c>
      <c r="B20602">
        <v>9.1846179426502226E-3</v>
      </c>
      <c r="C20602" t="s">
        <v>1154</v>
      </c>
      <c r="D20602">
        <v>32</v>
      </c>
    </row>
    <row r="20603" spans="1:4">
      <c r="A20603" s="12">
        <v>46319</v>
      </c>
      <c r="B20603">
        <v>9.1842401953833655E-3</v>
      </c>
      <c r="C20603" t="s">
        <v>1154</v>
      </c>
      <c r="D20603">
        <v>32</v>
      </c>
    </row>
    <row r="20604" spans="1:4">
      <c r="A20604" s="12">
        <v>46320</v>
      </c>
      <c r="B20604">
        <v>9.183862463652593E-3</v>
      </c>
      <c r="C20604" t="s">
        <v>1154</v>
      </c>
      <c r="D20604">
        <v>32</v>
      </c>
    </row>
    <row r="20605" spans="1:4">
      <c r="A20605" s="12">
        <v>46321</v>
      </c>
      <c r="B20605">
        <v>9.1834847474572649E-3</v>
      </c>
      <c r="C20605" t="s">
        <v>1154</v>
      </c>
      <c r="D20605">
        <v>32</v>
      </c>
    </row>
    <row r="20606" spans="1:4">
      <c r="A20606" s="12">
        <v>46322</v>
      </c>
      <c r="B20606">
        <v>9.1831070467967429E-3</v>
      </c>
      <c r="C20606" t="s">
        <v>1154</v>
      </c>
      <c r="D20606">
        <v>32</v>
      </c>
    </row>
    <row r="20607" spans="1:4">
      <c r="A20607" s="12">
        <v>46323</v>
      </c>
      <c r="B20607">
        <v>9.1827293616703887E-3</v>
      </c>
      <c r="C20607" t="s">
        <v>1154</v>
      </c>
      <c r="D20607">
        <v>32</v>
      </c>
    </row>
    <row r="20608" spans="1:4">
      <c r="A20608" s="12">
        <v>46324</v>
      </c>
      <c r="B20608">
        <v>9.1823516920775637E-3</v>
      </c>
      <c r="C20608" t="s">
        <v>1154</v>
      </c>
      <c r="D20608">
        <v>32</v>
      </c>
    </row>
    <row r="20609" spans="1:4">
      <c r="A20609" s="12">
        <v>46325</v>
      </c>
      <c r="B20609">
        <v>9.181974038017628E-3</v>
      </c>
      <c r="C20609" t="s">
        <v>1154</v>
      </c>
      <c r="D20609">
        <v>32</v>
      </c>
    </row>
    <row r="20610" spans="1:4">
      <c r="A20610" s="12">
        <v>46326</v>
      </c>
      <c r="B20610">
        <v>9.1815963994899413E-3</v>
      </c>
      <c r="C20610" t="s">
        <v>1154</v>
      </c>
      <c r="D20610">
        <v>32</v>
      </c>
    </row>
    <row r="20611" spans="1:4">
      <c r="A20611" s="12">
        <v>46327</v>
      </c>
      <c r="B20611">
        <v>9.1812187764938689E-3</v>
      </c>
      <c r="C20611" t="s">
        <v>1154</v>
      </c>
      <c r="D20611">
        <v>32</v>
      </c>
    </row>
    <row r="20612" spans="1:4">
      <c r="A20612" s="12">
        <v>46328</v>
      </c>
      <c r="B20612">
        <v>9.1808411690287688E-3</v>
      </c>
      <c r="C20612" t="s">
        <v>1154</v>
      </c>
      <c r="D20612">
        <v>32</v>
      </c>
    </row>
    <row r="20613" spans="1:4">
      <c r="A20613" s="12">
        <v>46329</v>
      </c>
      <c r="B20613">
        <v>9.1804635770940026E-3</v>
      </c>
      <c r="C20613" t="s">
        <v>1154</v>
      </c>
      <c r="D20613">
        <v>32</v>
      </c>
    </row>
    <row r="20614" spans="1:4">
      <c r="A20614" s="12">
        <v>46330</v>
      </c>
      <c r="B20614">
        <v>9.180086000688932E-3</v>
      </c>
      <c r="C20614" t="s">
        <v>1154</v>
      </c>
      <c r="D20614">
        <v>32</v>
      </c>
    </row>
    <row r="20615" spans="1:4">
      <c r="A20615" s="12">
        <v>46331</v>
      </c>
      <c r="B20615">
        <v>9.1797084398129187E-3</v>
      </c>
      <c r="C20615" t="s">
        <v>1154</v>
      </c>
      <c r="D20615">
        <v>32</v>
      </c>
    </row>
    <row r="20616" spans="1:4">
      <c r="A20616" s="12">
        <v>46332</v>
      </c>
      <c r="B20616">
        <v>9.1793308944653224E-3</v>
      </c>
      <c r="C20616" t="s">
        <v>1154</v>
      </c>
      <c r="D20616">
        <v>32</v>
      </c>
    </row>
    <row r="20617" spans="1:4">
      <c r="A20617" s="12">
        <v>46333</v>
      </c>
      <c r="B20617">
        <v>9.1789533646455083E-3</v>
      </c>
      <c r="C20617" t="s">
        <v>1154</v>
      </c>
      <c r="D20617">
        <v>32</v>
      </c>
    </row>
    <row r="20618" spans="1:4">
      <c r="A20618" s="12">
        <v>46334</v>
      </c>
      <c r="B20618">
        <v>9.1785758503528346E-3</v>
      </c>
      <c r="C20618" t="s">
        <v>1154</v>
      </c>
      <c r="D20618">
        <v>32</v>
      </c>
    </row>
    <row r="20619" spans="1:4">
      <c r="A20619" s="12">
        <v>46335</v>
      </c>
      <c r="B20619">
        <v>9.1781983515866611E-3</v>
      </c>
      <c r="C20619" t="s">
        <v>1154</v>
      </c>
      <c r="D20619">
        <v>32</v>
      </c>
    </row>
    <row r="20620" spans="1:4">
      <c r="A20620" s="12">
        <v>46336</v>
      </c>
      <c r="B20620">
        <v>9.1778208683463546E-3</v>
      </c>
      <c r="C20620" t="s">
        <v>1154</v>
      </c>
      <c r="D20620">
        <v>32</v>
      </c>
    </row>
    <row r="20621" spans="1:4">
      <c r="A20621" s="12">
        <v>46337</v>
      </c>
      <c r="B20621">
        <v>9.1774434006312699E-3</v>
      </c>
      <c r="C20621" t="s">
        <v>1154</v>
      </c>
      <c r="D20621">
        <v>32</v>
      </c>
    </row>
    <row r="20622" spans="1:4">
      <c r="A20622" s="12">
        <v>46338</v>
      </c>
      <c r="B20622">
        <v>9.1770659484407737E-3</v>
      </c>
      <c r="C20622" t="s">
        <v>1154</v>
      </c>
      <c r="D20622">
        <v>32</v>
      </c>
    </row>
    <row r="20623" spans="1:4">
      <c r="A20623" s="12">
        <v>46339</v>
      </c>
      <c r="B20623">
        <v>9.176688511774226E-3</v>
      </c>
      <c r="C20623" t="s">
        <v>1154</v>
      </c>
      <c r="D20623">
        <v>32</v>
      </c>
    </row>
    <row r="20624" spans="1:4">
      <c r="A20624" s="12">
        <v>46340</v>
      </c>
      <c r="B20624">
        <v>9.1763110906309883E-3</v>
      </c>
      <c r="C20624" t="s">
        <v>1154</v>
      </c>
      <c r="D20624">
        <v>32</v>
      </c>
    </row>
    <row r="20625" spans="1:4">
      <c r="A20625" s="12">
        <v>46341</v>
      </c>
      <c r="B20625">
        <v>9.1759336850104206E-3</v>
      </c>
      <c r="C20625" t="s">
        <v>1154</v>
      </c>
      <c r="D20625">
        <v>32</v>
      </c>
    </row>
    <row r="20626" spans="1:4">
      <c r="A20626" s="12">
        <v>46342</v>
      </c>
      <c r="B20626">
        <v>9.1755562949118862E-3</v>
      </c>
      <c r="C20626" t="s">
        <v>1154</v>
      </c>
      <c r="D20626">
        <v>32</v>
      </c>
    </row>
    <row r="20627" spans="1:4">
      <c r="A20627" s="12">
        <v>46343</v>
      </c>
      <c r="B20627">
        <v>9.175178920334745E-3</v>
      </c>
      <c r="C20627" t="s">
        <v>1154</v>
      </c>
      <c r="D20627">
        <v>32</v>
      </c>
    </row>
    <row r="20628" spans="1:4">
      <c r="A20628" s="12">
        <v>46344</v>
      </c>
      <c r="B20628">
        <v>9.1748015612783639E-3</v>
      </c>
      <c r="C20628" t="s">
        <v>1154</v>
      </c>
      <c r="D20628">
        <v>32</v>
      </c>
    </row>
    <row r="20629" spans="1:4">
      <c r="A20629" s="12">
        <v>46345</v>
      </c>
      <c r="B20629">
        <v>9.1744242177420974E-3</v>
      </c>
      <c r="C20629" t="s">
        <v>1154</v>
      </c>
      <c r="D20629">
        <v>32</v>
      </c>
    </row>
    <row r="20630" spans="1:4">
      <c r="A20630" s="12">
        <v>46346</v>
      </c>
      <c r="B20630">
        <v>9.1740468897253107E-3</v>
      </c>
      <c r="C20630" t="s">
        <v>1154</v>
      </c>
      <c r="D20630">
        <v>32</v>
      </c>
    </row>
    <row r="20631" spans="1:4">
      <c r="A20631" s="12">
        <v>46347</v>
      </c>
      <c r="B20631">
        <v>9.1736695772273655E-3</v>
      </c>
      <c r="C20631" t="s">
        <v>1154</v>
      </c>
      <c r="D20631">
        <v>32</v>
      </c>
    </row>
    <row r="20632" spans="1:4">
      <c r="A20632" s="12">
        <v>46348</v>
      </c>
      <c r="B20632">
        <v>9.1732922802476233E-3</v>
      </c>
      <c r="C20632" t="s">
        <v>1154</v>
      </c>
      <c r="D20632">
        <v>32</v>
      </c>
    </row>
    <row r="20633" spans="1:4">
      <c r="A20633" s="12">
        <v>46349</v>
      </c>
      <c r="B20633">
        <v>9.1729149987854457E-3</v>
      </c>
      <c r="C20633" t="s">
        <v>1154</v>
      </c>
      <c r="D20633">
        <v>32</v>
      </c>
    </row>
    <row r="20634" spans="1:4">
      <c r="A20634" s="12">
        <v>46350</v>
      </c>
      <c r="B20634">
        <v>9.1725377328401945E-3</v>
      </c>
      <c r="C20634" t="s">
        <v>1154</v>
      </c>
      <c r="D20634">
        <v>32</v>
      </c>
    </row>
    <row r="20635" spans="1:4">
      <c r="A20635" s="12">
        <v>46351</v>
      </c>
      <c r="B20635">
        <v>9.1721604824112311E-3</v>
      </c>
      <c r="C20635" t="s">
        <v>1154</v>
      </c>
      <c r="D20635">
        <v>32</v>
      </c>
    </row>
    <row r="20636" spans="1:4">
      <c r="A20636" s="12">
        <v>46352</v>
      </c>
      <c r="B20636">
        <v>9.1717832474979173E-3</v>
      </c>
      <c r="C20636" t="s">
        <v>1154</v>
      </c>
      <c r="D20636">
        <v>32</v>
      </c>
    </row>
    <row r="20637" spans="1:4">
      <c r="A20637" s="12">
        <v>46353</v>
      </c>
      <c r="B20637">
        <v>9.1714060280996181E-3</v>
      </c>
      <c r="C20637" t="s">
        <v>1154</v>
      </c>
      <c r="D20637">
        <v>32</v>
      </c>
    </row>
    <row r="20638" spans="1:4">
      <c r="A20638" s="12">
        <v>46354</v>
      </c>
      <c r="B20638">
        <v>9.17102882421569E-3</v>
      </c>
      <c r="C20638" t="s">
        <v>1154</v>
      </c>
      <c r="D20638">
        <v>32</v>
      </c>
    </row>
    <row r="20639" spans="1:4">
      <c r="A20639" s="12">
        <v>46355</v>
      </c>
      <c r="B20639">
        <v>9.1706516358454997E-3</v>
      </c>
      <c r="C20639" t="s">
        <v>1154</v>
      </c>
      <c r="D20639">
        <v>32</v>
      </c>
    </row>
    <row r="20640" spans="1:4">
      <c r="A20640" s="12">
        <v>46356</v>
      </c>
      <c r="B20640">
        <v>9.1702744629884054E-3</v>
      </c>
      <c r="C20640" t="s">
        <v>1154</v>
      </c>
      <c r="D20640">
        <v>32</v>
      </c>
    </row>
    <row r="20641" spans="1:4">
      <c r="A20641" s="12">
        <v>46357</v>
      </c>
      <c r="B20641">
        <v>9.1698973056437722E-3</v>
      </c>
      <c r="C20641" t="s">
        <v>1154</v>
      </c>
      <c r="D20641">
        <v>32</v>
      </c>
    </row>
    <row r="20642" spans="1:4">
      <c r="A20642" s="12">
        <v>46358</v>
      </c>
      <c r="B20642">
        <v>9.16952016381096E-3</v>
      </c>
      <c r="C20642" t="s">
        <v>1154</v>
      </c>
      <c r="D20642">
        <v>32</v>
      </c>
    </row>
    <row r="20643" spans="1:4">
      <c r="A20643" s="12">
        <v>46359</v>
      </c>
      <c r="B20643">
        <v>9.1691430374893322E-3</v>
      </c>
      <c r="C20643" t="s">
        <v>1154</v>
      </c>
      <c r="D20643">
        <v>32</v>
      </c>
    </row>
    <row r="20644" spans="1:4">
      <c r="A20644" s="12">
        <v>46360</v>
      </c>
      <c r="B20644">
        <v>9.1687659266782504E-3</v>
      </c>
      <c r="C20644" t="s">
        <v>1154</v>
      </c>
      <c r="D20644">
        <v>32</v>
      </c>
    </row>
    <row r="20645" spans="1:4">
      <c r="A20645" s="12">
        <v>46361</v>
      </c>
      <c r="B20645">
        <v>9.1683888313770761E-3</v>
      </c>
      <c r="C20645" t="s">
        <v>1154</v>
      </c>
      <c r="D20645">
        <v>32</v>
      </c>
    </row>
    <row r="20646" spans="1:4">
      <c r="A20646" s="12">
        <v>46362</v>
      </c>
      <c r="B20646">
        <v>9.1680117515851711E-3</v>
      </c>
      <c r="C20646" t="s">
        <v>1154</v>
      </c>
      <c r="D20646">
        <v>32</v>
      </c>
    </row>
    <row r="20647" spans="1:4">
      <c r="A20647" s="12">
        <v>46363</v>
      </c>
      <c r="B20647">
        <v>9.1676346873018986E-3</v>
      </c>
      <c r="C20647" t="s">
        <v>1154</v>
      </c>
      <c r="D20647">
        <v>32</v>
      </c>
    </row>
    <row r="20648" spans="1:4">
      <c r="A20648" s="12">
        <v>46364</v>
      </c>
      <c r="B20648">
        <v>9.1672576385266203E-3</v>
      </c>
      <c r="C20648" t="s">
        <v>1154</v>
      </c>
      <c r="D20648">
        <v>32</v>
      </c>
    </row>
    <row r="20649" spans="1:4">
      <c r="A20649" s="12">
        <v>46365</v>
      </c>
      <c r="B20649">
        <v>9.1668806052586978E-3</v>
      </c>
      <c r="C20649" t="s">
        <v>1154</v>
      </c>
      <c r="D20649">
        <v>32</v>
      </c>
    </row>
    <row r="20650" spans="1:4">
      <c r="A20650" s="12">
        <v>46366</v>
      </c>
      <c r="B20650">
        <v>9.1665035874974963E-3</v>
      </c>
      <c r="C20650" t="s">
        <v>1154</v>
      </c>
      <c r="D20650">
        <v>32</v>
      </c>
    </row>
    <row r="20651" spans="1:4">
      <c r="A20651" s="12">
        <v>46367</v>
      </c>
      <c r="B20651">
        <v>9.1661265852423738E-3</v>
      </c>
      <c r="C20651" t="s">
        <v>1154</v>
      </c>
      <c r="D20651">
        <v>32</v>
      </c>
    </row>
    <row r="20652" spans="1:4">
      <c r="A20652" s="12">
        <v>46368</v>
      </c>
      <c r="B20652">
        <v>9.1657495984926955E-3</v>
      </c>
      <c r="C20652" t="s">
        <v>1154</v>
      </c>
      <c r="D20652">
        <v>32</v>
      </c>
    </row>
    <row r="20653" spans="1:4">
      <c r="A20653" s="12">
        <v>46369</v>
      </c>
      <c r="B20653">
        <v>9.1653726272478211E-3</v>
      </c>
      <c r="C20653" t="s">
        <v>1154</v>
      </c>
      <c r="D20653">
        <v>32</v>
      </c>
    </row>
    <row r="20654" spans="1:4">
      <c r="A20654" s="12">
        <v>46370</v>
      </c>
      <c r="B20654">
        <v>9.164995671507116E-3</v>
      </c>
      <c r="C20654" t="s">
        <v>1154</v>
      </c>
      <c r="D20654">
        <v>32</v>
      </c>
    </row>
    <row r="20655" spans="1:4">
      <c r="A20655" s="12">
        <v>46371</v>
      </c>
      <c r="B20655">
        <v>9.1646187312699398E-3</v>
      </c>
      <c r="C20655" t="s">
        <v>1154</v>
      </c>
      <c r="D20655">
        <v>32</v>
      </c>
    </row>
    <row r="20656" spans="1:4">
      <c r="A20656" s="12">
        <v>46372</v>
      </c>
      <c r="B20656">
        <v>9.1642418065356578E-3</v>
      </c>
      <c r="C20656" t="s">
        <v>1154</v>
      </c>
      <c r="D20656">
        <v>32</v>
      </c>
    </row>
    <row r="20657" spans="1:4">
      <c r="A20657" s="12">
        <v>46373</v>
      </c>
      <c r="B20657">
        <v>9.163864897303628E-3</v>
      </c>
      <c r="C20657" t="s">
        <v>1154</v>
      </c>
      <c r="D20657">
        <v>32</v>
      </c>
    </row>
    <row r="20658" spans="1:4">
      <c r="A20658" s="12">
        <v>46374</v>
      </c>
      <c r="B20658">
        <v>9.1634880035732173E-3</v>
      </c>
      <c r="C20658" t="s">
        <v>1154</v>
      </c>
      <c r="D20658">
        <v>32</v>
      </c>
    </row>
    <row r="20659" spans="1:4">
      <c r="A20659" s="12">
        <v>46375</v>
      </c>
      <c r="B20659">
        <v>9.1631111253437855E-3</v>
      </c>
      <c r="C20659" t="s">
        <v>1154</v>
      </c>
      <c r="D20659">
        <v>32</v>
      </c>
    </row>
    <row r="20660" spans="1:4">
      <c r="A20660" s="12">
        <v>46376</v>
      </c>
      <c r="B20660">
        <v>9.1627342626146979E-3</v>
      </c>
      <c r="C20660" t="s">
        <v>1154</v>
      </c>
      <c r="D20660">
        <v>32</v>
      </c>
    </row>
    <row r="20661" spans="1:4">
      <c r="A20661" s="12">
        <v>46377</v>
      </c>
      <c r="B20661">
        <v>9.1623574153853124E-3</v>
      </c>
      <c r="C20661" t="s">
        <v>1154</v>
      </c>
      <c r="D20661">
        <v>32</v>
      </c>
    </row>
    <row r="20662" spans="1:4">
      <c r="A20662" s="12">
        <v>46378</v>
      </c>
      <c r="B20662">
        <v>9.161980583654996E-3</v>
      </c>
      <c r="C20662" t="s">
        <v>1154</v>
      </c>
      <c r="D20662">
        <v>32</v>
      </c>
    </row>
    <row r="20663" spans="1:4">
      <c r="A20663" s="12">
        <v>46379</v>
      </c>
      <c r="B20663">
        <v>9.1616037674231085E-3</v>
      </c>
      <c r="C20663" t="s">
        <v>1154</v>
      </c>
      <c r="D20663">
        <v>32</v>
      </c>
    </row>
    <row r="20664" spans="1:4">
      <c r="A20664" s="12">
        <v>46380</v>
      </c>
      <c r="B20664">
        <v>9.1612269666890133E-3</v>
      </c>
      <c r="C20664" t="s">
        <v>1154</v>
      </c>
      <c r="D20664">
        <v>32</v>
      </c>
    </row>
    <row r="20665" spans="1:4">
      <c r="A20665" s="12">
        <v>46381</v>
      </c>
      <c r="B20665">
        <v>9.160850181452072E-3</v>
      </c>
      <c r="C20665" t="s">
        <v>1154</v>
      </c>
      <c r="D20665">
        <v>32</v>
      </c>
    </row>
    <row r="20666" spans="1:4">
      <c r="A20666" s="12">
        <v>46382</v>
      </c>
      <c r="B20666">
        <v>9.1604734117116515E-3</v>
      </c>
      <c r="C20666" t="s">
        <v>1154</v>
      </c>
      <c r="D20666">
        <v>32</v>
      </c>
    </row>
    <row r="20667" spans="1:4">
      <c r="A20667" s="12">
        <v>46383</v>
      </c>
      <c r="B20667">
        <v>9.1600966574671081E-3</v>
      </c>
      <c r="C20667" t="s">
        <v>1154</v>
      </c>
      <c r="D20667">
        <v>32</v>
      </c>
    </row>
    <row r="20668" spans="1:4">
      <c r="A20668" s="12">
        <v>46384</v>
      </c>
      <c r="B20668">
        <v>9.1597199187178086E-3</v>
      </c>
      <c r="C20668" t="s">
        <v>1154</v>
      </c>
      <c r="D20668">
        <v>32</v>
      </c>
    </row>
    <row r="20669" spans="1:4">
      <c r="A20669" s="12">
        <v>46385</v>
      </c>
      <c r="B20669">
        <v>9.1593431954631165E-3</v>
      </c>
      <c r="C20669" t="s">
        <v>1154</v>
      </c>
      <c r="D20669">
        <v>32</v>
      </c>
    </row>
    <row r="20670" spans="1:4">
      <c r="A20670" s="12">
        <v>46386</v>
      </c>
      <c r="B20670">
        <v>9.1589664877023899E-3</v>
      </c>
      <c r="C20670" t="s">
        <v>1154</v>
      </c>
      <c r="D20670">
        <v>32</v>
      </c>
    </row>
    <row r="20671" spans="1:4">
      <c r="A20671" s="12">
        <v>46387</v>
      </c>
      <c r="B20671">
        <v>9.1585897954349956E-3</v>
      </c>
      <c r="C20671" t="s">
        <v>1154</v>
      </c>
      <c r="D20671">
        <v>32</v>
      </c>
    </row>
    <row r="20672" spans="1:4">
      <c r="A20672" s="12">
        <v>46388</v>
      </c>
      <c r="B20672">
        <v>9.1582131186602952E-3</v>
      </c>
      <c r="C20672" t="s">
        <v>1154</v>
      </c>
      <c r="D20672">
        <v>32</v>
      </c>
    </row>
    <row r="20673" spans="1:4">
      <c r="A20673" s="12">
        <v>46389</v>
      </c>
      <c r="B20673">
        <v>9.1578364573776522E-3</v>
      </c>
      <c r="C20673" t="s">
        <v>1154</v>
      </c>
      <c r="D20673">
        <v>32</v>
      </c>
    </row>
    <row r="20674" spans="1:4">
      <c r="A20674" s="12">
        <v>46390</v>
      </c>
      <c r="B20674">
        <v>9.157459811586428E-3</v>
      </c>
      <c r="C20674" t="s">
        <v>1154</v>
      </c>
      <c r="D20674">
        <v>32</v>
      </c>
    </row>
    <row r="20675" spans="1:4">
      <c r="A20675" s="12">
        <v>46391</v>
      </c>
      <c r="B20675">
        <v>9.1570831812859861E-3</v>
      </c>
      <c r="C20675" t="s">
        <v>1154</v>
      </c>
      <c r="D20675">
        <v>32</v>
      </c>
    </row>
    <row r="20676" spans="1:4">
      <c r="A20676" s="12">
        <v>46392</v>
      </c>
      <c r="B20676">
        <v>9.1567065664756898E-3</v>
      </c>
      <c r="C20676" t="s">
        <v>1154</v>
      </c>
      <c r="D20676">
        <v>32</v>
      </c>
    </row>
    <row r="20677" spans="1:4">
      <c r="A20677" s="12">
        <v>46393</v>
      </c>
      <c r="B20677">
        <v>9.1563299671549008E-3</v>
      </c>
      <c r="C20677" t="s">
        <v>1154</v>
      </c>
      <c r="D20677">
        <v>32</v>
      </c>
    </row>
    <row r="20678" spans="1:4">
      <c r="A20678" s="12">
        <v>46394</v>
      </c>
      <c r="B20678">
        <v>9.1559533833229841E-3</v>
      </c>
      <c r="C20678" t="s">
        <v>1154</v>
      </c>
      <c r="D20678">
        <v>32</v>
      </c>
    </row>
    <row r="20679" spans="1:4">
      <c r="A20679" s="12">
        <v>46395</v>
      </c>
      <c r="B20679">
        <v>9.1555768149793014E-3</v>
      </c>
      <c r="C20679" t="s">
        <v>1154</v>
      </c>
      <c r="D20679">
        <v>32</v>
      </c>
    </row>
    <row r="20680" spans="1:4">
      <c r="A20680" s="12">
        <v>46396</v>
      </c>
      <c r="B20680">
        <v>9.155200262123216E-3</v>
      </c>
      <c r="C20680" t="s">
        <v>1154</v>
      </c>
      <c r="D20680">
        <v>32</v>
      </c>
    </row>
    <row r="20681" spans="1:4">
      <c r="A20681" s="12">
        <v>46397</v>
      </c>
      <c r="B20681">
        <v>9.1548237247540912E-3</v>
      </c>
      <c r="C20681" t="s">
        <v>1154</v>
      </c>
      <c r="D20681">
        <v>32</v>
      </c>
    </row>
    <row r="20682" spans="1:4">
      <c r="A20682" s="12">
        <v>46398</v>
      </c>
      <c r="B20682">
        <v>9.1544472028712888E-3</v>
      </c>
      <c r="C20682" t="s">
        <v>1154</v>
      </c>
      <c r="D20682">
        <v>32</v>
      </c>
    </row>
    <row r="20683" spans="1:4">
      <c r="A20683" s="12">
        <v>46399</v>
      </c>
      <c r="B20683">
        <v>9.154070696474172E-3</v>
      </c>
      <c r="C20683" t="s">
        <v>1154</v>
      </c>
      <c r="D20683">
        <v>32</v>
      </c>
    </row>
    <row r="20684" spans="1:4">
      <c r="A20684" s="12">
        <v>46400</v>
      </c>
      <c r="B20684">
        <v>9.1536942055621059E-3</v>
      </c>
      <c r="C20684" t="s">
        <v>1154</v>
      </c>
      <c r="D20684">
        <v>32</v>
      </c>
    </row>
    <row r="20685" spans="1:4">
      <c r="A20685" s="12">
        <v>46401</v>
      </c>
      <c r="B20685">
        <v>9.1533177301344523E-3</v>
      </c>
      <c r="C20685" t="s">
        <v>1154</v>
      </c>
      <c r="D20685">
        <v>32</v>
      </c>
    </row>
    <row r="20686" spans="1:4">
      <c r="A20686" s="12">
        <v>46402</v>
      </c>
      <c r="B20686">
        <v>9.1529412701905743E-3</v>
      </c>
      <c r="C20686" t="s">
        <v>1154</v>
      </c>
      <c r="D20686">
        <v>32</v>
      </c>
    </row>
    <row r="20687" spans="1:4">
      <c r="A20687" s="12">
        <v>46403</v>
      </c>
      <c r="B20687">
        <v>9.1525648257298337E-3</v>
      </c>
      <c r="C20687" t="s">
        <v>1154</v>
      </c>
      <c r="D20687">
        <v>32</v>
      </c>
    </row>
    <row r="20688" spans="1:4">
      <c r="A20688" s="12">
        <v>46404</v>
      </c>
      <c r="B20688">
        <v>9.1521883967515972E-3</v>
      </c>
      <c r="C20688" t="s">
        <v>1154</v>
      </c>
      <c r="D20688">
        <v>32</v>
      </c>
    </row>
    <row r="20689" spans="1:4">
      <c r="A20689" s="12">
        <v>46405</v>
      </c>
      <c r="B20689">
        <v>9.1518119832552248E-3</v>
      </c>
      <c r="C20689" t="s">
        <v>1154</v>
      </c>
      <c r="D20689">
        <v>32</v>
      </c>
    </row>
    <row r="20690" spans="1:4">
      <c r="A20690" s="12">
        <v>46406</v>
      </c>
      <c r="B20690">
        <v>9.1514355852400815E-3</v>
      </c>
      <c r="C20690" t="s">
        <v>1154</v>
      </c>
      <c r="D20690">
        <v>32</v>
      </c>
    </row>
    <row r="20691" spans="1:4">
      <c r="A20691" s="12">
        <v>46407</v>
      </c>
      <c r="B20691">
        <v>9.151059202705529E-3</v>
      </c>
      <c r="C20691" t="s">
        <v>1154</v>
      </c>
      <c r="D20691">
        <v>32</v>
      </c>
    </row>
    <row r="20692" spans="1:4">
      <c r="A20692" s="12">
        <v>46408</v>
      </c>
      <c r="B20692">
        <v>9.1506828356509324E-3</v>
      </c>
      <c r="C20692" t="s">
        <v>1154</v>
      </c>
      <c r="D20692">
        <v>32</v>
      </c>
    </row>
    <row r="20693" spans="1:4">
      <c r="A20693" s="12">
        <v>46409</v>
      </c>
      <c r="B20693">
        <v>9.150306484075655E-3</v>
      </c>
      <c r="C20693" t="s">
        <v>1154</v>
      </c>
      <c r="D20693">
        <v>32</v>
      </c>
    </row>
    <row r="20694" spans="1:4">
      <c r="A20694" s="12">
        <v>46410</v>
      </c>
      <c r="B20694">
        <v>9.1499301479790584E-3</v>
      </c>
      <c r="C20694" t="s">
        <v>1154</v>
      </c>
      <c r="D20694">
        <v>32</v>
      </c>
    </row>
    <row r="20695" spans="1:4">
      <c r="A20695" s="12">
        <v>46411</v>
      </c>
      <c r="B20695">
        <v>9.1495538273605077E-3</v>
      </c>
      <c r="C20695" t="s">
        <v>1154</v>
      </c>
      <c r="D20695">
        <v>32</v>
      </c>
    </row>
    <row r="20696" spans="1:4">
      <c r="A20696" s="12">
        <v>46412</v>
      </c>
      <c r="B20696">
        <v>9.1491775222193646E-3</v>
      </c>
      <c r="C20696" t="s">
        <v>1154</v>
      </c>
      <c r="D20696">
        <v>32</v>
      </c>
    </row>
    <row r="20697" spans="1:4">
      <c r="A20697" s="12">
        <v>46413</v>
      </c>
      <c r="B20697">
        <v>9.1488012325549942E-3</v>
      </c>
      <c r="C20697" t="s">
        <v>1154</v>
      </c>
      <c r="D20697">
        <v>32</v>
      </c>
    </row>
    <row r="20698" spans="1:4">
      <c r="A20698" s="12">
        <v>46414</v>
      </c>
      <c r="B20698">
        <v>9.1484249583667597E-3</v>
      </c>
      <c r="C20698" t="s">
        <v>1154</v>
      </c>
      <c r="D20698">
        <v>32</v>
      </c>
    </row>
    <row r="20699" spans="1:4">
      <c r="A20699" s="12">
        <v>46415</v>
      </c>
      <c r="B20699">
        <v>9.1480486996540229E-3</v>
      </c>
      <c r="C20699" t="s">
        <v>1154</v>
      </c>
      <c r="D20699">
        <v>32</v>
      </c>
    </row>
    <row r="20700" spans="1:4">
      <c r="A20700" s="12">
        <v>46416</v>
      </c>
      <c r="B20700">
        <v>9.1476724564161505E-3</v>
      </c>
      <c r="C20700" t="s">
        <v>1154</v>
      </c>
      <c r="D20700">
        <v>32</v>
      </c>
    </row>
    <row r="20701" spans="1:4">
      <c r="A20701" s="12">
        <v>46417</v>
      </c>
      <c r="B20701">
        <v>9.1472962286525041E-3</v>
      </c>
      <c r="C20701" t="s">
        <v>1154</v>
      </c>
      <c r="D20701">
        <v>32</v>
      </c>
    </row>
    <row r="20702" spans="1:4">
      <c r="A20702" s="12">
        <v>46418</v>
      </c>
      <c r="B20702">
        <v>9.1469200163624472E-3</v>
      </c>
      <c r="C20702" t="s">
        <v>1154</v>
      </c>
      <c r="D20702">
        <v>32</v>
      </c>
    </row>
    <row r="20703" spans="1:4">
      <c r="A20703" s="12">
        <v>46419</v>
      </c>
      <c r="B20703">
        <v>9.1465438195453413E-3</v>
      </c>
      <c r="C20703" t="s">
        <v>1154</v>
      </c>
      <c r="D20703">
        <v>32</v>
      </c>
    </row>
    <row r="20704" spans="1:4">
      <c r="A20704" s="12">
        <v>46420</v>
      </c>
      <c r="B20704">
        <v>9.1461676382005551E-3</v>
      </c>
      <c r="C20704" t="s">
        <v>1154</v>
      </c>
      <c r="D20704">
        <v>32</v>
      </c>
    </row>
    <row r="20705" spans="1:4">
      <c r="A20705" s="12">
        <v>46421</v>
      </c>
      <c r="B20705">
        <v>9.1457914723274483E-3</v>
      </c>
      <c r="C20705" t="s">
        <v>1154</v>
      </c>
      <c r="D20705">
        <v>32</v>
      </c>
    </row>
    <row r="20706" spans="1:4">
      <c r="A20706" s="12">
        <v>46422</v>
      </c>
      <c r="B20706">
        <v>9.1454153219253861E-3</v>
      </c>
      <c r="C20706" t="s">
        <v>1154</v>
      </c>
      <c r="D20706">
        <v>32</v>
      </c>
    </row>
    <row r="20707" spans="1:4">
      <c r="A20707" s="12">
        <v>46423</v>
      </c>
      <c r="B20707">
        <v>9.1450391869937319E-3</v>
      </c>
      <c r="C20707" t="s">
        <v>1154</v>
      </c>
      <c r="D20707">
        <v>32</v>
      </c>
    </row>
    <row r="20708" spans="1:4">
      <c r="A20708" s="12">
        <v>46424</v>
      </c>
      <c r="B20708">
        <v>9.144663067531849E-3</v>
      </c>
      <c r="C20708" t="s">
        <v>1154</v>
      </c>
      <c r="D20708">
        <v>32</v>
      </c>
    </row>
    <row r="20709" spans="1:4">
      <c r="A20709" s="12">
        <v>46425</v>
      </c>
      <c r="B20709">
        <v>9.1442869635391007E-3</v>
      </c>
      <c r="C20709" t="s">
        <v>1154</v>
      </c>
      <c r="D20709">
        <v>32</v>
      </c>
    </row>
    <row r="20710" spans="1:4">
      <c r="A20710" s="12">
        <v>46426</v>
      </c>
      <c r="B20710">
        <v>9.1439108750148521E-3</v>
      </c>
      <c r="C20710" t="s">
        <v>1154</v>
      </c>
      <c r="D20710">
        <v>32</v>
      </c>
    </row>
    <row r="20711" spans="1:4">
      <c r="A20711" s="12">
        <v>46427</v>
      </c>
      <c r="B20711">
        <v>9.1435348019584667E-3</v>
      </c>
      <c r="C20711" t="s">
        <v>1154</v>
      </c>
      <c r="D20711">
        <v>32</v>
      </c>
    </row>
    <row r="20712" spans="1:4">
      <c r="A20712" s="12">
        <v>46428</v>
      </c>
      <c r="B20712">
        <v>9.1431587443693094E-3</v>
      </c>
      <c r="C20712" t="s">
        <v>1154</v>
      </c>
      <c r="D20712">
        <v>32</v>
      </c>
    </row>
    <row r="20713" spans="1:4">
      <c r="A20713" s="12">
        <v>46429</v>
      </c>
      <c r="B20713">
        <v>9.142782702246742E-3</v>
      </c>
      <c r="C20713" t="s">
        <v>1154</v>
      </c>
      <c r="D20713">
        <v>32</v>
      </c>
    </row>
    <row r="20714" spans="1:4">
      <c r="A20714" s="12">
        <v>46430</v>
      </c>
      <c r="B20714">
        <v>9.1424066755901277E-3</v>
      </c>
      <c r="C20714" t="s">
        <v>1154</v>
      </c>
      <c r="D20714">
        <v>32</v>
      </c>
    </row>
    <row r="20715" spans="1:4">
      <c r="A20715" s="12">
        <v>46431</v>
      </c>
      <c r="B20715">
        <v>9.1420306643988335E-3</v>
      </c>
      <c r="C20715" t="s">
        <v>1154</v>
      </c>
      <c r="D20715">
        <v>32</v>
      </c>
    </row>
    <row r="20716" spans="1:4">
      <c r="A20716" s="12">
        <v>46432</v>
      </c>
      <c r="B20716">
        <v>9.1416546686722208E-3</v>
      </c>
      <c r="C20716" t="s">
        <v>1154</v>
      </c>
      <c r="D20716">
        <v>32</v>
      </c>
    </row>
    <row r="20717" spans="1:4">
      <c r="A20717" s="12">
        <v>46433</v>
      </c>
      <c r="B20717">
        <v>9.1412786884096549E-3</v>
      </c>
      <c r="C20717" t="s">
        <v>1154</v>
      </c>
      <c r="D20717">
        <v>32</v>
      </c>
    </row>
    <row r="20718" spans="1:4">
      <c r="A20718" s="12">
        <v>46434</v>
      </c>
      <c r="B20718">
        <v>9.1409027236105007E-3</v>
      </c>
      <c r="C20718" t="s">
        <v>1154</v>
      </c>
      <c r="D20718">
        <v>32</v>
      </c>
    </row>
    <row r="20719" spans="1:4">
      <c r="A20719" s="12">
        <v>46435</v>
      </c>
      <c r="B20719">
        <v>9.14052677427412E-3</v>
      </c>
      <c r="C20719" t="s">
        <v>1154</v>
      </c>
      <c r="D20719">
        <v>32</v>
      </c>
    </row>
    <row r="20720" spans="1:4">
      <c r="A20720" s="12">
        <v>46436</v>
      </c>
      <c r="B20720">
        <v>9.1401508403998761E-3</v>
      </c>
      <c r="C20720" t="s">
        <v>1154</v>
      </c>
      <c r="D20720">
        <v>32</v>
      </c>
    </row>
    <row r="20721" spans="1:4">
      <c r="A20721" s="12">
        <v>46437</v>
      </c>
      <c r="B20721">
        <v>9.1397749219871375E-3</v>
      </c>
      <c r="C20721" t="s">
        <v>1154</v>
      </c>
      <c r="D20721">
        <v>32</v>
      </c>
    </row>
    <row r="20722" spans="1:4">
      <c r="A20722" s="12">
        <v>46438</v>
      </c>
      <c r="B20722">
        <v>9.1393990190352641E-3</v>
      </c>
      <c r="C20722" t="s">
        <v>1154</v>
      </c>
      <c r="D20722">
        <v>32</v>
      </c>
    </row>
    <row r="20723" spans="1:4">
      <c r="A20723" s="12">
        <v>46439</v>
      </c>
      <c r="B20723">
        <v>9.1390231315436211E-3</v>
      </c>
      <c r="C20723" t="s">
        <v>1154</v>
      </c>
      <c r="D20723">
        <v>32</v>
      </c>
    </row>
    <row r="20724" spans="1:4">
      <c r="A20724" s="12">
        <v>46440</v>
      </c>
      <c r="B20724">
        <v>9.1386472595115734E-3</v>
      </c>
      <c r="C20724" t="s">
        <v>1154</v>
      </c>
      <c r="D20724">
        <v>32</v>
      </c>
    </row>
    <row r="20725" spans="1:4">
      <c r="A20725" s="12">
        <v>46441</v>
      </c>
      <c r="B20725">
        <v>9.1382714029384846E-3</v>
      </c>
      <c r="C20725" t="s">
        <v>1154</v>
      </c>
      <c r="D20725">
        <v>32</v>
      </c>
    </row>
    <row r="20726" spans="1:4">
      <c r="A20726" s="12">
        <v>46442</v>
      </c>
      <c r="B20726">
        <v>9.1378955618237195E-3</v>
      </c>
      <c r="C20726" t="s">
        <v>1154</v>
      </c>
      <c r="D20726">
        <v>32</v>
      </c>
    </row>
    <row r="20727" spans="1:4">
      <c r="A20727" s="12">
        <v>46443</v>
      </c>
      <c r="B20727">
        <v>9.1375197361666417E-3</v>
      </c>
      <c r="C20727" t="s">
        <v>1154</v>
      </c>
      <c r="D20727">
        <v>32</v>
      </c>
    </row>
    <row r="20728" spans="1:4">
      <c r="A20728" s="12">
        <v>46444</v>
      </c>
      <c r="B20728">
        <v>9.1371439259666162E-3</v>
      </c>
      <c r="C20728" t="s">
        <v>1154</v>
      </c>
      <c r="D20728">
        <v>32</v>
      </c>
    </row>
    <row r="20729" spans="1:4">
      <c r="A20729" s="12">
        <v>46445</v>
      </c>
      <c r="B20729">
        <v>9.1367681312230064E-3</v>
      </c>
      <c r="C20729" t="s">
        <v>1154</v>
      </c>
      <c r="D20729">
        <v>32</v>
      </c>
    </row>
    <row r="20730" spans="1:4">
      <c r="A20730" s="12">
        <v>46446</v>
      </c>
      <c r="B20730">
        <v>9.1363923519351756E-3</v>
      </c>
      <c r="C20730" t="s">
        <v>1154</v>
      </c>
      <c r="D20730">
        <v>32</v>
      </c>
    </row>
    <row r="20731" spans="1:4">
      <c r="A20731" s="12">
        <v>46447</v>
      </c>
      <c r="B20731">
        <v>9.1360165881024906E-3</v>
      </c>
      <c r="C20731" t="s">
        <v>1154</v>
      </c>
      <c r="D20731">
        <v>32</v>
      </c>
    </row>
    <row r="20732" spans="1:4">
      <c r="A20732" s="12">
        <v>46448</v>
      </c>
      <c r="B20732">
        <v>9.1356408397243148E-3</v>
      </c>
      <c r="C20732" t="s">
        <v>1154</v>
      </c>
      <c r="D20732">
        <v>32</v>
      </c>
    </row>
    <row r="20733" spans="1:4">
      <c r="A20733" s="12">
        <v>46449</v>
      </c>
      <c r="B20733">
        <v>9.1352651068000116E-3</v>
      </c>
      <c r="C20733" t="s">
        <v>1154</v>
      </c>
      <c r="D20733">
        <v>32</v>
      </c>
    </row>
    <row r="20734" spans="1:4">
      <c r="A20734" s="12">
        <v>46450</v>
      </c>
      <c r="B20734">
        <v>9.134889389328946E-3</v>
      </c>
      <c r="C20734" t="s">
        <v>1154</v>
      </c>
      <c r="D20734">
        <v>32</v>
      </c>
    </row>
    <row r="20735" spans="1:4">
      <c r="A20735" s="12">
        <v>46451</v>
      </c>
      <c r="B20735">
        <v>9.1345136873104832E-3</v>
      </c>
      <c r="C20735" t="s">
        <v>1154</v>
      </c>
      <c r="D20735">
        <v>32</v>
      </c>
    </row>
    <row r="20736" spans="1:4">
      <c r="A20736" s="12">
        <v>46452</v>
      </c>
      <c r="B20736">
        <v>9.1341380007439882E-3</v>
      </c>
      <c r="C20736" t="s">
        <v>1154</v>
      </c>
      <c r="D20736">
        <v>32</v>
      </c>
    </row>
    <row r="20737" spans="1:4">
      <c r="A20737" s="12">
        <v>46453</v>
      </c>
      <c r="B20737">
        <v>9.1337623296288226E-3</v>
      </c>
      <c r="C20737" t="s">
        <v>1154</v>
      </c>
      <c r="D20737">
        <v>32</v>
      </c>
    </row>
    <row r="20738" spans="1:4">
      <c r="A20738" s="12">
        <v>46454</v>
      </c>
      <c r="B20738">
        <v>9.1333866739643551E-3</v>
      </c>
      <c r="C20738" t="s">
        <v>1154</v>
      </c>
      <c r="D20738">
        <v>32</v>
      </c>
    </row>
    <row r="20739" spans="1:4">
      <c r="A20739" s="12">
        <v>46455</v>
      </c>
      <c r="B20739">
        <v>9.1330110337499455E-3</v>
      </c>
      <c r="C20739" t="s">
        <v>1154</v>
      </c>
      <c r="D20739">
        <v>32</v>
      </c>
    </row>
    <row r="20740" spans="1:4">
      <c r="A20740" s="12">
        <v>46456</v>
      </c>
      <c r="B20740">
        <v>9.1326354089849623E-3</v>
      </c>
      <c r="C20740" t="s">
        <v>1154</v>
      </c>
      <c r="D20740">
        <v>32</v>
      </c>
    </row>
    <row r="20741" spans="1:4">
      <c r="A20741" s="12">
        <v>46457</v>
      </c>
      <c r="B20741">
        <v>9.1322597996687672E-3</v>
      </c>
      <c r="C20741" t="s">
        <v>1154</v>
      </c>
      <c r="D20741">
        <v>32</v>
      </c>
    </row>
    <row r="20742" spans="1:4">
      <c r="A20742" s="12">
        <v>46458</v>
      </c>
      <c r="B20742">
        <v>9.131884205800727E-3</v>
      </c>
      <c r="C20742" t="s">
        <v>1154</v>
      </c>
      <c r="D20742">
        <v>32</v>
      </c>
    </row>
    <row r="20743" spans="1:4">
      <c r="A20743" s="12">
        <v>46459</v>
      </c>
      <c r="B20743">
        <v>9.1315086273802051E-3</v>
      </c>
      <c r="C20743" t="s">
        <v>1154</v>
      </c>
      <c r="D20743">
        <v>32</v>
      </c>
    </row>
    <row r="20744" spans="1:4">
      <c r="A20744" s="12">
        <v>46460</v>
      </c>
      <c r="B20744">
        <v>9.1311330644065665E-3</v>
      </c>
      <c r="C20744" t="s">
        <v>1154</v>
      </c>
      <c r="D20744">
        <v>32</v>
      </c>
    </row>
    <row r="20745" spans="1:4">
      <c r="A20745" s="12">
        <v>46461</v>
      </c>
      <c r="B20745">
        <v>9.1307575168791764E-3</v>
      </c>
      <c r="C20745" t="s">
        <v>1154</v>
      </c>
      <c r="D20745">
        <v>32</v>
      </c>
    </row>
    <row r="20746" spans="1:4">
      <c r="A20746" s="12">
        <v>46462</v>
      </c>
      <c r="B20746">
        <v>9.1303819847973981E-3</v>
      </c>
      <c r="C20746" t="s">
        <v>1154</v>
      </c>
      <c r="D20746">
        <v>32</v>
      </c>
    </row>
    <row r="20747" spans="1:4">
      <c r="A20747" s="12">
        <v>46463</v>
      </c>
      <c r="B20747">
        <v>9.1300064681605984E-3</v>
      </c>
      <c r="C20747" t="s">
        <v>1154</v>
      </c>
      <c r="D20747">
        <v>32</v>
      </c>
    </row>
    <row r="20748" spans="1:4">
      <c r="A20748" s="12">
        <v>46464</v>
      </c>
      <c r="B20748">
        <v>9.1296309669681389E-3</v>
      </c>
      <c r="C20748" t="s">
        <v>1154</v>
      </c>
      <c r="D20748">
        <v>32</v>
      </c>
    </row>
    <row r="20749" spans="1:4">
      <c r="A20749" s="12">
        <v>46465</v>
      </c>
      <c r="B20749">
        <v>9.1292554812193883E-3</v>
      </c>
      <c r="C20749" t="s">
        <v>1154</v>
      </c>
      <c r="D20749">
        <v>32</v>
      </c>
    </row>
    <row r="20750" spans="1:4">
      <c r="A20750" s="12">
        <v>46466</v>
      </c>
      <c r="B20750">
        <v>9.1288800109137098E-3</v>
      </c>
      <c r="C20750" t="s">
        <v>1154</v>
      </c>
      <c r="D20750">
        <v>32</v>
      </c>
    </row>
    <row r="20751" spans="1:4">
      <c r="A20751" s="12">
        <v>46467</v>
      </c>
      <c r="B20751">
        <v>9.1285045560504669E-3</v>
      </c>
      <c r="C20751" t="s">
        <v>1154</v>
      </c>
      <c r="D20751">
        <v>32</v>
      </c>
    </row>
    <row r="20752" spans="1:4">
      <c r="A20752" s="12">
        <v>46468</v>
      </c>
      <c r="B20752">
        <v>9.1281291166290263E-3</v>
      </c>
      <c r="C20752" t="s">
        <v>1154</v>
      </c>
      <c r="D20752">
        <v>32</v>
      </c>
    </row>
    <row r="20753" spans="1:4">
      <c r="A20753" s="12">
        <v>46469</v>
      </c>
      <c r="B20753">
        <v>9.1277536926487532E-3</v>
      </c>
      <c r="C20753" t="s">
        <v>1154</v>
      </c>
      <c r="D20753">
        <v>32</v>
      </c>
    </row>
    <row r="20754" spans="1:4">
      <c r="A20754" s="12">
        <v>46470</v>
      </c>
      <c r="B20754">
        <v>9.1273782841090091E-3</v>
      </c>
      <c r="C20754" t="s">
        <v>1154</v>
      </c>
      <c r="D20754">
        <v>32</v>
      </c>
    </row>
    <row r="20755" spans="1:4">
      <c r="A20755" s="12">
        <v>46471</v>
      </c>
      <c r="B20755">
        <v>9.1270028910091627E-3</v>
      </c>
      <c r="C20755" t="s">
        <v>1154</v>
      </c>
      <c r="D20755">
        <v>32</v>
      </c>
    </row>
    <row r="20756" spans="1:4">
      <c r="A20756" s="12">
        <v>46472</v>
      </c>
      <c r="B20756">
        <v>9.1266275133485789E-3</v>
      </c>
      <c r="C20756" t="s">
        <v>1154</v>
      </c>
      <c r="D20756">
        <v>32</v>
      </c>
    </row>
    <row r="20757" spans="1:4">
      <c r="A20757" s="12">
        <v>46473</v>
      </c>
      <c r="B20757">
        <v>9.1262521511266213E-3</v>
      </c>
      <c r="C20757" t="s">
        <v>1154</v>
      </c>
      <c r="D20757">
        <v>32</v>
      </c>
    </row>
    <row r="20758" spans="1:4">
      <c r="A20758" s="12">
        <v>46474</v>
      </c>
      <c r="B20758">
        <v>9.125876804342653E-3</v>
      </c>
      <c r="C20758" t="s">
        <v>1154</v>
      </c>
      <c r="D20758">
        <v>32</v>
      </c>
    </row>
    <row r="20759" spans="1:4">
      <c r="A20759" s="12">
        <v>46475</v>
      </c>
      <c r="B20759">
        <v>9.1255014729960428E-3</v>
      </c>
      <c r="C20759" t="s">
        <v>1154</v>
      </c>
      <c r="D20759">
        <v>32</v>
      </c>
    </row>
    <row r="20760" spans="1:4">
      <c r="A20760" s="12">
        <v>46476</v>
      </c>
      <c r="B20760">
        <v>9.1251261570861539E-3</v>
      </c>
      <c r="C20760" t="s">
        <v>1154</v>
      </c>
      <c r="D20760">
        <v>32</v>
      </c>
    </row>
    <row r="20761" spans="1:4">
      <c r="A20761" s="12">
        <v>46477</v>
      </c>
      <c r="B20761">
        <v>9.1247508566123531E-3</v>
      </c>
      <c r="C20761" t="s">
        <v>1154</v>
      </c>
      <c r="D20761">
        <v>32</v>
      </c>
    </row>
    <row r="20762" spans="1:4">
      <c r="A20762" s="12">
        <v>46478</v>
      </c>
      <c r="B20762">
        <v>9.1243755715740022E-3</v>
      </c>
      <c r="C20762" t="s">
        <v>1154</v>
      </c>
      <c r="D20762">
        <v>32</v>
      </c>
    </row>
    <row r="20763" spans="1:4">
      <c r="A20763" s="12">
        <v>46479</v>
      </c>
      <c r="B20763">
        <v>9.1240003019704696E-3</v>
      </c>
      <c r="C20763" t="s">
        <v>1154</v>
      </c>
      <c r="D20763">
        <v>32</v>
      </c>
    </row>
    <row r="20764" spans="1:4">
      <c r="A20764" s="12">
        <v>46480</v>
      </c>
      <c r="B20764">
        <v>9.1236250478011188E-3</v>
      </c>
      <c r="C20764" t="s">
        <v>1154</v>
      </c>
      <c r="D20764">
        <v>32</v>
      </c>
    </row>
    <row r="20765" spans="1:4">
      <c r="A20765" s="12">
        <v>46481</v>
      </c>
      <c r="B20765">
        <v>9.1232498090653147E-3</v>
      </c>
      <c r="C20765" t="s">
        <v>1154</v>
      </c>
      <c r="D20765">
        <v>32</v>
      </c>
    </row>
    <row r="20766" spans="1:4">
      <c r="A20766" s="12">
        <v>46482</v>
      </c>
      <c r="B20766">
        <v>9.122874585762426E-3</v>
      </c>
      <c r="C20766" t="s">
        <v>1154</v>
      </c>
      <c r="D20766">
        <v>32</v>
      </c>
    </row>
    <row r="20767" spans="1:4">
      <c r="A20767" s="12">
        <v>46483</v>
      </c>
      <c r="B20767">
        <v>9.1224993778918125E-3</v>
      </c>
      <c r="C20767" t="s">
        <v>1154</v>
      </c>
      <c r="D20767">
        <v>32</v>
      </c>
    </row>
    <row r="20768" spans="1:4">
      <c r="A20768" s="12">
        <v>46484</v>
      </c>
      <c r="B20768">
        <v>9.1221241854528429E-3</v>
      </c>
      <c r="C20768" t="s">
        <v>1154</v>
      </c>
      <c r="D20768">
        <v>32</v>
      </c>
    </row>
    <row r="20769" spans="1:4">
      <c r="A20769" s="12">
        <v>46485</v>
      </c>
      <c r="B20769">
        <v>9.1217490084448821E-3</v>
      </c>
      <c r="C20769" t="s">
        <v>1154</v>
      </c>
      <c r="D20769">
        <v>32</v>
      </c>
    </row>
    <row r="20770" spans="1:4">
      <c r="A20770" s="12">
        <v>46486</v>
      </c>
      <c r="B20770">
        <v>9.1213738468672954E-3</v>
      </c>
      <c r="C20770" t="s">
        <v>1154</v>
      </c>
      <c r="D20770">
        <v>32</v>
      </c>
    </row>
    <row r="20771" spans="1:4">
      <c r="A20771" s="12">
        <v>46487</v>
      </c>
      <c r="B20771">
        <v>9.1209987007194477E-3</v>
      </c>
      <c r="C20771" t="s">
        <v>1154</v>
      </c>
      <c r="D20771">
        <v>32</v>
      </c>
    </row>
    <row r="20772" spans="1:4">
      <c r="A20772" s="12">
        <v>46488</v>
      </c>
      <c r="B20772">
        <v>9.1206235700007042E-3</v>
      </c>
      <c r="C20772" t="s">
        <v>1154</v>
      </c>
      <c r="D20772">
        <v>32</v>
      </c>
    </row>
    <row r="20773" spans="1:4">
      <c r="A20773" s="12">
        <v>46489</v>
      </c>
      <c r="B20773">
        <v>9.1202484547104317E-3</v>
      </c>
      <c r="C20773" t="s">
        <v>1154</v>
      </c>
      <c r="D20773">
        <v>32</v>
      </c>
    </row>
    <row r="20774" spans="1:4">
      <c r="A20774" s="12">
        <v>46490</v>
      </c>
      <c r="B20774">
        <v>9.1198733548479936E-3</v>
      </c>
      <c r="C20774" t="s">
        <v>1154</v>
      </c>
      <c r="D20774">
        <v>32</v>
      </c>
    </row>
    <row r="20775" spans="1:4">
      <c r="A20775" s="12">
        <v>46491</v>
      </c>
      <c r="B20775">
        <v>9.1194982704127583E-3</v>
      </c>
      <c r="C20775" t="s">
        <v>1154</v>
      </c>
      <c r="D20775">
        <v>32</v>
      </c>
    </row>
    <row r="20776" spans="1:4">
      <c r="A20776" s="12">
        <v>46492</v>
      </c>
      <c r="B20776">
        <v>9.1191232014040894E-3</v>
      </c>
      <c r="C20776" t="s">
        <v>1154</v>
      </c>
      <c r="D20776">
        <v>32</v>
      </c>
    </row>
    <row r="20777" spans="1:4">
      <c r="A20777" s="12">
        <v>46493</v>
      </c>
      <c r="B20777">
        <v>9.1187481478213518E-3</v>
      </c>
      <c r="C20777" t="s">
        <v>1154</v>
      </c>
      <c r="D20777">
        <v>32</v>
      </c>
    </row>
    <row r="20778" spans="1:4">
      <c r="A20778" s="12">
        <v>46494</v>
      </c>
      <c r="B20778">
        <v>9.1183731096639124E-3</v>
      </c>
      <c r="C20778" t="s">
        <v>1154</v>
      </c>
      <c r="D20778">
        <v>32</v>
      </c>
    </row>
    <row r="20779" spans="1:4">
      <c r="A20779" s="12">
        <v>46495</v>
      </c>
      <c r="B20779">
        <v>9.1179980869311346E-3</v>
      </c>
      <c r="C20779" t="s">
        <v>1154</v>
      </c>
      <c r="D20779">
        <v>32</v>
      </c>
    </row>
    <row r="20780" spans="1:4">
      <c r="A20780" s="12">
        <v>46496</v>
      </c>
      <c r="B20780">
        <v>9.1176230796223886E-3</v>
      </c>
      <c r="C20780" t="s">
        <v>1154</v>
      </c>
      <c r="D20780">
        <v>32</v>
      </c>
    </row>
    <row r="20781" spans="1:4">
      <c r="A20781" s="12">
        <v>46497</v>
      </c>
      <c r="B20781">
        <v>9.1172480877370343E-3</v>
      </c>
      <c r="C20781" t="s">
        <v>1154</v>
      </c>
      <c r="D20781">
        <v>32</v>
      </c>
    </row>
    <row r="20782" spans="1:4">
      <c r="A20782" s="12">
        <v>46498</v>
      </c>
      <c r="B20782">
        <v>9.1168731112744421E-3</v>
      </c>
      <c r="C20782" t="s">
        <v>1154</v>
      </c>
      <c r="D20782">
        <v>32</v>
      </c>
    </row>
    <row r="20783" spans="1:4">
      <c r="A20783" s="12">
        <v>46499</v>
      </c>
      <c r="B20783">
        <v>9.1164981502339752E-3</v>
      </c>
      <c r="C20783" t="s">
        <v>1154</v>
      </c>
      <c r="D20783">
        <v>32</v>
      </c>
    </row>
    <row r="20784" spans="1:4">
      <c r="A20784" s="12">
        <v>46500</v>
      </c>
      <c r="B20784">
        <v>9.1161232046150006E-3</v>
      </c>
      <c r="C20784" t="s">
        <v>1154</v>
      </c>
      <c r="D20784">
        <v>32</v>
      </c>
    </row>
    <row r="20785" spans="1:4">
      <c r="A20785" s="12">
        <v>46501</v>
      </c>
      <c r="B20785">
        <v>9.1157482744168815E-3</v>
      </c>
      <c r="C20785" t="s">
        <v>1154</v>
      </c>
      <c r="D20785">
        <v>32</v>
      </c>
    </row>
    <row r="20786" spans="1:4">
      <c r="A20786" s="12">
        <v>46502</v>
      </c>
      <c r="B20786">
        <v>9.1153733596389865E-3</v>
      </c>
      <c r="C20786" t="s">
        <v>1154</v>
      </c>
      <c r="D20786">
        <v>32</v>
      </c>
    </row>
    <row r="20787" spans="1:4">
      <c r="A20787" s="12">
        <v>46503</v>
      </c>
      <c r="B20787">
        <v>9.1149984602806808E-3</v>
      </c>
      <c r="C20787" t="s">
        <v>1154</v>
      </c>
      <c r="D20787">
        <v>32</v>
      </c>
    </row>
    <row r="20788" spans="1:4">
      <c r="A20788" s="12">
        <v>46504</v>
      </c>
      <c r="B20788">
        <v>9.1146235763413293E-3</v>
      </c>
      <c r="C20788" t="s">
        <v>1154</v>
      </c>
      <c r="D20788">
        <v>32</v>
      </c>
    </row>
    <row r="20789" spans="1:4">
      <c r="A20789" s="12">
        <v>46505</v>
      </c>
      <c r="B20789">
        <v>9.1142487078202973E-3</v>
      </c>
      <c r="C20789" t="s">
        <v>1154</v>
      </c>
      <c r="D20789">
        <v>32</v>
      </c>
    </row>
    <row r="20790" spans="1:4">
      <c r="A20790" s="12">
        <v>46506</v>
      </c>
      <c r="B20790">
        <v>9.1138738547169532E-3</v>
      </c>
      <c r="C20790" t="s">
        <v>1154</v>
      </c>
      <c r="D20790">
        <v>32</v>
      </c>
    </row>
    <row r="20791" spans="1:4">
      <c r="A20791" s="12">
        <v>46507</v>
      </c>
      <c r="B20791">
        <v>9.1134990170306605E-3</v>
      </c>
      <c r="C20791" t="s">
        <v>1154</v>
      </c>
      <c r="D20791">
        <v>32</v>
      </c>
    </row>
    <row r="20792" spans="1:4">
      <c r="A20792" s="12">
        <v>46508</v>
      </c>
      <c r="B20792">
        <v>9.1131241947607876E-3</v>
      </c>
      <c r="C20792" t="s">
        <v>1154</v>
      </c>
      <c r="D20792">
        <v>32</v>
      </c>
    </row>
    <row r="20793" spans="1:4">
      <c r="A20793" s="12">
        <v>46509</v>
      </c>
      <c r="B20793">
        <v>9.1127493879066962E-3</v>
      </c>
      <c r="C20793" t="s">
        <v>1154</v>
      </c>
      <c r="D20793">
        <v>32</v>
      </c>
    </row>
    <row r="20794" spans="1:4">
      <c r="A20794" s="12">
        <v>46510</v>
      </c>
      <c r="B20794">
        <v>9.1123745964677566E-3</v>
      </c>
      <c r="C20794" t="s">
        <v>1154</v>
      </c>
      <c r="D20794">
        <v>32</v>
      </c>
    </row>
    <row r="20795" spans="1:4">
      <c r="A20795" s="12">
        <v>46511</v>
      </c>
      <c r="B20795">
        <v>9.1119998204433339E-3</v>
      </c>
      <c r="C20795" t="s">
        <v>1154</v>
      </c>
      <c r="D20795">
        <v>32</v>
      </c>
    </row>
    <row r="20796" spans="1:4">
      <c r="A20796" s="12">
        <v>46512</v>
      </c>
      <c r="B20796">
        <v>9.1116250598327932E-3</v>
      </c>
      <c r="C20796" t="s">
        <v>1154</v>
      </c>
      <c r="D20796">
        <v>32</v>
      </c>
    </row>
    <row r="20797" spans="1:4">
      <c r="A20797" s="12">
        <v>46513</v>
      </c>
      <c r="B20797">
        <v>9.1112503146354995E-3</v>
      </c>
      <c r="C20797" t="s">
        <v>1154</v>
      </c>
      <c r="D20797">
        <v>32</v>
      </c>
    </row>
    <row r="20798" spans="1:4">
      <c r="A20798" s="12">
        <v>46514</v>
      </c>
      <c r="B20798">
        <v>9.1108755848508215E-3</v>
      </c>
      <c r="C20798" t="s">
        <v>1154</v>
      </c>
      <c r="D20798">
        <v>32</v>
      </c>
    </row>
    <row r="20799" spans="1:4">
      <c r="A20799" s="12">
        <v>46515</v>
      </c>
      <c r="B20799">
        <v>9.1105008704781224E-3</v>
      </c>
      <c r="C20799" t="s">
        <v>1154</v>
      </c>
      <c r="D20799">
        <v>32</v>
      </c>
    </row>
    <row r="20800" spans="1:4">
      <c r="A20800" s="12">
        <v>46516</v>
      </c>
      <c r="B20800">
        <v>9.1101261715167709E-3</v>
      </c>
      <c r="C20800" t="s">
        <v>1154</v>
      </c>
      <c r="D20800">
        <v>32</v>
      </c>
    </row>
    <row r="20801" spans="1:4">
      <c r="A20801" s="12">
        <v>46517</v>
      </c>
      <c r="B20801">
        <v>9.109751487966132E-3</v>
      </c>
      <c r="C20801" t="s">
        <v>1154</v>
      </c>
      <c r="D20801">
        <v>32</v>
      </c>
    </row>
    <row r="20802" spans="1:4">
      <c r="A20802" s="12">
        <v>46518</v>
      </c>
      <c r="B20802">
        <v>9.1093768198255726E-3</v>
      </c>
      <c r="C20802" t="s">
        <v>1154</v>
      </c>
      <c r="D20802">
        <v>32</v>
      </c>
    </row>
    <row r="20803" spans="1:4">
      <c r="A20803" s="12">
        <v>46519</v>
      </c>
      <c r="B20803">
        <v>9.1090021670944561E-3</v>
      </c>
      <c r="C20803" t="s">
        <v>1154</v>
      </c>
      <c r="D20803">
        <v>32</v>
      </c>
    </row>
    <row r="20804" spans="1:4">
      <c r="A20804" s="12">
        <v>46520</v>
      </c>
      <c r="B20804">
        <v>9.1086275297721526E-3</v>
      </c>
      <c r="C20804" t="s">
        <v>1154</v>
      </c>
      <c r="D20804">
        <v>32</v>
      </c>
    </row>
    <row r="20805" spans="1:4">
      <c r="A20805" s="12">
        <v>46521</v>
      </c>
      <c r="B20805">
        <v>9.1082529078580273E-3</v>
      </c>
      <c r="C20805" t="s">
        <v>1154</v>
      </c>
      <c r="D20805">
        <v>32</v>
      </c>
    </row>
    <row r="20806" spans="1:4">
      <c r="A20806" s="12">
        <v>46522</v>
      </c>
      <c r="B20806">
        <v>9.1078783013514453E-3</v>
      </c>
      <c r="C20806" t="s">
        <v>1154</v>
      </c>
      <c r="D20806">
        <v>32</v>
      </c>
    </row>
    <row r="20807" spans="1:4">
      <c r="A20807" s="12">
        <v>46523</v>
      </c>
      <c r="B20807">
        <v>9.1075037102517735E-3</v>
      </c>
      <c r="C20807" t="s">
        <v>1154</v>
      </c>
      <c r="D20807">
        <v>32</v>
      </c>
    </row>
    <row r="20808" spans="1:4">
      <c r="A20808" s="12">
        <v>46524</v>
      </c>
      <c r="B20808">
        <v>9.1071291345583769E-3</v>
      </c>
      <c r="C20808" t="s">
        <v>1154</v>
      </c>
      <c r="D20808">
        <v>32</v>
      </c>
    </row>
    <row r="20809" spans="1:4">
      <c r="A20809" s="12">
        <v>46525</v>
      </c>
      <c r="B20809">
        <v>9.1067545742706257E-3</v>
      </c>
      <c r="C20809" t="s">
        <v>1154</v>
      </c>
      <c r="D20809">
        <v>32</v>
      </c>
    </row>
    <row r="20810" spans="1:4">
      <c r="A20810" s="12">
        <v>46526</v>
      </c>
      <c r="B20810">
        <v>9.1063800293878817E-3</v>
      </c>
      <c r="C20810" t="s">
        <v>1154</v>
      </c>
      <c r="D20810">
        <v>32</v>
      </c>
    </row>
    <row r="20811" spans="1:4">
      <c r="A20811" s="12">
        <v>46527</v>
      </c>
      <c r="B20811">
        <v>9.1060054999095152E-3</v>
      </c>
      <c r="C20811" t="s">
        <v>1154</v>
      </c>
      <c r="D20811">
        <v>32</v>
      </c>
    </row>
    <row r="20812" spans="1:4">
      <c r="A20812" s="12">
        <v>46528</v>
      </c>
      <c r="B20812">
        <v>9.1056309858348894E-3</v>
      </c>
      <c r="C20812" t="s">
        <v>1154</v>
      </c>
      <c r="D20812">
        <v>32</v>
      </c>
    </row>
    <row r="20813" spans="1:4">
      <c r="A20813" s="12">
        <v>46529</v>
      </c>
      <c r="B20813">
        <v>9.1052564871633729E-3</v>
      </c>
      <c r="C20813" t="s">
        <v>1154</v>
      </c>
      <c r="D20813">
        <v>32</v>
      </c>
    </row>
    <row r="20814" spans="1:4">
      <c r="A20814" s="12">
        <v>46530</v>
      </c>
      <c r="B20814">
        <v>9.1048820038943309E-3</v>
      </c>
      <c r="C20814" t="s">
        <v>1154</v>
      </c>
      <c r="D20814">
        <v>32</v>
      </c>
    </row>
    <row r="20815" spans="1:4">
      <c r="A20815" s="12">
        <v>46531</v>
      </c>
      <c r="B20815">
        <v>9.1045075360271319E-3</v>
      </c>
      <c r="C20815" t="s">
        <v>1154</v>
      </c>
      <c r="D20815">
        <v>32</v>
      </c>
    </row>
    <row r="20816" spans="1:4">
      <c r="A20816" s="12">
        <v>46532</v>
      </c>
      <c r="B20816">
        <v>9.104133083561141E-3</v>
      </c>
      <c r="C20816" t="s">
        <v>1154</v>
      </c>
      <c r="D20816">
        <v>32</v>
      </c>
    </row>
    <row r="20817" spans="1:4">
      <c r="A20817" s="12">
        <v>46533</v>
      </c>
      <c r="B20817">
        <v>9.1037586464957233E-3</v>
      </c>
      <c r="C20817" t="s">
        <v>1154</v>
      </c>
      <c r="D20817">
        <v>32</v>
      </c>
    </row>
    <row r="20818" spans="1:4">
      <c r="A20818" s="12">
        <v>46534</v>
      </c>
      <c r="B20818">
        <v>9.1033842248302473E-3</v>
      </c>
      <c r="C20818" t="s">
        <v>1154</v>
      </c>
      <c r="D20818">
        <v>32</v>
      </c>
    </row>
    <row r="20819" spans="1:4">
      <c r="A20819" s="12">
        <v>46535</v>
      </c>
      <c r="B20819">
        <v>9.1030098185640815E-3</v>
      </c>
      <c r="C20819" t="s">
        <v>1154</v>
      </c>
      <c r="D20819">
        <v>32</v>
      </c>
    </row>
    <row r="20820" spans="1:4">
      <c r="A20820" s="12">
        <v>46536</v>
      </c>
      <c r="B20820">
        <v>9.1026354276965878E-3</v>
      </c>
      <c r="C20820" t="s">
        <v>1154</v>
      </c>
      <c r="D20820">
        <v>32</v>
      </c>
    </row>
    <row r="20821" spans="1:4">
      <c r="A20821" s="12">
        <v>46537</v>
      </c>
      <c r="B20821">
        <v>9.1022610522271379E-3</v>
      </c>
      <c r="C20821" t="s">
        <v>1154</v>
      </c>
      <c r="D20821">
        <v>32</v>
      </c>
    </row>
    <row r="20822" spans="1:4">
      <c r="A20822" s="12">
        <v>46538</v>
      </c>
      <c r="B20822">
        <v>9.1018866921550937E-3</v>
      </c>
      <c r="C20822" t="s">
        <v>1154</v>
      </c>
      <c r="D20822">
        <v>32</v>
      </c>
    </row>
    <row r="20823" spans="1:4">
      <c r="A20823" s="12">
        <v>46539</v>
      </c>
      <c r="B20823">
        <v>9.1015123474798253E-3</v>
      </c>
      <c r="C20823" t="s">
        <v>1154</v>
      </c>
      <c r="D20823">
        <v>32</v>
      </c>
    </row>
    <row r="20824" spans="1:4">
      <c r="A20824" s="12">
        <v>46540</v>
      </c>
      <c r="B20824">
        <v>9.1011380182006978E-3</v>
      </c>
      <c r="C20824" t="s">
        <v>1154</v>
      </c>
      <c r="D20824">
        <v>32</v>
      </c>
    </row>
    <row r="20825" spans="1:4">
      <c r="A20825" s="12">
        <v>46541</v>
      </c>
      <c r="B20825">
        <v>9.1007637043170799E-3</v>
      </c>
      <c r="C20825" t="s">
        <v>1154</v>
      </c>
      <c r="D20825">
        <v>32</v>
      </c>
    </row>
    <row r="20826" spans="1:4">
      <c r="A20826" s="12">
        <v>46542</v>
      </c>
      <c r="B20826">
        <v>9.1003894058283366E-3</v>
      </c>
      <c r="C20826" t="s">
        <v>1154</v>
      </c>
      <c r="D20826">
        <v>32</v>
      </c>
    </row>
    <row r="20827" spans="1:4">
      <c r="A20827" s="12">
        <v>46543</v>
      </c>
      <c r="B20827">
        <v>9.1000151227338365E-3</v>
      </c>
      <c r="C20827" t="s">
        <v>1154</v>
      </c>
      <c r="D20827">
        <v>32</v>
      </c>
    </row>
    <row r="20828" spans="1:4">
      <c r="A20828" s="12">
        <v>46544</v>
      </c>
      <c r="B20828">
        <v>9.0996408550329429E-3</v>
      </c>
      <c r="C20828" t="s">
        <v>1154</v>
      </c>
      <c r="D20828">
        <v>32</v>
      </c>
    </row>
    <row r="20829" spans="1:4">
      <c r="A20829" s="12">
        <v>46545</v>
      </c>
      <c r="B20829">
        <v>9.0992666027250261E-3</v>
      </c>
      <c r="C20829" t="s">
        <v>1154</v>
      </c>
      <c r="D20829">
        <v>32</v>
      </c>
    </row>
    <row r="20830" spans="1:4">
      <c r="A20830" s="12">
        <v>46546</v>
      </c>
      <c r="B20830">
        <v>9.0988923658094512E-3</v>
      </c>
      <c r="C20830" t="s">
        <v>1154</v>
      </c>
      <c r="D20830">
        <v>32</v>
      </c>
    </row>
    <row r="20831" spans="1:4">
      <c r="A20831" s="12">
        <v>46547</v>
      </c>
      <c r="B20831">
        <v>9.0985181442855868E-3</v>
      </c>
      <c r="C20831" t="s">
        <v>1154</v>
      </c>
      <c r="D20831">
        <v>32</v>
      </c>
    </row>
    <row r="20832" spans="1:4">
      <c r="A20832" s="12">
        <v>46548</v>
      </c>
      <c r="B20832">
        <v>9.0981439381527997E-3</v>
      </c>
      <c r="C20832" t="s">
        <v>1154</v>
      </c>
      <c r="D20832">
        <v>32</v>
      </c>
    </row>
    <row r="20833" spans="1:4">
      <c r="A20833" s="12">
        <v>46549</v>
      </c>
      <c r="B20833">
        <v>9.097769747410455E-3</v>
      </c>
      <c r="C20833" t="s">
        <v>1154</v>
      </c>
      <c r="D20833">
        <v>32</v>
      </c>
    </row>
    <row r="20834" spans="1:4">
      <c r="A20834" s="12">
        <v>46550</v>
      </c>
      <c r="B20834">
        <v>9.0973955720579213E-3</v>
      </c>
      <c r="C20834" t="s">
        <v>1154</v>
      </c>
      <c r="D20834">
        <v>32</v>
      </c>
    </row>
    <row r="20835" spans="1:4">
      <c r="A20835" s="12">
        <v>46551</v>
      </c>
      <c r="B20835">
        <v>9.0970214120945636E-3</v>
      </c>
      <c r="C20835" t="s">
        <v>1154</v>
      </c>
      <c r="D20835">
        <v>32</v>
      </c>
    </row>
    <row r="20836" spans="1:4">
      <c r="A20836" s="12">
        <v>46552</v>
      </c>
      <c r="B20836">
        <v>9.096647267519754E-3</v>
      </c>
      <c r="C20836" t="s">
        <v>1154</v>
      </c>
      <c r="D20836">
        <v>32</v>
      </c>
    </row>
    <row r="20837" spans="1:4">
      <c r="A20837" s="12">
        <v>46553</v>
      </c>
      <c r="B20837">
        <v>9.0962731383328541E-3</v>
      </c>
      <c r="C20837" t="s">
        <v>1154</v>
      </c>
      <c r="D20837">
        <v>32</v>
      </c>
    </row>
    <row r="20838" spans="1:4">
      <c r="A20838" s="12">
        <v>46554</v>
      </c>
      <c r="B20838">
        <v>9.0958990245332324E-3</v>
      </c>
      <c r="C20838" t="s">
        <v>1154</v>
      </c>
      <c r="D20838">
        <v>32</v>
      </c>
    </row>
    <row r="20839" spans="1:4">
      <c r="A20839" s="12">
        <v>46555</v>
      </c>
      <c r="B20839">
        <v>9.0955249261202558E-3</v>
      </c>
      <c r="C20839" t="s">
        <v>1154</v>
      </c>
      <c r="D20839">
        <v>32</v>
      </c>
    </row>
    <row r="20840" spans="1:4">
      <c r="A20840" s="12">
        <v>46556</v>
      </c>
      <c r="B20840">
        <v>9.0951508430932946E-3</v>
      </c>
      <c r="C20840" t="s">
        <v>1154</v>
      </c>
      <c r="D20840">
        <v>32</v>
      </c>
    </row>
    <row r="20841" spans="1:4">
      <c r="A20841" s="12">
        <v>46557</v>
      </c>
      <c r="B20841">
        <v>9.0947767754517139E-3</v>
      </c>
      <c r="C20841" t="s">
        <v>1154</v>
      </c>
      <c r="D20841">
        <v>32</v>
      </c>
    </row>
    <row r="20842" spans="1:4">
      <c r="A20842" s="12">
        <v>46558</v>
      </c>
      <c r="B20842">
        <v>9.0944027231948804E-3</v>
      </c>
      <c r="C20842" t="s">
        <v>1154</v>
      </c>
      <c r="D20842">
        <v>32</v>
      </c>
    </row>
    <row r="20843" spans="1:4">
      <c r="A20843" s="12">
        <v>46559</v>
      </c>
      <c r="B20843">
        <v>9.0940286863221611E-3</v>
      </c>
      <c r="C20843" t="s">
        <v>1154</v>
      </c>
      <c r="D20843">
        <v>32</v>
      </c>
    </row>
    <row r="20844" spans="1:4">
      <c r="A20844" s="12">
        <v>46560</v>
      </c>
      <c r="B20844">
        <v>9.0936546648329245E-3</v>
      </c>
      <c r="C20844" t="s">
        <v>1154</v>
      </c>
      <c r="D20844">
        <v>32</v>
      </c>
    </row>
    <row r="20845" spans="1:4">
      <c r="A20845" s="12">
        <v>46561</v>
      </c>
      <c r="B20845">
        <v>9.0932806587265391E-3</v>
      </c>
      <c r="C20845" t="s">
        <v>1154</v>
      </c>
      <c r="D20845">
        <v>32</v>
      </c>
    </row>
    <row r="20846" spans="1:4">
      <c r="A20846" s="12">
        <v>46562</v>
      </c>
      <c r="B20846">
        <v>9.0929066680023683E-3</v>
      </c>
      <c r="C20846" t="s">
        <v>1154</v>
      </c>
      <c r="D20846">
        <v>32</v>
      </c>
    </row>
    <row r="20847" spans="1:4">
      <c r="A20847" s="12">
        <v>46563</v>
      </c>
      <c r="B20847">
        <v>9.0925326926597806E-3</v>
      </c>
      <c r="C20847" t="s">
        <v>1154</v>
      </c>
      <c r="D20847">
        <v>32</v>
      </c>
    </row>
    <row r="20848" spans="1:4">
      <c r="A20848" s="12">
        <v>46564</v>
      </c>
      <c r="B20848">
        <v>9.0921587326981464E-3</v>
      </c>
      <c r="C20848" t="s">
        <v>1154</v>
      </c>
      <c r="D20848">
        <v>32</v>
      </c>
    </row>
    <row r="20849" spans="1:4">
      <c r="A20849" s="12">
        <v>46565</v>
      </c>
      <c r="B20849">
        <v>9.0917847881168308E-3</v>
      </c>
      <c r="C20849" t="s">
        <v>1154</v>
      </c>
      <c r="D20849">
        <v>32</v>
      </c>
    </row>
    <row r="20850" spans="1:4">
      <c r="A20850" s="12">
        <v>46566</v>
      </c>
      <c r="B20850">
        <v>9.0914108589152005E-3</v>
      </c>
      <c r="C20850" t="s">
        <v>1154</v>
      </c>
      <c r="D20850">
        <v>32</v>
      </c>
    </row>
    <row r="20851" spans="1:4">
      <c r="A20851" s="12">
        <v>46567</v>
      </c>
      <c r="B20851">
        <v>9.0910369450926259E-3</v>
      </c>
      <c r="C20851" t="s">
        <v>1154</v>
      </c>
      <c r="D20851">
        <v>32</v>
      </c>
    </row>
    <row r="20852" spans="1:4">
      <c r="A20852" s="12">
        <v>46568</v>
      </c>
      <c r="B20852">
        <v>9.0906630466484721E-3</v>
      </c>
      <c r="C20852" t="s">
        <v>1154</v>
      </c>
      <c r="D20852">
        <v>32</v>
      </c>
    </row>
    <row r="20853" spans="1:4">
      <c r="A20853" s="12">
        <v>46569</v>
      </c>
      <c r="B20853">
        <v>9.0902891635821059E-3</v>
      </c>
      <c r="C20853" t="s">
        <v>1154</v>
      </c>
      <c r="D20853">
        <v>32</v>
      </c>
    </row>
    <row r="20854" spans="1:4">
      <c r="A20854" s="12">
        <v>46570</v>
      </c>
      <c r="B20854">
        <v>9.0899152958928975E-3</v>
      </c>
      <c r="C20854" t="s">
        <v>1154</v>
      </c>
      <c r="D20854">
        <v>32</v>
      </c>
    </row>
    <row r="20855" spans="1:4">
      <c r="A20855" s="12">
        <v>46571</v>
      </c>
      <c r="B20855">
        <v>9.0895414435802121E-3</v>
      </c>
      <c r="C20855" t="s">
        <v>1154</v>
      </c>
      <c r="D20855">
        <v>32</v>
      </c>
    </row>
    <row r="20856" spans="1:4">
      <c r="A20856" s="12">
        <v>46572</v>
      </c>
      <c r="B20856">
        <v>9.08916760664342E-3</v>
      </c>
      <c r="C20856" t="s">
        <v>1154</v>
      </c>
      <c r="D20856">
        <v>32</v>
      </c>
    </row>
    <row r="20857" spans="1:4">
      <c r="A20857" s="12">
        <v>46573</v>
      </c>
      <c r="B20857">
        <v>9.0887937850818862E-3</v>
      </c>
      <c r="C20857" t="s">
        <v>1154</v>
      </c>
      <c r="D20857">
        <v>32</v>
      </c>
    </row>
    <row r="20858" spans="1:4">
      <c r="A20858" s="12">
        <v>46574</v>
      </c>
      <c r="B20858">
        <v>9.0884199788949776E-3</v>
      </c>
      <c r="C20858" t="s">
        <v>1154</v>
      </c>
      <c r="D20858">
        <v>32</v>
      </c>
    </row>
    <row r="20859" spans="1:4">
      <c r="A20859" s="12">
        <v>46575</v>
      </c>
      <c r="B20859">
        <v>9.0880461880820645E-3</v>
      </c>
      <c r="C20859" t="s">
        <v>1154</v>
      </c>
      <c r="D20859">
        <v>32</v>
      </c>
    </row>
    <row r="20860" spans="1:4">
      <c r="A20860" s="12">
        <v>46576</v>
      </c>
      <c r="B20860">
        <v>9.0876724126425137E-3</v>
      </c>
      <c r="C20860" t="s">
        <v>1154</v>
      </c>
      <c r="D20860">
        <v>32</v>
      </c>
    </row>
    <row r="20861" spans="1:4">
      <c r="A20861" s="12">
        <v>46577</v>
      </c>
      <c r="B20861">
        <v>9.0872986525756937E-3</v>
      </c>
      <c r="C20861" t="s">
        <v>1154</v>
      </c>
      <c r="D20861">
        <v>32</v>
      </c>
    </row>
    <row r="20862" spans="1:4">
      <c r="A20862" s="12">
        <v>46578</v>
      </c>
      <c r="B20862">
        <v>9.0869249078809698E-3</v>
      </c>
      <c r="C20862" t="s">
        <v>1154</v>
      </c>
      <c r="D20862">
        <v>32</v>
      </c>
    </row>
    <row r="20863" spans="1:4">
      <c r="A20863" s="12">
        <v>46579</v>
      </c>
      <c r="B20863">
        <v>9.086551178557712E-3</v>
      </c>
      <c r="C20863" t="s">
        <v>1154</v>
      </c>
      <c r="D20863">
        <v>32</v>
      </c>
    </row>
    <row r="20864" spans="1:4">
      <c r="A20864" s="12">
        <v>46580</v>
      </c>
      <c r="B20864">
        <v>9.0861774646052874E-3</v>
      </c>
      <c r="C20864" t="s">
        <v>1154</v>
      </c>
      <c r="D20864">
        <v>32</v>
      </c>
    </row>
    <row r="20865" spans="1:4">
      <c r="A20865" s="12">
        <v>46581</v>
      </c>
      <c r="B20865">
        <v>9.0858037660230644E-3</v>
      </c>
      <c r="C20865" t="s">
        <v>1154</v>
      </c>
      <c r="D20865">
        <v>32</v>
      </c>
    </row>
    <row r="20866" spans="1:4">
      <c r="A20866" s="12">
        <v>46582</v>
      </c>
      <c r="B20866">
        <v>9.0854300828104081E-3</v>
      </c>
      <c r="C20866" t="s">
        <v>1154</v>
      </c>
      <c r="D20866">
        <v>32</v>
      </c>
    </row>
    <row r="20867" spans="1:4">
      <c r="A20867" s="12">
        <v>46583</v>
      </c>
      <c r="B20867">
        <v>9.0850564149666906E-3</v>
      </c>
      <c r="C20867" t="s">
        <v>1154</v>
      </c>
      <c r="D20867">
        <v>32</v>
      </c>
    </row>
    <row r="20868" spans="1:4">
      <c r="A20868" s="12">
        <v>46584</v>
      </c>
      <c r="B20868">
        <v>9.0846827624912769E-3</v>
      </c>
      <c r="C20868" t="s">
        <v>1154</v>
      </c>
      <c r="D20868">
        <v>32</v>
      </c>
    </row>
    <row r="20869" spans="1:4">
      <c r="A20869" s="12">
        <v>46585</v>
      </c>
      <c r="B20869">
        <v>9.0843091253835356E-3</v>
      </c>
      <c r="C20869" t="s">
        <v>1154</v>
      </c>
      <c r="D20869">
        <v>32</v>
      </c>
    </row>
    <row r="20870" spans="1:4">
      <c r="A20870" s="12">
        <v>46586</v>
      </c>
      <c r="B20870">
        <v>9.0839355036428353E-3</v>
      </c>
      <c r="C20870" t="s">
        <v>1154</v>
      </c>
      <c r="D20870">
        <v>32</v>
      </c>
    </row>
    <row r="20871" spans="1:4">
      <c r="A20871" s="12">
        <v>46587</v>
      </c>
      <c r="B20871">
        <v>9.0835618972685446E-3</v>
      </c>
      <c r="C20871" t="s">
        <v>1154</v>
      </c>
      <c r="D20871">
        <v>32</v>
      </c>
    </row>
    <row r="20872" spans="1:4">
      <c r="A20872" s="12">
        <v>46588</v>
      </c>
      <c r="B20872">
        <v>9.0831883062600302E-3</v>
      </c>
      <c r="C20872" t="s">
        <v>1154</v>
      </c>
      <c r="D20872">
        <v>32</v>
      </c>
    </row>
    <row r="20873" spans="1:4">
      <c r="A20873" s="12">
        <v>46589</v>
      </c>
      <c r="B20873">
        <v>9.082814730616659E-3</v>
      </c>
      <c r="C20873" t="s">
        <v>1154</v>
      </c>
      <c r="D20873">
        <v>32</v>
      </c>
    </row>
    <row r="20874" spans="1:4">
      <c r="A20874" s="12">
        <v>46590</v>
      </c>
      <c r="B20874">
        <v>9.0824411703378013E-3</v>
      </c>
      <c r="C20874" t="s">
        <v>1154</v>
      </c>
      <c r="D20874">
        <v>32</v>
      </c>
    </row>
    <row r="20875" spans="1:4">
      <c r="A20875" s="12">
        <v>46591</v>
      </c>
      <c r="B20875">
        <v>9.0820676254228221E-3</v>
      </c>
      <c r="C20875" t="s">
        <v>1154</v>
      </c>
      <c r="D20875">
        <v>32</v>
      </c>
    </row>
    <row r="20876" spans="1:4">
      <c r="A20876" s="12">
        <v>46592</v>
      </c>
      <c r="B20876">
        <v>9.0816940958710953E-3</v>
      </c>
      <c r="C20876" t="s">
        <v>1154</v>
      </c>
      <c r="D20876">
        <v>32</v>
      </c>
    </row>
    <row r="20877" spans="1:4">
      <c r="A20877" s="12">
        <v>46593</v>
      </c>
      <c r="B20877">
        <v>9.0813205816819825E-3</v>
      </c>
      <c r="C20877" t="s">
        <v>1154</v>
      </c>
      <c r="D20877">
        <v>32</v>
      </c>
    </row>
    <row r="20878" spans="1:4">
      <c r="A20878" s="12">
        <v>46594</v>
      </c>
      <c r="B20878">
        <v>9.0809470828548573E-3</v>
      </c>
      <c r="C20878" t="s">
        <v>1154</v>
      </c>
      <c r="D20878">
        <v>32</v>
      </c>
    </row>
    <row r="20879" spans="1:4">
      <c r="A20879" s="12">
        <v>46595</v>
      </c>
      <c r="B20879">
        <v>9.0805735993890833E-3</v>
      </c>
      <c r="C20879" t="s">
        <v>1154</v>
      </c>
      <c r="D20879">
        <v>32</v>
      </c>
    </row>
    <row r="20880" spans="1:4">
      <c r="A20880" s="12">
        <v>46596</v>
      </c>
      <c r="B20880">
        <v>9.0802001312840323E-3</v>
      </c>
      <c r="C20880" t="s">
        <v>1154</v>
      </c>
      <c r="D20880">
        <v>32</v>
      </c>
    </row>
    <row r="20881" spans="1:4">
      <c r="A20881" s="12">
        <v>46597</v>
      </c>
      <c r="B20881">
        <v>9.0798266785390696E-3</v>
      </c>
      <c r="C20881" t="s">
        <v>1154</v>
      </c>
      <c r="D20881">
        <v>32</v>
      </c>
    </row>
    <row r="20882" spans="1:4">
      <c r="A20882" s="12">
        <v>46598</v>
      </c>
      <c r="B20882">
        <v>9.0794532411535653E-3</v>
      </c>
      <c r="C20882" t="s">
        <v>1154</v>
      </c>
      <c r="D20882">
        <v>32</v>
      </c>
    </row>
    <row r="20883" spans="1:4">
      <c r="A20883" s="12">
        <v>46599</v>
      </c>
      <c r="B20883">
        <v>9.0790798191268882E-3</v>
      </c>
      <c r="C20883" t="s">
        <v>1154</v>
      </c>
      <c r="D20883">
        <v>32</v>
      </c>
    </row>
    <row r="20884" spans="1:4">
      <c r="A20884" s="12">
        <v>46600</v>
      </c>
      <c r="B20884">
        <v>9.0787064124584049E-3</v>
      </c>
      <c r="C20884" t="s">
        <v>1154</v>
      </c>
      <c r="D20884">
        <v>32</v>
      </c>
    </row>
    <row r="20885" spans="1:4">
      <c r="A20885" s="12">
        <v>46601</v>
      </c>
      <c r="B20885">
        <v>9.0783330211474857E-3</v>
      </c>
      <c r="C20885" t="s">
        <v>1154</v>
      </c>
      <c r="D20885">
        <v>32</v>
      </c>
    </row>
    <row r="20886" spans="1:4">
      <c r="A20886" s="12">
        <v>46602</v>
      </c>
      <c r="B20886">
        <v>9.0779596451934959E-3</v>
      </c>
      <c r="C20886" t="s">
        <v>1154</v>
      </c>
      <c r="D20886">
        <v>32</v>
      </c>
    </row>
    <row r="20887" spans="1:4">
      <c r="A20887" s="12">
        <v>46603</v>
      </c>
      <c r="B20887">
        <v>9.0775862845958073E-3</v>
      </c>
      <c r="C20887" t="s">
        <v>1154</v>
      </c>
      <c r="D20887">
        <v>32</v>
      </c>
    </row>
    <row r="20888" spans="1:4">
      <c r="A20888" s="12">
        <v>46604</v>
      </c>
      <c r="B20888">
        <v>9.0772129393537869E-3</v>
      </c>
      <c r="C20888" t="s">
        <v>1154</v>
      </c>
      <c r="D20888">
        <v>32</v>
      </c>
    </row>
    <row r="20889" spans="1:4">
      <c r="A20889" s="12">
        <v>46605</v>
      </c>
      <c r="B20889">
        <v>9.0768396094668032E-3</v>
      </c>
      <c r="C20889" t="s">
        <v>1154</v>
      </c>
      <c r="D20889">
        <v>32</v>
      </c>
    </row>
    <row r="20890" spans="1:4">
      <c r="A20890" s="12">
        <v>46606</v>
      </c>
      <c r="B20890">
        <v>9.0764662949342229E-3</v>
      </c>
      <c r="C20890" t="s">
        <v>1154</v>
      </c>
      <c r="D20890">
        <v>32</v>
      </c>
    </row>
    <row r="20891" spans="1:4">
      <c r="A20891" s="12">
        <v>46607</v>
      </c>
      <c r="B20891">
        <v>9.0760929957554182E-3</v>
      </c>
      <c r="C20891" t="s">
        <v>1154</v>
      </c>
      <c r="D20891">
        <v>32</v>
      </c>
    </row>
    <row r="20892" spans="1:4">
      <c r="A20892" s="12">
        <v>46608</v>
      </c>
      <c r="B20892">
        <v>9.0757197119297559E-3</v>
      </c>
      <c r="C20892" t="s">
        <v>1154</v>
      </c>
      <c r="D20892">
        <v>32</v>
      </c>
    </row>
    <row r="20893" spans="1:4">
      <c r="A20893" s="12">
        <v>46609</v>
      </c>
      <c r="B20893">
        <v>9.0753464434566028E-3</v>
      </c>
      <c r="C20893" t="s">
        <v>1154</v>
      </c>
      <c r="D20893">
        <v>32</v>
      </c>
    </row>
    <row r="20894" spans="1:4">
      <c r="A20894" s="12">
        <v>46610</v>
      </c>
      <c r="B20894">
        <v>9.0749731903353292E-3</v>
      </c>
      <c r="C20894" t="s">
        <v>1154</v>
      </c>
      <c r="D20894">
        <v>32</v>
      </c>
    </row>
    <row r="20895" spans="1:4">
      <c r="A20895" s="12">
        <v>46611</v>
      </c>
      <c r="B20895">
        <v>9.0745999525653036E-3</v>
      </c>
      <c r="C20895" t="s">
        <v>1154</v>
      </c>
      <c r="D20895">
        <v>32</v>
      </c>
    </row>
    <row r="20896" spans="1:4">
      <c r="A20896" s="12">
        <v>46612</v>
      </c>
      <c r="B20896">
        <v>9.0742267301458946E-3</v>
      </c>
      <c r="C20896" t="s">
        <v>1154</v>
      </c>
      <c r="D20896">
        <v>32</v>
      </c>
    </row>
    <row r="20897" spans="1:4">
      <c r="A20897" s="12">
        <v>46613</v>
      </c>
      <c r="B20897">
        <v>9.0738535230764708E-3</v>
      </c>
      <c r="C20897" t="s">
        <v>1154</v>
      </c>
      <c r="D20897">
        <v>32</v>
      </c>
    </row>
    <row r="20898" spans="1:4">
      <c r="A20898" s="12">
        <v>46614</v>
      </c>
      <c r="B20898">
        <v>9.0734803313564007E-3</v>
      </c>
      <c r="C20898" t="s">
        <v>1154</v>
      </c>
      <c r="D20898">
        <v>32</v>
      </c>
    </row>
    <row r="20899" spans="1:4">
      <c r="A20899" s="12">
        <v>46615</v>
      </c>
      <c r="B20899">
        <v>9.073107154985053E-3</v>
      </c>
      <c r="C20899" t="s">
        <v>1154</v>
      </c>
      <c r="D20899">
        <v>32</v>
      </c>
    </row>
    <row r="20900" spans="1:4">
      <c r="A20900" s="12">
        <v>46616</v>
      </c>
      <c r="B20900">
        <v>9.072733993961796E-3</v>
      </c>
      <c r="C20900" t="s">
        <v>1154</v>
      </c>
      <c r="D20900">
        <v>32</v>
      </c>
    </row>
    <row r="20901" spans="1:4">
      <c r="A20901" s="12">
        <v>46617</v>
      </c>
      <c r="B20901">
        <v>9.0723608482860003E-3</v>
      </c>
      <c r="C20901" t="s">
        <v>1154</v>
      </c>
      <c r="D20901">
        <v>32</v>
      </c>
    </row>
    <row r="20902" spans="1:4">
      <c r="A20902" s="12">
        <v>46618</v>
      </c>
      <c r="B20902">
        <v>9.0719877179570325E-3</v>
      </c>
      <c r="C20902" t="s">
        <v>1154</v>
      </c>
      <c r="D20902">
        <v>32</v>
      </c>
    </row>
    <row r="20903" spans="1:4">
      <c r="A20903" s="12">
        <v>46619</v>
      </c>
      <c r="B20903">
        <v>9.0716146029742612E-3</v>
      </c>
      <c r="C20903" t="s">
        <v>1154</v>
      </c>
      <c r="D20903">
        <v>32</v>
      </c>
    </row>
    <row r="20904" spans="1:4">
      <c r="A20904" s="12">
        <v>46620</v>
      </c>
      <c r="B20904">
        <v>9.0712415033370585E-3</v>
      </c>
      <c r="C20904" t="s">
        <v>1154</v>
      </c>
      <c r="D20904">
        <v>32</v>
      </c>
    </row>
    <row r="20905" spans="1:4">
      <c r="A20905" s="12">
        <v>46621</v>
      </c>
      <c r="B20905">
        <v>9.0708684190447912E-3</v>
      </c>
      <c r="C20905" t="s">
        <v>1154</v>
      </c>
      <c r="D20905">
        <v>32</v>
      </c>
    </row>
    <row r="20906" spans="1:4">
      <c r="A20906" s="12">
        <v>46622</v>
      </c>
      <c r="B20906">
        <v>9.0704953500968261E-3</v>
      </c>
      <c r="C20906" t="s">
        <v>1154</v>
      </c>
      <c r="D20906">
        <v>32</v>
      </c>
    </row>
    <row r="20907" spans="1:4">
      <c r="A20907" s="12">
        <v>46623</v>
      </c>
      <c r="B20907">
        <v>9.0701222964925353E-3</v>
      </c>
      <c r="C20907" t="s">
        <v>1154</v>
      </c>
      <c r="D20907">
        <v>32</v>
      </c>
    </row>
    <row r="20908" spans="1:4">
      <c r="A20908" s="12">
        <v>46624</v>
      </c>
      <c r="B20908">
        <v>9.0697492582312873E-3</v>
      </c>
      <c r="C20908" t="s">
        <v>1154</v>
      </c>
      <c r="D20908">
        <v>32</v>
      </c>
    </row>
    <row r="20909" spans="1:4">
      <c r="A20909" s="12">
        <v>46625</v>
      </c>
      <c r="B20909">
        <v>9.0693762353124489E-3</v>
      </c>
      <c r="C20909" t="s">
        <v>1154</v>
      </c>
      <c r="D20909">
        <v>32</v>
      </c>
    </row>
    <row r="20910" spans="1:4">
      <c r="A20910" s="12">
        <v>46626</v>
      </c>
      <c r="B20910">
        <v>9.0690032277353921E-3</v>
      </c>
      <c r="C20910" t="s">
        <v>1154</v>
      </c>
      <c r="D20910">
        <v>32</v>
      </c>
    </row>
    <row r="20911" spans="1:4">
      <c r="A20911" s="12">
        <v>46627</v>
      </c>
      <c r="B20911">
        <v>9.0686302354994822E-3</v>
      </c>
      <c r="C20911" t="s">
        <v>1154</v>
      </c>
      <c r="D20911">
        <v>32</v>
      </c>
    </row>
    <row r="20912" spans="1:4">
      <c r="A20912" s="12">
        <v>46628</v>
      </c>
      <c r="B20912">
        <v>9.0682572586040927E-3</v>
      </c>
      <c r="C20912" t="s">
        <v>1154</v>
      </c>
      <c r="D20912">
        <v>32</v>
      </c>
    </row>
    <row r="20913" spans="1:4">
      <c r="A20913" s="12">
        <v>46629</v>
      </c>
      <c r="B20913">
        <v>9.0678842970485889E-3</v>
      </c>
      <c r="C20913" t="s">
        <v>1154</v>
      </c>
      <c r="D20913">
        <v>32</v>
      </c>
    </row>
    <row r="20914" spans="1:4">
      <c r="A20914" s="12">
        <v>46630</v>
      </c>
      <c r="B20914">
        <v>9.0675113508323409E-3</v>
      </c>
      <c r="C20914" t="s">
        <v>1154</v>
      </c>
      <c r="D20914">
        <v>32</v>
      </c>
    </row>
    <row r="20915" spans="1:4">
      <c r="A20915" s="12">
        <v>46631</v>
      </c>
      <c r="B20915">
        <v>9.0671384199547192E-3</v>
      </c>
      <c r="C20915" t="s">
        <v>1154</v>
      </c>
      <c r="D20915">
        <v>32</v>
      </c>
    </row>
    <row r="20916" spans="1:4">
      <c r="A20916" s="12">
        <v>46632</v>
      </c>
      <c r="B20916">
        <v>9.0667655044150922E-3</v>
      </c>
      <c r="C20916" t="s">
        <v>1154</v>
      </c>
      <c r="D20916">
        <v>32</v>
      </c>
    </row>
    <row r="20917" spans="1:4">
      <c r="A20917" s="12">
        <v>46633</v>
      </c>
      <c r="B20917">
        <v>9.0663926042128286E-3</v>
      </c>
      <c r="C20917" t="s">
        <v>1154</v>
      </c>
      <c r="D20917">
        <v>32</v>
      </c>
    </row>
    <row r="20918" spans="1:4">
      <c r="A20918" s="12">
        <v>46634</v>
      </c>
      <c r="B20918">
        <v>9.0660197193472986E-3</v>
      </c>
      <c r="C20918" t="s">
        <v>1154</v>
      </c>
      <c r="D20918">
        <v>32</v>
      </c>
    </row>
    <row r="20919" spans="1:4">
      <c r="A20919" s="12">
        <v>46635</v>
      </c>
      <c r="B20919">
        <v>9.065646849817869E-3</v>
      </c>
      <c r="C20919" t="s">
        <v>1154</v>
      </c>
      <c r="D20919">
        <v>32</v>
      </c>
    </row>
    <row r="20920" spans="1:4">
      <c r="A20920" s="12">
        <v>46636</v>
      </c>
      <c r="B20920">
        <v>9.0652739956239119E-3</v>
      </c>
      <c r="C20920" t="s">
        <v>1154</v>
      </c>
      <c r="D20920">
        <v>32</v>
      </c>
    </row>
    <row r="20921" spans="1:4">
      <c r="A20921" s="12">
        <v>46637</v>
      </c>
      <c r="B20921">
        <v>9.0649011567647958E-3</v>
      </c>
      <c r="C20921" t="s">
        <v>1154</v>
      </c>
      <c r="D20921">
        <v>32</v>
      </c>
    </row>
    <row r="20922" spans="1:4">
      <c r="A20922" s="12">
        <v>46638</v>
      </c>
      <c r="B20922">
        <v>9.0645283332398893E-3</v>
      </c>
      <c r="C20922" t="s">
        <v>1154</v>
      </c>
      <c r="D20922">
        <v>32</v>
      </c>
    </row>
    <row r="20923" spans="1:4">
      <c r="A20923" s="12">
        <v>46639</v>
      </c>
      <c r="B20923">
        <v>9.0641555250485627E-3</v>
      </c>
      <c r="C20923" t="s">
        <v>1154</v>
      </c>
      <c r="D20923">
        <v>32</v>
      </c>
    </row>
    <row r="20924" spans="1:4">
      <c r="A20924" s="12">
        <v>46640</v>
      </c>
      <c r="B20924">
        <v>9.0637827321901829E-3</v>
      </c>
      <c r="C20924" t="s">
        <v>1154</v>
      </c>
      <c r="D20924">
        <v>32</v>
      </c>
    </row>
    <row r="20925" spans="1:4">
      <c r="A20925" s="12">
        <v>46641</v>
      </c>
      <c r="B20925">
        <v>9.0634099546641218E-3</v>
      </c>
      <c r="C20925" t="s">
        <v>1154</v>
      </c>
      <c r="D20925">
        <v>32</v>
      </c>
    </row>
    <row r="20926" spans="1:4">
      <c r="A20926" s="12">
        <v>46642</v>
      </c>
      <c r="B20926">
        <v>9.0630371924697497E-3</v>
      </c>
      <c r="C20926" t="s">
        <v>1154</v>
      </c>
      <c r="D20926">
        <v>32</v>
      </c>
    </row>
    <row r="20927" spans="1:4">
      <c r="A20927" s="12">
        <v>46643</v>
      </c>
      <c r="B20927">
        <v>9.0626644456064335E-3</v>
      </c>
      <c r="C20927" t="s">
        <v>1154</v>
      </c>
      <c r="D20927">
        <v>32</v>
      </c>
    </row>
    <row r="20928" spans="1:4">
      <c r="A20928" s="12">
        <v>46644</v>
      </c>
      <c r="B20928">
        <v>9.0622917140735434E-3</v>
      </c>
      <c r="C20928" t="s">
        <v>1154</v>
      </c>
      <c r="D20928">
        <v>32</v>
      </c>
    </row>
    <row r="20929" spans="1:4">
      <c r="A20929" s="12">
        <v>46645</v>
      </c>
      <c r="B20929">
        <v>9.0619189978704499E-3</v>
      </c>
      <c r="C20929" t="s">
        <v>1154</v>
      </c>
      <c r="D20929">
        <v>32</v>
      </c>
    </row>
    <row r="20930" spans="1:4">
      <c r="A20930" s="12">
        <v>46646</v>
      </c>
      <c r="B20930">
        <v>9.0615462969965196E-3</v>
      </c>
      <c r="C20930" t="s">
        <v>1154</v>
      </c>
      <c r="D20930">
        <v>32</v>
      </c>
    </row>
    <row r="20931" spans="1:4">
      <c r="A20931" s="12">
        <v>46647</v>
      </c>
      <c r="B20931">
        <v>9.0611736114511263E-3</v>
      </c>
      <c r="C20931" t="s">
        <v>1154</v>
      </c>
      <c r="D20931">
        <v>32</v>
      </c>
    </row>
    <row r="20932" spans="1:4">
      <c r="A20932" s="12">
        <v>46648</v>
      </c>
      <c r="B20932">
        <v>9.060800941233637E-3</v>
      </c>
      <c r="C20932" t="s">
        <v>1154</v>
      </c>
      <c r="D20932">
        <v>32</v>
      </c>
    </row>
    <row r="20933" spans="1:4">
      <c r="A20933" s="12">
        <v>46649</v>
      </c>
      <c r="B20933">
        <v>9.0604282863434218E-3</v>
      </c>
      <c r="C20933" t="s">
        <v>1154</v>
      </c>
      <c r="D20933">
        <v>32</v>
      </c>
    </row>
    <row r="20934" spans="1:4">
      <c r="A20934" s="12">
        <v>46650</v>
      </c>
      <c r="B20934">
        <v>9.0600556467798493E-3</v>
      </c>
      <c r="C20934" t="s">
        <v>1154</v>
      </c>
      <c r="D20934">
        <v>32</v>
      </c>
    </row>
    <row r="20935" spans="1:4">
      <c r="A20935" s="12">
        <v>46651</v>
      </c>
      <c r="B20935">
        <v>9.0596830225422916E-3</v>
      </c>
      <c r="C20935" t="s">
        <v>1154</v>
      </c>
      <c r="D20935">
        <v>32</v>
      </c>
    </row>
    <row r="20936" spans="1:4">
      <c r="A20936" s="12">
        <v>46652</v>
      </c>
      <c r="B20936">
        <v>9.0593104136301155E-3</v>
      </c>
      <c r="C20936" t="s">
        <v>1154</v>
      </c>
      <c r="D20936">
        <v>32</v>
      </c>
    </row>
    <row r="20937" spans="1:4">
      <c r="A20937" s="12">
        <v>46653</v>
      </c>
      <c r="B20937">
        <v>9.058937820042693E-3</v>
      </c>
      <c r="C20937" t="s">
        <v>1154</v>
      </c>
      <c r="D20937">
        <v>32</v>
      </c>
    </row>
    <row r="20938" spans="1:4">
      <c r="A20938" s="12">
        <v>46654</v>
      </c>
      <c r="B20938">
        <v>9.0585652417793927E-3</v>
      </c>
      <c r="C20938" t="s">
        <v>1154</v>
      </c>
      <c r="D20938">
        <v>32</v>
      </c>
    </row>
    <row r="20939" spans="1:4">
      <c r="A20939" s="12">
        <v>46655</v>
      </c>
      <c r="B20939">
        <v>9.0581926788395849E-3</v>
      </c>
      <c r="C20939" t="s">
        <v>1154</v>
      </c>
      <c r="D20939">
        <v>32</v>
      </c>
    </row>
    <row r="20940" spans="1:4">
      <c r="A20940" s="12">
        <v>46656</v>
      </c>
      <c r="B20940">
        <v>9.0578201312226381E-3</v>
      </c>
      <c r="C20940" t="s">
        <v>1154</v>
      </c>
      <c r="D20940">
        <v>32</v>
      </c>
    </row>
    <row r="20941" spans="1:4">
      <c r="A20941" s="12">
        <v>46657</v>
      </c>
      <c r="B20941">
        <v>9.0574475989279243E-3</v>
      </c>
      <c r="C20941" t="s">
        <v>1154</v>
      </c>
      <c r="D20941">
        <v>32</v>
      </c>
    </row>
    <row r="20942" spans="1:4">
      <c r="A20942" s="12">
        <v>46658</v>
      </c>
      <c r="B20942">
        <v>9.0570750819548105E-3</v>
      </c>
      <c r="C20942" t="s">
        <v>1154</v>
      </c>
      <c r="D20942">
        <v>32</v>
      </c>
    </row>
    <row r="20943" spans="1:4">
      <c r="A20943" s="12">
        <v>46659</v>
      </c>
      <c r="B20943">
        <v>9.0567025803026686E-3</v>
      </c>
      <c r="C20943" t="s">
        <v>1154</v>
      </c>
      <c r="D20943">
        <v>32</v>
      </c>
    </row>
    <row r="20944" spans="1:4">
      <c r="A20944" s="12">
        <v>46660</v>
      </c>
      <c r="B20944">
        <v>9.0563300939708689E-3</v>
      </c>
      <c r="C20944" t="s">
        <v>1154</v>
      </c>
      <c r="D20944">
        <v>32</v>
      </c>
    </row>
    <row r="20945" spans="1:4">
      <c r="A20945" s="12">
        <v>46661</v>
      </c>
      <c r="B20945">
        <v>9.0559576229587782E-3</v>
      </c>
      <c r="C20945" t="s">
        <v>1154</v>
      </c>
      <c r="D20945">
        <v>32</v>
      </c>
    </row>
    <row r="20946" spans="1:4">
      <c r="A20946" s="12">
        <v>46662</v>
      </c>
      <c r="B20946">
        <v>9.0555851672657704E-3</v>
      </c>
      <c r="C20946" t="s">
        <v>1154</v>
      </c>
      <c r="D20946">
        <v>32</v>
      </c>
    </row>
    <row r="20947" spans="1:4">
      <c r="A20947" s="12">
        <v>46663</v>
      </c>
      <c r="B20947">
        <v>9.0552127268912121E-3</v>
      </c>
      <c r="C20947" t="s">
        <v>1154</v>
      </c>
      <c r="D20947">
        <v>32</v>
      </c>
    </row>
    <row r="20948" spans="1:4">
      <c r="A20948" s="12">
        <v>46664</v>
      </c>
      <c r="B20948">
        <v>9.0548403018344756E-3</v>
      </c>
      <c r="C20948" t="s">
        <v>1154</v>
      </c>
      <c r="D20948">
        <v>32</v>
      </c>
    </row>
    <row r="20949" spans="1:4">
      <c r="A20949" s="12">
        <v>46665</v>
      </c>
      <c r="B20949">
        <v>9.054467892094931E-3</v>
      </c>
      <c r="C20949" t="s">
        <v>1154</v>
      </c>
      <c r="D20949">
        <v>32</v>
      </c>
    </row>
    <row r="20950" spans="1:4">
      <c r="A20950" s="12">
        <v>46666</v>
      </c>
      <c r="B20950">
        <v>9.0540954976719452E-3</v>
      </c>
      <c r="C20950" t="s">
        <v>1154</v>
      </c>
      <c r="D20950">
        <v>32</v>
      </c>
    </row>
    <row r="20951" spans="1:4">
      <c r="A20951" s="12">
        <v>46667</v>
      </c>
      <c r="B20951">
        <v>9.0537231185648919E-3</v>
      </c>
      <c r="C20951" t="s">
        <v>1154</v>
      </c>
      <c r="D20951">
        <v>32</v>
      </c>
    </row>
    <row r="20952" spans="1:4">
      <c r="A20952" s="12">
        <v>46668</v>
      </c>
      <c r="B20952">
        <v>9.0533507547731415E-3</v>
      </c>
      <c r="C20952" t="s">
        <v>1154</v>
      </c>
      <c r="D20952">
        <v>32</v>
      </c>
    </row>
    <row r="20953" spans="1:4">
      <c r="A20953" s="12">
        <v>46669</v>
      </c>
      <c r="B20953">
        <v>9.052978406296059E-3</v>
      </c>
      <c r="C20953" t="s">
        <v>1154</v>
      </c>
      <c r="D20953">
        <v>32</v>
      </c>
    </row>
    <row r="20954" spans="1:4">
      <c r="A20954" s="12">
        <v>46670</v>
      </c>
      <c r="B20954">
        <v>9.05260607313302E-3</v>
      </c>
      <c r="C20954" t="s">
        <v>1154</v>
      </c>
      <c r="D20954">
        <v>32</v>
      </c>
    </row>
    <row r="20955" spans="1:4">
      <c r="A20955" s="12">
        <v>46671</v>
      </c>
      <c r="B20955">
        <v>9.0522337552833929E-3</v>
      </c>
      <c r="C20955" t="s">
        <v>1154</v>
      </c>
      <c r="D20955">
        <v>32</v>
      </c>
    </row>
    <row r="20956" spans="1:4">
      <c r="A20956" s="12">
        <v>46672</v>
      </c>
      <c r="B20956">
        <v>9.0518614527465464E-3</v>
      </c>
      <c r="C20956" t="s">
        <v>1154</v>
      </c>
      <c r="D20956">
        <v>32</v>
      </c>
    </row>
    <row r="20957" spans="1:4">
      <c r="A20957" s="12">
        <v>46673</v>
      </c>
      <c r="B20957">
        <v>9.0514891655218525E-3</v>
      </c>
      <c r="C20957" t="s">
        <v>1154</v>
      </c>
      <c r="D20957">
        <v>32</v>
      </c>
    </row>
    <row r="20958" spans="1:4">
      <c r="A20958" s="12">
        <v>46674</v>
      </c>
      <c r="B20958">
        <v>9.0511168936086815E-3</v>
      </c>
      <c r="C20958" t="s">
        <v>1154</v>
      </c>
      <c r="D20958">
        <v>32</v>
      </c>
    </row>
    <row r="20959" spans="1:4">
      <c r="A20959" s="12">
        <v>46675</v>
      </c>
      <c r="B20959">
        <v>9.0507446370064002E-3</v>
      </c>
      <c r="C20959" t="s">
        <v>1154</v>
      </c>
      <c r="D20959">
        <v>32</v>
      </c>
    </row>
    <row r="20960" spans="1:4">
      <c r="A20960" s="12">
        <v>46676</v>
      </c>
      <c r="B20960">
        <v>9.0503723957143841E-3</v>
      </c>
      <c r="C20960" t="s">
        <v>1154</v>
      </c>
      <c r="D20960">
        <v>32</v>
      </c>
    </row>
    <row r="20961" spans="1:4">
      <c r="A20961" s="12">
        <v>46677</v>
      </c>
      <c r="B20961">
        <v>9.050000169732E-3</v>
      </c>
      <c r="C20961" t="s">
        <v>1154</v>
      </c>
      <c r="D20961">
        <v>32</v>
      </c>
    </row>
    <row r="20962" spans="1:4">
      <c r="A20962" s="12">
        <v>46678</v>
      </c>
      <c r="B20962">
        <v>9.04962795905862E-3</v>
      </c>
      <c r="C20962" t="s">
        <v>1154</v>
      </c>
      <c r="D20962">
        <v>32</v>
      </c>
    </row>
    <row r="20963" spans="1:4">
      <c r="A20963" s="12">
        <v>46679</v>
      </c>
      <c r="B20963">
        <v>9.0492557636936127E-3</v>
      </c>
      <c r="C20963" t="s">
        <v>1154</v>
      </c>
      <c r="D20963">
        <v>32</v>
      </c>
    </row>
    <row r="20964" spans="1:4">
      <c r="A20964" s="12">
        <v>46680</v>
      </c>
      <c r="B20964">
        <v>9.0488835836363517E-3</v>
      </c>
      <c r="C20964" t="s">
        <v>1154</v>
      </c>
      <c r="D20964">
        <v>32</v>
      </c>
    </row>
    <row r="20965" spans="1:4">
      <c r="A20965" s="12">
        <v>46681</v>
      </c>
      <c r="B20965">
        <v>9.0485114188862039E-3</v>
      </c>
      <c r="C20965" t="s">
        <v>1154</v>
      </c>
      <c r="D20965">
        <v>32</v>
      </c>
    </row>
    <row r="20966" spans="1:4">
      <c r="A20966" s="12">
        <v>46682</v>
      </c>
      <c r="B20966">
        <v>9.0481392694425414E-3</v>
      </c>
      <c r="C20966" t="s">
        <v>1154</v>
      </c>
      <c r="D20966">
        <v>32</v>
      </c>
    </row>
    <row r="20967" spans="1:4">
      <c r="A20967" s="12">
        <v>46683</v>
      </c>
      <c r="B20967">
        <v>9.0477671353047344E-3</v>
      </c>
      <c r="C20967" t="s">
        <v>1154</v>
      </c>
      <c r="D20967">
        <v>32</v>
      </c>
    </row>
    <row r="20968" spans="1:4">
      <c r="A20968" s="12">
        <v>46684</v>
      </c>
      <c r="B20968">
        <v>9.0473950164721532E-3</v>
      </c>
      <c r="C20968" t="s">
        <v>1154</v>
      </c>
      <c r="D20968">
        <v>32</v>
      </c>
    </row>
    <row r="20969" spans="1:4">
      <c r="A20969" s="12">
        <v>46685</v>
      </c>
      <c r="B20969">
        <v>9.0470229129441682E-3</v>
      </c>
      <c r="C20969" t="s">
        <v>1154</v>
      </c>
      <c r="D20969">
        <v>32</v>
      </c>
    </row>
    <row r="20970" spans="1:4">
      <c r="A20970" s="12">
        <v>46686</v>
      </c>
      <c r="B20970">
        <v>9.0466508247201514E-3</v>
      </c>
      <c r="C20970" t="s">
        <v>1154</v>
      </c>
      <c r="D20970">
        <v>32</v>
      </c>
    </row>
    <row r="20971" spans="1:4">
      <c r="A20971" s="12">
        <v>46687</v>
      </c>
      <c r="B20971">
        <v>9.0462787517994712E-3</v>
      </c>
      <c r="C20971" t="s">
        <v>1154</v>
      </c>
      <c r="D20971">
        <v>32</v>
      </c>
    </row>
    <row r="20972" spans="1:4">
      <c r="A20972" s="12">
        <v>46688</v>
      </c>
      <c r="B20972">
        <v>9.0459066941814999E-3</v>
      </c>
      <c r="C20972" t="s">
        <v>1154</v>
      </c>
      <c r="D20972">
        <v>32</v>
      </c>
    </row>
    <row r="20973" spans="1:4">
      <c r="A20973" s="12">
        <v>46689</v>
      </c>
      <c r="B20973">
        <v>9.0455346518656075E-3</v>
      </c>
      <c r="C20973" t="s">
        <v>1154</v>
      </c>
      <c r="D20973">
        <v>32</v>
      </c>
    </row>
    <row r="20974" spans="1:4">
      <c r="A20974" s="12">
        <v>46690</v>
      </c>
      <c r="B20974">
        <v>9.0451626248511646E-3</v>
      </c>
      <c r="C20974" t="s">
        <v>1154</v>
      </c>
      <c r="D20974">
        <v>32</v>
      </c>
    </row>
    <row r="20975" spans="1:4">
      <c r="A20975" s="12">
        <v>46691</v>
      </c>
      <c r="B20975">
        <v>9.0447906131375412E-3</v>
      </c>
      <c r="C20975" t="s">
        <v>1154</v>
      </c>
      <c r="D20975">
        <v>32</v>
      </c>
    </row>
    <row r="20976" spans="1:4">
      <c r="A20976" s="12">
        <v>46692</v>
      </c>
      <c r="B20976">
        <v>9.0444186167241095E-3</v>
      </c>
      <c r="C20976" t="s">
        <v>1154</v>
      </c>
      <c r="D20976">
        <v>32</v>
      </c>
    </row>
    <row r="20977" spans="1:4">
      <c r="A20977" s="12">
        <v>46693</v>
      </c>
      <c r="B20977">
        <v>9.0440466356102398E-3</v>
      </c>
      <c r="C20977" t="s">
        <v>1154</v>
      </c>
      <c r="D20977">
        <v>32</v>
      </c>
    </row>
    <row r="20978" spans="1:4">
      <c r="A20978" s="12">
        <v>46694</v>
      </c>
      <c r="B20978">
        <v>9.0436746697953006E-3</v>
      </c>
      <c r="C20978" t="s">
        <v>1154</v>
      </c>
      <c r="D20978">
        <v>32</v>
      </c>
    </row>
    <row r="20979" spans="1:4">
      <c r="A20979" s="12">
        <v>46695</v>
      </c>
      <c r="B20979">
        <v>9.0433027192786657E-3</v>
      </c>
      <c r="C20979" t="s">
        <v>1154</v>
      </c>
      <c r="D20979">
        <v>32</v>
      </c>
    </row>
    <row r="20980" spans="1:4">
      <c r="A20980" s="12">
        <v>46696</v>
      </c>
      <c r="B20980">
        <v>9.0429307840597072E-3</v>
      </c>
      <c r="C20980" t="s">
        <v>1154</v>
      </c>
      <c r="D20980">
        <v>32</v>
      </c>
    </row>
    <row r="20981" spans="1:4">
      <c r="A20981" s="12">
        <v>46697</v>
      </c>
      <c r="B20981">
        <v>9.04255886413779E-3</v>
      </c>
      <c r="C20981" t="s">
        <v>1154</v>
      </c>
      <c r="D20981">
        <v>32</v>
      </c>
    </row>
    <row r="20982" spans="1:4">
      <c r="A20982" s="12">
        <v>46698</v>
      </c>
      <c r="B20982">
        <v>9.0421869595122897E-3</v>
      </c>
      <c r="C20982" t="s">
        <v>1154</v>
      </c>
      <c r="D20982">
        <v>32</v>
      </c>
    </row>
    <row r="20983" spans="1:4">
      <c r="A20983" s="12">
        <v>46699</v>
      </c>
      <c r="B20983">
        <v>9.0418150701825767E-3</v>
      </c>
      <c r="C20983" t="s">
        <v>1154</v>
      </c>
      <c r="D20983">
        <v>32</v>
      </c>
    </row>
    <row r="20984" spans="1:4">
      <c r="A20984" s="12">
        <v>46700</v>
      </c>
      <c r="B20984">
        <v>9.0414431961480211E-3</v>
      </c>
      <c r="C20984" t="s">
        <v>1154</v>
      </c>
      <c r="D20984">
        <v>32</v>
      </c>
    </row>
    <row r="20985" spans="1:4">
      <c r="A20985" s="12">
        <v>46701</v>
      </c>
      <c r="B20985">
        <v>9.0410713374079917E-3</v>
      </c>
      <c r="C20985" t="s">
        <v>1154</v>
      </c>
      <c r="D20985">
        <v>32</v>
      </c>
    </row>
    <row r="20986" spans="1:4">
      <c r="A20986" s="12">
        <v>46702</v>
      </c>
      <c r="B20986">
        <v>9.0406994939618637E-3</v>
      </c>
      <c r="C20986" t="s">
        <v>1154</v>
      </c>
      <c r="D20986">
        <v>32</v>
      </c>
    </row>
    <row r="20987" spans="1:4">
      <c r="A20987" s="12">
        <v>46703</v>
      </c>
      <c r="B20987">
        <v>9.0403276658090059E-3</v>
      </c>
      <c r="C20987" t="s">
        <v>1154</v>
      </c>
      <c r="D20987">
        <v>32</v>
      </c>
    </row>
    <row r="20988" spans="1:4">
      <c r="A20988" s="12">
        <v>46704</v>
      </c>
      <c r="B20988">
        <v>9.0399558529487885E-3</v>
      </c>
      <c r="C20988" t="s">
        <v>1154</v>
      </c>
      <c r="D20988">
        <v>32</v>
      </c>
    </row>
    <row r="20989" spans="1:4">
      <c r="A20989" s="12">
        <v>46705</v>
      </c>
      <c r="B20989">
        <v>9.0395840553805853E-3</v>
      </c>
      <c r="C20989" t="s">
        <v>1154</v>
      </c>
      <c r="D20989">
        <v>32</v>
      </c>
    </row>
    <row r="20990" spans="1:4">
      <c r="A20990" s="12">
        <v>46706</v>
      </c>
      <c r="B20990">
        <v>9.0392122731037649E-3</v>
      </c>
      <c r="C20990" t="s">
        <v>1154</v>
      </c>
      <c r="D20990">
        <v>32</v>
      </c>
    </row>
    <row r="20991" spans="1:4">
      <c r="A20991" s="12">
        <v>46707</v>
      </c>
      <c r="B20991">
        <v>9.0388405061176992E-3</v>
      </c>
      <c r="C20991" t="s">
        <v>1154</v>
      </c>
      <c r="D20991">
        <v>32</v>
      </c>
    </row>
    <row r="20992" spans="1:4">
      <c r="A20992" s="12">
        <v>46708</v>
      </c>
      <c r="B20992">
        <v>9.0384687544217586E-3</v>
      </c>
      <c r="C20992" t="s">
        <v>1154</v>
      </c>
      <c r="D20992">
        <v>32</v>
      </c>
    </row>
    <row r="20993" spans="1:4">
      <c r="A20993" s="12">
        <v>46709</v>
      </c>
      <c r="B20993">
        <v>9.0380970180153151E-3</v>
      </c>
      <c r="C20993" t="s">
        <v>1154</v>
      </c>
      <c r="D20993">
        <v>32</v>
      </c>
    </row>
    <row r="20994" spans="1:4">
      <c r="A20994" s="12">
        <v>46710</v>
      </c>
      <c r="B20994">
        <v>9.037725296897739E-3</v>
      </c>
      <c r="C20994" t="s">
        <v>1154</v>
      </c>
      <c r="D20994">
        <v>32</v>
      </c>
    </row>
    <row r="20995" spans="1:4">
      <c r="A20995" s="12">
        <v>46711</v>
      </c>
      <c r="B20995">
        <v>9.037353591068404E-3</v>
      </c>
      <c r="C20995" t="s">
        <v>1154</v>
      </c>
      <c r="D20995">
        <v>32</v>
      </c>
    </row>
    <row r="20996" spans="1:4">
      <c r="A20996" s="12">
        <v>46712</v>
      </c>
      <c r="B20996">
        <v>9.036981900526677E-3</v>
      </c>
      <c r="C20996" t="s">
        <v>1154</v>
      </c>
      <c r="D20996">
        <v>32</v>
      </c>
    </row>
    <row r="20997" spans="1:4">
      <c r="A20997" s="12">
        <v>46713</v>
      </c>
      <c r="B20997">
        <v>9.0366102252719335E-3</v>
      </c>
      <c r="C20997" t="s">
        <v>1154</v>
      </c>
      <c r="D20997">
        <v>32</v>
      </c>
    </row>
    <row r="20998" spans="1:4">
      <c r="A20998" s="12">
        <v>46714</v>
      </c>
      <c r="B20998">
        <v>9.0362385653035421E-3</v>
      </c>
      <c r="C20998" t="s">
        <v>1154</v>
      </c>
      <c r="D20998">
        <v>32</v>
      </c>
    </row>
    <row r="20999" spans="1:4">
      <c r="A20999" s="12">
        <v>46715</v>
      </c>
      <c r="B20999">
        <v>9.0358669206208747E-3</v>
      </c>
      <c r="C20999" t="s">
        <v>1154</v>
      </c>
      <c r="D20999">
        <v>32</v>
      </c>
    </row>
    <row r="21000" spans="1:4">
      <c r="A21000" s="12">
        <v>46716</v>
      </c>
      <c r="B21000">
        <v>9.0354952912233034E-3</v>
      </c>
      <c r="C21000" t="s">
        <v>1154</v>
      </c>
      <c r="D21000">
        <v>32</v>
      </c>
    </row>
    <row r="21001" spans="1:4">
      <c r="A21001" s="12">
        <v>46717</v>
      </c>
      <c r="B21001">
        <v>9.0351236771102003E-3</v>
      </c>
      <c r="C21001" t="s">
        <v>1154</v>
      </c>
      <c r="D21001">
        <v>32</v>
      </c>
    </row>
    <row r="21002" spans="1:4">
      <c r="A21002" s="12">
        <v>46718</v>
      </c>
      <c r="B21002">
        <v>9.0347520782809339E-3</v>
      </c>
      <c r="C21002" t="s">
        <v>1154</v>
      </c>
      <c r="D21002">
        <v>32</v>
      </c>
    </row>
    <row r="21003" spans="1:4">
      <c r="A21003" s="12">
        <v>46719</v>
      </c>
      <c r="B21003">
        <v>9.0343804947348762E-3</v>
      </c>
      <c r="C21003" t="s">
        <v>1154</v>
      </c>
      <c r="D21003">
        <v>32</v>
      </c>
    </row>
    <row r="21004" spans="1:4">
      <c r="A21004" s="12">
        <v>46720</v>
      </c>
      <c r="B21004">
        <v>9.034008926471401E-3</v>
      </c>
      <c r="C21004" t="s">
        <v>1154</v>
      </c>
      <c r="D21004">
        <v>32</v>
      </c>
    </row>
    <row r="21005" spans="1:4">
      <c r="A21005" s="12">
        <v>46721</v>
      </c>
      <c r="B21005">
        <v>9.0336373734898785E-3</v>
      </c>
      <c r="C21005" t="s">
        <v>1154</v>
      </c>
      <c r="D21005">
        <v>32</v>
      </c>
    </row>
    <row r="21006" spans="1:4">
      <c r="A21006" s="12">
        <v>46722</v>
      </c>
      <c r="B21006">
        <v>9.0332658357896809E-3</v>
      </c>
      <c r="C21006" t="s">
        <v>1154</v>
      </c>
      <c r="D21006">
        <v>32</v>
      </c>
    </row>
    <row r="21007" spans="1:4">
      <c r="A21007" s="12">
        <v>46723</v>
      </c>
      <c r="B21007">
        <v>9.0328943133701767E-3</v>
      </c>
      <c r="C21007" t="s">
        <v>1154</v>
      </c>
      <c r="D21007">
        <v>32</v>
      </c>
    </row>
    <row r="21008" spans="1:4">
      <c r="A21008" s="12">
        <v>46724</v>
      </c>
      <c r="B21008">
        <v>9.0325228062307413E-3</v>
      </c>
      <c r="C21008" t="s">
        <v>1154</v>
      </c>
      <c r="D21008">
        <v>32</v>
      </c>
    </row>
    <row r="21009" spans="1:4">
      <c r="A21009" s="12">
        <v>46725</v>
      </c>
      <c r="B21009">
        <v>9.0321513143707434E-3</v>
      </c>
      <c r="C21009" t="s">
        <v>1154</v>
      </c>
      <c r="D21009">
        <v>32</v>
      </c>
    </row>
    <row r="21010" spans="1:4">
      <c r="A21010" s="12">
        <v>46726</v>
      </c>
      <c r="B21010">
        <v>9.0317798377895567E-3</v>
      </c>
      <c r="C21010" t="s">
        <v>1154</v>
      </c>
      <c r="D21010">
        <v>32</v>
      </c>
    </row>
    <row r="21011" spans="1:4">
      <c r="A21011" s="12">
        <v>46727</v>
      </c>
      <c r="B21011">
        <v>9.0314083764865515E-3</v>
      </c>
      <c r="C21011" t="s">
        <v>1154</v>
      </c>
      <c r="D21011">
        <v>32</v>
      </c>
    </row>
    <row r="21012" spans="1:4">
      <c r="A21012" s="12">
        <v>46728</v>
      </c>
      <c r="B21012">
        <v>9.0310369304611015E-3</v>
      </c>
      <c r="C21012" t="s">
        <v>1154</v>
      </c>
      <c r="D21012">
        <v>32</v>
      </c>
    </row>
    <row r="21013" spans="1:4">
      <c r="A21013" s="12">
        <v>46729</v>
      </c>
      <c r="B21013">
        <v>9.0306654997125736E-3</v>
      </c>
      <c r="C21013" t="s">
        <v>1154</v>
      </c>
      <c r="D21013">
        <v>32</v>
      </c>
    </row>
    <row r="21014" spans="1:4">
      <c r="A21014" s="12">
        <v>46730</v>
      </c>
      <c r="B21014">
        <v>9.0302940842403433E-3</v>
      </c>
      <c r="C21014" t="s">
        <v>1154</v>
      </c>
      <c r="D21014">
        <v>32</v>
      </c>
    </row>
    <row r="21015" spans="1:4">
      <c r="A21015" s="12">
        <v>46731</v>
      </c>
      <c r="B21015">
        <v>9.0299226840437827E-3</v>
      </c>
      <c r="C21015" t="s">
        <v>1154</v>
      </c>
      <c r="D21015">
        <v>32</v>
      </c>
    </row>
    <row r="21016" spans="1:4">
      <c r="A21016" s="12">
        <v>46732</v>
      </c>
      <c r="B21016">
        <v>9.0295512991222619E-3</v>
      </c>
      <c r="C21016" t="s">
        <v>1154</v>
      </c>
      <c r="D21016">
        <v>32</v>
      </c>
    </row>
    <row r="21017" spans="1:4">
      <c r="A21017" s="12">
        <v>46733</v>
      </c>
      <c r="B21017">
        <v>9.0291799294751531E-3</v>
      </c>
      <c r="C21017" t="s">
        <v>1154</v>
      </c>
      <c r="D21017">
        <v>32</v>
      </c>
    </row>
    <row r="21018" spans="1:4">
      <c r="A21018" s="12">
        <v>46734</v>
      </c>
      <c r="B21018">
        <v>9.0288085751018283E-3</v>
      </c>
      <c r="C21018" t="s">
        <v>1154</v>
      </c>
      <c r="D21018">
        <v>32</v>
      </c>
    </row>
    <row r="21019" spans="1:4">
      <c r="A21019" s="12">
        <v>46735</v>
      </c>
      <c r="B21019">
        <v>9.0284372360016595E-3</v>
      </c>
      <c r="C21019" t="s">
        <v>1154</v>
      </c>
      <c r="D21019">
        <v>32</v>
      </c>
    </row>
    <row r="21020" spans="1:4">
      <c r="A21020" s="12">
        <v>46736</v>
      </c>
      <c r="B21020">
        <v>9.0280659121740169E-3</v>
      </c>
      <c r="C21020" t="s">
        <v>1154</v>
      </c>
      <c r="D21020">
        <v>32</v>
      </c>
    </row>
    <row r="21021" spans="1:4">
      <c r="A21021" s="12">
        <v>46737</v>
      </c>
      <c r="B21021">
        <v>9.0276946036182745E-3</v>
      </c>
      <c r="C21021" t="s">
        <v>1154</v>
      </c>
      <c r="D21021">
        <v>32</v>
      </c>
    </row>
    <row r="21022" spans="1:4">
      <c r="A21022" s="12">
        <v>46738</v>
      </c>
      <c r="B21022">
        <v>9.0273233103338041E-3</v>
      </c>
      <c r="C21022" t="s">
        <v>1154</v>
      </c>
      <c r="D21022">
        <v>32</v>
      </c>
    </row>
    <row r="21023" spans="1:4">
      <c r="A21023" s="12">
        <v>46739</v>
      </c>
      <c r="B21023">
        <v>9.0269520323199761E-3</v>
      </c>
      <c r="C21023" t="s">
        <v>1154</v>
      </c>
      <c r="D21023">
        <v>32</v>
      </c>
    </row>
    <row r="21024" spans="1:4">
      <c r="A21024" s="12">
        <v>46740</v>
      </c>
      <c r="B21024">
        <v>9.0265807695761643E-3</v>
      </c>
      <c r="C21024" t="s">
        <v>1154</v>
      </c>
      <c r="D21024">
        <v>32</v>
      </c>
    </row>
    <row r="21025" spans="1:4">
      <c r="A21025" s="12">
        <v>46741</v>
      </c>
      <c r="B21025">
        <v>9.0262095221017389E-3</v>
      </c>
      <c r="C21025" t="s">
        <v>1154</v>
      </c>
      <c r="D21025">
        <v>32</v>
      </c>
    </row>
    <row r="21026" spans="1:4">
      <c r="A21026" s="12">
        <v>46742</v>
      </c>
      <c r="B21026">
        <v>9.025838289896072E-3</v>
      </c>
      <c r="C21026" t="s">
        <v>1154</v>
      </c>
      <c r="D21026">
        <v>32</v>
      </c>
    </row>
    <row r="21027" spans="1:4">
      <c r="A21027" s="12">
        <v>46743</v>
      </c>
      <c r="B21027">
        <v>9.0254670729585356E-3</v>
      </c>
      <c r="C21027" t="s">
        <v>1154</v>
      </c>
      <c r="D21027">
        <v>32</v>
      </c>
    </row>
    <row r="21028" spans="1:4">
      <c r="A21028" s="12">
        <v>46744</v>
      </c>
      <c r="B21028">
        <v>9.0250958712885035E-3</v>
      </c>
      <c r="C21028" t="s">
        <v>1154</v>
      </c>
      <c r="D21028">
        <v>32</v>
      </c>
    </row>
    <row r="21029" spans="1:4">
      <c r="A21029" s="12">
        <v>46745</v>
      </c>
      <c r="B21029">
        <v>9.0247246848853477E-3</v>
      </c>
      <c r="C21029" t="s">
        <v>1154</v>
      </c>
      <c r="D21029">
        <v>32</v>
      </c>
    </row>
    <row r="21030" spans="1:4">
      <c r="A21030" s="12">
        <v>46746</v>
      </c>
      <c r="B21030">
        <v>9.0243535137484367E-3</v>
      </c>
      <c r="C21030" t="s">
        <v>1154</v>
      </c>
      <c r="D21030">
        <v>32</v>
      </c>
    </row>
    <row r="21031" spans="1:4">
      <c r="A21031" s="12">
        <v>46747</v>
      </c>
      <c r="B21031">
        <v>9.0239823578771462E-3</v>
      </c>
      <c r="C21031" t="s">
        <v>1154</v>
      </c>
      <c r="D21031">
        <v>32</v>
      </c>
    </row>
    <row r="21032" spans="1:4">
      <c r="A21032" s="12">
        <v>46748</v>
      </c>
      <c r="B21032">
        <v>9.023611217270848E-3</v>
      </c>
      <c r="C21032" t="s">
        <v>1154</v>
      </c>
      <c r="D21032">
        <v>32</v>
      </c>
    </row>
    <row r="21033" spans="1:4">
      <c r="A21033" s="12">
        <v>46749</v>
      </c>
      <c r="B21033">
        <v>9.0232400919289142E-3</v>
      </c>
      <c r="C21033" t="s">
        <v>1154</v>
      </c>
      <c r="D21033">
        <v>32</v>
      </c>
    </row>
    <row r="21034" spans="1:4">
      <c r="A21034" s="12">
        <v>46750</v>
      </c>
      <c r="B21034">
        <v>9.0228689818507152E-3</v>
      </c>
      <c r="C21034" t="s">
        <v>1154</v>
      </c>
      <c r="D21034">
        <v>32</v>
      </c>
    </row>
    <row r="21035" spans="1:4">
      <c r="A21035" s="12">
        <v>46751</v>
      </c>
      <c r="B21035">
        <v>9.0224978870356246E-3</v>
      </c>
      <c r="C21035" t="s">
        <v>1154</v>
      </c>
      <c r="D21035">
        <v>32</v>
      </c>
    </row>
    <row r="21036" spans="1:4">
      <c r="A21036" s="12">
        <v>46752</v>
      </c>
      <c r="B21036">
        <v>9.0221268074830146E-3</v>
      </c>
      <c r="C21036" t="s">
        <v>1154</v>
      </c>
      <c r="D21036">
        <v>32</v>
      </c>
    </row>
    <row r="21037" spans="1:4">
      <c r="A21037" s="12">
        <v>46753</v>
      </c>
      <c r="B21037">
        <v>9.0217557431922571E-3</v>
      </c>
      <c r="C21037" t="s">
        <v>1154</v>
      </c>
      <c r="D21037">
        <v>32</v>
      </c>
    </row>
    <row r="21038" spans="1:4">
      <c r="A21038" s="12">
        <v>46754</v>
      </c>
      <c r="B21038">
        <v>9.0213846941627242E-3</v>
      </c>
      <c r="C21038" t="s">
        <v>1154</v>
      </c>
      <c r="D21038">
        <v>32</v>
      </c>
    </row>
    <row r="21039" spans="1:4">
      <c r="A21039" s="12">
        <v>46755</v>
      </c>
      <c r="B21039">
        <v>9.0210136603937896E-3</v>
      </c>
      <c r="C21039" t="s">
        <v>1154</v>
      </c>
      <c r="D21039">
        <v>32</v>
      </c>
    </row>
    <row r="21040" spans="1:4">
      <c r="A21040" s="12">
        <v>46756</v>
      </c>
      <c r="B21040">
        <v>9.0206426418848237E-3</v>
      </c>
      <c r="C21040" t="s">
        <v>1154</v>
      </c>
      <c r="D21040">
        <v>32</v>
      </c>
    </row>
    <row r="21041" spans="1:4">
      <c r="A21041" s="12">
        <v>46757</v>
      </c>
      <c r="B21041">
        <v>9.0202716386352019E-3</v>
      </c>
      <c r="C21041" t="s">
        <v>1154</v>
      </c>
      <c r="D21041">
        <v>32</v>
      </c>
    </row>
    <row r="21042" spans="1:4">
      <c r="A21042" s="12">
        <v>46758</v>
      </c>
      <c r="B21042">
        <v>9.0199006506442945E-3</v>
      </c>
      <c r="C21042" t="s">
        <v>1154</v>
      </c>
      <c r="D21042">
        <v>32</v>
      </c>
    </row>
    <row r="21043" spans="1:4">
      <c r="A21043" s="12">
        <v>46759</v>
      </c>
      <c r="B21043">
        <v>9.0195296779114718E-3</v>
      </c>
      <c r="C21043" t="s">
        <v>1154</v>
      </c>
      <c r="D21043">
        <v>32</v>
      </c>
    </row>
    <row r="21044" spans="1:4">
      <c r="A21044" s="12">
        <v>46760</v>
      </c>
      <c r="B21044">
        <v>9.0191587204361112E-3</v>
      </c>
      <c r="C21044" t="s">
        <v>1154</v>
      </c>
      <c r="D21044">
        <v>32</v>
      </c>
    </row>
    <row r="21045" spans="1:4">
      <c r="A21045" s="12">
        <v>46761</v>
      </c>
      <c r="B21045">
        <v>9.018787778217581E-3</v>
      </c>
      <c r="C21045" t="s">
        <v>1154</v>
      </c>
      <c r="D21045">
        <v>32</v>
      </c>
    </row>
    <row r="21046" spans="1:4">
      <c r="A21046" s="12">
        <v>46762</v>
      </c>
      <c r="B21046">
        <v>9.0184168512552551E-3</v>
      </c>
      <c r="C21046" t="s">
        <v>1154</v>
      </c>
      <c r="D21046">
        <v>32</v>
      </c>
    </row>
    <row r="21047" spans="1:4">
      <c r="A21047" s="12">
        <v>46763</v>
      </c>
      <c r="B21047">
        <v>9.0180459395485073E-3</v>
      </c>
      <c r="C21047" t="s">
        <v>1154</v>
      </c>
      <c r="D21047">
        <v>32</v>
      </c>
    </row>
    <row r="21048" spans="1:4">
      <c r="A21048" s="12">
        <v>46764</v>
      </c>
      <c r="B21048">
        <v>9.0176750430967078E-3</v>
      </c>
      <c r="C21048" t="s">
        <v>1154</v>
      </c>
      <c r="D21048">
        <v>32</v>
      </c>
    </row>
    <row r="21049" spans="1:4">
      <c r="A21049" s="12">
        <v>46765</v>
      </c>
      <c r="B21049">
        <v>9.0173041618992322E-3</v>
      </c>
      <c r="C21049" t="s">
        <v>1154</v>
      </c>
      <c r="D21049">
        <v>32</v>
      </c>
    </row>
    <row r="21050" spans="1:4">
      <c r="A21050" s="12">
        <v>46766</v>
      </c>
      <c r="B21050">
        <v>9.0169332959554489E-3</v>
      </c>
      <c r="C21050" t="s">
        <v>1154</v>
      </c>
      <c r="D21050">
        <v>32</v>
      </c>
    </row>
    <row r="21051" spans="1:4">
      <c r="A21051" s="12">
        <v>46767</v>
      </c>
      <c r="B21051">
        <v>9.0165624452647336E-3</v>
      </c>
      <c r="C21051" t="s">
        <v>1154</v>
      </c>
      <c r="D21051">
        <v>32</v>
      </c>
    </row>
    <row r="21052" spans="1:4">
      <c r="A21052" s="12">
        <v>46768</v>
      </c>
      <c r="B21052">
        <v>9.01619160982646E-3</v>
      </c>
      <c r="C21052" t="s">
        <v>1154</v>
      </c>
      <c r="D21052">
        <v>32</v>
      </c>
    </row>
    <row r="21053" spans="1:4">
      <c r="A21053" s="12">
        <v>46769</v>
      </c>
      <c r="B21053">
        <v>9.0158207896399983E-3</v>
      </c>
      <c r="C21053" t="s">
        <v>1154</v>
      </c>
      <c r="D21053">
        <v>32</v>
      </c>
    </row>
    <row r="21054" spans="1:4">
      <c r="A21054" s="12">
        <v>46770</v>
      </c>
      <c r="B21054">
        <v>9.0154499847047223E-3</v>
      </c>
      <c r="C21054" t="s">
        <v>1154</v>
      </c>
      <c r="D21054">
        <v>32</v>
      </c>
    </row>
    <row r="21055" spans="1:4">
      <c r="A21055" s="12">
        <v>46771</v>
      </c>
      <c r="B21055">
        <v>9.0150791950200041E-3</v>
      </c>
      <c r="C21055" t="s">
        <v>1154</v>
      </c>
      <c r="D21055">
        <v>32</v>
      </c>
    </row>
    <row r="21056" spans="1:4">
      <c r="A21056" s="12">
        <v>46772</v>
      </c>
      <c r="B21056">
        <v>9.0147084205852174E-3</v>
      </c>
      <c r="C21056" t="s">
        <v>1154</v>
      </c>
      <c r="D21056">
        <v>32</v>
      </c>
    </row>
    <row r="21057" spans="1:4">
      <c r="A21057" s="12">
        <v>46773</v>
      </c>
      <c r="B21057">
        <v>9.0143376613997343E-3</v>
      </c>
      <c r="C21057" t="s">
        <v>1154</v>
      </c>
      <c r="D21057">
        <v>32</v>
      </c>
    </row>
    <row r="21058" spans="1:4">
      <c r="A21058" s="12">
        <v>46774</v>
      </c>
      <c r="B21058">
        <v>9.0139669174629285E-3</v>
      </c>
      <c r="C21058" t="s">
        <v>1154</v>
      </c>
      <c r="D21058">
        <v>32</v>
      </c>
    </row>
    <row r="21059" spans="1:4">
      <c r="A21059" s="12">
        <v>46775</v>
      </c>
      <c r="B21059">
        <v>9.0135961887741704E-3</v>
      </c>
      <c r="C21059" t="s">
        <v>1154</v>
      </c>
      <c r="D21059">
        <v>32</v>
      </c>
    </row>
    <row r="21060" spans="1:4">
      <c r="A21060" s="12">
        <v>46776</v>
      </c>
      <c r="B21060">
        <v>9.0132254753328353E-3</v>
      </c>
      <c r="C21060" t="s">
        <v>1154</v>
      </c>
      <c r="D21060">
        <v>32</v>
      </c>
    </row>
    <row r="21061" spans="1:4">
      <c r="A21061" s="12">
        <v>46777</v>
      </c>
      <c r="B21061">
        <v>9.0128547771382971E-3</v>
      </c>
      <c r="C21061" t="s">
        <v>1154</v>
      </c>
      <c r="D21061">
        <v>32</v>
      </c>
    </row>
    <row r="21062" spans="1:4">
      <c r="A21062" s="12">
        <v>46778</v>
      </c>
      <c r="B21062">
        <v>9.0124840941899244E-3</v>
      </c>
      <c r="C21062" t="s">
        <v>1154</v>
      </c>
      <c r="D21062">
        <v>32</v>
      </c>
    </row>
    <row r="21063" spans="1:4">
      <c r="A21063" s="12">
        <v>46779</v>
      </c>
      <c r="B21063">
        <v>9.0121134264870961E-3</v>
      </c>
      <c r="C21063" t="s">
        <v>1154</v>
      </c>
      <c r="D21063">
        <v>32</v>
      </c>
    </row>
    <row r="21064" spans="1:4">
      <c r="A21064" s="12">
        <v>46780</v>
      </c>
      <c r="B21064">
        <v>9.011742774029179E-3</v>
      </c>
      <c r="C21064" t="s">
        <v>1154</v>
      </c>
      <c r="D21064">
        <v>32</v>
      </c>
    </row>
    <row r="21065" spans="1:4">
      <c r="A21065" s="12">
        <v>46781</v>
      </c>
      <c r="B21065">
        <v>9.0113721368155503E-3</v>
      </c>
      <c r="C21065" t="s">
        <v>1154</v>
      </c>
      <c r="D21065">
        <v>32</v>
      </c>
    </row>
    <row r="21066" spans="1:4">
      <c r="A21066" s="12">
        <v>46782</v>
      </c>
      <c r="B21066">
        <v>9.0110015148455822E-3</v>
      </c>
      <c r="C21066" t="s">
        <v>1154</v>
      </c>
      <c r="D21066">
        <v>32</v>
      </c>
    </row>
    <row r="21067" spans="1:4">
      <c r="A21067" s="12">
        <v>46783</v>
      </c>
      <c r="B21067">
        <v>9.0106309081186449E-3</v>
      </c>
      <c r="C21067" t="s">
        <v>1154</v>
      </c>
      <c r="D21067">
        <v>32</v>
      </c>
    </row>
    <row r="21068" spans="1:4">
      <c r="A21068" s="12">
        <v>46784</v>
      </c>
      <c r="B21068">
        <v>9.0102603166341173E-3</v>
      </c>
      <c r="C21068" t="s">
        <v>1154</v>
      </c>
      <c r="D21068">
        <v>32</v>
      </c>
    </row>
    <row r="21069" spans="1:4">
      <c r="A21069" s="12">
        <v>46785</v>
      </c>
      <c r="B21069">
        <v>9.0098897403913664E-3</v>
      </c>
      <c r="C21069" t="s">
        <v>1154</v>
      </c>
      <c r="D21069">
        <v>32</v>
      </c>
    </row>
    <row r="21070" spans="1:4">
      <c r="A21070" s="12">
        <v>46786</v>
      </c>
      <c r="B21070">
        <v>9.0095191793897692E-3</v>
      </c>
      <c r="C21070" t="s">
        <v>1154</v>
      </c>
      <c r="D21070">
        <v>32</v>
      </c>
    </row>
    <row r="21071" spans="1:4">
      <c r="A21071" s="12">
        <v>46787</v>
      </c>
      <c r="B21071">
        <v>9.0091486336286979E-3</v>
      </c>
      <c r="C21071" t="s">
        <v>1154</v>
      </c>
      <c r="D21071">
        <v>32</v>
      </c>
    </row>
    <row r="21072" spans="1:4">
      <c r="A21072" s="12">
        <v>46788</v>
      </c>
      <c r="B21072">
        <v>9.0087781031075245E-3</v>
      </c>
      <c r="C21072" t="s">
        <v>1154</v>
      </c>
      <c r="D21072">
        <v>32</v>
      </c>
    </row>
    <row r="21073" spans="1:4">
      <c r="A21073" s="12">
        <v>46789</v>
      </c>
      <c r="B21073">
        <v>9.0084075878256228E-3</v>
      </c>
      <c r="C21073" t="s">
        <v>1154</v>
      </c>
      <c r="D21073">
        <v>32</v>
      </c>
    </row>
    <row r="21074" spans="1:4">
      <c r="A21074" s="12">
        <v>46790</v>
      </c>
      <c r="B21074">
        <v>9.0080370877823682E-3</v>
      </c>
      <c r="C21074" t="s">
        <v>1154</v>
      </c>
      <c r="D21074">
        <v>32</v>
      </c>
    </row>
    <row r="21075" spans="1:4">
      <c r="A21075" s="12">
        <v>46791</v>
      </c>
      <c r="B21075">
        <v>9.007666602977131E-3</v>
      </c>
      <c r="C21075" t="s">
        <v>1154</v>
      </c>
      <c r="D21075">
        <v>32</v>
      </c>
    </row>
    <row r="21076" spans="1:4">
      <c r="A21076" s="12">
        <v>46792</v>
      </c>
      <c r="B21076">
        <v>9.0072961334092868E-3</v>
      </c>
      <c r="C21076" t="s">
        <v>1154</v>
      </c>
      <c r="D21076">
        <v>32</v>
      </c>
    </row>
    <row r="21077" spans="1:4">
      <c r="A21077" s="12">
        <v>46793</v>
      </c>
      <c r="B21077">
        <v>9.0069256790782058E-3</v>
      </c>
      <c r="C21077" t="s">
        <v>1154</v>
      </c>
      <c r="D21077">
        <v>32</v>
      </c>
    </row>
    <row r="21078" spans="1:4">
      <c r="A21078" s="12">
        <v>46794</v>
      </c>
      <c r="B21078">
        <v>9.0065552399832653E-3</v>
      </c>
      <c r="C21078" t="s">
        <v>1154</v>
      </c>
      <c r="D21078">
        <v>32</v>
      </c>
    </row>
    <row r="21079" spans="1:4">
      <c r="A21079" s="12">
        <v>46795</v>
      </c>
      <c r="B21079">
        <v>9.0061848161238356E-3</v>
      </c>
      <c r="C21079" t="s">
        <v>1154</v>
      </c>
      <c r="D21079">
        <v>32</v>
      </c>
    </row>
    <row r="21080" spans="1:4">
      <c r="A21080" s="12">
        <v>46796</v>
      </c>
      <c r="B21080">
        <v>9.0058144074992904E-3</v>
      </c>
      <c r="C21080" t="s">
        <v>1154</v>
      </c>
      <c r="D21080">
        <v>32</v>
      </c>
    </row>
    <row r="21081" spans="1:4">
      <c r="A21081" s="12">
        <v>46797</v>
      </c>
      <c r="B21081">
        <v>9.0054440141090052E-3</v>
      </c>
      <c r="C21081" t="s">
        <v>1154</v>
      </c>
      <c r="D21081">
        <v>32</v>
      </c>
    </row>
    <row r="21082" spans="1:4">
      <c r="A21082" s="12">
        <v>46798</v>
      </c>
      <c r="B21082">
        <v>9.0050736359523521E-3</v>
      </c>
      <c r="C21082" t="s">
        <v>1154</v>
      </c>
      <c r="D21082">
        <v>32</v>
      </c>
    </row>
    <row r="21083" spans="1:4">
      <c r="A21083" s="12">
        <v>46799</v>
      </c>
      <c r="B21083">
        <v>9.0047032730287031E-3</v>
      </c>
      <c r="C21083" t="s">
        <v>1154</v>
      </c>
      <c r="D21083">
        <v>32</v>
      </c>
    </row>
    <row r="21084" spans="1:4">
      <c r="A21084" s="12">
        <v>46800</v>
      </c>
      <c r="B21084">
        <v>9.0043329253374355E-3</v>
      </c>
      <c r="C21084" t="s">
        <v>1154</v>
      </c>
      <c r="D21084">
        <v>32</v>
      </c>
    </row>
    <row r="21085" spans="1:4">
      <c r="A21085" s="12">
        <v>46801</v>
      </c>
      <c r="B21085">
        <v>9.0039625928779194E-3</v>
      </c>
      <c r="C21085" t="s">
        <v>1154</v>
      </c>
      <c r="D21085">
        <v>32</v>
      </c>
    </row>
    <row r="21086" spans="1:4">
      <c r="A21086" s="12">
        <v>46802</v>
      </c>
      <c r="B21086">
        <v>9.0035922756495287E-3</v>
      </c>
      <c r="C21086" t="s">
        <v>1154</v>
      </c>
      <c r="D21086">
        <v>32</v>
      </c>
    </row>
    <row r="21087" spans="1:4">
      <c r="A21087" s="12">
        <v>46803</v>
      </c>
      <c r="B21087">
        <v>9.003221973651639E-3</v>
      </c>
      <c r="C21087" t="s">
        <v>1154</v>
      </c>
      <c r="D21087">
        <v>32</v>
      </c>
    </row>
    <row r="21088" spans="1:4">
      <c r="A21088" s="12">
        <v>46804</v>
      </c>
      <c r="B21088">
        <v>9.0028516868836204E-3</v>
      </c>
      <c r="C21088" t="s">
        <v>1154</v>
      </c>
      <c r="D21088">
        <v>32</v>
      </c>
    </row>
    <row r="21089" spans="1:4">
      <c r="A21089" s="12">
        <v>46805</v>
      </c>
      <c r="B21089">
        <v>9.0024814153448502E-3</v>
      </c>
      <c r="C21089" t="s">
        <v>1154</v>
      </c>
      <c r="D21089">
        <v>32</v>
      </c>
    </row>
    <row r="21090" spans="1:4">
      <c r="A21090" s="12">
        <v>46806</v>
      </c>
      <c r="B21090">
        <v>9.0021111590347022E-3</v>
      </c>
      <c r="C21090" t="s">
        <v>1154</v>
      </c>
      <c r="D21090">
        <v>32</v>
      </c>
    </row>
    <row r="21091" spans="1:4">
      <c r="A21091" s="12">
        <v>46807</v>
      </c>
      <c r="B21091">
        <v>9.001740917952545E-3</v>
      </c>
      <c r="C21091" t="s">
        <v>1154</v>
      </c>
      <c r="D21091">
        <v>32</v>
      </c>
    </row>
    <row r="21092" spans="1:4">
      <c r="A21092" s="12">
        <v>46808</v>
      </c>
      <c r="B21092">
        <v>9.0013706920977592E-3</v>
      </c>
      <c r="C21092" t="s">
        <v>1154</v>
      </c>
      <c r="D21092">
        <v>32</v>
      </c>
    </row>
    <row r="21093" spans="1:4">
      <c r="A21093" s="12">
        <v>46809</v>
      </c>
      <c r="B21093">
        <v>9.0010004814697134E-3</v>
      </c>
      <c r="C21093" t="s">
        <v>1154</v>
      </c>
      <c r="D21093">
        <v>32</v>
      </c>
    </row>
    <row r="21094" spans="1:4">
      <c r="A21094" s="12">
        <v>46810</v>
      </c>
      <c r="B21094">
        <v>9.0006302860677831E-3</v>
      </c>
      <c r="C21094" t="s">
        <v>1154</v>
      </c>
      <c r="D21094">
        <v>32</v>
      </c>
    </row>
    <row r="21095" spans="1:4">
      <c r="A21095" s="12">
        <v>46811</v>
      </c>
      <c r="B21095">
        <v>9.0002601058913421E-3</v>
      </c>
      <c r="C21095" t="s">
        <v>1154</v>
      </c>
      <c r="D21095">
        <v>32</v>
      </c>
    </row>
    <row r="21096" spans="1:4">
      <c r="A21096" s="12">
        <v>46812</v>
      </c>
      <c r="B21096">
        <v>8.9998899409397641E-3</v>
      </c>
      <c r="C21096" t="s">
        <v>1154</v>
      </c>
      <c r="D21096">
        <v>32</v>
      </c>
    </row>
    <row r="21097" spans="1:4">
      <c r="A21097" s="12">
        <v>46813</v>
      </c>
      <c r="B21097">
        <v>8.9995197912124212E-3</v>
      </c>
      <c r="C21097" t="s">
        <v>1154</v>
      </c>
      <c r="D21097">
        <v>32</v>
      </c>
    </row>
    <row r="21098" spans="1:4">
      <c r="A21098" s="12">
        <v>46814</v>
      </c>
      <c r="B21098">
        <v>8.9991496567086923E-3</v>
      </c>
      <c r="C21098" t="s">
        <v>1154</v>
      </c>
      <c r="D21098">
        <v>32</v>
      </c>
    </row>
    <row r="21099" spans="1:4">
      <c r="A21099" s="12">
        <v>46815</v>
      </c>
      <c r="B21099">
        <v>8.998779537427946E-3</v>
      </c>
      <c r="C21099" t="s">
        <v>1154</v>
      </c>
      <c r="D21099">
        <v>32</v>
      </c>
    </row>
    <row r="21100" spans="1:4">
      <c r="A21100" s="12">
        <v>46816</v>
      </c>
      <c r="B21100">
        <v>8.9984094333695579E-3</v>
      </c>
      <c r="C21100" t="s">
        <v>1154</v>
      </c>
      <c r="D21100">
        <v>32</v>
      </c>
    </row>
    <row r="21101" spans="1:4">
      <c r="A21101" s="12">
        <v>46817</v>
      </c>
      <c r="B21101">
        <v>8.9980393445329016E-3</v>
      </c>
      <c r="C21101" t="s">
        <v>1154</v>
      </c>
      <c r="D21101">
        <v>32</v>
      </c>
    </row>
    <row r="21102" spans="1:4">
      <c r="A21102" s="12">
        <v>46818</v>
      </c>
      <c r="B21102">
        <v>8.9976692709173543E-3</v>
      </c>
      <c r="C21102" t="s">
        <v>1154</v>
      </c>
      <c r="D21102">
        <v>32</v>
      </c>
    </row>
    <row r="21103" spans="1:4">
      <c r="A21103" s="12">
        <v>46819</v>
      </c>
      <c r="B21103">
        <v>8.9972992125222848E-3</v>
      </c>
      <c r="C21103" t="s">
        <v>1154</v>
      </c>
      <c r="D21103">
        <v>32</v>
      </c>
    </row>
    <row r="21104" spans="1:4">
      <c r="A21104" s="12">
        <v>46820</v>
      </c>
      <c r="B21104">
        <v>8.9969291693470718E-3</v>
      </c>
      <c r="C21104" t="s">
        <v>1154</v>
      </c>
      <c r="D21104">
        <v>32</v>
      </c>
    </row>
    <row r="21105" spans="1:4">
      <c r="A21105" s="12">
        <v>46821</v>
      </c>
      <c r="B21105">
        <v>8.9965591413910858E-3</v>
      </c>
      <c r="C21105" t="s">
        <v>1154</v>
      </c>
      <c r="D21105">
        <v>32</v>
      </c>
    </row>
    <row r="21106" spans="1:4">
      <c r="A21106" s="12">
        <v>46822</v>
      </c>
      <c r="B21106">
        <v>8.9961891286537022E-3</v>
      </c>
      <c r="C21106" t="s">
        <v>1154</v>
      </c>
      <c r="D21106">
        <v>32</v>
      </c>
    </row>
    <row r="21107" spans="1:4">
      <c r="A21107" s="12">
        <v>46823</v>
      </c>
      <c r="B21107">
        <v>8.9958191311342948E-3</v>
      </c>
      <c r="C21107" t="s">
        <v>1154</v>
      </c>
      <c r="D21107">
        <v>32</v>
      </c>
    </row>
    <row r="21108" spans="1:4">
      <c r="A21108" s="12">
        <v>46824</v>
      </c>
      <c r="B21108">
        <v>8.995449148832239E-3</v>
      </c>
      <c r="C21108" t="s">
        <v>1154</v>
      </c>
      <c r="D21108">
        <v>32</v>
      </c>
    </row>
    <row r="21109" spans="1:4">
      <c r="A21109" s="12">
        <v>46825</v>
      </c>
      <c r="B21109">
        <v>8.9950791817469088E-3</v>
      </c>
      <c r="C21109" t="s">
        <v>1154</v>
      </c>
      <c r="D21109">
        <v>32</v>
      </c>
    </row>
    <row r="21110" spans="1:4">
      <c r="A21110" s="12">
        <v>46826</v>
      </c>
      <c r="B21110">
        <v>8.994709229877676E-3</v>
      </c>
      <c r="C21110" t="s">
        <v>1154</v>
      </c>
      <c r="D21110">
        <v>32</v>
      </c>
    </row>
    <row r="21111" spans="1:4">
      <c r="A21111" s="12">
        <v>46827</v>
      </c>
      <c r="B21111">
        <v>8.9943392932239161E-3</v>
      </c>
      <c r="C21111" t="s">
        <v>1154</v>
      </c>
      <c r="D21111">
        <v>32</v>
      </c>
    </row>
    <row r="21112" spans="1:4">
      <c r="A21112" s="12">
        <v>46828</v>
      </c>
      <c r="B21112">
        <v>8.9939693717850048E-3</v>
      </c>
      <c r="C21112" t="s">
        <v>1154</v>
      </c>
      <c r="D21112">
        <v>32</v>
      </c>
    </row>
    <row r="21113" spans="1:4">
      <c r="A21113" s="12">
        <v>46829</v>
      </c>
      <c r="B21113">
        <v>8.9935994655603139E-3</v>
      </c>
      <c r="C21113" t="s">
        <v>1154</v>
      </c>
      <c r="D21113">
        <v>32</v>
      </c>
    </row>
    <row r="21114" spans="1:4">
      <c r="A21114" s="12">
        <v>46830</v>
      </c>
      <c r="B21114">
        <v>8.9932295745492191E-3</v>
      </c>
      <c r="C21114" t="s">
        <v>1154</v>
      </c>
      <c r="D21114">
        <v>32</v>
      </c>
    </row>
    <row r="21115" spans="1:4">
      <c r="A21115" s="12">
        <v>46831</v>
      </c>
      <c r="B21115">
        <v>8.9928596987510941E-3</v>
      </c>
      <c r="C21115" t="s">
        <v>1154</v>
      </c>
      <c r="D21115">
        <v>32</v>
      </c>
    </row>
    <row r="21116" spans="1:4">
      <c r="A21116" s="12">
        <v>46832</v>
      </c>
      <c r="B21116">
        <v>8.992489838165316E-3</v>
      </c>
      <c r="C21116" t="s">
        <v>1154</v>
      </c>
      <c r="D21116">
        <v>32</v>
      </c>
    </row>
    <row r="21117" spans="1:4">
      <c r="A21117" s="12">
        <v>46833</v>
      </c>
      <c r="B21117">
        <v>8.9921199927912535E-3</v>
      </c>
      <c r="C21117" t="s">
        <v>1154</v>
      </c>
      <c r="D21117">
        <v>32</v>
      </c>
    </row>
    <row r="21118" spans="1:4">
      <c r="A21118" s="12">
        <v>46834</v>
      </c>
      <c r="B21118">
        <v>8.9917501626282856E-3</v>
      </c>
      <c r="C21118" t="s">
        <v>1154</v>
      </c>
      <c r="D21118">
        <v>32</v>
      </c>
    </row>
    <row r="21119" spans="1:4">
      <c r="A21119" s="12">
        <v>46835</v>
      </c>
      <c r="B21119">
        <v>8.9913803476757842E-3</v>
      </c>
      <c r="C21119" t="s">
        <v>1154</v>
      </c>
      <c r="D21119">
        <v>32</v>
      </c>
    </row>
    <row r="21120" spans="1:4">
      <c r="A21120" s="12">
        <v>46836</v>
      </c>
      <c r="B21120">
        <v>8.9910105479331266E-3</v>
      </c>
      <c r="C21120" t="s">
        <v>1154</v>
      </c>
      <c r="D21120">
        <v>32</v>
      </c>
    </row>
    <row r="21121" spans="1:4">
      <c r="A21121" s="12">
        <v>46837</v>
      </c>
      <c r="B21121">
        <v>8.9906407633996849E-3</v>
      </c>
      <c r="C21121" t="s">
        <v>1154</v>
      </c>
      <c r="D21121">
        <v>32</v>
      </c>
    </row>
    <row r="21122" spans="1:4">
      <c r="A21122" s="12">
        <v>46838</v>
      </c>
      <c r="B21122">
        <v>8.9902709940748345E-3</v>
      </c>
      <c r="C21122" t="s">
        <v>1154</v>
      </c>
      <c r="D21122">
        <v>32</v>
      </c>
    </row>
    <row r="21123" spans="1:4">
      <c r="A21123" s="12">
        <v>46839</v>
      </c>
      <c r="B21123">
        <v>8.9899012399579491E-3</v>
      </c>
      <c r="C21123" t="s">
        <v>1154</v>
      </c>
      <c r="D21123">
        <v>32</v>
      </c>
    </row>
    <row r="21124" spans="1:4">
      <c r="A21124" s="12">
        <v>46840</v>
      </c>
      <c r="B21124">
        <v>8.9895315010484027E-3</v>
      </c>
      <c r="C21124" t="s">
        <v>1154</v>
      </c>
      <c r="D21124">
        <v>32</v>
      </c>
    </row>
    <row r="21125" spans="1:4">
      <c r="A21125" s="12">
        <v>46841</v>
      </c>
      <c r="B21125">
        <v>8.9891617773455706E-3</v>
      </c>
      <c r="C21125" t="s">
        <v>1154</v>
      </c>
      <c r="D21125">
        <v>32</v>
      </c>
    </row>
    <row r="21126" spans="1:4">
      <c r="A21126" s="12">
        <v>46842</v>
      </c>
      <c r="B21126">
        <v>8.9887920688488283E-3</v>
      </c>
      <c r="C21126" t="s">
        <v>1154</v>
      </c>
      <c r="D21126">
        <v>32</v>
      </c>
    </row>
    <row r="21127" spans="1:4">
      <c r="A21127" s="12">
        <v>46843</v>
      </c>
      <c r="B21127">
        <v>8.9884223755575497E-3</v>
      </c>
      <c r="C21127" t="s">
        <v>1154</v>
      </c>
      <c r="D21127">
        <v>32</v>
      </c>
    </row>
    <row r="21128" spans="1:4">
      <c r="A21128" s="12">
        <v>46844</v>
      </c>
      <c r="B21128">
        <v>8.9880526974711102E-3</v>
      </c>
      <c r="C21128" t="s">
        <v>1154</v>
      </c>
      <c r="D21128">
        <v>32</v>
      </c>
    </row>
    <row r="21129" spans="1:4">
      <c r="A21129" s="12">
        <v>46845</v>
      </c>
      <c r="B21129">
        <v>8.9876830345888819E-3</v>
      </c>
      <c r="C21129" t="s">
        <v>1154</v>
      </c>
      <c r="D21129">
        <v>32</v>
      </c>
    </row>
    <row r="21130" spans="1:4">
      <c r="A21130" s="12">
        <v>46846</v>
      </c>
      <c r="B21130">
        <v>8.9873133869102419E-3</v>
      </c>
      <c r="C21130" t="s">
        <v>1154</v>
      </c>
      <c r="D21130">
        <v>32</v>
      </c>
    </row>
    <row r="21131" spans="1:4">
      <c r="A21131" s="12">
        <v>46847</v>
      </c>
      <c r="B21131">
        <v>8.9869437544345641E-3</v>
      </c>
      <c r="C21131" t="s">
        <v>1154</v>
      </c>
      <c r="D21131">
        <v>32</v>
      </c>
    </row>
    <row r="21132" spans="1:4">
      <c r="A21132" s="12">
        <v>46848</v>
      </c>
      <c r="B21132">
        <v>8.9865741371612223E-3</v>
      </c>
      <c r="C21132" t="s">
        <v>1154</v>
      </c>
      <c r="D21132">
        <v>32</v>
      </c>
    </row>
    <row r="21133" spans="1:4">
      <c r="A21133" s="12">
        <v>46849</v>
      </c>
      <c r="B21133">
        <v>8.9862045350895953E-3</v>
      </c>
      <c r="C21133" t="s">
        <v>1154</v>
      </c>
      <c r="D21133">
        <v>32</v>
      </c>
    </row>
    <row r="21134" spans="1:4">
      <c r="A21134" s="12">
        <v>46850</v>
      </c>
      <c r="B21134">
        <v>8.9858349482190535E-3</v>
      </c>
      <c r="C21134" t="s">
        <v>1154</v>
      </c>
      <c r="D21134">
        <v>32</v>
      </c>
    </row>
    <row r="21135" spans="1:4">
      <c r="A21135" s="12">
        <v>46851</v>
      </c>
      <c r="B21135">
        <v>8.9854653765489706E-3</v>
      </c>
      <c r="C21135" t="s">
        <v>1154</v>
      </c>
      <c r="D21135">
        <v>32</v>
      </c>
    </row>
    <row r="21136" spans="1:4">
      <c r="A21136" s="12">
        <v>46852</v>
      </c>
      <c r="B21136">
        <v>8.9850958200787274E-3</v>
      </c>
      <c r="C21136" t="s">
        <v>1154</v>
      </c>
      <c r="D21136">
        <v>32</v>
      </c>
    </row>
    <row r="21137" spans="1:4">
      <c r="A21137" s="12">
        <v>46853</v>
      </c>
      <c r="B21137">
        <v>8.9847262788076941E-3</v>
      </c>
      <c r="C21137" t="s">
        <v>1154</v>
      </c>
      <c r="D21137">
        <v>32</v>
      </c>
    </row>
    <row r="21138" spans="1:4">
      <c r="A21138" s="12">
        <v>46854</v>
      </c>
      <c r="B21138">
        <v>8.9843567527352463E-3</v>
      </c>
      <c r="C21138" t="s">
        <v>1154</v>
      </c>
      <c r="D21138">
        <v>32</v>
      </c>
    </row>
    <row r="21139" spans="1:4">
      <c r="A21139" s="12">
        <v>46855</v>
      </c>
      <c r="B21139">
        <v>8.9839872418607594E-3</v>
      </c>
      <c r="C21139" t="s">
        <v>1154</v>
      </c>
      <c r="D21139">
        <v>32</v>
      </c>
    </row>
    <row r="21140" spans="1:4">
      <c r="A21140" s="12">
        <v>46856</v>
      </c>
      <c r="B21140">
        <v>8.9836177461836073E-3</v>
      </c>
      <c r="C21140" t="s">
        <v>1154</v>
      </c>
      <c r="D21140">
        <v>32</v>
      </c>
    </row>
    <row r="21141" spans="1:4">
      <c r="A21141" s="12">
        <v>46857</v>
      </c>
      <c r="B21141">
        <v>8.983248265703167E-3</v>
      </c>
      <c r="C21141" t="s">
        <v>1154</v>
      </c>
      <c r="D21141">
        <v>32</v>
      </c>
    </row>
    <row r="21142" spans="1:4">
      <c r="A21142" s="12">
        <v>46858</v>
      </c>
      <c r="B21142">
        <v>8.9828788004188125E-3</v>
      </c>
      <c r="C21142" t="s">
        <v>1154</v>
      </c>
      <c r="D21142">
        <v>32</v>
      </c>
    </row>
    <row r="21143" spans="1:4">
      <c r="A21143" s="12">
        <v>46859</v>
      </c>
      <c r="B21143">
        <v>8.9825093503299192E-3</v>
      </c>
      <c r="C21143" t="s">
        <v>1154</v>
      </c>
      <c r="D21143">
        <v>32</v>
      </c>
    </row>
    <row r="21144" spans="1:4">
      <c r="A21144" s="12">
        <v>46860</v>
      </c>
      <c r="B21144">
        <v>8.9821399154358609E-3</v>
      </c>
      <c r="C21144" t="s">
        <v>1154</v>
      </c>
      <c r="D21144">
        <v>32</v>
      </c>
    </row>
    <row r="21145" spans="1:4">
      <c r="A21145" s="12">
        <v>46861</v>
      </c>
      <c r="B21145">
        <v>8.981770495736013E-3</v>
      </c>
      <c r="C21145" t="s">
        <v>1154</v>
      </c>
      <c r="D21145">
        <v>32</v>
      </c>
    </row>
    <row r="21146" spans="1:4">
      <c r="A21146" s="12">
        <v>46862</v>
      </c>
      <c r="B21146">
        <v>8.9814010912297529E-3</v>
      </c>
      <c r="C21146" t="s">
        <v>1154</v>
      </c>
      <c r="D21146">
        <v>32</v>
      </c>
    </row>
    <row r="21147" spans="1:4">
      <c r="A21147" s="12">
        <v>46863</v>
      </c>
      <c r="B21147">
        <v>8.9810317019164525E-3</v>
      </c>
      <c r="C21147" t="s">
        <v>1154</v>
      </c>
      <c r="D21147">
        <v>32</v>
      </c>
    </row>
    <row r="21148" spans="1:4">
      <c r="A21148" s="12">
        <v>46864</v>
      </c>
      <c r="B21148">
        <v>8.9806623277954873E-3</v>
      </c>
      <c r="C21148" t="s">
        <v>1154</v>
      </c>
      <c r="D21148">
        <v>32</v>
      </c>
    </row>
    <row r="21149" spans="1:4">
      <c r="A21149" s="12">
        <v>46865</v>
      </c>
      <c r="B21149">
        <v>8.9802929688662363E-3</v>
      </c>
      <c r="C21149" t="s">
        <v>1154</v>
      </c>
      <c r="D21149">
        <v>32</v>
      </c>
    </row>
    <row r="21150" spans="1:4">
      <c r="A21150" s="12">
        <v>46866</v>
      </c>
      <c r="B21150">
        <v>8.9799236251280699E-3</v>
      </c>
      <c r="C21150" t="s">
        <v>1154</v>
      </c>
      <c r="D21150">
        <v>32</v>
      </c>
    </row>
    <row r="21151" spans="1:4">
      <c r="A21151" s="12">
        <v>46867</v>
      </c>
      <c r="B21151">
        <v>8.9795542965803651E-3</v>
      </c>
      <c r="C21151" t="s">
        <v>1154</v>
      </c>
      <c r="D21151">
        <v>32</v>
      </c>
    </row>
    <row r="21152" spans="1:4">
      <c r="A21152" s="12">
        <v>46868</v>
      </c>
      <c r="B21152">
        <v>8.9791849832224976E-3</v>
      </c>
      <c r="C21152" t="s">
        <v>1154</v>
      </c>
      <c r="D21152">
        <v>32</v>
      </c>
    </row>
    <row r="21153" spans="1:4">
      <c r="A21153" s="12">
        <v>46869</v>
      </c>
      <c r="B21153">
        <v>8.9788156850538429E-3</v>
      </c>
      <c r="C21153" t="s">
        <v>1154</v>
      </c>
      <c r="D21153">
        <v>32</v>
      </c>
    </row>
    <row r="21154" spans="1:4">
      <c r="A21154" s="12">
        <v>46870</v>
      </c>
      <c r="B21154">
        <v>8.9784464020737764E-3</v>
      </c>
      <c r="C21154" t="s">
        <v>1154</v>
      </c>
      <c r="D21154">
        <v>32</v>
      </c>
    </row>
    <row r="21155" spans="1:4">
      <c r="A21155" s="12">
        <v>46871</v>
      </c>
      <c r="B21155">
        <v>8.9780771342816701E-3</v>
      </c>
      <c r="C21155" t="s">
        <v>1154</v>
      </c>
      <c r="D21155">
        <v>32</v>
      </c>
    </row>
    <row r="21156" spans="1:4">
      <c r="A21156" s="12">
        <v>46872</v>
      </c>
      <c r="B21156">
        <v>8.9777078816769048E-3</v>
      </c>
      <c r="C21156" t="s">
        <v>1154</v>
      </c>
      <c r="D21156">
        <v>32</v>
      </c>
    </row>
    <row r="21157" spans="1:4">
      <c r="A21157" s="12">
        <v>46873</v>
      </c>
      <c r="B21157">
        <v>8.9773386442588508E-3</v>
      </c>
      <c r="C21157" t="s">
        <v>1154</v>
      </c>
      <c r="D21157">
        <v>32</v>
      </c>
    </row>
    <row r="21158" spans="1:4">
      <c r="A21158" s="12">
        <v>46874</v>
      </c>
      <c r="B21158">
        <v>8.976969422026887E-3</v>
      </c>
      <c r="C21158" t="s">
        <v>1154</v>
      </c>
      <c r="D21158">
        <v>32</v>
      </c>
    </row>
    <row r="21159" spans="1:4">
      <c r="A21159" s="12">
        <v>46875</v>
      </c>
      <c r="B21159">
        <v>8.9766002149803889E-3</v>
      </c>
      <c r="C21159" t="s">
        <v>1154</v>
      </c>
      <c r="D21159">
        <v>32</v>
      </c>
    </row>
    <row r="21160" spans="1:4">
      <c r="A21160" s="12">
        <v>46876</v>
      </c>
      <c r="B21160">
        <v>8.9762310231187286E-3</v>
      </c>
      <c r="C21160" t="s">
        <v>1154</v>
      </c>
      <c r="D21160">
        <v>32</v>
      </c>
    </row>
    <row r="21161" spans="1:4">
      <c r="A21161" s="12">
        <v>46877</v>
      </c>
      <c r="B21161">
        <v>8.975861846441285E-3</v>
      </c>
      <c r="C21161" t="s">
        <v>1154</v>
      </c>
      <c r="D21161">
        <v>32</v>
      </c>
    </row>
    <row r="21162" spans="1:4">
      <c r="A21162" s="12">
        <v>46878</v>
      </c>
      <c r="B21162">
        <v>8.9754926849474302E-3</v>
      </c>
      <c r="C21162" t="s">
        <v>1154</v>
      </c>
      <c r="D21162">
        <v>32</v>
      </c>
    </row>
    <row r="21163" spans="1:4">
      <c r="A21163" s="12">
        <v>46879</v>
      </c>
      <c r="B21163">
        <v>8.9751235386365431E-3</v>
      </c>
      <c r="C21163" t="s">
        <v>1154</v>
      </c>
      <c r="D21163">
        <v>32</v>
      </c>
    </row>
    <row r="21164" spans="1:4">
      <c r="A21164" s="12">
        <v>46880</v>
      </c>
      <c r="B21164">
        <v>8.9747544075079993E-3</v>
      </c>
      <c r="C21164" t="s">
        <v>1154</v>
      </c>
      <c r="D21164">
        <v>32</v>
      </c>
    </row>
    <row r="21165" spans="1:4">
      <c r="A21165" s="12">
        <v>46881</v>
      </c>
      <c r="B21165">
        <v>8.9743852915611707E-3</v>
      </c>
      <c r="C21165" t="s">
        <v>1154</v>
      </c>
      <c r="D21165">
        <v>32</v>
      </c>
    </row>
    <row r="21166" spans="1:4">
      <c r="A21166" s="12">
        <v>46882</v>
      </c>
      <c r="B21166">
        <v>8.9740161907954363E-3</v>
      </c>
      <c r="C21166" t="s">
        <v>1154</v>
      </c>
      <c r="D21166">
        <v>32</v>
      </c>
    </row>
    <row r="21167" spans="1:4">
      <c r="A21167" s="12">
        <v>46883</v>
      </c>
      <c r="B21167">
        <v>8.9736471052101717E-3</v>
      </c>
      <c r="C21167" t="s">
        <v>1154</v>
      </c>
      <c r="D21167">
        <v>32</v>
      </c>
    </row>
    <row r="21168" spans="1:4">
      <c r="A21168" s="12">
        <v>46884</v>
      </c>
      <c r="B21168">
        <v>8.9732780348047488E-3</v>
      </c>
      <c r="C21168" t="s">
        <v>1154</v>
      </c>
      <c r="D21168">
        <v>32</v>
      </c>
    </row>
    <row r="21169" spans="1:4">
      <c r="A21169" s="12">
        <v>46885</v>
      </c>
      <c r="B21169">
        <v>8.9729089795785484E-3</v>
      </c>
      <c r="C21169" t="s">
        <v>1154</v>
      </c>
      <c r="D21169">
        <v>32</v>
      </c>
    </row>
    <row r="21170" spans="1:4">
      <c r="A21170" s="12">
        <v>46886</v>
      </c>
      <c r="B21170">
        <v>8.9725399395309425E-3</v>
      </c>
      <c r="C21170" t="s">
        <v>1154</v>
      </c>
      <c r="D21170">
        <v>32</v>
      </c>
    </row>
    <row r="21171" spans="1:4">
      <c r="A21171" s="12">
        <v>46887</v>
      </c>
      <c r="B21171">
        <v>8.9721709146613083E-3</v>
      </c>
      <c r="C21171" t="s">
        <v>1154</v>
      </c>
      <c r="D21171">
        <v>32</v>
      </c>
    </row>
    <row r="21172" spans="1:4">
      <c r="A21172" s="12">
        <v>46888</v>
      </c>
      <c r="B21172">
        <v>8.9718019049690213E-3</v>
      </c>
      <c r="C21172" t="s">
        <v>1154</v>
      </c>
      <c r="D21172">
        <v>32</v>
      </c>
    </row>
    <row r="21173" spans="1:4">
      <c r="A21173" s="12">
        <v>46889</v>
      </c>
      <c r="B21173">
        <v>8.9714329104534571E-3</v>
      </c>
      <c r="C21173" t="s">
        <v>1154</v>
      </c>
      <c r="D21173">
        <v>32</v>
      </c>
    </row>
    <row r="21174" spans="1:4">
      <c r="A21174" s="12">
        <v>46890</v>
      </c>
      <c r="B21174">
        <v>8.9710639311139928E-3</v>
      </c>
      <c r="C21174" t="s">
        <v>1154</v>
      </c>
      <c r="D21174">
        <v>32</v>
      </c>
    </row>
    <row r="21175" spans="1:4">
      <c r="A21175" s="12">
        <v>46891</v>
      </c>
      <c r="B21175">
        <v>8.9706949669500022E-3</v>
      </c>
      <c r="C21175" t="s">
        <v>1154</v>
      </c>
      <c r="D21175">
        <v>32</v>
      </c>
    </row>
    <row r="21176" spans="1:4">
      <c r="A21176" s="12">
        <v>46892</v>
      </c>
      <c r="B21176">
        <v>8.9703260179608627E-3</v>
      </c>
      <c r="C21176" t="s">
        <v>1154</v>
      </c>
      <c r="D21176">
        <v>32</v>
      </c>
    </row>
    <row r="21177" spans="1:4">
      <c r="A21177" s="12">
        <v>46893</v>
      </c>
      <c r="B21177">
        <v>8.9699570841459495E-3</v>
      </c>
      <c r="C21177" t="s">
        <v>1154</v>
      </c>
      <c r="D21177">
        <v>32</v>
      </c>
    </row>
    <row r="21178" spans="1:4">
      <c r="A21178" s="12">
        <v>46894</v>
      </c>
      <c r="B21178">
        <v>8.9695881655046383E-3</v>
      </c>
      <c r="C21178" t="s">
        <v>1154</v>
      </c>
      <c r="D21178">
        <v>32</v>
      </c>
    </row>
    <row r="21179" spans="1:4">
      <c r="A21179" s="12">
        <v>46895</v>
      </c>
      <c r="B21179">
        <v>8.9692192620363063E-3</v>
      </c>
      <c r="C21179" t="s">
        <v>1154</v>
      </c>
      <c r="D21179">
        <v>32</v>
      </c>
    </row>
    <row r="21180" spans="1:4">
      <c r="A21180" s="12">
        <v>46896</v>
      </c>
      <c r="B21180">
        <v>8.9688503737403273E-3</v>
      </c>
      <c r="C21180" t="s">
        <v>1154</v>
      </c>
      <c r="D21180">
        <v>32</v>
      </c>
    </row>
    <row r="21181" spans="1:4">
      <c r="A21181" s="12">
        <v>46897</v>
      </c>
      <c r="B21181">
        <v>8.9684815006160785E-3</v>
      </c>
      <c r="C21181" t="s">
        <v>1154</v>
      </c>
      <c r="D21181">
        <v>32</v>
      </c>
    </row>
    <row r="21182" spans="1:4">
      <c r="A21182" s="12">
        <v>46898</v>
      </c>
      <c r="B21182">
        <v>8.9681126426629371E-3</v>
      </c>
      <c r="C21182" t="s">
        <v>1154</v>
      </c>
      <c r="D21182">
        <v>32</v>
      </c>
    </row>
    <row r="21183" spans="1:4">
      <c r="A21183" s="12">
        <v>46899</v>
      </c>
      <c r="B21183">
        <v>8.9677437998802786E-3</v>
      </c>
      <c r="C21183" t="s">
        <v>1154</v>
      </c>
      <c r="D21183">
        <v>32</v>
      </c>
    </row>
    <row r="21184" spans="1:4">
      <c r="A21184" s="12">
        <v>46900</v>
      </c>
      <c r="B21184">
        <v>8.967374972267475E-3</v>
      </c>
      <c r="C21184" t="s">
        <v>1154</v>
      </c>
      <c r="D21184">
        <v>32</v>
      </c>
    </row>
    <row r="21185" spans="1:4">
      <c r="A21185" s="12">
        <v>46901</v>
      </c>
      <c r="B21185">
        <v>8.9670061598239089E-3</v>
      </c>
      <c r="C21185" t="s">
        <v>1154</v>
      </c>
      <c r="D21185">
        <v>32</v>
      </c>
    </row>
    <row r="21186" spans="1:4">
      <c r="A21186" s="12">
        <v>46902</v>
      </c>
      <c r="B21186">
        <v>8.9666373625489522E-3</v>
      </c>
      <c r="C21186" t="s">
        <v>1154</v>
      </c>
      <c r="D21186">
        <v>32</v>
      </c>
    </row>
    <row r="21187" spans="1:4">
      <c r="A21187" s="12">
        <v>46903</v>
      </c>
      <c r="B21187">
        <v>8.9662685804419839E-3</v>
      </c>
      <c r="C21187" t="s">
        <v>1154</v>
      </c>
      <c r="D21187">
        <v>32</v>
      </c>
    </row>
    <row r="21188" spans="1:4">
      <c r="A21188" s="12">
        <v>46904</v>
      </c>
      <c r="B21188">
        <v>8.965899813502376E-3</v>
      </c>
      <c r="C21188" t="s">
        <v>1154</v>
      </c>
      <c r="D21188">
        <v>32</v>
      </c>
    </row>
    <row r="21189" spans="1:4">
      <c r="A21189" s="12">
        <v>46905</v>
      </c>
      <c r="B21189">
        <v>8.9655310617295075E-3</v>
      </c>
      <c r="C21189" t="s">
        <v>1154</v>
      </c>
      <c r="D21189">
        <v>32</v>
      </c>
    </row>
    <row r="21190" spans="1:4">
      <c r="A21190" s="12">
        <v>46906</v>
      </c>
      <c r="B21190">
        <v>8.9651623251227556E-3</v>
      </c>
      <c r="C21190" t="s">
        <v>1154</v>
      </c>
      <c r="D21190">
        <v>32</v>
      </c>
    </row>
    <row r="21191" spans="1:4">
      <c r="A21191" s="12">
        <v>46907</v>
      </c>
      <c r="B21191">
        <v>8.9647936036814941E-3</v>
      </c>
      <c r="C21191" t="s">
        <v>1154</v>
      </c>
      <c r="D21191">
        <v>32</v>
      </c>
    </row>
    <row r="21192" spans="1:4">
      <c r="A21192" s="12">
        <v>46908</v>
      </c>
      <c r="B21192">
        <v>8.964424897405102E-3</v>
      </c>
      <c r="C21192" t="s">
        <v>1154</v>
      </c>
      <c r="D21192">
        <v>32</v>
      </c>
    </row>
    <row r="21193" spans="1:4">
      <c r="A21193" s="12">
        <v>46909</v>
      </c>
      <c r="B21193">
        <v>8.9640562062929512E-3</v>
      </c>
      <c r="C21193" t="s">
        <v>1154</v>
      </c>
      <c r="D21193">
        <v>32</v>
      </c>
    </row>
    <row r="21194" spans="1:4">
      <c r="A21194" s="12">
        <v>46910</v>
      </c>
      <c r="B21194">
        <v>8.9636875303444226E-3</v>
      </c>
      <c r="C21194" t="s">
        <v>1154</v>
      </c>
      <c r="D21194">
        <v>32</v>
      </c>
    </row>
    <row r="21195" spans="1:4">
      <c r="A21195" s="12">
        <v>46911</v>
      </c>
      <c r="B21195">
        <v>8.9633188695588915E-3</v>
      </c>
      <c r="C21195" t="s">
        <v>1154</v>
      </c>
      <c r="D21195">
        <v>32</v>
      </c>
    </row>
    <row r="21196" spans="1:4">
      <c r="A21196" s="12">
        <v>46912</v>
      </c>
      <c r="B21196">
        <v>8.9629502239357318E-3</v>
      </c>
      <c r="C21196" t="s">
        <v>1154</v>
      </c>
      <c r="D21196">
        <v>32</v>
      </c>
    </row>
    <row r="21197" spans="1:4">
      <c r="A21197" s="12">
        <v>46913</v>
      </c>
      <c r="B21197">
        <v>8.9625815934743225E-3</v>
      </c>
      <c r="C21197" t="s">
        <v>1154</v>
      </c>
      <c r="D21197">
        <v>32</v>
      </c>
    </row>
    <row r="21198" spans="1:4">
      <c r="A21198" s="12">
        <v>46914</v>
      </c>
      <c r="B21198">
        <v>8.9622129781740389E-3</v>
      </c>
      <c r="C21198" t="s">
        <v>1154</v>
      </c>
      <c r="D21198">
        <v>32</v>
      </c>
    </row>
    <row r="21199" spans="1:4">
      <c r="A21199" s="12">
        <v>46915</v>
      </c>
      <c r="B21199">
        <v>8.9618443780342567E-3</v>
      </c>
      <c r="C21199" t="s">
        <v>1154</v>
      </c>
      <c r="D21199">
        <v>32</v>
      </c>
    </row>
    <row r="21200" spans="1:4">
      <c r="A21200" s="12">
        <v>46916</v>
      </c>
      <c r="B21200">
        <v>8.9614757930543548E-3</v>
      </c>
      <c r="C21200" t="s">
        <v>1154</v>
      </c>
      <c r="D21200">
        <v>32</v>
      </c>
    </row>
    <row r="21201" spans="1:4">
      <c r="A21201" s="12">
        <v>46917</v>
      </c>
      <c r="B21201">
        <v>8.9611072232337087E-3</v>
      </c>
      <c r="C21201" t="s">
        <v>1154</v>
      </c>
      <c r="D21201">
        <v>32</v>
      </c>
    </row>
    <row r="21202" spans="1:4">
      <c r="A21202" s="12">
        <v>46918</v>
      </c>
      <c r="B21202">
        <v>8.9607386685716921E-3</v>
      </c>
      <c r="C21202" t="s">
        <v>1154</v>
      </c>
      <c r="D21202">
        <v>32</v>
      </c>
    </row>
    <row r="21203" spans="1:4">
      <c r="A21203" s="12">
        <v>46919</v>
      </c>
      <c r="B21203">
        <v>8.9603701290676858E-3</v>
      </c>
      <c r="C21203" t="s">
        <v>1154</v>
      </c>
      <c r="D21203">
        <v>32</v>
      </c>
    </row>
    <row r="21204" spans="1:4">
      <c r="A21204" s="12">
        <v>46920</v>
      </c>
      <c r="B21204">
        <v>8.9600016047210653E-3</v>
      </c>
      <c r="C21204" t="s">
        <v>1154</v>
      </c>
      <c r="D21204">
        <v>32</v>
      </c>
    </row>
    <row r="21205" spans="1:4">
      <c r="A21205" s="12">
        <v>46921</v>
      </c>
      <c r="B21205">
        <v>8.9596330955312043E-3</v>
      </c>
      <c r="C21205" t="s">
        <v>1154</v>
      </c>
      <c r="D21205">
        <v>32</v>
      </c>
    </row>
    <row r="21206" spans="1:4">
      <c r="A21206" s="12">
        <v>46922</v>
      </c>
      <c r="B21206">
        <v>8.9592646014974835E-3</v>
      </c>
      <c r="C21206" t="s">
        <v>1154</v>
      </c>
      <c r="D21206">
        <v>32</v>
      </c>
    </row>
    <row r="21207" spans="1:4">
      <c r="A21207" s="12">
        <v>46923</v>
      </c>
      <c r="B21207">
        <v>8.9588961226192768E-3</v>
      </c>
      <c r="C21207" t="s">
        <v>1154</v>
      </c>
      <c r="D21207">
        <v>32</v>
      </c>
    </row>
    <row r="21208" spans="1:4">
      <c r="A21208" s="12">
        <v>46924</v>
      </c>
      <c r="B21208">
        <v>8.9585276588959612E-3</v>
      </c>
      <c r="C21208" t="s">
        <v>1154</v>
      </c>
      <c r="D21208">
        <v>32</v>
      </c>
    </row>
    <row r="21209" spans="1:4">
      <c r="A21209" s="12">
        <v>46925</v>
      </c>
      <c r="B21209">
        <v>8.9581592103269141E-3</v>
      </c>
      <c r="C21209" t="s">
        <v>1154</v>
      </c>
      <c r="D21209">
        <v>32</v>
      </c>
    </row>
    <row r="21210" spans="1:4">
      <c r="A21210" s="12">
        <v>46926</v>
      </c>
      <c r="B21210">
        <v>8.9577907769115128E-3</v>
      </c>
      <c r="C21210" t="s">
        <v>1154</v>
      </c>
      <c r="D21210">
        <v>32</v>
      </c>
    </row>
    <row r="21211" spans="1:4">
      <c r="A21211" s="12">
        <v>46927</v>
      </c>
      <c r="B21211">
        <v>8.9574223586491326E-3</v>
      </c>
      <c r="C21211" t="s">
        <v>1154</v>
      </c>
      <c r="D21211">
        <v>32</v>
      </c>
    </row>
    <row r="21212" spans="1:4">
      <c r="A21212" s="12">
        <v>46928</v>
      </c>
      <c r="B21212">
        <v>8.9570539555391508E-3</v>
      </c>
      <c r="C21212" t="s">
        <v>1154</v>
      </c>
      <c r="D21212">
        <v>32</v>
      </c>
    </row>
    <row r="21213" spans="1:4">
      <c r="A21213" s="12">
        <v>46929</v>
      </c>
      <c r="B21213">
        <v>8.956685567580943E-3</v>
      </c>
      <c r="C21213" t="s">
        <v>1154</v>
      </c>
      <c r="D21213">
        <v>32</v>
      </c>
    </row>
    <row r="21214" spans="1:4">
      <c r="A21214" s="12">
        <v>46930</v>
      </c>
      <c r="B21214">
        <v>8.9563171947738898E-3</v>
      </c>
      <c r="C21214" t="s">
        <v>1154</v>
      </c>
      <c r="D21214">
        <v>32</v>
      </c>
    </row>
    <row r="21215" spans="1:4">
      <c r="A21215" s="12">
        <v>46931</v>
      </c>
      <c r="B21215">
        <v>8.955948837117365E-3</v>
      </c>
      <c r="C21215" t="s">
        <v>1154</v>
      </c>
      <c r="D21215">
        <v>32</v>
      </c>
    </row>
    <row r="21216" spans="1:4">
      <c r="A21216" s="12">
        <v>46932</v>
      </c>
      <c r="B21216">
        <v>8.9555804946107459E-3</v>
      </c>
      <c r="C21216" t="s">
        <v>1154</v>
      </c>
      <c r="D21216">
        <v>32</v>
      </c>
    </row>
    <row r="21217" spans="1:4">
      <c r="A21217" s="12">
        <v>46933</v>
      </c>
      <c r="B21217">
        <v>8.9552121672534096E-3</v>
      </c>
      <c r="C21217" t="s">
        <v>1154</v>
      </c>
      <c r="D21217">
        <v>32</v>
      </c>
    </row>
    <row r="21218" spans="1:4">
      <c r="A21218" s="12">
        <v>46934</v>
      </c>
      <c r="B21218">
        <v>8.9548438550447335E-3</v>
      </c>
      <c r="C21218" t="s">
        <v>1154</v>
      </c>
      <c r="D21218">
        <v>32</v>
      </c>
    </row>
    <row r="21219" spans="1:4">
      <c r="A21219" s="12">
        <v>46935</v>
      </c>
      <c r="B21219">
        <v>8.9544755579840929E-3</v>
      </c>
      <c r="C21219" t="s">
        <v>1154</v>
      </c>
      <c r="D21219">
        <v>32</v>
      </c>
    </row>
    <row r="21220" spans="1:4">
      <c r="A21220" s="12">
        <v>46936</v>
      </c>
      <c r="B21220">
        <v>8.9541072760708669E-3</v>
      </c>
      <c r="C21220" t="s">
        <v>1154</v>
      </c>
      <c r="D21220">
        <v>32</v>
      </c>
    </row>
    <row r="21221" spans="1:4">
      <c r="A21221" s="12">
        <v>46937</v>
      </c>
      <c r="B21221">
        <v>8.9537390093044327E-3</v>
      </c>
      <c r="C21221" t="s">
        <v>1154</v>
      </c>
      <c r="D21221">
        <v>32</v>
      </c>
    </row>
    <row r="21222" spans="1:4">
      <c r="A21222" s="12">
        <v>46938</v>
      </c>
      <c r="B21222">
        <v>8.9533707576841658E-3</v>
      </c>
      <c r="C21222" t="s">
        <v>1154</v>
      </c>
      <c r="D21222">
        <v>32</v>
      </c>
    </row>
    <row r="21223" spans="1:4">
      <c r="A21223" s="12">
        <v>46939</v>
      </c>
      <c r="B21223">
        <v>8.9530025212094418E-3</v>
      </c>
      <c r="C21223" t="s">
        <v>1154</v>
      </c>
      <c r="D21223">
        <v>32</v>
      </c>
    </row>
    <row r="21224" spans="1:4">
      <c r="A21224" s="12">
        <v>46940</v>
      </c>
      <c r="B21224">
        <v>8.9526342998796412E-3</v>
      </c>
      <c r="C21224" t="s">
        <v>1154</v>
      </c>
      <c r="D21224">
        <v>32</v>
      </c>
    </row>
    <row r="21225" spans="1:4">
      <c r="A21225" s="12">
        <v>46941</v>
      </c>
      <c r="B21225">
        <v>8.9522660936941396E-3</v>
      </c>
      <c r="C21225" t="s">
        <v>1154</v>
      </c>
      <c r="D21225">
        <v>32</v>
      </c>
    </row>
    <row r="21226" spans="1:4">
      <c r="A21226" s="12">
        <v>46942</v>
      </c>
      <c r="B21226">
        <v>8.9518979026523143E-3</v>
      </c>
      <c r="C21226" t="s">
        <v>1154</v>
      </c>
      <c r="D21226">
        <v>32</v>
      </c>
    </row>
    <row r="21227" spans="1:4">
      <c r="A21227" s="12">
        <v>46943</v>
      </c>
      <c r="B21227">
        <v>8.9515297267535442E-3</v>
      </c>
      <c r="C21227" t="s">
        <v>1154</v>
      </c>
      <c r="D21227">
        <v>32</v>
      </c>
    </row>
    <row r="21228" spans="1:4">
      <c r="A21228" s="12">
        <v>46944</v>
      </c>
      <c r="B21228">
        <v>8.9511615659972031E-3</v>
      </c>
      <c r="C21228" t="s">
        <v>1154</v>
      </c>
      <c r="D21228">
        <v>32</v>
      </c>
    </row>
    <row r="21229" spans="1:4">
      <c r="A21229" s="12">
        <v>46945</v>
      </c>
      <c r="B21229">
        <v>8.9507934203826682E-3</v>
      </c>
      <c r="C21229" t="s">
        <v>1154</v>
      </c>
      <c r="D21229">
        <v>32</v>
      </c>
    </row>
    <row r="21230" spans="1:4">
      <c r="A21230" s="12">
        <v>46946</v>
      </c>
      <c r="B21230">
        <v>8.9504252899093202E-3</v>
      </c>
      <c r="C21230" t="s">
        <v>1154</v>
      </c>
      <c r="D21230">
        <v>32</v>
      </c>
    </row>
    <row r="21231" spans="1:4">
      <c r="A21231" s="12">
        <v>46947</v>
      </c>
      <c r="B21231">
        <v>8.9500571745765329E-3</v>
      </c>
      <c r="C21231" t="s">
        <v>1154</v>
      </c>
      <c r="D21231">
        <v>32</v>
      </c>
    </row>
    <row r="21232" spans="1:4">
      <c r="A21232" s="12">
        <v>46948</v>
      </c>
      <c r="B21232">
        <v>8.949689074383687E-3</v>
      </c>
      <c r="C21232" t="s">
        <v>1154</v>
      </c>
      <c r="D21232">
        <v>32</v>
      </c>
    </row>
    <row r="21233" spans="1:4">
      <c r="A21233" s="12">
        <v>46949</v>
      </c>
      <c r="B21233">
        <v>8.9493209893301579E-3</v>
      </c>
      <c r="C21233" t="s">
        <v>1154</v>
      </c>
      <c r="D21233">
        <v>32</v>
      </c>
    </row>
    <row r="21234" spans="1:4">
      <c r="A21234" s="12">
        <v>46950</v>
      </c>
      <c r="B21234">
        <v>8.9489529194153213E-3</v>
      </c>
      <c r="C21234" t="s">
        <v>1154</v>
      </c>
      <c r="D21234">
        <v>32</v>
      </c>
    </row>
    <row r="21235" spans="1:4">
      <c r="A21235" s="12">
        <v>46951</v>
      </c>
      <c r="B21235">
        <v>8.9485848646385577E-3</v>
      </c>
      <c r="C21235" t="s">
        <v>1154</v>
      </c>
      <c r="D21235">
        <v>32</v>
      </c>
    </row>
    <row r="21236" spans="1:4">
      <c r="A21236" s="12">
        <v>46952</v>
      </c>
      <c r="B21236">
        <v>8.9482168249992427E-3</v>
      </c>
      <c r="C21236" t="s">
        <v>1154</v>
      </c>
      <c r="D21236">
        <v>32</v>
      </c>
    </row>
    <row r="21237" spans="1:4">
      <c r="A21237" s="12">
        <v>46953</v>
      </c>
      <c r="B21237">
        <v>8.9478488004967553E-3</v>
      </c>
      <c r="C21237" t="s">
        <v>1154</v>
      </c>
      <c r="D21237">
        <v>32</v>
      </c>
    </row>
    <row r="21238" spans="1:4">
      <c r="A21238" s="12">
        <v>46954</v>
      </c>
      <c r="B21238">
        <v>8.9474807911304709E-3</v>
      </c>
      <c r="C21238" t="s">
        <v>1154</v>
      </c>
      <c r="D21238">
        <v>32</v>
      </c>
    </row>
    <row r="21239" spans="1:4">
      <c r="A21239" s="12">
        <v>46955</v>
      </c>
      <c r="B21239">
        <v>8.9471127968997668E-3</v>
      </c>
      <c r="C21239" t="s">
        <v>1154</v>
      </c>
      <c r="D21239">
        <v>32</v>
      </c>
    </row>
    <row r="21240" spans="1:4">
      <c r="A21240" s="12">
        <v>46956</v>
      </c>
      <c r="B21240">
        <v>8.9467448178040237E-3</v>
      </c>
      <c r="C21240" t="s">
        <v>1154</v>
      </c>
      <c r="D21240">
        <v>32</v>
      </c>
    </row>
    <row r="21241" spans="1:4">
      <c r="A21241" s="12">
        <v>46957</v>
      </c>
      <c r="B21241">
        <v>8.9463768538426153E-3</v>
      </c>
      <c r="C21241" t="s">
        <v>1154</v>
      </c>
      <c r="D21241">
        <v>32</v>
      </c>
    </row>
    <row r="21242" spans="1:4">
      <c r="A21242" s="12">
        <v>46958</v>
      </c>
      <c r="B21242">
        <v>8.9460089050149225E-3</v>
      </c>
      <c r="C21242" t="s">
        <v>1154</v>
      </c>
      <c r="D21242">
        <v>32</v>
      </c>
    </row>
    <row r="21243" spans="1:4">
      <c r="A21243" s="12">
        <v>46959</v>
      </c>
      <c r="B21243">
        <v>8.9456409713203188E-3</v>
      </c>
      <c r="C21243" t="s">
        <v>1154</v>
      </c>
      <c r="D21243">
        <v>32</v>
      </c>
    </row>
    <row r="21244" spans="1:4">
      <c r="A21244" s="12">
        <v>46960</v>
      </c>
      <c r="B21244">
        <v>8.9452730527581868E-3</v>
      </c>
      <c r="C21244" t="s">
        <v>1154</v>
      </c>
      <c r="D21244">
        <v>32</v>
      </c>
    </row>
    <row r="21245" spans="1:4">
      <c r="A21245" s="12">
        <v>46961</v>
      </c>
      <c r="B21245">
        <v>8.9449051493279003E-3</v>
      </c>
      <c r="C21245" t="s">
        <v>1154</v>
      </c>
      <c r="D21245">
        <v>32</v>
      </c>
    </row>
    <row r="21246" spans="1:4">
      <c r="A21246" s="12">
        <v>46962</v>
      </c>
      <c r="B21246">
        <v>8.9445372610288381E-3</v>
      </c>
      <c r="C21246" t="s">
        <v>1154</v>
      </c>
      <c r="D21246">
        <v>32</v>
      </c>
    </row>
    <row r="21247" spans="1:4">
      <c r="A21247" s="12">
        <v>46963</v>
      </c>
      <c r="B21247">
        <v>8.9441693878603776E-3</v>
      </c>
      <c r="C21247" t="s">
        <v>1154</v>
      </c>
      <c r="D21247">
        <v>32</v>
      </c>
    </row>
    <row r="21248" spans="1:4">
      <c r="A21248" s="12">
        <v>46964</v>
      </c>
      <c r="B21248">
        <v>8.9438015298218976E-3</v>
      </c>
      <c r="C21248" t="s">
        <v>1154</v>
      </c>
      <c r="D21248">
        <v>32</v>
      </c>
    </row>
    <row r="21249" spans="1:4">
      <c r="A21249" s="12">
        <v>46965</v>
      </c>
      <c r="B21249">
        <v>8.9434336869127756E-3</v>
      </c>
      <c r="C21249" t="s">
        <v>1154</v>
      </c>
      <c r="D21249">
        <v>32</v>
      </c>
    </row>
    <row r="21250" spans="1:4">
      <c r="A21250" s="12">
        <v>46966</v>
      </c>
      <c r="B21250">
        <v>8.9430658591323885E-3</v>
      </c>
      <c r="C21250" t="s">
        <v>1154</v>
      </c>
      <c r="D21250">
        <v>32</v>
      </c>
    </row>
    <row r="21251" spans="1:4">
      <c r="A21251" s="12">
        <v>46967</v>
      </c>
      <c r="B21251">
        <v>8.9426980464801138E-3</v>
      </c>
      <c r="C21251" t="s">
        <v>1154</v>
      </c>
      <c r="D21251">
        <v>32</v>
      </c>
    </row>
    <row r="21252" spans="1:4">
      <c r="A21252" s="12">
        <v>46968</v>
      </c>
      <c r="B21252">
        <v>8.9423302489553304E-3</v>
      </c>
      <c r="C21252" t="s">
        <v>1154</v>
      </c>
      <c r="D21252">
        <v>32</v>
      </c>
    </row>
    <row r="21253" spans="1:4">
      <c r="A21253" s="12">
        <v>46969</v>
      </c>
      <c r="B21253">
        <v>8.9419624665574154E-3</v>
      </c>
      <c r="C21253" t="s">
        <v>1154</v>
      </c>
      <c r="D21253">
        <v>32</v>
      </c>
    </row>
    <row r="21254" spans="1:4">
      <c r="A21254" s="12">
        <v>46970</v>
      </c>
      <c r="B21254">
        <v>8.941594699285748E-3</v>
      </c>
      <c r="C21254" t="s">
        <v>1154</v>
      </c>
      <c r="D21254">
        <v>32</v>
      </c>
    </row>
    <row r="21255" spans="1:4">
      <c r="A21255" s="12">
        <v>46971</v>
      </c>
      <c r="B21255">
        <v>8.9412269471397035E-3</v>
      </c>
      <c r="C21255" t="s">
        <v>1154</v>
      </c>
      <c r="D21255">
        <v>32</v>
      </c>
    </row>
    <row r="21256" spans="1:4">
      <c r="A21256" s="12">
        <v>46972</v>
      </c>
      <c r="B21256">
        <v>8.9408592101186627E-3</v>
      </c>
      <c r="C21256" t="s">
        <v>1154</v>
      </c>
      <c r="D21256">
        <v>32</v>
      </c>
    </row>
    <row r="21257" spans="1:4">
      <c r="A21257" s="12">
        <v>46973</v>
      </c>
      <c r="B21257">
        <v>8.9404914882220028E-3</v>
      </c>
      <c r="C21257" t="s">
        <v>1154</v>
      </c>
      <c r="D21257">
        <v>32</v>
      </c>
    </row>
    <row r="21258" spans="1:4">
      <c r="A21258" s="12">
        <v>46974</v>
      </c>
      <c r="B21258">
        <v>8.9401237814490993E-3</v>
      </c>
      <c r="C21258" t="s">
        <v>1154</v>
      </c>
      <c r="D21258">
        <v>32</v>
      </c>
    </row>
    <row r="21259" spans="1:4">
      <c r="A21259" s="12">
        <v>46975</v>
      </c>
      <c r="B21259">
        <v>8.939756089799333E-3</v>
      </c>
      <c r="C21259" t="s">
        <v>1154</v>
      </c>
      <c r="D21259">
        <v>32</v>
      </c>
    </row>
    <row r="21260" spans="1:4">
      <c r="A21260" s="12">
        <v>46976</v>
      </c>
      <c r="B21260">
        <v>8.939388413272081E-3</v>
      </c>
      <c r="C21260" t="s">
        <v>1154</v>
      </c>
      <c r="D21260">
        <v>32</v>
      </c>
    </row>
    <row r="21261" spans="1:4">
      <c r="A21261" s="12">
        <v>46977</v>
      </c>
      <c r="B21261">
        <v>8.9390207518667206E-3</v>
      </c>
      <c r="C21261" t="s">
        <v>1154</v>
      </c>
      <c r="D21261">
        <v>32</v>
      </c>
    </row>
    <row r="21262" spans="1:4">
      <c r="A21262" s="12">
        <v>46978</v>
      </c>
      <c r="B21262">
        <v>8.9386531055826307E-3</v>
      </c>
      <c r="C21262" t="s">
        <v>1154</v>
      </c>
      <c r="D21262">
        <v>32</v>
      </c>
    </row>
    <row r="21263" spans="1:4">
      <c r="A21263" s="12">
        <v>46979</v>
      </c>
      <c r="B21263">
        <v>8.9382854744191904E-3</v>
      </c>
      <c r="C21263" t="s">
        <v>1154</v>
      </c>
      <c r="D21263">
        <v>32</v>
      </c>
    </row>
    <row r="21264" spans="1:4">
      <c r="A21264" s="12">
        <v>46980</v>
      </c>
      <c r="B21264">
        <v>8.9379178583757751E-3</v>
      </c>
      <c r="C21264" t="s">
        <v>1154</v>
      </c>
      <c r="D21264">
        <v>32</v>
      </c>
    </row>
    <row r="21265" spans="1:4">
      <c r="A21265" s="12">
        <v>46981</v>
      </c>
      <c r="B21265">
        <v>8.9375502574517655E-3</v>
      </c>
      <c r="C21265" t="s">
        <v>1154</v>
      </c>
      <c r="D21265">
        <v>32</v>
      </c>
    </row>
    <row r="21266" spans="1:4">
      <c r="A21266" s="12">
        <v>46982</v>
      </c>
      <c r="B21266">
        <v>8.9371826716465388E-3</v>
      </c>
      <c r="C21266" t="s">
        <v>1154</v>
      </c>
      <c r="D21266">
        <v>32</v>
      </c>
    </row>
    <row r="21267" spans="1:4">
      <c r="A21267" s="12">
        <v>46983</v>
      </c>
      <c r="B21267">
        <v>8.9368151009594724E-3</v>
      </c>
      <c r="C21267" t="s">
        <v>1154</v>
      </c>
      <c r="D21267">
        <v>32</v>
      </c>
    </row>
    <row r="21268" spans="1:4">
      <c r="A21268" s="12">
        <v>46984</v>
      </c>
      <c r="B21268">
        <v>8.9364475453899452E-3</v>
      </c>
      <c r="C21268" t="s">
        <v>1154</v>
      </c>
      <c r="D21268">
        <v>32</v>
      </c>
    </row>
    <row r="21269" spans="1:4">
      <c r="A21269" s="12">
        <v>46985</v>
      </c>
      <c r="B21269">
        <v>8.936080004937336E-3</v>
      </c>
      <c r="C21269" t="s">
        <v>1154</v>
      </c>
      <c r="D21269">
        <v>32</v>
      </c>
    </row>
    <row r="21270" spans="1:4">
      <c r="A21270" s="12">
        <v>46986</v>
      </c>
      <c r="B21270">
        <v>8.9357124796010223E-3</v>
      </c>
      <c r="C21270" t="s">
        <v>1154</v>
      </c>
      <c r="D21270">
        <v>32</v>
      </c>
    </row>
    <row r="21271" spans="1:4">
      <c r="A21271" s="12">
        <v>46987</v>
      </c>
      <c r="B21271">
        <v>8.9353449693803828E-3</v>
      </c>
      <c r="C21271" t="s">
        <v>1154</v>
      </c>
      <c r="D21271">
        <v>32</v>
      </c>
    </row>
    <row r="21272" spans="1:4">
      <c r="A21272" s="12">
        <v>46988</v>
      </c>
      <c r="B21272">
        <v>8.9349774742747967E-3</v>
      </c>
      <c r="C21272" t="s">
        <v>1154</v>
      </c>
      <c r="D21272">
        <v>32</v>
      </c>
    </row>
    <row r="21273" spans="1:4">
      <c r="A21273" s="12">
        <v>46989</v>
      </c>
      <c r="B21273">
        <v>8.9346099942836394E-3</v>
      </c>
      <c r="C21273" t="s">
        <v>1154</v>
      </c>
      <c r="D21273">
        <v>32</v>
      </c>
    </row>
    <row r="21274" spans="1:4">
      <c r="A21274" s="12">
        <v>46990</v>
      </c>
      <c r="B21274">
        <v>8.9342425294062933E-3</v>
      </c>
      <c r="C21274" t="s">
        <v>1154</v>
      </c>
      <c r="D21274">
        <v>32</v>
      </c>
    </row>
    <row r="21275" spans="1:4">
      <c r="A21275" s="12">
        <v>46991</v>
      </c>
      <c r="B21275">
        <v>8.933875079642134E-3</v>
      </c>
      <c r="C21275" t="s">
        <v>1154</v>
      </c>
      <c r="D21275">
        <v>32</v>
      </c>
    </row>
    <row r="21276" spans="1:4">
      <c r="A21276" s="12">
        <v>46992</v>
      </c>
      <c r="B21276">
        <v>8.9335076449905404E-3</v>
      </c>
      <c r="C21276" t="s">
        <v>1154</v>
      </c>
      <c r="D21276">
        <v>32</v>
      </c>
    </row>
    <row r="21277" spans="1:4">
      <c r="A21277" s="12">
        <v>46993</v>
      </c>
      <c r="B21277">
        <v>8.9331402254508915E-3</v>
      </c>
      <c r="C21277" t="s">
        <v>1154</v>
      </c>
      <c r="D21277">
        <v>32</v>
      </c>
    </row>
    <row r="21278" spans="1:4">
      <c r="A21278" s="12">
        <v>46994</v>
      </c>
      <c r="B21278">
        <v>8.9327728210225645E-3</v>
      </c>
      <c r="C21278" t="s">
        <v>1154</v>
      </c>
      <c r="D21278">
        <v>32</v>
      </c>
    </row>
    <row r="21279" spans="1:4">
      <c r="A21279" s="12">
        <v>46995</v>
      </c>
      <c r="B21279">
        <v>8.9324054317049401E-3</v>
      </c>
      <c r="C21279" t="s">
        <v>1154</v>
      </c>
      <c r="D21279">
        <v>32</v>
      </c>
    </row>
    <row r="21280" spans="1:4">
      <c r="A21280" s="12">
        <v>46996</v>
      </c>
      <c r="B21280">
        <v>8.9320380574973938E-3</v>
      </c>
      <c r="C21280" t="s">
        <v>1154</v>
      </c>
      <c r="D21280">
        <v>32</v>
      </c>
    </row>
    <row r="21281" spans="1:4">
      <c r="A21281" s="12">
        <v>46997</v>
      </c>
      <c r="B21281">
        <v>8.9316706983993063E-3</v>
      </c>
      <c r="C21281" t="s">
        <v>1154</v>
      </c>
      <c r="D21281">
        <v>32</v>
      </c>
    </row>
    <row r="21282" spans="1:4">
      <c r="A21282" s="12">
        <v>46998</v>
      </c>
      <c r="B21282">
        <v>8.9313033544100567E-3</v>
      </c>
      <c r="C21282" t="s">
        <v>1154</v>
      </c>
      <c r="D21282">
        <v>32</v>
      </c>
    </row>
    <row r="21283" spans="1:4">
      <c r="A21283" s="12">
        <v>46999</v>
      </c>
      <c r="B21283">
        <v>8.930936025529022E-3</v>
      </c>
      <c r="C21283" t="s">
        <v>1154</v>
      </c>
      <c r="D21283">
        <v>32</v>
      </c>
    </row>
    <row r="21284" spans="1:4">
      <c r="A21284" s="12">
        <v>47000</v>
      </c>
      <c r="B21284">
        <v>8.9305687117555831E-3</v>
      </c>
      <c r="C21284" t="s">
        <v>1154</v>
      </c>
      <c r="D21284">
        <v>32</v>
      </c>
    </row>
    <row r="21285" spans="1:4">
      <c r="A21285" s="12">
        <v>47001</v>
      </c>
      <c r="B21285">
        <v>8.9302014130891155E-3</v>
      </c>
      <c r="C21285" t="s">
        <v>1154</v>
      </c>
      <c r="D21285">
        <v>32</v>
      </c>
    </row>
    <row r="21286" spans="1:4">
      <c r="A21286" s="12">
        <v>47002</v>
      </c>
      <c r="B21286">
        <v>8.9298341295289997E-3</v>
      </c>
      <c r="C21286" t="s">
        <v>1154</v>
      </c>
      <c r="D21286">
        <v>32</v>
      </c>
    </row>
    <row r="21287" spans="1:4">
      <c r="A21287" s="12">
        <v>47003</v>
      </c>
      <c r="B21287">
        <v>8.9294668610746149E-3</v>
      </c>
      <c r="C21287" t="s">
        <v>1154</v>
      </c>
      <c r="D21287">
        <v>32</v>
      </c>
    </row>
    <row r="21288" spans="1:4">
      <c r="A21288" s="12">
        <v>47004</v>
      </c>
      <c r="B21288">
        <v>8.9290996077253382E-3</v>
      </c>
      <c r="C21288" t="s">
        <v>1154</v>
      </c>
      <c r="D21288">
        <v>32</v>
      </c>
    </row>
    <row r="21289" spans="1:4">
      <c r="A21289" s="12">
        <v>47005</v>
      </c>
      <c r="B21289">
        <v>8.9287323694805486E-3</v>
      </c>
      <c r="C21289" t="s">
        <v>1154</v>
      </c>
      <c r="D21289">
        <v>32</v>
      </c>
    </row>
    <row r="21290" spans="1:4">
      <c r="A21290" s="12">
        <v>47006</v>
      </c>
      <c r="B21290">
        <v>8.9283651463396268E-3</v>
      </c>
      <c r="C21290" t="s">
        <v>1154</v>
      </c>
      <c r="D21290">
        <v>32</v>
      </c>
    </row>
    <row r="21291" spans="1:4">
      <c r="A21291" s="12">
        <v>47007</v>
      </c>
      <c r="B21291">
        <v>8.92799793830195E-3</v>
      </c>
      <c r="C21291" t="s">
        <v>1154</v>
      </c>
      <c r="D21291">
        <v>32</v>
      </c>
    </row>
    <row r="21292" spans="1:4">
      <c r="A21292" s="12">
        <v>47008</v>
      </c>
      <c r="B21292">
        <v>8.9276307453668973E-3</v>
      </c>
      <c r="C21292" t="s">
        <v>1154</v>
      </c>
      <c r="D21292">
        <v>32</v>
      </c>
    </row>
    <row r="21293" spans="1:4">
      <c r="A21293" s="12">
        <v>47009</v>
      </c>
      <c r="B21293">
        <v>8.9272635675338476E-3</v>
      </c>
      <c r="C21293" t="s">
        <v>1154</v>
      </c>
      <c r="D21293">
        <v>32</v>
      </c>
    </row>
    <row r="21294" spans="1:4">
      <c r="A21294" s="12">
        <v>47010</v>
      </c>
      <c r="B21294">
        <v>8.9268964048021798E-3</v>
      </c>
      <c r="C21294" t="s">
        <v>1154</v>
      </c>
      <c r="D21294">
        <v>32</v>
      </c>
    </row>
    <row r="21295" spans="1:4">
      <c r="A21295" s="12">
        <v>47011</v>
      </c>
      <c r="B21295">
        <v>8.9265292571712711E-3</v>
      </c>
      <c r="C21295" t="s">
        <v>1154</v>
      </c>
      <c r="D21295">
        <v>32</v>
      </c>
    </row>
    <row r="21296" spans="1:4">
      <c r="A21296" s="12">
        <v>47012</v>
      </c>
      <c r="B21296">
        <v>8.9261621246405042E-3</v>
      </c>
      <c r="C21296" t="s">
        <v>1154</v>
      </c>
      <c r="D21296">
        <v>32</v>
      </c>
    </row>
    <row r="21297" spans="1:4">
      <c r="A21297" s="12">
        <v>47013</v>
      </c>
      <c r="B21297">
        <v>8.925795007209256E-3</v>
      </c>
      <c r="C21297" t="s">
        <v>1154</v>
      </c>
      <c r="D21297">
        <v>32</v>
      </c>
    </row>
    <row r="21298" spans="1:4">
      <c r="A21298" s="12">
        <v>47014</v>
      </c>
      <c r="B21298">
        <v>8.9254279048769057E-3</v>
      </c>
      <c r="C21298" t="s">
        <v>1154</v>
      </c>
      <c r="D21298">
        <v>32</v>
      </c>
    </row>
    <row r="21299" spans="1:4">
      <c r="A21299" s="12">
        <v>47015</v>
      </c>
      <c r="B21299">
        <v>8.9250608176428305E-3</v>
      </c>
      <c r="C21299" t="s">
        <v>1154</v>
      </c>
      <c r="D21299">
        <v>32</v>
      </c>
    </row>
    <row r="21300" spans="1:4">
      <c r="A21300" s="12">
        <v>47016</v>
      </c>
      <c r="B21300">
        <v>8.924693745506411E-3</v>
      </c>
      <c r="C21300" t="s">
        <v>1154</v>
      </c>
      <c r="D21300">
        <v>32</v>
      </c>
    </row>
    <row r="21301" spans="1:4">
      <c r="A21301" s="12">
        <v>47017</v>
      </c>
      <c r="B21301">
        <v>8.924326688467028E-3</v>
      </c>
      <c r="C21301" t="s">
        <v>1154</v>
      </c>
      <c r="D21301">
        <v>32</v>
      </c>
    </row>
    <row r="21302" spans="1:4">
      <c r="A21302" s="12">
        <v>47018</v>
      </c>
      <c r="B21302">
        <v>8.9239596465240569E-3</v>
      </c>
      <c r="C21302" t="s">
        <v>1154</v>
      </c>
      <c r="D21302">
        <v>32</v>
      </c>
    </row>
    <row r="21303" spans="1:4">
      <c r="A21303" s="12">
        <v>47019</v>
      </c>
      <c r="B21303">
        <v>8.9235926196768803E-3</v>
      </c>
      <c r="C21303" t="s">
        <v>1154</v>
      </c>
      <c r="D21303">
        <v>32</v>
      </c>
    </row>
    <row r="21304" spans="1:4">
      <c r="A21304" s="12">
        <v>47020</v>
      </c>
      <c r="B21304">
        <v>8.9232256079248753E-3</v>
      </c>
      <c r="C21304" t="s">
        <v>1154</v>
      </c>
      <c r="D21304">
        <v>32</v>
      </c>
    </row>
    <row r="21305" spans="1:4">
      <c r="A21305" s="12">
        <v>47021</v>
      </c>
      <c r="B21305">
        <v>8.9228586112674209E-3</v>
      </c>
      <c r="C21305" t="s">
        <v>1154</v>
      </c>
      <c r="D21305">
        <v>32</v>
      </c>
    </row>
    <row r="21306" spans="1:4">
      <c r="A21306" s="12">
        <v>47022</v>
      </c>
      <c r="B21306">
        <v>8.9224916297038978E-3</v>
      </c>
      <c r="C21306" t="s">
        <v>1154</v>
      </c>
      <c r="D21306">
        <v>32</v>
      </c>
    </row>
    <row r="21307" spans="1:4">
      <c r="A21307" s="12">
        <v>47023</v>
      </c>
      <c r="B21307">
        <v>8.9221246632336833E-3</v>
      </c>
      <c r="C21307" t="s">
        <v>1154</v>
      </c>
      <c r="D21307">
        <v>32</v>
      </c>
    </row>
    <row r="21308" spans="1:4">
      <c r="A21308" s="12">
        <v>47024</v>
      </c>
      <c r="B21308">
        <v>8.921757711856158E-3</v>
      </c>
      <c r="C21308" t="s">
        <v>1154</v>
      </c>
      <c r="D21308">
        <v>32</v>
      </c>
    </row>
    <row r="21309" spans="1:4">
      <c r="A21309" s="12">
        <v>47025</v>
      </c>
      <c r="B21309">
        <v>8.9213907755707009E-3</v>
      </c>
      <c r="C21309" t="s">
        <v>1154</v>
      </c>
      <c r="D21309">
        <v>32</v>
      </c>
    </row>
    <row r="21310" spans="1:4">
      <c r="A21310" s="12">
        <v>47026</v>
      </c>
      <c r="B21310">
        <v>8.9210238543766928E-3</v>
      </c>
      <c r="C21310" t="s">
        <v>1154</v>
      </c>
      <c r="D21310">
        <v>32</v>
      </c>
    </row>
    <row r="21311" spans="1:4">
      <c r="A21311" s="12">
        <v>47027</v>
      </c>
      <c r="B21311">
        <v>8.9206569482735108E-3</v>
      </c>
      <c r="C21311" t="s">
        <v>1154</v>
      </c>
      <c r="D21311">
        <v>32</v>
      </c>
    </row>
    <row r="21312" spans="1:4">
      <c r="A21312" s="12">
        <v>47028</v>
      </c>
      <c r="B21312">
        <v>8.9202900572605322E-3</v>
      </c>
      <c r="C21312" t="s">
        <v>1154</v>
      </c>
      <c r="D21312">
        <v>32</v>
      </c>
    </row>
    <row r="21313" spans="1:4">
      <c r="A21313" s="12">
        <v>47029</v>
      </c>
      <c r="B21313">
        <v>8.9199231813371412E-3</v>
      </c>
      <c r="C21313" t="s">
        <v>1154</v>
      </c>
      <c r="D21313">
        <v>32</v>
      </c>
    </row>
    <row r="21314" spans="1:4">
      <c r="A21314" s="12">
        <v>47030</v>
      </c>
      <c r="B21314">
        <v>8.9195563205027167E-3</v>
      </c>
      <c r="C21314" t="s">
        <v>1154</v>
      </c>
      <c r="D21314">
        <v>32</v>
      </c>
    </row>
    <row r="21315" spans="1:4">
      <c r="A21315" s="12">
        <v>47031</v>
      </c>
      <c r="B21315">
        <v>8.9191894747566343E-3</v>
      </c>
      <c r="C21315" t="s">
        <v>1154</v>
      </c>
      <c r="D21315">
        <v>32</v>
      </c>
    </row>
    <row r="21316" spans="1:4">
      <c r="A21316" s="12">
        <v>47032</v>
      </c>
      <c r="B21316">
        <v>8.9188226440982763E-3</v>
      </c>
      <c r="C21316" t="s">
        <v>1154</v>
      </c>
      <c r="D21316">
        <v>32</v>
      </c>
    </row>
    <row r="21317" spans="1:4">
      <c r="A21317" s="12">
        <v>47033</v>
      </c>
      <c r="B21317">
        <v>8.9184558285270218E-3</v>
      </c>
      <c r="C21317" t="s">
        <v>1154</v>
      </c>
      <c r="D21317">
        <v>32</v>
      </c>
    </row>
    <row r="21318" spans="1:4">
      <c r="A21318" s="12">
        <v>47034</v>
      </c>
      <c r="B21318">
        <v>8.9180890280422496E-3</v>
      </c>
      <c r="C21318" t="s">
        <v>1154</v>
      </c>
      <c r="D21318">
        <v>32</v>
      </c>
    </row>
    <row r="21319" spans="1:4">
      <c r="A21319" s="12">
        <v>47035</v>
      </c>
      <c r="B21319">
        <v>8.9177222426433372E-3</v>
      </c>
      <c r="C21319" t="s">
        <v>1154</v>
      </c>
      <c r="D21319">
        <v>32</v>
      </c>
    </row>
    <row r="21320" spans="1:4">
      <c r="A21320" s="12">
        <v>47036</v>
      </c>
      <c r="B21320">
        <v>8.9173554723296702E-3</v>
      </c>
      <c r="C21320" t="s">
        <v>1154</v>
      </c>
      <c r="D21320">
        <v>32</v>
      </c>
    </row>
    <row r="21321" spans="1:4">
      <c r="A21321" s="12">
        <v>47037</v>
      </c>
      <c r="B21321">
        <v>8.9169887171006226E-3</v>
      </c>
      <c r="C21321" t="s">
        <v>1154</v>
      </c>
      <c r="D21321">
        <v>32</v>
      </c>
    </row>
    <row r="21322" spans="1:4">
      <c r="A21322" s="12">
        <v>47038</v>
      </c>
      <c r="B21322">
        <v>8.9166219769555768E-3</v>
      </c>
      <c r="C21322" t="s">
        <v>1154</v>
      </c>
      <c r="D21322">
        <v>32</v>
      </c>
    </row>
    <row r="21323" spans="1:4">
      <c r="A21323" s="12">
        <v>47039</v>
      </c>
      <c r="B21323">
        <v>8.9162552518939116E-3</v>
      </c>
      <c r="C21323" t="s">
        <v>1154</v>
      </c>
      <c r="D21323">
        <v>32</v>
      </c>
    </row>
    <row r="21324" spans="1:4">
      <c r="A21324" s="12">
        <v>47040</v>
      </c>
      <c r="B21324">
        <v>8.9158885419150045E-3</v>
      </c>
      <c r="C21324" t="s">
        <v>1154</v>
      </c>
      <c r="D21324">
        <v>32</v>
      </c>
    </row>
    <row r="21325" spans="1:4">
      <c r="A21325" s="12">
        <v>47041</v>
      </c>
      <c r="B21325">
        <v>8.9155218470182394E-3</v>
      </c>
      <c r="C21325" t="s">
        <v>1154</v>
      </c>
      <c r="D21325">
        <v>32</v>
      </c>
    </row>
    <row r="21326" spans="1:4">
      <c r="A21326" s="12">
        <v>47042</v>
      </c>
      <c r="B21326">
        <v>8.9151551672029938E-3</v>
      </c>
      <c r="C21326" t="s">
        <v>1154</v>
      </c>
      <c r="D21326">
        <v>32</v>
      </c>
    </row>
    <row r="21327" spans="1:4">
      <c r="A21327" s="12">
        <v>47043</v>
      </c>
      <c r="B21327">
        <v>8.9147885024686464E-3</v>
      </c>
      <c r="C21327" t="s">
        <v>1154</v>
      </c>
      <c r="D21327">
        <v>32</v>
      </c>
    </row>
    <row r="21328" spans="1:4">
      <c r="A21328" s="12">
        <v>47044</v>
      </c>
      <c r="B21328">
        <v>8.9144218528145799E-3</v>
      </c>
      <c r="C21328" t="s">
        <v>1154</v>
      </c>
      <c r="D21328">
        <v>32</v>
      </c>
    </row>
    <row r="21329" spans="1:4">
      <c r="A21329" s="12">
        <v>47045</v>
      </c>
      <c r="B21329">
        <v>8.9140552182401696E-3</v>
      </c>
      <c r="C21329" t="s">
        <v>1154</v>
      </c>
      <c r="D21329">
        <v>32</v>
      </c>
    </row>
    <row r="21330" spans="1:4">
      <c r="A21330" s="12">
        <v>47046</v>
      </c>
      <c r="B21330">
        <v>8.9136885987447997E-3</v>
      </c>
      <c r="C21330" t="s">
        <v>1154</v>
      </c>
      <c r="D21330">
        <v>32</v>
      </c>
    </row>
    <row r="21331" spans="1:4">
      <c r="A21331" s="12">
        <v>47047</v>
      </c>
      <c r="B21331">
        <v>8.9133219943278476E-3</v>
      </c>
      <c r="C21331" t="s">
        <v>1154</v>
      </c>
      <c r="D21331">
        <v>32</v>
      </c>
    </row>
    <row r="21332" spans="1:4">
      <c r="A21332" s="12">
        <v>47048</v>
      </c>
      <c r="B21332">
        <v>8.9129554049886938E-3</v>
      </c>
      <c r="C21332" t="s">
        <v>1154</v>
      </c>
      <c r="D21332">
        <v>32</v>
      </c>
    </row>
    <row r="21333" spans="1:4">
      <c r="A21333" s="12">
        <v>47049</v>
      </c>
      <c r="B21333">
        <v>8.9125888307267174E-3</v>
      </c>
      <c r="C21333" t="s">
        <v>1154</v>
      </c>
      <c r="D21333">
        <v>32</v>
      </c>
    </row>
    <row r="21334" spans="1:4">
      <c r="A21334" s="12">
        <v>47050</v>
      </c>
      <c r="B21334">
        <v>8.9122222715413008E-3</v>
      </c>
      <c r="C21334" t="s">
        <v>1154</v>
      </c>
      <c r="D21334">
        <v>32</v>
      </c>
    </row>
    <row r="21335" spans="1:4">
      <c r="A21335" s="12">
        <v>47051</v>
      </c>
      <c r="B21335">
        <v>8.9118557274318212E-3</v>
      </c>
      <c r="C21335" t="s">
        <v>1154</v>
      </c>
      <c r="D21335">
        <v>32</v>
      </c>
    </row>
    <row r="21336" spans="1:4">
      <c r="A21336" s="12">
        <v>47052</v>
      </c>
      <c r="B21336">
        <v>8.9114891983976593E-3</v>
      </c>
      <c r="C21336" t="s">
        <v>1154</v>
      </c>
      <c r="D21336">
        <v>32</v>
      </c>
    </row>
    <row r="21337" spans="1:4">
      <c r="A21337" s="12">
        <v>47053</v>
      </c>
      <c r="B21337">
        <v>8.9111226844381958E-3</v>
      </c>
      <c r="C21337" t="s">
        <v>1154</v>
      </c>
      <c r="D21337">
        <v>32</v>
      </c>
    </row>
    <row r="21338" spans="1:4">
      <c r="A21338" s="12">
        <v>47054</v>
      </c>
      <c r="B21338">
        <v>8.9107561855528098E-3</v>
      </c>
      <c r="C21338" t="s">
        <v>1154</v>
      </c>
      <c r="D21338">
        <v>32</v>
      </c>
    </row>
    <row r="21339" spans="1:4">
      <c r="A21339" s="12">
        <v>47055</v>
      </c>
      <c r="B21339">
        <v>8.9103897017408819E-3</v>
      </c>
      <c r="C21339" t="s">
        <v>1154</v>
      </c>
      <c r="D21339">
        <v>32</v>
      </c>
    </row>
    <row r="21340" spans="1:4">
      <c r="A21340" s="12">
        <v>47056</v>
      </c>
      <c r="B21340">
        <v>8.910023233001791E-3</v>
      </c>
      <c r="C21340" t="s">
        <v>1154</v>
      </c>
      <c r="D21340">
        <v>32</v>
      </c>
    </row>
    <row r="21341" spans="1:4">
      <c r="A21341" s="12">
        <v>47057</v>
      </c>
      <c r="B21341">
        <v>8.9096567793349197E-3</v>
      </c>
      <c r="C21341" t="s">
        <v>1154</v>
      </c>
      <c r="D21341">
        <v>32</v>
      </c>
    </row>
    <row r="21342" spans="1:4">
      <c r="A21342" s="12">
        <v>47058</v>
      </c>
      <c r="B21342">
        <v>8.9092903407396468E-3</v>
      </c>
      <c r="C21342" t="s">
        <v>1154</v>
      </c>
      <c r="D21342">
        <v>32</v>
      </c>
    </row>
    <row r="21343" spans="1:4">
      <c r="A21343" s="12">
        <v>47059</v>
      </c>
      <c r="B21343">
        <v>8.9089239172153514E-3</v>
      </c>
      <c r="C21343" t="s">
        <v>1154</v>
      </c>
      <c r="D21343">
        <v>32</v>
      </c>
    </row>
    <row r="21344" spans="1:4">
      <c r="A21344" s="12">
        <v>47060</v>
      </c>
      <c r="B21344">
        <v>8.9085575087614142E-3</v>
      </c>
      <c r="C21344" t="s">
        <v>1154</v>
      </c>
      <c r="D21344">
        <v>32</v>
      </c>
    </row>
    <row r="21345" spans="1:4">
      <c r="A21345" s="12">
        <v>47061</v>
      </c>
      <c r="B21345">
        <v>8.9081911153772158E-3</v>
      </c>
      <c r="C21345" t="s">
        <v>1154</v>
      </c>
      <c r="D21345">
        <v>32</v>
      </c>
    </row>
    <row r="21346" spans="1:4">
      <c r="A21346" s="12">
        <v>47062</v>
      </c>
      <c r="B21346">
        <v>8.907824737062137E-3</v>
      </c>
      <c r="C21346" t="s">
        <v>1154</v>
      </c>
      <c r="D21346">
        <v>32</v>
      </c>
    </row>
    <row r="21347" spans="1:4">
      <c r="A21347" s="12">
        <v>47063</v>
      </c>
      <c r="B21347">
        <v>8.9074583738155567E-3</v>
      </c>
      <c r="C21347" t="s">
        <v>1154</v>
      </c>
      <c r="D21347">
        <v>32</v>
      </c>
    </row>
    <row r="21348" spans="1:4">
      <c r="A21348" s="12">
        <v>47064</v>
      </c>
      <c r="B21348">
        <v>8.9070920256368556E-3</v>
      </c>
      <c r="C21348" t="s">
        <v>1154</v>
      </c>
      <c r="D21348">
        <v>32</v>
      </c>
    </row>
    <row r="21349" spans="1:4">
      <c r="A21349" s="12">
        <v>47065</v>
      </c>
      <c r="B21349">
        <v>8.9067256925254145E-3</v>
      </c>
      <c r="C21349" t="s">
        <v>1154</v>
      </c>
      <c r="D21349">
        <v>32</v>
      </c>
    </row>
    <row r="21350" spans="1:4">
      <c r="A21350" s="12">
        <v>47066</v>
      </c>
      <c r="B21350">
        <v>8.9063593744806123E-3</v>
      </c>
      <c r="C21350" t="s">
        <v>1154</v>
      </c>
      <c r="D21350">
        <v>32</v>
      </c>
    </row>
    <row r="21351" spans="1:4">
      <c r="A21351" s="12">
        <v>47067</v>
      </c>
      <c r="B21351">
        <v>8.9059930715018314E-3</v>
      </c>
      <c r="C21351" t="s">
        <v>1154</v>
      </c>
      <c r="D21351">
        <v>32</v>
      </c>
    </row>
    <row r="21352" spans="1:4">
      <c r="A21352" s="12">
        <v>47068</v>
      </c>
      <c r="B21352">
        <v>8.9056267835884526E-3</v>
      </c>
      <c r="C21352" t="s">
        <v>1154</v>
      </c>
      <c r="D21352">
        <v>32</v>
      </c>
    </row>
    <row r="21353" spans="1:4">
      <c r="A21353" s="12">
        <v>47069</v>
      </c>
      <c r="B21353">
        <v>8.9052605107398514E-3</v>
      </c>
      <c r="C21353" t="s">
        <v>1154</v>
      </c>
      <c r="D21353">
        <v>32</v>
      </c>
    </row>
    <row r="21354" spans="1:4">
      <c r="A21354" s="12">
        <v>47070</v>
      </c>
      <c r="B21354">
        <v>8.9048942529554153E-3</v>
      </c>
      <c r="C21354" t="s">
        <v>1154</v>
      </c>
      <c r="D21354">
        <v>32</v>
      </c>
    </row>
    <row r="21355" spans="1:4">
      <c r="A21355" s="12">
        <v>47071</v>
      </c>
      <c r="B21355">
        <v>8.9045280102345182E-3</v>
      </c>
      <c r="C21355" t="s">
        <v>1154</v>
      </c>
      <c r="D21355">
        <v>32</v>
      </c>
    </row>
    <row r="21356" spans="1:4">
      <c r="A21356" s="12">
        <v>47072</v>
      </c>
      <c r="B21356">
        <v>8.9041617825765459E-3</v>
      </c>
      <c r="C21356" t="s">
        <v>1154</v>
      </c>
      <c r="D21356">
        <v>32</v>
      </c>
    </row>
    <row r="21357" spans="1:4">
      <c r="A21357" s="12">
        <v>47073</v>
      </c>
      <c r="B21357">
        <v>8.9037955699808741E-3</v>
      </c>
      <c r="C21357" t="s">
        <v>1154</v>
      </c>
      <c r="D21357">
        <v>32</v>
      </c>
    </row>
    <row r="21358" spans="1:4">
      <c r="A21358" s="12">
        <v>47074</v>
      </c>
      <c r="B21358">
        <v>8.9034293724468867E-3</v>
      </c>
      <c r="C21358" t="s">
        <v>1154</v>
      </c>
      <c r="D21358">
        <v>32</v>
      </c>
    </row>
    <row r="21359" spans="1:4">
      <c r="A21359" s="12">
        <v>47075</v>
      </c>
      <c r="B21359">
        <v>8.9030631899739629E-3</v>
      </c>
      <c r="C21359" t="s">
        <v>1154</v>
      </c>
      <c r="D21359">
        <v>32</v>
      </c>
    </row>
    <row r="21360" spans="1:4">
      <c r="A21360" s="12">
        <v>47076</v>
      </c>
      <c r="B21360">
        <v>8.9026970225614833E-3</v>
      </c>
      <c r="C21360" t="s">
        <v>1154</v>
      </c>
      <c r="D21360">
        <v>32</v>
      </c>
    </row>
    <row r="21361" spans="1:4">
      <c r="A21361" s="12">
        <v>47077</v>
      </c>
      <c r="B21361">
        <v>8.9023308702088303E-3</v>
      </c>
      <c r="C21361" t="s">
        <v>1154</v>
      </c>
      <c r="D21361">
        <v>32</v>
      </c>
    </row>
    <row r="21362" spans="1:4">
      <c r="A21362" s="12">
        <v>47078</v>
      </c>
      <c r="B21362">
        <v>8.9019647329153812E-3</v>
      </c>
      <c r="C21362" t="s">
        <v>1154</v>
      </c>
      <c r="D21362">
        <v>32</v>
      </c>
    </row>
    <row r="21363" spans="1:4">
      <c r="A21363" s="12">
        <v>47079</v>
      </c>
      <c r="B21363">
        <v>8.9015986106805185E-3</v>
      </c>
      <c r="C21363" t="s">
        <v>1154</v>
      </c>
      <c r="D21363">
        <v>32</v>
      </c>
    </row>
    <row r="21364" spans="1:4">
      <c r="A21364" s="12">
        <v>47080</v>
      </c>
      <c r="B21364">
        <v>8.9012325035036227E-3</v>
      </c>
      <c r="C21364" t="s">
        <v>1154</v>
      </c>
      <c r="D21364">
        <v>32</v>
      </c>
    </row>
    <row r="21365" spans="1:4">
      <c r="A21365" s="12">
        <v>47081</v>
      </c>
      <c r="B21365">
        <v>8.9008664113840764E-3</v>
      </c>
      <c r="C21365" t="s">
        <v>1154</v>
      </c>
      <c r="D21365">
        <v>32</v>
      </c>
    </row>
    <row r="21366" spans="1:4">
      <c r="A21366" s="12">
        <v>47082</v>
      </c>
      <c r="B21366">
        <v>8.9005003343212569E-3</v>
      </c>
      <c r="C21366" t="s">
        <v>1154</v>
      </c>
      <c r="D21366">
        <v>32</v>
      </c>
    </row>
    <row r="21367" spans="1:4">
      <c r="A21367" s="12">
        <v>47083</v>
      </c>
      <c r="B21367">
        <v>8.9001342723145482E-3</v>
      </c>
      <c r="C21367" t="s">
        <v>1154</v>
      </c>
      <c r="D21367">
        <v>32</v>
      </c>
    </row>
    <row r="21368" spans="1:4">
      <c r="A21368" s="12">
        <v>47084</v>
      </c>
      <c r="B21368">
        <v>8.8997682253633276E-3</v>
      </c>
      <c r="C21368" t="s">
        <v>1154</v>
      </c>
      <c r="D21368">
        <v>32</v>
      </c>
    </row>
    <row r="21369" spans="1:4">
      <c r="A21369" s="12">
        <v>47085</v>
      </c>
      <c r="B21369">
        <v>8.8994021934669775E-3</v>
      </c>
      <c r="C21369" t="s">
        <v>1154</v>
      </c>
      <c r="D21369">
        <v>32</v>
      </c>
    </row>
    <row r="21370" spans="1:4">
      <c r="A21370" s="12">
        <v>47086</v>
      </c>
      <c r="B21370">
        <v>8.8990361766248787E-3</v>
      </c>
      <c r="C21370" t="s">
        <v>1154</v>
      </c>
      <c r="D21370">
        <v>32</v>
      </c>
    </row>
    <row r="21371" spans="1:4">
      <c r="A21371" s="12">
        <v>47087</v>
      </c>
      <c r="B21371">
        <v>8.8986701748364136E-3</v>
      </c>
      <c r="C21371" t="s">
        <v>1154</v>
      </c>
      <c r="D21371">
        <v>32</v>
      </c>
    </row>
    <row r="21372" spans="1:4">
      <c r="A21372" s="12">
        <v>47088</v>
      </c>
      <c r="B21372">
        <v>8.8983041881009611E-3</v>
      </c>
      <c r="C21372" t="s">
        <v>1154</v>
      </c>
      <c r="D21372">
        <v>32</v>
      </c>
    </row>
    <row r="21373" spans="1:4">
      <c r="A21373" s="12">
        <v>47089</v>
      </c>
      <c r="B21373">
        <v>8.8979382164179038E-3</v>
      </c>
      <c r="C21373" t="s">
        <v>1154</v>
      </c>
      <c r="D21373">
        <v>32</v>
      </c>
    </row>
    <row r="21374" spans="1:4">
      <c r="A21374" s="12">
        <v>47090</v>
      </c>
      <c r="B21374">
        <v>8.8975722597866187E-3</v>
      </c>
      <c r="C21374" t="s">
        <v>1154</v>
      </c>
      <c r="D21374">
        <v>32</v>
      </c>
    </row>
    <row r="21375" spans="1:4">
      <c r="A21375" s="12">
        <v>47091</v>
      </c>
      <c r="B21375">
        <v>8.8972063182064919E-3</v>
      </c>
      <c r="C21375" t="s">
        <v>1154</v>
      </c>
      <c r="D21375">
        <v>32</v>
      </c>
    </row>
    <row r="21376" spans="1:4">
      <c r="A21376" s="12">
        <v>47092</v>
      </c>
      <c r="B21376">
        <v>8.8968403916769006E-3</v>
      </c>
      <c r="C21376" t="s">
        <v>1154</v>
      </c>
      <c r="D21376">
        <v>32</v>
      </c>
    </row>
    <row r="21377" spans="1:4">
      <c r="A21377" s="12">
        <v>47093</v>
      </c>
      <c r="B21377">
        <v>8.8964744801972289E-3</v>
      </c>
      <c r="C21377" t="s">
        <v>1154</v>
      </c>
      <c r="D21377">
        <v>32</v>
      </c>
    </row>
    <row r="21378" spans="1:4">
      <c r="A21378" s="12">
        <v>47094</v>
      </c>
      <c r="B21378">
        <v>8.8961085837668558E-3</v>
      </c>
      <c r="C21378" t="s">
        <v>1154</v>
      </c>
      <c r="D21378">
        <v>32</v>
      </c>
    </row>
    <row r="21379" spans="1:4">
      <c r="A21379" s="12">
        <v>47095</v>
      </c>
      <c r="B21379">
        <v>8.8957427023851621E-3</v>
      </c>
      <c r="C21379" t="s">
        <v>1154</v>
      </c>
      <c r="D21379">
        <v>32</v>
      </c>
    </row>
    <row r="21380" spans="1:4">
      <c r="A21380" s="12">
        <v>47096</v>
      </c>
      <c r="B21380">
        <v>8.8953768360515301E-3</v>
      </c>
      <c r="C21380" t="s">
        <v>1154</v>
      </c>
      <c r="D21380">
        <v>32</v>
      </c>
    </row>
    <row r="21381" spans="1:4">
      <c r="A21381" s="12">
        <v>47097</v>
      </c>
      <c r="B21381">
        <v>8.8950109847653405E-3</v>
      </c>
      <c r="C21381" t="s">
        <v>1154</v>
      </c>
      <c r="D21381">
        <v>32</v>
      </c>
    </row>
    <row r="21382" spans="1:4">
      <c r="A21382" s="12">
        <v>47098</v>
      </c>
      <c r="B21382">
        <v>8.8946451485259741E-3</v>
      </c>
      <c r="C21382" t="s">
        <v>1154</v>
      </c>
      <c r="D21382">
        <v>32</v>
      </c>
    </row>
    <row r="21383" spans="1:4">
      <c r="A21383" s="12">
        <v>47099</v>
      </c>
      <c r="B21383">
        <v>8.8942793273328116E-3</v>
      </c>
      <c r="C21383" t="s">
        <v>1154</v>
      </c>
      <c r="D21383">
        <v>32</v>
      </c>
    </row>
    <row r="21384" spans="1:4">
      <c r="A21384" s="12">
        <v>47100</v>
      </c>
      <c r="B21384">
        <v>8.8939135211852337E-3</v>
      </c>
      <c r="C21384" t="s">
        <v>1154</v>
      </c>
      <c r="D21384">
        <v>32</v>
      </c>
    </row>
    <row r="21385" spans="1:4">
      <c r="A21385" s="12">
        <v>47101</v>
      </c>
      <c r="B21385">
        <v>8.8935477300826245E-3</v>
      </c>
      <c r="C21385" t="s">
        <v>1154</v>
      </c>
      <c r="D21385">
        <v>32</v>
      </c>
    </row>
    <row r="21386" spans="1:4">
      <c r="A21386" s="12">
        <v>47102</v>
      </c>
      <c r="B21386">
        <v>8.893181954024363E-3</v>
      </c>
      <c r="C21386" t="s">
        <v>1154</v>
      </c>
      <c r="D21386">
        <v>32</v>
      </c>
    </row>
    <row r="21387" spans="1:4">
      <c r="A21387" s="12">
        <v>47103</v>
      </c>
      <c r="B21387">
        <v>8.8928161930098299E-3</v>
      </c>
      <c r="C21387" t="s">
        <v>1154</v>
      </c>
      <c r="D21387">
        <v>32</v>
      </c>
    </row>
    <row r="21388" spans="1:4">
      <c r="A21388" s="12">
        <v>47104</v>
      </c>
      <c r="B21388">
        <v>8.8924504470384077E-3</v>
      </c>
      <c r="C21388" t="s">
        <v>1154</v>
      </c>
      <c r="D21388">
        <v>32</v>
      </c>
    </row>
    <row r="21389" spans="1:4">
      <c r="A21389" s="12">
        <v>47105</v>
      </c>
      <c r="B21389">
        <v>8.8920847161094788E-3</v>
      </c>
      <c r="C21389" t="s">
        <v>1154</v>
      </c>
      <c r="D21389">
        <v>32</v>
      </c>
    </row>
    <row r="21390" spans="1:4">
      <c r="A21390" s="12">
        <v>47106</v>
      </c>
      <c r="B21390">
        <v>8.8917190002224221E-3</v>
      </c>
      <c r="C21390" t="s">
        <v>1154</v>
      </c>
      <c r="D21390">
        <v>32</v>
      </c>
    </row>
    <row r="21391" spans="1:4">
      <c r="A21391" s="12">
        <v>47107</v>
      </c>
      <c r="B21391">
        <v>8.8913532993766201E-3</v>
      </c>
      <c r="C21391" t="s">
        <v>1154</v>
      </c>
      <c r="D21391">
        <v>32</v>
      </c>
    </row>
    <row r="21392" spans="1:4">
      <c r="A21392" s="12">
        <v>47108</v>
      </c>
      <c r="B21392">
        <v>8.8909876135714536E-3</v>
      </c>
      <c r="C21392" t="s">
        <v>1154</v>
      </c>
      <c r="D21392">
        <v>32</v>
      </c>
    </row>
    <row r="21393" spans="1:4">
      <c r="A21393" s="12">
        <v>47109</v>
      </c>
      <c r="B21393">
        <v>8.8906219428063048E-3</v>
      </c>
      <c r="C21393" t="s">
        <v>1154</v>
      </c>
      <c r="D21393">
        <v>32</v>
      </c>
    </row>
    <row r="21394" spans="1:4">
      <c r="A21394" s="12">
        <v>47110</v>
      </c>
      <c r="B21394">
        <v>8.8902562870805547E-3</v>
      </c>
      <c r="C21394" t="s">
        <v>1154</v>
      </c>
      <c r="D21394">
        <v>32</v>
      </c>
    </row>
    <row r="21395" spans="1:4">
      <c r="A21395" s="12">
        <v>47111</v>
      </c>
      <c r="B21395">
        <v>8.8898906463935855E-3</v>
      </c>
      <c r="C21395" t="s">
        <v>1154</v>
      </c>
      <c r="D21395">
        <v>32</v>
      </c>
    </row>
    <row r="21396" spans="1:4">
      <c r="A21396" s="12">
        <v>47112</v>
      </c>
      <c r="B21396">
        <v>8.8895250207447762E-3</v>
      </c>
      <c r="C21396" t="s">
        <v>1154</v>
      </c>
      <c r="D21396">
        <v>32</v>
      </c>
    </row>
    <row r="21397" spans="1:4">
      <c r="A21397" s="12">
        <v>47113</v>
      </c>
      <c r="B21397">
        <v>8.8891594101335129E-3</v>
      </c>
      <c r="C21397" t="s">
        <v>1154</v>
      </c>
      <c r="D21397">
        <v>32</v>
      </c>
    </row>
    <row r="21398" spans="1:4">
      <c r="A21398" s="12">
        <v>47114</v>
      </c>
      <c r="B21398">
        <v>8.8887938145591726E-3</v>
      </c>
      <c r="C21398" t="s">
        <v>1154</v>
      </c>
      <c r="D21398">
        <v>32</v>
      </c>
    </row>
    <row r="21399" spans="1:4">
      <c r="A21399" s="12">
        <v>47115</v>
      </c>
      <c r="B21399">
        <v>8.8884282340211378E-3</v>
      </c>
      <c r="C21399" t="s">
        <v>1154</v>
      </c>
      <c r="D21399">
        <v>32</v>
      </c>
    </row>
    <row r="21400" spans="1:4">
      <c r="A21400" s="12">
        <v>47116</v>
      </c>
      <c r="B21400">
        <v>8.8880626685187928E-3</v>
      </c>
      <c r="C21400" t="s">
        <v>1154</v>
      </c>
      <c r="D21400">
        <v>32</v>
      </c>
    </row>
    <row r="21401" spans="1:4">
      <c r="A21401" s="12">
        <v>47117</v>
      </c>
      <c r="B21401">
        <v>8.8876971180515164E-3</v>
      </c>
      <c r="C21401" t="s">
        <v>1154</v>
      </c>
      <c r="D21401">
        <v>32</v>
      </c>
    </row>
    <row r="21402" spans="1:4">
      <c r="A21402" s="12">
        <v>47118</v>
      </c>
      <c r="B21402">
        <v>8.8873315826186912E-3</v>
      </c>
      <c r="C21402" t="s">
        <v>1154</v>
      </c>
      <c r="D21402">
        <v>32</v>
      </c>
    </row>
    <row r="21403" spans="1:4">
      <c r="A21403" s="12">
        <v>47119</v>
      </c>
      <c r="B21403">
        <v>8.8869660622196995E-3</v>
      </c>
      <c r="C21403" t="s">
        <v>1154</v>
      </c>
      <c r="D21403">
        <v>32</v>
      </c>
    </row>
    <row r="21404" spans="1:4">
      <c r="A21404" s="12">
        <v>47120</v>
      </c>
      <c r="B21404">
        <v>8.8866005568539221E-3</v>
      </c>
      <c r="C21404" t="s">
        <v>1154</v>
      </c>
      <c r="D21404">
        <v>32</v>
      </c>
    </row>
    <row r="21405" spans="1:4">
      <c r="A21405" s="12">
        <v>47121</v>
      </c>
      <c r="B21405">
        <v>8.8862350665207396E-3</v>
      </c>
      <c r="C21405" t="s">
        <v>1154</v>
      </c>
      <c r="D21405">
        <v>32</v>
      </c>
    </row>
    <row r="21406" spans="1:4">
      <c r="A21406" s="12">
        <v>47122</v>
      </c>
      <c r="B21406">
        <v>8.885869591219538E-3</v>
      </c>
      <c r="C21406" t="s">
        <v>1154</v>
      </c>
      <c r="D21406">
        <v>32</v>
      </c>
    </row>
    <row r="21407" spans="1:4">
      <c r="A21407" s="12">
        <v>47123</v>
      </c>
      <c r="B21407">
        <v>8.8855041309496927E-3</v>
      </c>
      <c r="C21407" t="s">
        <v>1154</v>
      </c>
      <c r="D21407">
        <v>32</v>
      </c>
    </row>
    <row r="21408" spans="1:4">
      <c r="A21408" s="12">
        <v>47124</v>
      </c>
      <c r="B21408">
        <v>8.8851386857105915E-3</v>
      </c>
      <c r="C21408" t="s">
        <v>1154</v>
      </c>
      <c r="D21408">
        <v>32</v>
      </c>
    </row>
    <row r="21409" spans="1:4">
      <c r="A21409" s="12">
        <v>47125</v>
      </c>
      <c r="B21409">
        <v>8.8847732555016132E-3</v>
      </c>
      <c r="C21409" t="s">
        <v>1154</v>
      </c>
      <c r="D21409">
        <v>32</v>
      </c>
    </row>
    <row r="21410" spans="1:4">
      <c r="A21410" s="12">
        <v>47126</v>
      </c>
      <c r="B21410">
        <v>8.8844078403221387E-3</v>
      </c>
      <c r="C21410" t="s">
        <v>1154</v>
      </c>
      <c r="D21410">
        <v>32</v>
      </c>
    </row>
    <row r="21411" spans="1:4">
      <c r="A21411" s="12">
        <v>47127</v>
      </c>
      <c r="B21411">
        <v>8.884042440171552E-3</v>
      </c>
      <c r="C21411" t="s">
        <v>1154</v>
      </c>
      <c r="D21411">
        <v>32</v>
      </c>
    </row>
    <row r="21412" spans="1:4">
      <c r="A21412" s="12">
        <v>47128</v>
      </c>
      <c r="B21412">
        <v>8.8836770550492338E-3</v>
      </c>
      <c r="C21412" t="s">
        <v>1154</v>
      </c>
      <c r="D21412">
        <v>32</v>
      </c>
    </row>
    <row r="21413" spans="1:4">
      <c r="A21413" s="12">
        <v>47129</v>
      </c>
      <c r="B21413">
        <v>8.8833116849545667E-3</v>
      </c>
      <c r="C21413" t="s">
        <v>1154</v>
      </c>
      <c r="D21413">
        <v>32</v>
      </c>
    </row>
    <row r="21414" spans="1:4">
      <c r="A21414" s="12">
        <v>47130</v>
      </c>
      <c r="B21414">
        <v>8.8829463298869312E-3</v>
      </c>
      <c r="C21414" t="s">
        <v>1154</v>
      </c>
      <c r="D21414">
        <v>32</v>
      </c>
    </row>
    <row r="21415" spans="1:4">
      <c r="A21415" s="12">
        <v>47131</v>
      </c>
      <c r="B21415">
        <v>8.8825809898457116E-3</v>
      </c>
      <c r="C21415" t="s">
        <v>1154</v>
      </c>
      <c r="D21415">
        <v>32</v>
      </c>
    </row>
    <row r="21416" spans="1:4">
      <c r="A21416" s="12">
        <v>47132</v>
      </c>
      <c r="B21416">
        <v>8.8822156648302904E-3</v>
      </c>
      <c r="C21416" t="s">
        <v>1154</v>
      </c>
      <c r="D21416">
        <v>32</v>
      </c>
    </row>
    <row r="21417" spans="1:4">
      <c r="A21417" s="12">
        <v>47133</v>
      </c>
      <c r="B21417">
        <v>8.8818503548400447E-3</v>
      </c>
      <c r="C21417" t="s">
        <v>1154</v>
      </c>
      <c r="D21417">
        <v>32</v>
      </c>
    </row>
    <row r="21418" spans="1:4">
      <c r="A21418" s="12">
        <v>47134</v>
      </c>
      <c r="B21418">
        <v>8.8814850598743621E-3</v>
      </c>
      <c r="C21418" t="s">
        <v>1154</v>
      </c>
      <c r="D21418">
        <v>32</v>
      </c>
    </row>
    <row r="21419" spans="1:4">
      <c r="A21419" s="12">
        <v>47135</v>
      </c>
      <c r="B21419">
        <v>8.8811197799326218E-3</v>
      </c>
      <c r="C21419" t="s">
        <v>1154</v>
      </c>
      <c r="D21419">
        <v>32</v>
      </c>
    </row>
    <row r="21420" spans="1:4">
      <c r="A21420" s="12">
        <v>47136</v>
      </c>
      <c r="B21420">
        <v>8.880754515014206E-3</v>
      </c>
      <c r="C21420" t="s">
        <v>1154</v>
      </c>
      <c r="D21420">
        <v>32</v>
      </c>
    </row>
    <row r="21421" spans="1:4">
      <c r="A21421" s="12">
        <v>47137</v>
      </c>
      <c r="B21421">
        <v>8.8803892651184973E-3</v>
      </c>
      <c r="C21421" t="s">
        <v>1154</v>
      </c>
      <c r="D21421">
        <v>32</v>
      </c>
    </row>
    <row r="21422" spans="1:4">
      <c r="A21422" s="12">
        <v>47138</v>
      </c>
      <c r="B21422">
        <v>8.880024030244878E-3</v>
      </c>
      <c r="C21422" t="s">
        <v>1154</v>
      </c>
      <c r="D21422">
        <v>32</v>
      </c>
    </row>
    <row r="21423" spans="1:4">
      <c r="A21423" s="12">
        <v>47139</v>
      </c>
      <c r="B21423">
        <v>8.8796588103927307E-3</v>
      </c>
      <c r="C21423" t="s">
        <v>1154</v>
      </c>
      <c r="D21423">
        <v>32</v>
      </c>
    </row>
    <row r="21424" spans="1:4">
      <c r="A21424" s="12">
        <v>47140</v>
      </c>
      <c r="B21424">
        <v>8.8792936055614342E-3</v>
      </c>
      <c r="C21424" t="s">
        <v>1154</v>
      </c>
      <c r="D21424">
        <v>32</v>
      </c>
    </row>
    <row r="21425" spans="1:4">
      <c r="A21425" s="12">
        <v>47141</v>
      </c>
      <c r="B21425">
        <v>8.8789284157503763E-3</v>
      </c>
      <c r="C21425" t="s">
        <v>1154</v>
      </c>
      <c r="D21425">
        <v>32</v>
      </c>
    </row>
    <row r="21426" spans="1:4">
      <c r="A21426" s="12">
        <v>47142</v>
      </c>
      <c r="B21426">
        <v>8.8785632409589359E-3</v>
      </c>
      <c r="C21426" t="s">
        <v>1154</v>
      </c>
      <c r="D21426">
        <v>32</v>
      </c>
    </row>
    <row r="21427" spans="1:4">
      <c r="A21427" s="12">
        <v>47143</v>
      </c>
      <c r="B21427">
        <v>8.8781980811864954E-3</v>
      </c>
      <c r="C21427" t="s">
        <v>1154</v>
      </c>
      <c r="D21427">
        <v>32</v>
      </c>
    </row>
    <row r="21428" spans="1:4">
      <c r="A21428" s="12">
        <v>47144</v>
      </c>
      <c r="B21428">
        <v>8.8778329364324372E-3</v>
      </c>
      <c r="C21428" t="s">
        <v>1154</v>
      </c>
      <c r="D21428">
        <v>32</v>
      </c>
    </row>
    <row r="21429" spans="1:4">
      <c r="A21429" s="12">
        <v>47145</v>
      </c>
      <c r="B21429">
        <v>8.8774678066961439E-3</v>
      </c>
      <c r="C21429" t="s">
        <v>1154</v>
      </c>
      <c r="D21429">
        <v>32</v>
      </c>
    </row>
    <row r="21430" spans="1:4">
      <c r="A21430" s="12">
        <v>47146</v>
      </c>
      <c r="B21430">
        <v>8.8771026919769978E-3</v>
      </c>
      <c r="C21430" t="s">
        <v>1154</v>
      </c>
      <c r="D21430">
        <v>32</v>
      </c>
    </row>
    <row r="21431" spans="1:4">
      <c r="A21431" s="12">
        <v>47147</v>
      </c>
      <c r="B21431">
        <v>8.8767375922743814E-3</v>
      </c>
      <c r="C21431" t="s">
        <v>1154</v>
      </c>
      <c r="D21431">
        <v>32</v>
      </c>
    </row>
    <row r="21432" spans="1:4">
      <c r="A21432" s="12">
        <v>47148</v>
      </c>
      <c r="B21432">
        <v>8.8763725075876772E-3</v>
      </c>
      <c r="C21432" t="s">
        <v>1154</v>
      </c>
      <c r="D21432">
        <v>32</v>
      </c>
    </row>
    <row r="21433" spans="1:4">
      <c r="A21433" s="12">
        <v>47149</v>
      </c>
      <c r="B21433">
        <v>8.8760074379162675E-3</v>
      </c>
      <c r="C21433" t="s">
        <v>1154</v>
      </c>
      <c r="D21433">
        <v>32</v>
      </c>
    </row>
    <row r="21434" spans="1:4">
      <c r="A21434" s="12">
        <v>47150</v>
      </c>
      <c r="B21434">
        <v>8.8756423832595348E-3</v>
      </c>
      <c r="C21434" t="s">
        <v>1154</v>
      </c>
      <c r="D21434">
        <v>32</v>
      </c>
    </row>
    <row r="21435" spans="1:4">
      <c r="A21435" s="12">
        <v>47151</v>
      </c>
      <c r="B21435">
        <v>8.8752773436168615E-3</v>
      </c>
      <c r="C21435" t="s">
        <v>1154</v>
      </c>
      <c r="D21435">
        <v>32</v>
      </c>
    </row>
    <row r="21436" spans="1:4">
      <c r="A21436" s="12">
        <v>47152</v>
      </c>
      <c r="B21436">
        <v>8.8749123189876284E-3</v>
      </c>
      <c r="C21436" t="s">
        <v>1154</v>
      </c>
      <c r="D21436">
        <v>32</v>
      </c>
    </row>
    <row r="21437" spans="1:4">
      <c r="A21437" s="12">
        <v>47153</v>
      </c>
      <c r="B21437">
        <v>8.8745473093712231E-3</v>
      </c>
      <c r="C21437" t="s">
        <v>1154</v>
      </c>
      <c r="D21437">
        <v>32</v>
      </c>
    </row>
    <row r="21438" spans="1:4">
      <c r="A21438" s="12">
        <v>47154</v>
      </c>
      <c r="B21438">
        <v>8.8741823147670228E-3</v>
      </c>
      <c r="C21438" t="s">
        <v>1154</v>
      </c>
      <c r="D21438">
        <v>32</v>
      </c>
    </row>
    <row r="21439" spans="1:4">
      <c r="A21439" s="12">
        <v>47155</v>
      </c>
      <c r="B21439">
        <v>8.8738173351744099E-3</v>
      </c>
      <c r="C21439" t="s">
        <v>1154</v>
      </c>
      <c r="D21439">
        <v>32</v>
      </c>
    </row>
    <row r="21440" spans="1:4">
      <c r="A21440" s="12">
        <v>47156</v>
      </c>
      <c r="B21440">
        <v>8.8734523705927722E-3</v>
      </c>
      <c r="C21440" t="s">
        <v>1154</v>
      </c>
      <c r="D21440">
        <v>32</v>
      </c>
    </row>
    <row r="21441" spans="1:4">
      <c r="A21441" s="12">
        <v>47157</v>
      </c>
      <c r="B21441">
        <v>8.8730874210214868E-3</v>
      </c>
      <c r="C21441" t="s">
        <v>1154</v>
      </c>
      <c r="D21441">
        <v>32</v>
      </c>
    </row>
    <row r="21442" spans="1:4">
      <c r="A21442" s="12">
        <v>47158</v>
      </c>
      <c r="B21442">
        <v>8.8727224864599413E-3</v>
      </c>
      <c r="C21442" t="s">
        <v>1154</v>
      </c>
      <c r="D21442">
        <v>32</v>
      </c>
    </row>
    <row r="21443" spans="1:4">
      <c r="A21443" s="12">
        <v>47159</v>
      </c>
      <c r="B21443">
        <v>8.8723575669075148E-3</v>
      </c>
      <c r="C21443" t="s">
        <v>1154</v>
      </c>
      <c r="D21443">
        <v>32</v>
      </c>
    </row>
    <row r="21444" spans="1:4">
      <c r="A21444" s="12">
        <v>47160</v>
      </c>
      <c r="B21444">
        <v>8.8719926623635897E-3</v>
      </c>
      <c r="C21444" t="s">
        <v>1154</v>
      </c>
      <c r="D21444">
        <v>32</v>
      </c>
    </row>
    <row r="21445" spans="1:4">
      <c r="A21445" s="12">
        <v>47161</v>
      </c>
      <c r="B21445">
        <v>8.8716277728275519E-3</v>
      </c>
      <c r="C21445" t="s">
        <v>1154</v>
      </c>
      <c r="D21445">
        <v>32</v>
      </c>
    </row>
    <row r="21446" spans="1:4">
      <c r="A21446" s="12">
        <v>47162</v>
      </c>
      <c r="B21446">
        <v>8.8712628982987804E-3</v>
      </c>
      <c r="C21446" t="s">
        <v>1154</v>
      </c>
      <c r="D21446">
        <v>32</v>
      </c>
    </row>
    <row r="21447" spans="1:4">
      <c r="A21447" s="12">
        <v>47163</v>
      </c>
      <c r="B21447">
        <v>8.870898038776661E-3</v>
      </c>
      <c r="C21447" t="s">
        <v>1154</v>
      </c>
      <c r="D21447">
        <v>32</v>
      </c>
    </row>
    <row r="21448" spans="1:4">
      <c r="A21448" s="12">
        <v>47164</v>
      </c>
      <c r="B21448">
        <v>8.8705331942605763E-3</v>
      </c>
      <c r="C21448" t="s">
        <v>1154</v>
      </c>
      <c r="D21448">
        <v>32</v>
      </c>
    </row>
    <row r="21449" spans="1:4">
      <c r="A21449" s="12">
        <v>47165</v>
      </c>
      <c r="B21449">
        <v>8.8701683647499068E-3</v>
      </c>
      <c r="C21449" t="s">
        <v>1154</v>
      </c>
      <c r="D21449">
        <v>32</v>
      </c>
    </row>
    <row r="21450" spans="1:4">
      <c r="A21450" s="12">
        <v>47166</v>
      </c>
      <c r="B21450">
        <v>8.8698035502440386E-3</v>
      </c>
      <c r="C21450" t="s">
        <v>1154</v>
      </c>
      <c r="D21450">
        <v>32</v>
      </c>
    </row>
    <row r="21451" spans="1:4">
      <c r="A21451" s="12">
        <v>47167</v>
      </c>
      <c r="B21451">
        <v>8.8694387507423506E-3</v>
      </c>
      <c r="C21451" t="s">
        <v>1154</v>
      </c>
      <c r="D21451">
        <v>32</v>
      </c>
    </row>
    <row r="21452" spans="1:4">
      <c r="A21452" s="12">
        <v>47168</v>
      </c>
      <c r="B21452">
        <v>8.8690739662442286E-3</v>
      </c>
      <c r="C21452" t="s">
        <v>1154</v>
      </c>
      <c r="D21452">
        <v>32</v>
      </c>
    </row>
    <row r="21453" spans="1:4">
      <c r="A21453" s="12">
        <v>47169</v>
      </c>
      <c r="B21453">
        <v>8.8687091967490552E-3</v>
      </c>
      <c r="C21453" t="s">
        <v>1154</v>
      </c>
      <c r="D21453">
        <v>32</v>
      </c>
    </row>
    <row r="21454" spans="1:4">
      <c r="A21454" s="12">
        <v>47170</v>
      </c>
      <c r="B21454">
        <v>8.8683444422562128E-3</v>
      </c>
      <c r="C21454" t="s">
        <v>1154</v>
      </c>
      <c r="D21454">
        <v>32</v>
      </c>
    </row>
    <row r="21455" spans="1:4">
      <c r="A21455" s="12">
        <v>47171</v>
      </c>
      <c r="B21455">
        <v>8.8679797027650838E-3</v>
      </c>
      <c r="C21455" t="s">
        <v>1154</v>
      </c>
      <c r="D21455">
        <v>32</v>
      </c>
    </row>
    <row r="21456" spans="1:4">
      <c r="A21456" s="12">
        <v>47172</v>
      </c>
      <c r="B21456">
        <v>8.8676149782750523E-3</v>
      </c>
      <c r="C21456" t="s">
        <v>1154</v>
      </c>
      <c r="D21456">
        <v>32</v>
      </c>
    </row>
    <row r="21457" spans="1:4">
      <c r="A21457" s="12">
        <v>47173</v>
      </c>
      <c r="B21457">
        <v>8.8672502687855009E-3</v>
      </c>
      <c r="C21457" t="s">
        <v>1154</v>
      </c>
      <c r="D21457">
        <v>32</v>
      </c>
    </row>
    <row r="21458" spans="1:4">
      <c r="A21458" s="12">
        <v>47174</v>
      </c>
      <c r="B21458">
        <v>8.8668855742958137E-3</v>
      </c>
      <c r="C21458" t="s">
        <v>1154</v>
      </c>
      <c r="D21458">
        <v>32</v>
      </c>
    </row>
    <row r="21459" spans="1:4">
      <c r="A21459" s="12">
        <v>47175</v>
      </c>
      <c r="B21459">
        <v>8.8665208948053714E-3</v>
      </c>
      <c r="C21459" t="s">
        <v>1154</v>
      </c>
      <c r="D21459">
        <v>32</v>
      </c>
    </row>
    <row r="21460" spans="1:4">
      <c r="A21460" s="12">
        <v>47176</v>
      </c>
      <c r="B21460">
        <v>8.8661562303135599E-3</v>
      </c>
      <c r="C21460" t="s">
        <v>1154</v>
      </c>
      <c r="D21460">
        <v>32</v>
      </c>
    </row>
    <row r="21461" spans="1:4">
      <c r="A21461" s="12">
        <v>47177</v>
      </c>
      <c r="B21461">
        <v>8.8657915808197617E-3</v>
      </c>
      <c r="C21461" t="s">
        <v>1154</v>
      </c>
      <c r="D21461">
        <v>32</v>
      </c>
    </row>
    <row r="21462" spans="1:4">
      <c r="A21462" s="12">
        <v>47178</v>
      </c>
      <c r="B21462">
        <v>8.8654269463233557E-3</v>
      </c>
      <c r="C21462" t="s">
        <v>1154</v>
      </c>
      <c r="D21462">
        <v>32</v>
      </c>
    </row>
    <row r="21463" spans="1:4">
      <c r="A21463" s="12">
        <v>47179</v>
      </c>
      <c r="B21463">
        <v>8.8650623268237312E-3</v>
      </c>
      <c r="C21463" t="s">
        <v>1154</v>
      </c>
      <c r="D21463">
        <v>32</v>
      </c>
    </row>
    <row r="21464" spans="1:4">
      <c r="A21464" s="12">
        <v>47180</v>
      </c>
      <c r="B21464">
        <v>8.8646977223202691E-3</v>
      </c>
      <c r="C21464" t="s">
        <v>1154</v>
      </c>
      <c r="D21464">
        <v>32</v>
      </c>
    </row>
    <row r="21465" spans="1:4">
      <c r="A21465" s="12">
        <v>47181</v>
      </c>
      <c r="B21465">
        <v>8.8643331328123517E-3</v>
      </c>
      <c r="C21465" t="s">
        <v>1154</v>
      </c>
      <c r="D21465">
        <v>32</v>
      </c>
    </row>
    <row r="21466" spans="1:4">
      <c r="A21466" s="12">
        <v>47182</v>
      </c>
      <c r="B21466">
        <v>8.8639685582993632E-3</v>
      </c>
      <c r="C21466" t="s">
        <v>1154</v>
      </c>
      <c r="D21466">
        <v>32</v>
      </c>
    </row>
    <row r="21467" spans="1:4">
      <c r="A21467" s="12">
        <v>47183</v>
      </c>
      <c r="B21467">
        <v>8.8636039987806843E-3</v>
      </c>
      <c r="C21467" t="s">
        <v>1154</v>
      </c>
      <c r="D21467">
        <v>32</v>
      </c>
    </row>
    <row r="21468" spans="1:4">
      <c r="A21468" s="12">
        <v>47184</v>
      </c>
      <c r="B21468">
        <v>8.8632394542557027E-3</v>
      </c>
      <c r="C21468" t="s">
        <v>1154</v>
      </c>
      <c r="D21468">
        <v>32</v>
      </c>
    </row>
    <row r="21469" spans="1:4">
      <c r="A21469" s="12">
        <v>47185</v>
      </c>
      <c r="B21469">
        <v>8.862874924723799E-3</v>
      </c>
      <c r="C21469" t="s">
        <v>1154</v>
      </c>
      <c r="D21469">
        <v>32</v>
      </c>
    </row>
    <row r="21470" spans="1:4">
      <c r="A21470" s="12">
        <v>47186</v>
      </c>
      <c r="B21470">
        <v>8.8625104101843575E-3</v>
      </c>
      <c r="C21470" t="s">
        <v>1154</v>
      </c>
      <c r="D21470">
        <v>32</v>
      </c>
    </row>
    <row r="21471" spans="1:4">
      <c r="A21471" s="12">
        <v>47187</v>
      </c>
      <c r="B21471">
        <v>8.8621459106367623E-3</v>
      </c>
      <c r="C21471" t="s">
        <v>1154</v>
      </c>
      <c r="D21471">
        <v>32</v>
      </c>
    </row>
    <row r="21472" spans="1:4">
      <c r="A21472" s="12">
        <v>47188</v>
      </c>
      <c r="B21472">
        <v>8.8617814260803941E-3</v>
      </c>
      <c r="C21472" t="s">
        <v>1154</v>
      </c>
      <c r="D21472">
        <v>32</v>
      </c>
    </row>
    <row r="21473" spans="1:4">
      <c r="A21473" s="12">
        <v>47189</v>
      </c>
      <c r="B21473">
        <v>8.8614169565146388E-3</v>
      </c>
      <c r="C21473" t="s">
        <v>1154</v>
      </c>
      <c r="D21473">
        <v>32</v>
      </c>
    </row>
    <row r="21474" spans="1:4">
      <c r="A21474" s="12">
        <v>47190</v>
      </c>
      <c r="B21474">
        <v>8.8610525019388788E-3</v>
      </c>
      <c r="C21474" t="s">
        <v>1154</v>
      </c>
      <c r="D21474">
        <v>32</v>
      </c>
    </row>
    <row r="21475" spans="1:4">
      <c r="A21475" s="12">
        <v>47191</v>
      </c>
      <c r="B21475">
        <v>8.8606880623524984E-3</v>
      </c>
      <c r="C21475" t="s">
        <v>1154</v>
      </c>
      <c r="D21475">
        <v>32</v>
      </c>
    </row>
    <row r="21476" spans="1:4">
      <c r="A21476" s="12">
        <v>47192</v>
      </c>
      <c r="B21476">
        <v>8.8603236377548782E-3</v>
      </c>
      <c r="C21476" t="s">
        <v>1154</v>
      </c>
      <c r="D21476">
        <v>32</v>
      </c>
    </row>
    <row r="21477" spans="1:4">
      <c r="A21477" s="12">
        <v>47193</v>
      </c>
      <c r="B21477">
        <v>8.8599592281454077E-3</v>
      </c>
      <c r="C21477" t="s">
        <v>1154</v>
      </c>
      <c r="D21477">
        <v>32</v>
      </c>
    </row>
    <row r="21478" spans="1:4">
      <c r="A21478" s="12">
        <v>47194</v>
      </c>
      <c r="B21478">
        <v>8.8595948335234639E-3</v>
      </c>
      <c r="C21478" t="s">
        <v>1154</v>
      </c>
      <c r="D21478">
        <v>32</v>
      </c>
    </row>
    <row r="21479" spans="1:4">
      <c r="A21479" s="12">
        <v>47195</v>
      </c>
      <c r="B21479">
        <v>8.8592304538884364E-3</v>
      </c>
      <c r="C21479" t="s">
        <v>1154</v>
      </c>
      <c r="D21479">
        <v>32</v>
      </c>
    </row>
    <row r="21480" spans="1:4">
      <c r="A21480" s="12">
        <v>47196</v>
      </c>
      <c r="B21480">
        <v>8.8588660892397041E-3</v>
      </c>
      <c r="C21480" t="s">
        <v>1154</v>
      </c>
      <c r="D21480">
        <v>32</v>
      </c>
    </row>
    <row r="21481" spans="1:4">
      <c r="A21481" s="12">
        <v>47197</v>
      </c>
      <c r="B21481">
        <v>8.8585017395766512E-3</v>
      </c>
      <c r="C21481" t="s">
        <v>1154</v>
      </c>
      <c r="D21481">
        <v>32</v>
      </c>
    </row>
    <row r="21482" spans="1:4">
      <c r="A21482" s="12">
        <v>47198</v>
      </c>
      <c r="B21482">
        <v>8.8581374048986635E-3</v>
      </c>
      <c r="C21482" t="s">
        <v>1154</v>
      </c>
      <c r="D21482">
        <v>32</v>
      </c>
    </row>
    <row r="21483" spans="1:4">
      <c r="A21483" s="12">
        <v>47199</v>
      </c>
      <c r="B21483">
        <v>8.8577730852051235E-3</v>
      </c>
      <c r="C21483" t="s">
        <v>1154</v>
      </c>
      <c r="D21483">
        <v>32</v>
      </c>
    </row>
    <row r="21484" spans="1:4">
      <c r="A21484" s="12">
        <v>47200</v>
      </c>
      <c r="B21484">
        <v>8.8574087804954155E-3</v>
      </c>
      <c r="C21484" t="s">
        <v>1154</v>
      </c>
      <c r="D21484">
        <v>32</v>
      </c>
    </row>
    <row r="21485" spans="1:4">
      <c r="A21485" s="12">
        <v>47201</v>
      </c>
      <c r="B21485">
        <v>8.8570444907689234E-3</v>
      </c>
      <c r="C21485" t="s">
        <v>1154</v>
      </c>
      <c r="D21485">
        <v>32</v>
      </c>
    </row>
    <row r="21486" spans="1:4">
      <c r="A21486" s="12">
        <v>47202</v>
      </c>
      <c r="B21486">
        <v>8.8566802160250299E-3</v>
      </c>
      <c r="C21486" t="s">
        <v>1154</v>
      </c>
      <c r="D21486">
        <v>32</v>
      </c>
    </row>
    <row r="21487" spans="1:4">
      <c r="A21487" s="12">
        <v>47203</v>
      </c>
      <c r="B21487">
        <v>8.8563159562631173E-3</v>
      </c>
      <c r="C21487" t="s">
        <v>1154</v>
      </c>
      <c r="D21487">
        <v>32</v>
      </c>
    </row>
    <row r="21488" spans="1:4">
      <c r="A21488" s="12">
        <v>47204</v>
      </c>
      <c r="B21488">
        <v>8.8559517114825733E-3</v>
      </c>
      <c r="C21488" t="s">
        <v>1154</v>
      </c>
      <c r="D21488">
        <v>32</v>
      </c>
    </row>
    <row r="21489" spans="1:4">
      <c r="A21489" s="12">
        <v>47205</v>
      </c>
      <c r="B21489">
        <v>8.8555874816827803E-3</v>
      </c>
      <c r="C21489" t="s">
        <v>1154</v>
      </c>
      <c r="D21489">
        <v>32</v>
      </c>
    </row>
    <row r="21490" spans="1:4">
      <c r="A21490" s="12">
        <v>47206</v>
      </c>
      <c r="B21490">
        <v>8.8552232668631225E-3</v>
      </c>
      <c r="C21490" t="s">
        <v>1154</v>
      </c>
      <c r="D21490">
        <v>32</v>
      </c>
    </row>
    <row r="21491" spans="1:4">
      <c r="A21491" s="12">
        <v>47207</v>
      </c>
      <c r="B21491">
        <v>8.8548590670229806E-3</v>
      </c>
      <c r="C21491" t="s">
        <v>1154</v>
      </c>
      <c r="D21491">
        <v>32</v>
      </c>
    </row>
    <row r="21492" spans="1:4">
      <c r="A21492" s="12">
        <v>47208</v>
      </c>
      <c r="B21492">
        <v>8.8544948821617422E-3</v>
      </c>
      <c r="C21492" t="s">
        <v>1154</v>
      </c>
      <c r="D21492">
        <v>32</v>
      </c>
    </row>
    <row r="21493" spans="1:4">
      <c r="A21493" s="12">
        <v>47209</v>
      </c>
      <c r="B21493">
        <v>8.8541307122787898E-3</v>
      </c>
      <c r="C21493" t="s">
        <v>1154</v>
      </c>
      <c r="D21493">
        <v>32</v>
      </c>
    </row>
    <row r="21494" spans="1:4">
      <c r="A21494" s="12">
        <v>47210</v>
      </c>
      <c r="B21494">
        <v>8.8537665573735075E-3</v>
      </c>
      <c r="C21494" t="s">
        <v>1154</v>
      </c>
      <c r="D21494">
        <v>32</v>
      </c>
    </row>
    <row r="21495" spans="1:4">
      <c r="A21495" s="12">
        <v>47211</v>
      </c>
      <c r="B21495">
        <v>8.8534024174452795E-3</v>
      </c>
      <c r="C21495" t="s">
        <v>1154</v>
      </c>
      <c r="D21495">
        <v>32</v>
      </c>
    </row>
    <row r="21496" spans="1:4">
      <c r="A21496" s="12">
        <v>47212</v>
      </c>
      <c r="B21496">
        <v>8.8530382924934901E-3</v>
      </c>
      <c r="C21496" t="s">
        <v>1154</v>
      </c>
      <c r="D21496">
        <v>32</v>
      </c>
    </row>
    <row r="21497" spans="1:4">
      <c r="A21497" s="12">
        <v>47213</v>
      </c>
      <c r="B21497">
        <v>8.8526741825175215E-3</v>
      </c>
      <c r="C21497" t="s">
        <v>1154</v>
      </c>
      <c r="D21497">
        <v>32</v>
      </c>
    </row>
    <row r="21498" spans="1:4">
      <c r="A21498" s="12">
        <v>47214</v>
      </c>
      <c r="B21498">
        <v>8.8523100875167599E-3</v>
      </c>
      <c r="C21498" t="s">
        <v>1154</v>
      </c>
      <c r="D21498">
        <v>32</v>
      </c>
    </row>
    <row r="21499" spans="1:4">
      <c r="A21499" s="12">
        <v>47215</v>
      </c>
      <c r="B21499">
        <v>8.8519460074905892E-3</v>
      </c>
      <c r="C21499" t="s">
        <v>1154</v>
      </c>
      <c r="D21499">
        <v>32</v>
      </c>
    </row>
    <row r="21500" spans="1:4">
      <c r="A21500" s="12">
        <v>47216</v>
      </c>
      <c r="B21500">
        <v>8.8515819424383919E-3</v>
      </c>
      <c r="C21500" t="s">
        <v>1154</v>
      </c>
      <c r="D21500">
        <v>32</v>
      </c>
    </row>
    <row r="21501" spans="1:4">
      <c r="A21501" s="12">
        <v>47217</v>
      </c>
      <c r="B21501">
        <v>8.8512178923595541E-3</v>
      </c>
      <c r="C21501" t="s">
        <v>1154</v>
      </c>
      <c r="D21501">
        <v>32</v>
      </c>
    </row>
    <row r="21502" spans="1:4">
      <c r="A21502" s="12">
        <v>47218</v>
      </c>
      <c r="B21502">
        <v>8.8508538572534597E-3</v>
      </c>
      <c r="C21502" t="s">
        <v>1154</v>
      </c>
      <c r="D21502">
        <v>32</v>
      </c>
    </row>
    <row r="21503" spans="1:4">
      <c r="A21503" s="12">
        <v>47219</v>
      </c>
      <c r="B21503">
        <v>8.8504898371194914E-3</v>
      </c>
      <c r="C21503" t="s">
        <v>1154</v>
      </c>
      <c r="D21503">
        <v>32</v>
      </c>
    </row>
    <row r="21504" spans="1:4">
      <c r="A21504" s="12">
        <v>47220</v>
      </c>
      <c r="B21504">
        <v>8.8501258319570331E-3</v>
      </c>
      <c r="C21504" t="s">
        <v>1154</v>
      </c>
      <c r="D21504">
        <v>32</v>
      </c>
    </row>
    <row r="21505" spans="1:4">
      <c r="A21505" s="12">
        <v>47221</v>
      </c>
      <c r="B21505">
        <v>8.8497618417654727E-3</v>
      </c>
      <c r="C21505" t="s">
        <v>1154</v>
      </c>
      <c r="D21505">
        <v>32</v>
      </c>
    </row>
    <row r="21506" spans="1:4">
      <c r="A21506" s="12">
        <v>47222</v>
      </c>
      <c r="B21506">
        <v>8.8493978665441907E-3</v>
      </c>
      <c r="C21506" t="s">
        <v>1154</v>
      </c>
      <c r="D21506">
        <v>32</v>
      </c>
    </row>
    <row r="21507" spans="1:4">
      <c r="A21507" s="12">
        <v>47223</v>
      </c>
      <c r="B21507">
        <v>8.8490339062925732E-3</v>
      </c>
      <c r="C21507" t="s">
        <v>1154</v>
      </c>
      <c r="D21507">
        <v>32</v>
      </c>
    </row>
    <row r="21508" spans="1:4">
      <c r="A21508" s="12">
        <v>47224</v>
      </c>
      <c r="B21508">
        <v>8.8486699610100025E-3</v>
      </c>
      <c r="C21508" t="s">
        <v>1154</v>
      </c>
      <c r="D21508">
        <v>32</v>
      </c>
    </row>
    <row r="21509" spans="1:4">
      <c r="A21509" s="12">
        <v>47225</v>
      </c>
      <c r="B21509">
        <v>8.8483060306958662E-3</v>
      </c>
      <c r="C21509" t="s">
        <v>1154</v>
      </c>
      <c r="D21509">
        <v>32</v>
      </c>
    </row>
    <row r="21510" spans="1:4">
      <c r="A21510" s="12">
        <v>47226</v>
      </c>
      <c r="B21510">
        <v>8.8479421153495469E-3</v>
      </c>
      <c r="C21510" t="s">
        <v>1154</v>
      </c>
      <c r="D21510">
        <v>32</v>
      </c>
    </row>
    <row r="21511" spans="1:4">
      <c r="A21511" s="12">
        <v>47227</v>
      </c>
      <c r="B21511">
        <v>8.8475782149704287E-3</v>
      </c>
      <c r="C21511" t="s">
        <v>1154</v>
      </c>
      <c r="D21511">
        <v>32</v>
      </c>
    </row>
    <row r="21512" spans="1:4">
      <c r="A21512" s="12">
        <v>47228</v>
      </c>
      <c r="B21512">
        <v>8.8472143295578974E-3</v>
      </c>
      <c r="C21512" t="s">
        <v>1154</v>
      </c>
      <c r="D21512">
        <v>32</v>
      </c>
    </row>
    <row r="21513" spans="1:4">
      <c r="A21513" s="12">
        <v>47229</v>
      </c>
      <c r="B21513">
        <v>8.8468504591113356E-3</v>
      </c>
      <c r="C21513" t="s">
        <v>1154</v>
      </c>
      <c r="D21513">
        <v>32</v>
      </c>
    </row>
    <row r="21514" spans="1:4">
      <c r="A21514" s="12">
        <v>47230</v>
      </c>
      <c r="B21514">
        <v>8.8464866036301291E-3</v>
      </c>
      <c r="C21514" t="s">
        <v>1154</v>
      </c>
      <c r="D21514">
        <v>32</v>
      </c>
    </row>
    <row r="21515" spans="1:4">
      <c r="A21515" s="12">
        <v>47231</v>
      </c>
      <c r="B21515">
        <v>8.8461227631136605E-3</v>
      </c>
      <c r="C21515" t="s">
        <v>1154</v>
      </c>
      <c r="D21515">
        <v>32</v>
      </c>
    </row>
    <row r="21516" spans="1:4">
      <c r="A21516" s="12">
        <v>47232</v>
      </c>
      <c r="B21516">
        <v>8.8457589375613172E-3</v>
      </c>
      <c r="C21516" t="s">
        <v>1154</v>
      </c>
      <c r="D21516">
        <v>32</v>
      </c>
    </row>
    <row r="21517" spans="1:4">
      <c r="A21517" s="12">
        <v>47233</v>
      </c>
      <c r="B21517">
        <v>8.8453951269724818E-3</v>
      </c>
      <c r="C21517" t="s">
        <v>1154</v>
      </c>
      <c r="D21517">
        <v>32</v>
      </c>
    </row>
    <row r="21518" spans="1:4">
      <c r="A21518" s="12">
        <v>47234</v>
      </c>
      <c r="B21518">
        <v>8.8450313313465402E-3</v>
      </c>
      <c r="C21518" t="s">
        <v>1154</v>
      </c>
      <c r="D21518">
        <v>32</v>
      </c>
    </row>
    <row r="21519" spans="1:4">
      <c r="A21519" s="12">
        <v>47235</v>
      </c>
      <c r="B21519">
        <v>8.8446675506828748E-3</v>
      </c>
      <c r="C21519" t="s">
        <v>1154</v>
      </c>
      <c r="D21519">
        <v>32</v>
      </c>
    </row>
    <row r="21520" spans="1:4">
      <c r="A21520" s="12">
        <v>47236</v>
      </c>
      <c r="B21520">
        <v>8.8443037849808732E-3</v>
      </c>
      <c r="C21520" t="s">
        <v>1154</v>
      </c>
      <c r="D21520">
        <v>32</v>
      </c>
    </row>
    <row r="21521" spans="1:4">
      <c r="A21521" s="12">
        <v>47237</v>
      </c>
      <c r="B21521">
        <v>8.843940034239918E-3</v>
      </c>
      <c r="C21521" t="s">
        <v>1154</v>
      </c>
      <c r="D21521">
        <v>32</v>
      </c>
    </row>
    <row r="21522" spans="1:4">
      <c r="A21522" s="12">
        <v>47238</v>
      </c>
      <c r="B21522">
        <v>8.8435762984593932E-3</v>
      </c>
      <c r="C21522" t="s">
        <v>1154</v>
      </c>
      <c r="D21522">
        <v>32</v>
      </c>
    </row>
    <row r="21523" spans="1:4">
      <c r="A21523" s="12">
        <v>47239</v>
      </c>
      <c r="B21523">
        <v>8.8432125776386865E-3</v>
      </c>
      <c r="C21523" t="s">
        <v>1154</v>
      </c>
      <c r="D21523">
        <v>32</v>
      </c>
    </row>
    <row r="21524" spans="1:4">
      <c r="A21524" s="12">
        <v>47240</v>
      </c>
      <c r="B21524">
        <v>8.8428488717771786E-3</v>
      </c>
      <c r="C21524" t="s">
        <v>1154</v>
      </c>
      <c r="D21524">
        <v>32</v>
      </c>
    </row>
    <row r="21525" spans="1:4">
      <c r="A21525" s="12">
        <v>47241</v>
      </c>
      <c r="B21525">
        <v>8.8424851808742589E-3</v>
      </c>
      <c r="C21525" t="s">
        <v>1154</v>
      </c>
      <c r="D21525">
        <v>32</v>
      </c>
    </row>
    <row r="21526" spans="1:4">
      <c r="A21526" s="12">
        <v>47242</v>
      </c>
      <c r="B21526">
        <v>8.8421215049293098E-3</v>
      </c>
      <c r="C21526" t="s">
        <v>1154</v>
      </c>
      <c r="D21526">
        <v>32</v>
      </c>
    </row>
    <row r="21527" spans="1:4">
      <c r="A21527" s="12">
        <v>47243</v>
      </c>
      <c r="B21527">
        <v>8.8417578439417138E-3</v>
      </c>
      <c r="C21527" t="s">
        <v>1154</v>
      </c>
      <c r="D21527">
        <v>32</v>
      </c>
    </row>
    <row r="21528" spans="1:4">
      <c r="A21528" s="12">
        <v>47244</v>
      </c>
      <c r="B21528">
        <v>8.8413941979108585E-3</v>
      </c>
      <c r="C21528" t="s">
        <v>1154</v>
      </c>
      <c r="D21528">
        <v>32</v>
      </c>
    </row>
    <row r="21529" spans="1:4">
      <c r="A21529" s="12">
        <v>47245</v>
      </c>
      <c r="B21529">
        <v>8.8410305668361298E-3</v>
      </c>
      <c r="C21529" t="s">
        <v>1154</v>
      </c>
      <c r="D21529">
        <v>32</v>
      </c>
    </row>
    <row r="21530" spans="1:4">
      <c r="A21530" s="12">
        <v>47246</v>
      </c>
      <c r="B21530">
        <v>8.8406669507169085E-3</v>
      </c>
      <c r="C21530" t="s">
        <v>1154</v>
      </c>
      <c r="D21530">
        <v>32</v>
      </c>
    </row>
    <row r="21531" spans="1:4">
      <c r="A21531" s="12">
        <v>47247</v>
      </c>
      <c r="B21531">
        <v>8.8403033495525838E-3</v>
      </c>
      <c r="C21531" t="s">
        <v>1154</v>
      </c>
      <c r="D21531">
        <v>32</v>
      </c>
    </row>
    <row r="21532" spans="1:4">
      <c r="A21532" s="12">
        <v>47248</v>
      </c>
      <c r="B21532">
        <v>8.8399397633425383E-3</v>
      </c>
      <c r="C21532" t="s">
        <v>1154</v>
      </c>
      <c r="D21532">
        <v>32</v>
      </c>
    </row>
    <row r="21533" spans="1:4">
      <c r="A21533" s="12">
        <v>47249</v>
      </c>
      <c r="B21533">
        <v>8.8395761920861578E-3</v>
      </c>
      <c r="C21533" t="s">
        <v>1154</v>
      </c>
      <c r="D21533">
        <v>32</v>
      </c>
    </row>
    <row r="21534" spans="1:4">
      <c r="A21534" s="12">
        <v>47250</v>
      </c>
      <c r="B21534">
        <v>8.8392126357828265E-3</v>
      </c>
      <c r="C21534" t="s">
        <v>1154</v>
      </c>
      <c r="D21534">
        <v>32</v>
      </c>
    </row>
    <row r="21535" spans="1:4">
      <c r="A21535" s="12">
        <v>47251</v>
      </c>
      <c r="B21535">
        <v>8.8388490944319303E-3</v>
      </c>
      <c r="C21535" t="s">
        <v>1154</v>
      </c>
      <c r="D21535">
        <v>32</v>
      </c>
    </row>
    <row r="21536" spans="1:4">
      <c r="A21536" s="12">
        <v>47252</v>
      </c>
      <c r="B21536">
        <v>8.8384855680328552E-3</v>
      </c>
      <c r="C21536" t="s">
        <v>1154</v>
      </c>
      <c r="D21536">
        <v>32</v>
      </c>
    </row>
    <row r="21537" spans="1:4">
      <c r="A21537" s="12">
        <v>47253</v>
      </c>
      <c r="B21537">
        <v>8.8381220565849836E-3</v>
      </c>
      <c r="C21537" t="s">
        <v>1154</v>
      </c>
      <c r="D21537">
        <v>32</v>
      </c>
    </row>
    <row r="21538" spans="1:4">
      <c r="A21538" s="12">
        <v>47254</v>
      </c>
      <c r="B21538">
        <v>8.8377585600877013E-3</v>
      </c>
      <c r="C21538" t="s">
        <v>1154</v>
      </c>
      <c r="D21538">
        <v>32</v>
      </c>
    </row>
    <row r="21539" spans="1:4">
      <c r="A21539" s="12">
        <v>47255</v>
      </c>
      <c r="B21539">
        <v>8.8373950785403943E-3</v>
      </c>
      <c r="C21539" t="s">
        <v>1154</v>
      </c>
      <c r="D21539">
        <v>32</v>
      </c>
    </row>
    <row r="21540" spans="1:4">
      <c r="A21540" s="12">
        <v>47256</v>
      </c>
      <c r="B21540">
        <v>8.8370316119424485E-3</v>
      </c>
      <c r="C21540" t="s">
        <v>1154</v>
      </c>
      <c r="D21540">
        <v>32</v>
      </c>
    </row>
    <row r="21541" spans="1:4">
      <c r="A21541" s="12">
        <v>47257</v>
      </c>
      <c r="B21541">
        <v>8.8366681602932446E-3</v>
      </c>
      <c r="C21541" t="s">
        <v>1154</v>
      </c>
      <c r="D21541">
        <v>32</v>
      </c>
    </row>
    <row r="21542" spans="1:4">
      <c r="A21542" s="12">
        <v>47258</v>
      </c>
      <c r="B21542">
        <v>8.8363047235921737E-3</v>
      </c>
      <c r="C21542" t="s">
        <v>1154</v>
      </c>
      <c r="D21542">
        <v>32</v>
      </c>
    </row>
    <row r="21543" spans="1:4">
      <c r="A21543" s="12">
        <v>47259</v>
      </c>
      <c r="B21543">
        <v>8.83594130183862E-3</v>
      </c>
      <c r="C21543" t="s">
        <v>1154</v>
      </c>
      <c r="D21543">
        <v>32</v>
      </c>
    </row>
    <row r="21544" spans="1:4">
      <c r="A21544" s="12">
        <v>47260</v>
      </c>
      <c r="B21544">
        <v>8.8355778950319642E-3</v>
      </c>
      <c r="C21544" t="s">
        <v>1154</v>
      </c>
      <c r="D21544">
        <v>32</v>
      </c>
    </row>
    <row r="21545" spans="1:4">
      <c r="A21545" s="12">
        <v>47261</v>
      </c>
      <c r="B21545">
        <v>8.8352145031715974E-3</v>
      </c>
      <c r="C21545" t="s">
        <v>1154</v>
      </c>
      <c r="D21545">
        <v>32</v>
      </c>
    </row>
    <row r="21546" spans="1:4">
      <c r="A21546" s="12">
        <v>47262</v>
      </c>
      <c r="B21546">
        <v>8.8348511262569002E-3</v>
      </c>
      <c r="C21546" t="s">
        <v>1154</v>
      </c>
      <c r="D21546">
        <v>32</v>
      </c>
    </row>
    <row r="21547" spans="1:4">
      <c r="A21547" s="12">
        <v>47263</v>
      </c>
      <c r="B21547">
        <v>8.8344877642872587E-3</v>
      </c>
      <c r="C21547" t="s">
        <v>1154</v>
      </c>
      <c r="D21547">
        <v>32</v>
      </c>
    </row>
    <row r="21548" spans="1:4">
      <c r="A21548" s="12">
        <v>47264</v>
      </c>
      <c r="B21548">
        <v>8.8341244172620605E-3</v>
      </c>
      <c r="C21548" t="s">
        <v>1154</v>
      </c>
      <c r="D21548">
        <v>32</v>
      </c>
    </row>
    <row r="21549" spans="1:4">
      <c r="A21549" s="12">
        <v>47265</v>
      </c>
      <c r="B21549">
        <v>8.8337610851806896E-3</v>
      </c>
      <c r="C21549" t="s">
        <v>1154</v>
      </c>
      <c r="D21549">
        <v>32</v>
      </c>
    </row>
    <row r="21550" spans="1:4">
      <c r="A21550" s="12">
        <v>47266</v>
      </c>
      <c r="B21550">
        <v>8.8333977680425321E-3</v>
      </c>
      <c r="C21550" t="s">
        <v>1154</v>
      </c>
      <c r="D21550">
        <v>32</v>
      </c>
    </row>
    <row r="21551" spans="1:4">
      <c r="A21551" s="12">
        <v>47267</v>
      </c>
      <c r="B21551">
        <v>8.8330344658469739E-3</v>
      </c>
      <c r="C21551" t="s">
        <v>1154</v>
      </c>
      <c r="D21551">
        <v>32</v>
      </c>
    </row>
    <row r="21552" spans="1:4">
      <c r="A21552" s="12">
        <v>47268</v>
      </c>
      <c r="B21552">
        <v>8.8326711785933973E-3</v>
      </c>
      <c r="C21552" t="s">
        <v>1154</v>
      </c>
      <c r="D21552">
        <v>32</v>
      </c>
    </row>
    <row r="21553" spans="1:4">
      <c r="A21553" s="12">
        <v>47269</v>
      </c>
      <c r="B21553">
        <v>8.83230790628119E-3</v>
      </c>
      <c r="C21553" t="s">
        <v>1154</v>
      </c>
      <c r="D21553">
        <v>32</v>
      </c>
    </row>
    <row r="21554" spans="1:4">
      <c r="A21554" s="12">
        <v>47270</v>
      </c>
      <c r="B21554">
        <v>8.831944648909738E-3</v>
      </c>
      <c r="C21554" t="s">
        <v>1154</v>
      </c>
      <c r="D21554">
        <v>32</v>
      </c>
    </row>
    <row r="21555" spans="1:4">
      <c r="A21555" s="12">
        <v>47271</v>
      </c>
      <c r="B21555">
        <v>8.8315814064784254E-3</v>
      </c>
      <c r="C21555" t="s">
        <v>1154</v>
      </c>
      <c r="D21555">
        <v>32</v>
      </c>
    </row>
    <row r="21556" spans="1:4">
      <c r="A21556" s="12">
        <v>47272</v>
      </c>
      <c r="B21556">
        <v>8.8312181789866398E-3</v>
      </c>
      <c r="C21556" t="s">
        <v>1154</v>
      </c>
      <c r="D21556">
        <v>32</v>
      </c>
    </row>
    <row r="21557" spans="1:4">
      <c r="A21557" s="12">
        <v>47273</v>
      </c>
      <c r="B21557">
        <v>8.8308549664337637E-3</v>
      </c>
      <c r="C21557" t="s">
        <v>1154</v>
      </c>
      <c r="D21557">
        <v>32</v>
      </c>
    </row>
    <row r="21558" spans="1:4">
      <c r="A21558" s="12">
        <v>47274</v>
      </c>
      <c r="B21558">
        <v>8.8304917688191865E-3</v>
      </c>
      <c r="C21558" t="s">
        <v>1154</v>
      </c>
      <c r="D21558">
        <v>32</v>
      </c>
    </row>
    <row r="21559" spans="1:4">
      <c r="A21559" s="12">
        <v>47275</v>
      </c>
      <c r="B21559">
        <v>8.8301285861422905E-3</v>
      </c>
      <c r="C21559" t="s">
        <v>1154</v>
      </c>
      <c r="D21559">
        <v>32</v>
      </c>
    </row>
    <row r="21560" spans="1:4">
      <c r="A21560" s="12">
        <v>47276</v>
      </c>
      <c r="B21560">
        <v>8.8297654184024636E-3</v>
      </c>
      <c r="C21560" t="s">
        <v>1154</v>
      </c>
      <c r="D21560">
        <v>32</v>
      </c>
    </row>
    <row r="21561" spans="1:4">
      <c r="A21561" s="12">
        <v>47277</v>
      </c>
      <c r="B21561">
        <v>8.8294022655990897E-3</v>
      </c>
      <c r="C21561" t="s">
        <v>1154</v>
      </c>
      <c r="D21561">
        <v>32</v>
      </c>
    </row>
    <row r="21562" spans="1:4">
      <c r="A21562" s="12">
        <v>47278</v>
      </c>
      <c r="B21562">
        <v>8.8290391277315548E-3</v>
      </c>
      <c r="C21562" t="s">
        <v>1154</v>
      </c>
      <c r="D21562">
        <v>32</v>
      </c>
    </row>
    <row r="21563" spans="1:4">
      <c r="A21563" s="12">
        <v>47279</v>
      </c>
      <c r="B21563">
        <v>8.8286760047992449E-3</v>
      </c>
      <c r="C21563" t="s">
        <v>1154</v>
      </c>
      <c r="D21563">
        <v>32</v>
      </c>
    </row>
    <row r="21564" spans="1:4">
      <c r="A21564" s="12">
        <v>47280</v>
      </c>
      <c r="B21564">
        <v>8.8283128968015476E-3</v>
      </c>
      <c r="C21564" t="s">
        <v>1154</v>
      </c>
      <c r="D21564">
        <v>32</v>
      </c>
    </row>
    <row r="21565" spans="1:4">
      <c r="A21565" s="12">
        <v>47281</v>
      </c>
      <c r="B21565">
        <v>8.8279498037378452E-3</v>
      </c>
      <c r="C21565" t="s">
        <v>1154</v>
      </c>
      <c r="D21565">
        <v>32</v>
      </c>
    </row>
    <row r="21566" spans="1:4">
      <c r="A21566" s="12">
        <v>47282</v>
      </c>
      <c r="B21566">
        <v>8.8275867256075256E-3</v>
      </c>
      <c r="C21566" t="s">
        <v>1154</v>
      </c>
      <c r="D21566">
        <v>32</v>
      </c>
    </row>
    <row r="21567" spans="1:4">
      <c r="A21567" s="12">
        <v>47283</v>
      </c>
      <c r="B21567">
        <v>8.8272236624099745E-3</v>
      </c>
      <c r="C21567" t="s">
        <v>1154</v>
      </c>
      <c r="D21567">
        <v>32</v>
      </c>
    </row>
    <row r="21568" spans="1:4">
      <c r="A21568" s="12">
        <v>47284</v>
      </c>
      <c r="B21568">
        <v>8.8268606141445778E-3</v>
      </c>
      <c r="C21568" t="s">
        <v>1154</v>
      </c>
      <c r="D21568">
        <v>32</v>
      </c>
    </row>
    <row r="21569" spans="1:4">
      <c r="A21569" s="12">
        <v>47285</v>
      </c>
      <c r="B21569">
        <v>8.8264975808107198E-3</v>
      </c>
      <c r="C21569" t="s">
        <v>1154</v>
      </c>
      <c r="D21569">
        <v>32</v>
      </c>
    </row>
    <row r="21570" spans="1:4">
      <c r="A21570" s="12">
        <v>47286</v>
      </c>
      <c r="B21570">
        <v>8.8261345624077898E-3</v>
      </c>
      <c r="C21570" t="s">
        <v>1154</v>
      </c>
      <c r="D21570">
        <v>32</v>
      </c>
    </row>
    <row r="21571" spans="1:4">
      <c r="A21571" s="12">
        <v>47287</v>
      </c>
      <c r="B21571">
        <v>8.8257715589351703E-3</v>
      </c>
      <c r="C21571" t="s">
        <v>1154</v>
      </c>
      <c r="D21571">
        <v>32</v>
      </c>
    </row>
    <row r="21572" spans="1:4">
      <c r="A21572" s="12">
        <v>47288</v>
      </c>
      <c r="B21572">
        <v>8.8254085703922489E-3</v>
      </c>
      <c r="C21572" t="s">
        <v>1154</v>
      </c>
      <c r="D21572">
        <v>32</v>
      </c>
    </row>
    <row r="21573" spans="1:4">
      <c r="A21573" s="12">
        <v>47289</v>
      </c>
      <c r="B21573">
        <v>8.8250455967784098E-3</v>
      </c>
      <c r="C21573" t="s">
        <v>1154</v>
      </c>
      <c r="D21573">
        <v>32</v>
      </c>
    </row>
    <row r="21574" spans="1:4">
      <c r="A21574" s="12">
        <v>47290</v>
      </c>
      <c r="B21574">
        <v>8.8246826380930423E-3</v>
      </c>
      <c r="C21574" t="s">
        <v>1154</v>
      </c>
      <c r="D21574">
        <v>32</v>
      </c>
    </row>
    <row r="21575" spans="1:4">
      <c r="A21575" s="12">
        <v>47291</v>
      </c>
      <c r="B21575">
        <v>8.8243196943355289E-3</v>
      </c>
      <c r="C21575" t="s">
        <v>1154</v>
      </c>
      <c r="D21575">
        <v>32</v>
      </c>
    </row>
    <row r="21576" spans="1:4">
      <c r="A21576" s="12">
        <v>47292</v>
      </c>
      <c r="B21576">
        <v>8.8239567655052607E-3</v>
      </c>
      <c r="C21576" t="s">
        <v>1154</v>
      </c>
      <c r="D21576">
        <v>32</v>
      </c>
    </row>
    <row r="21577" spans="1:4">
      <c r="A21577" s="12">
        <v>47293</v>
      </c>
      <c r="B21577">
        <v>8.8235938516016167E-3</v>
      </c>
      <c r="C21577" t="s">
        <v>1154</v>
      </c>
      <c r="D21577">
        <v>32</v>
      </c>
    </row>
    <row r="21578" spans="1:4">
      <c r="A21578" s="12">
        <v>47294</v>
      </c>
      <c r="B21578">
        <v>8.823230952623988E-3</v>
      </c>
      <c r="C21578" t="s">
        <v>1154</v>
      </c>
      <c r="D21578">
        <v>32</v>
      </c>
    </row>
    <row r="21579" spans="1:4">
      <c r="A21579" s="12">
        <v>47295</v>
      </c>
      <c r="B21579">
        <v>8.8228680685717587E-3</v>
      </c>
      <c r="C21579" t="s">
        <v>1154</v>
      </c>
      <c r="D21579">
        <v>32</v>
      </c>
    </row>
    <row r="21580" spans="1:4">
      <c r="A21580" s="12">
        <v>47296</v>
      </c>
      <c r="B21580">
        <v>8.8225051994443165E-3</v>
      </c>
      <c r="C21580" t="s">
        <v>1154</v>
      </c>
      <c r="D21580">
        <v>32</v>
      </c>
    </row>
    <row r="21581" spans="1:4">
      <c r="A21581" s="12">
        <v>47297</v>
      </c>
      <c r="B21581">
        <v>8.8221423452410457E-3</v>
      </c>
      <c r="C21581" t="s">
        <v>1154</v>
      </c>
      <c r="D21581">
        <v>32</v>
      </c>
    </row>
    <row r="21582" spans="1:4">
      <c r="A21582" s="12">
        <v>47298</v>
      </c>
      <c r="B21582">
        <v>8.8217795059613337E-3</v>
      </c>
      <c r="C21582" t="s">
        <v>1154</v>
      </c>
      <c r="D21582">
        <v>32</v>
      </c>
    </row>
    <row r="21583" spans="1:4">
      <c r="A21583" s="12">
        <v>47299</v>
      </c>
      <c r="B21583">
        <v>8.8214166816045665E-3</v>
      </c>
      <c r="C21583" t="s">
        <v>1154</v>
      </c>
      <c r="D21583">
        <v>32</v>
      </c>
    </row>
    <row r="21584" spans="1:4">
      <c r="A21584" s="12">
        <v>47300</v>
      </c>
      <c r="B21584">
        <v>8.8210538721701301E-3</v>
      </c>
      <c r="C21584" t="s">
        <v>1154</v>
      </c>
      <c r="D21584">
        <v>32</v>
      </c>
    </row>
    <row r="21585" spans="1:4">
      <c r="A21585" s="12">
        <v>47301</v>
      </c>
      <c r="B21585">
        <v>8.820691077657412E-3</v>
      </c>
      <c r="C21585" t="s">
        <v>1154</v>
      </c>
      <c r="D21585">
        <v>32</v>
      </c>
    </row>
    <row r="21586" spans="1:4">
      <c r="A21586" s="12">
        <v>47302</v>
      </c>
      <c r="B21586">
        <v>8.8203282980657965E-3</v>
      </c>
      <c r="C21586" t="s">
        <v>1154</v>
      </c>
      <c r="D21586">
        <v>32</v>
      </c>
    </row>
    <row r="21587" spans="1:4">
      <c r="A21587" s="12">
        <v>47303</v>
      </c>
      <c r="B21587">
        <v>8.8199655333946712E-3</v>
      </c>
      <c r="C21587" t="s">
        <v>1154</v>
      </c>
      <c r="D21587">
        <v>32</v>
      </c>
    </row>
    <row r="21588" spans="1:4">
      <c r="A21588" s="12">
        <v>47304</v>
      </c>
      <c r="B21588">
        <v>8.819602783643422E-3</v>
      </c>
      <c r="C21588" t="s">
        <v>1154</v>
      </c>
      <c r="D21588">
        <v>32</v>
      </c>
    </row>
    <row r="21589" spans="1:4">
      <c r="A21589" s="12">
        <v>47305</v>
      </c>
      <c r="B21589">
        <v>8.8192400488114348E-3</v>
      </c>
      <c r="C21589" t="s">
        <v>1154</v>
      </c>
      <c r="D21589">
        <v>32</v>
      </c>
    </row>
    <row r="21590" spans="1:4">
      <c r="A21590" s="12">
        <v>47306</v>
      </c>
      <c r="B21590">
        <v>8.8188773288980973E-3</v>
      </c>
      <c r="C21590" t="s">
        <v>1154</v>
      </c>
      <c r="D21590">
        <v>32</v>
      </c>
    </row>
    <row r="21591" spans="1:4">
      <c r="A21591" s="12">
        <v>47307</v>
      </c>
      <c r="B21591">
        <v>8.8185146239027953E-3</v>
      </c>
      <c r="C21591" t="s">
        <v>1154</v>
      </c>
      <c r="D21591">
        <v>32</v>
      </c>
    </row>
    <row r="21592" spans="1:4">
      <c r="A21592" s="12">
        <v>47308</v>
      </c>
      <c r="B21592">
        <v>8.8181519338249147E-3</v>
      </c>
      <c r="C21592" t="s">
        <v>1154</v>
      </c>
      <c r="D21592">
        <v>32</v>
      </c>
    </row>
    <row r="21593" spans="1:4">
      <c r="A21593" s="12">
        <v>47309</v>
      </c>
      <c r="B21593">
        <v>8.8177892586638433E-3</v>
      </c>
      <c r="C21593" t="s">
        <v>1154</v>
      </c>
      <c r="D21593">
        <v>32</v>
      </c>
    </row>
    <row r="21594" spans="1:4">
      <c r="A21594" s="12">
        <v>47310</v>
      </c>
      <c r="B21594">
        <v>8.8174265984189669E-3</v>
      </c>
      <c r="C21594" t="s">
        <v>1154</v>
      </c>
      <c r="D21594">
        <v>32</v>
      </c>
    </row>
    <row r="21595" spans="1:4">
      <c r="A21595" s="12">
        <v>47311</v>
      </c>
      <c r="B21595">
        <v>8.8170639530896697E-3</v>
      </c>
      <c r="C21595" t="s">
        <v>1154</v>
      </c>
      <c r="D21595">
        <v>32</v>
      </c>
    </row>
    <row r="21596" spans="1:4">
      <c r="A21596" s="12">
        <v>47312</v>
      </c>
      <c r="B21596">
        <v>8.8167013226753427E-3</v>
      </c>
      <c r="C21596" t="s">
        <v>1154</v>
      </c>
      <c r="D21596">
        <v>32</v>
      </c>
    </row>
    <row r="21597" spans="1:4">
      <c r="A21597" s="12">
        <v>47313</v>
      </c>
      <c r="B21597">
        <v>8.8163387071753703E-3</v>
      </c>
      <c r="C21597" t="s">
        <v>1154</v>
      </c>
      <c r="D21597">
        <v>32</v>
      </c>
    </row>
    <row r="21598" spans="1:4">
      <c r="A21598" s="12">
        <v>47314</v>
      </c>
      <c r="B21598">
        <v>8.8159761065891382E-3</v>
      </c>
      <c r="C21598" t="s">
        <v>1154</v>
      </c>
      <c r="D21598">
        <v>32</v>
      </c>
    </row>
    <row r="21599" spans="1:4">
      <c r="A21599" s="12">
        <v>47315</v>
      </c>
      <c r="B21599">
        <v>8.8156135209160325E-3</v>
      </c>
      <c r="C21599" t="s">
        <v>1154</v>
      </c>
      <c r="D21599">
        <v>32</v>
      </c>
    </row>
    <row r="21600" spans="1:4">
      <c r="A21600" s="12">
        <v>47316</v>
      </c>
      <c r="B21600">
        <v>8.8152509501554441E-3</v>
      </c>
      <c r="C21600" t="s">
        <v>1154</v>
      </c>
      <c r="D21600">
        <v>32</v>
      </c>
    </row>
    <row r="21601" spans="1:4">
      <c r="A21601" s="12">
        <v>47317</v>
      </c>
      <c r="B21601">
        <v>8.8148883943067538E-3</v>
      </c>
      <c r="C21601" t="s">
        <v>1154</v>
      </c>
      <c r="D21601">
        <v>32</v>
      </c>
    </row>
    <row r="21602" spans="1:4">
      <c r="A21602" s="12">
        <v>47318</v>
      </c>
      <c r="B21602">
        <v>8.8145258533693528E-3</v>
      </c>
      <c r="C21602" t="s">
        <v>1154</v>
      </c>
      <c r="D21602">
        <v>32</v>
      </c>
    </row>
    <row r="21603" spans="1:4">
      <c r="A21603" s="12">
        <v>47319</v>
      </c>
      <c r="B21603">
        <v>8.8141633273426251E-3</v>
      </c>
      <c r="C21603" t="s">
        <v>1154</v>
      </c>
      <c r="D21603">
        <v>32</v>
      </c>
    </row>
    <row r="21604" spans="1:4">
      <c r="A21604" s="12">
        <v>47320</v>
      </c>
      <c r="B21604">
        <v>8.8138008162259602E-3</v>
      </c>
      <c r="C21604" t="s">
        <v>1154</v>
      </c>
      <c r="D21604">
        <v>32</v>
      </c>
    </row>
    <row r="21605" spans="1:4">
      <c r="A21605" s="12">
        <v>47321</v>
      </c>
      <c r="B21605">
        <v>8.8134383200187422E-3</v>
      </c>
      <c r="C21605" t="s">
        <v>1154</v>
      </c>
      <c r="D21605">
        <v>32</v>
      </c>
    </row>
    <row r="21606" spans="1:4">
      <c r="A21606" s="12">
        <v>47322</v>
      </c>
      <c r="B21606">
        <v>8.8130758387203606E-3</v>
      </c>
      <c r="C21606" t="s">
        <v>1154</v>
      </c>
      <c r="D21606">
        <v>32</v>
      </c>
    </row>
    <row r="21607" spans="1:4">
      <c r="A21607" s="12">
        <v>47323</v>
      </c>
      <c r="B21607">
        <v>8.8127133723301995E-3</v>
      </c>
      <c r="C21607" t="s">
        <v>1154</v>
      </c>
      <c r="D21607">
        <v>32</v>
      </c>
    </row>
    <row r="21608" spans="1:4">
      <c r="A21608" s="12">
        <v>47324</v>
      </c>
      <c r="B21608">
        <v>8.8123509208476464E-3</v>
      </c>
      <c r="C21608" t="s">
        <v>1154</v>
      </c>
      <c r="D21608">
        <v>32</v>
      </c>
    </row>
    <row r="21609" spans="1:4">
      <c r="A21609" s="12">
        <v>47325</v>
      </c>
      <c r="B21609">
        <v>8.8119884842720892E-3</v>
      </c>
      <c r="C21609" t="s">
        <v>1154</v>
      </c>
      <c r="D21609">
        <v>32</v>
      </c>
    </row>
    <row r="21610" spans="1:4">
      <c r="A21610" s="12">
        <v>47326</v>
      </c>
      <c r="B21610">
        <v>8.8116260626029137E-3</v>
      </c>
      <c r="C21610" t="s">
        <v>1154</v>
      </c>
      <c r="D21610">
        <v>32</v>
      </c>
    </row>
    <row r="21611" spans="1:4">
      <c r="A21611" s="12">
        <v>47327</v>
      </c>
      <c r="B21611">
        <v>8.8112636558395074E-3</v>
      </c>
      <c r="C21611" t="s">
        <v>1154</v>
      </c>
      <c r="D21611">
        <v>32</v>
      </c>
    </row>
    <row r="21612" spans="1:4">
      <c r="A21612" s="12">
        <v>47328</v>
      </c>
      <c r="B21612">
        <v>8.8109012639812582E-3</v>
      </c>
      <c r="C21612" t="s">
        <v>1154</v>
      </c>
      <c r="D21612">
        <v>32</v>
      </c>
    </row>
    <row r="21613" spans="1:4">
      <c r="A21613" s="12">
        <v>47329</v>
      </c>
      <c r="B21613">
        <v>8.8105388870275518E-3</v>
      </c>
      <c r="C21613" t="s">
        <v>1154</v>
      </c>
      <c r="D21613">
        <v>32</v>
      </c>
    </row>
    <row r="21614" spans="1:4">
      <c r="A21614" s="12">
        <v>47330</v>
      </c>
      <c r="B21614">
        <v>8.8101765249777742E-3</v>
      </c>
      <c r="C21614" t="s">
        <v>1154</v>
      </c>
      <c r="D21614">
        <v>32</v>
      </c>
    </row>
    <row r="21615" spans="1:4">
      <c r="A21615" s="12">
        <v>47331</v>
      </c>
      <c r="B21615">
        <v>8.8098141778313165E-3</v>
      </c>
      <c r="C21615" t="s">
        <v>1154</v>
      </c>
      <c r="D21615">
        <v>32</v>
      </c>
    </row>
    <row r="21616" spans="1:4">
      <c r="A21616" s="12">
        <v>47332</v>
      </c>
      <c r="B21616">
        <v>8.8094518455875594E-3</v>
      </c>
      <c r="C21616" t="s">
        <v>1154</v>
      </c>
      <c r="D21616">
        <v>32</v>
      </c>
    </row>
    <row r="21617" spans="1:4">
      <c r="A21617" s="12">
        <v>47333</v>
      </c>
      <c r="B21617">
        <v>8.8090895282458958E-3</v>
      </c>
      <c r="C21617" t="s">
        <v>1154</v>
      </c>
      <c r="D21617">
        <v>32</v>
      </c>
    </row>
    <row r="21618" spans="1:4">
      <c r="A21618" s="12">
        <v>47334</v>
      </c>
      <c r="B21618">
        <v>8.8087272258057098E-3</v>
      </c>
      <c r="C21618" t="s">
        <v>1154</v>
      </c>
      <c r="D21618">
        <v>32</v>
      </c>
    </row>
    <row r="21619" spans="1:4">
      <c r="A21619" s="12">
        <v>47335</v>
      </c>
      <c r="B21619">
        <v>8.8083649382663907E-3</v>
      </c>
      <c r="C21619" t="s">
        <v>1154</v>
      </c>
      <c r="D21619">
        <v>32</v>
      </c>
    </row>
    <row r="21620" spans="1:4">
      <c r="A21620" s="12">
        <v>47336</v>
      </c>
      <c r="B21620">
        <v>8.8080026656273212E-3</v>
      </c>
      <c r="C21620" t="s">
        <v>1154</v>
      </c>
      <c r="D21620">
        <v>32</v>
      </c>
    </row>
    <row r="21621" spans="1:4">
      <c r="A21621" s="12">
        <v>47337</v>
      </c>
      <c r="B21621">
        <v>8.8076404078878939E-3</v>
      </c>
      <c r="C21621" t="s">
        <v>1154</v>
      </c>
      <c r="D21621">
        <v>32</v>
      </c>
    </row>
    <row r="21622" spans="1:4">
      <c r="A21622" s="12">
        <v>47338</v>
      </c>
      <c r="B21622">
        <v>8.807278165047493E-3</v>
      </c>
      <c r="C21622" t="s">
        <v>1154</v>
      </c>
      <c r="D21622">
        <v>32</v>
      </c>
    </row>
    <row r="21623" spans="1:4">
      <c r="A21623" s="12">
        <v>47339</v>
      </c>
      <c r="B21623">
        <v>8.806915937105508E-3</v>
      </c>
      <c r="C21623" t="s">
        <v>1154</v>
      </c>
      <c r="D21623">
        <v>32</v>
      </c>
    </row>
    <row r="21624" spans="1:4">
      <c r="A21624" s="12">
        <v>47340</v>
      </c>
      <c r="B21624">
        <v>8.806553724061323E-3</v>
      </c>
      <c r="C21624" t="s">
        <v>1154</v>
      </c>
      <c r="D21624">
        <v>32</v>
      </c>
    </row>
    <row r="21625" spans="1:4">
      <c r="A21625" s="12">
        <v>47341</v>
      </c>
      <c r="B21625">
        <v>8.8061915259143274E-3</v>
      </c>
      <c r="C21625" t="s">
        <v>1154</v>
      </c>
      <c r="D21625">
        <v>32</v>
      </c>
    </row>
    <row r="21626" spans="1:4">
      <c r="A21626" s="12">
        <v>47342</v>
      </c>
      <c r="B21626">
        <v>8.8058293426639053E-3</v>
      </c>
      <c r="C21626" t="s">
        <v>1154</v>
      </c>
      <c r="D21626">
        <v>32</v>
      </c>
    </row>
    <row r="21627" spans="1:4">
      <c r="A21627" s="12">
        <v>47343</v>
      </c>
      <c r="B21627">
        <v>8.8054671743094497E-3</v>
      </c>
      <c r="C21627" t="s">
        <v>1154</v>
      </c>
      <c r="D21627">
        <v>32</v>
      </c>
    </row>
    <row r="21628" spans="1:4">
      <c r="A21628" s="12">
        <v>47344</v>
      </c>
      <c r="B21628">
        <v>8.8051050208503429E-3</v>
      </c>
      <c r="C21628" t="s">
        <v>1154</v>
      </c>
      <c r="D21628">
        <v>32</v>
      </c>
    </row>
    <row r="21629" spans="1:4">
      <c r="A21629" s="12">
        <v>47345</v>
      </c>
      <c r="B21629">
        <v>8.804742882285976E-3</v>
      </c>
      <c r="C21629" t="s">
        <v>1154</v>
      </c>
      <c r="D21629">
        <v>32</v>
      </c>
    </row>
    <row r="21630" spans="1:4">
      <c r="A21630" s="12">
        <v>47346</v>
      </c>
      <c r="B21630">
        <v>8.804380758615735E-3</v>
      </c>
      <c r="C21630" t="s">
        <v>1154</v>
      </c>
      <c r="D21630">
        <v>32</v>
      </c>
    </row>
    <row r="21631" spans="1:4">
      <c r="A21631" s="12">
        <v>47347</v>
      </c>
      <c r="B21631">
        <v>8.804018649839004E-3</v>
      </c>
      <c r="C21631" t="s">
        <v>1154</v>
      </c>
      <c r="D21631">
        <v>32</v>
      </c>
    </row>
    <row r="21632" spans="1:4">
      <c r="A21632" s="12">
        <v>47348</v>
      </c>
      <c r="B21632">
        <v>8.803656555955176E-3</v>
      </c>
      <c r="C21632" t="s">
        <v>1154</v>
      </c>
      <c r="D21632">
        <v>32</v>
      </c>
    </row>
    <row r="21633" spans="1:4">
      <c r="A21633" s="12">
        <v>47349</v>
      </c>
      <c r="B21633">
        <v>8.803294476963635E-3</v>
      </c>
      <c r="C21633" t="s">
        <v>1154</v>
      </c>
      <c r="D21633">
        <v>32</v>
      </c>
    </row>
    <row r="21634" spans="1:4">
      <c r="A21634" s="12">
        <v>47350</v>
      </c>
      <c r="B21634">
        <v>8.8029324128637704E-3</v>
      </c>
      <c r="C21634" t="s">
        <v>1154</v>
      </c>
      <c r="D21634">
        <v>32</v>
      </c>
    </row>
    <row r="21635" spans="1:4">
      <c r="A21635" s="12">
        <v>47351</v>
      </c>
      <c r="B21635">
        <v>8.8025703636549681E-3</v>
      </c>
      <c r="C21635" t="s">
        <v>1154</v>
      </c>
      <c r="D21635">
        <v>32</v>
      </c>
    </row>
    <row r="21636" spans="1:4">
      <c r="A21636" s="12">
        <v>47352</v>
      </c>
      <c r="B21636">
        <v>8.8022083293366159E-3</v>
      </c>
      <c r="C21636" t="s">
        <v>1154</v>
      </c>
      <c r="D21636">
        <v>32</v>
      </c>
    </row>
    <row r="21637" spans="1:4">
      <c r="A21637" s="12">
        <v>47353</v>
      </c>
      <c r="B21637">
        <v>8.801846309908103E-3</v>
      </c>
      <c r="C21637" t="s">
        <v>1154</v>
      </c>
      <c r="D21637">
        <v>32</v>
      </c>
    </row>
    <row r="21638" spans="1:4">
      <c r="A21638" s="12">
        <v>47354</v>
      </c>
      <c r="B21638">
        <v>8.8014843053688136E-3</v>
      </c>
      <c r="C21638" t="s">
        <v>1154</v>
      </c>
      <c r="D21638">
        <v>32</v>
      </c>
    </row>
    <row r="21639" spans="1:4">
      <c r="A21639" s="12">
        <v>47355</v>
      </c>
      <c r="B21639">
        <v>8.8011223157181389E-3</v>
      </c>
      <c r="C21639" t="s">
        <v>1154</v>
      </c>
      <c r="D21639">
        <v>32</v>
      </c>
    </row>
    <row r="21640" spans="1:4">
      <c r="A21640" s="12">
        <v>47356</v>
      </c>
      <c r="B21640">
        <v>8.8007603409554665E-3</v>
      </c>
      <c r="C21640" t="s">
        <v>1154</v>
      </c>
      <c r="D21640">
        <v>32</v>
      </c>
    </row>
    <row r="21641" spans="1:4">
      <c r="A21641" s="12">
        <v>47357</v>
      </c>
      <c r="B21641">
        <v>8.8003983810801805E-3</v>
      </c>
      <c r="C21641" t="s">
        <v>1154</v>
      </c>
      <c r="D21641">
        <v>32</v>
      </c>
    </row>
    <row r="21642" spans="1:4">
      <c r="A21642" s="12">
        <v>47358</v>
      </c>
      <c r="B21642">
        <v>8.8000364360916721E-3</v>
      </c>
      <c r="C21642" t="s">
        <v>1154</v>
      </c>
      <c r="D21642">
        <v>32</v>
      </c>
    </row>
    <row r="21643" spans="1:4">
      <c r="A21643" s="12">
        <v>47359</v>
      </c>
      <c r="B21643">
        <v>8.7996745059893272E-3</v>
      </c>
      <c r="C21643" t="s">
        <v>1154</v>
      </c>
      <c r="D21643">
        <v>32</v>
      </c>
    </row>
    <row r="21644" spans="1:4">
      <c r="A21644" s="12">
        <v>47360</v>
      </c>
      <c r="B21644">
        <v>8.7993125907725352E-3</v>
      </c>
      <c r="C21644" t="s">
        <v>1154</v>
      </c>
      <c r="D21644">
        <v>32</v>
      </c>
    </row>
    <row r="21645" spans="1:4">
      <c r="A21645" s="12">
        <v>47361</v>
      </c>
      <c r="B21645">
        <v>8.7989506904406819E-3</v>
      </c>
      <c r="C21645" t="s">
        <v>1154</v>
      </c>
      <c r="D21645">
        <v>32</v>
      </c>
    </row>
    <row r="21646" spans="1:4">
      <c r="A21646" s="12">
        <v>47362</v>
      </c>
      <c r="B21646">
        <v>8.7985888049931568E-3</v>
      </c>
      <c r="C21646" t="s">
        <v>1154</v>
      </c>
      <c r="D21646">
        <v>32</v>
      </c>
    </row>
    <row r="21647" spans="1:4">
      <c r="A21647" s="12">
        <v>47363</v>
      </c>
      <c r="B21647">
        <v>8.7982269344293474E-3</v>
      </c>
      <c r="C21647" t="s">
        <v>1154</v>
      </c>
      <c r="D21647">
        <v>32</v>
      </c>
    </row>
    <row r="21648" spans="1:4">
      <c r="A21648" s="12">
        <v>47364</v>
      </c>
      <c r="B21648">
        <v>8.7978650787486398E-3</v>
      </c>
      <c r="C21648" t="s">
        <v>1154</v>
      </c>
      <c r="D21648">
        <v>32</v>
      </c>
    </row>
    <row r="21649" spans="1:4">
      <c r="A21649" s="12">
        <v>47365</v>
      </c>
      <c r="B21649">
        <v>8.7975032379504249E-3</v>
      </c>
      <c r="C21649" t="s">
        <v>1154</v>
      </c>
      <c r="D21649">
        <v>32</v>
      </c>
    </row>
    <row r="21650" spans="1:4">
      <c r="A21650" s="12">
        <v>47366</v>
      </c>
      <c r="B21650">
        <v>8.797141412034087E-3</v>
      </c>
      <c r="C21650" t="s">
        <v>1154</v>
      </c>
      <c r="D21650">
        <v>32</v>
      </c>
    </row>
    <row r="21651" spans="1:4">
      <c r="A21651" s="12">
        <v>47367</v>
      </c>
      <c r="B21651">
        <v>8.7967796009990173E-3</v>
      </c>
      <c r="C21651" t="s">
        <v>1154</v>
      </c>
      <c r="D21651">
        <v>32</v>
      </c>
    </row>
    <row r="21652" spans="1:4">
      <c r="A21652" s="12">
        <v>47368</v>
      </c>
      <c r="B21652">
        <v>8.7964178048446015E-3</v>
      </c>
      <c r="C21652" t="s">
        <v>1154</v>
      </c>
      <c r="D21652">
        <v>32</v>
      </c>
    </row>
    <row r="21653" spans="1:4">
      <c r="A21653" s="12">
        <v>47369</v>
      </c>
      <c r="B21653">
        <v>8.7960560235702309E-3</v>
      </c>
      <c r="C21653" t="s">
        <v>1154</v>
      </c>
      <c r="D21653">
        <v>32</v>
      </c>
    </row>
    <row r="21654" spans="1:4">
      <c r="A21654" s="12">
        <v>47370</v>
      </c>
      <c r="B21654">
        <v>8.7956942571752877E-3</v>
      </c>
      <c r="C21654" t="s">
        <v>1154</v>
      </c>
      <c r="D21654">
        <v>32</v>
      </c>
    </row>
    <row r="21655" spans="1:4">
      <c r="A21655" s="12">
        <v>47371</v>
      </c>
      <c r="B21655">
        <v>8.7953325056591668E-3</v>
      </c>
      <c r="C21655" t="s">
        <v>1154</v>
      </c>
      <c r="D21655">
        <v>32</v>
      </c>
    </row>
    <row r="21656" spans="1:4">
      <c r="A21656" s="12">
        <v>47372</v>
      </c>
      <c r="B21656">
        <v>8.7949707690212504E-3</v>
      </c>
      <c r="C21656" t="s">
        <v>1154</v>
      </c>
      <c r="D21656">
        <v>32</v>
      </c>
    </row>
    <row r="21657" spans="1:4">
      <c r="A21657" s="12">
        <v>47373</v>
      </c>
      <c r="B21657">
        <v>8.7946090472609314E-3</v>
      </c>
      <c r="C21657" t="s">
        <v>1154</v>
      </c>
      <c r="D21657">
        <v>32</v>
      </c>
    </row>
    <row r="21658" spans="1:4">
      <c r="A21658" s="12">
        <v>47374</v>
      </c>
      <c r="B21658">
        <v>8.7942473403775923E-3</v>
      </c>
      <c r="C21658" t="s">
        <v>1154</v>
      </c>
      <c r="D21658">
        <v>32</v>
      </c>
    </row>
    <row r="21659" spans="1:4">
      <c r="A21659" s="12">
        <v>47375</v>
      </c>
      <c r="B21659">
        <v>8.7938856483706258E-3</v>
      </c>
      <c r="C21659" t="s">
        <v>1154</v>
      </c>
      <c r="D21659">
        <v>32</v>
      </c>
    </row>
    <row r="21660" spans="1:4">
      <c r="A21660" s="12">
        <v>47376</v>
      </c>
      <c r="B21660">
        <v>8.7935239712394198E-3</v>
      </c>
      <c r="C21660" t="s">
        <v>1154</v>
      </c>
      <c r="D21660">
        <v>32</v>
      </c>
    </row>
    <row r="21661" spans="1:4">
      <c r="A21661" s="12">
        <v>47377</v>
      </c>
      <c r="B21661">
        <v>8.7931623089833617E-3</v>
      </c>
      <c r="C21661" t="s">
        <v>1154</v>
      </c>
      <c r="D21661">
        <v>32</v>
      </c>
    </row>
    <row r="21662" spans="1:4">
      <c r="A21662" s="12">
        <v>47378</v>
      </c>
      <c r="B21662">
        <v>8.7928006616018375E-3</v>
      </c>
      <c r="C21662" t="s">
        <v>1154</v>
      </c>
      <c r="D21662">
        <v>32</v>
      </c>
    </row>
    <row r="21663" spans="1:4">
      <c r="A21663" s="12">
        <v>47379</v>
      </c>
      <c r="B21663">
        <v>8.7924390290942383E-3</v>
      </c>
      <c r="C21663" t="s">
        <v>1154</v>
      </c>
      <c r="D21663">
        <v>32</v>
      </c>
    </row>
    <row r="21664" spans="1:4">
      <c r="A21664" s="12">
        <v>47380</v>
      </c>
      <c r="B21664">
        <v>8.7920774114599518E-3</v>
      </c>
      <c r="C21664" t="s">
        <v>1154</v>
      </c>
      <c r="D21664">
        <v>32</v>
      </c>
    </row>
    <row r="21665" spans="1:4">
      <c r="A21665" s="12">
        <v>47381</v>
      </c>
      <c r="B21665">
        <v>8.7917158086983655E-3</v>
      </c>
      <c r="C21665" t="s">
        <v>1154</v>
      </c>
      <c r="D21665">
        <v>32</v>
      </c>
    </row>
    <row r="21666" spans="1:4">
      <c r="A21666" s="12">
        <v>47382</v>
      </c>
      <c r="B21666">
        <v>8.7913542208088689E-3</v>
      </c>
      <c r="C21666" t="s">
        <v>1154</v>
      </c>
      <c r="D21666">
        <v>32</v>
      </c>
    </row>
    <row r="21667" spans="1:4">
      <c r="A21667" s="12">
        <v>47383</v>
      </c>
      <c r="B21667">
        <v>8.7909926477908479E-3</v>
      </c>
      <c r="C21667" t="s">
        <v>1154</v>
      </c>
      <c r="D21667">
        <v>32</v>
      </c>
    </row>
    <row r="21668" spans="1:4">
      <c r="A21668" s="12">
        <v>47384</v>
      </c>
      <c r="B21668">
        <v>8.7906310896436954E-3</v>
      </c>
      <c r="C21668" t="s">
        <v>1154</v>
      </c>
      <c r="D21668">
        <v>32</v>
      </c>
    </row>
    <row r="21669" spans="1:4">
      <c r="A21669" s="12">
        <v>47385</v>
      </c>
      <c r="B21669">
        <v>8.7902695463667937E-3</v>
      </c>
      <c r="C21669" t="s">
        <v>1154</v>
      </c>
      <c r="D21669">
        <v>32</v>
      </c>
    </row>
    <row r="21670" spans="1:4">
      <c r="A21670" s="12">
        <v>47386</v>
      </c>
      <c r="B21670">
        <v>8.7899080179595357E-3</v>
      </c>
      <c r="C21670" t="s">
        <v>1154</v>
      </c>
      <c r="D21670">
        <v>32</v>
      </c>
    </row>
    <row r="21671" spans="1:4">
      <c r="A21671" s="12">
        <v>47387</v>
      </c>
      <c r="B21671">
        <v>8.7895465044213091E-3</v>
      </c>
      <c r="C21671" t="s">
        <v>1154</v>
      </c>
      <c r="D21671">
        <v>32</v>
      </c>
    </row>
    <row r="21672" spans="1:4">
      <c r="A21672" s="12">
        <v>47388</v>
      </c>
      <c r="B21672">
        <v>8.7891850057515014E-3</v>
      </c>
      <c r="C21672" t="s">
        <v>1154</v>
      </c>
      <c r="D21672">
        <v>32</v>
      </c>
    </row>
    <row r="21673" spans="1:4">
      <c r="A21673" s="12">
        <v>47389</v>
      </c>
      <c r="B21673">
        <v>8.7888235219495021E-3</v>
      </c>
      <c r="C21673" t="s">
        <v>1154</v>
      </c>
      <c r="D21673">
        <v>32</v>
      </c>
    </row>
    <row r="21674" spans="1:4">
      <c r="A21674" s="12">
        <v>47390</v>
      </c>
      <c r="B21674">
        <v>8.7884620530146972E-3</v>
      </c>
      <c r="C21674" t="s">
        <v>1154</v>
      </c>
      <c r="D21674">
        <v>32</v>
      </c>
    </row>
    <row r="21675" spans="1:4">
      <c r="A21675" s="12">
        <v>47391</v>
      </c>
      <c r="B21675">
        <v>8.7881005989464793E-3</v>
      </c>
      <c r="C21675" t="s">
        <v>1154</v>
      </c>
      <c r="D21675">
        <v>32</v>
      </c>
    </row>
    <row r="21676" spans="1:4">
      <c r="A21676" s="12">
        <v>47392</v>
      </c>
      <c r="B21676">
        <v>8.7877391597442345E-3</v>
      </c>
      <c r="C21676" t="s">
        <v>1154</v>
      </c>
      <c r="D21676">
        <v>32</v>
      </c>
    </row>
    <row r="21677" spans="1:4">
      <c r="A21677" s="12">
        <v>47393</v>
      </c>
      <c r="B21677">
        <v>8.7873777354073521E-3</v>
      </c>
      <c r="C21677" t="s">
        <v>1154</v>
      </c>
      <c r="D21677">
        <v>32</v>
      </c>
    </row>
    <row r="21678" spans="1:4">
      <c r="A21678" s="12">
        <v>47394</v>
      </c>
      <c r="B21678">
        <v>8.787016325935218E-3</v>
      </c>
      <c r="C21678" t="s">
        <v>1154</v>
      </c>
      <c r="D21678">
        <v>32</v>
      </c>
    </row>
    <row r="21679" spans="1:4">
      <c r="A21679" s="12">
        <v>47395</v>
      </c>
      <c r="B21679">
        <v>8.7866549313272251E-3</v>
      </c>
      <c r="C21679" t="s">
        <v>1154</v>
      </c>
      <c r="D21679">
        <v>32</v>
      </c>
    </row>
    <row r="21680" spans="1:4">
      <c r="A21680" s="12">
        <v>47396</v>
      </c>
      <c r="B21680">
        <v>8.7862935515827609E-3</v>
      </c>
      <c r="C21680" t="s">
        <v>1154</v>
      </c>
      <c r="D21680">
        <v>32</v>
      </c>
    </row>
    <row r="21681" spans="1:4">
      <c r="A21681" s="12">
        <v>47397</v>
      </c>
      <c r="B21681">
        <v>8.7859321867012116E-3</v>
      </c>
      <c r="C21681" t="s">
        <v>1154</v>
      </c>
      <c r="D21681">
        <v>32</v>
      </c>
    </row>
    <row r="21682" spans="1:4">
      <c r="A21682" s="12">
        <v>47398</v>
      </c>
      <c r="B21682">
        <v>8.785570836681968E-3</v>
      </c>
      <c r="C21682" t="s">
        <v>1154</v>
      </c>
      <c r="D21682">
        <v>32</v>
      </c>
    </row>
    <row r="21683" spans="1:4">
      <c r="A21683" s="12">
        <v>47399</v>
      </c>
      <c r="B21683">
        <v>8.7852095015244179E-3</v>
      </c>
      <c r="C21683" t="s">
        <v>1154</v>
      </c>
      <c r="D21683">
        <v>32</v>
      </c>
    </row>
    <row r="21684" spans="1:4">
      <c r="A21684" s="12">
        <v>47400</v>
      </c>
      <c r="B21684">
        <v>8.7848481812279524E-3</v>
      </c>
      <c r="C21684" t="s">
        <v>1154</v>
      </c>
      <c r="D21684">
        <v>32</v>
      </c>
    </row>
    <row r="21685" spans="1:4">
      <c r="A21685" s="12">
        <v>47401</v>
      </c>
      <c r="B21685">
        <v>8.7844868757919574E-3</v>
      </c>
      <c r="C21685" t="s">
        <v>1154</v>
      </c>
      <c r="D21685">
        <v>32</v>
      </c>
    </row>
    <row r="21686" spans="1:4">
      <c r="A21686" s="12">
        <v>47402</v>
      </c>
      <c r="B21686">
        <v>8.7841255852158222E-3</v>
      </c>
      <c r="C21686" t="s">
        <v>1154</v>
      </c>
      <c r="D21686">
        <v>32</v>
      </c>
    </row>
    <row r="21687" spans="1:4">
      <c r="A21687" s="12">
        <v>47403</v>
      </c>
      <c r="B21687">
        <v>8.7837643094989381E-3</v>
      </c>
      <c r="C21687" t="s">
        <v>1154</v>
      </c>
      <c r="D21687">
        <v>32</v>
      </c>
    </row>
    <row r="21688" spans="1:4">
      <c r="A21688" s="12">
        <v>47404</v>
      </c>
      <c r="B21688">
        <v>8.7834030486406908E-3</v>
      </c>
      <c r="C21688" t="s">
        <v>1154</v>
      </c>
      <c r="D21688">
        <v>32</v>
      </c>
    </row>
    <row r="21689" spans="1:4">
      <c r="A21689" s="12">
        <v>47405</v>
      </c>
      <c r="B21689">
        <v>8.7830418026404716E-3</v>
      </c>
      <c r="C21689" t="s">
        <v>1154</v>
      </c>
      <c r="D21689">
        <v>32</v>
      </c>
    </row>
    <row r="21690" spans="1:4">
      <c r="A21690" s="12">
        <v>47406</v>
      </c>
      <c r="B21690">
        <v>8.7826805714976679E-3</v>
      </c>
      <c r="C21690" t="s">
        <v>1154</v>
      </c>
      <c r="D21690">
        <v>32</v>
      </c>
    </row>
    <row r="21691" spans="1:4">
      <c r="A21691" s="12">
        <v>47407</v>
      </c>
      <c r="B21691">
        <v>8.7823193552116693E-3</v>
      </c>
      <c r="C21691" t="s">
        <v>1154</v>
      </c>
      <c r="D21691">
        <v>32</v>
      </c>
    </row>
    <row r="21692" spans="1:4">
      <c r="A21692" s="12">
        <v>47408</v>
      </c>
      <c r="B21692">
        <v>8.7819581537818634E-3</v>
      </c>
      <c r="C21692" t="s">
        <v>1154</v>
      </c>
      <c r="D21692">
        <v>32</v>
      </c>
    </row>
    <row r="21693" spans="1:4">
      <c r="A21693" s="12">
        <v>47409</v>
      </c>
      <c r="B21693">
        <v>8.7815969672076413E-3</v>
      </c>
      <c r="C21693" t="s">
        <v>1154</v>
      </c>
      <c r="D21693">
        <v>32</v>
      </c>
    </row>
    <row r="21694" spans="1:4">
      <c r="A21694" s="12">
        <v>47410</v>
      </c>
      <c r="B21694">
        <v>8.7812357954883905E-3</v>
      </c>
      <c r="C21694" t="s">
        <v>1154</v>
      </c>
      <c r="D21694">
        <v>32</v>
      </c>
    </row>
    <row r="21695" spans="1:4">
      <c r="A21695" s="12">
        <v>47411</v>
      </c>
      <c r="B21695">
        <v>8.7808746386235023E-3</v>
      </c>
      <c r="C21695" t="s">
        <v>1154</v>
      </c>
      <c r="D21695">
        <v>32</v>
      </c>
    </row>
    <row r="21696" spans="1:4">
      <c r="A21696" s="12">
        <v>47412</v>
      </c>
      <c r="B21696">
        <v>8.7805134966123626E-3</v>
      </c>
      <c r="C21696" t="s">
        <v>1154</v>
      </c>
      <c r="D21696">
        <v>32</v>
      </c>
    </row>
    <row r="21697" spans="1:4">
      <c r="A21697" s="12">
        <v>47413</v>
      </c>
      <c r="B21697">
        <v>8.7801523694543623E-3</v>
      </c>
      <c r="C21697" t="s">
        <v>1154</v>
      </c>
      <c r="D21697">
        <v>32</v>
      </c>
    </row>
    <row r="21698" spans="1:4">
      <c r="A21698" s="12">
        <v>47414</v>
      </c>
      <c r="B21698">
        <v>8.7797912571488893E-3</v>
      </c>
      <c r="C21698" t="s">
        <v>1154</v>
      </c>
      <c r="D21698">
        <v>32</v>
      </c>
    </row>
    <row r="21699" spans="1:4">
      <c r="A21699" s="12">
        <v>47415</v>
      </c>
      <c r="B21699">
        <v>8.7794301596953346E-3</v>
      </c>
      <c r="C21699" t="s">
        <v>1154</v>
      </c>
      <c r="D21699">
        <v>32</v>
      </c>
    </row>
    <row r="21700" spans="1:4">
      <c r="A21700" s="12">
        <v>47416</v>
      </c>
      <c r="B21700">
        <v>8.7790690770930876E-3</v>
      </c>
      <c r="C21700" t="s">
        <v>1154</v>
      </c>
      <c r="D21700">
        <v>32</v>
      </c>
    </row>
    <row r="21701" spans="1:4">
      <c r="A21701" s="12">
        <v>47417</v>
      </c>
      <c r="B21701">
        <v>8.7787080093415341E-3</v>
      </c>
      <c r="C21701" t="s">
        <v>1154</v>
      </c>
      <c r="D21701">
        <v>32</v>
      </c>
    </row>
    <row r="21702" spans="1:4">
      <c r="A21702" s="12">
        <v>47418</v>
      </c>
      <c r="B21702">
        <v>8.7783469564400671E-3</v>
      </c>
      <c r="C21702" t="s">
        <v>1154</v>
      </c>
      <c r="D21702">
        <v>32</v>
      </c>
    </row>
    <row r="21703" spans="1:4">
      <c r="A21703" s="12">
        <v>47419</v>
      </c>
      <c r="B21703">
        <v>8.7779859183880725E-3</v>
      </c>
      <c r="C21703" t="s">
        <v>1154</v>
      </c>
      <c r="D21703">
        <v>32</v>
      </c>
    </row>
    <row r="21704" spans="1:4">
      <c r="A21704" s="12">
        <v>47420</v>
      </c>
      <c r="B21704">
        <v>8.777624895184943E-3</v>
      </c>
      <c r="C21704" t="s">
        <v>1154</v>
      </c>
      <c r="D21704">
        <v>32</v>
      </c>
    </row>
    <row r="21705" spans="1:4">
      <c r="A21705" s="12">
        <v>47421</v>
      </c>
      <c r="B21705">
        <v>8.7772638868300647E-3</v>
      </c>
      <c r="C21705" t="s">
        <v>1154</v>
      </c>
      <c r="D21705">
        <v>32</v>
      </c>
    </row>
    <row r="21706" spans="1:4">
      <c r="A21706" s="12">
        <v>47422</v>
      </c>
      <c r="B21706">
        <v>8.7769028933228303E-3</v>
      </c>
      <c r="C21706" t="s">
        <v>1154</v>
      </c>
      <c r="D21706">
        <v>32</v>
      </c>
    </row>
    <row r="21707" spans="1:4">
      <c r="A21707" s="12">
        <v>47423</v>
      </c>
      <c r="B21707">
        <v>8.7765419146626257E-3</v>
      </c>
      <c r="C21707" t="s">
        <v>1154</v>
      </c>
      <c r="D21707">
        <v>32</v>
      </c>
    </row>
    <row r="21708" spans="1:4">
      <c r="A21708" s="12">
        <v>47424</v>
      </c>
      <c r="B21708">
        <v>8.7761809508488421E-3</v>
      </c>
      <c r="C21708" t="s">
        <v>1154</v>
      </c>
      <c r="D21708">
        <v>32</v>
      </c>
    </row>
    <row r="21709" spans="1:4">
      <c r="A21709" s="12">
        <v>47425</v>
      </c>
      <c r="B21709">
        <v>8.7758200018808689E-3</v>
      </c>
      <c r="C21709" t="s">
        <v>1154</v>
      </c>
      <c r="D21709">
        <v>32</v>
      </c>
    </row>
    <row r="21710" spans="1:4">
      <c r="A21710" s="12">
        <v>47426</v>
      </c>
      <c r="B21710">
        <v>8.7754590677580954E-3</v>
      </c>
      <c r="C21710" t="s">
        <v>1154</v>
      </c>
      <c r="D21710">
        <v>32</v>
      </c>
    </row>
    <row r="21711" spans="1:4">
      <c r="A21711" s="12">
        <v>47427</v>
      </c>
      <c r="B21711">
        <v>8.7750981484799109E-3</v>
      </c>
      <c r="C21711" t="s">
        <v>1154</v>
      </c>
      <c r="D21711">
        <v>32</v>
      </c>
    </row>
    <row r="21712" spans="1:4">
      <c r="A21712" s="12">
        <v>47428</v>
      </c>
      <c r="B21712">
        <v>8.7747372440457033E-3</v>
      </c>
      <c r="C21712" t="s">
        <v>1154</v>
      </c>
      <c r="D21712">
        <v>32</v>
      </c>
    </row>
    <row r="21713" spans="1:4">
      <c r="A21713" s="12">
        <v>47429</v>
      </c>
      <c r="B21713">
        <v>8.7743763544548669E-3</v>
      </c>
      <c r="C21713" t="s">
        <v>1154</v>
      </c>
      <c r="D21713">
        <v>32</v>
      </c>
    </row>
    <row r="21714" spans="1:4">
      <c r="A21714" s="12">
        <v>47430</v>
      </c>
      <c r="B21714">
        <v>8.774015479706786E-3</v>
      </c>
      <c r="C21714" t="s">
        <v>1154</v>
      </c>
      <c r="D21714">
        <v>32</v>
      </c>
    </row>
    <row r="21715" spans="1:4">
      <c r="A21715" s="12">
        <v>47431</v>
      </c>
      <c r="B21715">
        <v>8.7736546198008518E-3</v>
      </c>
      <c r="C21715" t="s">
        <v>1154</v>
      </c>
      <c r="D21715">
        <v>32</v>
      </c>
    </row>
    <row r="21716" spans="1:4">
      <c r="A21716" s="12">
        <v>47432</v>
      </c>
      <c r="B21716">
        <v>8.7732937747364553E-3</v>
      </c>
      <c r="C21716" t="s">
        <v>1154</v>
      </c>
      <c r="D21716">
        <v>32</v>
      </c>
    </row>
    <row r="21717" spans="1:4">
      <c r="A21717" s="12">
        <v>47433</v>
      </c>
      <c r="B21717">
        <v>8.7729329445129841E-3</v>
      </c>
      <c r="C21717" t="s">
        <v>1154</v>
      </c>
      <c r="D21717">
        <v>32</v>
      </c>
    </row>
    <row r="21718" spans="1:4">
      <c r="A21718" s="12">
        <v>47434</v>
      </c>
      <c r="B21718">
        <v>8.7725721291298294E-3</v>
      </c>
      <c r="C21718" t="s">
        <v>1154</v>
      </c>
      <c r="D21718">
        <v>32</v>
      </c>
    </row>
    <row r="21719" spans="1:4">
      <c r="A21719" s="12">
        <v>47435</v>
      </c>
      <c r="B21719">
        <v>8.7722113285863788E-3</v>
      </c>
      <c r="C21719" t="s">
        <v>1154</v>
      </c>
      <c r="D21719">
        <v>32</v>
      </c>
    </row>
    <row r="21720" spans="1:4">
      <c r="A21720" s="12">
        <v>47436</v>
      </c>
      <c r="B21720">
        <v>8.7718505428820235E-3</v>
      </c>
      <c r="C21720" t="s">
        <v>1154</v>
      </c>
      <c r="D21720">
        <v>32</v>
      </c>
    </row>
    <row r="21721" spans="1:4">
      <c r="A21721" s="12">
        <v>47437</v>
      </c>
      <c r="B21721">
        <v>8.7714897720161528E-3</v>
      </c>
      <c r="C21721" t="s">
        <v>1154</v>
      </c>
      <c r="D21721">
        <v>32</v>
      </c>
    </row>
    <row r="21722" spans="1:4">
      <c r="A21722" s="12">
        <v>47438</v>
      </c>
      <c r="B21722">
        <v>8.7711290159881578E-3</v>
      </c>
      <c r="C21722" t="s">
        <v>1154</v>
      </c>
      <c r="D21722">
        <v>32</v>
      </c>
    </row>
    <row r="21723" spans="1:4">
      <c r="A21723" s="12">
        <v>47439</v>
      </c>
      <c r="B21723">
        <v>8.7707682747974278E-3</v>
      </c>
      <c r="C21723" t="s">
        <v>1154</v>
      </c>
      <c r="D21723">
        <v>32</v>
      </c>
    </row>
    <row r="21724" spans="1:4">
      <c r="A21724" s="12">
        <v>47440</v>
      </c>
      <c r="B21724">
        <v>8.7704075484433507E-3</v>
      </c>
      <c r="C21724" t="s">
        <v>1154</v>
      </c>
      <c r="D21724">
        <v>32</v>
      </c>
    </row>
    <row r="21725" spans="1:4">
      <c r="A21725" s="12">
        <v>47441</v>
      </c>
      <c r="B21725">
        <v>8.7700468369253173E-3</v>
      </c>
      <c r="C21725" t="s">
        <v>1154</v>
      </c>
      <c r="D21725">
        <v>32</v>
      </c>
    </row>
    <row r="21726" spans="1:4">
      <c r="A21726" s="12">
        <v>47442</v>
      </c>
      <c r="B21726">
        <v>8.7696861402427172E-3</v>
      </c>
      <c r="C21726" t="s">
        <v>1154</v>
      </c>
      <c r="D21726">
        <v>32</v>
      </c>
    </row>
    <row r="21727" spans="1:4">
      <c r="A21727" s="12">
        <v>47443</v>
      </c>
      <c r="B21727">
        <v>8.7693254583949415E-3</v>
      </c>
      <c r="C21727" t="s">
        <v>1154</v>
      </c>
      <c r="D21727">
        <v>32</v>
      </c>
    </row>
    <row r="21728" spans="1:4">
      <c r="A21728" s="12">
        <v>47444</v>
      </c>
      <c r="B21728">
        <v>8.7689647913813795E-3</v>
      </c>
      <c r="C21728" t="s">
        <v>1154</v>
      </c>
      <c r="D21728">
        <v>32</v>
      </c>
    </row>
    <row r="21729" spans="1:4">
      <c r="A21729" s="12">
        <v>47445</v>
      </c>
      <c r="B21729">
        <v>8.7686041392014188E-3</v>
      </c>
      <c r="C21729" t="s">
        <v>1154</v>
      </c>
      <c r="D21729">
        <v>32</v>
      </c>
    </row>
    <row r="21730" spans="1:4">
      <c r="A21730" s="12">
        <v>47446</v>
      </c>
      <c r="B21730">
        <v>8.768243501854454E-3</v>
      </c>
      <c r="C21730" t="s">
        <v>1154</v>
      </c>
      <c r="D21730">
        <v>32</v>
      </c>
    </row>
    <row r="21731" spans="1:4">
      <c r="A21731" s="12">
        <v>47447</v>
      </c>
      <c r="B21731">
        <v>8.7678828793398694E-3</v>
      </c>
      <c r="C21731" t="s">
        <v>1154</v>
      </c>
      <c r="D21731">
        <v>32</v>
      </c>
    </row>
    <row r="21732" spans="1:4">
      <c r="A21732" s="12">
        <v>47448</v>
      </c>
      <c r="B21732">
        <v>8.7675222716570595E-3</v>
      </c>
      <c r="C21732" t="s">
        <v>1154</v>
      </c>
      <c r="D21732">
        <v>32</v>
      </c>
    </row>
    <row r="21733" spans="1:4">
      <c r="A21733" s="12">
        <v>47449</v>
      </c>
      <c r="B21733">
        <v>8.7671616788054137E-3</v>
      </c>
      <c r="C21733" t="s">
        <v>1154</v>
      </c>
      <c r="D21733">
        <v>32</v>
      </c>
    </row>
    <row r="21734" spans="1:4">
      <c r="A21734" s="12">
        <v>47450</v>
      </c>
      <c r="B21734">
        <v>8.7668011007843195E-3</v>
      </c>
      <c r="C21734" t="s">
        <v>1154</v>
      </c>
      <c r="D21734">
        <v>32</v>
      </c>
    </row>
    <row r="21735" spans="1:4">
      <c r="A21735" s="12">
        <v>47451</v>
      </c>
      <c r="B21735">
        <v>8.7664405375931682E-3</v>
      </c>
      <c r="C21735" t="s">
        <v>1154</v>
      </c>
      <c r="D21735">
        <v>32</v>
      </c>
    </row>
    <row r="21736" spans="1:4">
      <c r="A21736" s="12">
        <v>47452</v>
      </c>
      <c r="B21736">
        <v>8.7660799892313509E-3</v>
      </c>
      <c r="C21736" t="s">
        <v>1154</v>
      </c>
      <c r="D21736">
        <v>32</v>
      </c>
    </row>
    <row r="21737" spans="1:4">
      <c r="A21737" s="12">
        <v>47453</v>
      </c>
      <c r="B21737">
        <v>8.7657194556982568E-3</v>
      </c>
      <c r="C21737" t="s">
        <v>1154</v>
      </c>
      <c r="D21737">
        <v>32</v>
      </c>
    </row>
    <row r="21738" spans="1:4">
      <c r="A21738" s="12">
        <v>47454</v>
      </c>
      <c r="B21738">
        <v>8.7653589369932755E-3</v>
      </c>
      <c r="C21738" t="s">
        <v>1154</v>
      </c>
      <c r="D21738">
        <v>32</v>
      </c>
    </row>
    <row r="21739" spans="1:4">
      <c r="A21739" s="12">
        <v>47455</v>
      </c>
      <c r="B21739">
        <v>8.764998433115798E-3</v>
      </c>
      <c r="C21739" t="s">
        <v>1154</v>
      </c>
      <c r="D21739">
        <v>32</v>
      </c>
    </row>
    <row r="21740" spans="1:4">
      <c r="A21740" s="12">
        <v>47456</v>
      </c>
      <c r="B21740">
        <v>8.7646379440652154E-3</v>
      </c>
      <c r="C21740" t="s">
        <v>1154</v>
      </c>
      <c r="D21740">
        <v>32</v>
      </c>
    </row>
    <row r="21741" spans="1:4">
      <c r="A21741" s="12">
        <v>47457</v>
      </c>
      <c r="B21741">
        <v>8.7642774698409153E-3</v>
      </c>
      <c r="C21741" t="s">
        <v>1154</v>
      </c>
      <c r="D21741">
        <v>32</v>
      </c>
    </row>
    <row r="21742" spans="1:4">
      <c r="A21742" s="12">
        <v>47458</v>
      </c>
      <c r="B21742">
        <v>8.7639170104422907E-3</v>
      </c>
      <c r="C21742" t="s">
        <v>1154</v>
      </c>
      <c r="D21742">
        <v>32</v>
      </c>
    </row>
    <row r="21743" spans="1:4">
      <c r="A21743" s="12">
        <v>47459</v>
      </c>
      <c r="B21743">
        <v>8.7635565658687308E-3</v>
      </c>
      <c r="C21743" t="s">
        <v>1154</v>
      </c>
      <c r="D21743">
        <v>32</v>
      </c>
    </row>
    <row r="21744" spans="1:4">
      <c r="A21744" s="12">
        <v>47460</v>
      </c>
      <c r="B21744">
        <v>8.7631961361196234E-3</v>
      </c>
      <c r="C21744" t="s">
        <v>1154</v>
      </c>
      <c r="D21744">
        <v>32</v>
      </c>
    </row>
    <row r="21745" spans="1:4">
      <c r="A21745" s="12">
        <v>47461</v>
      </c>
      <c r="B21745">
        <v>8.762835721194363E-3</v>
      </c>
      <c r="C21745" t="s">
        <v>1154</v>
      </c>
      <c r="D21745">
        <v>32</v>
      </c>
    </row>
    <row r="21746" spans="1:4">
      <c r="A21746" s="12">
        <v>47462</v>
      </c>
      <c r="B21746">
        <v>8.7624753210923372E-3</v>
      </c>
      <c r="C21746" t="s">
        <v>1154</v>
      </c>
      <c r="D21746">
        <v>32</v>
      </c>
    </row>
    <row r="21747" spans="1:4">
      <c r="A21747" s="12">
        <v>47463</v>
      </c>
      <c r="B21747">
        <v>8.7621149358129355E-3</v>
      </c>
      <c r="C21747" t="s">
        <v>1154</v>
      </c>
      <c r="D21747">
        <v>32</v>
      </c>
    </row>
    <row r="21748" spans="1:4">
      <c r="A21748" s="12">
        <v>47464</v>
      </c>
      <c r="B21748">
        <v>8.7617545653555524E-3</v>
      </c>
      <c r="C21748" t="s">
        <v>1154</v>
      </c>
      <c r="D21748">
        <v>32</v>
      </c>
    </row>
    <row r="21749" spans="1:4">
      <c r="A21749" s="12">
        <v>47465</v>
      </c>
      <c r="B21749">
        <v>8.7613942097195738E-3</v>
      </c>
      <c r="C21749" t="s">
        <v>1154</v>
      </c>
      <c r="D21749">
        <v>32</v>
      </c>
    </row>
    <row r="21750" spans="1:4">
      <c r="A21750" s="12">
        <v>47466</v>
      </c>
      <c r="B21750">
        <v>8.7610338689043925E-3</v>
      </c>
      <c r="C21750" t="s">
        <v>1154</v>
      </c>
      <c r="D21750">
        <v>32</v>
      </c>
    </row>
    <row r="21751" spans="1:4">
      <c r="A21751" s="12">
        <v>47467</v>
      </c>
      <c r="B21751">
        <v>8.7606735429093998E-3</v>
      </c>
      <c r="C21751" t="s">
        <v>1154</v>
      </c>
      <c r="D21751">
        <v>32</v>
      </c>
    </row>
    <row r="21752" spans="1:4">
      <c r="A21752" s="12">
        <v>47468</v>
      </c>
      <c r="B21752">
        <v>8.7603132317339832E-3</v>
      </c>
      <c r="C21752" t="s">
        <v>1154</v>
      </c>
      <c r="D21752">
        <v>32</v>
      </c>
    </row>
    <row r="21753" spans="1:4">
      <c r="A21753" s="12">
        <v>47469</v>
      </c>
      <c r="B21753">
        <v>8.7599529353775355E-3</v>
      </c>
      <c r="C21753" t="s">
        <v>1154</v>
      </c>
      <c r="D21753">
        <v>32</v>
      </c>
    </row>
    <row r="21754" spans="1:4">
      <c r="A21754" s="12">
        <v>47470</v>
      </c>
      <c r="B21754">
        <v>8.7595926538394462E-3</v>
      </c>
      <c r="C21754" t="s">
        <v>1154</v>
      </c>
      <c r="D21754">
        <v>32</v>
      </c>
    </row>
    <row r="21755" spans="1:4">
      <c r="A21755" s="12">
        <v>47471</v>
      </c>
      <c r="B21755">
        <v>8.7592323871191063E-3</v>
      </c>
      <c r="C21755" t="s">
        <v>1154</v>
      </c>
      <c r="D21755">
        <v>32</v>
      </c>
    </row>
    <row r="21756" spans="1:4">
      <c r="A21756" s="12">
        <v>47472</v>
      </c>
      <c r="B21756">
        <v>8.7588721352159071E-3</v>
      </c>
      <c r="C21756" t="s">
        <v>1154</v>
      </c>
      <c r="D21756">
        <v>32</v>
      </c>
    </row>
    <row r="21757" spans="1:4">
      <c r="A21757" s="12">
        <v>47473</v>
      </c>
      <c r="B21757">
        <v>8.7585118981292395E-3</v>
      </c>
      <c r="C21757" t="s">
        <v>1154</v>
      </c>
      <c r="D21757">
        <v>32</v>
      </c>
    </row>
    <row r="21758" spans="1:4">
      <c r="A21758" s="12">
        <v>47474</v>
      </c>
      <c r="B21758">
        <v>8.7581516758584894E-3</v>
      </c>
      <c r="C21758" t="s">
        <v>1154</v>
      </c>
      <c r="D21758">
        <v>32</v>
      </c>
    </row>
    <row r="21759" spans="1:4">
      <c r="A21759" s="12">
        <v>47475</v>
      </c>
      <c r="B21759">
        <v>8.7577914684030551E-3</v>
      </c>
      <c r="C21759" t="s">
        <v>1154</v>
      </c>
      <c r="D21759">
        <v>32</v>
      </c>
    </row>
    <row r="21760" spans="1:4">
      <c r="A21760" s="12">
        <v>47476</v>
      </c>
      <c r="B21760">
        <v>8.7574312757623205E-3</v>
      </c>
      <c r="C21760" t="s">
        <v>1154</v>
      </c>
      <c r="D21760">
        <v>32</v>
      </c>
    </row>
    <row r="21761" spans="1:4">
      <c r="A21761" s="12">
        <v>47477</v>
      </c>
      <c r="B21761">
        <v>8.7570710979356786E-3</v>
      </c>
      <c r="C21761" t="s">
        <v>1154</v>
      </c>
      <c r="D21761">
        <v>32</v>
      </c>
    </row>
    <row r="21762" spans="1:4">
      <c r="A21762" s="12">
        <v>47478</v>
      </c>
      <c r="B21762">
        <v>8.7567109349225222E-3</v>
      </c>
      <c r="C21762" t="s">
        <v>1154</v>
      </c>
      <c r="D21762">
        <v>32</v>
      </c>
    </row>
    <row r="21763" spans="1:4">
      <c r="A21763" s="12">
        <v>47479</v>
      </c>
      <c r="B21763">
        <v>8.7563507867222407E-3</v>
      </c>
      <c r="C21763" t="s">
        <v>1154</v>
      </c>
      <c r="D21763">
        <v>32</v>
      </c>
    </row>
    <row r="21764" spans="1:4">
      <c r="A21764" s="12">
        <v>47480</v>
      </c>
      <c r="B21764">
        <v>8.7559906533342235E-3</v>
      </c>
      <c r="C21764" t="s">
        <v>1154</v>
      </c>
      <c r="D21764">
        <v>32</v>
      </c>
    </row>
    <row r="21765" spans="1:4">
      <c r="A21765" s="12">
        <v>47481</v>
      </c>
      <c r="B21765">
        <v>8.7556305347578616E-3</v>
      </c>
      <c r="C21765" t="s">
        <v>1154</v>
      </c>
      <c r="D21765">
        <v>32</v>
      </c>
    </row>
    <row r="21766" spans="1:4">
      <c r="A21766" s="12">
        <v>47482</v>
      </c>
      <c r="B21766">
        <v>8.7552704309925497E-3</v>
      </c>
      <c r="C21766" t="s">
        <v>1154</v>
      </c>
      <c r="D21766">
        <v>32</v>
      </c>
    </row>
    <row r="21767" spans="1:4">
      <c r="A21767" s="12">
        <v>47483</v>
      </c>
      <c r="B21767">
        <v>8.7549103420376737E-3</v>
      </c>
      <c r="C21767" t="s">
        <v>1154</v>
      </c>
      <c r="D21767">
        <v>32</v>
      </c>
    </row>
    <row r="21768" spans="1:4">
      <c r="A21768" s="12">
        <v>44267</v>
      </c>
      <c r="B21768">
        <v>0.1</v>
      </c>
      <c r="C21768" t="s">
        <v>1162</v>
      </c>
      <c r="D21768">
        <v>34</v>
      </c>
    </row>
    <row r="21769" spans="1:4">
      <c r="A21769" s="12">
        <v>44268</v>
      </c>
      <c r="B21769">
        <v>0.1</v>
      </c>
      <c r="C21769" t="s">
        <v>1162</v>
      </c>
      <c r="D21769">
        <v>34</v>
      </c>
    </row>
    <row r="21770" spans="1:4">
      <c r="A21770" s="12">
        <v>44269</v>
      </c>
      <c r="B21770">
        <v>0.1</v>
      </c>
      <c r="C21770" t="s">
        <v>1162</v>
      </c>
      <c r="D21770">
        <v>34</v>
      </c>
    </row>
    <row r="21771" spans="1:4">
      <c r="A21771" s="12">
        <v>44270</v>
      </c>
      <c r="B21771">
        <v>0.1</v>
      </c>
      <c r="C21771" t="s">
        <v>1162</v>
      </c>
      <c r="D21771">
        <v>34</v>
      </c>
    </row>
    <row r="21772" spans="1:4">
      <c r="A21772" s="12">
        <v>44271</v>
      </c>
      <c r="B21772">
        <v>9.9994465164871482E-2</v>
      </c>
      <c r="C21772" t="s">
        <v>1162</v>
      </c>
      <c r="D21772">
        <v>34</v>
      </c>
    </row>
    <row r="21773" spans="1:4">
      <c r="A21773" s="12">
        <v>44272</v>
      </c>
      <c r="B21773">
        <v>9.9988930636086965E-2</v>
      </c>
      <c r="C21773" t="s">
        <v>1162</v>
      </c>
      <c r="D21773">
        <v>34</v>
      </c>
    </row>
    <row r="21774" spans="1:4">
      <c r="A21774" s="12">
        <v>44273</v>
      </c>
      <c r="B21774">
        <v>9.9983396413629494E-2</v>
      </c>
      <c r="C21774" t="s">
        <v>1162</v>
      </c>
      <c r="D21774">
        <v>34</v>
      </c>
    </row>
    <row r="21775" spans="1:4">
      <c r="A21775" s="12">
        <v>44274</v>
      </c>
      <c r="B21775">
        <v>9.9977862497482098E-2</v>
      </c>
      <c r="C21775" t="s">
        <v>1162</v>
      </c>
      <c r="D21775">
        <v>34</v>
      </c>
    </row>
    <row r="21776" spans="1:4">
      <c r="A21776" s="12">
        <v>44275</v>
      </c>
      <c r="B21776">
        <v>9.9972328887627859E-2</v>
      </c>
      <c r="C21776" t="s">
        <v>1162</v>
      </c>
      <c r="D21776">
        <v>34</v>
      </c>
    </row>
    <row r="21777" spans="1:4">
      <c r="A21777" s="12">
        <v>44276</v>
      </c>
      <c r="B21777">
        <v>9.9966795584049778E-2</v>
      </c>
      <c r="C21777" t="s">
        <v>1162</v>
      </c>
      <c r="D21777">
        <v>34</v>
      </c>
    </row>
    <row r="21778" spans="1:4">
      <c r="A21778" s="12">
        <v>44277</v>
      </c>
      <c r="B21778">
        <v>9.9961262586730937E-2</v>
      </c>
      <c r="C21778" t="s">
        <v>1162</v>
      </c>
      <c r="D21778">
        <v>34</v>
      </c>
    </row>
    <row r="21779" spans="1:4">
      <c r="A21779" s="12">
        <v>44278</v>
      </c>
      <c r="B21779">
        <v>9.9955729895654377E-2</v>
      </c>
      <c r="C21779" t="s">
        <v>1162</v>
      </c>
      <c r="D21779">
        <v>34</v>
      </c>
    </row>
    <row r="21780" spans="1:4">
      <c r="A21780" s="12">
        <v>44279</v>
      </c>
      <c r="B21780">
        <v>9.995019751080314E-2</v>
      </c>
      <c r="C21780" t="s">
        <v>1162</v>
      </c>
      <c r="D21780">
        <v>34</v>
      </c>
    </row>
    <row r="21781" spans="1:4">
      <c r="A21781" s="12">
        <v>44280</v>
      </c>
      <c r="B21781">
        <v>9.9944665432160296E-2</v>
      </c>
      <c r="C21781" t="s">
        <v>1162</v>
      </c>
      <c r="D21781">
        <v>34</v>
      </c>
    </row>
    <row r="21782" spans="1:4">
      <c r="A21782" s="12">
        <v>44281</v>
      </c>
      <c r="B21782">
        <v>9.9939133659708884E-2</v>
      </c>
      <c r="C21782" t="s">
        <v>1162</v>
      </c>
      <c r="D21782">
        <v>34</v>
      </c>
    </row>
    <row r="21783" spans="1:4">
      <c r="A21783" s="12">
        <v>44282</v>
      </c>
      <c r="B21783">
        <v>9.9933602193431947E-2</v>
      </c>
      <c r="C21783" t="s">
        <v>1162</v>
      </c>
      <c r="D21783">
        <v>34</v>
      </c>
    </row>
    <row r="21784" spans="1:4">
      <c r="A21784" s="12">
        <v>44283</v>
      </c>
      <c r="B21784">
        <v>9.9928071033312554E-2</v>
      </c>
      <c r="C21784" t="s">
        <v>1162</v>
      </c>
      <c r="D21784">
        <v>34</v>
      </c>
    </row>
    <row r="21785" spans="1:4">
      <c r="A21785" s="12">
        <v>44284</v>
      </c>
      <c r="B21785">
        <v>9.9922540179333746E-2</v>
      </c>
      <c r="C21785" t="s">
        <v>1162</v>
      </c>
      <c r="D21785">
        <v>34</v>
      </c>
    </row>
    <row r="21786" spans="1:4">
      <c r="A21786" s="12">
        <v>44285</v>
      </c>
      <c r="B21786">
        <v>9.9917009631478593E-2</v>
      </c>
      <c r="C21786" t="s">
        <v>1162</v>
      </c>
      <c r="D21786">
        <v>34</v>
      </c>
    </row>
    <row r="21787" spans="1:4">
      <c r="A21787" s="12">
        <v>44286</v>
      </c>
      <c r="B21787">
        <v>9.9911479389730148E-2</v>
      </c>
      <c r="C21787" t="s">
        <v>1162</v>
      </c>
      <c r="D21787">
        <v>34</v>
      </c>
    </row>
    <row r="21788" spans="1:4">
      <c r="A21788" s="12">
        <v>44287</v>
      </c>
      <c r="B21788">
        <v>9.9905949454071455E-2</v>
      </c>
      <c r="C21788" t="s">
        <v>1162</v>
      </c>
      <c r="D21788">
        <v>34</v>
      </c>
    </row>
    <row r="21789" spans="1:4">
      <c r="A21789" s="12">
        <v>44288</v>
      </c>
      <c r="B21789">
        <v>9.9900419824485609E-2</v>
      </c>
      <c r="C21789" t="s">
        <v>1162</v>
      </c>
      <c r="D21789">
        <v>34</v>
      </c>
    </row>
    <row r="21790" spans="1:4">
      <c r="A21790" s="12">
        <v>44289</v>
      </c>
      <c r="B21790">
        <v>9.9894890500955624E-2</v>
      </c>
      <c r="C21790" t="s">
        <v>1162</v>
      </c>
      <c r="D21790">
        <v>34</v>
      </c>
    </row>
    <row r="21791" spans="1:4">
      <c r="A21791" s="12">
        <v>44290</v>
      </c>
      <c r="B21791">
        <v>9.988936148346457E-2</v>
      </c>
      <c r="C21791" t="s">
        <v>1162</v>
      </c>
      <c r="D21791">
        <v>34</v>
      </c>
    </row>
    <row r="21792" spans="1:4">
      <c r="A21792" s="12">
        <v>44291</v>
      </c>
      <c r="B21792">
        <v>9.9883832771995529E-2</v>
      </c>
      <c r="C21792" t="s">
        <v>1162</v>
      </c>
      <c r="D21792">
        <v>34</v>
      </c>
    </row>
    <row r="21793" spans="1:4">
      <c r="A21793" s="12">
        <v>44292</v>
      </c>
      <c r="B21793">
        <v>9.9878304366531556E-2</v>
      </c>
      <c r="C21793" t="s">
        <v>1162</v>
      </c>
      <c r="D21793">
        <v>34</v>
      </c>
    </row>
    <row r="21794" spans="1:4">
      <c r="A21794" s="12">
        <v>44293</v>
      </c>
      <c r="B21794">
        <v>9.9872776267055707E-2</v>
      </c>
      <c r="C21794" t="s">
        <v>1162</v>
      </c>
      <c r="D21794">
        <v>34</v>
      </c>
    </row>
    <row r="21795" spans="1:4">
      <c r="A21795" s="12">
        <v>44294</v>
      </c>
      <c r="B21795">
        <v>9.9867248473551051E-2</v>
      </c>
      <c r="C21795" t="s">
        <v>1162</v>
      </c>
      <c r="D21795">
        <v>34</v>
      </c>
    </row>
    <row r="21796" spans="1:4">
      <c r="A21796" s="12">
        <v>44295</v>
      </c>
      <c r="B21796">
        <v>9.9861720986000657E-2</v>
      </c>
      <c r="C21796" t="s">
        <v>1162</v>
      </c>
      <c r="D21796">
        <v>34</v>
      </c>
    </row>
    <row r="21797" spans="1:4">
      <c r="A21797" s="12">
        <v>44296</v>
      </c>
      <c r="B21797">
        <v>9.9856193804387594E-2</v>
      </c>
      <c r="C21797" t="s">
        <v>1162</v>
      </c>
      <c r="D21797">
        <v>34</v>
      </c>
    </row>
    <row r="21798" spans="1:4">
      <c r="A21798" s="12">
        <v>44297</v>
      </c>
      <c r="B21798">
        <v>9.9850666928694903E-2</v>
      </c>
      <c r="C21798" t="s">
        <v>1162</v>
      </c>
      <c r="D21798">
        <v>34</v>
      </c>
    </row>
    <row r="21799" spans="1:4">
      <c r="A21799" s="12">
        <v>44298</v>
      </c>
      <c r="B21799">
        <v>9.9845140358905668E-2</v>
      </c>
      <c r="C21799" t="s">
        <v>1162</v>
      </c>
      <c r="D21799">
        <v>34</v>
      </c>
    </row>
    <row r="21800" spans="1:4">
      <c r="A21800" s="12">
        <v>44299</v>
      </c>
      <c r="B21800">
        <v>9.9839614095002971E-2</v>
      </c>
      <c r="C21800" t="s">
        <v>1162</v>
      </c>
      <c r="D21800">
        <v>34</v>
      </c>
    </row>
    <row r="21801" spans="1:4">
      <c r="A21801" s="12">
        <v>44300</v>
      </c>
      <c r="B21801">
        <v>9.9834088136969867E-2</v>
      </c>
      <c r="C21801" t="s">
        <v>1162</v>
      </c>
      <c r="D21801">
        <v>34</v>
      </c>
    </row>
    <row r="21802" spans="1:4">
      <c r="A21802" s="12">
        <v>44301</v>
      </c>
      <c r="B21802">
        <v>9.9828562484789427E-2</v>
      </c>
      <c r="C21802" t="s">
        <v>1162</v>
      </c>
      <c r="D21802">
        <v>34</v>
      </c>
    </row>
    <row r="21803" spans="1:4">
      <c r="A21803" s="12">
        <v>44302</v>
      </c>
      <c r="B21803">
        <v>9.9823037138444717E-2</v>
      </c>
      <c r="C21803" t="s">
        <v>1162</v>
      </c>
      <c r="D21803">
        <v>34</v>
      </c>
    </row>
    <row r="21804" spans="1:4">
      <c r="A21804" s="12">
        <v>44303</v>
      </c>
      <c r="B21804">
        <v>9.9817512097918823E-2</v>
      </c>
      <c r="C21804" t="s">
        <v>1162</v>
      </c>
      <c r="D21804">
        <v>34</v>
      </c>
    </row>
    <row r="21805" spans="1:4">
      <c r="A21805" s="12">
        <v>44304</v>
      </c>
      <c r="B21805">
        <v>9.9811987363194812E-2</v>
      </c>
      <c r="C21805" t="s">
        <v>1162</v>
      </c>
      <c r="D21805">
        <v>34</v>
      </c>
    </row>
    <row r="21806" spans="1:4">
      <c r="A21806" s="12">
        <v>44305</v>
      </c>
      <c r="B21806">
        <v>9.9806462934255769E-2</v>
      </c>
      <c r="C21806" t="s">
        <v>1162</v>
      </c>
      <c r="D21806">
        <v>34</v>
      </c>
    </row>
    <row r="21807" spans="1:4">
      <c r="A21807" s="12">
        <v>44306</v>
      </c>
      <c r="B21807">
        <v>9.9800938811084747E-2</v>
      </c>
      <c r="C21807" t="s">
        <v>1162</v>
      </c>
      <c r="D21807">
        <v>34</v>
      </c>
    </row>
    <row r="21808" spans="1:4">
      <c r="A21808" s="12">
        <v>44307</v>
      </c>
      <c r="B21808">
        <v>9.9795414993664844E-2</v>
      </c>
      <c r="C21808" t="s">
        <v>1162</v>
      </c>
      <c r="D21808">
        <v>34</v>
      </c>
    </row>
    <row r="21809" spans="1:4">
      <c r="A21809" s="12">
        <v>44308</v>
      </c>
      <c r="B21809">
        <v>9.9789891481979129E-2</v>
      </c>
      <c r="C21809" t="s">
        <v>1162</v>
      </c>
      <c r="D21809">
        <v>34</v>
      </c>
    </row>
    <row r="21810" spans="1:4">
      <c r="A21810" s="12">
        <v>44309</v>
      </c>
      <c r="B21810">
        <v>9.9784368276010671E-2</v>
      </c>
      <c r="C21810" t="s">
        <v>1162</v>
      </c>
      <c r="D21810">
        <v>34</v>
      </c>
    </row>
    <row r="21811" spans="1:4">
      <c r="A21811" s="12">
        <v>44310</v>
      </c>
      <c r="B21811">
        <v>9.9778845375742553E-2</v>
      </c>
      <c r="C21811" t="s">
        <v>1162</v>
      </c>
      <c r="D21811">
        <v>34</v>
      </c>
    </row>
    <row r="21812" spans="1:4">
      <c r="A21812" s="12">
        <v>44311</v>
      </c>
      <c r="B21812">
        <v>9.9773322781157872E-2</v>
      </c>
      <c r="C21812" t="s">
        <v>1162</v>
      </c>
      <c r="D21812">
        <v>34</v>
      </c>
    </row>
    <row r="21813" spans="1:4">
      <c r="A21813" s="12">
        <v>44312</v>
      </c>
      <c r="B21813">
        <v>9.9767800492239683E-2</v>
      </c>
      <c r="C21813" t="s">
        <v>1162</v>
      </c>
      <c r="D21813">
        <v>34</v>
      </c>
    </row>
    <row r="21814" spans="1:4">
      <c r="A21814" s="12">
        <v>44313</v>
      </c>
      <c r="B21814">
        <v>9.9762278508971097E-2</v>
      </c>
      <c r="C21814" t="s">
        <v>1162</v>
      </c>
      <c r="D21814">
        <v>34</v>
      </c>
    </row>
    <row r="21815" spans="1:4">
      <c r="A21815" s="12">
        <v>44314</v>
      </c>
      <c r="B21815">
        <v>9.9756756831335169E-2</v>
      </c>
      <c r="C21815" t="s">
        <v>1162</v>
      </c>
      <c r="D21815">
        <v>34</v>
      </c>
    </row>
    <row r="21816" spans="1:4">
      <c r="A21816" s="12">
        <v>44315</v>
      </c>
      <c r="B21816">
        <v>9.9751235459314996E-2</v>
      </c>
      <c r="C21816" t="s">
        <v>1162</v>
      </c>
      <c r="D21816">
        <v>34</v>
      </c>
    </row>
    <row r="21817" spans="1:4">
      <c r="A21817" s="12">
        <v>44316</v>
      </c>
      <c r="B21817">
        <v>9.9745714392893661E-2</v>
      </c>
      <c r="C21817" t="s">
        <v>1162</v>
      </c>
      <c r="D21817">
        <v>34</v>
      </c>
    </row>
    <row r="21818" spans="1:4">
      <c r="A21818" s="12">
        <v>44317</v>
      </c>
      <c r="B21818">
        <v>9.9740193632054261E-2</v>
      </c>
      <c r="C21818" t="s">
        <v>1162</v>
      </c>
      <c r="D21818">
        <v>34</v>
      </c>
    </row>
    <row r="21819" spans="1:4">
      <c r="A21819" s="12">
        <v>44318</v>
      </c>
      <c r="B21819">
        <v>9.9734673176779864E-2</v>
      </c>
      <c r="C21819" t="s">
        <v>1162</v>
      </c>
      <c r="D21819">
        <v>34</v>
      </c>
    </row>
    <row r="21820" spans="1:4">
      <c r="A21820" s="12">
        <v>44319</v>
      </c>
      <c r="B21820">
        <v>9.9729153027053555E-2</v>
      </c>
      <c r="C21820" t="s">
        <v>1162</v>
      </c>
      <c r="D21820">
        <v>34</v>
      </c>
    </row>
    <row r="21821" spans="1:4">
      <c r="A21821" s="12">
        <v>44320</v>
      </c>
      <c r="B21821">
        <v>9.9723633182858443E-2</v>
      </c>
      <c r="C21821" t="s">
        <v>1162</v>
      </c>
      <c r="D21821">
        <v>34</v>
      </c>
    </row>
    <row r="21822" spans="1:4">
      <c r="A21822" s="12">
        <v>44321</v>
      </c>
      <c r="B21822">
        <v>9.9718113644177597E-2</v>
      </c>
      <c r="C21822" t="s">
        <v>1162</v>
      </c>
      <c r="D21822">
        <v>34</v>
      </c>
    </row>
    <row r="21823" spans="1:4">
      <c r="A21823" s="12">
        <v>44322</v>
      </c>
      <c r="B21823">
        <v>9.9712594410994129E-2</v>
      </c>
      <c r="C21823" t="s">
        <v>1162</v>
      </c>
      <c r="D21823">
        <v>34</v>
      </c>
    </row>
    <row r="21824" spans="1:4">
      <c r="A21824" s="12">
        <v>44323</v>
      </c>
      <c r="B21824">
        <v>9.9707075483291108E-2</v>
      </c>
      <c r="C21824" t="s">
        <v>1162</v>
      </c>
      <c r="D21824">
        <v>34</v>
      </c>
    </row>
    <row r="21825" spans="1:4">
      <c r="A21825" s="12">
        <v>44324</v>
      </c>
      <c r="B21825">
        <v>9.9701556861051643E-2</v>
      </c>
      <c r="C21825" t="s">
        <v>1162</v>
      </c>
      <c r="D21825">
        <v>34</v>
      </c>
    </row>
    <row r="21826" spans="1:4">
      <c r="A21826" s="12">
        <v>44325</v>
      </c>
      <c r="B21826">
        <v>9.9696038544258819E-2</v>
      </c>
      <c r="C21826" t="s">
        <v>1162</v>
      </c>
      <c r="D21826">
        <v>34</v>
      </c>
    </row>
    <row r="21827" spans="1:4">
      <c r="A21827" s="12">
        <v>44326</v>
      </c>
      <c r="B21827">
        <v>9.9690520532895732E-2</v>
      </c>
      <c r="C21827" t="s">
        <v>1162</v>
      </c>
      <c r="D21827">
        <v>34</v>
      </c>
    </row>
    <row r="21828" spans="1:4">
      <c r="A21828" s="12">
        <v>44327</v>
      </c>
      <c r="B21828">
        <v>9.9685002826945479E-2</v>
      </c>
      <c r="C21828" t="s">
        <v>1162</v>
      </c>
      <c r="D21828">
        <v>34</v>
      </c>
    </row>
    <row r="21829" spans="1:4">
      <c r="A21829" s="12">
        <v>44328</v>
      </c>
      <c r="B21829">
        <v>9.9679485426391143E-2</v>
      </c>
      <c r="C21829" t="s">
        <v>1162</v>
      </c>
      <c r="D21829">
        <v>34</v>
      </c>
    </row>
    <row r="21830" spans="1:4">
      <c r="A21830" s="12">
        <v>44329</v>
      </c>
      <c r="B21830">
        <v>9.9673968331215834E-2</v>
      </c>
      <c r="C21830" t="s">
        <v>1162</v>
      </c>
      <c r="D21830">
        <v>34</v>
      </c>
    </row>
    <row r="21831" spans="1:4">
      <c r="A21831" s="12">
        <v>44330</v>
      </c>
      <c r="B21831">
        <v>9.966845154140265E-2</v>
      </c>
      <c r="C21831" t="s">
        <v>1162</v>
      </c>
      <c r="D21831">
        <v>34</v>
      </c>
    </row>
    <row r="21832" spans="1:4">
      <c r="A21832" s="12">
        <v>44331</v>
      </c>
      <c r="B21832">
        <v>9.9662935056934687E-2</v>
      </c>
      <c r="C21832" t="s">
        <v>1162</v>
      </c>
      <c r="D21832">
        <v>34</v>
      </c>
    </row>
    <row r="21833" spans="1:4">
      <c r="A21833" s="12">
        <v>44332</v>
      </c>
      <c r="B21833">
        <v>9.9657418877795056E-2</v>
      </c>
      <c r="C21833" t="s">
        <v>1162</v>
      </c>
      <c r="D21833">
        <v>34</v>
      </c>
    </row>
    <row r="21834" spans="1:4">
      <c r="A21834" s="12">
        <v>44333</v>
      </c>
      <c r="B21834">
        <v>9.9651903003966813E-2</v>
      </c>
      <c r="C21834" t="s">
        <v>1162</v>
      </c>
      <c r="D21834">
        <v>34</v>
      </c>
    </row>
    <row r="21835" spans="1:4">
      <c r="A21835" s="12">
        <v>44334</v>
      </c>
      <c r="B21835">
        <v>9.9646387435433123E-2</v>
      </c>
      <c r="C21835" t="s">
        <v>1162</v>
      </c>
      <c r="D21835">
        <v>34</v>
      </c>
    </row>
    <row r="21836" spans="1:4">
      <c r="A21836" s="12">
        <v>44335</v>
      </c>
      <c r="B21836">
        <v>9.9640872172177042E-2</v>
      </c>
      <c r="C21836" t="s">
        <v>1162</v>
      </c>
      <c r="D21836">
        <v>34</v>
      </c>
    </row>
    <row r="21837" spans="1:4">
      <c r="A21837" s="12">
        <v>44336</v>
      </c>
      <c r="B21837">
        <v>9.9635357214181708E-2</v>
      </c>
      <c r="C21837" t="s">
        <v>1162</v>
      </c>
      <c r="D21837">
        <v>34</v>
      </c>
    </row>
    <row r="21838" spans="1:4">
      <c r="A21838" s="12">
        <v>44337</v>
      </c>
      <c r="B21838">
        <v>9.962984256143019E-2</v>
      </c>
      <c r="C21838" t="s">
        <v>1162</v>
      </c>
      <c r="D21838">
        <v>34</v>
      </c>
    </row>
    <row r="21839" spans="1:4">
      <c r="A21839" s="12">
        <v>44338</v>
      </c>
      <c r="B21839">
        <v>9.96243282139056E-2</v>
      </c>
      <c r="C21839" t="s">
        <v>1162</v>
      </c>
      <c r="D21839">
        <v>34</v>
      </c>
    </row>
    <row r="21840" spans="1:4">
      <c r="A21840" s="12">
        <v>44339</v>
      </c>
      <c r="B21840">
        <v>9.9618814171591075E-2</v>
      </c>
      <c r="C21840" t="s">
        <v>1162</v>
      </c>
      <c r="D21840">
        <v>34</v>
      </c>
    </row>
    <row r="21841" spans="1:4">
      <c r="A21841" s="12">
        <v>44340</v>
      </c>
      <c r="B21841">
        <v>9.9613300434469698E-2</v>
      </c>
      <c r="C21841" t="s">
        <v>1162</v>
      </c>
      <c r="D21841">
        <v>34</v>
      </c>
    </row>
    <row r="21842" spans="1:4">
      <c r="A21842" s="12">
        <v>44341</v>
      </c>
      <c r="B21842">
        <v>9.9607787002524567E-2</v>
      </c>
      <c r="C21842" t="s">
        <v>1162</v>
      </c>
      <c r="D21842">
        <v>34</v>
      </c>
    </row>
    <row r="21843" spans="1:4">
      <c r="A21843" s="12">
        <v>44342</v>
      </c>
      <c r="B21843">
        <v>9.960227387573882E-2</v>
      </c>
      <c r="C21843" t="s">
        <v>1162</v>
      </c>
      <c r="D21843">
        <v>34</v>
      </c>
    </row>
    <row r="21844" spans="1:4">
      <c r="A21844" s="12">
        <v>44343</v>
      </c>
      <c r="B21844">
        <v>9.9596761054095539E-2</v>
      </c>
      <c r="C21844" t="s">
        <v>1162</v>
      </c>
      <c r="D21844">
        <v>34</v>
      </c>
    </row>
    <row r="21845" spans="1:4">
      <c r="A21845" s="12">
        <v>44344</v>
      </c>
      <c r="B21845">
        <v>9.9591248537577851E-2</v>
      </c>
      <c r="C21845" t="s">
        <v>1162</v>
      </c>
      <c r="D21845">
        <v>34</v>
      </c>
    </row>
    <row r="21846" spans="1:4">
      <c r="A21846" s="12">
        <v>44345</v>
      </c>
      <c r="B21846">
        <v>9.958573632616885E-2</v>
      </c>
      <c r="C21846" t="s">
        <v>1162</v>
      </c>
      <c r="D21846">
        <v>34</v>
      </c>
    </row>
    <row r="21847" spans="1:4">
      <c r="A21847" s="12">
        <v>44346</v>
      </c>
      <c r="B21847">
        <v>9.958022441985169E-2</v>
      </c>
      <c r="C21847" t="s">
        <v>1162</v>
      </c>
      <c r="D21847">
        <v>34</v>
      </c>
    </row>
    <row r="21848" spans="1:4">
      <c r="A21848" s="12">
        <v>44347</v>
      </c>
      <c r="B21848">
        <v>9.957471281860944E-2</v>
      </c>
      <c r="C21848" t="s">
        <v>1162</v>
      </c>
      <c r="D21848">
        <v>34</v>
      </c>
    </row>
    <row r="21849" spans="1:4">
      <c r="A21849" s="12">
        <v>44348</v>
      </c>
      <c r="B21849">
        <v>9.9569201522425238E-2</v>
      </c>
      <c r="C21849" t="s">
        <v>1162</v>
      </c>
      <c r="D21849">
        <v>34</v>
      </c>
    </row>
    <row r="21850" spans="1:4">
      <c r="A21850" s="12">
        <v>44349</v>
      </c>
      <c r="B21850">
        <v>9.9563690531282181E-2</v>
      </c>
      <c r="C21850" t="s">
        <v>1162</v>
      </c>
      <c r="D21850">
        <v>34</v>
      </c>
    </row>
    <row r="21851" spans="1:4">
      <c r="A21851" s="12">
        <v>44350</v>
      </c>
      <c r="B21851">
        <v>9.9558179845163408E-2</v>
      </c>
      <c r="C21851" t="s">
        <v>1162</v>
      </c>
      <c r="D21851">
        <v>34</v>
      </c>
    </row>
    <row r="21852" spans="1:4">
      <c r="A21852" s="12">
        <v>44351</v>
      </c>
      <c r="B21852">
        <v>9.9552669464052029E-2</v>
      </c>
      <c r="C21852" t="s">
        <v>1162</v>
      </c>
      <c r="D21852">
        <v>34</v>
      </c>
    </row>
    <row r="21853" spans="1:4">
      <c r="A21853" s="12">
        <v>44352</v>
      </c>
      <c r="B21853">
        <v>9.9547159387931156E-2</v>
      </c>
      <c r="C21853" t="s">
        <v>1162</v>
      </c>
      <c r="D21853">
        <v>34</v>
      </c>
    </row>
    <row r="21854" spans="1:4">
      <c r="A21854" s="12">
        <v>44353</v>
      </c>
      <c r="B21854">
        <v>9.9541649616783912E-2</v>
      </c>
      <c r="C21854" t="s">
        <v>1162</v>
      </c>
      <c r="D21854">
        <v>34</v>
      </c>
    </row>
    <row r="21855" spans="1:4">
      <c r="A21855" s="12">
        <v>44354</v>
      </c>
      <c r="B21855">
        <v>9.9536140150593422E-2</v>
      </c>
      <c r="C21855" t="s">
        <v>1162</v>
      </c>
      <c r="D21855">
        <v>34</v>
      </c>
    </row>
    <row r="21856" spans="1:4">
      <c r="A21856" s="12">
        <v>44355</v>
      </c>
      <c r="B21856">
        <v>9.9530630989342783E-2</v>
      </c>
      <c r="C21856" t="s">
        <v>1162</v>
      </c>
      <c r="D21856">
        <v>34</v>
      </c>
    </row>
    <row r="21857" spans="1:4">
      <c r="A21857" s="12">
        <v>44356</v>
      </c>
      <c r="B21857">
        <v>9.9525122133015148E-2</v>
      </c>
      <c r="C21857" t="s">
        <v>1162</v>
      </c>
      <c r="D21857">
        <v>34</v>
      </c>
    </row>
    <row r="21858" spans="1:4">
      <c r="A21858" s="12">
        <v>44357</v>
      </c>
      <c r="B21858">
        <v>9.9519613581593627E-2</v>
      </c>
      <c r="C21858" t="s">
        <v>1162</v>
      </c>
      <c r="D21858">
        <v>34</v>
      </c>
    </row>
    <row r="21859" spans="1:4">
      <c r="A21859" s="12">
        <v>44358</v>
      </c>
      <c r="B21859">
        <v>9.9514105335061359E-2</v>
      </c>
      <c r="C21859" t="s">
        <v>1162</v>
      </c>
      <c r="D21859">
        <v>34</v>
      </c>
    </row>
    <row r="21860" spans="1:4">
      <c r="A21860" s="12">
        <v>44359</v>
      </c>
      <c r="B21860">
        <v>9.9508597393401441E-2</v>
      </c>
      <c r="C21860" t="s">
        <v>1162</v>
      </c>
      <c r="D21860">
        <v>34</v>
      </c>
    </row>
    <row r="21861" spans="1:4">
      <c r="A21861" s="12">
        <v>44360</v>
      </c>
      <c r="B21861">
        <v>9.950308975659701E-2</v>
      </c>
      <c r="C21861" t="s">
        <v>1162</v>
      </c>
      <c r="D21861">
        <v>34</v>
      </c>
    </row>
    <row r="21862" spans="1:4">
      <c r="A21862" s="12">
        <v>44361</v>
      </c>
      <c r="B21862">
        <v>9.9497582424631206E-2</v>
      </c>
      <c r="C21862" t="s">
        <v>1162</v>
      </c>
      <c r="D21862">
        <v>34</v>
      </c>
    </row>
    <row r="21863" spans="1:4">
      <c r="A21863" s="12">
        <v>44362</v>
      </c>
      <c r="B21863">
        <v>9.949207539748714E-2</v>
      </c>
      <c r="C21863" t="s">
        <v>1162</v>
      </c>
      <c r="D21863">
        <v>34</v>
      </c>
    </row>
    <row r="21864" spans="1:4">
      <c r="A21864" s="12">
        <v>44363</v>
      </c>
      <c r="B21864">
        <v>9.9486568675147949E-2</v>
      </c>
      <c r="C21864" t="s">
        <v>1162</v>
      </c>
      <c r="D21864">
        <v>34</v>
      </c>
    </row>
    <row r="21865" spans="1:4">
      <c r="A21865" s="12">
        <v>44364</v>
      </c>
      <c r="B21865">
        <v>9.9481062257596758E-2</v>
      </c>
      <c r="C21865" t="s">
        <v>1162</v>
      </c>
      <c r="D21865">
        <v>34</v>
      </c>
    </row>
    <row r="21866" spans="1:4">
      <c r="A21866" s="12">
        <v>44365</v>
      </c>
      <c r="B21866">
        <v>9.9475556144816707E-2</v>
      </c>
      <c r="C21866" t="s">
        <v>1162</v>
      </c>
      <c r="D21866">
        <v>34</v>
      </c>
    </row>
    <row r="21867" spans="1:4">
      <c r="A21867" s="12">
        <v>44366</v>
      </c>
      <c r="B21867">
        <v>9.9470050336790905E-2</v>
      </c>
      <c r="C21867" t="s">
        <v>1162</v>
      </c>
      <c r="D21867">
        <v>34</v>
      </c>
    </row>
    <row r="21868" spans="1:4">
      <c r="A21868" s="12">
        <v>44367</v>
      </c>
      <c r="B21868">
        <v>9.9464544833502519E-2</v>
      </c>
      <c r="C21868" t="s">
        <v>1162</v>
      </c>
      <c r="D21868">
        <v>34</v>
      </c>
    </row>
    <row r="21869" spans="1:4">
      <c r="A21869" s="12">
        <v>44368</v>
      </c>
      <c r="B21869">
        <v>9.9459039634934646E-2</v>
      </c>
      <c r="C21869" t="s">
        <v>1162</v>
      </c>
      <c r="D21869">
        <v>34</v>
      </c>
    </row>
    <row r="21870" spans="1:4">
      <c r="A21870" s="12">
        <v>44369</v>
      </c>
      <c r="B21870">
        <v>9.9453534741070451E-2</v>
      </c>
      <c r="C21870" t="s">
        <v>1162</v>
      </c>
      <c r="D21870">
        <v>34</v>
      </c>
    </row>
    <row r="21871" spans="1:4">
      <c r="A21871" s="12">
        <v>44370</v>
      </c>
      <c r="B21871">
        <v>9.9448030151893047E-2</v>
      </c>
      <c r="C21871" t="s">
        <v>1162</v>
      </c>
      <c r="D21871">
        <v>34</v>
      </c>
    </row>
    <row r="21872" spans="1:4">
      <c r="A21872" s="12">
        <v>44371</v>
      </c>
      <c r="B21872">
        <v>9.9442525867385584E-2</v>
      </c>
      <c r="C21872" t="s">
        <v>1162</v>
      </c>
      <c r="D21872">
        <v>34</v>
      </c>
    </row>
    <row r="21873" spans="1:4">
      <c r="A21873" s="12">
        <v>44372</v>
      </c>
      <c r="B21873">
        <v>9.9437021887531188E-2</v>
      </c>
      <c r="C21873" t="s">
        <v>1162</v>
      </c>
      <c r="D21873">
        <v>34</v>
      </c>
    </row>
    <row r="21874" spans="1:4">
      <c r="A21874" s="12">
        <v>44373</v>
      </c>
      <c r="B21874">
        <v>9.9431518212312997E-2</v>
      </c>
      <c r="C21874" t="s">
        <v>1162</v>
      </c>
      <c r="D21874">
        <v>34</v>
      </c>
    </row>
    <row r="21875" spans="1:4">
      <c r="A21875" s="12">
        <v>44374</v>
      </c>
      <c r="B21875">
        <v>9.9426014841714164E-2</v>
      </c>
      <c r="C21875" t="s">
        <v>1162</v>
      </c>
      <c r="D21875">
        <v>34</v>
      </c>
    </row>
    <row r="21876" spans="1:4">
      <c r="A21876" s="12">
        <v>44375</v>
      </c>
      <c r="B21876">
        <v>9.9420511775717826E-2</v>
      </c>
      <c r="C21876" t="s">
        <v>1162</v>
      </c>
      <c r="D21876">
        <v>34</v>
      </c>
    </row>
    <row r="21877" spans="1:4">
      <c r="A21877" s="12">
        <v>44376</v>
      </c>
      <c r="B21877">
        <v>9.941500901430711E-2</v>
      </c>
      <c r="C21877" t="s">
        <v>1162</v>
      </c>
      <c r="D21877">
        <v>34</v>
      </c>
    </row>
    <row r="21878" spans="1:4">
      <c r="A21878" s="12">
        <v>44377</v>
      </c>
      <c r="B21878">
        <v>9.9409506557465166E-2</v>
      </c>
      <c r="C21878" t="s">
        <v>1162</v>
      </c>
      <c r="D21878">
        <v>34</v>
      </c>
    </row>
    <row r="21879" spans="1:4">
      <c r="A21879" s="12">
        <v>44378</v>
      </c>
      <c r="B21879">
        <v>9.9404004405175134E-2</v>
      </c>
      <c r="C21879" t="s">
        <v>1162</v>
      </c>
      <c r="D21879">
        <v>34</v>
      </c>
    </row>
    <row r="21880" spans="1:4">
      <c r="A21880" s="12">
        <v>44379</v>
      </c>
      <c r="B21880">
        <v>9.9398502557420165E-2</v>
      </c>
      <c r="C21880" t="s">
        <v>1162</v>
      </c>
      <c r="D21880">
        <v>34</v>
      </c>
    </row>
    <row r="21881" spans="1:4">
      <c r="A21881" s="12">
        <v>44380</v>
      </c>
      <c r="B21881">
        <v>9.9393001014183399E-2</v>
      </c>
      <c r="C21881" t="s">
        <v>1162</v>
      </c>
      <c r="D21881">
        <v>34</v>
      </c>
    </row>
    <row r="21882" spans="1:4">
      <c r="A21882" s="12">
        <v>44381</v>
      </c>
      <c r="B21882">
        <v>9.9387499775447974E-2</v>
      </c>
      <c r="C21882" t="s">
        <v>1162</v>
      </c>
      <c r="D21882">
        <v>34</v>
      </c>
    </row>
    <row r="21883" spans="1:4">
      <c r="A21883" s="12">
        <v>44382</v>
      </c>
      <c r="B21883">
        <v>9.9381998841197042E-2</v>
      </c>
      <c r="C21883" t="s">
        <v>1162</v>
      </c>
      <c r="D21883">
        <v>34</v>
      </c>
    </row>
    <row r="21884" spans="1:4">
      <c r="A21884" s="12">
        <v>44383</v>
      </c>
      <c r="B21884">
        <v>9.9376498211413755E-2</v>
      </c>
      <c r="C21884" t="s">
        <v>1162</v>
      </c>
      <c r="D21884">
        <v>34</v>
      </c>
    </row>
    <row r="21885" spans="1:4">
      <c r="A21885" s="12">
        <v>44384</v>
      </c>
      <c r="B21885">
        <v>9.9370997886081266E-2</v>
      </c>
      <c r="C21885" t="s">
        <v>1162</v>
      </c>
      <c r="D21885">
        <v>34</v>
      </c>
    </row>
    <row r="21886" spans="1:4">
      <c r="A21886" s="12">
        <v>44385</v>
      </c>
      <c r="B21886">
        <v>9.9365497865182714E-2</v>
      </c>
      <c r="C21886" t="s">
        <v>1162</v>
      </c>
      <c r="D21886">
        <v>34</v>
      </c>
    </row>
    <row r="21887" spans="1:4">
      <c r="A21887" s="12">
        <v>44386</v>
      </c>
      <c r="B21887">
        <v>9.9359998148701237E-2</v>
      </c>
      <c r="C21887" t="s">
        <v>1162</v>
      </c>
      <c r="D21887">
        <v>34</v>
      </c>
    </row>
    <row r="21888" spans="1:4">
      <c r="A21888" s="12">
        <v>44387</v>
      </c>
      <c r="B21888">
        <v>9.9354498736620001E-2</v>
      </c>
      <c r="C21888" t="s">
        <v>1162</v>
      </c>
      <c r="D21888">
        <v>34</v>
      </c>
    </row>
    <row r="21889" spans="1:4">
      <c r="A21889" s="12">
        <v>44388</v>
      </c>
      <c r="B21889">
        <v>9.9348999628922172E-2</v>
      </c>
      <c r="C21889" t="s">
        <v>1162</v>
      </c>
      <c r="D21889">
        <v>34</v>
      </c>
    </row>
    <row r="21890" spans="1:4">
      <c r="A21890" s="12">
        <v>44389</v>
      </c>
      <c r="B21890">
        <v>9.9343500825590875E-2</v>
      </c>
      <c r="C21890" t="s">
        <v>1162</v>
      </c>
      <c r="D21890">
        <v>34</v>
      </c>
    </row>
    <row r="21891" spans="1:4">
      <c r="A21891" s="12">
        <v>44390</v>
      </c>
      <c r="B21891">
        <v>9.9338002326609276E-2</v>
      </c>
      <c r="C21891" t="s">
        <v>1162</v>
      </c>
      <c r="D21891">
        <v>34</v>
      </c>
    </row>
    <row r="21892" spans="1:4">
      <c r="A21892" s="12">
        <v>44391</v>
      </c>
      <c r="B21892">
        <v>9.9332504131960542E-2</v>
      </c>
      <c r="C21892" t="s">
        <v>1162</v>
      </c>
      <c r="D21892">
        <v>34</v>
      </c>
    </row>
    <row r="21893" spans="1:4">
      <c r="A21893" s="12">
        <v>44392</v>
      </c>
      <c r="B21893">
        <v>9.932700624162781E-2</v>
      </c>
      <c r="C21893" t="s">
        <v>1162</v>
      </c>
      <c r="D21893">
        <v>34</v>
      </c>
    </row>
    <row r="21894" spans="1:4">
      <c r="A21894" s="12">
        <v>44393</v>
      </c>
      <c r="B21894">
        <v>9.9321508655594248E-2</v>
      </c>
      <c r="C21894" t="s">
        <v>1162</v>
      </c>
      <c r="D21894">
        <v>34</v>
      </c>
    </row>
    <row r="21895" spans="1:4">
      <c r="A21895" s="12">
        <v>44394</v>
      </c>
      <c r="B21895">
        <v>9.9316011373842994E-2</v>
      </c>
      <c r="C21895" t="s">
        <v>1162</v>
      </c>
      <c r="D21895">
        <v>34</v>
      </c>
    </row>
    <row r="21896" spans="1:4">
      <c r="A21896" s="12">
        <v>44395</v>
      </c>
      <c r="B21896">
        <v>9.9310514396357241E-2</v>
      </c>
      <c r="C21896" t="s">
        <v>1162</v>
      </c>
      <c r="D21896">
        <v>34</v>
      </c>
    </row>
    <row r="21897" spans="1:4">
      <c r="A21897" s="12">
        <v>44396</v>
      </c>
      <c r="B21897">
        <v>9.9305017723120115E-2</v>
      </c>
      <c r="C21897" t="s">
        <v>1162</v>
      </c>
      <c r="D21897">
        <v>34</v>
      </c>
    </row>
    <row r="21898" spans="1:4">
      <c r="A21898" s="12">
        <v>44397</v>
      </c>
      <c r="B21898">
        <v>9.9299521354114795E-2</v>
      </c>
      <c r="C21898" t="s">
        <v>1162</v>
      </c>
      <c r="D21898">
        <v>34</v>
      </c>
    </row>
    <row r="21899" spans="1:4">
      <c r="A21899" s="12">
        <v>44398</v>
      </c>
      <c r="B21899">
        <v>9.9294025289324434E-2</v>
      </c>
      <c r="C21899" t="s">
        <v>1162</v>
      </c>
      <c r="D21899">
        <v>34</v>
      </c>
    </row>
    <row r="21900" spans="1:4">
      <c r="A21900" s="12">
        <v>44399</v>
      </c>
      <c r="B21900">
        <v>9.9288529528732197E-2</v>
      </c>
      <c r="C21900" t="s">
        <v>1162</v>
      </c>
      <c r="D21900">
        <v>34</v>
      </c>
    </row>
    <row r="21901" spans="1:4">
      <c r="A21901" s="12">
        <v>44400</v>
      </c>
      <c r="B21901">
        <v>9.9283034072321252E-2</v>
      </c>
      <c r="C21901" t="s">
        <v>1162</v>
      </c>
      <c r="D21901">
        <v>34</v>
      </c>
    </row>
    <row r="21902" spans="1:4">
      <c r="A21902" s="12">
        <v>44401</v>
      </c>
      <c r="B21902">
        <v>9.9277538920074765E-2</v>
      </c>
      <c r="C21902" t="s">
        <v>1162</v>
      </c>
      <c r="D21902">
        <v>34</v>
      </c>
    </row>
    <row r="21903" spans="1:4">
      <c r="A21903" s="12">
        <v>44402</v>
      </c>
      <c r="B21903">
        <v>9.9272044071975887E-2</v>
      </c>
      <c r="C21903" t="s">
        <v>1162</v>
      </c>
      <c r="D21903">
        <v>34</v>
      </c>
    </row>
    <row r="21904" spans="1:4">
      <c r="A21904" s="12">
        <v>44403</v>
      </c>
      <c r="B21904">
        <v>9.9266549528007786E-2</v>
      </c>
      <c r="C21904" t="s">
        <v>1162</v>
      </c>
      <c r="D21904">
        <v>34</v>
      </c>
    </row>
    <row r="21905" spans="1:4">
      <c r="A21905" s="12">
        <v>44404</v>
      </c>
      <c r="B21905">
        <v>9.9261055288153655E-2</v>
      </c>
      <c r="C21905" t="s">
        <v>1162</v>
      </c>
      <c r="D21905">
        <v>34</v>
      </c>
    </row>
    <row r="21906" spans="1:4">
      <c r="A21906" s="12">
        <v>44405</v>
      </c>
      <c r="B21906">
        <v>9.9255561352396618E-2</v>
      </c>
      <c r="C21906" t="s">
        <v>1162</v>
      </c>
      <c r="D21906">
        <v>34</v>
      </c>
    </row>
    <row r="21907" spans="1:4">
      <c r="A21907" s="12">
        <v>44406</v>
      </c>
      <c r="B21907">
        <v>9.9250067720719884E-2</v>
      </c>
      <c r="C21907" t="s">
        <v>1162</v>
      </c>
      <c r="D21907">
        <v>34</v>
      </c>
    </row>
    <row r="21908" spans="1:4">
      <c r="A21908" s="12">
        <v>44407</v>
      </c>
      <c r="B21908">
        <v>9.9244574393106605E-2</v>
      </c>
      <c r="C21908" t="s">
        <v>1162</v>
      </c>
      <c r="D21908">
        <v>34</v>
      </c>
    </row>
    <row r="21909" spans="1:4">
      <c r="A21909" s="12">
        <v>44408</v>
      </c>
      <c r="B21909">
        <v>9.9239081369539947E-2</v>
      </c>
      <c r="C21909" t="s">
        <v>1162</v>
      </c>
      <c r="D21909">
        <v>34</v>
      </c>
    </row>
    <row r="21910" spans="1:4">
      <c r="A21910" s="12">
        <v>44409</v>
      </c>
      <c r="B21910">
        <v>9.9233588650003091E-2</v>
      </c>
      <c r="C21910" t="s">
        <v>1162</v>
      </c>
      <c r="D21910">
        <v>34</v>
      </c>
    </row>
    <row r="21911" spans="1:4">
      <c r="A21911" s="12">
        <v>44410</v>
      </c>
      <c r="B21911">
        <v>9.9228096234479202E-2</v>
      </c>
      <c r="C21911" t="s">
        <v>1162</v>
      </c>
      <c r="D21911">
        <v>34</v>
      </c>
    </row>
    <row r="21912" spans="1:4">
      <c r="A21912" s="12">
        <v>44411</v>
      </c>
      <c r="B21912">
        <v>9.9222604122951447E-2</v>
      </c>
      <c r="C21912" t="s">
        <v>1162</v>
      </c>
      <c r="D21912">
        <v>34</v>
      </c>
    </row>
    <row r="21913" spans="1:4">
      <c r="A21913" s="12">
        <v>44412</v>
      </c>
      <c r="B21913">
        <v>9.9217112315403019E-2</v>
      </c>
      <c r="C21913" t="s">
        <v>1162</v>
      </c>
      <c r="D21913">
        <v>34</v>
      </c>
    </row>
    <row r="21914" spans="1:4">
      <c r="A21914" s="12">
        <v>44413</v>
      </c>
      <c r="B21914">
        <v>9.9211620811817086E-2</v>
      </c>
      <c r="C21914" t="s">
        <v>1162</v>
      </c>
      <c r="D21914">
        <v>34</v>
      </c>
    </row>
    <row r="21915" spans="1:4">
      <c r="A21915" s="12">
        <v>44414</v>
      </c>
      <c r="B21915">
        <v>9.9206129612176827E-2</v>
      </c>
      <c r="C21915" t="s">
        <v>1162</v>
      </c>
      <c r="D21915">
        <v>34</v>
      </c>
    </row>
    <row r="21916" spans="1:4">
      <c r="A21916" s="12">
        <v>44415</v>
      </c>
      <c r="B21916">
        <v>9.9200638716465395E-2</v>
      </c>
      <c r="C21916" t="s">
        <v>1162</v>
      </c>
      <c r="D21916">
        <v>34</v>
      </c>
    </row>
    <row r="21917" spans="1:4">
      <c r="A21917" s="12">
        <v>44416</v>
      </c>
      <c r="B21917">
        <v>9.9195148124666011E-2</v>
      </c>
      <c r="C21917" t="s">
        <v>1162</v>
      </c>
      <c r="D21917">
        <v>34</v>
      </c>
    </row>
    <row r="21918" spans="1:4">
      <c r="A21918" s="12">
        <v>44417</v>
      </c>
      <c r="B21918">
        <v>9.9189657836761813E-2</v>
      </c>
      <c r="C21918" t="s">
        <v>1162</v>
      </c>
      <c r="D21918">
        <v>34</v>
      </c>
    </row>
    <row r="21919" spans="1:4">
      <c r="A21919" s="12">
        <v>44418</v>
      </c>
      <c r="B21919">
        <v>9.918416785273601E-2</v>
      </c>
      <c r="C21919" t="s">
        <v>1162</v>
      </c>
      <c r="D21919">
        <v>34</v>
      </c>
    </row>
    <row r="21920" spans="1:4">
      <c r="A21920" s="12">
        <v>44419</v>
      </c>
      <c r="B21920">
        <v>9.9178678172571769E-2</v>
      </c>
      <c r="C21920" t="s">
        <v>1162</v>
      </c>
      <c r="D21920">
        <v>34</v>
      </c>
    </row>
    <row r="21921" spans="1:4">
      <c r="A21921" s="12">
        <v>44420</v>
      </c>
      <c r="B21921">
        <v>9.9173188796252282E-2</v>
      </c>
      <c r="C21921" t="s">
        <v>1162</v>
      </c>
      <c r="D21921">
        <v>34</v>
      </c>
    </row>
    <row r="21922" spans="1:4">
      <c r="A21922" s="12">
        <v>44421</v>
      </c>
      <c r="B21922">
        <v>9.9167699723760716E-2</v>
      </c>
      <c r="C21922" t="s">
        <v>1162</v>
      </c>
      <c r="D21922">
        <v>34</v>
      </c>
    </row>
    <row r="21923" spans="1:4">
      <c r="A21923" s="12">
        <v>44422</v>
      </c>
      <c r="B21923">
        <v>9.9162210955080266E-2</v>
      </c>
      <c r="C21923" t="s">
        <v>1162</v>
      </c>
      <c r="D21923">
        <v>34</v>
      </c>
    </row>
    <row r="21924" spans="1:4">
      <c r="A21924" s="12">
        <v>44423</v>
      </c>
      <c r="B21924">
        <v>9.9156722490194096E-2</v>
      </c>
      <c r="C21924" t="s">
        <v>1162</v>
      </c>
      <c r="D21924">
        <v>34</v>
      </c>
    </row>
    <row r="21925" spans="1:4">
      <c r="A21925" s="12">
        <v>44424</v>
      </c>
      <c r="B21925">
        <v>9.9151234329085416E-2</v>
      </c>
      <c r="C21925" t="s">
        <v>1162</v>
      </c>
      <c r="D21925">
        <v>34</v>
      </c>
    </row>
    <row r="21926" spans="1:4">
      <c r="A21926" s="12">
        <v>44425</v>
      </c>
      <c r="B21926">
        <v>9.914574647173742E-2</v>
      </c>
      <c r="C21926" t="s">
        <v>1162</v>
      </c>
      <c r="D21926">
        <v>34</v>
      </c>
    </row>
    <row r="21927" spans="1:4">
      <c r="A21927" s="12">
        <v>44426</v>
      </c>
      <c r="B21927">
        <v>9.9140258918133273E-2</v>
      </c>
      <c r="C21927" t="s">
        <v>1162</v>
      </c>
      <c r="D21927">
        <v>34</v>
      </c>
    </row>
    <row r="21928" spans="1:4">
      <c r="A21928" s="12">
        <v>44427</v>
      </c>
      <c r="B21928">
        <v>9.9134771668256169E-2</v>
      </c>
      <c r="C21928" t="s">
        <v>1162</v>
      </c>
      <c r="D21928">
        <v>34</v>
      </c>
    </row>
    <row r="21929" spans="1:4">
      <c r="A21929" s="12">
        <v>44428</v>
      </c>
      <c r="B21929">
        <v>9.9129284722089289E-2</v>
      </c>
      <c r="C21929" t="s">
        <v>1162</v>
      </c>
      <c r="D21929">
        <v>34</v>
      </c>
    </row>
    <row r="21930" spans="1:4">
      <c r="A21930" s="12">
        <v>44429</v>
      </c>
      <c r="B21930">
        <v>9.9123798079615855E-2</v>
      </c>
      <c r="C21930" t="s">
        <v>1162</v>
      </c>
      <c r="D21930">
        <v>34</v>
      </c>
    </row>
    <row r="21931" spans="1:4">
      <c r="A21931" s="12">
        <v>44430</v>
      </c>
      <c r="B21931">
        <v>9.9118311740819018E-2</v>
      </c>
      <c r="C21931" t="s">
        <v>1162</v>
      </c>
      <c r="D21931">
        <v>34</v>
      </c>
    </row>
    <row r="21932" spans="1:4">
      <c r="A21932" s="12">
        <v>44431</v>
      </c>
      <c r="B21932">
        <v>9.9112825705681987E-2</v>
      </c>
      <c r="C21932" t="s">
        <v>1162</v>
      </c>
      <c r="D21932">
        <v>34</v>
      </c>
    </row>
    <row r="21933" spans="1:4">
      <c r="A21933" s="12">
        <v>44432</v>
      </c>
      <c r="B21933">
        <v>9.9107339974187969E-2</v>
      </c>
      <c r="C21933" t="s">
        <v>1162</v>
      </c>
      <c r="D21933">
        <v>34</v>
      </c>
    </row>
    <row r="21934" spans="1:4">
      <c r="A21934" s="12">
        <v>44433</v>
      </c>
      <c r="B21934">
        <v>9.9101854546320145E-2</v>
      </c>
      <c r="C21934" t="s">
        <v>1162</v>
      </c>
      <c r="D21934">
        <v>34</v>
      </c>
    </row>
    <row r="21935" spans="1:4">
      <c r="A21935" s="12">
        <v>44434</v>
      </c>
      <c r="B21935">
        <v>9.9096369422061681E-2</v>
      </c>
      <c r="C21935" t="s">
        <v>1162</v>
      </c>
      <c r="D21935">
        <v>34</v>
      </c>
    </row>
    <row r="21936" spans="1:4">
      <c r="A21936" s="12">
        <v>44435</v>
      </c>
      <c r="B21936">
        <v>9.9090884601395826E-2</v>
      </c>
      <c r="C21936" t="s">
        <v>1162</v>
      </c>
      <c r="D21936">
        <v>34</v>
      </c>
    </row>
    <row r="21937" spans="1:4">
      <c r="A21937" s="12">
        <v>44436</v>
      </c>
      <c r="B21937">
        <v>9.9085400084305761E-2</v>
      </c>
      <c r="C21937" t="s">
        <v>1162</v>
      </c>
      <c r="D21937">
        <v>34</v>
      </c>
    </row>
    <row r="21938" spans="1:4">
      <c r="A21938" s="12">
        <v>44437</v>
      </c>
      <c r="B21938">
        <v>9.9079915870774651E-2</v>
      </c>
      <c r="C21938" t="s">
        <v>1162</v>
      </c>
      <c r="D21938">
        <v>34</v>
      </c>
    </row>
    <row r="21939" spans="1:4">
      <c r="A21939" s="12">
        <v>44438</v>
      </c>
      <c r="B21939">
        <v>9.9074431960785733E-2</v>
      </c>
      <c r="C21939" t="s">
        <v>1162</v>
      </c>
      <c r="D21939">
        <v>34</v>
      </c>
    </row>
    <row r="21940" spans="1:4">
      <c r="A21940" s="12">
        <v>44439</v>
      </c>
      <c r="B21940">
        <v>9.9068948354322187E-2</v>
      </c>
      <c r="C21940" t="s">
        <v>1162</v>
      </c>
      <c r="D21940">
        <v>34</v>
      </c>
    </row>
    <row r="21941" spans="1:4">
      <c r="A21941" s="12">
        <v>44440</v>
      </c>
      <c r="B21941">
        <v>9.9063465051367219E-2</v>
      </c>
      <c r="C21941" t="s">
        <v>1162</v>
      </c>
      <c r="D21941">
        <v>34</v>
      </c>
    </row>
    <row r="21942" spans="1:4">
      <c r="A21942" s="12">
        <v>44441</v>
      </c>
      <c r="B21942">
        <v>9.9057982051904026E-2</v>
      </c>
      <c r="C21942" t="s">
        <v>1162</v>
      </c>
      <c r="D21942">
        <v>34</v>
      </c>
    </row>
    <row r="21943" spans="1:4">
      <c r="A21943" s="12">
        <v>44442</v>
      </c>
      <c r="B21943">
        <v>9.9052499355915813E-2</v>
      </c>
      <c r="C21943" t="s">
        <v>1162</v>
      </c>
      <c r="D21943">
        <v>34</v>
      </c>
    </row>
    <row r="21944" spans="1:4">
      <c r="A21944" s="12">
        <v>44443</v>
      </c>
      <c r="B21944">
        <v>9.9047016963385803E-2</v>
      </c>
      <c r="C21944" t="s">
        <v>1162</v>
      </c>
      <c r="D21944">
        <v>34</v>
      </c>
    </row>
    <row r="21945" spans="1:4">
      <c r="A21945" s="12">
        <v>44444</v>
      </c>
      <c r="B21945">
        <v>9.9041534874297163E-2</v>
      </c>
      <c r="C21945" t="s">
        <v>1162</v>
      </c>
      <c r="D21945">
        <v>34</v>
      </c>
    </row>
    <row r="21946" spans="1:4">
      <c r="A21946" s="12">
        <v>44445</v>
      </c>
      <c r="B21946">
        <v>9.9036053088633114E-2</v>
      </c>
      <c r="C21946" t="s">
        <v>1162</v>
      </c>
      <c r="D21946">
        <v>34</v>
      </c>
    </row>
    <row r="21947" spans="1:4">
      <c r="A21947" s="12">
        <v>44446</v>
      </c>
      <c r="B21947">
        <v>9.9030571606376863E-2</v>
      </c>
      <c r="C21947" t="s">
        <v>1162</v>
      </c>
      <c r="D21947">
        <v>34</v>
      </c>
    </row>
    <row r="21948" spans="1:4">
      <c r="A21948" s="12">
        <v>44447</v>
      </c>
      <c r="B21948">
        <v>9.9025090427511619E-2</v>
      </c>
      <c r="C21948" t="s">
        <v>1162</v>
      </c>
      <c r="D21948">
        <v>34</v>
      </c>
    </row>
    <row r="21949" spans="1:4">
      <c r="A21949" s="12">
        <v>44448</v>
      </c>
      <c r="B21949">
        <v>9.901960955202059E-2</v>
      </c>
      <c r="C21949" t="s">
        <v>1162</v>
      </c>
      <c r="D21949">
        <v>34</v>
      </c>
    </row>
    <row r="21950" spans="1:4">
      <c r="A21950" s="12">
        <v>44449</v>
      </c>
      <c r="B21950">
        <v>9.9014128979886984E-2</v>
      </c>
      <c r="C21950" t="s">
        <v>1162</v>
      </c>
      <c r="D21950">
        <v>34</v>
      </c>
    </row>
    <row r="21951" spans="1:4">
      <c r="A21951" s="12">
        <v>44450</v>
      </c>
      <c r="B21951">
        <v>9.9008648711094008E-2</v>
      </c>
      <c r="C21951" t="s">
        <v>1162</v>
      </c>
      <c r="D21951">
        <v>34</v>
      </c>
    </row>
    <row r="21952" spans="1:4">
      <c r="A21952" s="12">
        <v>44451</v>
      </c>
      <c r="B21952">
        <v>9.900316874562487E-2</v>
      </c>
      <c r="C21952" t="s">
        <v>1162</v>
      </c>
      <c r="D21952">
        <v>34</v>
      </c>
    </row>
    <row r="21953" spans="1:4">
      <c r="A21953" s="12">
        <v>44452</v>
      </c>
      <c r="B21953">
        <v>9.8997689083462792E-2</v>
      </c>
      <c r="C21953" t="s">
        <v>1162</v>
      </c>
      <c r="D21953">
        <v>34</v>
      </c>
    </row>
    <row r="21954" spans="1:4">
      <c r="A21954" s="12">
        <v>44453</v>
      </c>
      <c r="B21954">
        <v>9.8992209724590996E-2</v>
      </c>
      <c r="C21954" t="s">
        <v>1162</v>
      </c>
      <c r="D21954">
        <v>34</v>
      </c>
    </row>
    <row r="21955" spans="1:4">
      <c r="A21955" s="12">
        <v>44454</v>
      </c>
      <c r="B21955">
        <v>9.8986730668992662E-2</v>
      </c>
      <c r="C21955" t="s">
        <v>1162</v>
      </c>
      <c r="D21955">
        <v>34</v>
      </c>
    </row>
    <row r="21956" spans="1:4">
      <c r="A21956" s="12">
        <v>44455</v>
      </c>
      <c r="B21956">
        <v>9.8981251916651011E-2</v>
      </c>
      <c r="C21956" t="s">
        <v>1162</v>
      </c>
      <c r="D21956">
        <v>34</v>
      </c>
    </row>
    <row r="21957" spans="1:4">
      <c r="A21957" s="12">
        <v>44456</v>
      </c>
      <c r="B21957">
        <v>9.897577346754928E-2</v>
      </c>
      <c r="C21957" t="s">
        <v>1162</v>
      </c>
      <c r="D21957">
        <v>34</v>
      </c>
    </row>
    <row r="21958" spans="1:4">
      <c r="A21958" s="12">
        <v>44457</v>
      </c>
      <c r="B21958">
        <v>9.8970295321670676E-2</v>
      </c>
      <c r="C21958" t="s">
        <v>1162</v>
      </c>
      <c r="D21958">
        <v>34</v>
      </c>
    </row>
    <row r="21959" spans="1:4">
      <c r="A21959" s="12">
        <v>44458</v>
      </c>
      <c r="B21959">
        <v>9.8964817478998421E-2</v>
      </c>
      <c r="C21959" t="s">
        <v>1162</v>
      </c>
      <c r="D21959">
        <v>34</v>
      </c>
    </row>
    <row r="21960" spans="1:4">
      <c r="A21960" s="12">
        <v>44459</v>
      </c>
      <c r="B21960">
        <v>9.8959339939515722E-2</v>
      </c>
      <c r="C21960" t="s">
        <v>1162</v>
      </c>
      <c r="D21960">
        <v>34</v>
      </c>
    </row>
    <row r="21961" spans="1:4">
      <c r="A21961" s="12">
        <v>44460</v>
      </c>
      <c r="B21961">
        <v>9.8953862703205789E-2</v>
      </c>
      <c r="C21961" t="s">
        <v>1162</v>
      </c>
      <c r="D21961">
        <v>34</v>
      </c>
    </row>
    <row r="21962" spans="1:4">
      <c r="A21962" s="12">
        <v>44461</v>
      </c>
      <c r="B21962">
        <v>9.8948385770051869E-2</v>
      </c>
      <c r="C21962" t="s">
        <v>1162</v>
      </c>
      <c r="D21962">
        <v>34</v>
      </c>
    </row>
    <row r="21963" spans="1:4">
      <c r="A21963" s="12">
        <v>44462</v>
      </c>
      <c r="B21963">
        <v>9.8942909140037172E-2</v>
      </c>
      <c r="C21963" t="s">
        <v>1162</v>
      </c>
      <c r="D21963">
        <v>34</v>
      </c>
    </row>
    <row r="21964" spans="1:4">
      <c r="A21964" s="12">
        <v>44463</v>
      </c>
      <c r="B21964">
        <v>9.8937432813144904E-2</v>
      </c>
      <c r="C21964" t="s">
        <v>1162</v>
      </c>
      <c r="D21964">
        <v>34</v>
      </c>
    </row>
    <row r="21965" spans="1:4">
      <c r="A21965" s="12">
        <v>44464</v>
      </c>
      <c r="B21965">
        <v>9.8931956789358316E-2</v>
      </c>
      <c r="C21965" t="s">
        <v>1162</v>
      </c>
      <c r="D21965">
        <v>34</v>
      </c>
    </row>
    <row r="21966" spans="1:4">
      <c r="A21966" s="12">
        <v>44465</v>
      </c>
      <c r="B21966">
        <v>9.8926481068660602E-2</v>
      </c>
      <c r="C21966" t="s">
        <v>1162</v>
      </c>
      <c r="D21966">
        <v>34</v>
      </c>
    </row>
    <row r="21967" spans="1:4">
      <c r="A21967" s="12">
        <v>44466</v>
      </c>
      <c r="B21967">
        <v>9.892100565103501E-2</v>
      </c>
      <c r="C21967" t="s">
        <v>1162</v>
      </c>
      <c r="D21967">
        <v>34</v>
      </c>
    </row>
    <row r="21968" spans="1:4">
      <c r="A21968" s="12">
        <v>44467</v>
      </c>
      <c r="B21968">
        <v>9.8915530536464749E-2</v>
      </c>
      <c r="C21968" t="s">
        <v>1162</v>
      </c>
      <c r="D21968">
        <v>34</v>
      </c>
    </row>
    <row r="21969" spans="1:4">
      <c r="A21969" s="12">
        <v>44468</v>
      </c>
      <c r="B21969">
        <v>9.8910055724933055E-2</v>
      </c>
      <c r="C21969" t="s">
        <v>1162</v>
      </c>
      <c r="D21969">
        <v>34</v>
      </c>
    </row>
    <row r="21970" spans="1:4">
      <c r="A21970" s="12">
        <v>44469</v>
      </c>
      <c r="B21970">
        <v>9.8904581216423162E-2</v>
      </c>
      <c r="C21970" t="s">
        <v>1162</v>
      </c>
      <c r="D21970">
        <v>34</v>
      </c>
    </row>
    <row r="21971" spans="1:4">
      <c r="A21971" s="12">
        <v>44470</v>
      </c>
      <c r="B21971">
        <v>9.889910701091828E-2</v>
      </c>
      <c r="C21971" t="s">
        <v>1162</v>
      </c>
      <c r="D21971">
        <v>34</v>
      </c>
    </row>
    <row r="21972" spans="1:4">
      <c r="A21972" s="12">
        <v>44471</v>
      </c>
      <c r="B21972">
        <v>9.8893633108401657E-2</v>
      </c>
      <c r="C21972" t="s">
        <v>1162</v>
      </c>
      <c r="D21972">
        <v>34</v>
      </c>
    </row>
    <row r="21973" spans="1:4">
      <c r="A21973" s="12">
        <v>44472</v>
      </c>
      <c r="B21973">
        <v>9.8888159508856488E-2</v>
      </c>
      <c r="C21973" t="s">
        <v>1162</v>
      </c>
      <c r="D21973">
        <v>34</v>
      </c>
    </row>
    <row r="21974" spans="1:4">
      <c r="A21974" s="12">
        <v>44473</v>
      </c>
      <c r="B21974">
        <v>9.8882686212266049E-2</v>
      </c>
      <c r="C21974" t="s">
        <v>1162</v>
      </c>
      <c r="D21974">
        <v>34</v>
      </c>
    </row>
    <row r="21975" spans="1:4">
      <c r="A21975" s="12">
        <v>44474</v>
      </c>
      <c r="B21975">
        <v>9.8877213218613549E-2</v>
      </c>
      <c r="C21975" t="s">
        <v>1162</v>
      </c>
      <c r="D21975">
        <v>34</v>
      </c>
    </row>
    <row r="21976" spans="1:4">
      <c r="A21976" s="12">
        <v>44475</v>
      </c>
      <c r="B21976">
        <v>9.8871740527882224E-2</v>
      </c>
      <c r="C21976" t="s">
        <v>1162</v>
      </c>
      <c r="D21976">
        <v>34</v>
      </c>
    </row>
    <row r="21977" spans="1:4">
      <c r="A21977" s="12">
        <v>44476</v>
      </c>
      <c r="B21977">
        <v>9.8866268140055322E-2</v>
      </c>
      <c r="C21977" t="s">
        <v>1162</v>
      </c>
      <c r="D21977">
        <v>34</v>
      </c>
    </row>
    <row r="21978" spans="1:4">
      <c r="A21978" s="12">
        <v>44477</v>
      </c>
      <c r="B21978">
        <v>9.8860796055116051E-2</v>
      </c>
      <c r="C21978" t="s">
        <v>1162</v>
      </c>
      <c r="D21978">
        <v>34</v>
      </c>
    </row>
    <row r="21979" spans="1:4">
      <c r="A21979" s="12">
        <v>44478</v>
      </c>
      <c r="B21979">
        <v>9.8855324273047662E-2</v>
      </c>
      <c r="C21979" t="s">
        <v>1162</v>
      </c>
      <c r="D21979">
        <v>34</v>
      </c>
    </row>
    <row r="21980" spans="1:4">
      <c r="A21980" s="12">
        <v>44479</v>
      </c>
      <c r="B21980">
        <v>9.884985279383339E-2</v>
      </c>
      <c r="C21980" t="s">
        <v>1162</v>
      </c>
      <c r="D21980">
        <v>34</v>
      </c>
    </row>
    <row r="21981" spans="1:4">
      <c r="A21981" s="12">
        <v>44480</v>
      </c>
      <c r="B21981">
        <v>9.8844381617456456E-2</v>
      </c>
      <c r="C21981" t="s">
        <v>1162</v>
      </c>
      <c r="D21981">
        <v>34</v>
      </c>
    </row>
    <row r="21982" spans="1:4">
      <c r="A21982" s="12">
        <v>44481</v>
      </c>
      <c r="B21982">
        <v>9.8838910743900124E-2</v>
      </c>
      <c r="C21982" t="s">
        <v>1162</v>
      </c>
      <c r="D21982">
        <v>34</v>
      </c>
    </row>
    <row r="21983" spans="1:4">
      <c r="A21983" s="12">
        <v>44482</v>
      </c>
      <c r="B21983">
        <v>9.883344017314763E-2</v>
      </c>
      <c r="C21983" t="s">
        <v>1162</v>
      </c>
      <c r="D21983">
        <v>34</v>
      </c>
    </row>
    <row r="21984" spans="1:4">
      <c r="A21984" s="12">
        <v>44483</v>
      </c>
      <c r="B21984">
        <v>9.8827969905182209E-2</v>
      </c>
      <c r="C21984" t="s">
        <v>1162</v>
      </c>
      <c r="D21984">
        <v>34</v>
      </c>
    </row>
    <row r="21985" spans="1:4">
      <c r="A21985" s="12">
        <v>44484</v>
      </c>
      <c r="B21985">
        <v>9.8822499939987096E-2</v>
      </c>
      <c r="C21985" t="s">
        <v>1162</v>
      </c>
      <c r="D21985">
        <v>34</v>
      </c>
    </row>
    <row r="21986" spans="1:4">
      <c r="A21986" s="12">
        <v>44485</v>
      </c>
      <c r="B21986">
        <v>9.8817030277545528E-2</v>
      </c>
      <c r="C21986" t="s">
        <v>1162</v>
      </c>
      <c r="D21986">
        <v>34</v>
      </c>
    </row>
    <row r="21987" spans="1:4">
      <c r="A21987" s="12">
        <v>44486</v>
      </c>
      <c r="B21987">
        <v>9.8811560917840768E-2</v>
      </c>
      <c r="C21987" t="s">
        <v>1162</v>
      </c>
      <c r="D21987">
        <v>34</v>
      </c>
    </row>
    <row r="21988" spans="1:4">
      <c r="A21988" s="12">
        <v>44487</v>
      </c>
      <c r="B21988">
        <v>9.8806091860856052E-2</v>
      </c>
      <c r="C21988" t="s">
        <v>1162</v>
      </c>
      <c r="D21988">
        <v>34</v>
      </c>
    </row>
    <row r="21989" spans="1:4">
      <c r="A21989" s="12">
        <v>44488</v>
      </c>
      <c r="B21989">
        <v>9.8800623106574628E-2</v>
      </c>
      <c r="C21989" t="s">
        <v>1162</v>
      </c>
      <c r="D21989">
        <v>34</v>
      </c>
    </row>
    <row r="21990" spans="1:4">
      <c r="A21990" s="12">
        <v>44489</v>
      </c>
      <c r="B21990">
        <v>9.8795154654979733E-2</v>
      </c>
      <c r="C21990" t="s">
        <v>1162</v>
      </c>
      <c r="D21990">
        <v>34</v>
      </c>
    </row>
    <row r="21991" spans="1:4">
      <c r="A21991" s="12">
        <v>44490</v>
      </c>
      <c r="B21991">
        <v>9.8789686506054616E-2</v>
      </c>
      <c r="C21991" t="s">
        <v>1162</v>
      </c>
      <c r="D21991">
        <v>34</v>
      </c>
    </row>
    <row r="21992" spans="1:4">
      <c r="A21992" s="12">
        <v>44491</v>
      </c>
      <c r="B21992">
        <v>9.8784218659782527E-2</v>
      </c>
      <c r="C21992" t="s">
        <v>1162</v>
      </c>
      <c r="D21992">
        <v>34</v>
      </c>
    </row>
    <row r="21993" spans="1:4">
      <c r="A21993" s="12">
        <v>44492</v>
      </c>
      <c r="B21993">
        <v>9.8778751116146701E-2</v>
      </c>
      <c r="C21993" t="s">
        <v>1162</v>
      </c>
      <c r="D21993">
        <v>34</v>
      </c>
    </row>
    <row r="21994" spans="1:4">
      <c r="A21994" s="12">
        <v>44493</v>
      </c>
      <c r="B21994">
        <v>9.8773283875130416E-2</v>
      </c>
      <c r="C21994" t="s">
        <v>1162</v>
      </c>
      <c r="D21994">
        <v>34</v>
      </c>
    </row>
    <row r="21995" spans="1:4">
      <c r="A21995" s="12">
        <v>44494</v>
      </c>
      <c r="B21995">
        <v>9.8767816936716907E-2</v>
      </c>
      <c r="C21995" t="s">
        <v>1162</v>
      </c>
      <c r="D21995">
        <v>34</v>
      </c>
    </row>
    <row r="21996" spans="1:4">
      <c r="A21996" s="12">
        <v>44495</v>
      </c>
      <c r="B21996">
        <v>9.8762350300889423E-2</v>
      </c>
      <c r="C21996" t="s">
        <v>1162</v>
      </c>
      <c r="D21996">
        <v>34</v>
      </c>
    </row>
    <row r="21997" spans="1:4">
      <c r="A21997" s="12">
        <v>44496</v>
      </c>
      <c r="B21997">
        <v>9.8756883967631215E-2</v>
      </c>
      <c r="C21997" t="s">
        <v>1162</v>
      </c>
      <c r="D21997">
        <v>34</v>
      </c>
    </row>
    <row r="21998" spans="1:4">
      <c r="A21998" s="12">
        <v>44497</v>
      </c>
      <c r="B21998">
        <v>9.8751417936925545E-2</v>
      </c>
      <c r="C21998" t="s">
        <v>1162</v>
      </c>
      <c r="D21998">
        <v>34</v>
      </c>
    </row>
    <row r="21999" spans="1:4">
      <c r="A21999" s="12">
        <v>44498</v>
      </c>
      <c r="B21999">
        <v>9.8745952208755663E-2</v>
      </c>
      <c r="C21999" t="s">
        <v>1162</v>
      </c>
      <c r="D21999">
        <v>34</v>
      </c>
    </row>
    <row r="22000" spans="1:4">
      <c r="A22000" s="12">
        <v>44499</v>
      </c>
      <c r="B22000">
        <v>9.8740486783104819E-2</v>
      </c>
      <c r="C22000" t="s">
        <v>1162</v>
      </c>
      <c r="D22000">
        <v>34</v>
      </c>
    </row>
    <row r="22001" spans="1:4">
      <c r="A22001" s="12">
        <v>44500</v>
      </c>
      <c r="B22001">
        <v>9.873502165995629E-2</v>
      </c>
      <c r="C22001" t="s">
        <v>1162</v>
      </c>
      <c r="D22001">
        <v>34</v>
      </c>
    </row>
    <row r="22002" spans="1:4">
      <c r="A22002" s="12">
        <v>44501</v>
      </c>
      <c r="B22002">
        <v>9.8729556839293298E-2</v>
      </c>
      <c r="C22002" t="s">
        <v>1162</v>
      </c>
      <c r="D22002">
        <v>34</v>
      </c>
    </row>
    <row r="22003" spans="1:4">
      <c r="A22003" s="12">
        <v>44502</v>
      </c>
      <c r="B22003">
        <v>9.8724092321099133E-2</v>
      </c>
      <c r="C22003" t="s">
        <v>1162</v>
      </c>
      <c r="D22003">
        <v>34</v>
      </c>
    </row>
    <row r="22004" spans="1:4">
      <c r="A22004" s="12">
        <v>44503</v>
      </c>
      <c r="B22004">
        <v>9.8718628105357031E-2</v>
      </c>
      <c r="C22004" t="s">
        <v>1162</v>
      </c>
      <c r="D22004">
        <v>34</v>
      </c>
    </row>
    <row r="22005" spans="1:4">
      <c r="A22005" s="12">
        <v>44504</v>
      </c>
      <c r="B22005">
        <v>9.8713164192050271E-2</v>
      </c>
      <c r="C22005" t="s">
        <v>1162</v>
      </c>
      <c r="D22005">
        <v>34</v>
      </c>
    </row>
    <row r="22006" spans="1:4">
      <c r="A22006" s="12">
        <v>44505</v>
      </c>
      <c r="B22006">
        <v>9.8707700581162086E-2</v>
      </c>
      <c r="C22006" t="s">
        <v>1162</v>
      </c>
      <c r="D22006">
        <v>34</v>
      </c>
    </row>
    <row r="22007" spans="1:4">
      <c r="A22007" s="12">
        <v>44506</v>
      </c>
      <c r="B22007">
        <v>9.8702237272675769E-2</v>
      </c>
      <c r="C22007" t="s">
        <v>1162</v>
      </c>
      <c r="D22007">
        <v>34</v>
      </c>
    </row>
    <row r="22008" spans="1:4">
      <c r="A22008" s="12">
        <v>44507</v>
      </c>
      <c r="B22008">
        <v>9.8696774266574583E-2</v>
      </c>
      <c r="C22008" t="s">
        <v>1162</v>
      </c>
      <c r="D22008">
        <v>34</v>
      </c>
    </row>
    <row r="22009" spans="1:4">
      <c r="A22009" s="12">
        <v>44508</v>
      </c>
      <c r="B22009">
        <v>9.8691311562841749E-2</v>
      </c>
      <c r="C22009" t="s">
        <v>1162</v>
      </c>
      <c r="D22009">
        <v>34</v>
      </c>
    </row>
    <row r="22010" spans="1:4">
      <c r="A22010" s="12">
        <v>44509</v>
      </c>
      <c r="B22010">
        <v>9.8685849161460573E-2</v>
      </c>
      <c r="C22010" t="s">
        <v>1162</v>
      </c>
      <c r="D22010">
        <v>34</v>
      </c>
    </row>
    <row r="22011" spans="1:4">
      <c r="A22011" s="12">
        <v>44510</v>
      </c>
      <c r="B22011">
        <v>9.8680387062414318E-2</v>
      </c>
      <c r="C22011" t="s">
        <v>1162</v>
      </c>
      <c r="D22011">
        <v>34</v>
      </c>
    </row>
    <row r="22012" spans="1:4">
      <c r="A22012" s="12">
        <v>44511</v>
      </c>
      <c r="B22012">
        <v>9.867492526568622E-2</v>
      </c>
      <c r="C22012" t="s">
        <v>1162</v>
      </c>
      <c r="D22012">
        <v>34</v>
      </c>
    </row>
    <row r="22013" spans="1:4">
      <c r="A22013" s="12">
        <v>44512</v>
      </c>
      <c r="B22013">
        <v>9.8669463771259569E-2</v>
      </c>
      <c r="C22013" t="s">
        <v>1162</v>
      </c>
      <c r="D22013">
        <v>34</v>
      </c>
    </row>
    <row r="22014" spans="1:4">
      <c r="A22014" s="12">
        <v>44513</v>
      </c>
      <c r="B22014">
        <v>9.8664002579117643E-2</v>
      </c>
      <c r="C22014" t="s">
        <v>1162</v>
      </c>
      <c r="D22014">
        <v>34</v>
      </c>
    </row>
    <row r="22015" spans="1:4">
      <c r="A22015" s="12">
        <v>44514</v>
      </c>
      <c r="B22015">
        <v>9.8658541689243706E-2</v>
      </c>
      <c r="C22015" t="s">
        <v>1162</v>
      </c>
      <c r="D22015">
        <v>34</v>
      </c>
    </row>
    <row r="22016" spans="1:4">
      <c r="A22016" s="12">
        <v>44515</v>
      </c>
      <c r="B22016">
        <v>9.8653081101620993E-2</v>
      </c>
      <c r="C22016" t="s">
        <v>1162</v>
      </c>
      <c r="D22016">
        <v>34</v>
      </c>
    </row>
    <row r="22017" spans="1:4">
      <c r="A22017" s="12">
        <v>44516</v>
      </c>
      <c r="B22017">
        <v>9.8647620816232823E-2</v>
      </c>
      <c r="C22017" t="s">
        <v>1162</v>
      </c>
      <c r="D22017">
        <v>34</v>
      </c>
    </row>
    <row r="22018" spans="1:4">
      <c r="A22018" s="12">
        <v>44517</v>
      </c>
      <c r="B22018">
        <v>9.8642160833062431E-2</v>
      </c>
      <c r="C22018" t="s">
        <v>1162</v>
      </c>
      <c r="D22018">
        <v>34</v>
      </c>
    </row>
    <row r="22019" spans="1:4">
      <c r="A22019" s="12">
        <v>44518</v>
      </c>
      <c r="B22019">
        <v>9.8636701152093109E-2</v>
      </c>
      <c r="C22019" t="s">
        <v>1162</v>
      </c>
      <c r="D22019">
        <v>34</v>
      </c>
    </row>
    <row r="22020" spans="1:4">
      <c r="A22020" s="12">
        <v>44519</v>
      </c>
      <c r="B22020">
        <v>9.8631241773308134E-2</v>
      </c>
      <c r="C22020" t="s">
        <v>1162</v>
      </c>
      <c r="D22020">
        <v>34</v>
      </c>
    </row>
    <row r="22021" spans="1:4">
      <c r="A22021" s="12">
        <v>44520</v>
      </c>
      <c r="B22021">
        <v>9.862578269669077E-2</v>
      </c>
      <c r="C22021" t="s">
        <v>1162</v>
      </c>
      <c r="D22021">
        <v>34</v>
      </c>
    </row>
    <row r="22022" spans="1:4">
      <c r="A22022" s="12">
        <v>44521</v>
      </c>
      <c r="B22022">
        <v>9.8620323922224307E-2</v>
      </c>
      <c r="C22022" t="s">
        <v>1162</v>
      </c>
      <c r="D22022">
        <v>34</v>
      </c>
    </row>
    <row r="22023" spans="1:4">
      <c r="A22023" s="12">
        <v>44522</v>
      </c>
      <c r="B22023">
        <v>9.8614865449892009E-2</v>
      </c>
      <c r="C22023" t="s">
        <v>1162</v>
      </c>
      <c r="D22023">
        <v>34</v>
      </c>
    </row>
    <row r="22024" spans="1:4">
      <c r="A22024" s="12">
        <v>44523</v>
      </c>
      <c r="B22024">
        <v>9.8609407279677139E-2</v>
      </c>
      <c r="C22024" t="s">
        <v>1162</v>
      </c>
      <c r="D22024">
        <v>34</v>
      </c>
    </row>
    <row r="22025" spans="1:4">
      <c r="A22025" s="12">
        <v>44524</v>
      </c>
      <c r="B22025">
        <v>9.8603949411563002E-2</v>
      </c>
      <c r="C22025" t="s">
        <v>1162</v>
      </c>
      <c r="D22025">
        <v>34</v>
      </c>
    </row>
    <row r="22026" spans="1:4">
      <c r="A22026" s="12">
        <v>44525</v>
      </c>
      <c r="B22026">
        <v>9.8598491845532862E-2</v>
      </c>
      <c r="C22026" t="s">
        <v>1162</v>
      </c>
      <c r="D22026">
        <v>34</v>
      </c>
    </row>
    <row r="22027" spans="1:4">
      <c r="A22027" s="12">
        <v>44526</v>
      </c>
      <c r="B22027">
        <v>9.8593034581569997E-2</v>
      </c>
      <c r="C22027" t="s">
        <v>1162</v>
      </c>
      <c r="D22027">
        <v>34</v>
      </c>
    </row>
    <row r="22028" spans="1:4">
      <c r="A22028" s="12">
        <v>44527</v>
      </c>
      <c r="B22028">
        <v>9.858757761965771E-2</v>
      </c>
      <c r="C22028" t="s">
        <v>1162</v>
      </c>
      <c r="D22028">
        <v>34</v>
      </c>
    </row>
    <row r="22029" spans="1:4">
      <c r="A22029" s="12">
        <v>44528</v>
      </c>
      <c r="B22029">
        <v>9.8582120959779265E-2</v>
      </c>
      <c r="C22029" t="s">
        <v>1162</v>
      </c>
      <c r="D22029">
        <v>34</v>
      </c>
    </row>
    <row r="22030" spans="1:4">
      <c r="A22030" s="12">
        <v>44529</v>
      </c>
      <c r="B22030">
        <v>9.857666460191794E-2</v>
      </c>
      <c r="C22030" t="s">
        <v>1162</v>
      </c>
      <c r="D22030">
        <v>34</v>
      </c>
    </row>
    <row r="22031" spans="1:4">
      <c r="A22031" s="12">
        <v>44530</v>
      </c>
      <c r="B22031">
        <v>9.857120854605704E-2</v>
      </c>
      <c r="C22031" t="s">
        <v>1162</v>
      </c>
      <c r="D22031">
        <v>34</v>
      </c>
    </row>
    <row r="22032" spans="1:4">
      <c r="A22032" s="12">
        <v>44531</v>
      </c>
      <c r="B22032">
        <v>9.8565752792179828E-2</v>
      </c>
      <c r="C22032" t="s">
        <v>1162</v>
      </c>
      <c r="D22032">
        <v>34</v>
      </c>
    </row>
    <row r="22033" spans="1:4">
      <c r="A22033" s="12">
        <v>44532</v>
      </c>
      <c r="B22033">
        <v>9.8560297340269595E-2</v>
      </c>
      <c r="C22033" t="s">
        <v>1162</v>
      </c>
      <c r="D22033">
        <v>34</v>
      </c>
    </row>
    <row r="22034" spans="1:4">
      <c r="A22034" s="12">
        <v>44533</v>
      </c>
      <c r="B22034">
        <v>9.8554842190309633E-2</v>
      </c>
      <c r="C22034" t="s">
        <v>1162</v>
      </c>
      <c r="D22034">
        <v>34</v>
      </c>
    </row>
    <row r="22035" spans="1:4">
      <c r="A22035" s="12">
        <v>44534</v>
      </c>
      <c r="B22035">
        <v>9.8549387342283232E-2</v>
      </c>
      <c r="C22035" t="s">
        <v>1162</v>
      </c>
      <c r="D22035">
        <v>34</v>
      </c>
    </row>
    <row r="22036" spans="1:4">
      <c r="A22036" s="12">
        <v>44535</v>
      </c>
      <c r="B22036">
        <v>9.8543932796173669E-2</v>
      </c>
      <c r="C22036" t="s">
        <v>1162</v>
      </c>
      <c r="D22036">
        <v>34</v>
      </c>
    </row>
    <row r="22037" spans="1:4">
      <c r="A22037" s="12">
        <v>44536</v>
      </c>
      <c r="B22037">
        <v>9.8538478551964237E-2</v>
      </c>
      <c r="C22037" t="s">
        <v>1162</v>
      </c>
      <c r="D22037">
        <v>34</v>
      </c>
    </row>
    <row r="22038" spans="1:4">
      <c r="A22038" s="12">
        <v>44537</v>
      </c>
      <c r="B22038">
        <v>9.8533024609638239E-2</v>
      </c>
      <c r="C22038" t="s">
        <v>1162</v>
      </c>
      <c r="D22038">
        <v>34</v>
      </c>
    </row>
    <row r="22039" spans="1:4">
      <c r="A22039" s="12">
        <v>44538</v>
      </c>
      <c r="B22039">
        <v>9.8527570969178954E-2</v>
      </c>
      <c r="C22039" t="s">
        <v>1162</v>
      </c>
      <c r="D22039">
        <v>34</v>
      </c>
    </row>
    <row r="22040" spans="1:4">
      <c r="A22040" s="12">
        <v>44539</v>
      </c>
      <c r="B22040">
        <v>9.8522117630569672E-2</v>
      </c>
      <c r="C22040" t="s">
        <v>1162</v>
      </c>
      <c r="D22040">
        <v>34</v>
      </c>
    </row>
    <row r="22041" spans="1:4">
      <c r="A22041" s="12">
        <v>44540</v>
      </c>
      <c r="B22041">
        <v>9.8516664593793699E-2</v>
      </c>
      <c r="C22041" t="s">
        <v>1162</v>
      </c>
      <c r="D22041">
        <v>34</v>
      </c>
    </row>
    <row r="22042" spans="1:4">
      <c r="A22042" s="12">
        <v>44541</v>
      </c>
      <c r="B22042">
        <v>9.8511211858834324E-2</v>
      </c>
      <c r="C22042" t="s">
        <v>1162</v>
      </c>
      <c r="D22042">
        <v>34</v>
      </c>
    </row>
    <row r="22043" spans="1:4">
      <c r="A22043" s="12">
        <v>44542</v>
      </c>
      <c r="B22043">
        <v>9.8505759425674827E-2</v>
      </c>
      <c r="C22043" t="s">
        <v>1162</v>
      </c>
      <c r="D22043">
        <v>34</v>
      </c>
    </row>
    <row r="22044" spans="1:4">
      <c r="A22044" s="12">
        <v>44543</v>
      </c>
      <c r="B22044">
        <v>9.8500307294298525E-2</v>
      </c>
      <c r="C22044" t="s">
        <v>1162</v>
      </c>
      <c r="D22044">
        <v>34</v>
      </c>
    </row>
    <row r="22045" spans="1:4">
      <c r="A22045" s="12">
        <v>44544</v>
      </c>
      <c r="B22045">
        <v>9.8494855464688696E-2</v>
      </c>
      <c r="C22045" t="s">
        <v>1162</v>
      </c>
      <c r="D22045">
        <v>34</v>
      </c>
    </row>
    <row r="22046" spans="1:4">
      <c r="A22046" s="12">
        <v>44545</v>
      </c>
      <c r="B22046">
        <v>9.8489403936828646E-2</v>
      </c>
      <c r="C22046" t="s">
        <v>1162</v>
      </c>
      <c r="D22046">
        <v>34</v>
      </c>
    </row>
    <row r="22047" spans="1:4">
      <c r="A22047" s="12">
        <v>44546</v>
      </c>
      <c r="B22047">
        <v>9.8483952710701692E-2</v>
      </c>
      <c r="C22047" t="s">
        <v>1162</v>
      </c>
      <c r="D22047">
        <v>34</v>
      </c>
    </row>
    <row r="22048" spans="1:4">
      <c r="A22048" s="12">
        <v>44547</v>
      </c>
      <c r="B22048">
        <v>9.8478501786291112E-2</v>
      </c>
      <c r="C22048" t="s">
        <v>1162</v>
      </c>
      <c r="D22048">
        <v>34</v>
      </c>
    </row>
    <row r="22049" spans="1:4">
      <c r="A22049" s="12">
        <v>44548</v>
      </c>
      <c r="B22049">
        <v>9.8473051163580197E-2</v>
      </c>
      <c r="C22049" t="s">
        <v>1162</v>
      </c>
      <c r="D22049">
        <v>34</v>
      </c>
    </row>
    <row r="22050" spans="1:4">
      <c r="A22050" s="12">
        <v>44549</v>
      </c>
      <c r="B22050">
        <v>9.846760084255228E-2</v>
      </c>
      <c r="C22050" t="s">
        <v>1162</v>
      </c>
      <c r="D22050">
        <v>34</v>
      </c>
    </row>
    <row r="22051" spans="1:4">
      <c r="A22051" s="12">
        <v>44550</v>
      </c>
      <c r="B22051">
        <v>9.8462150823190639E-2</v>
      </c>
      <c r="C22051" t="s">
        <v>1162</v>
      </c>
      <c r="D22051">
        <v>34</v>
      </c>
    </row>
    <row r="22052" spans="1:4">
      <c r="A22052" s="12">
        <v>44551</v>
      </c>
      <c r="B22052">
        <v>9.8456701105478578E-2</v>
      </c>
      <c r="C22052" t="s">
        <v>1162</v>
      </c>
      <c r="D22052">
        <v>34</v>
      </c>
    </row>
    <row r="22053" spans="1:4">
      <c r="A22053" s="12">
        <v>44552</v>
      </c>
      <c r="B22053">
        <v>9.8451251689399402E-2</v>
      </c>
      <c r="C22053" t="s">
        <v>1162</v>
      </c>
      <c r="D22053">
        <v>34</v>
      </c>
    </row>
    <row r="22054" spans="1:4">
      <c r="A22054" s="12">
        <v>44553</v>
      </c>
      <c r="B22054">
        <v>9.8445802574936445E-2</v>
      </c>
      <c r="C22054" t="s">
        <v>1162</v>
      </c>
      <c r="D22054">
        <v>34</v>
      </c>
    </row>
    <row r="22055" spans="1:4">
      <c r="A22055" s="12">
        <v>44554</v>
      </c>
      <c r="B22055">
        <v>9.8440353762072969E-2</v>
      </c>
      <c r="C22055" t="s">
        <v>1162</v>
      </c>
      <c r="D22055">
        <v>34</v>
      </c>
    </row>
    <row r="22056" spans="1:4">
      <c r="A22056" s="12">
        <v>44555</v>
      </c>
      <c r="B22056">
        <v>9.8434905250792307E-2</v>
      </c>
      <c r="C22056" t="s">
        <v>1162</v>
      </c>
      <c r="D22056">
        <v>34</v>
      </c>
    </row>
    <row r="22057" spans="1:4">
      <c r="A22057" s="12">
        <v>44556</v>
      </c>
      <c r="B22057">
        <v>9.8429457041077764E-2</v>
      </c>
      <c r="C22057" t="s">
        <v>1162</v>
      </c>
      <c r="D22057">
        <v>34</v>
      </c>
    </row>
    <row r="22058" spans="1:4">
      <c r="A22058" s="12">
        <v>44557</v>
      </c>
      <c r="B22058">
        <v>9.8424009132912646E-2</v>
      </c>
      <c r="C22058" t="s">
        <v>1162</v>
      </c>
      <c r="D22058">
        <v>34</v>
      </c>
    </row>
    <row r="22059" spans="1:4">
      <c r="A22059" s="12">
        <v>44558</v>
      </c>
      <c r="B22059">
        <v>9.8418561526280257E-2</v>
      </c>
      <c r="C22059" t="s">
        <v>1162</v>
      </c>
      <c r="D22059">
        <v>34</v>
      </c>
    </row>
    <row r="22060" spans="1:4">
      <c r="A22060" s="12">
        <v>44559</v>
      </c>
      <c r="B22060">
        <v>9.841311422116393E-2</v>
      </c>
      <c r="C22060" t="s">
        <v>1162</v>
      </c>
      <c r="D22060">
        <v>34</v>
      </c>
    </row>
    <row r="22061" spans="1:4">
      <c r="A22061" s="12">
        <v>44560</v>
      </c>
      <c r="B22061">
        <v>9.8407667217546943E-2</v>
      </c>
      <c r="C22061" t="s">
        <v>1162</v>
      </c>
      <c r="D22061">
        <v>34</v>
      </c>
    </row>
    <row r="22062" spans="1:4">
      <c r="A22062" s="12">
        <v>44561</v>
      </c>
      <c r="B22062">
        <v>9.8402220515412628E-2</v>
      </c>
      <c r="C22062" t="s">
        <v>1162</v>
      </c>
      <c r="D22062">
        <v>34</v>
      </c>
    </row>
    <row r="22063" spans="1:4">
      <c r="A22063" s="12">
        <v>44562</v>
      </c>
      <c r="B22063">
        <v>9.839677411474429E-2</v>
      </c>
      <c r="C22063" t="s">
        <v>1162</v>
      </c>
      <c r="D22063">
        <v>34</v>
      </c>
    </row>
    <row r="22064" spans="1:4">
      <c r="A22064" s="12">
        <v>44563</v>
      </c>
      <c r="B22064">
        <v>9.8391328015525262E-2</v>
      </c>
      <c r="C22064" t="s">
        <v>1162</v>
      </c>
      <c r="D22064">
        <v>34</v>
      </c>
    </row>
    <row r="22065" spans="1:4">
      <c r="A22065" s="12">
        <v>44564</v>
      </c>
      <c r="B22065">
        <v>9.8385882217738849E-2</v>
      </c>
      <c r="C22065" t="s">
        <v>1162</v>
      </c>
      <c r="D22065">
        <v>34</v>
      </c>
    </row>
    <row r="22066" spans="1:4">
      <c r="A22066" s="12">
        <v>44565</v>
      </c>
      <c r="B22066">
        <v>9.8380436721368369E-2</v>
      </c>
      <c r="C22066" t="s">
        <v>1162</v>
      </c>
      <c r="D22066">
        <v>34</v>
      </c>
    </row>
    <row r="22067" spans="1:4">
      <c r="A22067" s="12">
        <v>44566</v>
      </c>
      <c r="B22067">
        <v>9.8374991526397115E-2</v>
      </c>
      <c r="C22067" t="s">
        <v>1162</v>
      </c>
      <c r="D22067">
        <v>34</v>
      </c>
    </row>
    <row r="22068" spans="1:4">
      <c r="A22068" s="12">
        <v>44567</v>
      </c>
      <c r="B22068">
        <v>9.8369546632808447E-2</v>
      </c>
      <c r="C22068" t="s">
        <v>1162</v>
      </c>
      <c r="D22068">
        <v>34</v>
      </c>
    </row>
    <row r="22069" spans="1:4">
      <c r="A22069" s="12">
        <v>44568</v>
      </c>
      <c r="B22069">
        <v>9.8364102040585641E-2</v>
      </c>
      <c r="C22069" t="s">
        <v>1162</v>
      </c>
      <c r="D22069">
        <v>34</v>
      </c>
    </row>
    <row r="22070" spans="1:4">
      <c r="A22070" s="12">
        <v>44569</v>
      </c>
      <c r="B22070">
        <v>9.8358657749712045E-2</v>
      </c>
      <c r="C22070" t="s">
        <v>1162</v>
      </c>
      <c r="D22070">
        <v>34</v>
      </c>
    </row>
    <row r="22071" spans="1:4">
      <c r="A22071" s="12">
        <v>44570</v>
      </c>
      <c r="B22071">
        <v>9.8353213760170977E-2</v>
      </c>
      <c r="C22071" t="s">
        <v>1162</v>
      </c>
      <c r="D22071">
        <v>34</v>
      </c>
    </row>
    <row r="22072" spans="1:4">
      <c r="A22072" s="12">
        <v>44571</v>
      </c>
      <c r="B22072">
        <v>9.8347770071945756E-2</v>
      </c>
      <c r="C22072" t="s">
        <v>1162</v>
      </c>
      <c r="D22072">
        <v>34</v>
      </c>
    </row>
    <row r="22073" spans="1:4">
      <c r="A22073" s="12">
        <v>44572</v>
      </c>
      <c r="B22073">
        <v>9.8342326685019688E-2</v>
      </c>
      <c r="C22073" t="s">
        <v>1162</v>
      </c>
      <c r="D22073">
        <v>34</v>
      </c>
    </row>
    <row r="22074" spans="1:4">
      <c r="A22074" s="12">
        <v>44573</v>
      </c>
      <c r="B22074">
        <v>9.8336883599376132E-2</v>
      </c>
      <c r="C22074" t="s">
        <v>1162</v>
      </c>
      <c r="D22074">
        <v>34</v>
      </c>
    </row>
    <row r="22075" spans="1:4">
      <c r="A22075" s="12">
        <v>44574</v>
      </c>
      <c r="B22075">
        <v>9.833144081499838E-2</v>
      </c>
      <c r="C22075" t="s">
        <v>1162</v>
      </c>
      <c r="D22075">
        <v>34</v>
      </c>
    </row>
    <row r="22076" spans="1:4">
      <c r="A22076" s="12">
        <v>44575</v>
      </c>
      <c r="B22076">
        <v>9.8325998331869779E-2</v>
      </c>
      <c r="C22076" t="s">
        <v>1162</v>
      </c>
      <c r="D22076">
        <v>34</v>
      </c>
    </row>
    <row r="22077" spans="1:4">
      <c r="A22077" s="12">
        <v>44576</v>
      </c>
      <c r="B22077">
        <v>9.8320556149973648E-2</v>
      </c>
      <c r="C22077" t="s">
        <v>1162</v>
      </c>
      <c r="D22077">
        <v>34</v>
      </c>
    </row>
    <row r="22078" spans="1:4">
      <c r="A22078" s="12">
        <v>44577</v>
      </c>
      <c r="B22078">
        <v>9.8315114269293291E-2</v>
      </c>
      <c r="C22078" t="s">
        <v>1162</v>
      </c>
      <c r="D22078">
        <v>34</v>
      </c>
    </row>
    <row r="22079" spans="1:4">
      <c r="A22079" s="12">
        <v>44578</v>
      </c>
      <c r="B22079">
        <v>9.8309672689812069E-2</v>
      </c>
      <c r="C22079" t="s">
        <v>1162</v>
      </c>
      <c r="D22079">
        <v>34</v>
      </c>
    </row>
    <row r="22080" spans="1:4">
      <c r="A22080" s="12">
        <v>44579</v>
      </c>
      <c r="B22080">
        <v>9.8304231411513301E-2</v>
      </c>
      <c r="C22080" t="s">
        <v>1162</v>
      </c>
      <c r="D22080">
        <v>34</v>
      </c>
    </row>
    <row r="22081" spans="1:4">
      <c r="A22081" s="12">
        <v>44580</v>
      </c>
      <c r="B22081">
        <v>9.8298790434380334E-2</v>
      </c>
      <c r="C22081" t="s">
        <v>1162</v>
      </c>
      <c r="D22081">
        <v>34</v>
      </c>
    </row>
    <row r="22082" spans="1:4">
      <c r="A22082" s="12">
        <v>44581</v>
      </c>
      <c r="B22082">
        <v>9.8293349758396445E-2</v>
      </c>
      <c r="C22082" t="s">
        <v>1162</v>
      </c>
      <c r="D22082">
        <v>34</v>
      </c>
    </row>
    <row r="22083" spans="1:4">
      <c r="A22083" s="12">
        <v>44582</v>
      </c>
      <c r="B22083">
        <v>9.8287909383545036E-2</v>
      </c>
      <c r="C22083" t="s">
        <v>1162</v>
      </c>
      <c r="D22083">
        <v>34</v>
      </c>
    </row>
    <row r="22084" spans="1:4">
      <c r="A22084" s="12">
        <v>44583</v>
      </c>
      <c r="B22084">
        <v>9.8282469309809384E-2</v>
      </c>
      <c r="C22084" t="s">
        <v>1162</v>
      </c>
      <c r="D22084">
        <v>34</v>
      </c>
    </row>
    <row r="22085" spans="1:4">
      <c r="A22085" s="12">
        <v>44584</v>
      </c>
      <c r="B22085">
        <v>9.827702953717285E-2</v>
      </c>
      <c r="C22085" t="s">
        <v>1162</v>
      </c>
      <c r="D22085">
        <v>34</v>
      </c>
    </row>
    <row r="22086" spans="1:4">
      <c r="A22086" s="12">
        <v>44585</v>
      </c>
      <c r="B22086">
        <v>9.8271590065618752E-2</v>
      </c>
      <c r="C22086" t="s">
        <v>1162</v>
      </c>
      <c r="D22086">
        <v>34</v>
      </c>
    </row>
    <row r="22087" spans="1:4">
      <c r="A22087" s="12">
        <v>44586</v>
      </c>
      <c r="B22087">
        <v>9.8266150895130452E-2</v>
      </c>
      <c r="C22087" t="s">
        <v>1162</v>
      </c>
      <c r="D22087">
        <v>34</v>
      </c>
    </row>
    <row r="22088" spans="1:4">
      <c r="A22088" s="12">
        <v>44587</v>
      </c>
      <c r="B22088">
        <v>9.8260712025691269E-2</v>
      </c>
      <c r="C22088" t="s">
        <v>1162</v>
      </c>
      <c r="D22088">
        <v>34</v>
      </c>
    </row>
    <row r="22089" spans="1:4">
      <c r="A22089" s="12">
        <v>44588</v>
      </c>
      <c r="B22089">
        <v>9.8255273457284534E-2</v>
      </c>
      <c r="C22089" t="s">
        <v>1162</v>
      </c>
      <c r="D22089">
        <v>34</v>
      </c>
    </row>
    <row r="22090" spans="1:4">
      <c r="A22090" s="12">
        <v>44589</v>
      </c>
      <c r="B22090">
        <v>9.8249835189893608E-2</v>
      </c>
      <c r="C22090" t="s">
        <v>1162</v>
      </c>
      <c r="D22090">
        <v>34</v>
      </c>
    </row>
    <row r="22091" spans="1:4">
      <c r="A22091" s="12">
        <v>44590</v>
      </c>
      <c r="B22091">
        <v>9.8244397223501811E-2</v>
      </c>
      <c r="C22091" t="s">
        <v>1162</v>
      </c>
      <c r="D22091">
        <v>34</v>
      </c>
    </row>
    <row r="22092" spans="1:4">
      <c r="A22092" s="12">
        <v>44591</v>
      </c>
      <c r="B22092">
        <v>9.8238959558092476E-2</v>
      </c>
      <c r="C22092" t="s">
        <v>1162</v>
      </c>
      <c r="D22092">
        <v>34</v>
      </c>
    </row>
    <row r="22093" spans="1:4">
      <c r="A22093" s="12">
        <v>44592</v>
      </c>
      <c r="B22093">
        <v>9.8233522193648962E-2</v>
      </c>
      <c r="C22093" t="s">
        <v>1162</v>
      </c>
      <c r="D22093">
        <v>34</v>
      </c>
    </row>
    <row r="22094" spans="1:4">
      <c r="A22094" s="12">
        <v>44593</v>
      </c>
      <c r="B22094">
        <v>9.8228085130154616E-2</v>
      </c>
      <c r="C22094" t="s">
        <v>1162</v>
      </c>
      <c r="D22094">
        <v>34</v>
      </c>
    </row>
    <row r="22095" spans="1:4">
      <c r="A22095" s="12">
        <v>44594</v>
      </c>
      <c r="B22095">
        <v>9.8222648367592758E-2</v>
      </c>
      <c r="C22095" t="s">
        <v>1162</v>
      </c>
      <c r="D22095">
        <v>34</v>
      </c>
    </row>
    <row r="22096" spans="1:4">
      <c r="A22096" s="12">
        <v>44595</v>
      </c>
      <c r="B22096">
        <v>9.8217211905946733E-2</v>
      </c>
      <c r="C22096" t="s">
        <v>1162</v>
      </c>
      <c r="D22096">
        <v>34</v>
      </c>
    </row>
    <row r="22097" spans="1:4">
      <c r="A22097" s="12">
        <v>44596</v>
      </c>
      <c r="B22097">
        <v>9.8211775745199917E-2</v>
      </c>
      <c r="C22097" t="s">
        <v>1162</v>
      </c>
      <c r="D22097">
        <v>34</v>
      </c>
    </row>
    <row r="22098" spans="1:4">
      <c r="A22098" s="12">
        <v>44597</v>
      </c>
      <c r="B22098">
        <v>9.8206339885335628E-2</v>
      </c>
      <c r="C22098" t="s">
        <v>1162</v>
      </c>
      <c r="D22098">
        <v>34</v>
      </c>
    </row>
    <row r="22099" spans="1:4">
      <c r="A22099" s="12">
        <v>44598</v>
      </c>
      <c r="B22099">
        <v>9.8200904326337227E-2</v>
      </c>
      <c r="C22099" t="s">
        <v>1162</v>
      </c>
      <c r="D22099">
        <v>34</v>
      </c>
    </row>
    <row r="22100" spans="1:4">
      <c r="A22100" s="12">
        <v>44599</v>
      </c>
      <c r="B22100">
        <v>9.8195469068188046E-2</v>
      </c>
      <c r="C22100" t="s">
        <v>1162</v>
      </c>
      <c r="D22100">
        <v>34</v>
      </c>
    </row>
    <row r="22101" spans="1:4">
      <c r="A22101" s="12">
        <v>44600</v>
      </c>
      <c r="B22101">
        <v>9.819003411087146E-2</v>
      </c>
      <c r="C22101" t="s">
        <v>1162</v>
      </c>
      <c r="D22101">
        <v>34</v>
      </c>
    </row>
    <row r="22102" spans="1:4">
      <c r="A22102" s="12">
        <v>44601</v>
      </c>
      <c r="B22102">
        <v>9.8184599454370788E-2</v>
      </c>
      <c r="C22102" t="s">
        <v>1162</v>
      </c>
      <c r="D22102">
        <v>34</v>
      </c>
    </row>
    <row r="22103" spans="1:4">
      <c r="A22103" s="12">
        <v>44602</v>
      </c>
      <c r="B22103">
        <v>9.8179165098669391E-2</v>
      </c>
      <c r="C22103" t="s">
        <v>1162</v>
      </c>
      <c r="D22103">
        <v>34</v>
      </c>
    </row>
    <row r="22104" spans="1:4">
      <c r="A22104" s="12">
        <v>44603</v>
      </c>
      <c r="B22104">
        <v>9.8173731043750614E-2</v>
      </c>
      <c r="C22104" t="s">
        <v>1162</v>
      </c>
      <c r="D22104">
        <v>34</v>
      </c>
    </row>
    <row r="22105" spans="1:4">
      <c r="A22105" s="12">
        <v>44604</v>
      </c>
      <c r="B22105">
        <v>9.8168297289597833E-2</v>
      </c>
      <c r="C22105" t="s">
        <v>1162</v>
      </c>
      <c r="D22105">
        <v>34</v>
      </c>
    </row>
    <row r="22106" spans="1:4">
      <c r="A22106" s="12">
        <v>44605</v>
      </c>
      <c r="B22106">
        <v>9.8162863836194381E-2</v>
      </c>
      <c r="C22106" t="s">
        <v>1162</v>
      </c>
      <c r="D22106">
        <v>34</v>
      </c>
    </row>
    <row r="22107" spans="1:4">
      <c r="A22107" s="12">
        <v>44606</v>
      </c>
      <c r="B22107">
        <v>9.8157430683523617E-2</v>
      </c>
      <c r="C22107" t="s">
        <v>1162</v>
      </c>
      <c r="D22107">
        <v>34</v>
      </c>
    </row>
    <row r="22108" spans="1:4">
      <c r="A22108" s="12">
        <v>44607</v>
      </c>
      <c r="B22108">
        <v>9.8151997831568888E-2</v>
      </c>
      <c r="C22108" t="s">
        <v>1162</v>
      </c>
      <c r="D22108">
        <v>34</v>
      </c>
    </row>
    <row r="22109" spans="1:4">
      <c r="A22109" s="12">
        <v>44608</v>
      </c>
      <c r="B22109">
        <v>9.8146565280313569E-2</v>
      </c>
      <c r="C22109" t="s">
        <v>1162</v>
      </c>
      <c r="D22109">
        <v>34</v>
      </c>
    </row>
    <row r="22110" spans="1:4">
      <c r="A22110" s="12">
        <v>44609</v>
      </c>
      <c r="B22110">
        <v>9.8141133029740993E-2</v>
      </c>
      <c r="C22110" t="s">
        <v>1162</v>
      </c>
      <c r="D22110">
        <v>34</v>
      </c>
    </row>
    <row r="22111" spans="1:4">
      <c r="A22111" s="12">
        <v>44610</v>
      </c>
      <c r="B22111">
        <v>9.8135701079834547E-2</v>
      </c>
      <c r="C22111" t="s">
        <v>1162</v>
      </c>
      <c r="D22111">
        <v>34</v>
      </c>
    </row>
    <row r="22112" spans="1:4">
      <c r="A22112" s="12">
        <v>44611</v>
      </c>
      <c r="B22112">
        <v>9.8130269430577566E-2</v>
      </c>
      <c r="C22112" t="s">
        <v>1162</v>
      </c>
      <c r="D22112">
        <v>34</v>
      </c>
    </row>
    <row r="22113" spans="1:4">
      <c r="A22113" s="12">
        <v>44612</v>
      </c>
      <c r="B22113">
        <v>9.8124838081953408E-2</v>
      </c>
      <c r="C22113" t="s">
        <v>1162</v>
      </c>
      <c r="D22113">
        <v>34</v>
      </c>
    </row>
    <row r="22114" spans="1:4">
      <c r="A22114" s="12">
        <v>44613</v>
      </c>
      <c r="B22114">
        <v>9.8119407033945449E-2</v>
      </c>
      <c r="C22114" t="s">
        <v>1162</v>
      </c>
      <c r="D22114">
        <v>34</v>
      </c>
    </row>
    <row r="22115" spans="1:4">
      <c r="A22115" s="12">
        <v>44614</v>
      </c>
      <c r="B22115">
        <v>9.8113976286537036E-2</v>
      </c>
      <c r="C22115" t="s">
        <v>1162</v>
      </c>
      <c r="D22115">
        <v>34</v>
      </c>
    </row>
    <row r="22116" spans="1:4">
      <c r="A22116" s="12">
        <v>44615</v>
      </c>
      <c r="B22116">
        <v>9.8108545839711542E-2</v>
      </c>
      <c r="C22116" t="s">
        <v>1162</v>
      </c>
      <c r="D22116">
        <v>34</v>
      </c>
    </row>
    <row r="22117" spans="1:4">
      <c r="A22117" s="12">
        <v>44616</v>
      </c>
      <c r="B22117">
        <v>9.8103115693452328E-2</v>
      </c>
      <c r="C22117" t="s">
        <v>1162</v>
      </c>
      <c r="D22117">
        <v>34</v>
      </c>
    </row>
    <row r="22118" spans="1:4">
      <c r="A22118" s="12">
        <v>44617</v>
      </c>
      <c r="B22118">
        <v>9.8097685847742755E-2</v>
      </c>
      <c r="C22118" t="s">
        <v>1162</v>
      </c>
      <c r="D22118">
        <v>34</v>
      </c>
    </row>
    <row r="22119" spans="1:4">
      <c r="A22119" s="12">
        <v>44618</v>
      </c>
      <c r="B22119">
        <v>9.8092256302566183E-2</v>
      </c>
      <c r="C22119" t="s">
        <v>1162</v>
      </c>
      <c r="D22119">
        <v>34</v>
      </c>
    </row>
    <row r="22120" spans="1:4">
      <c r="A22120" s="12">
        <v>44619</v>
      </c>
      <c r="B22120">
        <v>9.8086827057906001E-2</v>
      </c>
      <c r="C22120" t="s">
        <v>1162</v>
      </c>
      <c r="D22120">
        <v>34</v>
      </c>
    </row>
    <row r="22121" spans="1:4">
      <c r="A22121" s="12">
        <v>44620</v>
      </c>
      <c r="B22121">
        <v>9.8081398113745555E-2</v>
      </c>
      <c r="C22121" t="s">
        <v>1162</v>
      </c>
      <c r="D22121">
        <v>34</v>
      </c>
    </row>
    <row r="22122" spans="1:4">
      <c r="A22122" s="12">
        <v>44621</v>
      </c>
      <c r="B22122">
        <v>9.8075969470068206E-2</v>
      </c>
      <c r="C22122" t="s">
        <v>1162</v>
      </c>
      <c r="D22122">
        <v>34</v>
      </c>
    </row>
    <row r="22123" spans="1:4">
      <c r="A22123" s="12">
        <v>44622</v>
      </c>
      <c r="B22123">
        <v>9.8070541126857355E-2</v>
      </c>
      <c r="C22123" t="s">
        <v>1162</v>
      </c>
      <c r="D22123">
        <v>34</v>
      </c>
    </row>
    <row r="22124" spans="1:4">
      <c r="A22124" s="12">
        <v>44623</v>
      </c>
      <c r="B22124">
        <v>9.8065113084096323E-2</v>
      </c>
      <c r="C22124" t="s">
        <v>1162</v>
      </c>
      <c r="D22124">
        <v>34</v>
      </c>
    </row>
    <row r="22125" spans="1:4">
      <c r="A22125" s="12">
        <v>44624</v>
      </c>
      <c r="B22125">
        <v>9.8059685341768524E-2</v>
      </c>
      <c r="C22125" t="s">
        <v>1162</v>
      </c>
      <c r="D22125">
        <v>34</v>
      </c>
    </row>
    <row r="22126" spans="1:4">
      <c r="A22126" s="12">
        <v>44625</v>
      </c>
      <c r="B22126">
        <v>9.8054257899857319E-2</v>
      </c>
      <c r="C22126" t="s">
        <v>1162</v>
      </c>
      <c r="D22126">
        <v>34</v>
      </c>
    </row>
    <row r="22127" spans="1:4">
      <c r="A22127" s="12">
        <v>44626</v>
      </c>
      <c r="B22127">
        <v>9.804883075834607E-2</v>
      </c>
      <c r="C22127" t="s">
        <v>1162</v>
      </c>
      <c r="D22127">
        <v>34</v>
      </c>
    </row>
    <row r="22128" spans="1:4">
      <c r="A22128" s="12">
        <v>44627</v>
      </c>
      <c r="B22128">
        <v>9.8043403917218164E-2</v>
      </c>
      <c r="C22128" t="s">
        <v>1162</v>
      </c>
      <c r="D22128">
        <v>34</v>
      </c>
    </row>
    <row r="22129" spans="1:4">
      <c r="A22129" s="12">
        <v>44628</v>
      </c>
      <c r="B22129">
        <v>9.8037977376456947E-2</v>
      </c>
      <c r="C22129" t="s">
        <v>1162</v>
      </c>
      <c r="D22129">
        <v>34</v>
      </c>
    </row>
    <row r="22130" spans="1:4">
      <c r="A22130" s="12">
        <v>44629</v>
      </c>
      <c r="B22130">
        <v>9.8032551136045823E-2</v>
      </c>
      <c r="C22130" t="s">
        <v>1162</v>
      </c>
      <c r="D22130">
        <v>34</v>
      </c>
    </row>
    <row r="22131" spans="1:4">
      <c r="A22131" s="12">
        <v>44630</v>
      </c>
      <c r="B22131">
        <v>9.8027125195968179E-2</v>
      </c>
      <c r="C22131" t="s">
        <v>1162</v>
      </c>
      <c r="D22131">
        <v>34</v>
      </c>
    </row>
    <row r="22132" spans="1:4">
      <c r="A22132" s="12">
        <v>44631</v>
      </c>
      <c r="B22132">
        <v>9.8021699556207348E-2</v>
      </c>
      <c r="C22132" t="s">
        <v>1162</v>
      </c>
      <c r="D22132">
        <v>34</v>
      </c>
    </row>
    <row r="22133" spans="1:4">
      <c r="A22133" s="12">
        <v>44632</v>
      </c>
      <c r="B22133">
        <v>9.8016274216746746E-2</v>
      </c>
      <c r="C22133" t="s">
        <v>1162</v>
      </c>
      <c r="D22133">
        <v>34</v>
      </c>
    </row>
    <row r="22134" spans="1:4">
      <c r="A22134" s="12">
        <v>44633</v>
      </c>
      <c r="B22134">
        <v>9.8010849177569734E-2</v>
      </c>
      <c r="C22134" t="s">
        <v>1162</v>
      </c>
      <c r="D22134">
        <v>34</v>
      </c>
    </row>
    <row r="22135" spans="1:4">
      <c r="A22135" s="12">
        <v>44634</v>
      </c>
      <c r="B22135">
        <v>9.8005424438659686E-2</v>
      </c>
      <c r="C22135" t="s">
        <v>1162</v>
      </c>
      <c r="D22135">
        <v>34</v>
      </c>
    </row>
    <row r="22136" spans="1:4">
      <c r="A22136" s="12">
        <v>44635</v>
      </c>
      <c r="B22136">
        <v>9.8000000000000004E-2</v>
      </c>
      <c r="C22136" t="s">
        <v>1162</v>
      </c>
      <c r="D22136">
        <v>34</v>
      </c>
    </row>
    <row r="22137" spans="1:4">
      <c r="A22137" s="12">
        <v>44636</v>
      </c>
      <c r="B22137">
        <v>9.7994575861574063E-2</v>
      </c>
      <c r="C22137" t="s">
        <v>1162</v>
      </c>
      <c r="D22137">
        <v>34</v>
      </c>
    </row>
    <row r="22138" spans="1:4">
      <c r="A22138" s="12">
        <v>44637</v>
      </c>
      <c r="B22138">
        <v>9.7989152023365222E-2</v>
      </c>
      <c r="C22138" t="s">
        <v>1162</v>
      </c>
      <c r="D22138">
        <v>34</v>
      </c>
    </row>
    <row r="22139" spans="1:4">
      <c r="A22139" s="12">
        <v>44638</v>
      </c>
      <c r="B22139">
        <v>9.79837284853569E-2</v>
      </c>
      <c r="C22139" t="s">
        <v>1162</v>
      </c>
      <c r="D22139">
        <v>34</v>
      </c>
    </row>
    <row r="22140" spans="1:4">
      <c r="A22140" s="12">
        <v>44639</v>
      </c>
      <c r="B22140">
        <v>9.7978305247532468E-2</v>
      </c>
      <c r="C22140" t="s">
        <v>1162</v>
      </c>
      <c r="D22140">
        <v>34</v>
      </c>
    </row>
    <row r="22141" spans="1:4">
      <c r="A22141" s="12">
        <v>44640</v>
      </c>
      <c r="B22141">
        <v>9.7972882309875289E-2</v>
      </c>
      <c r="C22141" t="s">
        <v>1162</v>
      </c>
      <c r="D22141">
        <v>34</v>
      </c>
    </row>
    <row r="22142" spans="1:4">
      <c r="A22142" s="12">
        <v>44641</v>
      </c>
      <c r="B22142">
        <v>9.7967459672368792E-2</v>
      </c>
      <c r="C22142" t="s">
        <v>1162</v>
      </c>
      <c r="D22142">
        <v>34</v>
      </c>
    </row>
    <row r="22143" spans="1:4">
      <c r="A22143" s="12">
        <v>44642</v>
      </c>
      <c r="B22143">
        <v>9.7962037334996324E-2</v>
      </c>
      <c r="C22143" t="s">
        <v>1162</v>
      </c>
      <c r="D22143">
        <v>34</v>
      </c>
    </row>
    <row r="22144" spans="1:4">
      <c r="A22144" s="12">
        <v>44643</v>
      </c>
      <c r="B22144">
        <v>9.7956615297741301E-2</v>
      </c>
      <c r="C22144" t="s">
        <v>1162</v>
      </c>
      <c r="D22144">
        <v>34</v>
      </c>
    </row>
    <row r="22145" spans="1:4">
      <c r="A22145" s="12">
        <v>44644</v>
      </c>
      <c r="B22145">
        <v>9.7951193560587083E-2</v>
      </c>
      <c r="C22145" t="s">
        <v>1162</v>
      </c>
      <c r="D22145">
        <v>34</v>
      </c>
    </row>
    <row r="22146" spans="1:4">
      <c r="A22146" s="12">
        <v>44645</v>
      </c>
      <c r="B22146">
        <v>9.7945772123517086E-2</v>
      </c>
      <c r="C22146" t="s">
        <v>1162</v>
      </c>
      <c r="D22146">
        <v>34</v>
      </c>
    </row>
    <row r="22147" spans="1:4">
      <c r="A22147" s="12">
        <v>44646</v>
      </c>
      <c r="B22147">
        <v>9.7940350986514713E-2</v>
      </c>
      <c r="C22147" t="s">
        <v>1162</v>
      </c>
      <c r="D22147">
        <v>34</v>
      </c>
    </row>
    <row r="22148" spans="1:4">
      <c r="A22148" s="12">
        <v>44647</v>
      </c>
      <c r="B22148">
        <v>9.793493014956331E-2</v>
      </c>
      <c r="C22148" t="s">
        <v>1162</v>
      </c>
      <c r="D22148">
        <v>34</v>
      </c>
    </row>
    <row r="22149" spans="1:4">
      <c r="A22149" s="12">
        <v>44648</v>
      </c>
      <c r="B22149">
        <v>9.7929509612646293E-2</v>
      </c>
      <c r="C22149" t="s">
        <v>1162</v>
      </c>
      <c r="D22149">
        <v>34</v>
      </c>
    </row>
    <row r="22150" spans="1:4">
      <c r="A22150" s="12">
        <v>44649</v>
      </c>
      <c r="B22150">
        <v>9.7924089375747078E-2</v>
      </c>
      <c r="C22150" t="s">
        <v>1162</v>
      </c>
      <c r="D22150">
        <v>34</v>
      </c>
    </row>
    <row r="22151" spans="1:4">
      <c r="A22151" s="12">
        <v>44650</v>
      </c>
      <c r="B22151">
        <v>9.7918669438849026E-2</v>
      </c>
      <c r="C22151" t="s">
        <v>1162</v>
      </c>
      <c r="D22151">
        <v>34</v>
      </c>
    </row>
    <row r="22152" spans="1:4">
      <c r="A22152" s="12">
        <v>44651</v>
      </c>
      <c r="B22152">
        <v>9.7913249801935553E-2</v>
      </c>
      <c r="C22152" t="s">
        <v>1162</v>
      </c>
      <c r="D22152">
        <v>34</v>
      </c>
    </row>
    <row r="22153" spans="1:4">
      <c r="A22153" s="12">
        <v>44652</v>
      </c>
      <c r="B22153">
        <v>9.7907830464990034E-2</v>
      </c>
      <c r="C22153" t="s">
        <v>1162</v>
      </c>
      <c r="D22153">
        <v>34</v>
      </c>
    </row>
    <row r="22154" spans="1:4">
      <c r="A22154" s="12">
        <v>44653</v>
      </c>
      <c r="B22154">
        <v>9.7902411427995883E-2</v>
      </c>
      <c r="C22154" t="s">
        <v>1162</v>
      </c>
      <c r="D22154">
        <v>34</v>
      </c>
    </row>
    <row r="22155" spans="1:4">
      <c r="A22155" s="12">
        <v>44654</v>
      </c>
      <c r="B22155">
        <v>9.7896992690936505E-2</v>
      </c>
      <c r="C22155" t="s">
        <v>1162</v>
      </c>
      <c r="D22155">
        <v>34</v>
      </c>
    </row>
    <row r="22156" spans="1:4">
      <c r="A22156" s="12">
        <v>44655</v>
      </c>
      <c r="B22156">
        <v>9.7891574253795285E-2</v>
      </c>
      <c r="C22156" t="s">
        <v>1162</v>
      </c>
      <c r="D22156">
        <v>34</v>
      </c>
    </row>
    <row r="22157" spans="1:4">
      <c r="A22157" s="12">
        <v>44656</v>
      </c>
      <c r="B22157">
        <v>9.7886156116555628E-2</v>
      </c>
      <c r="C22157" t="s">
        <v>1162</v>
      </c>
      <c r="D22157">
        <v>34</v>
      </c>
    </row>
    <row r="22158" spans="1:4">
      <c r="A22158" s="12">
        <v>44657</v>
      </c>
      <c r="B22158">
        <v>9.7880738279200921E-2</v>
      </c>
      <c r="C22158" t="s">
        <v>1162</v>
      </c>
      <c r="D22158">
        <v>34</v>
      </c>
    </row>
    <row r="22159" spans="1:4">
      <c r="A22159" s="12">
        <v>44658</v>
      </c>
      <c r="B22159">
        <v>9.7875320741714594E-2</v>
      </c>
      <c r="C22159" t="s">
        <v>1162</v>
      </c>
      <c r="D22159">
        <v>34</v>
      </c>
    </row>
    <row r="22160" spans="1:4">
      <c r="A22160" s="12">
        <v>44659</v>
      </c>
      <c r="B22160">
        <v>9.7869903504080036E-2</v>
      </c>
      <c r="C22160" t="s">
        <v>1162</v>
      </c>
      <c r="D22160">
        <v>34</v>
      </c>
    </row>
    <row r="22161" spans="1:4">
      <c r="A22161" s="12">
        <v>44660</v>
      </c>
      <c r="B22161">
        <v>9.7864486566280648E-2</v>
      </c>
      <c r="C22161" t="s">
        <v>1162</v>
      </c>
      <c r="D22161">
        <v>34</v>
      </c>
    </row>
    <row r="22162" spans="1:4">
      <c r="A22162" s="12">
        <v>44661</v>
      </c>
      <c r="B22162">
        <v>9.7859069928299833E-2</v>
      </c>
      <c r="C22162" t="s">
        <v>1162</v>
      </c>
      <c r="D22162">
        <v>34</v>
      </c>
    </row>
    <row r="22163" spans="1:4">
      <c r="A22163" s="12">
        <v>44662</v>
      </c>
      <c r="B22163">
        <v>9.7853653590120993E-2</v>
      </c>
      <c r="C22163" t="s">
        <v>1162</v>
      </c>
      <c r="D22163">
        <v>34</v>
      </c>
    </row>
    <row r="22164" spans="1:4">
      <c r="A22164" s="12">
        <v>44663</v>
      </c>
      <c r="B22164">
        <v>9.7848237551727557E-2</v>
      </c>
      <c r="C22164" t="s">
        <v>1162</v>
      </c>
      <c r="D22164">
        <v>34</v>
      </c>
    </row>
    <row r="22165" spans="1:4">
      <c r="A22165" s="12">
        <v>44664</v>
      </c>
      <c r="B22165">
        <v>9.7842821813102901E-2</v>
      </c>
      <c r="C22165" t="s">
        <v>1162</v>
      </c>
      <c r="D22165">
        <v>34</v>
      </c>
    </row>
    <row r="22166" spans="1:4">
      <c r="A22166" s="12">
        <v>44665</v>
      </c>
      <c r="B22166">
        <v>9.7837406374230454E-2</v>
      </c>
      <c r="C22166" t="s">
        <v>1162</v>
      </c>
      <c r="D22166">
        <v>34</v>
      </c>
    </row>
    <row r="22167" spans="1:4">
      <c r="A22167" s="12">
        <v>44666</v>
      </c>
      <c r="B22167">
        <v>9.7831991235093618E-2</v>
      </c>
      <c r="C22167" t="s">
        <v>1162</v>
      </c>
      <c r="D22167">
        <v>34</v>
      </c>
    </row>
    <row r="22168" spans="1:4">
      <c r="A22168" s="12">
        <v>44667</v>
      </c>
      <c r="B22168">
        <v>9.7826576395675824E-2</v>
      </c>
      <c r="C22168" t="s">
        <v>1162</v>
      </c>
      <c r="D22168">
        <v>34</v>
      </c>
    </row>
    <row r="22169" spans="1:4">
      <c r="A22169" s="12">
        <v>44668</v>
      </c>
      <c r="B22169">
        <v>9.7821161855960445E-2</v>
      </c>
      <c r="C22169" t="s">
        <v>1162</v>
      </c>
      <c r="D22169">
        <v>34</v>
      </c>
    </row>
    <row r="22170" spans="1:4">
      <c r="A22170" s="12">
        <v>44669</v>
      </c>
      <c r="B22170">
        <v>9.7815747615930926E-2</v>
      </c>
      <c r="C22170" t="s">
        <v>1162</v>
      </c>
      <c r="D22170">
        <v>34</v>
      </c>
    </row>
    <row r="22171" spans="1:4">
      <c r="A22171" s="12">
        <v>44670</v>
      </c>
      <c r="B22171">
        <v>9.781033367557064E-2</v>
      </c>
      <c r="C22171" t="s">
        <v>1162</v>
      </c>
      <c r="D22171">
        <v>34</v>
      </c>
    </row>
    <row r="22172" spans="1:4">
      <c r="A22172" s="12">
        <v>44671</v>
      </c>
      <c r="B22172">
        <v>9.7804920034863047E-2</v>
      </c>
      <c r="C22172" t="s">
        <v>1162</v>
      </c>
      <c r="D22172">
        <v>34</v>
      </c>
    </row>
    <row r="22173" spans="1:4">
      <c r="A22173" s="12">
        <v>44672</v>
      </c>
      <c r="B22173">
        <v>9.7799506693791546E-2</v>
      </c>
      <c r="C22173" t="s">
        <v>1162</v>
      </c>
      <c r="D22173">
        <v>34</v>
      </c>
    </row>
    <row r="22174" spans="1:4">
      <c r="A22174" s="12">
        <v>44673</v>
      </c>
      <c r="B22174">
        <v>9.7794093652339542E-2</v>
      </c>
      <c r="C22174" t="s">
        <v>1162</v>
      </c>
      <c r="D22174">
        <v>34</v>
      </c>
    </row>
    <row r="22175" spans="1:4">
      <c r="A22175" s="12">
        <v>44674</v>
      </c>
      <c r="B22175">
        <v>9.778868091049045E-2</v>
      </c>
      <c r="C22175" t="s">
        <v>1162</v>
      </c>
      <c r="D22175">
        <v>34</v>
      </c>
    </row>
    <row r="22176" spans="1:4">
      <c r="A22176" s="12">
        <v>44675</v>
      </c>
      <c r="B22176">
        <v>9.7783268468227713E-2</v>
      </c>
      <c r="C22176" t="s">
        <v>1162</v>
      </c>
      <c r="D22176">
        <v>34</v>
      </c>
    </row>
    <row r="22177" spans="1:4">
      <c r="A22177" s="12">
        <v>44676</v>
      </c>
      <c r="B22177">
        <v>9.7777856325534707E-2</v>
      </c>
      <c r="C22177" t="s">
        <v>1162</v>
      </c>
      <c r="D22177">
        <v>34</v>
      </c>
    </row>
    <row r="22178" spans="1:4">
      <c r="A22178" s="12">
        <v>44677</v>
      </c>
      <c r="B22178">
        <v>9.7772444482394888E-2</v>
      </c>
      <c r="C22178" t="s">
        <v>1162</v>
      </c>
      <c r="D22178">
        <v>34</v>
      </c>
    </row>
    <row r="22179" spans="1:4">
      <c r="A22179" s="12">
        <v>44678</v>
      </c>
      <c r="B22179">
        <v>9.7767032938791673E-2</v>
      </c>
      <c r="C22179" t="s">
        <v>1162</v>
      </c>
      <c r="D22179">
        <v>34</v>
      </c>
    </row>
    <row r="22180" spans="1:4">
      <c r="A22180" s="12">
        <v>44679</v>
      </c>
      <c r="B22180">
        <v>9.7761621694708464E-2</v>
      </c>
      <c r="C22180" t="s">
        <v>1162</v>
      </c>
      <c r="D22180">
        <v>34</v>
      </c>
    </row>
    <row r="22181" spans="1:4">
      <c r="A22181" s="12">
        <v>44680</v>
      </c>
      <c r="B22181">
        <v>9.7756210750128691E-2</v>
      </c>
      <c r="C22181" t="s">
        <v>1162</v>
      </c>
      <c r="D22181">
        <v>34</v>
      </c>
    </row>
    <row r="22182" spans="1:4">
      <c r="A22182" s="12">
        <v>44681</v>
      </c>
      <c r="B22182">
        <v>9.7750800105035784E-2</v>
      </c>
      <c r="C22182" t="s">
        <v>1162</v>
      </c>
      <c r="D22182">
        <v>34</v>
      </c>
    </row>
    <row r="22183" spans="1:4">
      <c r="A22183" s="12">
        <v>44682</v>
      </c>
      <c r="B22183">
        <v>9.7745389759413159E-2</v>
      </c>
      <c r="C22183" t="s">
        <v>1162</v>
      </c>
      <c r="D22183">
        <v>34</v>
      </c>
    </row>
    <row r="22184" spans="1:4">
      <c r="A22184" s="12">
        <v>44683</v>
      </c>
      <c r="B22184">
        <v>9.773997971324426E-2</v>
      </c>
      <c r="C22184" t="s">
        <v>1162</v>
      </c>
      <c r="D22184">
        <v>34</v>
      </c>
    </row>
    <row r="22185" spans="1:4">
      <c r="A22185" s="12">
        <v>44684</v>
      </c>
      <c r="B22185">
        <v>9.7734569966512475E-2</v>
      </c>
      <c r="C22185" t="s">
        <v>1162</v>
      </c>
      <c r="D22185">
        <v>34</v>
      </c>
    </row>
    <row r="22186" spans="1:4">
      <c r="A22186" s="12">
        <v>44685</v>
      </c>
      <c r="B22186">
        <v>9.7729160519201275E-2</v>
      </c>
      <c r="C22186" t="s">
        <v>1162</v>
      </c>
      <c r="D22186">
        <v>34</v>
      </c>
    </row>
    <row r="22187" spans="1:4">
      <c r="A22187" s="12">
        <v>44686</v>
      </c>
      <c r="B22187">
        <v>9.7723751371294049E-2</v>
      </c>
      <c r="C22187" t="s">
        <v>1162</v>
      </c>
      <c r="D22187">
        <v>34</v>
      </c>
    </row>
    <row r="22188" spans="1:4">
      <c r="A22188" s="12">
        <v>44687</v>
      </c>
      <c r="B22188">
        <v>9.771834252277424E-2</v>
      </c>
      <c r="C22188" t="s">
        <v>1162</v>
      </c>
      <c r="D22188">
        <v>34</v>
      </c>
    </row>
    <row r="22189" spans="1:4">
      <c r="A22189" s="12">
        <v>44688</v>
      </c>
      <c r="B22189">
        <v>9.7712933973625293E-2</v>
      </c>
      <c r="C22189" t="s">
        <v>1162</v>
      </c>
      <c r="D22189">
        <v>34</v>
      </c>
    </row>
    <row r="22190" spans="1:4">
      <c r="A22190" s="12">
        <v>44689</v>
      </c>
      <c r="B22190">
        <v>9.770752572383061E-2</v>
      </c>
      <c r="C22190" t="s">
        <v>1162</v>
      </c>
      <c r="D22190">
        <v>34</v>
      </c>
    </row>
    <row r="22191" spans="1:4">
      <c r="A22191" s="12">
        <v>44690</v>
      </c>
      <c r="B22191">
        <v>9.7702117773373634E-2</v>
      </c>
      <c r="C22191" t="s">
        <v>1162</v>
      </c>
      <c r="D22191">
        <v>34</v>
      </c>
    </row>
    <row r="22192" spans="1:4">
      <c r="A22192" s="12">
        <v>44691</v>
      </c>
      <c r="B22192">
        <v>9.7696710122237809E-2</v>
      </c>
      <c r="C22192" t="s">
        <v>1162</v>
      </c>
      <c r="D22192">
        <v>34</v>
      </c>
    </row>
    <row r="22193" spans="1:4">
      <c r="A22193" s="12">
        <v>44692</v>
      </c>
      <c r="B22193">
        <v>9.7691302770406566E-2</v>
      </c>
      <c r="C22193" t="s">
        <v>1162</v>
      </c>
      <c r="D22193">
        <v>34</v>
      </c>
    </row>
    <row r="22194" spans="1:4">
      <c r="A22194" s="12">
        <v>44693</v>
      </c>
      <c r="B22194">
        <v>9.7685895717863319E-2</v>
      </c>
      <c r="C22194" t="s">
        <v>1162</v>
      </c>
      <c r="D22194">
        <v>34</v>
      </c>
    </row>
    <row r="22195" spans="1:4">
      <c r="A22195" s="12">
        <v>44694</v>
      </c>
      <c r="B22195">
        <v>9.7680488964591528E-2</v>
      </c>
      <c r="C22195" t="s">
        <v>1162</v>
      </c>
      <c r="D22195">
        <v>34</v>
      </c>
    </row>
    <row r="22196" spans="1:4">
      <c r="A22196" s="12">
        <v>44695</v>
      </c>
      <c r="B22196">
        <v>9.7675082510574607E-2</v>
      </c>
      <c r="C22196" t="s">
        <v>1162</v>
      </c>
      <c r="D22196">
        <v>34</v>
      </c>
    </row>
    <row r="22197" spans="1:4">
      <c r="A22197" s="12">
        <v>44696</v>
      </c>
      <c r="B22197">
        <v>9.7669676355795987E-2</v>
      </c>
      <c r="C22197" t="s">
        <v>1162</v>
      </c>
      <c r="D22197">
        <v>34</v>
      </c>
    </row>
    <row r="22198" spans="1:4">
      <c r="A22198" s="12">
        <v>44697</v>
      </c>
      <c r="B22198">
        <v>9.7664270500239139E-2</v>
      </c>
      <c r="C22198" t="s">
        <v>1162</v>
      </c>
      <c r="D22198">
        <v>34</v>
      </c>
    </row>
    <row r="22199" spans="1:4">
      <c r="A22199" s="12">
        <v>44698</v>
      </c>
      <c r="B22199">
        <v>9.765886494388748E-2</v>
      </c>
      <c r="C22199" t="s">
        <v>1162</v>
      </c>
      <c r="D22199">
        <v>34</v>
      </c>
    </row>
    <row r="22200" spans="1:4">
      <c r="A22200" s="12">
        <v>44699</v>
      </c>
      <c r="B22200">
        <v>9.7653459686724453E-2</v>
      </c>
      <c r="C22200" t="s">
        <v>1162</v>
      </c>
      <c r="D22200">
        <v>34</v>
      </c>
    </row>
    <row r="22201" spans="1:4">
      <c r="A22201" s="12">
        <v>44700</v>
      </c>
      <c r="B22201">
        <v>9.7648054728733502E-2</v>
      </c>
      <c r="C22201" t="s">
        <v>1162</v>
      </c>
      <c r="D22201">
        <v>34</v>
      </c>
    </row>
    <row r="22202" spans="1:4">
      <c r="A22202" s="12">
        <v>44701</v>
      </c>
      <c r="B22202">
        <v>9.7642650069898071E-2</v>
      </c>
      <c r="C22202" t="s">
        <v>1162</v>
      </c>
      <c r="D22202">
        <v>34</v>
      </c>
    </row>
    <row r="22203" spans="1:4">
      <c r="A22203" s="12">
        <v>44702</v>
      </c>
      <c r="B22203">
        <v>9.7637245710201576E-2</v>
      </c>
      <c r="C22203" t="s">
        <v>1162</v>
      </c>
      <c r="D22203">
        <v>34</v>
      </c>
    </row>
    <row r="22204" spans="1:4">
      <c r="A22204" s="12">
        <v>44703</v>
      </c>
      <c r="B22204">
        <v>9.7631841649627502E-2</v>
      </c>
      <c r="C22204" t="s">
        <v>1162</v>
      </c>
      <c r="D22204">
        <v>34</v>
      </c>
    </row>
    <row r="22205" spans="1:4">
      <c r="A22205" s="12">
        <v>44704</v>
      </c>
      <c r="B22205">
        <v>9.7626437888159251E-2</v>
      </c>
      <c r="C22205" t="s">
        <v>1162</v>
      </c>
      <c r="D22205">
        <v>34</v>
      </c>
    </row>
    <row r="22206" spans="1:4">
      <c r="A22206" s="12">
        <v>44705</v>
      </c>
      <c r="B22206">
        <v>9.7621034425780295E-2</v>
      </c>
      <c r="C22206" t="s">
        <v>1162</v>
      </c>
      <c r="D22206">
        <v>34</v>
      </c>
    </row>
    <row r="22207" spans="1:4">
      <c r="A22207" s="12">
        <v>44706</v>
      </c>
      <c r="B22207">
        <v>9.7615631262474079E-2</v>
      </c>
      <c r="C22207" t="s">
        <v>1162</v>
      </c>
      <c r="D22207">
        <v>34</v>
      </c>
    </row>
    <row r="22208" spans="1:4">
      <c r="A22208" s="12">
        <v>44707</v>
      </c>
      <c r="B22208">
        <v>9.761022839822403E-2</v>
      </c>
      <c r="C22208" t="s">
        <v>1162</v>
      </c>
      <c r="D22208">
        <v>34</v>
      </c>
    </row>
    <row r="22209" spans="1:4">
      <c r="A22209" s="12">
        <v>44708</v>
      </c>
      <c r="B22209">
        <v>9.7604825833013623E-2</v>
      </c>
      <c r="C22209" t="s">
        <v>1162</v>
      </c>
      <c r="D22209">
        <v>34</v>
      </c>
    </row>
    <row r="22210" spans="1:4">
      <c r="A22210" s="12">
        <v>44709</v>
      </c>
      <c r="B22210">
        <v>9.7599423566826285E-2</v>
      </c>
      <c r="C22210" t="s">
        <v>1162</v>
      </c>
      <c r="D22210">
        <v>34</v>
      </c>
    </row>
    <row r="22211" spans="1:4">
      <c r="A22211" s="12">
        <v>44710</v>
      </c>
      <c r="B22211">
        <v>9.7594021599645475E-2</v>
      </c>
      <c r="C22211" t="s">
        <v>1162</v>
      </c>
      <c r="D22211">
        <v>34</v>
      </c>
    </row>
    <row r="22212" spans="1:4">
      <c r="A22212" s="12">
        <v>44711</v>
      </c>
      <c r="B22212">
        <v>9.7588619931454651E-2</v>
      </c>
      <c r="C22212" t="s">
        <v>1162</v>
      </c>
      <c r="D22212">
        <v>34</v>
      </c>
    </row>
    <row r="22213" spans="1:4">
      <c r="A22213" s="12">
        <v>44712</v>
      </c>
      <c r="B22213">
        <v>9.7583218562237242E-2</v>
      </c>
      <c r="C22213" t="s">
        <v>1162</v>
      </c>
      <c r="D22213">
        <v>34</v>
      </c>
    </row>
    <row r="22214" spans="1:4">
      <c r="A22214" s="12">
        <v>44713</v>
      </c>
      <c r="B22214">
        <v>9.7577817491976734E-2</v>
      </c>
      <c r="C22214" t="s">
        <v>1162</v>
      </c>
      <c r="D22214">
        <v>34</v>
      </c>
    </row>
    <row r="22215" spans="1:4">
      <c r="A22215" s="12">
        <v>44714</v>
      </c>
      <c r="B22215">
        <v>9.757241672065653E-2</v>
      </c>
      <c r="C22215" t="s">
        <v>1162</v>
      </c>
      <c r="D22215">
        <v>34</v>
      </c>
    </row>
    <row r="22216" spans="1:4">
      <c r="A22216" s="12">
        <v>44715</v>
      </c>
      <c r="B22216">
        <v>9.7567016248260141E-2</v>
      </c>
      <c r="C22216" t="s">
        <v>1162</v>
      </c>
      <c r="D22216">
        <v>34</v>
      </c>
    </row>
    <row r="22217" spans="1:4">
      <c r="A22217" s="12">
        <v>44716</v>
      </c>
      <c r="B22217">
        <v>9.7561616074770985E-2</v>
      </c>
      <c r="C22217" t="s">
        <v>1162</v>
      </c>
      <c r="D22217">
        <v>34</v>
      </c>
    </row>
    <row r="22218" spans="1:4">
      <c r="A22218" s="12">
        <v>44717</v>
      </c>
      <c r="B22218">
        <v>9.7556216200172519E-2</v>
      </c>
      <c r="C22218" t="s">
        <v>1162</v>
      </c>
      <c r="D22218">
        <v>34</v>
      </c>
    </row>
    <row r="22219" spans="1:4">
      <c r="A22219" s="12">
        <v>44718</v>
      </c>
      <c r="B22219">
        <v>9.7550816624448228E-2</v>
      </c>
      <c r="C22219" t="s">
        <v>1162</v>
      </c>
      <c r="D22219">
        <v>34</v>
      </c>
    </row>
    <row r="22220" spans="1:4">
      <c r="A22220" s="12">
        <v>44719</v>
      </c>
      <c r="B22220">
        <v>9.7545417347581542E-2</v>
      </c>
      <c r="C22220" t="s">
        <v>1162</v>
      </c>
      <c r="D22220">
        <v>34</v>
      </c>
    </row>
    <row r="22221" spans="1:4">
      <c r="A22221" s="12">
        <v>44720</v>
      </c>
      <c r="B22221">
        <v>9.7540018369555934E-2</v>
      </c>
      <c r="C22221" t="s">
        <v>1162</v>
      </c>
      <c r="D22221">
        <v>34</v>
      </c>
    </row>
    <row r="22222" spans="1:4">
      <c r="A22222" s="12">
        <v>44721</v>
      </c>
      <c r="B22222">
        <v>9.7534619690354846E-2</v>
      </c>
      <c r="C22222" t="s">
        <v>1162</v>
      </c>
      <c r="D22222">
        <v>34</v>
      </c>
    </row>
    <row r="22223" spans="1:4">
      <c r="A22223" s="12">
        <v>44722</v>
      </c>
      <c r="B22223">
        <v>9.7529221309961764E-2</v>
      </c>
      <c r="C22223" t="s">
        <v>1162</v>
      </c>
      <c r="D22223">
        <v>34</v>
      </c>
    </row>
    <row r="22224" spans="1:4">
      <c r="A22224" s="12">
        <v>44723</v>
      </c>
      <c r="B22224">
        <v>9.7523823228360118E-2</v>
      </c>
      <c r="C22224" t="s">
        <v>1162</v>
      </c>
      <c r="D22224">
        <v>34</v>
      </c>
    </row>
    <row r="22225" spans="1:4">
      <c r="A22225" s="12">
        <v>44724</v>
      </c>
      <c r="B22225">
        <v>9.7518425445533408E-2</v>
      </c>
      <c r="C22225" t="s">
        <v>1162</v>
      </c>
      <c r="D22225">
        <v>34</v>
      </c>
    </row>
    <row r="22226" spans="1:4">
      <c r="A22226" s="12">
        <v>44725</v>
      </c>
      <c r="B22226">
        <v>9.7513027961465076E-2</v>
      </c>
      <c r="C22226" t="s">
        <v>1162</v>
      </c>
      <c r="D22226">
        <v>34</v>
      </c>
    </row>
    <row r="22227" spans="1:4">
      <c r="A22227" s="12">
        <v>44726</v>
      </c>
      <c r="B22227">
        <v>9.7507630776138582E-2</v>
      </c>
      <c r="C22227" t="s">
        <v>1162</v>
      </c>
      <c r="D22227">
        <v>34</v>
      </c>
    </row>
    <row r="22228" spans="1:4">
      <c r="A22228" s="12">
        <v>44727</v>
      </c>
      <c r="B22228">
        <v>9.7502233889537396E-2</v>
      </c>
      <c r="C22228" t="s">
        <v>1162</v>
      </c>
      <c r="D22228">
        <v>34</v>
      </c>
    </row>
    <row r="22229" spans="1:4">
      <c r="A22229" s="12">
        <v>44728</v>
      </c>
      <c r="B22229">
        <v>9.749683730164499E-2</v>
      </c>
      <c r="C22229" t="s">
        <v>1162</v>
      </c>
      <c r="D22229">
        <v>34</v>
      </c>
    </row>
    <row r="22230" spans="1:4">
      <c r="A22230" s="12">
        <v>44729</v>
      </c>
      <c r="B22230">
        <v>9.7491441012444821E-2</v>
      </c>
      <c r="C22230" t="s">
        <v>1162</v>
      </c>
      <c r="D22230">
        <v>34</v>
      </c>
    </row>
    <row r="22231" spans="1:4">
      <c r="A22231" s="12">
        <v>44730</v>
      </c>
      <c r="B22231">
        <v>9.7486045021920376E-2</v>
      </c>
      <c r="C22231" t="s">
        <v>1162</v>
      </c>
      <c r="D22231">
        <v>34</v>
      </c>
    </row>
    <row r="22232" spans="1:4">
      <c r="A22232" s="12">
        <v>44731</v>
      </c>
      <c r="B22232">
        <v>9.7480649330055083E-2</v>
      </c>
      <c r="C22232" t="s">
        <v>1162</v>
      </c>
      <c r="D22232">
        <v>34</v>
      </c>
    </row>
    <row r="22233" spans="1:4">
      <c r="A22233" s="12">
        <v>44732</v>
      </c>
      <c r="B22233">
        <v>9.7475253936832471E-2</v>
      </c>
      <c r="C22233" t="s">
        <v>1162</v>
      </c>
      <c r="D22233">
        <v>34</v>
      </c>
    </row>
    <row r="22234" spans="1:4">
      <c r="A22234" s="12">
        <v>44733</v>
      </c>
      <c r="B22234">
        <v>9.7469858842235954E-2</v>
      </c>
      <c r="C22234" t="s">
        <v>1162</v>
      </c>
      <c r="D22234">
        <v>34</v>
      </c>
    </row>
    <row r="22235" spans="1:4">
      <c r="A22235" s="12">
        <v>44734</v>
      </c>
      <c r="B22235">
        <v>9.7464464046249033E-2</v>
      </c>
      <c r="C22235" t="s">
        <v>1162</v>
      </c>
      <c r="D22235">
        <v>34</v>
      </c>
    </row>
    <row r="22236" spans="1:4">
      <c r="A22236" s="12">
        <v>44735</v>
      </c>
      <c r="B22236">
        <v>9.7459069548855193E-2</v>
      </c>
      <c r="C22236" t="s">
        <v>1162</v>
      </c>
      <c r="D22236">
        <v>34</v>
      </c>
    </row>
    <row r="22237" spans="1:4">
      <c r="A22237" s="12">
        <v>44736</v>
      </c>
      <c r="B22237">
        <v>9.7453675350037863E-2</v>
      </c>
      <c r="C22237" t="s">
        <v>1162</v>
      </c>
      <c r="D22237">
        <v>34</v>
      </c>
    </row>
    <row r="22238" spans="1:4">
      <c r="A22238" s="12">
        <v>44737</v>
      </c>
      <c r="B22238">
        <v>9.7448281449780572E-2</v>
      </c>
      <c r="C22238" t="s">
        <v>1162</v>
      </c>
      <c r="D22238">
        <v>34</v>
      </c>
    </row>
    <row r="22239" spans="1:4">
      <c r="A22239" s="12">
        <v>44738</v>
      </c>
      <c r="B22239">
        <v>9.7442887848066748E-2</v>
      </c>
      <c r="C22239" t="s">
        <v>1162</v>
      </c>
      <c r="D22239">
        <v>34</v>
      </c>
    </row>
    <row r="22240" spans="1:4">
      <c r="A22240" s="12">
        <v>44739</v>
      </c>
      <c r="B22240">
        <v>9.7437494544879877E-2</v>
      </c>
      <c r="C22240" t="s">
        <v>1162</v>
      </c>
      <c r="D22240">
        <v>34</v>
      </c>
    </row>
    <row r="22241" spans="1:4">
      <c r="A22241" s="12">
        <v>44740</v>
      </c>
      <c r="B22241">
        <v>9.7432101540203472E-2</v>
      </c>
      <c r="C22241" t="s">
        <v>1162</v>
      </c>
      <c r="D22241">
        <v>34</v>
      </c>
    </row>
    <row r="22242" spans="1:4">
      <c r="A22242" s="12">
        <v>44741</v>
      </c>
      <c r="B22242">
        <v>9.7426708834020964E-2</v>
      </c>
      <c r="C22242" t="s">
        <v>1162</v>
      </c>
      <c r="D22242">
        <v>34</v>
      </c>
    </row>
    <row r="22243" spans="1:4">
      <c r="A22243" s="12">
        <v>44742</v>
      </c>
      <c r="B22243">
        <v>9.7421316426315852E-2</v>
      </c>
      <c r="C22243" t="s">
        <v>1162</v>
      </c>
      <c r="D22243">
        <v>34</v>
      </c>
    </row>
    <row r="22244" spans="1:4">
      <c r="A22244" s="12">
        <v>44743</v>
      </c>
      <c r="B22244">
        <v>9.7415924317071634E-2</v>
      </c>
      <c r="C22244" t="s">
        <v>1162</v>
      </c>
      <c r="D22244">
        <v>34</v>
      </c>
    </row>
    <row r="22245" spans="1:4">
      <c r="A22245" s="12">
        <v>44744</v>
      </c>
      <c r="B22245">
        <v>9.7410532506271755E-2</v>
      </c>
      <c r="C22245" t="s">
        <v>1162</v>
      </c>
      <c r="D22245">
        <v>34</v>
      </c>
    </row>
    <row r="22246" spans="1:4">
      <c r="A22246" s="12">
        <v>44745</v>
      </c>
      <c r="B22246">
        <v>9.7405140993899728E-2</v>
      </c>
      <c r="C22246" t="s">
        <v>1162</v>
      </c>
      <c r="D22246">
        <v>34</v>
      </c>
    </row>
    <row r="22247" spans="1:4">
      <c r="A22247" s="12">
        <v>44746</v>
      </c>
      <c r="B22247">
        <v>9.739974977993901E-2</v>
      </c>
      <c r="C22247" t="s">
        <v>1162</v>
      </c>
      <c r="D22247">
        <v>34</v>
      </c>
    </row>
    <row r="22248" spans="1:4">
      <c r="A22248" s="12">
        <v>44747</v>
      </c>
      <c r="B22248">
        <v>9.7394358864373101E-2</v>
      </c>
      <c r="C22248" t="s">
        <v>1162</v>
      </c>
      <c r="D22248">
        <v>34</v>
      </c>
    </row>
    <row r="22249" spans="1:4">
      <c r="A22249" s="12">
        <v>44748</v>
      </c>
      <c r="B22249">
        <v>9.7388968247185487E-2</v>
      </c>
      <c r="C22249" t="s">
        <v>1162</v>
      </c>
      <c r="D22249">
        <v>34</v>
      </c>
    </row>
    <row r="22250" spans="1:4">
      <c r="A22250" s="12">
        <v>44749</v>
      </c>
      <c r="B22250">
        <v>9.7383577928359638E-2</v>
      </c>
      <c r="C22250" t="s">
        <v>1162</v>
      </c>
      <c r="D22250">
        <v>34</v>
      </c>
    </row>
    <row r="22251" spans="1:4">
      <c r="A22251" s="12">
        <v>44750</v>
      </c>
      <c r="B22251">
        <v>9.7378187907879055E-2</v>
      </c>
      <c r="C22251" t="s">
        <v>1162</v>
      </c>
      <c r="D22251">
        <v>34</v>
      </c>
    </row>
    <row r="22252" spans="1:4">
      <c r="A22252" s="12">
        <v>44751</v>
      </c>
      <c r="B22252">
        <v>9.7372798185727208E-2</v>
      </c>
      <c r="C22252" t="s">
        <v>1162</v>
      </c>
      <c r="D22252">
        <v>34</v>
      </c>
    </row>
    <row r="22253" spans="1:4">
      <c r="A22253" s="12">
        <v>44752</v>
      </c>
      <c r="B22253">
        <v>9.7367408761887597E-2</v>
      </c>
      <c r="C22253" t="s">
        <v>1162</v>
      </c>
      <c r="D22253">
        <v>34</v>
      </c>
    </row>
    <row r="22254" spans="1:4">
      <c r="A22254" s="12">
        <v>44753</v>
      </c>
      <c r="B22254">
        <v>9.7362019636343722E-2</v>
      </c>
      <c r="C22254" t="s">
        <v>1162</v>
      </c>
      <c r="D22254">
        <v>34</v>
      </c>
    </row>
    <row r="22255" spans="1:4">
      <c r="A22255" s="12">
        <v>44754</v>
      </c>
      <c r="B22255">
        <v>9.7356630809079067E-2</v>
      </c>
      <c r="C22255" t="s">
        <v>1162</v>
      </c>
      <c r="D22255">
        <v>34</v>
      </c>
    </row>
    <row r="22256" spans="1:4">
      <c r="A22256" s="12">
        <v>44755</v>
      </c>
      <c r="B22256">
        <v>9.7351242280077091E-2</v>
      </c>
      <c r="C22256" t="s">
        <v>1162</v>
      </c>
      <c r="D22256">
        <v>34</v>
      </c>
    </row>
    <row r="22257" spans="1:4">
      <c r="A22257" s="12">
        <v>44756</v>
      </c>
      <c r="B22257">
        <v>9.7345854049321334E-2</v>
      </c>
      <c r="C22257" t="s">
        <v>1162</v>
      </c>
      <c r="D22257">
        <v>34</v>
      </c>
    </row>
    <row r="22258" spans="1:4">
      <c r="A22258" s="12">
        <v>44757</v>
      </c>
      <c r="B22258">
        <v>9.7340466116795255E-2</v>
      </c>
      <c r="C22258" t="s">
        <v>1162</v>
      </c>
      <c r="D22258">
        <v>34</v>
      </c>
    </row>
    <row r="22259" spans="1:4">
      <c r="A22259" s="12">
        <v>44758</v>
      </c>
      <c r="B22259">
        <v>9.7335078482482351E-2</v>
      </c>
      <c r="C22259" t="s">
        <v>1162</v>
      </c>
      <c r="D22259">
        <v>34</v>
      </c>
    </row>
    <row r="22260" spans="1:4">
      <c r="A22260" s="12">
        <v>44759</v>
      </c>
      <c r="B22260">
        <v>9.7329691146366137E-2</v>
      </c>
      <c r="C22260" t="s">
        <v>1162</v>
      </c>
      <c r="D22260">
        <v>34</v>
      </c>
    </row>
    <row r="22261" spans="1:4">
      <c r="A22261" s="12">
        <v>44760</v>
      </c>
      <c r="B22261">
        <v>9.7324304108430085E-2</v>
      </c>
      <c r="C22261" t="s">
        <v>1162</v>
      </c>
      <c r="D22261">
        <v>34</v>
      </c>
    </row>
    <row r="22262" spans="1:4">
      <c r="A22262" s="12">
        <v>44761</v>
      </c>
      <c r="B22262">
        <v>9.731891736865772E-2</v>
      </c>
      <c r="C22262" t="s">
        <v>1162</v>
      </c>
      <c r="D22262">
        <v>34</v>
      </c>
    </row>
    <row r="22263" spans="1:4">
      <c r="A22263" s="12">
        <v>44762</v>
      </c>
      <c r="B22263">
        <v>9.7313530927032488E-2</v>
      </c>
      <c r="C22263" t="s">
        <v>1162</v>
      </c>
      <c r="D22263">
        <v>34</v>
      </c>
    </row>
    <row r="22264" spans="1:4">
      <c r="A22264" s="12">
        <v>44763</v>
      </c>
      <c r="B22264">
        <v>9.7308144783537942E-2</v>
      </c>
      <c r="C22264" t="s">
        <v>1162</v>
      </c>
      <c r="D22264">
        <v>34</v>
      </c>
    </row>
    <row r="22265" spans="1:4">
      <c r="A22265" s="12">
        <v>44764</v>
      </c>
      <c r="B22265">
        <v>9.7302758938157555E-2</v>
      </c>
      <c r="C22265" t="s">
        <v>1162</v>
      </c>
      <c r="D22265">
        <v>34</v>
      </c>
    </row>
    <row r="22266" spans="1:4">
      <c r="A22266" s="12">
        <v>44765</v>
      </c>
      <c r="B22266">
        <v>9.7297373390874839E-2</v>
      </c>
      <c r="C22266" t="s">
        <v>1162</v>
      </c>
      <c r="D22266">
        <v>34</v>
      </c>
    </row>
    <row r="22267" spans="1:4">
      <c r="A22267" s="12">
        <v>44766</v>
      </c>
      <c r="B22267">
        <v>9.7291988141673266E-2</v>
      </c>
      <c r="C22267" t="s">
        <v>1162</v>
      </c>
      <c r="D22267">
        <v>34</v>
      </c>
    </row>
    <row r="22268" spans="1:4">
      <c r="A22268" s="12">
        <v>44767</v>
      </c>
      <c r="B22268">
        <v>9.7286603190536378E-2</v>
      </c>
      <c r="C22268" t="s">
        <v>1162</v>
      </c>
      <c r="D22268">
        <v>34</v>
      </c>
    </row>
    <row r="22269" spans="1:4">
      <c r="A22269" s="12">
        <v>44768</v>
      </c>
      <c r="B22269">
        <v>9.7281218537447645E-2</v>
      </c>
      <c r="C22269" t="s">
        <v>1162</v>
      </c>
      <c r="D22269">
        <v>34</v>
      </c>
    </row>
    <row r="22270" spans="1:4">
      <c r="A22270" s="12">
        <v>44769</v>
      </c>
      <c r="B22270">
        <v>9.727583418239058E-2</v>
      </c>
      <c r="C22270" t="s">
        <v>1162</v>
      </c>
      <c r="D22270">
        <v>34</v>
      </c>
    </row>
    <row r="22271" spans="1:4">
      <c r="A22271" s="12">
        <v>44770</v>
      </c>
      <c r="B22271">
        <v>9.7270450125348684E-2</v>
      </c>
      <c r="C22271" t="s">
        <v>1162</v>
      </c>
      <c r="D22271">
        <v>34</v>
      </c>
    </row>
    <row r="22272" spans="1:4">
      <c r="A22272" s="12">
        <v>44771</v>
      </c>
      <c r="B22272">
        <v>9.7265066366305483E-2</v>
      </c>
      <c r="C22272" t="s">
        <v>1162</v>
      </c>
      <c r="D22272">
        <v>34</v>
      </c>
    </row>
    <row r="22273" spans="1:4">
      <c r="A22273" s="12">
        <v>44772</v>
      </c>
      <c r="B22273">
        <v>9.7259682905244463E-2</v>
      </c>
      <c r="C22273" t="s">
        <v>1162</v>
      </c>
      <c r="D22273">
        <v>34</v>
      </c>
    </row>
    <row r="22274" spans="1:4">
      <c r="A22274" s="12">
        <v>44773</v>
      </c>
      <c r="B22274">
        <v>9.725429974214915E-2</v>
      </c>
      <c r="C22274" t="s">
        <v>1162</v>
      </c>
      <c r="D22274">
        <v>34</v>
      </c>
    </row>
    <row r="22275" spans="1:4">
      <c r="A22275" s="12">
        <v>44774</v>
      </c>
      <c r="B22275">
        <v>9.7248916877003017E-2</v>
      </c>
      <c r="C22275" t="s">
        <v>1162</v>
      </c>
      <c r="D22275">
        <v>34</v>
      </c>
    </row>
    <row r="22276" spans="1:4">
      <c r="A22276" s="12">
        <v>44775</v>
      </c>
      <c r="B22276">
        <v>9.7243534309789603E-2</v>
      </c>
      <c r="C22276" t="s">
        <v>1162</v>
      </c>
      <c r="D22276">
        <v>34</v>
      </c>
    </row>
    <row r="22277" spans="1:4">
      <c r="A22277" s="12">
        <v>44776</v>
      </c>
      <c r="B22277">
        <v>9.7238152040492409E-2</v>
      </c>
      <c r="C22277" t="s">
        <v>1162</v>
      </c>
      <c r="D22277">
        <v>34</v>
      </c>
    </row>
    <row r="22278" spans="1:4">
      <c r="A22278" s="12">
        <v>44777</v>
      </c>
      <c r="B22278">
        <v>9.7232770069094962E-2</v>
      </c>
      <c r="C22278" t="s">
        <v>1162</v>
      </c>
      <c r="D22278">
        <v>34</v>
      </c>
    </row>
    <row r="22279" spans="1:4">
      <c r="A22279" s="12">
        <v>44778</v>
      </c>
      <c r="B22279">
        <v>9.7227388395580747E-2</v>
      </c>
      <c r="C22279" t="s">
        <v>1162</v>
      </c>
      <c r="D22279">
        <v>34</v>
      </c>
    </row>
    <row r="22280" spans="1:4">
      <c r="A22280" s="12">
        <v>44779</v>
      </c>
      <c r="B22280">
        <v>9.7222007019933276E-2</v>
      </c>
      <c r="C22280" t="s">
        <v>1162</v>
      </c>
      <c r="D22280">
        <v>34</v>
      </c>
    </row>
    <row r="22281" spans="1:4">
      <c r="A22281" s="12">
        <v>44780</v>
      </c>
      <c r="B22281">
        <v>9.7216625942136092E-2</v>
      </c>
      <c r="C22281" t="s">
        <v>1162</v>
      </c>
      <c r="D22281">
        <v>34</v>
      </c>
    </row>
    <row r="22282" spans="1:4">
      <c r="A22282" s="12">
        <v>44781</v>
      </c>
      <c r="B22282">
        <v>9.721124516217268E-2</v>
      </c>
      <c r="C22282" t="s">
        <v>1162</v>
      </c>
      <c r="D22282">
        <v>34</v>
      </c>
    </row>
    <row r="22283" spans="1:4">
      <c r="A22283" s="12">
        <v>44782</v>
      </c>
      <c r="B22283">
        <v>9.720586468002658E-2</v>
      </c>
      <c r="C22283" t="s">
        <v>1162</v>
      </c>
      <c r="D22283">
        <v>34</v>
      </c>
    </row>
    <row r="22284" spans="1:4">
      <c r="A22284" s="12">
        <v>44783</v>
      </c>
      <c r="B22284">
        <v>9.7200484495681291E-2</v>
      </c>
      <c r="C22284" t="s">
        <v>1162</v>
      </c>
      <c r="D22284">
        <v>34</v>
      </c>
    </row>
    <row r="22285" spans="1:4">
      <c r="A22285" s="12">
        <v>44784</v>
      </c>
      <c r="B22285">
        <v>9.7195104609120342E-2</v>
      </c>
      <c r="C22285" t="s">
        <v>1162</v>
      </c>
      <c r="D22285">
        <v>34</v>
      </c>
    </row>
    <row r="22286" spans="1:4">
      <c r="A22286" s="12">
        <v>44785</v>
      </c>
      <c r="B22286">
        <v>9.7189725020327231E-2</v>
      </c>
      <c r="C22286" t="s">
        <v>1162</v>
      </c>
      <c r="D22286">
        <v>34</v>
      </c>
    </row>
    <row r="22287" spans="1:4">
      <c r="A22287" s="12">
        <v>44786</v>
      </c>
      <c r="B22287">
        <v>9.7184345729285498E-2</v>
      </c>
      <c r="C22287" t="s">
        <v>1162</v>
      </c>
      <c r="D22287">
        <v>34</v>
      </c>
    </row>
    <row r="22288" spans="1:4">
      <c r="A22288" s="12">
        <v>44787</v>
      </c>
      <c r="B22288">
        <v>9.7178966735978645E-2</v>
      </c>
      <c r="C22288" t="s">
        <v>1162</v>
      </c>
      <c r="D22288">
        <v>34</v>
      </c>
    </row>
    <row r="22289" spans="1:4">
      <c r="A22289" s="12">
        <v>44788</v>
      </c>
      <c r="B22289">
        <v>9.7173588040390224E-2</v>
      </c>
      <c r="C22289" t="s">
        <v>1162</v>
      </c>
      <c r="D22289">
        <v>34</v>
      </c>
    </row>
    <row r="22290" spans="1:4">
      <c r="A22290" s="12">
        <v>44789</v>
      </c>
      <c r="B22290">
        <v>9.7168209642503722E-2</v>
      </c>
      <c r="C22290" t="s">
        <v>1162</v>
      </c>
      <c r="D22290">
        <v>34</v>
      </c>
    </row>
    <row r="22291" spans="1:4">
      <c r="A22291" s="12">
        <v>44790</v>
      </c>
      <c r="B22291">
        <v>9.7162831542302666E-2</v>
      </c>
      <c r="C22291" t="s">
        <v>1162</v>
      </c>
      <c r="D22291">
        <v>34</v>
      </c>
    </row>
    <row r="22292" spans="1:4">
      <c r="A22292" s="12">
        <v>44791</v>
      </c>
      <c r="B22292">
        <v>9.7157453739770597E-2</v>
      </c>
      <c r="C22292" t="s">
        <v>1162</v>
      </c>
      <c r="D22292">
        <v>34</v>
      </c>
    </row>
    <row r="22293" spans="1:4">
      <c r="A22293" s="12">
        <v>44792</v>
      </c>
      <c r="B22293">
        <v>9.7152076234891041E-2</v>
      </c>
      <c r="C22293" t="s">
        <v>1162</v>
      </c>
      <c r="D22293">
        <v>34</v>
      </c>
    </row>
    <row r="22294" spans="1:4">
      <c r="A22294" s="12">
        <v>44793</v>
      </c>
      <c r="B22294">
        <v>9.7146699027647498E-2</v>
      </c>
      <c r="C22294" t="s">
        <v>1162</v>
      </c>
      <c r="D22294">
        <v>34</v>
      </c>
    </row>
    <row r="22295" spans="1:4">
      <c r="A22295" s="12">
        <v>44794</v>
      </c>
      <c r="B22295">
        <v>9.7141322118023524E-2</v>
      </c>
      <c r="C22295" t="s">
        <v>1162</v>
      </c>
      <c r="D22295">
        <v>34</v>
      </c>
    </row>
    <row r="22296" spans="1:4">
      <c r="A22296" s="12">
        <v>44795</v>
      </c>
      <c r="B22296">
        <v>9.713594550600263E-2</v>
      </c>
      <c r="C22296" t="s">
        <v>1162</v>
      </c>
      <c r="D22296">
        <v>34</v>
      </c>
    </row>
    <row r="22297" spans="1:4">
      <c r="A22297" s="12">
        <v>44796</v>
      </c>
      <c r="B22297">
        <v>9.7130569191568344E-2</v>
      </c>
      <c r="C22297" t="s">
        <v>1162</v>
      </c>
      <c r="D22297">
        <v>34</v>
      </c>
    </row>
    <row r="22298" spans="1:4">
      <c r="A22298" s="12">
        <v>44797</v>
      </c>
      <c r="B22298">
        <v>9.7125193174704194E-2</v>
      </c>
      <c r="C22298" t="s">
        <v>1162</v>
      </c>
      <c r="D22298">
        <v>34</v>
      </c>
    </row>
    <row r="22299" spans="1:4">
      <c r="A22299" s="12">
        <v>44798</v>
      </c>
      <c r="B22299">
        <v>9.711981745539372E-2</v>
      </c>
      <c r="C22299" t="s">
        <v>1162</v>
      </c>
      <c r="D22299">
        <v>34</v>
      </c>
    </row>
    <row r="22300" spans="1:4">
      <c r="A22300" s="12">
        <v>44799</v>
      </c>
      <c r="B22300">
        <v>9.7114442033620463E-2</v>
      </c>
      <c r="C22300" t="s">
        <v>1162</v>
      </c>
      <c r="D22300">
        <v>34</v>
      </c>
    </row>
    <row r="22301" spans="1:4">
      <c r="A22301" s="12">
        <v>44800</v>
      </c>
      <c r="B22301">
        <v>9.7109066909367922E-2</v>
      </c>
      <c r="C22301" t="s">
        <v>1162</v>
      </c>
      <c r="D22301">
        <v>34</v>
      </c>
    </row>
    <row r="22302" spans="1:4">
      <c r="A22302" s="12">
        <v>44801</v>
      </c>
      <c r="B22302">
        <v>9.7103692082619639E-2</v>
      </c>
      <c r="C22302" t="s">
        <v>1162</v>
      </c>
      <c r="D22302">
        <v>34</v>
      </c>
    </row>
    <row r="22303" spans="1:4">
      <c r="A22303" s="12">
        <v>44802</v>
      </c>
      <c r="B22303">
        <v>9.7098317553359167E-2</v>
      </c>
      <c r="C22303" t="s">
        <v>1162</v>
      </c>
      <c r="D22303">
        <v>34</v>
      </c>
    </row>
    <row r="22304" spans="1:4">
      <c r="A22304" s="12">
        <v>44803</v>
      </c>
      <c r="B22304">
        <v>9.7092943321570022E-2</v>
      </c>
      <c r="C22304" t="s">
        <v>1162</v>
      </c>
      <c r="D22304">
        <v>34</v>
      </c>
    </row>
    <row r="22305" spans="1:4">
      <c r="A22305" s="12">
        <v>44804</v>
      </c>
      <c r="B22305">
        <v>9.7087569387235742E-2</v>
      </c>
      <c r="C22305" t="s">
        <v>1162</v>
      </c>
      <c r="D22305">
        <v>34</v>
      </c>
    </row>
    <row r="22306" spans="1:4">
      <c r="A22306" s="12">
        <v>44805</v>
      </c>
      <c r="B22306">
        <v>9.7082195750339884E-2</v>
      </c>
      <c r="C22306" t="s">
        <v>1162</v>
      </c>
      <c r="D22306">
        <v>34</v>
      </c>
    </row>
    <row r="22307" spans="1:4">
      <c r="A22307" s="12">
        <v>44806</v>
      </c>
      <c r="B22307">
        <v>9.7076822410865959E-2</v>
      </c>
      <c r="C22307" t="s">
        <v>1162</v>
      </c>
      <c r="D22307">
        <v>34</v>
      </c>
    </row>
    <row r="22308" spans="1:4">
      <c r="A22308" s="12">
        <v>44807</v>
      </c>
      <c r="B22308">
        <v>9.7071449368797511E-2</v>
      </c>
      <c r="C22308" t="s">
        <v>1162</v>
      </c>
      <c r="D22308">
        <v>34</v>
      </c>
    </row>
    <row r="22309" spans="1:4">
      <c r="A22309" s="12">
        <v>44808</v>
      </c>
      <c r="B22309">
        <v>9.7066076624118078E-2</v>
      </c>
      <c r="C22309" t="s">
        <v>1162</v>
      </c>
      <c r="D22309">
        <v>34</v>
      </c>
    </row>
    <row r="22310" spans="1:4">
      <c r="A22310" s="12">
        <v>44809</v>
      </c>
      <c r="B22310">
        <v>9.7060704176811216E-2</v>
      </c>
      <c r="C22310" t="s">
        <v>1162</v>
      </c>
      <c r="D22310">
        <v>34</v>
      </c>
    </row>
    <row r="22311" spans="1:4">
      <c r="A22311" s="12">
        <v>44810</v>
      </c>
      <c r="B22311">
        <v>9.7055332026860452E-2</v>
      </c>
      <c r="C22311" t="s">
        <v>1162</v>
      </c>
      <c r="D22311">
        <v>34</v>
      </c>
    </row>
    <row r="22312" spans="1:4">
      <c r="A22312" s="12">
        <v>44811</v>
      </c>
      <c r="B22312">
        <v>9.7049960174249328E-2</v>
      </c>
      <c r="C22312" t="s">
        <v>1162</v>
      </c>
      <c r="D22312">
        <v>34</v>
      </c>
    </row>
    <row r="22313" spans="1:4">
      <c r="A22313" s="12">
        <v>44812</v>
      </c>
      <c r="B22313">
        <v>9.7044588618961383E-2</v>
      </c>
      <c r="C22313" t="s">
        <v>1162</v>
      </c>
      <c r="D22313">
        <v>34</v>
      </c>
    </row>
    <row r="22314" spans="1:4">
      <c r="A22314" s="12">
        <v>44813</v>
      </c>
      <c r="B22314">
        <v>9.7039217360980173E-2</v>
      </c>
      <c r="C22314" t="s">
        <v>1162</v>
      </c>
      <c r="D22314">
        <v>34</v>
      </c>
    </row>
    <row r="22315" spans="1:4">
      <c r="A22315" s="12">
        <v>44814</v>
      </c>
      <c r="B22315">
        <v>9.7033846400289239E-2</v>
      </c>
      <c r="C22315" t="s">
        <v>1162</v>
      </c>
      <c r="D22315">
        <v>34</v>
      </c>
    </row>
    <row r="22316" spans="1:4">
      <c r="A22316" s="12">
        <v>44815</v>
      </c>
      <c r="B22316">
        <v>9.7028475736872122E-2</v>
      </c>
      <c r="C22316" t="s">
        <v>1162</v>
      </c>
      <c r="D22316">
        <v>34</v>
      </c>
    </row>
    <row r="22317" spans="1:4">
      <c r="A22317" s="12">
        <v>44816</v>
      </c>
      <c r="B22317">
        <v>9.7023105370712376E-2</v>
      </c>
      <c r="C22317" t="s">
        <v>1162</v>
      </c>
      <c r="D22317">
        <v>34</v>
      </c>
    </row>
    <row r="22318" spans="1:4">
      <c r="A22318" s="12">
        <v>44817</v>
      </c>
      <c r="B22318">
        <v>9.7017735301793542E-2</v>
      </c>
      <c r="C22318" t="s">
        <v>1162</v>
      </c>
      <c r="D22318">
        <v>34</v>
      </c>
    </row>
    <row r="22319" spans="1:4">
      <c r="A22319" s="12">
        <v>44818</v>
      </c>
      <c r="B22319">
        <v>9.7012365530099162E-2</v>
      </c>
      <c r="C22319" t="s">
        <v>1162</v>
      </c>
      <c r="D22319">
        <v>34</v>
      </c>
    </row>
    <row r="22320" spans="1:4">
      <c r="A22320" s="12">
        <v>44819</v>
      </c>
      <c r="B22320">
        <v>9.7006996055612804E-2</v>
      </c>
      <c r="C22320" t="s">
        <v>1162</v>
      </c>
      <c r="D22320">
        <v>34</v>
      </c>
    </row>
    <row r="22321" spans="1:4">
      <c r="A22321" s="12">
        <v>44820</v>
      </c>
      <c r="B22321">
        <v>9.7001626878317981E-2</v>
      </c>
      <c r="C22321" t="s">
        <v>1162</v>
      </c>
      <c r="D22321">
        <v>34</v>
      </c>
    </row>
    <row r="22322" spans="1:4">
      <c r="A22322" s="12">
        <v>44821</v>
      </c>
      <c r="B22322">
        <v>9.699625799819829E-2</v>
      </c>
      <c r="C22322" t="s">
        <v>1162</v>
      </c>
      <c r="D22322">
        <v>34</v>
      </c>
    </row>
    <row r="22323" spans="1:4">
      <c r="A22323" s="12">
        <v>44822</v>
      </c>
      <c r="B22323">
        <v>9.6990889415237258E-2</v>
      </c>
      <c r="C22323" t="s">
        <v>1162</v>
      </c>
      <c r="D22323">
        <v>34</v>
      </c>
    </row>
    <row r="22324" spans="1:4">
      <c r="A22324" s="12">
        <v>44823</v>
      </c>
      <c r="B22324">
        <v>9.6985521129418439E-2</v>
      </c>
      <c r="C22324" t="s">
        <v>1162</v>
      </c>
      <c r="D22324">
        <v>34</v>
      </c>
    </row>
    <row r="22325" spans="1:4">
      <c r="A22325" s="12">
        <v>44824</v>
      </c>
      <c r="B22325">
        <v>9.6980153140725403E-2</v>
      </c>
      <c r="C22325" t="s">
        <v>1162</v>
      </c>
      <c r="D22325">
        <v>34</v>
      </c>
    </row>
    <row r="22326" spans="1:4">
      <c r="A22326" s="12">
        <v>44825</v>
      </c>
      <c r="B22326">
        <v>9.6974785449141676E-2</v>
      </c>
      <c r="C22326" t="s">
        <v>1162</v>
      </c>
      <c r="D22326">
        <v>34</v>
      </c>
    </row>
    <row r="22327" spans="1:4">
      <c r="A22327" s="12">
        <v>44826</v>
      </c>
      <c r="B22327">
        <v>9.6969418054650827E-2</v>
      </c>
      <c r="C22327" t="s">
        <v>1162</v>
      </c>
      <c r="D22327">
        <v>34</v>
      </c>
    </row>
    <row r="22328" spans="1:4">
      <c r="A22328" s="12">
        <v>44827</v>
      </c>
      <c r="B22328">
        <v>9.6964050957236425E-2</v>
      </c>
      <c r="C22328" t="s">
        <v>1162</v>
      </c>
      <c r="D22328">
        <v>34</v>
      </c>
    </row>
    <row r="22329" spans="1:4">
      <c r="A22329" s="12">
        <v>44828</v>
      </c>
      <c r="B22329">
        <v>9.6958684156882011E-2</v>
      </c>
      <c r="C22329" t="s">
        <v>1162</v>
      </c>
      <c r="D22329">
        <v>34</v>
      </c>
    </row>
    <row r="22330" spans="1:4">
      <c r="A22330" s="12">
        <v>44829</v>
      </c>
      <c r="B22330">
        <v>9.6953317653571139E-2</v>
      </c>
      <c r="C22330" t="s">
        <v>1162</v>
      </c>
      <c r="D22330">
        <v>34</v>
      </c>
    </row>
    <row r="22331" spans="1:4">
      <c r="A22331" s="12">
        <v>44830</v>
      </c>
      <c r="B22331">
        <v>9.6947951447287392E-2</v>
      </c>
      <c r="C22331" t="s">
        <v>1162</v>
      </c>
      <c r="D22331">
        <v>34</v>
      </c>
    </row>
    <row r="22332" spans="1:4">
      <c r="A22332" s="12">
        <v>44831</v>
      </c>
      <c r="B22332">
        <v>9.6942585538014311E-2</v>
      </c>
      <c r="C22332" t="s">
        <v>1162</v>
      </c>
      <c r="D22332">
        <v>34</v>
      </c>
    </row>
    <row r="22333" spans="1:4">
      <c r="A22333" s="12">
        <v>44832</v>
      </c>
      <c r="B22333">
        <v>9.6937219925735452E-2</v>
      </c>
      <c r="C22333" t="s">
        <v>1162</v>
      </c>
      <c r="D22333">
        <v>34</v>
      </c>
    </row>
    <row r="22334" spans="1:4">
      <c r="A22334" s="12">
        <v>44833</v>
      </c>
      <c r="B22334">
        <v>9.6931854610434409E-2</v>
      </c>
      <c r="C22334" t="s">
        <v>1162</v>
      </c>
      <c r="D22334">
        <v>34</v>
      </c>
    </row>
    <row r="22335" spans="1:4">
      <c r="A22335" s="12">
        <v>44834</v>
      </c>
      <c r="B22335">
        <v>9.6926489592094697E-2</v>
      </c>
      <c r="C22335" t="s">
        <v>1162</v>
      </c>
      <c r="D22335">
        <v>34</v>
      </c>
    </row>
    <row r="22336" spans="1:4">
      <c r="A22336" s="12">
        <v>44835</v>
      </c>
      <c r="B22336">
        <v>9.6921124870699912E-2</v>
      </c>
      <c r="C22336" t="s">
        <v>1162</v>
      </c>
      <c r="D22336">
        <v>34</v>
      </c>
    </row>
    <row r="22337" spans="1:4">
      <c r="A22337" s="12">
        <v>44836</v>
      </c>
      <c r="B22337">
        <v>9.6915760446233623E-2</v>
      </c>
      <c r="C22337" t="s">
        <v>1162</v>
      </c>
      <c r="D22337">
        <v>34</v>
      </c>
    </row>
    <row r="22338" spans="1:4">
      <c r="A22338" s="12">
        <v>44837</v>
      </c>
      <c r="B22338">
        <v>9.691039631867937E-2</v>
      </c>
      <c r="C22338" t="s">
        <v>1162</v>
      </c>
      <c r="D22338">
        <v>34</v>
      </c>
    </row>
    <row r="22339" spans="1:4">
      <c r="A22339" s="12">
        <v>44838</v>
      </c>
      <c r="B22339">
        <v>9.6905032488020737E-2</v>
      </c>
      <c r="C22339" t="s">
        <v>1162</v>
      </c>
      <c r="D22339">
        <v>34</v>
      </c>
    </row>
    <row r="22340" spans="1:4">
      <c r="A22340" s="12">
        <v>44839</v>
      </c>
      <c r="B22340">
        <v>9.6899668954241291E-2</v>
      </c>
      <c r="C22340" t="s">
        <v>1162</v>
      </c>
      <c r="D22340">
        <v>34</v>
      </c>
    </row>
    <row r="22341" spans="1:4">
      <c r="A22341" s="12">
        <v>44840</v>
      </c>
      <c r="B22341">
        <v>9.6894305717324589E-2</v>
      </c>
      <c r="C22341" t="s">
        <v>1162</v>
      </c>
      <c r="D22341">
        <v>34</v>
      </c>
    </row>
    <row r="22342" spans="1:4">
      <c r="A22342" s="12">
        <v>44841</v>
      </c>
      <c r="B22342">
        <v>9.6888942777254211E-2</v>
      </c>
      <c r="C22342" t="s">
        <v>1162</v>
      </c>
      <c r="D22342">
        <v>34</v>
      </c>
    </row>
    <row r="22343" spans="1:4">
      <c r="A22343" s="12">
        <v>44842</v>
      </c>
      <c r="B22343">
        <v>9.6883580134013728E-2</v>
      </c>
      <c r="C22343" t="s">
        <v>1162</v>
      </c>
      <c r="D22343">
        <v>34</v>
      </c>
    </row>
    <row r="22344" spans="1:4">
      <c r="A22344" s="12">
        <v>44843</v>
      </c>
      <c r="B22344">
        <v>9.6878217787586707E-2</v>
      </c>
      <c r="C22344" t="s">
        <v>1162</v>
      </c>
      <c r="D22344">
        <v>34</v>
      </c>
    </row>
    <row r="22345" spans="1:4">
      <c r="A22345" s="12">
        <v>44844</v>
      </c>
      <c r="B22345">
        <v>9.6872855737956717E-2</v>
      </c>
      <c r="C22345" t="s">
        <v>1162</v>
      </c>
      <c r="D22345">
        <v>34</v>
      </c>
    </row>
    <row r="22346" spans="1:4">
      <c r="A22346" s="12">
        <v>44845</v>
      </c>
      <c r="B22346">
        <v>9.6867493985107328E-2</v>
      </c>
      <c r="C22346" t="s">
        <v>1162</v>
      </c>
      <c r="D22346">
        <v>34</v>
      </c>
    </row>
    <row r="22347" spans="1:4">
      <c r="A22347" s="12">
        <v>44846</v>
      </c>
      <c r="B22347">
        <v>9.6862132529022135E-2</v>
      </c>
      <c r="C22347" t="s">
        <v>1162</v>
      </c>
      <c r="D22347">
        <v>34</v>
      </c>
    </row>
    <row r="22348" spans="1:4">
      <c r="A22348" s="12">
        <v>44847</v>
      </c>
      <c r="B22348">
        <v>9.685677136968468E-2</v>
      </c>
      <c r="C22348" t="s">
        <v>1162</v>
      </c>
      <c r="D22348">
        <v>34</v>
      </c>
    </row>
    <row r="22349" spans="1:4">
      <c r="A22349" s="12">
        <v>44848</v>
      </c>
      <c r="B22349">
        <v>9.6851410507078572E-2</v>
      </c>
      <c r="C22349" t="s">
        <v>1162</v>
      </c>
      <c r="D22349">
        <v>34</v>
      </c>
    </row>
    <row r="22350" spans="1:4">
      <c r="A22350" s="12">
        <v>44849</v>
      </c>
      <c r="B22350">
        <v>9.684604994118734E-2</v>
      </c>
      <c r="C22350" t="s">
        <v>1162</v>
      </c>
      <c r="D22350">
        <v>34</v>
      </c>
    </row>
    <row r="22351" spans="1:4">
      <c r="A22351" s="12">
        <v>44850</v>
      </c>
      <c r="B22351">
        <v>9.684068967199462E-2</v>
      </c>
      <c r="C22351" t="s">
        <v>1162</v>
      </c>
      <c r="D22351">
        <v>34</v>
      </c>
    </row>
    <row r="22352" spans="1:4">
      <c r="A22352" s="12">
        <v>44851</v>
      </c>
      <c r="B22352">
        <v>9.6835329699483955E-2</v>
      </c>
      <c r="C22352" t="s">
        <v>1162</v>
      </c>
      <c r="D22352">
        <v>34</v>
      </c>
    </row>
    <row r="22353" spans="1:4">
      <c r="A22353" s="12">
        <v>44852</v>
      </c>
      <c r="B22353">
        <v>9.6829970023638939E-2</v>
      </c>
      <c r="C22353" t="s">
        <v>1162</v>
      </c>
      <c r="D22353">
        <v>34</v>
      </c>
    </row>
    <row r="22354" spans="1:4">
      <c r="A22354" s="12">
        <v>44853</v>
      </c>
      <c r="B22354">
        <v>9.6824610644443143E-2</v>
      </c>
      <c r="C22354" t="s">
        <v>1162</v>
      </c>
      <c r="D22354">
        <v>34</v>
      </c>
    </row>
    <row r="22355" spans="1:4">
      <c r="A22355" s="12">
        <v>44854</v>
      </c>
      <c r="B22355">
        <v>9.6819251561880135E-2</v>
      </c>
      <c r="C22355" t="s">
        <v>1162</v>
      </c>
      <c r="D22355">
        <v>34</v>
      </c>
    </row>
    <row r="22356" spans="1:4">
      <c r="A22356" s="12">
        <v>44855</v>
      </c>
      <c r="B22356">
        <v>9.6813892775933511E-2</v>
      </c>
      <c r="C22356" t="s">
        <v>1162</v>
      </c>
      <c r="D22356">
        <v>34</v>
      </c>
    </row>
    <row r="22357" spans="1:4">
      <c r="A22357" s="12">
        <v>44856</v>
      </c>
      <c r="B22357">
        <v>9.6808534286586867E-2</v>
      </c>
      <c r="C22357" t="s">
        <v>1162</v>
      </c>
      <c r="D22357">
        <v>34</v>
      </c>
    </row>
    <row r="22358" spans="1:4">
      <c r="A22358" s="12">
        <v>44857</v>
      </c>
      <c r="B22358">
        <v>9.6803176093823773E-2</v>
      </c>
      <c r="C22358" t="s">
        <v>1162</v>
      </c>
      <c r="D22358">
        <v>34</v>
      </c>
    </row>
    <row r="22359" spans="1:4">
      <c r="A22359" s="12">
        <v>44858</v>
      </c>
      <c r="B22359">
        <v>9.6797818197627811E-2</v>
      </c>
      <c r="C22359" t="s">
        <v>1162</v>
      </c>
      <c r="D22359">
        <v>34</v>
      </c>
    </row>
    <row r="22360" spans="1:4">
      <c r="A22360" s="12">
        <v>44859</v>
      </c>
      <c r="B22360">
        <v>9.6792460597982577E-2</v>
      </c>
      <c r="C22360" t="s">
        <v>1162</v>
      </c>
      <c r="D22360">
        <v>34</v>
      </c>
    </row>
    <row r="22361" spans="1:4">
      <c r="A22361" s="12">
        <v>44860</v>
      </c>
      <c r="B22361">
        <v>9.6787103294871626E-2</v>
      </c>
      <c r="C22361" t="s">
        <v>1162</v>
      </c>
      <c r="D22361">
        <v>34</v>
      </c>
    </row>
    <row r="22362" spans="1:4">
      <c r="A22362" s="12">
        <v>44861</v>
      </c>
      <c r="B22362">
        <v>9.6781746288278597E-2</v>
      </c>
      <c r="C22362" t="s">
        <v>1162</v>
      </c>
      <c r="D22362">
        <v>34</v>
      </c>
    </row>
    <row r="22363" spans="1:4">
      <c r="A22363" s="12">
        <v>44862</v>
      </c>
      <c r="B22363">
        <v>9.677638957818703E-2</v>
      </c>
      <c r="C22363" t="s">
        <v>1162</v>
      </c>
      <c r="D22363">
        <v>34</v>
      </c>
    </row>
    <row r="22364" spans="1:4">
      <c r="A22364" s="12">
        <v>44863</v>
      </c>
      <c r="B22364">
        <v>9.677103316458055E-2</v>
      </c>
      <c r="C22364" t="s">
        <v>1162</v>
      </c>
      <c r="D22364">
        <v>34</v>
      </c>
    </row>
    <row r="22365" spans="1:4">
      <c r="A22365" s="12">
        <v>44864</v>
      </c>
      <c r="B22365">
        <v>9.6765677047442725E-2</v>
      </c>
      <c r="C22365" t="s">
        <v>1162</v>
      </c>
      <c r="D22365">
        <v>34</v>
      </c>
    </row>
    <row r="22366" spans="1:4">
      <c r="A22366" s="12">
        <v>44865</v>
      </c>
      <c r="B22366">
        <v>9.6760321226757151E-2</v>
      </c>
      <c r="C22366" t="s">
        <v>1162</v>
      </c>
      <c r="D22366">
        <v>34</v>
      </c>
    </row>
    <row r="22367" spans="1:4">
      <c r="A22367" s="12">
        <v>44866</v>
      </c>
      <c r="B22367">
        <v>9.6754965702507439E-2</v>
      </c>
      <c r="C22367" t="s">
        <v>1162</v>
      </c>
      <c r="D22367">
        <v>34</v>
      </c>
    </row>
    <row r="22368" spans="1:4">
      <c r="A22368" s="12">
        <v>44867</v>
      </c>
      <c r="B22368">
        <v>9.6749610474677145E-2</v>
      </c>
      <c r="C22368" t="s">
        <v>1162</v>
      </c>
      <c r="D22368">
        <v>34</v>
      </c>
    </row>
    <row r="22369" spans="1:4">
      <c r="A22369" s="12">
        <v>44868</v>
      </c>
      <c r="B22369">
        <v>9.6744255543249891E-2</v>
      </c>
      <c r="C22369" t="s">
        <v>1162</v>
      </c>
      <c r="D22369">
        <v>34</v>
      </c>
    </row>
    <row r="22370" spans="1:4">
      <c r="A22370" s="12">
        <v>44869</v>
      </c>
      <c r="B22370">
        <v>9.673890090820926E-2</v>
      </c>
      <c r="C22370" t="s">
        <v>1162</v>
      </c>
      <c r="D22370">
        <v>34</v>
      </c>
    </row>
    <row r="22371" spans="1:4">
      <c r="A22371" s="12">
        <v>44870</v>
      </c>
      <c r="B22371">
        <v>9.673354656953885E-2</v>
      </c>
      <c r="C22371" t="s">
        <v>1162</v>
      </c>
      <c r="D22371">
        <v>34</v>
      </c>
    </row>
    <row r="22372" spans="1:4">
      <c r="A22372" s="12">
        <v>44871</v>
      </c>
      <c r="B22372">
        <v>9.6728192527222256E-2</v>
      </c>
      <c r="C22372" t="s">
        <v>1162</v>
      </c>
      <c r="D22372">
        <v>34</v>
      </c>
    </row>
    <row r="22373" spans="1:4">
      <c r="A22373" s="12">
        <v>44872</v>
      </c>
      <c r="B22373">
        <v>9.6722838781243076E-2</v>
      </c>
      <c r="C22373" t="s">
        <v>1162</v>
      </c>
      <c r="D22373">
        <v>34</v>
      </c>
    </row>
    <row r="22374" spans="1:4">
      <c r="A22374" s="12">
        <v>44873</v>
      </c>
      <c r="B22374">
        <v>9.6717485331584918E-2</v>
      </c>
      <c r="C22374" t="s">
        <v>1162</v>
      </c>
      <c r="D22374">
        <v>34</v>
      </c>
    </row>
    <row r="22375" spans="1:4">
      <c r="A22375" s="12">
        <v>44874</v>
      </c>
      <c r="B22375">
        <v>9.6712132178231366E-2</v>
      </c>
      <c r="C22375" t="s">
        <v>1162</v>
      </c>
      <c r="D22375">
        <v>34</v>
      </c>
    </row>
    <row r="22376" spans="1:4">
      <c r="A22376" s="12">
        <v>44875</v>
      </c>
      <c r="B22376">
        <v>9.6706779321166017E-2</v>
      </c>
      <c r="C22376" t="s">
        <v>1162</v>
      </c>
      <c r="D22376">
        <v>34</v>
      </c>
    </row>
    <row r="22377" spans="1:4">
      <c r="A22377" s="12">
        <v>44876</v>
      </c>
      <c r="B22377">
        <v>9.6701426760372494E-2</v>
      </c>
      <c r="C22377" t="s">
        <v>1162</v>
      </c>
      <c r="D22377">
        <v>34</v>
      </c>
    </row>
    <row r="22378" spans="1:4">
      <c r="A22378" s="12">
        <v>44877</v>
      </c>
      <c r="B22378">
        <v>9.6696074495834394E-2</v>
      </c>
      <c r="C22378" t="s">
        <v>1162</v>
      </c>
      <c r="D22378">
        <v>34</v>
      </c>
    </row>
    <row r="22379" spans="1:4">
      <c r="A22379" s="12">
        <v>44878</v>
      </c>
      <c r="B22379">
        <v>9.66907225275353E-2</v>
      </c>
      <c r="C22379" t="s">
        <v>1162</v>
      </c>
      <c r="D22379">
        <v>34</v>
      </c>
    </row>
    <row r="22380" spans="1:4">
      <c r="A22380" s="12">
        <v>44879</v>
      </c>
      <c r="B22380">
        <v>9.6685370855458821E-2</v>
      </c>
      <c r="C22380" t="s">
        <v>1162</v>
      </c>
      <c r="D22380">
        <v>34</v>
      </c>
    </row>
    <row r="22381" spans="1:4">
      <c r="A22381" s="12">
        <v>44880</v>
      </c>
      <c r="B22381">
        <v>9.6680019479588569E-2</v>
      </c>
      <c r="C22381" t="s">
        <v>1162</v>
      </c>
      <c r="D22381">
        <v>34</v>
      </c>
    </row>
    <row r="22382" spans="1:4">
      <c r="A22382" s="12">
        <v>44881</v>
      </c>
      <c r="B22382">
        <v>9.6674668399908167E-2</v>
      </c>
      <c r="C22382" t="s">
        <v>1162</v>
      </c>
      <c r="D22382">
        <v>34</v>
      </c>
    </row>
    <row r="22383" spans="1:4">
      <c r="A22383" s="12">
        <v>44882</v>
      </c>
      <c r="B22383">
        <v>9.6669317616401185E-2</v>
      </c>
      <c r="C22383" t="s">
        <v>1162</v>
      </c>
      <c r="D22383">
        <v>34</v>
      </c>
    </row>
    <row r="22384" spans="1:4">
      <c r="A22384" s="12">
        <v>44883</v>
      </c>
      <c r="B22384">
        <v>9.6663967129051245E-2</v>
      </c>
      <c r="C22384" t="s">
        <v>1162</v>
      </c>
      <c r="D22384">
        <v>34</v>
      </c>
    </row>
    <row r="22385" spans="1:4">
      <c r="A22385" s="12">
        <v>44884</v>
      </c>
      <c r="B22385">
        <v>9.6658616937841974E-2</v>
      </c>
      <c r="C22385" t="s">
        <v>1162</v>
      </c>
      <c r="D22385">
        <v>34</v>
      </c>
    </row>
    <row r="22386" spans="1:4">
      <c r="A22386" s="12">
        <v>44885</v>
      </c>
      <c r="B22386">
        <v>9.6653267042756952E-2</v>
      </c>
      <c r="C22386" t="s">
        <v>1162</v>
      </c>
      <c r="D22386">
        <v>34</v>
      </c>
    </row>
    <row r="22387" spans="1:4">
      <c r="A22387" s="12">
        <v>44886</v>
      </c>
      <c r="B22387">
        <v>9.6647917443779818E-2</v>
      </c>
      <c r="C22387" t="s">
        <v>1162</v>
      </c>
      <c r="D22387">
        <v>34</v>
      </c>
    </row>
    <row r="22388" spans="1:4">
      <c r="A22388" s="12">
        <v>44887</v>
      </c>
      <c r="B22388">
        <v>9.6642568140894156E-2</v>
      </c>
      <c r="C22388" t="s">
        <v>1162</v>
      </c>
      <c r="D22388">
        <v>34</v>
      </c>
    </row>
    <row r="22389" spans="1:4">
      <c r="A22389" s="12">
        <v>44888</v>
      </c>
      <c r="B22389">
        <v>9.6637219134083588E-2</v>
      </c>
      <c r="C22389" t="s">
        <v>1162</v>
      </c>
      <c r="D22389">
        <v>34</v>
      </c>
    </row>
    <row r="22390" spans="1:4">
      <c r="A22390" s="12">
        <v>44889</v>
      </c>
      <c r="B22390">
        <v>9.6631870423331739E-2</v>
      </c>
      <c r="C22390" t="s">
        <v>1162</v>
      </c>
      <c r="D22390">
        <v>34</v>
      </c>
    </row>
    <row r="22391" spans="1:4">
      <c r="A22391" s="12">
        <v>44890</v>
      </c>
      <c r="B22391">
        <v>9.6626522008622207E-2</v>
      </c>
      <c r="C22391" t="s">
        <v>1162</v>
      </c>
      <c r="D22391">
        <v>34</v>
      </c>
    </row>
    <row r="22392" spans="1:4">
      <c r="A22392" s="12">
        <v>44891</v>
      </c>
      <c r="B22392">
        <v>9.66211738899386E-2</v>
      </c>
      <c r="C22392" t="s">
        <v>1162</v>
      </c>
      <c r="D22392">
        <v>34</v>
      </c>
    </row>
    <row r="22393" spans="1:4">
      <c r="A22393" s="12">
        <v>44892</v>
      </c>
      <c r="B22393">
        <v>9.6615826067264557E-2</v>
      </c>
      <c r="C22393" t="s">
        <v>1162</v>
      </c>
      <c r="D22393">
        <v>34</v>
      </c>
    </row>
    <row r="22394" spans="1:4">
      <c r="A22394" s="12">
        <v>44893</v>
      </c>
      <c r="B22394">
        <v>9.6610478540583675E-2</v>
      </c>
      <c r="C22394" t="s">
        <v>1162</v>
      </c>
      <c r="D22394">
        <v>34</v>
      </c>
    </row>
    <row r="22395" spans="1:4">
      <c r="A22395" s="12">
        <v>44894</v>
      </c>
      <c r="B22395">
        <v>9.6605131309879577E-2</v>
      </c>
      <c r="C22395" t="s">
        <v>1162</v>
      </c>
      <c r="D22395">
        <v>34</v>
      </c>
    </row>
    <row r="22396" spans="1:4">
      <c r="A22396" s="12">
        <v>44895</v>
      </c>
      <c r="B22396">
        <v>9.6599784375135889E-2</v>
      </c>
      <c r="C22396" t="s">
        <v>1162</v>
      </c>
      <c r="D22396">
        <v>34</v>
      </c>
    </row>
    <row r="22397" spans="1:4">
      <c r="A22397" s="12">
        <v>44896</v>
      </c>
      <c r="B22397">
        <v>9.6594437736336219E-2</v>
      </c>
      <c r="C22397" t="s">
        <v>1162</v>
      </c>
      <c r="D22397">
        <v>34</v>
      </c>
    </row>
    <row r="22398" spans="1:4">
      <c r="A22398" s="12">
        <v>44897</v>
      </c>
      <c r="B22398">
        <v>9.6589091393464208E-2</v>
      </c>
      <c r="C22398" t="s">
        <v>1162</v>
      </c>
      <c r="D22398">
        <v>34</v>
      </c>
    </row>
    <row r="22399" spans="1:4">
      <c r="A22399" s="12">
        <v>44898</v>
      </c>
      <c r="B22399">
        <v>9.6583745346503436E-2</v>
      </c>
      <c r="C22399" t="s">
        <v>1162</v>
      </c>
      <c r="D22399">
        <v>34</v>
      </c>
    </row>
    <row r="22400" spans="1:4">
      <c r="A22400" s="12">
        <v>44899</v>
      </c>
      <c r="B22400">
        <v>9.657839959543757E-2</v>
      </c>
      <c r="C22400" t="s">
        <v>1162</v>
      </c>
      <c r="D22400">
        <v>34</v>
      </c>
    </row>
    <row r="22401" spans="1:4">
      <c r="A22401" s="12">
        <v>44900</v>
      </c>
      <c r="B22401">
        <v>9.6573054140250192E-2</v>
      </c>
      <c r="C22401" t="s">
        <v>1162</v>
      </c>
      <c r="D22401">
        <v>34</v>
      </c>
    </row>
    <row r="22402" spans="1:4">
      <c r="A22402" s="12">
        <v>44901</v>
      </c>
      <c r="B22402">
        <v>9.6567708980924954E-2</v>
      </c>
      <c r="C22402" t="s">
        <v>1162</v>
      </c>
      <c r="D22402">
        <v>34</v>
      </c>
    </row>
    <row r="22403" spans="1:4">
      <c r="A22403" s="12">
        <v>44902</v>
      </c>
      <c r="B22403">
        <v>9.6562364117445468E-2</v>
      </c>
      <c r="C22403" t="s">
        <v>1162</v>
      </c>
      <c r="D22403">
        <v>34</v>
      </c>
    </row>
    <row r="22404" spans="1:4">
      <c r="A22404" s="12">
        <v>44903</v>
      </c>
      <c r="B22404">
        <v>9.655701954979537E-2</v>
      </c>
      <c r="C22404" t="s">
        <v>1162</v>
      </c>
      <c r="D22404">
        <v>34</v>
      </c>
    </row>
    <row r="22405" spans="1:4">
      <c r="A22405" s="12">
        <v>44904</v>
      </c>
      <c r="B22405">
        <v>9.6551675277958271E-2</v>
      </c>
      <c r="C22405" t="s">
        <v>1162</v>
      </c>
      <c r="D22405">
        <v>34</v>
      </c>
    </row>
    <row r="22406" spans="1:4">
      <c r="A22406" s="12">
        <v>44905</v>
      </c>
      <c r="B22406">
        <v>9.6546331301917823E-2</v>
      </c>
      <c r="C22406" t="s">
        <v>1162</v>
      </c>
      <c r="D22406">
        <v>34</v>
      </c>
    </row>
    <row r="22407" spans="1:4">
      <c r="A22407" s="12">
        <v>44906</v>
      </c>
      <c r="B22407">
        <v>9.6540987621657637E-2</v>
      </c>
      <c r="C22407" t="s">
        <v>1162</v>
      </c>
      <c r="D22407">
        <v>34</v>
      </c>
    </row>
    <row r="22408" spans="1:4">
      <c r="A22408" s="12">
        <v>44907</v>
      </c>
      <c r="B22408">
        <v>9.6535644237161322E-2</v>
      </c>
      <c r="C22408" t="s">
        <v>1162</v>
      </c>
      <c r="D22408">
        <v>34</v>
      </c>
    </row>
    <row r="22409" spans="1:4">
      <c r="A22409" s="12">
        <v>44908</v>
      </c>
      <c r="B22409">
        <v>9.6530301148412545E-2</v>
      </c>
      <c r="C22409" t="s">
        <v>1162</v>
      </c>
      <c r="D22409">
        <v>34</v>
      </c>
    </row>
    <row r="22410" spans="1:4">
      <c r="A22410" s="12">
        <v>44909</v>
      </c>
      <c r="B22410">
        <v>9.652495835539493E-2</v>
      </c>
      <c r="C22410" t="s">
        <v>1162</v>
      </c>
      <c r="D22410">
        <v>34</v>
      </c>
    </row>
    <row r="22411" spans="1:4">
      <c r="A22411" s="12">
        <v>44910</v>
      </c>
      <c r="B22411">
        <v>9.6519615858092087E-2</v>
      </c>
      <c r="C22411" t="s">
        <v>1162</v>
      </c>
      <c r="D22411">
        <v>34</v>
      </c>
    </row>
    <row r="22412" spans="1:4">
      <c r="A22412" s="12">
        <v>44911</v>
      </c>
      <c r="B22412">
        <v>9.6514273656487654E-2</v>
      </c>
      <c r="C22412" t="s">
        <v>1162</v>
      </c>
      <c r="D22412">
        <v>34</v>
      </c>
    </row>
    <row r="22413" spans="1:4">
      <c r="A22413" s="12">
        <v>44912</v>
      </c>
      <c r="B22413">
        <v>9.6508931750565283E-2</v>
      </c>
      <c r="C22413" t="s">
        <v>1162</v>
      </c>
      <c r="D22413">
        <v>34</v>
      </c>
    </row>
    <row r="22414" spans="1:4">
      <c r="A22414" s="12">
        <v>44913</v>
      </c>
      <c r="B22414">
        <v>9.6503590140308598E-2</v>
      </c>
      <c r="C22414" t="s">
        <v>1162</v>
      </c>
      <c r="D22414">
        <v>34</v>
      </c>
    </row>
    <row r="22415" spans="1:4">
      <c r="A22415" s="12">
        <v>44914</v>
      </c>
      <c r="B22415">
        <v>9.6498248825701238E-2</v>
      </c>
      <c r="C22415" t="s">
        <v>1162</v>
      </c>
      <c r="D22415">
        <v>34</v>
      </c>
    </row>
    <row r="22416" spans="1:4">
      <c r="A22416" s="12">
        <v>44915</v>
      </c>
      <c r="B22416">
        <v>9.6492907806726813E-2</v>
      </c>
      <c r="C22416" t="s">
        <v>1162</v>
      </c>
      <c r="D22416">
        <v>34</v>
      </c>
    </row>
    <row r="22417" spans="1:4">
      <c r="A22417" s="12">
        <v>44916</v>
      </c>
      <c r="B22417">
        <v>9.6487567083369002E-2</v>
      </c>
      <c r="C22417" t="s">
        <v>1162</v>
      </c>
      <c r="D22417">
        <v>34</v>
      </c>
    </row>
    <row r="22418" spans="1:4">
      <c r="A22418" s="12">
        <v>44917</v>
      </c>
      <c r="B22418">
        <v>9.6482226655611417E-2</v>
      </c>
      <c r="C22418" t="s">
        <v>1162</v>
      </c>
      <c r="D22418">
        <v>34</v>
      </c>
    </row>
    <row r="22419" spans="1:4">
      <c r="A22419" s="12">
        <v>44918</v>
      </c>
      <c r="B22419">
        <v>9.6476886523437708E-2</v>
      </c>
      <c r="C22419" t="s">
        <v>1162</v>
      </c>
      <c r="D22419">
        <v>34</v>
      </c>
    </row>
    <row r="22420" spans="1:4">
      <c r="A22420" s="12">
        <v>44919</v>
      </c>
      <c r="B22420">
        <v>9.64715466868315E-2</v>
      </c>
      <c r="C22420" t="s">
        <v>1162</v>
      </c>
      <c r="D22420">
        <v>34</v>
      </c>
    </row>
    <row r="22421" spans="1:4">
      <c r="A22421" s="12">
        <v>44920</v>
      </c>
      <c r="B22421">
        <v>9.6466207145776459E-2</v>
      </c>
      <c r="C22421" t="s">
        <v>1162</v>
      </c>
      <c r="D22421">
        <v>34</v>
      </c>
    </row>
    <row r="22422" spans="1:4">
      <c r="A22422" s="12">
        <v>44921</v>
      </c>
      <c r="B22422">
        <v>9.6460867900256209E-2</v>
      </c>
      <c r="C22422" t="s">
        <v>1162</v>
      </c>
      <c r="D22422">
        <v>34</v>
      </c>
    </row>
    <row r="22423" spans="1:4">
      <c r="A22423" s="12">
        <v>44922</v>
      </c>
      <c r="B22423">
        <v>9.6455528950254388E-2</v>
      </c>
      <c r="C22423" t="s">
        <v>1162</v>
      </c>
      <c r="D22423">
        <v>34</v>
      </c>
    </row>
    <row r="22424" spans="1:4">
      <c r="A22424" s="12">
        <v>44923</v>
      </c>
      <c r="B22424">
        <v>9.6450190295754648E-2</v>
      </c>
      <c r="C22424" t="s">
        <v>1162</v>
      </c>
      <c r="D22424">
        <v>34</v>
      </c>
    </row>
    <row r="22425" spans="1:4">
      <c r="A22425" s="12">
        <v>44924</v>
      </c>
      <c r="B22425">
        <v>9.6444851936740641E-2</v>
      </c>
      <c r="C22425" t="s">
        <v>1162</v>
      </c>
      <c r="D22425">
        <v>34</v>
      </c>
    </row>
    <row r="22426" spans="1:4">
      <c r="A22426" s="12">
        <v>44925</v>
      </c>
      <c r="B22426">
        <v>9.6439513873195992E-2</v>
      </c>
      <c r="C22426" t="s">
        <v>1162</v>
      </c>
      <c r="D22426">
        <v>34</v>
      </c>
    </row>
    <row r="22427" spans="1:4">
      <c r="A22427" s="12">
        <v>44926</v>
      </c>
      <c r="B22427">
        <v>9.643417610510438E-2</v>
      </c>
      <c r="C22427" t="s">
        <v>1162</v>
      </c>
      <c r="D22427">
        <v>34</v>
      </c>
    </row>
    <row r="22428" spans="1:4">
      <c r="A22428" s="12">
        <v>44927</v>
      </c>
      <c r="B22428">
        <v>9.6428838632449415E-2</v>
      </c>
      <c r="C22428" t="s">
        <v>1162</v>
      </c>
      <c r="D22428">
        <v>34</v>
      </c>
    </row>
    <row r="22429" spans="1:4">
      <c r="A22429" s="12">
        <v>44928</v>
      </c>
      <c r="B22429">
        <v>9.6423501455214763E-2</v>
      </c>
      <c r="C22429" t="s">
        <v>1162</v>
      </c>
      <c r="D22429">
        <v>34</v>
      </c>
    </row>
    <row r="22430" spans="1:4">
      <c r="A22430" s="12">
        <v>44929</v>
      </c>
      <c r="B22430">
        <v>9.6418164573384077E-2</v>
      </c>
      <c r="C22430" t="s">
        <v>1162</v>
      </c>
      <c r="D22430">
        <v>34</v>
      </c>
    </row>
    <row r="22431" spans="1:4">
      <c r="A22431" s="12">
        <v>44930</v>
      </c>
      <c r="B22431">
        <v>9.6412827986940994E-2</v>
      </c>
      <c r="C22431" t="s">
        <v>1162</v>
      </c>
      <c r="D22431">
        <v>34</v>
      </c>
    </row>
    <row r="22432" spans="1:4">
      <c r="A22432" s="12">
        <v>44931</v>
      </c>
      <c r="B22432">
        <v>9.6407491695869166E-2</v>
      </c>
      <c r="C22432" t="s">
        <v>1162</v>
      </c>
      <c r="D22432">
        <v>34</v>
      </c>
    </row>
    <row r="22433" spans="1:4">
      <c r="A22433" s="12">
        <v>44932</v>
      </c>
      <c r="B22433">
        <v>9.6402155700152259E-2</v>
      </c>
      <c r="C22433" t="s">
        <v>1162</v>
      </c>
      <c r="D22433">
        <v>34</v>
      </c>
    </row>
    <row r="22434" spans="1:4">
      <c r="A22434" s="12">
        <v>44933</v>
      </c>
      <c r="B22434">
        <v>9.6396819999773925E-2</v>
      </c>
      <c r="C22434" t="s">
        <v>1162</v>
      </c>
      <c r="D22434">
        <v>34</v>
      </c>
    </row>
    <row r="22435" spans="1:4">
      <c r="A22435" s="12">
        <v>44934</v>
      </c>
      <c r="B22435">
        <v>9.6391484594717802E-2</v>
      </c>
      <c r="C22435" t="s">
        <v>1162</v>
      </c>
      <c r="D22435">
        <v>34</v>
      </c>
    </row>
    <row r="22436" spans="1:4">
      <c r="A22436" s="12">
        <v>44935</v>
      </c>
      <c r="B22436">
        <v>9.6386149484967557E-2</v>
      </c>
      <c r="C22436" t="s">
        <v>1162</v>
      </c>
      <c r="D22436">
        <v>34</v>
      </c>
    </row>
    <row r="22437" spans="1:4">
      <c r="A22437" s="12">
        <v>44936</v>
      </c>
      <c r="B22437">
        <v>9.638081467050684E-2</v>
      </c>
      <c r="C22437" t="s">
        <v>1162</v>
      </c>
      <c r="D22437">
        <v>34</v>
      </c>
    </row>
    <row r="22438" spans="1:4">
      <c r="A22438" s="12">
        <v>44937</v>
      </c>
      <c r="B22438">
        <v>9.6375480151319304E-2</v>
      </c>
      <c r="C22438" t="s">
        <v>1162</v>
      </c>
      <c r="D22438">
        <v>34</v>
      </c>
    </row>
    <row r="22439" spans="1:4">
      <c r="A22439" s="12">
        <v>44938</v>
      </c>
      <c r="B22439">
        <v>9.6370145927388615E-2</v>
      </c>
      <c r="C22439" t="s">
        <v>1162</v>
      </c>
      <c r="D22439">
        <v>34</v>
      </c>
    </row>
    <row r="22440" spans="1:4">
      <c r="A22440" s="12">
        <v>44939</v>
      </c>
      <c r="B22440">
        <v>9.636481199869841E-2</v>
      </c>
      <c r="C22440" t="s">
        <v>1162</v>
      </c>
      <c r="D22440">
        <v>34</v>
      </c>
    </row>
    <row r="22441" spans="1:4">
      <c r="A22441" s="12">
        <v>44940</v>
      </c>
      <c r="B22441">
        <v>9.6359478365232384E-2</v>
      </c>
      <c r="C22441" t="s">
        <v>1162</v>
      </c>
      <c r="D22441">
        <v>34</v>
      </c>
    </row>
    <row r="22442" spans="1:4">
      <c r="A22442" s="12">
        <v>44941</v>
      </c>
      <c r="B22442">
        <v>9.6354145026974161E-2</v>
      </c>
      <c r="C22442" t="s">
        <v>1162</v>
      </c>
      <c r="D22442">
        <v>34</v>
      </c>
    </row>
    <row r="22443" spans="1:4">
      <c r="A22443" s="12">
        <v>44942</v>
      </c>
      <c r="B22443">
        <v>9.6348811983907434E-2</v>
      </c>
      <c r="C22443" t="s">
        <v>1162</v>
      </c>
      <c r="D22443">
        <v>34</v>
      </c>
    </row>
    <row r="22444" spans="1:4">
      <c r="A22444" s="12">
        <v>44943</v>
      </c>
      <c r="B22444">
        <v>9.6343479236015828E-2</v>
      </c>
      <c r="C22444" t="s">
        <v>1162</v>
      </c>
      <c r="D22444">
        <v>34</v>
      </c>
    </row>
    <row r="22445" spans="1:4">
      <c r="A22445" s="12">
        <v>44944</v>
      </c>
      <c r="B22445">
        <v>9.6338146783283035E-2</v>
      </c>
      <c r="C22445" t="s">
        <v>1162</v>
      </c>
      <c r="D22445">
        <v>34</v>
      </c>
    </row>
    <row r="22446" spans="1:4">
      <c r="A22446" s="12">
        <v>44945</v>
      </c>
      <c r="B22446">
        <v>9.6332814625692709E-2</v>
      </c>
      <c r="C22446" t="s">
        <v>1162</v>
      </c>
      <c r="D22446">
        <v>34</v>
      </c>
    </row>
    <row r="22447" spans="1:4">
      <c r="A22447" s="12">
        <v>44946</v>
      </c>
      <c r="B22447">
        <v>9.6327482763228528E-2</v>
      </c>
      <c r="C22447" t="s">
        <v>1162</v>
      </c>
      <c r="D22447">
        <v>34</v>
      </c>
    </row>
    <row r="22448" spans="1:4">
      <c r="A22448" s="12">
        <v>44947</v>
      </c>
      <c r="B22448">
        <v>9.6322151195874117E-2</v>
      </c>
      <c r="C22448" t="s">
        <v>1162</v>
      </c>
      <c r="D22448">
        <v>34</v>
      </c>
    </row>
    <row r="22449" spans="1:4">
      <c r="A22449" s="12">
        <v>44948</v>
      </c>
      <c r="B22449">
        <v>9.6316819923613184E-2</v>
      </c>
      <c r="C22449" t="s">
        <v>1162</v>
      </c>
      <c r="D22449">
        <v>34</v>
      </c>
    </row>
    <row r="22450" spans="1:4">
      <c r="A22450" s="12">
        <v>44949</v>
      </c>
      <c r="B22450">
        <v>9.631148894642938E-2</v>
      </c>
      <c r="C22450" t="s">
        <v>1162</v>
      </c>
      <c r="D22450">
        <v>34</v>
      </c>
    </row>
    <row r="22451" spans="1:4">
      <c r="A22451" s="12">
        <v>44950</v>
      </c>
      <c r="B22451">
        <v>9.6306158264306385E-2</v>
      </c>
      <c r="C22451" t="s">
        <v>1162</v>
      </c>
      <c r="D22451">
        <v>34</v>
      </c>
    </row>
    <row r="22452" spans="1:4">
      <c r="A22452" s="12">
        <v>44951</v>
      </c>
      <c r="B22452">
        <v>9.6300827877227838E-2</v>
      </c>
      <c r="C22452" t="s">
        <v>1162</v>
      </c>
      <c r="D22452">
        <v>34</v>
      </c>
    </row>
    <row r="22453" spans="1:4">
      <c r="A22453" s="12">
        <v>44952</v>
      </c>
      <c r="B22453">
        <v>9.6295497785177431E-2</v>
      </c>
      <c r="C22453" t="s">
        <v>1162</v>
      </c>
      <c r="D22453">
        <v>34</v>
      </c>
    </row>
    <row r="22454" spans="1:4">
      <c r="A22454" s="12">
        <v>44953</v>
      </c>
      <c r="B22454">
        <v>9.6290167988138844E-2</v>
      </c>
      <c r="C22454" t="s">
        <v>1162</v>
      </c>
      <c r="D22454">
        <v>34</v>
      </c>
    </row>
    <row r="22455" spans="1:4">
      <c r="A22455" s="12">
        <v>44954</v>
      </c>
      <c r="B22455">
        <v>9.6284838486095731E-2</v>
      </c>
      <c r="C22455" t="s">
        <v>1162</v>
      </c>
      <c r="D22455">
        <v>34</v>
      </c>
    </row>
    <row r="22456" spans="1:4">
      <c r="A22456" s="12">
        <v>44955</v>
      </c>
      <c r="B22456">
        <v>9.6279509279031769E-2</v>
      </c>
      <c r="C22456" t="s">
        <v>1162</v>
      </c>
      <c r="D22456">
        <v>34</v>
      </c>
    </row>
    <row r="22457" spans="1:4">
      <c r="A22457" s="12">
        <v>44956</v>
      </c>
      <c r="B22457">
        <v>9.6274180366930626E-2</v>
      </c>
      <c r="C22457" t="s">
        <v>1162</v>
      </c>
      <c r="D22457">
        <v>34</v>
      </c>
    </row>
    <row r="22458" spans="1:4">
      <c r="A22458" s="12">
        <v>44957</v>
      </c>
      <c r="B22458">
        <v>9.626885174977598E-2</v>
      </c>
      <c r="C22458" t="s">
        <v>1162</v>
      </c>
      <c r="D22458">
        <v>34</v>
      </c>
    </row>
    <row r="22459" spans="1:4">
      <c r="A22459" s="12">
        <v>44958</v>
      </c>
      <c r="B22459">
        <v>9.6263523427551512E-2</v>
      </c>
      <c r="C22459" t="s">
        <v>1162</v>
      </c>
      <c r="D22459">
        <v>34</v>
      </c>
    </row>
    <row r="22460" spans="1:4">
      <c r="A22460" s="12">
        <v>44959</v>
      </c>
      <c r="B22460">
        <v>9.6258195400240887E-2</v>
      </c>
      <c r="C22460" t="s">
        <v>1162</v>
      </c>
      <c r="D22460">
        <v>34</v>
      </c>
    </row>
    <row r="22461" spans="1:4">
      <c r="A22461" s="12">
        <v>44960</v>
      </c>
      <c r="B22461">
        <v>9.6252867667827813E-2</v>
      </c>
      <c r="C22461" t="s">
        <v>1162</v>
      </c>
      <c r="D22461">
        <v>34</v>
      </c>
    </row>
    <row r="22462" spans="1:4">
      <c r="A22462" s="12">
        <v>44961</v>
      </c>
      <c r="B22462">
        <v>9.6247540230295914E-2</v>
      </c>
      <c r="C22462" t="s">
        <v>1162</v>
      </c>
      <c r="D22462">
        <v>34</v>
      </c>
    </row>
    <row r="22463" spans="1:4">
      <c r="A22463" s="12">
        <v>44962</v>
      </c>
      <c r="B22463">
        <v>9.6242213087628925E-2</v>
      </c>
      <c r="C22463" t="s">
        <v>1162</v>
      </c>
      <c r="D22463">
        <v>34</v>
      </c>
    </row>
    <row r="22464" spans="1:4">
      <c r="A22464" s="12">
        <v>44963</v>
      </c>
      <c r="B22464">
        <v>9.6236886239810485E-2</v>
      </c>
      <c r="C22464" t="s">
        <v>1162</v>
      </c>
      <c r="D22464">
        <v>34</v>
      </c>
    </row>
    <row r="22465" spans="1:4">
      <c r="A22465" s="12">
        <v>44964</v>
      </c>
      <c r="B22465">
        <v>9.6231559686824286E-2</v>
      </c>
      <c r="C22465" t="s">
        <v>1162</v>
      </c>
      <c r="D22465">
        <v>34</v>
      </c>
    </row>
    <row r="22466" spans="1:4">
      <c r="A22466" s="12">
        <v>44965</v>
      </c>
      <c r="B22466">
        <v>9.6226233428654023E-2</v>
      </c>
      <c r="C22466" t="s">
        <v>1162</v>
      </c>
      <c r="D22466">
        <v>34</v>
      </c>
    </row>
    <row r="22467" spans="1:4">
      <c r="A22467" s="12">
        <v>44966</v>
      </c>
      <c r="B22467">
        <v>9.6220907465283362E-2</v>
      </c>
      <c r="C22467" t="s">
        <v>1162</v>
      </c>
      <c r="D22467">
        <v>34</v>
      </c>
    </row>
    <row r="22468" spans="1:4">
      <c r="A22468" s="12">
        <v>44967</v>
      </c>
      <c r="B22468">
        <v>9.6215581796695995E-2</v>
      </c>
      <c r="C22468" t="s">
        <v>1162</v>
      </c>
      <c r="D22468">
        <v>34</v>
      </c>
    </row>
    <row r="22469" spans="1:4">
      <c r="A22469" s="12">
        <v>44968</v>
      </c>
      <c r="B22469">
        <v>9.6210256422875604E-2</v>
      </c>
      <c r="C22469" t="s">
        <v>1162</v>
      </c>
      <c r="D22469">
        <v>34</v>
      </c>
    </row>
    <row r="22470" spans="1:4">
      <c r="A22470" s="12">
        <v>44969</v>
      </c>
      <c r="B22470">
        <v>9.6204931343805866E-2</v>
      </c>
      <c r="C22470" t="s">
        <v>1162</v>
      </c>
      <c r="D22470">
        <v>34</v>
      </c>
    </row>
    <row r="22471" spans="1:4">
      <c r="A22471" s="12">
        <v>44970</v>
      </c>
      <c r="B22471">
        <v>9.6199606559470491E-2</v>
      </c>
      <c r="C22471" t="s">
        <v>1162</v>
      </c>
      <c r="D22471">
        <v>34</v>
      </c>
    </row>
    <row r="22472" spans="1:4">
      <c r="A22472" s="12">
        <v>44971</v>
      </c>
      <c r="B22472">
        <v>9.6194282069853143E-2</v>
      </c>
      <c r="C22472" t="s">
        <v>1162</v>
      </c>
      <c r="D22472">
        <v>34</v>
      </c>
    </row>
    <row r="22473" spans="1:4">
      <c r="A22473" s="12">
        <v>44972</v>
      </c>
      <c r="B22473">
        <v>9.6188957874937517E-2</v>
      </c>
      <c r="C22473" t="s">
        <v>1162</v>
      </c>
      <c r="D22473">
        <v>34</v>
      </c>
    </row>
    <row r="22474" spans="1:4">
      <c r="A22474" s="12">
        <v>44973</v>
      </c>
      <c r="B22474">
        <v>9.6183633974707305E-2</v>
      </c>
      <c r="C22474" t="s">
        <v>1162</v>
      </c>
      <c r="D22474">
        <v>34</v>
      </c>
    </row>
    <row r="22475" spans="1:4">
      <c r="A22475" s="12">
        <v>44974</v>
      </c>
      <c r="B22475">
        <v>9.6178310369146175E-2</v>
      </c>
      <c r="C22475" t="s">
        <v>1162</v>
      </c>
      <c r="D22475">
        <v>34</v>
      </c>
    </row>
    <row r="22476" spans="1:4">
      <c r="A22476" s="12">
        <v>44975</v>
      </c>
      <c r="B22476">
        <v>9.6172987058237847E-2</v>
      </c>
      <c r="C22476" t="s">
        <v>1162</v>
      </c>
      <c r="D22476">
        <v>34</v>
      </c>
    </row>
    <row r="22477" spans="1:4">
      <c r="A22477" s="12">
        <v>44976</v>
      </c>
      <c r="B22477">
        <v>9.6167664041966014E-2</v>
      </c>
      <c r="C22477" t="s">
        <v>1162</v>
      </c>
      <c r="D22477">
        <v>34</v>
      </c>
    </row>
    <row r="22478" spans="1:4">
      <c r="A22478" s="12">
        <v>44977</v>
      </c>
      <c r="B22478">
        <v>9.6162341320314329E-2</v>
      </c>
      <c r="C22478" t="s">
        <v>1162</v>
      </c>
      <c r="D22478">
        <v>34</v>
      </c>
    </row>
    <row r="22479" spans="1:4">
      <c r="A22479" s="12">
        <v>44978</v>
      </c>
      <c r="B22479">
        <v>9.6157018893266541E-2</v>
      </c>
      <c r="C22479" t="s">
        <v>1162</v>
      </c>
      <c r="D22479">
        <v>34</v>
      </c>
    </row>
    <row r="22480" spans="1:4">
      <c r="A22480" s="12">
        <v>44979</v>
      </c>
      <c r="B22480">
        <v>9.6151696760806302E-2</v>
      </c>
      <c r="C22480" t="s">
        <v>1162</v>
      </c>
      <c r="D22480">
        <v>34</v>
      </c>
    </row>
    <row r="22481" spans="1:4">
      <c r="A22481" s="12">
        <v>44980</v>
      </c>
      <c r="B22481">
        <v>9.6146374922917319E-2</v>
      </c>
      <c r="C22481" t="s">
        <v>1162</v>
      </c>
      <c r="D22481">
        <v>34</v>
      </c>
    </row>
    <row r="22482" spans="1:4">
      <c r="A22482" s="12">
        <v>44981</v>
      </c>
      <c r="B22482">
        <v>9.6141053379583286E-2</v>
      </c>
      <c r="C22482" t="s">
        <v>1162</v>
      </c>
      <c r="D22482">
        <v>34</v>
      </c>
    </row>
    <row r="22483" spans="1:4">
      <c r="A22483" s="12">
        <v>44982</v>
      </c>
      <c r="B22483">
        <v>9.613573213078791E-2</v>
      </c>
      <c r="C22483" t="s">
        <v>1162</v>
      </c>
      <c r="D22483">
        <v>34</v>
      </c>
    </row>
    <row r="22484" spans="1:4">
      <c r="A22484" s="12">
        <v>44983</v>
      </c>
      <c r="B22484">
        <v>9.6130411176514871E-2</v>
      </c>
      <c r="C22484" t="s">
        <v>1162</v>
      </c>
      <c r="D22484">
        <v>34</v>
      </c>
    </row>
    <row r="22485" spans="1:4">
      <c r="A22485" s="12">
        <v>44984</v>
      </c>
      <c r="B22485">
        <v>9.6125090516747891E-2</v>
      </c>
      <c r="C22485" t="s">
        <v>1162</v>
      </c>
      <c r="D22485">
        <v>34</v>
      </c>
    </row>
    <row r="22486" spans="1:4">
      <c r="A22486" s="12">
        <v>44985</v>
      </c>
      <c r="B22486">
        <v>9.6119770151470635E-2</v>
      </c>
      <c r="C22486" t="s">
        <v>1162</v>
      </c>
      <c r="D22486">
        <v>34</v>
      </c>
    </row>
    <row r="22487" spans="1:4">
      <c r="A22487" s="12">
        <v>44986</v>
      </c>
      <c r="B22487">
        <v>9.6114450080666838E-2</v>
      </c>
      <c r="C22487" t="s">
        <v>1162</v>
      </c>
      <c r="D22487">
        <v>34</v>
      </c>
    </row>
    <row r="22488" spans="1:4">
      <c r="A22488" s="12">
        <v>44987</v>
      </c>
      <c r="B22488">
        <v>9.6109130304320195E-2</v>
      </c>
      <c r="C22488" t="s">
        <v>1162</v>
      </c>
      <c r="D22488">
        <v>34</v>
      </c>
    </row>
    <row r="22489" spans="1:4">
      <c r="A22489" s="12">
        <v>44988</v>
      </c>
      <c r="B22489">
        <v>9.6103810822414398E-2</v>
      </c>
      <c r="C22489" t="s">
        <v>1162</v>
      </c>
      <c r="D22489">
        <v>34</v>
      </c>
    </row>
    <row r="22490" spans="1:4">
      <c r="A22490" s="12">
        <v>44989</v>
      </c>
      <c r="B22490">
        <v>9.6098491634933156E-2</v>
      </c>
      <c r="C22490" t="s">
        <v>1162</v>
      </c>
      <c r="D22490">
        <v>34</v>
      </c>
    </row>
    <row r="22491" spans="1:4">
      <c r="A22491" s="12">
        <v>44990</v>
      </c>
      <c r="B22491">
        <v>9.6093172741860175E-2</v>
      </c>
      <c r="C22491" t="s">
        <v>1162</v>
      </c>
      <c r="D22491">
        <v>34</v>
      </c>
    </row>
    <row r="22492" spans="1:4">
      <c r="A22492" s="12">
        <v>44991</v>
      </c>
      <c r="B22492">
        <v>9.6087854143179149E-2</v>
      </c>
      <c r="C22492" t="s">
        <v>1162</v>
      </c>
      <c r="D22492">
        <v>34</v>
      </c>
    </row>
    <row r="22493" spans="1:4">
      <c r="A22493" s="12">
        <v>44992</v>
      </c>
      <c r="B22493">
        <v>9.6082535838873787E-2</v>
      </c>
      <c r="C22493" t="s">
        <v>1162</v>
      </c>
      <c r="D22493">
        <v>34</v>
      </c>
    </row>
    <row r="22494" spans="1:4">
      <c r="A22494" s="12">
        <v>44993</v>
      </c>
      <c r="B22494">
        <v>9.6077217828927808E-2</v>
      </c>
      <c r="C22494" t="s">
        <v>1162</v>
      </c>
      <c r="D22494">
        <v>34</v>
      </c>
    </row>
    <row r="22495" spans="1:4">
      <c r="A22495" s="12">
        <v>44994</v>
      </c>
      <c r="B22495">
        <v>9.6071900113324907E-2</v>
      </c>
      <c r="C22495" t="s">
        <v>1162</v>
      </c>
      <c r="D22495">
        <v>34</v>
      </c>
    </row>
    <row r="22496" spans="1:4">
      <c r="A22496" s="12">
        <v>44995</v>
      </c>
      <c r="B22496">
        <v>9.6066582692048805E-2</v>
      </c>
      <c r="C22496" t="s">
        <v>1162</v>
      </c>
      <c r="D22496">
        <v>34</v>
      </c>
    </row>
    <row r="22497" spans="1:4">
      <c r="A22497" s="12">
        <v>44996</v>
      </c>
      <c r="B22497">
        <v>9.6061265565083209E-2</v>
      </c>
      <c r="C22497" t="s">
        <v>1162</v>
      </c>
      <c r="D22497">
        <v>34</v>
      </c>
    </row>
    <row r="22498" spans="1:4">
      <c r="A22498" s="12">
        <v>44997</v>
      </c>
      <c r="B22498">
        <v>9.60559487324118E-2</v>
      </c>
      <c r="C22498" t="s">
        <v>1162</v>
      </c>
      <c r="D22498">
        <v>34</v>
      </c>
    </row>
    <row r="22499" spans="1:4">
      <c r="A22499" s="12">
        <v>44998</v>
      </c>
      <c r="B22499">
        <v>9.6050632194018326E-2</v>
      </c>
      <c r="C22499" t="s">
        <v>1162</v>
      </c>
      <c r="D22499">
        <v>34</v>
      </c>
    </row>
    <row r="22500" spans="1:4">
      <c r="A22500" s="12">
        <v>44999</v>
      </c>
      <c r="B22500">
        <v>9.6045315949886495E-2</v>
      </c>
      <c r="C22500" t="s">
        <v>1162</v>
      </c>
      <c r="D22500">
        <v>34</v>
      </c>
    </row>
    <row r="22501" spans="1:4">
      <c r="A22501" s="12">
        <v>45000</v>
      </c>
      <c r="B22501">
        <v>9.604E-2</v>
      </c>
      <c r="C22501" t="s">
        <v>1162</v>
      </c>
      <c r="D22501">
        <v>34</v>
      </c>
    </row>
    <row r="22502" spans="1:4">
      <c r="A22502" s="12">
        <v>45001</v>
      </c>
      <c r="B22502">
        <v>9.6034684344342577E-2</v>
      </c>
      <c r="C22502" t="s">
        <v>1162</v>
      </c>
      <c r="D22502">
        <v>34</v>
      </c>
    </row>
    <row r="22503" spans="1:4">
      <c r="A22503" s="12">
        <v>45002</v>
      </c>
      <c r="B22503">
        <v>9.602936898289792E-2</v>
      </c>
      <c r="C22503" t="s">
        <v>1162</v>
      </c>
      <c r="D22503">
        <v>34</v>
      </c>
    </row>
    <row r="22504" spans="1:4">
      <c r="A22504" s="12">
        <v>45003</v>
      </c>
      <c r="B22504">
        <v>9.6024053915649762E-2</v>
      </c>
      <c r="C22504" t="s">
        <v>1162</v>
      </c>
      <c r="D22504">
        <v>34</v>
      </c>
    </row>
    <row r="22505" spans="1:4">
      <c r="A22505" s="12">
        <v>45004</v>
      </c>
      <c r="B22505">
        <v>9.6018739142581813E-2</v>
      </c>
      <c r="C22505" t="s">
        <v>1162</v>
      </c>
      <c r="D22505">
        <v>34</v>
      </c>
    </row>
    <row r="22506" spans="1:4">
      <c r="A22506" s="12">
        <v>45005</v>
      </c>
      <c r="B22506">
        <v>9.6013424663677793E-2</v>
      </c>
      <c r="C22506" t="s">
        <v>1162</v>
      </c>
      <c r="D22506">
        <v>34</v>
      </c>
    </row>
    <row r="22507" spans="1:4">
      <c r="A22507" s="12">
        <v>45006</v>
      </c>
      <c r="B22507">
        <v>9.600811047892141E-2</v>
      </c>
      <c r="C22507" t="s">
        <v>1162</v>
      </c>
      <c r="D22507">
        <v>34</v>
      </c>
    </row>
    <row r="22508" spans="1:4">
      <c r="A22508" s="12">
        <v>45007</v>
      </c>
      <c r="B22508">
        <v>9.6002796588296399E-2</v>
      </c>
      <c r="C22508" t="s">
        <v>1162</v>
      </c>
      <c r="D22508">
        <v>34</v>
      </c>
    </row>
    <row r="22509" spans="1:4">
      <c r="A22509" s="12">
        <v>45008</v>
      </c>
      <c r="B22509">
        <v>9.5997482991786467E-2</v>
      </c>
      <c r="C22509" t="s">
        <v>1162</v>
      </c>
      <c r="D22509">
        <v>34</v>
      </c>
    </row>
    <row r="22510" spans="1:4">
      <c r="A22510" s="12">
        <v>45009</v>
      </c>
      <c r="B22510">
        <v>9.5992169689375351E-2</v>
      </c>
      <c r="C22510" t="s">
        <v>1162</v>
      </c>
      <c r="D22510">
        <v>34</v>
      </c>
    </row>
    <row r="22511" spans="1:4">
      <c r="A22511" s="12">
        <v>45010</v>
      </c>
      <c r="B22511">
        <v>9.5986856681046742E-2</v>
      </c>
      <c r="C22511" t="s">
        <v>1162</v>
      </c>
      <c r="D22511">
        <v>34</v>
      </c>
    </row>
    <row r="22512" spans="1:4">
      <c r="A22512" s="12">
        <v>45011</v>
      </c>
      <c r="B22512">
        <v>9.5981543966784405E-2</v>
      </c>
      <c r="C22512" t="s">
        <v>1162</v>
      </c>
      <c r="D22512">
        <v>34</v>
      </c>
    </row>
    <row r="22513" spans="1:4">
      <c r="A22513" s="12">
        <v>45012</v>
      </c>
      <c r="B22513">
        <v>9.5976231546572033E-2</v>
      </c>
      <c r="C22513" t="s">
        <v>1162</v>
      </c>
      <c r="D22513">
        <v>34</v>
      </c>
    </row>
    <row r="22514" spans="1:4">
      <c r="A22514" s="12">
        <v>45013</v>
      </c>
      <c r="B22514">
        <v>9.5970919420393375E-2</v>
      </c>
      <c r="C22514" t="s">
        <v>1162</v>
      </c>
      <c r="D22514">
        <v>34</v>
      </c>
    </row>
    <row r="22515" spans="1:4">
      <c r="A22515" s="12">
        <v>45014</v>
      </c>
      <c r="B22515">
        <v>9.5965607588232138E-2</v>
      </c>
      <c r="C22515" t="s">
        <v>1162</v>
      </c>
      <c r="D22515">
        <v>34</v>
      </c>
    </row>
    <row r="22516" spans="1:4">
      <c r="A22516" s="12">
        <v>45015</v>
      </c>
      <c r="B22516">
        <v>9.5960296050072044E-2</v>
      </c>
      <c r="C22516" t="s">
        <v>1162</v>
      </c>
      <c r="D22516">
        <v>34</v>
      </c>
    </row>
    <row r="22517" spans="1:4">
      <c r="A22517" s="12">
        <v>45016</v>
      </c>
      <c r="B22517">
        <v>9.5954984805896829E-2</v>
      </c>
      <c r="C22517" t="s">
        <v>1162</v>
      </c>
      <c r="D22517">
        <v>34</v>
      </c>
    </row>
    <row r="22518" spans="1:4">
      <c r="A22518" s="12">
        <v>45017</v>
      </c>
      <c r="B22518">
        <v>9.5949673855690226E-2</v>
      </c>
      <c r="C22518" t="s">
        <v>1162</v>
      </c>
      <c r="D22518">
        <v>34</v>
      </c>
    </row>
    <row r="22519" spans="1:4">
      <c r="A22519" s="12">
        <v>45018</v>
      </c>
      <c r="B22519">
        <v>9.5944363199435959E-2</v>
      </c>
      <c r="C22519" t="s">
        <v>1162</v>
      </c>
      <c r="D22519">
        <v>34</v>
      </c>
    </row>
    <row r="22520" spans="1:4">
      <c r="A22520" s="12">
        <v>45019</v>
      </c>
      <c r="B22520">
        <v>9.5939052837117775E-2</v>
      </c>
      <c r="C22520" t="s">
        <v>1162</v>
      </c>
      <c r="D22520">
        <v>34</v>
      </c>
    </row>
    <row r="22521" spans="1:4">
      <c r="A22521" s="12">
        <v>45020</v>
      </c>
      <c r="B22521">
        <v>9.5933742768719368E-2</v>
      </c>
      <c r="C22521" t="s">
        <v>1162</v>
      </c>
      <c r="D22521">
        <v>34</v>
      </c>
    </row>
    <row r="22522" spans="1:4">
      <c r="A22522" s="12">
        <v>45021</v>
      </c>
      <c r="B22522">
        <v>9.5928432994224502E-2</v>
      </c>
      <c r="C22522" t="s">
        <v>1162</v>
      </c>
      <c r="D22522">
        <v>34</v>
      </c>
    </row>
    <row r="22523" spans="1:4">
      <c r="A22523" s="12">
        <v>45022</v>
      </c>
      <c r="B22523">
        <v>9.5923123513616912E-2</v>
      </c>
      <c r="C22523" t="s">
        <v>1162</v>
      </c>
      <c r="D22523">
        <v>34</v>
      </c>
    </row>
    <row r="22524" spans="1:4">
      <c r="A22524" s="12">
        <v>45023</v>
      </c>
      <c r="B22524">
        <v>9.5917814326880305E-2</v>
      </c>
      <c r="C22524" t="s">
        <v>1162</v>
      </c>
      <c r="D22524">
        <v>34</v>
      </c>
    </row>
    <row r="22525" spans="1:4">
      <c r="A22525" s="12">
        <v>45024</v>
      </c>
      <c r="B22525">
        <v>9.591250543399843E-2</v>
      </c>
      <c r="C22525" t="s">
        <v>1162</v>
      </c>
      <c r="D22525">
        <v>34</v>
      </c>
    </row>
    <row r="22526" spans="1:4">
      <c r="A22526" s="12">
        <v>45025</v>
      </c>
      <c r="B22526">
        <v>9.5907196834955022E-2</v>
      </c>
      <c r="C22526" t="s">
        <v>1162</v>
      </c>
      <c r="D22526">
        <v>34</v>
      </c>
    </row>
    <row r="22527" spans="1:4">
      <c r="A22527" s="12">
        <v>45026</v>
      </c>
      <c r="B22527">
        <v>9.5901888529733831E-2</v>
      </c>
      <c r="C22527" t="s">
        <v>1162</v>
      </c>
      <c r="D22527">
        <v>34</v>
      </c>
    </row>
    <row r="22528" spans="1:4">
      <c r="A22528" s="12">
        <v>45027</v>
      </c>
      <c r="B22528">
        <v>9.5896580518318578E-2</v>
      </c>
      <c r="C22528" t="s">
        <v>1162</v>
      </c>
      <c r="D22528">
        <v>34</v>
      </c>
    </row>
    <row r="22529" spans="1:4">
      <c r="A22529" s="12">
        <v>45028</v>
      </c>
      <c r="B22529">
        <v>9.5891272800692998E-2</v>
      </c>
      <c r="C22529" t="s">
        <v>1162</v>
      </c>
      <c r="D22529">
        <v>34</v>
      </c>
    </row>
    <row r="22530" spans="1:4">
      <c r="A22530" s="12">
        <v>45029</v>
      </c>
      <c r="B22530">
        <v>9.5885965376840854E-2</v>
      </c>
      <c r="C22530" t="s">
        <v>1162</v>
      </c>
      <c r="D22530">
        <v>34</v>
      </c>
    </row>
    <row r="22531" spans="1:4">
      <c r="A22531" s="12">
        <v>45030</v>
      </c>
      <c r="B22531">
        <v>9.5880658246745853E-2</v>
      </c>
      <c r="C22531" t="s">
        <v>1162</v>
      </c>
      <c r="D22531">
        <v>34</v>
      </c>
    </row>
    <row r="22532" spans="1:4">
      <c r="A22532" s="12">
        <v>45031</v>
      </c>
      <c r="B22532">
        <v>9.587535141039176E-2</v>
      </c>
      <c r="C22532" t="s">
        <v>1162</v>
      </c>
      <c r="D22532">
        <v>34</v>
      </c>
    </row>
    <row r="22533" spans="1:4">
      <c r="A22533" s="12">
        <v>45032</v>
      </c>
      <c r="B22533">
        <v>9.5870044867762294E-2</v>
      </c>
      <c r="C22533" t="s">
        <v>1162</v>
      </c>
      <c r="D22533">
        <v>34</v>
      </c>
    </row>
    <row r="22534" spans="1:4">
      <c r="A22534" s="12">
        <v>45033</v>
      </c>
      <c r="B22534">
        <v>9.5864738618841233E-2</v>
      </c>
      <c r="C22534" t="s">
        <v>1162</v>
      </c>
      <c r="D22534">
        <v>34</v>
      </c>
    </row>
    <row r="22535" spans="1:4">
      <c r="A22535" s="12">
        <v>45034</v>
      </c>
      <c r="B22535">
        <v>9.5859432663612298E-2</v>
      </c>
      <c r="C22535" t="s">
        <v>1162</v>
      </c>
      <c r="D22535">
        <v>34</v>
      </c>
    </row>
    <row r="22536" spans="1:4">
      <c r="A22536" s="12">
        <v>45035</v>
      </c>
      <c r="B22536">
        <v>9.5854127002059239E-2</v>
      </c>
      <c r="C22536" t="s">
        <v>1162</v>
      </c>
      <c r="D22536">
        <v>34</v>
      </c>
    </row>
    <row r="22537" spans="1:4">
      <c r="A22537" s="12">
        <v>45036</v>
      </c>
      <c r="B22537">
        <v>9.584882163416579E-2</v>
      </c>
      <c r="C22537" t="s">
        <v>1162</v>
      </c>
      <c r="D22537">
        <v>34</v>
      </c>
    </row>
    <row r="22538" spans="1:4">
      <c r="A22538" s="12">
        <v>45037</v>
      </c>
      <c r="B22538">
        <v>9.5843516559915715E-2</v>
      </c>
      <c r="C22538" t="s">
        <v>1162</v>
      </c>
      <c r="D22538">
        <v>34</v>
      </c>
    </row>
    <row r="22539" spans="1:4">
      <c r="A22539" s="12">
        <v>45038</v>
      </c>
      <c r="B22539">
        <v>9.5838211779292748E-2</v>
      </c>
      <c r="C22539" t="s">
        <v>1162</v>
      </c>
      <c r="D22539">
        <v>34</v>
      </c>
    </row>
    <row r="22540" spans="1:4">
      <c r="A22540" s="12">
        <v>45039</v>
      </c>
      <c r="B22540">
        <v>9.5832907292280639E-2</v>
      </c>
      <c r="C22540" t="s">
        <v>1162</v>
      </c>
      <c r="D22540">
        <v>34</v>
      </c>
    </row>
    <row r="22541" spans="1:4">
      <c r="A22541" s="12">
        <v>45040</v>
      </c>
      <c r="B22541">
        <v>9.5827603098863151E-2</v>
      </c>
      <c r="C22541" t="s">
        <v>1162</v>
      </c>
      <c r="D22541">
        <v>34</v>
      </c>
    </row>
    <row r="22542" spans="1:4">
      <c r="A22542" s="12">
        <v>45041</v>
      </c>
      <c r="B22542">
        <v>9.5822299199024019E-2</v>
      </c>
      <c r="C22542" t="s">
        <v>1162</v>
      </c>
      <c r="D22542">
        <v>34</v>
      </c>
    </row>
    <row r="22543" spans="1:4">
      <c r="A22543" s="12">
        <v>45042</v>
      </c>
      <c r="B22543">
        <v>9.5816995592746992E-2</v>
      </c>
      <c r="C22543" t="s">
        <v>1162</v>
      </c>
      <c r="D22543">
        <v>34</v>
      </c>
    </row>
    <row r="22544" spans="1:4">
      <c r="A22544" s="12">
        <v>45043</v>
      </c>
      <c r="B22544">
        <v>9.5811692280015834E-2</v>
      </c>
      <c r="C22544" t="s">
        <v>1162</v>
      </c>
      <c r="D22544">
        <v>34</v>
      </c>
    </row>
    <row r="22545" spans="1:4">
      <c r="A22545" s="12">
        <v>45044</v>
      </c>
      <c r="B22545">
        <v>9.5806389260814293E-2</v>
      </c>
      <c r="C22545" t="s">
        <v>1162</v>
      </c>
      <c r="D22545">
        <v>34</v>
      </c>
    </row>
    <row r="22546" spans="1:4">
      <c r="A22546" s="12">
        <v>45045</v>
      </c>
      <c r="B22546">
        <v>9.5801086535126118E-2</v>
      </c>
      <c r="C22546" t="s">
        <v>1162</v>
      </c>
      <c r="D22546">
        <v>34</v>
      </c>
    </row>
    <row r="22547" spans="1:4">
      <c r="A22547" s="12">
        <v>45046</v>
      </c>
      <c r="B22547">
        <v>9.5795784102935072E-2</v>
      </c>
      <c r="C22547" t="s">
        <v>1162</v>
      </c>
      <c r="D22547">
        <v>34</v>
      </c>
    </row>
    <row r="22548" spans="1:4">
      <c r="A22548" s="12">
        <v>45047</v>
      </c>
      <c r="B22548">
        <v>9.5790481964224905E-2</v>
      </c>
      <c r="C22548" t="s">
        <v>1162</v>
      </c>
      <c r="D22548">
        <v>34</v>
      </c>
    </row>
    <row r="22549" spans="1:4">
      <c r="A22549" s="12">
        <v>45048</v>
      </c>
      <c r="B22549">
        <v>9.5785180118979366E-2</v>
      </c>
      <c r="C22549" t="s">
        <v>1162</v>
      </c>
      <c r="D22549">
        <v>34</v>
      </c>
    </row>
    <row r="22550" spans="1:4">
      <c r="A22550" s="12">
        <v>45049</v>
      </c>
      <c r="B22550">
        <v>9.5779878567182231E-2</v>
      </c>
      <c r="C22550" t="s">
        <v>1162</v>
      </c>
      <c r="D22550">
        <v>34</v>
      </c>
    </row>
    <row r="22551" spans="1:4">
      <c r="A22551" s="12">
        <v>45050</v>
      </c>
      <c r="B22551">
        <v>9.5774577308817249E-2</v>
      </c>
      <c r="C22551" t="s">
        <v>1162</v>
      </c>
      <c r="D22551">
        <v>34</v>
      </c>
    </row>
    <row r="22552" spans="1:4">
      <c r="A22552" s="12">
        <v>45051</v>
      </c>
      <c r="B22552">
        <v>9.576927634386817E-2</v>
      </c>
      <c r="C22552" t="s">
        <v>1162</v>
      </c>
      <c r="D22552">
        <v>34</v>
      </c>
    </row>
    <row r="22553" spans="1:4">
      <c r="A22553" s="12">
        <v>45052</v>
      </c>
      <c r="B22553">
        <v>9.5763975672318757E-2</v>
      </c>
      <c r="C22553" t="s">
        <v>1162</v>
      </c>
      <c r="D22553">
        <v>34</v>
      </c>
    </row>
    <row r="22554" spans="1:4">
      <c r="A22554" s="12">
        <v>45053</v>
      </c>
      <c r="B22554">
        <v>9.5758675294152773E-2</v>
      </c>
      <c r="C22554" t="s">
        <v>1162</v>
      </c>
      <c r="D22554">
        <v>34</v>
      </c>
    </row>
    <row r="22555" spans="1:4">
      <c r="A22555" s="12">
        <v>45054</v>
      </c>
      <c r="B22555">
        <v>9.5753375209353994E-2</v>
      </c>
      <c r="C22555" t="s">
        <v>1162</v>
      </c>
      <c r="D22555">
        <v>34</v>
      </c>
    </row>
    <row r="22556" spans="1:4">
      <c r="A22556" s="12">
        <v>45055</v>
      </c>
      <c r="B22556">
        <v>9.574807541790617E-2</v>
      </c>
      <c r="C22556" t="s">
        <v>1162</v>
      </c>
      <c r="D22556">
        <v>34</v>
      </c>
    </row>
    <row r="22557" spans="1:4">
      <c r="A22557" s="12">
        <v>45056</v>
      </c>
      <c r="B22557">
        <v>9.5742775919793063E-2</v>
      </c>
      <c r="C22557" t="s">
        <v>1162</v>
      </c>
      <c r="D22557">
        <v>34</v>
      </c>
    </row>
    <row r="22558" spans="1:4">
      <c r="A22558" s="12">
        <v>45057</v>
      </c>
      <c r="B22558">
        <v>9.5737476714998437E-2</v>
      </c>
      <c r="C22558" t="s">
        <v>1162</v>
      </c>
      <c r="D22558">
        <v>34</v>
      </c>
    </row>
    <row r="22559" spans="1:4">
      <c r="A22559" s="12">
        <v>45058</v>
      </c>
      <c r="B22559">
        <v>9.5732177803506055E-2</v>
      </c>
      <c r="C22559" t="s">
        <v>1162</v>
      </c>
      <c r="D22559">
        <v>34</v>
      </c>
    </row>
    <row r="22560" spans="1:4">
      <c r="A22560" s="12">
        <v>45059</v>
      </c>
      <c r="B22560">
        <v>9.5726879185299693E-2</v>
      </c>
      <c r="C22560" t="s">
        <v>1162</v>
      </c>
      <c r="D22560">
        <v>34</v>
      </c>
    </row>
    <row r="22561" spans="1:4">
      <c r="A22561" s="12">
        <v>45060</v>
      </c>
      <c r="B22561">
        <v>9.5721580860363101E-2</v>
      </c>
      <c r="C22561" t="s">
        <v>1162</v>
      </c>
      <c r="D22561">
        <v>34</v>
      </c>
    </row>
    <row r="22562" spans="1:4">
      <c r="A22562" s="12">
        <v>45061</v>
      </c>
      <c r="B22562">
        <v>9.5716282828680069E-2</v>
      </c>
      <c r="C22562" t="s">
        <v>1162</v>
      </c>
      <c r="D22562">
        <v>34</v>
      </c>
    </row>
    <row r="22563" spans="1:4">
      <c r="A22563" s="12">
        <v>45062</v>
      </c>
      <c r="B22563">
        <v>9.571098509023436E-2</v>
      </c>
      <c r="C22563" t="s">
        <v>1162</v>
      </c>
      <c r="D22563">
        <v>34</v>
      </c>
    </row>
    <row r="22564" spans="1:4">
      <c r="A22564" s="12">
        <v>45063</v>
      </c>
      <c r="B22564">
        <v>9.5705687645009738E-2</v>
      </c>
      <c r="C22564" t="s">
        <v>1162</v>
      </c>
      <c r="D22564">
        <v>34</v>
      </c>
    </row>
    <row r="22565" spans="1:4">
      <c r="A22565" s="12">
        <v>45064</v>
      </c>
      <c r="B22565">
        <v>9.5700390492989965E-2</v>
      </c>
      <c r="C22565" t="s">
        <v>1162</v>
      </c>
      <c r="D22565">
        <v>34</v>
      </c>
    </row>
    <row r="22566" spans="1:4">
      <c r="A22566" s="12">
        <v>45065</v>
      </c>
      <c r="B22566">
        <v>9.5695093634158832E-2</v>
      </c>
      <c r="C22566" t="s">
        <v>1162</v>
      </c>
      <c r="D22566">
        <v>34</v>
      </c>
    </row>
    <row r="22567" spans="1:4">
      <c r="A22567" s="12">
        <v>45066</v>
      </c>
      <c r="B22567">
        <v>9.5689797068500101E-2</v>
      </c>
      <c r="C22567" t="s">
        <v>1162</v>
      </c>
      <c r="D22567">
        <v>34</v>
      </c>
    </row>
    <row r="22568" spans="1:4">
      <c r="A22568" s="12">
        <v>45067</v>
      </c>
      <c r="B22568">
        <v>9.5684500795997551E-2</v>
      </c>
      <c r="C22568" t="s">
        <v>1162</v>
      </c>
      <c r="D22568">
        <v>34</v>
      </c>
    </row>
    <row r="22569" spans="1:4">
      <c r="A22569" s="12">
        <v>45068</v>
      </c>
      <c r="B22569">
        <v>9.5679204816634944E-2</v>
      </c>
      <c r="C22569" t="s">
        <v>1162</v>
      </c>
      <c r="D22569">
        <v>34</v>
      </c>
    </row>
    <row r="22570" spans="1:4">
      <c r="A22570" s="12">
        <v>45069</v>
      </c>
      <c r="B22570">
        <v>9.567390913039607E-2</v>
      </c>
      <c r="C22570" t="s">
        <v>1162</v>
      </c>
      <c r="D22570">
        <v>34</v>
      </c>
    </row>
    <row r="22571" spans="1:4">
      <c r="A22571" s="12">
        <v>45070</v>
      </c>
      <c r="B22571">
        <v>9.5668613737264693E-2</v>
      </c>
      <c r="C22571" t="s">
        <v>1162</v>
      </c>
      <c r="D22571">
        <v>34</v>
      </c>
    </row>
    <row r="22572" spans="1:4">
      <c r="A22572" s="12">
        <v>45071</v>
      </c>
      <c r="B22572">
        <v>9.5663318637224604E-2</v>
      </c>
      <c r="C22572" t="s">
        <v>1162</v>
      </c>
      <c r="D22572">
        <v>34</v>
      </c>
    </row>
    <row r="22573" spans="1:4">
      <c r="A22573" s="12">
        <v>45072</v>
      </c>
      <c r="B22573">
        <v>9.5658023830259564E-2</v>
      </c>
      <c r="C22573" t="s">
        <v>1162</v>
      </c>
      <c r="D22573">
        <v>34</v>
      </c>
    </row>
    <row r="22574" spans="1:4">
      <c r="A22574" s="12">
        <v>45073</v>
      </c>
      <c r="B22574">
        <v>9.5652729316353352E-2</v>
      </c>
      <c r="C22574" t="s">
        <v>1162</v>
      </c>
      <c r="D22574">
        <v>34</v>
      </c>
    </row>
    <row r="22575" spans="1:4">
      <c r="A22575" s="12">
        <v>45074</v>
      </c>
      <c r="B22575">
        <v>9.5647435095489758E-2</v>
      </c>
      <c r="C22575" t="s">
        <v>1162</v>
      </c>
      <c r="D22575">
        <v>34</v>
      </c>
    </row>
    <row r="22576" spans="1:4">
      <c r="A22576" s="12">
        <v>45075</v>
      </c>
      <c r="B22576">
        <v>9.5642141167652572E-2</v>
      </c>
      <c r="C22576" t="s">
        <v>1162</v>
      </c>
      <c r="D22576">
        <v>34</v>
      </c>
    </row>
    <row r="22577" spans="1:4">
      <c r="A22577" s="12">
        <v>45076</v>
      </c>
      <c r="B22577">
        <v>9.5636847532825559E-2</v>
      </c>
      <c r="C22577" t="s">
        <v>1162</v>
      </c>
      <c r="D22577">
        <v>34</v>
      </c>
    </row>
    <row r="22578" spans="1:4">
      <c r="A22578" s="12">
        <v>45077</v>
      </c>
      <c r="B22578">
        <v>9.5631554190992507E-2</v>
      </c>
      <c r="C22578" t="s">
        <v>1162</v>
      </c>
      <c r="D22578">
        <v>34</v>
      </c>
    </row>
    <row r="22579" spans="1:4">
      <c r="A22579" s="12">
        <v>45078</v>
      </c>
      <c r="B22579">
        <v>9.5626261142137195E-2</v>
      </c>
      <c r="C22579" t="s">
        <v>1162</v>
      </c>
      <c r="D22579">
        <v>34</v>
      </c>
    </row>
    <row r="22580" spans="1:4">
      <c r="A22580" s="12">
        <v>45079</v>
      </c>
      <c r="B22580">
        <v>9.5620968386243399E-2</v>
      </c>
      <c r="C22580" t="s">
        <v>1162</v>
      </c>
      <c r="D22580">
        <v>34</v>
      </c>
    </row>
    <row r="22581" spans="1:4">
      <c r="A22581" s="12">
        <v>45080</v>
      </c>
      <c r="B22581">
        <v>9.5615675923294938E-2</v>
      </c>
      <c r="C22581" t="s">
        <v>1162</v>
      </c>
      <c r="D22581">
        <v>34</v>
      </c>
    </row>
    <row r="22582" spans="1:4">
      <c r="A22582" s="12">
        <v>45081</v>
      </c>
      <c r="B22582">
        <v>9.5610383753275574E-2</v>
      </c>
      <c r="C22582" t="s">
        <v>1162</v>
      </c>
      <c r="D22582">
        <v>34</v>
      </c>
    </row>
    <row r="22583" spans="1:4">
      <c r="A22583" s="12">
        <v>45082</v>
      </c>
      <c r="B22583">
        <v>9.5605091876169071E-2</v>
      </c>
      <c r="C22583" t="s">
        <v>1162</v>
      </c>
      <c r="D22583">
        <v>34</v>
      </c>
    </row>
    <row r="22584" spans="1:4">
      <c r="A22584" s="12">
        <v>45083</v>
      </c>
      <c r="B22584">
        <v>9.5599800291959261E-2</v>
      </c>
      <c r="C22584" t="s">
        <v>1162</v>
      </c>
      <c r="D22584">
        <v>34</v>
      </c>
    </row>
    <row r="22585" spans="1:4">
      <c r="A22585" s="12">
        <v>45084</v>
      </c>
      <c r="B22585">
        <v>9.5594509000629907E-2</v>
      </c>
      <c r="C22585" t="s">
        <v>1162</v>
      </c>
      <c r="D22585">
        <v>34</v>
      </c>
    </row>
    <row r="22586" spans="1:4">
      <c r="A22586" s="12">
        <v>45085</v>
      </c>
      <c r="B22586">
        <v>9.55892180021648E-2</v>
      </c>
      <c r="C22586" t="s">
        <v>1162</v>
      </c>
      <c r="D22586">
        <v>34</v>
      </c>
    </row>
    <row r="22587" spans="1:4">
      <c r="A22587" s="12">
        <v>45086</v>
      </c>
      <c r="B22587">
        <v>9.5583927296547744E-2</v>
      </c>
      <c r="C22587" t="s">
        <v>1162</v>
      </c>
      <c r="D22587">
        <v>34</v>
      </c>
    </row>
    <row r="22588" spans="1:4">
      <c r="A22588" s="12">
        <v>45087</v>
      </c>
      <c r="B22588">
        <v>9.5578636883762516E-2</v>
      </c>
      <c r="C22588" t="s">
        <v>1162</v>
      </c>
      <c r="D22588">
        <v>34</v>
      </c>
    </row>
    <row r="22589" spans="1:4">
      <c r="A22589" s="12">
        <v>45088</v>
      </c>
      <c r="B22589">
        <v>9.5573346763792921E-2</v>
      </c>
      <c r="C22589" t="s">
        <v>1162</v>
      </c>
      <c r="D22589">
        <v>34</v>
      </c>
    </row>
    <row r="22590" spans="1:4">
      <c r="A22590" s="12">
        <v>45089</v>
      </c>
      <c r="B22590">
        <v>9.5568056936622736E-2</v>
      </c>
      <c r="C22590" t="s">
        <v>1162</v>
      </c>
      <c r="D22590">
        <v>34</v>
      </c>
    </row>
    <row r="22591" spans="1:4">
      <c r="A22591" s="12">
        <v>45090</v>
      </c>
      <c r="B22591">
        <v>9.5562767402235765E-2</v>
      </c>
      <c r="C22591" t="s">
        <v>1162</v>
      </c>
      <c r="D22591">
        <v>34</v>
      </c>
    </row>
    <row r="22592" spans="1:4">
      <c r="A22592" s="12">
        <v>45091</v>
      </c>
      <c r="B22592">
        <v>9.5557478160615814E-2</v>
      </c>
      <c r="C22592" t="s">
        <v>1162</v>
      </c>
      <c r="D22592">
        <v>34</v>
      </c>
    </row>
    <row r="22593" spans="1:4">
      <c r="A22593" s="12">
        <v>45092</v>
      </c>
      <c r="B22593">
        <v>9.5552189211746644E-2</v>
      </c>
      <c r="C22593" t="s">
        <v>1162</v>
      </c>
      <c r="D22593">
        <v>34</v>
      </c>
    </row>
    <row r="22594" spans="1:4">
      <c r="A22594" s="12">
        <v>45093</v>
      </c>
      <c r="B22594">
        <v>9.5546900555612088E-2</v>
      </c>
      <c r="C22594" t="s">
        <v>1162</v>
      </c>
      <c r="D22594">
        <v>34</v>
      </c>
    </row>
    <row r="22595" spans="1:4">
      <c r="A22595" s="12">
        <v>45094</v>
      </c>
      <c r="B22595">
        <v>9.5541612192195924E-2</v>
      </c>
      <c r="C22595" t="s">
        <v>1162</v>
      </c>
      <c r="D22595">
        <v>34</v>
      </c>
    </row>
    <row r="22596" spans="1:4">
      <c r="A22596" s="12">
        <v>45095</v>
      </c>
      <c r="B22596">
        <v>9.5536324121481955E-2</v>
      </c>
      <c r="C22596" t="s">
        <v>1162</v>
      </c>
      <c r="D22596">
        <v>34</v>
      </c>
    </row>
    <row r="22597" spans="1:4">
      <c r="A22597" s="12">
        <v>45096</v>
      </c>
      <c r="B22597">
        <v>9.5531036343453987E-2</v>
      </c>
      <c r="C22597" t="s">
        <v>1162</v>
      </c>
      <c r="D22597">
        <v>34</v>
      </c>
    </row>
    <row r="22598" spans="1:4">
      <c r="A22598" s="12">
        <v>45097</v>
      </c>
      <c r="B22598">
        <v>9.552574885809581E-2</v>
      </c>
      <c r="C22598" t="s">
        <v>1162</v>
      </c>
      <c r="D22598">
        <v>34</v>
      </c>
    </row>
    <row r="22599" spans="1:4">
      <c r="A22599" s="12">
        <v>45098</v>
      </c>
      <c r="B22599">
        <v>9.5520461665391243E-2</v>
      </c>
      <c r="C22599" t="s">
        <v>1162</v>
      </c>
      <c r="D22599">
        <v>34</v>
      </c>
    </row>
    <row r="22600" spans="1:4">
      <c r="A22600" s="12">
        <v>45099</v>
      </c>
      <c r="B22600">
        <v>9.5515174765324062E-2</v>
      </c>
      <c r="C22600" t="s">
        <v>1162</v>
      </c>
      <c r="D22600">
        <v>34</v>
      </c>
    </row>
    <row r="22601" spans="1:4">
      <c r="A22601" s="12">
        <v>45100</v>
      </c>
      <c r="B22601">
        <v>9.5509888157878087E-2</v>
      </c>
      <c r="C22601" t="s">
        <v>1162</v>
      </c>
      <c r="D22601">
        <v>34</v>
      </c>
    </row>
    <row r="22602" spans="1:4">
      <c r="A22602" s="12">
        <v>45101</v>
      </c>
      <c r="B22602">
        <v>9.5504601843037107E-2</v>
      </c>
      <c r="C22602" t="s">
        <v>1162</v>
      </c>
      <c r="D22602">
        <v>34</v>
      </c>
    </row>
    <row r="22603" spans="1:4">
      <c r="A22603" s="12">
        <v>45102</v>
      </c>
      <c r="B22603">
        <v>9.5499315820784955E-2</v>
      </c>
      <c r="C22603" t="s">
        <v>1162</v>
      </c>
      <c r="D22603">
        <v>34</v>
      </c>
    </row>
    <row r="22604" spans="1:4">
      <c r="A22604" s="12">
        <v>45103</v>
      </c>
      <c r="B22604">
        <v>9.5494030091105409E-2</v>
      </c>
      <c r="C22604" t="s">
        <v>1162</v>
      </c>
      <c r="D22604">
        <v>34</v>
      </c>
    </row>
    <row r="22605" spans="1:4">
      <c r="A22605" s="12">
        <v>45104</v>
      </c>
      <c r="B22605">
        <v>9.5488744653982285E-2</v>
      </c>
      <c r="C22605" t="s">
        <v>1162</v>
      </c>
      <c r="D22605">
        <v>34</v>
      </c>
    </row>
    <row r="22606" spans="1:4">
      <c r="A22606" s="12">
        <v>45105</v>
      </c>
      <c r="B22606">
        <v>9.5483459509399404E-2</v>
      </c>
      <c r="C22606" t="s">
        <v>1162</v>
      </c>
      <c r="D22606">
        <v>34</v>
      </c>
    </row>
    <row r="22607" spans="1:4">
      <c r="A22607" s="12">
        <v>45106</v>
      </c>
      <c r="B22607">
        <v>9.5478174657340542E-2</v>
      </c>
      <c r="C22607" t="s">
        <v>1162</v>
      </c>
      <c r="D22607">
        <v>34</v>
      </c>
    </row>
    <row r="22608" spans="1:4">
      <c r="A22608" s="12">
        <v>45107</v>
      </c>
      <c r="B22608">
        <v>9.5472890097789545E-2</v>
      </c>
      <c r="C22608" t="s">
        <v>1162</v>
      </c>
      <c r="D22608">
        <v>34</v>
      </c>
    </row>
    <row r="22609" spans="1:4">
      <c r="A22609" s="12">
        <v>45108</v>
      </c>
      <c r="B22609">
        <v>9.5467605830730204E-2</v>
      </c>
      <c r="C22609" t="s">
        <v>1162</v>
      </c>
      <c r="D22609">
        <v>34</v>
      </c>
    </row>
    <row r="22610" spans="1:4">
      <c r="A22610" s="12">
        <v>45109</v>
      </c>
      <c r="B22610">
        <v>9.5462321856146323E-2</v>
      </c>
      <c r="C22610" t="s">
        <v>1162</v>
      </c>
      <c r="D22610">
        <v>34</v>
      </c>
    </row>
    <row r="22611" spans="1:4">
      <c r="A22611" s="12">
        <v>45110</v>
      </c>
      <c r="B22611">
        <v>9.5457038174021736E-2</v>
      </c>
      <c r="C22611" t="s">
        <v>1162</v>
      </c>
      <c r="D22611">
        <v>34</v>
      </c>
    </row>
    <row r="22612" spans="1:4">
      <c r="A22612" s="12">
        <v>45111</v>
      </c>
      <c r="B22612">
        <v>9.5451754784340231E-2</v>
      </c>
      <c r="C22612" t="s">
        <v>1162</v>
      </c>
      <c r="D22612">
        <v>34</v>
      </c>
    </row>
    <row r="22613" spans="1:4">
      <c r="A22613" s="12">
        <v>45112</v>
      </c>
      <c r="B22613">
        <v>9.5446471687085643E-2</v>
      </c>
      <c r="C22613" t="s">
        <v>1162</v>
      </c>
      <c r="D22613">
        <v>34</v>
      </c>
    </row>
    <row r="22614" spans="1:4">
      <c r="A22614" s="12">
        <v>45113</v>
      </c>
      <c r="B22614">
        <v>9.5441188882241776E-2</v>
      </c>
      <c r="C22614" t="s">
        <v>1162</v>
      </c>
      <c r="D22614">
        <v>34</v>
      </c>
    </row>
    <row r="22615" spans="1:4">
      <c r="A22615" s="12">
        <v>45114</v>
      </c>
      <c r="B22615">
        <v>9.5435906369792434E-2</v>
      </c>
      <c r="C22615" t="s">
        <v>1162</v>
      </c>
      <c r="D22615">
        <v>34</v>
      </c>
    </row>
    <row r="22616" spans="1:4">
      <c r="A22616" s="12">
        <v>45115</v>
      </c>
      <c r="B22616">
        <v>9.5430624149721477E-2</v>
      </c>
      <c r="C22616" t="s">
        <v>1162</v>
      </c>
      <c r="D22616">
        <v>34</v>
      </c>
    </row>
    <row r="22617" spans="1:4">
      <c r="A22617" s="12">
        <v>45116</v>
      </c>
      <c r="B22617">
        <v>9.5425342222012668E-2</v>
      </c>
      <c r="C22617" t="s">
        <v>1162</v>
      </c>
      <c r="D22617">
        <v>34</v>
      </c>
    </row>
    <row r="22618" spans="1:4">
      <c r="A22618" s="12">
        <v>45117</v>
      </c>
      <c r="B22618">
        <v>9.5420060586649855E-2</v>
      </c>
      <c r="C22618" t="s">
        <v>1162</v>
      </c>
      <c r="D22618">
        <v>34</v>
      </c>
    </row>
    <row r="22619" spans="1:4">
      <c r="A22619" s="12">
        <v>45118</v>
      </c>
      <c r="B22619">
        <v>9.5414779243616854E-2</v>
      </c>
      <c r="C22619" t="s">
        <v>1162</v>
      </c>
      <c r="D22619">
        <v>34</v>
      </c>
    </row>
    <row r="22620" spans="1:4">
      <c r="A22620" s="12">
        <v>45119</v>
      </c>
      <c r="B22620">
        <v>9.5409498192897471E-2</v>
      </c>
      <c r="C22620" t="s">
        <v>1162</v>
      </c>
      <c r="D22620">
        <v>34</v>
      </c>
    </row>
    <row r="22621" spans="1:4">
      <c r="A22621" s="12">
        <v>45120</v>
      </c>
      <c r="B22621">
        <v>9.5404217434475552E-2</v>
      </c>
      <c r="C22621" t="s">
        <v>1162</v>
      </c>
      <c r="D22621">
        <v>34</v>
      </c>
    </row>
    <row r="22622" spans="1:4">
      <c r="A22622" s="12">
        <v>45121</v>
      </c>
      <c r="B22622">
        <v>9.5398936968334902E-2</v>
      </c>
      <c r="C22622" t="s">
        <v>1162</v>
      </c>
      <c r="D22622">
        <v>34</v>
      </c>
    </row>
    <row r="22623" spans="1:4">
      <c r="A22623" s="12">
        <v>45122</v>
      </c>
      <c r="B22623">
        <v>9.5393656794459339E-2</v>
      </c>
      <c r="C22623" t="s">
        <v>1162</v>
      </c>
      <c r="D22623">
        <v>34</v>
      </c>
    </row>
    <row r="22624" spans="1:4">
      <c r="A22624" s="12">
        <v>45123</v>
      </c>
      <c r="B22624">
        <v>9.5388376912832709E-2</v>
      </c>
      <c r="C22624" t="s">
        <v>1162</v>
      </c>
      <c r="D22624">
        <v>34</v>
      </c>
    </row>
    <row r="22625" spans="1:4">
      <c r="A22625" s="12">
        <v>45124</v>
      </c>
      <c r="B22625">
        <v>9.5383097323438804E-2</v>
      </c>
      <c r="C22625" t="s">
        <v>1162</v>
      </c>
      <c r="D22625">
        <v>34</v>
      </c>
    </row>
    <row r="22626" spans="1:4">
      <c r="A22626" s="12">
        <v>45125</v>
      </c>
      <c r="B22626">
        <v>9.5377818026261496E-2</v>
      </c>
      <c r="C22626" t="s">
        <v>1162</v>
      </c>
      <c r="D22626">
        <v>34</v>
      </c>
    </row>
    <row r="22627" spans="1:4">
      <c r="A22627" s="12">
        <v>45126</v>
      </c>
      <c r="B22627">
        <v>9.5372539021284564E-2</v>
      </c>
      <c r="C22627" t="s">
        <v>1162</v>
      </c>
      <c r="D22627">
        <v>34</v>
      </c>
    </row>
    <row r="22628" spans="1:4">
      <c r="A22628" s="12">
        <v>45127</v>
      </c>
      <c r="B22628">
        <v>9.5367260308491852E-2</v>
      </c>
      <c r="C22628" t="s">
        <v>1162</v>
      </c>
      <c r="D22628">
        <v>34</v>
      </c>
    </row>
    <row r="22629" spans="1:4">
      <c r="A22629" s="12">
        <v>45128</v>
      </c>
      <c r="B22629">
        <v>9.5361981887867195E-2</v>
      </c>
      <c r="C22629" t="s">
        <v>1162</v>
      </c>
      <c r="D22629">
        <v>34</v>
      </c>
    </row>
    <row r="22630" spans="1:4">
      <c r="A22630" s="12">
        <v>45129</v>
      </c>
      <c r="B22630">
        <v>9.5356703759394409E-2</v>
      </c>
      <c r="C22630" t="s">
        <v>1162</v>
      </c>
      <c r="D22630">
        <v>34</v>
      </c>
    </row>
    <row r="22631" spans="1:4">
      <c r="A22631" s="12">
        <v>45130</v>
      </c>
      <c r="B22631">
        <v>9.5351425923057342E-2</v>
      </c>
      <c r="C22631" t="s">
        <v>1162</v>
      </c>
      <c r="D22631">
        <v>34</v>
      </c>
    </row>
    <row r="22632" spans="1:4">
      <c r="A22632" s="12">
        <v>45131</v>
      </c>
      <c r="B22632">
        <v>9.5346148378839812E-2</v>
      </c>
      <c r="C22632" t="s">
        <v>1162</v>
      </c>
      <c r="D22632">
        <v>34</v>
      </c>
    </row>
    <row r="22633" spans="1:4">
      <c r="A22633" s="12">
        <v>45132</v>
      </c>
      <c r="B22633">
        <v>9.5340871126725638E-2</v>
      </c>
      <c r="C22633" t="s">
        <v>1162</v>
      </c>
      <c r="D22633">
        <v>34</v>
      </c>
    </row>
    <row r="22634" spans="1:4">
      <c r="A22634" s="12">
        <v>45133</v>
      </c>
      <c r="B22634">
        <v>9.5335594166698678E-2</v>
      </c>
      <c r="C22634" t="s">
        <v>1162</v>
      </c>
      <c r="D22634">
        <v>34</v>
      </c>
    </row>
    <row r="22635" spans="1:4">
      <c r="A22635" s="12">
        <v>45134</v>
      </c>
      <c r="B22635">
        <v>9.5330317498742767E-2</v>
      </c>
      <c r="C22635" t="s">
        <v>1162</v>
      </c>
      <c r="D22635">
        <v>34</v>
      </c>
    </row>
    <row r="22636" spans="1:4">
      <c r="A22636" s="12">
        <v>45135</v>
      </c>
      <c r="B22636">
        <v>9.5325041122841722E-2</v>
      </c>
      <c r="C22636" t="s">
        <v>1162</v>
      </c>
      <c r="D22636">
        <v>34</v>
      </c>
    </row>
    <row r="22637" spans="1:4">
      <c r="A22637" s="12">
        <v>45136</v>
      </c>
      <c r="B22637">
        <v>9.5319765038979376E-2</v>
      </c>
      <c r="C22637" t="s">
        <v>1162</v>
      </c>
      <c r="D22637">
        <v>34</v>
      </c>
    </row>
    <row r="22638" spans="1:4">
      <c r="A22638" s="12">
        <v>45137</v>
      </c>
      <c r="B22638">
        <v>9.5314489247139575E-2</v>
      </c>
      <c r="C22638" t="s">
        <v>1162</v>
      </c>
      <c r="D22638">
        <v>34</v>
      </c>
    </row>
    <row r="22639" spans="1:4">
      <c r="A22639" s="12">
        <v>45138</v>
      </c>
      <c r="B22639">
        <v>9.5309213747306165E-2</v>
      </c>
      <c r="C22639" t="s">
        <v>1162</v>
      </c>
      <c r="D22639">
        <v>34</v>
      </c>
    </row>
    <row r="22640" spans="1:4">
      <c r="A22640" s="12">
        <v>45139</v>
      </c>
      <c r="B22640">
        <v>9.5303938539462951E-2</v>
      </c>
      <c r="C22640" t="s">
        <v>1162</v>
      </c>
      <c r="D22640">
        <v>34</v>
      </c>
    </row>
    <row r="22641" spans="1:4">
      <c r="A22641" s="12">
        <v>45140</v>
      </c>
      <c r="B22641">
        <v>9.5298663623593807E-2</v>
      </c>
      <c r="C22641" t="s">
        <v>1162</v>
      </c>
      <c r="D22641">
        <v>34</v>
      </c>
    </row>
    <row r="22642" spans="1:4">
      <c r="A22642" s="12">
        <v>45141</v>
      </c>
      <c r="B22642">
        <v>9.5293388999682566E-2</v>
      </c>
      <c r="C22642" t="s">
        <v>1162</v>
      </c>
      <c r="D22642">
        <v>34</v>
      </c>
    </row>
    <row r="22643" spans="1:4">
      <c r="A22643" s="12">
        <v>45142</v>
      </c>
      <c r="B22643">
        <v>9.5288114667713059E-2</v>
      </c>
      <c r="C22643" t="s">
        <v>1162</v>
      </c>
      <c r="D22643">
        <v>34</v>
      </c>
    </row>
    <row r="22644" spans="1:4">
      <c r="A22644" s="12">
        <v>45143</v>
      </c>
      <c r="B22644">
        <v>9.5282840627669119E-2</v>
      </c>
      <c r="C22644" t="s">
        <v>1162</v>
      </c>
      <c r="D22644">
        <v>34</v>
      </c>
    </row>
    <row r="22645" spans="1:4">
      <c r="A22645" s="12">
        <v>45144</v>
      </c>
      <c r="B22645">
        <v>9.527756687953462E-2</v>
      </c>
      <c r="C22645" t="s">
        <v>1162</v>
      </c>
      <c r="D22645">
        <v>34</v>
      </c>
    </row>
    <row r="22646" spans="1:4">
      <c r="A22646" s="12">
        <v>45145</v>
      </c>
      <c r="B22646">
        <v>9.5272293423293367E-2</v>
      </c>
      <c r="C22646" t="s">
        <v>1162</v>
      </c>
      <c r="D22646">
        <v>34</v>
      </c>
    </row>
    <row r="22647" spans="1:4">
      <c r="A22647" s="12">
        <v>45146</v>
      </c>
      <c r="B22647">
        <v>9.5267020258929233E-2</v>
      </c>
      <c r="C22647" t="s">
        <v>1162</v>
      </c>
      <c r="D22647">
        <v>34</v>
      </c>
    </row>
    <row r="22648" spans="1:4">
      <c r="A22648" s="12">
        <v>45147</v>
      </c>
      <c r="B22648">
        <v>9.5261747386426052E-2</v>
      </c>
      <c r="C22648" t="s">
        <v>1162</v>
      </c>
      <c r="D22648">
        <v>34</v>
      </c>
    </row>
    <row r="22649" spans="1:4">
      <c r="A22649" s="12">
        <v>45148</v>
      </c>
      <c r="B22649">
        <v>9.5256474805767655E-2</v>
      </c>
      <c r="C22649" t="s">
        <v>1162</v>
      </c>
      <c r="D22649">
        <v>34</v>
      </c>
    </row>
    <row r="22650" spans="1:4">
      <c r="A22650" s="12">
        <v>45149</v>
      </c>
      <c r="B22650">
        <v>9.5251202516937916E-2</v>
      </c>
      <c r="C22650" t="s">
        <v>1162</v>
      </c>
      <c r="D22650">
        <v>34</v>
      </c>
    </row>
    <row r="22651" spans="1:4">
      <c r="A22651" s="12">
        <v>45150</v>
      </c>
      <c r="B22651">
        <v>9.5245930519920682E-2</v>
      </c>
      <c r="C22651" t="s">
        <v>1162</v>
      </c>
      <c r="D22651">
        <v>34</v>
      </c>
    </row>
    <row r="22652" spans="1:4">
      <c r="A22652" s="12">
        <v>45151</v>
      </c>
      <c r="B22652">
        <v>9.5240658814699786E-2</v>
      </c>
      <c r="C22652" t="s">
        <v>1162</v>
      </c>
      <c r="D22652">
        <v>34</v>
      </c>
    </row>
    <row r="22653" spans="1:4">
      <c r="A22653" s="12">
        <v>45152</v>
      </c>
      <c r="B22653">
        <v>9.5235387401259072E-2</v>
      </c>
      <c r="C22653" t="s">
        <v>1162</v>
      </c>
      <c r="D22653">
        <v>34</v>
      </c>
    </row>
    <row r="22654" spans="1:4">
      <c r="A22654" s="12">
        <v>45153</v>
      </c>
      <c r="B22654">
        <v>9.5230116279582402E-2</v>
      </c>
      <c r="C22654" t="s">
        <v>1162</v>
      </c>
      <c r="D22654">
        <v>34</v>
      </c>
    </row>
    <row r="22655" spans="1:4">
      <c r="A22655" s="12">
        <v>45154</v>
      </c>
      <c r="B22655">
        <v>9.522484544965365E-2</v>
      </c>
      <c r="C22655" t="s">
        <v>1162</v>
      </c>
      <c r="D22655">
        <v>34</v>
      </c>
    </row>
    <row r="22656" spans="1:4">
      <c r="A22656" s="12">
        <v>45155</v>
      </c>
      <c r="B22656">
        <v>9.5219574911456606E-2</v>
      </c>
      <c r="C22656" t="s">
        <v>1162</v>
      </c>
      <c r="D22656">
        <v>34</v>
      </c>
    </row>
    <row r="22657" spans="1:4">
      <c r="A22657" s="12">
        <v>45156</v>
      </c>
      <c r="B22657">
        <v>9.5214304664975186E-2</v>
      </c>
      <c r="C22657" t="s">
        <v>1162</v>
      </c>
      <c r="D22657">
        <v>34</v>
      </c>
    </row>
    <row r="22658" spans="1:4">
      <c r="A22658" s="12">
        <v>45157</v>
      </c>
      <c r="B22658">
        <v>9.5209034710193208E-2</v>
      </c>
      <c r="C22658" t="s">
        <v>1162</v>
      </c>
      <c r="D22658">
        <v>34</v>
      </c>
    </row>
    <row r="22659" spans="1:4">
      <c r="A22659" s="12">
        <v>45158</v>
      </c>
      <c r="B22659">
        <v>9.5203765047094546E-2</v>
      </c>
      <c r="C22659" t="s">
        <v>1162</v>
      </c>
      <c r="D22659">
        <v>34</v>
      </c>
    </row>
    <row r="22660" spans="1:4">
      <c r="A22660" s="12">
        <v>45159</v>
      </c>
      <c r="B22660">
        <v>9.5198495675663061E-2</v>
      </c>
      <c r="C22660" t="s">
        <v>1162</v>
      </c>
      <c r="D22660">
        <v>34</v>
      </c>
    </row>
    <row r="22661" spans="1:4">
      <c r="A22661" s="12">
        <v>45160</v>
      </c>
      <c r="B22661">
        <v>9.5193226595882585E-2</v>
      </c>
      <c r="C22661" t="s">
        <v>1162</v>
      </c>
      <c r="D22661">
        <v>34</v>
      </c>
    </row>
    <row r="22662" spans="1:4">
      <c r="A22662" s="12">
        <v>45161</v>
      </c>
      <c r="B22662">
        <v>9.5187957807736978E-2</v>
      </c>
      <c r="C22662" t="s">
        <v>1162</v>
      </c>
      <c r="D22662">
        <v>34</v>
      </c>
    </row>
    <row r="22663" spans="1:4">
      <c r="A22663" s="12">
        <v>45162</v>
      </c>
      <c r="B22663">
        <v>9.5182689311210114E-2</v>
      </c>
      <c r="C22663" t="s">
        <v>1162</v>
      </c>
      <c r="D22663">
        <v>34</v>
      </c>
    </row>
    <row r="22664" spans="1:4">
      <c r="A22664" s="12">
        <v>45163</v>
      </c>
      <c r="B22664">
        <v>9.5177421106285853E-2</v>
      </c>
      <c r="C22664" t="s">
        <v>1162</v>
      </c>
      <c r="D22664">
        <v>34</v>
      </c>
    </row>
    <row r="22665" spans="1:4">
      <c r="A22665" s="12">
        <v>45164</v>
      </c>
      <c r="B22665">
        <v>9.5172153192948042E-2</v>
      </c>
      <c r="C22665" t="s">
        <v>1162</v>
      </c>
      <c r="D22665">
        <v>34</v>
      </c>
    </row>
    <row r="22666" spans="1:4">
      <c r="A22666" s="12">
        <v>45165</v>
      </c>
      <c r="B22666">
        <v>9.5166885571180554E-2</v>
      </c>
      <c r="C22666" t="s">
        <v>1162</v>
      </c>
      <c r="D22666">
        <v>34</v>
      </c>
    </row>
    <row r="22667" spans="1:4">
      <c r="A22667" s="12">
        <v>45166</v>
      </c>
      <c r="B22667">
        <v>9.516161824096725E-2</v>
      </c>
      <c r="C22667" t="s">
        <v>1162</v>
      </c>
      <c r="D22667">
        <v>34</v>
      </c>
    </row>
    <row r="22668" spans="1:4">
      <c r="A22668" s="12">
        <v>45167</v>
      </c>
      <c r="B22668">
        <v>9.5156351202291989E-2</v>
      </c>
      <c r="C22668" t="s">
        <v>1162</v>
      </c>
      <c r="D22668">
        <v>34</v>
      </c>
    </row>
    <row r="22669" spans="1:4">
      <c r="A22669" s="12">
        <v>45168</v>
      </c>
      <c r="B22669">
        <v>9.5151084455138618E-2</v>
      </c>
      <c r="C22669" t="s">
        <v>1162</v>
      </c>
      <c r="D22669">
        <v>34</v>
      </c>
    </row>
    <row r="22670" spans="1:4">
      <c r="A22670" s="12">
        <v>45169</v>
      </c>
      <c r="B22670">
        <v>9.5145817999491025E-2</v>
      </c>
      <c r="C22670" t="s">
        <v>1162</v>
      </c>
      <c r="D22670">
        <v>34</v>
      </c>
    </row>
    <row r="22671" spans="1:4">
      <c r="A22671" s="12">
        <v>45170</v>
      </c>
      <c r="B22671">
        <v>9.5140551835333084E-2</v>
      </c>
      <c r="C22671" t="s">
        <v>1162</v>
      </c>
      <c r="D22671">
        <v>34</v>
      </c>
    </row>
    <row r="22672" spans="1:4">
      <c r="A22672" s="12">
        <v>45171</v>
      </c>
      <c r="B22672">
        <v>9.5135285962648627E-2</v>
      </c>
      <c r="C22672" t="s">
        <v>1162</v>
      </c>
      <c r="D22672">
        <v>34</v>
      </c>
    </row>
    <row r="22673" spans="1:4">
      <c r="A22673" s="12">
        <v>45172</v>
      </c>
      <c r="B22673">
        <v>9.5130020381421543E-2</v>
      </c>
      <c r="C22673" t="s">
        <v>1162</v>
      </c>
      <c r="D22673">
        <v>34</v>
      </c>
    </row>
    <row r="22674" spans="1:4">
      <c r="A22674" s="12">
        <v>45173</v>
      </c>
      <c r="B22674">
        <v>9.5124755091635704E-2</v>
      </c>
      <c r="C22674" t="s">
        <v>1162</v>
      </c>
      <c r="D22674">
        <v>34</v>
      </c>
    </row>
    <row r="22675" spans="1:4">
      <c r="A22675" s="12">
        <v>45174</v>
      </c>
      <c r="B22675">
        <v>9.5119490093274986E-2</v>
      </c>
      <c r="C22675" t="s">
        <v>1162</v>
      </c>
      <c r="D22675">
        <v>34</v>
      </c>
    </row>
    <row r="22676" spans="1:4">
      <c r="A22676" s="12">
        <v>45175</v>
      </c>
      <c r="B22676">
        <v>9.5114225386323234E-2</v>
      </c>
      <c r="C22676" t="s">
        <v>1162</v>
      </c>
      <c r="D22676">
        <v>34</v>
      </c>
    </row>
    <row r="22677" spans="1:4">
      <c r="A22677" s="12">
        <v>45176</v>
      </c>
      <c r="B22677">
        <v>9.5108960970764336E-2</v>
      </c>
      <c r="C22677" t="s">
        <v>1162</v>
      </c>
      <c r="D22677">
        <v>34</v>
      </c>
    </row>
    <row r="22678" spans="1:4">
      <c r="A22678" s="12">
        <v>45177</v>
      </c>
      <c r="B22678">
        <v>9.5103696846582153E-2</v>
      </c>
      <c r="C22678" t="s">
        <v>1162</v>
      </c>
      <c r="D22678">
        <v>34</v>
      </c>
    </row>
    <row r="22679" spans="1:4">
      <c r="A22679" s="12">
        <v>45178</v>
      </c>
      <c r="B22679">
        <v>9.5098433013760572E-2</v>
      </c>
      <c r="C22679" t="s">
        <v>1162</v>
      </c>
      <c r="D22679">
        <v>34</v>
      </c>
    </row>
    <row r="22680" spans="1:4">
      <c r="A22680" s="12">
        <v>45179</v>
      </c>
      <c r="B22680">
        <v>9.5093169472283468E-2</v>
      </c>
      <c r="C22680" t="s">
        <v>1162</v>
      </c>
      <c r="D22680">
        <v>34</v>
      </c>
    </row>
    <row r="22681" spans="1:4">
      <c r="A22681" s="12">
        <v>45180</v>
      </c>
      <c r="B22681">
        <v>9.5087906222134685E-2</v>
      </c>
      <c r="C22681" t="s">
        <v>1162</v>
      </c>
      <c r="D22681">
        <v>34</v>
      </c>
    </row>
    <row r="22682" spans="1:4">
      <c r="A22682" s="12">
        <v>45181</v>
      </c>
      <c r="B22682">
        <v>9.5082643263298128E-2</v>
      </c>
      <c r="C22682" t="s">
        <v>1162</v>
      </c>
      <c r="D22682">
        <v>34</v>
      </c>
    </row>
    <row r="22683" spans="1:4">
      <c r="A22683" s="12">
        <v>45182</v>
      </c>
      <c r="B22683">
        <v>9.5077380595757668E-2</v>
      </c>
      <c r="C22683" t="s">
        <v>1162</v>
      </c>
      <c r="D22683">
        <v>34</v>
      </c>
    </row>
    <row r="22684" spans="1:4">
      <c r="A22684" s="12">
        <v>45183</v>
      </c>
      <c r="B22684">
        <v>9.5072118219497181E-2</v>
      </c>
      <c r="C22684" t="s">
        <v>1162</v>
      </c>
      <c r="D22684">
        <v>34</v>
      </c>
    </row>
    <row r="22685" spans="1:4">
      <c r="A22685" s="12">
        <v>45184</v>
      </c>
      <c r="B22685">
        <v>9.5066856134500541E-2</v>
      </c>
      <c r="C22685" t="s">
        <v>1162</v>
      </c>
      <c r="D22685">
        <v>34</v>
      </c>
    </row>
    <row r="22686" spans="1:4">
      <c r="A22686" s="12">
        <v>45185</v>
      </c>
      <c r="B22686">
        <v>9.5061594340751621E-2</v>
      </c>
      <c r="C22686" t="s">
        <v>1162</v>
      </c>
      <c r="D22686">
        <v>34</v>
      </c>
    </row>
    <row r="22687" spans="1:4">
      <c r="A22687" s="12">
        <v>45186</v>
      </c>
      <c r="B22687">
        <v>9.5056332838234336E-2</v>
      </c>
      <c r="C22687" t="s">
        <v>1162</v>
      </c>
      <c r="D22687">
        <v>34</v>
      </c>
    </row>
    <row r="22688" spans="1:4">
      <c r="A22688" s="12">
        <v>45187</v>
      </c>
      <c r="B22688">
        <v>9.5051071626932521E-2</v>
      </c>
      <c r="C22688" t="s">
        <v>1162</v>
      </c>
      <c r="D22688">
        <v>34</v>
      </c>
    </row>
    <row r="22689" spans="1:4">
      <c r="A22689" s="12">
        <v>45188</v>
      </c>
      <c r="B22689">
        <v>9.5045810706830075E-2</v>
      </c>
      <c r="C22689" t="s">
        <v>1162</v>
      </c>
      <c r="D22689">
        <v>34</v>
      </c>
    </row>
    <row r="22690" spans="1:4">
      <c r="A22690" s="12">
        <v>45189</v>
      </c>
      <c r="B22690">
        <v>9.5040550077910887E-2</v>
      </c>
      <c r="C22690" t="s">
        <v>1162</v>
      </c>
      <c r="D22690">
        <v>34</v>
      </c>
    </row>
    <row r="22691" spans="1:4">
      <c r="A22691" s="12">
        <v>45190</v>
      </c>
      <c r="B22691">
        <v>9.5035289740158846E-2</v>
      </c>
      <c r="C22691" t="s">
        <v>1162</v>
      </c>
      <c r="D22691">
        <v>34</v>
      </c>
    </row>
    <row r="22692" spans="1:4">
      <c r="A22692" s="12">
        <v>45191</v>
      </c>
      <c r="B22692">
        <v>9.503002969355781E-2</v>
      </c>
      <c r="C22692" t="s">
        <v>1162</v>
      </c>
      <c r="D22692">
        <v>34</v>
      </c>
    </row>
    <row r="22693" spans="1:4">
      <c r="A22693" s="12">
        <v>45192</v>
      </c>
      <c r="B22693">
        <v>9.5024769938091697E-2</v>
      </c>
      <c r="C22693" t="s">
        <v>1162</v>
      </c>
      <c r="D22693">
        <v>34</v>
      </c>
    </row>
    <row r="22694" spans="1:4">
      <c r="A22694" s="12">
        <v>45193</v>
      </c>
      <c r="B22694">
        <v>9.5019510473744365E-2</v>
      </c>
      <c r="C22694" t="s">
        <v>1162</v>
      </c>
      <c r="D22694">
        <v>34</v>
      </c>
    </row>
    <row r="22695" spans="1:4">
      <c r="A22695" s="12">
        <v>45194</v>
      </c>
      <c r="B22695">
        <v>9.501425130049973E-2</v>
      </c>
      <c r="C22695" t="s">
        <v>1162</v>
      </c>
      <c r="D22695">
        <v>34</v>
      </c>
    </row>
    <row r="22696" spans="1:4">
      <c r="A22696" s="12">
        <v>45195</v>
      </c>
      <c r="B22696">
        <v>9.5008992418341653E-2</v>
      </c>
      <c r="C22696" t="s">
        <v>1162</v>
      </c>
      <c r="D22696">
        <v>34</v>
      </c>
    </row>
    <row r="22697" spans="1:4">
      <c r="A22697" s="12">
        <v>45196</v>
      </c>
      <c r="B22697">
        <v>9.5003733827254022E-2</v>
      </c>
      <c r="C22697" t="s">
        <v>1162</v>
      </c>
      <c r="D22697">
        <v>34</v>
      </c>
    </row>
    <row r="22698" spans="1:4">
      <c r="A22698" s="12">
        <v>45197</v>
      </c>
      <c r="B22698">
        <v>9.4998475527220738E-2</v>
      </c>
      <c r="C22698" t="s">
        <v>1162</v>
      </c>
      <c r="D22698">
        <v>34</v>
      </c>
    </row>
    <row r="22699" spans="1:4">
      <c r="A22699" s="12">
        <v>45198</v>
      </c>
      <c r="B22699">
        <v>9.4993217518225703E-2</v>
      </c>
      <c r="C22699" t="s">
        <v>1162</v>
      </c>
      <c r="D22699">
        <v>34</v>
      </c>
    </row>
    <row r="22700" spans="1:4">
      <c r="A22700" s="12">
        <v>45199</v>
      </c>
      <c r="B22700">
        <v>9.4987959800252805E-2</v>
      </c>
      <c r="C22700" t="s">
        <v>1162</v>
      </c>
      <c r="D22700">
        <v>34</v>
      </c>
    </row>
    <row r="22701" spans="1:4">
      <c r="A22701" s="12">
        <v>45200</v>
      </c>
      <c r="B22701">
        <v>9.4982702373285918E-2</v>
      </c>
      <c r="C22701" t="s">
        <v>1162</v>
      </c>
      <c r="D22701">
        <v>34</v>
      </c>
    </row>
    <row r="22702" spans="1:4">
      <c r="A22702" s="12">
        <v>45201</v>
      </c>
      <c r="B22702">
        <v>9.4977445237308944E-2</v>
      </c>
      <c r="C22702" t="s">
        <v>1162</v>
      </c>
      <c r="D22702">
        <v>34</v>
      </c>
    </row>
    <row r="22703" spans="1:4">
      <c r="A22703" s="12">
        <v>45202</v>
      </c>
      <c r="B22703">
        <v>9.497218839230577E-2</v>
      </c>
      <c r="C22703" t="s">
        <v>1162</v>
      </c>
      <c r="D22703">
        <v>34</v>
      </c>
    </row>
    <row r="22704" spans="1:4">
      <c r="A22704" s="12">
        <v>45203</v>
      </c>
      <c r="B22704">
        <v>9.4966931838260327E-2</v>
      </c>
      <c r="C22704" t="s">
        <v>1162</v>
      </c>
      <c r="D22704">
        <v>34</v>
      </c>
    </row>
    <row r="22705" spans="1:4">
      <c r="A22705" s="12">
        <v>45204</v>
      </c>
      <c r="B22705">
        <v>9.496167557515646E-2</v>
      </c>
      <c r="C22705" t="s">
        <v>1162</v>
      </c>
      <c r="D22705">
        <v>34</v>
      </c>
    </row>
    <row r="22706" spans="1:4">
      <c r="A22706" s="12">
        <v>45205</v>
      </c>
      <c r="B22706">
        <v>9.4956419602978098E-2</v>
      </c>
      <c r="C22706" t="s">
        <v>1162</v>
      </c>
      <c r="D22706">
        <v>34</v>
      </c>
    </row>
    <row r="22707" spans="1:4">
      <c r="A22707" s="12">
        <v>45206</v>
      </c>
      <c r="B22707">
        <v>9.4951163921709131E-2</v>
      </c>
      <c r="C22707" t="s">
        <v>1162</v>
      </c>
      <c r="D22707">
        <v>34</v>
      </c>
    </row>
    <row r="22708" spans="1:4">
      <c r="A22708" s="12">
        <v>45207</v>
      </c>
      <c r="B22708">
        <v>9.4945908531333445E-2</v>
      </c>
      <c r="C22708" t="s">
        <v>1162</v>
      </c>
      <c r="D22708">
        <v>34</v>
      </c>
    </row>
    <row r="22709" spans="1:4">
      <c r="A22709" s="12">
        <v>45208</v>
      </c>
      <c r="B22709">
        <v>9.494065343183497E-2</v>
      </c>
      <c r="C22709" t="s">
        <v>1162</v>
      </c>
      <c r="D22709">
        <v>34</v>
      </c>
    </row>
    <row r="22710" spans="1:4">
      <c r="A22710" s="12">
        <v>45209</v>
      </c>
      <c r="B22710">
        <v>9.4935398623197581E-2</v>
      </c>
      <c r="C22710" t="s">
        <v>1162</v>
      </c>
      <c r="D22710">
        <v>34</v>
      </c>
    </row>
    <row r="22711" spans="1:4">
      <c r="A22711" s="12">
        <v>45210</v>
      </c>
      <c r="B22711">
        <v>9.4930144105405179E-2</v>
      </c>
      <c r="C22711" t="s">
        <v>1162</v>
      </c>
      <c r="D22711">
        <v>34</v>
      </c>
    </row>
    <row r="22712" spans="1:4">
      <c r="A22712" s="12">
        <v>45211</v>
      </c>
      <c r="B22712">
        <v>9.4924889878441679E-2</v>
      </c>
      <c r="C22712" t="s">
        <v>1162</v>
      </c>
      <c r="D22712">
        <v>34</v>
      </c>
    </row>
    <row r="22713" spans="1:4">
      <c r="A22713" s="12">
        <v>45212</v>
      </c>
      <c r="B22713">
        <v>9.4919635942290984E-2</v>
      </c>
      <c r="C22713" t="s">
        <v>1162</v>
      </c>
      <c r="D22713">
        <v>34</v>
      </c>
    </row>
    <row r="22714" spans="1:4">
      <c r="A22714" s="12">
        <v>45213</v>
      </c>
      <c r="B22714">
        <v>9.4914382296936994E-2</v>
      </c>
      <c r="C22714" t="s">
        <v>1162</v>
      </c>
      <c r="D22714">
        <v>34</v>
      </c>
    </row>
    <row r="22715" spans="1:4">
      <c r="A22715" s="12">
        <v>45214</v>
      </c>
      <c r="B22715">
        <v>9.4909128942363599E-2</v>
      </c>
      <c r="C22715" t="s">
        <v>1162</v>
      </c>
      <c r="D22715">
        <v>34</v>
      </c>
    </row>
    <row r="22716" spans="1:4">
      <c r="A22716" s="12">
        <v>45215</v>
      </c>
      <c r="B22716">
        <v>9.4903875878554728E-2</v>
      </c>
      <c r="C22716" t="s">
        <v>1162</v>
      </c>
      <c r="D22716">
        <v>34</v>
      </c>
    </row>
    <row r="22717" spans="1:4">
      <c r="A22717" s="12">
        <v>45216</v>
      </c>
      <c r="B22717">
        <v>9.4898623105494281E-2</v>
      </c>
      <c r="C22717" t="s">
        <v>1162</v>
      </c>
      <c r="D22717">
        <v>34</v>
      </c>
    </row>
    <row r="22718" spans="1:4">
      <c r="A22718" s="12">
        <v>45217</v>
      </c>
      <c r="B22718">
        <v>9.4893370623166162E-2</v>
      </c>
      <c r="C22718" t="s">
        <v>1162</v>
      </c>
      <c r="D22718">
        <v>34</v>
      </c>
    </row>
    <row r="22719" spans="1:4">
      <c r="A22719" s="12">
        <v>45218</v>
      </c>
      <c r="B22719">
        <v>9.4888118431554272E-2</v>
      </c>
      <c r="C22719" t="s">
        <v>1162</v>
      </c>
      <c r="D22719">
        <v>34</v>
      </c>
    </row>
    <row r="22720" spans="1:4">
      <c r="A22720" s="12">
        <v>45219</v>
      </c>
      <c r="B22720">
        <v>9.488286653064254E-2</v>
      </c>
      <c r="C22720" t="s">
        <v>1162</v>
      </c>
      <c r="D22720">
        <v>34</v>
      </c>
    </row>
    <row r="22721" spans="1:4">
      <c r="A22721" s="12">
        <v>45220</v>
      </c>
      <c r="B22721">
        <v>9.4877614920414854E-2</v>
      </c>
      <c r="C22721" t="s">
        <v>1162</v>
      </c>
      <c r="D22721">
        <v>34</v>
      </c>
    </row>
    <row r="22722" spans="1:4">
      <c r="A22722" s="12">
        <v>45221</v>
      </c>
      <c r="B22722">
        <v>9.4872363600855131E-2</v>
      </c>
      <c r="C22722" t="s">
        <v>1162</v>
      </c>
      <c r="D22722">
        <v>34</v>
      </c>
    </row>
    <row r="22723" spans="1:4">
      <c r="A22723" s="12">
        <v>45222</v>
      </c>
      <c r="B22723">
        <v>9.4867112571947299E-2</v>
      </c>
      <c r="C22723" t="s">
        <v>1162</v>
      </c>
      <c r="D22723">
        <v>34</v>
      </c>
    </row>
    <row r="22724" spans="1:4">
      <c r="A22724" s="12">
        <v>45223</v>
      </c>
      <c r="B22724">
        <v>9.4861861833675246E-2</v>
      </c>
      <c r="C22724" t="s">
        <v>1162</v>
      </c>
      <c r="D22724">
        <v>34</v>
      </c>
    </row>
    <row r="22725" spans="1:4">
      <c r="A22725" s="12">
        <v>45224</v>
      </c>
      <c r="B22725">
        <v>9.4856611386022915E-2</v>
      </c>
      <c r="C22725" t="s">
        <v>1162</v>
      </c>
      <c r="D22725">
        <v>34</v>
      </c>
    </row>
    <row r="22726" spans="1:4">
      <c r="A22726" s="12">
        <v>45225</v>
      </c>
      <c r="B22726">
        <v>9.4851361228974196E-2</v>
      </c>
      <c r="C22726" t="s">
        <v>1162</v>
      </c>
      <c r="D22726">
        <v>34</v>
      </c>
    </row>
    <row r="22727" spans="1:4">
      <c r="A22727" s="12">
        <v>45226</v>
      </c>
      <c r="B22727">
        <v>9.484611136251303E-2</v>
      </c>
      <c r="C22727" t="s">
        <v>1162</v>
      </c>
      <c r="D22727">
        <v>34</v>
      </c>
    </row>
    <row r="22728" spans="1:4">
      <c r="A22728" s="12">
        <v>45227</v>
      </c>
      <c r="B22728">
        <v>9.4840861786623293E-2</v>
      </c>
      <c r="C22728" t="s">
        <v>1162</v>
      </c>
      <c r="D22728">
        <v>34</v>
      </c>
    </row>
    <row r="22729" spans="1:4">
      <c r="A22729" s="12">
        <v>45228</v>
      </c>
      <c r="B22729">
        <v>9.4835612501288941E-2</v>
      </c>
      <c r="C22729" t="s">
        <v>1162</v>
      </c>
      <c r="D22729">
        <v>34</v>
      </c>
    </row>
    <row r="22730" spans="1:4">
      <c r="A22730" s="12">
        <v>45229</v>
      </c>
      <c r="B22730">
        <v>9.4830363506493875E-2</v>
      </c>
      <c r="C22730" t="s">
        <v>1162</v>
      </c>
      <c r="D22730">
        <v>34</v>
      </c>
    </row>
    <row r="22731" spans="1:4">
      <c r="A22731" s="12">
        <v>45230</v>
      </c>
      <c r="B22731">
        <v>9.4825114802222013E-2</v>
      </c>
      <c r="C22731" t="s">
        <v>1162</v>
      </c>
      <c r="D22731">
        <v>34</v>
      </c>
    </row>
    <row r="22732" spans="1:4">
      <c r="A22732" s="12">
        <v>45231</v>
      </c>
      <c r="B22732">
        <v>9.4819866388457283E-2</v>
      </c>
      <c r="C22732" t="s">
        <v>1162</v>
      </c>
      <c r="D22732">
        <v>34</v>
      </c>
    </row>
    <row r="22733" spans="1:4">
      <c r="A22733" s="12">
        <v>45232</v>
      </c>
      <c r="B22733">
        <v>9.4814618265183601E-2</v>
      </c>
      <c r="C22733" t="s">
        <v>1162</v>
      </c>
      <c r="D22733">
        <v>34</v>
      </c>
    </row>
    <row r="22734" spans="1:4">
      <c r="A22734" s="12">
        <v>45233</v>
      </c>
      <c r="B22734">
        <v>9.4809370432384896E-2</v>
      </c>
      <c r="C22734" t="s">
        <v>1162</v>
      </c>
      <c r="D22734">
        <v>34</v>
      </c>
    </row>
    <row r="22735" spans="1:4">
      <c r="A22735" s="12">
        <v>45234</v>
      </c>
      <c r="B22735">
        <v>9.480412289004507E-2</v>
      </c>
      <c r="C22735" t="s">
        <v>1162</v>
      </c>
      <c r="D22735">
        <v>34</v>
      </c>
    </row>
    <row r="22736" spans="1:4">
      <c r="A22736" s="12">
        <v>45235</v>
      </c>
      <c r="B22736">
        <v>9.4798875638148067E-2</v>
      </c>
      <c r="C22736" t="s">
        <v>1162</v>
      </c>
      <c r="D22736">
        <v>34</v>
      </c>
    </row>
    <row r="22737" spans="1:4">
      <c r="A22737" s="12">
        <v>45236</v>
      </c>
      <c r="B22737">
        <v>9.4793628676677802E-2</v>
      </c>
      <c r="C22737" t="s">
        <v>1162</v>
      </c>
      <c r="D22737">
        <v>34</v>
      </c>
    </row>
    <row r="22738" spans="1:4">
      <c r="A22738" s="12">
        <v>45237</v>
      </c>
      <c r="B22738">
        <v>9.4788382005618219E-2</v>
      </c>
      <c r="C22738" t="s">
        <v>1162</v>
      </c>
      <c r="D22738">
        <v>34</v>
      </c>
    </row>
    <row r="22739" spans="1:4">
      <c r="A22739" s="12">
        <v>45238</v>
      </c>
      <c r="B22739">
        <v>9.4783135624953219E-2</v>
      </c>
      <c r="C22739" t="s">
        <v>1162</v>
      </c>
      <c r="D22739">
        <v>34</v>
      </c>
    </row>
    <row r="22740" spans="1:4">
      <c r="A22740" s="12">
        <v>45239</v>
      </c>
      <c r="B22740">
        <v>9.4777889534666732E-2</v>
      </c>
      <c r="C22740" t="s">
        <v>1162</v>
      </c>
      <c r="D22740">
        <v>34</v>
      </c>
    </row>
    <row r="22741" spans="1:4">
      <c r="A22741" s="12">
        <v>45240</v>
      </c>
      <c r="B22741">
        <v>9.4772643734742701E-2</v>
      </c>
      <c r="C22741" t="s">
        <v>1162</v>
      </c>
      <c r="D22741">
        <v>34</v>
      </c>
    </row>
    <row r="22742" spans="1:4">
      <c r="A22742" s="12">
        <v>45241</v>
      </c>
      <c r="B22742">
        <v>9.4767398225165056E-2</v>
      </c>
      <c r="C22742" t="s">
        <v>1162</v>
      </c>
      <c r="D22742">
        <v>34</v>
      </c>
    </row>
    <row r="22743" spans="1:4">
      <c r="A22743" s="12">
        <v>45242</v>
      </c>
      <c r="B22743">
        <v>9.4762153005917699E-2</v>
      </c>
      <c r="C22743" t="s">
        <v>1162</v>
      </c>
      <c r="D22743">
        <v>34</v>
      </c>
    </row>
    <row r="22744" spans="1:4">
      <c r="A22744" s="12">
        <v>45243</v>
      </c>
      <c r="B22744">
        <v>9.4756908076984586E-2</v>
      </c>
      <c r="C22744" t="s">
        <v>1162</v>
      </c>
      <c r="D22744">
        <v>34</v>
      </c>
    </row>
    <row r="22745" spans="1:4">
      <c r="A22745" s="12">
        <v>45244</v>
      </c>
      <c r="B22745">
        <v>9.4751663438349634E-2</v>
      </c>
      <c r="C22745" t="s">
        <v>1162</v>
      </c>
      <c r="D22745">
        <v>34</v>
      </c>
    </row>
    <row r="22746" spans="1:4">
      <c r="A22746" s="12">
        <v>45245</v>
      </c>
      <c r="B22746">
        <v>9.47464190899968E-2</v>
      </c>
      <c r="C22746" t="s">
        <v>1162</v>
      </c>
      <c r="D22746">
        <v>34</v>
      </c>
    </row>
    <row r="22747" spans="1:4">
      <c r="A22747" s="12">
        <v>45246</v>
      </c>
      <c r="B22747">
        <v>9.4741175031909985E-2</v>
      </c>
      <c r="C22747" t="s">
        <v>1162</v>
      </c>
      <c r="D22747">
        <v>34</v>
      </c>
    </row>
    <row r="22748" spans="1:4">
      <c r="A22748" s="12">
        <v>45247</v>
      </c>
      <c r="B22748">
        <v>9.4735931264073148E-2</v>
      </c>
      <c r="C22748" t="s">
        <v>1162</v>
      </c>
      <c r="D22748">
        <v>34</v>
      </c>
    </row>
    <row r="22749" spans="1:4">
      <c r="A22749" s="12">
        <v>45248</v>
      </c>
      <c r="B22749">
        <v>9.473068778647023E-2</v>
      </c>
      <c r="C22749" t="s">
        <v>1162</v>
      </c>
      <c r="D22749">
        <v>34</v>
      </c>
    </row>
    <row r="22750" spans="1:4">
      <c r="A22750" s="12">
        <v>45249</v>
      </c>
      <c r="B22750">
        <v>9.4725444599085135E-2</v>
      </c>
      <c r="C22750" t="s">
        <v>1162</v>
      </c>
      <c r="D22750">
        <v>34</v>
      </c>
    </row>
    <row r="22751" spans="1:4">
      <c r="A22751" s="12">
        <v>45250</v>
      </c>
      <c r="B22751">
        <v>9.4720201701901818E-2</v>
      </c>
      <c r="C22751" t="s">
        <v>1162</v>
      </c>
      <c r="D22751">
        <v>34</v>
      </c>
    </row>
    <row r="22752" spans="1:4">
      <c r="A22752" s="12">
        <v>45251</v>
      </c>
      <c r="B22752">
        <v>9.4714959094904225E-2</v>
      </c>
      <c r="C22752" t="s">
        <v>1162</v>
      </c>
      <c r="D22752">
        <v>34</v>
      </c>
    </row>
    <row r="22753" spans="1:4">
      <c r="A22753" s="12">
        <v>45252</v>
      </c>
      <c r="B22753">
        <v>9.4709716778076269E-2</v>
      </c>
      <c r="C22753" t="s">
        <v>1162</v>
      </c>
      <c r="D22753">
        <v>34</v>
      </c>
    </row>
    <row r="22754" spans="1:4">
      <c r="A22754" s="12">
        <v>45253</v>
      </c>
      <c r="B22754">
        <v>9.4704474751401924E-2</v>
      </c>
      <c r="C22754" t="s">
        <v>1162</v>
      </c>
      <c r="D22754">
        <v>34</v>
      </c>
    </row>
    <row r="22755" spans="1:4">
      <c r="A22755" s="12">
        <v>45254</v>
      </c>
      <c r="B22755">
        <v>9.4699233014865103E-2</v>
      </c>
      <c r="C22755" t="s">
        <v>1162</v>
      </c>
      <c r="D22755">
        <v>34</v>
      </c>
    </row>
    <row r="22756" spans="1:4">
      <c r="A22756" s="12">
        <v>45255</v>
      </c>
      <c r="B22756">
        <v>9.4693991568449765E-2</v>
      </c>
      <c r="C22756" t="s">
        <v>1162</v>
      </c>
      <c r="D22756">
        <v>34</v>
      </c>
    </row>
    <row r="22757" spans="1:4">
      <c r="A22757" s="12">
        <v>45256</v>
      </c>
      <c r="B22757">
        <v>9.4688750412139824E-2</v>
      </c>
      <c r="C22757" t="s">
        <v>1162</v>
      </c>
      <c r="D22757">
        <v>34</v>
      </c>
    </row>
    <row r="22758" spans="1:4">
      <c r="A22758" s="12">
        <v>45257</v>
      </c>
      <c r="B22758">
        <v>9.4683509545919253E-2</v>
      </c>
      <c r="C22758" t="s">
        <v>1162</v>
      </c>
      <c r="D22758">
        <v>34</v>
      </c>
    </row>
    <row r="22759" spans="1:4">
      <c r="A22759" s="12">
        <v>45258</v>
      </c>
      <c r="B22759">
        <v>9.4678268969771995E-2</v>
      </c>
      <c r="C22759" t="s">
        <v>1162</v>
      </c>
      <c r="D22759">
        <v>34</v>
      </c>
    </row>
    <row r="22760" spans="1:4">
      <c r="A22760" s="12">
        <v>45259</v>
      </c>
      <c r="B22760">
        <v>9.4673028683681992E-2</v>
      </c>
      <c r="C22760" t="s">
        <v>1162</v>
      </c>
      <c r="D22760">
        <v>34</v>
      </c>
    </row>
    <row r="22761" spans="1:4">
      <c r="A22761" s="12">
        <v>45260</v>
      </c>
      <c r="B22761">
        <v>9.4667788687633175E-2</v>
      </c>
      <c r="C22761" t="s">
        <v>1162</v>
      </c>
      <c r="D22761">
        <v>34</v>
      </c>
    </row>
    <row r="22762" spans="1:4">
      <c r="A22762" s="12">
        <v>45261</v>
      </c>
      <c r="B22762">
        <v>9.4662548981609501E-2</v>
      </c>
      <c r="C22762" t="s">
        <v>1162</v>
      </c>
      <c r="D22762">
        <v>34</v>
      </c>
    </row>
    <row r="22763" spans="1:4">
      <c r="A22763" s="12">
        <v>45262</v>
      </c>
      <c r="B22763">
        <v>9.4657309565594913E-2</v>
      </c>
      <c r="C22763" t="s">
        <v>1162</v>
      </c>
      <c r="D22763">
        <v>34</v>
      </c>
    </row>
    <row r="22764" spans="1:4">
      <c r="A22764" s="12">
        <v>45263</v>
      </c>
      <c r="B22764">
        <v>9.4652070439573369E-2</v>
      </c>
      <c r="C22764" t="s">
        <v>1162</v>
      </c>
      <c r="D22764">
        <v>34</v>
      </c>
    </row>
    <row r="22765" spans="1:4">
      <c r="A22765" s="12">
        <v>45264</v>
      </c>
      <c r="B22765">
        <v>9.4646831603528811E-2</v>
      </c>
      <c r="C22765" t="s">
        <v>1162</v>
      </c>
      <c r="D22765">
        <v>34</v>
      </c>
    </row>
    <row r="22766" spans="1:4">
      <c r="A22766" s="12">
        <v>45265</v>
      </c>
      <c r="B22766">
        <v>9.4641593057445184E-2</v>
      </c>
      <c r="C22766" t="s">
        <v>1162</v>
      </c>
      <c r="D22766">
        <v>34</v>
      </c>
    </row>
    <row r="22767" spans="1:4">
      <c r="A22767" s="12">
        <v>45266</v>
      </c>
      <c r="B22767">
        <v>9.4636354801306444E-2</v>
      </c>
      <c r="C22767" t="s">
        <v>1162</v>
      </c>
      <c r="D22767">
        <v>34</v>
      </c>
    </row>
    <row r="22768" spans="1:4">
      <c r="A22768" s="12">
        <v>45267</v>
      </c>
      <c r="B22768">
        <v>9.4631116835096563E-2</v>
      </c>
      <c r="C22768" t="s">
        <v>1162</v>
      </c>
      <c r="D22768">
        <v>34</v>
      </c>
    </row>
    <row r="22769" spans="1:4">
      <c r="A22769" s="12">
        <v>45268</v>
      </c>
      <c r="B22769">
        <v>9.462587915879947E-2</v>
      </c>
      <c r="C22769" t="s">
        <v>1162</v>
      </c>
      <c r="D22769">
        <v>34</v>
      </c>
    </row>
    <row r="22770" spans="1:4">
      <c r="A22770" s="12">
        <v>45269</v>
      </c>
      <c r="B22770">
        <v>9.4620641772399108E-2</v>
      </c>
      <c r="C22770" t="s">
        <v>1162</v>
      </c>
      <c r="D22770">
        <v>34</v>
      </c>
    </row>
    <row r="22771" spans="1:4">
      <c r="A22771" s="12">
        <v>45270</v>
      </c>
      <c r="B22771">
        <v>9.4615404675879478E-2</v>
      </c>
      <c r="C22771" t="s">
        <v>1162</v>
      </c>
      <c r="D22771">
        <v>34</v>
      </c>
    </row>
    <row r="22772" spans="1:4">
      <c r="A22772" s="12">
        <v>45271</v>
      </c>
      <c r="B22772">
        <v>9.4610167869224479E-2</v>
      </c>
      <c r="C22772" t="s">
        <v>1162</v>
      </c>
      <c r="D22772">
        <v>34</v>
      </c>
    </row>
    <row r="22773" spans="1:4">
      <c r="A22773" s="12">
        <v>45272</v>
      </c>
      <c r="B22773">
        <v>9.4604931352418098E-2</v>
      </c>
      <c r="C22773" t="s">
        <v>1162</v>
      </c>
      <c r="D22773">
        <v>34</v>
      </c>
    </row>
    <row r="22774" spans="1:4">
      <c r="A22774" s="12">
        <v>45273</v>
      </c>
      <c r="B22774">
        <v>9.4599695125444305E-2</v>
      </c>
      <c r="C22774" t="s">
        <v>1162</v>
      </c>
      <c r="D22774">
        <v>34</v>
      </c>
    </row>
    <row r="22775" spans="1:4">
      <c r="A22775" s="12">
        <v>45274</v>
      </c>
      <c r="B22775">
        <v>9.4594459188287017E-2</v>
      </c>
      <c r="C22775" t="s">
        <v>1162</v>
      </c>
      <c r="D22775">
        <v>34</v>
      </c>
    </row>
    <row r="22776" spans="1:4">
      <c r="A22776" s="12">
        <v>45275</v>
      </c>
      <c r="B22776">
        <v>9.4589223540930245E-2</v>
      </c>
      <c r="C22776" t="s">
        <v>1162</v>
      </c>
      <c r="D22776">
        <v>34</v>
      </c>
    </row>
    <row r="22777" spans="1:4">
      <c r="A22777" s="12">
        <v>45276</v>
      </c>
      <c r="B22777">
        <v>9.4583988183357892E-2</v>
      </c>
      <c r="C22777" t="s">
        <v>1162</v>
      </c>
      <c r="D22777">
        <v>34</v>
      </c>
    </row>
    <row r="22778" spans="1:4">
      <c r="A22778" s="12">
        <v>45277</v>
      </c>
      <c r="B22778">
        <v>9.4578753115553971E-2</v>
      </c>
      <c r="C22778" t="s">
        <v>1162</v>
      </c>
      <c r="D22778">
        <v>34</v>
      </c>
    </row>
    <row r="22779" spans="1:4">
      <c r="A22779" s="12">
        <v>45278</v>
      </c>
      <c r="B22779">
        <v>9.4573518337502424E-2</v>
      </c>
      <c r="C22779" t="s">
        <v>1162</v>
      </c>
      <c r="D22779">
        <v>34</v>
      </c>
    </row>
    <row r="22780" spans="1:4">
      <c r="A22780" s="12">
        <v>45279</v>
      </c>
      <c r="B22780">
        <v>9.4568283849187196E-2</v>
      </c>
      <c r="C22780" t="s">
        <v>1162</v>
      </c>
      <c r="D22780">
        <v>34</v>
      </c>
    </row>
    <row r="22781" spans="1:4">
      <c r="A22781" s="12">
        <v>45280</v>
      </c>
      <c r="B22781">
        <v>9.4563049650592285E-2</v>
      </c>
      <c r="C22781" t="s">
        <v>1162</v>
      </c>
      <c r="D22781">
        <v>34</v>
      </c>
    </row>
    <row r="22782" spans="1:4">
      <c r="A22782" s="12">
        <v>45281</v>
      </c>
      <c r="B22782">
        <v>9.455781574170162E-2</v>
      </c>
      <c r="C22782" t="s">
        <v>1162</v>
      </c>
      <c r="D22782">
        <v>34</v>
      </c>
    </row>
    <row r="22783" spans="1:4">
      <c r="A22783" s="12">
        <v>45282</v>
      </c>
      <c r="B22783">
        <v>9.4552582122499187E-2</v>
      </c>
      <c r="C22783" t="s">
        <v>1162</v>
      </c>
      <c r="D22783">
        <v>34</v>
      </c>
    </row>
    <row r="22784" spans="1:4">
      <c r="A22784" s="12">
        <v>45283</v>
      </c>
      <c r="B22784">
        <v>9.4547348792968944E-2</v>
      </c>
      <c r="C22784" t="s">
        <v>1162</v>
      </c>
      <c r="D22784">
        <v>34</v>
      </c>
    </row>
    <row r="22785" spans="1:4">
      <c r="A22785" s="12">
        <v>45284</v>
      </c>
      <c r="B22785">
        <v>9.4542115753094874E-2</v>
      </c>
      <c r="C22785" t="s">
        <v>1162</v>
      </c>
      <c r="D22785">
        <v>34</v>
      </c>
    </row>
    <row r="22786" spans="1:4">
      <c r="A22786" s="12">
        <v>45285</v>
      </c>
      <c r="B22786">
        <v>9.4536883002860936E-2</v>
      </c>
      <c r="C22786" t="s">
        <v>1162</v>
      </c>
      <c r="D22786">
        <v>34</v>
      </c>
    </row>
    <row r="22787" spans="1:4">
      <c r="A22787" s="12">
        <v>45286</v>
      </c>
      <c r="B22787">
        <v>9.4531650542251086E-2</v>
      </c>
      <c r="C22787" t="s">
        <v>1162</v>
      </c>
      <c r="D22787">
        <v>34</v>
      </c>
    </row>
    <row r="22788" spans="1:4">
      <c r="A22788" s="12">
        <v>45287</v>
      </c>
      <c r="B22788">
        <v>9.452641837124931E-2</v>
      </c>
      <c r="C22788" t="s">
        <v>1162</v>
      </c>
      <c r="D22788">
        <v>34</v>
      </c>
    </row>
    <row r="22789" spans="1:4">
      <c r="A22789" s="12">
        <v>45288</v>
      </c>
      <c r="B22789">
        <v>9.4521186489839565E-2</v>
      </c>
      <c r="C22789" t="s">
        <v>1162</v>
      </c>
      <c r="D22789">
        <v>34</v>
      </c>
    </row>
    <row r="22790" spans="1:4">
      <c r="A22790" s="12">
        <v>45289</v>
      </c>
      <c r="B22790">
        <v>9.4515954898005836E-2</v>
      </c>
      <c r="C22790" t="s">
        <v>1162</v>
      </c>
      <c r="D22790">
        <v>34</v>
      </c>
    </row>
    <row r="22791" spans="1:4">
      <c r="A22791" s="12">
        <v>45290</v>
      </c>
      <c r="B22791">
        <v>9.451072359573208E-2</v>
      </c>
      <c r="C22791" t="s">
        <v>1162</v>
      </c>
      <c r="D22791">
        <v>34</v>
      </c>
    </row>
    <row r="22792" spans="1:4">
      <c r="A22792" s="12">
        <v>45291</v>
      </c>
      <c r="B22792">
        <v>9.4505492583002282E-2</v>
      </c>
      <c r="C22792" t="s">
        <v>1162</v>
      </c>
      <c r="D22792">
        <v>34</v>
      </c>
    </row>
    <row r="22793" spans="1:4">
      <c r="A22793" s="12">
        <v>45292</v>
      </c>
      <c r="B22793">
        <v>9.4500261859800427E-2</v>
      </c>
      <c r="C22793" t="s">
        <v>1162</v>
      </c>
      <c r="D22793">
        <v>34</v>
      </c>
    </row>
    <row r="22794" spans="1:4">
      <c r="A22794" s="12">
        <v>45293</v>
      </c>
      <c r="B22794">
        <v>9.449503142611046E-2</v>
      </c>
      <c r="C22794" t="s">
        <v>1162</v>
      </c>
      <c r="D22794">
        <v>34</v>
      </c>
    </row>
    <row r="22795" spans="1:4">
      <c r="A22795" s="12">
        <v>45294</v>
      </c>
      <c r="B22795">
        <v>9.4489801281916391E-2</v>
      </c>
      <c r="C22795" t="s">
        <v>1162</v>
      </c>
      <c r="D22795">
        <v>34</v>
      </c>
    </row>
    <row r="22796" spans="1:4">
      <c r="A22796" s="12">
        <v>45295</v>
      </c>
      <c r="B22796">
        <v>9.448457142720218E-2</v>
      </c>
      <c r="C22796" t="s">
        <v>1162</v>
      </c>
      <c r="D22796">
        <v>34</v>
      </c>
    </row>
    <row r="22797" spans="1:4">
      <c r="A22797" s="12">
        <v>45296</v>
      </c>
      <c r="B22797">
        <v>9.4479341861951782E-2</v>
      </c>
      <c r="C22797" t="s">
        <v>1162</v>
      </c>
      <c r="D22797">
        <v>34</v>
      </c>
    </row>
    <row r="22798" spans="1:4">
      <c r="A22798" s="12">
        <v>45297</v>
      </c>
      <c r="B22798">
        <v>9.4474112586149225E-2</v>
      </c>
      <c r="C22798" t="s">
        <v>1162</v>
      </c>
      <c r="D22798">
        <v>34</v>
      </c>
    </row>
    <row r="22799" spans="1:4">
      <c r="A22799" s="12">
        <v>45298</v>
      </c>
      <c r="B22799">
        <v>9.4468883599778453E-2</v>
      </c>
      <c r="C22799" t="s">
        <v>1162</v>
      </c>
      <c r="D22799">
        <v>34</v>
      </c>
    </row>
    <row r="22800" spans="1:4">
      <c r="A22800" s="12">
        <v>45299</v>
      </c>
      <c r="B22800">
        <v>9.4463654902823435E-2</v>
      </c>
      <c r="C22800" t="s">
        <v>1162</v>
      </c>
      <c r="D22800">
        <v>34</v>
      </c>
    </row>
    <row r="22801" spans="1:4">
      <c r="A22801" s="12">
        <v>45300</v>
      </c>
      <c r="B22801">
        <v>9.44584264952682E-2</v>
      </c>
      <c r="C22801" t="s">
        <v>1162</v>
      </c>
      <c r="D22801">
        <v>34</v>
      </c>
    </row>
    <row r="22802" spans="1:4">
      <c r="A22802" s="12">
        <v>45301</v>
      </c>
      <c r="B22802">
        <v>9.4453198377096703E-2</v>
      </c>
      <c r="C22802" t="s">
        <v>1162</v>
      </c>
      <c r="D22802">
        <v>34</v>
      </c>
    </row>
    <row r="22803" spans="1:4">
      <c r="A22803" s="12">
        <v>45302</v>
      </c>
      <c r="B22803">
        <v>9.4447970548292903E-2</v>
      </c>
      <c r="C22803" t="s">
        <v>1162</v>
      </c>
      <c r="D22803">
        <v>34</v>
      </c>
    </row>
    <row r="22804" spans="1:4">
      <c r="A22804" s="12">
        <v>45303</v>
      </c>
      <c r="B22804">
        <v>9.4442743008840827E-2</v>
      </c>
      <c r="C22804" t="s">
        <v>1162</v>
      </c>
      <c r="D22804">
        <v>34</v>
      </c>
    </row>
    <row r="22805" spans="1:4">
      <c r="A22805" s="12">
        <v>45304</v>
      </c>
      <c r="B22805">
        <v>9.4437515758724444E-2</v>
      </c>
      <c r="C22805" t="s">
        <v>1162</v>
      </c>
      <c r="D22805">
        <v>34</v>
      </c>
    </row>
    <row r="22806" spans="1:4">
      <c r="A22806" s="12">
        <v>45305</v>
      </c>
      <c r="B22806">
        <v>9.4432288797927727E-2</v>
      </c>
      <c r="C22806" t="s">
        <v>1162</v>
      </c>
      <c r="D22806">
        <v>34</v>
      </c>
    </row>
    <row r="22807" spans="1:4">
      <c r="A22807" s="12">
        <v>45306</v>
      </c>
      <c r="B22807">
        <v>9.4427062126434674E-2</v>
      </c>
      <c r="C22807" t="s">
        <v>1162</v>
      </c>
      <c r="D22807">
        <v>34</v>
      </c>
    </row>
    <row r="22808" spans="1:4">
      <c r="A22808" s="12">
        <v>45307</v>
      </c>
      <c r="B22808">
        <v>9.4421835744229285E-2</v>
      </c>
      <c r="C22808" t="s">
        <v>1162</v>
      </c>
      <c r="D22808">
        <v>34</v>
      </c>
    </row>
    <row r="22809" spans="1:4">
      <c r="A22809" s="12">
        <v>45308</v>
      </c>
      <c r="B22809">
        <v>9.4416609651295516E-2</v>
      </c>
      <c r="C22809" t="s">
        <v>1162</v>
      </c>
      <c r="D22809">
        <v>34</v>
      </c>
    </row>
    <row r="22810" spans="1:4">
      <c r="A22810" s="12">
        <v>45309</v>
      </c>
      <c r="B22810">
        <v>9.4411383847617381E-2</v>
      </c>
      <c r="C22810" t="s">
        <v>1162</v>
      </c>
      <c r="D22810">
        <v>34</v>
      </c>
    </row>
    <row r="22811" spans="1:4">
      <c r="A22811" s="12">
        <v>45310</v>
      </c>
      <c r="B22811">
        <v>9.4406158333178863E-2</v>
      </c>
      <c r="C22811" t="s">
        <v>1162</v>
      </c>
      <c r="D22811">
        <v>34</v>
      </c>
    </row>
    <row r="22812" spans="1:4">
      <c r="A22812" s="12">
        <v>45311</v>
      </c>
      <c r="B22812">
        <v>9.440093310796395E-2</v>
      </c>
      <c r="C22812" t="s">
        <v>1162</v>
      </c>
      <c r="D22812">
        <v>34</v>
      </c>
    </row>
    <row r="22813" spans="1:4">
      <c r="A22813" s="12">
        <v>45312</v>
      </c>
      <c r="B22813">
        <v>9.4395708171956638E-2</v>
      </c>
      <c r="C22813" t="s">
        <v>1162</v>
      </c>
      <c r="D22813">
        <v>34</v>
      </c>
    </row>
    <row r="22814" spans="1:4">
      <c r="A22814" s="12">
        <v>45313</v>
      </c>
      <c r="B22814">
        <v>9.4390483525140928E-2</v>
      </c>
      <c r="C22814" t="s">
        <v>1162</v>
      </c>
      <c r="D22814">
        <v>34</v>
      </c>
    </row>
    <row r="22815" spans="1:4">
      <c r="A22815" s="12">
        <v>45314</v>
      </c>
      <c r="B22815">
        <v>9.438525916750079E-2</v>
      </c>
      <c r="C22815" t="s">
        <v>1162</v>
      </c>
      <c r="D22815">
        <v>34</v>
      </c>
    </row>
    <row r="22816" spans="1:4">
      <c r="A22816" s="12">
        <v>45315</v>
      </c>
      <c r="B22816">
        <v>9.4380035099020265E-2</v>
      </c>
      <c r="C22816" t="s">
        <v>1162</v>
      </c>
      <c r="D22816">
        <v>34</v>
      </c>
    </row>
    <row r="22817" spans="1:4">
      <c r="A22817" s="12">
        <v>45316</v>
      </c>
      <c r="B22817">
        <v>9.4374811319683283E-2</v>
      </c>
      <c r="C22817" t="s">
        <v>1162</v>
      </c>
      <c r="D22817">
        <v>34</v>
      </c>
    </row>
    <row r="22818" spans="1:4">
      <c r="A22818" s="12">
        <v>45317</v>
      </c>
      <c r="B22818">
        <v>9.4369587829473897E-2</v>
      </c>
      <c r="C22818" t="s">
        <v>1162</v>
      </c>
      <c r="D22818">
        <v>34</v>
      </c>
    </row>
    <row r="22819" spans="1:4">
      <c r="A22819" s="12">
        <v>45318</v>
      </c>
      <c r="B22819">
        <v>9.4364364628376066E-2</v>
      </c>
      <c r="C22819" t="s">
        <v>1162</v>
      </c>
      <c r="D22819">
        <v>34</v>
      </c>
    </row>
    <row r="22820" spans="1:4">
      <c r="A22820" s="12">
        <v>45319</v>
      </c>
      <c r="B22820">
        <v>9.4359141716373815E-2</v>
      </c>
      <c r="C22820" t="s">
        <v>1162</v>
      </c>
      <c r="D22820">
        <v>34</v>
      </c>
    </row>
    <row r="22821" spans="1:4">
      <c r="A22821" s="12">
        <v>45320</v>
      </c>
      <c r="B22821">
        <v>9.435391909345113E-2</v>
      </c>
      <c r="C22821" t="s">
        <v>1162</v>
      </c>
      <c r="D22821">
        <v>34</v>
      </c>
    </row>
    <row r="22822" spans="1:4">
      <c r="A22822" s="12">
        <v>45321</v>
      </c>
      <c r="B22822">
        <v>9.434869675959201E-2</v>
      </c>
      <c r="C22822" t="s">
        <v>1162</v>
      </c>
      <c r="D22822">
        <v>34</v>
      </c>
    </row>
    <row r="22823" spans="1:4">
      <c r="A22823" s="12">
        <v>45322</v>
      </c>
      <c r="B22823">
        <v>9.4343474714780454E-2</v>
      </c>
      <c r="C22823" t="s">
        <v>1162</v>
      </c>
      <c r="D22823">
        <v>34</v>
      </c>
    </row>
    <row r="22824" spans="1:4">
      <c r="A22824" s="12">
        <v>45323</v>
      </c>
      <c r="B22824">
        <v>9.4338252959000488E-2</v>
      </c>
      <c r="C22824" t="s">
        <v>1162</v>
      </c>
      <c r="D22824">
        <v>34</v>
      </c>
    </row>
    <row r="22825" spans="1:4">
      <c r="A22825" s="12">
        <v>45324</v>
      </c>
      <c r="B22825">
        <v>9.4333031492236083E-2</v>
      </c>
      <c r="C22825" t="s">
        <v>1162</v>
      </c>
      <c r="D22825">
        <v>34</v>
      </c>
    </row>
    <row r="22826" spans="1:4">
      <c r="A22826" s="12">
        <v>45325</v>
      </c>
      <c r="B22826">
        <v>9.4327810314471239E-2</v>
      </c>
      <c r="C22826" t="s">
        <v>1162</v>
      </c>
      <c r="D22826">
        <v>34</v>
      </c>
    </row>
    <row r="22827" spans="1:4">
      <c r="A22827" s="12">
        <v>45326</v>
      </c>
      <c r="B22827">
        <v>9.4322589425689995E-2</v>
      </c>
      <c r="C22827" t="s">
        <v>1162</v>
      </c>
      <c r="D22827">
        <v>34</v>
      </c>
    </row>
    <row r="22828" spans="1:4">
      <c r="A22828" s="12">
        <v>45327</v>
      </c>
      <c r="B22828">
        <v>9.4317368825876338E-2</v>
      </c>
      <c r="C22828" t="s">
        <v>1162</v>
      </c>
      <c r="D22828">
        <v>34</v>
      </c>
    </row>
    <row r="22829" spans="1:4">
      <c r="A22829" s="12">
        <v>45328</v>
      </c>
      <c r="B22829">
        <v>9.431214851501428E-2</v>
      </c>
      <c r="C22829" t="s">
        <v>1162</v>
      </c>
      <c r="D22829">
        <v>34</v>
      </c>
    </row>
    <row r="22830" spans="1:4">
      <c r="A22830" s="12">
        <v>45329</v>
      </c>
      <c r="B22830">
        <v>9.4306928493087805E-2</v>
      </c>
      <c r="C22830" t="s">
        <v>1162</v>
      </c>
      <c r="D22830">
        <v>34</v>
      </c>
    </row>
    <row r="22831" spans="1:4">
      <c r="A22831" s="12">
        <v>45330</v>
      </c>
      <c r="B22831">
        <v>9.4301708760080941E-2</v>
      </c>
      <c r="C22831" t="s">
        <v>1162</v>
      </c>
      <c r="D22831">
        <v>34</v>
      </c>
    </row>
    <row r="22832" spans="1:4">
      <c r="A22832" s="12">
        <v>45331</v>
      </c>
      <c r="B22832">
        <v>9.42964893159777E-2</v>
      </c>
      <c r="C22832" t="s">
        <v>1162</v>
      </c>
      <c r="D22832">
        <v>34</v>
      </c>
    </row>
    <row r="22833" spans="1:4">
      <c r="A22833" s="12">
        <v>45332</v>
      </c>
      <c r="B22833">
        <v>9.4291270160762081E-2</v>
      </c>
      <c r="C22833" t="s">
        <v>1162</v>
      </c>
      <c r="D22833">
        <v>34</v>
      </c>
    </row>
    <row r="22834" spans="1:4">
      <c r="A22834" s="12">
        <v>45333</v>
      </c>
      <c r="B22834">
        <v>9.4286051294418083E-2</v>
      </c>
      <c r="C22834" t="s">
        <v>1162</v>
      </c>
      <c r="D22834">
        <v>34</v>
      </c>
    </row>
    <row r="22835" spans="1:4">
      <c r="A22835" s="12">
        <v>45334</v>
      </c>
      <c r="B22835">
        <v>9.4280832716929761E-2</v>
      </c>
      <c r="C22835" t="s">
        <v>1162</v>
      </c>
      <c r="D22835">
        <v>34</v>
      </c>
    </row>
    <row r="22836" spans="1:4">
      <c r="A22836" s="12">
        <v>45335</v>
      </c>
      <c r="B22836">
        <v>9.4275614428281085E-2</v>
      </c>
      <c r="C22836" t="s">
        <v>1162</v>
      </c>
      <c r="D22836">
        <v>34</v>
      </c>
    </row>
    <row r="22837" spans="1:4">
      <c r="A22837" s="12">
        <v>45336</v>
      </c>
      <c r="B22837">
        <v>9.4270396428456082E-2</v>
      </c>
      <c r="C22837" t="s">
        <v>1162</v>
      </c>
      <c r="D22837">
        <v>34</v>
      </c>
    </row>
    <row r="22838" spans="1:4">
      <c r="A22838" s="12">
        <v>45337</v>
      </c>
      <c r="B22838">
        <v>9.4265178717438766E-2</v>
      </c>
      <c r="C22838" t="s">
        <v>1162</v>
      </c>
      <c r="D22838">
        <v>34</v>
      </c>
    </row>
    <row r="22839" spans="1:4">
      <c r="A22839" s="12">
        <v>45338</v>
      </c>
      <c r="B22839">
        <v>9.4259961295213149E-2</v>
      </c>
      <c r="C22839" t="s">
        <v>1162</v>
      </c>
      <c r="D22839">
        <v>34</v>
      </c>
    </row>
    <row r="22840" spans="1:4">
      <c r="A22840" s="12">
        <v>45339</v>
      </c>
      <c r="B22840">
        <v>9.4254744161763257E-2</v>
      </c>
      <c r="C22840" t="s">
        <v>1162</v>
      </c>
      <c r="D22840">
        <v>34</v>
      </c>
    </row>
    <row r="22841" spans="1:4">
      <c r="A22841" s="12">
        <v>45340</v>
      </c>
      <c r="B22841">
        <v>9.424952731707309E-2</v>
      </c>
      <c r="C22841" t="s">
        <v>1162</v>
      </c>
      <c r="D22841">
        <v>34</v>
      </c>
    </row>
    <row r="22842" spans="1:4">
      <c r="A22842" s="12">
        <v>45341</v>
      </c>
      <c r="B22842">
        <v>9.4244310761126687E-2</v>
      </c>
      <c r="C22842" t="s">
        <v>1162</v>
      </c>
      <c r="D22842">
        <v>34</v>
      </c>
    </row>
    <row r="22843" spans="1:4">
      <c r="A22843" s="12">
        <v>45342</v>
      </c>
      <c r="B22843">
        <v>9.4239094493908049E-2</v>
      </c>
      <c r="C22843" t="s">
        <v>1162</v>
      </c>
      <c r="D22843">
        <v>34</v>
      </c>
    </row>
    <row r="22844" spans="1:4">
      <c r="A22844" s="12">
        <v>45343</v>
      </c>
      <c r="B22844">
        <v>9.4233878515401201E-2</v>
      </c>
      <c r="C22844" t="s">
        <v>1162</v>
      </c>
      <c r="D22844">
        <v>34</v>
      </c>
    </row>
    <row r="22845" spans="1:4">
      <c r="A22845" s="12">
        <v>45344</v>
      </c>
      <c r="B22845">
        <v>9.422866282559017E-2</v>
      </c>
      <c r="C22845" t="s">
        <v>1162</v>
      </c>
      <c r="D22845">
        <v>34</v>
      </c>
    </row>
    <row r="22846" spans="1:4">
      <c r="A22846" s="12">
        <v>45345</v>
      </c>
      <c r="B22846">
        <v>9.422344742445897E-2</v>
      </c>
      <c r="C22846" t="s">
        <v>1162</v>
      </c>
      <c r="D22846">
        <v>34</v>
      </c>
    </row>
    <row r="22847" spans="1:4">
      <c r="A22847" s="12">
        <v>45346</v>
      </c>
      <c r="B22847">
        <v>9.4218232311991612E-2</v>
      </c>
      <c r="C22847" t="s">
        <v>1162</v>
      </c>
      <c r="D22847">
        <v>34</v>
      </c>
    </row>
    <row r="22848" spans="1:4">
      <c r="A22848" s="12">
        <v>45347</v>
      </c>
      <c r="B22848">
        <v>9.4213017488172138E-2</v>
      </c>
      <c r="C22848" t="s">
        <v>1162</v>
      </c>
      <c r="D22848">
        <v>34</v>
      </c>
    </row>
    <row r="22849" spans="1:4">
      <c r="A22849" s="12">
        <v>45348</v>
      </c>
      <c r="B22849">
        <v>9.4207802952984573E-2</v>
      </c>
      <c r="C22849" t="s">
        <v>1162</v>
      </c>
      <c r="D22849">
        <v>34</v>
      </c>
    </row>
    <row r="22850" spans="1:4">
      <c r="A22850" s="12">
        <v>45349</v>
      </c>
      <c r="B22850">
        <v>9.4202588706412918E-2</v>
      </c>
      <c r="C22850" t="s">
        <v>1162</v>
      </c>
      <c r="D22850">
        <v>34</v>
      </c>
    </row>
    <row r="22851" spans="1:4">
      <c r="A22851" s="12">
        <v>45350</v>
      </c>
      <c r="B22851">
        <v>9.4197374748441226E-2</v>
      </c>
      <c r="C22851" t="s">
        <v>1162</v>
      </c>
      <c r="D22851">
        <v>34</v>
      </c>
    </row>
    <row r="22852" spans="1:4">
      <c r="A22852" s="12">
        <v>45351</v>
      </c>
      <c r="B22852">
        <v>9.419216107905351E-2</v>
      </c>
      <c r="C22852" t="s">
        <v>1162</v>
      </c>
      <c r="D22852">
        <v>34</v>
      </c>
    </row>
    <row r="22853" spans="1:4">
      <c r="A22853" s="12">
        <v>45352</v>
      </c>
      <c r="B22853">
        <v>9.4186947698233797E-2</v>
      </c>
      <c r="C22853" t="s">
        <v>1162</v>
      </c>
      <c r="D22853">
        <v>34</v>
      </c>
    </row>
    <row r="22854" spans="1:4">
      <c r="A22854" s="12">
        <v>45353</v>
      </c>
      <c r="B22854">
        <v>9.4181734605966114E-2</v>
      </c>
      <c r="C22854" t="s">
        <v>1162</v>
      </c>
      <c r="D22854">
        <v>34</v>
      </c>
    </row>
    <row r="22855" spans="1:4">
      <c r="A22855" s="12">
        <v>45354</v>
      </c>
      <c r="B22855">
        <v>9.41765218022345E-2</v>
      </c>
      <c r="C22855" t="s">
        <v>1162</v>
      </c>
      <c r="D22855">
        <v>34</v>
      </c>
    </row>
    <row r="22856" spans="1:4">
      <c r="A22856" s="12">
        <v>45355</v>
      </c>
      <c r="B22856">
        <v>9.417130928702297E-2</v>
      </c>
      <c r="C22856" t="s">
        <v>1162</v>
      </c>
      <c r="D22856">
        <v>34</v>
      </c>
    </row>
    <row r="22857" spans="1:4">
      <c r="A22857" s="12">
        <v>45356</v>
      </c>
      <c r="B22857">
        <v>9.4166097060315562E-2</v>
      </c>
      <c r="C22857" t="s">
        <v>1162</v>
      </c>
      <c r="D22857">
        <v>34</v>
      </c>
    </row>
    <row r="22858" spans="1:4">
      <c r="A22858" s="12">
        <v>45357</v>
      </c>
      <c r="B22858">
        <v>9.4160885122096305E-2</v>
      </c>
      <c r="C22858" t="s">
        <v>1162</v>
      </c>
      <c r="D22858">
        <v>34</v>
      </c>
    </row>
    <row r="22859" spans="1:4">
      <c r="A22859" s="12">
        <v>45358</v>
      </c>
      <c r="B22859">
        <v>9.4155673472349252E-2</v>
      </c>
      <c r="C22859" t="s">
        <v>1162</v>
      </c>
      <c r="D22859">
        <v>34</v>
      </c>
    </row>
    <row r="22860" spans="1:4">
      <c r="A22860" s="12">
        <v>45359</v>
      </c>
      <c r="B22860">
        <v>9.4150462111058417E-2</v>
      </c>
      <c r="C22860" t="s">
        <v>1162</v>
      </c>
      <c r="D22860">
        <v>34</v>
      </c>
    </row>
    <row r="22861" spans="1:4">
      <c r="A22861" s="12">
        <v>45360</v>
      </c>
      <c r="B22861">
        <v>9.4145251038207825E-2</v>
      </c>
      <c r="C22861" t="s">
        <v>1162</v>
      </c>
      <c r="D22861">
        <v>34</v>
      </c>
    </row>
    <row r="22862" spans="1:4">
      <c r="A22862" s="12">
        <v>45361</v>
      </c>
      <c r="B22862">
        <v>9.4140040253781532E-2</v>
      </c>
      <c r="C22862" t="s">
        <v>1162</v>
      </c>
      <c r="D22862">
        <v>34</v>
      </c>
    </row>
    <row r="22863" spans="1:4">
      <c r="A22863" s="12">
        <v>45362</v>
      </c>
      <c r="B22863">
        <v>9.4134829757763563E-2</v>
      </c>
      <c r="C22863" t="s">
        <v>1162</v>
      </c>
      <c r="D22863">
        <v>34</v>
      </c>
    </row>
    <row r="22864" spans="1:4">
      <c r="A22864" s="12">
        <v>45363</v>
      </c>
      <c r="B22864">
        <v>9.4129619550137961E-2</v>
      </c>
      <c r="C22864" t="s">
        <v>1162</v>
      </c>
      <c r="D22864">
        <v>34</v>
      </c>
    </row>
    <row r="22865" spans="1:4">
      <c r="A22865" s="12">
        <v>45364</v>
      </c>
      <c r="B22865">
        <v>9.4124409630888764E-2</v>
      </c>
      <c r="C22865" t="s">
        <v>1162</v>
      </c>
      <c r="D22865">
        <v>34</v>
      </c>
    </row>
    <row r="22866" spans="1:4">
      <c r="A22866" s="12">
        <v>45365</v>
      </c>
      <c r="B22866">
        <v>9.41192E-2</v>
      </c>
      <c r="C22866" t="s">
        <v>1162</v>
      </c>
      <c r="D22866">
        <v>34</v>
      </c>
    </row>
    <row r="22867" spans="1:4">
      <c r="A22867" s="12">
        <v>45366</v>
      </c>
      <c r="B22867">
        <v>9.4113990657455723E-2</v>
      </c>
      <c r="C22867" t="s">
        <v>1162</v>
      </c>
      <c r="D22867">
        <v>34</v>
      </c>
    </row>
    <row r="22868" spans="1:4">
      <c r="A22868" s="12">
        <v>45367</v>
      </c>
      <c r="B22868">
        <v>9.410878160323996E-2</v>
      </c>
      <c r="C22868" t="s">
        <v>1162</v>
      </c>
      <c r="D22868">
        <v>34</v>
      </c>
    </row>
    <row r="22869" spans="1:4">
      <c r="A22869" s="12">
        <v>45368</v>
      </c>
      <c r="B22869">
        <v>9.4103572837336766E-2</v>
      </c>
      <c r="C22869" t="s">
        <v>1162</v>
      </c>
      <c r="D22869">
        <v>34</v>
      </c>
    </row>
    <row r="22870" spans="1:4">
      <c r="A22870" s="12">
        <v>45369</v>
      </c>
      <c r="B22870">
        <v>9.409836435973018E-2</v>
      </c>
      <c r="C22870" t="s">
        <v>1162</v>
      </c>
      <c r="D22870">
        <v>34</v>
      </c>
    </row>
    <row r="22871" spans="1:4">
      <c r="A22871" s="12">
        <v>45370</v>
      </c>
      <c r="B22871">
        <v>9.409315617040423E-2</v>
      </c>
      <c r="C22871" t="s">
        <v>1162</v>
      </c>
      <c r="D22871">
        <v>34</v>
      </c>
    </row>
    <row r="22872" spans="1:4">
      <c r="A22872" s="12">
        <v>45371</v>
      </c>
      <c r="B22872">
        <v>9.4087948269342969E-2</v>
      </c>
      <c r="C22872" t="s">
        <v>1162</v>
      </c>
      <c r="D22872">
        <v>34</v>
      </c>
    </row>
    <row r="22873" spans="1:4">
      <c r="A22873" s="12">
        <v>45372</v>
      </c>
      <c r="B22873">
        <v>9.4082740656530467E-2</v>
      </c>
      <c r="C22873" t="s">
        <v>1162</v>
      </c>
      <c r="D22873">
        <v>34</v>
      </c>
    </row>
    <row r="22874" spans="1:4">
      <c r="A22874" s="12">
        <v>45373</v>
      </c>
      <c r="B22874">
        <v>9.4077533331950736E-2</v>
      </c>
      <c r="C22874" t="s">
        <v>1162</v>
      </c>
      <c r="D22874">
        <v>34</v>
      </c>
    </row>
    <row r="22875" spans="1:4">
      <c r="A22875" s="12">
        <v>45374</v>
      </c>
      <c r="B22875">
        <v>9.407232629558783E-2</v>
      </c>
      <c r="C22875" t="s">
        <v>1162</v>
      </c>
      <c r="D22875">
        <v>34</v>
      </c>
    </row>
    <row r="22876" spans="1:4">
      <c r="A22876" s="12">
        <v>45375</v>
      </c>
      <c r="B22876">
        <v>9.4067119547425804E-2</v>
      </c>
      <c r="C22876" t="s">
        <v>1162</v>
      </c>
      <c r="D22876">
        <v>34</v>
      </c>
    </row>
    <row r="22877" spans="1:4">
      <c r="A22877" s="12">
        <v>45376</v>
      </c>
      <c r="B22877">
        <v>9.4061913087448712E-2</v>
      </c>
      <c r="C22877" t="s">
        <v>1162</v>
      </c>
      <c r="D22877">
        <v>34</v>
      </c>
    </row>
    <row r="22878" spans="1:4">
      <c r="A22878" s="12">
        <v>45377</v>
      </c>
      <c r="B22878">
        <v>9.4056706915640595E-2</v>
      </c>
      <c r="C22878" t="s">
        <v>1162</v>
      </c>
      <c r="D22878">
        <v>34</v>
      </c>
    </row>
    <row r="22879" spans="1:4">
      <c r="A22879" s="12">
        <v>45378</v>
      </c>
      <c r="B22879">
        <v>9.4051501031985507E-2</v>
      </c>
      <c r="C22879" t="s">
        <v>1162</v>
      </c>
      <c r="D22879">
        <v>34</v>
      </c>
    </row>
    <row r="22880" spans="1:4">
      <c r="A22880" s="12">
        <v>45379</v>
      </c>
      <c r="B22880">
        <v>9.4046295436467475E-2</v>
      </c>
      <c r="C22880" t="s">
        <v>1162</v>
      </c>
      <c r="D22880">
        <v>34</v>
      </c>
    </row>
    <row r="22881" spans="1:4">
      <c r="A22881" s="12">
        <v>45380</v>
      </c>
      <c r="B22881">
        <v>9.4041090129070595E-2</v>
      </c>
      <c r="C22881" t="s">
        <v>1162</v>
      </c>
      <c r="D22881">
        <v>34</v>
      </c>
    </row>
    <row r="22882" spans="1:4">
      <c r="A22882" s="12">
        <v>45381</v>
      </c>
      <c r="B22882">
        <v>9.4035885109778894E-2</v>
      </c>
      <c r="C22882" t="s">
        <v>1162</v>
      </c>
      <c r="D22882">
        <v>34</v>
      </c>
    </row>
    <row r="22883" spans="1:4">
      <c r="A22883" s="12">
        <v>45382</v>
      </c>
      <c r="B22883">
        <v>9.4030680378576426E-2</v>
      </c>
      <c r="C22883" t="s">
        <v>1162</v>
      </c>
      <c r="D22883">
        <v>34</v>
      </c>
    </row>
    <row r="22884" spans="1:4">
      <c r="A22884" s="12">
        <v>45383</v>
      </c>
      <c r="B22884">
        <v>9.4025475935447245E-2</v>
      </c>
      <c r="C22884" t="s">
        <v>1162</v>
      </c>
      <c r="D22884">
        <v>34</v>
      </c>
    </row>
    <row r="22885" spans="1:4">
      <c r="A22885" s="12">
        <v>45384</v>
      </c>
      <c r="B22885">
        <v>9.402027178037542E-2</v>
      </c>
      <c r="C22885" t="s">
        <v>1162</v>
      </c>
      <c r="D22885">
        <v>34</v>
      </c>
    </row>
    <row r="22886" spans="1:4">
      <c r="A22886" s="12">
        <v>45385</v>
      </c>
      <c r="B22886">
        <v>9.4015067913344991E-2</v>
      </c>
      <c r="C22886" t="s">
        <v>1162</v>
      </c>
      <c r="D22886">
        <v>34</v>
      </c>
    </row>
    <row r="22887" spans="1:4">
      <c r="A22887" s="12">
        <v>45386</v>
      </c>
      <c r="B22887">
        <v>9.4009864334340013E-2</v>
      </c>
      <c r="C22887" t="s">
        <v>1162</v>
      </c>
      <c r="D22887">
        <v>34</v>
      </c>
    </row>
    <row r="22888" spans="1:4">
      <c r="A22888" s="12">
        <v>45387</v>
      </c>
      <c r="B22888">
        <v>9.4004661043344567E-2</v>
      </c>
      <c r="C22888" t="s">
        <v>1162</v>
      </c>
      <c r="D22888">
        <v>34</v>
      </c>
    </row>
    <row r="22889" spans="1:4">
      <c r="A22889" s="12">
        <v>45388</v>
      </c>
      <c r="B22889">
        <v>9.3999458040342695E-2</v>
      </c>
      <c r="C22889" t="s">
        <v>1162</v>
      </c>
      <c r="D22889">
        <v>34</v>
      </c>
    </row>
    <row r="22890" spans="1:4">
      <c r="A22890" s="12">
        <v>45389</v>
      </c>
      <c r="B22890">
        <v>9.3994255325318465E-2</v>
      </c>
      <c r="C22890" t="s">
        <v>1162</v>
      </c>
      <c r="D22890">
        <v>34</v>
      </c>
    </row>
    <row r="22891" spans="1:4">
      <c r="A22891" s="12">
        <v>45390</v>
      </c>
      <c r="B22891">
        <v>9.3989052898255931E-2</v>
      </c>
      <c r="C22891" t="s">
        <v>1162</v>
      </c>
      <c r="D22891">
        <v>34</v>
      </c>
    </row>
    <row r="22892" spans="1:4">
      <c r="A22892" s="12">
        <v>45391</v>
      </c>
      <c r="B22892">
        <v>9.3983850759139162E-2</v>
      </c>
      <c r="C22892" t="s">
        <v>1162</v>
      </c>
      <c r="D22892">
        <v>34</v>
      </c>
    </row>
    <row r="22893" spans="1:4">
      <c r="A22893" s="12">
        <v>45392</v>
      </c>
      <c r="B22893">
        <v>9.3978648907952211E-2</v>
      </c>
      <c r="C22893" t="s">
        <v>1162</v>
      </c>
      <c r="D22893">
        <v>34</v>
      </c>
    </row>
    <row r="22894" spans="1:4">
      <c r="A22894" s="12">
        <v>45393</v>
      </c>
      <c r="B22894">
        <v>9.3973447344679148E-2</v>
      </c>
      <c r="C22894" t="s">
        <v>1162</v>
      </c>
      <c r="D22894">
        <v>34</v>
      </c>
    </row>
    <row r="22895" spans="1:4">
      <c r="A22895" s="12">
        <v>45394</v>
      </c>
      <c r="B22895">
        <v>9.3968246069304026E-2</v>
      </c>
      <c r="C22895" t="s">
        <v>1162</v>
      </c>
      <c r="D22895">
        <v>34</v>
      </c>
    </row>
    <row r="22896" spans="1:4">
      <c r="A22896" s="12">
        <v>45395</v>
      </c>
      <c r="B22896">
        <v>9.3963045081810928E-2</v>
      </c>
      <c r="C22896" t="s">
        <v>1162</v>
      </c>
      <c r="D22896">
        <v>34</v>
      </c>
    </row>
    <row r="22897" spans="1:4">
      <c r="A22897" s="12">
        <v>45396</v>
      </c>
      <c r="B22897">
        <v>9.3957844382183908E-2</v>
      </c>
      <c r="C22897" t="s">
        <v>1162</v>
      </c>
      <c r="D22897">
        <v>34</v>
      </c>
    </row>
    <row r="22898" spans="1:4">
      <c r="A22898" s="12">
        <v>45397</v>
      </c>
      <c r="B22898">
        <v>9.3952643970407049E-2</v>
      </c>
      <c r="C22898" t="s">
        <v>1162</v>
      </c>
      <c r="D22898">
        <v>34</v>
      </c>
    </row>
    <row r="22899" spans="1:4">
      <c r="A22899" s="12">
        <v>45398</v>
      </c>
      <c r="B22899">
        <v>9.3947443846464418E-2</v>
      </c>
      <c r="C22899" t="s">
        <v>1162</v>
      </c>
      <c r="D22899">
        <v>34</v>
      </c>
    </row>
    <row r="22900" spans="1:4">
      <c r="A22900" s="12">
        <v>45399</v>
      </c>
      <c r="B22900">
        <v>9.3942244010340056E-2</v>
      </c>
      <c r="C22900" t="s">
        <v>1162</v>
      </c>
      <c r="D22900">
        <v>34</v>
      </c>
    </row>
    <row r="22901" spans="1:4">
      <c r="A22901" s="12">
        <v>45400</v>
      </c>
      <c r="B22901">
        <v>9.3937044462018046E-2</v>
      </c>
      <c r="C22901" t="s">
        <v>1162</v>
      </c>
      <c r="D22901">
        <v>34</v>
      </c>
    </row>
    <row r="22902" spans="1:4">
      <c r="A22902" s="12">
        <v>45401</v>
      </c>
      <c r="B22902">
        <v>9.393184520148247E-2</v>
      </c>
      <c r="C22902" t="s">
        <v>1162</v>
      </c>
      <c r="D22902">
        <v>34</v>
      </c>
    </row>
    <row r="22903" spans="1:4">
      <c r="A22903" s="12">
        <v>45402</v>
      </c>
      <c r="B22903">
        <v>9.3926646228717395E-2</v>
      </c>
      <c r="C22903" t="s">
        <v>1162</v>
      </c>
      <c r="D22903">
        <v>34</v>
      </c>
    </row>
    <row r="22904" spans="1:4">
      <c r="A22904" s="12">
        <v>45403</v>
      </c>
      <c r="B22904">
        <v>9.392144754370689E-2</v>
      </c>
      <c r="C22904" t="s">
        <v>1162</v>
      </c>
      <c r="D22904">
        <v>34</v>
      </c>
    </row>
    <row r="22905" spans="1:4">
      <c r="A22905" s="12">
        <v>45404</v>
      </c>
      <c r="B22905">
        <v>9.3916249146435038E-2</v>
      </c>
      <c r="C22905" t="s">
        <v>1162</v>
      </c>
      <c r="D22905">
        <v>34</v>
      </c>
    </row>
    <row r="22906" spans="1:4">
      <c r="A22906" s="12">
        <v>45405</v>
      </c>
      <c r="B22906">
        <v>9.3911051036885879E-2</v>
      </c>
      <c r="C22906" t="s">
        <v>1162</v>
      </c>
      <c r="D22906">
        <v>34</v>
      </c>
    </row>
    <row r="22907" spans="1:4">
      <c r="A22907" s="12">
        <v>45406</v>
      </c>
      <c r="B22907">
        <v>9.3905853215043536E-2</v>
      </c>
      <c r="C22907" t="s">
        <v>1162</v>
      </c>
      <c r="D22907">
        <v>34</v>
      </c>
    </row>
    <row r="22908" spans="1:4">
      <c r="A22908" s="12">
        <v>45407</v>
      </c>
      <c r="B22908">
        <v>9.3900655680892051E-2</v>
      </c>
      <c r="C22908" t="s">
        <v>1162</v>
      </c>
      <c r="D22908">
        <v>34</v>
      </c>
    </row>
    <row r="22909" spans="1:4">
      <c r="A22909" s="12">
        <v>45408</v>
      </c>
      <c r="B22909">
        <v>9.3895458434415519E-2</v>
      </c>
      <c r="C22909" t="s">
        <v>1162</v>
      </c>
      <c r="D22909">
        <v>34</v>
      </c>
    </row>
    <row r="22910" spans="1:4">
      <c r="A22910" s="12">
        <v>45409</v>
      </c>
      <c r="B22910">
        <v>9.3890261475598008E-2</v>
      </c>
      <c r="C22910" t="s">
        <v>1162</v>
      </c>
      <c r="D22910">
        <v>34</v>
      </c>
    </row>
    <row r="22911" spans="1:4">
      <c r="A22911" s="12">
        <v>45410</v>
      </c>
      <c r="B22911">
        <v>9.3885064804423601E-2</v>
      </c>
      <c r="C22911" t="s">
        <v>1162</v>
      </c>
      <c r="D22911">
        <v>34</v>
      </c>
    </row>
    <row r="22912" spans="1:4">
      <c r="A22912" s="12">
        <v>45411</v>
      </c>
      <c r="B22912">
        <v>9.3879868420876367E-2</v>
      </c>
      <c r="C22912" t="s">
        <v>1162</v>
      </c>
      <c r="D22912">
        <v>34</v>
      </c>
    </row>
    <row r="22913" spans="1:4">
      <c r="A22913" s="12">
        <v>45412</v>
      </c>
      <c r="B22913">
        <v>9.38746723249404E-2</v>
      </c>
      <c r="C22913" t="s">
        <v>1162</v>
      </c>
      <c r="D22913">
        <v>34</v>
      </c>
    </row>
    <row r="22914" spans="1:4">
      <c r="A22914" s="12">
        <v>45413</v>
      </c>
      <c r="B22914">
        <v>9.3869476516599784E-2</v>
      </c>
      <c r="C22914" t="s">
        <v>1162</v>
      </c>
      <c r="D22914">
        <v>34</v>
      </c>
    </row>
    <row r="22915" spans="1:4">
      <c r="A22915" s="12">
        <v>45414</v>
      </c>
      <c r="B22915">
        <v>9.3864280995838587E-2</v>
      </c>
      <c r="C22915" t="s">
        <v>1162</v>
      </c>
      <c r="D22915">
        <v>34</v>
      </c>
    </row>
    <row r="22916" spans="1:4">
      <c r="A22916" s="12">
        <v>45415</v>
      </c>
      <c r="B22916">
        <v>9.3859085762640904E-2</v>
      </c>
      <c r="C22916" t="s">
        <v>1162</v>
      </c>
      <c r="D22916">
        <v>34</v>
      </c>
    </row>
    <row r="22917" spans="1:4">
      <c r="A22917" s="12">
        <v>45416</v>
      </c>
      <c r="B22917">
        <v>9.3853890816990804E-2</v>
      </c>
      <c r="C22917" t="s">
        <v>1162</v>
      </c>
      <c r="D22917">
        <v>34</v>
      </c>
    </row>
    <row r="22918" spans="1:4">
      <c r="A22918" s="12">
        <v>45417</v>
      </c>
      <c r="B22918">
        <v>9.3848696158872383E-2</v>
      </c>
      <c r="C22918" t="s">
        <v>1162</v>
      </c>
      <c r="D22918">
        <v>34</v>
      </c>
    </row>
    <row r="22919" spans="1:4">
      <c r="A22919" s="12">
        <v>45418</v>
      </c>
      <c r="B22919">
        <v>9.3843501788269723E-2</v>
      </c>
      <c r="C22919" t="s">
        <v>1162</v>
      </c>
      <c r="D22919">
        <v>34</v>
      </c>
    </row>
    <row r="22920" spans="1:4">
      <c r="A22920" s="12">
        <v>45419</v>
      </c>
      <c r="B22920">
        <v>9.3838307705166921E-2</v>
      </c>
      <c r="C22920" t="s">
        <v>1162</v>
      </c>
      <c r="D22920">
        <v>34</v>
      </c>
    </row>
    <row r="22921" spans="1:4">
      <c r="A22921" s="12">
        <v>45420</v>
      </c>
      <c r="B22921">
        <v>9.3833113909548044E-2</v>
      </c>
      <c r="C22921" t="s">
        <v>1162</v>
      </c>
      <c r="D22921">
        <v>34</v>
      </c>
    </row>
    <row r="22922" spans="1:4">
      <c r="A22922" s="12">
        <v>45421</v>
      </c>
      <c r="B22922">
        <v>9.3827920401397202E-2</v>
      </c>
      <c r="C22922" t="s">
        <v>1162</v>
      </c>
      <c r="D22922">
        <v>34</v>
      </c>
    </row>
    <row r="22923" spans="1:4">
      <c r="A22923" s="12">
        <v>45422</v>
      </c>
      <c r="B22923">
        <v>9.3822727180698451E-2</v>
      </c>
      <c r="C22923" t="s">
        <v>1162</v>
      </c>
      <c r="D22923">
        <v>34</v>
      </c>
    </row>
    <row r="22924" spans="1:4">
      <c r="A22924" s="12">
        <v>45423</v>
      </c>
      <c r="B22924">
        <v>9.3817534247435927E-2</v>
      </c>
      <c r="C22924" t="s">
        <v>1162</v>
      </c>
      <c r="D22924">
        <v>34</v>
      </c>
    </row>
    <row r="22925" spans="1:4">
      <c r="A22925" s="12">
        <v>45424</v>
      </c>
      <c r="B22925">
        <v>9.3812341601593685E-2</v>
      </c>
      <c r="C22925" t="s">
        <v>1162</v>
      </c>
      <c r="D22925">
        <v>34</v>
      </c>
    </row>
    <row r="22926" spans="1:4">
      <c r="A22926" s="12">
        <v>45425</v>
      </c>
      <c r="B22926">
        <v>9.3807149243155849E-2</v>
      </c>
      <c r="C22926" t="s">
        <v>1162</v>
      </c>
      <c r="D22926">
        <v>34</v>
      </c>
    </row>
    <row r="22927" spans="1:4">
      <c r="A22927" s="12">
        <v>45426</v>
      </c>
      <c r="B22927">
        <v>9.3801957172106473E-2</v>
      </c>
      <c r="C22927" t="s">
        <v>1162</v>
      </c>
      <c r="D22927">
        <v>34</v>
      </c>
    </row>
    <row r="22928" spans="1:4">
      <c r="A22928" s="12">
        <v>45427</v>
      </c>
      <c r="B22928">
        <v>9.3796765388429681E-2</v>
      </c>
      <c r="C22928" t="s">
        <v>1162</v>
      </c>
      <c r="D22928">
        <v>34</v>
      </c>
    </row>
    <row r="22929" spans="1:4">
      <c r="A22929" s="12">
        <v>45428</v>
      </c>
      <c r="B22929">
        <v>9.3791573892109542E-2</v>
      </c>
      <c r="C22929" t="s">
        <v>1162</v>
      </c>
      <c r="D22929">
        <v>34</v>
      </c>
    </row>
    <row r="22930" spans="1:4">
      <c r="A22930" s="12">
        <v>45429</v>
      </c>
      <c r="B22930">
        <v>9.3786382683130165E-2</v>
      </c>
      <c r="C22930" t="s">
        <v>1162</v>
      </c>
      <c r="D22930">
        <v>34</v>
      </c>
    </row>
    <row r="22931" spans="1:4">
      <c r="A22931" s="12">
        <v>45430</v>
      </c>
      <c r="B22931">
        <v>9.3781191761475646E-2</v>
      </c>
      <c r="C22931" t="s">
        <v>1162</v>
      </c>
      <c r="D22931">
        <v>34</v>
      </c>
    </row>
    <row r="22932" spans="1:4">
      <c r="A22932" s="12">
        <v>45431</v>
      </c>
      <c r="B22932">
        <v>9.3776001127130096E-2</v>
      </c>
      <c r="C22932" t="s">
        <v>1162</v>
      </c>
      <c r="D22932">
        <v>34</v>
      </c>
    </row>
    <row r="22933" spans="1:4">
      <c r="A22933" s="12">
        <v>45432</v>
      </c>
      <c r="B22933">
        <v>9.3770810780077596E-2</v>
      </c>
      <c r="C22933" t="s">
        <v>1162</v>
      </c>
      <c r="D22933">
        <v>34</v>
      </c>
    </row>
    <row r="22934" spans="1:4">
      <c r="A22934" s="12">
        <v>45433</v>
      </c>
      <c r="B22934">
        <v>9.3765620720302242E-2</v>
      </c>
      <c r="C22934" t="s">
        <v>1162</v>
      </c>
      <c r="D22934">
        <v>34</v>
      </c>
    </row>
    <row r="22935" spans="1:4">
      <c r="A22935" s="12">
        <v>45434</v>
      </c>
      <c r="B22935">
        <v>9.3760430947788145E-2</v>
      </c>
      <c r="C22935" t="s">
        <v>1162</v>
      </c>
      <c r="D22935">
        <v>34</v>
      </c>
    </row>
    <row r="22936" spans="1:4">
      <c r="A22936" s="12">
        <v>45435</v>
      </c>
      <c r="B22936">
        <v>9.3755241462519401E-2</v>
      </c>
      <c r="C22936" t="s">
        <v>1162</v>
      </c>
      <c r="D22936">
        <v>34</v>
      </c>
    </row>
    <row r="22937" spans="1:4">
      <c r="A22937" s="12">
        <v>45436</v>
      </c>
      <c r="B22937">
        <v>9.3750052264480105E-2</v>
      </c>
      <c r="C22937" t="s">
        <v>1162</v>
      </c>
      <c r="D22937">
        <v>34</v>
      </c>
    </row>
    <row r="22938" spans="1:4">
      <c r="A22938" s="12">
        <v>45437</v>
      </c>
      <c r="B22938">
        <v>9.3744863353654354E-2</v>
      </c>
      <c r="C22938" t="s">
        <v>1162</v>
      </c>
      <c r="D22938">
        <v>34</v>
      </c>
    </row>
    <row r="22939" spans="1:4">
      <c r="A22939" s="12">
        <v>45438</v>
      </c>
      <c r="B22939">
        <v>9.3739674730026284E-2</v>
      </c>
      <c r="C22939" t="s">
        <v>1162</v>
      </c>
      <c r="D22939">
        <v>34</v>
      </c>
    </row>
    <row r="22940" spans="1:4">
      <c r="A22940" s="12">
        <v>45439</v>
      </c>
      <c r="B22940">
        <v>9.3734486393579966E-2</v>
      </c>
      <c r="C22940" t="s">
        <v>1162</v>
      </c>
      <c r="D22940">
        <v>34</v>
      </c>
    </row>
    <row r="22941" spans="1:4">
      <c r="A22941" s="12">
        <v>45440</v>
      </c>
      <c r="B22941">
        <v>9.3729298344299522E-2</v>
      </c>
      <c r="C22941" t="s">
        <v>1162</v>
      </c>
      <c r="D22941">
        <v>34</v>
      </c>
    </row>
    <row r="22942" spans="1:4">
      <c r="A22942" s="12">
        <v>45441</v>
      </c>
      <c r="B22942">
        <v>9.3724110582169048E-2</v>
      </c>
      <c r="C22942" t="s">
        <v>1162</v>
      </c>
      <c r="D22942">
        <v>34</v>
      </c>
    </row>
    <row r="22943" spans="1:4">
      <c r="A22943" s="12">
        <v>45442</v>
      </c>
      <c r="B22943">
        <v>9.3718923107172655E-2</v>
      </c>
      <c r="C22943" t="s">
        <v>1162</v>
      </c>
      <c r="D22943">
        <v>34</v>
      </c>
    </row>
    <row r="22944" spans="1:4">
      <c r="A22944" s="12">
        <v>45443</v>
      </c>
      <c r="B22944">
        <v>9.3713735919294439E-2</v>
      </c>
      <c r="C22944" t="s">
        <v>1162</v>
      </c>
      <c r="D22944">
        <v>34</v>
      </c>
    </row>
    <row r="22945" spans="1:4">
      <c r="A22945" s="12">
        <v>45444</v>
      </c>
      <c r="B22945">
        <v>9.370854901851855E-2</v>
      </c>
      <c r="C22945" t="s">
        <v>1162</v>
      </c>
      <c r="D22945">
        <v>34</v>
      </c>
    </row>
    <row r="22946" spans="1:4">
      <c r="A22946" s="12">
        <v>45445</v>
      </c>
      <c r="B22946">
        <v>9.370336240482903E-2</v>
      </c>
      <c r="C22946" t="s">
        <v>1162</v>
      </c>
      <c r="D22946">
        <v>34</v>
      </c>
    </row>
    <row r="22947" spans="1:4">
      <c r="A22947" s="12">
        <v>45446</v>
      </c>
      <c r="B22947">
        <v>9.3698176078210058E-2</v>
      </c>
      <c r="C22947" t="s">
        <v>1162</v>
      </c>
      <c r="D22947">
        <v>34</v>
      </c>
    </row>
    <row r="22948" spans="1:4">
      <c r="A22948" s="12">
        <v>45447</v>
      </c>
      <c r="B22948">
        <v>9.3692990038645688E-2</v>
      </c>
      <c r="C22948" t="s">
        <v>1162</v>
      </c>
      <c r="D22948">
        <v>34</v>
      </c>
    </row>
    <row r="22949" spans="1:4">
      <c r="A22949" s="12">
        <v>45448</v>
      </c>
      <c r="B22949">
        <v>9.3687804286120072E-2</v>
      </c>
      <c r="C22949" t="s">
        <v>1162</v>
      </c>
      <c r="D22949">
        <v>34</v>
      </c>
    </row>
    <row r="22950" spans="1:4">
      <c r="A22950" s="12">
        <v>45449</v>
      </c>
      <c r="B22950">
        <v>9.3682618820617305E-2</v>
      </c>
      <c r="C22950" t="s">
        <v>1162</v>
      </c>
      <c r="D22950">
        <v>34</v>
      </c>
    </row>
    <row r="22951" spans="1:4">
      <c r="A22951" s="12">
        <v>45450</v>
      </c>
      <c r="B22951">
        <v>9.3677433642121513E-2</v>
      </c>
      <c r="C22951" t="s">
        <v>1162</v>
      </c>
      <c r="D22951">
        <v>34</v>
      </c>
    </row>
    <row r="22952" spans="1:4">
      <c r="A22952" s="12">
        <v>45451</v>
      </c>
      <c r="B22952">
        <v>9.3672248750616804E-2</v>
      </c>
      <c r="C22952" t="s">
        <v>1162</v>
      </c>
      <c r="D22952">
        <v>34</v>
      </c>
    </row>
    <row r="22953" spans="1:4">
      <c r="A22953" s="12">
        <v>45452</v>
      </c>
      <c r="B22953">
        <v>9.3667064146087275E-2</v>
      </c>
      <c r="C22953" t="s">
        <v>1162</v>
      </c>
      <c r="D22953">
        <v>34</v>
      </c>
    </row>
    <row r="22954" spans="1:4">
      <c r="A22954" s="12">
        <v>45453</v>
      </c>
      <c r="B22954">
        <v>9.3661879828517064E-2</v>
      </c>
      <c r="C22954" t="s">
        <v>1162</v>
      </c>
      <c r="D22954">
        <v>34</v>
      </c>
    </row>
    <row r="22955" spans="1:4">
      <c r="A22955" s="12">
        <v>45454</v>
      </c>
      <c r="B22955">
        <v>9.365669579789028E-2</v>
      </c>
      <c r="C22955" t="s">
        <v>1162</v>
      </c>
      <c r="D22955">
        <v>34</v>
      </c>
    </row>
    <row r="22956" spans="1:4">
      <c r="A22956" s="12">
        <v>45455</v>
      </c>
      <c r="B22956">
        <v>9.3651512054191047E-2</v>
      </c>
      <c r="C22956" t="s">
        <v>1162</v>
      </c>
      <c r="D22956">
        <v>34</v>
      </c>
    </row>
    <row r="22957" spans="1:4">
      <c r="A22957" s="12">
        <v>45456</v>
      </c>
      <c r="B22957">
        <v>9.3646328597403489E-2</v>
      </c>
      <c r="C22957" t="s">
        <v>1162</v>
      </c>
      <c r="D22957">
        <v>34</v>
      </c>
    </row>
    <row r="22958" spans="1:4">
      <c r="A22958" s="12">
        <v>45457</v>
      </c>
      <c r="B22958">
        <v>9.3641145427511716E-2</v>
      </c>
      <c r="C22958" t="s">
        <v>1162</v>
      </c>
      <c r="D22958">
        <v>34</v>
      </c>
    </row>
    <row r="22959" spans="1:4">
      <c r="A22959" s="12">
        <v>45458</v>
      </c>
      <c r="B22959">
        <v>9.3635962544499851E-2</v>
      </c>
      <c r="C22959" t="s">
        <v>1162</v>
      </c>
      <c r="D22959">
        <v>34</v>
      </c>
    </row>
    <row r="22960" spans="1:4">
      <c r="A22960" s="12">
        <v>45459</v>
      </c>
      <c r="B22960">
        <v>9.3630779948352005E-2</v>
      </c>
      <c r="C22960" t="s">
        <v>1162</v>
      </c>
      <c r="D22960">
        <v>34</v>
      </c>
    </row>
    <row r="22961" spans="1:4">
      <c r="A22961" s="12">
        <v>45460</v>
      </c>
      <c r="B22961">
        <v>9.3625597639052316E-2</v>
      </c>
      <c r="C22961" t="s">
        <v>1162</v>
      </c>
      <c r="D22961">
        <v>34</v>
      </c>
    </row>
    <row r="22962" spans="1:4">
      <c r="A22962" s="12">
        <v>45461</v>
      </c>
      <c r="B22962">
        <v>9.3620415616584907E-2</v>
      </c>
      <c r="C22962" t="s">
        <v>1162</v>
      </c>
      <c r="D22962">
        <v>34</v>
      </c>
    </row>
    <row r="22963" spans="1:4">
      <c r="A22963" s="12">
        <v>45462</v>
      </c>
      <c r="B22963">
        <v>9.3615233880933901E-2</v>
      </c>
      <c r="C22963" t="s">
        <v>1162</v>
      </c>
      <c r="D22963">
        <v>34</v>
      </c>
    </row>
    <row r="22964" spans="1:4">
      <c r="A22964" s="12">
        <v>45463</v>
      </c>
      <c r="B22964">
        <v>9.361005243208341E-2</v>
      </c>
      <c r="C22964" t="s">
        <v>1162</v>
      </c>
      <c r="D22964">
        <v>34</v>
      </c>
    </row>
    <row r="22965" spans="1:4">
      <c r="A22965" s="12">
        <v>45464</v>
      </c>
      <c r="B22965">
        <v>9.360487127001757E-2</v>
      </c>
      <c r="C22965" t="s">
        <v>1162</v>
      </c>
      <c r="D22965">
        <v>34</v>
      </c>
    </row>
    <row r="22966" spans="1:4">
      <c r="A22966" s="12">
        <v>45465</v>
      </c>
      <c r="B22966">
        <v>9.3599690394720519E-2</v>
      </c>
      <c r="C22966" t="s">
        <v>1162</v>
      </c>
      <c r="D22966">
        <v>34</v>
      </c>
    </row>
    <row r="22967" spans="1:4">
      <c r="A22967" s="12">
        <v>45466</v>
      </c>
      <c r="B22967">
        <v>9.3594509806176368E-2</v>
      </c>
      <c r="C22967" t="s">
        <v>1162</v>
      </c>
      <c r="D22967">
        <v>34</v>
      </c>
    </row>
    <row r="22968" spans="1:4">
      <c r="A22968" s="12">
        <v>45467</v>
      </c>
      <c r="B22968">
        <v>9.3589329504369254E-2</v>
      </c>
      <c r="C22968" t="s">
        <v>1162</v>
      </c>
      <c r="D22968">
        <v>34</v>
      </c>
    </row>
    <row r="22969" spans="1:4">
      <c r="A22969" s="12">
        <v>45468</v>
      </c>
      <c r="B22969">
        <v>9.3584149489283286E-2</v>
      </c>
      <c r="C22969" t="s">
        <v>1162</v>
      </c>
      <c r="D22969">
        <v>34</v>
      </c>
    </row>
    <row r="22970" spans="1:4">
      <c r="A22970" s="12">
        <v>45469</v>
      </c>
      <c r="B22970">
        <v>9.3578969760902631E-2</v>
      </c>
      <c r="C22970" t="s">
        <v>1162</v>
      </c>
      <c r="D22970">
        <v>34</v>
      </c>
    </row>
    <row r="22971" spans="1:4">
      <c r="A22971" s="12">
        <v>45470</v>
      </c>
      <c r="B22971">
        <v>9.3573790319211411E-2</v>
      </c>
      <c r="C22971" t="s">
        <v>1162</v>
      </c>
      <c r="D22971">
        <v>34</v>
      </c>
    </row>
    <row r="22972" spans="1:4">
      <c r="A22972" s="12">
        <v>45471</v>
      </c>
      <c r="B22972">
        <v>9.3568611164193738E-2</v>
      </c>
      <c r="C22972" t="s">
        <v>1162</v>
      </c>
      <c r="D22972">
        <v>34</v>
      </c>
    </row>
    <row r="22973" spans="1:4">
      <c r="A22973" s="12">
        <v>45472</v>
      </c>
      <c r="B22973">
        <v>9.3563432295833748E-2</v>
      </c>
      <c r="C22973" t="s">
        <v>1162</v>
      </c>
      <c r="D22973">
        <v>34</v>
      </c>
    </row>
    <row r="22974" spans="1:4">
      <c r="A22974" s="12">
        <v>45473</v>
      </c>
      <c r="B22974">
        <v>9.3558253714115594E-2</v>
      </c>
      <c r="C22974" t="s">
        <v>1162</v>
      </c>
      <c r="D22974">
        <v>34</v>
      </c>
    </row>
    <row r="22975" spans="1:4">
      <c r="A22975" s="12">
        <v>45474</v>
      </c>
      <c r="B22975">
        <v>9.3553075419023399E-2</v>
      </c>
      <c r="C22975" t="s">
        <v>1162</v>
      </c>
      <c r="D22975">
        <v>34</v>
      </c>
    </row>
    <row r="22976" spans="1:4">
      <c r="A22976" s="12">
        <v>45475</v>
      </c>
      <c r="B22976">
        <v>9.35478974105413E-2</v>
      </c>
      <c r="C22976" t="s">
        <v>1162</v>
      </c>
      <c r="D22976">
        <v>34</v>
      </c>
    </row>
    <row r="22977" spans="1:4">
      <c r="A22977" s="12">
        <v>45476</v>
      </c>
      <c r="B22977">
        <v>9.3542719688653422E-2</v>
      </c>
      <c r="C22977" t="s">
        <v>1162</v>
      </c>
      <c r="D22977">
        <v>34</v>
      </c>
    </row>
    <row r="22978" spans="1:4">
      <c r="A22978" s="12">
        <v>45477</v>
      </c>
      <c r="B22978">
        <v>9.353754225334393E-2</v>
      </c>
      <c r="C22978" t="s">
        <v>1162</v>
      </c>
      <c r="D22978">
        <v>34</v>
      </c>
    </row>
    <row r="22979" spans="1:4">
      <c r="A22979" s="12">
        <v>45478</v>
      </c>
      <c r="B22979">
        <v>9.3532365104596935E-2</v>
      </c>
      <c r="C22979" t="s">
        <v>1162</v>
      </c>
      <c r="D22979">
        <v>34</v>
      </c>
    </row>
    <row r="22980" spans="1:4">
      <c r="A22980" s="12">
        <v>45479</v>
      </c>
      <c r="B22980">
        <v>9.3527188242396586E-2</v>
      </c>
      <c r="C22980" t="s">
        <v>1162</v>
      </c>
      <c r="D22980">
        <v>34</v>
      </c>
    </row>
    <row r="22981" spans="1:4">
      <c r="A22981" s="12">
        <v>45480</v>
      </c>
      <c r="B22981">
        <v>9.3522011666727037E-2</v>
      </c>
      <c r="C22981" t="s">
        <v>1162</v>
      </c>
      <c r="D22981">
        <v>34</v>
      </c>
    </row>
    <row r="22982" spans="1:4">
      <c r="A22982" s="12">
        <v>45481</v>
      </c>
      <c r="B22982">
        <v>9.351683537757241E-2</v>
      </c>
      <c r="C22982" t="s">
        <v>1162</v>
      </c>
      <c r="D22982">
        <v>34</v>
      </c>
    </row>
    <row r="22983" spans="1:4">
      <c r="A22983" s="12">
        <v>45482</v>
      </c>
      <c r="B22983">
        <v>9.3511659374916845E-2</v>
      </c>
      <c r="C22983" t="s">
        <v>1162</v>
      </c>
      <c r="D22983">
        <v>34</v>
      </c>
    </row>
    <row r="22984" spans="1:4">
      <c r="A22984" s="12">
        <v>45483</v>
      </c>
      <c r="B22984">
        <v>9.3506483658744519E-2</v>
      </c>
      <c r="C22984" t="s">
        <v>1162</v>
      </c>
      <c r="D22984">
        <v>34</v>
      </c>
    </row>
    <row r="22985" spans="1:4">
      <c r="A22985" s="12">
        <v>45484</v>
      </c>
      <c r="B22985">
        <v>9.3501308229039515E-2</v>
      </c>
      <c r="C22985" t="s">
        <v>1162</v>
      </c>
      <c r="D22985">
        <v>34</v>
      </c>
    </row>
    <row r="22986" spans="1:4">
      <c r="A22986" s="12">
        <v>45485</v>
      </c>
      <c r="B22986">
        <v>9.349613308578604E-2</v>
      </c>
      <c r="C22986" t="s">
        <v>1162</v>
      </c>
      <c r="D22986">
        <v>34</v>
      </c>
    </row>
    <row r="22987" spans="1:4">
      <c r="A22987" s="12">
        <v>45486</v>
      </c>
      <c r="B22987">
        <v>9.3490958228968205E-2</v>
      </c>
      <c r="C22987" t="s">
        <v>1162</v>
      </c>
      <c r="D22987">
        <v>34</v>
      </c>
    </row>
    <row r="22988" spans="1:4">
      <c r="A22988" s="12">
        <v>45487</v>
      </c>
      <c r="B22988">
        <v>9.348578365857016E-2</v>
      </c>
      <c r="C22988" t="s">
        <v>1162</v>
      </c>
      <c r="D22988">
        <v>34</v>
      </c>
    </row>
    <row r="22989" spans="1:4">
      <c r="A22989" s="12">
        <v>45488</v>
      </c>
      <c r="B22989">
        <v>9.3480609374576057E-2</v>
      </c>
      <c r="C22989" t="s">
        <v>1162</v>
      </c>
      <c r="D22989">
        <v>34</v>
      </c>
    </row>
    <row r="22990" spans="1:4">
      <c r="A22990" s="12">
        <v>45489</v>
      </c>
      <c r="B22990">
        <v>9.3475435376970034E-2</v>
      </c>
      <c r="C22990" t="s">
        <v>1162</v>
      </c>
      <c r="D22990">
        <v>34</v>
      </c>
    </row>
    <row r="22991" spans="1:4">
      <c r="A22991" s="12">
        <v>45490</v>
      </c>
      <c r="B22991">
        <v>9.3470261665736257E-2</v>
      </c>
      <c r="C22991" t="s">
        <v>1162</v>
      </c>
      <c r="D22991">
        <v>34</v>
      </c>
    </row>
    <row r="22992" spans="1:4">
      <c r="A22992" s="12">
        <v>45491</v>
      </c>
      <c r="B22992">
        <v>9.3465088240858862E-2</v>
      </c>
      <c r="C22992" t="s">
        <v>1162</v>
      </c>
      <c r="D22992">
        <v>34</v>
      </c>
    </row>
    <row r="22993" spans="1:4">
      <c r="A22993" s="12">
        <v>45492</v>
      </c>
      <c r="B22993">
        <v>9.3459915102322003E-2</v>
      </c>
      <c r="C22993" t="s">
        <v>1162</v>
      </c>
      <c r="D22993">
        <v>34</v>
      </c>
    </row>
    <row r="22994" spans="1:4">
      <c r="A22994" s="12">
        <v>45493</v>
      </c>
      <c r="B22994">
        <v>9.3454742250109843E-2</v>
      </c>
      <c r="C22994" t="s">
        <v>1162</v>
      </c>
      <c r="D22994">
        <v>34</v>
      </c>
    </row>
    <row r="22995" spans="1:4">
      <c r="A22995" s="12">
        <v>45494</v>
      </c>
      <c r="B22995">
        <v>9.3449569684206521E-2</v>
      </c>
      <c r="C22995" t="s">
        <v>1162</v>
      </c>
      <c r="D22995">
        <v>34</v>
      </c>
    </row>
    <row r="22996" spans="1:4">
      <c r="A22996" s="12">
        <v>45495</v>
      </c>
      <c r="B22996">
        <v>9.3444397404596188E-2</v>
      </c>
      <c r="C22996" t="s">
        <v>1162</v>
      </c>
      <c r="D22996">
        <v>34</v>
      </c>
    </row>
    <row r="22997" spans="1:4">
      <c r="A22997" s="12">
        <v>45496</v>
      </c>
      <c r="B22997">
        <v>9.3439225411262997E-2</v>
      </c>
      <c r="C22997" t="s">
        <v>1162</v>
      </c>
      <c r="D22997">
        <v>34</v>
      </c>
    </row>
    <row r="22998" spans="1:4">
      <c r="A22998" s="12">
        <v>45497</v>
      </c>
      <c r="B22998">
        <v>9.3434053704191125E-2</v>
      </c>
      <c r="C22998" t="s">
        <v>1162</v>
      </c>
      <c r="D22998">
        <v>34</v>
      </c>
    </row>
    <row r="22999" spans="1:4">
      <c r="A22999" s="12">
        <v>45498</v>
      </c>
      <c r="B22999">
        <v>9.3428882283364711E-2</v>
      </c>
      <c r="C22999" t="s">
        <v>1162</v>
      </c>
      <c r="D22999">
        <v>34</v>
      </c>
    </row>
    <row r="23000" spans="1:4">
      <c r="A23000" s="12">
        <v>45499</v>
      </c>
      <c r="B23000">
        <v>9.3423711148767907E-2</v>
      </c>
      <c r="C23000" t="s">
        <v>1162</v>
      </c>
      <c r="D23000">
        <v>34</v>
      </c>
    </row>
    <row r="23001" spans="1:4">
      <c r="A23001" s="12">
        <v>45500</v>
      </c>
      <c r="B23001">
        <v>9.3418540300384878E-2</v>
      </c>
      <c r="C23001" t="s">
        <v>1162</v>
      </c>
      <c r="D23001">
        <v>34</v>
      </c>
    </row>
    <row r="23002" spans="1:4">
      <c r="A23002" s="12">
        <v>45501</v>
      </c>
      <c r="B23002">
        <v>9.3413369738199789E-2</v>
      </c>
      <c r="C23002" t="s">
        <v>1162</v>
      </c>
      <c r="D23002">
        <v>34</v>
      </c>
    </row>
    <row r="23003" spans="1:4">
      <c r="A23003" s="12">
        <v>45502</v>
      </c>
      <c r="B23003">
        <v>9.3408199462196778E-2</v>
      </c>
      <c r="C23003" t="s">
        <v>1162</v>
      </c>
      <c r="D23003">
        <v>34</v>
      </c>
    </row>
    <row r="23004" spans="1:4">
      <c r="A23004" s="12">
        <v>45503</v>
      </c>
      <c r="B23004">
        <v>9.3403029472360038E-2</v>
      </c>
      <c r="C23004" t="s">
        <v>1162</v>
      </c>
      <c r="D23004">
        <v>34</v>
      </c>
    </row>
    <row r="23005" spans="1:4">
      <c r="A23005" s="12">
        <v>45504</v>
      </c>
      <c r="B23005">
        <v>9.3397859768673694E-2</v>
      </c>
      <c r="C23005" t="s">
        <v>1162</v>
      </c>
      <c r="D23005">
        <v>34</v>
      </c>
    </row>
    <row r="23006" spans="1:4">
      <c r="A23006" s="12">
        <v>45505</v>
      </c>
      <c r="B23006">
        <v>9.3392690351121938E-2</v>
      </c>
      <c r="C23006" t="s">
        <v>1162</v>
      </c>
      <c r="D23006">
        <v>34</v>
      </c>
    </row>
    <row r="23007" spans="1:4">
      <c r="A23007" s="12">
        <v>45506</v>
      </c>
      <c r="B23007">
        <v>9.3387521219688907E-2</v>
      </c>
      <c r="C23007" t="s">
        <v>1162</v>
      </c>
      <c r="D23007">
        <v>34</v>
      </c>
    </row>
    <row r="23008" spans="1:4">
      <c r="A23008" s="12">
        <v>45507</v>
      </c>
      <c r="B23008">
        <v>9.3382352374358796E-2</v>
      </c>
      <c r="C23008" t="s">
        <v>1162</v>
      </c>
      <c r="D23008">
        <v>34</v>
      </c>
    </row>
    <row r="23009" spans="1:4">
      <c r="A23009" s="12">
        <v>45508</v>
      </c>
      <c r="B23009">
        <v>9.3377183815115741E-2</v>
      </c>
      <c r="C23009" t="s">
        <v>1162</v>
      </c>
      <c r="D23009">
        <v>34</v>
      </c>
    </row>
    <row r="23010" spans="1:4">
      <c r="A23010" s="12">
        <v>45509</v>
      </c>
      <c r="B23010">
        <v>9.3372015541943923E-2</v>
      </c>
      <c r="C23010" t="s">
        <v>1162</v>
      </c>
      <c r="D23010">
        <v>34</v>
      </c>
    </row>
    <row r="23011" spans="1:4">
      <c r="A23011" s="12">
        <v>45510</v>
      </c>
      <c r="B23011">
        <v>9.3366847554827492E-2</v>
      </c>
      <c r="C23011" t="s">
        <v>1162</v>
      </c>
      <c r="D23011">
        <v>34</v>
      </c>
    </row>
    <row r="23012" spans="1:4">
      <c r="A23012" s="12">
        <v>45511</v>
      </c>
      <c r="B23012">
        <v>9.3361679853750656E-2</v>
      </c>
      <c r="C23012" t="s">
        <v>1162</v>
      </c>
      <c r="D23012">
        <v>34</v>
      </c>
    </row>
    <row r="23013" spans="1:4">
      <c r="A23013" s="12">
        <v>45512</v>
      </c>
      <c r="B23013">
        <v>9.3356512438697525E-2</v>
      </c>
      <c r="C23013" t="s">
        <v>1162</v>
      </c>
      <c r="D23013">
        <v>34</v>
      </c>
    </row>
    <row r="23014" spans="1:4">
      <c r="A23014" s="12">
        <v>45513</v>
      </c>
      <c r="B23014">
        <v>9.3351345309652306E-2</v>
      </c>
      <c r="C23014" t="s">
        <v>1162</v>
      </c>
      <c r="D23014">
        <v>34</v>
      </c>
    </row>
    <row r="23015" spans="1:4">
      <c r="A23015" s="12">
        <v>45514</v>
      </c>
      <c r="B23015">
        <v>9.3346178466599164E-2</v>
      </c>
      <c r="C23015" t="s">
        <v>1162</v>
      </c>
      <c r="D23015">
        <v>34</v>
      </c>
    </row>
    <row r="23016" spans="1:4">
      <c r="A23016" s="12">
        <v>45515</v>
      </c>
      <c r="B23016">
        <v>9.3341011909522265E-2</v>
      </c>
      <c r="C23016" t="s">
        <v>1162</v>
      </c>
      <c r="D23016">
        <v>34</v>
      </c>
    </row>
    <row r="23017" spans="1:4">
      <c r="A23017" s="12">
        <v>45516</v>
      </c>
      <c r="B23017">
        <v>9.3335845638405787E-2</v>
      </c>
      <c r="C23017" t="s">
        <v>1162</v>
      </c>
      <c r="D23017">
        <v>34</v>
      </c>
    </row>
    <row r="23018" spans="1:4">
      <c r="A23018" s="12">
        <v>45517</v>
      </c>
      <c r="B23018">
        <v>9.3330679653233883E-2</v>
      </c>
      <c r="C23018" t="s">
        <v>1162</v>
      </c>
      <c r="D23018">
        <v>34</v>
      </c>
    </row>
    <row r="23019" spans="1:4">
      <c r="A23019" s="12">
        <v>45518</v>
      </c>
      <c r="B23019">
        <v>9.332551395399076E-2</v>
      </c>
      <c r="C23019" t="s">
        <v>1162</v>
      </c>
      <c r="D23019">
        <v>34</v>
      </c>
    </row>
    <row r="23020" spans="1:4">
      <c r="A23020" s="12">
        <v>45519</v>
      </c>
      <c r="B23020">
        <v>9.3320348540660569E-2</v>
      </c>
      <c r="C23020" t="s">
        <v>1162</v>
      </c>
      <c r="D23020">
        <v>34</v>
      </c>
    </row>
    <row r="23021" spans="1:4">
      <c r="A23021" s="12">
        <v>45520</v>
      </c>
      <c r="B23021">
        <v>9.3315183413227476E-2</v>
      </c>
      <c r="C23021" t="s">
        <v>1162</v>
      </c>
      <c r="D23021">
        <v>34</v>
      </c>
    </row>
    <row r="23022" spans="1:4">
      <c r="A23022" s="12">
        <v>45521</v>
      </c>
      <c r="B23022">
        <v>9.3310018571675687E-2</v>
      </c>
      <c r="C23022" t="s">
        <v>1162</v>
      </c>
      <c r="D23022">
        <v>34</v>
      </c>
    </row>
    <row r="23023" spans="1:4">
      <c r="A23023" s="12">
        <v>45522</v>
      </c>
      <c r="B23023">
        <v>9.3304854015989355E-2</v>
      </c>
      <c r="C23023" t="s">
        <v>1162</v>
      </c>
      <c r="D23023">
        <v>34</v>
      </c>
    </row>
    <row r="23024" spans="1:4">
      <c r="A23024" s="12">
        <v>45523</v>
      </c>
      <c r="B23024">
        <v>9.3299689746152659E-2</v>
      </c>
      <c r="C23024" t="s">
        <v>1162</v>
      </c>
      <c r="D23024">
        <v>34</v>
      </c>
    </row>
    <row r="23025" spans="1:4">
      <c r="A23025" s="12">
        <v>45524</v>
      </c>
      <c r="B23025">
        <v>9.3294525762149805E-2</v>
      </c>
      <c r="C23025" t="s">
        <v>1162</v>
      </c>
      <c r="D23025">
        <v>34</v>
      </c>
    </row>
    <row r="23026" spans="1:4">
      <c r="A23026" s="12">
        <v>45525</v>
      </c>
      <c r="B23026">
        <v>9.3289362063964931E-2</v>
      </c>
      <c r="C23026" t="s">
        <v>1162</v>
      </c>
      <c r="D23026">
        <v>34</v>
      </c>
    </row>
    <row r="23027" spans="1:4">
      <c r="A23027" s="12">
        <v>45526</v>
      </c>
      <c r="B23027">
        <v>9.3284198651582245E-2</v>
      </c>
      <c r="C23027" t="s">
        <v>1162</v>
      </c>
      <c r="D23027">
        <v>34</v>
      </c>
    </row>
    <row r="23028" spans="1:4">
      <c r="A23028" s="12">
        <v>45527</v>
      </c>
      <c r="B23028">
        <v>9.3279035524985912E-2</v>
      </c>
      <c r="C23028" t="s">
        <v>1162</v>
      </c>
      <c r="D23028">
        <v>34</v>
      </c>
    </row>
    <row r="23029" spans="1:4">
      <c r="A23029" s="12">
        <v>45528</v>
      </c>
      <c r="B23029">
        <v>9.3273872684160139E-2</v>
      </c>
      <c r="C23029" t="s">
        <v>1162</v>
      </c>
      <c r="D23029">
        <v>34</v>
      </c>
    </row>
    <row r="23030" spans="1:4">
      <c r="A23030" s="12">
        <v>45529</v>
      </c>
      <c r="B23030">
        <v>9.3268710129089091E-2</v>
      </c>
      <c r="C23030" t="s">
        <v>1162</v>
      </c>
      <c r="D23030">
        <v>34</v>
      </c>
    </row>
    <row r="23031" spans="1:4">
      <c r="A23031" s="12">
        <v>45530</v>
      </c>
      <c r="B23031">
        <v>9.3263547859756935E-2</v>
      </c>
      <c r="C23031" t="s">
        <v>1162</v>
      </c>
      <c r="D23031">
        <v>34</v>
      </c>
    </row>
    <row r="23032" spans="1:4">
      <c r="A23032" s="12">
        <v>45531</v>
      </c>
      <c r="B23032">
        <v>9.3258385876147903E-2</v>
      </c>
      <c r="C23032" t="s">
        <v>1162</v>
      </c>
      <c r="D23032">
        <v>34</v>
      </c>
    </row>
    <row r="23033" spans="1:4">
      <c r="A23033" s="12">
        <v>45532</v>
      </c>
      <c r="B23033">
        <v>9.3253224178246136E-2</v>
      </c>
      <c r="C23033" t="s">
        <v>1162</v>
      </c>
      <c r="D23033">
        <v>34</v>
      </c>
    </row>
    <row r="23034" spans="1:4">
      <c r="A23034" s="12">
        <v>45533</v>
      </c>
      <c r="B23034">
        <v>9.3248062766035839E-2</v>
      </c>
      <c r="C23034" t="s">
        <v>1162</v>
      </c>
      <c r="D23034">
        <v>34</v>
      </c>
    </row>
    <row r="23035" spans="1:4">
      <c r="A23035" s="12">
        <v>45534</v>
      </c>
      <c r="B23035">
        <v>9.3242901639501205E-2</v>
      </c>
      <c r="C23035" t="s">
        <v>1162</v>
      </c>
      <c r="D23035">
        <v>34</v>
      </c>
    </row>
    <row r="23036" spans="1:4">
      <c r="A23036" s="12">
        <v>45535</v>
      </c>
      <c r="B23036">
        <v>9.3237740798626415E-2</v>
      </c>
      <c r="C23036" t="s">
        <v>1162</v>
      </c>
      <c r="D23036">
        <v>34</v>
      </c>
    </row>
    <row r="23037" spans="1:4">
      <c r="A23037" s="12">
        <v>45536</v>
      </c>
      <c r="B23037">
        <v>9.3232580243395646E-2</v>
      </c>
      <c r="C23037" t="s">
        <v>1162</v>
      </c>
      <c r="D23037">
        <v>34</v>
      </c>
    </row>
    <row r="23038" spans="1:4">
      <c r="A23038" s="12">
        <v>45537</v>
      </c>
      <c r="B23038">
        <v>9.3227419973793121E-2</v>
      </c>
      <c r="C23038" t="s">
        <v>1162</v>
      </c>
      <c r="D23038">
        <v>34</v>
      </c>
    </row>
    <row r="23039" spans="1:4">
      <c r="A23039" s="12">
        <v>45538</v>
      </c>
      <c r="B23039">
        <v>9.3222259989802991E-2</v>
      </c>
      <c r="C23039" t="s">
        <v>1162</v>
      </c>
      <c r="D23039">
        <v>34</v>
      </c>
    </row>
    <row r="23040" spans="1:4">
      <c r="A23040" s="12">
        <v>45539</v>
      </c>
      <c r="B23040">
        <v>9.3217100291409491E-2</v>
      </c>
      <c r="C23040" t="s">
        <v>1162</v>
      </c>
      <c r="D23040">
        <v>34</v>
      </c>
    </row>
    <row r="23041" spans="1:4">
      <c r="A23041" s="12">
        <v>45540</v>
      </c>
      <c r="B23041">
        <v>9.3211940878596772E-2</v>
      </c>
      <c r="C23041" t="s">
        <v>1162</v>
      </c>
      <c r="D23041">
        <v>34</v>
      </c>
    </row>
    <row r="23042" spans="1:4">
      <c r="A23042" s="12">
        <v>45541</v>
      </c>
      <c r="B23042">
        <v>9.3206781751349055E-2</v>
      </c>
      <c r="C23042" t="s">
        <v>1162</v>
      </c>
      <c r="D23042">
        <v>34</v>
      </c>
    </row>
    <row r="23043" spans="1:4">
      <c r="A23043" s="12">
        <v>45542</v>
      </c>
      <c r="B23043">
        <v>9.3201622909650506E-2</v>
      </c>
      <c r="C23043" t="s">
        <v>1162</v>
      </c>
      <c r="D23043">
        <v>34</v>
      </c>
    </row>
    <row r="23044" spans="1:4">
      <c r="A23044" s="12">
        <v>45543</v>
      </c>
      <c r="B23044">
        <v>9.3196464353485359E-2</v>
      </c>
      <c r="C23044" t="s">
        <v>1162</v>
      </c>
      <c r="D23044">
        <v>34</v>
      </c>
    </row>
    <row r="23045" spans="1:4">
      <c r="A23045" s="12">
        <v>45544</v>
      </c>
      <c r="B23045">
        <v>9.319130608283778E-2</v>
      </c>
      <c r="C23045" t="s">
        <v>1162</v>
      </c>
      <c r="D23045">
        <v>34</v>
      </c>
    </row>
    <row r="23046" spans="1:4">
      <c r="A23046" s="12">
        <v>45545</v>
      </c>
      <c r="B23046">
        <v>9.318614809769199E-2</v>
      </c>
      <c r="C23046" t="s">
        <v>1162</v>
      </c>
      <c r="D23046">
        <v>34</v>
      </c>
    </row>
    <row r="23047" spans="1:4">
      <c r="A23047" s="12">
        <v>45546</v>
      </c>
      <c r="B23047">
        <v>9.3180990398032168E-2</v>
      </c>
      <c r="C23047" t="s">
        <v>1162</v>
      </c>
      <c r="D23047">
        <v>34</v>
      </c>
    </row>
    <row r="23048" spans="1:4">
      <c r="A23048" s="12">
        <v>45547</v>
      </c>
      <c r="B23048">
        <v>9.3175832983842521E-2</v>
      </c>
      <c r="C23048" t="s">
        <v>1162</v>
      </c>
      <c r="D23048">
        <v>34</v>
      </c>
    </row>
    <row r="23049" spans="1:4">
      <c r="A23049" s="12">
        <v>45548</v>
      </c>
      <c r="B23049">
        <v>9.3170675855107243E-2</v>
      </c>
      <c r="C23049" t="s">
        <v>1162</v>
      </c>
      <c r="D23049">
        <v>34</v>
      </c>
    </row>
    <row r="23050" spans="1:4">
      <c r="A23050" s="12">
        <v>45549</v>
      </c>
      <c r="B23050">
        <v>9.3165519011810527E-2</v>
      </c>
      <c r="C23050" t="s">
        <v>1162</v>
      </c>
      <c r="D23050">
        <v>34</v>
      </c>
    </row>
    <row r="23051" spans="1:4">
      <c r="A23051" s="12">
        <v>45550</v>
      </c>
      <c r="B23051">
        <v>9.3160362453936607E-2</v>
      </c>
      <c r="C23051" t="s">
        <v>1162</v>
      </c>
      <c r="D23051">
        <v>34</v>
      </c>
    </row>
    <row r="23052" spans="1:4">
      <c r="A23052" s="12">
        <v>45551</v>
      </c>
      <c r="B23052">
        <v>9.3155206181469649E-2</v>
      </c>
      <c r="C23052" t="s">
        <v>1162</v>
      </c>
      <c r="D23052">
        <v>34</v>
      </c>
    </row>
    <row r="23053" spans="1:4">
      <c r="A23053" s="12">
        <v>45552</v>
      </c>
      <c r="B23053">
        <v>9.3150050194393874E-2</v>
      </c>
      <c r="C23053" t="s">
        <v>1162</v>
      </c>
      <c r="D23053">
        <v>34</v>
      </c>
    </row>
    <row r="23054" spans="1:4">
      <c r="A23054" s="12">
        <v>45553</v>
      </c>
      <c r="B23054">
        <v>9.3144894492693475E-2</v>
      </c>
      <c r="C23054" t="s">
        <v>1162</v>
      </c>
      <c r="D23054">
        <v>34</v>
      </c>
    </row>
    <row r="23055" spans="1:4">
      <c r="A23055" s="12">
        <v>45554</v>
      </c>
      <c r="B23055">
        <v>9.3139739076352673E-2</v>
      </c>
      <c r="C23055" t="s">
        <v>1162</v>
      </c>
      <c r="D23055">
        <v>34</v>
      </c>
    </row>
    <row r="23056" spans="1:4">
      <c r="A23056" s="12">
        <v>45555</v>
      </c>
      <c r="B23056">
        <v>9.3134583945355662E-2</v>
      </c>
      <c r="C23056" t="s">
        <v>1162</v>
      </c>
      <c r="D23056">
        <v>34</v>
      </c>
    </row>
    <row r="23057" spans="1:4">
      <c r="A23057" s="12">
        <v>45556</v>
      </c>
      <c r="B23057">
        <v>9.3129429099686661E-2</v>
      </c>
      <c r="C23057" t="s">
        <v>1162</v>
      </c>
      <c r="D23057">
        <v>34</v>
      </c>
    </row>
    <row r="23058" spans="1:4">
      <c r="A23058" s="12">
        <v>45557</v>
      </c>
      <c r="B23058">
        <v>9.3124274539329865E-2</v>
      </c>
      <c r="C23058" t="s">
        <v>1162</v>
      </c>
      <c r="D23058">
        <v>34</v>
      </c>
    </row>
    <row r="23059" spans="1:4">
      <c r="A23059" s="12">
        <v>45558</v>
      </c>
      <c r="B23059">
        <v>9.3119120264269481E-2</v>
      </c>
      <c r="C23059" t="s">
        <v>1162</v>
      </c>
      <c r="D23059">
        <v>34</v>
      </c>
    </row>
    <row r="23060" spans="1:4">
      <c r="A23060" s="12">
        <v>45559</v>
      </c>
      <c r="B23060">
        <v>9.3113966274489729E-2</v>
      </c>
      <c r="C23060" t="s">
        <v>1162</v>
      </c>
      <c r="D23060">
        <v>34</v>
      </c>
    </row>
    <row r="23061" spans="1:4">
      <c r="A23061" s="12">
        <v>45560</v>
      </c>
      <c r="B23061">
        <v>9.3108812569974803E-2</v>
      </c>
      <c r="C23061" t="s">
        <v>1162</v>
      </c>
      <c r="D23061">
        <v>34</v>
      </c>
    </row>
    <row r="23062" spans="1:4">
      <c r="A23062" s="12">
        <v>45561</v>
      </c>
      <c r="B23062">
        <v>9.3103659150708937E-2</v>
      </c>
      <c r="C23062" t="s">
        <v>1162</v>
      </c>
      <c r="D23062">
        <v>34</v>
      </c>
    </row>
    <row r="23063" spans="1:4">
      <c r="A23063" s="12">
        <v>45562</v>
      </c>
      <c r="B23063">
        <v>9.3098506016676325E-2</v>
      </c>
      <c r="C23063" t="s">
        <v>1162</v>
      </c>
      <c r="D23063">
        <v>34</v>
      </c>
    </row>
    <row r="23064" spans="1:4">
      <c r="A23064" s="12">
        <v>45563</v>
      </c>
      <c r="B23064">
        <v>9.3093353167861201E-2</v>
      </c>
      <c r="C23064" t="s">
        <v>1162</v>
      </c>
      <c r="D23064">
        <v>34</v>
      </c>
    </row>
    <row r="23065" spans="1:4">
      <c r="A23065" s="12">
        <v>45564</v>
      </c>
      <c r="B23065">
        <v>9.3088200604247745E-2</v>
      </c>
      <c r="C23065" t="s">
        <v>1162</v>
      </c>
      <c r="D23065">
        <v>34</v>
      </c>
    </row>
    <row r="23066" spans="1:4">
      <c r="A23066" s="12">
        <v>45565</v>
      </c>
      <c r="B23066">
        <v>9.3083048325820192E-2</v>
      </c>
      <c r="C23066" t="s">
        <v>1162</v>
      </c>
      <c r="D23066">
        <v>34</v>
      </c>
    </row>
    <row r="23067" spans="1:4">
      <c r="A23067" s="12">
        <v>45566</v>
      </c>
      <c r="B23067">
        <v>9.3077896332562762E-2</v>
      </c>
      <c r="C23067" t="s">
        <v>1162</v>
      </c>
      <c r="D23067">
        <v>34</v>
      </c>
    </row>
    <row r="23068" spans="1:4">
      <c r="A23068" s="12">
        <v>45567</v>
      </c>
      <c r="B23068">
        <v>9.3072744624459663E-2</v>
      </c>
      <c r="C23068" t="s">
        <v>1162</v>
      </c>
      <c r="D23068">
        <v>34</v>
      </c>
    </row>
    <row r="23069" spans="1:4">
      <c r="A23069" s="12">
        <v>45568</v>
      </c>
      <c r="B23069">
        <v>9.3067593201495102E-2</v>
      </c>
      <c r="C23069" t="s">
        <v>1162</v>
      </c>
      <c r="D23069">
        <v>34</v>
      </c>
    </row>
    <row r="23070" spans="1:4">
      <c r="A23070" s="12">
        <v>45569</v>
      </c>
      <c r="B23070">
        <v>9.3062442063653328E-2</v>
      </c>
      <c r="C23070" t="s">
        <v>1162</v>
      </c>
      <c r="D23070">
        <v>34</v>
      </c>
    </row>
    <row r="23071" spans="1:4">
      <c r="A23071" s="12">
        <v>45570</v>
      </c>
      <c r="B23071">
        <v>9.3057291210918533E-2</v>
      </c>
      <c r="C23071" t="s">
        <v>1162</v>
      </c>
      <c r="D23071">
        <v>34</v>
      </c>
    </row>
    <row r="23072" spans="1:4">
      <c r="A23072" s="12">
        <v>45571</v>
      </c>
      <c r="B23072">
        <v>9.3052140643274939E-2</v>
      </c>
      <c r="C23072" t="s">
        <v>1162</v>
      </c>
      <c r="D23072">
        <v>34</v>
      </c>
    </row>
    <row r="23073" spans="1:4">
      <c r="A23073" s="12">
        <v>45572</v>
      </c>
      <c r="B23073">
        <v>9.304699036070678E-2</v>
      </c>
      <c r="C23073" t="s">
        <v>1162</v>
      </c>
      <c r="D23073">
        <v>34</v>
      </c>
    </row>
    <row r="23074" spans="1:4">
      <c r="A23074" s="12">
        <v>45573</v>
      </c>
      <c r="B23074">
        <v>9.3041840363198264E-2</v>
      </c>
      <c r="C23074" t="s">
        <v>1162</v>
      </c>
      <c r="D23074">
        <v>34</v>
      </c>
    </row>
    <row r="23075" spans="1:4">
      <c r="A23075" s="12">
        <v>45574</v>
      </c>
      <c r="B23075">
        <v>9.3036690650733625E-2</v>
      </c>
      <c r="C23075" t="s">
        <v>1162</v>
      </c>
      <c r="D23075">
        <v>34</v>
      </c>
    </row>
    <row r="23076" spans="1:4">
      <c r="A23076" s="12">
        <v>45575</v>
      </c>
      <c r="B23076">
        <v>9.3031541223297071E-2</v>
      </c>
      <c r="C23076" t="s">
        <v>1162</v>
      </c>
      <c r="D23076">
        <v>34</v>
      </c>
    </row>
    <row r="23077" spans="1:4">
      <c r="A23077" s="12">
        <v>45576</v>
      </c>
      <c r="B23077">
        <v>9.3026392080872849E-2</v>
      </c>
      <c r="C23077" t="s">
        <v>1162</v>
      </c>
      <c r="D23077">
        <v>34</v>
      </c>
    </row>
    <row r="23078" spans="1:4">
      <c r="A23078" s="12">
        <v>45577</v>
      </c>
      <c r="B23078">
        <v>9.3021243223445169E-2</v>
      </c>
      <c r="C23078" t="s">
        <v>1162</v>
      </c>
      <c r="D23078">
        <v>34</v>
      </c>
    </row>
    <row r="23079" spans="1:4">
      <c r="A23079" s="12">
        <v>45578</v>
      </c>
      <c r="B23079">
        <v>9.3016094650998249E-2</v>
      </c>
      <c r="C23079" t="s">
        <v>1162</v>
      </c>
      <c r="D23079">
        <v>34</v>
      </c>
    </row>
    <row r="23080" spans="1:4">
      <c r="A23080" s="12">
        <v>45579</v>
      </c>
      <c r="B23080">
        <v>9.3010946363516325E-2</v>
      </c>
      <c r="C23080" t="s">
        <v>1162</v>
      </c>
      <c r="D23080">
        <v>34</v>
      </c>
    </row>
    <row r="23081" spans="1:4">
      <c r="A23081" s="12">
        <v>45580</v>
      </c>
      <c r="B23081">
        <v>9.3005798360983633E-2</v>
      </c>
      <c r="C23081" t="s">
        <v>1162</v>
      </c>
      <c r="D23081">
        <v>34</v>
      </c>
    </row>
    <row r="23082" spans="1:4">
      <c r="A23082" s="12">
        <v>45581</v>
      </c>
      <c r="B23082">
        <v>9.3000650643384392E-2</v>
      </c>
      <c r="C23082" t="s">
        <v>1162</v>
      </c>
      <c r="D23082">
        <v>34</v>
      </c>
    </row>
    <row r="23083" spans="1:4">
      <c r="A23083" s="12">
        <v>45582</v>
      </c>
      <c r="B23083">
        <v>9.2995503210702823E-2</v>
      </c>
      <c r="C23083" t="s">
        <v>1162</v>
      </c>
      <c r="D23083">
        <v>34</v>
      </c>
    </row>
    <row r="23084" spans="1:4">
      <c r="A23084" s="12">
        <v>45583</v>
      </c>
      <c r="B23084">
        <v>9.2990356062923177E-2</v>
      </c>
      <c r="C23084" t="s">
        <v>1162</v>
      </c>
      <c r="D23084">
        <v>34</v>
      </c>
    </row>
    <row r="23085" spans="1:4">
      <c r="A23085" s="12">
        <v>45584</v>
      </c>
      <c r="B23085">
        <v>9.2985209200029673E-2</v>
      </c>
      <c r="C23085" t="s">
        <v>1162</v>
      </c>
      <c r="D23085">
        <v>34</v>
      </c>
    </row>
    <row r="23086" spans="1:4">
      <c r="A23086" s="12">
        <v>45585</v>
      </c>
      <c r="B23086">
        <v>9.2980062622006546E-2</v>
      </c>
      <c r="C23086" t="s">
        <v>1162</v>
      </c>
      <c r="D23086">
        <v>34</v>
      </c>
    </row>
    <row r="23087" spans="1:4">
      <c r="A23087" s="12">
        <v>45586</v>
      </c>
      <c r="B23087">
        <v>9.2974916328838031E-2</v>
      </c>
      <c r="C23087" t="s">
        <v>1162</v>
      </c>
      <c r="D23087">
        <v>34</v>
      </c>
    </row>
    <row r="23088" spans="1:4">
      <c r="A23088" s="12">
        <v>45587</v>
      </c>
      <c r="B23088">
        <v>9.2969770320508349E-2</v>
      </c>
      <c r="C23088" t="s">
        <v>1162</v>
      </c>
      <c r="D23088">
        <v>34</v>
      </c>
    </row>
    <row r="23089" spans="1:4">
      <c r="A23089" s="12">
        <v>45588</v>
      </c>
      <c r="B23089">
        <v>9.2964624597001749E-2</v>
      </c>
      <c r="C23089" t="s">
        <v>1162</v>
      </c>
      <c r="D23089">
        <v>34</v>
      </c>
    </row>
    <row r="23090" spans="1:4">
      <c r="A23090" s="12">
        <v>45589</v>
      </c>
      <c r="B23090">
        <v>9.2959479158302452E-2</v>
      </c>
      <c r="C23090" t="s">
        <v>1162</v>
      </c>
      <c r="D23090">
        <v>34</v>
      </c>
    </row>
    <row r="23091" spans="1:4">
      <c r="A23091" s="12">
        <v>45590</v>
      </c>
      <c r="B23091">
        <v>9.295433400439472E-2</v>
      </c>
      <c r="C23091" t="s">
        <v>1162</v>
      </c>
      <c r="D23091">
        <v>34</v>
      </c>
    </row>
    <row r="23092" spans="1:4">
      <c r="A23092" s="12">
        <v>45591</v>
      </c>
      <c r="B23092">
        <v>9.2949189135262761E-2</v>
      </c>
      <c r="C23092" t="s">
        <v>1162</v>
      </c>
      <c r="D23092">
        <v>34</v>
      </c>
    </row>
    <row r="23093" spans="1:4">
      <c r="A23093" s="12">
        <v>45592</v>
      </c>
      <c r="B23093">
        <v>9.2944044550890836E-2</v>
      </c>
      <c r="C23093" t="s">
        <v>1162</v>
      </c>
      <c r="D23093">
        <v>34</v>
      </c>
    </row>
    <row r="23094" spans="1:4">
      <c r="A23094" s="12">
        <v>45593</v>
      </c>
      <c r="B23094">
        <v>9.2938900251263168E-2</v>
      </c>
      <c r="C23094" t="s">
        <v>1162</v>
      </c>
      <c r="D23094">
        <v>34</v>
      </c>
    </row>
    <row r="23095" spans="1:4">
      <c r="A23095" s="12">
        <v>45594</v>
      </c>
      <c r="B23095">
        <v>9.293375623636399E-2</v>
      </c>
      <c r="C23095" t="s">
        <v>1162</v>
      </c>
      <c r="D23095">
        <v>34</v>
      </c>
    </row>
    <row r="23096" spans="1:4">
      <c r="A23096" s="12">
        <v>45595</v>
      </c>
      <c r="B23096">
        <v>9.2928612506177566E-2</v>
      </c>
      <c r="C23096" t="s">
        <v>1162</v>
      </c>
      <c r="D23096">
        <v>34</v>
      </c>
    </row>
    <row r="23097" spans="1:4">
      <c r="A23097" s="12">
        <v>45596</v>
      </c>
      <c r="B23097">
        <v>9.2923469060688144E-2</v>
      </c>
      <c r="C23097" t="s">
        <v>1162</v>
      </c>
      <c r="D23097">
        <v>34</v>
      </c>
    </row>
    <row r="23098" spans="1:4">
      <c r="A23098" s="12">
        <v>45597</v>
      </c>
      <c r="B23098">
        <v>9.2918325899879931E-2</v>
      </c>
      <c r="C23098" t="s">
        <v>1162</v>
      </c>
      <c r="D23098">
        <v>34</v>
      </c>
    </row>
    <row r="23099" spans="1:4">
      <c r="A23099" s="12">
        <v>45598</v>
      </c>
      <c r="B23099">
        <v>9.2913183023737189E-2</v>
      </c>
      <c r="C23099" t="s">
        <v>1162</v>
      </c>
      <c r="D23099">
        <v>34</v>
      </c>
    </row>
    <row r="23100" spans="1:4">
      <c r="A23100" s="12">
        <v>45599</v>
      </c>
      <c r="B23100">
        <v>9.2908040432244168E-2</v>
      </c>
      <c r="C23100" t="s">
        <v>1162</v>
      </c>
      <c r="D23100">
        <v>34</v>
      </c>
    </row>
    <row r="23101" spans="1:4">
      <c r="A23101" s="12">
        <v>45600</v>
      </c>
      <c r="B23101">
        <v>9.2902898125385103E-2</v>
      </c>
      <c r="C23101" t="s">
        <v>1162</v>
      </c>
      <c r="D23101">
        <v>34</v>
      </c>
    </row>
    <row r="23102" spans="1:4">
      <c r="A23102" s="12">
        <v>45601</v>
      </c>
      <c r="B23102">
        <v>9.2897756103144255E-2</v>
      </c>
      <c r="C23102" t="s">
        <v>1162</v>
      </c>
      <c r="D23102">
        <v>34</v>
      </c>
    </row>
    <row r="23103" spans="1:4">
      <c r="A23103" s="12">
        <v>45602</v>
      </c>
      <c r="B23103">
        <v>9.2892614365505846E-2</v>
      </c>
      <c r="C23103" t="s">
        <v>1162</v>
      </c>
      <c r="D23103">
        <v>34</v>
      </c>
    </row>
    <row r="23104" spans="1:4">
      <c r="A23104" s="12">
        <v>45603</v>
      </c>
      <c r="B23104">
        <v>9.2887472912454139E-2</v>
      </c>
      <c r="C23104" t="s">
        <v>1162</v>
      </c>
      <c r="D23104">
        <v>34</v>
      </c>
    </row>
    <row r="23105" spans="1:4">
      <c r="A23105" s="12">
        <v>45604</v>
      </c>
      <c r="B23105">
        <v>9.2882331743973395E-2</v>
      </c>
      <c r="C23105" t="s">
        <v>1162</v>
      </c>
      <c r="D23105">
        <v>34</v>
      </c>
    </row>
    <row r="23106" spans="1:4">
      <c r="A23106" s="12">
        <v>45605</v>
      </c>
      <c r="B23106">
        <v>9.2877190860047851E-2</v>
      </c>
      <c r="C23106" t="s">
        <v>1162</v>
      </c>
      <c r="D23106">
        <v>34</v>
      </c>
    </row>
    <row r="23107" spans="1:4">
      <c r="A23107" s="12">
        <v>45606</v>
      </c>
      <c r="B23107">
        <v>9.2872050260661754E-2</v>
      </c>
      <c r="C23107" t="s">
        <v>1162</v>
      </c>
      <c r="D23107">
        <v>34</v>
      </c>
    </row>
    <row r="23108" spans="1:4">
      <c r="A23108" s="12">
        <v>45607</v>
      </c>
      <c r="B23108">
        <v>9.2866909945799339E-2</v>
      </c>
      <c r="C23108" t="s">
        <v>1162</v>
      </c>
      <c r="D23108">
        <v>34</v>
      </c>
    </row>
    <row r="23109" spans="1:4">
      <c r="A23109" s="12">
        <v>45608</v>
      </c>
      <c r="B23109">
        <v>9.2861769915444883E-2</v>
      </c>
      <c r="C23109" t="s">
        <v>1162</v>
      </c>
      <c r="D23109">
        <v>34</v>
      </c>
    </row>
    <row r="23110" spans="1:4">
      <c r="A23110" s="12">
        <v>45609</v>
      </c>
      <c r="B23110">
        <v>9.2856630169582649E-2</v>
      </c>
      <c r="C23110" t="s">
        <v>1162</v>
      </c>
      <c r="D23110">
        <v>34</v>
      </c>
    </row>
    <row r="23111" spans="1:4">
      <c r="A23111" s="12">
        <v>45610</v>
      </c>
      <c r="B23111">
        <v>9.2851490708196871E-2</v>
      </c>
      <c r="C23111" t="s">
        <v>1162</v>
      </c>
      <c r="D23111">
        <v>34</v>
      </c>
    </row>
    <row r="23112" spans="1:4">
      <c r="A23112" s="12">
        <v>45611</v>
      </c>
      <c r="B23112">
        <v>9.2846351531271798E-2</v>
      </c>
      <c r="C23112" t="s">
        <v>1162</v>
      </c>
      <c r="D23112">
        <v>34</v>
      </c>
    </row>
    <row r="23113" spans="1:4">
      <c r="A23113" s="12">
        <v>45612</v>
      </c>
      <c r="B23113">
        <v>9.2841212638791693E-2</v>
      </c>
      <c r="C23113" t="s">
        <v>1162</v>
      </c>
      <c r="D23113">
        <v>34</v>
      </c>
    </row>
    <row r="23114" spans="1:4">
      <c r="A23114" s="12">
        <v>45613</v>
      </c>
      <c r="B23114">
        <v>9.2836074030740817E-2</v>
      </c>
      <c r="C23114" t="s">
        <v>1162</v>
      </c>
      <c r="D23114">
        <v>34</v>
      </c>
    </row>
    <row r="23115" spans="1:4">
      <c r="A23115" s="12">
        <v>45614</v>
      </c>
      <c r="B23115">
        <v>9.2830935707103435E-2</v>
      </c>
      <c r="C23115" t="s">
        <v>1162</v>
      </c>
      <c r="D23115">
        <v>34</v>
      </c>
    </row>
    <row r="23116" spans="1:4">
      <c r="A23116" s="12">
        <v>45615</v>
      </c>
      <c r="B23116">
        <v>9.282579766786378E-2</v>
      </c>
      <c r="C23116" t="s">
        <v>1162</v>
      </c>
      <c r="D23116">
        <v>34</v>
      </c>
    </row>
    <row r="23117" spans="1:4">
      <c r="A23117" s="12">
        <v>45616</v>
      </c>
      <c r="B23117">
        <v>9.2820659913006129E-2</v>
      </c>
      <c r="C23117" t="s">
        <v>1162</v>
      </c>
      <c r="D23117">
        <v>34</v>
      </c>
    </row>
    <row r="23118" spans="1:4">
      <c r="A23118" s="12">
        <v>45617</v>
      </c>
      <c r="B23118">
        <v>9.2815522442514745E-2</v>
      </c>
      <c r="C23118" t="s">
        <v>1162</v>
      </c>
      <c r="D23118">
        <v>34</v>
      </c>
    </row>
    <row r="23119" spans="1:4">
      <c r="A23119" s="12">
        <v>45618</v>
      </c>
      <c r="B23119">
        <v>9.2810385256373876E-2</v>
      </c>
      <c r="C23119" t="s">
        <v>1162</v>
      </c>
      <c r="D23119">
        <v>34</v>
      </c>
    </row>
    <row r="23120" spans="1:4">
      <c r="A23120" s="12">
        <v>45619</v>
      </c>
      <c r="B23120">
        <v>9.2805248354567799E-2</v>
      </c>
      <c r="C23120" t="s">
        <v>1162</v>
      </c>
      <c r="D23120">
        <v>34</v>
      </c>
    </row>
    <row r="23121" spans="1:4">
      <c r="A23121" s="12">
        <v>45620</v>
      </c>
      <c r="B23121">
        <v>9.2800111737080748E-2</v>
      </c>
      <c r="C23121" t="s">
        <v>1162</v>
      </c>
      <c r="D23121">
        <v>34</v>
      </c>
    </row>
    <row r="23122" spans="1:4">
      <c r="A23122" s="12">
        <v>45621</v>
      </c>
      <c r="B23122">
        <v>9.2794975403897029E-2</v>
      </c>
      <c r="C23122" t="s">
        <v>1162</v>
      </c>
      <c r="D23122">
        <v>34</v>
      </c>
    </row>
    <row r="23123" spans="1:4">
      <c r="A23123" s="12">
        <v>45622</v>
      </c>
      <c r="B23123">
        <v>9.2789839355000875E-2</v>
      </c>
      <c r="C23123" t="s">
        <v>1162</v>
      </c>
      <c r="D23123">
        <v>34</v>
      </c>
    </row>
    <row r="23124" spans="1:4">
      <c r="A23124" s="12">
        <v>45623</v>
      </c>
      <c r="B23124">
        <v>9.2784703590376563E-2</v>
      </c>
      <c r="C23124" t="s">
        <v>1162</v>
      </c>
      <c r="D23124">
        <v>34</v>
      </c>
    </row>
    <row r="23125" spans="1:4">
      <c r="A23125" s="12">
        <v>45624</v>
      </c>
      <c r="B23125">
        <v>9.2779568110008356E-2</v>
      </c>
      <c r="C23125" t="s">
        <v>1162</v>
      </c>
      <c r="D23125">
        <v>34</v>
      </c>
    </row>
    <row r="23126" spans="1:4">
      <c r="A23126" s="12">
        <v>45625</v>
      </c>
      <c r="B23126">
        <v>9.2774432913880503E-2</v>
      </c>
      <c r="C23126" t="s">
        <v>1162</v>
      </c>
      <c r="D23126">
        <v>34</v>
      </c>
    </row>
    <row r="23127" spans="1:4">
      <c r="A23127" s="12">
        <v>45626</v>
      </c>
      <c r="B23127">
        <v>9.2769298001977307E-2</v>
      </c>
      <c r="C23127" t="s">
        <v>1162</v>
      </c>
      <c r="D23127">
        <v>34</v>
      </c>
    </row>
    <row r="23128" spans="1:4">
      <c r="A23128" s="12">
        <v>45627</v>
      </c>
      <c r="B23128">
        <v>9.2764163374283004E-2</v>
      </c>
      <c r="C23128" t="s">
        <v>1162</v>
      </c>
      <c r="D23128">
        <v>34</v>
      </c>
    </row>
    <row r="23129" spans="1:4">
      <c r="A23129" s="12">
        <v>45628</v>
      </c>
      <c r="B23129">
        <v>9.2759029030781898E-2</v>
      </c>
      <c r="C23129" t="s">
        <v>1162</v>
      </c>
      <c r="D23129">
        <v>34</v>
      </c>
    </row>
    <row r="23130" spans="1:4">
      <c r="A23130" s="12">
        <v>45629</v>
      </c>
      <c r="B23130">
        <v>9.2753894971458237E-2</v>
      </c>
      <c r="C23130" t="s">
        <v>1162</v>
      </c>
      <c r="D23130">
        <v>34</v>
      </c>
    </row>
    <row r="23131" spans="1:4">
      <c r="A23131" s="12">
        <v>45630</v>
      </c>
      <c r="B23131">
        <v>9.2748761196296284E-2</v>
      </c>
      <c r="C23131" t="s">
        <v>1162</v>
      </c>
      <c r="D23131">
        <v>34</v>
      </c>
    </row>
    <row r="23132" spans="1:4">
      <c r="A23132" s="12">
        <v>45631</v>
      </c>
      <c r="B23132">
        <v>9.2743627705280329E-2</v>
      </c>
      <c r="C23132" t="s">
        <v>1162</v>
      </c>
      <c r="D23132">
        <v>34</v>
      </c>
    </row>
    <row r="23133" spans="1:4">
      <c r="A23133" s="12">
        <v>45632</v>
      </c>
      <c r="B23133">
        <v>9.2738494498394622E-2</v>
      </c>
      <c r="C23133" t="s">
        <v>1162</v>
      </c>
      <c r="D23133">
        <v>34</v>
      </c>
    </row>
    <row r="23134" spans="1:4">
      <c r="A23134" s="12">
        <v>45633</v>
      </c>
      <c r="B23134">
        <v>9.2733361575623466E-2</v>
      </c>
      <c r="C23134" t="s">
        <v>1162</v>
      </c>
      <c r="D23134">
        <v>34</v>
      </c>
    </row>
    <row r="23135" spans="1:4">
      <c r="A23135" s="12">
        <v>45634</v>
      </c>
      <c r="B23135">
        <v>9.2728228936951138E-2</v>
      </c>
      <c r="C23135" t="s">
        <v>1162</v>
      </c>
      <c r="D23135">
        <v>34</v>
      </c>
    </row>
    <row r="23136" spans="1:4">
      <c r="A23136" s="12">
        <v>45635</v>
      </c>
      <c r="B23136">
        <v>9.2723096582361886E-2</v>
      </c>
      <c r="C23136" t="s">
        <v>1162</v>
      </c>
      <c r="D23136">
        <v>34</v>
      </c>
    </row>
    <row r="23137" spans="1:4">
      <c r="A23137" s="12">
        <v>45636</v>
      </c>
      <c r="B23137">
        <v>9.2717964511839987E-2</v>
      </c>
      <c r="C23137" t="s">
        <v>1162</v>
      </c>
      <c r="D23137">
        <v>34</v>
      </c>
    </row>
    <row r="23138" spans="1:4">
      <c r="A23138" s="12">
        <v>45637</v>
      </c>
      <c r="B23138">
        <v>9.2712832725369732E-2</v>
      </c>
      <c r="C23138" t="s">
        <v>1162</v>
      </c>
      <c r="D23138">
        <v>34</v>
      </c>
    </row>
    <row r="23139" spans="1:4">
      <c r="A23139" s="12">
        <v>45638</v>
      </c>
      <c r="B23139">
        <v>9.270770122293541E-2</v>
      </c>
      <c r="C23139" t="s">
        <v>1162</v>
      </c>
      <c r="D23139">
        <v>34</v>
      </c>
    </row>
    <row r="23140" spans="1:4">
      <c r="A23140" s="12">
        <v>45639</v>
      </c>
      <c r="B23140">
        <v>9.2702570004521284E-2</v>
      </c>
      <c r="C23140" t="s">
        <v>1162</v>
      </c>
      <c r="D23140">
        <v>34</v>
      </c>
    </row>
    <row r="23141" spans="1:4">
      <c r="A23141" s="12">
        <v>45640</v>
      </c>
      <c r="B23141">
        <v>9.2697439070111631E-2</v>
      </c>
      <c r="C23141" t="s">
        <v>1162</v>
      </c>
      <c r="D23141">
        <v>34</v>
      </c>
    </row>
    <row r="23142" spans="1:4">
      <c r="A23142" s="12">
        <v>45641</v>
      </c>
      <c r="B23142">
        <v>9.2692308419690742E-2</v>
      </c>
      <c r="C23142" t="s">
        <v>1162</v>
      </c>
      <c r="D23142">
        <v>34</v>
      </c>
    </row>
    <row r="23143" spans="1:4">
      <c r="A23143" s="12">
        <v>45642</v>
      </c>
      <c r="B23143">
        <v>9.2687178053242891E-2</v>
      </c>
      <c r="C23143" t="s">
        <v>1162</v>
      </c>
      <c r="D23143">
        <v>34</v>
      </c>
    </row>
    <row r="23144" spans="1:4">
      <c r="A23144" s="12">
        <v>45643</v>
      </c>
      <c r="B23144">
        <v>9.2682047970752371E-2</v>
      </c>
      <c r="C23144" t="s">
        <v>1162</v>
      </c>
      <c r="D23144">
        <v>34</v>
      </c>
    </row>
    <row r="23145" spans="1:4">
      <c r="A23145" s="12">
        <v>45644</v>
      </c>
      <c r="B23145">
        <v>9.2676918172203457E-2</v>
      </c>
      <c r="C23145" t="s">
        <v>1162</v>
      </c>
      <c r="D23145">
        <v>34</v>
      </c>
    </row>
    <row r="23146" spans="1:4">
      <c r="A23146" s="12">
        <v>45645</v>
      </c>
      <c r="B23146">
        <v>9.2671788657580426E-2</v>
      </c>
      <c r="C23146" t="s">
        <v>1162</v>
      </c>
      <c r="D23146">
        <v>34</v>
      </c>
    </row>
    <row r="23147" spans="1:4">
      <c r="A23147" s="12">
        <v>45646</v>
      </c>
      <c r="B23147">
        <v>9.2666659426867581E-2</v>
      </c>
      <c r="C23147" t="s">
        <v>1162</v>
      </c>
      <c r="D23147">
        <v>34</v>
      </c>
    </row>
    <row r="23148" spans="1:4">
      <c r="A23148" s="12">
        <v>45647</v>
      </c>
      <c r="B23148">
        <v>9.2661530480049215E-2</v>
      </c>
      <c r="C23148" t="s">
        <v>1162</v>
      </c>
      <c r="D23148">
        <v>34</v>
      </c>
    </row>
    <row r="23149" spans="1:4">
      <c r="A23149" s="12">
        <v>45648</v>
      </c>
      <c r="B23149">
        <v>9.2656401817109574E-2</v>
      </c>
      <c r="C23149" t="s">
        <v>1162</v>
      </c>
      <c r="D23149">
        <v>34</v>
      </c>
    </row>
    <row r="23150" spans="1:4">
      <c r="A23150" s="12">
        <v>45649</v>
      </c>
      <c r="B23150">
        <v>9.2651273438032977E-2</v>
      </c>
      <c r="C23150" t="s">
        <v>1162</v>
      </c>
      <c r="D23150">
        <v>34</v>
      </c>
    </row>
    <row r="23151" spans="1:4">
      <c r="A23151" s="12">
        <v>45650</v>
      </c>
      <c r="B23151">
        <v>9.2646145342803715E-2</v>
      </c>
      <c r="C23151" t="s">
        <v>1162</v>
      </c>
      <c r="D23151">
        <v>34</v>
      </c>
    </row>
    <row r="23152" spans="1:4">
      <c r="A23152" s="12">
        <v>45651</v>
      </c>
      <c r="B23152">
        <v>9.2641017531406064E-2</v>
      </c>
      <c r="C23152" t="s">
        <v>1162</v>
      </c>
      <c r="D23152">
        <v>34</v>
      </c>
    </row>
    <row r="23153" spans="1:4">
      <c r="A23153" s="12">
        <v>45652</v>
      </c>
      <c r="B23153">
        <v>9.2635890003824314E-2</v>
      </c>
      <c r="C23153" t="s">
        <v>1162</v>
      </c>
      <c r="D23153">
        <v>34</v>
      </c>
    </row>
    <row r="23154" spans="1:4">
      <c r="A23154" s="12">
        <v>45653</v>
      </c>
      <c r="B23154">
        <v>9.263076276004277E-2</v>
      </c>
      <c r="C23154" t="s">
        <v>1162</v>
      </c>
      <c r="D23154">
        <v>34</v>
      </c>
    </row>
    <row r="23155" spans="1:4">
      <c r="A23155" s="12">
        <v>45654</v>
      </c>
      <c r="B23155">
        <v>9.2625635800045708E-2</v>
      </c>
      <c r="C23155" t="s">
        <v>1162</v>
      </c>
      <c r="D23155">
        <v>34</v>
      </c>
    </row>
    <row r="23156" spans="1:4">
      <c r="A23156" s="12">
        <v>45655</v>
      </c>
      <c r="B23156">
        <v>9.2620509123817432E-2</v>
      </c>
      <c r="C23156" t="s">
        <v>1162</v>
      </c>
      <c r="D23156">
        <v>34</v>
      </c>
    </row>
    <row r="23157" spans="1:4">
      <c r="A23157" s="12">
        <v>45656</v>
      </c>
      <c r="B23157">
        <v>9.2615382731342233E-2</v>
      </c>
      <c r="C23157" t="s">
        <v>1162</v>
      </c>
      <c r="D23157">
        <v>34</v>
      </c>
    </row>
    <row r="23158" spans="1:4">
      <c r="A23158" s="12">
        <v>45657</v>
      </c>
      <c r="B23158">
        <v>9.2610256622604414E-2</v>
      </c>
      <c r="C23158" t="s">
        <v>1162</v>
      </c>
      <c r="D23158">
        <v>34</v>
      </c>
    </row>
    <row r="23159" spans="1:4">
      <c r="A23159" s="12">
        <v>45658</v>
      </c>
      <c r="B23159">
        <v>9.2605130797588253E-2</v>
      </c>
      <c r="C23159" t="s">
        <v>1162</v>
      </c>
      <c r="D23159">
        <v>34</v>
      </c>
    </row>
    <row r="23160" spans="1:4">
      <c r="A23160" s="12">
        <v>45659</v>
      </c>
      <c r="B23160">
        <v>9.2600005256278053E-2</v>
      </c>
      <c r="C23160" t="s">
        <v>1162</v>
      </c>
      <c r="D23160">
        <v>34</v>
      </c>
    </row>
    <row r="23161" spans="1:4">
      <c r="A23161" s="12">
        <v>45660</v>
      </c>
      <c r="B23161">
        <v>9.2594879998658119E-2</v>
      </c>
      <c r="C23161" t="s">
        <v>1162</v>
      </c>
      <c r="D23161">
        <v>34</v>
      </c>
    </row>
    <row r="23162" spans="1:4">
      <c r="A23162" s="12">
        <v>45661</v>
      </c>
      <c r="B23162">
        <v>9.2589755024712742E-2</v>
      </c>
      <c r="C23162" t="s">
        <v>1162</v>
      </c>
      <c r="D23162">
        <v>34</v>
      </c>
    </row>
    <row r="23163" spans="1:4">
      <c r="A23163" s="12">
        <v>45662</v>
      </c>
      <c r="B23163">
        <v>9.2584630334426238E-2</v>
      </c>
      <c r="C23163" t="s">
        <v>1162</v>
      </c>
      <c r="D23163">
        <v>34</v>
      </c>
    </row>
    <row r="23164" spans="1:4">
      <c r="A23164" s="12">
        <v>45663</v>
      </c>
      <c r="B23164">
        <v>9.2579505927782871E-2</v>
      </c>
      <c r="C23164" t="s">
        <v>1162</v>
      </c>
      <c r="D23164">
        <v>34</v>
      </c>
    </row>
    <row r="23165" spans="1:4">
      <c r="A23165" s="12">
        <v>45664</v>
      </c>
      <c r="B23165">
        <v>9.2574381804766973E-2</v>
      </c>
      <c r="C23165" t="s">
        <v>1162</v>
      </c>
      <c r="D23165">
        <v>34</v>
      </c>
    </row>
    <row r="23166" spans="1:4">
      <c r="A23166" s="12">
        <v>45665</v>
      </c>
      <c r="B23166">
        <v>9.2569257965362833E-2</v>
      </c>
      <c r="C23166" t="s">
        <v>1162</v>
      </c>
      <c r="D23166">
        <v>34</v>
      </c>
    </row>
    <row r="23167" spans="1:4">
      <c r="A23167" s="12">
        <v>45666</v>
      </c>
      <c r="B23167">
        <v>9.2564134409554757E-2</v>
      </c>
      <c r="C23167" t="s">
        <v>1162</v>
      </c>
      <c r="D23167">
        <v>34</v>
      </c>
    </row>
    <row r="23168" spans="1:4">
      <c r="A23168" s="12">
        <v>45667</v>
      </c>
      <c r="B23168">
        <v>9.2559011137327063E-2</v>
      </c>
      <c r="C23168" t="s">
        <v>1162</v>
      </c>
      <c r="D23168">
        <v>34</v>
      </c>
    </row>
    <row r="23169" spans="1:4">
      <c r="A23169" s="12">
        <v>45668</v>
      </c>
      <c r="B23169">
        <v>9.2553888148664012E-2</v>
      </c>
      <c r="C23169" t="s">
        <v>1162</v>
      </c>
      <c r="D23169">
        <v>34</v>
      </c>
    </row>
    <row r="23170" spans="1:4">
      <c r="A23170" s="12">
        <v>45669</v>
      </c>
      <c r="B23170">
        <v>9.2548765443549952E-2</v>
      </c>
      <c r="C23170" t="s">
        <v>1162</v>
      </c>
      <c r="D23170">
        <v>34</v>
      </c>
    </row>
    <row r="23171" spans="1:4">
      <c r="A23171" s="12">
        <v>45670</v>
      </c>
      <c r="B23171">
        <v>9.2543643021969171E-2</v>
      </c>
      <c r="C23171" t="s">
        <v>1162</v>
      </c>
      <c r="D23171">
        <v>34</v>
      </c>
    </row>
    <row r="23172" spans="1:4">
      <c r="A23172" s="12">
        <v>45671</v>
      </c>
      <c r="B23172">
        <v>9.2538520883905975E-2</v>
      </c>
      <c r="C23172" t="s">
        <v>1162</v>
      </c>
      <c r="D23172">
        <v>34</v>
      </c>
    </row>
    <row r="23173" spans="1:4">
      <c r="A23173" s="12">
        <v>45672</v>
      </c>
      <c r="B23173">
        <v>9.2533399029344696E-2</v>
      </c>
      <c r="C23173" t="s">
        <v>1162</v>
      </c>
      <c r="D23173">
        <v>34</v>
      </c>
    </row>
    <row r="23174" spans="1:4">
      <c r="A23174" s="12">
        <v>45673</v>
      </c>
      <c r="B23174">
        <v>9.2528277458269595E-2</v>
      </c>
      <c r="C23174" t="s">
        <v>1162</v>
      </c>
      <c r="D23174">
        <v>34</v>
      </c>
    </row>
    <row r="23175" spans="1:4">
      <c r="A23175" s="12">
        <v>45674</v>
      </c>
      <c r="B23175">
        <v>9.2523156170665033E-2</v>
      </c>
      <c r="C23175" t="s">
        <v>1162</v>
      </c>
      <c r="D23175">
        <v>34</v>
      </c>
    </row>
    <row r="23176" spans="1:4">
      <c r="A23176" s="12">
        <v>45675</v>
      </c>
      <c r="B23176">
        <v>9.2518035166515286E-2</v>
      </c>
      <c r="C23176" t="s">
        <v>1162</v>
      </c>
      <c r="D23176">
        <v>34</v>
      </c>
    </row>
    <row r="23177" spans="1:4">
      <c r="A23177" s="12">
        <v>45676</v>
      </c>
      <c r="B23177">
        <v>9.2512914445804673E-2</v>
      </c>
      <c r="C23177" t="s">
        <v>1162</v>
      </c>
      <c r="D23177">
        <v>34</v>
      </c>
    </row>
    <row r="23178" spans="1:4">
      <c r="A23178" s="12">
        <v>45677</v>
      </c>
      <c r="B23178">
        <v>9.250779400851751E-2</v>
      </c>
      <c r="C23178" t="s">
        <v>1162</v>
      </c>
      <c r="D23178">
        <v>34</v>
      </c>
    </row>
    <row r="23179" spans="1:4">
      <c r="A23179" s="12">
        <v>45678</v>
      </c>
      <c r="B23179">
        <v>9.2502673854638118E-2</v>
      </c>
      <c r="C23179" t="s">
        <v>1162</v>
      </c>
      <c r="D23179">
        <v>34</v>
      </c>
    </row>
    <row r="23180" spans="1:4">
      <c r="A23180" s="12">
        <v>45679</v>
      </c>
      <c r="B23180">
        <v>9.2497553984150785E-2</v>
      </c>
      <c r="C23180" t="s">
        <v>1162</v>
      </c>
      <c r="D23180">
        <v>34</v>
      </c>
    </row>
    <row r="23181" spans="1:4">
      <c r="A23181" s="12">
        <v>45680</v>
      </c>
      <c r="B23181">
        <v>9.2492434397039858E-2</v>
      </c>
      <c r="C23181" t="s">
        <v>1162</v>
      </c>
      <c r="D23181">
        <v>34</v>
      </c>
    </row>
    <row r="23182" spans="1:4">
      <c r="A23182" s="12">
        <v>45681</v>
      </c>
      <c r="B23182">
        <v>9.2487315093289613E-2</v>
      </c>
      <c r="C23182" t="s">
        <v>1162</v>
      </c>
      <c r="D23182">
        <v>34</v>
      </c>
    </row>
    <row r="23183" spans="1:4">
      <c r="A23183" s="12">
        <v>45682</v>
      </c>
      <c r="B23183">
        <v>9.2482196072884409E-2</v>
      </c>
      <c r="C23183" t="s">
        <v>1162</v>
      </c>
      <c r="D23183">
        <v>34</v>
      </c>
    </row>
    <row r="23184" spans="1:4">
      <c r="A23184" s="12">
        <v>45683</v>
      </c>
      <c r="B23184">
        <v>9.2477077335808552E-2</v>
      </c>
      <c r="C23184" t="s">
        <v>1162</v>
      </c>
      <c r="D23184">
        <v>34</v>
      </c>
    </row>
    <row r="23185" spans="1:4">
      <c r="A23185" s="12">
        <v>45684</v>
      </c>
      <c r="B23185">
        <v>9.2471958882046346E-2</v>
      </c>
      <c r="C23185" t="s">
        <v>1162</v>
      </c>
      <c r="D23185">
        <v>34</v>
      </c>
    </row>
    <row r="23186" spans="1:4">
      <c r="A23186" s="12">
        <v>45685</v>
      </c>
      <c r="B23186">
        <v>9.2466840711582107E-2</v>
      </c>
      <c r="C23186" t="s">
        <v>1162</v>
      </c>
      <c r="D23186">
        <v>34</v>
      </c>
    </row>
    <row r="23187" spans="1:4">
      <c r="A23187" s="12">
        <v>45686</v>
      </c>
      <c r="B23187">
        <v>9.2461722824400169E-2</v>
      </c>
      <c r="C23187" t="s">
        <v>1162</v>
      </c>
      <c r="D23187">
        <v>34</v>
      </c>
    </row>
    <row r="23188" spans="1:4">
      <c r="A23188" s="12">
        <v>45687</v>
      </c>
      <c r="B23188">
        <v>9.245660522048485E-2</v>
      </c>
      <c r="C23188" t="s">
        <v>1162</v>
      </c>
      <c r="D23188">
        <v>34</v>
      </c>
    </row>
    <row r="23189" spans="1:4">
      <c r="A23189" s="12">
        <v>45688</v>
      </c>
      <c r="B23189">
        <v>9.2451487899820467E-2</v>
      </c>
      <c r="C23189" t="s">
        <v>1162</v>
      </c>
      <c r="D23189">
        <v>34</v>
      </c>
    </row>
    <row r="23190" spans="1:4">
      <c r="A23190" s="12">
        <v>45689</v>
      </c>
      <c r="B23190">
        <v>9.2446370862391353E-2</v>
      </c>
      <c r="C23190" t="s">
        <v>1162</v>
      </c>
      <c r="D23190">
        <v>34</v>
      </c>
    </row>
    <row r="23191" spans="1:4">
      <c r="A23191" s="12">
        <v>45690</v>
      </c>
      <c r="B23191">
        <v>9.2441254108181825E-2</v>
      </c>
      <c r="C23191" t="s">
        <v>1162</v>
      </c>
      <c r="D23191">
        <v>34</v>
      </c>
    </row>
    <row r="23192" spans="1:4">
      <c r="A23192" s="12">
        <v>45691</v>
      </c>
      <c r="B23192">
        <v>9.2436137637176202E-2</v>
      </c>
      <c r="C23192" t="s">
        <v>1162</v>
      </c>
      <c r="D23192">
        <v>34</v>
      </c>
    </row>
    <row r="23193" spans="1:4">
      <c r="A23193" s="12">
        <v>45692</v>
      </c>
      <c r="B23193">
        <v>9.2431021449358816E-2</v>
      </c>
      <c r="C23193" t="s">
        <v>1162</v>
      </c>
      <c r="D23193">
        <v>34</v>
      </c>
    </row>
    <row r="23194" spans="1:4">
      <c r="A23194" s="12">
        <v>45693</v>
      </c>
      <c r="B23194">
        <v>9.2425905544713985E-2</v>
      </c>
      <c r="C23194" t="s">
        <v>1162</v>
      </c>
      <c r="D23194">
        <v>34</v>
      </c>
    </row>
    <row r="23195" spans="1:4">
      <c r="A23195" s="12">
        <v>45694</v>
      </c>
      <c r="B23195">
        <v>9.2420789923226054E-2</v>
      </c>
      <c r="C23195" t="s">
        <v>1162</v>
      </c>
      <c r="D23195">
        <v>34</v>
      </c>
    </row>
    <row r="23196" spans="1:4">
      <c r="A23196" s="12">
        <v>45695</v>
      </c>
      <c r="B23196">
        <v>9.2415674584879315E-2</v>
      </c>
      <c r="C23196" t="s">
        <v>1162</v>
      </c>
      <c r="D23196">
        <v>34</v>
      </c>
    </row>
    <row r="23197" spans="1:4">
      <c r="A23197" s="12">
        <v>45696</v>
      </c>
      <c r="B23197">
        <v>9.241055952965814E-2</v>
      </c>
      <c r="C23197" t="s">
        <v>1162</v>
      </c>
      <c r="D23197">
        <v>34</v>
      </c>
    </row>
    <row r="23198" spans="1:4">
      <c r="A23198" s="12">
        <v>45697</v>
      </c>
      <c r="B23198">
        <v>9.2405444757546834E-2</v>
      </c>
      <c r="C23198" t="s">
        <v>1162</v>
      </c>
      <c r="D23198">
        <v>34</v>
      </c>
    </row>
    <row r="23199" spans="1:4">
      <c r="A23199" s="12">
        <v>45698</v>
      </c>
      <c r="B23199">
        <v>9.2400330268529729E-2</v>
      </c>
      <c r="C23199" t="s">
        <v>1162</v>
      </c>
      <c r="D23199">
        <v>34</v>
      </c>
    </row>
    <row r="23200" spans="1:4">
      <c r="A23200" s="12">
        <v>45699</v>
      </c>
      <c r="B23200">
        <v>9.2395216062591157E-2</v>
      </c>
      <c r="C23200" t="s">
        <v>1162</v>
      </c>
      <c r="D23200">
        <v>34</v>
      </c>
    </row>
    <row r="23201" spans="1:4">
      <c r="A23201" s="12">
        <v>45700</v>
      </c>
      <c r="B23201">
        <v>9.2390102139715449E-2</v>
      </c>
      <c r="C23201" t="s">
        <v>1162</v>
      </c>
      <c r="D23201">
        <v>34</v>
      </c>
    </row>
    <row r="23202" spans="1:4">
      <c r="A23202" s="12">
        <v>45701</v>
      </c>
      <c r="B23202">
        <v>9.2384988499886952E-2</v>
      </c>
      <c r="C23202" t="s">
        <v>1162</v>
      </c>
      <c r="D23202">
        <v>34</v>
      </c>
    </row>
    <row r="23203" spans="1:4">
      <c r="A23203" s="12">
        <v>45702</v>
      </c>
      <c r="B23203">
        <v>9.2379875143089984E-2</v>
      </c>
      <c r="C23203" t="s">
        <v>1162</v>
      </c>
      <c r="D23203">
        <v>34</v>
      </c>
    </row>
    <row r="23204" spans="1:4">
      <c r="A23204" s="12">
        <v>45703</v>
      </c>
      <c r="B23204">
        <v>9.2374762069308891E-2</v>
      </c>
      <c r="C23204" t="s">
        <v>1162</v>
      </c>
      <c r="D23204">
        <v>34</v>
      </c>
    </row>
    <row r="23205" spans="1:4">
      <c r="A23205" s="12">
        <v>45704</v>
      </c>
      <c r="B23205">
        <v>9.2369649278527977E-2</v>
      </c>
      <c r="C23205" t="s">
        <v>1162</v>
      </c>
      <c r="D23205">
        <v>34</v>
      </c>
    </row>
    <row r="23206" spans="1:4">
      <c r="A23206" s="12">
        <v>45705</v>
      </c>
      <c r="B23206">
        <v>9.2364536770731628E-2</v>
      </c>
      <c r="C23206" t="s">
        <v>1162</v>
      </c>
      <c r="D23206">
        <v>34</v>
      </c>
    </row>
    <row r="23207" spans="1:4">
      <c r="A23207" s="12">
        <v>45706</v>
      </c>
      <c r="B23207">
        <v>9.2359424545904151E-2</v>
      </c>
      <c r="C23207" t="s">
        <v>1162</v>
      </c>
      <c r="D23207">
        <v>34</v>
      </c>
    </row>
    <row r="23208" spans="1:4">
      <c r="A23208" s="12">
        <v>45707</v>
      </c>
      <c r="B23208">
        <v>9.2354312604029876E-2</v>
      </c>
      <c r="C23208" t="s">
        <v>1162</v>
      </c>
      <c r="D23208">
        <v>34</v>
      </c>
    </row>
    <row r="23209" spans="1:4">
      <c r="A23209" s="12">
        <v>45708</v>
      </c>
      <c r="B23209">
        <v>9.2349200945093177E-2</v>
      </c>
      <c r="C23209" t="s">
        <v>1162</v>
      </c>
      <c r="D23209">
        <v>34</v>
      </c>
    </row>
    <row r="23210" spans="1:4">
      <c r="A23210" s="12">
        <v>45709</v>
      </c>
      <c r="B23210">
        <v>9.2344089569078358E-2</v>
      </c>
      <c r="C23210" t="s">
        <v>1162</v>
      </c>
      <c r="D23210">
        <v>34</v>
      </c>
    </row>
    <row r="23211" spans="1:4">
      <c r="A23211" s="12">
        <v>45710</v>
      </c>
      <c r="B23211">
        <v>9.233897847596978E-2</v>
      </c>
      <c r="C23211" t="s">
        <v>1162</v>
      </c>
      <c r="D23211">
        <v>34</v>
      </c>
    </row>
    <row r="23212" spans="1:4">
      <c r="A23212" s="12">
        <v>45711</v>
      </c>
      <c r="B23212">
        <v>9.2333867665751787E-2</v>
      </c>
      <c r="C23212" t="s">
        <v>1162</v>
      </c>
      <c r="D23212">
        <v>34</v>
      </c>
    </row>
    <row r="23213" spans="1:4">
      <c r="A23213" s="12">
        <v>45712</v>
      </c>
      <c r="B23213">
        <v>9.2328757138408699E-2</v>
      </c>
      <c r="C23213" t="s">
        <v>1162</v>
      </c>
      <c r="D23213">
        <v>34</v>
      </c>
    </row>
    <row r="23214" spans="1:4">
      <c r="A23214" s="12">
        <v>45713</v>
      </c>
      <c r="B23214">
        <v>9.2323646893924874E-2</v>
      </c>
      <c r="C23214" t="s">
        <v>1162</v>
      </c>
      <c r="D23214">
        <v>34</v>
      </c>
    </row>
    <row r="23215" spans="1:4">
      <c r="A23215" s="12">
        <v>45714</v>
      </c>
      <c r="B23215">
        <v>9.2318536932284659E-2</v>
      </c>
      <c r="C23215" t="s">
        <v>1162</v>
      </c>
      <c r="D23215">
        <v>34</v>
      </c>
    </row>
    <row r="23216" spans="1:4">
      <c r="A23216" s="12">
        <v>45715</v>
      </c>
      <c r="B23216">
        <v>9.2313427253472399E-2</v>
      </c>
      <c r="C23216" t="s">
        <v>1162</v>
      </c>
      <c r="D23216">
        <v>34</v>
      </c>
    </row>
    <row r="23217" spans="1:4">
      <c r="A23217" s="12">
        <v>45716</v>
      </c>
      <c r="B23217">
        <v>9.2308317857472441E-2</v>
      </c>
      <c r="C23217" t="s">
        <v>1162</v>
      </c>
      <c r="D23217">
        <v>34</v>
      </c>
    </row>
    <row r="23218" spans="1:4">
      <c r="A23218" s="12">
        <v>45717</v>
      </c>
      <c r="B23218">
        <v>9.2303208744269116E-2</v>
      </c>
      <c r="C23218" t="s">
        <v>1162</v>
      </c>
      <c r="D23218">
        <v>34</v>
      </c>
    </row>
    <row r="23219" spans="1:4">
      <c r="A23219" s="12">
        <v>45718</v>
      </c>
      <c r="B23219">
        <v>9.2298099913846798E-2</v>
      </c>
      <c r="C23219" t="s">
        <v>1162</v>
      </c>
      <c r="D23219">
        <v>34</v>
      </c>
    </row>
    <row r="23220" spans="1:4">
      <c r="A23220" s="12">
        <v>45719</v>
      </c>
      <c r="B23220">
        <v>9.2292991366189792E-2</v>
      </c>
      <c r="C23220" t="s">
        <v>1162</v>
      </c>
      <c r="D23220">
        <v>34</v>
      </c>
    </row>
    <row r="23221" spans="1:4">
      <c r="A23221" s="12">
        <v>45720</v>
      </c>
      <c r="B23221">
        <v>9.2287883101282497E-2</v>
      </c>
      <c r="C23221" t="s">
        <v>1162</v>
      </c>
      <c r="D23221">
        <v>34</v>
      </c>
    </row>
    <row r="23222" spans="1:4">
      <c r="A23222" s="12">
        <v>45721</v>
      </c>
      <c r="B23222">
        <v>9.2282775119109262E-2</v>
      </c>
      <c r="C23222" t="s">
        <v>1162</v>
      </c>
      <c r="D23222">
        <v>34</v>
      </c>
    </row>
    <row r="23223" spans="1:4">
      <c r="A23223" s="12">
        <v>45722</v>
      </c>
      <c r="B23223">
        <v>9.2277667419654388E-2</v>
      </c>
      <c r="C23223" t="s">
        <v>1162</v>
      </c>
      <c r="D23223">
        <v>34</v>
      </c>
    </row>
    <row r="23224" spans="1:4">
      <c r="A23224" s="12">
        <v>45723</v>
      </c>
      <c r="B23224">
        <v>9.2272560002902265E-2</v>
      </c>
      <c r="C23224" t="s">
        <v>1162</v>
      </c>
      <c r="D23224">
        <v>34</v>
      </c>
    </row>
    <row r="23225" spans="1:4">
      <c r="A23225" s="12">
        <v>45724</v>
      </c>
      <c r="B23225">
        <v>9.2267452868837252E-2</v>
      </c>
      <c r="C23225" t="s">
        <v>1162</v>
      </c>
      <c r="D23225">
        <v>34</v>
      </c>
    </row>
    <row r="23226" spans="1:4">
      <c r="A23226" s="12">
        <v>45725</v>
      </c>
      <c r="B23226">
        <v>9.2262346017443667E-2</v>
      </c>
      <c r="C23226" t="s">
        <v>1162</v>
      </c>
      <c r="D23226">
        <v>34</v>
      </c>
    </row>
    <row r="23227" spans="1:4">
      <c r="A23227" s="12">
        <v>45726</v>
      </c>
      <c r="B23227">
        <v>9.2257239448705897E-2</v>
      </c>
      <c r="C23227" t="s">
        <v>1162</v>
      </c>
      <c r="D23227">
        <v>34</v>
      </c>
    </row>
    <row r="23228" spans="1:4">
      <c r="A23228" s="12">
        <v>45727</v>
      </c>
      <c r="B23228">
        <v>9.2252133162608288E-2</v>
      </c>
      <c r="C23228" t="s">
        <v>1162</v>
      </c>
      <c r="D23228">
        <v>34</v>
      </c>
    </row>
    <row r="23229" spans="1:4">
      <c r="A23229" s="12">
        <v>45728</v>
      </c>
      <c r="B23229">
        <v>9.22470271591352E-2</v>
      </c>
      <c r="C23229" t="s">
        <v>1162</v>
      </c>
      <c r="D23229">
        <v>34</v>
      </c>
    </row>
    <row r="23230" spans="1:4">
      <c r="A23230" s="12">
        <v>45729</v>
      </c>
      <c r="B23230">
        <v>9.224192143827098E-2</v>
      </c>
      <c r="C23230" t="s">
        <v>1162</v>
      </c>
      <c r="D23230">
        <v>34</v>
      </c>
    </row>
    <row r="23231" spans="1:4">
      <c r="A23231" s="12">
        <v>45730</v>
      </c>
      <c r="B23231">
        <v>9.2236815999999999E-2</v>
      </c>
      <c r="C23231" t="s">
        <v>1162</v>
      </c>
      <c r="D23231">
        <v>34</v>
      </c>
    </row>
    <row r="23232" spans="1:4">
      <c r="A23232" s="12">
        <v>45731</v>
      </c>
      <c r="B23232">
        <v>9.2231710844306605E-2</v>
      </c>
      <c r="C23232" t="s">
        <v>1162</v>
      </c>
      <c r="D23232">
        <v>34</v>
      </c>
    </row>
    <row r="23233" spans="1:4">
      <c r="A23233" s="12">
        <v>45732</v>
      </c>
      <c r="B23233">
        <v>9.2226605971175157E-2</v>
      </c>
      <c r="C23233" t="s">
        <v>1162</v>
      </c>
      <c r="D23233">
        <v>34</v>
      </c>
    </row>
    <row r="23234" spans="1:4">
      <c r="A23234" s="12">
        <v>45733</v>
      </c>
      <c r="B23234">
        <v>9.2221501380590029E-2</v>
      </c>
      <c r="C23234" t="s">
        <v>1162</v>
      </c>
      <c r="D23234">
        <v>34</v>
      </c>
    </row>
    <row r="23235" spans="1:4">
      <c r="A23235" s="12">
        <v>45734</v>
      </c>
      <c r="B23235">
        <v>9.2216397072535566E-2</v>
      </c>
      <c r="C23235" t="s">
        <v>1162</v>
      </c>
      <c r="D23235">
        <v>34</v>
      </c>
    </row>
    <row r="23236" spans="1:4">
      <c r="A23236" s="12">
        <v>45735</v>
      </c>
      <c r="B23236">
        <v>9.2211293046996143E-2</v>
      </c>
      <c r="C23236" t="s">
        <v>1162</v>
      </c>
      <c r="D23236">
        <v>34</v>
      </c>
    </row>
    <row r="23237" spans="1:4">
      <c r="A23237" s="12">
        <v>45736</v>
      </c>
      <c r="B23237">
        <v>9.2206189303956118E-2</v>
      </c>
      <c r="C23237" t="s">
        <v>1162</v>
      </c>
      <c r="D23237">
        <v>34</v>
      </c>
    </row>
    <row r="23238" spans="1:4">
      <c r="A23238" s="12">
        <v>45737</v>
      </c>
      <c r="B23238">
        <v>9.2201085843399852E-2</v>
      </c>
      <c r="C23238" t="s">
        <v>1162</v>
      </c>
      <c r="D23238">
        <v>34</v>
      </c>
    </row>
    <row r="23239" spans="1:4">
      <c r="A23239" s="12">
        <v>45738</v>
      </c>
      <c r="B23239">
        <v>9.2195982665311718E-2</v>
      </c>
      <c r="C23239" t="s">
        <v>1162</v>
      </c>
      <c r="D23239">
        <v>34</v>
      </c>
    </row>
    <row r="23240" spans="1:4">
      <c r="A23240" s="12">
        <v>45739</v>
      </c>
      <c r="B23240">
        <v>9.2190879769676076E-2</v>
      </c>
      <c r="C23240" t="s">
        <v>1162</v>
      </c>
      <c r="D23240">
        <v>34</v>
      </c>
    </row>
    <row r="23241" spans="1:4">
      <c r="A23241" s="12">
        <v>45740</v>
      </c>
      <c r="B23241">
        <v>9.21857771564773E-2</v>
      </c>
      <c r="C23241" t="s">
        <v>1162</v>
      </c>
      <c r="D23241">
        <v>34</v>
      </c>
    </row>
    <row r="23242" spans="1:4">
      <c r="A23242" s="12">
        <v>45741</v>
      </c>
      <c r="B23242">
        <v>9.2180674825699749E-2</v>
      </c>
      <c r="C23242" t="s">
        <v>1162</v>
      </c>
      <c r="D23242">
        <v>34</v>
      </c>
    </row>
    <row r="23243" spans="1:4">
      <c r="A23243" s="12">
        <v>45742</v>
      </c>
      <c r="B23243">
        <v>9.2175572777327783E-2</v>
      </c>
      <c r="C23243" t="s">
        <v>1162</v>
      </c>
      <c r="D23243">
        <v>34</v>
      </c>
    </row>
    <row r="23244" spans="1:4">
      <c r="A23244" s="12">
        <v>45743</v>
      </c>
      <c r="B23244">
        <v>9.2170471011345789E-2</v>
      </c>
      <c r="C23244" t="s">
        <v>1162</v>
      </c>
      <c r="D23244">
        <v>34</v>
      </c>
    </row>
    <row r="23245" spans="1:4">
      <c r="A23245" s="12">
        <v>45744</v>
      </c>
      <c r="B23245">
        <v>9.2165369527738128E-2</v>
      </c>
      <c r="C23245" t="s">
        <v>1162</v>
      </c>
      <c r="D23245">
        <v>34</v>
      </c>
    </row>
    <row r="23246" spans="1:4">
      <c r="A23246" s="12">
        <v>45745</v>
      </c>
      <c r="B23246">
        <v>9.2160268326489186E-2</v>
      </c>
      <c r="C23246" t="s">
        <v>1162</v>
      </c>
      <c r="D23246">
        <v>34</v>
      </c>
    </row>
    <row r="23247" spans="1:4">
      <c r="A23247" s="12">
        <v>45746</v>
      </c>
      <c r="B23247">
        <v>9.215516740758331E-2</v>
      </c>
      <c r="C23247" t="s">
        <v>1162</v>
      </c>
      <c r="D23247">
        <v>34</v>
      </c>
    </row>
    <row r="23248" spans="1:4">
      <c r="A23248" s="12">
        <v>45747</v>
      </c>
      <c r="B23248">
        <v>9.2150066771004902E-2</v>
      </c>
      <c r="C23248" t="s">
        <v>1162</v>
      </c>
      <c r="D23248">
        <v>34</v>
      </c>
    </row>
    <row r="23249" spans="1:4">
      <c r="A23249" s="12">
        <v>45748</v>
      </c>
      <c r="B23249">
        <v>9.2144966416738305E-2</v>
      </c>
      <c r="C23249" t="s">
        <v>1162</v>
      </c>
      <c r="D23249">
        <v>34</v>
      </c>
    </row>
    <row r="23250" spans="1:4">
      <c r="A23250" s="12">
        <v>45749</v>
      </c>
      <c r="B23250">
        <v>9.2139866344767896E-2</v>
      </c>
      <c r="C23250" t="s">
        <v>1162</v>
      </c>
      <c r="D23250">
        <v>34</v>
      </c>
    </row>
    <row r="23251" spans="1:4">
      <c r="A23251" s="12">
        <v>45750</v>
      </c>
      <c r="B23251">
        <v>9.2134766555078074E-2</v>
      </c>
      <c r="C23251" t="s">
        <v>1162</v>
      </c>
      <c r="D23251">
        <v>34</v>
      </c>
    </row>
    <row r="23252" spans="1:4">
      <c r="A23252" s="12">
        <v>45751</v>
      </c>
      <c r="B23252">
        <v>9.2129667047653213E-2</v>
      </c>
      <c r="C23252" t="s">
        <v>1162</v>
      </c>
      <c r="D23252">
        <v>34</v>
      </c>
    </row>
    <row r="23253" spans="1:4">
      <c r="A23253" s="12">
        <v>45752</v>
      </c>
      <c r="B23253">
        <v>9.2124567822477674E-2</v>
      </c>
      <c r="C23253" t="s">
        <v>1162</v>
      </c>
      <c r="D23253">
        <v>34</v>
      </c>
    </row>
    <row r="23254" spans="1:4">
      <c r="A23254" s="12">
        <v>45753</v>
      </c>
      <c r="B23254">
        <v>9.2119468879535843E-2</v>
      </c>
      <c r="C23254" t="s">
        <v>1162</v>
      </c>
      <c r="D23254">
        <v>34</v>
      </c>
    </row>
    <row r="23255" spans="1:4">
      <c r="A23255" s="12">
        <v>45754</v>
      </c>
      <c r="B23255">
        <v>9.2114370218812094E-2</v>
      </c>
      <c r="C23255" t="s">
        <v>1162</v>
      </c>
      <c r="D23255">
        <v>34</v>
      </c>
    </row>
    <row r="23256" spans="1:4">
      <c r="A23256" s="12">
        <v>45755</v>
      </c>
      <c r="B23256">
        <v>9.2109271840290816E-2</v>
      </c>
      <c r="C23256" t="s">
        <v>1162</v>
      </c>
      <c r="D23256">
        <v>34</v>
      </c>
    </row>
    <row r="23257" spans="1:4">
      <c r="A23257" s="12">
        <v>45756</v>
      </c>
      <c r="B23257">
        <v>9.2104173743956366E-2</v>
      </c>
      <c r="C23257" t="s">
        <v>1162</v>
      </c>
      <c r="D23257">
        <v>34</v>
      </c>
    </row>
    <row r="23258" spans="1:4">
      <c r="A23258" s="12">
        <v>45757</v>
      </c>
      <c r="B23258">
        <v>9.2099075929793162E-2</v>
      </c>
      <c r="C23258" t="s">
        <v>1162</v>
      </c>
      <c r="D23258">
        <v>34</v>
      </c>
    </row>
    <row r="23259" spans="1:4">
      <c r="A23259" s="12">
        <v>45758</v>
      </c>
      <c r="B23259">
        <v>9.2093978397785548E-2</v>
      </c>
      <c r="C23259" t="s">
        <v>1162</v>
      </c>
      <c r="D23259">
        <v>34</v>
      </c>
    </row>
    <row r="23260" spans="1:4">
      <c r="A23260" s="12">
        <v>45759</v>
      </c>
      <c r="B23260">
        <v>9.2088881147917939E-2</v>
      </c>
      <c r="C23260" t="s">
        <v>1162</v>
      </c>
      <c r="D23260">
        <v>34</v>
      </c>
    </row>
    <row r="23261" spans="1:4">
      <c r="A23261" s="12">
        <v>45760</v>
      </c>
      <c r="B23261">
        <v>9.208378418017471E-2</v>
      </c>
      <c r="C23261" t="s">
        <v>1162</v>
      </c>
      <c r="D23261">
        <v>34</v>
      </c>
    </row>
    <row r="23262" spans="1:4">
      <c r="A23262" s="12">
        <v>45761</v>
      </c>
      <c r="B23262">
        <v>9.2078687494540234E-2</v>
      </c>
      <c r="C23262" t="s">
        <v>1162</v>
      </c>
      <c r="D23262">
        <v>34</v>
      </c>
    </row>
    <row r="23263" spans="1:4">
      <c r="A23263" s="12">
        <v>45762</v>
      </c>
      <c r="B23263">
        <v>9.2073591090998913E-2</v>
      </c>
      <c r="C23263" t="s">
        <v>1162</v>
      </c>
      <c r="D23263">
        <v>34</v>
      </c>
    </row>
    <row r="23264" spans="1:4">
      <c r="A23264" s="12">
        <v>45763</v>
      </c>
      <c r="B23264">
        <v>9.206849496953512E-2</v>
      </c>
      <c r="C23264" t="s">
        <v>1162</v>
      </c>
      <c r="D23264">
        <v>34</v>
      </c>
    </row>
    <row r="23265" spans="1:4">
      <c r="A23265" s="12">
        <v>45764</v>
      </c>
      <c r="B23265">
        <v>9.2063399130133242E-2</v>
      </c>
      <c r="C23265" t="s">
        <v>1162</v>
      </c>
      <c r="D23265">
        <v>34</v>
      </c>
    </row>
    <row r="23266" spans="1:4">
      <c r="A23266" s="12">
        <v>45765</v>
      </c>
      <c r="B23266">
        <v>9.2058303572777681E-2</v>
      </c>
      <c r="C23266" t="s">
        <v>1162</v>
      </c>
      <c r="D23266">
        <v>34</v>
      </c>
    </row>
    <row r="23267" spans="1:4">
      <c r="A23267" s="12">
        <v>45766</v>
      </c>
      <c r="B23267">
        <v>9.2053208297452824E-2</v>
      </c>
      <c r="C23267" t="s">
        <v>1162</v>
      </c>
      <c r="D23267">
        <v>34</v>
      </c>
    </row>
    <row r="23268" spans="1:4">
      <c r="A23268" s="12">
        <v>45767</v>
      </c>
      <c r="B23268">
        <v>9.2048113304143045E-2</v>
      </c>
      <c r="C23268" t="s">
        <v>1162</v>
      </c>
      <c r="D23268">
        <v>34</v>
      </c>
    </row>
    <row r="23269" spans="1:4">
      <c r="A23269" s="12">
        <v>45768</v>
      </c>
      <c r="B23269">
        <v>9.2043018592832759E-2</v>
      </c>
      <c r="C23269" t="s">
        <v>1162</v>
      </c>
      <c r="D23269">
        <v>34</v>
      </c>
    </row>
    <row r="23270" spans="1:4">
      <c r="A23270" s="12">
        <v>45769</v>
      </c>
      <c r="B23270">
        <v>9.2037924163506327E-2</v>
      </c>
      <c r="C23270" t="s">
        <v>1162</v>
      </c>
      <c r="D23270">
        <v>34</v>
      </c>
    </row>
    <row r="23271" spans="1:4">
      <c r="A23271" s="12">
        <v>45770</v>
      </c>
      <c r="B23271">
        <v>9.2032830016148162E-2</v>
      </c>
      <c r="C23271" t="s">
        <v>1162</v>
      </c>
      <c r="D23271">
        <v>34</v>
      </c>
    </row>
    <row r="23272" spans="1:4">
      <c r="A23272" s="12">
        <v>45771</v>
      </c>
      <c r="B23272">
        <v>9.2027736150742667E-2</v>
      </c>
      <c r="C23272" t="s">
        <v>1162</v>
      </c>
      <c r="D23272">
        <v>34</v>
      </c>
    </row>
    <row r="23273" spans="1:4">
      <c r="A23273" s="12">
        <v>45772</v>
      </c>
      <c r="B23273">
        <v>9.2022642567274215E-2</v>
      </c>
      <c r="C23273" t="s">
        <v>1162</v>
      </c>
      <c r="D23273">
        <v>34</v>
      </c>
    </row>
    <row r="23274" spans="1:4">
      <c r="A23274" s="12">
        <v>45773</v>
      </c>
      <c r="B23274">
        <v>9.2017549265727208E-2</v>
      </c>
      <c r="C23274" t="s">
        <v>1162</v>
      </c>
      <c r="D23274">
        <v>34</v>
      </c>
    </row>
    <row r="23275" spans="1:4">
      <c r="A23275" s="12">
        <v>45774</v>
      </c>
      <c r="B23275">
        <v>9.2012456246086047E-2</v>
      </c>
      <c r="C23275" t="s">
        <v>1162</v>
      </c>
      <c r="D23275">
        <v>34</v>
      </c>
    </row>
    <row r="23276" spans="1:4">
      <c r="A23276" s="12">
        <v>45775</v>
      </c>
      <c r="B23276">
        <v>9.2007363508335119E-2</v>
      </c>
      <c r="C23276" t="s">
        <v>1162</v>
      </c>
      <c r="D23276">
        <v>34</v>
      </c>
    </row>
    <row r="23277" spans="1:4">
      <c r="A23277" s="12">
        <v>45776</v>
      </c>
      <c r="B23277">
        <v>9.2002271052458839E-2</v>
      </c>
      <c r="C23277" t="s">
        <v>1162</v>
      </c>
      <c r="D23277">
        <v>34</v>
      </c>
    </row>
    <row r="23278" spans="1:4">
      <c r="A23278" s="12">
        <v>45777</v>
      </c>
      <c r="B23278">
        <v>9.1997178878441596E-2</v>
      </c>
      <c r="C23278" t="s">
        <v>1162</v>
      </c>
      <c r="D23278">
        <v>34</v>
      </c>
    </row>
    <row r="23279" spans="1:4">
      <c r="A23279" s="12">
        <v>45778</v>
      </c>
      <c r="B23279">
        <v>9.199208698626779E-2</v>
      </c>
      <c r="C23279" t="s">
        <v>1162</v>
      </c>
      <c r="D23279">
        <v>34</v>
      </c>
    </row>
    <row r="23280" spans="1:4">
      <c r="A23280" s="12">
        <v>45779</v>
      </c>
      <c r="B23280">
        <v>9.198699537592181E-2</v>
      </c>
      <c r="C23280" t="s">
        <v>1162</v>
      </c>
      <c r="D23280">
        <v>34</v>
      </c>
    </row>
    <row r="23281" spans="1:4">
      <c r="A23281" s="12">
        <v>45780</v>
      </c>
      <c r="B23281">
        <v>9.1981904047388083E-2</v>
      </c>
      <c r="C23281" t="s">
        <v>1162</v>
      </c>
      <c r="D23281">
        <v>34</v>
      </c>
    </row>
    <row r="23282" spans="1:4">
      <c r="A23282" s="12">
        <v>45781</v>
      </c>
      <c r="B23282">
        <v>9.1976813000650984E-2</v>
      </c>
      <c r="C23282" t="s">
        <v>1162</v>
      </c>
      <c r="D23282">
        <v>34</v>
      </c>
    </row>
    <row r="23283" spans="1:4">
      <c r="A23283" s="12">
        <v>45782</v>
      </c>
      <c r="B23283">
        <v>9.1971722235694942E-2</v>
      </c>
      <c r="C23283" t="s">
        <v>1162</v>
      </c>
      <c r="D23283">
        <v>34</v>
      </c>
    </row>
    <row r="23284" spans="1:4">
      <c r="A23284" s="12">
        <v>45783</v>
      </c>
      <c r="B23284">
        <v>9.196663175250433E-2</v>
      </c>
      <c r="C23284" t="s">
        <v>1162</v>
      </c>
      <c r="D23284">
        <v>34</v>
      </c>
    </row>
    <row r="23285" spans="1:4">
      <c r="A23285" s="12">
        <v>45784</v>
      </c>
      <c r="B23285">
        <v>9.1961541551063578E-2</v>
      </c>
      <c r="C23285" t="s">
        <v>1162</v>
      </c>
      <c r="D23285">
        <v>34</v>
      </c>
    </row>
    <row r="23286" spans="1:4">
      <c r="A23286" s="12">
        <v>45785</v>
      </c>
      <c r="B23286">
        <v>9.1956451631357072E-2</v>
      </c>
      <c r="C23286" t="s">
        <v>1162</v>
      </c>
      <c r="D23286">
        <v>34</v>
      </c>
    </row>
    <row r="23287" spans="1:4">
      <c r="A23287" s="12">
        <v>45786</v>
      </c>
      <c r="B23287">
        <v>9.1951361993369243E-2</v>
      </c>
      <c r="C23287" t="s">
        <v>1162</v>
      </c>
      <c r="D23287">
        <v>34</v>
      </c>
    </row>
    <row r="23288" spans="1:4">
      <c r="A23288" s="12">
        <v>45787</v>
      </c>
      <c r="B23288">
        <v>9.1946272637084492E-2</v>
      </c>
      <c r="C23288" t="s">
        <v>1162</v>
      </c>
      <c r="D23288">
        <v>34</v>
      </c>
    </row>
    <row r="23289" spans="1:4">
      <c r="A23289" s="12">
        <v>45788</v>
      </c>
      <c r="B23289">
        <v>9.1941183562487205E-2</v>
      </c>
      <c r="C23289" t="s">
        <v>1162</v>
      </c>
      <c r="D23289">
        <v>34</v>
      </c>
    </row>
    <row r="23290" spans="1:4">
      <c r="A23290" s="12">
        <v>45789</v>
      </c>
      <c r="B23290">
        <v>9.1936094769561827E-2</v>
      </c>
      <c r="C23290" t="s">
        <v>1162</v>
      </c>
      <c r="D23290">
        <v>34</v>
      </c>
    </row>
    <row r="23291" spans="1:4">
      <c r="A23291" s="12">
        <v>45790</v>
      </c>
      <c r="B23291">
        <v>9.1931006258292716E-2</v>
      </c>
      <c r="C23291" t="s">
        <v>1162</v>
      </c>
      <c r="D23291">
        <v>34</v>
      </c>
    </row>
    <row r="23292" spans="1:4">
      <c r="A23292" s="12">
        <v>45791</v>
      </c>
      <c r="B23292">
        <v>9.1925918028664344E-2</v>
      </c>
      <c r="C23292" t="s">
        <v>1162</v>
      </c>
      <c r="D23292">
        <v>34</v>
      </c>
    </row>
    <row r="23293" spans="1:4">
      <c r="A23293" s="12">
        <v>45792</v>
      </c>
      <c r="B23293">
        <v>9.192083008066107E-2</v>
      </c>
      <c r="C23293" t="s">
        <v>1162</v>
      </c>
      <c r="D23293">
        <v>34</v>
      </c>
    </row>
    <row r="23294" spans="1:4">
      <c r="A23294" s="12">
        <v>45793</v>
      </c>
      <c r="B23294">
        <v>9.1915742414267351E-2</v>
      </c>
      <c r="C23294" t="s">
        <v>1162</v>
      </c>
      <c r="D23294">
        <v>34</v>
      </c>
    </row>
    <row r="23295" spans="1:4">
      <c r="A23295" s="12">
        <v>45794</v>
      </c>
      <c r="B23295">
        <v>9.1910655029467561E-2</v>
      </c>
      <c r="C23295" t="s">
        <v>1162</v>
      </c>
      <c r="D23295">
        <v>34</v>
      </c>
    </row>
    <row r="23296" spans="1:4">
      <c r="A23296" s="12">
        <v>45795</v>
      </c>
      <c r="B23296">
        <v>9.1905567926246143E-2</v>
      </c>
      <c r="C23296" t="s">
        <v>1162</v>
      </c>
      <c r="D23296">
        <v>34</v>
      </c>
    </row>
    <row r="23297" spans="1:4">
      <c r="A23297" s="12">
        <v>45796</v>
      </c>
      <c r="B23297">
        <v>9.1900481104587498E-2</v>
      </c>
      <c r="C23297" t="s">
        <v>1162</v>
      </c>
      <c r="D23297">
        <v>34</v>
      </c>
    </row>
    <row r="23298" spans="1:4">
      <c r="A23298" s="12">
        <v>45797</v>
      </c>
      <c r="B23298">
        <v>9.1895394564476041E-2</v>
      </c>
      <c r="C23298" t="s">
        <v>1162</v>
      </c>
      <c r="D23298">
        <v>34</v>
      </c>
    </row>
    <row r="23299" spans="1:4">
      <c r="A23299" s="12">
        <v>45798</v>
      </c>
      <c r="B23299">
        <v>9.1890308305896201E-2</v>
      </c>
      <c r="C23299" t="s">
        <v>1162</v>
      </c>
      <c r="D23299">
        <v>34</v>
      </c>
    </row>
    <row r="23300" spans="1:4">
      <c r="A23300" s="12">
        <v>45799</v>
      </c>
      <c r="B23300">
        <v>9.1885222328832381E-2</v>
      </c>
      <c r="C23300" t="s">
        <v>1162</v>
      </c>
      <c r="D23300">
        <v>34</v>
      </c>
    </row>
    <row r="23301" spans="1:4">
      <c r="A23301" s="12">
        <v>45800</v>
      </c>
      <c r="B23301">
        <v>9.1880136633268994E-2</v>
      </c>
      <c r="C23301" t="s">
        <v>1162</v>
      </c>
      <c r="D23301">
        <v>34</v>
      </c>
    </row>
    <row r="23302" spans="1:4">
      <c r="A23302" s="12">
        <v>45801</v>
      </c>
      <c r="B23302">
        <v>9.1875051219190498E-2</v>
      </c>
      <c r="C23302" t="s">
        <v>1162</v>
      </c>
      <c r="D23302">
        <v>34</v>
      </c>
    </row>
    <row r="23303" spans="1:4">
      <c r="A23303" s="12">
        <v>45802</v>
      </c>
      <c r="B23303">
        <v>9.1869966086581267E-2</v>
      </c>
      <c r="C23303" t="s">
        <v>1162</v>
      </c>
      <c r="D23303">
        <v>34</v>
      </c>
    </row>
    <row r="23304" spans="1:4">
      <c r="A23304" s="12">
        <v>45803</v>
      </c>
      <c r="B23304">
        <v>9.1864881235425744E-2</v>
      </c>
      <c r="C23304" t="s">
        <v>1162</v>
      </c>
      <c r="D23304">
        <v>34</v>
      </c>
    </row>
    <row r="23305" spans="1:4">
      <c r="A23305" s="12">
        <v>45804</v>
      </c>
      <c r="B23305">
        <v>9.1859796665708371E-2</v>
      </c>
      <c r="C23305" t="s">
        <v>1162</v>
      </c>
      <c r="D23305">
        <v>34</v>
      </c>
    </row>
    <row r="23306" spans="1:4">
      <c r="A23306" s="12">
        <v>45805</v>
      </c>
      <c r="B23306">
        <v>9.1854712377413522E-2</v>
      </c>
      <c r="C23306" t="s">
        <v>1162</v>
      </c>
      <c r="D23306">
        <v>34</v>
      </c>
    </row>
    <row r="23307" spans="1:4">
      <c r="A23307" s="12">
        <v>45806</v>
      </c>
      <c r="B23307">
        <v>9.1849628370525668E-2</v>
      </c>
      <c r="C23307" t="s">
        <v>1162</v>
      </c>
      <c r="D23307">
        <v>34</v>
      </c>
    </row>
    <row r="23308" spans="1:4">
      <c r="A23308" s="12">
        <v>45807</v>
      </c>
      <c r="B23308">
        <v>9.1844544645029197E-2</v>
      </c>
      <c r="C23308" t="s">
        <v>1162</v>
      </c>
      <c r="D23308">
        <v>34</v>
      </c>
    </row>
    <row r="23309" spans="1:4">
      <c r="A23309" s="12">
        <v>45808</v>
      </c>
      <c r="B23309">
        <v>9.1839461200908565E-2</v>
      </c>
      <c r="C23309" t="s">
        <v>1162</v>
      </c>
      <c r="D23309">
        <v>34</v>
      </c>
    </row>
    <row r="23310" spans="1:4">
      <c r="A23310" s="12">
        <v>45809</v>
      </c>
      <c r="B23310">
        <v>9.1834378038148159E-2</v>
      </c>
      <c r="C23310" t="s">
        <v>1162</v>
      </c>
      <c r="D23310">
        <v>34</v>
      </c>
    </row>
    <row r="23311" spans="1:4">
      <c r="A23311" s="12">
        <v>45810</v>
      </c>
      <c r="B23311">
        <v>9.1829295156732452E-2</v>
      </c>
      <c r="C23311" t="s">
        <v>1162</v>
      </c>
      <c r="D23311">
        <v>34</v>
      </c>
    </row>
    <row r="23312" spans="1:4">
      <c r="A23312" s="12">
        <v>45811</v>
      </c>
      <c r="B23312">
        <v>9.1824212556645857E-2</v>
      </c>
      <c r="C23312" t="s">
        <v>1162</v>
      </c>
      <c r="D23312">
        <v>34</v>
      </c>
    </row>
    <row r="23313" spans="1:4">
      <c r="A23313" s="12">
        <v>45812</v>
      </c>
      <c r="B23313">
        <v>9.1819130237872776E-2</v>
      </c>
      <c r="C23313" t="s">
        <v>1162</v>
      </c>
      <c r="D23313">
        <v>34</v>
      </c>
    </row>
    <row r="23314" spans="1:4">
      <c r="A23314" s="12">
        <v>45813</v>
      </c>
      <c r="B23314">
        <v>9.181404820039768E-2</v>
      </c>
      <c r="C23314" t="s">
        <v>1162</v>
      </c>
      <c r="D23314">
        <v>34</v>
      </c>
    </row>
    <row r="23315" spans="1:4">
      <c r="A23315" s="12">
        <v>45814</v>
      </c>
      <c r="B23315">
        <v>9.1808966444204956E-2</v>
      </c>
      <c r="C23315" t="s">
        <v>1162</v>
      </c>
      <c r="D23315">
        <v>34</v>
      </c>
    </row>
    <row r="23316" spans="1:4">
      <c r="A23316" s="12">
        <v>45815</v>
      </c>
      <c r="B23316">
        <v>9.1803884969279076E-2</v>
      </c>
      <c r="C23316" t="s">
        <v>1162</v>
      </c>
      <c r="D23316">
        <v>34</v>
      </c>
    </row>
    <row r="23317" spans="1:4">
      <c r="A23317" s="12">
        <v>45816</v>
      </c>
      <c r="B23317">
        <v>9.1798803775604454E-2</v>
      </c>
      <c r="C23317" t="s">
        <v>1162</v>
      </c>
      <c r="D23317">
        <v>34</v>
      </c>
    </row>
    <row r="23318" spans="1:4">
      <c r="A23318" s="12">
        <v>45817</v>
      </c>
      <c r="B23318">
        <v>9.1793722863165519E-2</v>
      </c>
      <c r="C23318" t="s">
        <v>1162</v>
      </c>
      <c r="D23318">
        <v>34</v>
      </c>
    </row>
    <row r="23319" spans="1:4">
      <c r="A23319" s="12">
        <v>45818</v>
      </c>
      <c r="B23319">
        <v>9.1788642231946715E-2</v>
      </c>
      <c r="C23319" t="s">
        <v>1162</v>
      </c>
      <c r="D23319">
        <v>34</v>
      </c>
    </row>
    <row r="23320" spans="1:4">
      <c r="A23320" s="12">
        <v>45819</v>
      </c>
      <c r="B23320">
        <v>9.1783561881932485E-2</v>
      </c>
      <c r="C23320" t="s">
        <v>1162</v>
      </c>
      <c r="D23320">
        <v>34</v>
      </c>
    </row>
    <row r="23321" spans="1:4">
      <c r="A23321" s="12">
        <v>45820</v>
      </c>
      <c r="B23321">
        <v>9.1778481813107229E-2</v>
      </c>
      <c r="C23321" t="s">
        <v>1162</v>
      </c>
      <c r="D23321">
        <v>34</v>
      </c>
    </row>
    <row r="23322" spans="1:4">
      <c r="A23322" s="12">
        <v>45821</v>
      </c>
      <c r="B23322">
        <v>9.1773402025455419E-2</v>
      </c>
      <c r="C23322" t="s">
        <v>1162</v>
      </c>
      <c r="D23322">
        <v>34</v>
      </c>
    </row>
    <row r="23323" spans="1:4">
      <c r="A23323" s="12">
        <v>45822</v>
      </c>
      <c r="B23323">
        <v>9.176832251896147E-2</v>
      </c>
      <c r="C23323" t="s">
        <v>1162</v>
      </c>
      <c r="D23323">
        <v>34</v>
      </c>
    </row>
    <row r="23324" spans="1:4">
      <c r="A23324" s="12">
        <v>45823</v>
      </c>
      <c r="B23324">
        <v>9.1763243293609853E-2</v>
      </c>
      <c r="C23324" t="s">
        <v>1162</v>
      </c>
      <c r="D23324">
        <v>34</v>
      </c>
    </row>
    <row r="23325" spans="1:4">
      <c r="A23325" s="12">
        <v>45824</v>
      </c>
      <c r="B23325">
        <v>9.1758164349384955E-2</v>
      </c>
      <c r="C23325" t="s">
        <v>1162</v>
      </c>
      <c r="D23325">
        <v>34</v>
      </c>
    </row>
    <row r="23326" spans="1:4">
      <c r="A23326" s="12">
        <v>45825</v>
      </c>
      <c r="B23326">
        <v>9.1753085686271274E-2</v>
      </c>
      <c r="C23326" t="s">
        <v>1162</v>
      </c>
      <c r="D23326">
        <v>34</v>
      </c>
    </row>
    <row r="23327" spans="1:4">
      <c r="A23327" s="12">
        <v>45826</v>
      </c>
      <c r="B23327">
        <v>9.1748007304253199E-2</v>
      </c>
      <c r="C23327" t="s">
        <v>1162</v>
      </c>
      <c r="D23327">
        <v>34</v>
      </c>
    </row>
    <row r="23328" spans="1:4">
      <c r="A23328" s="12">
        <v>45827</v>
      </c>
      <c r="B23328">
        <v>9.1742929203315213E-2</v>
      </c>
      <c r="C23328" t="s">
        <v>1162</v>
      </c>
      <c r="D23328">
        <v>34</v>
      </c>
    </row>
    <row r="23329" spans="1:4">
      <c r="A23329" s="12">
        <v>45828</v>
      </c>
      <c r="B23329">
        <v>9.1737851383441746E-2</v>
      </c>
      <c r="C23329" t="s">
        <v>1162</v>
      </c>
      <c r="D23329">
        <v>34</v>
      </c>
    </row>
    <row r="23330" spans="1:4">
      <c r="A23330" s="12">
        <v>45829</v>
      </c>
      <c r="B23330">
        <v>9.1732773844617213E-2</v>
      </c>
      <c r="C23330" t="s">
        <v>1162</v>
      </c>
      <c r="D23330">
        <v>34</v>
      </c>
    </row>
    <row r="23331" spans="1:4">
      <c r="A23331" s="12">
        <v>45830</v>
      </c>
      <c r="B23331">
        <v>9.1727696586826113E-2</v>
      </c>
      <c r="C23331" t="s">
        <v>1162</v>
      </c>
      <c r="D23331">
        <v>34</v>
      </c>
    </row>
    <row r="23332" spans="1:4">
      <c r="A23332" s="12">
        <v>45831</v>
      </c>
      <c r="B23332">
        <v>9.1722619610052833E-2</v>
      </c>
      <c r="C23332" t="s">
        <v>1162</v>
      </c>
      <c r="D23332">
        <v>34</v>
      </c>
    </row>
    <row r="23333" spans="1:4">
      <c r="A23333" s="12">
        <v>45832</v>
      </c>
      <c r="B23333">
        <v>9.1717542914281858E-2</v>
      </c>
      <c r="C23333" t="s">
        <v>1162</v>
      </c>
      <c r="D23333">
        <v>34</v>
      </c>
    </row>
    <row r="23334" spans="1:4">
      <c r="A23334" s="12">
        <v>45833</v>
      </c>
      <c r="B23334">
        <v>9.171246649949763E-2</v>
      </c>
      <c r="C23334" t="s">
        <v>1162</v>
      </c>
      <c r="D23334">
        <v>34</v>
      </c>
    </row>
    <row r="23335" spans="1:4">
      <c r="A23335" s="12">
        <v>45834</v>
      </c>
      <c r="B23335">
        <v>9.1707390365684593E-2</v>
      </c>
      <c r="C23335" t="s">
        <v>1162</v>
      </c>
      <c r="D23335">
        <v>34</v>
      </c>
    </row>
    <row r="23336" spans="1:4">
      <c r="A23336" s="12">
        <v>45835</v>
      </c>
      <c r="B23336">
        <v>9.1702314512827177E-2</v>
      </c>
      <c r="C23336" t="s">
        <v>1162</v>
      </c>
      <c r="D23336">
        <v>34</v>
      </c>
    </row>
    <row r="23337" spans="1:4">
      <c r="A23337" s="12">
        <v>45836</v>
      </c>
      <c r="B23337">
        <v>9.1697238940909864E-2</v>
      </c>
      <c r="C23337" t="s">
        <v>1162</v>
      </c>
      <c r="D23337">
        <v>34</v>
      </c>
    </row>
    <row r="23338" spans="1:4">
      <c r="A23338" s="12">
        <v>45837</v>
      </c>
      <c r="B23338">
        <v>9.1692163649917072E-2</v>
      </c>
      <c r="C23338" t="s">
        <v>1162</v>
      </c>
      <c r="D23338">
        <v>34</v>
      </c>
    </row>
    <row r="23339" spans="1:4">
      <c r="A23339" s="12">
        <v>45838</v>
      </c>
      <c r="B23339">
        <v>9.168708863983327E-2</v>
      </c>
      <c r="C23339" t="s">
        <v>1162</v>
      </c>
      <c r="D23339">
        <v>34</v>
      </c>
    </row>
    <row r="23340" spans="1:4">
      <c r="A23340" s="12">
        <v>45839</v>
      </c>
      <c r="B23340">
        <v>9.1682013910642929E-2</v>
      </c>
      <c r="C23340" t="s">
        <v>1162</v>
      </c>
      <c r="D23340">
        <v>34</v>
      </c>
    </row>
    <row r="23341" spans="1:4">
      <c r="A23341" s="12">
        <v>45840</v>
      </c>
      <c r="B23341">
        <v>9.1676939462330465E-2</v>
      </c>
      <c r="C23341" t="s">
        <v>1162</v>
      </c>
      <c r="D23341">
        <v>34</v>
      </c>
    </row>
    <row r="23342" spans="1:4">
      <c r="A23342" s="12">
        <v>45841</v>
      </c>
      <c r="B23342">
        <v>9.1671865294880361E-2</v>
      </c>
      <c r="C23342" t="s">
        <v>1162</v>
      </c>
      <c r="D23342">
        <v>34</v>
      </c>
    </row>
    <row r="23343" spans="1:4">
      <c r="A23343" s="12">
        <v>45842</v>
      </c>
      <c r="B23343">
        <v>9.1666791408277049E-2</v>
      </c>
      <c r="C23343" t="s">
        <v>1162</v>
      </c>
      <c r="D23343">
        <v>34</v>
      </c>
    </row>
    <row r="23344" spans="1:4">
      <c r="A23344" s="12">
        <v>45843</v>
      </c>
      <c r="B23344">
        <v>9.1661717802504997E-2</v>
      </c>
      <c r="C23344" t="s">
        <v>1162</v>
      </c>
      <c r="D23344">
        <v>34</v>
      </c>
    </row>
    <row r="23345" spans="1:4">
      <c r="A23345" s="12">
        <v>45844</v>
      </c>
      <c r="B23345">
        <v>9.1656644477548663E-2</v>
      </c>
      <c r="C23345" t="s">
        <v>1162</v>
      </c>
      <c r="D23345">
        <v>34</v>
      </c>
    </row>
    <row r="23346" spans="1:4">
      <c r="A23346" s="12">
        <v>45845</v>
      </c>
      <c r="B23346">
        <v>9.165157143339249E-2</v>
      </c>
      <c r="C23346" t="s">
        <v>1162</v>
      </c>
      <c r="D23346">
        <v>34</v>
      </c>
    </row>
    <row r="23347" spans="1:4">
      <c r="A23347" s="12">
        <v>45846</v>
      </c>
      <c r="B23347">
        <v>9.1646498670020962E-2</v>
      </c>
      <c r="C23347" t="s">
        <v>1162</v>
      </c>
      <c r="D23347">
        <v>34</v>
      </c>
    </row>
    <row r="23348" spans="1:4">
      <c r="A23348" s="12">
        <v>45847</v>
      </c>
      <c r="B23348">
        <v>9.1641426187418509E-2</v>
      </c>
      <c r="C23348" t="s">
        <v>1162</v>
      </c>
      <c r="D23348">
        <v>34</v>
      </c>
    </row>
    <row r="23349" spans="1:4">
      <c r="A23349" s="12">
        <v>45848</v>
      </c>
      <c r="B23349">
        <v>9.163635398556963E-2</v>
      </c>
      <c r="C23349" t="s">
        <v>1162</v>
      </c>
      <c r="D23349">
        <v>34</v>
      </c>
    </row>
    <row r="23350" spans="1:4">
      <c r="A23350" s="12">
        <v>45849</v>
      </c>
      <c r="B23350">
        <v>9.1631282064458738E-2</v>
      </c>
      <c r="C23350" t="s">
        <v>1162</v>
      </c>
      <c r="D23350">
        <v>34</v>
      </c>
    </row>
    <row r="23351" spans="1:4">
      <c r="A23351" s="12">
        <v>45850</v>
      </c>
      <c r="B23351">
        <v>9.162621042407032E-2</v>
      </c>
      <c r="C23351" t="s">
        <v>1162</v>
      </c>
      <c r="D23351">
        <v>34</v>
      </c>
    </row>
    <row r="23352" spans="1:4">
      <c r="A23352" s="12">
        <v>45851</v>
      </c>
      <c r="B23352">
        <v>9.1621139064388846E-2</v>
      </c>
      <c r="C23352" t="s">
        <v>1162</v>
      </c>
      <c r="D23352">
        <v>34</v>
      </c>
    </row>
    <row r="23353" spans="1:4">
      <c r="A23353" s="12">
        <v>45852</v>
      </c>
      <c r="B23353">
        <v>9.1616067985398758E-2</v>
      </c>
      <c r="C23353" t="s">
        <v>1162</v>
      </c>
      <c r="D23353">
        <v>34</v>
      </c>
    </row>
    <row r="23354" spans="1:4">
      <c r="A23354" s="12">
        <v>45853</v>
      </c>
      <c r="B23354">
        <v>9.1610997187084542E-2</v>
      </c>
      <c r="C23354" t="s">
        <v>1162</v>
      </c>
      <c r="D23354">
        <v>34</v>
      </c>
    </row>
    <row r="23355" spans="1:4">
      <c r="A23355" s="12">
        <v>45854</v>
      </c>
      <c r="B23355">
        <v>9.1605926669430626E-2</v>
      </c>
      <c r="C23355" t="s">
        <v>1162</v>
      </c>
      <c r="D23355">
        <v>34</v>
      </c>
    </row>
    <row r="23356" spans="1:4">
      <c r="A23356" s="12">
        <v>45855</v>
      </c>
      <c r="B23356">
        <v>9.1600856432421537E-2</v>
      </c>
      <c r="C23356" t="s">
        <v>1162</v>
      </c>
      <c r="D23356">
        <v>34</v>
      </c>
    </row>
    <row r="23357" spans="1:4">
      <c r="A23357" s="12">
        <v>45856</v>
      </c>
      <c r="B23357">
        <v>9.1595786476041677E-2</v>
      </c>
      <c r="C23357" t="s">
        <v>1162</v>
      </c>
      <c r="D23357">
        <v>34</v>
      </c>
    </row>
    <row r="23358" spans="1:4">
      <c r="A23358" s="12">
        <v>45857</v>
      </c>
      <c r="B23358">
        <v>9.1590716800275571E-2</v>
      </c>
      <c r="C23358" t="s">
        <v>1162</v>
      </c>
      <c r="D23358">
        <v>34</v>
      </c>
    </row>
    <row r="23359" spans="1:4">
      <c r="A23359" s="12">
        <v>45858</v>
      </c>
      <c r="B23359">
        <v>9.1585647405107648E-2</v>
      </c>
      <c r="C23359" t="s">
        <v>1162</v>
      </c>
      <c r="D23359">
        <v>34</v>
      </c>
    </row>
    <row r="23360" spans="1:4">
      <c r="A23360" s="12">
        <v>45859</v>
      </c>
      <c r="B23360">
        <v>9.158057829052238E-2</v>
      </c>
      <c r="C23360" t="s">
        <v>1162</v>
      </c>
      <c r="D23360">
        <v>34</v>
      </c>
    </row>
    <row r="23361" spans="1:4">
      <c r="A23361" s="12">
        <v>45860</v>
      </c>
      <c r="B23361">
        <v>9.1575509456504264E-2</v>
      </c>
      <c r="C23361" t="s">
        <v>1162</v>
      </c>
      <c r="D23361">
        <v>34</v>
      </c>
    </row>
    <row r="23362" spans="1:4">
      <c r="A23362" s="12">
        <v>45861</v>
      </c>
      <c r="B23362">
        <v>9.1570440903037745E-2</v>
      </c>
      <c r="C23362" t="s">
        <v>1162</v>
      </c>
      <c r="D23362">
        <v>34</v>
      </c>
    </row>
    <row r="23363" spans="1:4">
      <c r="A23363" s="12">
        <v>45862</v>
      </c>
      <c r="B23363">
        <v>9.1565372630107306E-2</v>
      </c>
      <c r="C23363" t="s">
        <v>1162</v>
      </c>
      <c r="D23363">
        <v>34</v>
      </c>
    </row>
    <row r="23364" spans="1:4">
      <c r="A23364" s="12">
        <v>45863</v>
      </c>
      <c r="B23364">
        <v>9.1560304637697418E-2</v>
      </c>
      <c r="C23364" t="s">
        <v>1162</v>
      </c>
      <c r="D23364">
        <v>34</v>
      </c>
    </row>
    <row r="23365" spans="1:4">
      <c r="A23365" s="12">
        <v>45864</v>
      </c>
      <c r="B23365">
        <v>9.1555236925792538E-2</v>
      </c>
      <c r="C23365" t="s">
        <v>1162</v>
      </c>
      <c r="D23365">
        <v>34</v>
      </c>
    </row>
    <row r="23366" spans="1:4">
      <c r="A23366" s="12">
        <v>45865</v>
      </c>
      <c r="B23366">
        <v>9.1550169494377179E-2</v>
      </c>
      <c r="C23366" t="s">
        <v>1162</v>
      </c>
      <c r="D23366">
        <v>34</v>
      </c>
    </row>
    <row r="23367" spans="1:4">
      <c r="A23367" s="12">
        <v>45866</v>
      </c>
      <c r="B23367">
        <v>9.1545102343435783E-2</v>
      </c>
      <c r="C23367" t="s">
        <v>1162</v>
      </c>
      <c r="D23367">
        <v>34</v>
      </c>
    </row>
    <row r="23368" spans="1:4">
      <c r="A23368" s="12">
        <v>45867</v>
      </c>
      <c r="B23368">
        <v>9.1540035472952849E-2</v>
      </c>
      <c r="C23368" t="s">
        <v>1162</v>
      </c>
      <c r="D23368">
        <v>34</v>
      </c>
    </row>
    <row r="23369" spans="1:4">
      <c r="A23369" s="12">
        <v>45868</v>
      </c>
      <c r="B23369">
        <v>9.1534968882912834E-2</v>
      </c>
      <c r="C23369" t="s">
        <v>1162</v>
      </c>
      <c r="D23369">
        <v>34</v>
      </c>
    </row>
    <row r="23370" spans="1:4">
      <c r="A23370" s="12">
        <v>45869</v>
      </c>
      <c r="B23370">
        <v>9.1529902573300223E-2</v>
      </c>
      <c r="C23370" t="s">
        <v>1162</v>
      </c>
      <c r="D23370">
        <v>34</v>
      </c>
    </row>
    <row r="23371" spans="1:4">
      <c r="A23371" s="12">
        <v>45870</v>
      </c>
      <c r="B23371">
        <v>9.1524836544099486E-2</v>
      </c>
      <c r="C23371" t="s">
        <v>1162</v>
      </c>
      <c r="D23371">
        <v>34</v>
      </c>
    </row>
    <row r="23372" spans="1:4">
      <c r="A23372" s="12">
        <v>45871</v>
      </c>
      <c r="B23372">
        <v>9.1519770795295136E-2</v>
      </c>
      <c r="C23372" t="s">
        <v>1162</v>
      </c>
      <c r="D23372">
        <v>34</v>
      </c>
    </row>
    <row r="23373" spans="1:4">
      <c r="A23373" s="12">
        <v>45872</v>
      </c>
      <c r="B23373">
        <v>9.1514705326871615E-2</v>
      </c>
      <c r="C23373" t="s">
        <v>1162</v>
      </c>
      <c r="D23373">
        <v>34</v>
      </c>
    </row>
    <row r="23374" spans="1:4">
      <c r="A23374" s="12">
        <v>45873</v>
      </c>
      <c r="B23374">
        <v>9.1509640138813422E-2</v>
      </c>
      <c r="C23374" t="s">
        <v>1162</v>
      </c>
      <c r="D23374">
        <v>34</v>
      </c>
    </row>
    <row r="23375" spans="1:4">
      <c r="A23375" s="12">
        <v>45874</v>
      </c>
      <c r="B23375">
        <v>9.1504575231105043E-2</v>
      </c>
      <c r="C23375" t="s">
        <v>1162</v>
      </c>
      <c r="D23375">
        <v>34</v>
      </c>
    </row>
    <row r="23376" spans="1:4">
      <c r="A23376" s="12">
        <v>45875</v>
      </c>
      <c r="B23376">
        <v>9.149951060373096E-2</v>
      </c>
      <c r="C23376" t="s">
        <v>1162</v>
      </c>
      <c r="D23376">
        <v>34</v>
      </c>
    </row>
    <row r="23377" spans="1:4">
      <c r="A23377" s="12">
        <v>45876</v>
      </c>
      <c r="B23377">
        <v>9.1494446256675632E-2</v>
      </c>
      <c r="C23377" t="s">
        <v>1162</v>
      </c>
      <c r="D23377">
        <v>34</v>
      </c>
    </row>
    <row r="23378" spans="1:4">
      <c r="A23378" s="12">
        <v>45877</v>
      </c>
      <c r="B23378">
        <v>9.1489382189923585E-2</v>
      </c>
      <c r="C23378" t="s">
        <v>1162</v>
      </c>
      <c r="D23378">
        <v>34</v>
      </c>
    </row>
    <row r="23379" spans="1:4">
      <c r="A23379" s="12">
        <v>45878</v>
      </c>
      <c r="B23379">
        <v>9.1484318403459261E-2</v>
      </c>
      <c r="C23379" t="s">
        <v>1162</v>
      </c>
      <c r="D23379">
        <v>34</v>
      </c>
    </row>
    <row r="23380" spans="1:4">
      <c r="A23380" s="12">
        <v>45879</v>
      </c>
      <c r="B23380">
        <v>9.1479254897267187E-2</v>
      </c>
      <c r="C23380" t="s">
        <v>1162</v>
      </c>
      <c r="D23380">
        <v>34</v>
      </c>
    </row>
    <row r="23381" spans="1:4">
      <c r="A23381" s="12">
        <v>45880</v>
      </c>
      <c r="B23381">
        <v>9.147419167133182E-2</v>
      </c>
      <c r="C23381" t="s">
        <v>1162</v>
      </c>
      <c r="D23381">
        <v>34</v>
      </c>
    </row>
    <row r="23382" spans="1:4">
      <c r="A23382" s="12">
        <v>45881</v>
      </c>
      <c r="B23382">
        <v>9.1469128725637672E-2</v>
      </c>
      <c r="C23382" t="s">
        <v>1162</v>
      </c>
      <c r="D23382">
        <v>34</v>
      </c>
    </row>
    <row r="23383" spans="1:4">
      <c r="A23383" s="12">
        <v>45882</v>
      </c>
      <c r="B23383">
        <v>9.1464066060169213E-2</v>
      </c>
      <c r="C23383" t="s">
        <v>1162</v>
      </c>
      <c r="D23383">
        <v>34</v>
      </c>
    </row>
    <row r="23384" spans="1:4">
      <c r="A23384" s="12">
        <v>45883</v>
      </c>
      <c r="B23384">
        <v>9.1459003674910944E-2</v>
      </c>
      <c r="C23384" t="s">
        <v>1162</v>
      </c>
      <c r="D23384">
        <v>34</v>
      </c>
    </row>
    <row r="23385" spans="1:4">
      <c r="A23385" s="12">
        <v>45884</v>
      </c>
      <c r="B23385">
        <v>9.1453941569847347E-2</v>
      </c>
      <c r="C23385" t="s">
        <v>1162</v>
      </c>
      <c r="D23385">
        <v>34</v>
      </c>
    </row>
    <row r="23386" spans="1:4">
      <c r="A23386" s="12">
        <v>45885</v>
      </c>
      <c r="B23386">
        <v>9.1448879744962921E-2</v>
      </c>
      <c r="C23386" t="s">
        <v>1162</v>
      </c>
      <c r="D23386">
        <v>34</v>
      </c>
    </row>
    <row r="23387" spans="1:4">
      <c r="A23387" s="12">
        <v>45886</v>
      </c>
      <c r="B23387">
        <v>9.1443818200242166E-2</v>
      </c>
      <c r="C23387" t="s">
        <v>1162</v>
      </c>
      <c r="D23387">
        <v>34</v>
      </c>
    </row>
    <row r="23388" spans="1:4">
      <c r="A23388" s="12">
        <v>45887</v>
      </c>
      <c r="B23388">
        <v>9.1438756935669566E-2</v>
      </c>
      <c r="C23388" t="s">
        <v>1162</v>
      </c>
      <c r="D23388">
        <v>34</v>
      </c>
    </row>
    <row r="23389" spans="1:4">
      <c r="A23389" s="12">
        <v>45888</v>
      </c>
      <c r="B23389">
        <v>9.1433695951229604E-2</v>
      </c>
      <c r="C23389" t="s">
        <v>1162</v>
      </c>
      <c r="D23389">
        <v>34</v>
      </c>
    </row>
    <row r="23390" spans="1:4">
      <c r="A23390" s="12">
        <v>45889</v>
      </c>
      <c r="B23390">
        <v>9.1428635246906795E-2</v>
      </c>
      <c r="C23390" t="s">
        <v>1162</v>
      </c>
      <c r="D23390">
        <v>34</v>
      </c>
    </row>
    <row r="23391" spans="1:4">
      <c r="A23391" s="12">
        <v>45890</v>
      </c>
      <c r="B23391">
        <v>9.1423574822685622E-2</v>
      </c>
      <c r="C23391" t="s">
        <v>1162</v>
      </c>
      <c r="D23391">
        <v>34</v>
      </c>
    </row>
    <row r="23392" spans="1:4">
      <c r="A23392" s="12">
        <v>45891</v>
      </c>
      <c r="B23392">
        <v>9.1418514678550597E-2</v>
      </c>
      <c r="C23392" t="s">
        <v>1162</v>
      </c>
      <c r="D23392">
        <v>34</v>
      </c>
    </row>
    <row r="23393" spans="1:4">
      <c r="A23393" s="12">
        <v>45892</v>
      </c>
      <c r="B23393">
        <v>9.1413454814486206E-2</v>
      </c>
      <c r="C23393" t="s">
        <v>1162</v>
      </c>
      <c r="D23393">
        <v>34</v>
      </c>
    </row>
    <row r="23394" spans="1:4">
      <c r="A23394" s="12">
        <v>45893</v>
      </c>
      <c r="B23394">
        <v>9.1408395230476933E-2</v>
      </c>
      <c r="C23394" t="s">
        <v>1162</v>
      </c>
      <c r="D23394">
        <v>34</v>
      </c>
    </row>
    <row r="23395" spans="1:4">
      <c r="A23395" s="12">
        <v>45894</v>
      </c>
      <c r="B23395">
        <v>9.140333592650729E-2</v>
      </c>
      <c r="C23395" t="s">
        <v>1162</v>
      </c>
      <c r="D23395">
        <v>34</v>
      </c>
    </row>
    <row r="23396" spans="1:4">
      <c r="A23396" s="12">
        <v>45895</v>
      </c>
      <c r="B23396">
        <v>9.1398276902561804E-2</v>
      </c>
      <c r="C23396" t="s">
        <v>1162</v>
      </c>
      <c r="D23396">
        <v>34</v>
      </c>
    </row>
    <row r="23397" spans="1:4">
      <c r="A23397" s="12">
        <v>45896</v>
      </c>
      <c r="B23397">
        <v>9.1393218158624945E-2</v>
      </c>
      <c r="C23397" t="s">
        <v>1162</v>
      </c>
      <c r="D23397">
        <v>34</v>
      </c>
    </row>
    <row r="23398" spans="1:4">
      <c r="A23398" s="12">
        <v>45897</v>
      </c>
      <c r="B23398">
        <v>9.1388159694681212E-2</v>
      </c>
      <c r="C23398" t="s">
        <v>1162</v>
      </c>
      <c r="D23398">
        <v>34</v>
      </c>
    </row>
    <row r="23399" spans="1:4">
      <c r="A23399" s="12">
        <v>45898</v>
      </c>
      <c r="B23399">
        <v>9.1383101510715117E-2</v>
      </c>
      <c r="C23399" t="s">
        <v>1162</v>
      </c>
      <c r="D23399">
        <v>34</v>
      </c>
    </row>
    <row r="23400" spans="1:4">
      <c r="A23400" s="12">
        <v>45899</v>
      </c>
      <c r="B23400">
        <v>9.1378043606711187E-2</v>
      </c>
      <c r="C23400" t="s">
        <v>1162</v>
      </c>
      <c r="D23400">
        <v>34</v>
      </c>
    </row>
    <row r="23401" spans="1:4">
      <c r="A23401" s="12">
        <v>45900</v>
      </c>
      <c r="B23401">
        <v>9.1372985982653879E-2</v>
      </c>
      <c r="C23401" t="s">
        <v>1162</v>
      </c>
      <c r="D23401">
        <v>34</v>
      </c>
    </row>
    <row r="23402" spans="1:4">
      <c r="A23402" s="12">
        <v>45901</v>
      </c>
      <c r="B23402">
        <v>9.1367928638527732E-2</v>
      </c>
      <c r="C23402" t="s">
        <v>1162</v>
      </c>
      <c r="D23402">
        <v>34</v>
      </c>
    </row>
    <row r="23403" spans="1:4">
      <c r="A23403" s="12">
        <v>45902</v>
      </c>
      <c r="B23403">
        <v>9.1362871574317259E-2</v>
      </c>
      <c r="C23403" t="s">
        <v>1162</v>
      </c>
      <c r="D23403">
        <v>34</v>
      </c>
    </row>
    <row r="23404" spans="1:4">
      <c r="A23404" s="12">
        <v>45903</v>
      </c>
      <c r="B23404">
        <v>9.135781479000693E-2</v>
      </c>
      <c r="C23404" t="s">
        <v>1162</v>
      </c>
      <c r="D23404">
        <v>34</v>
      </c>
    </row>
    <row r="23405" spans="1:4">
      <c r="A23405" s="12">
        <v>45904</v>
      </c>
      <c r="B23405">
        <v>9.1352758285581301E-2</v>
      </c>
      <c r="C23405" t="s">
        <v>1162</v>
      </c>
      <c r="D23405">
        <v>34</v>
      </c>
    </row>
    <row r="23406" spans="1:4">
      <c r="A23406" s="12">
        <v>45905</v>
      </c>
      <c r="B23406">
        <v>9.1347702061024827E-2</v>
      </c>
      <c r="C23406" t="s">
        <v>1162</v>
      </c>
      <c r="D23406">
        <v>34</v>
      </c>
    </row>
    <row r="23407" spans="1:4">
      <c r="A23407" s="12">
        <v>45906</v>
      </c>
      <c r="B23407">
        <v>9.1342646116322063E-2</v>
      </c>
      <c r="C23407" t="s">
        <v>1162</v>
      </c>
      <c r="D23407">
        <v>34</v>
      </c>
    </row>
    <row r="23408" spans="1:4">
      <c r="A23408" s="12">
        <v>45907</v>
      </c>
      <c r="B23408">
        <v>9.1337590451457507E-2</v>
      </c>
      <c r="C23408" t="s">
        <v>1162</v>
      </c>
      <c r="D23408">
        <v>34</v>
      </c>
    </row>
    <row r="23409" spans="1:4">
      <c r="A23409" s="12">
        <v>45908</v>
      </c>
      <c r="B23409">
        <v>9.1332535066415643E-2</v>
      </c>
      <c r="C23409" t="s">
        <v>1162</v>
      </c>
      <c r="D23409">
        <v>34</v>
      </c>
    </row>
    <row r="23410" spans="1:4">
      <c r="A23410" s="12">
        <v>45909</v>
      </c>
      <c r="B23410">
        <v>9.1327479961181027E-2</v>
      </c>
      <c r="C23410" t="s">
        <v>1162</v>
      </c>
      <c r="D23410">
        <v>34</v>
      </c>
    </row>
    <row r="23411" spans="1:4">
      <c r="A23411" s="12">
        <v>45910</v>
      </c>
      <c r="B23411">
        <v>9.1322425135738142E-2</v>
      </c>
      <c r="C23411" t="s">
        <v>1162</v>
      </c>
      <c r="D23411">
        <v>34</v>
      </c>
    </row>
    <row r="23412" spans="1:4">
      <c r="A23412" s="12">
        <v>45911</v>
      </c>
      <c r="B23412">
        <v>9.1317370590071514E-2</v>
      </c>
      <c r="C23412" t="s">
        <v>1162</v>
      </c>
      <c r="D23412">
        <v>34</v>
      </c>
    </row>
    <row r="23413" spans="1:4">
      <c r="A23413" s="12">
        <v>45912</v>
      </c>
      <c r="B23413">
        <v>9.1312316324165657E-2</v>
      </c>
      <c r="C23413" t="s">
        <v>1162</v>
      </c>
      <c r="D23413">
        <v>34</v>
      </c>
    </row>
    <row r="23414" spans="1:4">
      <c r="A23414" s="12">
        <v>45913</v>
      </c>
      <c r="B23414">
        <v>9.1307262338005082E-2</v>
      </c>
      <c r="C23414" t="s">
        <v>1162</v>
      </c>
      <c r="D23414">
        <v>34</v>
      </c>
    </row>
    <row r="23415" spans="1:4">
      <c r="A23415" s="12">
        <v>45914</v>
      </c>
      <c r="B23415">
        <v>9.1302208631574316E-2</v>
      </c>
      <c r="C23415" t="s">
        <v>1162</v>
      </c>
      <c r="D23415">
        <v>34</v>
      </c>
    </row>
    <row r="23416" spans="1:4">
      <c r="A23416" s="12">
        <v>45915</v>
      </c>
      <c r="B23416">
        <v>9.1297155204857872E-2</v>
      </c>
      <c r="C23416" t="s">
        <v>1162</v>
      </c>
      <c r="D23416">
        <v>34</v>
      </c>
    </row>
    <row r="23417" spans="1:4">
      <c r="A23417" s="12">
        <v>45916</v>
      </c>
      <c r="B23417">
        <v>9.1292102057840246E-2</v>
      </c>
      <c r="C23417" t="s">
        <v>1162</v>
      </c>
      <c r="D23417">
        <v>34</v>
      </c>
    </row>
    <row r="23418" spans="1:4">
      <c r="A23418" s="12">
        <v>45917</v>
      </c>
      <c r="B23418">
        <v>9.1287049190505995E-2</v>
      </c>
      <c r="C23418" t="s">
        <v>1162</v>
      </c>
      <c r="D23418">
        <v>34</v>
      </c>
    </row>
    <row r="23419" spans="1:4">
      <c r="A23419" s="12">
        <v>45918</v>
      </c>
      <c r="B23419">
        <v>9.1281996602839602E-2</v>
      </c>
      <c r="C23419" t="s">
        <v>1162</v>
      </c>
      <c r="D23419">
        <v>34</v>
      </c>
    </row>
    <row r="23420" spans="1:4">
      <c r="A23420" s="12">
        <v>45919</v>
      </c>
      <c r="B23420">
        <v>9.1276944294825621E-2</v>
      </c>
      <c r="C23420" t="s">
        <v>1162</v>
      </c>
      <c r="D23420">
        <v>34</v>
      </c>
    </row>
    <row r="23421" spans="1:4">
      <c r="A23421" s="12">
        <v>45920</v>
      </c>
      <c r="B23421">
        <v>9.1271892266448551E-2</v>
      </c>
      <c r="C23421" t="s">
        <v>1162</v>
      </c>
      <c r="D23421">
        <v>34</v>
      </c>
    </row>
    <row r="23422" spans="1:4">
      <c r="A23422" s="12">
        <v>45921</v>
      </c>
      <c r="B23422">
        <v>9.1266840517692918E-2</v>
      </c>
      <c r="C23422" t="s">
        <v>1162</v>
      </c>
      <c r="D23422">
        <v>34</v>
      </c>
    </row>
    <row r="23423" spans="1:4">
      <c r="A23423" s="12">
        <v>45922</v>
      </c>
      <c r="B23423">
        <v>9.1261789048543263E-2</v>
      </c>
      <c r="C23423" t="s">
        <v>1162</v>
      </c>
      <c r="D23423">
        <v>34</v>
      </c>
    </row>
    <row r="23424" spans="1:4">
      <c r="A23424" s="12">
        <v>45923</v>
      </c>
      <c r="B23424">
        <v>9.1256737858984083E-2</v>
      </c>
      <c r="C23424" t="s">
        <v>1162</v>
      </c>
      <c r="D23424">
        <v>34</v>
      </c>
    </row>
    <row r="23425" spans="1:4">
      <c r="A23425" s="12">
        <v>45924</v>
      </c>
      <c r="B23425">
        <v>9.1251686948999933E-2</v>
      </c>
      <c r="C23425" t="s">
        <v>1162</v>
      </c>
      <c r="D23425">
        <v>34</v>
      </c>
    </row>
    <row r="23426" spans="1:4">
      <c r="A23426" s="12">
        <v>45925</v>
      </c>
      <c r="B23426">
        <v>9.1246636318575311E-2</v>
      </c>
      <c r="C23426" t="s">
        <v>1162</v>
      </c>
      <c r="D23426">
        <v>34</v>
      </c>
    </row>
    <row r="23427" spans="1:4">
      <c r="A23427" s="12">
        <v>45926</v>
      </c>
      <c r="B23427">
        <v>9.1241585967694758E-2</v>
      </c>
      <c r="C23427" t="s">
        <v>1162</v>
      </c>
      <c r="D23427">
        <v>34</v>
      </c>
    </row>
    <row r="23428" spans="1:4">
      <c r="A23428" s="12">
        <v>45927</v>
      </c>
      <c r="B23428">
        <v>9.1236535896342799E-2</v>
      </c>
      <c r="C23428" t="s">
        <v>1162</v>
      </c>
      <c r="D23428">
        <v>34</v>
      </c>
    </row>
    <row r="23429" spans="1:4">
      <c r="A23429" s="12">
        <v>45928</v>
      </c>
      <c r="B23429">
        <v>9.1231486104503962E-2</v>
      </c>
      <c r="C23429" t="s">
        <v>1162</v>
      </c>
      <c r="D23429">
        <v>34</v>
      </c>
    </row>
    <row r="23430" spans="1:4">
      <c r="A23430" s="12">
        <v>45929</v>
      </c>
      <c r="B23430">
        <v>9.1226436592162785E-2</v>
      </c>
      <c r="C23430" t="s">
        <v>1162</v>
      </c>
      <c r="D23430">
        <v>34</v>
      </c>
    </row>
    <row r="23431" spans="1:4">
      <c r="A23431" s="12">
        <v>45930</v>
      </c>
      <c r="B23431">
        <v>9.1221387359303796E-2</v>
      </c>
      <c r="C23431" t="s">
        <v>1162</v>
      </c>
      <c r="D23431">
        <v>34</v>
      </c>
    </row>
    <row r="23432" spans="1:4">
      <c r="A23432" s="12">
        <v>45931</v>
      </c>
      <c r="B23432">
        <v>9.1216338405911507E-2</v>
      </c>
      <c r="C23432" t="s">
        <v>1162</v>
      </c>
      <c r="D23432">
        <v>34</v>
      </c>
    </row>
    <row r="23433" spans="1:4">
      <c r="A23433" s="12">
        <v>45932</v>
      </c>
      <c r="B23433">
        <v>9.1211289731970457E-2</v>
      </c>
      <c r="C23433" t="s">
        <v>1162</v>
      </c>
      <c r="D23433">
        <v>34</v>
      </c>
    </row>
    <row r="23434" spans="1:4">
      <c r="A23434" s="12">
        <v>45933</v>
      </c>
      <c r="B23434">
        <v>9.1206241337465202E-2</v>
      </c>
      <c r="C23434" t="s">
        <v>1162</v>
      </c>
      <c r="D23434">
        <v>34</v>
      </c>
    </row>
    <row r="23435" spans="1:4">
      <c r="A23435" s="12">
        <v>45934</v>
      </c>
      <c r="B23435">
        <v>9.1201193222380253E-2</v>
      </c>
      <c r="C23435" t="s">
        <v>1162</v>
      </c>
      <c r="D23435">
        <v>34</v>
      </c>
    </row>
    <row r="23436" spans="1:4">
      <c r="A23436" s="12">
        <v>45935</v>
      </c>
      <c r="B23436">
        <v>9.1196145386700164E-2</v>
      </c>
      <c r="C23436" t="s">
        <v>1162</v>
      </c>
      <c r="D23436">
        <v>34</v>
      </c>
    </row>
    <row r="23437" spans="1:4">
      <c r="A23437" s="12">
        <v>45936</v>
      </c>
      <c r="B23437">
        <v>9.1191097830409448E-2</v>
      </c>
      <c r="C23437" t="s">
        <v>1162</v>
      </c>
      <c r="D23437">
        <v>34</v>
      </c>
    </row>
    <row r="23438" spans="1:4">
      <c r="A23438" s="12">
        <v>45937</v>
      </c>
      <c r="B23438">
        <v>9.1186050553492645E-2</v>
      </c>
      <c r="C23438" t="s">
        <v>1162</v>
      </c>
      <c r="D23438">
        <v>34</v>
      </c>
    </row>
    <row r="23439" spans="1:4">
      <c r="A23439" s="12">
        <v>45938</v>
      </c>
      <c r="B23439">
        <v>9.1181003555934295E-2</v>
      </c>
      <c r="C23439" t="s">
        <v>1162</v>
      </c>
      <c r="D23439">
        <v>34</v>
      </c>
    </row>
    <row r="23440" spans="1:4">
      <c r="A23440" s="12">
        <v>45939</v>
      </c>
      <c r="B23440">
        <v>9.1175956837718952E-2</v>
      </c>
      <c r="C23440" t="s">
        <v>1162</v>
      </c>
      <c r="D23440">
        <v>34</v>
      </c>
    </row>
    <row r="23441" spans="1:4">
      <c r="A23441" s="12">
        <v>45940</v>
      </c>
      <c r="B23441">
        <v>9.1170910398831129E-2</v>
      </c>
      <c r="C23441" t="s">
        <v>1162</v>
      </c>
      <c r="D23441">
        <v>34</v>
      </c>
    </row>
    <row r="23442" spans="1:4">
      <c r="A23442" s="12">
        <v>45941</v>
      </c>
      <c r="B23442">
        <v>9.1165864239255393E-2</v>
      </c>
      <c r="C23442" t="s">
        <v>1162</v>
      </c>
      <c r="D23442">
        <v>34</v>
      </c>
    </row>
    <row r="23443" spans="1:4">
      <c r="A23443" s="12">
        <v>45942</v>
      </c>
      <c r="B23443">
        <v>9.1160818358976256E-2</v>
      </c>
      <c r="C23443" t="s">
        <v>1162</v>
      </c>
      <c r="D23443">
        <v>34</v>
      </c>
    </row>
    <row r="23444" spans="1:4">
      <c r="A23444" s="12">
        <v>45943</v>
      </c>
      <c r="B23444">
        <v>9.1155772757978273E-2</v>
      </c>
      <c r="C23444" t="s">
        <v>1162</v>
      </c>
      <c r="D23444">
        <v>34</v>
      </c>
    </row>
    <row r="23445" spans="1:4">
      <c r="A23445" s="12">
        <v>45944</v>
      </c>
      <c r="B23445">
        <v>9.1150727436245998E-2</v>
      </c>
      <c r="C23445" t="s">
        <v>1162</v>
      </c>
      <c r="D23445">
        <v>34</v>
      </c>
    </row>
    <row r="23446" spans="1:4">
      <c r="A23446" s="12">
        <v>45945</v>
      </c>
      <c r="B23446">
        <v>9.1145682393763958E-2</v>
      </c>
      <c r="C23446" t="s">
        <v>1162</v>
      </c>
      <c r="D23446">
        <v>34</v>
      </c>
    </row>
    <row r="23447" spans="1:4">
      <c r="A23447" s="12">
        <v>45946</v>
      </c>
      <c r="B23447">
        <v>9.1140637630516705E-2</v>
      </c>
      <c r="C23447" t="s">
        <v>1162</v>
      </c>
      <c r="D23447">
        <v>34</v>
      </c>
    </row>
    <row r="23448" spans="1:4">
      <c r="A23448" s="12">
        <v>45947</v>
      </c>
      <c r="B23448">
        <v>9.113559314648878E-2</v>
      </c>
      <c r="C23448" t="s">
        <v>1162</v>
      </c>
      <c r="D23448">
        <v>34</v>
      </c>
    </row>
    <row r="23449" spans="1:4">
      <c r="A23449" s="12">
        <v>45948</v>
      </c>
      <c r="B23449">
        <v>9.1130548941664724E-2</v>
      </c>
      <c r="C23449" t="s">
        <v>1162</v>
      </c>
      <c r="D23449">
        <v>34</v>
      </c>
    </row>
    <row r="23450" spans="1:4">
      <c r="A23450" s="12">
        <v>45949</v>
      </c>
      <c r="B23450">
        <v>9.1125505016029076E-2</v>
      </c>
      <c r="C23450" t="s">
        <v>1162</v>
      </c>
      <c r="D23450">
        <v>34</v>
      </c>
    </row>
    <row r="23451" spans="1:4">
      <c r="A23451" s="12">
        <v>45950</v>
      </c>
      <c r="B23451">
        <v>9.1120461369566419E-2</v>
      </c>
      <c r="C23451" t="s">
        <v>1162</v>
      </c>
      <c r="D23451">
        <v>34</v>
      </c>
    </row>
    <row r="23452" spans="1:4">
      <c r="A23452" s="12">
        <v>45951</v>
      </c>
      <c r="B23452">
        <v>9.1115418002261264E-2</v>
      </c>
      <c r="C23452" t="s">
        <v>1162</v>
      </c>
      <c r="D23452">
        <v>34</v>
      </c>
    </row>
    <row r="23453" spans="1:4">
      <c r="A23453" s="12">
        <v>45952</v>
      </c>
      <c r="B23453">
        <v>9.111037491409818E-2</v>
      </c>
      <c r="C23453" t="s">
        <v>1162</v>
      </c>
      <c r="D23453">
        <v>34</v>
      </c>
    </row>
    <row r="23454" spans="1:4">
      <c r="A23454" s="12">
        <v>45953</v>
      </c>
      <c r="B23454">
        <v>9.1105332105061707E-2</v>
      </c>
      <c r="C23454" t="s">
        <v>1162</v>
      </c>
      <c r="D23454">
        <v>34</v>
      </c>
    </row>
    <row r="23455" spans="1:4">
      <c r="A23455" s="12">
        <v>45954</v>
      </c>
      <c r="B23455">
        <v>9.1100289575136398E-2</v>
      </c>
      <c r="C23455" t="s">
        <v>1162</v>
      </c>
      <c r="D23455">
        <v>34</v>
      </c>
    </row>
    <row r="23456" spans="1:4">
      <c r="A23456" s="12">
        <v>45955</v>
      </c>
      <c r="B23456">
        <v>9.1095247324306822E-2</v>
      </c>
      <c r="C23456" t="s">
        <v>1162</v>
      </c>
      <c r="D23456">
        <v>34</v>
      </c>
    </row>
    <row r="23457" spans="1:4">
      <c r="A23457" s="12">
        <v>45956</v>
      </c>
      <c r="B23457">
        <v>9.1090205352557505E-2</v>
      </c>
      <c r="C23457" t="s">
        <v>1162</v>
      </c>
      <c r="D23457">
        <v>34</v>
      </c>
    </row>
    <row r="23458" spans="1:4">
      <c r="A23458" s="12">
        <v>45957</v>
      </c>
      <c r="B23458">
        <v>9.1085163659873014E-2</v>
      </c>
      <c r="C23458" t="s">
        <v>1162</v>
      </c>
      <c r="D23458">
        <v>34</v>
      </c>
    </row>
    <row r="23459" spans="1:4">
      <c r="A23459" s="12">
        <v>45958</v>
      </c>
      <c r="B23459">
        <v>9.1080122246237905E-2</v>
      </c>
      <c r="C23459" t="s">
        <v>1162</v>
      </c>
      <c r="D23459">
        <v>34</v>
      </c>
    </row>
    <row r="23460" spans="1:4">
      <c r="A23460" s="12">
        <v>45959</v>
      </c>
      <c r="B23460">
        <v>9.1075081111636716E-2</v>
      </c>
      <c r="C23460" t="s">
        <v>1162</v>
      </c>
      <c r="D23460">
        <v>34</v>
      </c>
    </row>
    <row r="23461" spans="1:4">
      <c r="A23461" s="12">
        <v>45960</v>
      </c>
      <c r="B23461">
        <v>9.107004025605403E-2</v>
      </c>
      <c r="C23461" t="s">
        <v>1162</v>
      </c>
      <c r="D23461">
        <v>34</v>
      </c>
    </row>
    <row r="23462" spans="1:4">
      <c r="A23462" s="12">
        <v>45961</v>
      </c>
      <c r="B23462">
        <v>9.1064999679474373E-2</v>
      </c>
      <c r="C23462" t="s">
        <v>1162</v>
      </c>
      <c r="D23462">
        <v>34</v>
      </c>
    </row>
    <row r="23463" spans="1:4">
      <c r="A23463" s="12">
        <v>45962</v>
      </c>
      <c r="B23463">
        <v>9.1059959381882327E-2</v>
      </c>
      <c r="C23463" t="s">
        <v>1162</v>
      </c>
      <c r="D23463">
        <v>34</v>
      </c>
    </row>
    <row r="23464" spans="1:4">
      <c r="A23464" s="12">
        <v>45963</v>
      </c>
      <c r="B23464">
        <v>9.1054919363262446E-2</v>
      </c>
      <c r="C23464" t="s">
        <v>1162</v>
      </c>
      <c r="D23464">
        <v>34</v>
      </c>
    </row>
    <row r="23465" spans="1:4">
      <c r="A23465" s="12">
        <v>45964</v>
      </c>
      <c r="B23465">
        <v>9.1049879623599284E-2</v>
      </c>
      <c r="C23465" t="s">
        <v>1162</v>
      </c>
      <c r="D23465">
        <v>34</v>
      </c>
    </row>
    <row r="23466" spans="1:4">
      <c r="A23466" s="12">
        <v>45965</v>
      </c>
      <c r="B23466">
        <v>9.1044840162877394E-2</v>
      </c>
      <c r="C23466" t="s">
        <v>1162</v>
      </c>
      <c r="D23466">
        <v>34</v>
      </c>
    </row>
    <row r="23467" spans="1:4">
      <c r="A23467" s="12">
        <v>45966</v>
      </c>
      <c r="B23467">
        <v>9.1039800981081373E-2</v>
      </c>
      <c r="C23467" t="s">
        <v>1162</v>
      </c>
      <c r="D23467">
        <v>34</v>
      </c>
    </row>
    <row r="23468" spans="1:4">
      <c r="A23468" s="12">
        <v>45967</v>
      </c>
      <c r="B23468">
        <v>9.1034762078195733E-2</v>
      </c>
      <c r="C23468" t="s">
        <v>1162</v>
      </c>
      <c r="D23468">
        <v>34</v>
      </c>
    </row>
    <row r="23469" spans="1:4">
      <c r="A23469" s="12">
        <v>45968</v>
      </c>
      <c r="B23469">
        <v>9.1029723454205069E-2</v>
      </c>
      <c r="C23469" t="s">
        <v>1162</v>
      </c>
      <c r="D23469">
        <v>34</v>
      </c>
    </row>
    <row r="23470" spans="1:4">
      <c r="A23470" s="12">
        <v>45969</v>
      </c>
      <c r="B23470">
        <v>9.1024685109093936E-2</v>
      </c>
      <c r="C23470" t="s">
        <v>1162</v>
      </c>
      <c r="D23470">
        <v>34</v>
      </c>
    </row>
    <row r="23471" spans="1:4">
      <c r="A23471" s="12">
        <v>45970</v>
      </c>
      <c r="B23471">
        <v>9.1019647042846888E-2</v>
      </c>
      <c r="C23471" t="s">
        <v>1162</v>
      </c>
      <c r="D23471">
        <v>34</v>
      </c>
    </row>
    <row r="23472" spans="1:4">
      <c r="A23472" s="12">
        <v>45971</v>
      </c>
      <c r="B23472">
        <v>9.1014609255448506E-2</v>
      </c>
      <c r="C23472" t="s">
        <v>1162</v>
      </c>
      <c r="D23472">
        <v>34</v>
      </c>
    </row>
    <row r="23473" spans="1:4">
      <c r="A23473" s="12">
        <v>45972</v>
      </c>
      <c r="B23473">
        <v>9.1009571746883344E-2</v>
      </c>
      <c r="C23473" t="s">
        <v>1162</v>
      </c>
      <c r="D23473">
        <v>34</v>
      </c>
    </row>
    <row r="23474" spans="1:4">
      <c r="A23474" s="12">
        <v>45973</v>
      </c>
      <c r="B23474">
        <v>9.1004534517135985E-2</v>
      </c>
      <c r="C23474" t="s">
        <v>1162</v>
      </c>
      <c r="D23474">
        <v>34</v>
      </c>
    </row>
    <row r="23475" spans="1:4">
      <c r="A23475" s="12">
        <v>45974</v>
      </c>
      <c r="B23475">
        <v>9.0999497566190996E-2</v>
      </c>
      <c r="C23475" t="s">
        <v>1162</v>
      </c>
      <c r="D23475">
        <v>34</v>
      </c>
    </row>
    <row r="23476" spans="1:4">
      <c r="A23476" s="12">
        <v>45975</v>
      </c>
      <c r="B23476">
        <v>9.099446089403293E-2</v>
      </c>
      <c r="C23476" t="s">
        <v>1162</v>
      </c>
      <c r="D23476">
        <v>34</v>
      </c>
    </row>
    <row r="23477" spans="1:4">
      <c r="A23477" s="12">
        <v>45976</v>
      </c>
      <c r="B23477">
        <v>9.0989424500646357E-2</v>
      </c>
      <c r="C23477" t="s">
        <v>1162</v>
      </c>
      <c r="D23477">
        <v>34</v>
      </c>
    </row>
    <row r="23478" spans="1:4">
      <c r="A23478" s="12">
        <v>45977</v>
      </c>
      <c r="B23478">
        <v>9.0984388386015858E-2</v>
      </c>
      <c r="C23478" t="s">
        <v>1162</v>
      </c>
      <c r="D23478">
        <v>34</v>
      </c>
    </row>
    <row r="23479" spans="1:4">
      <c r="A23479" s="12">
        <v>45978</v>
      </c>
      <c r="B23479">
        <v>9.0979352550126E-2</v>
      </c>
      <c r="C23479" t="s">
        <v>1162</v>
      </c>
      <c r="D23479">
        <v>34</v>
      </c>
    </row>
    <row r="23480" spans="1:4">
      <c r="A23480" s="12">
        <v>45979</v>
      </c>
      <c r="B23480">
        <v>9.0974316992961365E-2</v>
      </c>
      <c r="C23480" t="s">
        <v>1162</v>
      </c>
      <c r="D23480">
        <v>34</v>
      </c>
    </row>
    <row r="23481" spans="1:4">
      <c r="A23481" s="12">
        <v>45980</v>
      </c>
      <c r="B23481">
        <v>9.0969281714506509E-2</v>
      </c>
      <c r="C23481" t="s">
        <v>1162</v>
      </c>
      <c r="D23481">
        <v>34</v>
      </c>
    </row>
    <row r="23482" spans="1:4">
      <c r="A23482" s="12">
        <v>45981</v>
      </c>
      <c r="B23482">
        <v>9.0964246714746011E-2</v>
      </c>
      <c r="C23482" t="s">
        <v>1162</v>
      </c>
      <c r="D23482">
        <v>34</v>
      </c>
    </row>
    <row r="23483" spans="1:4">
      <c r="A23483" s="12">
        <v>45982</v>
      </c>
      <c r="B23483">
        <v>9.0959211993664454E-2</v>
      </c>
      <c r="C23483" t="s">
        <v>1162</v>
      </c>
      <c r="D23483">
        <v>34</v>
      </c>
    </row>
    <row r="23484" spans="1:4">
      <c r="A23484" s="12">
        <v>45983</v>
      </c>
      <c r="B23484">
        <v>9.0954177551246407E-2</v>
      </c>
      <c r="C23484" t="s">
        <v>1162</v>
      </c>
      <c r="D23484">
        <v>34</v>
      </c>
    </row>
    <row r="23485" spans="1:4">
      <c r="A23485" s="12">
        <v>45984</v>
      </c>
      <c r="B23485">
        <v>9.094914338747645E-2</v>
      </c>
      <c r="C23485" t="s">
        <v>1162</v>
      </c>
      <c r="D23485">
        <v>34</v>
      </c>
    </row>
    <row r="23486" spans="1:4">
      <c r="A23486" s="12">
        <v>45985</v>
      </c>
      <c r="B23486">
        <v>9.0944109502339138E-2</v>
      </c>
      <c r="C23486" t="s">
        <v>1162</v>
      </c>
      <c r="D23486">
        <v>34</v>
      </c>
    </row>
    <row r="23487" spans="1:4">
      <c r="A23487" s="12">
        <v>45986</v>
      </c>
      <c r="B23487">
        <v>9.0939075895819094E-2</v>
      </c>
      <c r="C23487" t="s">
        <v>1162</v>
      </c>
      <c r="D23487">
        <v>34</v>
      </c>
    </row>
    <row r="23488" spans="1:4">
      <c r="A23488" s="12">
        <v>45987</v>
      </c>
      <c r="B23488">
        <v>9.0934042567900858E-2</v>
      </c>
      <c r="C23488" t="s">
        <v>1162</v>
      </c>
      <c r="D23488">
        <v>34</v>
      </c>
    </row>
    <row r="23489" spans="1:4">
      <c r="A23489" s="12">
        <v>45988</v>
      </c>
      <c r="B23489">
        <v>9.0929009518569026E-2</v>
      </c>
      <c r="C23489" t="s">
        <v>1162</v>
      </c>
      <c r="D23489">
        <v>34</v>
      </c>
    </row>
    <row r="23490" spans="1:4">
      <c r="A23490" s="12">
        <v>45989</v>
      </c>
      <c r="B23490">
        <v>9.092397674780818E-2</v>
      </c>
      <c r="C23490" t="s">
        <v>1162</v>
      </c>
      <c r="D23490">
        <v>34</v>
      </c>
    </row>
    <row r="23491" spans="1:4">
      <c r="A23491" s="12">
        <v>45990</v>
      </c>
      <c r="B23491">
        <v>9.0918944255602901E-2</v>
      </c>
      <c r="C23491" t="s">
        <v>1162</v>
      </c>
      <c r="D23491">
        <v>34</v>
      </c>
    </row>
    <row r="23492" spans="1:4">
      <c r="A23492" s="12">
        <v>45991</v>
      </c>
      <c r="B23492">
        <v>9.0913912041937758E-2</v>
      </c>
      <c r="C23492" t="s">
        <v>1162</v>
      </c>
      <c r="D23492">
        <v>34</v>
      </c>
    </row>
    <row r="23493" spans="1:4">
      <c r="A23493" s="12">
        <v>45992</v>
      </c>
      <c r="B23493">
        <v>9.0908880106797346E-2</v>
      </c>
      <c r="C23493" t="s">
        <v>1162</v>
      </c>
      <c r="D23493">
        <v>34</v>
      </c>
    </row>
    <row r="23494" spans="1:4">
      <c r="A23494" s="12">
        <v>45993</v>
      </c>
      <c r="B23494">
        <v>9.0903848450166261E-2</v>
      </c>
      <c r="C23494" t="s">
        <v>1162</v>
      </c>
      <c r="D23494">
        <v>34</v>
      </c>
    </row>
    <row r="23495" spans="1:4">
      <c r="A23495" s="12">
        <v>45994</v>
      </c>
      <c r="B23495">
        <v>9.089881707202907E-2</v>
      </c>
      <c r="C23495" t="s">
        <v>1162</v>
      </c>
      <c r="D23495">
        <v>34</v>
      </c>
    </row>
    <row r="23496" spans="1:4">
      <c r="A23496" s="12">
        <v>45995</v>
      </c>
      <c r="B23496">
        <v>9.0893785972370356E-2</v>
      </c>
      <c r="C23496" t="s">
        <v>1162</v>
      </c>
      <c r="D23496">
        <v>34</v>
      </c>
    </row>
    <row r="23497" spans="1:4">
      <c r="A23497" s="12">
        <v>45996</v>
      </c>
      <c r="B23497">
        <v>9.0888755151174727E-2</v>
      </c>
      <c r="C23497" t="s">
        <v>1162</v>
      </c>
      <c r="D23497">
        <v>34</v>
      </c>
    </row>
    <row r="23498" spans="1:4">
      <c r="A23498" s="12">
        <v>45997</v>
      </c>
      <c r="B23498">
        <v>9.0883724608426739E-2</v>
      </c>
      <c r="C23498" t="s">
        <v>1162</v>
      </c>
      <c r="D23498">
        <v>34</v>
      </c>
    </row>
    <row r="23499" spans="1:4">
      <c r="A23499" s="12">
        <v>45998</v>
      </c>
      <c r="B23499">
        <v>9.0878694344111E-2</v>
      </c>
      <c r="C23499" t="s">
        <v>1162</v>
      </c>
      <c r="D23499">
        <v>34</v>
      </c>
    </row>
    <row r="23500" spans="1:4">
      <c r="A23500" s="12">
        <v>45999</v>
      </c>
      <c r="B23500">
        <v>9.0873664358212106E-2</v>
      </c>
      <c r="C23500" t="s">
        <v>1162</v>
      </c>
      <c r="D23500">
        <v>34</v>
      </c>
    </row>
    <row r="23501" spans="1:4">
      <c r="A23501" s="12">
        <v>46000</v>
      </c>
      <c r="B23501">
        <v>9.0868634650714639E-2</v>
      </c>
      <c r="C23501" t="s">
        <v>1162</v>
      </c>
      <c r="D23501">
        <v>34</v>
      </c>
    </row>
    <row r="23502" spans="1:4">
      <c r="A23502" s="12">
        <v>46001</v>
      </c>
      <c r="B23502">
        <v>9.086360522160318E-2</v>
      </c>
      <c r="C23502" t="s">
        <v>1162</v>
      </c>
      <c r="D23502">
        <v>34</v>
      </c>
    </row>
    <row r="23503" spans="1:4">
      <c r="A23503" s="12">
        <v>46002</v>
      </c>
      <c r="B23503">
        <v>9.085857607086234E-2</v>
      </c>
      <c r="C23503" t="s">
        <v>1162</v>
      </c>
      <c r="D23503">
        <v>34</v>
      </c>
    </row>
    <row r="23504" spans="1:4">
      <c r="A23504" s="12">
        <v>46003</v>
      </c>
      <c r="B23504">
        <v>9.08535471984767E-2</v>
      </c>
      <c r="C23504" t="s">
        <v>1162</v>
      </c>
      <c r="D23504">
        <v>34</v>
      </c>
    </row>
    <row r="23505" spans="1:4">
      <c r="A23505" s="12">
        <v>46004</v>
      </c>
      <c r="B23505">
        <v>9.0848518604430856E-2</v>
      </c>
      <c r="C23505" t="s">
        <v>1162</v>
      </c>
      <c r="D23505">
        <v>34</v>
      </c>
    </row>
    <row r="23506" spans="1:4">
      <c r="A23506" s="12">
        <v>46005</v>
      </c>
      <c r="B23506">
        <v>9.0843490288709403E-2</v>
      </c>
      <c r="C23506" t="s">
        <v>1162</v>
      </c>
      <c r="D23506">
        <v>34</v>
      </c>
    </row>
    <row r="23507" spans="1:4">
      <c r="A23507" s="12">
        <v>46006</v>
      </c>
      <c r="B23507">
        <v>9.0838462251296936E-2</v>
      </c>
      <c r="C23507" t="s">
        <v>1162</v>
      </c>
      <c r="D23507">
        <v>34</v>
      </c>
    </row>
    <row r="23508" spans="1:4">
      <c r="A23508" s="12">
        <v>46007</v>
      </c>
      <c r="B23508">
        <v>9.0833434492178039E-2</v>
      </c>
      <c r="C23508" t="s">
        <v>1162</v>
      </c>
      <c r="D23508">
        <v>34</v>
      </c>
    </row>
    <row r="23509" spans="1:4">
      <c r="A23509" s="12">
        <v>46008</v>
      </c>
      <c r="B23509">
        <v>9.082840701133732E-2</v>
      </c>
      <c r="C23509" t="s">
        <v>1162</v>
      </c>
      <c r="D23509">
        <v>34</v>
      </c>
    </row>
    <row r="23510" spans="1:4">
      <c r="A23510" s="12">
        <v>46009</v>
      </c>
      <c r="B23510">
        <v>9.0823379808759375E-2</v>
      </c>
      <c r="C23510" t="s">
        <v>1162</v>
      </c>
      <c r="D23510">
        <v>34</v>
      </c>
    </row>
    <row r="23511" spans="1:4">
      <c r="A23511" s="12">
        <v>46010</v>
      </c>
      <c r="B23511">
        <v>9.0818352884428827E-2</v>
      </c>
      <c r="C23511" t="s">
        <v>1162</v>
      </c>
      <c r="D23511">
        <v>34</v>
      </c>
    </row>
    <row r="23512" spans="1:4">
      <c r="A23512" s="12">
        <v>46011</v>
      </c>
      <c r="B23512">
        <v>9.081332623833023E-2</v>
      </c>
      <c r="C23512" t="s">
        <v>1162</v>
      </c>
      <c r="D23512">
        <v>34</v>
      </c>
    </row>
    <row r="23513" spans="1:4">
      <c r="A23513" s="12">
        <v>46012</v>
      </c>
      <c r="B23513">
        <v>9.0808299870448222E-2</v>
      </c>
      <c r="C23513" t="s">
        <v>1162</v>
      </c>
      <c r="D23513">
        <v>34</v>
      </c>
    </row>
    <row r="23514" spans="1:4">
      <c r="A23514" s="12">
        <v>46013</v>
      </c>
      <c r="B23514">
        <v>9.0803273780767371E-2</v>
      </c>
      <c r="C23514" t="s">
        <v>1162</v>
      </c>
      <c r="D23514">
        <v>34</v>
      </c>
    </row>
    <row r="23515" spans="1:4">
      <c r="A23515" s="12">
        <v>46014</v>
      </c>
      <c r="B23515">
        <v>9.0798247969272328E-2</v>
      </c>
      <c r="C23515" t="s">
        <v>1162</v>
      </c>
      <c r="D23515">
        <v>34</v>
      </c>
    </row>
    <row r="23516" spans="1:4">
      <c r="A23516" s="12">
        <v>46015</v>
      </c>
      <c r="B23516">
        <v>9.0793222435947632E-2</v>
      </c>
      <c r="C23516" t="s">
        <v>1162</v>
      </c>
      <c r="D23516">
        <v>34</v>
      </c>
    </row>
    <row r="23517" spans="1:4">
      <c r="A23517" s="12">
        <v>46016</v>
      </c>
      <c r="B23517">
        <v>9.0788197180777935E-2</v>
      </c>
      <c r="C23517" t="s">
        <v>1162</v>
      </c>
      <c r="D23517">
        <v>34</v>
      </c>
    </row>
    <row r="23518" spans="1:4">
      <c r="A23518" s="12">
        <v>46017</v>
      </c>
      <c r="B23518">
        <v>9.0783172203747819E-2</v>
      </c>
      <c r="C23518" t="s">
        <v>1162</v>
      </c>
      <c r="D23518">
        <v>34</v>
      </c>
    </row>
    <row r="23519" spans="1:4">
      <c r="A23519" s="12">
        <v>46018</v>
      </c>
      <c r="B23519">
        <v>9.0778147504841908E-2</v>
      </c>
      <c r="C23519" t="s">
        <v>1162</v>
      </c>
      <c r="D23519">
        <v>34</v>
      </c>
    </row>
    <row r="23520" spans="1:4">
      <c r="A23520" s="12">
        <v>46019</v>
      </c>
      <c r="B23520">
        <v>9.0773123084044796E-2</v>
      </c>
      <c r="C23520" t="s">
        <v>1162</v>
      </c>
      <c r="D23520">
        <v>34</v>
      </c>
    </row>
    <row r="23521" spans="1:4">
      <c r="A23521" s="12">
        <v>46020</v>
      </c>
      <c r="B23521">
        <v>9.076809894134108E-2</v>
      </c>
      <c r="C23521" t="s">
        <v>1162</v>
      </c>
      <c r="D23521">
        <v>34</v>
      </c>
    </row>
    <row r="23522" spans="1:4">
      <c r="A23522" s="12">
        <v>46021</v>
      </c>
      <c r="B23522">
        <v>9.0763075076715383E-2</v>
      </c>
      <c r="C23522" t="s">
        <v>1162</v>
      </c>
      <c r="D23522">
        <v>34</v>
      </c>
    </row>
    <row r="23523" spans="1:4">
      <c r="A23523" s="12">
        <v>46022</v>
      </c>
      <c r="B23523">
        <v>9.0758051490152314E-2</v>
      </c>
      <c r="C23523" t="s">
        <v>1162</v>
      </c>
      <c r="D23523">
        <v>34</v>
      </c>
    </row>
    <row r="23524" spans="1:4">
      <c r="A23524" s="12">
        <v>46023</v>
      </c>
      <c r="B23524">
        <v>9.0753028181636497E-2</v>
      </c>
      <c r="C23524" t="s">
        <v>1162</v>
      </c>
      <c r="D23524">
        <v>34</v>
      </c>
    </row>
    <row r="23525" spans="1:4">
      <c r="A23525" s="12">
        <v>46024</v>
      </c>
      <c r="B23525">
        <v>9.07480051511525E-2</v>
      </c>
      <c r="C23525" t="s">
        <v>1162</v>
      </c>
      <c r="D23525">
        <v>34</v>
      </c>
    </row>
    <row r="23526" spans="1:4">
      <c r="A23526" s="12">
        <v>46025</v>
      </c>
      <c r="B23526">
        <v>9.074298239868496E-2</v>
      </c>
      <c r="C23526" t="s">
        <v>1162</v>
      </c>
      <c r="D23526">
        <v>34</v>
      </c>
    </row>
    <row r="23527" spans="1:4">
      <c r="A23527" s="12">
        <v>46026</v>
      </c>
      <c r="B23527">
        <v>9.07379599242185E-2</v>
      </c>
      <c r="C23527" t="s">
        <v>1162</v>
      </c>
      <c r="D23527">
        <v>34</v>
      </c>
    </row>
    <row r="23528" spans="1:4">
      <c r="A23528" s="12">
        <v>46027</v>
      </c>
      <c r="B23528">
        <v>9.0732937727737717E-2</v>
      </c>
      <c r="C23528" t="s">
        <v>1162</v>
      </c>
      <c r="D23528">
        <v>34</v>
      </c>
    </row>
    <row r="23529" spans="1:4">
      <c r="A23529" s="12">
        <v>46028</v>
      </c>
      <c r="B23529">
        <v>9.0727915809227219E-2</v>
      </c>
      <c r="C23529" t="s">
        <v>1162</v>
      </c>
      <c r="D23529">
        <v>34</v>
      </c>
    </row>
    <row r="23530" spans="1:4">
      <c r="A23530" s="12">
        <v>46029</v>
      </c>
      <c r="B23530">
        <v>9.0722894168671631E-2</v>
      </c>
      <c r="C23530" t="s">
        <v>1162</v>
      </c>
      <c r="D23530">
        <v>34</v>
      </c>
    </row>
    <row r="23531" spans="1:4">
      <c r="A23531" s="12">
        <v>46030</v>
      </c>
      <c r="B23531">
        <v>9.0717872806055588E-2</v>
      </c>
      <c r="C23531" t="s">
        <v>1162</v>
      </c>
      <c r="D23531">
        <v>34</v>
      </c>
    </row>
    <row r="23532" spans="1:4">
      <c r="A23532" s="12">
        <v>46031</v>
      </c>
      <c r="B23532">
        <v>9.0712851721363674E-2</v>
      </c>
      <c r="C23532" t="s">
        <v>1162</v>
      </c>
      <c r="D23532">
        <v>34</v>
      </c>
    </row>
    <row r="23533" spans="1:4">
      <c r="A23533" s="12">
        <v>46032</v>
      </c>
      <c r="B23533">
        <v>9.0707830914580512E-2</v>
      </c>
      <c r="C23533" t="s">
        <v>1162</v>
      </c>
      <c r="D23533">
        <v>34</v>
      </c>
    </row>
    <row r="23534" spans="1:4">
      <c r="A23534" s="12">
        <v>46033</v>
      </c>
      <c r="B23534">
        <v>9.0702810385690724E-2</v>
      </c>
      <c r="C23534" t="s">
        <v>1162</v>
      </c>
      <c r="D23534">
        <v>34</v>
      </c>
    </row>
    <row r="23535" spans="1:4">
      <c r="A23535" s="12">
        <v>46034</v>
      </c>
      <c r="B23535">
        <v>9.0697790134678949E-2</v>
      </c>
      <c r="C23535" t="s">
        <v>1162</v>
      </c>
      <c r="D23535">
        <v>34</v>
      </c>
    </row>
    <row r="23536" spans="1:4">
      <c r="A23536" s="12">
        <v>46035</v>
      </c>
      <c r="B23536">
        <v>9.0692770161529782E-2</v>
      </c>
      <c r="C23536" t="s">
        <v>1162</v>
      </c>
      <c r="D23536">
        <v>34</v>
      </c>
    </row>
    <row r="23537" spans="1:4">
      <c r="A23537" s="12">
        <v>46036</v>
      </c>
      <c r="B23537">
        <v>9.0687750466227859E-2</v>
      </c>
      <c r="C23537" t="s">
        <v>1162</v>
      </c>
      <c r="D23537">
        <v>34</v>
      </c>
    </row>
    <row r="23538" spans="1:4">
      <c r="A23538" s="12">
        <v>46037</v>
      </c>
      <c r="B23538">
        <v>9.0682731048757792E-2</v>
      </c>
      <c r="C23538" t="s">
        <v>1162</v>
      </c>
      <c r="D23538">
        <v>34</v>
      </c>
    </row>
    <row r="23539" spans="1:4">
      <c r="A23539" s="12">
        <v>46038</v>
      </c>
      <c r="B23539">
        <v>9.0677711909104217E-2</v>
      </c>
      <c r="C23539" t="s">
        <v>1162</v>
      </c>
      <c r="D23539">
        <v>34</v>
      </c>
    </row>
    <row r="23540" spans="1:4">
      <c r="A23540" s="12">
        <v>46039</v>
      </c>
      <c r="B23540">
        <v>9.0672693047251729E-2</v>
      </c>
      <c r="C23540" t="s">
        <v>1162</v>
      </c>
      <c r="D23540">
        <v>34</v>
      </c>
    </row>
    <row r="23541" spans="1:4">
      <c r="A23541" s="12">
        <v>46040</v>
      </c>
      <c r="B23541">
        <v>9.0667674463184966E-2</v>
      </c>
      <c r="C23541" t="s">
        <v>1162</v>
      </c>
      <c r="D23541">
        <v>34</v>
      </c>
    </row>
    <row r="23542" spans="1:4">
      <c r="A23542" s="12">
        <v>46041</v>
      </c>
      <c r="B23542">
        <v>9.0662656156888566E-2</v>
      </c>
      <c r="C23542" t="s">
        <v>1162</v>
      </c>
      <c r="D23542">
        <v>34</v>
      </c>
    </row>
    <row r="23543" spans="1:4">
      <c r="A23543" s="12">
        <v>46042</v>
      </c>
      <c r="B23543">
        <v>9.0657638128347151E-2</v>
      </c>
      <c r="C23543" t="s">
        <v>1162</v>
      </c>
      <c r="D23543">
        <v>34</v>
      </c>
    </row>
    <row r="23544" spans="1:4">
      <c r="A23544" s="12">
        <v>46043</v>
      </c>
      <c r="B23544">
        <v>9.0652620377545345E-2</v>
      </c>
      <c r="C23544" t="s">
        <v>1162</v>
      </c>
      <c r="D23544">
        <v>34</v>
      </c>
    </row>
    <row r="23545" spans="1:4">
      <c r="A23545" s="12">
        <v>46044</v>
      </c>
      <c r="B23545">
        <v>9.0647602904467772E-2</v>
      </c>
      <c r="C23545" t="s">
        <v>1162</v>
      </c>
      <c r="D23545">
        <v>34</v>
      </c>
    </row>
    <row r="23546" spans="1:4">
      <c r="A23546" s="12">
        <v>46045</v>
      </c>
      <c r="B23546">
        <v>9.0642585709099055E-2</v>
      </c>
      <c r="C23546" t="s">
        <v>1162</v>
      </c>
      <c r="D23546">
        <v>34</v>
      </c>
    </row>
    <row r="23547" spans="1:4">
      <c r="A23547" s="12">
        <v>46046</v>
      </c>
      <c r="B23547">
        <v>9.0637568791423817E-2</v>
      </c>
      <c r="C23547" t="s">
        <v>1162</v>
      </c>
      <c r="D23547">
        <v>34</v>
      </c>
    </row>
    <row r="23548" spans="1:4">
      <c r="A23548" s="12">
        <v>46047</v>
      </c>
      <c r="B23548">
        <v>9.0632552151426723E-2</v>
      </c>
      <c r="C23548" t="s">
        <v>1162</v>
      </c>
      <c r="D23548">
        <v>34</v>
      </c>
    </row>
    <row r="23549" spans="1:4">
      <c r="A23549" s="12">
        <v>46048</v>
      </c>
      <c r="B23549">
        <v>9.0627535789092384E-2</v>
      </c>
      <c r="C23549" t="s">
        <v>1162</v>
      </c>
      <c r="D23549">
        <v>34</v>
      </c>
    </row>
    <row r="23550" spans="1:4">
      <c r="A23550" s="12">
        <v>46049</v>
      </c>
      <c r="B23550">
        <v>9.0622519704405408E-2</v>
      </c>
      <c r="C23550" t="s">
        <v>1162</v>
      </c>
      <c r="D23550">
        <v>34</v>
      </c>
    </row>
    <row r="23551" spans="1:4">
      <c r="A23551" s="12">
        <v>46050</v>
      </c>
      <c r="B23551">
        <v>9.061750389735046E-2</v>
      </c>
      <c r="C23551" t="s">
        <v>1162</v>
      </c>
      <c r="D23551">
        <v>34</v>
      </c>
    </row>
    <row r="23552" spans="1:4">
      <c r="A23552" s="12">
        <v>46051</v>
      </c>
      <c r="B23552">
        <v>9.0612488367912164E-2</v>
      </c>
      <c r="C23552" t="s">
        <v>1162</v>
      </c>
      <c r="D23552">
        <v>34</v>
      </c>
    </row>
    <row r="23553" spans="1:4">
      <c r="A23553" s="12">
        <v>46052</v>
      </c>
      <c r="B23553">
        <v>9.0607473116075143E-2</v>
      </c>
      <c r="C23553" t="s">
        <v>1162</v>
      </c>
      <c r="D23553">
        <v>34</v>
      </c>
    </row>
    <row r="23554" spans="1:4">
      <c r="A23554" s="12">
        <v>46053</v>
      </c>
      <c r="B23554">
        <v>9.0602458141824049E-2</v>
      </c>
      <c r="C23554" t="s">
        <v>1162</v>
      </c>
      <c r="D23554">
        <v>34</v>
      </c>
    </row>
    <row r="23555" spans="1:4">
      <c r="A23555" s="12">
        <v>46054</v>
      </c>
      <c r="B23555">
        <v>9.0597443445143533E-2</v>
      </c>
      <c r="C23555" t="s">
        <v>1162</v>
      </c>
      <c r="D23555">
        <v>34</v>
      </c>
    </row>
    <row r="23556" spans="1:4">
      <c r="A23556" s="12">
        <v>46055</v>
      </c>
      <c r="B23556">
        <v>9.059242902601819E-2</v>
      </c>
      <c r="C23556" t="s">
        <v>1162</v>
      </c>
      <c r="D23556">
        <v>34</v>
      </c>
    </row>
    <row r="23557" spans="1:4">
      <c r="A23557" s="12">
        <v>46056</v>
      </c>
      <c r="B23557">
        <v>9.0587414884432671E-2</v>
      </c>
      <c r="C23557" t="s">
        <v>1162</v>
      </c>
      <c r="D23557">
        <v>34</v>
      </c>
    </row>
    <row r="23558" spans="1:4">
      <c r="A23558" s="12">
        <v>46057</v>
      </c>
      <c r="B23558">
        <v>9.0582401020371628E-2</v>
      </c>
      <c r="C23558" t="s">
        <v>1162</v>
      </c>
      <c r="D23558">
        <v>34</v>
      </c>
    </row>
    <row r="23559" spans="1:4">
      <c r="A23559" s="12">
        <v>46058</v>
      </c>
      <c r="B23559">
        <v>9.0577387433819712E-2</v>
      </c>
      <c r="C23559" t="s">
        <v>1162</v>
      </c>
      <c r="D23559">
        <v>34</v>
      </c>
    </row>
    <row r="23560" spans="1:4">
      <c r="A23560" s="12">
        <v>46059</v>
      </c>
      <c r="B23560">
        <v>9.0572374124761518E-2</v>
      </c>
      <c r="C23560" t="s">
        <v>1162</v>
      </c>
      <c r="D23560">
        <v>34</v>
      </c>
    </row>
    <row r="23561" spans="1:4">
      <c r="A23561" s="12">
        <v>46060</v>
      </c>
      <c r="B23561">
        <v>9.0567361093181739E-2</v>
      </c>
      <c r="C23561" t="s">
        <v>1162</v>
      </c>
      <c r="D23561">
        <v>34</v>
      </c>
    </row>
    <row r="23562" spans="1:4">
      <c r="A23562" s="12">
        <v>46061</v>
      </c>
      <c r="B23562">
        <v>9.0562348339064971E-2</v>
      </c>
      <c r="C23562" t="s">
        <v>1162</v>
      </c>
      <c r="D23562">
        <v>34</v>
      </c>
    </row>
    <row r="23563" spans="1:4">
      <c r="A23563" s="12">
        <v>46062</v>
      </c>
      <c r="B23563">
        <v>9.0557335862395893E-2</v>
      </c>
      <c r="C23563" t="s">
        <v>1162</v>
      </c>
      <c r="D23563">
        <v>34</v>
      </c>
    </row>
    <row r="23564" spans="1:4">
      <c r="A23564" s="12">
        <v>46063</v>
      </c>
      <c r="B23564">
        <v>9.0552323663159129E-2</v>
      </c>
      <c r="C23564" t="s">
        <v>1162</v>
      </c>
      <c r="D23564">
        <v>34</v>
      </c>
    </row>
    <row r="23565" spans="1:4">
      <c r="A23565" s="12">
        <v>46064</v>
      </c>
      <c r="B23565">
        <v>9.0547311741339342E-2</v>
      </c>
      <c r="C23565" t="s">
        <v>1162</v>
      </c>
      <c r="D23565">
        <v>34</v>
      </c>
    </row>
    <row r="23566" spans="1:4">
      <c r="A23566" s="12">
        <v>46065</v>
      </c>
      <c r="B23566">
        <v>9.0542300096921144E-2</v>
      </c>
      <c r="C23566" t="s">
        <v>1162</v>
      </c>
      <c r="D23566">
        <v>34</v>
      </c>
    </row>
    <row r="23567" spans="1:4">
      <c r="A23567" s="12">
        <v>46066</v>
      </c>
      <c r="B23567">
        <v>9.0537288729889212E-2</v>
      </c>
      <c r="C23567" t="s">
        <v>1162</v>
      </c>
      <c r="D23567">
        <v>34</v>
      </c>
    </row>
    <row r="23568" spans="1:4">
      <c r="A23568" s="12">
        <v>46067</v>
      </c>
      <c r="B23568">
        <v>9.0532277640228184E-2</v>
      </c>
      <c r="C23568" t="s">
        <v>1162</v>
      </c>
      <c r="D23568">
        <v>34</v>
      </c>
    </row>
    <row r="23569" spans="1:4">
      <c r="A23569" s="12">
        <v>46068</v>
      </c>
      <c r="B23569">
        <v>9.0527266827922712E-2</v>
      </c>
      <c r="C23569" t="s">
        <v>1162</v>
      </c>
      <c r="D23569">
        <v>34</v>
      </c>
    </row>
    <row r="23570" spans="1:4">
      <c r="A23570" s="12">
        <v>46069</v>
      </c>
      <c r="B23570">
        <v>9.0522256292957418E-2</v>
      </c>
      <c r="C23570" t="s">
        <v>1162</v>
      </c>
      <c r="D23570">
        <v>34</v>
      </c>
    </row>
    <row r="23571" spans="1:4">
      <c r="A23571" s="12">
        <v>46070</v>
      </c>
      <c r="B23571">
        <v>9.0517246035316995E-2</v>
      </c>
      <c r="C23571" t="s">
        <v>1162</v>
      </c>
      <c r="D23571">
        <v>34</v>
      </c>
    </row>
    <row r="23572" spans="1:4">
      <c r="A23572" s="12">
        <v>46071</v>
      </c>
      <c r="B23572">
        <v>9.0512236054986067E-2</v>
      </c>
      <c r="C23572" t="s">
        <v>1162</v>
      </c>
      <c r="D23572">
        <v>34</v>
      </c>
    </row>
    <row r="23573" spans="1:4">
      <c r="A23573" s="12">
        <v>46072</v>
      </c>
      <c r="B23573">
        <v>9.0507226351949285E-2</v>
      </c>
      <c r="C23573" t="s">
        <v>1162</v>
      </c>
      <c r="D23573">
        <v>34</v>
      </c>
    </row>
    <row r="23574" spans="1:4">
      <c r="A23574" s="12">
        <v>46073</v>
      </c>
      <c r="B23574">
        <v>9.0502216926191315E-2</v>
      </c>
      <c r="C23574" t="s">
        <v>1162</v>
      </c>
      <c r="D23574">
        <v>34</v>
      </c>
    </row>
    <row r="23575" spans="1:4">
      <c r="A23575" s="12">
        <v>46074</v>
      </c>
      <c r="B23575">
        <v>9.0497207777696792E-2</v>
      </c>
      <c r="C23575" t="s">
        <v>1162</v>
      </c>
      <c r="D23575">
        <v>34</v>
      </c>
    </row>
    <row r="23576" spans="1:4">
      <c r="A23576" s="12">
        <v>46075</v>
      </c>
      <c r="B23576">
        <v>9.0492198906450383E-2</v>
      </c>
      <c r="C23576" t="s">
        <v>1162</v>
      </c>
      <c r="D23576">
        <v>34</v>
      </c>
    </row>
    <row r="23577" spans="1:4">
      <c r="A23577" s="12">
        <v>46076</v>
      </c>
      <c r="B23577">
        <v>9.0487190312436738E-2</v>
      </c>
      <c r="C23577" t="s">
        <v>1162</v>
      </c>
      <c r="D23577">
        <v>34</v>
      </c>
    </row>
    <row r="23578" spans="1:4">
      <c r="A23578" s="12">
        <v>46077</v>
      </c>
      <c r="B23578">
        <v>9.0482181995640523E-2</v>
      </c>
      <c r="C23578" t="s">
        <v>1162</v>
      </c>
      <c r="D23578">
        <v>34</v>
      </c>
    </row>
    <row r="23579" spans="1:4">
      <c r="A23579" s="12">
        <v>46078</v>
      </c>
      <c r="B23579">
        <v>9.0477173956046375E-2</v>
      </c>
      <c r="C23579" t="s">
        <v>1162</v>
      </c>
      <c r="D23579">
        <v>34</v>
      </c>
    </row>
    <row r="23580" spans="1:4">
      <c r="A23580" s="12">
        <v>46079</v>
      </c>
      <c r="B23580">
        <v>9.0472166193638959E-2</v>
      </c>
      <c r="C23580" t="s">
        <v>1162</v>
      </c>
      <c r="D23580">
        <v>34</v>
      </c>
    </row>
    <row r="23581" spans="1:4">
      <c r="A23581" s="12">
        <v>46080</v>
      </c>
      <c r="B23581">
        <v>9.0467158708402939E-2</v>
      </c>
      <c r="C23581" t="s">
        <v>1162</v>
      </c>
      <c r="D23581">
        <v>34</v>
      </c>
    </row>
    <row r="23582" spans="1:4">
      <c r="A23582" s="12">
        <v>46081</v>
      </c>
      <c r="B23582">
        <v>9.0462151500322996E-2</v>
      </c>
      <c r="C23582" t="s">
        <v>1162</v>
      </c>
      <c r="D23582">
        <v>34</v>
      </c>
    </row>
    <row r="23583" spans="1:4">
      <c r="A23583" s="12">
        <v>46082</v>
      </c>
      <c r="B23583">
        <v>9.0457144569383738E-2</v>
      </c>
      <c r="C23583" t="s">
        <v>1162</v>
      </c>
      <c r="D23583">
        <v>34</v>
      </c>
    </row>
    <row r="23584" spans="1:4">
      <c r="A23584" s="12">
        <v>46083</v>
      </c>
      <c r="B23584">
        <v>9.0452137915569844E-2</v>
      </c>
      <c r="C23584" t="s">
        <v>1162</v>
      </c>
      <c r="D23584">
        <v>34</v>
      </c>
    </row>
    <row r="23585" spans="1:4">
      <c r="A23585" s="12">
        <v>46084</v>
      </c>
      <c r="B23585">
        <v>9.0447131538866007E-2</v>
      </c>
      <c r="C23585" t="s">
        <v>1162</v>
      </c>
      <c r="D23585">
        <v>34</v>
      </c>
    </row>
    <row r="23586" spans="1:4">
      <c r="A23586" s="12">
        <v>46085</v>
      </c>
      <c r="B23586">
        <v>9.0442125439256851E-2</v>
      </c>
      <c r="C23586" t="s">
        <v>1162</v>
      </c>
      <c r="D23586">
        <v>34</v>
      </c>
    </row>
    <row r="23587" spans="1:4">
      <c r="A23587" s="12">
        <v>46086</v>
      </c>
      <c r="B23587">
        <v>9.0437119616727069E-2</v>
      </c>
      <c r="C23587" t="s">
        <v>1162</v>
      </c>
      <c r="D23587">
        <v>34</v>
      </c>
    </row>
    <row r="23588" spans="1:4">
      <c r="A23588" s="12">
        <v>46087</v>
      </c>
      <c r="B23588">
        <v>9.0432114071261296E-2</v>
      </c>
      <c r="C23588" t="s">
        <v>1162</v>
      </c>
      <c r="D23588">
        <v>34</v>
      </c>
    </row>
    <row r="23589" spans="1:4">
      <c r="A23589" s="12">
        <v>46088</v>
      </c>
      <c r="B23589">
        <v>9.0427108802844214E-2</v>
      </c>
      <c r="C23589" t="s">
        <v>1162</v>
      </c>
      <c r="D23589">
        <v>34</v>
      </c>
    </row>
    <row r="23590" spans="1:4">
      <c r="A23590" s="12">
        <v>46089</v>
      </c>
      <c r="B23590">
        <v>9.0422103811460486E-2</v>
      </c>
      <c r="C23590" t="s">
        <v>1162</v>
      </c>
      <c r="D23590">
        <v>34</v>
      </c>
    </row>
    <row r="23591" spans="1:4">
      <c r="A23591" s="12">
        <v>46090</v>
      </c>
      <c r="B23591">
        <v>9.0417099097094791E-2</v>
      </c>
      <c r="C23591" t="s">
        <v>1162</v>
      </c>
      <c r="D23591">
        <v>34</v>
      </c>
    </row>
    <row r="23592" spans="1:4">
      <c r="A23592" s="12">
        <v>46091</v>
      </c>
      <c r="B23592">
        <v>9.0412094659731781E-2</v>
      </c>
      <c r="C23592" t="s">
        <v>1162</v>
      </c>
      <c r="D23592">
        <v>34</v>
      </c>
    </row>
    <row r="23593" spans="1:4">
      <c r="A23593" s="12">
        <v>46092</v>
      </c>
      <c r="B23593">
        <v>9.0407090499356135E-2</v>
      </c>
      <c r="C23593" t="s">
        <v>1162</v>
      </c>
      <c r="D23593">
        <v>34</v>
      </c>
    </row>
    <row r="23594" spans="1:4">
      <c r="A23594" s="12">
        <v>46093</v>
      </c>
      <c r="B23594">
        <v>9.0402086615952504E-2</v>
      </c>
      <c r="C23594" t="s">
        <v>1162</v>
      </c>
      <c r="D23594">
        <v>34</v>
      </c>
    </row>
    <row r="23595" spans="1:4">
      <c r="A23595" s="12">
        <v>46094</v>
      </c>
      <c r="B23595">
        <v>9.0397083009505566E-2</v>
      </c>
      <c r="C23595" t="s">
        <v>1162</v>
      </c>
      <c r="D23595">
        <v>34</v>
      </c>
    </row>
    <row r="23596" spans="1:4">
      <c r="A23596" s="12">
        <v>46095</v>
      </c>
      <c r="B23596">
        <v>9.0392079679999987E-2</v>
      </c>
      <c r="C23596" t="s">
        <v>1162</v>
      </c>
      <c r="D23596">
        <v>34</v>
      </c>
    </row>
    <row r="23597" spans="1:4">
      <c r="A23597" s="12">
        <v>46096</v>
      </c>
      <c r="B23597">
        <v>9.0387076627420473E-2</v>
      </c>
      <c r="C23597" t="s">
        <v>1162</v>
      </c>
      <c r="D23597">
        <v>34</v>
      </c>
    </row>
    <row r="23598" spans="1:4">
      <c r="A23598" s="12">
        <v>46097</v>
      </c>
      <c r="B23598">
        <v>9.0382073851751663E-2</v>
      </c>
      <c r="C23598" t="s">
        <v>1162</v>
      </c>
      <c r="D23598">
        <v>34</v>
      </c>
    </row>
    <row r="23599" spans="1:4">
      <c r="A23599" s="12">
        <v>46098</v>
      </c>
      <c r="B23599">
        <v>9.0377071352978233E-2</v>
      </c>
      <c r="C23599" t="s">
        <v>1162</v>
      </c>
      <c r="D23599">
        <v>34</v>
      </c>
    </row>
    <row r="23600" spans="1:4">
      <c r="A23600" s="12">
        <v>46099</v>
      </c>
      <c r="B23600">
        <v>9.0372069131084865E-2</v>
      </c>
      <c r="C23600" t="s">
        <v>1162</v>
      </c>
      <c r="D23600">
        <v>34</v>
      </c>
    </row>
    <row r="23601" spans="1:4">
      <c r="A23601" s="12">
        <v>46100</v>
      </c>
      <c r="B23601">
        <v>9.0367067186056221E-2</v>
      </c>
      <c r="C23601" t="s">
        <v>1162</v>
      </c>
      <c r="D23601">
        <v>34</v>
      </c>
    </row>
    <row r="23602" spans="1:4">
      <c r="A23602" s="12">
        <v>46101</v>
      </c>
      <c r="B23602">
        <v>9.0362065517876997E-2</v>
      </c>
      <c r="C23602" t="s">
        <v>1162</v>
      </c>
      <c r="D23602">
        <v>34</v>
      </c>
    </row>
    <row r="23603" spans="1:4">
      <c r="A23603" s="12">
        <v>46102</v>
      </c>
      <c r="B23603">
        <v>9.0357064126531855E-2</v>
      </c>
      <c r="C23603" t="s">
        <v>1162</v>
      </c>
      <c r="D23603">
        <v>34</v>
      </c>
    </row>
    <row r="23604" spans="1:4">
      <c r="A23604" s="12">
        <v>46103</v>
      </c>
      <c r="B23604">
        <v>9.035206301200549E-2</v>
      </c>
      <c r="C23604" t="s">
        <v>1162</v>
      </c>
      <c r="D23604">
        <v>34</v>
      </c>
    </row>
    <row r="23605" spans="1:4">
      <c r="A23605" s="12">
        <v>46104</v>
      </c>
      <c r="B23605">
        <v>9.0347062174282552E-2</v>
      </c>
      <c r="C23605" t="s">
        <v>1162</v>
      </c>
      <c r="D23605">
        <v>34</v>
      </c>
    </row>
    <row r="23606" spans="1:4">
      <c r="A23606" s="12">
        <v>46105</v>
      </c>
      <c r="B23606">
        <v>9.0342061613347749E-2</v>
      </c>
      <c r="C23606" t="s">
        <v>1162</v>
      </c>
      <c r="D23606">
        <v>34</v>
      </c>
    </row>
    <row r="23607" spans="1:4">
      <c r="A23607" s="12">
        <v>46106</v>
      </c>
      <c r="B23607">
        <v>9.0337061329185744E-2</v>
      </c>
      <c r="C23607" t="s">
        <v>1162</v>
      </c>
      <c r="D23607">
        <v>34</v>
      </c>
    </row>
    <row r="23608" spans="1:4">
      <c r="A23608" s="12">
        <v>46107</v>
      </c>
      <c r="B23608">
        <v>9.0332061321781232E-2</v>
      </c>
      <c r="C23608" t="s">
        <v>1162</v>
      </c>
      <c r="D23608">
        <v>34</v>
      </c>
    </row>
    <row r="23609" spans="1:4">
      <c r="A23609" s="12">
        <v>46108</v>
      </c>
      <c r="B23609">
        <v>9.0327061591118862E-2</v>
      </c>
      <c r="C23609" t="s">
        <v>1162</v>
      </c>
      <c r="D23609">
        <v>34</v>
      </c>
    </row>
    <row r="23610" spans="1:4">
      <c r="A23610" s="12">
        <v>46109</v>
      </c>
      <c r="B23610">
        <v>9.032206213718337E-2</v>
      </c>
      <c r="C23610" t="s">
        <v>1162</v>
      </c>
      <c r="D23610">
        <v>34</v>
      </c>
    </row>
    <row r="23611" spans="1:4">
      <c r="A23611" s="12">
        <v>46110</v>
      </c>
      <c r="B23611">
        <v>9.0317062959959393E-2</v>
      </c>
      <c r="C23611" t="s">
        <v>1162</v>
      </c>
      <c r="D23611">
        <v>34</v>
      </c>
    </row>
    <row r="23612" spans="1:4">
      <c r="A23612" s="12">
        <v>46111</v>
      </c>
      <c r="B23612">
        <v>9.0312064059431651E-2</v>
      </c>
      <c r="C23612" t="s">
        <v>1162</v>
      </c>
      <c r="D23612">
        <v>34</v>
      </c>
    </row>
    <row r="23613" spans="1:4">
      <c r="A23613" s="12">
        <v>46112</v>
      </c>
      <c r="B23613">
        <v>9.0307065435584796E-2</v>
      </c>
      <c r="C23613" t="s">
        <v>1162</v>
      </c>
      <c r="D23613">
        <v>34</v>
      </c>
    </row>
    <row r="23614" spans="1:4">
      <c r="A23614" s="12">
        <v>46113</v>
      </c>
      <c r="B23614">
        <v>9.0302067088403534E-2</v>
      </c>
      <c r="C23614" t="s">
        <v>1162</v>
      </c>
      <c r="D23614">
        <v>34</v>
      </c>
    </row>
    <row r="23615" spans="1:4">
      <c r="A23615" s="12">
        <v>46114</v>
      </c>
      <c r="B23615">
        <v>9.0297069017872544E-2</v>
      </c>
      <c r="C23615" t="s">
        <v>1162</v>
      </c>
      <c r="D23615">
        <v>34</v>
      </c>
    </row>
    <row r="23616" spans="1:4">
      <c r="A23616" s="12">
        <v>46115</v>
      </c>
      <c r="B23616">
        <v>9.0292071223976519E-2</v>
      </c>
      <c r="C23616" t="s">
        <v>1162</v>
      </c>
      <c r="D23616">
        <v>34</v>
      </c>
    </row>
    <row r="23617" spans="1:4">
      <c r="A23617" s="12">
        <v>46116</v>
      </c>
      <c r="B23617">
        <v>9.0287073706700152E-2</v>
      </c>
      <c r="C23617" t="s">
        <v>1162</v>
      </c>
      <c r="D23617">
        <v>34</v>
      </c>
    </row>
    <row r="23618" spans="1:4">
      <c r="A23618" s="12">
        <v>46117</v>
      </c>
      <c r="B23618">
        <v>9.0282076466028122E-2</v>
      </c>
      <c r="C23618" t="s">
        <v>1162</v>
      </c>
      <c r="D23618">
        <v>34</v>
      </c>
    </row>
    <row r="23619" spans="1:4">
      <c r="A23619" s="12">
        <v>46118</v>
      </c>
      <c r="B23619">
        <v>9.0277079501945134E-2</v>
      </c>
      <c r="C23619" t="s">
        <v>1162</v>
      </c>
      <c r="D23619">
        <v>34</v>
      </c>
    </row>
    <row r="23620" spans="1:4">
      <c r="A23620" s="12">
        <v>46119</v>
      </c>
      <c r="B23620">
        <v>9.0272082814435842E-2</v>
      </c>
      <c r="C23620" t="s">
        <v>1162</v>
      </c>
      <c r="D23620">
        <v>34</v>
      </c>
    </row>
    <row r="23621" spans="1:4">
      <c r="A23621" s="12">
        <v>46120</v>
      </c>
      <c r="B23621">
        <v>9.0267086403484992E-2</v>
      </c>
      <c r="C23621" t="s">
        <v>1162</v>
      </c>
      <c r="D23621">
        <v>34</v>
      </c>
    </row>
    <row r="23622" spans="1:4">
      <c r="A23622" s="12">
        <v>46121</v>
      </c>
      <c r="B23622">
        <v>9.0262090269077236E-2</v>
      </c>
      <c r="C23622" t="s">
        <v>1162</v>
      </c>
      <c r="D23622">
        <v>34</v>
      </c>
    </row>
    <row r="23623" spans="1:4">
      <c r="A23623" s="12">
        <v>46122</v>
      </c>
      <c r="B23623">
        <v>9.0257094411197294E-2</v>
      </c>
      <c r="C23623" t="s">
        <v>1162</v>
      </c>
      <c r="D23623">
        <v>34</v>
      </c>
    </row>
    <row r="23624" spans="1:4">
      <c r="A23624" s="12">
        <v>46123</v>
      </c>
      <c r="B23624">
        <v>9.0252098829829847E-2</v>
      </c>
      <c r="C23624" t="s">
        <v>1162</v>
      </c>
      <c r="D23624">
        <v>34</v>
      </c>
    </row>
    <row r="23625" spans="1:4">
      <c r="A23625" s="12">
        <v>46124</v>
      </c>
      <c r="B23625">
        <v>9.0247103524959585E-2</v>
      </c>
      <c r="C23625" t="s">
        <v>1162</v>
      </c>
      <c r="D23625">
        <v>34</v>
      </c>
    </row>
    <row r="23626" spans="1:4">
      <c r="A23626" s="12">
        <v>46125</v>
      </c>
      <c r="B23626">
        <v>9.0242108496571216E-2</v>
      </c>
      <c r="C23626" t="s">
        <v>1162</v>
      </c>
      <c r="D23626">
        <v>34</v>
      </c>
    </row>
    <row r="23627" spans="1:4">
      <c r="A23627" s="12">
        <v>46126</v>
      </c>
      <c r="B23627">
        <v>9.0237113744649433E-2</v>
      </c>
      <c r="C23627" t="s">
        <v>1162</v>
      </c>
      <c r="D23627">
        <v>34</v>
      </c>
    </row>
    <row r="23628" spans="1:4">
      <c r="A23628" s="12">
        <v>46127</v>
      </c>
      <c r="B23628">
        <v>9.0232119269178929E-2</v>
      </c>
      <c r="C23628" t="s">
        <v>1162</v>
      </c>
      <c r="D23628">
        <v>34</v>
      </c>
    </row>
    <row r="23629" spans="1:4">
      <c r="A23629" s="12">
        <v>46128</v>
      </c>
      <c r="B23629">
        <v>9.0227125070144409E-2</v>
      </c>
      <c r="C23629" t="s">
        <v>1162</v>
      </c>
      <c r="D23629">
        <v>34</v>
      </c>
    </row>
    <row r="23630" spans="1:4">
      <c r="A23630" s="12">
        <v>46129</v>
      </c>
      <c r="B23630">
        <v>9.0222131147530582E-2</v>
      </c>
      <c r="C23630" t="s">
        <v>1162</v>
      </c>
      <c r="D23630">
        <v>34</v>
      </c>
    </row>
    <row r="23631" spans="1:4">
      <c r="A23631" s="12">
        <v>46130</v>
      </c>
      <c r="B23631">
        <v>9.0217137501322126E-2</v>
      </c>
      <c r="C23631" t="s">
        <v>1162</v>
      </c>
      <c r="D23631">
        <v>34</v>
      </c>
    </row>
    <row r="23632" spans="1:4">
      <c r="A23632" s="12">
        <v>46131</v>
      </c>
      <c r="B23632">
        <v>9.021214413150376E-2</v>
      </c>
      <c r="C23632" t="s">
        <v>1162</v>
      </c>
      <c r="D23632">
        <v>34</v>
      </c>
    </row>
    <row r="23633" spans="1:4">
      <c r="A23633" s="12">
        <v>46132</v>
      </c>
      <c r="B23633">
        <v>9.0207151038060179E-2</v>
      </c>
      <c r="C23633" t="s">
        <v>1162</v>
      </c>
      <c r="D23633">
        <v>34</v>
      </c>
    </row>
    <row r="23634" spans="1:4">
      <c r="A23634" s="12">
        <v>46133</v>
      </c>
      <c r="B23634">
        <v>9.0202158220976103E-2</v>
      </c>
      <c r="C23634" t="s">
        <v>1162</v>
      </c>
      <c r="D23634">
        <v>34</v>
      </c>
    </row>
    <row r="23635" spans="1:4">
      <c r="A23635" s="12">
        <v>46134</v>
      </c>
      <c r="B23635">
        <v>9.0197165680236197E-2</v>
      </c>
      <c r="C23635" t="s">
        <v>1162</v>
      </c>
      <c r="D23635">
        <v>34</v>
      </c>
    </row>
    <row r="23636" spans="1:4">
      <c r="A23636" s="12">
        <v>46135</v>
      </c>
      <c r="B23636">
        <v>9.0192173415825194E-2</v>
      </c>
      <c r="C23636" t="s">
        <v>1162</v>
      </c>
      <c r="D23636">
        <v>34</v>
      </c>
    </row>
    <row r="23637" spans="1:4">
      <c r="A23637" s="12">
        <v>46136</v>
      </c>
      <c r="B23637">
        <v>9.0187181427727803E-2</v>
      </c>
      <c r="C23637" t="s">
        <v>1162</v>
      </c>
      <c r="D23637">
        <v>34</v>
      </c>
    </row>
    <row r="23638" spans="1:4">
      <c r="A23638" s="12">
        <v>46137</v>
      </c>
      <c r="B23638">
        <v>9.0182189715928729E-2</v>
      </c>
      <c r="C23638" t="s">
        <v>1162</v>
      </c>
      <c r="D23638">
        <v>34</v>
      </c>
    </row>
    <row r="23639" spans="1:4">
      <c r="A23639" s="12">
        <v>46138</v>
      </c>
      <c r="B23639">
        <v>9.0177198280412652E-2</v>
      </c>
      <c r="C23639" t="s">
        <v>1162</v>
      </c>
      <c r="D23639">
        <v>34</v>
      </c>
    </row>
    <row r="23640" spans="1:4">
      <c r="A23640" s="12">
        <v>46139</v>
      </c>
      <c r="B23640">
        <v>9.0172207121164319E-2</v>
      </c>
      <c r="C23640" t="s">
        <v>1162</v>
      </c>
      <c r="D23640">
        <v>34</v>
      </c>
    </row>
    <row r="23641" spans="1:4">
      <c r="A23641" s="12">
        <v>46140</v>
      </c>
      <c r="B23641">
        <v>9.0167216238168424E-2</v>
      </c>
      <c r="C23641" t="s">
        <v>1162</v>
      </c>
      <c r="D23641">
        <v>34</v>
      </c>
    </row>
    <row r="23642" spans="1:4">
      <c r="A23642" s="12">
        <v>46141</v>
      </c>
      <c r="B23642">
        <v>9.0162225631409659E-2</v>
      </c>
      <c r="C23642" t="s">
        <v>1162</v>
      </c>
      <c r="D23642">
        <v>34</v>
      </c>
    </row>
    <row r="23643" spans="1:4">
      <c r="A23643" s="12">
        <v>46142</v>
      </c>
      <c r="B23643">
        <v>9.0157235300872759E-2</v>
      </c>
      <c r="C23643" t="s">
        <v>1162</v>
      </c>
      <c r="D23643">
        <v>34</v>
      </c>
    </row>
    <row r="23644" spans="1:4">
      <c r="A23644" s="12">
        <v>46143</v>
      </c>
      <c r="B23644">
        <v>9.0152245246542417E-2</v>
      </c>
      <c r="C23644" t="s">
        <v>1162</v>
      </c>
      <c r="D23644">
        <v>34</v>
      </c>
    </row>
    <row r="23645" spans="1:4">
      <c r="A23645" s="12">
        <v>46144</v>
      </c>
      <c r="B23645">
        <v>9.0147255468403381E-2</v>
      </c>
      <c r="C23645" t="s">
        <v>1162</v>
      </c>
      <c r="D23645">
        <v>34</v>
      </c>
    </row>
    <row r="23646" spans="1:4">
      <c r="A23646" s="12">
        <v>46145</v>
      </c>
      <c r="B23646">
        <v>9.0142265966440316E-2</v>
      </c>
      <c r="C23646" t="s">
        <v>1162</v>
      </c>
      <c r="D23646">
        <v>34</v>
      </c>
    </row>
    <row r="23647" spans="1:4">
      <c r="A23647" s="12">
        <v>46146</v>
      </c>
      <c r="B23647">
        <v>9.013727674063797E-2</v>
      </c>
      <c r="C23647" t="s">
        <v>1162</v>
      </c>
      <c r="D23647">
        <v>34</v>
      </c>
    </row>
    <row r="23648" spans="1:4">
      <c r="A23648" s="12">
        <v>46147</v>
      </c>
      <c r="B23648">
        <v>9.0132287790981036E-2</v>
      </c>
      <c r="C23648" t="s">
        <v>1162</v>
      </c>
      <c r="D23648">
        <v>34</v>
      </c>
    </row>
    <row r="23649" spans="1:4">
      <c r="A23649" s="12">
        <v>46148</v>
      </c>
      <c r="B23649">
        <v>9.0127299117454235E-2</v>
      </c>
      <c r="C23649" t="s">
        <v>1162</v>
      </c>
      <c r="D23649">
        <v>34</v>
      </c>
    </row>
    <row r="23650" spans="1:4">
      <c r="A23650" s="12">
        <v>46149</v>
      </c>
      <c r="B23650">
        <v>9.0122310720042301E-2</v>
      </c>
      <c r="C23650" t="s">
        <v>1162</v>
      </c>
      <c r="D23650">
        <v>34</v>
      </c>
    </row>
    <row r="23651" spans="1:4">
      <c r="A23651" s="12">
        <v>46150</v>
      </c>
      <c r="B23651">
        <v>9.011732259872994E-2</v>
      </c>
      <c r="C23651" t="s">
        <v>1162</v>
      </c>
      <c r="D23651">
        <v>34</v>
      </c>
    </row>
    <row r="23652" spans="1:4">
      <c r="A23652" s="12">
        <v>46151</v>
      </c>
      <c r="B23652">
        <v>9.011233475350186E-2</v>
      </c>
      <c r="C23652" t="s">
        <v>1162</v>
      </c>
      <c r="D23652">
        <v>34</v>
      </c>
    </row>
    <row r="23653" spans="1:4">
      <c r="A23653" s="12">
        <v>46152</v>
      </c>
      <c r="B23653">
        <v>9.0107347184342795E-2</v>
      </c>
      <c r="C23653" t="s">
        <v>1162</v>
      </c>
      <c r="D23653">
        <v>34</v>
      </c>
    </row>
    <row r="23654" spans="1:4">
      <c r="A23654" s="12">
        <v>46153</v>
      </c>
      <c r="B23654">
        <v>9.0102359891237466E-2</v>
      </c>
      <c r="C23654" t="s">
        <v>1162</v>
      </c>
      <c r="D23654">
        <v>34</v>
      </c>
    </row>
    <row r="23655" spans="1:4">
      <c r="A23655" s="12">
        <v>46154</v>
      </c>
      <c r="B23655">
        <v>9.0097372874170578E-2</v>
      </c>
      <c r="C23655" t="s">
        <v>1162</v>
      </c>
      <c r="D23655">
        <v>34</v>
      </c>
    </row>
    <row r="23656" spans="1:4">
      <c r="A23656" s="12">
        <v>46155</v>
      </c>
      <c r="B23656">
        <v>9.0092386133126867E-2</v>
      </c>
      <c r="C23656" t="s">
        <v>1162</v>
      </c>
      <c r="D23656">
        <v>34</v>
      </c>
    </row>
    <row r="23657" spans="1:4">
      <c r="A23657" s="12">
        <v>46156</v>
      </c>
      <c r="B23657">
        <v>9.0087399668091053E-2</v>
      </c>
      <c r="C23657" t="s">
        <v>1162</v>
      </c>
      <c r="D23657">
        <v>34</v>
      </c>
    </row>
    <row r="23658" spans="1:4">
      <c r="A23658" s="12">
        <v>46157</v>
      </c>
      <c r="B23658">
        <v>9.0082413479047857E-2</v>
      </c>
      <c r="C23658" t="s">
        <v>1162</v>
      </c>
      <c r="D23658">
        <v>34</v>
      </c>
    </row>
    <row r="23659" spans="1:4">
      <c r="A23659" s="12">
        <v>46158</v>
      </c>
      <c r="B23659">
        <v>9.0077427565981999E-2</v>
      </c>
      <c r="C23659" t="s">
        <v>1162</v>
      </c>
      <c r="D23659">
        <v>34</v>
      </c>
    </row>
    <row r="23660" spans="1:4">
      <c r="A23660" s="12">
        <v>46159</v>
      </c>
      <c r="B23660">
        <v>9.00724419288782E-2</v>
      </c>
      <c r="C23660" t="s">
        <v>1162</v>
      </c>
      <c r="D23660">
        <v>34</v>
      </c>
    </row>
    <row r="23661" spans="1:4">
      <c r="A23661" s="12">
        <v>46160</v>
      </c>
      <c r="B23661">
        <v>9.0067456567721221E-2</v>
      </c>
      <c r="C23661" t="s">
        <v>1162</v>
      </c>
      <c r="D23661">
        <v>34</v>
      </c>
    </row>
    <row r="23662" spans="1:4">
      <c r="A23662" s="12">
        <v>46161</v>
      </c>
      <c r="B23662">
        <v>9.0062471482495743E-2</v>
      </c>
      <c r="C23662" t="s">
        <v>1162</v>
      </c>
      <c r="D23662">
        <v>34</v>
      </c>
    </row>
    <row r="23663" spans="1:4">
      <c r="A23663" s="12">
        <v>46162</v>
      </c>
      <c r="B23663">
        <v>9.0057486673186526E-2</v>
      </c>
      <c r="C23663" t="s">
        <v>1162</v>
      </c>
      <c r="D23663">
        <v>34</v>
      </c>
    </row>
    <row r="23664" spans="1:4">
      <c r="A23664" s="12">
        <v>46163</v>
      </c>
      <c r="B23664">
        <v>9.0052502139778279E-2</v>
      </c>
      <c r="C23664" t="s">
        <v>1162</v>
      </c>
      <c r="D23664">
        <v>34</v>
      </c>
    </row>
    <row r="23665" spans="1:4">
      <c r="A23665" s="12">
        <v>46164</v>
      </c>
      <c r="B23665">
        <v>9.0047517882255734E-2</v>
      </c>
      <c r="C23665" t="s">
        <v>1162</v>
      </c>
      <c r="D23665">
        <v>34</v>
      </c>
    </row>
    <row r="23666" spans="1:4">
      <c r="A23666" s="12">
        <v>46165</v>
      </c>
      <c r="B23666">
        <v>9.0042533900603627E-2</v>
      </c>
      <c r="C23666" t="s">
        <v>1162</v>
      </c>
      <c r="D23666">
        <v>34</v>
      </c>
    </row>
    <row r="23667" spans="1:4">
      <c r="A23667" s="12">
        <v>46166</v>
      </c>
      <c r="B23667">
        <v>9.0037550194806693E-2</v>
      </c>
      <c r="C23667" t="s">
        <v>1162</v>
      </c>
      <c r="D23667">
        <v>34</v>
      </c>
    </row>
    <row r="23668" spans="1:4">
      <c r="A23668" s="12">
        <v>46167</v>
      </c>
      <c r="B23668">
        <v>9.003256676484965E-2</v>
      </c>
      <c r="C23668" t="s">
        <v>1162</v>
      </c>
      <c r="D23668">
        <v>34</v>
      </c>
    </row>
    <row r="23669" spans="1:4">
      <c r="A23669" s="12">
        <v>46168</v>
      </c>
      <c r="B23669">
        <v>9.0027583610717235E-2</v>
      </c>
      <c r="C23669" t="s">
        <v>1162</v>
      </c>
      <c r="D23669">
        <v>34</v>
      </c>
    </row>
    <row r="23670" spans="1:4">
      <c r="A23670" s="12">
        <v>46169</v>
      </c>
      <c r="B23670">
        <v>9.0022600732394195E-2</v>
      </c>
      <c r="C23670" t="s">
        <v>1162</v>
      </c>
      <c r="D23670">
        <v>34</v>
      </c>
    </row>
    <row r="23671" spans="1:4">
      <c r="A23671" s="12">
        <v>46170</v>
      </c>
      <c r="B23671">
        <v>9.0017618129865251E-2</v>
      </c>
      <c r="C23671" t="s">
        <v>1162</v>
      </c>
      <c r="D23671">
        <v>34</v>
      </c>
    </row>
    <row r="23672" spans="1:4">
      <c r="A23672" s="12">
        <v>46171</v>
      </c>
      <c r="B23672">
        <v>9.0012635803115137E-2</v>
      </c>
      <c r="C23672" t="s">
        <v>1162</v>
      </c>
      <c r="D23672">
        <v>34</v>
      </c>
    </row>
    <row r="23673" spans="1:4">
      <c r="A23673" s="12">
        <v>46172</v>
      </c>
      <c r="B23673">
        <v>9.0007653752128602E-2</v>
      </c>
      <c r="C23673" t="s">
        <v>1162</v>
      </c>
      <c r="D23673">
        <v>34</v>
      </c>
    </row>
    <row r="23674" spans="1:4">
      <c r="A23674" s="12">
        <v>46173</v>
      </c>
      <c r="B23674">
        <v>9.000267197689038E-2</v>
      </c>
      <c r="C23674" t="s">
        <v>1162</v>
      </c>
      <c r="D23674">
        <v>34</v>
      </c>
    </row>
    <row r="23675" spans="1:4">
      <c r="A23675" s="12">
        <v>46174</v>
      </c>
      <c r="B23675">
        <v>8.9997690477385206E-2</v>
      </c>
      <c r="C23675" t="s">
        <v>1162</v>
      </c>
      <c r="D23675">
        <v>34</v>
      </c>
    </row>
    <row r="23676" spans="1:4">
      <c r="A23676" s="12">
        <v>46175</v>
      </c>
      <c r="B23676">
        <v>8.9992709253597813E-2</v>
      </c>
      <c r="C23676" t="s">
        <v>1162</v>
      </c>
      <c r="D23676">
        <v>34</v>
      </c>
    </row>
    <row r="23677" spans="1:4">
      <c r="A23677" s="12">
        <v>46176</v>
      </c>
      <c r="B23677">
        <v>8.9987728305512937E-2</v>
      </c>
      <c r="C23677" t="s">
        <v>1162</v>
      </c>
      <c r="D23677">
        <v>34</v>
      </c>
    </row>
    <row r="23678" spans="1:4">
      <c r="A23678" s="12">
        <v>46177</v>
      </c>
      <c r="B23678">
        <v>8.9982747633115312E-2</v>
      </c>
      <c r="C23678" t="s">
        <v>1162</v>
      </c>
      <c r="D23678">
        <v>34</v>
      </c>
    </row>
    <row r="23679" spans="1:4">
      <c r="A23679" s="12">
        <v>46178</v>
      </c>
      <c r="B23679">
        <v>8.9977767236389727E-2</v>
      </c>
      <c r="C23679" t="s">
        <v>1162</v>
      </c>
      <c r="D23679">
        <v>34</v>
      </c>
    </row>
    <row r="23680" spans="1:4">
      <c r="A23680" s="12">
        <v>46179</v>
      </c>
      <c r="B23680">
        <v>8.9972787115320862E-2</v>
      </c>
      <c r="C23680" t="s">
        <v>1162</v>
      </c>
      <c r="D23680">
        <v>34</v>
      </c>
    </row>
    <row r="23681" spans="1:4">
      <c r="A23681" s="12">
        <v>46180</v>
      </c>
      <c r="B23681">
        <v>8.9967807269893507E-2</v>
      </c>
      <c r="C23681" t="s">
        <v>1162</v>
      </c>
      <c r="D23681">
        <v>34</v>
      </c>
    </row>
    <row r="23682" spans="1:4">
      <c r="A23682" s="12">
        <v>46181</v>
      </c>
      <c r="B23682">
        <v>8.9962827700092368E-2</v>
      </c>
      <c r="C23682" t="s">
        <v>1162</v>
      </c>
      <c r="D23682">
        <v>34</v>
      </c>
    </row>
    <row r="23683" spans="1:4">
      <c r="A23683" s="12">
        <v>46182</v>
      </c>
      <c r="B23683">
        <v>8.9957848405902208E-2</v>
      </c>
      <c r="C23683" t="s">
        <v>1162</v>
      </c>
      <c r="D23683">
        <v>34</v>
      </c>
    </row>
    <row r="23684" spans="1:4">
      <c r="A23684" s="12">
        <v>46183</v>
      </c>
      <c r="B23684">
        <v>8.9952869387307788E-2</v>
      </c>
      <c r="C23684" t="s">
        <v>1162</v>
      </c>
      <c r="D23684">
        <v>34</v>
      </c>
    </row>
    <row r="23685" spans="1:4">
      <c r="A23685" s="12">
        <v>46184</v>
      </c>
      <c r="B23685">
        <v>8.9947890644293815E-2</v>
      </c>
      <c r="C23685" t="s">
        <v>1162</v>
      </c>
      <c r="D23685">
        <v>34</v>
      </c>
    </row>
    <row r="23686" spans="1:4">
      <c r="A23686" s="12">
        <v>46185</v>
      </c>
      <c r="B23686">
        <v>8.994291217684508E-2</v>
      </c>
      <c r="C23686" t="s">
        <v>1162</v>
      </c>
      <c r="D23686">
        <v>34</v>
      </c>
    </row>
    <row r="23687" spans="1:4">
      <c r="A23687" s="12">
        <v>46186</v>
      </c>
      <c r="B23687">
        <v>8.9937933984946317E-2</v>
      </c>
      <c r="C23687" t="s">
        <v>1162</v>
      </c>
      <c r="D23687">
        <v>34</v>
      </c>
    </row>
    <row r="23688" spans="1:4">
      <c r="A23688" s="12">
        <v>46187</v>
      </c>
      <c r="B23688">
        <v>8.9932956068582245E-2</v>
      </c>
      <c r="C23688" t="s">
        <v>1162</v>
      </c>
      <c r="D23688">
        <v>34</v>
      </c>
    </row>
    <row r="23689" spans="1:4">
      <c r="A23689" s="12">
        <v>46188</v>
      </c>
      <c r="B23689">
        <v>8.9927978427737643E-2</v>
      </c>
      <c r="C23689" t="s">
        <v>1162</v>
      </c>
      <c r="D23689">
        <v>34</v>
      </c>
    </row>
    <row r="23690" spans="1:4">
      <c r="A23690" s="12">
        <v>46189</v>
      </c>
      <c r="B23690">
        <v>8.9923001062397256E-2</v>
      </c>
      <c r="C23690" t="s">
        <v>1162</v>
      </c>
      <c r="D23690">
        <v>34</v>
      </c>
    </row>
    <row r="23691" spans="1:4">
      <c r="A23691" s="12">
        <v>46190</v>
      </c>
      <c r="B23691">
        <v>8.9918023972545835E-2</v>
      </c>
      <c r="C23691" t="s">
        <v>1162</v>
      </c>
      <c r="D23691">
        <v>34</v>
      </c>
    </row>
    <row r="23692" spans="1:4">
      <c r="A23692" s="12">
        <v>46191</v>
      </c>
      <c r="B23692">
        <v>8.9913047158168141E-2</v>
      </c>
      <c r="C23692" t="s">
        <v>1162</v>
      </c>
      <c r="D23692">
        <v>34</v>
      </c>
    </row>
    <row r="23693" spans="1:4">
      <c r="A23693" s="12">
        <v>46192</v>
      </c>
      <c r="B23693">
        <v>8.9908070619248909E-2</v>
      </c>
      <c r="C23693" t="s">
        <v>1162</v>
      </c>
      <c r="D23693">
        <v>34</v>
      </c>
    </row>
    <row r="23694" spans="1:4">
      <c r="A23694" s="12">
        <v>46193</v>
      </c>
      <c r="B23694">
        <v>8.99030943557729E-2</v>
      </c>
      <c r="C23694" t="s">
        <v>1162</v>
      </c>
      <c r="D23694">
        <v>34</v>
      </c>
    </row>
    <row r="23695" spans="1:4">
      <c r="A23695" s="12">
        <v>46194</v>
      </c>
      <c r="B23695">
        <v>8.9898118367724877E-2</v>
      </c>
      <c r="C23695" t="s">
        <v>1162</v>
      </c>
      <c r="D23695">
        <v>34</v>
      </c>
    </row>
    <row r="23696" spans="1:4">
      <c r="A23696" s="12">
        <v>46195</v>
      </c>
      <c r="B23696">
        <v>8.9893142655089575E-2</v>
      </c>
      <c r="C23696" t="s">
        <v>1162</v>
      </c>
      <c r="D23696">
        <v>34</v>
      </c>
    </row>
    <row r="23697" spans="1:4">
      <c r="A23697" s="12">
        <v>46196</v>
      </c>
      <c r="B23697">
        <v>8.9888167217851769E-2</v>
      </c>
      <c r="C23697" t="s">
        <v>1162</v>
      </c>
      <c r="D23697">
        <v>34</v>
      </c>
    </row>
    <row r="23698" spans="1:4">
      <c r="A23698" s="12">
        <v>46197</v>
      </c>
      <c r="B23698">
        <v>8.9883192055996222E-2</v>
      </c>
      <c r="C23698" t="s">
        <v>1162</v>
      </c>
      <c r="D23698">
        <v>34</v>
      </c>
    </row>
    <row r="23699" spans="1:4">
      <c r="A23699" s="12">
        <v>46198</v>
      </c>
      <c r="B23699">
        <v>8.9878217169507668E-2</v>
      </c>
      <c r="C23699" t="s">
        <v>1162</v>
      </c>
      <c r="D23699">
        <v>34</v>
      </c>
    </row>
    <row r="23700" spans="1:4">
      <c r="A23700" s="12">
        <v>46199</v>
      </c>
      <c r="B23700">
        <v>8.9873242558370897E-2</v>
      </c>
      <c r="C23700" t="s">
        <v>1162</v>
      </c>
      <c r="D23700">
        <v>34</v>
      </c>
    </row>
    <row r="23701" spans="1:4">
      <c r="A23701" s="12">
        <v>46200</v>
      </c>
      <c r="B23701">
        <v>8.986826822257063E-2</v>
      </c>
      <c r="C23701" t="s">
        <v>1162</v>
      </c>
      <c r="D23701">
        <v>34</v>
      </c>
    </row>
    <row r="23702" spans="1:4">
      <c r="A23702" s="12">
        <v>46201</v>
      </c>
      <c r="B23702">
        <v>8.9863294162091656E-2</v>
      </c>
      <c r="C23702" t="s">
        <v>1162</v>
      </c>
      <c r="D23702">
        <v>34</v>
      </c>
    </row>
    <row r="23703" spans="1:4">
      <c r="A23703" s="12">
        <v>46202</v>
      </c>
      <c r="B23703">
        <v>8.9858320376918724E-2</v>
      </c>
      <c r="C23703" t="s">
        <v>1162</v>
      </c>
      <c r="D23703">
        <v>34</v>
      </c>
    </row>
    <row r="23704" spans="1:4">
      <c r="A23704" s="12">
        <v>46203</v>
      </c>
      <c r="B23704">
        <v>8.985334686703661E-2</v>
      </c>
      <c r="C23704" t="s">
        <v>1162</v>
      </c>
      <c r="D23704">
        <v>34</v>
      </c>
    </row>
    <row r="23705" spans="1:4">
      <c r="A23705" s="12">
        <v>46204</v>
      </c>
      <c r="B23705">
        <v>8.9848373632430062E-2</v>
      </c>
      <c r="C23705" t="s">
        <v>1162</v>
      </c>
      <c r="D23705">
        <v>34</v>
      </c>
    </row>
    <row r="23706" spans="1:4">
      <c r="A23706" s="12">
        <v>46205</v>
      </c>
      <c r="B23706">
        <v>8.9843400673083856E-2</v>
      </c>
      <c r="C23706" t="s">
        <v>1162</v>
      </c>
      <c r="D23706">
        <v>34</v>
      </c>
    </row>
    <row r="23707" spans="1:4">
      <c r="A23707" s="12">
        <v>46206</v>
      </c>
      <c r="B23707">
        <v>8.9838427988982741E-2</v>
      </c>
      <c r="C23707" t="s">
        <v>1162</v>
      </c>
      <c r="D23707">
        <v>34</v>
      </c>
    </row>
    <row r="23708" spans="1:4">
      <c r="A23708" s="12">
        <v>46207</v>
      </c>
      <c r="B23708">
        <v>8.9833455580111507E-2</v>
      </c>
      <c r="C23708" t="s">
        <v>1162</v>
      </c>
      <c r="D23708">
        <v>34</v>
      </c>
    </row>
    <row r="23709" spans="1:4">
      <c r="A23709" s="12">
        <v>46208</v>
      </c>
      <c r="B23709">
        <v>8.9828483446454888E-2</v>
      </c>
      <c r="C23709" t="s">
        <v>1162</v>
      </c>
      <c r="D23709">
        <v>34</v>
      </c>
    </row>
    <row r="23710" spans="1:4">
      <c r="A23710" s="12">
        <v>46209</v>
      </c>
      <c r="B23710">
        <v>8.9823511587997687E-2</v>
      </c>
      <c r="C23710" t="s">
        <v>1162</v>
      </c>
      <c r="D23710">
        <v>34</v>
      </c>
    </row>
    <row r="23711" spans="1:4">
      <c r="A23711" s="12">
        <v>46210</v>
      </c>
      <c r="B23711">
        <v>8.981854000472464E-2</v>
      </c>
      <c r="C23711" t="s">
        <v>1162</v>
      </c>
      <c r="D23711">
        <v>34</v>
      </c>
    </row>
    <row r="23712" spans="1:4">
      <c r="A23712" s="12">
        <v>46211</v>
      </c>
      <c r="B23712">
        <v>8.9813568696620549E-2</v>
      </c>
      <c r="C23712" t="s">
        <v>1162</v>
      </c>
      <c r="D23712">
        <v>34</v>
      </c>
    </row>
    <row r="23713" spans="1:4">
      <c r="A23713" s="12">
        <v>46212</v>
      </c>
      <c r="B23713">
        <v>8.9808597663670151E-2</v>
      </c>
      <c r="C23713" t="s">
        <v>1162</v>
      </c>
      <c r="D23713">
        <v>34</v>
      </c>
    </row>
    <row r="23714" spans="1:4">
      <c r="A23714" s="12">
        <v>46213</v>
      </c>
      <c r="B23714">
        <v>8.9803626905858233E-2</v>
      </c>
      <c r="C23714" t="s">
        <v>1162</v>
      </c>
      <c r="D23714">
        <v>34</v>
      </c>
    </row>
    <row r="23715" spans="1:4">
      <c r="A23715" s="12">
        <v>46214</v>
      </c>
      <c r="B23715">
        <v>8.9798656423169559E-2</v>
      </c>
      <c r="C23715" t="s">
        <v>1162</v>
      </c>
      <c r="D23715">
        <v>34</v>
      </c>
    </row>
    <row r="23716" spans="1:4">
      <c r="A23716" s="12">
        <v>46215</v>
      </c>
      <c r="B23716">
        <v>8.9793686215588919E-2</v>
      </c>
      <c r="C23716" t="s">
        <v>1162</v>
      </c>
      <c r="D23716">
        <v>34</v>
      </c>
    </row>
    <row r="23717" spans="1:4">
      <c r="A23717" s="12">
        <v>46216</v>
      </c>
      <c r="B23717">
        <v>8.9788716283101061E-2</v>
      </c>
      <c r="C23717" t="s">
        <v>1162</v>
      </c>
      <c r="D23717">
        <v>34</v>
      </c>
    </row>
    <row r="23718" spans="1:4">
      <c r="A23718" s="12">
        <v>46217</v>
      </c>
      <c r="B23718">
        <v>8.9783746625690775E-2</v>
      </c>
      <c r="C23718" t="s">
        <v>1162</v>
      </c>
      <c r="D23718">
        <v>34</v>
      </c>
    </row>
    <row r="23719" spans="1:4">
      <c r="A23719" s="12">
        <v>46218</v>
      </c>
      <c r="B23719">
        <v>8.9778777243342836E-2</v>
      </c>
      <c r="C23719" t="s">
        <v>1162</v>
      </c>
      <c r="D23719">
        <v>34</v>
      </c>
    </row>
    <row r="23720" spans="1:4">
      <c r="A23720" s="12">
        <v>46219</v>
      </c>
      <c r="B23720">
        <v>8.9773808136042021E-2</v>
      </c>
      <c r="C23720" t="s">
        <v>1162</v>
      </c>
      <c r="D23720">
        <v>34</v>
      </c>
    </row>
    <row r="23721" spans="1:4">
      <c r="A23721" s="12">
        <v>46220</v>
      </c>
      <c r="B23721">
        <v>8.9768839303773107E-2</v>
      </c>
      <c r="C23721" t="s">
        <v>1162</v>
      </c>
      <c r="D23721">
        <v>34</v>
      </c>
    </row>
    <row r="23722" spans="1:4">
      <c r="A23722" s="12">
        <v>46221</v>
      </c>
      <c r="B23722">
        <v>8.9763870746520855E-2</v>
      </c>
      <c r="C23722" t="s">
        <v>1162</v>
      </c>
      <c r="D23722">
        <v>34</v>
      </c>
    </row>
    <row r="23723" spans="1:4">
      <c r="A23723" s="12">
        <v>46222</v>
      </c>
      <c r="B23723">
        <v>8.9758902464270054E-2</v>
      </c>
      <c r="C23723" t="s">
        <v>1162</v>
      </c>
      <c r="D23723">
        <v>34</v>
      </c>
    </row>
    <row r="23724" spans="1:4">
      <c r="A23724" s="12">
        <v>46223</v>
      </c>
      <c r="B23724">
        <v>8.9753934457005483E-2</v>
      </c>
      <c r="C23724" t="s">
        <v>1162</v>
      </c>
      <c r="D23724">
        <v>34</v>
      </c>
    </row>
    <row r="23725" spans="1:4">
      <c r="A23725" s="12">
        <v>46224</v>
      </c>
      <c r="B23725">
        <v>8.9748966724711943E-2</v>
      </c>
      <c r="C23725" t="s">
        <v>1162</v>
      </c>
      <c r="D23725">
        <v>34</v>
      </c>
    </row>
    <row r="23726" spans="1:4">
      <c r="A23726" s="12">
        <v>46225</v>
      </c>
      <c r="B23726">
        <v>8.9743999267374169E-2</v>
      </c>
      <c r="C23726" t="s">
        <v>1162</v>
      </c>
      <c r="D23726">
        <v>34</v>
      </c>
    </row>
    <row r="23727" spans="1:4">
      <c r="A23727" s="12">
        <v>46226</v>
      </c>
      <c r="B23727">
        <v>8.973903208497698E-2</v>
      </c>
      <c r="C23727" t="s">
        <v>1162</v>
      </c>
      <c r="D23727">
        <v>34</v>
      </c>
    </row>
    <row r="23728" spans="1:4">
      <c r="A23728" s="12">
        <v>46227</v>
      </c>
      <c r="B23728">
        <v>8.9734065177505151E-2</v>
      </c>
      <c r="C23728" t="s">
        <v>1162</v>
      </c>
      <c r="D23728">
        <v>34</v>
      </c>
    </row>
    <row r="23729" spans="1:4">
      <c r="A23729" s="12">
        <v>46228</v>
      </c>
      <c r="B23729">
        <v>8.9729098544943459E-2</v>
      </c>
      <c r="C23729" t="s">
        <v>1162</v>
      </c>
      <c r="D23729">
        <v>34</v>
      </c>
    </row>
    <row r="23730" spans="1:4">
      <c r="A23730" s="12">
        <v>46229</v>
      </c>
      <c r="B23730">
        <v>8.9724132187276692E-2</v>
      </c>
      <c r="C23730" t="s">
        <v>1162</v>
      </c>
      <c r="D23730">
        <v>34</v>
      </c>
    </row>
    <row r="23731" spans="1:4">
      <c r="A23731" s="12">
        <v>46230</v>
      </c>
      <c r="B23731">
        <v>8.9719166104489642E-2</v>
      </c>
      <c r="C23731" t="s">
        <v>1162</v>
      </c>
      <c r="D23731">
        <v>34</v>
      </c>
    </row>
    <row r="23732" spans="1:4">
      <c r="A23732" s="12">
        <v>46231</v>
      </c>
      <c r="B23732">
        <v>8.971420029656707E-2</v>
      </c>
      <c r="C23732" t="s">
        <v>1162</v>
      </c>
      <c r="D23732">
        <v>34</v>
      </c>
    </row>
    <row r="23733" spans="1:4">
      <c r="A23733" s="12">
        <v>46232</v>
      </c>
      <c r="B23733">
        <v>8.9709234763493795E-2</v>
      </c>
      <c r="C23733" t="s">
        <v>1162</v>
      </c>
      <c r="D23733">
        <v>34</v>
      </c>
    </row>
    <row r="23734" spans="1:4">
      <c r="A23734" s="12">
        <v>46233</v>
      </c>
      <c r="B23734">
        <v>8.9704269505254564E-2</v>
      </c>
      <c r="C23734" t="s">
        <v>1162</v>
      </c>
      <c r="D23734">
        <v>34</v>
      </c>
    </row>
    <row r="23735" spans="1:4">
      <c r="A23735" s="12">
        <v>46234</v>
      </c>
      <c r="B23735">
        <v>8.9699304521834222E-2</v>
      </c>
      <c r="C23735" t="s">
        <v>1162</v>
      </c>
      <c r="D23735">
        <v>34</v>
      </c>
    </row>
    <row r="23736" spans="1:4">
      <c r="A23736" s="12">
        <v>46235</v>
      </c>
      <c r="B23736">
        <v>8.9694339813217505E-2</v>
      </c>
      <c r="C23736" t="s">
        <v>1162</v>
      </c>
      <c r="D23736">
        <v>34</v>
      </c>
    </row>
    <row r="23737" spans="1:4">
      <c r="A23737" s="12">
        <v>46236</v>
      </c>
      <c r="B23737">
        <v>8.968937537938923E-2</v>
      </c>
      <c r="C23737" t="s">
        <v>1162</v>
      </c>
      <c r="D23737">
        <v>34</v>
      </c>
    </row>
    <row r="23738" spans="1:4">
      <c r="A23738" s="12">
        <v>46237</v>
      </c>
      <c r="B23738">
        <v>8.9684411220334187E-2</v>
      </c>
      <c r="C23738" t="s">
        <v>1162</v>
      </c>
      <c r="D23738">
        <v>34</v>
      </c>
    </row>
    <row r="23739" spans="1:4">
      <c r="A23739" s="12">
        <v>46238</v>
      </c>
      <c r="B23739">
        <v>8.9679447336037166E-2</v>
      </c>
      <c r="C23739" t="s">
        <v>1162</v>
      </c>
      <c r="D23739">
        <v>34</v>
      </c>
    </row>
    <row r="23740" spans="1:4">
      <c r="A23740" s="12">
        <v>46239</v>
      </c>
      <c r="B23740">
        <v>8.9674483726482943E-2</v>
      </c>
      <c r="C23740" t="s">
        <v>1162</v>
      </c>
      <c r="D23740">
        <v>34</v>
      </c>
    </row>
    <row r="23741" spans="1:4">
      <c r="A23741" s="12">
        <v>46240</v>
      </c>
      <c r="B23741">
        <v>8.9669520391656321E-2</v>
      </c>
      <c r="C23741" t="s">
        <v>1162</v>
      </c>
      <c r="D23741">
        <v>34</v>
      </c>
    </row>
    <row r="23742" spans="1:4">
      <c r="A23742" s="12">
        <v>46241</v>
      </c>
      <c r="B23742">
        <v>8.9664557331542119E-2</v>
      </c>
      <c r="C23742" t="s">
        <v>1162</v>
      </c>
      <c r="D23742">
        <v>34</v>
      </c>
    </row>
    <row r="23743" spans="1:4">
      <c r="A23743" s="12">
        <v>46242</v>
      </c>
      <c r="B23743">
        <v>8.9659594546125099E-2</v>
      </c>
      <c r="C23743" t="s">
        <v>1162</v>
      </c>
      <c r="D23743">
        <v>34</v>
      </c>
    </row>
    <row r="23744" spans="1:4">
      <c r="A23744" s="12">
        <v>46243</v>
      </c>
      <c r="B23744">
        <v>8.9654632035390078E-2</v>
      </c>
      <c r="C23744" t="s">
        <v>1162</v>
      </c>
      <c r="D23744">
        <v>34</v>
      </c>
    </row>
    <row r="23745" spans="1:4">
      <c r="A23745" s="12">
        <v>46244</v>
      </c>
      <c r="B23745">
        <v>8.9649669799321832E-2</v>
      </c>
      <c r="C23745" t="s">
        <v>1162</v>
      </c>
      <c r="D23745">
        <v>34</v>
      </c>
    </row>
    <row r="23746" spans="1:4">
      <c r="A23746" s="12">
        <v>46245</v>
      </c>
      <c r="B23746">
        <v>8.964470783790518E-2</v>
      </c>
      <c r="C23746" t="s">
        <v>1162</v>
      </c>
      <c r="D23746">
        <v>34</v>
      </c>
    </row>
    <row r="23747" spans="1:4">
      <c r="A23747" s="12">
        <v>46246</v>
      </c>
      <c r="B23747">
        <v>8.9639746151124911E-2</v>
      </c>
      <c r="C23747" t="s">
        <v>1162</v>
      </c>
      <c r="D23747">
        <v>34</v>
      </c>
    </row>
    <row r="23748" spans="1:4">
      <c r="A23748" s="12">
        <v>46247</v>
      </c>
      <c r="B23748">
        <v>8.9634784738965828E-2</v>
      </c>
      <c r="C23748" t="s">
        <v>1162</v>
      </c>
      <c r="D23748">
        <v>34</v>
      </c>
    </row>
    <row r="23749" spans="1:4">
      <c r="A23749" s="12">
        <v>46248</v>
      </c>
      <c r="B23749">
        <v>8.9629823601412723E-2</v>
      </c>
      <c r="C23749" t="s">
        <v>1162</v>
      </c>
      <c r="D23749">
        <v>34</v>
      </c>
    </row>
    <row r="23750" spans="1:4">
      <c r="A23750" s="12">
        <v>46249</v>
      </c>
      <c r="B23750">
        <v>8.9624862738450398E-2</v>
      </c>
      <c r="C23750" t="s">
        <v>1162</v>
      </c>
      <c r="D23750">
        <v>34</v>
      </c>
    </row>
    <row r="23751" spans="1:4">
      <c r="A23751" s="12">
        <v>46250</v>
      </c>
      <c r="B23751">
        <v>8.9619902150063671E-2</v>
      </c>
      <c r="C23751" t="s">
        <v>1162</v>
      </c>
      <c r="D23751">
        <v>34</v>
      </c>
    </row>
    <row r="23752" spans="1:4">
      <c r="A23752" s="12">
        <v>46251</v>
      </c>
      <c r="B23752">
        <v>8.9614941836237319E-2</v>
      </c>
      <c r="C23752" t="s">
        <v>1162</v>
      </c>
      <c r="D23752">
        <v>34</v>
      </c>
    </row>
    <row r="23753" spans="1:4">
      <c r="A23753" s="12">
        <v>46252</v>
      </c>
      <c r="B23753">
        <v>8.9609981796956173E-2</v>
      </c>
      <c r="C23753" t="s">
        <v>1162</v>
      </c>
      <c r="D23753">
        <v>34</v>
      </c>
    </row>
    <row r="23754" spans="1:4">
      <c r="A23754" s="12">
        <v>46253</v>
      </c>
      <c r="B23754">
        <v>8.9605022032205009E-2</v>
      </c>
      <c r="C23754" t="s">
        <v>1162</v>
      </c>
      <c r="D23754">
        <v>34</v>
      </c>
    </row>
    <row r="23755" spans="1:4">
      <c r="A23755" s="12">
        <v>46254</v>
      </c>
      <c r="B23755">
        <v>8.9600062541968659E-2</v>
      </c>
      <c r="C23755" t="s">
        <v>1162</v>
      </c>
      <c r="D23755">
        <v>34</v>
      </c>
    </row>
    <row r="23756" spans="1:4">
      <c r="A23756" s="12">
        <v>46255</v>
      </c>
      <c r="B23756">
        <v>8.9595103326231912E-2</v>
      </c>
      <c r="C23756" t="s">
        <v>1162</v>
      </c>
      <c r="D23756">
        <v>34</v>
      </c>
    </row>
    <row r="23757" spans="1:4">
      <c r="A23757" s="12">
        <v>46256</v>
      </c>
      <c r="B23757">
        <v>8.9590144384979586E-2</v>
      </c>
      <c r="C23757" t="s">
        <v>1162</v>
      </c>
      <c r="D23757">
        <v>34</v>
      </c>
    </row>
    <row r="23758" spans="1:4">
      <c r="A23758" s="12">
        <v>46257</v>
      </c>
      <c r="B23758">
        <v>8.9585185718196472E-2</v>
      </c>
      <c r="C23758" t="s">
        <v>1162</v>
      </c>
      <c r="D23758">
        <v>34</v>
      </c>
    </row>
    <row r="23759" spans="1:4">
      <c r="A23759" s="12">
        <v>46258</v>
      </c>
      <c r="B23759">
        <v>8.9580227325867401E-2</v>
      </c>
      <c r="C23759" t="s">
        <v>1162</v>
      </c>
      <c r="D23759">
        <v>34</v>
      </c>
    </row>
    <row r="23760" spans="1:4">
      <c r="A23760" s="12">
        <v>46259</v>
      </c>
      <c r="B23760">
        <v>8.9575269207977148E-2</v>
      </c>
      <c r="C23760" t="s">
        <v>1162</v>
      </c>
      <c r="D23760">
        <v>34</v>
      </c>
    </row>
    <row r="23761" spans="1:4">
      <c r="A23761" s="12">
        <v>46260</v>
      </c>
      <c r="B23761">
        <v>8.957031136451056E-2</v>
      </c>
      <c r="C23761" t="s">
        <v>1162</v>
      </c>
      <c r="D23761">
        <v>34</v>
      </c>
    </row>
    <row r="23762" spans="1:4">
      <c r="A23762" s="12">
        <v>46261</v>
      </c>
      <c r="B23762">
        <v>8.956535379545244E-2</v>
      </c>
      <c r="C23762" t="s">
        <v>1162</v>
      </c>
      <c r="D23762">
        <v>34</v>
      </c>
    </row>
    <row r="23763" spans="1:4">
      <c r="A23763" s="12">
        <v>46262</v>
      </c>
      <c r="B23763">
        <v>8.9560396500787579E-2</v>
      </c>
      <c r="C23763" t="s">
        <v>1162</v>
      </c>
      <c r="D23763">
        <v>34</v>
      </c>
    </row>
    <row r="23764" spans="1:4">
      <c r="A23764" s="12">
        <v>46263</v>
      </c>
      <c r="B23764">
        <v>8.955543948050082E-2</v>
      </c>
      <c r="C23764" t="s">
        <v>1162</v>
      </c>
      <c r="D23764">
        <v>34</v>
      </c>
    </row>
    <row r="23765" spans="1:4">
      <c r="A23765" s="12">
        <v>46264</v>
      </c>
      <c r="B23765">
        <v>8.9550482734576956E-2</v>
      </c>
      <c r="C23765" t="s">
        <v>1162</v>
      </c>
      <c r="D23765">
        <v>34</v>
      </c>
    </row>
    <row r="23766" spans="1:4">
      <c r="A23766" s="12">
        <v>46265</v>
      </c>
      <c r="B23766">
        <v>8.9545526263000802E-2</v>
      </c>
      <c r="C23766" t="s">
        <v>1162</v>
      </c>
      <c r="D23766">
        <v>34</v>
      </c>
    </row>
    <row r="23767" spans="1:4">
      <c r="A23767" s="12">
        <v>46266</v>
      </c>
      <c r="B23767">
        <v>8.9540570065757177E-2</v>
      </c>
      <c r="C23767" t="s">
        <v>1162</v>
      </c>
      <c r="D23767">
        <v>34</v>
      </c>
    </row>
    <row r="23768" spans="1:4">
      <c r="A23768" s="12">
        <v>46267</v>
      </c>
      <c r="B23768">
        <v>8.9535614142830899E-2</v>
      </c>
      <c r="C23768" t="s">
        <v>1162</v>
      </c>
      <c r="D23768">
        <v>34</v>
      </c>
    </row>
    <row r="23769" spans="1:4">
      <c r="A23769" s="12">
        <v>46268</v>
      </c>
      <c r="B23769">
        <v>8.95306584942068E-2</v>
      </c>
      <c r="C23769" t="s">
        <v>1162</v>
      </c>
      <c r="D23769">
        <v>34</v>
      </c>
    </row>
    <row r="23770" spans="1:4">
      <c r="A23770" s="12">
        <v>46269</v>
      </c>
      <c r="B23770">
        <v>8.9525703119869668E-2</v>
      </c>
      <c r="C23770" t="s">
        <v>1162</v>
      </c>
      <c r="D23770">
        <v>34</v>
      </c>
    </row>
    <row r="23771" spans="1:4">
      <c r="A23771" s="12">
        <v>46270</v>
      </c>
      <c r="B23771">
        <v>8.9520748019804336E-2</v>
      </c>
      <c r="C23771" t="s">
        <v>1162</v>
      </c>
      <c r="D23771">
        <v>34</v>
      </c>
    </row>
    <row r="23772" spans="1:4">
      <c r="A23772" s="12">
        <v>46271</v>
      </c>
      <c r="B23772">
        <v>8.9515793193995621E-2</v>
      </c>
      <c r="C23772" t="s">
        <v>1162</v>
      </c>
      <c r="D23772">
        <v>34</v>
      </c>
    </row>
    <row r="23773" spans="1:4">
      <c r="A23773" s="12">
        <v>46272</v>
      </c>
      <c r="B23773">
        <v>8.9510838642428356E-2</v>
      </c>
      <c r="C23773" t="s">
        <v>1162</v>
      </c>
      <c r="D23773">
        <v>34</v>
      </c>
    </row>
    <row r="23774" spans="1:4">
      <c r="A23774" s="12">
        <v>46273</v>
      </c>
      <c r="B23774">
        <v>8.9505884365087329E-2</v>
      </c>
      <c r="C23774" t="s">
        <v>1162</v>
      </c>
      <c r="D23774">
        <v>34</v>
      </c>
    </row>
    <row r="23775" spans="1:4">
      <c r="A23775" s="12">
        <v>46274</v>
      </c>
      <c r="B23775">
        <v>8.9500930361957401E-2</v>
      </c>
      <c r="C23775" t="s">
        <v>1162</v>
      </c>
      <c r="D23775">
        <v>34</v>
      </c>
    </row>
    <row r="23776" spans="1:4">
      <c r="A23776" s="12">
        <v>46275</v>
      </c>
      <c r="B23776">
        <v>8.9495976633023389E-2</v>
      </c>
      <c r="C23776" t="s">
        <v>1162</v>
      </c>
      <c r="D23776">
        <v>34</v>
      </c>
    </row>
    <row r="23777" spans="1:4">
      <c r="A23777" s="12">
        <v>46276</v>
      </c>
      <c r="B23777">
        <v>8.9491023178270082E-2</v>
      </c>
      <c r="C23777" t="s">
        <v>1162</v>
      </c>
      <c r="D23777">
        <v>34</v>
      </c>
    </row>
    <row r="23778" spans="1:4">
      <c r="A23778" s="12">
        <v>46277</v>
      </c>
      <c r="B23778">
        <v>8.9486069997682341E-2</v>
      </c>
      <c r="C23778" t="s">
        <v>1162</v>
      </c>
      <c r="D23778">
        <v>34</v>
      </c>
    </row>
    <row r="23779" spans="1:4">
      <c r="A23779" s="12">
        <v>46278</v>
      </c>
      <c r="B23779">
        <v>8.9481117091244983E-2</v>
      </c>
      <c r="C23779" t="s">
        <v>1162</v>
      </c>
      <c r="D23779">
        <v>34</v>
      </c>
    </row>
    <row r="23780" spans="1:4">
      <c r="A23780" s="12">
        <v>46279</v>
      </c>
      <c r="B23780">
        <v>8.9476164458942825E-2</v>
      </c>
      <c r="C23780" t="s">
        <v>1162</v>
      </c>
      <c r="D23780">
        <v>34</v>
      </c>
    </row>
    <row r="23781" spans="1:4">
      <c r="A23781" s="12">
        <v>46280</v>
      </c>
      <c r="B23781">
        <v>8.94712121007607E-2</v>
      </c>
      <c r="C23781" t="s">
        <v>1162</v>
      </c>
      <c r="D23781">
        <v>34</v>
      </c>
    </row>
    <row r="23782" spans="1:4">
      <c r="A23782" s="12">
        <v>46281</v>
      </c>
      <c r="B23782">
        <v>8.9466260016683452E-2</v>
      </c>
      <c r="C23782" t="s">
        <v>1162</v>
      </c>
      <c r="D23782">
        <v>34</v>
      </c>
    </row>
    <row r="23783" spans="1:4">
      <c r="A23783" s="12">
        <v>46282</v>
      </c>
      <c r="B23783">
        <v>8.9461308206695858E-2</v>
      </c>
      <c r="C23783" t="s">
        <v>1162</v>
      </c>
      <c r="D23783">
        <v>34</v>
      </c>
    </row>
    <row r="23784" spans="1:4">
      <c r="A23784" s="12">
        <v>46283</v>
      </c>
      <c r="B23784">
        <v>8.9456356670782805E-2</v>
      </c>
      <c r="C23784" t="s">
        <v>1162</v>
      </c>
      <c r="D23784">
        <v>34</v>
      </c>
    </row>
    <row r="23785" spans="1:4">
      <c r="A23785" s="12">
        <v>46284</v>
      </c>
      <c r="B23785">
        <v>8.9451405408929097E-2</v>
      </c>
      <c r="C23785" t="s">
        <v>1162</v>
      </c>
      <c r="D23785">
        <v>34</v>
      </c>
    </row>
    <row r="23786" spans="1:4">
      <c r="A23786" s="12">
        <v>46285</v>
      </c>
      <c r="B23786">
        <v>8.9446454421119578E-2</v>
      </c>
      <c r="C23786" t="s">
        <v>1162</v>
      </c>
      <c r="D23786">
        <v>34</v>
      </c>
    </row>
    <row r="23787" spans="1:4">
      <c r="A23787" s="12">
        <v>46286</v>
      </c>
      <c r="B23787">
        <v>8.9441503707339054E-2</v>
      </c>
      <c r="C23787" t="s">
        <v>1162</v>
      </c>
      <c r="D23787">
        <v>34</v>
      </c>
    </row>
    <row r="23788" spans="1:4">
      <c r="A23788" s="12">
        <v>46287</v>
      </c>
      <c r="B23788">
        <v>8.9436553267572397E-2</v>
      </c>
      <c r="C23788" t="s">
        <v>1162</v>
      </c>
      <c r="D23788">
        <v>34</v>
      </c>
    </row>
    <row r="23789" spans="1:4">
      <c r="A23789" s="12">
        <v>46288</v>
      </c>
      <c r="B23789">
        <v>8.9431603101804411E-2</v>
      </c>
      <c r="C23789" t="s">
        <v>1162</v>
      </c>
      <c r="D23789">
        <v>34</v>
      </c>
    </row>
    <row r="23790" spans="1:4">
      <c r="A23790" s="12">
        <v>46289</v>
      </c>
      <c r="B23790">
        <v>8.9426653210019927E-2</v>
      </c>
      <c r="C23790" t="s">
        <v>1162</v>
      </c>
      <c r="D23790">
        <v>34</v>
      </c>
    </row>
    <row r="23791" spans="1:4">
      <c r="A23791" s="12">
        <v>46290</v>
      </c>
      <c r="B23791">
        <v>8.9421703592203805E-2</v>
      </c>
      <c r="C23791" t="s">
        <v>1162</v>
      </c>
      <c r="D23791">
        <v>34</v>
      </c>
    </row>
    <row r="23792" spans="1:4">
      <c r="A23792" s="12">
        <v>46291</v>
      </c>
      <c r="B23792">
        <v>8.9416754248340863E-2</v>
      </c>
      <c r="C23792" t="s">
        <v>1162</v>
      </c>
      <c r="D23792">
        <v>34</v>
      </c>
    </row>
    <row r="23793" spans="1:4">
      <c r="A23793" s="12">
        <v>46292</v>
      </c>
      <c r="B23793">
        <v>8.9411805178415946E-2</v>
      </c>
      <c r="C23793" t="s">
        <v>1162</v>
      </c>
      <c r="D23793">
        <v>34</v>
      </c>
    </row>
    <row r="23794" spans="1:4">
      <c r="A23794" s="12">
        <v>46293</v>
      </c>
      <c r="B23794">
        <v>8.9406856382413885E-2</v>
      </c>
      <c r="C23794" t="s">
        <v>1162</v>
      </c>
      <c r="D23794">
        <v>34</v>
      </c>
    </row>
    <row r="23795" spans="1:4">
      <c r="A23795" s="12">
        <v>46294</v>
      </c>
      <c r="B23795">
        <v>8.9401907860319527E-2</v>
      </c>
      <c r="C23795" t="s">
        <v>1162</v>
      </c>
      <c r="D23795">
        <v>34</v>
      </c>
    </row>
    <row r="23796" spans="1:4">
      <c r="A23796" s="12">
        <v>46295</v>
      </c>
      <c r="B23796">
        <v>8.9396959612117702E-2</v>
      </c>
      <c r="C23796" t="s">
        <v>1162</v>
      </c>
      <c r="D23796">
        <v>34</v>
      </c>
    </row>
    <row r="23797" spans="1:4">
      <c r="A23797" s="12">
        <v>46296</v>
      </c>
      <c r="B23797">
        <v>8.939201163779327E-2</v>
      </c>
      <c r="C23797" t="s">
        <v>1162</v>
      </c>
      <c r="D23797">
        <v>34</v>
      </c>
    </row>
    <row r="23798" spans="1:4">
      <c r="A23798" s="12">
        <v>46297</v>
      </c>
      <c r="B23798">
        <v>8.9387063937331049E-2</v>
      </c>
      <c r="C23798" t="s">
        <v>1162</v>
      </c>
      <c r="D23798">
        <v>34</v>
      </c>
    </row>
    <row r="23799" spans="1:4">
      <c r="A23799" s="12">
        <v>46298</v>
      </c>
      <c r="B23799">
        <v>8.9382116510715898E-2</v>
      </c>
      <c r="C23799" t="s">
        <v>1162</v>
      </c>
      <c r="D23799">
        <v>34</v>
      </c>
    </row>
    <row r="23800" spans="1:4">
      <c r="A23800" s="12">
        <v>46299</v>
      </c>
      <c r="B23800">
        <v>8.9377169357932662E-2</v>
      </c>
      <c r="C23800" t="s">
        <v>1162</v>
      </c>
      <c r="D23800">
        <v>34</v>
      </c>
    </row>
    <row r="23801" spans="1:4">
      <c r="A23801" s="12">
        <v>46300</v>
      </c>
      <c r="B23801">
        <v>8.9372222478966146E-2</v>
      </c>
      <c r="C23801" t="s">
        <v>1162</v>
      </c>
      <c r="D23801">
        <v>34</v>
      </c>
    </row>
    <row r="23802" spans="1:4">
      <c r="A23802" s="12">
        <v>46301</v>
      </c>
      <c r="B23802">
        <v>8.936727587380125E-2</v>
      </c>
      <c r="C23802" t="s">
        <v>1162</v>
      </c>
      <c r="D23802">
        <v>34</v>
      </c>
    </row>
    <row r="23803" spans="1:4">
      <c r="A23803" s="12">
        <v>46302</v>
      </c>
      <c r="B23803">
        <v>8.9362329542422791E-2</v>
      </c>
      <c r="C23803" t="s">
        <v>1162</v>
      </c>
      <c r="D23803">
        <v>34</v>
      </c>
    </row>
    <row r="23804" spans="1:4">
      <c r="A23804" s="12">
        <v>46303</v>
      </c>
      <c r="B23804">
        <v>8.9357383484815617E-2</v>
      </c>
      <c r="C23804" t="s">
        <v>1162</v>
      </c>
      <c r="D23804">
        <v>34</v>
      </c>
    </row>
    <row r="23805" spans="1:4">
      <c r="A23805" s="12">
        <v>46304</v>
      </c>
      <c r="B23805">
        <v>8.9352437700964571E-2</v>
      </c>
      <c r="C23805" t="s">
        <v>1162</v>
      </c>
      <c r="D23805">
        <v>34</v>
      </c>
    </row>
    <row r="23806" spans="1:4">
      <c r="A23806" s="12">
        <v>46305</v>
      </c>
      <c r="B23806">
        <v>8.9347492190854513E-2</v>
      </c>
      <c r="C23806" t="s">
        <v>1162</v>
      </c>
      <c r="D23806">
        <v>34</v>
      </c>
    </row>
    <row r="23807" spans="1:4">
      <c r="A23807" s="12">
        <v>46306</v>
      </c>
      <c r="B23807">
        <v>8.9342546954470275E-2</v>
      </c>
      <c r="C23807" t="s">
        <v>1162</v>
      </c>
      <c r="D23807">
        <v>34</v>
      </c>
    </row>
    <row r="23808" spans="1:4">
      <c r="A23808" s="12">
        <v>46307</v>
      </c>
      <c r="B23808">
        <v>8.9337601991796731E-2</v>
      </c>
      <c r="C23808" t="s">
        <v>1162</v>
      </c>
      <c r="D23808">
        <v>34</v>
      </c>
    </row>
    <row r="23809" spans="1:4">
      <c r="A23809" s="12">
        <v>46308</v>
      </c>
      <c r="B23809">
        <v>8.933265730281871E-2</v>
      </c>
      <c r="C23809" t="s">
        <v>1162</v>
      </c>
      <c r="D23809">
        <v>34</v>
      </c>
    </row>
    <row r="23810" spans="1:4">
      <c r="A23810" s="12">
        <v>46309</v>
      </c>
      <c r="B23810">
        <v>8.9327712887521074E-2</v>
      </c>
      <c r="C23810" t="s">
        <v>1162</v>
      </c>
      <c r="D23810">
        <v>34</v>
      </c>
    </row>
    <row r="23811" spans="1:4">
      <c r="A23811" s="12">
        <v>46310</v>
      </c>
      <c r="B23811">
        <v>8.9322768745888681E-2</v>
      </c>
      <c r="C23811" t="s">
        <v>1162</v>
      </c>
      <c r="D23811">
        <v>34</v>
      </c>
    </row>
    <row r="23812" spans="1:4">
      <c r="A23812" s="12">
        <v>46311</v>
      </c>
      <c r="B23812">
        <v>8.9317824877906363E-2</v>
      </c>
      <c r="C23812" t="s">
        <v>1162</v>
      </c>
      <c r="D23812">
        <v>34</v>
      </c>
    </row>
    <row r="23813" spans="1:4">
      <c r="A23813" s="12">
        <v>46312</v>
      </c>
      <c r="B23813">
        <v>8.9312881283558992E-2</v>
      </c>
      <c r="C23813" t="s">
        <v>1162</v>
      </c>
      <c r="D23813">
        <v>34</v>
      </c>
    </row>
    <row r="23814" spans="1:4">
      <c r="A23814" s="12">
        <v>46313</v>
      </c>
      <c r="B23814">
        <v>8.930793796283143E-2</v>
      </c>
      <c r="C23814" t="s">
        <v>1162</v>
      </c>
      <c r="D23814">
        <v>34</v>
      </c>
    </row>
    <row r="23815" spans="1:4">
      <c r="A23815" s="12">
        <v>46314</v>
      </c>
      <c r="B23815">
        <v>8.9302994915708506E-2</v>
      </c>
      <c r="C23815" t="s">
        <v>1162</v>
      </c>
      <c r="D23815">
        <v>34</v>
      </c>
    </row>
    <row r="23816" spans="1:4">
      <c r="A23816" s="12">
        <v>46315</v>
      </c>
      <c r="B23816">
        <v>8.929805214217508E-2</v>
      </c>
      <c r="C23816" t="s">
        <v>1162</v>
      </c>
      <c r="D23816">
        <v>34</v>
      </c>
    </row>
    <row r="23817" spans="1:4">
      <c r="A23817" s="12">
        <v>46316</v>
      </c>
      <c r="B23817">
        <v>8.929310964221604E-2</v>
      </c>
      <c r="C23817" t="s">
        <v>1162</v>
      </c>
      <c r="D23817">
        <v>34</v>
      </c>
    </row>
    <row r="23818" spans="1:4">
      <c r="A23818" s="12">
        <v>46317</v>
      </c>
      <c r="B23818">
        <v>8.9288167415816216E-2</v>
      </c>
      <c r="C23818" t="s">
        <v>1162</v>
      </c>
      <c r="D23818">
        <v>34</v>
      </c>
    </row>
    <row r="23819" spans="1:4">
      <c r="A23819" s="12">
        <v>46318</v>
      </c>
      <c r="B23819">
        <v>8.9283225462960469E-2</v>
      </c>
      <c r="C23819" t="s">
        <v>1162</v>
      </c>
      <c r="D23819">
        <v>34</v>
      </c>
    </row>
    <row r="23820" spans="1:4">
      <c r="A23820" s="12">
        <v>46319</v>
      </c>
      <c r="B23820">
        <v>8.9278283783633672E-2</v>
      </c>
      <c r="C23820" t="s">
        <v>1162</v>
      </c>
      <c r="D23820">
        <v>34</v>
      </c>
    </row>
    <row r="23821" spans="1:4">
      <c r="A23821" s="12">
        <v>46320</v>
      </c>
      <c r="B23821">
        <v>8.9273342377820683E-2</v>
      </c>
      <c r="C23821" t="s">
        <v>1162</v>
      </c>
      <c r="D23821">
        <v>34</v>
      </c>
    </row>
    <row r="23822" spans="1:4">
      <c r="A23822" s="12">
        <v>46321</v>
      </c>
      <c r="B23822">
        <v>8.9268401245506349E-2</v>
      </c>
      <c r="C23822" t="s">
        <v>1162</v>
      </c>
      <c r="D23822">
        <v>34</v>
      </c>
    </row>
    <row r="23823" spans="1:4">
      <c r="A23823" s="12">
        <v>46322</v>
      </c>
      <c r="B23823">
        <v>8.9263460386675542E-2</v>
      </c>
      <c r="C23823" t="s">
        <v>1162</v>
      </c>
      <c r="D23823">
        <v>34</v>
      </c>
    </row>
    <row r="23824" spans="1:4">
      <c r="A23824" s="12">
        <v>46323</v>
      </c>
      <c r="B23824">
        <v>8.9258519801313135E-2</v>
      </c>
      <c r="C23824" t="s">
        <v>1162</v>
      </c>
      <c r="D23824">
        <v>34</v>
      </c>
    </row>
    <row r="23825" spans="1:4">
      <c r="A23825" s="12">
        <v>46324</v>
      </c>
      <c r="B23825">
        <v>8.9253579489403989E-2</v>
      </c>
      <c r="C23825" t="s">
        <v>1162</v>
      </c>
      <c r="D23825">
        <v>34</v>
      </c>
    </row>
    <row r="23826" spans="1:4">
      <c r="A23826" s="12">
        <v>46325</v>
      </c>
      <c r="B23826">
        <v>8.9248639450932934E-2</v>
      </c>
      <c r="C23826" t="s">
        <v>1162</v>
      </c>
      <c r="D23826">
        <v>34</v>
      </c>
    </row>
    <row r="23827" spans="1:4">
      <c r="A23827" s="12">
        <v>46326</v>
      </c>
      <c r="B23827">
        <v>8.9243699685884886E-2</v>
      </c>
      <c r="C23827" t="s">
        <v>1162</v>
      </c>
      <c r="D23827">
        <v>34</v>
      </c>
    </row>
    <row r="23828" spans="1:4">
      <c r="A23828" s="12">
        <v>46327</v>
      </c>
      <c r="B23828">
        <v>8.9238760194244676E-2</v>
      </c>
      <c r="C23828" t="s">
        <v>1162</v>
      </c>
      <c r="D23828">
        <v>34</v>
      </c>
    </row>
    <row r="23829" spans="1:4">
      <c r="A23829" s="12">
        <v>46328</v>
      </c>
      <c r="B23829">
        <v>8.9233820975997191E-2</v>
      </c>
      <c r="C23829" t="s">
        <v>1162</v>
      </c>
      <c r="D23829">
        <v>34</v>
      </c>
    </row>
    <row r="23830" spans="1:4">
      <c r="A23830" s="12">
        <v>46329</v>
      </c>
      <c r="B23830">
        <v>8.9228882031127291E-2</v>
      </c>
      <c r="C23830" t="s">
        <v>1162</v>
      </c>
      <c r="D23830">
        <v>34</v>
      </c>
    </row>
    <row r="23831" spans="1:4">
      <c r="A23831" s="12">
        <v>46330</v>
      </c>
      <c r="B23831">
        <v>8.9223943359619862E-2</v>
      </c>
      <c r="C23831" t="s">
        <v>1162</v>
      </c>
      <c r="D23831">
        <v>34</v>
      </c>
    </row>
    <row r="23832" spans="1:4">
      <c r="A23832" s="12">
        <v>46331</v>
      </c>
      <c r="B23832">
        <v>8.9219004961459736E-2</v>
      </c>
      <c r="C23832" t="s">
        <v>1162</v>
      </c>
      <c r="D23832">
        <v>34</v>
      </c>
    </row>
    <row r="23833" spans="1:4">
      <c r="A23833" s="12">
        <v>46332</v>
      </c>
      <c r="B23833">
        <v>8.9214066836631814E-2</v>
      </c>
      <c r="C23833" t="s">
        <v>1162</v>
      </c>
      <c r="D23833">
        <v>34</v>
      </c>
    </row>
    <row r="23834" spans="1:4">
      <c r="A23834" s="12">
        <v>46333</v>
      </c>
      <c r="B23834">
        <v>8.9209128985120956E-2</v>
      </c>
      <c r="C23834" t="s">
        <v>1162</v>
      </c>
      <c r="D23834">
        <v>34</v>
      </c>
    </row>
    <row r="23835" spans="1:4">
      <c r="A23835" s="12">
        <v>46334</v>
      </c>
      <c r="B23835">
        <v>8.9204191406912048E-2</v>
      </c>
      <c r="C23835" t="s">
        <v>1162</v>
      </c>
      <c r="D23835">
        <v>34</v>
      </c>
    </row>
    <row r="23836" spans="1:4">
      <c r="A23836" s="12">
        <v>46335</v>
      </c>
      <c r="B23836">
        <v>8.919925410198995E-2</v>
      </c>
      <c r="C23836" t="s">
        <v>1162</v>
      </c>
      <c r="D23836">
        <v>34</v>
      </c>
    </row>
    <row r="23837" spans="1:4">
      <c r="A23837" s="12">
        <v>46336</v>
      </c>
      <c r="B23837">
        <v>8.9194317070339535E-2</v>
      </c>
      <c r="C23837" t="s">
        <v>1162</v>
      </c>
      <c r="D23837">
        <v>34</v>
      </c>
    </row>
    <row r="23838" spans="1:4">
      <c r="A23838" s="12">
        <v>46337</v>
      </c>
      <c r="B23838">
        <v>8.9189380311945676E-2</v>
      </c>
      <c r="C23838" t="s">
        <v>1162</v>
      </c>
      <c r="D23838">
        <v>34</v>
      </c>
    </row>
    <row r="23839" spans="1:4">
      <c r="A23839" s="12">
        <v>46338</v>
      </c>
      <c r="B23839">
        <v>8.9184443826793275E-2</v>
      </c>
      <c r="C23839" t="s">
        <v>1162</v>
      </c>
      <c r="D23839">
        <v>34</v>
      </c>
    </row>
    <row r="23840" spans="1:4">
      <c r="A23840" s="12">
        <v>46339</v>
      </c>
      <c r="B23840">
        <v>8.9179507614867176E-2</v>
      </c>
      <c r="C23840" t="s">
        <v>1162</v>
      </c>
      <c r="D23840">
        <v>34</v>
      </c>
    </row>
    <row r="23841" spans="1:4">
      <c r="A23841" s="12">
        <v>46340</v>
      </c>
      <c r="B23841">
        <v>8.9174571676152267E-2</v>
      </c>
      <c r="C23841" t="s">
        <v>1162</v>
      </c>
      <c r="D23841">
        <v>34</v>
      </c>
    </row>
    <row r="23842" spans="1:4">
      <c r="A23842" s="12">
        <v>46341</v>
      </c>
      <c r="B23842">
        <v>8.9169636010633435E-2</v>
      </c>
      <c r="C23842" t="s">
        <v>1162</v>
      </c>
      <c r="D23842">
        <v>34</v>
      </c>
    </row>
    <row r="23843" spans="1:4">
      <c r="A23843" s="12">
        <v>46342</v>
      </c>
      <c r="B23843">
        <v>8.9164700618295539E-2</v>
      </c>
      <c r="C23843" t="s">
        <v>1162</v>
      </c>
      <c r="D23843">
        <v>34</v>
      </c>
    </row>
    <row r="23844" spans="1:4">
      <c r="A23844" s="12">
        <v>46343</v>
      </c>
      <c r="B23844">
        <v>8.9159765499123481E-2</v>
      </c>
      <c r="C23844" t="s">
        <v>1162</v>
      </c>
      <c r="D23844">
        <v>34</v>
      </c>
    </row>
    <row r="23845" spans="1:4">
      <c r="A23845" s="12">
        <v>46344</v>
      </c>
      <c r="B23845">
        <v>8.9154830653102132E-2</v>
      </c>
      <c r="C23845" t="s">
        <v>1162</v>
      </c>
      <c r="D23845">
        <v>34</v>
      </c>
    </row>
    <row r="23846" spans="1:4">
      <c r="A23846" s="12">
        <v>46345</v>
      </c>
      <c r="B23846">
        <v>8.9149896080216368E-2</v>
      </c>
      <c r="C23846" t="s">
        <v>1162</v>
      </c>
      <c r="D23846">
        <v>34</v>
      </c>
    </row>
    <row r="23847" spans="1:4">
      <c r="A23847" s="12">
        <v>46346</v>
      </c>
      <c r="B23847">
        <v>8.9144961780451087E-2</v>
      </c>
      <c r="C23847" t="s">
        <v>1162</v>
      </c>
      <c r="D23847">
        <v>34</v>
      </c>
    </row>
    <row r="23848" spans="1:4">
      <c r="A23848" s="12">
        <v>46347</v>
      </c>
      <c r="B23848">
        <v>8.9140027753791151E-2</v>
      </c>
      <c r="C23848" t="s">
        <v>1162</v>
      </c>
      <c r="D23848">
        <v>34</v>
      </c>
    </row>
    <row r="23849" spans="1:4">
      <c r="A23849" s="12">
        <v>46348</v>
      </c>
      <c r="B23849">
        <v>8.913509400022146E-2</v>
      </c>
      <c r="C23849" t="s">
        <v>1162</v>
      </c>
      <c r="D23849">
        <v>34</v>
      </c>
    </row>
    <row r="23850" spans="1:4">
      <c r="A23850" s="12">
        <v>46349</v>
      </c>
      <c r="B23850">
        <v>8.9130160519726914E-2</v>
      </c>
      <c r="C23850" t="s">
        <v>1162</v>
      </c>
      <c r="D23850">
        <v>34</v>
      </c>
    </row>
    <row r="23851" spans="1:4">
      <c r="A23851" s="12">
        <v>46350</v>
      </c>
      <c r="B23851">
        <v>8.912522731229236E-2</v>
      </c>
      <c r="C23851" t="s">
        <v>1162</v>
      </c>
      <c r="D23851">
        <v>34</v>
      </c>
    </row>
    <row r="23852" spans="1:4">
      <c r="A23852" s="12">
        <v>46351</v>
      </c>
      <c r="B23852">
        <v>8.9120294377902698E-2</v>
      </c>
      <c r="C23852" t="s">
        <v>1162</v>
      </c>
      <c r="D23852">
        <v>34</v>
      </c>
    </row>
    <row r="23853" spans="1:4">
      <c r="A23853" s="12">
        <v>46352</v>
      </c>
      <c r="B23853">
        <v>8.9115361716542829E-2</v>
      </c>
      <c r="C23853" t="s">
        <v>1162</v>
      </c>
      <c r="D23853">
        <v>34</v>
      </c>
    </row>
    <row r="23854" spans="1:4">
      <c r="A23854" s="12">
        <v>46353</v>
      </c>
      <c r="B23854">
        <v>8.9110429328197641E-2</v>
      </c>
      <c r="C23854" t="s">
        <v>1162</v>
      </c>
      <c r="D23854">
        <v>34</v>
      </c>
    </row>
    <row r="23855" spans="1:4">
      <c r="A23855" s="12">
        <v>46354</v>
      </c>
      <c r="B23855">
        <v>8.910549721285202E-2</v>
      </c>
      <c r="C23855" t="s">
        <v>1162</v>
      </c>
      <c r="D23855">
        <v>34</v>
      </c>
    </row>
    <row r="23856" spans="1:4">
      <c r="A23856" s="12">
        <v>46355</v>
      </c>
      <c r="B23856">
        <v>8.9100565370490839E-2</v>
      </c>
      <c r="C23856" t="s">
        <v>1162</v>
      </c>
      <c r="D23856">
        <v>34</v>
      </c>
    </row>
    <row r="23857" spans="1:4">
      <c r="A23857" s="12">
        <v>46356</v>
      </c>
      <c r="B23857">
        <v>8.9095633801099E-2</v>
      </c>
      <c r="C23857" t="s">
        <v>1162</v>
      </c>
      <c r="D23857">
        <v>34</v>
      </c>
    </row>
    <row r="23858" spans="1:4">
      <c r="A23858" s="12">
        <v>46357</v>
      </c>
      <c r="B23858">
        <v>8.9090702504661404E-2</v>
      </c>
      <c r="C23858" t="s">
        <v>1162</v>
      </c>
      <c r="D23858">
        <v>34</v>
      </c>
    </row>
    <row r="23859" spans="1:4">
      <c r="A23859" s="12">
        <v>46358</v>
      </c>
      <c r="B23859">
        <v>8.9085771481162923E-2</v>
      </c>
      <c r="C23859" t="s">
        <v>1162</v>
      </c>
      <c r="D23859">
        <v>34</v>
      </c>
    </row>
    <row r="23860" spans="1:4">
      <c r="A23860" s="12">
        <v>46359</v>
      </c>
      <c r="B23860">
        <v>8.9080840730588473E-2</v>
      </c>
      <c r="C23860" t="s">
        <v>1162</v>
      </c>
      <c r="D23860">
        <v>34</v>
      </c>
    </row>
    <row r="23861" spans="1:4">
      <c r="A23861" s="12">
        <v>46360</v>
      </c>
      <c r="B23861">
        <v>8.9075910252922941E-2</v>
      </c>
      <c r="C23861" t="s">
        <v>1162</v>
      </c>
      <c r="D23861">
        <v>34</v>
      </c>
    </row>
    <row r="23862" spans="1:4">
      <c r="A23862" s="12">
        <v>46361</v>
      </c>
      <c r="B23862">
        <v>8.9070980048151227E-2</v>
      </c>
      <c r="C23862" t="s">
        <v>1162</v>
      </c>
      <c r="D23862">
        <v>34</v>
      </c>
    </row>
    <row r="23863" spans="1:4">
      <c r="A23863" s="12">
        <v>46362</v>
      </c>
      <c r="B23863">
        <v>8.9066050116258191E-2</v>
      </c>
      <c r="C23863" t="s">
        <v>1162</v>
      </c>
      <c r="D23863">
        <v>34</v>
      </c>
    </row>
    <row r="23864" spans="1:4">
      <c r="A23864" s="12">
        <v>46363</v>
      </c>
      <c r="B23864">
        <v>8.9061120457228776E-2</v>
      </c>
      <c r="C23864" t="s">
        <v>1162</v>
      </c>
      <c r="D23864">
        <v>34</v>
      </c>
    </row>
    <row r="23865" spans="1:4">
      <c r="A23865" s="12">
        <v>46364</v>
      </c>
      <c r="B23865">
        <v>8.9056191071047855E-2</v>
      </c>
      <c r="C23865" t="s">
        <v>1162</v>
      </c>
      <c r="D23865">
        <v>34</v>
      </c>
    </row>
    <row r="23866" spans="1:4">
      <c r="A23866" s="12">
        <v>46365</v>
      </c>
      <c r="B23866">
        <v>8.9051261957700342E-2</v>
      </c>
      <c r="C23866" t="s">
        <v>1162</v>
      </c>
      <c r="D23866">
        <v>34</v>
      </c>
    </row>
    <row r="23867" spans="1:4">
      <c r="A23867" s="12">
        <v>46366</v>
      </c>
      <c r="B23867">
        <v>8.9046333117171125E-2</v>
      </c>
      <c r="C23867" t="s">
        <v>1162</v>
      </c>
      <c r="D23867">
        <v>34</v>
      </c>
    </row>
    <row r="23868" spans="1:4">
      <c r="A23868" s="12">
        <v>46367</v>
      </c>
      <c r="B23868">
        <v>8.9041404549445091E-2</v>
      </c>
      <c r="C23868" t="s">
        <v>1162</v>
      </c>
      <c r="D23868">
        <v>34</v>
      </c>
    </row>
    <row r="23869" spans="1:4">
      <c r="A23869" s="12">
        <v>46368</v>
      </c>
      <c r="B23869">
        <v>8.9036476254507169E-2</v>
      </c>
      <c r="C23869" t="s">
        <v>1162</v>
      </c>
      <c r="D23869">
        <v>34</v>
      </c>
    </row>
    <row r="23870" spans="1:4">
      <c r="A23870" s="12">
        <v>46369</v>
      </c>
      <c r="B23870">
        <v>8.9031548232342231E-2</v>
      </c>
      <c r="C23870" t="s">
        <v>1162</v>
      </c>
      <c r="D23870">
        <v>34</v>
      </c>
    </row>
    <row r="23871" spans="1:4">
      <c r="A23871" s="12">
        <v>46370</v>
      </c>
      <c r="B23871">
        <v>8.9026620482935206E-2</v>
      </c>
      <c r="C23871" t="s">
        <v>1162</v>
      </c>
      <c r="D23871">
        <v>34</v>
      </c>
    </row>
    <row r="23872" spans="1:4">
      <c r="A23872" s="12">
        <v>46371</v>
      </c>
      <c r="B23872">
        <v>8.9021693006270983E-2</v>
      </c>
      <c r="C23872" t="s">
        <v>1162</v>
      </c>
      <c r="D23872">
        <v>34</v>
      </c>
    </row>
    <row r="23873" spans="1:4">
      <c r="A23873" s="12">
        <v>46372</v>
      </c>
      <c r="B23873">
        <v>8.9016765802334474E-2</v>
      </c>
      <c r="C23873" t="s">
        <v>1162</v>
      </c>
      <c r="D23873">
        <v>34</v>
      </c>
    </row>
    <row r="23874" spans="1:4">
      <c r="A23874" s="12">
        <v>46373</v>
      </c>
      <c r="B23874">
        <v>8.9011838871110582E-2</v>
      </c>
      <c r="C23874" t="s">
        <v>1162</v>
      </c>
      <c r="D23874">
        <v>34</v>
      </c>
    </row>
    <row r="23875" spans="1:4">
      <c r="A23875" s="12">
        <v>46374</v>
      </c>
      <c r="B23875">
        <v>8.9006912212584194E-2</v>
      </c>
      <c r="C23875" t="s">
        <v>1162</v>
      </c>
      <c r="D23875">
        <v>34</v>
      </c>
    </row>
    <row r="23876" spans="1:4">
      <c r="A23876" s="12">
        <v>46375</v>
      </c>
      <c r="B23876">
        <v>8.9001985826740238E-2</v>
      </c>
      <c r="C23876" t="s">
        <v>1162</v>
      </c>
      <c r="D23876">
        <v>34</v>
      </c>
    </row>
    <row r="23877" spans="1:4">
      <c r="A23877" s="12">
        <v>46376</v>
      </c>
      <c r="B23877">
        <v>8.8997059713563628E-2</v>
      </c>
      <c r="C23877" t="s">
        <v>1162</v>
      </c>
      <c r="D23877">
        <v>34</v>
      </c>
    </row>
    <row r="23878" spans="1:4">
      <c r="A23878" s="12">
        <v>46377</v>
      </c>
      <c r="B23878">
        <v>8.8992133873039253E-2</v>
      </c>
      <c r="C23878" t="s">
        <v>1162</v>
      </c>
      <c r="D23878">
        <v>34</v>
      </c>
    </row>
    <row r="23879" spans="1:4">
      <c r="A23879" s="12">
        <v>46378</v>
      </c>
      <c r="B23879">
        <v>8.8987208305152027E-2</v>
      </c>
      <c r="C23879" t="s">
        <v>1162</v>
      </c>
      <c r="D23879">
        <v>34</v>
      </c>
    </row>
    <row r="23880" spans="1:4">
      <c r="A23880" s="12">
        <v>46379</v>
      </c>
      <c r="B23880">
        <v>8.8982283009886864E-2</v>
      </c>
      <c r="C23880" t="s">
        <v>1162</v>
      </c>
      <c r="D23880">
        <v>34</v>
      </c>
    </row>
    <row r="23881" spans="1:4">
      <c r="A23881" s="12">
        <v>46380</v>
      </c>
      <c r="B23881">
        <v>8.8977357987228681E-2</v>
      </c>
      <c r="C23881" t="s">
        <v>1162</v>
      </c>
      <c r="D23881">
        <v>34</v>
      </c>
    </row>
    <row r="23882" spans="1:4">
      <c r="A23882" s="12">
        <v>46381</v>
      </c>
      <c r="B23882">
        <v>8.8972433237162377E-2</v>
      </c>
      <c r="C23882" t="s">
        <v>1162</v>
      </c>
      <c r="D23882">
        <v>34</v>
      </c>
    </row>
    <row r="23883" spans="1:4">
      <c r="A23883" s="12">
        <v>46382</v>
      </c>
      <c r="B23883">
        <v>8.8967508759672867E-2</v>
      </c>
      <c r="C23883" t="s">
        <v>1162</v>
      </c>
      <c r="D23883">
        <v>34</v>
      </c>
    </row>
    <row r="23884" spans="1:4">
      <c r="A23884" s="12">
        <v>46383</v>
      </c>
      <c r="B23884">
        <v>8.8962584554745067E-2</v>
      </c>
      <c r="C23884" t="s">
        <v>1162</v>
      </c>
      <c r="D23884">
        <v>34</v>
      </c>
    </row>
    <row r="23885" spans="1:4">
      <c r="A23885" s="12">
        <v>46384</v>
      </c>
      <c r="B23885">
        <v>8.895766062236389E-2</v>
      </c>
      <c r="C23885" t="s">
        <v>1162</v>
      </c>
      <c r="D23885">
        <v>34</v>
      </c>
    </row>
    <row r="23886" spans="1:4">
      <c r="A23886" s="12">
        <v>46385</v>
      </c>
      <c r="B23886">
        <v>8.8952736962514267E-2</v>
      </c>
      <c r="C23886" t="s">
        <v>1162</v>
      </c>
      <c r="D23886">
        <v>34</v>
      </c>
    </row>
    <row r="23887" spans="1:4">
      <c r="A23887" s="12">
        <v>46386</v>
      </c>
      <c r="B23887">
        <v>8.8947813575181084E-2</v>
      </c>
      <c r="C23887" t="s">
        <v>1162</v>
      </c>
      <c r="D23887">
        <v>34</v>
      </c>
    </row>
    <row r="23888" spans="1:4">
      <c r="A23888" s="12">
        <v>46387</v>
      </c>
      <c r="B23888">
        <v>8.8942890460349269E-2</v>
      </c>
      <c r="C23888" t="s">
        <v>1162</v>
      </c>
      <c r="D23888">
        <v>34</v>
      </c>
    </row>
    <row r="23889" spans="1:4">
      <c r="A23889" s="12">
        <v>46388</v>
      </c>
      <c r="B23889">
        <v>8.8937967618003766E-2</v>
      </c>
      <c r="C23889" t="s">
        <v>1162</v>
      </c>
      <c r="D23889">
        <v>34</v>
      </c>
    </row>
    <row r="23890" spans="1:4">
      <c r="A23890" s="12">
        <v>46389</v>
      </c>
      <c r="B23890">
        <v>8.8933045048129447E-2</v>
      </c>
      <c r="C23890" t="s">
        <v>1162</v>
      </c>
      <c r="D23890">
        <v>34</v>
      </c>
    </row>
    <row r="23891" spans="1:4">
      <c r="A23891" s="12">
        <v>46390</v>
      </c>
      <c r="B23891">
        <v>8.8928122750711269E-2</v>
      </c>
      <c r="C23891" t="s">
        <v>1162</v>
      </c>
      <c r="D23891">
        <v>34</v>
      </c>
    </row>
    <row r="23892" spans="1:4">
      <c r="A23892" s="12">
        <v>46391</v>
      </c>
      <c r="B23892">
        <v>8.8923200725734119E-2</v>
      </c>
      <c r="C23892" t="s">
        <v>1162</v>
      </c>
      <c r="D23892">
        <v>34</v>
      </c>
    </row>
    <row r="23893" spans="1:4">
      <c r="A23893" s="12">
        <v>46392</v>
      </c>
      <c r="B23893">
        <v>8.891827897318294E-2</v>
      </c>
      <c r="C23893" t="s">
        <v>1162</v>
      </c>
      <c r="D23893">
        <v>34</v>
      </c>
    </row>
    <row r="23894" spans="1:4">
      <c r="A23894" s="12">
        <v>46393</v>
      </c>
      <c r="B23894">
        <v>8.8913357493042675E-2</v>
      </c>
      <c r="C23894" t="s">
        <v>1162</v>
      </c>
      <c r="D23894">
        <v>34</v>
      </c>
    </row>
    <row r="23895" spans="1:4">
      <c r="A23895" s="12">
        <v>46394</v>
      </c>
      <c r="B23895">
        <v>8.8908436285298209E-2</v>
      </c>
      <c r="C23895" t="s">
        <v>1162</v>
      </c>
      <c r="D23895">
        <v>34</v>
      </c>
    </row>
    <row r="23896" spans="1:4">
      <c r="A23896" s="12">
        <v>46395</v>
      </c>
      <c r="B23896">
        <v>8.8903515349934459E-2</v>
      </c>
      <c r="C23896" t="s">
        <v>1162</v>
      </c>
      <c r="D23896">
        <v>34</v>
      </c>
    </row>
    <row r="23897" spans="1:4">
      <c r="A23897" s="12">
        <v>46396</v>
      </c>
      <c r="B23897">
        <v>8.8898594686936394E-2</v>
      </c>
      <c r="C23897" t="s">
        <v>1162</v>
      </c>
      <c r="D23897">
        <v>34</v>
      </c>
    </row>
    <row r="23898" spans="1:4">
      <c r="A23898" s="12">
        <v>46397</v>
      </c>
      <c r="B23898">
        <v>8.8893674296288902E-2</v>
      </c>
      <c r="C23898" t="s">
        <v>1162</v>
      </c>
      <c r="D23898">
        <v>34</v>
      </c>
    </row>
    <row r="23899" spans="1:4">
      <c r="A23899" s="12">
        <v>46398</v>
      </c>
      <c r="B23899">
        <v>8.8888754177976925E-2</v>
      </c>
      <c r="C23899" t="s">
        <v>1162</v>
      </c>
      <c r="D23899">
        <v>34</v>
      </c>
    </row>
    <row r="23900" spans="1:4">
      <c r="A23900" s="12">
        <v>46399</v>
      </c>
      <c r="B23900">
        <v>8.8883834331985379E-2</v>
      </c>
      <c r="C23900" t="s">
        <v>1162</v>
      </c>
      <c r="D23900">
        <v>34</v>
      </c>
    </row>
    <row r="23901" spans="1:4">
      <c r="A23901" s="12">
        <v>46400</v>
      </c>
      <c r="B23901">
        <v>8.8878914758299191E-2</v>
      </c>
      <c r="C23901" t="s">
        <v>1162</v>
      </c>
      <c r="D23901">
        <v>34</v>
      </c>
    </row>
    <row r="23902" spans="1:4">
      <c r="A23902" s="12">
        <v>46401</v>
      </c>
      <c r="B23902">
        <v>8.8873995456903304E-2</v>
      </c>
      <c r="C23902" t="s">
        <v>1162</v>
      </c>
      <c r="D23902">
        <v>34</v>
      </c>
    </row>
    <row r="23903" spans="1:4">
      <c r="A23903" s="12">
        <v>46402</v>
      </c>
      <c r="B23903">
        <v>8.8869076427782634E-2</v>
      </c>
      <c r="C23903" t="s">
        <v>1162</v>
      </c>
      <c r="D23903">
        <v>34</v>
      </c>
    </row>
    <row r="23904" spans="1:4">
      <c r="A23904" s="12">
        <v>46403</v>
      </c>
      <c r="B23904">
        <v>8.8864157670922123E-2</v>
      </c>
      <c r="C23904" t="s">
        <v>1162</v>
      </c>
      <c r="D23904">
        <v>34</v>
      </c>
    </row>
    <row r="23905" spans="1:4">
      <c r="A23905" s="12">
        <v>46404</v>
      </c>
      <c r="B23905">
        <v>8.8859239186306685E-2</v>
      </c>
      <c r="C23905" t="s">
        <v>1162</v>
      </c>
      <c r="D23905">
        <v>34</v>
      </c>
    </row>
    <row r="23906" spans="1:4">
      <c r="A23906" s="12">
        <v>46405</v>
      </c>
      <c r="B23906">
        <v>8.8854320973921264E-2</v>
      </c>
      <c r="C23906" t="s">
        <v>1162</v>
      </c>
      <c r="D23906">
        <v>34</v>
      </c>
    </row>
    <row r="23907" spans="1:4">
      <c r="A23907" s="12">
        <v>46406</v>
      </c>
      <c r="B23907">
        <v>8.8849403033750801E-2</v>
      </c>
      <c r="C23907" t="s">
        <v>1162</v>
      </c>
      <c r="D23907">
        <v>34</v>
      </c>
    </row>
    <row r="23908" spans="1:4">
      <c r="A23908" s="12">
        <v>46407</v>
      </c>
      <c r="B23908">
        <v>8.8844485365780212E-2</v>
      </c>
      <c r="C23908" t="s">
        <v>1162</v>
      </c>
      <c r="D23908">
        <v>34</v>
      </c>
    </row>
    <row r="23909" spans="1:4">
      <c r="A23909" s="12">
        <v>46408</v>
      </c>
      <c r="B23909">
        <v>8.8839567969994426E-2</v>
      </c>
      <c r="C23909" t="s">
        <v>1162</v>
      </c>
      <c r="D23909">
        <v>34</v>
      </c>
    </row>
    <row r="23910" spans="1:4">
      <c r="A23910" s="12">
        <v>46409</v>
      </c>
      <c r="B23910">
        <v>8.8834650846378413E-2</v>
      </c>
      <c r="C23910" t="s">
        <v>1162</v>
      </c>
      <c r="D23910">
        <v>34</v>
      </c>
    </row>
    <row r="23911" spans="1:4">
      <c r="A23911" s="12">
        <v>46410</v>
      </c>
      <c r="B23911">
        <v>8.8829733994917059E-2</v>
      </c>
      <c r="C23911" t="s">
        <v>1162</v>
      </c>
      <c r="D23911">
        <v>34</v>
      </c>
    </row>
    <row r="23912" spans="1:4">
      <c r="A23912" s="12">
        <v>46411</v>
      </c>
      <c r="B23912">
        <v>8.8824817415595336E-2</v>
      </c>
      <c r="C23912" t="s">
        <v>1162</v>
      </c>
      <c r="D23912">
        <v>34</v>
      </c>
    </row>
    <row r="23913" spans="1:4">
      <c r="A23913" s="12">
        <v>46412</v>
      </c>
      <c r="B23913">
        <v>8.8819901108398186E-2</v>
      </c>
      <c r="C23913" t="s">
        <v>1162</v>
      </c>
      <c r="D23913">
        <v>34</v>
      </c>
    </row>
    <row r="23914" spans="1:4">
      <c r="A23914" s="12">
        <v>46413</v>
      </c>
      <c r="B23914">
        <v>8.8814985073310523E-2</v>
      </c>
      <c r="C23914" t="s">
        <v>1162</v>
      </c>
      <c r="D23914">
        <v>34</v>
      </c>
    </row>
    <row r="23915" spans="1:4">
      <c r="A23915" s="12">
        <v>46414</v>
      </c>
      <c r="B23915">
        <v>8.8810069310317305E-2</v>
      </c>
      <c r="C23915" t="s">
        <v>1162</v>
      </c>
      <c r="D23915">
        <v>34</v>
      </c>
    </row>
    <row r="23916" spans="1:4">
      <c r="A23916" s="12">
        <v>46415</v>
      </c>
      <c r="B23916">
        <v>8.880515381940346E-2</v>
      </c>
      <c r="C23916" t="s">
        <v>1162</v>
      </c>
      <c r="D23916">
        <v>34</v>
      </c>
    </row>
    <row r="23917" spans="1:4">
      <c r="A23917" s="12">
        <v>46416</v>
      </c>
      <c r="B23917">
        <v>8.8800238600553916E-2</v>
      </c>
      <c r="C23917" t="s">
        <v>1162</v>
      </c>
      <c r="D23917">
        <v>34</v>
      </c>
    </row>
    <row r="23918" spans="1:4">
      <c r="A23918" s="12">
        <v>46417</v>
      </c>
      <c r="B23918">
        <v>8.8795323653753644E-2</v>
      </c>
      <c r="C23918" t="s">
        <v>1162</v>
      </c>
      <c r="D23918">
        <v>34</v>
      </c>
    </row>
    <row r="23919" spans="1:4">
      <c r="A23919" s="12">
        <v>46418</v>
      </c>
      <c r="B23919">
        <v>8.8790408978987573E-2</v>
      </c>
      <c r="C23919" t="s">
        <v>1162</v>
      </c>
      <c r="D23919">
        <v>34</v>
      </c>
    </row>
    <row r="23920" spans="1:4">
      <c r="A23920" s="12">
        <v>46419</v>
      </c>
      <c r="B23920">
        <v>8.8785494576240645E-2</v>
      </c>
      <c r="C23920" t="s">
        <v>1162</v>
      </c>
      <c r="D23920">
        <v>34</v>
      </c>
    </row>
    <row r="23921" spans="1:4">
      <c r="A23921" s="12">
        <v>46420</v>
      </c>
      <c r="B23921">
        <v>8.8780580445497817E-2</v>
      </c>
      <c r="C23921" t="s">
        <v>1162</v>
      </c>
      <c r="D23921">
        <v>34</v>
      </c>
    </row>
    <row r="23922" spans="1:4">
      <c r="A23922" s="12">
        <v>46421</v>
      </c>
      <c r="B23922">
        <v>8.8775666586744018E-2</v>
      </c>
      <c r="C23922" t="s">
        <v>1162</v>
      </c>
      <c r="D23922">
        <v>34</v>
      </c>
    </row>
    <row r="23923" spans="1:4">
      <c r="A23923" s="12">
        <v>46422</v>
      </c>
      <c r="B23923">
        <v>8.8770752999964203E-2</v>
      </c>
      <c r="C23923" t="s">
        <v>1162</v>
      </c>
      <c r="D23923">
        <v>34</v>
      </c>
    </row>
    <row r="23924" spans="1:4">
      <c r="A23924" s="12">
        <v>46423</v>
      </c>
      <c r="B23924">
        <v>8.8765839685143302E-2</v>
      </c>
      <c r="C23924" t="s">
        <v>1162</v>
      </c>
      <c r="D23924">
        <v>34</v>
      </c>
    </row>
    <row r="23925" spans="1:4">
      <c r="A23925" s="12">
        <v>46424</v>
      </c>
      <c r="B23925">
        <v>8.87609266422663E-2</v>
      </c>
      <c r="C23925" t="s">
        <v>1162</v>
      </c>
      <c r="D23925">
        <v>34</v>
      </c>
    </row>
    <row r="23926" spans="1:4">
      <c r="A23926" s="12">
        <v>46425</v>
      </c>
      <c r="B23926">
        <v>8.8756013871318096E-2</v>
      </c>
      <c r="C23926" t="s">
        <v>1162</v>
      </c>
      <c r="D23926">
        <v>34</v>
      </c>
    </row>
    <row r="23927" spans="1:4">
      <c r="A23927" s="12">
        <v>46426</v>
      </c>
      <c r="B23927">
        <v>8.8751101372283675E-2</v>
      </c>
      <c r="C23927" t="s">
        <v>1162</v>
      </c>
      <c r="D23927">
        <v>34</v>
      </c>
    </row>
    <row r="23928" spans="1:4">
      <c r="A23928" s="12">
        <v>46427</v>
      </c>
      <c r="B23928">
        <v>8.874618914514798E-2</v>
      </c>
      <c r="C23928" t="s">
        <v>1162</v>
      </c>
      <c r="D23928">
        <v>34</v>
      </c>
    </row>
    <row r="23929" spans="1:4">
      <c r="A23929" s="12">
        <v>46428</v>
      </c>
      <c r="B23929">
        <v>8.874127718989594E-2</v>
      </c>
      <c r="C23929" t="s">
        <v>1162</v>
      </c>
      <c r="D23929">
        <v>34</v>
      </c>
    </row>
    <row r="23930" spans="1:4">
      <c r="A23930" s="12">
        <v>46429</v>
      </c>
      <c r="B23930">
        <v>8.8736365506512538E-2</v>
      </c>
      <c r="C23930" t="s">
        <v>1162</v>
      </c>
      <c r="D23930">
        <v>34</v>
      </c>
    </row>
    <row r="23931" spans="1:4">
      <c r="A23931" s="12">
        <v>46430</v>
      </c>
      <c r="B23931">
        <v>8.8731454094982731E-2</v>
      </c>
      <c r="C23931" t="s">
        <v>1162</v>
      </c>
      <c r="D23931">
        <v>34</v>
      </c>
    </row>
    <row r="23932" spans="1:4">
      <c r="A23932" s="12">
        <v>46431</v>
      </c>
      <c r="B23932">
        <v>8.8726542955291421E-2</v>
      </c>
      <c r="C23932" t="s">
        <v>1162</v>
      </c>
      <c r="D23932">
        <v>34</v>
      </c>
    </row>
    <row r="23933" spans="1:4">
      <c r="A23933" s="12">
        <v>46432</v>
      </c>
      <c r="B23933">
        <v>8.8721632087423619E-2</v>
      </c>
      <c r="C23933" t="s">
        <v>1162</v>
      </c>
      <c r="D23933">
        <v>34</v>
      </c>
    </row>
    <row r="23934" spans="1:4">
      <c r="A23934" s="12">
        <v>46433</v>
      </c>
      <c r="B23934">
        <v>8.8716721491364253E-2</v>
      </c>
      <c r="C23934" t="s">
        <v>1162</v>
      </c>
      <c r="D23934">
        <v>34</v>
      </c>
    </row>
    <row r="23935" spans="1:4">
      <c r="A23935" s="12">
        <v>46434</v>
      </c>
      <c r="B23935">
        <v>8.8711811167098267E-2</v>
      </c>
      <c r="C23935" t="s">
        <v>1162</v>
      </c>
      <c r="D23935">
        <v>34</v>
      </c>
    </row>
    <row r="23936" spans="1:4">
      <c r="A23936" s="12">
        <v>46435</v>
      </c>
      <c r="B23936">
        <v>8.8706901114610659E-2</v>
      </c>
      <c r="C23936" t="s">
        <v>1162</v>
      </c>
      <c r="D23936">
        <v>34</v>
      </c>
    </row>
    <row r="23937" spans="1:4">
      <c r="A23937" s="12">
        <v>46436</v>
      </c>
      <c r="B23937">
        <v>8.8701991333886343E-2</v>
      </c>
      <c r="C23937" t="s">
        <v>1162</v>
      </c>
      <c r="D23937">
        <v>34</v>
      </c>
    </row>
    <row r="23938" spans="1:4">
      <c r="A23938" s="12">
        <v>46437</v>
      </c>
      <c r="B23938">
        <v>8.8697081824910304E-2</v>
      </c>
      <c r="C23938" t="s">
        <v>1162</v>
      </c>
      <c r="D23938">
        <v>34</v>
      </c>
    </row>
    <row r="23939" spans="1:4">
      <c r="A23939" s="12">
        <v>46438</v>
      </c>
      <c r="B23939">
        <v>8.8692172587667484E-2</v>
      </c>
      <c r="C23939" t="s">
        <v>1162</v>
      </c>
      <c r="D23939">
        <v>34</v>
      </c>
    </row>
    <row r="23940" spans="1:4">
      <c r="A23940" s="12">
        <v>46439</v>
      </c>
      <c r="B23940">
        <v>8.8687263622142853E-2</v>
      </c>
      <c r="C23940" t="s">
        <v>1162</v>
      </c>
      <c r="D23940">
        <v>34</v>
      </c>
    </row>
    <row r="23941" spans="1:4">
      <c r="A23941" s="12">
        <v>46440</v>
      </c>
      <c r="B23941">
        <v>8.8682354928321383E-2</v>
      </c>
      <c r="C23941" t="s">
        <v>1162</v>
      </c>
      <c r="D23941">
        <v>34</v>
      </c>
    </row>
    <row r="23942" spans="1:4">
      <c r="A23942" s="12">
        <v>46441</v>
      </c>
      <c r="B23942">
        <v>8.8677446506188001E-2</v>
      </c>
      <c r="C23942" t="s">
        <v>1162</v>
      </c>
      <c r="D23942">
        <v>34</v>
      </c>
    </row>
    <row r="23943" spans="1:4">
      <c r="A23943" s="12">
        <v>46442</v>
      </c>
      <c r="B23943">
        <v>8.8672538355727706E-2</v>
      </c>
      <c r="C23943" t="s">
        <v>1162</v>
      </c>
      <c r="D23943">
        <v>34</v>
      </c>
    </row>
    <row r="23944" spans="1:4">
      <c r="A23944" s="12">
        <v>46443</v>
      </c>
      <c r="B23944">
        <v>8.8667630476925441E-2</v>
      </c>
      <c r="C23944" t="s">
        <v>1162</v>
      </c>
      <c r="D23944">
        <v>34</v>
      </c>
    </row>
    <row r="23945" spans="1:4">
      <c r="A23945" s="12">
        <v>46444</v>
      </c>
      <c r="B23945">
        <v>8.8662722869766175E-2</v>
      </c>
      <c r="C23945" t="s">
        <v>1162</v>
      </c>
      <c r="D23945">
        <v>34</v>
      </c>
    </row>
    <row r="23946" spans="1:4">
      <c r="A23946" s="12">
        <v>46445</v>
      </c>
      <c r="B23946">
        <v>8.8657815534234893E-2</v>
      </c>
      <c r="C23946" t="s">
        <v>1162</v>
      </c>
      <c r="D23946">
        <v>34</v>
      </c>
    </row>
    <row r="23947" spans="1:4">
      <c r="A23947" s="12">
        <v>46446</v>
      </c>
      <c r="B23947">
        <v>8.8652908470316524E-2</v>
      </c>
      <c r="C23947" t="s">
        <v>1162</v>
      </c>
      <c r="D23947">
        <v>34</v>
      </c>
    </row>
    <row r="23948" spans="1:4">
      <c r="A23948" s="12">
        <v>46447</v>
      </c>
      <c r="B23948">
        <v>8.8648001677996052E-2</v>
      </c>
      <c r="C23948" t="s">
        <v>1162</v>
      </c>
      <c r="D23948">
        <v>34</v>
      </c>
    </row>
    <row r="23949" spans="1:4">
      <c r="A23949" s="12">
        <v>46448</v>
      </c>
      <c r="B23949">
        <v>8.8643095157258447E-2</v>
      </c>
      <c r="C23949" t="s">
        <v>1162</v>
      </c>
      <c r="D23949">
        <v>34</v>
      </c>
    </row>
    <row r="23950" spans="1:4">
      <c r="A23950" s="12">
        <v>46449</v>
      </c>
      <c r="B23950">
        <v>8.863818890808868E-2</v>
      </c>
      <c r="C23950" t="s">
        <v>1162</v>
      </c>
      <c r="D23950">
        <v>34</v>
      </c>
    </row>
    <row r="23951" spans="1:4">
      <c r="A23951" s="12">
        <v>46450</v>
      </c>
      <c r="B23951">
        <v>8.8633282930471721E-2</v>
      </c>
      <c r="C23951" t="s">
        <v>1162</v>
      </c>
      <c r="D23951">
        <v>34</v>
      </c>
    </row>
    <row r="23952" spans="1:4">
      <c r="A23952" s="12">
        <v>46451</v>
      </c>
      <c r="B23952">
        <v>8.8628377224392527E-2</v>
      </c>
      <c r="C23952" t="s">
        <v>1162</v>
      </c>
      <c r="D23952">
        <v>34</v>
      </c>
    </row>
    <row r="23953" spans="1:4">
      <c r="A23953" s="12">
        <v>46452</v>
      </c>
      <c r="B23953">
        <v>8.8623471789836067E-2</v>
      </c>
      <c r="C23953" t="s">
        <v>1162</v>
      </c>
      <c r="D23953">
        <v>34</v>
      </c>
    </row>
    <row r="23954" spans="1:4">
      <c r="A23954" s="12">
        <v>46453</v>
      </c>
      <c r="B23954">
        <v>8.861856662678734E-2</v>
      </c>
      <c r="C23954" t="s">
        <v>1162</v>
      </c>
      <c r="D23954">
        <v>34</v>
      </c>
    </row>
    <row r="23955" spans="1:4">
      <c r="A23955" s="12">
        <v>46454</v>
      </c>
      <c r="B23955">
        <v>8.8613661735231275E-2</v>
      </c>
      <c r="C23955" t="s">
        <v>1162</v>
      </c>
      <c r="D23955">
        <v>34</v>
      </c>
    </row>
    <row r="23956" spans="1:4">
      <c r="A23956" s="12">
        <v>46455</v>
      </c>
      <c r="B23956">
        <v>8.8608757115152897E-2</v>
      </c>
      <c r="C23956" t="s">
        <v>1162</v>
      </c>
      <c r="D23956">
        <v>34</v>
      </c>
    </row>
    <row r="23957" spans="1:4">
      <c r="A23957" s="12">
        <v>46456</v>
      </c>
      <c r="B23957">
        <v>8.860385276653715E-2</v>
      </c>
      <c r="C23957" t="s">
        <v>1162</v>
      </c>
      <c r="D23957">
        <v>34</v>
      </c>
    </row>
    <row r="23958" spans="1:4">
      <c r="A23958" s="12">
        <v>46457</v>
      </c>
      <c r="B23958">
        <v>8.8598948689369003E-2</v>
      </c>
      <c r="C23958" t="s">
        <v>1162</v>
      </c>
      <c r="D23958">
        <v>34</v>
      </c>
    </row>
    <row r="23959" spans="1:4">
      <c r="A23959" s="12">
        <v>46458</v>
      </c>
      <c r="B23959">
        <v>8.8594044883633441E-2</v>
      </c>
      <c r="C23959" t="s">
        <v>1162</v>
      </c>
      <c r="D23959">
        <v>34</v>
      </c>
    </row>
    <row r="23960" spans="1:4">
      <c r="A23960" s="12">
        <v>46459</v>
      </c>
      <c r="B23960">
        <v>8.8589141349315448E-2</v>
      </c>
      <c r="C23960" t="s">
        <v>1162</v>
      </c>
      <c r="D23960">
        <v>34</v>
      </c>
    </row>
    <row r="23961" spans="1:4">
      <c r="A23961" s="12">
        <v>46460</v>
      </c>
      <c r="B23961">
        <v>8.858423808639998E-2</v>
      </c>
      <c r="C23961" t="s">
        <v>1162</v>
      </c>
      <c r="D23961">
        <v>34</v>
      </c>
    </row>
    <row r="23962" spans="1:4">
      <c r="A23962" s="12">
        <v>46461</v>
      </c>
      <c r="B23962">
        <v>8.8579335094872064E-2</v>
      </c>
      <c r="C23962" t="s">
        <v>1162</v>
      </c>
      <c r="D23962">
        <v>34</v>
      </c>
    </row>
    <row r="23963" spans="1:4">
      <c r="A23963" s="12">
        <v>46462</v>
      </c>
      <c r="B23963">
        <v>8.8574432374716627E-2</v>
      </c>
      <c r="C23963" t="s">
        <v>1162</v>
      </c>
      <c r="D23963">
        <v>34</v>
      </c>
    </row>
    <row r="23964" spans="1:4">
      <c r="A23964" s="12">
        <v>46463</v>
      </c>
      <c r="B23964">
        <v>8.8569529925918655E-2</v>
      </c>
      <c r="C23964" t="s">
        <v>1162</v>
      </c>
      <c r="D23964">
        <v>34</v>
      </c>
    </row>
    <row r="23965" spans="1:4">
      <c r="A23965" s="12">
        <v>46464</v>
      </c>
      <c r="B23965">
        <v>8.8564627748463159E-2</v>
      </c>
      <c r="C23965" t="s">
        <v>1162</v>
      </c>
      <c r="D23965">
        <v>34</v>
      </c>
    </row>
    <row r="23966" spans="1:4">
      <c r="A23966" s="12">
        <v>46465</v>
      </c>
      <c r="B23966">
        <v>8.8559725842335096E-2</v>
      </c>
      <c r="C23966" t="s">
        <v>1162</v>
      </c>
      <c r="D23966">
        <v>34</v>
      </c>
    </row>
    <row r="23967" spans="1:4">
      <c r="A23967" s="12">
        <v>46466</v>
      </c>
      <c r="B23967">
        <v>8.855482420751945E-2</v>
      </c>
      <c r="C23967" t="s">
        <v>1162</v>
      </c>
      <c r="D23967">
        <v>34</v>
      </c>
    </row>
    <row r="23968" spans="1:4">
      <c r="A23968" s="12">
        <v>46467</v>
      </c>
      <c r="B23968">
        <v>8.8549922844001219E-2</v>
      </c>
      <c r="C23968" t="s">
        <v>1162</v>
      </c>
      <c r="D23968">
        <v>34</v>
      </c>
    </row>
    <row r="23969" spans="1:4">
      <c r="A23969" s="12">
        <v>46468</v>
      </c>
      <c r="B23969">
        <v>8.8545021751765374E-2</v>
      </c>
      <c r="C23969" t="s">
        <v>1162</v>
      </c>
      <c r="D23969">
        <v>34</v>
      </c>
    </row>
    <row r="23970" spans="1:4">
      <c r="A23970" s="12">
        <v>46469</v>
      </c>
      <c r="B23970">
        <v>8.8540120930796898E-2</v>
      </c>
      <c r="C23970" t="s">
        <v>1162</v>
      </c>
      <c r="D23970">
        <v>34</v>
      </c>
    </row>
    <row r="23971" spans="1:4">
      <c r="A23971" s="12">
        <v>46470</v>
      </c>
      <c r="B23971">
        <v>8.853522038108079E-2</v>
      </c>
      <c r="C23971" t="s">
        <v>1162</v>
      </c>
      <c r="D23971">
        <v>34</v>
      </c>
    </row>
    <row r="23972" spans="1:4">
      <c r="A23972" s="12">
        <v>46471</v>
      </c>
      <c r="B23972">
        <v>8.8530320102602034E-2</v>
      </c>
      <c r="C23972" t="s">
        <v>1162</v>
      </c>
      <c r="D23972">
        <v>34</v>
      </c>
    </row>
    <row r="23973" spans="1:4">
      <c r="A23973" s="12">
        <v>46472</v>
      </c>
      <c r="B23973">
        <v>8.85254200953456E-2</v>
      </c>
      <c r="C23973" t="s">
        <v>1162</v>
      </c>
      <c r="D23973">
        <v>34</v>
      </c>
    </row>
    <row r="23974" spans="1:4">
      <c r="A23974" s="12">
        <v>46473</v>
      </c>
      <c r="B23974">
        <v>8.8520520359296487E-2</v>
      </c>
      <c r="C23974" t="s">
        <v>1162</v>
      </c>
      <c r="D23974">
        <v>34</v>
      </c>
    </row>
    <row r="23975" spans="1:4">
      <c r="A23975" s="12">
        <v>46474</v>
      </c>
      <c r="B23975">
        <v>8.8515620894439706E-2</v>
      </c>
      <c r="C23975" t="s">
        <v>1162</v>
      </c>
      <c r="D23975">
        <v>34</v>
      </c>
    </row>
    <row r="23976" spans="1:4">
      <c r="A23976" s="12">
        <v>46475</v>
      </c>
      <c r="B23976">
        <v>8.8510721700760214E-2</v>
      </c>
      <c r="C23976" t="s">
        <v>1162</v>
      </c>
      <c r="D23976">
        <v>34</v>
      </c>
    </row>
    <row r="23977" spans="1:4">
      <c r="A23977" s="12">
        <v>46476</v>
      </c>
      <c r="B23977">
        <v>8.850582277824301E-2</v>
      </c>
      <c r="C23977" t="s">
        <v>1162</v>
      </c>
      <c r="D23977">
        <v>34</v>
      </c>
    </row>
    <row r="23978" spans="1:4">
      <c r="A23978" s="12">
        <v>46477</v>
      </c>
      <c r="B23978">
        <v>8.8500924126873104E-2</v>
      </c>
      <c r="C23978" t="s">
        <v>1162</v>
      </c>
      <c r="D23978">
        <v>34</v>
      </c>
    </row>
    <row r="23979" spans="1:4">
      <c r="A23979" s="12">
        <v>46478</v>
      </c>
      <c r="B23979">
        <v>8.8496025746635454E-2</v>
      </c>
      <c r="C23979" t="s">
        <v>1162</v>
      </c>
      <c r="D23979">
        <v>34</v>
      </c>
    </row>
    <row r="23980" spans="1:4">
      <c r="A23980" s="12">
        <v>46479</v>
      </c>
      <c r="B23980">
        <v>8.8491127637515099E-2</v>
      </c>
      <c r="C23980" t="s">
        <v>1162</v>
      </c>
      <c r="D23980">
        <v>34</v>
      </c>
    </row>
    <row r="23981" spans="1:4">
      <c r="A23981" s="12">
        <v>46480</v>
      </c>
      <c r="B23981">
        <v>8.8486229799496996E-2</v>
      </c>
      <c r="C23981" t="s">
        <v>1162</v>
      </c>
      <c r="D23981">
        <v>34</v>
      </c>
    </row>
    <row r="23982" spans="1:4">
      <c r="A23982" s="12">
        <v>46481</v>
      </c>
      <c r="B23982">
        <v>8.8481332232566143E-2</v>
      </c>
      <c r="C23982" t="s">
        <v>1162</v>
      </c>
      <c r="D23982">
        <v>34</v>
      </c>
    </row>
    <row r="23983" spans="1:4">
      <c r="A23983" s="12">
        <v>46482</v>
      </c>
      <c r="B23983">
        <v>8.8476434936707551E-2</v>
      </c>
      <c r="C23983" t="s">
        <v>1162</v>
      </c>
      <c r="D23983">
        <v>34</v>
      </c>
    </row>
    <row r="23984" spans="1:4">
      <c r="A23984" s="12">
        <v>46483</v>
      </c>
      <c r="B23984">
        <v>8.847153791190622E-2</v>
      </c>
      <c r="C23984" t="s">
        <v>1162</v>
      </c>
      <c r="D23984">
        <v>34</v>
      </c>
    </row>
    <row r="23985" spans="1:4">
      <c r="A23985" s="12">
        <v>46484</v>
      </c>
      <c r="B23985">
        <v>8.8466641158147133E-2</v>
      </c>
      <c r="C23985" t="s">
        <v>1162</v>
      </c>
      <c r="D23985">
        <v>34</v>
      </c>
    </row>
    <row r="23986" spans="1:4">
      <c r="A23986" s="12">
        <v>46485</v>
      </c>
      <c r="B23986">
        <v>8.8461744675415288E-2</v>
      </c>
      <c r="C23986" t="s">
        <v>1162</v>
      </c>
      <c r="D23986">
        <v>34</v>
      </c>
    </row>
    <row r="23987" spans="1:4">
      <c r="A23987" s="12">
        <v>46486</v>
      </c>
      <c r="B23987">
        <v>8.8456848463695698E-2</v>
      </c>
      <c r="C23987" t="s">
        <v>1162</v>
      </c>
      <c r="D23987">
        <v>34</v>
      </c>
    </row>
    <row r="23988" spans="1:4">
      <c r="A23988" s="12">
        <v>46487</v>
      </c>
      <c r="B23988">
        <v>8.8451952522973346E-2</v>
      </c>
      <c r="C23988" t="s">
        <v>1162</v>
      </c>
      <c r="D23988">
        <v>34</v>
      </c>
    </row>
    <row r="23989" spans="1:4">
      <c r="A23989" s="12">
        <v>46488</v>
      </c>
      <c r="B23989">
        <v>8.8447056853233244E-2</v>
      </c>
      <c r="C23989" t="s">
        <v>1162</v>
      </c>
      <c r="D23989">
        <v>34</v>
      </c>
    </row>
    <row r="23990" spans="1:4">
      <c r="A23990" s="12">
        <v>46489</v>
      </c>
      <c r="B23990">
        <v>8.8442161454460391E-2</v>
      </c>
      <c r="C23990" t="s">
        <v>1162</v>
      </c>
      <c r="D23990">
        <v>34</v>
      </c>
    </row>
    <row r="23991" spans="1:4">
      <c r="A23991" s="12">
        <v>46490</v>
      </c>
      <c r="B23991">
        <v>8.8437266326639785E-2</v>
      </c>
      <c r="C23991" t="s">
        <v>1162</v>
      </c>
      <c r="D23991">
        <v>34</v>
      </c>
    </row>
    <row r="23992" spans="1:4">
      <c r="A23992" s="12">
        <v>46491</v>
      </c>
      <c r="B23992">
        <v>8.8432371469756438E-2</v>
      </c>
      <c r="C23992" t="s">
        <v>1162</v>
      </c>
      <c r="D23992">
        <v>34</v>
      </c>
    </row>
    <row r="23993" spans="1:4">
      <c r="A23993" s="12">
        <v>46492</v>
      </c>
      <c r="B23993">
        <v>8.8427476883795347E-2</v>
      </c>
      <c r="C23993" t="s">
        <v>1162</v>
      </c>
      <c r="D23993">
        <v>34</v>
      </c>
    </row>
    <row r="23994" spans="1:4">
      <c r="A23994" s="12">
        <v>46493</v>
      </c>
      <c r="B23994">
        <v>8.8422582568741526E-2</v>
      </c>
      <c r="C23994" t="s">
        <v>1162</v>
      </c>
      <c r="D23994">
        <v>34</v>
      </c>
    </row>
    <row r="23995" spans="1:4">
      <c r="A23995" s="12">
        <v>46494</v>
      </c>
      <c r="B23995">
        <v>8.8417688524579971E-2</v>
      </c>
      <c r="C23995" t="s">
        <v>1162</v>
      </c>
      <c r="D23995">
        <v>34</v>
      </c>
    </row>
    <row r="23996" spans="1:4">
      <c r="A23996" s="12">
        <v>46495</v>
      </c>
      <c r="B23996">
        <v>8.8412794751295681E-2</v>
      </c>
      <c r="C23996" t="s">
        <v>1162</v>
      </c>
      <c r="D23996">
        <v>34</v>
      </c>
    </row>
    <row r="23997" spans="1:4">
      <c r="A23997" s="12">
        <v>46496</v>
      </c>
      <c r="B23997">
        <v>8.8407901248873683E-2</v>
      </c>
      <c r="C23997" t="s">
        <v>1162</v>
      </c>
      <c r="D23997">
        <v>34</v>
      </c>
    </row>
    <row r="23998" spans="1:4">
      <c r="A23998" s="12">
        <v>46497</v>
      </c>
      <c r="B23998">
        <v>8.8403008017298973E-2</v>
      </c>
      <c r="C23998" t="s">
        <v>1162</v>
      </c>
      <c r="D23998">
        <v>34</v>
      </c>
    </row>
    <row r="23999" spans="1:4">
      <c r="A23999" s="12">
        <v>46498</v>
      </c>
      <c r="B23999">
        <v>8.8398115056556564E-2</v>
      </c>
      <c r="C23999" t="s">
        <v>1162</v>
      </c>
      <c r="D23999">
        <v>34</v>
      </c>
    </row>
    <row r="24000" spans="1:4">
      <c r="A24000" s="12">
        <v>46499</v>
      </c>
      <c r="B24000">
        <v>8.8393222366631469E-2</v>
      </c>
      <c r="C24000" t="s">
        <v>1162</v>
      </c>
      <c r="D24000">
        <v>34</v>
      </c>
    </row>
    <row r="24001" spans="1:4">
      <c r="A24001" s="12">
        <v>46500</v>
      </c>
      <c r="B24001">
        <v>8.8388329947508698E-2</v>
      </c>
      <c r="C24001" t="s">
        <v>1162</v>
      </c>
      <c r="D24001">
        <v>34</v>
      </c>
    </row>
    <row r="24002" spans="1:4">
      <c r="A24002" s="12">
        <v>46501</v>
      </c>
      <c r="B24002">
        <v>8.8383437799173251E-2</v>
      </c>
      <c r="C24002" t="s">
        <v>1162</v>
      </c>
      <c r="D24002">
        <v>34</v>
      </c>
    </row>
    <row r="24003" spans="1:4">
      <c r="A24003" s="12">
        <v>46502</v>
      </c>
      <c r="B24003">
        <v>8.8378545921610152E-2</v>
      </c>
      <c r="C24003" t="s">
        <v>1162</v>
      </c>
      <c r="D24003">
        <v>34</v>
      </c>
    </row>
    <row r="24004" spans="1:4">
      <c r="A24004" s="12">
        <v>46503</v>
      </c>
      <c r="B24004">
        <v>8.8373654314804401E-2</v>
      </c>
      <c r="C24004" t="s">
        <v>1162</v>
      </c>
      <c r="D24004">
        <v>34</v>
      </c>
    </row>
    <row r="24005" spans="1:4">
      <c r="A24005" s="12">
        <v>46504</v>
      </c>
      <c r="B24005">
        <v>8.8368762978741036E-2</v>
      </c>
      <c r="C24005" t="s">
        <v>1162</v>
      </c>
      <c r="D24005">
        <v>34</v>
      </c>
    </row>
    <row r="24006" spans="1:4">
      <c r="A24006" s="12">
        <v>46505</v>
      </c>
      <c r="B24006">
        <v>8.8363871913405057E-2</v>
      </c>
      <c r="C24006" t="s">
        <v>1162</v>
      </c>
      <c r="D24006">
        <v>34</v>
      </c>
    </row>
    <row r="24007" spans="1:4">
      <c r="A24007" s="12">
        <v>46506</v>
      </c>
      <c r="B24007">
        <v>8.8358981118781474E-2</v>
      </c>
      <c r="C24007" t="s">
        <v>1162</v>
      </c>
      <c r="D24007">
        <v>34</v>
      </c>
    </row>
    <row r="24008" spans="1:4">
      <c r="A24008" s="12">
        <v>46507</v>
      </c>
      <c r="B24008">
        <v>8.83540905948553E-2</v>
      </c>
      <c r="C24008" t="s">
        <v>1162</v>
      </c>
      <c r="D24008">
        <v>34</v>
      </c>
    </row>
    <row r="24009" spans="1:4">
      <c r="A24009" s="12">
        <v>46508</v>
      </c>
      <c r="B24009">
        <v>8.8349200341611575E-2</v>
      </c>
      <c r="C24009" t="s">
        <v>1162</v>
      </c>
      <c r="D24009">
        <v>34</v>
      </c>
    </row>
    <row r="24010" spans="1:4">
      <c r="A24010" s="12">
        <v>46509</v>
      </c>
      <c r="B24010">
        <v>8.8344310359035311E-2</v>
      </c>
      <c r="C24010" t="s">
        <v>1162</v>
      </c>
      <c r="D24010">
        <v>34</v>
      </c>
    </row>
    <row r="24011" spans="1:4">
      <c r="A24011" s="12">
        <v>46510</v>
      </c>
      <c r="B24011">
        <v>8.8339420647111505E-2</v>
      </c>
      <c r="C24011" t="s">
        <v>1162</v>
      </c>
      <c r="D24011">
        <v>34</v>
      </c>
    </row>
    <row r="24012" spans="1:4">
      <c r="A24012" s="12">
        <v>46511</v>
      </c>
      <c r="B24012">
        <v>8.8334531205825198E-2</v>
      </c>
      <c r="C24012" t="s">
        <v>1162</v>
      </c>
      <c r="D24012">
        <v>34</v>
      </c>
    </row>
    <row r="24013" spans="1:4">
      <c r="A24013" s="12">
        <v>46512</v>
      </c>
      <c r="B24013">
        <v>8.8329642035161415E-2</v>
      </c>
      <c r="C24013" t="s">
        <v>1162</v>
      </c>
      <c r="D24013">
        <v>34</v>
      </c>
    </row>
    <row r="24014" spans="1:4">
      <c r="A24014" s="12">
        <v>46513</v>
      </c>
      <c r="B24014">
        <v>8.8324753135105155E-2</v>
      </c>
      <c r="C24014" t="s">
        <v>1162</v>
      </c>
      <c r="D24014">
        <v>34</v>
      </c>
    </row>
    <row r="24015" spans="1:4">
      <c r="A24015" s="12">
        <v>46514</v>
      </c>
      <c r="B24015">
        <v>8.8319864505641443E-2</v>
      </c>
      <c r="C24015" t="s">
        <v>1162</v>
      </c>
      <c r="D24015">
        <v>34</v>
      </c>
    </row>
    <row r="24016" spans="1:4">
      <c r="A24016" s="12">
        <v>46515</v>
      </c>
      <c r="B24016">
        <v>8.8314976146755333E-2</v>
      </c>
      <c r="C24016" t="s">
        <v>1162</v>
      </c>
      <c r="D24016">
        <v>34</v>
      </c>
    </row>
    <row r="24017" spans="1:4">
      <c r="A24017" s="12">
        <v>46516</v>
      </c>
      <c r="B24017">
        <v>8.8310088058431824E-2</v>
      </c>
      <c r="C24017" t="s">
        <v>1162</v>
      </c>
      <c r="D24017">
        <v>34</v>
      </c>
    </row>
    <row r="24018" spans="1:4">
      <c r="A24018" s="12">
        <v>46517</v>
      </c>
      <c r="B24018">
        <v>8.830520024065594E-2</v>
      </c>
      <c r="C24018" t="s">
        <v>1162</v>
      </c>
      <c r="D24018">
        <v>34</v>
      </c>
    </row>
    <row r="24019" spans="1:4">
      <c r="A24019" s="12">
        <v>46518</v>
      </c>
      <c r="B24019">
        <v>8.8300312693412708E-2</v>
      </c>
      <c r="C24019" t="s">
        <v>1162</v>
      </c>
      <c r="D24019">
        <v>34</v>
      </c>
    </row>
    <row r="24020" spans="1:4">
      <c r="A24020" s="12">
        <v>46519</v>
      </c>
      <c r="B24020">
        <v>8.8295425416687168E-2</v>
      </c>
      <c r="C24020" t="s">
        <v>1162</v>
      </c>
      <c r="D24020">
        <v>34</v>
      </c>
    </row>
    <row r="24021" spans="1:4">
      <c r="A24021" s="12">
        <v>46520</v>
      </c>
      <c r="B24021">
        <v>8.8290538410464331E-2</v>
      </c>
      <c r="C24021" t="s">
        <v>1162</v>
      </c>
      <c r="D24021">
        <v>34</v>
      </c>
    </row>
    <row r="24022" spans="1:4">
      <c r="A24022" s="12">
        <v>46521</v>
      </c>
      <c r="B24022">
        <v>8.8285651674729237E-2</v>
      </c>
      <c r="C24022" t="s">
        <v>1162</v>
      </c>
      <c r="D24022">
        <v>34</v>
      </c>
    </row>
    <row r="24023" spans="1:4">
      <c r="A24023" s="12">
        <v>46522</v>
      </c>
      <c r="B24023">
        <v>8.8280765209466899E-2</v>
      </c>
      <c r="C24023" t="s">
        <v>1162</v>
      </c>
      <c r="D24023">
        <v>34</v>
      </c>
    </row>
    <row r="24024" spans="1:4">
      <c r="A24024" s="12">
        <v>46523</v>
      </c>
      <c r="B24024">
        <v>8.8275879014662356E-2</v>
      </c>
      <c r="C24024" t="s">
        <v>1162</v>
      </c>
      <c r="D24024">
        <v>34</v>
      </c>
    </row>
    <row r="24025" spans="1:4">
      <c r="A24025" s="12">
        <v>46524</v>
      </c>
      <c r="B24025">
        <v>8.8270993090300648E-2</v>
      </c>
      <c r="C24025" t="s">
        <v>1162</v>
      </c>
      <c r="D24025">
        <v>34</v>
      </c>
    </row>
    <row r="24026" spans="1:4">
      <c r="A24026" s="12">
        <v>46525</v>
      </c>
      <c r="B24026">
        <v>8.8266107436366786E-2</v>
      </c>
      <c r="C24026" t="s">
        <v>1162</v>
      </c>
      <c r="D24026">
        <v>34</v>
      </c>
    </row>
    <row r="24027" spans="1:4">
      <c r="A24027" s="12">
        <v>46526</v>
      </c>
      <c r="B24027">
        <v>8.8261222052845825E-2</v>
      </c>
      <c r="C24027" t="s">
        <v>1162</v>
      </c>
      <c r="D24027">
        <v>34</v>
      </c>
    </row>
    <row r="24028" spans="1:4">
      <c r="A24028" s="12">
        <v>46527</v>
      </c>
      <c r="B24028">
        <v>8.825633693972279E-2</v>
      </c>
      <c r="C24028" t="s">
        <v>1162</v>
      </c>
      <c r="D24028">
        <v>34</v>
      </c>
    </row>
    <row r="24029" spans="1:4">
      <c r="A24029" s="12">
        <v>46528</v>
      </c>
      <c r="B24029">
        <v>8.8251452096982708E-2</v>
      </c>
      <c r="C24029" t="s">
        <v>1162</v>
      </c>
      <c r="D24029">
        <v>34</v>
      </c>
    </row>
    <row r="24030" spans="1:4">
      <c r="A24030" s="12">
        <v>46529</v>
      </c>
      <c r="B24030">
        <v>8.8246567524610617E-2</v>
      </c>
      <c r="C24030" t="s">
        <v>1162</v>
      </c>
      <c r="D24030">
        <v>34</v>
      </c>
    </row>
    <row r="24031" spans="1:4">
      <c r="A24031" s="12">
        <v>46530</v>
      </c>
      <c r="B24031">
        <v>8.8241683222591544E-2</v>
      </c>
      <c r="C24031" t="s">
        <v>1162</v>
      </c>
      <c r="D24031">
        <v>34</v>
      </c>
    </row>
    <row r="24032" spans="1:4">
      <c r="A24032" s="12">
        <v>46531</v>
      </c>
      <c r="B24032">
        <v>8.8236799190910542E-2</v>
      </c>
      <c r="C24032" t="s">
        <v>1162</v>
      </c>
      <c r="D24032">
        <v>34</v>
      </c>
    </row>
    <row r="24033" spans="1:4">
      <c r="A24033" s="12">
        <v>46532</v>
      </c>
      <c r="B24033">
        <v>8.8231915429552651E-2</v>
      </c>
      <c r="C24033" t="s">
        <v>1162</v>
      </c>
      <c r="D24033">
        <v>34</v>
      </c>
    </row>
    <row r="24034" spans="1:4">
      <c r="A24034" s="12">
        <v>46533</v>
      </c>
      <c r="B24034">
        <v>8.8227031938502898E-2</v>
      </c>
      <c r="C24034" t="s">
        <v>1162</v>
      </c>
      <c r="D24034">
        <v>34</v>
      </c>
    </row>
    <row r="24035" spans="1:4">
      <c r="A24035" s="12">
        <v>46534</v>
      </c>
      <c r="B24035">
        <v>8.8222148717746307E-2</v>
      </c>
      <c r="C24035" t="s">
        <v>1162</v>
      </c>
      <c r="D24035">
        <v>34</v>
      </c>
    </row>
    <row r="24036" spans="1:4">
      <c r="A24036" s="12">
        <v>46535</v>
      </c>
      <c r="B24036">
        <v>8.8217265767267947E-2</v>
      </c>
      <c r="C24036" t="s">
        <v>1162</v>
      </c>
      <c r="D24036">
        <v>34</v>
      </c>
    </row>
    <row r="24037" spans="1:4">
      <c r="A24037" s="12">
        <v>46536</v>
      </c>
      <c r="B24037">
        <v>8.8212383087052842E-2</v>
      </c>
      <c r="C24037" t="s">
        <v>1162</v>
      </c>
      <c r="D24037">
        <v>34</v>
      </c>
    </row>
    <row r="24038" spans="1:4">
      <c r="A24038" s="12">
        <v>46537</v>
      </c>
      <c r="B24038">
        <v>8.8207500677086034E-2</v>
      </c>
      <c r="C24038" t="s">
        <v>1162</v>
      </c>
      <c r="D24038">
        <v>34</v>
      </c>
    </row>
    <row r="24039" spans="1:4">
      <c r="A24039" s="12">
        <v>46538</v>
      </c>
      <c r="B24039">
        <v>8.8202618537352576E-2</v>
      </c>
      <c r="C24039" t="s">
        <v>1162</v>
      </c>
      <c r="D24039">
        <v>34</v>
      </c>
    </row>
    <row r="24040" spans="1:4">
      <c r="A24040" s="12">
        <v>46539</v>
      </c>
      <c r="B24040">
        <v>8.8197736667837492E-2</v>
      </c>
      <c r="C24040" t="s">
        <v>1162</v>
      </c>
      <c r="D24040">
        <v>34</v>
      </c>
    </row>
    <row r="24041" spans="1:4">
      <c r="A24041" s="12">
        <v>46540</v>
      </c>
      <c r="B24041">
        <v>8.8192855068525852E-2</v>
      </c>
      <c r="C24041" t="s">
        <v>1162</v>
      </c>
      <c r="D24041">
        <v>34</v>
      </c>
    </row>
    <row r="24042" spans="1:4">
      <c r="A24042" s="12">
        <v>46541</v>
      </c>
      <c r="B24042">
        <v>8.8187973739402681E-2</v>
      </c>
      <c r="C24042" t="s">
        <v>1162</v>
      </c>
      <c r="D24042">
        <v>34</v>
      </c>
    </row>
    <row r="24043" spans="1:4">
      <c r="A24043" s="12">
        <v>46542</v>
      </c>
      <c r="B24043">
        <v>8.8183092680453018E-2</v>
      </c>
      <c r="C24043" t="s">
        <v>1162</v>
      </c>
      <c r="D24043">
        <v>34</v>
      </c>
    </row>
    <row r="24044" spans="1:4">
      <c r="A24044" s="12">
        <v>46543</v>
      </c>
      <c r="B24044">
        <v>8.8178211891661917E-2</v>
      </c>
      <c r="C24044" t="s">
        <v>1162</v>
      </c>
      <c r="D24044">
        <v>34</v>
      </c>
    </row>
    <row r="24045" spans="1:4">
      <c r="A24045" s="12">
        <v>46544</v>
      </c>
      <c r="B24045">
        <v>8.8173331373014446E-2</v>
      </c>
      <c r="C24045" t="s">
        <v>1162</v>
      </c>
      <c r="D24045">
        <v>34</v>
      </c>
    </row>
    <row r="24046" spans="1:4">
      <c r="A24046" s="12">
        <v>46545</v>
      </c>
      <c r="B24046">
        <v>8.8168451124495617E-2</v>
      </c>
      <c r="C24046" t="s">
        <v>1162</v>
      </c>
      <c r="D24046">
        <v>34</v>
      </c>
    </row>
    <row r="24047" spans="1:4">
      <c r="A24047" s="12">
        <v>46546</v>
      </c>
      <c r="B24047">
        <v>8.8163571146090525E-2</v>
      </c>
      <c r="C24047" t="s">
        <v>1162</v>
      </c>
      <c r="D24047">
        <v>34</v>
      </c>
    </row>
    <row r="24048" spans="1:4">
      <c r="A24048" s="12">
        <v>46547</v>
      </c>
      <c r="B24048">
        <v>8.8158691437784167E-2</v>
      </c>
      <c r="C24048" t="s">
        <v>1162</v>
      </c>
      <c r="D24048">
        <v>34</v>
      </c>
    </row>
    <row r="24049" spans="1:4">
      <c r="A24049" s="12">
        <v>46548</v>
      </c>
      <c r="B24049">
        <v>8.8153811999561627E-2</v>
      </c>
      <c r="C24049" t="s">
        <v>1162</v>
      </c>
      <c r="D24049">
        <v>34</v>
      </c>
    </row>
    <row r="24050" spans="1:4">
      <c r="A24050" s="12">
        <v>46549</v>
      </c>
      <c r="B24050">
        <v>8.8148932831407956E-2</v>
      </c>
      <c r="C24050" t="s">
        <v>1162</v>
      </c>
      <c r="D24050">
        <v>34</v>
      </c>
    </row>
    <row r="24051" spans="1:4">
      <c r="A24051" s="12">
        <v>46550</v>
      </c>
      <c r="B24051">
        <v>8.8144053933308181E-2</v>
      </c>
      <c r="C24051" t="s">
        <v>1162</v>
      </c>
      <c r="D24051">
        <v>34</v>
      </c>
    </row>
    <row r="24052" spans="1:4">
      <c r="A24052" s="12">
        <v>46551</v>
      </c>
      <c r="B24052">
        <v>8.8139175305247383E-2</v>
      </c>
      <c r="C24052" t="s">
        <v>1162</v>
      </c>
      <c r="D24052">
        <v>34</v>
      </c>
    </row>
    <row r="24053" spans="1:4">
      <c r="A24053" s="12">
        <v>46552</v>
      </c>
      <c r="B24053">
        <v>8.8134296947210589E-2</v>
      </c>
      <c r="C24053" t="s">
        <v>1162</v>
      </c>
      <c r="D24053">
        <v>34</v>
      </c>
    </row>
    <row r="24054" spans="1:4">
      <c r="A24054" s="12">
        <v>46553</v>
      </c>
      <c r="B24054">
        <v>8.8129418859182893E-2</v>
      </c>
      <c r="C24054" t="s">
        <v>1162</v>
      </c>
      <c r="D24054">
        <v>34</v>
      </c>
    </row>
    <row r="24055" spans="1:4">
      <c r="A24055" s="12">
        <v>46554</v>
      </c>
      <c r="B24055">
        <v>8.8124541041149307E-2</v>
      </c>
      <c r="C24055" t="s">
        <v>1162</v>
      </c>
      <c r="D24055">
        <v>34</v>
      </c>
    </row>
    <row r="24056" spans="1:4">
      <c r="A24056" s="12">
        <v>46555</v>
      </c>
      <c r="B24056">
        <v>8.8119663493094913E-2</v>
      </c>
      <c r="C24056" t="s">
        <v>1162</v>
      </c>
      <c r="D24056">
        <v>34</v>
      </c>
    </row>
    <row r="24057" spans="1:4">
      <c r="A24057" s="12">
        <v>46556</v>
      </c>
      <c r="B24057">
        <v>8.8114786215004778E-2</v>
      </c>
      <c r="C24057" t="s">
        <v>1162</v>
      </c>
      <c r="D24057">
        <v>34</v>
      </c>
    </row>
    <row r="24058" spans="1:4">
      <c r="A24058" s="12">
        <v>46557</v>
      </c>
      <c r="B24058">
        <v>8.8109909206863929E-2</v>
      </c>
      <c r="C24058" t="s">
        <v>1162</v>
      </c>
      <c r="D24058">
        <v>34</v>
      </c>
    </row>
    <row r="24059" spans="1:4">
      <c r="A24059" s="12">
        <v>46558</v>
      </c>
      <c r="B24059">
        <v>8.8105032468657446E-2</v>
      </c>
      <c r="C24059" t="s">
        <v>1162</v>
      </c>
      <c r="D24059">
        <v>34</v>
      </c>
    </row>
    <row r="24060" spans="1:4">
      <c r="A24060" s="12">
        <v>46559</v>
      </c>
      <c r="B24060">
        <v>8.8100156000370369E-2</v>
      </c>
      <c r="C24060" t="s">
        <v>1162</v>
      </c>
      <c r="D24060">
        <v>34</v>
      </c>
    </row>
    <row r="24061" spans="1:4">
      <c r="A24061" s="12">
        <v>46560</v>
      </c>
      <c r="B24061">
        <v>8.809527980198778E-2</v>
      </c>
      <c r="C24061" t="s">
        <v>1162</v>
      </c>
      <c r="D24061">
        <v>34</v>
      </c>
    </row>
    <row r="24062" spans="1:4">
      <c r="A24062" s="12">
        <v>46561</v>
      </c>
      <c r="B24062">
        <v>8.8090403873494746E-2</v>
      </c>
      <c r="C24062" t="s">
        <v>1162</v>
      </c>
      <c r="D24062">
        <v>34</v>
      </c>
    </row>
    <row r="24063" spans="1:4">
      <c r="A24063" s="12">
        <v>46562</v>
      </c>
      <c r="B24063">
        <v>8.8085528214876307E-2</v>
      </c>
      <c r="C24063" t="s">
        <v>1162</v>
      </c>
      <c r="D24063">
        <v>34</v>
      </c>
    </row>
    <row r="24064" spans="1:4">
      <c r="A24064" s="12">
        <v>46563</v>
      </c>
      <c r="B24064">
        <v>8.8080652826117517E-2</v>
      </c>
      <c r="C24064" t="s">
        <v>1162</v>
      </c>
      <c r="D24064">
        <v>34</v>
      </c>
    </row>
    <row r="24065" spans="1:4">
      <c r="A24065" s="12">
        <v>46564</v>
      </c>
      <c r="B24065">
        <v>8.807577770720347E-2</v>
      </c>
      <c r="C24065" t="s">
        <v>1162</v>
      </c>
      <c r="D24065">
        <v>34</v>
      </c>
    </row>
    <row r="24066" spans="1:4">
      <c r="A24066" s="12">
        <v>46565</v>
      </c>
      <c r="B24066">
        <v>8.8070902858119221E-2</v>
      </c>
      <c r="C24066" t="s">
        <v>1162</v>
      </c>
      <c r="D24066">
        <v>34</v>
      </c>
    </row>
    <row r="24067" spans="1:4">
      <c r="A24067" s="12">
        <v>46566</v>
      </c>
      <c r="B24067">
        <v>8.8066028278849823E-2</v>
      </c>
      <c r="C24067" t="s">
        <v>1162</v>
      </c>
      <c r="D24067">
        <v>34</v>
      </c>
    </row>
    <row r="24068" spans="1:4">
      <c r="A24068" s="12">
        <v>46567</v>
      </c>
      <c r="B24068">
        <v>8.8061153969380357E-2</v>
      </c>
      <c r="C24068" t="s">
        <v>1162</v>
      </c>
      <c r="D24068">
        <v>34</v>
      </c>
    </row>
    <row r="24069" spans="1:4">
      <c r="A24069" s="12">
        <v>46568</v>
      </c>
      <c r="B24069">
        <v>8.8056279929695891E-2</v>
      </c>
      <c r="C24069" t="s">
        <v>1162</v>
      </c>
      <c r="D24069">
        <v>34</v>
      </c>
    </row>
    <row r="24070" spans="1:4">
      <c r="A24070" s="12">
        <v>46569</v>
      </c>
      <c r="B24070">
        <v>8.8051406159781465E-2</v>
      </c>
      <c r="C24070" t="s">
        <v>1162</v>
      </c>
      <c r="D24070">
        <v>34</v>
      </c>
    </row>
    <row r="24071" spans="1:4">
      <c r="A24071" s="12">
        <v>46570</v>
      </c>
      <c r="B24071">
        <v>8.8046532659622173E-2</v>
      </c>
      <c r="C24071" t="s">
        <v>1162</v>
      </c>
      <c r="D24071">
        <v>34</v>
      </c>
    </row>
    <row r="24072" spans="1:4">
      <c r="A24072" s="12">
        <v>46571</v>
      </c>
      <c r="B24072">
        <v>8.8041659429203084E-2</v>
      </c>
      <c r="C24072" t="s">
        <v>1162</v>
      </c>
      <c r="D24072">
        <v>34</v>
      </c>
    </row>
    <row r="24073" spans="1:4">
      <c r="A24073" s="12">
        <v>46572</v>
      </c>
      <c r="B24073">
        <v>8.8036786468509265E-2</v>
      </c>
      <c r="C24073" t="s">
        <v>1162</v>
      </c>
      <c r="D24073">
        <v>34</v>
      </c>
    </row>
    <row r="24074" spans="1:4">
      <c r="A24074" s="12">
        <v>46573</v>
      </c>
      <c r="B24074">
        <v>8.8031913777525797E-2</v>
      </c>
      <c r="C24074" t="s">
        <v>1162</v>
      </c>
      <c r="D24074">
        <v>34</v>
      </c>
    </row>
    <row r="24075" spans="1:4">
      <c r="A24075" s="12">
        <v>46574</v>
      </c>
      <c r="B24075">
        <v>8.8027041356237734E-2</v>
      </c>
      <c r="C24075" t="s">
        <v>1162</v>
      </c>
      <c r="D24075">
        <v>34</v>
      </c>
    </row>
    <row r="24076" spans="1:4">
      <c r="A24076" s="12">
        <v>46575</v>
      </c>
      <c r="B24076">
        <v>8.8022169204630143E-2</v>
      </c>
      <c r="C24076" t="s">
        <v>1162</v>
      </c>
      <c r="D24076">
        <v>34</v>
      </c>
    </row>
    <row r="24077" spans="1:4">
      <c r="A24077" s="12">
        <v>46576</v>
      </c>
      <c r="B24077">
        <v>8.8017297322688134E-2</v>
      </c>
      <c r="C24077" t="s">
        <v>1162</v>
      </c>
      <c r="D24077">
        <v>34</v>
      </c>
    </row>
    <row r="24078" spans="1:4">
      <c r="A24078" s="12">
        <v>46577</v>
      </c>
      <c r="B24078">
        <v>8.8012425710396747E-2</v>
      </c>
      <c r="C24078" t="s">
        <v>1162</v>
      </c>
      <c r="D24078">
        <v>34</v>
      </c>
    </row>
    <row r="24079" spans="1:4">
      <c r="A24079" s="12">
        <v>46578</v>
      </c>
      <c r="B24079">
        <v>8.8007554367741062E-2</v>
      </c>
      <c r="C24079" t="s">
        <v>1162</v>
      </c>
      <c r="D24079">
        <v>34</v>
      </c>
    </row>
    <row r="24080" spans="1:4">
      <c r="A24080" s="12">
        <v>46579</v>
      </c>
      <c r="B24080">
        <v>8.8002683294706174E-2</v>
      </c>
      <c r="C24080" t="s">
        <v>1162</v>
      </c>
      <c r="D24080">
        <v>34</v>
      </c>
    </row>
    <row r="24081" spans="1:4">
      <c r="A24081" s="12">
        <v>46580</v>
      </c>
      <c r="B24081">
        <v>8.7997812491277139E-2</v>
      </c>
      <c r="C24081" t="s">
        <v>1162</v>
      </c>
      <c r="D24081">
        <v>34</v>
      </c>
    </row>
    <row r="24082" spans="1:4">
      <c r="A24082" s="12">
        <v>46581</v>
      </c>
      <c r="B24082">
        <v>8.7992941957439036E-2</v>
      </c>
      <c r="C24082" t="s">
        <v>1162</v>
      </c>
      <c r="D24082">
        <v>34</v>
      </c>
    </row>
    <row r="24083" spans="1:4">
      <c r="A24083" s="12">
        <v>46582</v>
      </c>
      <c r="B24083">
        <v>8.7988071693176961E-2</v>
      </c>
      <c r="C24083" t="s">
        <v>1162</v>
      </c>
      <c r="D24083">
        <v>34</v>
      </c>
    </row>
    <row r="24084" spans="1:4">
      <c r="A24084" s="12">
        <v>46583</v>
      </c>
      <c r="B24084">
        <v>8.7983201698475982E-2</v>
      </c>
      <c r="C24084" t="s">
        <v>1162</v>
      </c>
      <c r="D24084">
        <v>34</v>
      </c>
    </row>
    <row r="24085" spans="1:4">
      <c r="A24085" s="12">
        <v>46584</v>
      </c>
      <c r="B24085">
        <v>8.797833197332118E-2</v>
      </c>
      <c r="C24085" t="s">
        <v>1162</v>
      </c>
      <c r="D24085">
        <v>34</v>
      </c>
    </row>
    <row r="24086" spans="1:4">
      <c r="A24086" s="12">
        <v>46585</v>
      </c>
      <c r="B24086">
        <v>8.7973462517697637E-2</v>
      </c>
      <c r="C24086" t="s">
        <v>1162</v>
      </c>
      <c r="D24086">
        <v>34</v>
      </c>
    </row>
    <row r="24087" spans="1:4">
      <c r="A24087" s="12">
        <v>46586</v>
      </c>
      <c r="B24087">
        <v>8.7968593331590433E-2</v>
      </c>
      <c r="C24087" t="s">
        <v>1162</v>
      </c>
      <c r="D24087">
        <v>34</v>
      </c>
    </row>
    <row r="24088" spans="1:4">
      <c r="A24088" s="12">
        <v>46587</v>
      </c>
      <c r="B24088">
        <v>8.7963724414984651E-2</v>
      </c>
      <c r="C24088" t="s">
        <v>1162</v>
      </c>
      <c r="D24088">
        <v>34</v>
      </c>
    </row>
    <row r="24089" spans="1:4">
      <c r="A24089" s="12">
        <v>46588</v>
      </c>
      <c r="B24089">
        <v>8.7958855767865385E-2</v>
      </c>
      <c r="C24089" t="s">
        <v>1162</v>
      </c>
      <c r="D24089">
        <v>34</v>
      </c>
    </row>
    <row r="24090" spans="1:4">
      <c r="A24090" s="12">
        <v>46589</v>
      </c>
      <c r="B24090">
        <v>8.7953987390217703E-2</v>
      </c>
      <c r="C24090" t="s">
        <v>1162</v>
      </c>
      <c r="D24090">
        <v>34</v>
      </c>
    </row>
    <row r="24091" spans="1:4">
      <c r="A24091" s="12">
        <v>46590</v>
      </c>
      <c r="B24091">
        <v>8.79491192820267E-2</v>
      </c>
      <c r="C24091" t="s">
        <v>1162</v>
      </c>
      <c r="D24091">
        <v>34</v>
      </c>
    </row>
    <row r="24092" spans="1:4">
      <c r="A24092" s="12">
        <v>46591</v>
      </c>
      <c r="B24092">
        <v>8.7944251443277444E-2</v>
      </c>
      <c r="C24092" t="s">
        <v>1162</v>
      </c>
      <c r="D24092">
        <v>34</v>
      </c>
    </row>
    <row r="24093" spans="1:4">
      <c r="A24093" s="12">
        <v>46592</v>
      </c>
      <c r="B24093">
        <v>8.7939383873955057E-2</v>
      </c>
      <c r="C24093" t="s">
        <v>1162</v>
      </c>
      <c r="D24093">
        <v>34</v>
      </c>
    </row>
    <row r="24094" spans="1:4">
      <c r="A24094" s="12">
        <v>46593</v>
      </c>
      <c r="B24094">
        <v>8.7934516574044594E-2</v>
      </c>
      <c r="C24094" t="s">
        <v>1162</v>
      </c>
      <c r="D24094">
        <v>34</v>
      </c>
    </row>
    <row r="24095" spans="1:4">
      <c r="A24095" s="12">
        <v>46594</v>
      </c>
      <c r="B24095">
        <v>8.7929649543531163E-2</v>
      </c>
      <c r="C24095" t="s">
        <v>1162</v>
      </c>
      <c r="D24095">
        <v>34</v>
      </c>
    </row>
    <row r="24096" spans="1:4">
      <c r="A24096" s="12">
        <v>46595</v>
      </c>
      <c r="B24096">
        <v>8.7924782782399846E-2</v>
      </c>
      <c r="C24096" t="s">
        <v>1162</v>
      </c>
      <c r="D24096">
        <v>34</v>
      </c>
    </row>
    <row r="24097" spans="1:4">
      <c r="A24097" s="12">
        <v>46596</v>
      </c>
      <c r="B24097">
        <v>8.7919916290635725E-2</v>
      </c>
      <c r="C24097" t="s">
        <v>1162</v>
      </c>
      <c r="D24097">
        <v>34</v>
      </c>
    </row>
    <row r="24098" spans="1:4">
      <c r="A24098" s="12">
        <v>46597</v>
      </c>
      <c r="B24098">
        <v>8.7915050068223907E-2</v>
      </c>
      <c r="C24098" t="s">
        <v>1162</v>
      </c>
      <c r="D24098">
        <v>34</v>
      </c>
    </row>
    <row r="24099" spans="1:4">
      <c r="A24099" s="12">
        <v>46598</v>
      </c>
      <c r="B24099">
        <v>8.7910184115149489E-2</v>
      </c>
      <c r="C24099" t="s">
        <v>1162</v>
      </c>
      <c r="D24099">
        <v>34</v>
      </c>
    </row>
    <row r="24100" spans="1:4">
      <c r="A24100" s="12">
        <v>46599</v>
      </c>
      <c r="B24100">
        <v>8.7905318431397539E-2</v>
      </c>
      <c r="C24100" t="s">
        <v>1162</v>
      </c>
      <c r="D24100">
        <v>34</v>
      </c>
    </row>
    <row r="24101" spans="1:4">
      <c r="A24101" s="12">
        <v>46600</v>
      </c>
      <c r="B24101">
        <v>8.7900453016953151E-2</v>
      </c>
      <c r="C24101" t="s">
        <v>1162</v>
      </c>
      <c r="D24101">
        <v>34</v>
      </c>
    </row>
    <row r="24102" spans="1:4">
      <c r="A24102" s="12">
        <v>46601</v>
      </c>
      <c r="B24102">
        <v>8.7895587871801448E-2</v>
      </c>
      <c r="C24102" t="s">
        <v>1162</v>
      </c>
      <c r="D24102">
        <v>34</v>
      </c>
    </row>
    <row r="24103" spans="1:4">
      <c r="A24103" s="12">
        <v>46602</v>
      </c>
      <c r="B24103">
        <v>8.7890722995927498E-2</v>
      </c>
      <c r="C24103" t="s">
        <v>1162</v>
      </c>
      <c r="D24103">
        <v>34</v>
      </c>
    </row>
    <row r="24104" spans="1:4">
      <c r="A24104" s="12">
        <v>46603</v>
      </c>
      <c r="B24104">
        <v>8.788585838931641E-2</v>
      </c>
      <c r="C24104" t="s">
        <v>1162</v>
      </c>
      <c r="D24104">
        <v>34</v>
      </c>
    </row>
    <row r="24105" spans="1:4">
      <c r="A24105" s="12">
        <v>46604</v>
      </c>
      <c r="B24105">
        <v>8.7880994051953279E-2</v>
      </c>
      <c r="C24105" t="s">
        <v>1162</v>
      </c>
      <c r="D24105">
        <v>34</v>
      </c>
    </row>
    <row r="24106" spans="1:4">
      <c r="A24106" s="12">
        <v>46605</v>
      </c>
      <c r="B24106">
        <v>8.7876129983823201E-2</v>
      </c>
      <c r="C24106" t="s">
        <v>1162</v>
      </c>
      <c r="D24106">
        <v>34</v>
      </c>
    </row>
    <row r="24107" spans="1:4">
      <c r="A24107" s="12">
        <v>46606</v>
      </c>
      <c r="B24107">
        <v>8.787126618491127E-2</v>
      </c>
      <c r="C24107" t="s">
        <v>1162</v>
      </c>
      <c r="D24107">
        <v>34</v>
      </c>
    </row>
    <row r="24108" spans="1:4">
      <c r="A24108" s="12">
        <v>46607</v>
      </c>
      <c r="B24108">
        <v>8.7866402655202597E-2</v>
      </c>
      <c r="C24108" t="s">
        <v>1162</v>
      </c>
      <c r="D24108">
        <v>34</v>
      </c>
    </row>
    <row r="24109" spans="1:4">
      <c r="A24109" s="12">
        <v>46608</v>
      </c>
      <c r="B24109">
        <v>8.7861539394682275E-2</v>
      </c>
      <c r="C24109" t="s">
        <v>1162</v>
      </c>
      <c r="D24109">
        <v>34</v>
      </c>
    </row>
    <row r="24110" spans="1:4">
      <c r="A24110" s="12">
        <v>46609</v>
      </c>
      <c r="B24110">
        <v>8.7856676403335388E-2</v>
      </c>
      <c r="C24110" t="s">
        <v>1162</v>
      </c>
      <c r="D24110">
        <v>34</v>
      </c>
    </row>
    <row r="24111" spans="1:4">
      <c r="A24111" s="12">
        <v>46610</v>
      </c>
      <c r="B24111">
        <v>8.7851813681147084E-2</v>
      </c>
      <c r="C24111" t="s">
        <v>1162</v>
      </c>
      <c r="D24111">
        <v>34</v>
      </c>
    </row>
    <row r="24112" spans="1:4">
      <c r="A24112" s="12">
        <v>46611</v>
      </c>
      <c r="B24112">
        <v>8.7846951228102418E-2</v>
      </c>
      <c r="C24112" t="s">
        <v>1162</v>
      </c>
      <c r="D24112">
        <v>34</v>
      </c>
    </row>
    <row r="24113" spans="1:4">
      <c r="A24113" s="12">
        <v>46612</v>
      </c>
      <c r="B24113">
        <v>8.78420890441865E-2</v>
      </c>
      <c r="C24113" t="s">
        <v>1162</v>
      </c>
      <c r="D24113">
        <v>34</v>
      </c>
    </row>
    <row r="24114" spans="1:4">
      <c r="A24114" s="12">
        <v>46613</v>
      </c>
      <c r="B24114">
        <v>8.7837227129384465E-2</v>
      </c>
      <c r="C24114" t="s">
        <v>1162</v>
      </c>
      <c r="D24114">
        <v>34</v>
      </c>
    </row>
    <row r="24115" spans="1:4">
      <c r="A24115" s="12">
        <v>46614</v>
      </c>
      <c r="B24115">
        <v>8.7832365483681396E-2</v>
      </c>
      <c r="C24115" t="s">
        <v>1162</v>
      </c>
      <c r="D24115">
        <v>34</v>
      </c>
    </row>
    <row r="24116" spans="1:4">
      <c r="A24116" s="12">
        <v>46615</v>
      </c>
      <c r="B24116">
        <v>8.7827504107062401E-2</v>
      </c>
      <c r="C24116" t="s">
        <v>1162</v>
      </c>
      <c r="D24116">
        <v>34</v>
      </c>
    </row>
    <row r="24117" spans="1:4">
      <c r="A24117" s="12">
        <v>46616</v>
      </c>
      <c r="B24117">
        <v>8.7822642999512576E-2</v>
      </c>
      <c r="C24117" t="s">
        <v>1162</v>
      </c>
      <c r="D24117">
        <v>34</v>
      </c>
    </row>
    <row r="24118" spans="1:4">
      <c r="A24118" s="12">
        <v>46617</v>
      </c>
      <c r="B24118">
        <v>8.7817782161017044E-2</v>
      </c>
      <c r="C24118" t="s">
        <v>1162</v>
      </c>
      <c r="D24118">
        <v>34</v>
      </c>
    </row>
    <row r="24119" spans="1:4">
      <c r="A24119" s="12">
        <v>46618</v>
      </c>
      <c r="B24119">
        <v>8.7812921591560913E-2</v>
      </c>
      <c r="C24119" t="s">
        <v>1162</v>
      </c>
      <c r="D24119">
        <v>34</v>
      </c>
    </row>
    <row r="24120" spans="1:4">
      <c r="A24120" s="12">
        <v>46619</v>
      </c>
      <c r="B24120">
        <v>8.780806129112928E-2</v>
      </c>
      <c r="C24120" t="s">
        <v>1162</v>
      </c>
      <c r="D24120">
        <v>34</v>
      </c>
    </row>
    <row r="24121" spans="1:4">
      <c r="A24121" s="12">
        <v>46620</v>
      </c>
      <c r="B24121">
        <v>8.7803201259707267E-2</v>
      </c>
      <c r="C24121" t="s">
        <v>1162</v>
      </c>
      <c r="D24121">
        <v>34</v>
      </c>
    </row>
    <row r="24122" spans="1:4">
      <c r="A24122" s="12">
        <v>46621</v>
      </c>
      <c r="B24122">
        <v>8.7798341497279997E-2</v>
      </c>
      <c r="C24122" t="s">
        <v>1162</v>
      </c>
      <c r="D24122">
        <v>34</v>
      </c>
    </row>
    <row r="24123" spans="1:4">
      <c r="A24123" s="12">
        <v>46622</v>
      </c>
      <c r="B24123">
        <v>8.7793482003832538E-2</v>
      </c>
      <c r="C24123" t="s">
        <v>1162</v>
      </c>
      <c r="D24123">
        <v>34</v>
      </c>
    </row>
    <row r="24124" spans="1:4">
      <c r="A24124" s="12">
        <v>46623</v>
      </c>
      <c r="B24124">
        <v>8.778862277935004E-2</v>
      </c>
      <c r="C24124" t="s">
        <v>1162</v>
      </c>
      <c r="D24124">
        <v>34</v>
      </c>
    </row>
    <row r="24125" spans="1:4">
      <c r="A24125" s="12">
        <v>46624</v>
      </c>
      <c r="B24125">
        <v>8.7783763823817612E-2</v>
      </c>
      <c r="C24125" t="s">
        <v>1162</v>
      </c>
      <c r="D24125">
        <v>34</v>
      </c>
    </row>
    <row r="24126" spans="1:4">
      <c r="A24126" s="12">
        <v>46625</v>
      </c>
      <c r="B24126">
        <v>8.777890513722035E-2</v>
      </c>
      <c r="C24126" t="s">
        <v>1162</v>
      </c>
      <c r="D24126">
        <v>34</v>
      </c>
    </row>
    <row r="24127" spans="1:4">
      <c r="A24127" s="12">
        <v>46626</v>
      </c>
      <c r="B24127">
        <v>8.7774046719543392E-2</v>
      </c>
      <c r="C24127" t="s">
        <v>1162</v>
      </c>
      <c r="D24127">
        <v>34</v>
      </c>
    </row>
    <row r="24128" spans="1:4">
      <c r="A24128" s="12">
        <v>46627</v>
      </c>
      <c r="B24128">
        <v>8.7769188570771831E-2</v>
      </c>
      <c r="C24128" t="s">
        <v>1162</v>
      </c>
      <c r="D24128">
        <v>34</v>
      </c>
    </row>
    <row r="24129" spans="1:4">
      <c r="A24129" s="12">
        <v>46628</v>
      </c>
      <c r="B24129">
        <v>8.7764330690890804E-2</v>
      </c>
      <c r="C24129" t="s">
        <v>1162</v>
      </c>
      <c r="D24129">
        <v>34</v>
      </c>
    </row>
    <row r="24130" spans="1:4">
      <c r="A24130" s="12">
        <v>46629</v>
      </c>
      <c r="B24130">
        <v>8.7759473079885408E-2</v>
      </c>
      <c r="C24130" t="s">
        <v>1162</v>
      </c>
      <c r="D24130">
        <v>34</v>
      </c>
    </row>
    <row r="24131" spans="1:4">
      <c r="A24131" s="12">
        <v>46630</v>
      </c>
      <c r="B24131">
        <v>8.7754615737740793E-2</v>
      </c>
      <c r="C24131" t="s">
        <v>1162</v>
      </c>
      <c r="D24131">
        <v>34</v>
      </c>
    </row>
    <row r="24132" spans="1:4">
      <c r="A24132" s="12">
        <v>46631</v>
      </c>
      <c r="B24132">
        <v>8.774975866444204E-2</v>
      </c>
      <c r="C24132" t="s">
        <v>1162</v>
      </c>
      <c r="D24132">
        <v>34</v>
      </c>
    </row>
    <row r="24133" spans="1:4">
      <c r="A24133" s="12">
        <v>46632</v>
      </c>
      <c r="B24133">
        <v>8.77449018599743E-2</v>
      </c>
      <c r="C24133" t="s">
        <v>1162</v>
      </c>
      <c r="D24133">
        <v>34</v>
      </c>
    </row>
    <row r="24134" spans="1:4">
      <c r="A24134" s="12">
        <v>46633</v>
      </c>
      <c r="B24134">
        <v>8.7740045324322669E-2</v>
      </c>
      <c r="C24134" t="s">
        <v>1162</v>
      </c>
      <c r="D24134">
        <v>34</v>
      </c>
    </row>
    <row r="24135" spans="1:4">
      <c r="A24135" s="12">
        <v>46634</v>
      </c>
      <c r="B24135">
        <v>8.7735189057472268E-2</v>
      </c>
      <c r="C24135" t="s">
        <v>1162</v>
      </c>
      <c r="D24135">
        <v>34</v>
      </c>
    </row>
    <row r="24136" spans="1:4">
      <c r="A24136" s="12">
        <v>46635</v>
      </c>
      <c r="B24136">
        <v>8.773033305940825E-2</v>
      </c>
      <c r="C24136" t="s">
        <v>1162</v>
      </c>
      <c r="D24136">
        <v>34</v>
      </c>
    </row>
    <row r="24137" spans="1:4">
      <c r="A24137" s="12">
        <v>46636</v>
      </c>
      <c r="B24137">
        <v>8.7725477330115709E-2</v>
      </c>
      <c r="C24137" t="s">
        <v>1162</v>
      </c>
      <c r="D24137">
        <v>34</v>
      </c>
    </row>
    <row r="24138" spans="1:4">
      <c r="A24138" s="12">
        <v>46637</v>
      </c>
      <c r="B24138">
        <v>8.7720621869579782E-2</v>
      </c>
      <c r="C24138" t="s">
        <v>1162</v>
      </c>
      <c r="D24138">
        <v>34</v>
      </c>
    </row>
    <row r="24139" spans="1:4">
      <c r="A24139" s="12">
        <v>46638</v>
      </c>
      <c r="B24139">
        <v>8.7715766677785578E-2</v>
      </c>
      <c r="C24139" t="s">
        <v>1162</v>
      </c>
      <c r="D24139">
        <v>34</v>
      </c>
    </row>
    <row r="24140" spans="1:4">
      <c r="A24140" s="12">
        <v>46639</v>
      </c>
      <c r="B24140">
        <v>8.7710911754718263E-2</v>
      </c>
      <c r="C24140" t="s">
        <v>1162</v>
      </c>
      <c r="D24140">
        <v>34</v>
      </c>
    </row>
    <row r="24141" spans="1:4">
      <c r="A24141" s="12">
        <v>46640</v>
      </c>
      <c r="B24141">
        <v>8.7706057100362916E-2</v>
      </c>
      <c r="C24141" t="s">
        <v>1162</v>
      </c>
      <c r="D24141">
        <v>34</v>
      </c>
    </row>
    <row r="24142" spans="1:4">
      <c r="A24142" s="12">
        <v>46641</v>
      </c>
      <c r="B24142">
        <v>8.770120271470469E-2</v>
      </c>
      <c r="C24142" t="s">
        <v>1162</v>
      </c>
      <c r="D24142">
        <v>34</v>
      </c>
    </row>
    <row r="24143" spans="1:4">
      <c r="A24143" s="12">
        <v>46642</v>
      </c>
      <c r="B24143">
        <v>8.7696348597728693E-2</v>
      </c>
      <c r="C24143" t="s">
        <v>1162</v>
      </c>
      <c r="D24143">
        <v>34</v>
      </c>
    </row>
    <row r="24144" spans="1:4">
      <c r="A24144" s="12">
        <v>46643</v>
      </c>
      <c r="B24144">
        <v>8.769149474942009E-2</v>
      </c>
      <c r="C24144" t="s">
        <v>1162</v>
      </c>
      <c r="D24144">
        <v>34</v>
      </c>
    </row>
    <row r="24145" spans="1:4">
      <c r="A24145" s="12">
        <v>46644</v>
      </c>
      <c r="B24145">
        <v>8.7686641169763976E-2</v>
      </c>
      <c r="C24145" t="s">
        <v>1162</v>
      </c>
      <c r="D24145">
        <v>34</v>
      </c>
    </row>
    <row r="24146" spans="1:4">
      <c r="A24146" s="12">
        <v>46645</v>
      </c>
      <c r="B24146">
        <v>8.7681787858745489E-2</v>
      </c>
      <c r="C24146" t="s">
        <v>1162</v>
      </c>
      <c r="D24146">
        <v>34</v>
      </c>
    </row>
    <row r="24147" spans="1:4">
      <c r="A24147" s="12">
        <v>46646</v>
      </c>
      <c r="B24147">
        <v>8.7676934816349764E-2</v>
      </c>
      <c r="C24147" t="s">
        <v>1162</v>
      </c>
      <c r="D24147">
        <v>34</v>
      </c>
    </row>
    <row r="24148" spans="1:4">
      <c r="A24148" s="12">
        <v>46647</v>
      </c>
      <c r="B24148">
        <v>8.7672082042561938E-2</v>
      </c>
      <c r="C24148" t="s">
        <v>1162</v>
      </c>
      <c r="D24148">
        <v>34</v>
      </c>
    </row>
    <row r="24149" spans="1:4">
      <c r="A24149" s="12">
        <v>46648</v>
      </c>
      <c r="B24149">
        <v>8.766722953736715E-2</v>
      </c>
      <c r="C24149" t="s">
        <v>1162</v>
      </c>
      <c r="D24149">
        <v>34</v>
      </c>
    </row>
    <row r="24150" spans="1:4">
      <c r="A24150" s="12">
        <v>46649</v>
      </c>
      <c r="B24150">
        <v>8.7662377300750521E-2</v>
      </c>
      <c r="C24150" t="s">
        <v>1162</v>
      </c>
      <c r="D24150">
        <v>34</v>
      </c>
    </row>
    <row r="24151" spans="1:4">
      <c r="A24151" s="12">
        <v>46650</v>
      </c>
      <c r="B24151">
        <v>8.7657525332697175E-2</v>
      </c>
      <c r="C24151" t="s">
        <v>1162</v>
      </c>
      <c r="D24151">
        <v>34</v>
      </c>
    </row>
    <row r="24152" spans="1:4">
      <c r="A24152" s="12">
        <v>46651</v>
      </c>
      <c r="B24152">
        <v>8.7652673633192277E-2</v>
      </c>
      <c r="C24152" t="s">
        <v>1162</v>
      </c>
      <c r="D24152">
        <v>34</v>
      </c>
    </row>
    <row r="24153" spans="1:4">
      <c r="A24153" s="12">
        <v>46652</v>
      </c>
      <c r="B24153">
        <v>8.7647822202220949E-2</v>
      </c>
      <c r="C24153" t="s">
        <v>1162</v>
      </c>
      <c r="D24153">
        <v>34</v>
      </c>
    </row>
    <row r="24154" spans="1:4">
      <c r="A24154" s="12">
        <v>46653</v>
      </c>
      <c r="B24154">
        <v>8.7642971039768314E-2</v>
      </c>
      <c r="C24154" t="s">
        <v>1162</v>
      </c>
      <c r="D24154">
        <v>34</v>
      </c>
    </row>
    <row r="24155" spans="1:4">
      <c r="A24155" s="12">
        <v>46654</v>
      </c>
      <c r="B24155">
        <v>8.7638120145819523E-2</v>
      </c>
      <c r="C24155" t="s">
        <v>1162</v>
      </c>
      <c r="D24155">
        <v>34</v>
      </c>
    </row>
    <row r="24156" spans="1:4">
      <c r="A24156" s="12">
        <v>46655</v>
      </c>
      <c r="B24156">
        <v>8.7633269520359713E-2</v>
      </c>
      <c r="C24156" t="s">
        <v>1162</v>
      </c>
      <c r="D24156">
        <v>34</v>
      </c>
    </row>
    <row r="24157" spans="1:4">
      <c r="A24157" s="12">
        <v>46656</v>
      </c>
      <c r="B24157">
        <v>8.7628419163374049E-2</v>
      </c>
      <c r="C24157" t="s">
        <v>1162</v>
      </c>
      <c r="D24157">
        <v>34</v>
      </c>
    </row>
    <row r="24158" spans="1:4">
      <c r="A24158" s="12">
        <v>46657</v>
      </c>
      <c r="B24158">
        <v>8.7623569074847626E-2</v>
      </c>
      <c r="C24158" t="s">
        <v>1162</v>
      </c>
      <c r="D24158">
        <v>34</v>
      </c>
    </row>
    <row r="24159" spans="1:4">
      <c r="A24159" s="12">
        <v>46658</v>
      </c>
      <c r="B24159">
        <v>8.7618719254765609E-2</v>
      </c>
      <c r="C24159" t="s">
        <v>1162</v>
      </c>
      <c r="D24159">
        <v>34</v>
      </c>
    </row>
    <row r="24160" spans="1:4">
      <c r="A24160" s="12">
        <v>46659</v>
      </c>
      <c r="B24160">
        <v>8.7613869703113134E-2</v>
      </c>
      <c r="C24160" t="s">
        <v>1162</v>
      </c>
      <c r="D24160">
        <v>34</v>
      </c>
    </row>
    <row r="24161" spans="1:4">
      <c r="A24161" s="12">
        <v>46660</v>
      </c>
      <c r="B24161">
        <v>8.7609020419875352E-2</v>
      </c>
      <c r="C24161" t="s">
        <v>1162</v>
      </c>
      <c r="D24161">
        <v>34</v>
      </c>
    </row>
    <row r="24162" spans="1:4">
      <c r="A24162" s="12">
        <v>46661</v>
      </c>
      <c r="B24162">
        <v>8.7604171405037401E-2</v>
      </c>
      <c r="C24162" t="s">
        <v>1162</v>
      </c>
      <c r="D24162">
        <v>34</v>
      </c>
    </row>
    <row r="24163" spans="1:4">
      <c r="A24163" s="12">
        <v>46662</v>
      </c>
      <c r="B24163">
        <v>8.7599322658584444E-2</v>
      </c>
      <c r="C24163" t="s">
        <v>1162</v>
      </c>
      <c r="D24163">
        <v>34</v>
      </c>
    </row>
    <row r="24164" spans="1:4">
      <c r="A24164" s="12">
        <v>46663</v>
      </c>
      <c r="B24164">
        <v>8.7594474180501591E-2</v>
      </c>
      <c r="C24164" t="s">
        <v>1162</v>
      </c>
      <c r="D24164">
        <v>34</v>
      </c>
    </row>
    <row r="24165" spans="1:4">
      <c r="A24165" s="12">
        <v>46664</v>
      </c>
      <c r="B24165">
        <v>8.7589625970773993E-2</v>
      </c>
      <c r="C24165" t="s">
        <v>1162</v>
      </c>
      <c r="D24165">
        <v>34</v>
      </c>
    </row>
    <row r="24166" spans="1:4">
      <c r="A24166" s="12">
        <v>46665</v>
      </c>
      <c r="B24166">
        <v>8.7584778029386828E-2</v>
      </c>
      <c r="C24166" t="s">
        <v>1162</v>
      </c>
      <c r="D24166">
        <v>34</v>
      </c>
    </row>
    <row r="24167" spans="1:4">
      <c r="A24167" s="12">
        <v>46666</v>
      </c>
      <c r="B24167">
        <v>8.757993035632522E-2</v>
      </c>
      <c r="C24167" t="s">
        <v>1162</v>
      </c>
      <c r="D24167">
        <v>34</v>
      </c>
    </row>
    <row r="24168" spans="1:4">
      <c r="A24168" s="12">
        <v>46667</v>
      </c>
      <c r="B24168">
        <v>8.7575082951574332E-2</v>
      </c>
      <c r="C24168" t="s">
        <v>1162</v>
      </c>
      <c r="D24168">
        <v>34</v>
      </c>
    </row>
    <row r="24169" spans="1:4">
      <c r="A24169" s="12">
        <v>46668</v>
      </c>
      <c r="B24169">
        <v>8.7570235815119302E-2</v>
      </c>
      <c r="C24169" t="s">
        <v>1162</v>
      </c>
      <c r="D24169">
        <v>34</v>
      </c>
    </row>
    <row r="24170" spans="1:4">
      <c r="A24170" s="12">
        <v>46669</v>
      </c>
      <c r="B24170">
        <v>8.7565388946945266E-2</v>
      </c>
      <c r="C24170" t="s">
        <v>1162</v>
      </c>
      <c r="D24170">
        <v>34</v>
      </c>
    </row>
    <row r="24171" spans="1:4">
      <c r="A24171" s="12">
        <v>46670</v>
      </c>
      <c r="B24171">
        <v>8.7560542347037418E-2</v>
      </c>
      <c r="C24171" t="s">
        <v>1162</v>
      </c>
      <c r="D24171">
        <v>34</v>
      </c>
    </row>
    <row r="24172" spans="1:4">
      <c r="A24172" s="12">
        <v>46671</v>
      </c>
      <c r="B24172">
        <v>8.7555696015380879E-2</v>
      </c>
      <c r="C24172" t="s">
        <v>1162</v>
      </c>
      <c r="D24172">
        <v>34</v>
      </c>
    </row>
    <row r="24173" spans="1:4">
      <c r="A24173" s="12">
        <v>46672</v>
      </c>
      <c r="B24173">
        <v>8.7550849951960802E-2</v>
      </c>
      <c r="C24173" t="s">
        <v>1162</v>
      </c>
      <c r="D24173">
        <v>34</v>
      </c>
    </row>
    <row r="24174" spans="1:4">
      <c r="A24174" s="12">
        <v>46673</v>
      </c>
      <c r="B24174">
        <v>8.7546004156762336E-2</v>
      </c>
      <c r="C24174" t="s">
        <v>1162</v>
      </c>
      <c r="D24174">
        <v>34</v>
      </c>
    </row>
    <row r="24175" spans="1:4">
      <c r="A24175" s="12">
        <v>46674</v>
      </c>
      <c r="B24175">
        <v>8.754115862977066E-2</v>
      </c>
      <c r="C24175" t="s">
        <v>1162</v>
      </c>
      <c r="D24175">
        <v>34</v>
      </c>
    </row>
    <row r="24176" spans="1:4">
      <c r="A24176" s="12">
        <v>46675</v>
      </c>
      <c r="B24176">
        <v>8.7536313370970897E-2</v>
      </c>
      <c r="C24176" t="s">
        <v>1162</v>
      </c>
      <c r="D24176">
        <v>34</v>
      </c>
    </row>
    <row r="24177" spans="1:4">
      <c r="A24177" s="12">
        <v>46676</v>
      </c>
      <c r="B24177">
        <v>8.753146838034824E-2</v>
      </c>
      <c r="C24177" t="s">
        <v>1162</v>
      </c>
      <c r="D24177">
        <v>34</v>
      </c>
    </row>
    <row r="24178" spans="1:4">
      <c r="A24178" s="12">
        <v>46677</v>
      </c>
      <c r="B24178">
        <v>8.7526623657887812E-2</v>
      </c>
      <c r="C24178" t="s">
        <v>1162</v>
      </c>
      <c r="D24178">
        <v>34</v>
      </c>
    </row>
    <row r="24179" spans="1:4">
      <c r="A24179" s="12">
        <v>46678</v>
      </c>
      <c r="B24179">
        <v>8.752177920357479E-2</v>
      </c>
      <c r="C24179" t="s">
        <v>1162</v>
      </c>
      <c r="D24179">
        <v>34</v>
      </c>
    </row>
    <row r="24180" spans="1:4">
      <c r="A24180" s="12">
        <v>46679</v>
      </c>
      <c r="B24180">
        <v>8.7516935017394326E-2</v>
      </c>
      <c r="C24180" t="s">
        <v>1162</v>
      </c>
      <c r="D24180">
        <v>34</v>
      </c>
    </row>
    <row r="24181" spans="1:4">
      <c r="A24181" s="12">
        <v>46680</v>
      </c>
      <c r="B24181">
        <v>8.7512091099331585E-2</v>
      </c>
      <c r="C24181" t="s">
        <v>1162</v>
      </c>
      <c r="D24181">
        <v>34</v>
      </c>
    </row>
    <row r="24182" spans="1:4">
      <c r="A24182" s="12">
        <v>46681</v>
      </c>
      <c r="B24182">
        <v>8.7507247449371717E-2</v>
      </c>
      <c r="C24182" t="s">
        <v>1162</v>
      </c>
      <c r="D24182">
        <v>34</v>
      </c>
    </row>
    <row r="24183" spans="1:4">
      <c r="A24183" s="12">
        <v>46682</v>
      </c>
      <c r="B24183">
        <v>8.7502404067499887E-2</v>
      </c>
      <c r="C24183" t="s">
        <v>1162</v>
      </c>
      <c r="D24183">
        <v>34</v>
      </c>
    </row>
    <row r="24184" spans="1:4">
      <c r="A24184" s="12">
        <v>46683</v>
      </c>
      <c r="B24184">
        <v>8.7497560953701259E-2</v>
      </c>
      <c r="C24184" t="s">
        <v>1162</v>
      </c>
      <c r="D24184">
        <v>34</v>
      </c>
    </row>
    <row r="24185" spans="1:4">
      <c r="A24185" s="12">
        <v>46684</v>
      </c>
      <c r="B24185">
        <v>8.7492718107960998E-2</v>
      </c>
      <c r="C24185" t="s">
        <v>1162</v>
      </c>
      <c r="D24185">
        <v>34</v>
      </c>
    </row>
    <row r="24186" spans="1:4">
      <c r="A24186" s="12">
        <v>46685</v>
      </c>
      <c r="B24186">
        <v>8.748787553026427E-2</v>
      </c>
      <c r="C24186" t="s">
        <v>1162</v>
      </c>
      <c r="D24186">
        <v>34</v>
      </c>
    </row>
    <row r="24187" spans="1:4">
      <c r="A24187" s="12">
        <v>46686</v>
      </c>
      <c r="B24187">
        <v>8.7483033220596224E-2</v>
      </c>
      <c r="C24187" t="s">
        <v>1162</v>
      </c>
      <c r="D24187">
        <v>34</v>
      </c>
    </row>
    <row r="24188" spans="1:4">
      <c r="A24188" s="12">
        <v>46687</v>
      </c>
      <c r="B24188">
        <v>8.7478191178942039E-2</v>
      </c>
      <c r="C24188" t="s">
        <v>1162</v>
      </c>
      <c r="D24188">
        <v>34</v>
      </c>
    </row>
    <row r="24189" spans="1:4">
      <c r="A24189" s="12">
        <v>46688</v>
      </c>
      <c r="B24189">
        <v>8.7473349405286879E-2</v>
      </c>
      <c r="C24189" t="s">
        <v>1162</v>
      </c>
      <c r="D24189">
        <v>34</v>
      </c>
    </row>
    <row r="24190" spans="1:4">
      <c r="A24190" s="12">
        <v>46689</v>
      </c>
      <c r="B24190">
        <v>8.7468507899615897E-2</v>
      </c>
      <c r="C24190" t="s">
        <v>1162</v>
      </c>
      <c r="D24190">
        <v>34</v>
      </c>
    </row>
    <row r="24191" spans="1:4">
      <c r="A24191" s="12">
        <v>46690</v>
      </c>
      <c r="B24191">
        <v>8.7463666661914283E-2</v>
      </c>
      <c r="C24191" t="s">
        <v>1162</v>
      </c>
      <c r="D24191">
        <v>34</v>
      </c>
    </row>
    <row r="24192" spans="1:4">
      <c r="A24192" s="12">
        <v>46691</v>
      </c>
      <c r="B24192">
        <v>8.7458825692167175E-2</v>
      </c>
      <c r="C24192" t="s">
        <v>1162</v>
      </c>
      <c r="D24192">
        <v>34</v>
      </c>
    </row>
    <row r="24193" spans="1:4">
      <c r="A24193" s="12">
        <v>46692</v>
      </c>
      <c r="B24193">
        <v>8.7453984990359779E-2</v>
      </c>
      <c r="C24193" t="s">
        <v>1162</v>
      </c>
      <c r="D24193">
        <v>34</v>
      </c>
    </row>
    <row r="24194" spans="1:4">
      <c r="A24194" s="12">
        <v>46693</v>
      </c>
      <c r="B24194">
        <v>8.7449144556477246E-2</v>
      </c>
      <c r="C24194" t="s">
        <v>1162</v>
      </c>
      <c r="D24194">
        <v>34</v>
      </c>
    </row>
    <row r="24195" spans="1:4">
      <c r="A24195" s="12">
        <v>46694</v>
      </c>
      <c r="B24195">
        <v>8.7444304390504754E-2</v>
      </c>
      <c r="C24195" t="s">
        <v>1162</v>
      </c>
      <c r="D24195">
        <v>34</v>
      </c>
    </row>
    <row r="24196" spans="1:4">
      <c r="A24196" s="12">
        <v>46695</v>
      </c>
      <c r="B24196">
        <v>8.7439464492427454E-2</v>
      </c>
      <c r="C24196" t="s">
        <v>1162</v>
      </c>
      <c r="D24196">
        <v>34</v>
      </c>
    </row>
    <row r="24197" spans="1:4">
      <c r="A24197" s="12">
        <v>46696</v>
      </c>
      <c r="B24197">
        <v>8.7434624862230539E-2</v>
      </c>
      <c r="C24197" t="s">
        <v>1162</v>
      </c>
      <c r="D24197">
        <v>34</v>
      </c>
    </row>
    <row r="24198" spans="1:4">
      <c r="A24198" s="12">
        <v>46697</v>
      </c>
      <c r="B24198">
        <v>8.7429785499899174E-2</v>
      </c>
      <c r="C24198" t="s">
        <v>1162</v>
      </c>
      <c r="D24198">
        <v>34</v>
      </c>
    </row>
    <row r="24199" spans="1:4">
      <c r="A24199" s="12">
        <v>46698</v>
      </c>
      <c r="B24199">
        <v>8.7424946405418535E-2</v>
      </c>
      <c r="C24199" t="s">
        <v>1162</v>
      </c>
      <c r="D24199">
        <v>34</v>
      </c>
    </row>
    <row r="24200" spans="1:4">
      <c r="A24200" s="12">
        <v>46699</v>
      </c>
      <c r="B24200">
        <v>8.7420107578773804E-2</v>
      </c>
      <c r="C24200" t="s">
        <v>1162</v>
      </c>
      <c r="D24200">
        <v>34</v>
      </c>
    </row>
    <row r="24201" spans="1:4">
      <c r="A24201" s="12">
        <v>46700</v>
      </c>
      <c r="B24201">
        <v>8.7415269019950156E-2</v>
      </c>
      <c r="C24201" t="s">
        <v>1162</v>
      </c>
      <c r="D24201">
        <v>34</v>
      </c>
    </row>
    <row r="24202" spans="1:4">
      <c r="A24202" s="12">
        <v>46701</v>
      </c>
      <c r="B24202">
        <v>8.7410430728932731E-2</v>
      </c>
      <c r="C24202" t="s">
        <v>1162</v>
      </c>
      <c r="D24202">
        <v>34</v>
      </c>
    </row>
    <row r="24203" spans="1:4">
      <c r="A24203" s="12">
        <v>46702</v>
      </c>
      <c r="B24203">
        <v>8.7405592705706761E-2</v>
      </c>
      <c r="C24203" t="s">
        <v>1162</v>
      </c>
      <c r="D24203">
        <v>34</v>
      </c>
    </row>
    <row r="24204" spans="1:4">
      <c r="A24204" s="12">
        <v>46703</v>
      </c>
      <c r="B24204">
        <v>8.7400754950257398E-2</v>
      </c>
      <c r="C24204" t="s">
        <v>1162</v>
      </c>
      <c r="D24204">
        <v>34</v>
      </c>
    </row>
    <row r="24205" spans="1:4">
      <c r="A24205" s="12">
        <v>46704</v>
      </c>
      <c r="B24205">
        <v>8.7395917462569819E-2</v>
      </c>
      <c r="C24205" t="s">
        <v>1162</v>
      </c>
      <c r="D24205">
        <v>34</v>
      </c>
    </row>
    <row r="24206" spans="1:4">
      <c r="A24206" s="12">
        <v>46705</v>
      </c>
      <c r="B24206">
        <v>8.7391080242629218E-2</v>
      </c>
      <c r="C24206" t="s">
        <v>1162</v>
      </c>
      <c r="D24206">
        <v>34</v>
      </c>
    </row>
    <row r="24207" spans="1:4">
      <c r="A24207" s="12">
        <v>46706</v>
      </c>
      <c r="B24207">
        <v>8.7386243290420759E-2</v>
      </c>
      <c r="C24207" t="s">
        <v>1162</v>
      </c>
      <c r="D24207">
        <v>34</v>
      </c>
    </row>
    <row r="24208" spans="1:4">
      <c r="A24208" s="12">
        <v>46707</v>
      </c>
      <c r="B24208">
        <v>8.7381406605929635E-2</v>
      </c>
      <c r="C24208" t="s">
        <v>1162</v>
      </c>
      <c r="D24208">
        <v>34</v>
      </c>
    </row>
    <row r="24209" spans="1:4">
      <c r="A24209" s="12">
        <v>46708</v>
      </c>
      <c r="B24209">
        <v>8.7376570189141009E-2</v>
      </c>
      <c r="C24209" t="s">
        <v>1162</v>
      </c>
      <c r="D24209">
        <v>34</v>
      </c>
    </row>
    <row r="24210" spans="1:4">
      <c r="A24210" s="12">
        <v>46709</v>
      </c>
      <c r="B24210">
        <v>8.7371734040040089E-2</v>
      </c>
      <c r="C24210" t="s">
        <v>1162</v>
      </c>
      <c r="D24210">
        <v>34</v>
      </c>
    </row>
    <row r="24211" spans="1:4">
      <c r="A24211" s="12">
        <v>46710</v>
      </c>
      <c r="B24211">
        <v>8.7366898158612039E-2</v>
      </c>
      <c r="C24211" t="s">
        <v>1162</v>
      </c>
      <c r="D24211">
        <v>34</v>
      </c>
    </row>
    <row r="24212" spans="1:4">
      <c r="A24212" s="12">
        <v>46711</v>
      </c>
      <c r="B24212">
        <v>8.7362062544842065E-2</v>
      </c>
      <c r="C24212" t="s">
        <v>1162</v>
      </c>
      <c r="D24212">
        <v>34</v>
      </c>
    </row>
    <row r="24213" spans="1:4">
      <c r="A24213" s="12">
        <v>46712</v>
      </c>
      <c r="B24213">
        <v>8.7357227198715331E-2</v>
      </c>
      <c r="C24213" t="s">
        <v>1162</v>
      </c>
      <c r="D24213">
        <v>34</v>
      </c>
    </row>
    <row r="24214" spans="1:4">
      <c r="A24214" s="12">
        <v>46713</v>
      </c>
      <c r="B24214">
        <v>8.7352392120217046E-2</v>
      </c>
      <c r="C24214" t="s">
        <v>1162</v>
      </c>
      <c r="D24214">
        <v>34</v>
      </c>
    </row>
    <row r="24215" spans="1:4">
      <c r="A24215" s="12">
        <v>46714</v>
      </c>
      <c r="B24215">
        <v>8.7347557309332372E-2</v>
      </c>
      <c r="C24215" t="s">
        <v>1162</v>
      </c>
      <c r="D24215">
        <v>34</v>
      </c>
    </row>
    <row r="24216" spans="1:4">
      <c r="A24216" s="12">
        <v>46715</v>
      </c>
      <c r="B24216">
        <v>8.7342722766046516E-2</v>
      </c>
      <c r="C24216" t="s">
        <v>1162</v>
      </c>
      <c r="D24216">
        <v>34</v>
      </c>
    </row>
    <row r="24217" spans="1:4">
      <c r="A24217" s="12">
        <v>46716</v>
      </c>
      <c r="B24217">
        <v>8.7337888490344642E-2</v>
      </c>
      <c r="C24217" t="s">
        <v>1162</v>
      </c>
      <c r="D24217">
        <v>34</v>
      </c>
    </row>
    <row r="24218" spans="1:4">
      <c r="A24218" s="12">
        <v>46717</v>
      </c>
      <c r="B24218">
        <v>8.7333054482211986E-2</v>
      </c>
      <c r="C24218" t="s">
        <v>1162</v>
      </c>
      <c r="D24218">
        <v>34</v>
      </c>
    </row>
    <row r="24219" spans="1:4">
      <c r="A24219" s="12">
        <v>46718</v>
      </c>
      <c r="B24219">
        <v>8.7328220741633697E-2</v>
      </c>
      <c r="C24219" t="s">
        <v>1162</v>
      </c>
      <c r="D24219">
        <v>34</v>
      </c>
    </row>
    <row r="24220" spans="1:4">
      <c r="A24220" s="12">
        <v>46719</v>
      </c>
      <c r="B24220">
        <v>8.7323387268594968E-2</v>
      </c>
      <c r="C24220" t="s">
        <v>1162</v>
      </c>
      <c r="D24220">
        <v>34</v>
      </c>
    </row>
    <row r="24221" spans="1:4">
      <c r="A24221" s="12">
        <v>46720</v>
      </c>
      <c r="B24221">
        <v>8.7318554063081019E-2</v>
      </c>
      <c r="C24221" t="s">
        <v>1162</v>
      </c>
      <c r="D24221">
        <v>34</v>
      </c>
    </row>
    <row r="24222" spans="1:4">
      <c r="A24222" s="12">
        <v>46721</v>
      </c>
      <c r="B24222">
        <v>8.7313721125077015E-2</v>
      </c>
      <c r="C24222" t="s">
        <v>1162</v>
      </c>
      <c r="D24222">
        <v>34</v>
      </c>
    </row>
    <row r="24223" spans="1:4">
      <c r="A24223" s="12">
        <v>46722</v>
      </c>
      <c r="B24223">
        <v>8.7308888454568176E-2</v>
      </c>
      <c r="C24223" t="s">
        <v>1162</v>
      </c>
      <c r="D24223">
        <v>34</v>
      </c>
    </row>
    <row r="24224" spans="1:4">
      <c r="A24224" s="12">
        <v>46723</v>
      </c>
      <c r="B24224">
        <v>8.730405605153968E-2</v>
      </c>
      <c r="C24224" t="s">
        <v>1162</v>
      </c>
      <c r="D24224">
        <v>34</v>
      </c>
    </row>
    <row r="24225" spans="1:4">
      <c r="A24225" s="12">
        <v>46724</v>
      </c>
      <c r="B24225">
        <v>8.729922391597672E-2</v>
      </c>
      <c r="C24225" t="s">
        <v>1162</v>
      </c>
      <c r="D24225">
        <v>34</v>
      </c>
    </row>
    <row r="24226" spans="1:4">
      <c r="A24226" s="12">
        <v>46725</v>
      </c>
      <c r="B24226">
        <v>8.7294392047864489E-2</v>
      </c>
      <c r="C24226" t="s">
        <v>1162</v>
      </c>
      <c r="D24226">
        <v>34</v>
      </c>
    </row>
    <row r="24227" spans="1:4">
      <c r="A24227" s="12">
        <v>46726</v>
      </c>
      <c r="B24227">
        <v>8.7289560447188191E-2</v>
      </c>
      <c r="C24227" t="s">
        <v>1162</v>
      </c>
      <c r="D24227">
        <v>34</v>
      </c>
    </row>
    <row r="24228" spans="1:4">
      <c r="A24228" s="12">
        <v>46727</v>
      </c>
      <c r="B24228">
        <v>8.7284729113933035E-2</v>
      </c>
      <c r="C24228" t="s">
        <v>1162</v>
      </c>
      <c r="D24228">
        <v>34</v>
      </c>
    </row>
    <row r="24229" spans="1:4">
      <c r="A24229" s="12">
        <v>46728</v>
      </c>
      <c r="B24229">
        <v>8.7279898048084212E-2</v>
      </c>
      <c r="C24229" t="s">
        <v>1162</v>
      </c>
      <c r="D24229">
        <v>34</v>
      </c>
    </row>
    <row r="24230" spans="1:4">
      <c r="A24230" s="12">
        <v>46729</v>
      </c>
      <c r="B24230">
        <v>8.7275067249626914E-2</v>
      </c>
      <c r="C24230" t="s">
        <v>1162</v>
      </c>
      <c r="D24230">
        <v>34</v>
      </c>
    </row>
    <row r="24231" spans="1:4">
      <c r="A24231" s="12">
        <v>46730</v>
      </c>
      <c r="B24231">
        <v>8.7270236718546335E-2</v>
      </c>
      <c r="C24231" t="s">
        <v>1162</v>
      </c>
      <c r="D24231">
        <v>34</v>
      </c>
    </row>
    <row r="24232" spans="1:4">
      <c r="A24232" s="12">
        <v>46731</v>
      </c>
      <c r="B24232">
        <v>8.7265406454827693E-2</v>
      </c>
      <c r="C24232" t="s">
        <v>1162</v>
      </c>
      <c r="D24232">
        <v>34</v>
      </c>
    </row>
    <row r="24233" spans="1:4">
      <c r="A24233" s="12">
        <v>46732</v>
      </c>
      <c r="B24233">
        <v>8.7260576458456196E-2</v>
      </c>
      <c r="C24233" t="s">
        <v>1162</v>
      </c>
      <c r="D24233">
        <v>34</v>
      </c>
    </row>
    <row r="24234" spans="1:4">
      <c r="A24234" s="12">
        <v>46733</v>
      </c>
      <c r="B24234">
        <v>8.7255746729417022E-2</v>
      </c>
      <c r="C24234" t="s">
        <v>1162</v>
      </c>
      <c r="D24234">
        <v>34</v>
      </c>
    </row>
    <row r="24235" spans="1:4">
      <c r="A24235" s="12">
        <v>46734</v>
      </c>
      <c r="B24235">
        <v>8.7250917267695391E-2</v>
      </c>
      <c r="C24235" t="s">
        <v>1162</v>
      </c>
      <c r="D24235">
        <v>34</v>
      </c>
    </row>
    <row r="24236" spans="1:4">
      <c r="A24236" s="12">
        <v>46735</v>
      </c>
      <c r="B24236">
        <v>8.7246088073276495E-2</v>
      </c>
      <c r="C24236" t="s">
        <v>1162</v>
      </c>
      <c r="D24236">
        <v>34</v>
      </c>
    </row>
    <row r="24237" spans="1:4">
      <c r="A24237" s="12">
        <v>46736</v>
      </c>
      <c r="B24237">
        <v>8.7241259146145556E-2</v>
      </c>
      <c r="C24237" t="s">
        <v>1162</v>
      </c>
      <c r="D24237">
        <v>34</v>
      </c>
    </row>
    <row r="24238" spans="1:4">
      <c r="A24238" s="12">
        <v>46737</v>
      </c>
      <c r="B24238">
        <v>8.7236430486287778E-2</v>
      </c>
      <c r="C24238" t="s">
        <v>1162</v>
      </c>
      <c r="D24238">
        <v>34</v>
      </c>
    </row>
    <row r="24239" spans="1:4">
      <c r="A24239" s="12">
        <v>46738</v>
      </c>
      <c r="B24239">
        <v>8.7231602093688354E-2</v>
      </c>
      <c r="C24239" t="s">
        <v>1162</v>
      </c>
      <c r="D24239">
        <v>34</v>
      </c>
    </row>
    <row r="24240" spans="1:4">
      <c r="A24240" s="12">
        <v>46739</v>
      </c>
      <c r="B24240">
        <v>8.7226773968332505E-2</v>
      </c>
      <c r="C24240" t="s">
        <v>1162</v>
      </c>
      <c r="D24240">
        <v>34</v>
      </c>
    </row>
    <row r="24241" spans="1:4">
      <c r="A24241" s="12">
        <v>46740</v>
      </c>
      <c r="B24241">
        <v>8.7221946110205437E-2</v>
      </c>
      <c r="C24241" t="s">
        <v>1162</v>
      </c>
      <c r="D24241">
        <v>34</v>
      </c>
    </row>
    <row r="24242" spans="1:4">
      <c r="A24242" s="12">
        <v>46741</v>
      </c>
      <c r="B24242">
        <v>8.7217118519292355E-2</v>
      </c>
      <c r="C24242" t="s">
        <v>1162</v>
      </c>
      <c r="D24242">
        <v>34</v>
      </c>
    </row>
    <row r="24243" spans="1:4">
      <c r="A24243" s="12">
        <v>46742</v>
      </c>
      <c r="B24243">
        <v>8.7212291195578467E-2</v>
      </c>
      <c r="C24243" t="s">
        <v>1162</v>
      </c>
      <c r="D24243">
        <v>34</v>
      </c>
    </row>
    <row r="24244" spans="1:4">
      <c r="A24244" s="12">
        <v>46743</v>
      </c>
      <c r="B24244">
        <v>8.7207464139048993E-2</v>
      </c>
      <c r="C24244" t="s">
        <v>1162</v>
      </c>
      <c r="D24244">
        <v>34</v>
      </c>
    </row>
    <row r="24245" spans="1:4">
      <c r="A24245" s="12">
        <v>46744</v>
      </c>
      <c r="B24245">
        <v>8.7202637349689138E-2</v>
      </c>
      <c r="C24245" t="s">
        <v>1162</v>
      </c>
      <c r="D24245">
        <v>34</v>
      </c>
    </row>
    <row r="24246" spans="1:4">
      <c r="A24246" s="12">
        <v>46745</v>
      </c>
      <c r="B24246">
        <v>8.719781082748411E-2</v>
      </c>
      <c r="C24246" t="s">
        <v>1162</v>
      </c>
      <c r="D24246">
        <v>34</v>
      </c>
    </row>
    <row r="24247" spans="1:4">
      <c r="A24247" s="12">
        <v>46746</v>
      </c>
      <c r="B24247">
        <v>8.7192984572419127E-2</v>
      </c>
      <c r="C24247" t="s">
        <v>1162</v>
      </c>
      <c r="D24247">
        <v>34</v>
      </c>
    </row>
    <row r="24248" spans="1:4">
      <c r="A24248" s="12">
        <v>46747</v>
      </c>
      <c r="B24248">
        <v>8.7188158584479411E-2</v>
      </c>
      <c r="C24248" t="s">
        <v>1162</v>
      </c>
      <c r="D24248">
        <v>34</v>
      </c>
    </row>
    <row r="24249" spans="1:4">
      <c r="A24249" s="12">
        <v>46748</v>
      </c>
      <c r="B24249">
        <v>8.7183332863650168E-2</v>
      </c>
      <c r="C24249" t="s">
        <v>1162</v>
      </c>
      <c r="D24249">
        <v>34</v>
      </c>
    </row>
    <row r="24250" spans="1:4">
      <c r="A24250" s="12">
        <v>46749</v>
      </c>
      <c r="B24250">
        <v>8.7178507409916617E-2</v>
      </c>
      <c r="C24250" t="s">
        <v>1162</v>
      </c>
      <c r="D24250">
        <v>34</v>
      </c>
    </row>
    <row r="24251" spans="1:4">
      <c r="A24251" s="12">
        <v>46750</v>
      </c>
      <c r="B24251">
        <v>8.7173682223263979E-2</v>
      </c>
      <c r="C24251" t="s">
        <v>1162</v>
      </c>
      <c r="D24251">
        <v>34</v>
      </c>
    </row>
    <row r="24252" spans="1:4">
      <c r="A24252" s="12">
        <v>46751</v>
      </c>
      <c r="B24252">
        <v>8.7168857303677461E-2</v>
      </c>
      <c r="C24252" t="s">
        <v>1162</v>
      </c>
      <c r="D24252">
        <v>34</v>
      </c>
    </row>
    <row r="24253" spans="1:4">
      <c r="A24253" s="12">
        <v>46752</v>
      </c>
      <c r="B24253">
        <v>8.7164032651142295E-2</v>
      </c>
      <c r="C24253" t="s">
        <v>1162</v>
      </c>
      <c r="D24253">
        <v>34</v>
      </c>
    </row>
    <row r="24254" spans="1:4">
      <c r="A24254" s="12">
        <v>46753</v>
      </c>
      <c r="B24254">
        <v>8.7159208265643676E-2</v>
      </c>
      <c r="C24254" t="s">
        <v>1162</v>
      </c>
      <c r="D24254">
        <v>34</v>
      </c>
    </row>
    <row r="24255" spans="1:4">
      <c r="A24255" s="12">
        <v>46754</v>
      </c>
      <c r="B24255">
        <v>8.7154384147166863E-2</v>
      </c>
      <c r="C24255" t="s">
        <v>1162</v>
      </c>
      <c r="D24255">
        <v>34</v>
      </c>
    </row>
    <row r="24256" spans="1:4">
      <c r="A24256" s="12">
        <v>46755</v>
      </c>
      <c r="B24256">
        <v>8.7149560295697037E-2</v>
      </c>
      <c r="C24256" t="s">
        <v>1162</v>
      </c>
      <c r="D24256">
        <v>34</v>
      </c>
    </row>
    <row r="24257" spans="1:4">
      <c r="A24257" s="12">
        <v>46756</v>
      </c>
      <c r="B24257">
        <v>8.7144736711219431E-2</v>
      </c>
      <c r="C24257" t="s">
        <v>1162</v>
      </c>
      <c r="D24257">
        <v>34</v>
      </c>
    </row>
    <row r="24258" spans="1:4">
      <c r="A24258" s="12">
        <v>46757</v>
      </c>
      <c r="B24258">
        <v>8.7139913393719293E-2</v>
      </c>
      <c r="C24258" t="s">
        <v>1162</v>
      </c>
      <c r="D24258">
        <v>34</v>
      </c>
    </row>
    <row r="24259" spans="1:4">
      <c r="A24259" s="12">
        <v>46758</v>
      </c>
      <c r="B24259">
        <v>8.7135090343181815E-2</v>
      </c>
      <c r="C24259" t="s">
        <v>1162</v>
      </c>
      <c r="D24259">
        <v>34</v>
      </c>
    </row>
    <row r="24260" spans="1:4">
      <c r="A24260" s="12">
        <v>46759</v>
      </c>
      <c r="B24260">
        <v>8.7130267559592245E-2</v>
      </c>
      <c r="C24260" t="s">
        <v>1162</v>
      </c>
      <c r="D24260">
        <v>34</v>
      </c>
    </row>
    <row r="24261" spans="1:4">
      <c r="A24261" s="12">
        <v>46760</v>
      </c>
      <c r="B24261">
        <v>8.7125445042935776E-2</v>
      </c>
      <c r="C24261" t="s">
        <v>1162</v>
      </c>
      <c r="D24261">
        <v>34</v>
      </c>
    </row>
    <row r="24262" spans="1:4">
      <c r="A24262" s="12">
        <v>46761</v>
      </c>
      <c r="B24262">
        <v>8.7120622793197655E-2</v>
      </c>
      <c r="C24262" t="s">
        <v>1162</v>
      </c>
      <c r="D24262">
        <v>34</v>
      </c>
    </row>
    <row r="24263" spans="1:4">
      <c r="A24263" s="12">
        <v>46762</v>
      </c>
      <c r="B24263">
        <v>8.7115800810363131E-2</v>
      </c>
      <c r="C24263" t="s">
        <v>1162</v>
      </c>
      <c r="D24263">
        <v>34</v>
      </c>
    </row>
    <row r="24264" spans="1:4">
      <c r="A24264" s="12">
        <v>46763</v>
      </c>
      <c r="B24264">
        <v>8.7110979094417382E-2</v>
      </c>
      <c r="C24264" t="s">
        <v>1162</v>
      </c>
      <c r="D24264">
        <v>34</v>
      </c>
    </row>
    <row r="24265" spans="1:4">
      <c r="A24265" s="12">
        <v>46764</v>
      </c>
      <c r="B24265">
        <v>8.7106157645345669E-2</v>
      </c>
      <c r="C24265" t="s">
        <v>1162</v>
      </c>
      <c r="D24265">
        <v>34</v>
      </c>
    </row>
    <row r="24266" spans="1:4">
      <c r="A24266" s="12">
        <v>46765</v>
      </c>
      <c r="B24266">
        <v>8.71013364631332E-2</v>
      </c>
      <c r="C24266" t="s">
        <v>1162</v>
      </c>
      <c r="D24266">
        <v>34</v>
      </c>
    </row>
    <row r="24267" spans="1:4">
      <c r="A24267" s="12">
        <v>46766</v>
      </c>
      <c r="B24267">
        <v>8.7096515547765235E-2</v>
      </c>
      <c r="C24267" t="s">
        <v>1162</v>
      </c>
      <c r="D24267">
        <v>34</v>
      </c>
    </row>
    <row r="24268" spans="1:4">
      <c r="A24268" s="12">
        <v>46767</v>
      </c>
      <c r="B24268">
        <v>8.7091694899226982E-2</v>
      </c>
      <c r="C24268" t="s">
        <v>1162</v>
      </c>
      <c r="D24268">
        <v>34</v>
      </c>
    </row>
    <row r="24269" spans="1:4">
      <c r="A24269" s="12">
        <v>46768</v>
      </c>
      <c r="B24269">
        <v>8.7086874517503687E-2</v>
      </c>
      <c r="C24269" t="s">
        <v>1162</v>
      </c>
      <c r="D24269">
        <v>34</v>
      </c>
    </row>
    <row r="24270" spans="1:4">
      <c r="A24270" s="12">
        <v>46769</v>
      </c>
      <c r="B24270">
        <v>8.7082054402580558E-2</v>
      </c>
      <c r="C24270" t="s">
        <v>1162</v>
      </c>
      <c r="D24270">
        <v>34</v>
      </c>
    </row>
    <row r="24271" spans="1:4">
      <c r="A24271" s="12">
        <v>46770</v>
      </c>
      <c r="B24271">
        <v>8.7077234554442842E-2</v>
      </c>
      <c r="C24271" t="s">
        <v>1162</v>
      </c>
      <c r="D24271">
        <v>34</v>
      </c>
    </row>
    <row r="24272" spans="1:4">
      <c r="A24272" s="12">
        <v>46771</v>
      </c>
      <c r="B24272">
        <v>8.7072414973075787E-2</v>
      </c>
      <c r="C24272" t="s">
        <v>1162</v>
      </c>
      <c r="D24272">
        <v>34</v>
      </c>
    </row>
    <row r="24273" spans="1:4">
      <c r="A24273" s="12">
        <v>46772</v>
      </c>
      <c r="B24273">
        <v>8.7067595658464614E-2</v>
      </c>
      <c r="C24273" t="s">
        <v>1162</v>
      </c>
      <c r="D24273">
        <v>34</v>
      </c>
    </row>
    <row r="24274" spans="1:4">
      <c r="A24274" s="12">
        <v>46773</v>
      </c>
      <c r="B24274">
        <v>8.7062776610594542E-2</v>
      </c>
      <c r="C24274" t="s">
        <v>1162</v>
      </c>
      <c r="D24274">
        <v>34</v>
      </c>
    </row>
    <row r="24275" spans="1:4">
      <c r="A24275" s="12">
        <v>46774</v>
      </c>
      <c r="B24275">
        <v>8.7057957829450847E-2</v>
      </c>
      <c r="C24275" t="s">
        <v>1162</v>
      </c>
      <c r="D24275">
        <v>34</v>
      </c>
    </row>
    <row r="24276" spans="1:4">
      <c r="A24276" s="12">
        <v>46775</v>
      </c>
      <c r="B24276">
        <v>8.7053139315018735E-2</v>
      </c>
      <c r="C24276" t="s">
        <v>1162</v>
      </c>
      <c r="D24276">
        <v>34</v>
      </c>
    </row>
    <row r="24277" spans="1:4">
      <c r="A24277" s="12">
        <v>46776</v>
      </c>
      <c r="B24277">
        <v>8.7048321067283441E-2</v>
      </c>
      <c r="C24277" t="s">
        <v>1162</v>
      </c>
      <c r="D24277">
        <v>34</v>
      </c>
    </row>
    <row r="24278" spans="1:4">
      <c r="A24278" s="12">
        <v>46777</v>
      </c>
      <c r="B24278">
        <v>8.7043503086230226E-2</v>
      </c>
      <c r="C24278" t="s">
        <v>1162</v>
      </c>
      <c r="D24278">
        <v>34</v>
      </c>
    </row>
    <row r="24279" spans="1:4">
      <c r="A24279" s="12">
        <v>46778</v>
      </c>
      <c r="B24279">
        <v>8.703868537184431E-2</v>
      </c>
      <c r="C24279" t="s">
        <v>1162</v>
      </c>
      <c r="D24279">
        <v>34</v>
      </c>
    </row>
    <row r="24280" spans="1:4">
      <c r="A24280" s="12">
        <v>46779</v>
      </c>
      <c r="B24280">
        <v>8.7033867924110941E-2</v>
      </c>
      <c r="C24280" t="s">
        <v>1162</v>
      </c>
      <c r="D24280">
        <v>34</v>
      </c>
    </row>
    <row r="24281" spans="1:4">
      <c r="A24281" s="12">
        <v>46780</v>
      </c>
      <c r="B24281">
        <v>8.7029050743015368E-2</v>
      </c>
      <c r="C24281" t="s">
        <v>1162</v>
      </c>
      <c r="D24281">
        <v>34</v>
      </c>
    </row>
    <row r="24282" spans="1:4">
      <c r="A24282" s="12">
        <v>46781</v>
      </c>
      <c r="B24282">
        <v>8.7024233828542838E-2</v>
      </c>
      <c r="C24282" t="s">
        <v>1162</v>
      </c>
      <c r="D24282">
        <v>34</v>
      </c>
    </row>
    <row r="24283" spans="1:4">
      <c r="A24283" s="12">
        <v>46782</v>
      </c>
      <c r="B24283">
        <v>8.7019417180678571E-2</v>
      </c>
      <c r="C24283" t="s">
        <v>1162</v>
      </c>
      <c r="D24283">
        <v>34</v>
      </c>
    </row>
    <row r="24284" spans="1:4">
      <c r="A24284" s="12">
        <v>46783</v>
      </c>
      <c r="B24284">
        <v>8.7014600799407815E-2</v>
      </c>
      <c r="C24284" t="s">
        <v>1162</v>
      </c>
      <c r="D24284">
        <v>34</v>
      </c>
    </row>
    <row r="24285" spans="1:4">
      <c r="A24285" s="12">
        <v>46784</v>
      </c>
      <c r="B24285">
        <v>8.7009784684715832E-2</v>
      </c>
      <c r="C24285" t="s">
        <v>1162</v>
      </c>
      <c r="D24285">
        <v>34</v>
      </c>
    </row>
    <row r="24286" spans="1:4">
      <c r="A24286" s="12">
        <v>46785</v>
      </c>
      <c r="B24286">
        <v>8.700496883658787E-2</v>
      </c>
      <c r="C24286" t="s">
        <v>1162</v>
      </c>
      <c r="D24286">
        <v>34</v>
      </c>
    </row>
    <row r="24287" spans="1:4">
      <c r="A24287" s="12">
        <v>46786</v>
      </c>
      <c r="B24287">
        <v>8.7000153255009149E-2</v>
      </c>
      <c r="C24287" t="s">
        <v>1162</v>
      </c>
      <c r="D24287">
        <v>34</v>
      </c>
    </row>
    <row r="24288" spans="1:4">
      <c r="A24288" s="12">
        <v>46787</v>
      </c>
      <c r="B24288">
        <v>8.6995337939964917E-2</v>
      </c>
      <c r="C24288" t="s">
        <v>1162</v>
      </c>
      <c r="D24288">
        <v>34</v>
      </c>
    </row>
    <row r="24289" spans="1:4">
      <c r="A24289" s="12">
        <v>46788</v>
      </c>
      <c r="B24289">
        <v>8.6990522891440436E-2</v>
      </c>
      <c r="C24289" t="s">
        <v>1162</v>
      </c>
      <c r="D24289">
        <v>34</v>
      </c>
    </row>
    <row r="24290" spans="1:4">
      <c r="A24290" s="12">
        <v>46789</v>
      </c>
      <c r="B24290">
        <v>8.6985708109420967E-2</v>
      </c>
      <c r="C24290" t="s">
        <v>1162</v>
      </c>
      <c r="D24290">
        <v>34</v>
      </c>
    </row>
    <row r="24291" spans="1:4">
      <c r="A24291" s="12">
        <v>46790</v>
      </c>
      <c r="B24291">
        <v>8.6980893593891731E-2</v>
      </c>
      <c r="C24291" t="s">
        <v>1162</v>
      </c>
      <c r="D24291">
        <v>34</v>
      </c>
    </row>
    <row r="24292" spans="1:4">
      <c r="A24292" s="12">
        <v>46791</v>
      </c>
      <c r="B24292">
        <v>8.6976079344838003E-2</v>
      </c>
      <c r="C24292" t="s">
        <v>1162</v>
      </c>
      <c r="D24292">
        <v>34</v>
      </c>
    </row>
    <row r="24293" spans="1:4">
      <c r="A24293" s="12">
        <v>46792</v>
      </c>
      <c r="B24293">
        <v>8.6971265362245018E-2</v>
      </c>
      <c r="C24293" t="s">
        <v>1162</v>
      </c>
      <c r="D24293">
        <v>34</v>
      </c>
    </row>
    <row r="24294" spans="1:4">
      <c r="A24294" s="12">
        <v>46793</v>
      </c>
      <c r="B24294">
        <v>8.6966451646098022E-2</v>
      </c>
      <c r="C24294" t="s">
        <v>1162</v>
      </c>
      <c r="D24294">
        <v>34</v>
      </c>
    </row>
    <row r="24295" spans="1:4">
      <c r="A24295" s="12">
        <v>46794</v>
      </c>
      <c r="B24295">
        <v>8.6961638196382293E-2</v>
      </c>
      <c r="C24295" t="s">
        <v>1162</v>
      </c>
      <c r="D24295">
        <v>34</v>
      </c>
    </row>
    <row r="24296" spans="1:4">
      <c r="A24296" s="12">
        <v>46795</v>
      </c>
      <c r="B24296">
        <v>8.6956825013083064E-2</v>
      </c>
      <c r="C24296" t="s">
        <v>1162</v>
      </c>
      <c r="D24296">
        <v>34</v>
      </c>
    </row>
    <row r="24297" spans="1:4">
      <c r="A24297" s="12">
        <v>46796</v>
      </c>
      <c r="B24297">
        <v>8.6952012096185596E-2</v>
      </c>
      <c r="C24297" t="s">
        <v>1162</v>
      </c>
      <c r="D24297">
        <v>34</v>
      </c>
    </row>
    <row r="24298" spans="1:4">
      <c r="A24298" s="12">
        <v>46797</v>
      </c>
      <c r="B24298">
        <v>8.6947199445675138E-2</v>
      </c>
      <c r="C24298" t="s">
        <v>1162</v>
      </c>
      <c r="D24298">
        <v>34</v>
      </c>
    </row>
    <row r="24299" spans="1:4">
      <c r="A24299" s="12">
        <v>46798</v>
      </c>
      <c r="B24299">
        <v>8.6942387061536952E-2</v>
      </c>
      <c r="C24299" t="s">
        <v>1162</v>
      </c>
      <c r="D24299">
        <v>34</v>
      </c>
    </row>
    <row r="24300" spans="1:4">
      <c r="A24300" s="12">
        <v>46799</v>
      </c>
      <c r="B24300">
        <v>8.6937574943756313E-2</v>
      </c>
      <c r="C24300" t="s">
        <v>1162</v>
      </c>
      <c r="D24300">
        <v>34</v>
      </c>
    </row>
    <row r="24301" spans="1:4">
      <c r="A24301" s="12">
        <v>46800</v>
      </c>
      <c r="B24301">
        <v>8.6932763092318441E-2</v>
      </c>
      <c r="C24301" t="s">
        <v>1162</v>
      </c>
      <c r="D24301">
        <v>34</v>
      </c>
    </row>
    <row r="24302" spans="1:4">
      <c r="A24302" s="12">
        <v>46801</v>
      </c>
      <c r="B24302">
        <v>8.6927951507208612E-2</v>
      </c>
      <c r="C24302" t="s">
        <v>1162</v>
      </c>
      <c r="D24302">
        <v>34</v>
      </c>
    </row>
    <row r="24303" spans="1:4">
      <c r="A24303" s="12">
        <v>46802</v>
      </c>
      <c r="B24303">
        <v>8.6923140188412087E-2</v>
      </c>
      <c r="C24303" t="s">
        <v>1162</v>
      </c>
      <c r="D24303">
        <v>34</v>
      </c>
    </row>
    <row r="24304" spans="1:4">
      <c r="A24304" s="12">
        <v>46803</v>
      </c>
      <c r="B24304">
        <v>8.691832913591413E-2</v>
      </c>
      <c r="C24304" t="s">
        <v>1162</v>
      </c>
      <c r="D24304">
        <v>34</v>
      </c>
    </row>
    <row r="24305" spans="1:4">
      <c r="A24305" s="12">
        <v>46804</v>
      </c>
      <c r="B24305">
        <v>8.69135183497E-2</v>
      </c>
      <c r="C24305" t="s">
        <v>1162</v>
      </c>
      <c r="D24305">
        <v>34</v>
      </c>
    </row>
    <row r="24306" spans="1:4">
      <c r="A24306" s="12">
        <v>46805</v>
      </c>
      <c r="B24306">
        <v>8.6908707829754947E-2</v>
      </c>
      <c r="C24306" t="s">
        <v>1162</v>
      </c>
      <c r="D24306">
        <v>34</v>
      </c>
    </row>
    <row r="24307" spans="1:4">
      <c r="A24307" s="12">
        <v>46806</v>
      </c>
      <c r="B24307">
        <v>8.6903897576064246E-2</v>
      </c>
      <c r="C24307" t="s">
        <v>1162</v>
      </c>
      <c r="D24307">
        <v>34</v>
      </c>
    </row>
    <row r="24308" spans="1:4">
      <c r="A24308" s="12">
        <v>46807</v>
      </c>
      <c r="B24308">
        <v>8.6899087588613144E-2</v>
      </c>
      <c r="C24308" t="s">
        <v>1162</v>
      </c>
      <c r="D24308">
        <v>34</v>
      </c>
    </row>
    <row r="24309" spans="1:4">
      <c r="A24309" s="12">
        <v>46808</v>
      </c>
      <c r="B24309">
        <v>8.6894277867386946E-2</v>
      </c>
      <c r="C24309" t="s">
        <v>1162</v>
      </c>
      <c r="D24309">
        <v>34</v>
      </c>
    </row>
    <row r="24310" spans="1:4">
      <c r="A24310" s="12">
        <v>46809</v>
      </c>
      <c r="B24310">
        <v>8.6889468412370857E-2</v>
      </c>
      <c r="C24310" t="s">
        <v>1162</v>
      </c>
      <c r="D24310">
        <v>34</v>
      </c>
    </row>
    <row r="24311" spans="1:4">
      <c r="A24311" s="12">
        <v>46810</v>
      </c>
      <c r="B24311">
        <v>8.6884659223550195E-2</v>
      </c>
      <c r="C24311" t="s">
        <v>1162</v>
      </c>
      <c r="D24311">
        <v>34</v>
      </c>
    </row>
    <row r="24312" spans="1:4">
      <c r="A24312" s="12">
        <v>46811</v>
      </c>
      <c r="B24312">
        <v>8.6879850300910194E-2</v>
      </c>
      <c r="C24312" t="s">
        <v>1162</v>
      </c>
      <c r="D24312">
        <v>34</v>
      </c>
    </row>
    <row r="24313" spans="1:4">
      <c r="A24313" s="12">
        <v>46812</v>
      </c>
      <c r="B24313">
        <v>8.687504164443613E-2</v>
      </c>
      <c r="C24313" t="s">
        <v>1162</v>
      </c>
      <c r="D24313">
        <v>34</v>
      </c>
    </row>
    <row r="24314" spans="1:4">
      <c r="A24314" s="12">
        <v>46813</v>
      </c>
      <c r="B24314">
        <v>8.6870233254113277E-2</v>
      </c>
      <c r="C24314" t="s">
        <v>1162</v>
      </c>
      <c r="D24314">
        <v>34</v>
      </c>
    </row>
    <row r="24315" spans="1:4">
      <c r="A24315" s="12">
        <v>46814</v>
      </c>
      <c r="B24315">
        <v>8.6865425129926899E-2</v>
      </c>
      <c r="C24315" t="s">
        <v>1162</v>
      </c>
      <c r="D24315">
        <v>34</v>
      </c>
    </row>
    <row r="24316" spans="1:4">
      <c r="A24316" s="12">
        <v>46815</v>
      </c>
      <c r="B24316">
        <v>8.6860617271862284E-2</v>
      </c>
      <c r="C24316" t="s">
        <v>1162</v>
      </c>
      <c r="D24316">
        <v>34</v>
      </c>
    </row>
    <row r="24317" spans="1:4">
      <c r="A24317" s="12">
        <v>46816</v>
      </c>
      <c r="B24317">
        <v>8.6855809679904666E-2</v>
      </c>
      <c r="C24317" t="s">
        <v>1162</v>
      </c>
      <c r="D24317">
        <v>34</v>
      </c>
    </row>
    <row r="24318" spans="1:4">
      <c r="A24318" s="12">
        <v>46817</v>
      </c>
      <c r="B24318">
        <v>8.685100235403935E-2</v>
      </c>
      <c r="C24318" t="s">
        <v>1162</v>
      </c>
      <c r="D24318">
        <v>34</v>
      </c>
    </row>
    <row r="24319" spans="1:4">
      <c r="A24319" s="12">
        <v>46818</v>
      </c>
      <c r="B24319">
        <v>8.6846195294251582E-2</v>
      </c>
      <c r="C24319" t="s">
        <v>1162</v>
      </c>
      <c r="D24319">
        <v>34</v>
      </c>
    </row>
    <row r="24320" spans="1:4">
      <c r="A24320" s="12">
        <v>46819</v>
      </c>
      <c r="B24320">
        <v>8.6841388500526653E-2</v>
      </c>
      <c r="C24320" t="s">
        <v>1162</v>
      </c>
      <c r="D24320">
        <v>34</v>
      </c>
    </row>
    <row r="24321" spans="1:4">
      <c r="A24321" s="12">
        <v>46820</v>
      </c>
      <c r="B24321">
        <v>8.6836581972849838E-2</v>
      </c>
      <c r="C24321" t="s">
        <v>1162</v>
      </c>
      <c r="D24321">
        <v>34</v>
      </c>
    </row>
    <row r="24322" spans="1:4">
      <c r="A24322" s="12">
        <v>46821</v>
      </c>
      <c r="B24322">
        <v>8.6831775711206399E-2</v>
      </c>
      <c r="C24322" t="s">
        <v>1162</v>
      </c>
      <c r="D24322">
        <v>34</v>
      </c>
    </row>
    <row r="24323" spans="1:4">
      <c r="A24323" s="12">
        <v>46822</v>
      </c>
      <c r="B24323">
        <v>8.6826969715581626E-2</v>
      </c>
      <c r="C24323" t="s">
        <v>1162</v>
      </c>
      <c r="D24323">
        <v>34</v>
      </c>
    </row>
    <row r="24324" spans="1:4">
      <c r="A24324" s="12">
        <v>46823</v>
      </c>
      <c r="B24324">
        <v>8.6822163985960765E-2</v>
      </c>
      <c r="C24324" t="s">
        <v>1162</v>
      </c>
      <c r="D24324">
        <v>34</v>
      </c>
    </row>
    <row r="24325" spans="1:4">
      <c r="A24325" s="12">
        <v>46824</v>
      </c>
      <c r="B24325">
        <v>8.6817358522329136E-2</v>
      </c>
      <c r="C24325" t="s">
        <v>1162</v>
      </c>
      <c r="D24325">
        <v>34</v>
      </c>
    </row>
    <row r="24326" spans="1:4">
      <c r="A24326" s="12">
        <v>46825</v>
      </c>
      <c r="B24326">
        <v>8.6812553324671984E-2</v>
      </c>
      <c r="C24326" t="s">
        <v>1162</v>
      </c>
      <c r="D24326">
        <v>34</v>
      </c>
    </row>
    <row r="24327" spans="1:4">
      <c r="A24327" s="12">
        <v>46826</v>
      </c>
      <c r="B24327">
        <v>8.6807748392974615E-2</v>
      </c>
      <c r="C24327" t="s">
        <v>1162</v>
      </c>
      <c r="D24327">
        <v>34</v>
      </c>
    </row>
    <row r="24328" spans="1:4">
      <c r="A24328" s="12">
        <v>46827</v>
      </c>
      <c r="B24328">
        <v>8.680294372722229E-2</v>
      </c>
      <c r="C24328" t="s">
        <v>1162</v>
      </c>
      <c r="D24328">
        <v>34</v>
      </c>
    </row>
    <row r="24329" spans="1:4">
      <c r="A24329" s="12">
        <v>46828</v>
      </c>
      <c r="B24329">
        <v>8.6798139327400284E-2</v>
      </c>
      <c r="C24329" t="s">
        <v>1162</v>
      </c>
      <c r="D24329">
        <v>34</v>
      </c>
    </row>
    <row r="24330" spans="1:4">
      <c r="A24330" s="12">
        <v>46829</v>
      </c>
      <c r="B24330">
        <v>8.6793335193493887E-2</v>
      </c>
      <c r="C24330" t="s">
        <v>1162</v>
      </c>
      <c r="D24330">
        <v>34</v>
      </c>
    </row>
    <row r="24331" spans="1:4">
      <c r="A24331" s="12">
        <v>46830</v>
      </c>
      <c r="B24331">
        <v>8.6788531325488388E-2</v>
      </c>
      <c r="C24331" t="s">
        <v>1162</v>
      </c>
      <c r="D24331">
        <v>34</v>
      </c>
    </row>
    <row r="24332" spans="1:4">
      <c r="A24332" s="12">
        <v>46831</v>
      </c>
      <c r="B24332">
        <v>8.6783727723369064E-2</v>
      </c>
      <c r="C24332" t="s">
        <v>1162</v>
      </c>
      <c r="D24332">
        <v>34</v>
      </c>
    </row>
    <row r="24333" spans="1:4">
      <c r="A24333" s="12">
        <v>46832</v>
      </c>
      <c r="B24333">
        <v>8.677892438712119E-2</v>
      </c>
      <c r="C24333" t="s">
        <v>1162</v>
      </c>
      <c r="D24333">
        <v>34</v>
      </c>
    </row>
    <row r="24334" spans="1:4">
      <c r="A24334" s="12">
        <v>46833</v>
      </c>
      <c r="B24334">
        <v>8.6774121316730068E-2</v>
      </c>
      <c r="C24334" t="s">
        <v>1162</v>
      </c>
      <c r="D24334">
        <v>34</v>
      </c>
    </row>
    <row r="24335" spans="1:4">
      <c r="A24335" s="12">
        <v>46834</v>
      </c>
      <c r="B24335">
        <v>8.6769318512180962E-2</v>
      </c>
      <c r="C24335" t="s">
        <v>1162</v>
      </c>
      <c r="D24335">
        <v>34</v>
      </c>
    </row>
    <row r="24336" spans="1:4">
      <c r="A24336" s="12">
        <v>46835</v>
      </c>
      <c r="B24336">
        <v>8.6764515973459175E-2</v>
      </c>
      <c r="C24336" t="s">
        <v>1162</v>
      </c>
      <c r="D24336">
        <v>34</v>
      </c>
    </row>
    <row r="24337" spans="1:4">
      <c r="A24337" s="12">
        <v>46836</v>
      </c>
      <c r="B24337">
        <v>8.6759713700549981E-2</v>
      </c>
      <c r="C24337" t="s">
        <v>1162</v>
      </c>
      <c r="D24337">
        <v>34</v>
      </c>
    </row>
    <row r="24338" spans="1:4">
      <c r="A24338" s="12">
        <v>46837</v>
      </c>
      <c r="B24338">
        <v>8.6754911693438685E-2</v>
      </c>
      <c r="C24338" t="s">
        <v>1162</v>
      </c>
      <c r="D24338">
        <v>34</v>
      </c>
    </row>
    <row r="24339" spans="1:4">
      <c r="A24339" s="12">
        <v>46838</v>
      </c>
      <c r="B24339">
        <v>8.6750109952110563E-2</v>
      </c>
      <c r="C24339" t="s">
        <v>1162</v>
      </c>
      <c r="D24339">
        <v>34</v>
      </c>
    </row>
    <row r="24340" spans="1:4">
      <c r="A24340" s="12">
        <v>46839</v>
      </c>
      <c r="B24340">
        <v>8.6745308476550903E-2</v>
      </c>
      <c r="C24340" t="s">
        <v>1162</v>
      </c>
      <c r="D24340">
        <v>34</v>
      </c>
    </row>
    <row r="24341" spans="1:4">
      <c r="A24341" s="12">
        <v>46840</v>
      </c>
      <c r="B24341">
        <v>8.6740507266745009E-2</v>
      </c>
      <c r="C24341" t="s">
        <v>1162</v>
      </c>
      <c r="D24341">
        <v>34</v>
      </c>
    </row>
    <row r="24342" spans="1:4">
      <c r="A24342" s="12">
        <v>46841</v>
      </c>
      <c r="B24342">
        <v>8.6735706322678144E-2</v>
      </c>
      <c r="C24342" t="s">
        <v>1162</v>
      </c>
      <c r="D24342">
        <v>34</v>
      </c>
    </row>
    <row r="24343" spans="1:4">
      <c r="A24343" s="12">
        <v>46842</v>
      </c>
      <c r="B24343">
        <v>8.6730905644335637E-2</v>
      </c>
      <c r="C24343" t="s">
        <v>1162</v>
      </c>
      <c r="D24343">
        <v>34</v>
      </c>
    </row>
    <row r="24344" spans="1:4">
      <c r="A24344" s="12">
        <v>46843</v>
      </c>
      <c r="B24344">
        <v>8.6726105231702752E-2</v>
      </c>
      <c r="C24344" t="s">
        <v>1162</v>
      </c>
      <c r="D24344">
        <v>34</v>
      </c>
    </row>
    <row r="24345" spans="1:4">
      <c r="A24345" s="12">
        <v>46844</v>
      </c>
      <c r="B24345">
        <v>8.6721305084764777E-2</v>
      </c>
      <c r="C24345" t="s">
        <v>1162</v>
      </c>
      <c r="D24345">
        <v>34</v>
      </c>
    </row>
    <row r="24346" spans="1:4">
      <c r="A24346" s="12">
        <v>46845</v>
      </c>
      <c r="B24346">
        <v>8.6716505203507044E-2</v>
      </c>
      <c r="C24346" t="s">
        <v>1162</v>
      </c>
      <c r="D24346">
        <v>34</v>
      </c>
    </row>
    <row r="24347" spans="1:4">
      <c r="A24347" s="12">
        <v>46846</v>
      </c>
      <c r="B24347">
        <v>8.6711705587914814E-2</v>
      </c>
      <c r="C24347" t="s">
        <v>1162</v>
      </c>
      <c r="D24347">
        <v>34</v>
      </c>
    </row>
    <row r="24348" spans="1:4">
      <c r="A24348" s="12">
        <v>46847</v>
      </c>
      <c r="B24348">
        <v>8.6706906237973405E-2</v>
      </c>
      <c r="C24348" t="s">
        <v>1162</v>
      </c>
      <c r="D24348">
        <v>34</v>
      </c>
    </row>
    <row r="24349" spans="1:4">
      <c r="A24349" s="12">
        <v>46848</v>
      </c>
      <c r="B24349">
        <v>8.6702107153668093E-2</v>
      </c>
      <c r="C24349" t="s">
        <v>1162</v>
      </c>
      <c r="D24349">
        <v>34</v>
      </c>
    </row>
    <row r="24350" spans="1:4">
      <c r="A24350" s="12">
        <v>46849</v>
      </c>
      <c r="B24350">
        <v>8.669730833498418E-2</v>
      </c>
      <c r="C24350" t="s">
        <v>1162</v>
      </c>
      <c r="D24350">
        <v>34</v>
      </c>
    </row>
    <row r="24351" spans="1:4">
      <c r="A24351" s="12">
        <v>46850</v>
      </c>
      <c r="B24351">
        <v>8.6692509781906985E-2</v>
      </c>
      <c r="C24351" t="s">
        <v>1162</v>
      </c>
      <c r="D24351">
        <v>34</v>
      </c>
    </row>
    <row r="24352" spans="1:4">
      <c r="A24352" s="12">
        <v>46851</v>
      </c>
      <c r="B24352">
        <v>8.6687711494421782E-2</v>
      </c>
      <c r="C24352" t="s">
        <v>1162</v>
      </c>
      <c r="D24352">
        <v>34</v>
      </c>
    </row>
    <row r="24353" spans="1:4">
      <c r="A24353" s="12">
        <v>46852</v>
      </c>
      <c r="B24353">
        <v>8.6682913472513876E-2</v>
      </c>
      <c r="C24353" t="s">
        <v>1162</v>
      </c>
      <c r="D24353">
        <v>34</v>
      </c>
    </row>
    <row r="24354" spans="1:4">
      <c r="A24354" s="12">
        <v>46853</v>
      </c>
      <c r="B24354">
        <v>8.6678115716168569E-2</v>
      </c>
      <c r="C24354" t="s">
        <v>1162</v>
      </c>
      <c r="D24354">
        <v>34</v>
      </c>
    </row>
    <row r="24355" spans="1:4">
      <c r="A24355" s="12">
        <v>46854</v>
      </c>
      <c r="B24355">
        <v>8.6673318225371179E-2</v>
      </c>
      <c r="C24355" t="s">
        <v>1162</v>
      </c>
      <c r="D24355">
        <v>34</v>
      </c>
    </row>
    <row r="24356" spans="1:4">
      <c r="A24356" s="12">
        <v>46855</v>
      </c>
      <c r="B24356">
        <v>8.6668521000106996E-2</v>
      </c>
      <c r="C24356" t="s">
        <v>1162</v>
      </c>
      <c r="D24356">
        <v>34</v>
      </c>
    </row>
    <row r="24357" spans="1:4">
      <c r="A24357" s="12">
        <v>46856</v>
      </c>
      <c r="B24357">
        <v>8.6663724040361309E-2</v>
      </c>
      <c r="C24357" t="s">
        <v>1162</v>
      </c>
      <c r="D24357">
        <v>34</v>
      </c>
    </row>
    <row r="24358" spans="1:4">
      <c r="A24358" s="12">
        <v>46857</v>
      </c>
      <c r="B24358">
        <v>8.6658927346119449E-2</v>
      </c>
      <c r="C24358" t="s">
        <v>1162</v>
      </c>
      <c r="D24358">
        <v>34</v>
      </c>
    </row>
    <row r="24359" spans="1:4">
      <c r="A24359" s="12">
        <v>46858</v>
      </c>
      <c r="B24359">
        <v>8.6654130917366692E-2</v>
      </c>
      <c r="C24359" t="s">
        <v>1162</v>
      </c>
      <c r="D24359">
        <v>34</v>
      </c>
    </row>
    <row r="24360" spans="1:4">
      <c r="A24360" s="12">
        <v>46859</v>
      </c>
      <c r="B24360">
        <v>8.664933475408837E-2</v>
      </c>
      <c r="C24360" t="s">
        <v>1162</v>
      </c>
      <c r="D24360">
        <v>34</v>
      </c>
    </row>
    <row r="24361" spans="1:4">
      <c r="A24361" s="12">
        <v>46860</v>
      </c>
      <c r="B24361">
        <v>8.664453885626977E-2</v>
      </c>
      <c r="C24361" t="s">
        <v>1162</v>
      </c>
      <c r="D24361">
        <v>34</v>
      </c>
    </row>
    <row r="24362" spans="1:4">
      <c r="A24362" s="12">
        <v>46861</v>
      </c>
      <c r="B24362">
        <v>8.6639743223896212E-2</v>
      </c>
      <c r="C24362" t="s">
        <v>1162</v>
      </c>
      <c r="D24362">
        <v>34</v>
      </c>
    </row>
    <row r="24363" spans="1:4">
      <c r="A24363" s="12">
        <v>46862</v>
      </c>
      <c r="B24363">
        <v>8.6634947856952998E-2</v>
      </c>
      <c r="C24363" t="s">
        <v>1162</v>
      </c>
      <c r="D24363">
        <v>34</v>
      </c>
    </row>
    <row r="24364" spans="1:4">
      <c r="A24364" s="12">
        <v>46863</v>
      </c>
      <c r="B24364">
        <v>8.6630152755425432E-2</v>
      </c>
      <c r="C24364" t="s">
        <v>1162</v>
      </c>
      <c r="D24364">
        <v>34</v>
      </c>
    </row>
    <row r="24365" spans="1:4">
      <c r="A24365" s="12">
        <v>46864</v>
      </c>
      <c r="B24365">
        <v>8.6625357919298845E-2</v>
      </c>
      <c r="C24365" t="s">
        <v>1162</v>
      </c>
      <c r="D24365">
        <v>34</v>
      </c>
    </row>
    <row r="24366" spans="1:4">
      <c r="A24366" s="12">
        <v>46865</v>
      </c>
      <c r="B24366">
        <v>8.6620563348558513E-2</v>
      </c>
      <c r="C24366" t="s">
        <v>1162</v>
      </c>
      <c r="D24366">
        <v>34</v>
      </c>
    </row>
    <row r="24367" spans="1:4">
      <c r="A24367" s="12">
        <v>46866</v>
      </c>
      <c r="B24367">
        <v>8.6615769043189794E-2</v>
      </c>
      <c r="C24367" t="s">
        <v>1162</v>
      </c>
      <c r="D24367">
        <v>34</v>
      </c>
    </row>
    <row r="24368" spans="1:4">
      <c r="A24368" s="12">
        <v>46867</v>
      </c>
      <c r="B24368">
        <v>8.6610975003177937E-2</v>
      </c>
      <c r="C24368" t="s">
        <v>1162</v>
      </c>
      <c r="D24368">
        <v>34</v>
      </c>
    </row>
    <row r="24369" spans="1:4">
      <c r="A24369" s="12">
        <v>46868</v>
      </c>
      <c r="B24369">
        <v>8.6606181228508314E-2</v>
      </c>
      <c r="C24369" t="s">
        <v>1162</v>
      </c>
      <c r="D24369">
        <v>34</v>
      </c>
    </row>
    <row r="24370" spans="1:4">
      <c r="A24370" s="12">
        <v>46869</v>
      </c>
      <c r="B24370">
        <v>8.6601387719166215E-2</v>
      </c>
      <c r="C24370" t="s">
        <v>1162</v>
      </c>
      <c r="D24370">
        <v>34</v>
      </c>
    </row>
    <row r="24371" spans="1:4">
      <c r="A24371" s="12">
        <v>46870</v>
      </c>
      <c r="B24371">
        <v>8.6596594475136957E-2</v>
      </c>
      <c r="C24371" t="s">
        <v>1162</v>
      </c>
      <c r="D24371">
        <v>34</v>
      </c>
    </row>
    <row r="24372" spans="1:4">
      <c r="A24372" s="12">
        <v>46871</v>
      </c>
      <c r="B24372">
        <v>8.6591801496405829E-2</v>
      </c>
      <c r="C24372" t="s">
        <v>1162</v>
      </c>
      <c r="D24372">
        <v>34</v>
      </c>
    </row>
    <row r="24373" spans="1:4">
      <c r="A24373" s="12">
        <v>46872</v>
      </c>
      <c r="B24373">
        <v>8.6587008782958205E-2</v>
      </c>
      <c r="C24373" t="s">
        <v>1162</v>
      </c>
      <c r="D24373">
        <v>34</v>
      </c>
    </row>
    <row r="24374" spans="1:4">
      <c r="A24374" s="12">
        <v>46873</v>
      </c>
      <c r="B24374">
        <v>8.6582216334779347E-2</v>
      </c>
      <c r="C24374" t="s">
        <v>1162</v>
      </c>
      <c r="D24374">
        <v>34</v>
      </c>
    </row>
    <row r="24375" spans="1:4">
      <c r="A24375" s="12">
        <v>46874</v>
      </c>
      <c r="B24375">
        <v>8.6577424151854598E-2</v>
      </c>
      <c r="C24375" t="s">
        <v>1162</v>
      </c>
      <c r="D24375">
        <v>34</v>
      </c>
    </row>
    <row r="24376" spans="1:4">
      <c r="A24376" s="12">
        <v>46875</v>
      </c>
      <c r="B24376">
        <v>8.6572632234169278E-2</v>
      </c>
      <c r="C24376" t="s">
        <v>1162</v>
      </c>
      <c r="D24376">
        <v>34</v>
      </c>
    </row>
    <row r="24377" spans="1:4">
      <c r="A24377" s="12">
        <v>46876</v>
      </c>
      <c r="B24377">
        <v>8.6567840581708688E-2</v>
      </c>
      <c r="C24377" t="s">
        <v>1162</v>
      </c>
      <c r="D24377">
        <v>34</v>
      </c>
    </row>
    <row r="24378" spans="1:4">
      <c r="A24378" s="12">
        <v>46877</v>
      </c>
      <c r="B24378">
        <v>8.6563049194458175E-2</v>
      </c>
      <c r="C24378" t="s">
        <v>1162</v>
      </c>
      <c r="D24378">
        <v>34</v>
      </c>
    </row>
    <row r="24379" spans="1:4">
      <c r="A24379" s="12">
        <v>46878</v>
      </c>
      <c r="B24379">
        <v>8.6558258072403041E-2</v>
      </c>
      <c r="C24379" t="s">
        <v>1162</v>
      </c>
      <c r="D24379">
        <v>34</v>
      </c>
    </row>
    <row r="24380" spans="1:4">
      <c r="A24380" s="12">
        <v>46879</v>
      </c>
      <c r="B24380">
        <v>8.6553467215528632E-2</v>
      </c>
      <c r="C24380" t="s">
        <v>1162</v>
      </c>
      <c r="D24380">
        <v>34</v>
      </c>
    </row>
    <row r="24381" spans="1:4">
      <c r="A24381" s="12">
        <v>46880</v>
      </c>
      <c r="B24381">
        <v>8.6548676623820223E-2</v>
      </c>
      <c r="C24381" t="s">
        <v>1162</v>
      </c>
      <c r="D24381">
        <v>34</v>
      </c>
    </row>
    <row r="24382" spans="1:4">
      <c r="A24382" s="12">
        <v>46881</v>
      </c>
      <c r="B24382">
        <v>8.6543886297263187E-2</v>
      </c>
      <c r="C24382" t="s">
        <v>1162</v>
      </c>
      <c r="D24382">
        <v>34</v>
      </c>
    </row>
    <row r="24383" spans="1:4">
      <c r="A24383" s="12">
        <v>46882</v>
      </c>
      <c r="B24383">
        <v>8.6539096235842827E-2</v>
      </c>
      <c r="C24383" t="s">
        <v>1162</v>
      </c>
      <c r="D24383">
        <v>34</v>
      </c>
    </row>
    <row r="24384" spans="1:4">
      <c r="A24384" s="12">
        <v>46883</v>
      </c>
      <c r="B24384">
        <v>8.6534306439544462E-2</v>
      </c>
      <c r="C24384" t="s">
        <v>1162</v>
      </c>
      <c r="D24384">
        <v>34</v>
      </c>
    </row>
    <row r="24385" spans="1:4">
      <c r="A24385" s="12">
        <v>46884</v>
      </c>
      <c r="B24385">
        <v>8.6529516908353421E-2</v>
      </c>
      <c r="C24385" t="s">
        <v>1162</v>
      </c>
      <c r="D24385">
        <v>34</v>
      </c>
    </row>
    <row r="24386" spans="1:4">
      <c r="A24386" s="12">
        <v>46885</v>
      </c>
      <c r="B24386">
        <v>8.652472764225505E-2</v>
      </c>
      <c r="C24386" t="s">
        <v>1162</v>
      </c>
      <c r="D24386">
        <v>34</v>
      </c>
    </row>
    <row r="24387" spans="1:4">
      <c r="A24387" s="12">
        <v>46886</v>
      </c>
      <c r="B24387">
        <v>8.6519938641234639E-2</v>
      </c>
      <c r="C24387" t="s">
        <v>1162</v>
      </c>
      <c r="D24387">
        <v>34</v>
      </c>
    </row>
    <row r="24388" spans="1:4">
      <c r="A24388" s="12">
        <v>46887</v>
      </c>
      <c r="B24388">
        <v>8.6515149905277561E-2</v>
      </c>
      <c r="C24388" t="s">
        <v>1162</v>
      </c>
      <c r="D24388">
        <v>34</v>
      </c>
    </row>
    <row r="24389" spans="1:4">
      <c r="A24389" s="12">
        <v>46888</v>
      </c>
      <c r="B24389">
        <v>8.6510361434369104E-2</v>
      </c>
      <c r="C24389" t="s">
        <v>1162</v>
      </c>
      <c r="D24389">
        <v>34</v>
      </c>
    </row>
    <row r="24390" spans="1:4">
      <c r="A24390" s="12">
        <v>46889</v>
      </c>
      <c r="B24390">
        <v>8.6505573228494628E-2</v>
      </c>
      <c r="C24390" t="s">
        <v>1162</v>
      </c>
      <c r="D24390">
        <v>34</v>
      </c>
    </row>
    <row r="24391" spans="1:4">
      <c r="A24391" s="12">
        <v>46890</v>
      </c>
      <c r="B24391">
        <v>8.6500785287639451E-2</v>
      </c>
      <c r="C24391" t="s">
        <v>1162</v>
      </c>
      <c r="D24391">
        <v>34</v>
      </c>
    </row>
    <row r="24392" spans="1:4">
      <c r="A24392" s="12">
        <v>46891</v>
      </c>
      <c r="B24392">
        <v>8.6495997611788902E-2</v>
      </c>
      <c r="C24392" t="s">
        <v>1162</v>
      </c>
      <c r="D24392">
        <v>34</v>
      </c>
    </row>
    <row r="24393" spans="1:4">
      <c r="A24393" s="12">
        <v>46892</v>
      </c>
      <c r="B24393">
        <v>8.6491210200928328E-2</v>
      </c>
      <c r="C24393" t="s">
        <v>1162</v>
      </c>
      <c r="D24393">
        <v>34</v>
      </c>
    </row>
    <row r="24394" spans="1:4">
      <c r="A24394" s="12">
        <v>46893</v>
      </c>
      <c r="B24394">
        <v>8.6486423055043046E-2</v>
      </c>
      <c r="C24394" t="s">
        <v>1162</v>
      </c>
      <c r="D24394">
        <v>34</v>
      </c>
    </row>
    <row r="24395" spans="1:4">
      <c r="A24395" s="12">
        <v>46894</v>
      </c>
      <c r="B24395">
        <v>8.6481636174118401E-2</v>
      </c>
      <c r="C24395" t="s">
        <v>1162</v>
      </c>
      <c r="D24395">
        <v>34</v>
      </c>
    </row>
    <row r="24396" spans="1:4">
      <c r="A24396" s="12">
        <v>46895</v>
      </c>
      <c r="B24396">
        <v>8.6476849558139723E-2</v>
      </c>
      <c r="C24396" t="s">
        <v>1162</v>
      </c>
      <c r="D24396">
        <v>34</v>
      </c>
    </row>
    <row r="24397" spans="1:4">
      <c r="A24397" s="12">
        <v>46896</v>
      </c>
      <c r="B24397">
        <v>8.6472063207092331E-2</v>
      </c>
      <c r="C24397" t="s">
        <v>1162</v>
      </c>
      <c r="D24397">
        <v>34</v>
      </c>
    </row>
    <row r="24398" spans="1:4">
      <c r="A24398" s="12">
        <v>46897</v>
      </c>
      <c r="B24398">
        <v>8.6467277120961597E-2</v>
      </c>
      <c r="C24398" t="s">
        <v>1162</v>
      </c>
      <c r="D24398">
        <v>34</v>
      </c>
    </row>
    <row r="24399" spans="1:4">
      <c r="A24399" s="12">
        <v>46898</v>
      </c>
      <c r="B24399">
        <v>8.6462491299732824E-2</v>
      </c>
      <c r="C24399" t="s">
        <v>1162</v>
      </c>
      <c r="D24399">
        <v>34</v>
      </c>
    </row>
    <row r="24400" spans="1:4">
      <c r="A24400" s="12">
        <v>46899</v>
      </c>
      <c r="B24400">
        <v>8.6457705743391386E-2</v>
      </c>
      <c r="C24400" t="s">
        <v>1162</v>
      </c>
      <c r="D24400">
        <v>34</v>
      </c>
    </row>
    <row r="24401" spans="1:4">
      <c r="A24401" s="12">
        <v>46900</v>
      </c>
      <c r="B24401">
        <v>8.6452920451922585E-2</v>
      </c>
      <c r="C24401" t="s">
        <v>1162</v>
      </c>
      <c r="D24401">
        <v>34</v>
      </c>
    </row>
    <row r="24402" spans="1:4">
      <c r="A24402" s="12">
        <v>46901</v>
      </c>
      <c r="B24402">
        <v>8.6448135425311781E-2</v>
      </c>
      <c r="C24402" t="s">
        <v>1162</v>
      </c>
      <c r="D24402">
        <v>34</v>
      </c>
    </row>
    <row r="24403" spans="1:4">
      <c r="A24403" s="12">
        <v>46902</v>
      </c>
      <c r="B24403">
        <v>8.6443350663544319E-2</v>
      </c>
      <c r="C24403" t="s">
        <v>1162</v>
      </c>
      <c r="D24403">
        <v>34</v>
      </c>
    </row>
    <row r="24404" spans="1:4">
      <c r="A24404" s="12">
        <v>46903</v>
      </c>
      <c r="B24404">
        <v>8.6438566166605516E-2</v>
      </c>
      <c r="C24404" t="s">
        <v>1162</v>
      </c>
      <c r="D24404">
        <v>34</v>
      </c>
    </row>
    <row r="24405" spans="1:4">
      <c r="A24405" s="12">
        <v>46904</v>
      </c>
      <c r="B24405">
        <v>8.6433781934480744E-2</v>
      </c>
      <c r="C24405" t="s">
        <v>1162</v>
      </c>
      <c r="D24405">
        <v>34</v>
      </c>
    </row>
    <row r="24406" spans="1:4">
      <c r="A24406" s="12">
        <v>46905</v>
      </c>
      <c r="B24406">
        <v>8.6428997967155322E-2</v>
      </c>
      <c r="C24406" t="s">
        <v>1162</v>
      </c>
      <c r="D24406">
        <v>34</v>
      </c>
    </row>
    <row r="24407" spans="1:4">
      <c r="A24407" s="12">
        <v>46906</v>
      </c>
      <c r="B24407">
        <v>8.6424214264614607E-2</v>
      </c>
      <c r="C24407" t="s">
        <v>1162</v>
      </c>
      <c r="D24407">
        <v>34</v>
      </c>
    </row>
    <row r="24408" spans="1:4">
      <c r="A24408" s="12">
        <v>46907</v>
      </c>
      <c r="B24408">
        <v>8.6419430826843946E-2</v>
      </c>
      <c r="C24408" t="s">
        <v>1162</v>
      </c>
      <c r="D24408">
        <v>34</v>
      </c>
    </row>
    <row r="24409" spans="1:4">
      <c r="A24409" s="12">
        <v>46908</v>
      </c>
      <c r="B24409">
        <v>8.6414647653828683E-2</v>
      </c>
      <c r="C24409" t="s">
        <v>1162</v>
      </c>
      <c r="D24409">
        <v>34</v>
      </c>
    </row>
    <row r="24410" spans="1:4">
      <c r="A24410" s="12">
        <v>46909</v>
      </c>
      <c r="B24410">
        <v>8.6409864745554149E-2</v>
      </c>
      <c r="C24410" t="s">
        <v>1162</v>
      </c>
      <c r="D24410">
        <v>34</v>
      </c>
    </row>
    <row r="24411" spans="1:4">
      <c r="A24411" s="12">
        <v>46910</v>
      </c>
      <c r="B24411">
        <v>8.6405082102005704E-2</v>
      </c>
      <c r="C24411" t="s">
        <v>1162</v>
      </c>
      <c r="D24411">
        <v>34</v>
      </c>
    </row>
    <row r="24412" spans="1:4">
      <c r="A24412" s="12">
        <v>46911</v>
      </c>
      <c r="B24412">
        <v>8.6400299723168705E-2</v>
      </c>
      <c r="C24412" t="s">
        <v>1162</v>
      </c>
      <c r="D24412">
        <v>34</v>
      </c>
    </row>
    <row r="24413" spans="1:4">
      <c r="A24413" s="12">
        <v>46912</v>
      </c>
      <c r="B24413">
        <v>8.6395517609028485E-2</v>
      </c>
      <c r="C24413" t="s">
        <v>1162</v>
      </c>
      <c r="D24413">
        <v>34</v>
      </c>
    </row>
    <row r="24414" spans="1:4">
      <c r="A24414" s="12">
        <v>46913</v>
      </c>
      <c r="B24414">
        <v>8.6390735759570403E-2</v>
      </c>
      <c r="C24414" t="s">
        <v>1162</v>
      </c>
      <c r="D24414">
        <v>34</v>
      </c>
    </row>
    <row r="24415" spans="1:4">
      <c r="A24415" s="12">
        <v>46914</v>
      </c>
      <c r="B24415">
        <v>8.6385954174779789E-2</v>
      </c>
      <c r="C24415" t="s">
        <v>1162</v>
      </c>
      <c r="D24415">
        <v>34</v>
      </c>
    </row>
    <row r="24416" spans="1:4">
      <c r="A24416" s="12">
        <v>46915</v>
      </c>
      <c r="B24416">
        <v>8.6381172854642016E-2</v>
      </c>
      <c r="C24416" t="s">
        <v>1162</v>
      </c>
      <c r="D24416">
        <v>34</v>
      </c>
    </row>
    <row r="24417" spans="1:4">
      <c r="A24417" s="12">
        <v>46916</v>
      </c>
      <c r="B24417">
        <v>8.637639179914243E-2</v>
      </c>
      <c r="C24417" t="s">
        <v>1162</v>
      </c>
      <c r="D24417">
        <v>34</v>
      </c>
    </row>
    <row r="24418" spans="1:4">
      <c r="A24418" s="12">
        <v>46917</v>
      </c>
      <c r="B24418">
        <v>8.6371611008266388E-2</v>
      </c>
      <c r="C24418" t="s">
        <v>1162</v>
      </c>
      <c r="D24418">
        <v>34</v>
      </c>
    </row>
    <row r="24419" spans="1:4">
      <c r="A24419" s="12">
        <v>46918</v>
      </c>
      <c r="B24419">
        <v>8.6366830481999224E-2</v>
      </c>
      <c r="C24419" t="s">
        <v>1162</v>
      </c>
      <c r="D24419">
        <v>34</v>
      </c>
    </row>
    <row r="24420" spans="1:4">
      <c r="A24420" s="12">
        <v>46919</v>
      </c>
      <c r="B24420">
        <v>8.6362050220326336E-2</v>
      </c>
      <c r="C24420" t="s">
        <v>1162</v>
      </c>
      <c r="D24420">
        <v>34</v>
      </c>
    </row>
    <row r="24421" spans="1:4">
      <c r="A24421" s="12">
        <v>46920</v>
      </c>
      <c r="B24421">
        <v>8.6357270223233029E-2</v>
      </c>
      <c r="C24421" t="s">
        <v>1162</v>
      </c>
      <c r="D24421">
        <v>34</v>
      </c>
    </row>
    <row r="24422" spans="1:4">
      <c r="A24422" s="12">
        <v>46921</v>
      </c>
      <c r="B24422">
        <v>8.6352490490704675E-2</v>
      </c>
      <c r="C24422" t="s">
        <v>1162</v>
      </c>
      <c r="D24422">
        <v>34</v>
      </c>
    </row>
    <row r="24423" spans="1:4">
      <c r="A24423" s="12">
        <v>46922</v>
      </c>
      <c r="B24423">
        <v>8.6347711022726648E-2</v>
      </c>
      <c r="C24423" t="s">
        <v>1162</v>
      </c>
      <c r="D24423">
        <v>34</v>
      </c>
    </row>
    <row r="24424" spans="1:4">
      <c r="A24424" s="12">
        <v>46923</v>
      </c>
      <c r="B24424">
        <v>8.6342931819284291E-2</v>
      </c>
      <c r="C24424" t="s">
        <v>1162</v>
      </c>
      <c r="D24424">
        <v>34</v>
      </c>
    </row>
    <row r="24425" spans="1:4">
      <c r="A24425" s="12">
        <v>46924</v>
      </c>
      <c r="B24425">
        <v>8.6338152880362964E-2</v>
      </c>
      <c r="C24425" t="s">
        <v>1162</v>
      </c>
      <c r="D24425">
        <v>34</v>
      </c>
    </row>
    <row r="24426" spans="1:4">
      <c r="A24426" s="12">
        <v>46925</v>
      </c>
      <c r="B24426">
        <v>8.6333374205948027E-2</v>
      </c>
      <c r="C24426" t="s">
        <v>1162</v>
      </c>
      <c r="D24426">
        <v>34</v>
      </c>
    </row>
    <row r="24427" spans="1:4">
      <c r="A24427" s="12">
        <v>46926</v>
      </c>
      <c r="B24427">
        <v>8.6328595796024837E-2</v>
      </c>
      <c r="C24427" t="s">
        <v>1162</v>
      </c>
      <c r="D24427">
        <v>34</v>
      </c>
    </row>
    <row r="24428" spans="1:4">
      <c r="A24428" s="12">
        <v>46927</v>
      </c>
      <c r="B24428">
        <v>8.6323817650578769E-2</v>
      </c>
      <c r="C24428" t="s">
        <v>1162</v>
      </c>
      <c r="D24428">
        <v>34</v>
      </c>
    </row>
    <row r="24429" spans="1:4">
      <c r="A24429" s="12">
        <v>46928</v>
      </c>
      <c r="B24429">
        <v>8.6319039769595166E-2</v>
      </c>
      <c r="C24429" t="s">
        <v>1162</v>
      </c>
      <c r="D24429">
        <v>34</v>
      </c>
    </row>
    <row r="24430" spans="1:4">
      <c r="A24430" s="12">
        <v>46929</v>
      </c>
      <c r="B24430">
        <v>8.6314262153059401E-2</v>
      </c>
      <c r="C24430" t="s">
        <v>1162</v>
      </c>
      <c r="D24430">
        <v>34</v>
      </c>
    </row>
    <row r="24431" spans="1:4">
      <c r="A24431" s="12">
        <v>46930</v>
      </c>
      <c r="B24431">
        <v>8.6309484800956834E-2</v>
      </c>
      <c r="C24431" t="s">
        <v>1162</v>
      </c>
      <c r="D24431">
        <v>34</v>
      </c>
    </row>
    <row r="24432" spans="1:4">
      <c r="A24432" s="12">
        <v>46931</v>
      </c>
      <c r="B24432">
        <v>8.6304707713272824E-2</v>
      </c>
      <c r="C24432" t="s">
        <v>1162</v>
      </c>
      <c r="D24432">
        <v>34</v>
      </c>
    </row>
    <row r="24433" spans="1:4">
      <c r="A24433" s="12">
        <v>46932</v>
      </c>
      <c r="B24433">
        <v>8.6299930889992743E-2</v>
      </c>
      <c r="C24433" t="s">
        <v>1162</v>
      </c>
      <c r="D24433">
        <v>34</v>
      </c>
    </row>
    <row r="24434" spans="1:4">
      <c r="A24434" s="12">
        <v>46933</v>
      </c>
      <c r="B24434">
        <v>8.6295154331101964E-2</v>
      </c>
      <c r="C24434" t="s">
        <v>1162</v>
      </c>
      <c r="D24434">
        <v>34</v>
      </c>
    </row>
    <row r="24435" spans="1:4">
      <c r="A24435" s="12">
        <v>46934</v>
      </c>
      <c r="B24435">
        <v>8.6290378036585832E-2</v>
      </c>
      <c r="C24435" t="s">
        <v>1162</v>
      </c>
      <c r="D24435">
        <v>34</v>
      </c>
    </row>
    <row r="24436" spans="1:4">
      <c r="A24436" s="12">
        <v>46935</v>
      </c>
      <c r="B24436">
        <v>8.6285602006429735E-2</v>
      </c>
      <c r="C24436" t="s">
        <v>1162</v>
      </c>
      <c r="D24436">
        <v>34</v>
      </c>
    </row>
    <row r="24437" spans="1:4">
      <c r="A24437" s="12">
        <v>46936</v>
      </c>
      <c r="B24437">
        <v>8.628082624061903E-2</v>
      </c>
      <c r="C24437" t="s">
        <v>1162</v>
      </c>
      <c r="D24437">
        <v>34</v>
      </c>
    </row>
    <row r="24438" spans="1:4">
      <c r="A24438" s="12">
        <v>46937</v>
      </c>
      <c r="B24438">
        <v>8.627605073913909E-2</v>
      </c>
      <c r="C24438" t="s">
        <v>1162</v>
      </c>
      <c r="D24438">
        <v>34</v>
      </c>
    </row>
    <row r="24439" spans="1:4">
      <c r="A24439" s="12">
        <v>46938</v>
      </c>
      <c r="B24439">
        <v>8.6271275501975275E-2</v>
      </c>
      <c r="C24439" t="s">
        <v>1162</v>
      </c>
      <c r="D24439">
        <v>34</v>
      </c>
    </row>
    <row r="24440" spans="1:4">
      <c r="A24440" s="12">
        <v>46939</v>
      </c>
      <c r="B24440">
        <v>8.6266500529112972E-2</v>
      </c>
      <c r="C24440" t="s">
        <v>1162</v>
      </c>
      <c r="D24440">
        <v>34</v>
      </c>
    </row>
    <row r="24441" spans="1:4">
      <c r="A24441" s="12">
        <v>46940</v>
      </c>
      <c r="B24441">
        <v>8.6261725820537538E-2</v>
      </c>
      <c r="C24441" t="s">
        <v>1162</v>
      </c>
      <c r="D24441">
        <v>34</v>
      </c>
    </row>
    <row r="24442" spans="1:4">
      <c r="A24442" s="12">
        <v>46941</v>
      </c>
      <c r="B24442">
        <v>8.6256951376234361E-2</v>
      </c>
      <c r="C24442" t="s">
        <v>1162</v>
      </c>
      <c r="D24442">
        <v>34</v>
      </c>
    </row>
    <row r="24443" spans="1:4">
      <c r="A24443" s="12">
        <v>46942</v>
      </c>
      <c r="B24443">
        <v>8.6252177196188801E-2</v>
      </c>
      <c r="C24443" t="s">
        <v>1162</v>
      </c>
      <c r="D24443">
        <v>34</v>
      </c>
    </row>
    <row r="24444" spans="1:4">
      <c r="A24444" s="12">
        <v>46943</v>
      </c>
      <c r="B24444">
        <v>8.6247403280386242E-2</v>
      </c>
      <c r="C24444" t="s">
        <v>1162</v>
      </c>
      <c r="D24444">
        <v>34</v>
      </c>
    </row>
    <row r="24445" spans="1:4">
      <c r="A24445" s="12">
        <v>46944</v>
      </c>
      <c r="B24445">
        <v>8.6242629628812031E-2</v>
      </c>
      <c r="C24445" t="s">
        <v>1162</v>
      </c>
      <c r="D24445">
        <v>34</v>
      </c>
    </row>
    <row r="24446" spans="1:4">
      <c r="A24446" s="12">
        <v>46945</v>
      </c>
      <c r="B24446">
        <v>8.6237856241451583E-2</v>
      </c>
      <c r="C24446" t="s">
        <v>1162</v>
      </c>
      <c r="D24446">
        <v>34</v>
      </c>
    </row>
    <row r="24447" spans="1:4">
      <c r="A24447" s="12">
        <v>46946</v>
      </c>
      <c r="B24447">
        <v>8.6233083118290255E-2</v>
      </c>
      <c r="C24447" t="s">
        <v>1162</v>
      </c>
      <c r="D24447">
        <v>34</v>
      </c>
    </row>
    <row r="24448" spans="1:4">
      <c r="A24448" s="12">
        <v>46947</v>
      </c>
      <c r="B24448">
        <v>8.622831025931342E-2</v>
      </c>
      <c r="C24448" t="s">
        <v>1162</v>
      </c>
      <c r="D24448">
        <v>34</v>
      </c>
    </row>
    <row r="24449" spans="1:4">
      <c r="A24449" s="12">
        <v>46948</v>
      </c>
      <c r="B24449">
        <v>8.6223537664506467E-2</v>
      </c>
      <c r="C24449" t="s">
        <v>1162</v>
      </c>
      <c r="D24449">
        <v>34</v>
      </c>
    </row>
    <row r="24450" spans="1:4">
      <c r="A24450" s="12">
        <v>46949</v>
      </c>
      <c r="B24450">
        <v>8.6218765333854752E-2</v>
      </c>
      <c r="C24450" t="s">
        <v>1162</v>
      </c>
      <c r="D24450">
        <v>34</v>
      </c>
    </row>
    <row r="24451" spans="1:4">
      <c r="A24451" s="12">
        <v>46950</v>
      </c>
      <c r="B24451">
        <v>8.6213993267343678E-2</v>
      </c>
      <c r="C24451" t="s">
        <v>1162</v>
      </c>
      <c r="D24451">
        <v>34</v>
      </c>
    </row>
    <row r="24452" spans="1:4">
      <c r="A24452" s="12">
        <v>46951</v>
      </c>
      <c r="B24452">
        <v>8.620922146495863E-2</v>
      </c>
      <c r="C24452" t="s">
        <v>1162</v>
      </c>
      <c r="D24452">
        <v>34</v>
      </c>
    </row>
    <row r="24453" spans="1:4">
      <c r="A24453" s="12">
        <v>46952</v>
      </c>
      <c r="B24453">
        <v>8.6204449926684953E-2</v>
      </c>
      <c r="C24453" t="s">
        <v>1162</v>
      </c>
      <c r="D24453">
        <v>34</v>
      </c>
    </row>
    <row r="24454" spans="1:4">
      <c r="A24454" s="12">
        <v>46953</v>
      </c>
      <c r="B24454">
        <v>8.6199678652508063E-2</v>
      </c>
      <c r="C24454" t="s">
        <v>1162</v>
      </c>
      <c r="D24454">
        <v>34</v>
      </c>
    </row>
    <row r="24455" spans="1:4">
      <c r="A24455" s="12">
        <v>46954</v>
      </c>
      <c r="B24455">
        <v>8.6194907642413332E-2</v>
      </c>
      <c r="C24455" t="s">
        <v>1162</v>
      </c>
      <c r="D24455">
        <v>34</v>
      </c>
    </row>
    <row r="24456" spans="1:4">
      <c r="A24456" s="12">
        <v>46955</v>
      </c>
      <c r="B24456">
        <v>8.619013689638616E-2</v>
      </c>
      <c r="C24456" t="s">
        <v>1162</v>
      </c>
      <c r="D24456">
        <v>34</v>
      </c>
    </row>
    <row r="24457" spans="1:4">
      <c r="A24457" s="12">
        <v>46956</v>
      </c>
      <c r="B24457">
        <v>8.6185366414411893E-2</v>
      </c>
      <c r="C24457" t="s">
        <v>1162</v>
      </c>
      <c r="D24457">
        <v>34</v>
      </c>
    </row>
    <row r="24458" spans="1:4">
      <c r="A24458" s="12">
        <v>46957</v>
      </c>
      <c r="B24458">
        <v>8.6180596196475945E-2</v>
      </c>
      <c r="C24458" t="s">
        <v>1162</v>
      </c>
      <c r="D24458">
        <v>34</v>
      </c>
    </row>
    <row r="24459" spans="1:4">
      <c r="A24459" s="12">
        <v>46958</v>
      </c>
      <c r="B24459">
        <v>8.6175826242563702E-2</v>
      </c>
      <c r="C24459" t="s">
        <v>1162</v>
      </c>
      <c r="D24459">
        <v>34</v>
      </c>
    </row>
    <row r="24460" spans="1:4">
      <c r="A24460" s="12">
        <v>46959</v>
      </c>
      <c r="B24460">
        <v>8.6171056552660538E-2</v>
      </c>
      <c r="C24460" t="s">
        <v>1162</v>
      </c>
      <c r="D24460">
        <v>34</v>
      </c>
    </row>
    <row r="24461" spans="1:4">
      <c r="A24461" s="12">
        <v>46960</v>
      </c>
      <c r="B24461">
        <v>8.6166287126751839E-2</v>
      </c>
      <c r="C24461" t="s">
        <v>1162</v>
      </c>
      <c r="D24461">
        <v>34</v>
      </c>
    </row>
    <row r="24462" spans="1:4">
      <c r="A24462" s="12">
        <v>46961</v>
      </c>
      <c r="B24462">
        <v>8.616151796482302E-2</v>
      </c>
      <c r="C24462" t="s">
        <v>1162</v>
      </c>
      <c r="D24462">
        <v>34</v>
      </c>
    </row>
    <row r="24463" spans="1:4">
      <c r="A24463" s="12">
        <v>46962</v>
      </c>
      <c r="B24463">
        <v>8.6156749066859439E-2</v>
      </c>
      <c r="C24463" t="s">
        <v>1162</v>
      </c>
      <c r="D24463">
        <v>34</v>
      </c>
    </row>
    <row r="24464" spans="1:4">
      <c r="A24464" s="12">
        <v>46963</v>
      </c>
      <c r="B24464">
        <v>8.6151980432846498E-2</v>
      </c>
      <c r="C24464" t="s">
        <v>1162</v>
      </c>
      <c r="D24464">
        <v>34</v>
      </c>
    </row>
    <row r="24465" spans="1:4">
      <c r="A24465" s="12">
        <v>46964</v>
      </c>
      <c r="B24465">
        <v>8.6147212062769582E-2</v>
      </c>
      <c r="C24465" t="s">
        <v>1162</v>
      </c>
      <c r="D24465">
        <v>34</v>
      </c>
    </row>
    <row r="24466" spans="1:4">
      <c r="A24466" s="12">
        <v>46965</v>
      </c>
      <c r="B24466">
        <v>8.6142443956614079E-2</v>
      </c>
      <c r="C24466" t="s">
        <v>1162</v>
      </c>
      <c r="D24466">
        <v>34</v>
      </c>
    </row>
    <row r="24467" spans="1:4">
      <c r="A24467" s="12">
        <v>46966</v>
      </c>
      <c r="B24467">
        <v>8.6137676114365416E-2</v>
      </c>
      <c r="C24467" t="s">
        <v>1162</v>
      </c>
      <c r="D24467">
        <v>34</v>
      </c>
    </row>
    <row r="24468" spans="1:4">
      <c r="A24468" s="12">
        <v>46967</v>
      </c>
      <c r="B24468">
        <v>8.6132908536008954E-2</v>
      </c>
      <c r="C24468" t="s">
        <v>1162</v>
      </c>
      <c r="D24468">
        <v>34</v>
      </c>
    </row>
    <row r="24469" spans="1:4">
      <c r="A24469" s="12">
        <v>46968</v>
      </c>
      <c r="B24469">
        <v>8.6128141221530077E-2</v>
      </c>
      <c r="C24469" t="s">
        <v>1162</v>
      </c>
      <c r="D24469">
        <v>34</v>
      </c>
    </row>
    <row r="24470" spans="1:4">
      <c r="A24470" s="12">
        <v>46969</v>
      </c>
      <c r="B24470">
        <v>8.6123374170914202E-2</v>
      </c>
      <c r="C24470" t="s">
        <v>1162</v>
      </c>
      <c r="D24470">
        <v>34</v>
      </c>
    </row>
    <row r="24471" spans="1:4">
      <c r="A24471" s="12">
        <v>46970</v>
      </c>
      <c r="B24471">
        <v>8.6118607384146728E-2</v>
      </c>
      <c r="C24471" t="s">
        <v>1162</v>
      </c>
      <c r="D24471">
        <v>34</v>
      </c>
    </row>
    <row r="24472" spans="1:4">
      <c r="A24472" s="12">
        <v>46971</v>
      </c>
      <c r="B24472">
        <v>8.6113840861213042E-2</v>
      </c>
      <c r="C24472" t="s">
        <v>1162</v>
      </c>
      <c r="D24472">
        <v>34</v>
      </c>
    </row>
    <row r="24473" spans="1:4">
      <c r="A24473" s="12">
        <v>46972</v>
      </c>
      <c r="B24473">
        <v>8.6109074602098545E-2</v>
      </c>
      <c r="C24473" t="s">
        <v>1162</v>
      </c>
      <c r="D24473">
        <v>34</v>
      </c>
    </row>
    <row r="24474" spans="1:4">
      <c r="A24474" s="12">
        <v>46973</v>
      </c>
      <c r="B24474">
        <v>8.6104308606788638E-2</v>
      </c>
      <c r="C24474" t="s">
        <v>1162</v>
      </c>
      <c r="D24474">
        <v>34</v>
      </c>
    </row>
    <row r="24475" spans="1:4">
      <c r="A24475" s="12">
        <v>46974</v>
      </c>
      <c r="B24475">
        <v>8.6099542875268692E-2</v>
      </c>
      <c r="C24475" t="s">
        <v>1162</v>
      </c>
      <c r="D24475">
        <v>34</v>
      </c>
    </row>
    <row r="24476" spans="1:4">
      <c r="A24476" s="12">
        <v>46975</v>
      </c>
      <c r="B24476">
        <v>8.6094777407524137E-2</v>
      </c>
      <c r="C24476" t="s">
        <v>1162</v>
      </c>
      <c r="D24476">
        <v>34</v>
      </c>
    </row>
    <row r="24477" spans="1:4">
      <c r="A24477" s="12">
        <v>46976</v>
      </c>
      <c r="B24477">
        <v>8.6090012203540359E-2</v>
      </c>
      <c r="C24477" t="s">
        <v>1162</v>
      </c>
      <c r="D24477">
        <v>34</v>
      </c>
    </row>
    <row r="24478" spans="1:4">
      <c r="A24478" s="12">
        <v>46977</v>
      </c>
      <c r="B24478">
        <v>8.6085247263302772E-2</v>
      </c>
      <c r="C24478" t="s">
        <v>1162</v>
      </c>
      <c r="D24478">
        <v>34</v>
      </c>
    </row>
    <row r="24479" spans="1:4">
      <c r="A24479" s="12">
        <v>46978</v>
      </c>
      <c r="B24479">
        <v>8.6080482586796778E-2</v>
      </c>
      <c r="C24479" t="s">
        <v>1162</v>
      </c>
      <c r="D24479">
        <v>34</v>
      </c>
    </row>
    <row r="24480" spans="1:4">
      <c r="A24480" s="12">
        <v>46979</v>
      </c>
      <c r="B24480">
        <v>8.6075718174007762E-2</v>
      </c>
      <c r="C24480" t="s">
        <v>1162</v>
      </c>
      <c r="D24480">
        <v>34</v>
      </c>
    </row>
    <row r="24481" spans="1:4">
      <c r="A24481" s="12">
        <v>46980</v>
      </c>
      <c r="B24481">
        <v>8.6070954024921154E-2</v>
      </c>
      <c r="C24481" t="s">
        <v>1162</v>
      </c>
      <c r="D24481">
        <v>34</v>
      </c>
    </row>
    <row r="24482" spans="1:4">
      <c r="A24482" s="12">
        <v>46981</v>
      </c>
      <c r="B24482">
        <v>8.6066190139522325E-2</v>
      </c>
      <c r="C24482" t="s">
        <v>1162</v>
      </c>
      <c r="D24482">
        <v>34</v>
      </c>
    </row>
    <row r="24483" spans="1:4">
      <c r="A24483" s="12">
        <v>46982</v>
      </c>
      <c r="B24483">
        <v>8.6061426517796705E-2</v>
      </c>
      <c r="C24483" t="s">
        <v>1162</v>
      </c>
      <c r="D24483">
        <v>34</v>
      </c>
    </row>
    <row r="24484" spans="1:4">
      <c r="A24484" s="12">
        <v>46983</v>
      </c>
      <c r="B24484">
        <v>8.6056663159729693E-2</v>
      </c>
      <c r="C24484" t="s">
        <v>1162</v>
      </c>
      <c r="D24484">
        <v>34</v>
      </c>
    </row>
    <row r="24485" spans="1:4">
      <c r="A24485" s="12">
        <v>46984</v>
      </c>
      <c r="B24485">
        <v>8.6051900065306705E-2</v>
      </c>
      <c r="C24485" t="s">
        <v>1162</v>
      </c>
      <c r="D24485">
        <v>34</v>
      </c>
    </row>
    <row r="24486" spans="1:4">
      <c r="A24486" s="12">
        <v>46985</v>
      </c>
      <c r="B24486">
        <v>8.6047137234513127E-2</v>
      </c>
      <c r="C24486" t="s">
        <v>1162</v>
      </c>
      <c r="D24486">
        <v>34</v>
      </c>
    </row>
    <row r="24487" spans="1:4">
      <c r="A24487" s="12">
        <v>46986</v>
      </c>
      <c r="B24487">
        <v>8.6042374667334387E-2</v>
      </c>
      <c r="C24487" t="s">
        <v>1162</v>
      </c>
      <c r="D24487">
        <v>34</v>
      </c>
    </row>
    <row r="24488" spans="1:4">
      <c r="A24488" s="12">
        <v>46987</v>
      </c>
      <c r="B24488">
        <v>8.6037612363755886E-2</v>
      </c>
      <c r="C24488" t="s">
        <v>1162</v>
      </c>
      <c r="D24488">
        <v>34</v>
      </c>
    </row>
    <row r="24489" spans="1:4">
      <c r="A24489" s="12">
        <v>46988</v>
      </c>
      <c r="B24489">
        <v>8.6032850323763038E-2</v>
      </c>
      <c r="C24489" t="s">
        <v>1162</v>
      </c>
      <c r="D24489">
        <v>34</v>
      </c>
    </row>
    <row r="24490" spans="1:4">
      <c r="A24490" s="12">
        <v>46989</v>
      </c>
      <c r="B24490">
        <v>8.6028088547341258E-2</v>
      </c>
      <c r="C24490" t="s">
        <v>1162</v>
      </c>
      <c r="D24490">
        <v>34</v>
      </c>
    </row>
    <row r="24491" spans="1:4">
      <c r="A24491" s="12">
        <v>46990</v>
      </c>
      <c r="B24491">
        <v>8.6023327034475947E-2</v>
      </c>
      <c r="C24491" t="s">
        <v>1162</v>
      </c>
      <c r="D24491">
        <v>34</v>
      </c>
    </row>
    <row r="24492" spans="1:4">
      <c r="A24492" s="12">
        <v>46991</v>
      </c>
      <c r="B24492">
        <v>8.6018565785152518E-2</v>
      </c>
      <c r="C24492" t="s">
        <v>1162</v>
      </c>
      <c r="D24492">
        <v>34</v>
      </c>
    </row>
    <row r="24493" spans="1:4">
      <c r="A24493" s="12">
        <v>46992</v>
      </c>
      <c r="B24493">
        <v>8.6013804799356386E-2</v>
      </c>
      <c r="C24493" t="s">
        <v>1162</v>
      </c>
      <c r="D24493">
        <v>34</v>
      </c>
    </row>
    <row r="24494" spans="1:4">
      <c r="A24494" s="12">
        <v>46993</v>
      </c>
      <c r="B24494">
        <v>8.6009044077072994E-2</v>
      </c>
      <c r="C24494" t="s">
        <v>1162</v>
      </c>
      <c r="D24494">
        <v>34</v>
      </c>
    </row>
    <row r="24495" spans="1:4">
      <c r="A24495" s="12">
        <v>46994</v>
      </c>
      <c r="B24495">
        <v>8.6004283618287714E-2</v>
      </c>
      <c r="C24495" t="s">
        <v>1162</v>
      </c>
      <c r="D24495">
        <v>34</v>
      </c>
    </row>
    <row r="24496" spans="1:4">
      <c r="A24496" s="12">
        <v>46995</v>
      </c>
      <c r="B24496">
        <v>8.5999523422985974E-2</v>
      </c>
      <c r="C24496" t="s">
        <v>1162</v>
      </c>
      <c r="D24496">
        <v>34</v>
      </c>
    </row>
    <row r="24497" spans="1:4">
      <c r="A24497" s="12">
        <v>46996</v>
      </c>
      <c r="B24497">
        <v>8.5994763491153203E-2</v>
      </c>
      <c r="C24497" t="s">
        <v>1162</v>
      </c>
      <c r="D24497">
        <v>34</v>
      </c>
    </row>
    <row r="24498" spans="1:4">
      <c r="A24498" s="12">
        <v>46997</v>
      </c>
      <c r="B24498">
        <v>8.5990003822774802E-2</v>
      </c>
      <c r="C24498" t="s">
        <v>1162</v>
      </c>
      <c r="D24498">
        <v>34</v>
      </c>
    </row>
    <row r="24499" spans="1:4">
      <c r="A24499" s="12">
        <v>46998</v>
      </c>
      <c r="B24499">
        <v>8.5985244417836199E-2</v>
      </c>
      <c r="C24499" t="s">
        <v>1162</v>
      </c>
      <c r="D24499">
        <v>34</v>
      </c>
    </row>
    <row r="24500" spans="1:4">
      <c r="A24500" s="12">
        <v>46999</v>
      </c>
      <c r="B24500">
        <v>8.5980485276322821E-2</v>
      </c>
      <c r="C24500" t="s">
        <v>1162</v>
      </c>
      <c r="D24500">
        <v>34</v>
      </c>
    </row>
    <row r="24501" spans="1:4">
      <c r="A24501" s="12">
        <v>47000</v>
      </c>
      <c r="B24501">
        <v>8.5975726398220084E-2</v>
      </c>
      <c r="C24501" t="s">
        <v>1162</v>
      </c>
      <c r="D24501">
        <v>34</v>
      </c>
    </row>
    <row r="24502" spans="1:4">
      <c r="A24502" s="12">
        <v>47001</v>
      </c>
      <c r="B24502">
        <v>8.5970967783513388E-2</v>
      </c>
      <c r="C24502" t="s">
        <v>1162</v>
      </c>
      <c r="D24502">
        <v>34</v>
      </c>
    </row>
    <row r="24503" spans="1:4">
      <c r="A24503" s="12">
        <v>47002</v>
      </c>
      <c r="B24503">
        <v>8.596620943218819E-2</v>
      </c>
      <c r="C24503" t="s">
        <v>1162</v>
      </c>
      <c r="D24503">
        <v>34</v>
      </c>
    </row>
    <row r="24504" spans="1:4">
      <c r="A24504" s="12">
        <v>47003</v>
      </c>
      <c r="B24504">
        <v>8.5961451344229875E-2</v>
      </c>
      <c r="C24504" t="s">
        <v>1162</v>
      </c>
      <c r="D24504">
        <v>34</v>
      </c>
    </row>
    <row r="24505" spans="1:4">
      <c r="A24505" s="12">
        <v>47004</v>
      </c>
      <c r="B24505">
        <v>8.5956693519623886E-2</v>
      </c>
      <c r="C24505" t="s">
        <v>1162</v>
      </c>
      <c r="D24505">
        <v>34</v>
      </c>
    </row>
    <row r="24506" spans="1:4">
      <c r="A24506" s="12">
        <v>47005</v>
      </c>
      <c r="B24506">
        <v>8.5951935958355652E-2</v>
      </c>
      <c r="C24506" t="s">
        <v>1162</v>
      </c>
      <c r="D24506">
        <v>34</v>
      </c>
    </row>
    <row r="24507" spans="1:4">
      <c r="A24507" s="12">
        <v>47006</v>
      </c>
      <c r="B24507">
        <v>8.5947178660410586E-2</v>
      </c>
      <c r="C24507" t="s">
        <v>1162</v>
      </c>
      <c r="D24507">
        <v>34</v>
      </c>
    </row>
    <row r="24508" spans="1:4">
      <c r="A24508" s="12">
        <v>47007</v>
      </c>
      <c r="B24508">
        <v>8.5942421625774118E-2</v>
      </c>
      <c r="C24508" t="s">
        <v>1162</v>
      </c>
      <c r="D24508">
        <v>34</v>
      </c>
    </row>
    <row r="24509" spans="1:4">
      <c r="A24509" s="12">
        <v>47008</v>
      </c>
      <c r="B24509">
        <v>8.5937664854431675E-2</v>
      </c>
      <c r="C24509" t="s">
        <v>1162</v>
      </c>
      <c r="D24509">
        <v>34</v>
      </c>
    </row>
    <row r="24510" spans="1:4">
      <c r="A24510" s="12">
        <v>47009</v>
      </c>
      <c r="B24510">
        <v>8.5932908346368686E-2</v>
      </c>
      <c r="C24510" t="s">
        <v>1162</v>
      </c>
      <c r="D24510">
        <v>34</v>
      </c>
    </row>
    <row r="24511" spans="1:4">
      <c r="A24511" s="12">
        <v>47010</v>
      </c>
      <c r="B24511">
        <v>8.5928152101570579E-2</v>
      </c>
      <c r="C24511" t="s">
        <v>1162</v>
      </c>
      <c r="D24511">
        <v>34</v>
      </c>
    </row>
    <row r="24512" spans="1:4">
      <c r="A24512" s="12">
        <v>47011</v>
      </c>
      <c r="B24512">
        <v>8.5923396120022769E-2</v>
      </c>
      <c r="C24512" t="s">
        <v>1162</v>
      </c>
      <c r="D24512">
        <v>34</v>
      </c>
    </row>
    <row r="24513" spans="1:4">
      <c r="A24513" s="12">
        <v>47012</v>
      </c>
      <c r="B24513">
        <v>8.5918640401710711E-2</v>
      </c>
      <c r="C24513" t="s">
        <v>1162</v>
      </c>
      <c r="D24513">
        <v>34</v>
      </c>
    </row>
    <row r="24514" spans="1:4">
      <c r="A24514" s="12">
        <v>47013</v>
      </c>
      <c r="B24514">
        <v>8.5913884946619806E-2</v>
      </c>
      <c r="C24514" t="s">
        <v>1162</v>
      </c>
      <c r="D24514">
        <v>34</v>
      </c>
    </row>
    <row r="24515" spans="1:4">
      <c r="A24515" s="12">
        <v>47014</v>
      </c>
      <c r="B24515">
        <v>8.5909129754735511E-2</v>
      </c>
      <c r="C24515" t="s">
        <v>1162</v>
      </c>
      <c r="D24515">
        <v>34</v>
      </c>
    </row>
    <row r="24516" spans="1:4">
      <c r="A24516" s="12">
        <v>47015</v>
      </c>
      <c r="B24516">
        <v>8.5904374826043239E-2</v>
      </c>
      <c r="C24516" t="s">
        <v>1162</v>
      </c>
      <c r="D24516">
        <v>34</v>
      </c>
    </row>
    <row r="24517" spans="1:4">
      <c r="A24517" s="12">
        <v>47016</v>
      </c>
      <c r="B24517">
        <v>8.5899620160528434E-2</v>
      </c>
      <c r="C24517" t="s">
        <v>1162</v>
      </c>
      <c r="D24517">
        <v>34</v>
      </c>
    </row>
    <row r="24518" spans="1:4">
      <c r="A24518" s="12">
        <v>47017</v>
      </c>
      <c r="B24518">
        <v>8.5894865758176522E-2</v>
      </c>
      <c r="C24518" t="s">
        <v>1162</v>
      </c>
      <c r="D24518">
        <v>34</v>
      </c>
    </row>
    <row r="24519" spans="1:4">
      <c r="A24519" s="12">
        <v>47018</v>
      </c>
      <c r="B24519">
        <v>8.5890111618972947E-2</v>
      </c>
      <c r="C24519" t="s">
        <v>1162</v>
      </c>
      <c r="D24519">
        <v>34</v>
      </c>
    </row>
    <row r="24520" spans="1:4">
      <c r="A24520" s="12">
        <v>47019</v>
      </c>
      <c r="B24520">
        <v>8.5885357742903137E-2</v>
      </c>
      <c r="C24520" t="s">
        <v>1162</v>
      </c>
      <c r="D24520">
        <v>34</v>
      </c>
    </row>
    <row r="24521" spans="1:4">
      <c r="A24521" s="12">
        <v>47020</v>
      </c>
      <c r="B24521">
        <v>8.588060412995252E-2</v>
      </c>
      <c r="C24521" t="s">
        <v>1162</v>
      </c>
      <c r="D24521">
        <v>34</v>
      </c>
    </row>
    <row r="24522" spans="1:4">
      <c r="A24522" s="12">
        <v>47021</v>
      </c>
      <c r="B24522">
        <v>8.5875850780106566E-2</v>
      </c>
      <c r="C24522" t="s">
        <v>1162</v>
      </c>
      <c r="D24522">
        <v>34</v>
      </c>
    </row>
    <row r="24523" spans="1:4">
      <c r="A24523" s="12">
        <v>47022</v>
      </c>
      <c r="B24523">
        <v>8.5871097693350662E-2</v>
      </c>
      <c r="C24523" t="s">
        <v>1162</v>
      </c>
      <c r="D24523">
        <v>34</v>
      </c>
    </row>
    <row r="24524" spans="1:4">
      <c r="A24524" s="12">
        <v>47023</v>
      </c>
      <c r="B24524">
        <v>8.5866344869670291E-2</v>
      </c>
      <c r="C24524" t="s">
        <v>1162</v>
      </c>
      <c r="D24524">
        <v>34</v>
      </c>
    </row>
    <row r="24525" spans="1:4">
      <c r="A24525" s="12">
        <v>47024</v>
      </c>
      <c r="B24525">
        <v>8.5861592309050883E-2</v>
      </c>
      <c r="C24525" t="s">
        <v>1162</v>
      </c>
      <c r="D24525">
        <v>34</v>
      </c>
    </row>
    <row r="24526" spans="1:4">
      <c r="A24526" s="12">
        <v>47025</v>
      </c>
      <c r="B24526">
        <v>8.585684001147785E-2</v>
      </c>
      <c r="C24526" t="s">
        <v>1162</v>
      </c>
      <c r="D24526">
        <v>34</v>
      </c>
    </row>
    <row r="24527" spans="1:4">
      <c r="A24527" s="12">
        <v>47026</v>
      </c>
      <c r="B24527">
        <v>8.5852087976936664E-2</v>
      </c>
      <c r="C24527" t="s">
        <v>1162</v>
      </c>
      <c r="D24527">
        <v>34</v>
      </c>
    </row>
    <row r="24528" spans="1:4">
      <c r="A24528" s="12">
        <v>47027</v>
      </c>
      <c r="B24528">
        <v>8.5847336205412739E-2</v>
      </c>
      <c r="C24528" t="s">
        <v>1162</v>
      </c>
      <c r="D24528">
        <v>34</v>
      </c>
    </row>
    <row r="24529" spans="1:4">
      <c r="A24529" s="12">
        <v>47028</v>
      </c>
      <c r="B24529">
        <v>8.5842584696891544E-2</v>
      </c>
      <c r="C24529" t="s">
        <v>1162</v>
      </c>
      <c r="D24529">
        <v>34</v>
      </c>
    </row>
    <row r="24530" spans="1:4">
      <c r="A24530" s="12">
        <v>47029</v>
      </c>
      <c r="B24530">
        <v>8.5837833451358522E-2</v>
      </c>
      <c r="C24530" t="s">
        <v>1162</v>
      </c>
      <c r="D24530">
        <v>34</v>
      </c>
    </row>
    <row r="24531" spans="1:4">
      <c r="A24531" s="12">
        <v>47030</v>
      </c>
      <c r="B24531">
        <v>8.5833082468799088E-2</v>
      </c>
      <c r="C24531" t="s">
        <v>1162</v>
      </c>
      <c r="D24531">
        <v>34</v>
      </c>
    </row>
    <row r="24532" spans="1:4">
      <c r="A24532" s="12">
        <v>47031</v>
      </c>
      <c r="B24532">
        <v>8.5828331749198725E-2</v>
      </c>
      <c r="C24532" t="s">
        <v>1162</v>
      </c>
      <c r="D24532">
        <v>34</v>
      </c>
    </row>
    <row r="24533" spans="1:4">
      <c r="A24533" s="12">
        <v>47032</v>
      </c>
      <c r="B24533">
        <v>8.5823581292542847E-2</v>
      </c>
      <c r="C24533" t="s">
        <v>1162</v>
      </c>
      <c r="D24533">
        <v>34</v>
      </c>
    </row>
    <row r="24534" spans="1:4">
      <c r="A24534" s="12">
        <v>47033</v>
      </c>
      <c r="B24534">
        <v>8.5818831098816911E-2</v>
      </c>
      <c r="C24534" t="s">
        <v>1162</v>
      </c>
      <c r="D24534">
        <v>34</v>
      </c>
    </row>
    <row r="24535" spans="1:4">
      <c r="A24535" s="12">
        <v>47034</v>
      </c>
      <c r="B24535">
        <v>8.5814081168006373E-2</v>
      </c>
      <c r="C24535" t="s">
        <v>1162</v>
      </c>
      <c r="D24535">
        <v>34</v>
      </c>
    </row>
    <row r="24536" spans="1:4">
      <c r="A24536" s="12">
        <v>47035</v>
      </c>
      <c r="B24536">
        <v>8.5809331500096675E-2</v>
      </c>
      <c r="C24536" t="s">
        <v>1162</v>
      </c>
      <c r="D24536">
        <v>34</v>
      </c>
    </row>
    <row r="24537" spans="1:4">
      <c r="A24537" s="12">
        <v>47036</v>
      </c>
      <c r="B24537">
        <v>8.5804582095073245E-2</v>
      </c>
      <c r="C24537" t="s">
        <v>1162</v>
      </c>
      <c r="D24537">
        <v>34</v>
      </c>
    </row>
    <row r="24538" spans="1:4">
      <c r="A24538" s="12">
        <v>47037</v>
      </c>
      <c r="B24538">
        <v>8.5799832952921581E-2</v>
      </c>
      <c r="C24538" t="s">
        <v>1162</v>
      </c>
      <c r="D24538">
        <v>34</v>
      </c>
    </row>
    <row r="24539" spans="1:4">
      <c r="A24539" s="12">
        <v>47038</v>
      </c>
      <c r="B24539">
        <v>8.5795084073627084E-2</v>
      </c>
      <c r="C24539" t="s">
        <v>1162</v>
      </c>
      <c r="D24539">
        <v>34</v>
      </c>
    </row>
    <row r="24540" spans="1:4">
      <c r="A24540" s="12">
        <v>47039</v>
      </c>
      <c r="B24540">
        <v>8.5790335457175237E-2</v>
      </c>
      <c r="C24540" t="s">
        <v>1162</v>
      </c>
      <c r="D24540">
        <v>34</v>
      </c>
    </row>
    <row r="24541" spans="1:4">
      <c r="A24541" s="12">
        <v>47040</v>
      </c>
      <c r="B24541">
        <v>8.5785587103551483E-2</v>
      </c>
      <c r="C24541" t="s">
        <v>1162</v>
      </c>
      <c r="D24541">
        <v>34</v>
      </c>
    </row>
    <row r="24542" spans="1:4">
      <c r="A24542" s="12">
        <v>47041</v>
      </c>
      <c r="B24542">
        <v>8.5780839012741264E-2</v>
      </c>
      <c r="C24542" t="s">
        <v>1162</v>
      </c>
      <c r="D24542">
        <v>34</v>
      </c>
    </row>
    <row r="24543" spans="1:4">
      <c r="A24543" s="12">
        <v>47042</v>
      </c>
      <c r="B24543">
        <v>8.5776091184730063E-2</v>
      </c>
      <c r="C24543" t="s">
        <v>1162</v>
      </c>
      <c r="D24543">
        <v>34</v>
      </c>
    </row>
    <row r="24544" spans="1:4">
      <c r="A24544" s="12">
        <v>47043</v>
      </c>
      <c r="B24544">
        <v>8.5771343619503296E-2</v>
      </c>
      <c r="C24544" t="s">
        <v>1162</v>
      </c>
      <c r="D24544">
        <v>34</v>
      </c>
    </row>
    <row r="24545" spans="1:4">
      <c r="A24545" s="12">
        <v>47044</v>
      </c>
      <c r="B24545">
        <v>8.5766596317046445E-2</v>
      </c>
      <c r="C24545" t="s">
        <v>1162</v>
      </c>
      <c r="D24545">
        <v>34</v>
      </c>
    </row>
    <row r="24546" spans="1:4">
      <c r="A24546" s="12">
        <v>47045</v>
      </c>
      <c r="B24546">
        <v>8.5761849277344954E-2</v>
      </c>
      <c r="C24546" t="s">
        <v>1162</v>
      </c>
      <c r="D24546">
        <v>34</v>
      </c>
    </row>
    <row r="24547" spans="1:4">
      <c r="A24547" s="12">
        <v>47046</v>
      </c>
      <c r="B24547">
        <v>8.5757102500384277E-2</v>
      </c>
      <c r="C24547" t="s">
        <v>1162</v>
      </c>
      <c r="D24547">
        <v>34</v>
      </c>
    </row>
    <row r="24548" spans="1:4">
      <c r="A24548" s="12">
        <v>47047</v>
      </c>
      <c r="B24548">
        <v>8.5752355986149886E-2</v>
      </c>
      <c r="C24548" t="s">
        <v>1162</v>
      </c>
      <c r="D24548">
        <v>34</v>
      </c>
    </row>
    <row r="24549" spans="1:4">
      <c r="A24549" s="12">
        <v>47048</v>
      </c>
      <c r="B24549">
        <v>8.5747609734627236E-2</v>
      </c>
      <c r="C24549" t="s">
        <v>1162</v>
      </c>
      <c r="D24549">
        <v>34</v>
      </c>
    </row>
    <row r="24550" spans="1:4">
      <c r="A24550" s="12">
        <v>47049</v>
      </c>
      <c r="B24550">
        <v>8.5742863745801784E-2</v>
      </c>
      <c r="C24550" t="s">
        <v>1162</v>
      </c>
      <c r="D24550">
        <v>34</v>
      </c>
    </row>
    <row r="24551" spans="1:4">
      <c r="A24551" s="12">
        <v>47050</v>
      </c>
      <c r="B24551">
        <v>8.5738118019658971E-2</v>
      </c>
      <c r="C24551" t="s">
        <v>1162</v>
      </c>
      <c r="D24551">
        <v>34</v>
      </c>
    </row>
    <row r="24552" spans="1:4">
      <c r="A24552" s="12">
        <v>47051</v>
      </c>
      <c r="B24552">
        <v>8.5733372556184295E-2</v>
      </c>
      <c r="C24552" t="s">
        <v>1162</v>
      </c>
      <c r="D24552">
        <v>34</v>
      </c>
    </row>
    <row r="24553" spans="1:4">
      <c r="A24553" s="12">
        <v>47052</v>
      </c>
      <c r="B24553">
        <v>8.5728627355363185E-2</v>
      </c>
      <c r="C24553" t="s">
        <v>1162</v>
      </c>
      <c r="D24553">
        <v>34</v>
      </c>
    </row>
    <row r="24554" spans="1:4">
      <c r="A24554" s="12">
        <v>47053</v>
      </c>
      <c r="B24554">
        <v>8.5723882417181138E-2</v>
      </c>
      <c r="C24554" t="s">
        <v>1162</v>
      </c>
      <c r="D24554">
        <v>34</v>
      </c>
    </row>
    <row r="24555" spans="1:4">
      <c r="A24555" s="12">
        <v>47054</v>
      </c>
      <c r="B24555">
        <v>8.5719137741623583E-2</v>
      </c>
      <c r="C24555" t="s">
        <v>1162</v>
      </c>
      <c r="D24555">
        <v>34</v>
      </c>
    </row>
    <row r="24556" spans="1:4">
      <c r="A24556" s="12">
        <v>47055</v>
      </c>
      <c r="B24556">
        <v>8.5714393328675989E-2</v>
      </c>
      <c r="C24556" t="s">
        <v>1162</v>
      </c>
      <c r="D24556">
        <v>34</v>
      </c>
    </row>
    <row r="24557" spans="1:4">
      <c r="A24557" s="12">
        <v>47056</v>
      </c>
      <c r="B24557">
        <v>8.5709649178323841E-2</v>
      </c>
      <c r="C24557" t="s">
        <v>1162</v>
      </c>
      <c r="D24557">
        <v>34</v>
      </c>
    </row>
    <row r="24558" spans="1:4">
      <c r="A24558" s="12">
        <v>47057</v>
      </c>
      <c r="B24558">
        <v>8.570490529055258E-2</v>
      </c>
      <c r="C24558" t="s">
        <v>1162</v>
      </c>
      <c r="D24558">
        <v>34</v>
      </c>
    </row>
    <row r="24559" spans="1:4">
      <c r="A24559" s="12">
        <v>47058</v>
      </c>
      <c r="B24559">
        <v>8.5700161665347704E-2</v>
      </c>
      <c r="C24559" t="s">
        <v>1162</v>
      </c>
      <c r="D24559">
        <v>34</v>
      </c>
    </row>
    <row r="24560" spans="1:4">
      <c r="A24560" s="12">
        <v>47059</v>
      </c>
      <c r="B24560">
        <v>8.5695418302694656E-2</v>
      </c>
      <c r="C24560" t="s">
        <v>1162</v>
      </c>
      <c r="D24560">
        <v>34</v>
      </c>
    </row>
    <row r="24561" spans="1:4">
      <c r="A24561" s="12">
        <v>47060</v>
      </c>
      <c r="B24561">
        <v>8.5690675202578906E-2</v>
      </c>
      <c r="C24561" t="s">
        <v>1162</v>
      </c>
      <c r="D24561">
        <v>34</v>
      </c>
    </row>
    <row r="24562" spans="1:4">
      <c r="A24562" s="12">
        <v>47061</v>
      </c>
      <c r="B24562">
        <v>8.5685932364985923E-2</v>
      </c>
      <c r="C24562" t="s">
        <v>1162</v>
      </c>
      <c r="D24562">
        <v>34</v>
      </c>
    </row>
    <row r="24563" spans="1:4">
      <c r="A24563" s="12">
        <v>47062</v>
      </c>
      <c r="B24563">
        <v>8.5681189789901191E-2</v>
      </c>
      <c r="C24563" t="s">
        <v>1162</v>
      </c>
      <c r="D24563">
        <v>34</v>
      </c>
    </row>
    <row r="24564" spans="1:4">
      <c r="A24564" s="12">
        <v>47063</v>
      </c>
      <c r="B24564">
        <v>8.567644747731018E-2</v>
      </c>
      <c r="C24564" t="s">
        <v>1162</v>
      </c>
      <c r="D24564">
        <v>34</v>
      </c>
    </row>
    <row r="24565" spans="1:4">
      <c r="A24565" s="12">
        <v>47064</v>
      </c>
      <c r="B24565">
        <v>8.5671705427198319E-2</v>
      </c>
      <c r="C24565" t="s">
        <v>1162</v>
      </c>
      <c r="D24565">
        <v>34</v>
      </c>
    </row>
    <row r="24566" spans="1:4">
      <c r="A24566" s="12">
        <v>47065</v>
      </c>
      <c r="B24566">
        <v>8.5666963639551147E-2</v>
      </c>
      <c r="C24566" t="s">
        <v>1162</v>
      </c>
      <c r="D24566">
        <v>34</v>
      </c>
    </row>
    <row r="24567" spans="1:4">
      <c r="A24567" s="12">
        <v>47066</v>
      </c>
      <c r="B24567">
        <v>8.5662222114354092E-2</v>
      </c>
      <c r="C24567" t="s">
        <v>1162</v>
      </c>
      <c r="D24567">
        <v>34</v>
      </c>
    </row>
    <row r="24568" spans="1:4">
      <c r="A24568" s="12">
        <v>47067</v>
      </c>
      <c r="B24568">
        <v>8.5657480851592638E-2</v>
      </c>
      <c r="C24568" t="s">
        <v>1162</v>
      </c>
      <c r="D24568">
        <v>34</v>
      </c>
    </row>
    <row r="24569" spans="1:4">
      <c r="A24569" s="12">
        <v>47068</v>
      </c>
      <c r="B24569">
        <v>8.5652739851252255E-2</v>
      </c>
      <c r="C24569" t="s">
        <v>1162</v>
      </c>
      <c r="D24569">
        <v>34</v>
      </c>
    </row>
    <row r="24570" spans="1:4">
      <c r="A24570" s="12">
        <v>47069</v>
      </c>
      <c r="B24570">
        <v>8.564799911331844E-2</v>
      </c>
      <c r="C24570" t="s">
        <v>1162</v>
      </c>
      <c r="D24570">
        <v>34</v>
      </c>
    </row>
    <row r="24571" spans="1:4">
      <c r="A24571" s="12">
        <v>47070</v>
      </c>
      <c r="B24571">
        <v>8.5643258637776637E-2</v>
      </c>
      <c r="C24571" t="s">
        <v>1162</v>
      </c>
      <c r="D24571">
        <v>34</v>
      </c>
    </row>
    <row r="24572" spans="1:4">
      <c r="A24572" s="12">
        <v>47071</v>
      </c>
      <c r="B24572">
        <v>8.5638518424612342E-2</v>
      </c>
      <c r="C24572" t="s">
        <v>1162</v>
      </c>
      <c r="D24572">
        <v>34</v>
      </c>
    </row>
    <row r="24573" spans="1:4">
      <c r="A24573" s="12">
        <v>47072</v>
      </c>
      <c r="B24573">
        <v>8.563377847381104E-2</v>
      </c>
      <c r="C24573" t="s">
        <v>1162</v>
      </c>
      <c r="D24573">
        <v>34</v>
      </c>
    </row>
    <row r="24574" spans="1:4">
      <c r="A24574" s="12">
        <v>47073</v>
      </c>
      <c r="B24574">
        <v>8.5629038785358186E-2</v>
      </c>
      <c r="C24574" t="s">
        <v>1162</v>
      </c>
      <c r="D24574">
        <v>34</v>
      </c>
    </row>
    <row r="24575" spans="1:4">
      <c r="A24575" s="12">
        <v>47074</v>
      </c>
      <c r="B24575">
        <v>8.5624299359239278E-2</v>
      </c>
      <c r="C24575" t="s">
        <v>1162</v>
      </c>
      <c r="D24575">
        <v>34</v>
      </c>
    </row>
    <row r="24576" spans="1:4">
      <c r="A24576" s="12">
        <v>47075</v>
      </c>
      <c r="B24576">
        <v>8.5619560195439801E-2</v>
      </c>
      <c r="C24576" t="s">
        <v>1162</v>
      </c>
      <c r="D24576">
        <v>34</v>
      </c>
    </row>
    <row r="24577" spans="1:4">
      <c r="A24577" s="12">
        <v>47076</v>
      </c>
      <c r="B24577">
        <v>8.5614821293945223E-2</v>
      </c>
      <c r="C24577" t="s">
        <v>1162</v>
      </c>
      <c r="D24577">
        <v>34</v>
      </c>
    </row>
    <row r="24578" spans="1:4">
      <c r="A24578" s="12">
        <v>47077</v>
      </c>
      <c r="B24578">
        <v>8.5610082654741015E-2</v>
      </c>
      <c r="C24578" t="s">
        <v>1162</v>
      </c>
      <c r="D24578">
        <v>34</v>
      </c>
    </row>
    <row r="24579" spans="1:4">
      <c r="A24579" s="12">
        <v>47078</v>
      </c>
      <c r="B24579">
        <v>8.5605344277812689E-2</v>
      </c>
      <c r="C24579" t="s">
        <v>1162</v>
      </c>
      <c r="D24579">
        <v>34</v>
      </c>
    </row>
    <row r="24580" spans="1:4">
      <c r="A24580" s="12">
        <v>47079</v>
      </c>
      <c r="B24580">
        <v>8.5600606163145715E-2</v>
      </c>
      <c r="C24580" t="s">
        <v>1162</v>
      </c>
      <c r="D24580">
        <v>34</v>
      </c>
    </row>
    <row r="24581" spans="1:4">
      <c r="A24581" s="12">
        <v>47080</v>
      </c>
      <c r="B24581">
        <v>8.5595868310725576E-2</v>
      </c>
      <c r="C24581" t="s">
        <v>1162</v>
      </c>
      <c r="D24581">
        <v>34</v>
      </c>
    </row>
    <row r="24582" spans="1:4">
      <c r="A24582" s="12">
        <v>47081</v>
      </c>
      <c r="B24582">
        <v>8.5591130720537756E-2</v>
      </c>
      <c r="C24582" t="s">
        <v>1162</v>
      </c>
      <c r="D24582">
        <v>34</v>
      </c>
    </row>
    <row r="24583" spans="1:4">
      <c r="A24583" s="12">
        <v>47082</v>
      </c>
      <c r="B24583">
        <v>8.5586393392567739E-2</v>
      </c>
      <c r="C24583" t="s">
        <v>1162</v>
      </c>
      <c r="D24583">
        <v>34</v>
      </c>
    </row>
    <row r="24584" spans="1:4">
      <c r="A24584" s="12">
        <v>47083</v>
      </c>
      <c r="B24584">
        <v>8.5581656326801023E-2</v>
      </c>
      <c r="C24584" t="s">
        <v>1162</v>
      </c>
      <c r="D24584">
        <v>34</v>
      </c>
    </row>
    <row r="24585" spans="1:4">
      <c r="A24585" s="12">
        <v>47084</v>
      </c>
      <c r="B24585">
        <v>8.5576919523223077E-2</v>
      </c>
      <c r="C24585" t="s">
        <v>1162</v>
      </c>
      <c r="D24585">
        <v>34</v>
      </c>
    </row>
    <row r="24586" spans="1:4">
      <c r="A24586" s="12">
        <v>47085</v>
      </c>
      <c r="B24586">
        <v>8.55721829818194E-2</v>
      </c>
      <c r="C24586" t="s">
        <v>1162</v>
      </c>
      <c r="D24586">
        <v>34</v>
      </c>
    </row>
    <row r="24587" spans="1:4">
      <c r="A24587" s="12">
        <v>47086</v>
      </c>
      <c r="B24587">
        <v>8.5567446702575489E-2</v>
      </c>
      <c r="C24587" t="s">
        <v>1162</v>
      </c>
      <c r="D24587">
        <v>34</v>
      </c>
    </row>
    <row r="24588" spans="1:4">
      <c r="A24588" s="12">
        <v>47087</v>
      </c>
      <c r="B24588">
        <v>8.5562710685476814E-2</v>
      </c>
      <c r="C24588" t="s">
        <v>1162</v>
      </c>
      <c r="D24588">
        <v>34</v>
      </c>
    </row>
    <row r="24589" spans="1:4">
      <c r="A24589" s="12">
        <v>47088</v>
      </c>
      <c r="B24589">
        <v>8.5557974930508873E-2</v>
      </c>
      <c r="C24589" t="s">
        <v>1162</v>
      </c>
      <c r="D24589">
        <v>34</v>
      </c>
    </row>
    <row r="24590" spans="1:4">
      <c r="A24590" s="12">
        <v>47089</v>
      </c>
      <c r="B24590">
        <v>8.5553239437657178E-2</v>
      </c>
      <c r="C24590" t="s">
        <v>1162</v>
      </c>
      <c r="D24590">
        <v>34</v>
      </c>
    </row>
    <row r="24591" spans="1:4">
      <c r="A24591" s="12">
        <v>47090</v>
      </c>
      <c r="B24591">
        <v>8.5548504206907197E-2</v>
      </c>
      <c r="C24591" t="s">
        <v>1162</v>
      </c>
      <c r="D24591">
        <v>34</v>
      </c>
    </row>
    <row r="24592" spans="1:4">
      <c r="A24592" s="12">
        <v>47091</v>
      </c>
      <c r="B24592">
        <v>8.554376923824443E-2</v>
      </c>
      <c r="C24592" t="s">
        <v>1162</v>
      </c>
      <c r="D24592">
        <v>34</v>
      </c>
    </row>
    <row r="24593" spans="1:4">
      <c r="A24593" s="12">
        <v>47092</v>
      </c>
      <c r="B24593">
        <v>8.5539034531654373E-2</v>
      </c>
      <c r="C24593" t="s">
        <v>1162</v>
      </c>
      <c r="D24593">
        <v>34</v>
      </c>
    </row>
    <row r="24594" spans="1:4">
      <c r="A24594" s="12">
        <v>47093</v>
      </c>
      <c r="B24594">
        <v>8.5534300087122525E-2</v>
      </c>
      <c r="C24594" t="s">
        <v>1162</v>
      </c>
      <c r="D24594">
        <v>34</v>
      </c>
    </row>
    <row r="24595" spans="1:4">
      <c r="A24595" s="12">
        <v>47094</v>
      </c>
      <c r="B24595">
        <v>8.5529565904634369E-2</v>
      </c>
      <c r="C24595" t="s">
        <v>1162</v>
      </c>
      <c r="D24595">
        <v>34</v>
      </c>
    </row>
    <row r="24596" spans="1:4">
      <c r="A24596" s="12">
        <v>47095</v>
      </c>
      <c r="B24596">
        <v>8.5524831984175403E-2</v>
      </c>
      <c r="C24596" t="s">
        <v>1162</v>
      </c>
      <c r="D24596">
        <v>34</v>
      </c>
    </row>
    <row r="24597" spans="1:4">
      <c r="A24597" s="12">
        <v>47096</v>
      </c>
      <c r="B24597">
        <v>8.5520098325731139E-2</v>
      </c>
      <c r="C24597" t="s">
        <v>1162</v>
      </c>
      <c r="D24597">
        <v>34</v>
      </c>
    </row>
    <row r="24598" spans="1:4">
      <c r="A24598" s="12">
        <v>47097</v>
      </c>
      <c r="B24598">
        <v>8.5515364929287074E-2</v>
      </c>
      <c r="C24598" t="s">
        <v>1162</v>
      </c>
      <c r="D24598">
        <v>34</v>
      </c>
    </row>
    <row r="24599" spans="1:4">
      <c r="A24599" s="12">
        <v>47098</v>
      </c>
      <c r="B24599">
        <v>8.5510631794828679E-2</v>
      </c>
      <c r="C24599" t="s">
        <v>1162</v>
      </c>
      <c r="D24599">
        <v>34</v>
      </c>
    </row>
    <row r="24600" spans="1:4">
      <c r="A24600" s="12">
        <v>47099</v>
      </c>
      <c r="B24600">
        <v>8.5505898922341478E-2</v>
      </c>
      <c r="C24600" t="s">
        <v>1162</v>
      </c>
      <c r="D24600">
        <v>34</v>
      </c>
    </row>
    <row r="24601" spans="1:4">
      <c r="A24601" s="12">
        <v>47100</v>
      </c>
      <c r="B24601">
        <v>8.5501166311810969E-2</v>
      </c>
      <c r="C24601" t="s">
        <v>1162</v>
      </c>
      <c r="D24601">
        <v>34</v>
      </c>
    </row>
    <row r="24602" spans="1:4">
      <c r="A24602" s="12">
        <v>47101</v>
      </c>
      <c r="B24602">
        <v>8.5496433963222651E-2</v>
      </c>
      <c r="C24602" t="s">
        <v>1162</v>
      </c>
      <c r="D24602">
        <v>34</v>
      </c>
    </row>
    <row r="24603" spans="1:4">
      <c r="A24603" s="12">
        <v>47102</v>
      </c>
      <c r="B24603">
        <v>8.5491701876562021E-2</v>
      </c>
      <c r="C24603" t="s">
        <v>1162</v>
      </c>
      <c r="D24603">
        <v>34</v>
      </c>
    </row>
    <row r="24604" spans="1:4">
      <c r="A24604" s="12">
        <v>47103</v>
      </c>
      <c r="B24604">
        <v>8.548697005181459E-2</v>
      </c>
      <c r="C24604" t="s">
        <v>1162</v>
      </c>
      <c r="D24604">
        <v>34</v>
      </c>
    </row>
    <row r="24605" spans="1:4">
      <c r="A24605" s="12">
        <v>47104</v>
      </c>
      <c r="B24605">
        <v>8.5482238488965856E-2</v>
      </c>
      <c r="C24605" t="s">
        <v>1162</v>
      </c>
      <c r="D24605">
        <v>34</v>
      </c>
    </row>
    <row r="24606" spans="1:4">
      <c r="A24606" s="12">
        <v>47105</v>
      </c>
      <c r="B24606">
        <v>8.5477507188001331E-2</v>
      </c>
      <c r="C24606" t="s">
        <v>1162</v>
      </c>
      <c r="D24606">
        <v>34</v>
      </c>
    </row>
    <row r="24607" spans="1:4">
      <c r="A24607" s="12">
        <v>47106</v>
      </c>
      <c r="B24607">
        <v>8.5472776148906512E-2</v>
      </c>
      <c r="C24607" t="s">
        <v>1162</v>
      </c>
      <c r="D24607">
        <v>34</v>
      </c>
    </row>
    <row r="24608" spans="1:4">
      <c r="A24608" s="12">
        <v>47107</v>
      </c>
      <c r="B24608">
        <v>8.5468045371666898E-2</v>
      </c>
      <c r="C24608" t="s">
        <v>1162</v>
      </c>
      <c r="D24608">
        <v>34</v>
      </c>
    </row>
    <row r="24609" spans="1:4">
      <c r="A24609" s="12">
        <v>47108</v>
      </c>
      <c r="B24609">
        <v>8.5463314856268013E-2</v>
      </c>
      <c r="C24609" t="s">
        <v>1162</v>
      </c>
      <c r="D24609">
        <v>34</v>
      </c>
    </row>
    <row r="24610" spans="1:4">
      <c r="A24610" s="12">
        <v>47109</v>
      </c>
      <c r="B24610">
        <v>8.5458584602695342E-2</v>
      </c>
      <c r="C24610" t="s">
        <v>1162</v>
      </c>
      <c r="D24610">
        <v>34</v>
      </c>
    </row>
    <row r="24611" spans="1:4">
      <c r="A24611" s="12">
        <v>47110</v>
      </c>
      <c r="B24611">
        <v>8.5453854610934424E-2</v>
      </c>
      <c r="C24611" t="s">
        <v>1162</v>
      </c>
      <c r="D24611">
        <v>34</v>
      </c>
    </row>
    <row r="24612" spans="1:4">
      <c r="A24612" s="12">
        <v>47111</v>
      </c>
      <c r="B24612">
        <v>8.5449124880970742E-2</v>
      </c>
      <c r="C24612" t="s">
        <v>1162</v>
      </c>
      <c r="D24612">
        <v>34</v>
      </c>
    </row>
    <row r="24613" spans="1:4">
      <c r="A24613" s="12">
        <v>47112</v>
      </c>
      <c r="B24613">
        <v>8.5444395412789823E-2</v>
      </c>
      <c r="C24613" t="s">
        <v>1162</v>
      </c>
      <c r="D24613">
        <v>34</v>
      </c>
    </row>
    <row r="24614" spans="1:4">
      <c r="A24614" s="12">
        <v>47113</v>
      </c>
      <c r="B24614">
        <v>8.5439666206377163E-2</v>
      </c>
      <c r="C24614" t="s">
        <v>1162</v>
      </c>
      <c r="D24614">
        <v>34</v>
      </c>
    </row>
    <row r="24615" spans="1:4">
      <c r="A24615" s="12">
        <v>47114</v>
      </c>
      <c r="B24615">
        <v>8.5434937261718288E-2</v>
      </c>
      <c r="C24615" t="s">
        <v>1162</v>
      </c>
      <c r="D24615">
        <v>34</v>
      </c>
    </row>
    <row r="24616" spans="1:4">
      <c r="A24616" s="12">
        <v>47115</v>
      </c>
      <c r="B24616">
        <v>8.5430208578798697E-2</v>
      </c>
      <c r="C24616" t="s">
        <v>1162</v>
      </c>
      <c r="D24616">
        <v>34</v>
      </c>
    </row>
    <row r="24617" spans="1:4">
      <c r="A24617" s="12">
        <v>47116</v>
      </c>
      <c r="B24617">
        <v>8.5425480157603914E-2</v>
      </c>
      <c r="C24617" t="s">
        <v>1162</v>
      </c>
      <c r="D24617">
        <v>34</v>
      </c>
    </row>
    <row r="24618" spans="1:4">
      <c r="A24618" s="12">
        <v>47117</v>
      </c>
      <c r="B24618">
        <v>8.5420751998119437E-2</v>
      </c>
      <c r="C24618" t="s">
        <v>1162</v>
      </c>
      <c r="D24618">
        <v>34</v>
      </c>
    </row>
    <row r="24619" spans="1:4">
      <c r="A24619" s="12">
        <v>47118</v>
      </c>
      <c r="B24619">
        <v>8.5416024100330806E-2</v>
      </c>
      <c r="C24619" t="s">
        <v>1162</v>
      </c>
      <c r="D24619">
        <v>34</v>
      </c>
    </row>
    <row r="24620" spans="1:4">
      <c r="A24620" s="12">
        <v>47119</v>
      </c>
      <c r="B24620">
        <v>8.5411296464223518E-2</v>
      </c>
      <c r="C24620" t="s">
        <v>1162</v>
      </c>
      <c r="D24620">
        <v>34</v>
      </c>
    </row>
    <row r="24621" spans="1:4">
      <c r="A24621" s="12">
        <v>47120</v>
      </c>
      <c r="B24621">
        <v>8.5406569089783085E-2</v>
      </c>
      <c r="C24621" t="s">
        <v>1162</v>
      </c>
      <c r="D24621">
        <v>34</v>
      </c>
    </row>
    <row r="24622" spans="1:4">
      <c r="A24622" s="12">
        <v>47121</v>
      </c>
      <c r="B24622">
        <v>8.5401841976995047E-2</v>
      </c>
      <c r="C24622" t="s">
        <v>1162</v>
      </c>
      <c r="D24622">
        <v>34</v>
      </c>
    </row>
    <row r="24623" spans="1:4">
      <c r="A24623" s="12">
        <v>47122</v>
      </c>
      <c r="B24623">
        <v>8.5397115125844913E-2</v>
      </c>
      <c r="C24623" t="s">
        <v>1162</v>
      </c>
      <c r="D24623">
        <v>34</v>
      </c>
    </row>
    <row r="24624" spans="1:4">
      <c r="A24624" s="12">
        <v>47123</v>
      </c>
      <c r="B24624">
        <v>8.5392388536318184E-2</v>
      </c>
      <c r="C24624" t="s">
        <v>1162</v>
      </c>
      <c r="D24624">
        <v>34</v>
      </c>
    </row>
    <row r="24625" spans="1:4">
      <c r="A24625" s="12">
        <v>47124</v>
      </c>
      <c r="B24625">
        <v>8.5387662208400383E-2</v>
      </c>
      <c r="C24625" t="s">
        <v>1162</v>
      </c>
      <c r="D24625">
        <v>34</v>
      </c>
    </row>
    <row r="24626" spans="1:4">
      <c r="A24626" s="12">
        <v>47125</v>
      </c>
      <c r="B24626">
        <v>8.5382936142077051E-2</v>
      </c>
      <c r="C24626" t="s">
        <v>1162</v>
      </c>
      <c r="D24626">
        <v>34</v>
      </c>
    </row>
    <row r="24627" spans="1:4">
      <c r="A24627" s="12">
        <v>47126</v>
      </c>
      <c r="B24627">
        <v>8.5378210337333713E-2</v>
      </c>
      <c r="C24627" t="s">
        <v>1162</v>
      </c>
      <c r="D24627">
        <v>34</v>
      </c>
    </row>
    <row r="24628" spans="1:4">
      <c r="A24628" s="12">
        <v>47127</v>
      </c>
      <c r="B24628">
        <v>8.5373484794155852E-2</v>
      </c>
      <c r="C24628" t="s">
        <v>1162</v>
      </c>
      <c r="D24628">
        <v>34</v>
      </c>
    </row>
    <row r="24629" spans="1:4">
      <c r="A24629" s="12">
        <v>47128</v>
      </c>
      <c r="B24629">
        <v>8.5368759512529035E-2</v>
      </c>
      <c r="C24629" t="s">
        <v>1162</v>
      </c>
      <c r="D24629">
        <v>34</v>
      </c>
    </row>
    <row r="24630" spans="1:4">
      <c r="A24630" s="12">
        <v>47129</v>
      </c>
      <c r="B24630">
        <v>8.5364034492438748E-2</v>
      </c>
      <c r="C24630" t="s">
        <v>1162</v>
      </c>
      <c r="D24630">
        <v>34</v>
      </c>
    </row>
    <row r="24631" spans="1:4">
      <c r="A24631" s="12">
        <v>47130</v>
      </c>
      <c r="B24631">
        <v>8.5359309733870542E-2</v>
      </c>
      <c r="C24631" t="s">
        <v>1162</v>
      </c>
      <c r="D24631">
        <v>34</v>
      </c>
    </row>
    <row r="24632" spans="1:4">
      <c r="A24632" s="12">
        <v>47131</v>
      </c>
      <c r="B24632">
        <v>8.5354585236809929E-2</v>
      </c>
      <c r="C24632" t="s">
        <v>1162</v>
      </c>
      <c r="D24632">
        <v>34</v>
      </c>
    </row>
    <row r="24633" spans="1:4">
      <c r="A24633" s="12">
        <v>47132</v>
      </c>
      <c r="B24633">
        <v>8.5349861001242436E-2</v>
      </c>
      <c r="C24633" t="s">
        <v>1162</v>
      </c>
      <c r="D24633">
        <v>34</v>
      </c>
    </row>
    <row r="24634" spans="1:4">
      <c r="A24634" s="12">
        <v>47133</v>
      </c>
      <c r="B24634">
        <v>8.53451370271536E-2</v>
      </c>
      <c r="C24634" t="s">
        <v>1162</v>
      </c>
      <c r="D24634">
        <v>34</v>
      </c>
    </row>
    <row r="24635" spans="1:4">
      <c r="A24635" s="12">
        <v>47134</v>
      </c>
      <c r="B24635">
        <v>8.5340413314528948E-2</v>
      </c>
      <c r="C24635" t="s">
        <v>1162</v>
      </c>
      <c r="D24635">
        <v>34</v>
      </c>
    </row>
    <row r="24636" spans="1:4">
      <c r="A24636" s="12">
        <v>47135</v>
      </c>
      <c r="B24636">
        <v>8.5335689863353992E-2</v>
      </c>
      <c r="C24636" t="s">
        <v>1162</v>
      </c>
      <c r="D24636">
        <v>34</v>
      </c>
    </row>
    <row r="24637" spans="1:4">
      <c r="A24637" s="12">
        <v>47136</v>
      </c>
      <c r="B24637">
        <v>8.533096667361427E-2</v>
      </c>
      <c r="C24637" t="s">
        <v>1162</v>
      </c>
      <c r="D24637">
        <v>34</v>
      </c>
    </row>
    <row r="24638" spans="1:4">
      <c r="A24638" s="12">
        <v>47137</v>
      </c>
      <c r="B24638">
        <v>8.5326243745295308E-2</v>
      </c>
      <c r="C24638" t="s">
        <v>1162</v>
      </c>
      <c r="D24638">
        <v>34</v>
      </c>
    </row>
    <row r="24639" spans="1:4">
      <c r="A24639" s="12">
        <v>47138</v>
      </c>
      <c r="B24639">
        <v>8.5321521078382645E-2</v>
      </c>
      <c r="C24639" t="s">
        <v>1162</v>
      </c>
      <c r="D24639">
        <v>34</v>
      </c>
    </row>
    <row r="24640" spans="1:4">
      <c r="A24640" s="12">
        <v>47139</v>
      </c>
      <c r="B24640">
        <v>8.5316798672861821E-2</v>
      </c>
      <c r="C24640" t="s">
        <v>1162</v>
      </c>
      <c r="D24640">
        <v>34</v>
      </c>
    </row>
    <row r="24641" spans="1:4">
      <c r="A24641" s="12">
        <v>47140</v>
      </c>
      <c r="B24641">
        <v>8.5312076528718347E-2</v>
      </c>
      <c r="C24641" t="s">
        <v>1162</v>
      </c>
      <c r="D24641">
        <v>34</v>
      </c>
    </row>
    <row r="24642" spans="1:4">
      <c r="A24642" s="12">
        <v>47141</v>
      </c>
      <c r="B24642">
        <v>8.5307354645937764E-2</v>
      </c>
      <c r="C24642" t="s">
        <v>1162</v>
      </c>
      <c r="D24642">
        <v>34</v>
      </c>
    </row>
    <row r="24643" spans="1:4">
      <c r="A24643" s="12">
        <v>47142</v>
      </c>
      <c r="B24643">
        <v>8.5302633024505622E-2</v>
      </c>
      <c r="C24643" t="s">
        <v>1162</v>
      </c>
      <c r="D24643">
        <v>34</v>
      </c>
    </row>
    <row r="24644" spans="1:4">
      <c r="A24644" s="12">
        <v>47143</v>
      </c>
      <c r="B24644">
        <v>8.5297911664407422E-2</v>
      </c>
      <c r="C24644" t="s">
        <v>1162</v>
      </c>
      <c r="D24644">
        <v>34</v>
      </c>
    </row>
    <row r="24645" spans="1:4">
      <c r="A24645" s="12">
        <v>47144</v>
      </c>
      <c r="B24645">
        <v>8.5293190565628729E-2</v>
      </c>
      <c r="C24645" t="s">
        <v>1162</v>
      </c>
      <c r="D24645">
        <v>34</v>
      </c>
    </row>
    <row r="24646" spans="1:4">
      <c r="A24646" s="12">
        <v>47145</v>
      </c>
      <c r="B24646">
        <v>8.528846972815507E-2</v>
      </c>
      <c r="C24646" t="s">
        <v>1162</v>
      </c>
      <c r="D24646">
        <v>34</v>
      </c>
    </row>
    <row r="24647" spans="1:4">
      <c r="A24647" s="12">
        <v>47146</v>
      </c>
      <c r="B24647">
        <v>8.5283749151971983E-2</v>
      </c>
      <c r="C24647" t="s">
        <v>1162</v>
      </c>
      <c r="D24647">
        <v>34</v>
      </c>
    </row>
    <row r="24648" spans="1:4">
      <c r="A24648" s="12">
        <v>47147</v>
      </c>
      <c r="B24648">
        <v>8.5279028837065007E-2</v>
      </c>
      <c r="C24648" t="s">
        <v>1162</v>
      </c>
      <c r="D24648">
        <v>34</v>
      </c>
    </row>
    <row r="24649" spans="1:4">
      <c r="A24649" s="12">
        <v>47148</v>
      </c>
      <c r="B24649">
        <v>8.5274308783419669E-2</v>
      </c>
      <c r="C24649" t="s">
        <v>1162</v>
      </c>
      <c r="D24649">
        <v>34</v>
      </c>
    </row>
    <row r="24650" spans="1:4">
      <c r="A24650" s="12">
        <v>47149</v>
      </c>
      <c r="B24650">
        <v>8.5269588991021522E-2</v>
      </c>
      <c r="C24650" t="s">
        <v>1162</v>
      </c>
      <c r="D24650">
        <v>34</v>
      </c>
    </row>
    <row r="24651" spans="1:4">
      <c r="A24651" s="12">
        <v>47150</v>
      </c>
      <c r="B24651">
        <v>8.5264869459856105E-2</v>
      </c>
      <c r="C24651" t="s">
        <v>1162</v>
      </c>
      <c r="D24651">
        <v>34</v>
      </c>
    </row>
    <row r="24652" spans="1:4">
      <c r="A24652" s="12">
        <v>47151</v>
      </c>
      <c r="B24652">
        <v>8.5260150189908956E-2</v>
      </c>
      <c r="C24652" t="s">
        <v>1162</v>
      </c>
      <c r="D24652">
        <v>34</v>
      </c>
    </row>
    <row r="24653" spans="1:4">
      <c r="A24653" s="12">
        <v>47152</v>
      </c>
      <c r="B24653">
        <v>8.5255431181165617E-2</v>
      </c>
      <c r="C24653" t="s">
        <v>1162</v>
      </c>
      <c r="D24653">
        <v>34</v>
      </c>
    </row>
    <row r="24654" spans="1:4">
      <c r="A24654" s="12">
        <v>47153</v>
      </c>
      <c r="B24654">
        <v>8.5250712433611625E-2</v>
      </c>
      <c r="C24654" t="s">
        <v>1162</v>
      </c>
      <c r="D24654">
        <v>34</v>
      </c>
    </row>
    <row r="24655" spans="1:4">
      <c r="A24655" s="12">
        <v>47154</v>
      </c>
      <c r="B24655">
        <v>8.5245993947232535E-2</v>
      </c>
      <c r="C24655" t="s">
        <v>1162</v>
      </c>
      <c r="D24655">
        <v>34</v>
      </c>
    </row>
    <row r="24656" spans="1:4">
      <c r="A24656" s="12">
        <v>47155</v>
      </c>
      <c r="B24656">
        <v>8.5241275722013898E-2</v>
      </c>
      <c r="C24656" t="s">
        <v>1162</v>
      </c>
      <c r="D24656">
        <v>34</v>
      </c>
    </row>
    <row r="24657" spans="1:4">
      <c r="A24657" s="12">
        <v>47156</v>
      </c>
      <c r="B24657">
        <v>8.5236557757941242E-2</v>
      </c>
      <c r="C24657" t="s">
        <v>1162</v>
      </c>
      <c r="D24657">
        <v>34</v>
      </c>
    </row>
    <row r="24658" spans="1:4">
      <c r="A24658" s="12">
        <v>47157</v>
      </c>
      <c r="B24658">
        <v>8.5231840055000119E-2</v>
      </c>
      <c r="C24658" t="s">
        <v>1162</v>
      </c>
      <c r="D24658">
        <v>34</v>
      </c>
    </row>
    <row r="24659" spans="1:4">
      <c r="A24659" s="12">
        <v>47158</v>
      </c>
      <c r="B24659">
        <v>8.5227122613176068E-2</v>
      </c>
      <c r="C24659" t="s">
        <v>1162</v>
      </c>
      <c r="D24659">
        <v>34</v>
      </c>
    </row>
    <row r="24660" spans="1:4">
      <c r="A24660" s="12">
        <v>47159</v>
      </c>
      <c r="B24660">
        <v>8.5222405432454643E-2</v>
      </c>
      <c r="C24660" t="s">
        <v>1162</v>
      </c>
      <c r="D24660">
        <v>34</v>
      </c>
    </row>
    <row r="24661" spans="1:4">
      <c r="A24661" s="12">
        <v>47160</v>
      </c>
      <c r="B24661">
        <v>8.521768851282141E-2</v>
      </c>
      <c r="C24661" t="s">
        <v>1162</v>
      </c>
      <c r="D24661">
        <v>34</v>
      </c>
    </row>
    <row r="24662" spans="1:4">
      <c r="A24662" s="12">
        <v>47161</v>
      </c>
      <c r="B24662">
        <v>8.5212971854261882E-2</v>
      </c>
      <c r="C24662" t="s">
        <v>1162</v>
      </c>
      <c r="D24662">
        <v>34</v>
      </c>
    </row>
    <row r="24663" spans="1:4">
      <c r="A24663" s="12">
        <v>47162</v>
      </c>
      <c r="B24663">
        <v>8.5208255456761639E-2</v>
      </c>
      <c r="C24663" t="s">
        <v>1162</v>
      </c>
      <c r="D24663">
        <v>34</v>
      </c>
    </row>
    <row r="24664" spans="1:4">
      <c r="A24664" s="12">
        <v>47163</v>
      </c>
      <c r="B24664">
        <v>8.5203539320306221E-2</v>
      </c>
      <c r="C24664" t="s">
        <v>1162</v>
      </c>
      <c r="D24664">
        <v>34</v>
      </c>
    </row>
    <row r="24665" spans="1:4">
      <c r="A24665" s="12">
        <v>47164</v>
      </c>
      <c r="B24665">
        <v>8.519882344488118E-2</v>
      </c>
      <c r="C24665" t="s">
        <v>1162</v>
      </c>
      <c r="D24665">
        <v>34</v>
      </c>
    </row>
    <row r="24666" spans="1:4">
      <c r="A24666" s="12">
        <v>47165</v>
      </c>
      <c r="B24666">
        <v>8.5194107830472071E-2</v>
      </c>
      <c r="C24666" t="s">
        <v>1162</v>
      </c>
      <c r="D24666">
        <v>34</v>
      </c>
    </row>
    <row r="24667" spans="1:4">
      <c r="A24667" s="12">
        <v>47166</v>
      </c>
      <c r="B24667">
        <v>8.5189392477064446E-2</v>
      </c>
      <c r="C24667" t="s">
        <v>1162</v>
      </c>
      <c r="D24667">
        <v>34</v>
      </c>
    </row>
    <row r="24668" spans="1:4">
      <c r="A24668" s="12">
        <v>47167</v>
      </c>
      <c r="B24668">
        <v>8.5184677384643859E-2</v>
      </c>
      <c r="C24668" t="s">
        <v>1162</v>
      </c>
      <c r="D24668">
        <v>34</v>
      </c>
    </row>
    <row r="24669" spans="1:4">
      <c r="A24669" s="12">
        <v>47168</v>
      </c>
      <c r="B24669">
        <v>8.5179962553195848E-2</v>
      </c>
      <c r="C24669" t="s">
        <v>1162</v>
      </c>
      <c r="D24669">
        <v>34</v>
      </c>
    </row>
    <row r="24670" spans="1:4">
      <c r="A24670" s="12">
        <v>47169</v>
      </c>
      <c r="B24670">
        <v>8.5175247982705996E-2</v>
      </c>
      <c r="C24670" t="s">
        <v>1162</v>
      </c>
      <c r="D24670">
        <v>34</v>
      </c>
    </row>
    <row r="24671" spans="1:4">
      <c r="A24671" s="12">
        <v>47170</v>
      </c>
      <c r="B24671">
        <v>8.5170533673159854E-2</v>
      </c>
      <c r="C24671" t="s">
        <v>1162</v>
      </c>
      <c r="D24671">
        <v>34</v>
      </c>
    </row>
    <row r="24672" spans="1:4">
      <c r="A24672" s="12">
        <v>47171</v>
      </c>
      <c r="B24672">
        <v>8.5165819624542949E-2</v>
      </c>
      <c r="C24672" t="s">
        <v>1162</v>
      </c>
      <c r="D24672">
        <v>34</v>
      </c>
    </row>
    <row r="24673" spans="1:4">
      <c r="A24673" s="12">
        <v>47172</v>
      </c>
      <c r="B24673">
        <v>8.5161105836840889E-2</v>
      </c>
      <c r="C24673" t="s">
        <v>1162</v>
      </c>
      <c r="D24673">
        <v>34</v>
      </c>
    </row>
    <row r="24674" spans="1:4">
      <c r="A24674" s="12">
        <v>47173</v>
      </c>
      <c r="B24674">
        <v>8.51563923100392E-2</v>
      </c>
      <c r="C24674" t="s">
        <v>1162</v>
      </c>
      <c r="D24674">
        <v>34</v>
      </c>
    </row>
    <row r="24675" spans="1:4">
      <c r="A24675" s="12">
        <v>47174</v>
      </c>
      <c r="B24675">
        <v>8.5151679044123449E-2</v>
      </c>
      <c r="C24675" t="s">
        <v>1162</v>
      </c>
      <c r="D24675">
        <v>34</v>
      </c>
    </row>
    <row r="24676" spans="1:4">
      <c r="A24676" s="12">
        <v>47175</v>
      </c>
      <c r="B24676">
        <v>8.5146966039079175E-2</v>
      </c>
      <c r="C24676" t="s">
        <v>1162</v>
      </c>
      <c r="D24676">
        <v>34</v>
      </c>
    </row>
    <row r="24677" spans="1:4">
      <c r="A24677" s="12">
        <v>47176</v>
      </c>
      <c r="B24677">
        <v>8.5142253294891987E-2</v>
      </c>
      <c r="C24677" t="s">
        <v>1162</v>
      </c>
      <c r="D24677">
        <v>34</v>
      </c>
    </row>
    <row r="24678" spans="1:4">
      <c r="A24678" s="12">
        <v>47177</v>
      </c>
      <c r="B24678">
        <v>8.513754081154741E-2</v>
      </c>
      <c r="C24678" t="s">
        <v>1162</v>
      </c>
      <c r="D24678">
        <v>34</v>
      </c>
    </row>
    <row r="24679" spans="1:4">
      <c r="A24679" s="12">
        <v>47178</v>
      </c>
      <c r="B24679">
        <v>8.5132828589031012E-2</v>
      </c>
      <c r="C24679" t="s">
        <v>1162</v>
      </c>
      <c r="D24679">
        <v>34</v>
      </c>
    </row>
    <row r="24680" spans="1:4">
      <c r="A24680" s="12">
        <v>47179</v>
      </c>
      <c r="B24680">
        <v>8.5128116627328373E-2</v>
      </c>
      <c r="C24680" t="s">
        <v>1162</v>
      </c>
      <c r="D24680">
        <v>34</v>
      </c>
    </row>
    <row r="24681" spans="1:4">
      <c r="A24681" s="12">
        <v>47180</v>
      </c>
      <c r="B24681">
        <v>8.5123404926425034E-2</v>
      </c>
      <c r="C24681" t="s">
        <v>1162</v>
      </c>
      <c r="D24681">
        <v>34</v>
      </c>
    </row>
    <row r="24682" spans="1:4">
      <c r="A24682" s="12">
        <v>47181</v>
      </c>
      <c r="B24682">
        <v>8.5118693486306574E-2</v>
      </c>
      <c r="C24682" t="s">
        <v>1162</v>
      </c>
      <c r="D24682">
        <v>34</v>
      </c>
    </row>
    <row r="24683" spans="1:4">
      <c r="A24683" s="12">
        <v>47182</v>
      </c>
      <c r="B24683">
        <v>8.511398230695856E-2</v>
      </c>
      <c r="C24683" t="s">
        <v>1162</v>
      </c>
      <c r="D24683">
        <v>34</v>
      </c>
    </row>
    <row r="24684" spans="1:4">
      <c r="A24684" s="12">
        <v>47183</v>
      </c>
      <c r="B24684">
        <v>8.5109271388366547E-2</v>
      </c>
      <c r="C24684" t="s">
        <v>1162</v>
      </c>
      <c r="D24684">
        <v>34</v>
      </c>
    </row>
    <row r="24685" spans="1:4">
      <c r="A24685" s="12">
        <v>47184</v>
      </c>
      <c r="B24685">
        <v>8.5104560730516129E-2</v>
      </c>
      <c r="C24685" t="s">
        <v>1162</v>
      </c>
      <c r="D24685">
        <v>34</v>
      </c>
    </row>
    <row r="24686" spans="1:4">
      <c r="A24686" s="12">
        <v>47185</v>
      </c>
      <c r="B24686">
        <v>8.5099850333392846E-2</v>
      </c>
      <c r="C24686" t="s">
        <v>1162</v>
      </c>
      <c r="D24686">
        <v>34</v>
      </c>
    </row>
    <row r="24687" spans="1:4">
      <c r="A24687" s="12">
        <v>47186</v>
      </c>
      <c r="B24687">
        <v>8.5095140196982277E-2</v>
      </c>
      <c r="C24687" t="s">
        <v>1162</v>
      </c>
      <c r="D24687">
        <v>34</v>
      </c>
    </row>
    <row r="24688" spans="1:4">
      <c r="A24688" s="12">
        <v>47187</v>
      </c>
      <c r="B24688">
        <v>8.5090430321269991E-2</v>
      </c>
      <c r="C24688" t="s">
        <v>1162</v>
      </c>
      <c r="D24688">
        <v>34</v>
      </c>
    </row>
    <row r="24689" spans="1:4">
      <c r="A24689" s="12">
        <v>47188</v>
      </c>
      <c r="B24689">
        <v>8.5085720706241555E-2</v>
      </c>
      <c r="C24689" t="s">
        <v>1162</v>
      </c>
      <c r="D24689">
        <v>34</v>
      </c>
    </row>
    <row r="24690" spans="1:4">
      <c r="A24690" s="12">
        <v>47189</v>
      </c>
      <c r="B24690">
        <v>8.5081011351882563E-2</v>
      </c>
      <c r="C24690" t="s">
        <v>1162</v>
      </c>
      <c r="D24690">
        <v>34</v>
      </c>
    </row>
    <row r="24691" spans="1:4">
      <c r="A24691" s="12">
        <v>47190</v>
      </c>
      <c r="B24691">
        <v>8.5076302258178541E-2</v>
      </c>
      <c r="C24691" t="s">
        <v>1162</v>
      </c>
      <c r="D24691">
        <v>34</v>
      </c>
    </row>
    <row r="24692" spans="1:4">
      <c r="A24692" s="12">
        <v>47191</v>
      </c>
      <c r="B24692">
        <v>8.5071593425115125E-2</v>
      </c>
      <c r="C24692" t="s">
        <v>1162</v>
      </c>
      <c r="D24692">
        <v>34</v>
      </c>
    </row>
    <row r="24693" spans="1:4">
      <c r="A24693" s="12">
        <v>47192</v>
      </c>
      <c r="B24693">
        <v>8.506688485267784E-2</v>
      </c>
      <c r="C24693" t="s">
        <v>1162</v>
      </c>
      <c r="D24693">
        <v>34</v>
      </c>
    </row>
    <row r="24694" spans="1:4">
      <c r="A24694" s="12">
        <v>47193</v>
      </c>
      <c r="B24694">
        <v>8.5062176540852283E-2</v>
      </c>
      <c r="C24694" t="s">
        <v>1162</v>
      </c>
      <c r="D24694">
        <v>34</v>
      </c>
    </row>
    <row r="24695" spans="1:4">
      <c r="A24695" s="12">
        <v>47194</v>
      </c>
      <c r="B24695">
        <v>8.5057468489624019E-2</v>
      </c>
      <c r="C24695" t="s">
        <v>1162</v>
      </c>
      <c r="D24695">
        <v>34</v>
      </c>
    </row>
    <row r="24696" spans="1:4">
      <c r="A24696" s="12">
        <v>47195</v>
      </c>
      <c r="B24696">
        <v>8.5052760698978616E-2</v>
      </c>
      <c r="C24696" t="s">
        <v>1162</v>
      </c>
      <c r="D24696">
        <v>34</v>
      </c>
    </row>
    <row r="24697" spans="1:4">
      <c r="A24697" s="12">
        <v>47196</v>
      </c>
      <c r="B24697">
        <v>8.5048053168901683E-2</v>
      </c>
      <c r="C24697" t="s">
        <v>1162</v>
      </c>
      <c r="D24697">
        <v>34</v>
      </c>
    </row>
    <row r="24698" spans="1:4">
      <c r="A24698" s="12">
        <v>47197</v>
      </c>
      <c r="B24698">
        <v>8.5043345899378772E-2</v>
      </c>
      <c r="C24698" t="s">
        <v>1162</v>
      </c>
      <c r="D24698">
        <v>34</v>
      </c>
    </row>
    <row r="24699" spans="1:4">
      <c r="A24699" s="12">
        <v>47198</v>
      </c>
      <c r="B24699">
        <v>8.5038638890395465E-2</v>
      </c>
      <c r="C24699" t="s">
        <v>1162</v>
      </c>
      <c r="D24699">
        <v>34</v>
      </c>
    </row>
    <row r="24700" spans="1:4">
      <c r="A24700" s="12">
        <v>47199</v>
      </c>
      <c r="B24700">
        <v>8.503393214193733E-2</v>
      </c>
      <c r="C24700" t="s">
        <v>1162</v>
      </c>
      <c r="D24700">
        <v>34</v>
      </c>
    </row>
    <row r="24701" spans="1:4">
      <c r="A24701" s="12">
        <v>47200</v>
      </c>
      <c r="B24701">
        <v>8.5029225653989987E-2</v>
      </c>
      <c r="C24701" t="s">
        <v>1162</v>
      </c>
      <c r="D24701">
        <v>34</v>
      </c>
    </row>
    <row r="24702" spans="1:4">
      <c r="A24702" s="12">
        <v>47201</v>
      </c>
      <c r="B24702">
        <v>8.5024519426538991E-2</v>
      </c>
      <c r="C24702" t="s">
        <v>1162</v>
      </c>
      <c r="D24702">
        <v>34</v>
      </c>
    </row>
    <row r="24703" spans="1:4">
      <c r="A24703" s="12">
        <v>47202</v>
      </c>
      <c r="B24703">
        <v>8.501981345956991E-2</v>
      </c>
      <c r="C24703" t="s">
        <v>1162</v>
      </c>
      <c r="D24703">
        <v>34</v>
      </c>
    </row>
    <row r="24704" spans="1:4">
      <c r="A24704" s="12">
        <v>47203</v>
      </c>
      <c r="B24704">
        <v>8.501510775306835E-2</v>
      </c>
      <c r="C24704" t="s">
        <v>1162</v>
      </c>
      <c r="D24704">
        <v>34</v>
      </c>
    </row>
    <row r="24705" spans="1:4">
      <c r="A24705" s="12">
        <v>47204</v>
      </c>
      <c r="B24705">
        <v>8.5010402307019894E-2</v>
      </c>
      <c r="C24705" t="s">
        <v>1162</v>
      </c>
      <c r="D24705">
        <v>34</v>
      </c>
    </row>
    <row r="24706" spans="1:4">
      <c r="A24706" s="12">
        <v>47205</v>
      </c>
      <c r="B24706">
        <v>8.5005697121410095E-2</v>
      </c>
      <c r="C24706" t="s">
        <v>1162</v>
      </c>
      <c r="D24706">
        <v>34</v>
      </c>
    </row>
    <row r="24707" spans="1:4">
      <c r="A24707" s="12">
        <v>47206</v>
      </c>
      <c r="B24707">
        <v>8.500099219622459E-2</v>
      </c>
      <c r="C24707" t="s">
        <v>1162</v>
      </c>
      <c r="D24707">
        <v>34</v>
      </c>
    </row>
    <row r="24708" spans="1:4">
      <c r="A24708" s="12">
        <v>47207</v>
      </c>
      <c r="B24708">
        <v>8.4996287531448916E-2</v>
      </c>
      <c r="C24708" t="s">
        <v>1162</v>
      </c>
      <c r="D24708">
        <v>34</v>
      </c>
    </row>
    <row r="24709" spans="1:4">
      <c r="A24709" s="12">
        <v>47208</v>
      </c>
      <c r="B24709">
        <v>8.4991583127068698E-2</v>
      </c>
      <c r="C24709" t="s">
        <v>1162</v>
      </c>
      <c r="D24709">
        <v>34</v>
      </c>
    </row>
    <row r="24710" spans="1:4">
      <c r="A24710" s="12">
        <v>47209</v>
      </c>
      <c r="B24710">
        <v>8.4986878983069503E-2</v>
      </c>
      <c r="C24710" t="s">
        <v>1162</v>
      </c>
      <c r="D24710">
        <v>34</v>
      </c>
    </row>
    <row r="24711" spans="1:4">
      <c r="A24711" s="12">
        <v>47210</v>
      </c>
      <c r="B24711">
        <v>8.4982175099436896E-2</v>
      </c>
      <c r="C24711" t="s">
        <v>1162</v>
      </c>
      <c r="D24711">
        <v>34</v>
      </c>
    </row>
    <row r="24712" spans="1:4">
      <c r="A24712" s="12">
        <v>47211</v>
      </c>
      <c r="B24712">
        <v>8.497747147615653E-2</v>
      </c>
      <c r="C24712" t="s">
        <v>1162</v>
      </c>
      <c r="D24712">
        <v>34</v>
      </c>
    </row>
    <row r="24713" spans="1:4">
      <c r="A24713" s="12">
        <v>47212</v>
      </c>
      <c r="B24713">
        <v>8.4972768113213928E-2</v>
      </c>
      <c r="C24713" t="s">
        <v>1162</v>
      </c>
      <c r="D24713">
        <v>34</v>
      </c>
    </row>
    <row r="24714" spans="1:4">
      <c r="A24714" s="12">
        <v>47213</v>
      </c>
      <c r="B24714">
        <v>8.4968065010594729E-2</v>
      </c>
      <c r="C24714" t="s">
        <v>1162</v>
      </c>
      <c r="D24714">
        <v>34</v>
      </c>
    </row>
    <row r="24715" spans="1:4">
      <c r="A24715" s="12">
        <v>47214</v>
      </c>
      <c r="B24715">
        <v>8.4963362168284498E-2</v>
      </c>
      <c r="C24715" t="s">
        <v>1162</v>
      </c>
      <c r="D24715">
        <v>34</v>
      </c>
    </row>
    <row r="24716" spans="1:4">
      <c r="A24716" s="12">
        <v>47215</v>
      </c>
      <c r="B24716">
        <v>8.4958659586268845E-2</v>
      </c>
      <c r="C24716" t="s">
        <v>1162</v>
      </c>
      <c r="D24716">
        <v>34</v>
      </c>
    </row>
    <row r="24717" spans="1:4">
      <c r="A24717" s="12">
        <v>47216</v>
      </c>
      <c r="B24717">
        <v>8.4953957264533336E-2</v>
      </c>
      <c r="C24717" t="s">
        <v>1162</v>
      </c>
      <c r="D24717">
        <v>34</v>
      </c>
    </row>
    <row r="24718" spans="1:4">
      <c r="A24718" s="12">
        <v>47217</v>
      </c>
      <c r="B24718">
        <v>8.4949255203063595E-2</v>
      </c>
      <c r="C24718" t="s">
        <v>1162</v>
      </c>
      <c r="D24718">
        <v>34</v>
      </c>
    </row>
    <row r="24719" spans="1:4">
      <c r="A24719" s="12">
        <v>47218</v>
      </c>
      <c r="B24719">
        <v>8.4944553401845202E-2</v>
      </c>
      <c r="C24719" t="s">
        <v>1162</v>
      </c>
      <c r="D24719">
        <v>34</v>
      </c>
    </row>
    <row r="24720" spans="1:4">
      <c r="A24720" s="12">
        <v>47219</v>
      </c>
      <c r="B24720">
        <v>8.4939851860863752E-2</v>
      </c>
      <c r="C24720" t="s">
        <v>1162</v>
      </c>
      <c r="D24720">
        <v>34</v>
      </c>
    </row>
    <row r="24721" spans="1:4">
      <c r="A24721" s="12">
        <v>47220</v>
      </c>
      <c r="B24721">
        <v>8.4935150580104854E-2</v>
      </c>
      <c r="C24721" t="s">
        <v>1162</v>
      </c>
      <c r="D24721">
        <v>34</v>
      </c>
    </row>
    <row r="24722" spans="1:4">
      <c r="A24722" s="12">
        <v>47221</v>
      </c>
      <c r="B24722">
        <v>8.4930449559554089E-2</v>
      </c>
      <c r="C24722" t="s">
        <v>1162</v>
      </c>
      <c r="D24722">
        <v>34</v>
      </c>
    </row>
    <row r="24723" spans="1:4">
      <c r="A24723" s="12">
        <v>47222</v>
      </c>
      <c r="B24723">
        <v>8.4925748799197051E-2</v>
      </c>
      <c r="C24723" t="s">
        <v>1162</v>
      </c>
      <c r="D24723">
        <v>34</v>
      </c>
    </row>
    <row r="24724" spans="1:4">
      <c r="A24724" s="12">
        <v>47223</v>
      </c>
      <c r="B24724">
        <v>8.4921048299019364E-2</v>
      </c>
      <c r="C24724" t="s">
        <v>1162</v>
      </c>
      <c r="D24724">
        <v>34</v>
      </c>
    </row>
    <row r="24725" spans="1:4">
      <c r="A24725" s="12">
        <v>47224</v>
      </c>
      <c r="B24725">
        <v>8.4916348059006608E-2</v>
      </c>
      <c r="C24725" t="s">
        <v>1162</v>
      </c>
      <c r="D24725">
        <v>34</v>
      </c>
    </row>
    <row r="24726" spans="1:4">
      <c r="A24726" s="12">
        <v>47225</v>
      </c>
      <c r="B24726">
        <v>8.4911648079144364E-2</v>
      </c>
      <c r="C24726" t="s">
        <v>1162</v>
      </c>
      <c r="D24726">
        <v>34</v>
      </c>
    </row>
    <row r="24727" spans="1:4">
      <c r="A24727" s="12">
        <v>47226</v>
      </c>
      <c r="B24727">
        <v>8.4906948359418283E-2</v>
      </c>
      <c r="C24727" t="s">
        <v>1162</v>
      </c>
      <c r="D24727">
        <v>34</v>
      </c>
    </row>
    <row r="24728" spans="1:4">
      <c r="A24728" s="12">
        <v>47227</v>
      </c>
      <c r="B24728">
        <v>8.4902248899813931E-2</v>
      </c>
      <c r="C24728" t="s">
        <v>1162</v>
      </c>
      <c r="D24728">
        <v>34</v>
      </c>
    </row>
    <row r="24729" spans="1:4">
      <c r="A24729" s="12">
        <v>47228</v>
      </c>
      <c r="B24729">
        <v>8.4897549700316932E-2</v>
      </c>
      <c r="C24729" t="s">
        <v>1162</v>
      </c>
      <c r="D24729">
        <v>34</v>
      </c>
    </row>
    <row r="24730" spans="1:4">
      <c r="A24730" s="12">
        <v>47229</v>
      </c>
      <c r="B24730">
        <v>8.4892850760912866E-2</v>
      </c>
      <c r="C24730" t="s">
        <v>1162</v>
      </c>
      <c r="D24730">
        <v>34</v>
      </c>
    </row>
    <row r="24731" spans="1:4">
      <c r="A24731" s="12">
        <v>47230</v>
      </c>
      <c r="B24731">
        <v>8.4888152081587342E-2</v>
      </c>
      <c r="C24731" t="s">
        <v>1162</v>
      </c>
      <c r="D24731">
        <v>34</v>
      </c>
    </row>
    <row r="24732" spans="1:4">
      <c r="A24732" s="12">
        <v>47231</v>
      </c>
      <c r="B24732">
        <v>8.4883453662325983E-2</v>
      </c>
      <c r="C24732" t="s">
        <v>1162</v>
      </c>
      <c r="D24732">
        <v>34</v>
      </c>
    </row>
    <row r="24733" spans="1:4">
      <c r="A24733" s="12">
        <v>47232</v>
      </c>
      <c r="B24733">
        <v>8.4878755503114384E-2</v>
      </c>
      <c r="C24733" t="s">
        <v>1162</v>
      </c>
      <c r="D24733">
        <v>34</v>
      </c>
    </row>
    <row r="24734" spans="1:4">
      <c r="A24734" s="12">
        <v>47233</v>
      </c>
      <c r="B24734">
        <v>8.4874057603938152E-2</v>
      </c>
      <c r="C24734" t="s">
        <v>1162</v>
      </c>
      <c r="D24734">
        <v>34</v>
      </c>
    </row>
    <row r="24735" spans="1:4">
      <c r="A24735" s="12">
        <v>47234</v>
      </c>
      <c r="B24735">
        <v>8.4869359964782884E-2</v>
      </c>
      <c r="C24735" t="s">
        <v>1162</v>
      </c>
      <c r="D24735">
        <v>34</v>
      </c>
    </row>
    <row r="24736" spans="1:4">
      <c r="A24736" s="12">
        <v>47235</v>
      </c>
      <c r="B24736">
        <v>8.4864662585634201E-2</v>
      </c>
      <c r="C24736" t="s">
        <v>1162</v>
      </c>
      <c r="D24736">
        <v>34</v>
      </c>
    </row>
    <row r="24737" spans="1:4">
      <c r="A24737" s="12">
        <v>47236</v>
      </c>
      <c r="B24737">
        <v>8.4859965466477727E-2</v>
      </c>
      <c r="C24737" t="s">
        <v>1162</v>
      </c>
      <c r="D24737">
        <v>34</v>
      </c>
    </row>
    <row r="24738" spans="1:4">
      <c r="A24738" s="12">
        <v>47237</v>
      </c>
      <c r="B24738">
        <v>8.4855268607299028E-2</v>
      </c>
      <c r="C24738" t="s">
        <v>1162</v>
      </c>
      <c r="D24738">
        <v>34</v>
      </c>
    </row>
    <row r="24739" spans="1:4">
      <c r="A24739" s="12">
        <v>47238</v>
      </c>
      <c r="B24739">
        <v>8.4850572008083769E-2</v>
      </c>
      <c r="C24739" t="s">
        <v>1162</v>
      </c>
      <c r="D24739">
        <v>34</v>
      </c>
    </row>
    <row r="24740" spans="1:4">
      <c r="A24740" s="12">
        <v>47239</v>
      </c>
      <c r="B24740">
        <v>8.4845875668817503E-2</v>
      </c>
      <c r="C24740" t="s">
        <v>1162</v>
      </c>
      <c r="D24740">
        <v>34</v>
      </c>
    </row>
    <row r="24741" spans="1:4">
      <c r="A24741" s="12">
        <v>47240</v>
      </c>
      <c r="B24741">
        <v>8.4841179589485893E-2</v>
      </c>
      <c r="C24741" t="s">
        <v>1162</v>
      </c>
      <c r="D24741">
        <v>34</v>
      </c>
    </row>
    <row r="24742" spans="1:4">
      <c r="A24742" s="12">
        <v>47241</v>
      </c>
      <c r="B24742">
        <v>8.4836483770074522E-2</v>
      </c>
      <c r="C24742" t="s">
        <v>1162</v>
      </c>
      <c r="D24742">
        <v>34</v>
      </c>
    </row>
    <row r="24743" spans="1:4">
      <c r="A24743" s="12">
        <v>47242</v>
      </c>
      <c r="B24743">
        <v>8.4831788210569026E-2</v>
      </c>
      <c r="C24743" t="s">
        <v>1162</v>
      </c>
      <c r="D24743">
        <v>34</v>
      </c>
    </row>
    <row r="24744" spans="1:4">
      <c r="A24744" s="12">
        <v>47243</v>
      </c>
      <c r="B24744">
        <v>8.4827092910954985E-2</v>
      </c>
      <c r="C24744" t="s">
        <v>1162</v>
      </c>
      <c r="D24744">
        <v>34</v>
      </c>
    </row>
    <row r="24745" spans="1:4">
      <c r="A24745" s="12">
        <v>47244</v>
      </c>
      <c r="B24745">
        <v>8.482239787121805E-2</v>
      </c>
      <c r="C24745" t="s">
        <v>1162</v>
      </c>
      <c r="D24745">
        <v>34</v>
      </c>
    </row>
    <row r="24746" spans="1:4">
      <c r="A24746" s="12">
        <v>47245</v>
      </c>
      <c r="B24746">
        <v>8.481770309134383E-2</v>
      </c>
      <c r="C24746" t="s">
        <v>1162</v>
      </c>
      <c r="D24746">
        <v>34</v>
      </c>
    </row>
    <row r="24747" spans="1:4">
      <c r="A24747" s="12">
        <v>47246</v>
      </c>
      <c r="B24747">
        <v>8.4813008571317919E-2</v>
      </c>
      <c r="C24747" t="s">
        <v>1162</v>
      </c>
      <c r="D24747">
        <v>34</v>
      </c>
    </row>
    <row r="24748" spans="1:4">
      <c r="A24748" s="12">
        <v>47247</v>
      </c>
      <c r="B24748">
        <v>8.4808314311125954E-2</v>
      </c>
      <c r="C24748" t="s">
        <v>1162</v>
      </c>
      <c r="D24748">
        <v>34</v>
      </c>
    </row>
    <row r="24749" spans="1:4">
      <c r="A24749" s="12">
        <v>47248</v>
      </c>
      <c r="B24749">
        <v>8.4803620310753558E-2</v>
      </c>
      <c r="C24749" t="s">
        <v>1162</v>
      </c>
      <c r="D24749">
        <v>34</v>
      </c>
    </row>
    <row r="24750" spans="1:4">
      <c r="A24750" s="12">
        <v>47249</v>
      </c>
      <c r="B24750">
        <v>8.4798926570186353E-2</v>
      </c>
      <c r="C24750" t="s">
        <v>1162</v>
      </c>
      <c r="D24750">
        <v>34</v>
      </c>
    </row>
    <row r="24751" spans="1:4">
      <c r="A24751" s="12">
        <v>47250</v>
      </c>
      <c r="B24751">
        <v>8.4794233089409934E-2</v>
      </c>
      <c r="C24751" t="s">
        <v>1162</v>
      </c>
      <c r="D24751">
        <v>34</v>
      </c>
    </row>
    <row r="24752" spans="1:4">
      <c r="A24752" s="12">
        <v>47251</v>
      </c>
      <c r="B24752">
        <v>8.4789539868409952E-2</v>
      </c>
      <c r="C24752" t="s">
        <v>1162</v>
      </c>
      <c r="D24752">
        <v>34</v>
      </c>
    </row>
    <row r="24753" spans="1:4">
      <c r="A24753" s="12">
        <v>47252</v>
      </c>
      <c r="B24753">
        <v>8.4784846907172001E-2</v>
      </c>
      <c r="C24753" t="s">
        <v>1162</v>
      </c>
      <c r="D24753">
        <v>34</v>
      </c>
    </row>
    <row r="24754" spans="1:4">
      <c r="A24754" s="12">
        <v>47253</v>
      </c>
      <c r="B24754">
        <v>8.4780154205681718E-2</v>
      </c>
      <c r="C24754" t="s">
        <v>1162</v>
      </c>
      <c r="D24754">
        <v>34</v>
      </c>
    </row>
    <row r="24755" spans="1:4">
      <c r="A24755" s="12">
        <v>47254</v>
      </c>
      <c r="B24755">
        <v>8.4775461763924739E-2</v>
      </c>
      <c r="C24755" t="s">
        <v>1162</v>
      </c>
      <c r="D24755">
        <v>34</v>
      </c>
    </row>
    <row r="24756" spans="1:4">
      <c r="A24756" s="12">
        <v>47255</v>
      </c>
      <c r="B24756">
        <v>8.4770769581886674E-2</v>
      </c>
      <c r="C24756" t="s">
        <v>1162</v>
      </c>
      <c r="D24756">
        <v>34</v>
      </c>
    </row>
    <row r="24757" spans="1:4">
      <c r="A24757" s="12">
        <v>47256</v>
      </c>
      <c r="B24757">
        <v>8.476607765955313E-2</v>
      </c>
      <c r="C24757" t="s">
        <v>1162</v>
      </c>
      <c r="D24757">
        <v>34</v>
      </c>
    </row>
    <row r="24758" spans="1:4">
      <c r="A24758" s="12">
        <v>47257</v>
      </c>
      <c r="B24758">
        <v>8.4761385996909758E-2</v>
      </c>
      <c r="C24758" t="s">
        <v>1162</v>
      </c>
      <c r="D24758">
        <v>34</v>
      </c>
    </row>
    <row r="24759" spans="1:4">
      <c r="A24759" s="12">
        <v>47258</v>
      </c>
      <c r="B24759">
        <v>8.4756694593942195E-2</v>
      </c>
      <c r="C24759" t="s">
        <v>1162</v>
      </c>
      <c r="D24759">
        <v>34</v>
      </c>
    </row>
    <row r="24760" spans="1:4">
      <c r="A24760" s="12">
        <v>47259</v>
      </c>
      <c r="B24760">
        <v>8.4752003450636035E-2</v>
      </c>
      <c r="C24760" t="s">
        <v>1162</v>
      </c>
      <c r="D24760">
        <v>34</v>
      </c>
    </row>
    <row r="24761" spans="1:4">
      <c r="A24761" s="12">
        <v>47260</v>
      </c>
      <c r="B24761">
        <v>8.4747312566976929E-2</v>
      </c>
      <c r="C24761" t="s">
        <v>1162</v>
      </c>
      <c r="D24761">
        <v>34</v>
      </c>
    </row>
    <row r="24762" spans="1:4">
      <c r="A24762" s="12">
        <v>47261</v>
      </c>
      <c r="B24762">
        <v>8.4742621942950486E-2</v>
      </c>
      <c r="C24762" t="s">
        <v>1162</v>
      </c>
      <c r="D24762">
        <v>34</v>
      </c>
    </row>
    <row r="24763" spans="1:4">
      <c r="A24763" s="12">
        <v>47262</v>
      </c>
      <c r="B24763">
        <v>8.4737931578542369E-2</v>
      </c>
      <c r="C24763" t="s">
        <v>1162</v>
      </c>
      <c r="D24763">
        <v>34</v>
      </c>
    </row>
    <row r="24764" spans="1:4">
      <c r="A24764" s="12">
        <v>47263</v>
      </c>
      <c r="B24764">
        <v>8.4733241473738174E-2</v>
      </c>
      <c r="C24764" t="s">
        <v>1162</v>
      </c>
      <c r="D24764">
        <v>34</v>
      </c>
    </row>
    <row r="24765" spans="1:4">
      <c r="A24765" s="12">
        <v>47264</v>
      </c>
      <c r="B24765">
        <v>8.4728551628523552E-2</v>
      </c>
      <c r="C24765" t="s">
        <v>1162</v>
      </c>
      <c r="D24765">
        <v>34</v>
      </c>
    </row>
    <row r="24766" spans="1:4">
      <c r="A24766" s="12">
        <v>47265</v>
      </c>
      <c r="B24766">
        <v>8.4723862042884124E-2</v>
      </c>
      <c r="C24766" t="s">
        <v>1162</v>
      </c>
      <c r="D24766">
        <v>34</v>
      </c>
    </row>
    <row r="24767" spans="1:4">
      <c r="A24767" s="12">
        <v>47266</v>
      </c>
      <c r="B24767">
        <v>8.4719172716805541E-2</v>
      </c>
      <c r="C24767" t="s">
        <v>1162</v>
      </c>
      <c r="D24767">
        <v>34</v>
      </c>
    </row>
    <row r="24768" spans="1:4">
      <c r="A24768" s="12">
        <v>47267</v>
      </c>
      <c r="B24768">
        <v>8.4714483650273426E-2</v>
      </c>
      <c r="C24768" t="s">
        <v>1162</v>
      </c>
      <c r="D24768">
        <v>34</v>
      </c>
    </row>
    <row r="24769" spans="1:4">
      <c r="A24769" s="12">
        <v>47268</v>
      </c>
      <c r="B24769">
        <v>8.47097948432734E-2</v>
      </c>
      <c r="C24769" t="s">
        <v>1162</v>
      </c>
      <c r="D24769">
        <v>34</v>
      </c>
    </row>
    <row r="24770" spans="1:4">
      <c r="A24770" s="12">
        <v>47269</v>
      </c>
      <c r="B24770">
        <v>8.470510629579113E-2</v>
      </c>
      <c r="C24770" t="s">
        <v>1162</v>
      </c>
      <c r="D24770">
        <v>34</v>
      </c>
    </row>
    <row r="24771" spans="1:4">
      <c r="A24771" s="12">
        <v>47270</v>
      </c>
      <c r="B24771">
        <v>8.4700418007812223E-2</v>
      </c>
      <c r="C24771" t="s">
        <v>1162</v>
      </c>
      <c r="D24771">
        <v>34</v>
      </c>
    </row>
    <row r="24772" spans="1:4">
      <c r="A24772" s="12">
        <v>47271</v>
      </c>
      <c r="B24772">
        <v>8.4695729979322329E-2</v>
      </c>
      <c r="C24772" t="s">
        <v>1162</v>
      </c>
      <c r="D24772">
        <v>34</v>
      </c>
    </row>
    <row r="24773" spans="1:4">
      <c r="A24773" s="12">
        <v>47272</v>
      </c>
      <c r="B24773">
        <v>8.4691042210307071E-2</v>
      </c>
      <c r="C24773" t="s">
        <v>1162</v>
      </c>
      <c r="D24773">
        <v>34</v>
      </c>
    </row>
    <row r="24774" spans="1:4">
      <c r="A24774" s="12">
        <v>47273</v>
      </c>
      <c r="B24774">
        <v>8.4686354700752101E-2</v>
      </c>
      <c r="C24774" t="s">
        <v>1162</v>
      </c>
      <c r="D24774">
        <v>34</v>
      </c>
    </row>
    <row r="24775" spans="1:4">
      <c r="A24775" s="12">
        <v>47274</v>
      </c>
      <c r="B24775">
        <v>8.4681667450643067E-2</v>
      </c>
      <c r="C24775" t="s">
        <v>1162</v>
      </c>
      <c r="D24775">
        <v>34</v>
      </c>
    </row>
    <row r="24776" spans="1:4">
      <c r="A24776" s="12">
        <v>47275</v>
      </c>
      <c r="B24776">
        <v>8.4676980459965592E-2</v>
      </c>
      <c r="C24776" t="s">
        <v>1162</v>
      </c>
      <c r="D24776">
        <v>34</v>
      </c>
    </row>
    <row r="24777" spans="1:4">
      <c r="A24777" s="12">
        <v>47276</v>
      </c>
      <c r="B24777">
        <v>8.4672293728705328E-2</v>
      </c>
      <c r="C24777" t="s">
        <v>1162</v>
      </c>
      <c r="D24777">
        <v>34</v>
      </c>
    </row>
    <row r="24778" spans="1:4">
      <c r="A24778" s="12">
        <v>47277</v>
      </c>
      <c r="B24778">
        <v>8.466760725684791E-2</v>
      </c>
      <c r="C24778" t="s">
        <v>1162</v>
      </c>
      <c r="D24778">
        <v>34</v>
      </c>
    </row>
    <row r="24779" spans="1:4">
      <c r="A24779" s="12">
        <v>47278</v>
      </c>
      <c r="B24779">
        <v>8.4662921044378989E-2</v>
      </c>
      <c r="C24779" t="s">
        <v>1162</v>
      </c>
      <c r="D24779">
        <v>34</v>
      </c>
    </row>
    <row r="24780" spans="1:4">
      <c r="A24780" s="12">
        <v>47279</v>
      </c>
      <c r="B24780">
        <v>8.4658235091284187E-2</v>
      </c>
      <c r="C24780" t="s">
        <v>1162</v>
      </c>
      <c r="D24780">
        <v>34</v>
      </c>
    </row>
    <row r="24781" spans="1:4">
      <c r="A24781" s="12">
        <v>47280</v>
      </c>
      <c r="B24781">
        <v>8.4653549397549169E-2</v>
      </c>
      <c r="C24781" t="s">
        <v>1162</v>
      </c>
      <c r="D24781">
        <v>34</v>
      </c>
    </row>
    <row r="24782" spans="1:4">
      <c r="A24782" s="12">
        <v>47281</v>
      </c>
      <c r="B24782">
        <v>8.4648863963159571E-2</v>
      </c>
      <c r="C24782" t="s">
        <v>1162</v>
      </c>
      <c r="D24782">
        <v>34</v>
      </c>
    </row>
    <row r="24783" spans="1:4">
      <c r="A24783" s="12">
        <v>47282</v>
      </c>
      <c r="B24783">
        <v>8.4644178788101057E-2</v>
      </c>
      <c r="C24783" t="s">
        <v>1162</v>
      </c>
      <c r="D24783">
        <v>34</v>
      </c>
    </row>
    <row r="24784" spans="1:4">
      <c r="A24784" s="12">
        <v>47283</v>
      </c>
      <c r="B24784">
        <v>8.463949387235925E-2</v>
      </c>
      <c r="C24784" t="s">
        <v>1162</v>
      </c>
      <c r="D24784">
        <v>34</v>
      </c>
    </row>
    <row r="24785" spans="1:4">
      <c r="A24785" s="12">
        <v>47284</v>
      </c>
      <c r="B24785">
        <v>8.4634809215919801E-2</v>
      </c>
      <c r="C24785" t="s">
        <v>1162</v>
      </c>
      <c r="D24785">
        <v>34</v>
      </c>
    </row>
    <row r="24786" spans="1:4">
      <c r="A24786" s="12">
        <v>47285</v>
      </c>
      <c r="B24786">
        <v>8.463012481876836E-2</v>
      </c>
      <c r="C24786" t="s">
        <v>1162</v>
      </c>
      <c r="D24786">
        <v>34</v>
      </c>
    </row>
    <row r="24787" spans="1:4">
      <c r="A24787" s="12">
        <v>47286</v>
      </c>
      <c r="B24787">
        <v>8.4625440680890576E-2</v>
      </c>
      <c r="C24787" t="s">
        <v>1162</v>
      </c>
      <c r="D24787">
        <v>34</v>
      </c>
    </row>
    <row r="24788" spans="1:4">
      <c r="A24788" s="12">
        <v>47287</v>
      </c>
      <c r="B24788">
        <v>8.4620756802272115E-2</v>
      </c>
      <c r="C24788" t="s">
        <v>1162</v>
      </c>
      <c r="D24788">
        <v>34</v>
      </c>
    </row>
    <row r="24789" spans="1:4">
      <c r="A24789" s="12">
        <v>47288</v>
      </c>
      <c r="B24789">
        <v>8.4616073182898599E-2</v>
      </c>
      <c r="C24789" t="s">
        <v>1162</v>
      </c>
      <c r="D24789">
        <v>34</v>
      </c>
    </row>
    <row r="24790" spans="1:4">
      <c r="A24790" s="12">
        <v>47289</v>
      </c>
      <c r="B24790">
        <v>8.4611389822755706E-2</v>
      </c>
      <c r="C24790" t="s">
        <v>1162</v>
      </c>
      <c r="D24790">
        <v>34</v>
      </c>
    </row>
    <row r="24791" spans="1:4">
      <c r="A24791" s="12">
        <v>47290</v>
      </c>
      <c r="B24791">
        <v>8.4606706721829072E-2</v>
      </c>
      <c r="C24791" t="s">
        <v>1162</v>
      </c>
      <c r="D24791">
        <v>34</v>
      </c>
    </row>
    <row r="24792" spans="1:4">
      <c r="A24792" s="12">
        <v>47291</v>
      </c>
      <c r="B24792">
        <v>8.4602023880104349E-2</v>
      </c>
      <c r="C24792" t="s">
        <v>1162</v>
      </c>
      <c r="D24792">
        <v>34</v>
      </c>
    </row>
    <row r="24793" spans="1:4">
      <c r="A24793" s="12">
        <v>47292</v>
      </c>
      <c r="B24793">
        <v>8.4597341297567186E-2</v>
      </c>
      <c r="C24793" t="s">
        <v>1162</v>
      </c>
      <c r="D24793">
        <v>34</v>
      </c>
    </row>
    <row r="24794" spans="1:4">
      <c r="A24794" s="12">
        <v>47293</v>
      </c>
      <c r="B24794">
        <v>8.4592658974203261E-2</v>
      </c>
      <c r="C24794" t="s">
        <v>1162</v>
      </c>
      <c r="D24794">
        <v>34</v>
      </c>
    </row>
    <row r="24795" spans="1:4">
      <c r="A24795" s="12">
        <v>47294</v>
      </c>
      <c r="B24795">
        <v>8.4587976909998211E-2</v>
      </c>
      <c r="C24795" t="s">
        <v>1162</v>
      </c>
      <c r="D24795">
        <v>34</v>
      </c>
    </row>
    <row r="24796" spans="1:4">
      <c r="A24796" s="12">
        <v>47295</v>
      </c>
      <c r="B24796">
        <v>8.4583295104937686E-2</v>
      </c>
      <c r="C24796" t="s">
        <v>1162</v>
      </c>
      <c r="D24796">
        <v>34</v>
      </c>
    </row>
    <row r="24797" spans="1:4">
      <c r="A24797" s="12">
        <v>47296</v>
      </c>
      <c r="B24797">
        <v>8.4578613559007365E-2</v>
      </c>
      <c r="C24797" t="s">
        <v>1162</v>
      </c>
      <c r="D24797">
        <v>34</v>
      </c>
    </row>
    <row r="24798" spans="1:4">
      <c r="A24798" s="12">
        <v>47297</v>
      </c>
      <c r="B24798">
        <v>8.4573932272192898E-2</v>
      </c>
      <c r="C24798" t="s">
        <v>1162</v>
      </c>
      <c r="D24798">
        <v>34</v>
      </c>
    </row>
    <row r="24799" spans="1:4">
      <c r="A24799" s="12">
        <v>47298</v>
      </c>
      <c r="B24799">
        <v>8.456925124447992E-2</v>
      </c>
      <c r="C24799" t="s">
        <v>1162</v>
      </c>
      <c r="D24799">
        <v>34</v>
      </c>
    </row>
    <row r="24800" spans="1:4">
      <c r="A24800" s="12">
        <v>47299</v>
      </c>
      <c r="B24800">
        <v>8.4564570475854112E-2</v>
      </c>
      <c r="C24800" t="s">
        <v>1162</v>
      </c>
      <c r="D24800">
        <v>34</v>
      </c>
    </row>
    <row r="24801" spans="1:4">
      <c r="A24801" s="12">
        <v>47300</v>
      </c>
      <c r="B24801">
        <v>8.4559889966301136E-2</v>
      </c>
      <c r="C24801" t="s">
        <v>1162</v>
      </c>
      <c r="D24801">
        <v>34</v>
      </c>
    </row>
    <row r="24802" spans="1:4">
      <c r="A24802" s="12">
        <v>47301</v>
      </c>
      <c r="B24802">
        <v>8.4555209715806656E-2</v>
      </c>
      <c r="C24802" t="s">
        <v>1162</v>
      </c>
      <c r="D24802">
        <v>34</v>
      </c>
    </row>
    <row r="24803" spans="1:4">
      <c r="A24803" s="12">
        <v>47302</v>
      </c>
      <c r="B24803">
        <v>8.4550529724356296E-2</v>
      </c>
      <c r="C24803" t="s">
        <v>1162</v>
      </c>
      <c r="D24803">
        <v>34</v>
      </c>
    </row>
    <row r="24804" spans="1:4">
      <c r="A24804" s="12">
        <v>47303</v>
      </c>
      <c r="B24804">
        <v>8.4545849991935776E-2</v>
      </c>
      <c r="C24804" t="s">
        <v>1162</v>
      </c>
      <c r="D24804">
        <v>34</v>
      </c>
    </row>
    <row r="24805" spans="1:4">
      <c r="A24805" s="12">
        <v>47304</v>
      </c>
      <c r="B24805">
        <v>8.4541170518530717E-2</v>
      </c>
      <c r="C24805" t="s">
        <v>1162</v>
      </c>
      <c r="D24805">
        <v>34</v>
      </c>
    </row>
    <row r="24806" spans="1:4">
      <c r="A24806" s="12">
        <v>47305</v>
      </c>
      <c r="B24806">
        <v>8.4536491304126798E-2</v>
      </c>
      <c r="C24806" t="s">
        <v>1162</v>
      </c>
      <c r="D24806">
        <v>34</v>
      </c>
    </row>
    <row r="24807" spans="1:4">
      <c r="A24807" s="12">
        <v>47306</v>
      </c>
      <c r="B24807">
        <v>8.453181234870967E-2</v>
      </c>
      <c r="C24807" t="s">
        <v>1162</v>
      </c>
      <c r="D24807">
        <v>34</v>
      </c>
    </row>
    <row r="24808" spans="1:4">
      <c r="A24808" s="12">
        <v>47307</v>
      </c>
      <c r="B24808">
        <v>8.4527133652265024E-2</v>
      </c>
      <c r="C24808" t="s">
        <v>1162</v>
      </c>
      <c r="D24808">
        <v>34</v>
      </c>
    </row>
    <row r="24809" spans="1:4">
      <c r="A24809" s="12">
        <v>47308</v>
      </c>
      <c r="B24809">
        <v>8.4522455214778525E-2</v>
      </c>
      <c r="C24809" t="s">
        <v>1162</v>
      </c>
      <c r="D24809">
        <v>34</v>
      </c>
    </row>
    <row r="24810" spans="1:4">
      <c r="A24810" s="12">
        <v>47309</v>
      </c>
      <c r="B24810">
        <v>8.4517777036235808E-2</v>
      </c>
      <c r="C24810" t="s">
        <v>1162</v>
      </c>
      <c r="D24810">
        <v>34</v>
      </c>
    </row>
    <row r="24811" spans="1:4">
      <c r="A24811" s="12">
        <v>47310</v>
      </c>
      <c r="B24811">
        <v>8.4513099116622553E-2</v>
      </c>
      <c r="C24811" t="s">
        <v>1162</v>
      </c>
      <c r="D24811">
        <v>34</v>
      </c>
    </row>
    <row r="24812" spans="1:4">
      <c r="A24812" s="12">
        <v>47311</v>
      </c>
      <c r="B24812">
        <v>8.4508421455924451E-2</v>
      </c>
      <c r="C24812" t="s">
        <v>1162</v>
      </c>
      <c r="D24812">
        <v>34</v>
      </c>
    </row>
    <row r="24813" spans="1:4">
      <c r="A24813" s="12">
        <v>47312</v>
      </c>
      <c r="B24813">
        <v>8.4503744054127139E-2</v>
      </c>
      <c r="C24813" t="s">
        <v>1162</v>
      </c>
      <c r="D24813">
        <v>34</v>
      </c>
    </row>
    <row r="24814" spans="1:4">
      <c r="A24814" s="12">
        <v>47313</v>
      </c>
      <c r="B24814">
        <v>8.4499066911216336E-2</v>
      </c>
      <c r="C24814" t="s">
        <v>1162</v>
      </c>
      <c r="D24814">
        <v>34</v>
      </c>
    </row>
    <row r="24815" spans="1:4">
      <c r="A24815" s="12">
        <v>47314</v>
      </c>
      <c r="B24815">
        <v>8.4494390027177652E-2</v>
      </c>
      <c r="C24815" t="s">
        <v>1162</v>
      </c>
      <c r="D24815">
        <v>34</v>
      </c>
    </row>
    <row r="24816" spans="1:4">
      <c r="A24816" s="12">
        <v>47315</v>
      </c>
      <c r="B24816">
        <v>8.4489713401996805E-2</v>
      </c>
      <c r="C24816" t="s">
        <v>1162</v>
      </c>
      <c r="D24816">
        <v>34</v>
      </c>
    </row>
    <row r="24817" spans="1:4">
      <c r="A24817" s="12">
        <v>47316</v>
      </c>
      <c r="B24817">
        <v>8.4485037035659447E-2</v>
      </c>
      <c r="C24817" t="s">
        <v>1162</v>
      </c>
      <c r="D24817">
        <v>34</v>
      </c>
    </row>
    <row r="24818" spans="1:4">
      <c r="A24818" s="12">
        <v>47317</v>
      </c>
      <c r="B24818">
        <v>8.4480360928151255E-2</v>
      </c>
      <c r="C24818" t="s">
        <v>1162</v>
      </c>
      <c r="D24818">
        <v>34</v>
      </c>
    </row>
    <row r="24819" spans="1:4">
      <c r="A24819" s="12">
        <v>47318</v>
      </c>
      <c r="B24819">
        <v>8.4475685079457907E-2</v>
      </c>
      <c r="C24819" t="s">
        <v>1162</v>
      </c>
      <c r="D24819">
        <v>34</v>
      </c>
    </row>
    <row r="24820" spans="1:4">
      <c r="A24820" s="12">
        <v>47319</v>
      </c>
      <c r="B24820">
        <v>8.4471009489565069E-2</v>
      </c>
      <c r="C24820" t="s">
        <v>1162</v>
      </c>
      <c r="D24820">
        <v>34</v>
      </c>
    </row>
    <row r="24821" spans="1:4">
      <c r="A24821" s="12">
        <v>47320</v>
      </c>
      <c r="B24821">
        <v>8.4466334158458431E-2</v>
      </c>
      <c r="C24821" t="s">
        <v>1162</v>
      </c>
      <c r="D24821">
        <v>34</v>
      </c>
    </row>
    <row r="24822" spans="1:4">
      <c r="A24822" s="12">
        <v>47321</v>
      </c>
      <c r="B24822">
        <v>8.4461659086123658E-2</v>
      </c>
      <c r="C24822" t="s">
        <v>1162</v>
      </c>
      <c r="D24822">
        <v>34</v>
      </c>
    </row>
    <row r="24823" spans="1:4">
      <c r="A24823" s="12">
        <v>47322</v>
      </c>
      <c r="B24823">
        <v>8.4456984272546429E-2</v>
      </c>
      <c r="C24823" t="s">
        <v>1162</v>
      </c>
      <c r="D24823">
        <v>34</v>
      </c>
    </row>
    <row r="24824" spans="1:4">
      <c r="A24824" s="12">
        <v>47323</v>
      </c>
      <c r="B24824">
        <v>8.445230971771242E-2</v>
      </c>
      <c r="C24824" t="s">
        <v>1162</v>
      </c>
      <c r="D24824">
        <v>34</v>
      </c>
    </row>
    <row r="24825" spans="1:4">
      <c r="A24825" s="12">
        <v>47324</v>
      </c>
      <c r="B24825">
        <v>8.4447635421607326E-2</v>
      </c>
      <c r="C24825" t="s">
        <v>1162</v>
      </c>
      <c r="D24825">
        <v>34</v>
      </c>
    </row>
    <row r="24826" spans="1:4">
      <c r="A24826" s="12">
        <v>47325</v>
      </c>
      <c r="B24826">
        <v>8.4442961384216808E-2</v>
      </c>
      <c r="C24826" t="s">
        <v>1162</v>
      </c>
      <c r="D24826">
        <v>34</v>
      </c>
    </row>
    <row r="24827" spans="1:4">
      <c r="A24827" s="12">
        <v>47326</v>
      </c>
      <c r="B24827">
        <v>8.443828760552656E-2</v>
      </c>
      <c r="C24827" t="s">
        <v>1162</v>
      </c>
      <c r="D24827">
        <v>34</v>
      </c>
    </row>
    <row r="24828" spans="1:4">
      <c r="A24828" s="12">
        <v>47327</v>
      </c>
      <c r="B24828">
        <v>8.4433614085522246E-2</v>
      </c>
      <c r="C24828" t="s">
        <v>1162</v>
      </c>
      <c r="D24828">
        <v>34</v>
      </c>
    </row>
    <row r="24829" spans="1:4">
      <c r="A24829" s="12">
        <v>47328</v>
      </c>
      <c r="B24829">
        <v>8.4428940824189558E-2</v>
      </c>
      <c r="C24829" t="s">
        <v>1162</v>
      </c>
      <c r="D24829">
        <v>34</v>
      </c>
    </row>
    <row r="24830" spans="1:4">
      <c r="A24830" s="12">
        <v>47329</v>
      </c>
      <c r="B24830">
        <v>8.4424267821514187E-2</v>
      </c>
      <c r="C24830" t="s">
        <v>1162</v>
      </c>
      <c r="D24830">
        <v>34</v>
      </c>
    </row>
    <row r="24831" spans="1:4">
      <c r="A24831" s="12">
        <v>47330</v>
      </c>
      <c r="B24831">
        <v>8.4419595077481813E-2</v>
      </c>
      <c r="C24831" t="s">
        <v>1162</v>
      </c>
      <c r="D24831">
        <v>34</v>
      </c>
    </row>
    <row r="24832" spans="1:4">
      <c r="A24832" s="12">
        <v>47331</v>
      </c>
      <c r="B24832">
        <v>8.4414922592078112E-2</v>
      </c>
      <c r="C24832" t="s">
        <v>1162</v>
      </c>
      <c r="D24832">
        <v>34</v>
      </c>
    </row>
    <row r="24833" spans="1:4">
      <c r="A24833" s="12">
        <v>47332</v>
      </c>
      <c r="B24833">
        <v>8.4410250365288764E-2</v>
      </c>
      <c r="C24833" t="s">
        <v>1162</v>
      </c>
      <c r="D24833">
        <v>34</v>
      </c>
    </row>
    <row r="24834" spans="1:4">
      <c r="A24834" s="12">
        <v>47333</v>
      </c>
      <c r="B24834">
        <v>8.4405578397099487E-2</v>
      </c>
      <c r="C24834" t="s">
        <v>1162</v>
      </c>
      <c r="D24834">
        <v>34</v>
      </c>
    </row>
    <row r="24835" spans="1:4">
      <c r="A24835" s="12">
        <v>47334</v>
      </c>
      <c r="B24835">
        <v>8.4400906687495933E-2</v>
      </c>
      <c r="C24835" t="s">
        <v>1162</v>
      </c>
      <c r="D24835">
        <v>34</v>
      </c>
    </row>
    <row r="24836" spans="1:4">
      <c r="A24836" s="12">
        <v>47335</v>
      </c>
      <c r="B24836">
        <v>8.4396235236463793E-2</v>
      </c>
      <c r="C24836" t="s">
        <v>1162</v>
      </c>
      <c r="D24836">
        <v>34</v>
      </c>
    </row>
    <row r="24837" spans="1:4">
      <c r="A24837" s="12">
        <v>47336</v>
      </c>
      <c r="B24837">
        <v>8.4391564043988787E-2</v>
      </c>
      <c r="C24837" t="s">
        <v>1162</v>
      </c>
      <c r="D24837">
        <v>34</v>
      </c>
    </row>
    <row r="24838" spans="1:4">
      <c r="A24838" s="12">
        <v>47337</v>
      </c>
      <c r="B24838">
        <v>8.4386893110056579E-2</v>
      </c>
      <c r="C24838" t="s">
        <v>1162</v>
      </c>
      <c r="D24838">
        <v>34</v>
      </c>
    </row>
    <row r="24839" spans="1:4">
      <c r="A24839" s="12">
        <v>47338</v>
      </c>
      <c r="B24839">
        <v>8.4382222434652848E-2</v>
      </c>
      <c r="C24839" t="s">
        <v>1162</v>
      </c>
      <c r="D24839">
        <v>34</v>
      </c>
    </row>
    <row r="24840" spans="1:4">
      <c r="A24840" s="12">
        <v>47339</v>
      </c>
      <c r="B24840">
        <v>8.4377552017763313E-2</v>
      </c>
      <c r="C24840" t="s">
        <v>1162</v>
      </c>
      <c r="D24840">
        <v>34</v>
      </c>
    </row>
    <row r="24841" spans="1:4">
      <c r="A24841" s="12">
        <v>47340</v>
      </c>
      <c r="B24841">
        <v>8.4372881859373652E-2</v>
      </c>
      <c r="C24841" t="s">
        <v>1162</v>
      </c>
      <c r="D24841">
        <v>34</v>
      </c>
    </row>
    <row r="24842" spans="1:4">
      <c r="A24842" s="12">
        <v>47341</v>
      </c>
      <c r="B24842">
        <v>8.4368211959469558E-2</v>
      </c>
      <c r="C24842" t="s">
        <v>1162</v>
      </c>
      <c r="D24842">
        <v>34</v>
      </c>
    </row>
    <row r="24843" spans="1:4">
      <c r="A24843" s="12">
        <v>47342</v>
      </c>
      <c r="B24843">
        <v>8.4363542318036722E-2</v>
      </c>
      <c r="C24843" t="s">
        <v>1162</v>
      </c>
      <c r="D24843">
        <v>34</v>
      </c>
    </row>
    <row r="24844" spans="1:4">
      <c r="A24844" s="12">
        <v>47343</v>
      </c>
      <c r="B24844">
        <v>8.4358872935060836E-2</v>
      </c>
      <c r="C24844" t="s">
        <v>1162</v>
      </c>
      <c r="D24844">
        <v>34</v>
      </c>
    </row>
    <row r="24845" spans="1:4">
      <c r="A24845" s="12">
        <v>47344</v>
      </c>
      <c r="B24845">
        <v>8.4354203810527606E-2</v>
      </c>
      <c r="C24845" t="s">
        <v>1162</v>
      </c>
      <c r="D24845">
        <v>34</v>
      </c>
    </row>
    <row r="24846" spans="1:4">
      <c r="A24846" s="12">
        <v>47345</v>
      </c>
      <c r="B24846">
        <v>8.434953494442271E-2</v>
      </c>
      <c r="C24846" t="s">
        <v>1162</v>
      </c>
      <c r="D24846">
        <v>34</v>
      </c>
    </row>
    <row r="24847" spans="1:4">
      <c r="A24847" s="12">
        <v>47346</v>
      </c>
      <c r="B24847">
        <v>8.4344866336731883E-2</v>
      </c>
      <c r="C24847" t="s">
        <v>1162</v>
      </c>
      <c r="D24847">
        <v>34</v>
      </c>
    </row>
    <row r="24848" spans="1:4">
      <c r="A24848" s="12">
        <v>47347</v>
      </c>
      <c r="B24848">
        <v>8.434019798744076E-2</v>
      </c>
      <c r="C24848" t="s">
        <v>1162</v>
      </c>
      <c r="D24848">
        <v>34</v>
      </c>
    </row>
    <row r="24849" spans="1:4">
      <c r="A24849" s="12">
        <v>47348</v>
      </c>
      <c r="B24849">
        <v>8.4335529896535089E-2</v>
      </c>
      <c r="C24849" t="s">
        <v>1162</v>
      </c>
      <c r="D24849">
        <v>34</v>
      </c>
    </row>
    <row r="24850" spans="1:4">
      <c r="A24850" s="12">
        <v>47349</v>
      </c>
      <c r="B24850">
        <v>8.4330862064000561E-2</v>
      </c>
      <c r="C24850" t="s">
        <v>1162</v>
      </c>
      <c r="D24850">
        <v>34</v>
      </c>
    </row>
    <row r="24851" spans="1:4">
      <c r="A24851" s="12">
        <v>47350</v>
      </c>
      <c r="B24851">
        <v>8.432619448982287E-2</v>
      </c>
      <c r="C24851" t="s">
        <v>1162</v>
      </c>
      <c r="D24851">
        <v>34</v>
      </c>
    </row>
    <row r="24852" spans="1:4">
      <c r="A24852" s="12">
        <v>47351</v>
      </c>
      <c r="B24852">
        <v>8.4321527173987706E-2</v>
      </c>
      <c r="C24852" t="s">
        <v>1162</v>
      </c>
      <c r="D24852">
        <v>34</v>
      </c>
    </row>
    <row r="24853" spans="1:4">
      <c r="A24853" s="12">
        <v>47352</v>
      </c>
      <c r="B24853">
        <v>8.4316860116480763E-2</v>
      </c>
      <c r="C24853" t="s">
        <v>1162</v>
      </c>
      <c r="D24853">
        <v>34</v>
      </c>
    </row>
    <row r="24854" spans="1:4">
      <c r="A24854" s="12">
        <v>47353</v>
      </c>
      <c r="B24854">
        <v>8.4312193317287787E-2</v>
      </c>
      <c r="C24854" t="s">
        <v>1162</v>
      </c>
      <c r="D24854">
        <v>34</v>
      </c>
    </row>
    <row r="24855" spans="1:4">
      <c r="A24855" s="12">
        <v>47354</v>
      </c>
      <c r="B24855">
        <v>8.4307526776394429E-2</v>
      </c>
      <c r="C24855" t="s">
        <v>1162</v>
      </c>
      <c r="D24855">
        <v>34</v>
      </c>
    </row>
    <row r="24856" spans="1:4">
      <c r="A24856" s="12">
        <v>47355</v>
      </c>
      <c r="B24856">
        <v>8.4302860493786422E-2</v>
      </c>
      <c r="C24856" t="s">
        <v>1162</v>
      </c>
      <c r="D24856">
        <v>34</v>
      </c>
    </row>
    <row r="24857" spans="1:4">
      <c r="A24857" s="12">
        <v>47356</v>
      </c>
      <c r="B24857">
        <v>8.4298194469449472E-2</v>
      </c>
      <c r="C24857" t="s">
        <v>1162</v>
      </c>
      <c r="D24857">
        <v>34</v>
      </c>
    </row>
    <row r="24858" spans="1:4">
      <c r="A24858" s="12">
        <v>47357</v>
      </c>
      <c r="B24858">
        <v>8.4293528703369258E-2</v>
      </c>
      <c r="C24858" t="s">
        <v>1162</v>
      </c>
      <c r="D24858">
        <v>34</v>
      </c>
    </row>
    <row r="24859" spans="1:4">
      <c r="A24859" s="12">
        <v>47358</v>
      </c>
      <c r="B24859">
        <v>8.4288863195531527E-2</v>
      </c>
      <c r="C24859" t="s">
        <v>1162</v>
      </c>
      <c r="D24859">
        <v>34</v>
      </c>
    </row>
    <row r="24860" spans="1:4">
      <c r="A24860" s="12">
        <v>47359</v>
      </c>
      <c r="B24860">
        <v>8.4284197945921957E-2</v>
      </c>
      <c r="C24860" t="s">
        <v>1162</v>
      </c>
      <c r="D24860">
        <v>34</v>
      </c>
    </row>
    <row r="24861" spans="1:4">
      <c r="A24861" s="12">
        <v>47360</v>
      </c>
      <c r="B24861">
        <v>8.4279532954526254E-2</v>
      </c>
      <c r="C24861" t="s">
        <v>1162</v>
      </c>
      <c r="D24861">
        <v>34</v>
      </c>
    </row>
    <row r="24862" spans="1:4">
      <c r="A24862" s="12">
        <v>47361</v>
      </c>
      <c r="B24862">
        <v>8.4274868221330124E-2</v>
      </c>
      <c r="C24862" t="s">
        <v>1162</v>
      </c>
      <c r="D24862">
        <v>34</v>
      </c>
    </row>
    <row r="24863" spans="1:4">
      <c r="A24863" s="12">
        <v>47362</v>
      </c>
      <c r="B24863">
        <v>8.42702037463193E-2</v>
      </c>
      <c r="C24863" t="s">
        <v>1162</v>
      </c>
      <c r="D24863">
        <v>34</v>
      </c>
    </row>
    <row r="24864" spans="1:4">
      <c r="A24864" s="12">
        <v>47363</v>
      </c>
      <c r="B24864">
        <v>8.4265539529479475E-2</v>
      </c>
      <c r="C24864" t="s">
        <v>1162</v>
      </c>
      <c r="D24864">
        <v>34</v>
      </c>
    </row>
    <row r="24865" spans="1:4">
      <c r="A24865" s="12">
        <v>47364</v>
      </c>
      <c r="B24865">
        <v>8.4260875570796367E-2</v>
      </c>
      <c r="C24865" t="s">
        <v>1162</v>
      </c>
      <c r="D24865">
        <v>34</v>
      </c>
    </row>
    <row r="24866" spans="1:4">
      <c r="A24866" s="12">
        <v>47365</v>
      </c>
      <c r="B24866">
        <v>8.4256211870255671E-2</v>
      </c>
      <c r="C24866" t="s">
        <v>1162</v>
      </c>
      <c r="D24866">
        <v>34</v>
      </c>
    </row>
    <row r="24867" spans="1:4">
      <c r="A24867" s="12">
        <v>47366</v>
      </c>
      <c r="B24867">
        <v>8.4251548427843118E-2</v>
      </c>
      <c r="C24867" t="s">
        <v>1162</v>
      </c>
      <c r="D24867">
        <v>34</v>
      </c>
    </row>
    <row r="24868" spans="1:4">
      <c r="A24868" s="12">
        <v>47367</v>
      </c>
      <c r="B24868">
        <v>8.4246885243544414E-2</v>
      </c>
      <c r="C24868" t="s">
        <v>1162</v>
      </c>
      <c r="D24868">
        <v>34</v>
      </c>
    </row>
    <row r="24869" spans="1:4">
      <c r="A24869" s="12">
        <v>47368</v>
      </c>
      <c r="B24869">
        <v>8.4242222317345281E-2</v>
      </c>
      <c r="C24869" t="s">
        <v>1162</v>
      </c>
      <c r="D24869">
        <v>34</v>
      </c>
    </row>
    <row r="24870" spans="1:4">
      <c r="A24870" s="12">
        <v>47369</v>
      </c>
      <c r="B24870">
        <v>8.4237559649231408E-2</v>
      </c>
      <c r="C24870" t="s">
        <v>1162</v>
      </c>
      <c r="D24870">
        <v>34</v>
      </c>
    </row>
    <row r="24871" spans="1:4">
      <c r="A24871" s="12">
        <v>47370</v>
      </c>
      <c r="B24871">
        <v>8.4232897239188531E-2</v>
      </c>
      <c r="C24871" t="s">
        <v>1162</v>
      </c>
      <c r="D24871">
        <v>34</v>
      </c>
    </row>
    <row r="24872" spans="1:4">
      <c r="A24872" s="12">
        <v>47371</v>
      </c>
      <c r="B24872">
        <v>8.4228235087202383E-2</v>
      </c>
      <c r="C24872" t="s">
        <v>1162</v>
      </c>
      <c r="D24872">
        <v>34</v>
      </c>
    </row>
    <row r="24873" spans="1:4">
      <c r="A24873" s="12">
        <v>47372</v>
      </c>
      <c r="B24873">
        <v>8.4223573193258641E-2</v>
      </c>
      <c r="C24873" t="s">
        <v>1162</v>
      </c>
      <c r="D24873">
        <v>34</v>
      </c>
    </row>
    <row r="24874" spans="1:4">
      <c r="A24874" s="12">
        <v>47373</v>
      </c>
      <c r="B24874">
        <v>8.4218911557343054E-2</v>
      </c>
      <c r="C24874" t="s">
        <v>1162</v>
      </c>
      <c r="D24874">
        <v>34</v>
      </c>
    </row>
    <row r="24875" spans="1:4">
      <c r="A24875" s="12">
        <v>47374</v>
      </c>
      <c r="B24875">
        <v>8.4214250179441313E-2</v>
      </c>
      <c r="C24875" t="s">
        <v>1162</v>
      </c>
      <c r="D24875">
        <v>34</v>
      </c>
    </row>
    <row r="24876" spans="1:4">
      <c r="A24876" s="12">
        <v>47375</v>
      </c>
      <c r="B24876">
        <v>8.4209589059539167E-2</v>
      </c>
      <c r="C24876" t="s">
        <v>1162</v>
      </c>
      <c r="D24876">
        <v>34</v>
      </c>
    </row>
    <row r="24877" spans="1:4">
      <c r="A24877" s="12">
        <v>47376</v>
      </c>
      <c r="B24877">
        <v>8.420492819762232E-2</v>
      </c>
      <c r="C24877" t="s">
        <v>1162</v>
      </c>
      <c r="D24877">
        <v>34</v>
      </c>
    </row>
    <row r="24878" spans="1:4">
      <c r="A24878" s="12">
        <v>47377</v>
      </c>
      <c r="B24878">
        <v>8.4200267593676492E-2</v>
      </c>
      <c r="C24878" t="s">
        <v>1162</v>
      </c>
      <c r="D24878">
        <v>34</v>
      </c>
    </row>
    <row r="24879" spans="1:4">
      <c r="A24879" s="12">
        <v>47378</v>
      </c>
      <c r="B24879">
        <v>8.4195607247687418E-2</v>
      </c>
      <c r="C24879" t="s">
        <v>1162</v>
      </c>
      <c r="D24879">
        <v>34</v>
      </c>
    </row>
    <row r="24880" spans="1:4">
      <c r="A24880" s="12">
        <v>47379</v>
      </c>
      <c r="B24880">
        <v>8.4190947159640803E-2</v>
      </c>
      <c r="C24880" t="s">
        <v>1162</v>
      </c>
      <c r="D24880">
        <v>34</v>
      </c>
    </row>
    <row r="24881" spans="1:4">
      <c r="A24881" s="12">
        <v>47380</v>
      </c>
      <c r="B24881">
        <v>8.418628732952238E-2</v>
      </c>
      <c r="C24881" t="s">
        <v>1162</v>
      </c>
      <c r="D24881">
        <v>34</v>
      </c>
    </row>
    <row r="24882" spans="1:4">
      <c r="A24882" s="12">
        <v>47381</v>
      </c>
      <c r="B24882">
        <v>8.4181627757317856E-2</v>
      </c>
      <c r="C24882" t="s">
        <v>1162</v>
      </c>
      <c r="D24882">
        <v>34</v>
      </c>
    </row>
    <row r="24883" spans="1:4">
      <c r="A24883" s="12">
        <v>47382</v>
      </c>
      <c r="B24883">
        <v>8.4176968443012992E-2</v>
      </c>
      <c r="C24883" t="s">
        <v>1162</v>
      </c>
      <c r="D24883">
        <v>34</v>
      </c>
    </row>
    <row r="24884" spans="1:4">
      <c r="A24884" s="12">
        <v>47383</v>
      </c>
      <c r="B24884">
        <v>8.417230938659348E-2</v>
      </c>
      <c r="C24884" t="s">
        <v>1162</v>
      </c>
      <c r="D24884">
        <v>34</v>
      </c>
    </row>
    <row r="24885" spans="1:4">
      <c r="A24885" s="12">
        <v>47384</v>
      </c>
      <c r="B24885">
        <v>8.4167650588045068E-2</v>
      </c>
      <c r="C24885" t="s">
        <v>1162</v>
      </c>
      <c r="D24885">
        <v>34</v>
      </c>
    </row>
    <row r="24886" spans="1:4">
      <c r="A24886" s="12">
        <v>47385</v>
      </c>
      <c r="B24886">
        <v>8.4162992047353474E-2</v>
      </c>
      <c r="C24886" t="s">
        <v>1162</v>
      </c>
      <c r="D24886">
        <v>34</v>
      </c>
    </row>
    <row r="24887" spans="1:4">
      <c r="A24887" s="12">
        <v>47386</v>
      </c>
      <c r="B24887">
        <v>8.4158333764504434E-2</v>
      </c>
      <c r="C24887" t="s">
        <v>1162</v>
      </c>
      <c r="D24887">
        <v>34</v>
      </c>
    </row>
    <row r="24888" spans="1:4">
      <c r="A24888" s="12">
        <v>47387</v>
      </c>
      <c r="B24888">
        <v>8.4153675739483652E-2</v>
      </c>
      <c r="C24888" t="s">
        <v>1162</v>
      </c>
      <c r="D24888">
        <v>34</v>
      </c>
    </row>
    <row r="24889" spans="1:4">
      <c r="A24889" s="12">
        <v>47388</v>
      </c>
      <c r="B24889">
        <v>8.4149017972276891E-2</v>
      </c>
      <c r="C24889" t="s">
        <v>1162</v>
      </c>
      <c r="D24889">
        <v>34</v>
      </c>
    </row>
    <row r="24890" spans="1:4">
      <c r="A24890" s="12">
        <v>47389</v>
      </c>
      <c r="B24890">
        <v>8.4144360462869855E-2</v>
      </c>
      <c r="C24890" t="s">
        <v>1162</v>
      </c>
      <c r="D24890">
        <v>34</v>
      </c>
    </row>
    <row r="24891" spans="1:4">
      <c r="A24891" s="12">
        <v>47390</v>
      </c>
      <c r="B24891">
        <v>8.4139703211248293E-2</v>
      </c>
      <c r="C24891" t="s">
        <v>1162</v>
      </c>
      <c r="D24891">
        <v>34</v>
      </c>
    </row>
    <row r="24892" spans="1:4">
      <c r="A24892" s="12">
        <v>47391</v>
      </c>
      <c r="B24892">
        <v>8.4135046217397924E-2</v>
      </c>
      <c r="C24892" t="s">
        <v>1162</v>
      </c>
      <c r="D24892">
        <v>34</v>
      </c>
    </row>
    <row r="24893" spans="1:4">
      <c r="A24893" s="12">
        <v>47392</v>
      </c>
      <c r="B24893">
        <v>8.4130389481304482E-2</v>
      </c>
      <c r="C24893" t="s">
        <v>1162</v>
      </c>
      <c r="D24893">
        <v>34</v>
      </c>
    </row>
    <row r="24894" spans="1:4">
      <c r="A24894" s="12">
        <v>47393</v>
      </c>
      <c r="B24894">
        <v>8.4125733002953715E-2</v>
      </c>
      <c r="C24894" t="s">
        <v>1162</v>
      </c>
      <c r="D24894">
        <v>34</v>
      </c>
    </row>
    <row r="24895" spans="1:4">
      <c r="A24895" s="12">
        <v>47394</v>
      </c>
      <c r="B24895">
        <v>8.4121076782331342E-2</v>
      </c>
      <c r="C24895" t="s">
        <v>1162</v>
      </c>
      <c r="D24895">
        <v>34</v>
      </c>
    </row>
    <row r="24896" spans="1:4">
      <c r="A24896" s="12">
        <v>47395</v>
      </c>
      <c r="B24896">
        <v>8.411642081942311E-2</v>
      </c>
      <c r="C24896" t="s">
        <v>1162</v>
      </c>
      <c r="D24896">
        <v>34</v>
      </c>
    </row>
    <row r="24897" spans="1:4">
      <c r="A24897" s="12">
        <v>47396</v>
      </c>
      <c r="B24897">
        <v>8.4111765114214754E-2</v>
      </c>
      <c r="C24897" t="s">
        <v>1162</v>
      </c>
      <c r="D24897">
        <v>34</v>
      </c>
    </row>
    <row r="24898" spans="1:4">
      <c r="A24898" s="12">
        <v>47397</v>
      </c>
      <c r="B24898">
        <v>8.4107109666691993E-2</v>
      </c>
      <c r="C24898" t="s">
        <v>1162</v>
      </c>
      <c r="D24898">
        <v>34</v>
      </c>
    </row>
    <row r="24899" spans="1:4">
      <c r="A24899" s="12">
        <v>47398</v>
      </c>
      <c r="B24899">
        <v>8.4102454476840574E-2</v>
      </c>
      <c r="C24899" t="s">
        <v>1162</v>
      </c>
      <c r="D24899">
        <v>34</v>
      </c>
    </row>
    <row r="24900" spans="1:4">
      <c r="A24900" s="12">
        <v>47399</v>
      </c>
      <c r="B24900">
        <v>8.4097799544646246E-2</v>
      </c>
      <c r="C24900" t="s">
        <v>1162</v>
      </c>
      <c r="D24900">
        <v>34</v>
      </c>
    </row>
    <row r="24901" spans="1:4">
      <c r="A24901" s="12">
        <v>47400</v>
      </c>
      <c r="B24901">
        <v>8.4093144870094727E-2</v>
      </c>
      <c r="C24901" t="s">
        <v>1162</v>
      </c>
      <c r="D24901">
        <v>34</v>
      </c>
    </row>
    <row r="24902" spans="1:4">
      <c r="A24902" s="12">
        <v>47401</v>
      </c>
      <c r="B24902">
        <v>8.4088490453171794E-2</v>
      </c>
      <c r="C24902" t="s">
        <v>1162</v>
      </c>
      <c r="D24902">
        <v>34</v>
      </c>
    </row>
    <row r="24903" spans="1:4">
      <c r="A24903" s="12">
        <v>47402</v>
      </c>
      <c r="B24903">
        <v>8.4083836293863137E-2</v>
      </c>
      <c r="C24903" t="s">
        <v>1162</v>
      </c>
      <c r="D24903">
        <v>34</v>
      </c>
    </row>
    <row r="24904" spans="1:4">
      <c r="A24904" s="12">
        <v>47403</v>
      </c>
      <c r="B24904">
        <v>8.4079182392154547E-2</v>
      </c>
      <c r="C24904" t="s">
        <v>1162</v>
      </c>
      <c r="D24904">
        <v>34</v>
      </c>
    </row>
    <row r="24905" spans="1:4">
      <c r="A24905" s="12">
        <v>47404</v>
      </c>
      <c r="B24905">
        <v>8.4074528748031729E-2</v>
      </c>
      <c r="C24905" t="s">
        <v>1162</v>
      </c>
      <c r="D24905">
        <v>34</v>
      </c>
    </row>
    <row r="24906" spans="1:4">
      <c r="A24906" s="12">
        <v>47405</v>
      </c>
      <c r="B24906">
        <v>8.4069875361480459E-2</v>
      </c>
      <c r="C24906" t="s">
        <v>1162</v>
      </c>
      <c r="D24906">
        <v>34</v>
      </c>
    </row>
    <row r="24907" spans="1:4">
      <c r="A24907" s="12">
        <v>47406</v>
      </c>
      <c r="B24907">
        <v>8.4065222232486442E-2</v>
      </c>
      <c r="C24907" t="s">
        <v>1162</v>
      </c>
      <c r="D24907">
        <v>34</v>
      </c>
    </row>
    <row r="24908" spans="1:4">
      <c r="A24908" s="12">
        <v>47407</v>
      </c>
      <c r="B24908">
        <v>8.4060569361035453E-2</v>
      </c>
      <c r="C24908" t="s">
        <v>1162</v>
      </c>
      <c r="D24908">
        <v>34</v>
      </c>
    </row>
    <row r="24909" spans="1:4">
      <c r="A24909" s="12">
        <v>47408</v>
      </c>
      <c r="B24909">
        <v>8.4055916747113227E-2</v>
      </c>
      <c r="C24909" t="s">
        <v>1162</v>
      </c>
      <c r="D24909">
        <v>34</v>
      </c>
    </row>
    <row r="24910" spans="1:4">
      <c r="A24910" s="12">
        <v>47409</v>
      </c>
      <c r="B24910">
        <v>8.405126439070551E-2</v>
      </c>
      <c r="C24910" t="s">
        <v>1162</v>
      </c>
      <c r="D24910">
        <v>34</v>
      </c>
    </row>
    <row r="24911" spans="1:4">
      <c r="A24911" s="12">
        <v>47410</v>
      </c>
      <c r="B24911">
        <v>8.4046612291798051E-2</v>
      </c>
      <c r="C24911" t="s">
        <v>1162</v>
      </c>
      <c r="D24911">
        <v>34</v>
      </c>
    </row>
    <row r="24912" spans="1:4">
      <c r="A24912" s="12">
        <v>47411</v>
      </c>
      <c r="B24912">
        <v>8.4041960450376596E-2</v>
      </c>
      <c r="C24912" t="s">
        <v>1162</v>
      </c>
      <c r="D24912">
        <v>34</v>
      </c>
    </row>
    <row r="24913" spans="1:4">
      <c r="A24913" s="12">
        <v>47412</v>
      </c>
      <c r="B24913">
        <v>8.4037308866426894E-2</v>
      </c>
      <c r="C24913" t="s">
        <v>1162</v>
      </c>
      <c r="D24913">
        <v>34</v>
      </c>
    </row>
    <row r="24914" spans="1:4">
      <c r="A24914" s="12">
        <v>47413</v>
      </c>
      <c r="B24914">
        <v>8.4032657539934691E-2</v>
      </c>
      <c r="C24914" t="s">
        <v>1162</v>
      </c>
      <c r="D24914">
        <v>34</v>
      </c>
    </row>
    <row r="24915" spans="1:4">
      <c r="A24915" s="12">
        <v>47414</v>
      </c>
      <c r="B24915">
        <v>8.4028006470885749E-2</v>
      </c>
      <c r="C24915" t="s">
        <v>1162</v>
      </c>
      <c r="D24915">
        <v>34</v>
      </c>
    </row>
    <row r="24916" spans="1:4">
      <c r="A24916" s="12">
        <v>47415</v>
      </c>
      <c r="B24916">
        <v>8.4023355659265803E-2</v>
      </c>
      <c r="C24916" t="s">
        <v>1162</v>
      </c>
      <c r="D24916">
        <v>34</v>
      </c>
    </row>
    <row r="24917" spans="1:4">
      <c r="A24917" s="12">
        <v>47416</v>
      </c>
      <c r="B24917">
        <v>8.4018705105060612E-2</v>
      </c>
      <c r="C24917" t="s">
        <v>1162</v>
      </c>
      <c r="D24917">
        <v>34</v>
      </c>
    </row>
    <row r="24918" spans="1:4">
      <c r="A24918" s="12">
        <v>47417</v>
      </c>
      <c r="B24918">
        <v>8.4014054808255925E-2</v>
      </c>
      <c r="C24918" t="s">
        <v>1162</v>
      </c>
      <c r="D24918">
        <v>34</v>
      </c>
    </row>
    <row r="24919" spans="1:4">
      <c r="A24919" s="12">
        <v>47418</v>
      </c>
      <c r="B24919">
        <v>8.4009404768837503E-2</v>
      </c>
      <c r="C24919" t="s">
        <v>1162</v>
      </c>
      <c r="D24919">
        <v>34</v>
      </c>
    </row>
    <row r="24920" spans="1:4">
      <c r="A24920" s="12">
        <v>47419</v>
      </c>
      <c r="B24920">
        <v>8.4004754986791108E-2</v>
      </c>
      <c r="C24920" t="s">
        <v>1162</v>
      </c>
      <c r="D24920">
        <v>34</v>
      </c>
    </row>
    <row r="24921" spans="1:4">
      <c r="A24921" s="12">
        <v>47420</v>
      </c>
      <c r="B24921">
        <v>8.4000105462102473E-2</v>
      </c>
      <c r="C24921" t="s">
        <v>1162</v>
      </c>
      <c r="D24921">
        <v>34</v>
      </c>
    </row>
    <row r="24922" spans="1:4">
      <c r="A24922" s="12">
        <v>47421</v>
      </c>
      <c r="B24922">
        <v>8.3995456194757359E-2</v>
      </c>
      <c r="C24922" t="s">
        <v>1162</v>
      </c>
      <c r="D24922">
        <v>34</v>
      </c>
    </row>
    <row r="24923" spans="1:4">
      <c r="A24923" s="12">
        <v>47422</v>
      </c>
      <c r="B24923">
        <v>8.3990807184741542E-2</v>
      </c>
      <c r="C24923" t="s">
        <v>1162</v>
      </c>
      <c r="D24923">
        <v>34</v>
      </c>
    </row>
    <row r="24924" spans="1:4">
      <c r="A24924" s="12">
        <v>47423</v>
      </c>
      <c r="B24924">
        <v>8.3986158432040756E-2</v>
      </c>
      <c r="C24924" t="s">
        <v>1162</v>
      </c>
      <c r="D24924">
        <v>34</v>
      </c>
    </row>
    <row r="24925" spans="1:4">
      <c r="A24925" s="12">
        <v>47424</v>
      </c>
      <c r="B24925">
        <v>8.3981509936640761E-2</v>
      </c>
      <c r="C24925" t="s">
        <v>1162</v>
      </c>
      <c r="D24925">
        <v>34</v>
      </c>
    </row>
    <row r="24926" spans="1:4">
      <c r="A24926" s="12">
        <v>47425</v>
      </c>
      <c r="B24926">
        <v>8.3976861698527319E-2</v>
      </c>
      <c r="C24926" t="s">
        <v>1162</v>
      </c>
      <c r="D24926">
        <v>34</v>
      </c>
    </row>
    <row r="24927" spans="1:4">
      <c r="A24927" s="12">
        <v>47426</v>
      </c>
      <c r="B24927">
        <v>8.3972213717686206E-2</v>
      </c>
      <c r="C24927" t="s">
        <v>1162</v>
      </c>
      <c r="D24927">
        <v>34</v>
      </c>
    </row>
    <row r="24928" spans="1:4">
      <c r="A24928" s="12">
        <v>47427</v>
      </c>
      <c r="B24928">
        <v>8.3967565994103169E-2</v>
      </c>
      <c r="C24928" t="s">
        <v>1162</v>
      </c>
      <c r="D24928">
        <v>34</v>
      </c>
    </row>
    <row r="24929" spans="1:4">
      <c r="A24929" s="12">
        <v>47428</v>
      </c>
      <c r="B24929">
        <v>8.3962918527763955E-2</v>
      </c>
      <c r="C24929" t="s">
        <v>1162</v>
      </c>
      <c r="D24929">
        <v>34</v>
      </c>
    </row>
    <row r="24930" spans="1:4">
      <c r="A24930" s="12">
        <v>47429</v>
      </c>
      <c r="B24930">
        <v>8.3958271318654354E-2</v>
      </c>
      <c r="C24930" t="s">
        <v>1162</v>
      </c>
      <c r="D24930">
        <v>34</v>
      </c>
    </row>
    <row r="24931" spans="1:4">
      <c r="A24931" s="12">
        <v>47430</v>
      </c>
      <c r="B24931">
        <v>8.3953624366760127E-2</v>
      </c>
      <c r="C24931" t="s">
        <v>1162</v>
      </c>
      <c r="D24931">
        <v>34</v>
      </c>
    </row>
    <row r="24932" spans="1:4">
      <c r="A24932" s="12">
        <v>47431</v>
      </c>
      <c r="B24932">
        <v>8.3948977672066993E-2</v>
      </c>
      <c r="C24932" t="s">
        <v>1162</v>
      </c>
      <c r="D24932">
        <v>34</v>
      </c>
    </row>
    <row r="24933" spans="1:4">
      <c r="A24933" s="12">
        <v>47432</v>
      </c>
      <c r="B24933">
        <v>8.3944331234560784E-2</v>
      </c>
      <c r="C24933" t="s">
        <v>1162</v>
      </c>
      <c r="D24933">
        <v>34</v>
      </c>
    </row>
    <row r="24934" spans="1:4">
      <c r="A24934" s="12">
        <v>47433</v>
      </c>
      <c r="B24934">
        <v>8.3939685054227206E-2</v>
      </c>
      <c r="C24934" t="s">
        <v>1162</v>
      </c>
      <c r="D24934">
        <v>34</v>
      </c>
    </row>
    <row r="24935" spans="1:4">
      <c r="A24935" s="12">
        <v>47434</v>
      </c>
      <c r="B24935">
        <v>8.3935039131052061E-2</v>
      </c>
      <c r="C24935" t="s">
        <v>1162</v>
      </c>
      <c r="D24935">
        <v>34</v>
      </c>
    </row>
    <row r="24936" spans="1:4">
      <c r="A24936" s="12">
        <v>47435</v>
      </c>
      <c r="B24936">
        <v>8.3930393465021097E-2</v>
      </c>
      <c r="C24936" t="s">
        <v>1162</v>
      </c>
      <c r="D24936">
        <v>34</v>
      </c>
    </row>
    <row r="24937" spans="1:4">
      <c r="A24937" s="12">
        <v>47436</v>
      </c>
      <c r="B24937">
        <v>8.3925748056120089E-2</v>
      </c>
      <c r="C24937" t="s">
        <v>1162</v>
      </c>
      <c r="D24937">
        <v>34</v>
      </c>
    </row>
    <row r="24938" spans="1:4">
      <c r="A24938" s="12">
        <v>47437</v>
      </c>
      <c r="B24938">
        <v>8.3921102904334813E-2</v>
      </c>
      <c r="C24938" t="s">
        <v>1162</v>
      </c>
      <c r="D24938">
        <v>34</v>
      </c>
    </row>
    <row r="24939" spans="1:4">
      <c r="A24939" s="12">
        <v>47438</v>
      </c>
      <c r="B24939">
        <v>8.3916458009651029E-2</v>
      </c>
      <c r="C24939" t="s">
        <v>1162</v>
      </c>
      <c r="D24939">
        <v>34</v>
      </c>
    </row>
    <row r="24940" spans="1:4">
      <c r="A24940" s="12">
        <v>47439</v>
      </c>
      <c r="B24940">
        <v>8.39118133720545E-2</v>
      </c>
      <c r="C24940" t="s">
        <v>1162</v>
      </c>
      <c r="D24940">
        <v>34</v>
      </c>
    </row>
    <row r="24941" spans="1:4">
      <c r="A24941" s="12">
        <v>47440</v>
      </c>
      <c r="B24941">
        <v>8.3907168991531E-2</v>
      </c>
      <c r="C24941" t="s">
        <v>1162</v>
      </c>
      <c r="D24941">
        <v>34</v>
      </c>
    </row>
    <row r="24942" spans="1:4">
      <c r="A24942" s="12">
        <v>47441</v>
      </c>
      <c r="B24942">
        <v>8.3902524868066319E-2</v>
      </c>
      <c r="C24942" t="s">
        <v>1162</v>
      </c>
      <c r="D24942">
        <v>34</v>
      </c>
    </row>
    <row r="24943" spans="1:4">
      <c r="A24943" s="12">
        <v>47442</v>
      </c>
      <c r="B24943">
        <v>8.3897881001646205E-2</v>
      </c>
      <c r="C24943" t="s">
        <v>1162</v>
      </c>
      <c r="D24943">
        <v>34</v>
      </c>
    </row>
    <row r="24944" spans="1:4">
      <c r="A24944" s="12">
        <v>47443</v>
      </c>
      <c r="B24944">
        <v>8.3893237392256445E-2</v>
      </c>
      <c r="C24944" t="s">
        <v>1162</v>
      </c>
      <c r="D24944">
        <v>34</v>
      </c>
    </row>
    <row r="24945" spans="1:4">
      <c r="A24945" s="12">
        <v>47444</v>
      </c>
      <c r="B24945">
        <v>8.3888594039882802E-2</v>
      </c>
      <c r="C24945" t="s">
        <v>1162</v>
      </c>
      <c r="D24945">
        <v>34</v>
      </c>
    </row>
    <row r="24946" spans="1:4">
      <c r="A24946" s="12">
        <v>47445</v>
      </c>
      <c r="B24946">
        <v>8.3883950944511065E-2</v>
      </c>
      <c r="C24946" t="s">
        <v>1162</v>
      </c>
      <c r="D24946">
        <v>34</v>
      </c>
    </row>
    <row r="24947" spans="1:4">
      <c r="A24947" s="12">
        <v>47446</v>
      </c>
      <c r="B24947">
        <v>8.3879308106126996E-2</v>
      </c>
      <c r="C24947" t="s">
        <v>1162</v>
      </c>
      <c r="D24947">
        <v>34</v>
      </c>
    </row>
    <row r="24948" spans="1:4">
      <c r="A24948" s="12">
        <v>47447</v>
      </c>
      <c r="B24948">
        <v>8.3874665524716382E-2</v>
      </c>
      <c r="C24948" t="s">
        <v>1162</v>
      </c>
      <c r="D24948">
        <v>34</v>
      </c>
    </row>
    <row r="24949" spans="1:4">
      <c r="A24949" s="12">
        <v>47448</v>
      </c>
      <c r="B24949">
        <v>8.3870023200264987E-2</v>
      </c>
      <c r="C24949" t="s">
        <v>1162</v>
      </c>
      <c r="D24949">
        <v>34</v>
      </c>
    </row>
    <row r="24950" spans="1:4">
      <c r="A24950" s="12">
        <v>47449</v>
      </c>
      <c r="B24950">
        <v>8.3865381132758612E-2</v>
      </c>
      <c r="C24950" t="s">
        <v>1162</v>
      </c>
      <c r="D24950">
        <v>34</v>
      </c>
    </row>
    <row r="24951" spans="1:4">
      <c r="A24951" s="12">
        <v>47450</v>
      </c>
      <c r="B24951">
        <v>8.386073932218302E-2</v>
      </c>
      <c r="C24951" t="s">
        <v>1162</v>
      </c>
      <c r="D24951">
        <v>34</v>
      </c>
    </row>
    <row r="24952" spans="1:4">
      <c r="A24952" s="12">
        <v>47451</v>
      </c>
      <c r="B24952">
        <v>8.3856097768523971E-2</v>
      </c>
      <c r="C24952" t="s">
        <v>1162</v>
      </c>
      <c r="D24952">
        <v>34</v>
      </c>
    </row>
    <row r="24953" spans="1:4">
      <c r="A24953" s="12">
        <v>47452</v>
      </c>
      <c r="B24953">
        <v>8.3851456471767283E-2</v>
      </c>
      <c r="C24953" t="s">
        <v>1162</v>
      </c>
      <c r="D24953">
        <v>34</v>
      </c>
    </row>
    <row r="24954" spans="1:4">
      <c r="A24954" s="12">
        <v>47453</v>
      </c>
      <c r="B24954">
        <v>8.3846815431898702E-2</v>
      </c>
      <c r="C24954" t="s">
        <v>1162</v>
      </c>
      <c r="D24954">
        <v>34</v>
      </c>
    </row>
    <row r="24955" spans="1:4">
      <c r="A24955" s="12">
        <v>47454</v>
      </c>
      <c r="B24955">
        <v>8.3842174648904033E-2</v>
      </c>
      <c r="C24955" t="s">
        <v>1162</v>
      </c>
      <c r="D24955">
        <v>34</v>
      </c>
    </row>
    <row r="24956" spans="1:4">
      <c r="A24956" s="12">
        <v>47455</v>
      </c>
      <c r="B24956">
        <v>8.383753412276905E-2</v>
      </c>
      <c r="C24956" t="s">
        <v>1162</v>
      </c>
      <c r="D24956">
        <v>34</v>
      </c>
    </row>
    <row r="24957" spans="1:4">
      <c r="A24957" s="12">
        <v>47456</v>
      </c>
      <c r="B24957">
        <v>8.3832893853479529E-2</v>
      </c>
      <c r="C24957" t="s">
        <v>1162</v>
      </c>
      <c r="D24957">
        <v>34</v>
      </c>
    </row>
    <row r="24958" spans="1:4">
      <c r="A24958" s="12">
        <v>47457</v>
      </c>
      <c r="B24958">
        <v>8.3828253841021272E-2</v>
      </c>
      <c r="C24958" t="s">
        <v>1162</v>
      </c>
      <c r="D24958">
        <v>34</v>
      </c>
    </row>
    <row r="24959" spans="1:4">
      <c r="A24959" s="12">
        <v>47458</v>
      </c>
      <c r="B24959">
        <v>8.3823614085380069E-2</v>
      </c>
      <c r="C24959" t="s">
        <v>1162</v>
      </c>
      <c r="D24959">
        <v>34</v>
      </c>
    </row>
    <row r="24960" spans="1:4">
      <c r="A24960" s="12">
        <v>47459</v>
      </c>
      <c r="B24960">
        <v>8.3818974586541681E-2</v>
      </c>
      <c r="C24960" t="s">
        <v>1162</v>
      </c>
      <c r="D24960">
        <v>34</v>
      </c>
    </row>
    <row r="24961" spans="1:4">
      <c r="A24961" s="12">
        <v>47460</v>
      </c>
      <c r="B24961">
        <v>8.3814335344491897E-2</v>
      </c>
      <c r="C24961" t="s">
        <v>1162</v>
      </c>
      <c r="D24961">
        <v>34</v>
      </c>
    </row>
    <row r="24962" spans="1:4">
      <c r="A24962" s="12">
        <v>47461</v>
      </c>
      <c r="B24962">
        <v>8.3809696359216521E-2</v>
      </c>
      <c r="C24962" t="s">
        <v>1162</v>
      </c>
      <c r="D24962">
        <v>34</v>
      </c>
    </row>
    <row r="24963" spans="1:4">
      <c r="A24963" s="12">
        <v>47462</v>
      </c>
      <c r="B24963">
        <v>8.3805057630701327E-2</v>
      </c>
      <c r="C24963" t="s">
        <v>1162</v>
      </c>
      <c r="D24963">
        <v>34</v>
      </c>
    </row>
    <row r="24964" spans="1:4">
      <c r="A24964" s="12">
        <v>47463</v>
      </c>
      <c r="B24964">
        <v>8.3800419158932105E-2</v>
      </c>
      <c r="C24964" t="s">
        <v>1162</v>
      </c>
      <c r="D24964">
        <v>34</v>
      </c>
    </row>
    <row r="24965" spans="1:4">
      <c r="A24965" s="12">
        <v>47464</v>
      </c>
      <c r="B24965">
        <v>8.3795780943894643E-2</v>
      </c>
      <c r="C24965" t="s">
        <v>1162</v>
      </c>
      <c r="D24965">
        <v>34</v>
      </c>
    </row>
    <row r="24966" spans="1:4">
      <c r="A24966" s="12">
        <v>47465</v>
      </c>
      <c r="B24966">
        <v>8.3791142985574746E-2</v>
      </c>
      <c r="C24966" t="s">
        <v>1162</v>
      </c>
      <c r="D24966">
        <v>34</v>
      </c>
    </row>
    <row r="24967" spans="1:4">
      <c r="A24967" s="12">
        <v>47466</v>
      </c>
      <c r="B24967">
        <v>8.3786505283958201E-2</v>
      </c>
      <c r="C24967" t="s">
        <v>1162</v>
      </c>
      <c r="D24967">
        <v>34</v>
      </c>
    </row>
    <row r="24968" spans="1:4">
      <c r="A24968" s="12">
        <v>47467</v>
      </c>
      <c r="B24968">
        <v>8.3781867839030785E-2</v>
      </c>
      <c r="C24968" t="s">
        <v>1162</v>
      </c>
      <c r="D24968">
        <v>34</v>
      </c>
    </row>
    <row r="24969" spans="1:4">
      <c r="A24969" s="12">
        <v>47468</v>
      </c>
      <c r="B24969">
        <v>8.37772306507783E-2</v>
      </c>
      <c r="C24969" t="s">
        <v>1162</v>
      </c>
      <c r="D24969">
        <v>34</v>
      </c>
    </row>
    <row r="24970" spans="1:4">
      <c r="A24970" s="12">
        <v>47469</v>
      </c>
      <c r="B24970">
        <v>8.377259371918655E-2</v>
      </c>
      <c r="C24970" t="s">
        <v>1162</v>
      </c>
      <c r="D24970">
        <v>34</v>
      </c>
    </row>
    <row r="24971" spans="1:4">
      <c r="A24971" s="12">
        <v>47470</v>
      </c>
      <c r="B24971">
        <v>8.3767957044241295E-2</v>
      </c>
      <c r="C24971" t="s">
        <v>1162</v>
      </c>
      <c r="D24971">
        <v>34</v>
      </c>
    </row>
    <row r="24972" spans="1:4">
      <c r="A24972" s="12">
        <v>47471</v>
      </c>
      <c r="B24972">
        <v>8.3763320625928381E-2</v>
      </c>
      <c r="C24972" t="s">
        <v>1162</v>
      </c>
      <c r="D24972">
        <v>34</v>
      </c>
    </row>
    <row r="24973" spans="1:4">
      <c r="A24973" s="12">
        <v>47472</v>
      </c>
      <c r="B24973">
        <v>8.3758684464233554E-2</v>
      </c>
      <c r="C24973" t="s">
        <v>1162</v>
      </c>
      <c r="D24973">
        <v>34</v>
      </c>
    </row>
    <row r="24974" spans="1:4">
      <c r="A24974" s="12">
        <v>47473</v>
      </c>
      <c r="B24974">
        <v>8.3754048559142646E-2</v>
      </c>
      <c r="C24974" t="s">
        <v>1162</v>
      </c>
      <c r="D24974">
        <v>34</v>
      </c>
    </row>
    <row r="24975" spans="1:4">
      <c r="A24975" s="12">
        <v>47474</v>
      </c>
      <c r="B24975">
        <v>8.3749412910641433E-2</v>
      </c>
      <c r="C24975" t="s">
        <v>1162</v>
      </c>
      <c r="D24975">
        <v>34</v>
      </c>
    </row>
    <row r="24976" spans="1:4">
      <c r="A24976" s="12">
        <v>47475</v>
      </c>
      <c r="B24976">
        <v>8.374477751871573E-2</v>
      </c>
      <c r="C24976" t="s">
        <v>1162</v>
      </c>
      <c r="D24976">
        <v>34</v>
      </c>
    </row>
    <row r="24977" spans="1:4">
      <c r="A24977" s="12">
        <v>47476</v>
      </c>
      <c r="B24977">
        <v>8.3740142383351326E-2</v>
      </c>
      <c r="C24977" t="s">
        <v>1162</v>
      </c>
      <c r="D24977">
        <v>34</v>
      </c>
    </row>
    <row r="24978" spans="1:4">
      <c r="A24978" s="12">
        <v>47477</v>
      </c>
      <c r="B24978">
        <v>8.3735507504534012E-2</v>
      </c>
      <c r="C24978" t="s">
        <v>1162</v>
      </c>
      <c r="D24978">
        <v>34</v>
      </c>
    </row>
    <row r="24979" spans="1:4">
      <c r="A24979" s="12">
        <v>47478</v>
      </c>
      <c r="B24979">
        <v>8.3730872882249618E-2</v>
      </c>
      <c r="C24979" t="s">
        <v>1162</v>
      </c>
      <c r="D24979">
        <v>34</v>
      </c>
    </row>
    <row r="24980" spans="1:4">
      <c r="A24980" s="12">
        <v>47479</v>
      </c>
      <c r="B24980">
        <v>8.372623851648392E-2</v>
      </c>
      <c r="C24980" t="s">
        <v>1162</v>
      </c>
      <c r="D24980">
        <v>34</v>
      </c>
    </row>
    <row r="24981" spans="1:4">
      <c r="A24981" s="12">
        <v>47480</v>
      </c>
      <c r="B24981">
        <v>8.3721604407222719E-2</v>
      </c>
      <c r="C24981" t="s">
        <v>1162</v>
      </c>
      <c r="D24981">
        <v>34</v>
      </c>
    </row>
    <row r="24982" spans="1:4">
      <c r="A24982" s="12">
        <v>47481</v>
      </c>
      <c r="B24982">
        <v>8.3716970554451819E-2</v>
      </c>
      <c r="C24982" t="s">
        <v>1162</v>
      </c>
      <c r="D24982">
        <v>34</v>
      </c>
    </row>
    <row r="24983" spans="1:4">
      <c r="A24983" s="12">
        <v>47482</v>
      </c>
      <c r="B24983">
        <v>8.3712336958157052E-2</v>
      </c>
      <c r="C24983" t="s">
        <v>1162</v>
      </c>
      <c r="D24983">
        <v>34</v>
      </c>
    </row>
    <row r="24984" spans="1:4">
      <c r="A24984" s="12">
        <v>47483</v>
      </c>
      <c r="B24984">
        <v>8.3707703618324192E-2</v>
      </c>
      <c r="C24984" t="s">
        <v>1162</v>
      </c>
      <c r="D24984">
        <v>34</v>
      </c>
    </row>
    <row r="24985" spans="1:4">
      <c r="A24985" s="12">
        <v>44529</v>
      </c>
      <c r="B24985">
        <v>5</v>
      </c>
      <c r="C24985" t="s">
        <v>1251</v>
      </c>
      <c r="D24985">
        <v>57</v>
      </c>
    </row>
    <row r="24986" spans="1:4">
      <c r="A24986" s="12">
        <v>44530</v>
      </c>
      <c r="B24986">
        <v>4.9997302451764023</v>
      </c>
      <c r="C24986" t="s">
        <v>1251</v>
      </c>
      <c r="D24986">
        <v>57</v>
      </c>
    </row>
    <row r="24987" spans="1:4">
      <c r="A24987" s="12">
        <v>44531</v>
      </c>
      <c r="B24987">
        <v>4.9994605049063363</v>
      </c>
      <c r="C24987" t="s">
        <v>1251</v>
      </c>
      <c r="D24987">
        <v>57</v>
      </c>
    </row>
    <row r="24988" spans="1:4">
      <c r="A24988" s="12">
        <v>44532</v>
      </c>
      <c r="B24988">
        <v>4.9991907791890187</v>
      </c>
      <c r="C24988" t="s">
        <v>1251</v>
      </c>
      <c r="D24988">
        <v>57</v>
      </c>
    </row>
    <row r="24989" spans="1:4">
      <c r="A24989" s="12">
        <v>44533</v>
      </c>
      <c r="B24989">
        <v>4.9989210680236642</v>
      </c>
      <c r="C24989" t="s">
        <v>1251</v>
      </c>
      <c r="D24989">
        <v>57</v>
      </c>
    </row>
    <row r="24990" spans="1:4">
      <c r="A24990" s="12">
        <v>44534</v>
      </c>
      <c r="B24990">
        <v>4.9986513714094869</v>
      </c>
      <c r="C24990" t="s">
        <v>1251</v>
      </c>
      <c r="D24990">
        <v>57</v>
      </c>
    </row>
    <row r="24991" spans="1:4">
      <c r="A24991" s="12">
        <v>44535</v>
      </c>
      <c r="B24991">
        <v>4.9983816893457016</v>
      </c>
      <c r="C24991" t="s">
        <v>1251</v>
      </c>
      <c r="D24991">
        <v>57</v>
      </c>
    </row>
    <row r="24992" spans="1:4">
      <c r="A24992" s="12">
        <v>44536</v>
      </c>
      <c r="B24992">
        <v>4.998112021831524</v>
      </c>
      <c r="C24992" t="s">
        <v>1251</v>
      </c>
      <c r="D24992">
        <v>57</v>
      </c>
    </row>
    <row r="24993" spans="1:4">
      <c r="A24993" s="12">
        <v>44537</v>
      </c>
      <c r="B24993">
        <v>4.9978423688661699</v>
      </c>
      <c r="C24993" t="s">
        <v>1251</v>
      </c>
      <c r="D24993">
        <v>57</v>
      </c>
    </row>
    <row r="24994" spans="1:4">
      <c r="A24994" s="12">
        <v>44538</v>
      </c>
      <c r="B24994">
        <v>4.9975727304488524</v>
      </c>
      <c r="C24994" t="s">
        <v>1251</v>
      </c>
      <c r="D24994">
        <v>57</v>
      </c>
    </row>
    <row r="24995" spans="1:4">
      <c r="A24995" s="12">
        <v>44539</v>
      </c>
      <c r="B24995">
        <v>4.9973031065787881</v>
      </c>
      <c r="C24995" t="s">
        <v>1251</v>
      </c>
      <c r="D24995">
        <v>57</v>
      </c>
    </row>
    <row r="24996" spans="1:4">
      <c r="A24996" s="12">
        <v>44540</v>
      </c>
      <c r="B24996">
        <v>4.9970334972551917</v>
      </c>
      <c r="C24996" t="s">
        <v>1251</v>
      </c>
      <c r="D24996">
        <v>57</v>
      </c>
    </row>
    <row r="24997" spans="1:4">
      <c r="A24997" s="12">
        <v>44541</v>
      </c>
      <c r="B24997">
        <v>4.9967639024772783</v>
      </c>
      <c r="C24997" t="s">
        <v>1251</v>
      </c>
      <c r="D24997">
        <v>57</v>
      </c>
    </row>
    <row r="24998" spans="1:4">
      <c r="A24998" s="12">
        <v>44542</v>
      </c>
      <c r="B24998">
        <v>4.9964943222442635</v>
      </c>
      <c r="C24998" t="s">
        <v>1251</v>
      </c>
      <c r="D24998">
        <v>57</v>
      </c>
    </row>
    <row r="24999" spans="1:4">
      <c r="A24999" s="12">
        <v>44543</v>
      </c>
      <c r="B24999">
        <v>4.9962247565553621</v>
      </c>
      <c r="C24999" t="s">
        <v>1251</v>
      </c>
      <c r="D24999">
        <v>57</v>
      </c>
    </row>
    <row r="25000" spans="1:4">
      <c r="A25000" s="12">
        <v>44544</v>
      </c>
      <c r="B25000">
        <v>4.9959552054097891</v>
      </c>
      <c r="C25000" t="s">
        <v>1251</v>
      </c>
      <c r="D25000">
        <v>57</v>
      </c>
    </row>
    <row r="25001" spans="1:4">
      <c r="A25001" s="12">
        <v>44545</v>
      </c>
      <c r="B25001">
        <v>4.995685668806761</v>
      </c>
      <c r="C25001" t="s">
        <v>1251</v>
      </c>
      <c r="D25001">
        <v>57</v>
      </c>
    </row>
    <row r="25002" spans="1:4">
      <c r="A25002" s="12">
        <v>44546</v>
      </c>
      <c r="B25002">
        <v>4.9954161467454936</v>
      </c>
      <c r="C25002" t="s">
        <v>1251</v>
      </c>
      <c r="D25002">
        <v>57</v>
      </c>
    </row>
    <row r="25003" spans="1:4">
      <c r="A25003" s="12">
        <v>44547</v>
      </c>
      <c r="B25003">
        <v>4.9951466392252</v>
      </c>
      <c r="C25003" t="s">
        <v>1251</v>
      </c>
      <c r="D25003">
        <v>57</v>
      </c>
    </row>
    <row r="25004" spans="1:4">
      <c r="A25004" s="12">
        <v>44548</v>
      </c>
      <c r="B25004">
        <v>4.9948771462450985</v>
      </c>
      <c r="C25004" t="s">
        <v>1251</v>
      </c>
      <c r="D25004">
        <v>57</v>
      </c>
    </row>
    <row r="25005" spans="1:4">
      <c r="A25005" s="12">
        <v>44549</v>
      </c>
      <c r="B25005">
        <v>4.9946076678044014</v>
      </c>
      <c r="C25005" t="s">
        <v>1251</v>
      </c>
      <c r="D25005">
        <v>57</v>
      </c>
    </row>
    <row r="25006" spans="1:4">
      <c r="A25006" s="12">
        <v>44550</v>
      </c>
      <c r="B25006">
        <v>4.9943382039023279</v>
      </c>
      <c r="C25006" t="s">
        <v>1251</v>
      </c>
      <c r="D25006">
        <v>57</v>
      </c>
    </row>
    <row r="25007" spans="1:4">
      <c r="A25007" s="12">
        <v>44551</v>
      </c>
      <c r="B25007">
        <v>4.9940687545380911</v>
      </c>
      <c r="C25007" t="s">
        <v>1251</v>
      </c>
      <c r="D25007">
        <v>57</v>
      </c>
    </row>
    <row r="25008" spans="1:4">
      <c r="A25008" s="12">
        <v>44552</v>
      </c>
      <c r="B25008">
        <v>4.9937993197109067</v>
      </c>
      <c r="C25008" t="s">
        <v>1251</v>
      </c>
      <c r="D25008">
        <v>57</v>
      </c>
    </row>
    <row r="25009" spans="1:4">
      <c r="A25009" s="12">
        <v>44553</v>
      </c>
      <c r="B25009">
        <v>4.9935298994199924</v>
      </c>
      <c r="C25009" t="s">
        <v>1251</v>
      </c>
      <c r="D25009">
        <v>57</v>
      </c>
    </row>
    <row r="25010" spans="1:4">
      <c r="A25010" s="12">
        <v>44554</v>
      </c>
      <c r="B25010">
        <v>4.9932604936645619</v>
      </c>
      <c r="C25010" t="s">
        <v>1251</v>
      </c>
      <c r="D25010">
        <v>57</v>
      </c>
    </row>
    <row r="25011" spans="1:4">
      <c r="A25011" s="12">
        <v>44555</v>
      </c>
      <c r="B25011">
        <v>4.992991102443832</v>
      </c>
      <c r="C25011" t="s">
        <v>1251</v>
      </c>
      <c r="D25011">
        <v>57</v>
      </c>
    </row>
    <row r="25012" spans="1:4">
      <c r="A25012" s="12">
        <v>44556</v>
      </c>
      <c r="B25012">
        <v>4.9927217257570184</v>
      </c>
      <c r="C25012" t="s">
        <v>1251</v>
      </c>
      <c r="D25012">
        <v>57</v>
      </c>
    </row>
    <row r="25013" spans="1:4">
      <c r="A25013" s="12">
        <v>44557</v>
      </c>
      <c r="B25013">
        <v>4.9924523636033378</v>
      </c>
      <c r="C25013" t="s">
        <v>1251</v>
      </c>
      <c r="D25013">
        <v>57</v>
      </c>
    </row>
    <row r="25014" spans="1:4">
      <c r="A25014" s="12">
        <v>44558</v>
      </c>
      <c r="B25014">
        <v>4.992183015982004</v>
      </c>
      <c r="C25014" t="s">
        <v>1251</v>
      </c>
      <c r="D25014">
        <v>57</v>
      </c>
    </row>
    <row r="25015" spans="1:4">
      <c r="A25015" s="12">
        <v>44559</v>
      </c>
      <c r="B25015">
        <v>4.9919136828922346</v>
      </c>
      <c r="C25015" t="s">
        <v>1251</v>
      </c>
      <c r="D25015">
        <v>57</v>
      </c>
    </row>
    <row r="25016" spans="1:4">
      <c r="A25016" s="12">
        <v>44560</v>
      </c>
      <c r="B25016">
        <v>4.9916443643332453</v>
      </c>
      <c r="C25016" t="s">
        <v>1251</v>
      </c>
      <c r="D25016">
        <v>57</v>
      </c>
    </row>
    <row r="25017" spans="1:4">
      <c r="A25017" s="12">
        <v>44561</v>
      </c>
      <c r="B25017">
        <v>4.9913750603042519</v>
      </c>
      <c r="C25017" t="s">
        <v>1251</v>
      </c>
      <c r="D25017">
        <v>57</v>
      </c>
    </row>
    <row r="25018" spans="1:4">
      <c r="A25018" s="12">
        <v>44562</v>
      </c>
      <c r="B25018">
        <v>4.991105770804471</v>
      </c>
      <c r="C25018" t="s">
        <v>1251</v>
      </c>
      <c r="D25018">
        <v>57</v>
      </c>
    </row>
    <row r="25019" spans="1:4">
      <c r="A25019" s="12">
        <v>44563</v>
      </c>
      <c r="B25019">
        <v>4.9908364958331184</v>
      </c>
      <c r="C25019" t="s">
        <v>1251</v>
      </c>
      <c r="D25019">
        <v>57</v>
      </c>
    </row>
    <row r="25020" spans="1:4">
      <c r="A25020" s="12">
        <v>44564</v>
      </c>
      <c r="B25020">
        <v>4.9905672353894097</v>
      </c>
      <c r="C25020" t="s">
        <v>1251</v>
      </c>
      <c r="D25020">
        <v>57</v>
      </c>
    </row>
    <row r="25021" spans="1:4">
      <c r="A25021" s="12">
        <v>44565</v>
      </c>
      <c r="B25021">
        <v>4.9902979894725625</v>
      </c>
      <c r="C25021" t="s">
        <v>1251</v>
      </c>
      <c r="D25021">
        <v>57</v>
      </c>
    </row>
    <row r="25022" spans="1:4">
      <c r="A25022" s="12">
        <v>44566</v>
      </c>
      <c r="B25022">
        <v>4.9900287580817917</v>
      </c>
      <c r="C25022" t="s">
        <v>1251</v>
      </c>
      <c r="D25022">
        <v>57</v>
      </c>
    </row>
    <row r="25023" spans="1:4">
      <c r="A25023" s="12">
        <v>44567</v>
      </c>
      <c r="B25023">
        <v>4.9897595412163138</v>
      </c>
      <c r="C25023" t="s">
        <v>1251</v>
      </c>
      <c r="D25023">
        <v>57</v>
      </c>
    </row>
    <row r="25024" spans="1:4">
      <c r="A25024" s="12">
        <v>44568</v>
      </c>
      <c r="B25024">
        <v>4.9894903388753473</v>
      </c>
      <c r="C25024" t="s">
        <v>1251</v>
      </c>
      <c r="D25024">
        <v>57</v>
      </c>
    </row>
    <row r="25025" spans="1:4">
      <c r="A25025" s="12">
        <v>44569</v>
      </c>
      <c r="B25025">
        <v>4.9892211510581053</v>
      </c>
      <c r="C25025" t="s">
        <v>1251</v>
      </c>
      <c r="D25025">
        <v>57</v>
      </c>
    </row>
    <row r="25026" spans="1:4">
      <c r="A25026" s="12">
        <v>44570</v>
      </c>
      <c r="B25026">
        <v>4.9889519777638061</v>
      </c>
      <c r="C25026" t="s">
        <v>1251</v>
      </c>
      <c r="D25026">
        <v>57</v>
      </c>
    </row>
    <row r="25027" spans="1:4">
      <c r="A25027" s="12">
        <v>44571</v>
      </c>
      <c r="B25027">
        <v>4.9886828189916654</v>
      </c>
      <c r="C25027" t="s">
        <v>1251</v>
      </c>
      <c r="D25027">
        <v>57</v>
      </c>
    </row>
    <row r="25028" spans="1:4">
      <c r="A25028" s="12">
        <v>44572</v>
      </c>
      <c r="B25028">
        <v>4.9884136747409</v>
      </c>
      <c r="C25028" t="s">
        <v>1251</v>
      </c>
      <c r="D25028">
        <v>57</v>
      </c>
    </row>
    <row r="25029" spans="1:4">
      <c r="A25029" s="12">
        <v>44573</v>
      </c>
      <c r="B25029">
        <v>4.9881445450107273</v>
      </c>
      <c r="C25029" t="s">
        <v>1251</v>
      </c>
      <c r="D25029">
        <v>57</v>
      </c>
    </row>
    <row r="25030" spans="1:4">
      <c r="A25030" s="12">
        <v>44574</v>
      </c>
      <c r="B25030">
        <v>4.9878754298003631</v>
      </c>
      <c r="C25030" t="s">
        <v>1251</v>
      </c>
      <c r="D25030">
        <v>57</v>
      </c>
    </row>
    <row r="25031" spans="1:4">
      <c r="A25031" s="12">
        <v>44575</v>
      </c>
      <c r="B25031">
        <v>4.987606329109024</v>
      </c>
      <c r="C25031" t="s">
        <v>1251</v>
      </c>
      <c r="D25031">
        <v>57</v>
      </c>
    </row>
    <row r="25032" spans="1:4">
      <c r="A25032" s="12">
        <v>44576</v>
      </c>
      <c r="B25032">
        <v>4.9873372429359266</v>
      </c>
      <c r="C25032" t="s">
        <v>1251</v>
      </c>
      <c r="D25032">
        <v>57</v>
      </c>
    </row>
    <row r="25033" spans="1:4">
      <c r="A25033" s="12">
        <v>44577</v>
      </c>
      <c r="B25033">
        <v>4.9870681712802876</v>
      </c>
      <c r="C25033" t="s">
        <v>1251</v>
      </c>
      <c r="D25033">
        <v>57</v>
      </c>
    </row>
    <row r="25034" spans="1:4">
      <c r="A25034" s="12">
        <v>44578</v>
      </c>
      <c r="B25034">
        <v>4.9867991141413244</v>
      </c>
      <c r="C25034" t="s">
        <v>1251</v>
      </c>
      <c r="D25034">
        <v>57</v>
      </c>
    </row>
    <row r="25035" spans="1:4">
      <c r="A25035" s="12">
        <v>44579</v>
      </c>
      <c r="B25035">
        <v>4.9865300715182528</v>
      </c>
      <c r="C25035" t="s">
        <v>1251</v>
      </c>
      <c r="D25035">
        <v>57</v>
      </c>
    </row>
    <row r="25036" spans="1:4">
      <c r="A25036" s="12">
        <v>44580</v>
      </c>
      <c r="B25036">
        <v>4.9862610434102912</v>
      </c>
      <c r="C25036" t="s">
        <v>1251</v>
      </c>
      <c r="D25036">
        <v>57</v>
      </c>
    </row>
    <row r="25037" spans="1:4">
      <c r="A25037" s="12">
        <v>44581</v>
      </c>
      <c r="B25037">
        <v>4.9859920298166553</v>
      </c>
      <c r="C25037" t="s">
        <v>1251</v>
      </c>
      <c r="D25037">
        <v>57</v>
      </c>
    </row>
    <row r="25038" spans="1:4">
      <c r="A25038" s="12">
        <v>44582</v>
      </c>
      <c r="B25038">
        <v>4.9857230307365619</v>
      </c>
      <c r="C25038" t="s">
        <v>1251</v>
      </c>
      <c r="D25038">
        <v>57</v>
      </c>
    </row>
    <row r="25039" spans="1:4">
      <c r="A25039" s="12">
        <v>44583</v>
      </c>
      <c r="B25039">
        <v>4.9854540461692292</v>
      </c>
      <c r="C25039" t="s">
        <v>1251</v>
      </c>
      <c r="D25039">
        <v>57</v>
      </c>
    </row>
    <row r="25040" spans="1:4">
      <c r="A25040" s="12">
        <v>44584</v>
      </c>
      <c r="B25040">
        <v>4.985185076113873</v>
      </c>
      <c r="C25040" t="s">
        <v>1251</v>
      </c>
      <c r="D25040">
        <v>57</v>
      </c>
    </row>
    <row r="25041" spans="1:4">
      <c r="A25041" s="12">
        <v>44585</v>
      </c>
      <c r="B25041">
        <v>4.9849161205697099</v>
      </c>
      <c r="C25041" t="s">
        <v>1251</v>
      </c>
      <c r="D25041">
        <v>57</v>
      </c>
    </row>
    <row r="25042" spans="1:4">
      <c r="A25042" s="12">
        <v>44586</v>
      </c>
      <c r="B25042">
        <v>4.9846471795359584</v>
      </c>
      <c r="C25042" t="s">
        <v>1251</v>
      </c>
      <c r="D25042">
        <v>57</v>
      </c>
    </row>
    <row r="25043" spans="1:4">
      <c r="A25043" s="12">
        <v>44587</v>
      </c>
      <c r="B25043">
        <v>4.9843782530118359</v>
      </c>
      <c r="C25043" t="s">
        <v>1251</v>
      </c>
      <c r="D25043">
        <v>57</v>
      </c>
    </row>
    <row r="25044" spans="1:4">
      <c r="A25044" s="12">
        <v>44588</v>
      </c>
      <c r="B25044">
        <v>4.9841093409965582</v>
      </c>
      <c r="C25044" t="s">
        <v>1251</v>
      </c>
      <c r="D25044">
        <v>57</v>
      </c>
    </row>
    <row r="25045" spans="1:4">
      <c r="A25045" s="12">
        <v>44589</v>
      </c>
      <c r="B25045">
        <v>4.9838404434893429</v>
      </c>
      <c r="C25045" t="s">
        <v>1251</v>
      </c>
      <c r="D25045">
        <v>57</v>
      </c>
    </row>
    <row r="25046" spans="1:4">
      <c r="A25046" s="12">
        <v>44590</v>
      </c>
      <c r="B25046">
        <v>4.9835715604894073</v>
      </c>
      <c r="C25046" t="s">
        <v>1251</v>
      </c>
      <c r="D25046">
        <v>57</v>
      </c>
    </row>
    <row r="25047" spans="1:4">
      <c r="A25047" s="12">
        <v>44591</v>
      </c>
      <c r="B25047">
        <v>4.98330269199597</v>
      </c>
      <c r="C25047" t="s">
        <v>1251</v>
      </c>
      <c r="D25047">
        <v>57</v>
      </c>
    </row>
    <row r="25048" spans="1:4">
      <c r="A25048" s="12">
        <v>44592</v>
      </c>
      <c r="B25048">
        <v>4.9830338380082466</v>
      </c>
      <c r="C25048" t="s">
        <v>1251</v>
      </c>
      <c r="D25048">
        <v>57</v>
      </c>
    </row>
    <row r="25049" spans="1:4">
      <c r="A25049" s="12">
        <v>44593</v>
      </c>
      <c r="B25049">
        <v>4.9827649985254556</v>
      </c>
      <c r="C25049" t="s">
        <v>1251</v>
      </c>
      <c r="D25049">
        <v>57</v>
      </c>
    </row>
    <row r="25050" spans="1:4">
      <c r="A25050" s="12">
        <v>44594</v>
      </c>
      <c r="B25050">
        <v>4.9824961735468136</v>
      </c>
      <c r="C25050" t="s">
        <v>1251</v>
      </c>
      <c r="D25050">
        <v>57</v>
      </c>
    </row>
    <row r="25051" spans="1:4">
      <c r="A25051" s="12">
        <v>44595</v>
      </c>
      <c r="B25051">
        <v>4.982227363071539</v>
      </c>
      <c r="C25051" t="s">
        <v>1251</v>
      </c>
      <c r="D25051">
        <v>57</v>
      </c>
    </row>
    <row r="25052" spans="1:4">
      <c r="A25052" s="12">
        <v>44596</v>
      </c>
      <c r="B25052">
        <v>4.9819585670988484</v>
      </c>
      <c r="C25052" t="s">
        <v>1251</v>
      </c>
      <c r="D25052">
        <v>57</v>
      </c>
    </row>
    <row r="25053" spans="1:4">
      <c r="A25053" s="12">
        <v>44597</v>
      </c>
      <c r="B25053">
        <v>4.9816897856279603</v>
      </c>
      <c r="C25053" t="s">
        <v>1251</v>
      </c>
      <c r="D25053">
        <v>57</v>
      </c>
    </row>
    <row r="25054" spans="1:4">
      <c r="A25054" s="12">
        <v>44598</v>
      </c>
      <c r="B25054">
        <v>4.9814210186580912</v>
      </c>
      <c r="C25054" t="s">
        <v>1251</v>
      </c>
      <c r="D25054">
        <v>57</v>
      </c>
    </row>
    <row r="25055" spans="1:4">
      <c r="A25055" s="12">
        <v>44599</v>
      </c>
      <c r="B25055">
        <v>4.9811522661884595</v>
      </c>
      <c r="C25055" t="s">
        <v>1251</v>
      </c>
      <c r="D25055">
        <v>57</v>
      </c>
    </row>
    <row r="25056" spans="1:4">
      <c r="A25056" s="12">
        <v>44600</v>
      </c>
      <c r="B25056">
        <v>4.9808835282182837</v>
      </c>
      <c r="C25056" t="s">
        <v>1251</v>
      </c>
      <c r="D25056">
        <v>57</v>
      </c>
    </row>
    <row r="25057" spans="1:4">
      <c r="A25057" s="12">
        <v>44601</v>
      </c>
      <c r="B25057">
        <v>4.9806148047467795</v>
      </c>
      <c r="C25057" t="s">
        <v>1251</v>
      </c>
      <c r="D25057">
        <v>57</v>
      </c>
    </row>
    <row r="25058" spans="1:4">
      <c r="A25058" s="12">
        <v>44602</v>
      </c>
      <c r="B25058">
        <v>4.9803460957731662</v>
      </c>
      <c r="C25058" t="s">
        <v>1251</v>
      </c>
      <c r="D25058">
        <v>57</v>
      </c>
    </row>
    <row r="25059" spans="1:4">
      <c r="A25059" s="12">
        <v>44603</v>
      </c>
      <c r="B25059">
        <v>4.9800774012966622</v>
      </c>
      <c r="C25059" t="s">
        <v>1251</v>
      </c>
      <c r="D25059">
        <v>57</v>
      </c>
    </row>
    <row r="25060" spans="1:4">
      <c r="A25060" s="12">
        <v>44604</v>
      </c>
      <c r="B25060">
        <v>4.9798087213164841</v>
      </c>
      <c r="C25060" t="s">
        <v>1251</v>
      </c>
      <c r="D25060">
        <v>57</v>
      </c>
    </row>
    <row r="25061" spans="1:4">
      <c r="A25061" s="12">
        <v>44605</v>
      </c>
      <c r="B25061">
        <v>4.9795400558318494</v>
      </c>
      <c r="C25061" t="s">
        <v>1251</v>
      </c>
      <c r="D25061">
        <v>57</v>
      </c>
    </row>
    <row r="25062" spans="1:4">
      <c r="A25062" s="12">
        <v>44606</v>
      </c>
      <c r="B25062">
        <v>4.9792714048419766</v>
      </c>
      <c r="C25062" t="s">
        <v>1251</v>
      </c>
      <c r="D25062">
        <v>57</v>
      </c>
    </row>
    <row r="25063" spans="1:4">
      <c r="A25063" s="12">
        <v>44607</v>
      </c>
      <c r="B25063">
        <v>4.9790027683460849</v>
      </c>
      <c r="C25063" t="s">
        <v>1251</v>
      </c>
      <c r="D25063">
        <v>57</v>
      </c>
    </row>
    <row r="25064" spans="1:4">
      <c r="A25064" s="12">
        <v>44608</v>
      </c>
      <c r="B25064">
        <v>4.9787341463433901</v>
      </c>
      <c r="C25064" t="s">
        <v>1251</v>
      </c>
      <c r="D25064">
        <v>57</v>
      </c>
    </row>
    <row r="25065" spans="1:4">
      <c r="A25065" s="12">
        <v>44609</v>
      </c>
      <c r="B25065">
        <v>4.9784655388331123</v>
      </c>
      <c r="C25065" t="s">
        <v>1251</v>
      </c>
      <c r="D25065">
        <v>57</v>
      </c>
    </row>
    <row r="25066" spans="1:4">
      <c r="A25066" s="12">
        <v>44610</v>
      </c>
      <c r="B25066">
        <v>4.978196945814469</v>
      </c>
      <c r="C25066" t="s">
        <v>1251</v>
      </c>
      <c r="D25066">
        <v>57</v>
      </c>
    </row>
    <row r="25067" spans="1:4">
      <c r="A25067" s="12">
        <v>44611</v>
      </c>
      <c r="B25067">
        <v>4.9779283672866779</v>
      </c>
      <c r="C25067" t="s">
        <v>1251</v>
      </c>
      <c r="D25067">
        <v>57</v>
      </c>
    </row>
    <row r="25068" spans="1:4">
      <c r="A25068" s="12">
        <v>44612</v>
      </c>
      <c r="B25068">
        <v>4.9776598032489572</v>
      </c>
      <c r="C25068" t="s">
        <v>1251</v>
      </c>
      <c r="D25068">
        <v>57</v>
      </c>
    </row>
    <row r="25069" spans="1:4">
      <c r="A25069" s="12">
        <v>44613</v>
      </c>
      <c r="B25069">
        <v>4.9773912537005254</v>
      </c>
      <c r="C25069" t="s">
        <v>1251</v>
      </c>
      <c r="D25069">
        <v>57</v>
      </c>
    </row>
    <row r="25070" spans="1:4">
      <c r="A25070" s="12">
        <v>44614</v>
      </c>
      <c r="B25070">
        <v>4.9771227186406017</v>
      </c>
      <c r="C25070" t="s">
        <v>1251</v>
      </c>
      <c r="D25070">
        <v>57</v>
      </c>
    </row>
    <row r="25071" spans="1:4">
      <c r="A25071" s="12">
        <v>44615</v>
      </c>
      <c r="B25071">
        <v>4.9768541980684029</v>
      </c>
      <c r="C25071" t="s">
        <v>1251</v>
      </c>
      <c r="D25071">
        <v>57</v>
      </c>
    </row>
    <row r="25072" spans="1:4">
      <c r="A25072" s="12">
        <v>44616</v>
      </c>
      <c r="B25072">
        <v>4.9765856919831473</v>
      </c>
      <c r="C25072" t="s">
        <v>1251</v>
      </c>
      <c r="D25072">
        <v>57</v>
      </c>
    </row>
    <row r="25073" spans="1:4">
      <c r="A25073" s="12">
        <v>44617</v>
      </c>
      <c r="B25073">
        <v>4.976317200384055</v>
      </c>
      <c r="C25073" t="s">
        <v>1251</v>
      </c>
      <c r="D25073">
        <v>57</v>
      </c>
    </row>
    <row r="25074" spans="1:4">
      <c r="A25074" s="12">
        <v>44618</v>
      </c>
      <c r="B25074">
        <v>4.9760487232703436</v>
      </c>
      <c r="C25074" t="s">
        <v>1251</v>
      </c>
      <c r="D25074">
        <v>57</v>
      </c>
    </row>
    <row r="25075" spans="1:4">
      <c r="A25075" s="12">
        <v>44619</v>
      </c>
      <c r="B25075">
        <v>4.9757802606412307</v>
      </c>
      <c r="C25075" t="s">
        <v>1251</v>
      </c>
      <c r="D25075">
        <v>57</v>
      </c>
    </row>
    <row r="25076" spans="1:4">
      <c r="A25076" s="12">
        <v>44620</v>
      </c>
      <c r="B25076">
        <v>4.9755118124959363</v>
      </c>
      <c r="C25076" t="s">
        <v>1251</v>
      </c>
      <c r="D25076">
        <v>57</v>
      </c>
    </row>
    <row r="25077" spans="1:4">
      <c r="A25077" s="12">
        <v>44621</v>
      </c>
      <c r="B25077">
        <v>4.9752433788336781</v>
      </c>
      <c r="C25077" t="s">
        <v>1251</v>
      </c>
      <c r="D25077">
        <v>57</v>
      </c>
    </row>
    <row r="25078" spans="1:4">
      <c r="A25078" s="12">
        <v>44622</v>
      </c>
      <c r="B25078">
        <v>4.9749749596536743</v>
      </c>
      <c r="C25078" t="s">
        <v>1251</v>
      </c>
      <c r="D25078">
        <v>57</v>
      </c>
    </row>
    <row r="25079" spans="1:4">
      <c r="A25079" s="12">
        <v>44623</v>
      </c>
      <c r="B25079">
        <v>4.9747065549551452</v>
      </c>
      <c r="C25079" t="s">
        <v>1251</v>
      </c>
      <c r="D25079">
        <v>57</v>
      </c>
    </row>
    <row r="25080" spans="1:4">
      <c r="A25080" s="12">
        <v>44624</v>
      </c>
      <c r="B25080">
        <v>4.9744381647373084</v>
      </c>
      <c r="C25080" t="s">
        <v>1251</v>
      </c>
      <c r="D25080">
        <v>57</v>
      </c>
    </row>
    <row r="25081" spans="1:4">
      <c r="A25081" s="12">
        <v>44625</v>
      </c>
      <c r="B25081">
        <v>4.9741697889993821</v>
      </c>
      <c r="C25081" t="s">
        <v>1251</v>
      </c>
      <c r="D25081">
        <v>57</v>
      </c>
    </row>
    <row r="25082" spans="1:4">
      <c r="A25082" s="12">
        <v>44626</v>
      </c>
      <c r="B25082">
        <v>4.9739014277405866</v>
      </c>
      <c r="C25082" t="s">
        <v>1251</v>
      </c>
      <c r="D25082">
        <v>57</v>
      </c>
    </row>
    <row r="25083" spans="1:4">
      <c r="A25083" s="12">
        <v>44627</v>
      </c>
      <c r="B25083">
        <v>4.9736330809601395</v>
      </c>
      <c r="C25083" t="s">
        <v>1251</v>
      </c>
      <c r="D25083">
        <v>57</v>
      </c>
    </row>
    <row r="25084" spans="1:4">
      <c r="A25084" s="12">
        <v>44628</v>
      </c>
      <c r="B25084">
        <v>4.9733647486572599</v>
      </c>
      <c r="C25084" t="s">
        <v>1251</v>
      </c>
      <c r="D25084">
        <v>57</v>
      </c>
    </row>
    <row r="25085" spans="1:4">
      <c r="A25085" s="12">
        <v>44629</v>
      </c>
      <c r="B25085">
        <v>4.9730964308311671</v>
      </c>
      <c r="C25085" t="s">
        <v>1251</v>
      </c>
      <c r="D25085">
        <v>57</v>
      </c>
    </row>
    <row r="25086" spans="1:4">
      <c r="A25086" s="12">
        <v>44630</v>
      </c>
      <c r="B25086">
        <v>4.9728281274810797</v>
      </c>
      <c r="C25086" t="s">
        <v>1251</v>
      </c>
      <c r="D25086">
        <v>57</v>
      </c>
    </row>
    <row r="25087" spans="1:4">
      <c r="A25087" s="12">
        <v>44631</v>
      </c>
      <c r="B25087">
        <v>4.9725598386062178</v>
      </c>
      <c r="C25087" t="s">
        <v>1251</v>
      </c>
      <c r="D25087">
        <v>57</v>
      </c>
    </row>
    <row r="25088" spans="1:4">
      <c r="A25088" s="12">
        <v>44632</v>
      </c>
      <c r="B25088">
        <v>4.9722915642057988</v>
      </c>
      <c r="C25088" t="s">
        <v>1251</v>
      </c>
      <c r="D25088">
        <v>57</v>
      </c>
    </row>
    <row r="25089" spans="1:4">
      <c r="A25089" s="12">
        <v>44633</v>
      </c>
      <c r="B25089">
        <v>4.972023304279042</v>
      </c>
      <c r="C25089" t="s">
        <v>1251</v>
      </c>
      <c r="D25089">
        <v>57</v>
      </c>
    </row>
    <row r="25090" spans="1:4">
      <c r="A25090" s="12">
        <v>44634</v>
      </c>
      <c r="B25090">
        <v>4.9717550588251678</v>
      </c>
      <c r="C25090" t="s">
        <v>1251</v>
      </c>
      <c r="D25090">
        <v>57</v>
      </c>
    </row>
    <row r="25091" spans="1:4">
      <c r="A25091" s="12">
        <v>44635</v>
      </c>
      <c r="B25091">
        <v>4.9714868278433935</v>
      </c>
      <c r="C25091" t="s">
        <v>1251</v>
      </c>
      <c r="D25091">
        <v>57</v>
      </c>
    </row>
    <row r="25092" spans="1:4">
      <c r="A25092" s="12">
        <v>44636</v>
      </c>
      <c r="B25092">
        <v>4.9712186113329411</v>
      </c>
      <c r="C25092" t="s">
        <v>1251</v>
      </c>
      <c r="D25092">
        <v>57</v>
      </c>
    </row>
    <row r="25093" spans="1:4">
      <c r="A25093" s="12">
        <v>44637</v>
      </c>
      <c r="B25093">
        <v>4.9709504092930263</v>
      </c>
      <c r="C25093" t="s">
        <v>1251</v>
      </c>
      <c r="D25093">
        <v>57</v>
      </c>
    </row>
    <row r="25094" spans="1:4">
      <c r="A25094" s="12">
        <v>44638</v>
      </c>
      <c r="B25094">
        <v>4.9706822217228721</v>
      </c>
      <c r="C25094" t="s">
        <v>1251</v>
      </c>
      <c r="D25094">
        <v>57</v>
      </c>
    </row>
    <row r="25095" spans="1:4">
      <c r="A25095" s="12">
        <v>44639</v>
      </c>
      <c r="B25095">
        <v>4.970414048621695</v>
      </c>
      <c r="C25095" t="s">
        <v>1251</v>
      </c>
      <c r="D25095">
        <v>57</v>
      </c>
    </row>
    <row r="25096" spans="1:4">
      <c r="A25096" s="12">
        <v>44640</v>
      </c>
      <c r="B25096">
        <v>4.9701458899887161</v>
      </c>
      <c r="C25096" t="s">
        <v>1251</v>
      </c>
      <c r="D25096">
        <v>57</v>
      </c>
    </row>
    <row r="25097" spans="1:4">
      <c r="A25097" s="12">
        <v>44641</v>
      </c>
      <c r="B25097">
        <v>4.9698777458231538</v>
      </c>
      <c r="C25097" t="s">
        <v>1251</v>
      </c>
      <c r="D25097">
        <v>57</v>
      </c>
    </row>
    <row r="25098" spans="1:4">
      <c r="A25098" s="12">
        <v>44642</v>
      </c>
      <c r="B25098">
        <v>4.9696096161242274</v>
      </c>
      <c r="C25098" t="s">
        <v>1251</v>
      </c>
      <c r="D25098">
        <v>57</v>
      </c>
    </row>
    <row r="25099" spans="1:4">
      <c r="A25099" s="12">
        <v>44643</v>
      </c>
      <c r="B25099">
        <v>4.9693415008911579</v>
      </c>
      <c r="C25099" t="s">
        <v>1251</v>
      </c>
      <c r="D25099">
        <v>57</v>
      </c>
    </row>
    <row r="25100" spans="1:4">
      <c r="A25100" s="12">
        <v>44644</v>
      </c>
      <c r="B25100">
        <v>4.9690734001231638</v>
      </c>
      <c r="C25100" t="s">
        <v>1251</v>
      </c>
      <c r="D25100">
        <v>57</v>
      </c>
    </row>
    <row r="25101" spans="1:4">
      <c r="A25101" s="12">
        <v>44645</v>
      </c>
      <c r="B25101">
        <v>4.9688053138194634</v>
      </c>
      <c r="C25101" t="s">
        <v>1251</v>
      </c>
      <c r="D25101">
        <v>57</v>
      </c>
    </row>
    <row r="25102" spans="1:4">
      <c r="A25102" s="12">
        <v>44646</v>
      </c>
      <c r="B25102">
        <v>4.9685372419792788</v>
      </c>
      <c r="C25102" t="s">
        <v>1251</v>
      </c>
      <c r="D25102">
        <v>57</v>
      </c>
    </row>
    <row r="25103" spans="1:4">
      <c r="A25103" s="12">
        <v>44647</v>
      </c>
      <c r="B25103">
        <v>4.9682691846018283</v>
      </c>
      <c r="C25103" t="s">
        <v>1251</v>
      </c>
      <c r="D25103">
        <v>57</v>
      </c>
    </row>
    <row r="25104" spans="1:4">
      <c r="A25104" s="12">
        <v>44648</v>
      </c>
      <c r="B25104">
        <v>4.9680011416863321</v>
      </c>
      <c r="C25104" t="s">
        <v>1251</v>
      </c>
      <c r="D25104">
        <v>57</v>
      </c>
    </row>
    <row r="25105" spans="1:4">
      <c r="A25105" s="12">
        <v>44649</v>
      </c>
      <c r="B25105">
        <v>4.9677331132320104</v>
      </c>
      <c r="C25105" t="s">
        <v>1251</v>
      </c>
      <c r="D25105">
        <v>57</v>
      </c>
    </row>
    <row r="25106" spans="1:4">
      <c r="A25106" s="12">
        <v>44650</v>
      </c>
      <c r="B25106">
        <v>4.9674650992380815</v>
      </c>
      <c r="C25106" t="s">
        <v>1251</v>
      </c>
      <c r="D25106">
        <v>57</v>
      </c>
    </row>
    <row r="25107" spans="1:4">
      <c r="A25107" s="12">
        <v>44651</v>
      </c>
      <c r="B25107">
        <v>4.9671970997037658</v>
      </c>
      <c r="C25107" t="s">
        <v>1251</v>
      </c>
      <c r="D25107">
        <v>57</v>
      </c>
    </row>
    <row r="25108" spans="1:4">
      <c r="A25108" s="12">
        <v>44652</v>
      </c>
      <c r="B25108">
        <v>4.9669291146282841</v>
      </c>
      <c r="C25108" t="s">
        <v>1251</v>
      </c>
      <c r="D25108">
        <v>57</v>
      </c>
    </row>
    <row r="25109" spans="1:4">
      <c r="A25109" s="12">
        <v>44653</v>
      </c>
      <c r="B25109">
        <v>4.9666611440108559</v>
      </c>
      <c r="C25109" t="s">
        <v>1251</v>
      </c>
      <c r="D25109">
        <v>57</v>
      </c>
    </row>
    <row r="25110" spans="1:4">
      <c r="A25110" s="12">
        <v>44654</v>
      </c>
      <c r="B25110">
        <v>4.9663931878507013</v>
      </c>
      <c r="C25110" t="s">
        <v>1251</v>
      </c>
      <c r="D25110">
        <v>57</v>
      </c>
    </row>
    <row r="25111" spans="1:4">
      <c r="A25111" s="12">
        <v>44655</v>
      </c>
      <c r="B25111">
        <v>4.9661252461470395</v>
      </c>
      <c r="C25111" t="s">
        <v>1251</v>
      </c>
      <c r="D25111">
        <v>57</v>
      </c>
    </row>
    <row r="25112" spans="1:4">
      <c r="A25112" s="12">
        <v>44656</v>
      </c>
      <c r="B25112">
        <v>4.9658573188990909</v>
      </c>
      <c r="C25112" t="s">
        <v>1251</v>
      </c>
      <c r="D25112">
        <v>57</v>
      </c>
    </row>
    <row r="25113" spans="1:4">
      <c r="A25113" s="12">
        <v>44657</v>
      </c>
      <c r="B25113">
        <v>4.9655894061060764</v>
      </c>
      <c r="C25113" t="s">
        <v>1251</v>
      </c>
      <c r="D25113">
        <v>57</v>
      </c>
    </row>
    <row r="25114" spans="1:4">
      <c r="A25114" s="12">
        <v>44658</v>
      </c>
      <c r="B25114">
        <v>4.9653215077672153</v>
      </c>
      <c r="C25114" t="s">
        <v>1251</v>
      </c>
      <c r="D25114">
        <v>57</v>
      </c>
    </row>
    <row r="25115" spans="1:4">
      <c r="A25115" s="12">
        <v>44659</v>
      </c>
      <c r="B25115">
        <v>4.9650536238817278</v>
      </c>
      <c r="C25115" t="s">
        <v>1251</v>
      </c>
      <c r="D25115">
        <v>57</v>
      </c>
    </row>
    <row r="25116" spans="1:4">
      <c r="A25116" s="12">
        <v>44660</v>
      </c>
      <c r="B25116">
        <v>4.964785754448835</v>
      </c>
      <c r="C25116" t="s">
        <v>1251</v>
      </c>
      <c r="D25116">
        <v>57</v>
      </c>
    </row>
    <row r="25117" spans="1:4">
      <c r="A25117" s="12">
        <v>44661</v>
      </c>
      <c r="B25117">
        <v>4.9645178994677561</v>
      </c>
      <c r="C25117" t="s">
        <v>1251</v>
      </c>
      <c r="D25117">
        <v>57</v>
      </c>
    </row>
    <row r="25118" spans="1:4">
      <c r="A25118" s="12">
        <v>44662</v>
      </c>
      <c r="B25118">
        <v>4.9642500589377114</v>
      </c>
      <c r="C25118" t="s">
        <v>1251</v>
      </c>
      <c r="D25118">
        <v>57</v>
      </c>
    </row>
    <row r="25119" spans="1:4">
      <c r="A25119" s="12">
        <v>44663</v>
      </c>
      <c r="B25119">
        <v>4.963982232857922</v>
      </c>
      <c r="C25119" t="s">
        <v>1251</v>
      </c>
      <c r="D25119">
        <v>57</v>
      </c>
    </row>
    <row r="25120" spans="1:4">
      <c r="A25120" s="12">
        <v>44664</v>
      </c>
      <c r="B25120">
        <v>4.9637144212276079</v>
      </c>
      <c r="C25120" t="s">
        <v>1251</v>
      </c>
      <c r="D25120">
        <v>57</v>
      </c>
    </row>
    <row r="25121" spans="1:4">
      <c r="A25121" s="12">
        <v>44665</v>
      </c>
      <c r="B25121">
        <v>4.9634466240459902</v>
      </c>
      <c r="C25121" t="s">
        <v>1251</v>
      </c>
      <c r="D25121">
        <v>57</v>
      </c>
    </row>
    <row r="25122" spans="1:4">
      <c r="A25122" s="12">
        <v>44666</v>
      </c>
      <c r="B25122">
        <v>4.9631788413122884</v>
      </c>
      <c r="C25122" t="s">
        <v>1251</v>
      </c>
      <c r="D25122">
        <v>57</v>
      </c>
    </row>
    <row r="25123" spans="1:4">
      <c r="A25123" s="12">
        <v>44667</v>
      </c>
      <c r="B25123">
        <v>4.9629110730257233</v>
      </c>
      <c r="C25123" t="s">
        <v>1251</v>
      </c>
      <c r="D25123">
        <v>57</v>
      </c>
    </row>
    <row r="25124" spans="1:4">
      <c r="A25124" s="12">
        <v>44668</v>
      </c>
      <c r="B25124">
        <v>4.9626433191855153</v>
      </c>
      <c r="C25124" t="s">
        <v>1251</v>
      </c>
      <c r="D25124">
        <v>57</v>
      </c>
    </row>
    <row r="25125" spans="1:4">
      <c r="A25125" s="12">
        <v>44669</v>
      </c>
      <c r="B25125">
        <v>4.9623755797908862</v>
      </c>
      <c r="C25125" t="s">
        <v>1251</v>
      </c>
      <c r="D25125">
        <v>57</v>
      </c>
    </row>
    <row r="25126" spans="1:4">
      <c r="A25126" s="12">
        <v>44670</v>
      </c>
      <c r="B25126">
        <v>4.9621078548410553</v>
      </c>
      <c r="C25126" t="s">
        <v>1251</v>
      </c>
      <c r="D25126">
        <v>57</v>
      </c>
    </row>
    <row r="25127" spans="1:4">
      <c r="A25127" s="12">
        <v>44671</v>
      </c>
      <c r="B25127">
        <v>4.9618401443352429</v>
      </c>
      <c r="C25127" t="s">
        <v>1251</v>
      </c>
      <c r="D25127">
        <v>57</v>
      </c>
    </row>
    <row r="25128" spans="1:4">
      <c r="A25128" s="12">
        <v>44672</v>
      </c>
      <c r="B25128">
        <v>4.9615724482726717</v>
      </c>
      <c r="C25128" t="s">
        <v>1251</v>
      </c>
      <c r="D25128">
        <v>57</v>
      </c>
    </row>
    <row r="25129" spans="1:4">
      <c r="A25129" s="12">
        <v>44673</v>
      </c>
      <c r="B25129">
        <v>4.9613047666525611</v>
      </c>
      <c r="C25129" t="s">
        <v>1251</v>
      </c>
      <c r="D25129">
        <v>57</v>
      </c>
    </row>
    <row r="25130" spans="1:4">
      <c r="A25130" s="12">
        <v>44674</v>
      </c>
      <c r="B25130">
        <v>4.9610370994741313</v>
      </c>
      <c r="C25130" t="s">
        <v>1251</v>
      </c>
      <c r="D25130">
        <v>57</v>
      </c>
    </row>
    <row r="25131" spans="1:4">
      <c r="A25131" s="12">
        <v>44675</v>
      </c>
      <c r="B25131">
        <v>4.960769446736605</v>
      </c>
      <c r="C25131" t="s">
        <v>1251</v>
      </c>
      <c r="D25131">
        <v>57</v>
      </c>
    </row>
    <row r="25132" spans="1:4">
      <c r="A25132" s="12">
        <v>44676</v>
      </c>
      <c r="B25132">
        <v>4.9605018084392016</v>
      </c>
      <c r="C25132" t="s">
        <v>1251</v>
      </c>
      <c r="D25132">
        <v>57</v>
      </c>
    </row>
    <row r="25133" spans="1:4">
      <c r="A25133" s="12">
        <v>44677</v>
      </c>
      <c r="B25133">
        <v>4.9602341845811431</v>
      </c>
      <c r="C25133" t="s">
        <v>1251</v>
      </c>
      <c r="D25133">
        <v>57</v>
      </c>
    </row>
    <row r="25134" spans="1:4">
      <c r="A25134" s="12">
        <v>44678</v>
      </c>
      <c r="B25134">
        <v>4.9599665751616495</v>
      </c>
      <c r="C25134" t="s">
        <v>1251</v>
      </c>
      <c r="D25134">
        <v>57</v>
      </c>
    </row>
    <row r="25135" spans="1:4">
      <c r="A25135" s="12">
        <v>44679</v>
      </c>
      <c r="B25135">
        <v>4.959698980179942</v>
      </c>
      <c r="C25135" t="s">
        <v>1251</v>
      </c>
      <c r="D25135">
        <v>57</v>
      </c>
    </row>
    <row r="25136" spans="1:4">
      <c r="A25136" s="12">
        <v>44680</v>
      </c>
      <c r="B25136">
        <v>4.9594313996352426</v>
      </c>
      <c r="C25136" t="s">
        <v>1251</v>
      </c>
      <c r="D25136">
        <v>57</v>
      </c>
    </row>
    <row r="25137" spans="1:4">
      <c r="A25137" s="12">
        <v>44681</v>
      </c>
      <c r="B25137">
        <v>4.9591638335267714</v>
      </c>
      <c r="C25137" t="s">
        <v>1251</v>
      </c>
      <c r="D25137">
        <v>57</v>
      </c>
    </row>
    <row r="25138" spans="1:4">
      <c r="A25138" s="12">
        <v>44682</v>
      </c>
      <c r="B25138">
        <v>4.9588962818537494</v>
      </c>
      <c r="C25138" t="s">
        <v>1251</v>
      </c>
      <c r="D25138">
        <v>57</v>
      </c>
    </row>
    <row r="25139" spans="1:4">
      <c r="A25139" s="12">
        <v>44683</v>
      </c>
      <c r="B25139">
        <v>4.9586287446153987</v>
      </c>
      <c r="C25139" t="s">
        <v>1251</v>
      </c>
      <c r="D25139">
        <v>57</v>
      </c>
    </row>
    <row r="25140" spans="1:4">
      <c r="A25140" s="12">
        <v>44684</v>
      </c>
      <c r="B25140">
        <v>4.9583612218109403</v>
      </c>
      <c r="C25140" t="s">
        <v>1251</v>
      </c>
      <c r="D25140">
        <v>57</v>
      </c>
    </row>
    <row r="25141" spans="1:4">
      <c r="A25141" s="12">
        <v>44685</v>
      </c>
      <c r="B25141">
        <v>4.9580937134395944</v>
      </c>
      <c r="C25141" t="s">
        <v>1251</v>
      </c>
      <c r="D25141">
        <v>57</v>
      </c>
    </row>
    <row r="25142" spans="1:4">
      <c r="A25142" s="12">
        <v>44686</v>
      </c>
      <c r="B25142">
        <v>4.9578262195005838</v>
      </c>
      <c r="C25142" t="s">
        <v>1251</v>
      </c>
      <c r="D25142">
        <v>57</v>
      </c>
    </row>
    <row r="25143" spans="1:4">
      <c r="A25143" s="12">
        <v>44687</v>
      </c>
      <c r="B25143">
        <v>4.9575587399931296</v>
      </c>
      <c r="C25143" t="s">
        <v>1251</v>
      </c>
      <c r="D25143">
        <v>57</v>
      </c>
    </row>
    <row r="25144" spans="1:4">
      <c r="A25144" s="12">
        <v>44688</v>
      </c>
      <c r="B25144">
        <v>4.9572912749164528</v>
      </c>
      <c r="C25144" t="s">
        <v>1251</v>
      </c>
      <c r="D25144">
        <v>57</v>
      </c>
    </row>
    <row r="25145" spans="1:4">
      <c r="A25145" s="12">
        <v>44689</v>
      </c>
      <c r="B25145">
        <v>4.9570238242697746</v>
      </c>
      <c r="C25145" t="s">
        <v>1251</v>
      </c>
      <c r="D25145">
        <v>57</v>
      </c>
    </row>
    <row r="25146" spans="1:4">
      <c r="A25146" s="12">
        <v>44690</v>
      </c>
      <c r="B25146">
        <v>4.9567563880523169</v>
      </c>
      <c r="C25146" t="s">
        <v>1251</v>
      </c>
      <c r="D25146">
        <v>57</v>
      </c>
    </row>
    <row r="25147" spans="1:4">
      <c r="A25147" s="12">
        <v>44691</v>
      </c>
      <c r="B25147">
        <v>4.9564889662633007</v>
      </c>
      <c r="C25147" t="s">
        <v>1251</v>
      </c>
      <c r="D25147">
        <v>57</v>
      </c>
    </row>
    <row r="25148" spans="1:4">
      <c r="A25148" s="12">
        <v>44692</v>
      </c>
      <c r="B25148">
        <v>4.9562215589019489</v>
      </c>
      <c r="C25148" t="s">
        <v>1251</v>
      </c>
      <c r="D25148">
        <v>57</v>
      </c>
    </row>
    <row r="25149" spans="1:4">
      <c r="A25149" s="12">
        <v>44693</v>
      </c>
      <c r="B25149">
        <v>4.9559541659674817</v>
      </c>
      <c r="C25149" t="s">
        <v>1251</v>
      </c>
      <c r="D25149">
        <v>57</v>
      </c>
    </row>
    <row r="25150" spans="1:4">
      <c r="A25150" s="12">
        <v>44694</v>
      </c>
      <c r="B25150">
        <v>4.9556867874591219</v>
      </c>
      <c r="C25150" t="s">
        <v>1251</v>
      </c>
      <c r="D25150">
        <v>57</v>
      </c>
    </row>
    <row r="25151" spans="1:4">
      <c r="A25151" s="12">
        <v>44695</v>
      </c>
      <c r="B25151">
        <v>4.9554194233760898</v>
      </c>
      <c r="C25151" t="s">
        <v>1251</v>
      </c>
      <c r="D25151">
        <v>57</v>
      </c>
    </row>
    <row r="25152" spans="1:4">
      <c r="A25152" s="12">
        <v>44696</v>
      </c>
      <c r="B25152">
        <v>4.955152073717608</v>
      </c>
      <c r="C25152" t="s">
        <v>1251</v>
      </c>
      <c r="D25152">
        <v>57</v>
      </c>
    </row>
    <row r="25153" spans="1:4">
      <c r="A25153" s="12">
        <v>44697</v>
      </c>
      <c r="B25153">
        <v>4.9548847384828978</v>
      </c>
      <c r="C25153" t="s">
        <v>1251</v>
      </c>
      <c r="D25153">
        <v>57</v>
      </c>
    </row>
    <row r="25154" spans="1:4">
      <c r="A25154" s="12">
        <v>44698</v>
      </c>
      <c r="B25154">
        <v>4.9546174176711819</v>
      </c>
      <c r="C25154" t="s">
        <v>1251</v>
      </c>
      <c r="D25154">
        <v>57</v>
      </c>
    </row>
    <row r="25155" spans="1:4">
      <c r="A25155" s="12">
        <v>44699</v>
      </c>
      <c r="B25155">
        <v>4.9543501112816823</v>
      </c>
      <c r="C25155" t="s">
        <v>1251</v>
      </c>
      <c r="D25155">
        <v>57</v>
      </c>
    </row>
    <row r="25156" spans="1:4">
      <c r="A25156" s="12">
        <v>44700</v>
      </c>
      <c r="B25156">
        <v>4.9540828193136193</v>
      </c>
      <c r="C25156" t="s">
        <v>1251</v>
      </c>
      <c r="D25156">
        <v>57</v>
      </c>
    </row>
    <row r="25157" spans="1:4">
      <c r="A25157" s="12">
        <v>44701</v>
      </c>
      <c r="B25157">
        <v>4.9538155417662164</v>
      </c>
      <c r="C25157" t="s">
        <v>1251</v>
      </c>
      <c r="D25157">
        <v>57</v>
      </c>
    </row>
    <row r="25158" spans="1:4">
      <c r="A25158" s="12">
        <v>44702</v>
      </c>
      <c r="B25158">
        <v>4.9535482786386948</v>
      </c>
      <c r="C25158" t="s">
        <v>1251</v>
      </c>
      <c r="D25158">
        <v>57</v>
      </c>
    </row>
    <row r="25159" spans="1:4">
      <c r="A25159" s="12">
        <v>44703</v>
      </c>
      <c r="B25159">
        <v>4.9532810299302774</v>
      </c>
      <c r="C25159" t="s">
        <v>1251</v>
      </c>
      <c r="D25159">
        <v>57</v>
      </c>
    </row>
    <row r="25160" spans="1:4">
      <c r="A25160" s="12">
        <v>44704</v>
      </c>
      <c r="B25160">
        <v>4.9530137956401852</v>
      </c>
      <c r="C25160" t="s">
        <v>1251</v>
      </c>
      <c r="D25160">
        <v>57</v>
      </c>
    </row>
    <row r="25161" spans="1:4">
      <c r="A25161" s="12">
        <v>44705</v>
      </c>
      <c r="B25161">
        <v>4.9527465757676401</v>
      </c>
      <c r="C25161" t="s">
        <v>1251</v>
      </c>
      <c r="D25161">
        <v>57</v>
      </c>
    </row>
    <row r="25162" spans="1:4">
      <c r="A25162" s="12">
        <v>44706</v>
      </c>
      <c r="B25162">
        <v>4.952479370311865</v>
      </c>
      <c r="C25162" t="s">
        <v>1251</v>
      </c>
      <c r="D25162">
        <v>57</v>
      </c>
    </row>
    <row r="25163" spans="1:4">
      <c r="A25163" s="12">
        <v>44707</v>
      </c>
      <c r="B25163">
        <v>4.9522121792720828</v>
      </c>
      <c r="C25163" t="s">
        <v>1251</v>
      </c>
      <c r="D25163">
        <v>57</v>
      </c>
    </row>
    <row r="25164" spans="1:4">
      <c r="A25164" s="12">
        <v>44708</v>
      </c>
      <c r="B25164">
        <v>4.9519450026475145</v>
      </c>
      <c r="C25164" t="s">
        <v>1251</v>
      </c>
      <c r="D25164">
        <v>57</v>
      </c>
    </row>
    <row r="25165" spans="1:4">
      <c r="A25165" s="12">
        <v>44709</v>
      </c>
      <c r="B25165">
        <v>4.9516778404373829</v>
      </c>
      <c r="C25165" t="s">
        <v>1251</v>
      </c>
      <c r="D25165">
        <v>57</v>
      </c>
    </row>
    <row r="25166" spans="1:4">
      <c r="A25166" s="12">
        <v>44710</v>
      </c>
      <c r="B25166">
        <v>4.9514106926409109</v>
      </c>
      <c r="C25166" t="s">
        <v>1251</v>
      </c>
      <c r="D25166">
        <v>57</v>
      </c>
    </row>
    <row r="25167" spans="1:4">
      <c r="A25167" s="12">
        <v>44711</v>
      </c>
      <c r="B25167">
        <v>4.9511435592573196</v>
      </c>
      <c r="C25167" t="s">
        <v>1251</v>
      </c>
      <c r="D25167">
        <v>57</v>
      </c>
    </row>
    <row r="25168" spans="1:4">
      <c r="A25168" s="12">
        <v>44712</v>
      </c>
      <c r="B25168">
        <v>4.9508764402858318</v>
      </c>
      <c r="C25168" t="s">
        <v>1251</v>
      </c>
      <c r="D25168">
        <v>57</v>
      </c>
    </row>
    <row r="25169" spans="1:4">
      <c r="A25169" s="12">
        <v>44713</v>
      </c>
      <c r="B25169">
        <v>4.9506093357256713</v>
      </c>
      <c r="C25169" t="s">
        <v>1251</v>
      </c>
      <c r="D25169">
        <v>57</v>
      </c>
    </row>
    <row r="25170" spans="1:4">
      <c r="A25170" s="12">
        <v>44714</v>
      </c>
      <c r="B25170">
        <v>4.9503422455760582</v>
      </c>
      <c r="C25170" t="s">
        <v>1251</v>
      </c>
      <c r="D25170">
        <v>57</v>
      </c>
    </row>
    <row r="25171" spans="1:4">
      <c r="A25171" s="12">
        <v>44715</v>
      </c>
      <c r="B25171">
        <v>4.9500751698362162</v>
      </c>
      <c r="C25171" t="s">
        <v>1251</v>
      </c>
      <c r="D25171">
        <v>57</v>
      </c>
    </row>
    <row r="25172" spans="1:4">
      <c r="A25172" s="12">
        <v>44716</v>
      </c>
      <c r="B25172">
        <v>4.9498081085053691</v>
      </c>
      <c r="C25172" t="s">
        <v>1251</v>
      </c>
      <c r="D25172">
        <v>57</v>
      </c>
    </row>
    <row r="25173" spans="1:4">
      <c r="A25173" s="12">
        <v>44717</v>
      </c>
      <c r="B25173">
        <v>4.9495410615827389</v>
      </c>
      <c r="C25173" t="s">
        <v>1251</v>
      </c>
      <c r="D25173">
        <v>57</v>
      </c>
    </row>
    <row r="25174" spans="1:4">
      <c r="A25174" s="12">
        <v>44718</v>
      </c>
      <c r="B25174">
        <v>4.9492740290675465</v>
      </c>
      <c r="C25174" t="s">
        <v>1251</v>
      </c>
      <c r="D25174">
        <v>57</v>
      </c>
    </row>
    <row r="25175" spans="1:4">
      <c r="A25175" s="12">
        <v>44719</v>
      </c>
      <c r="B25175">
        <v>4.9490070109590159</v>
      </c>
      <c r="C25175" t="s">
        <v>1251</v>
      </c>
      <c r="D25175">
        <v>57</v>
      </c>
    </row>
    <row r="25176" spans="1:4">
      <c r="A25176" s="12">
        <v>44720</v>
      </c>
      <c r="B25176">
        <v>4.9487400072563705</v>
      </c>
      <c r="C25176" t="s">
        <v>1251</v>
      </c>
      <c r="D25176">
        <v>57</v>
      </c>
    </row>
    <row r="25177" spans="1:4">
      <c r="A25177" s="12">
        <v>44721</v>
      </c>
      <c r="B25177">
        <v>4.9484730179588325</v>
      </c>
      <c r="C25177" t="s">
        <v>1251</v>
      </c>
      <c r="D25177">
        <v>57</v>
      </c>
    </row>
    <row r="25178" spans="1:4">
      <c r="A25178" s="12">
        <v>44722</v>
      </c>
      <c r="B25178">
        <v>4.9482060430656247</v>
      </c>
      <c r="C25178" t="s">
        <v>1251</v>
      </c>
      <c r="D25178">
        <v>57</v>
      </c>
    </row>
    <row r="25179" spans="1:4">
      <c r="A25179" s="12">
        <v>44723</v>
      </c>
      <c r="B25179">
        <v>4.947939082575969</v>
      </c>
      <c r="C25179" t="s">
        <v>1251</v>
      </c>
      <c r="D25179">
        <v>57</v>
      </c>
    </row>
    <row r="25180" spans="1:4">
      <c r="A25180" s="12">
        <v>44724</v>
      </c>
      <c r="B25180">
        <v>4.9476721364890901</v>
      </c>
      <c r="C25180" t="s">
        <v>1251</v>
      </c>
      <c r="D25180">
        <v>57</v>
      </c>
    </row>
    <row r="25181" spans="1:4">
      <c r="A25181" s="12">
        <v>44725</v>
      </c>
      <c r="B25181">
        <v>4.9474052048042099</v>
      </c>
      <c r="C25181" t="s">
        <v>1251</v>
      </c>
      <c r="D25181">
        <v>57</v>
      </c>
    </row>
    <row r="25182" spans="1:4">
      <c r="A25182" s="12">
        <v>44726</v>
      </c>
      <c r="B25182">
        <v>4.9471382875205521</v>
      </c>
      <c r="C25182" t="s">
        <v>1251</v>
      </c>
      <c r="D25182">
        <v>57</v>
      </c>
    </row>
    <row r="25183" spans="1:4">
      <c r="A25183" s="12">
        <v>44727</v>
      </c>
      <c r="B25183">
        <v>4.9468713846373387</v>
      </c>
      <c r="C25183" t="s">
        <v>1251</v>
      </c>
      <c r="D25183">
        <v>57</v>
      </c>
    </row>
    <row r="25184" spans="1:4">
      <c r="A25184" s="12">
        <v>44728</v>
      </c>
      <c r="B25184">
        <v>4.9466044961537934</v>
      </c>
      <c r="C25184" t="s">
        <v>1251</v>
      </c>
      <c r="D25184">
        <v>57</v>
      </c>
    </row>
    <row r="25185" spans="1:4">
      <c r="A25185" s="12">
        <v>44729</v>
      </c>
      <c r="B25185">
        <v>4.9463376220691391</v>
      </c>
      <c r="C25185" t="s">
        <v>1251</v>
      </c>
      <c r="D25185">
        <v>57</v>
      </c>
    </row>
    <row r="25186" spans="1:4">
      <c r="A25186" s="12">
        <v>44730</v>
      </c>
      <c r="B25186">
        <v>4.9460707623825986</v>
      </c>
      <c r="C25186" t="s">
        <v>1251</v>
      </c>
      <c r="D25186">
        <v>57</v>
      </c>
    </row>
    <row r="25187" spans="1:4">
      <c r="A25187" s="12">
        <v>44731</v>
      </c>
      <c r="B25187">
        <v>4.9458039170933974</v>
      </c>
      <c r="C25187" t="s">
        <v>1251</v>
      </c>
      <c r="D25187">
        <v>57</v>
      </c>
    </row>
    <row r="25188" spans="1:4">
      <c r="A25188" s="12">
        <v>44732</v>
      </c>
      <c r="B25188">
        <v>4.9455370862007548</v>
      </c>
      <c r="C25188" t="s">
        <v>1251</v>
      </c>
      <c r="D25188">
        <v>57</v>
      </c>
    </row>
    <row r="25189" spans="1:4">
      <c r="A25189" s="12">
        <v>44733</v>
      </c>
      <c r="B25189">
        <v>4.9452702697038982</v>
      </c>
      <c r="C25189" t="s">
        <v>1251</v>
      </c>
      <c r="D25189">
        <v>57</v>
      </c>
    </row>
    <row r="25190" spans="1:4">
      <c r="A25190" s="12">
        <v>44734</v>
      </c>
      <c r="B25190">
        <v>4.9450034676020485</v>
      </c>
      <c r="C25190" t="s">
        <v>1251</v>
      </c>
      <c r="D25190">
        <v>57</v>
      </c>
    </row>
    <row r="25191" spans="1:4">
      <c r="A25191" s="12">
        <v>44735</v>
      </c>
      <c r="B25191">
        <v>4.9447366798944286</v>
      </c>
      <c r="C25191" t="s">
        <v>1251</v>
      </c>
      <c r="D25191">
        <v>57</v>
      </c>
    </row>
    <row r="25192" spans="1:4">
      <c r="A25192" s="12">
        <v>44736</v>
      </c>
      <c r="B25192">
        <v>4.944469906580264</v>
      </c>
      <c r="C25192" t="s">
        <v>1251</v>
      </c>
      <c r="D25192">
        <v>57</v>
      </c>
    </row>
    <row r="25193" spans="1:4">
      <c r="A25193" s="12">
        <v>44737</v>
      </c>
      <c r="B25193">
        <v>4.9442031476587767</v>
      </c>
      <c r="C25193" t="s">
        <v>1251</v>
      </c>
      <c r="D25193">
        <v>57</v>
      </c>
    </row>
    <row r="25194" spans="1:4">
      <c r="A25194" s="12">
        <v>44738</v>
      </c>
      <c r="B25194">
        <v>4.9439364031291904</v>
      </c>
      <c r="C25194" t="s">
        <v>1251</v>
      </c>
      <c r="D25194">
        <v>57</v>
      </c>
    </row>
    <row r="25195" spans="1:4">
      <c r="A25195" s="12">
        <v>44739</v>
      </c>
      <c r="B25195">
        <v>4.9436696729907288</v>
      </c>
      <c r="C25195" t="s">
        <v>1251</v>
      </c>
      <c r="D25195">
        <v>57</v>
      </c>
    </row>
    <row r="25196" spans="1:4">
      <c r="A25196" s="12">
        <v>44740</v>
      </c>
      <c r="B25196">
        <v>4.9434029572426157</v>
      </c>
      <c r="C25196" t="s">
        <v>1251</v>
      </c>
      <c r="D25196">
        <v>57</v>
      </c>
    </row>
    <row r="25197" spans="1:4">
      <c r="A25197" s="12">
        <v>44741</v>
      </c>
      <c r="B25197">
        <v>4.9431362558840748</v>
      </c>
      <c r="C25197" t="s">
        <v>1251</v>
      </c>
      <c r="D25197">
        <v>57</v>
      </c>
    </row>
    <row r="25198" spans="1:4">
      <c r="A25198" s="12">
        <v>44742</v>
      </c>
      <c r="B25198">
        <v>4.9428695689143289</v>
      </c>
      <c r="C25198" t="s">
        <v>1251</v>
      </c>
      <c r="D25198">
        <v>57</v>
      </c>
    </row>
    <row r="25199" spans="1:4">
      <c r="A25199" s="12">
        <v>44743</v>
      </c>
      <c r="B25199">
        <v>4.9426028963326027</v>
      </c>
      <c r="C25199" t="s">
        <v>1251</v>
      </c>
      <c r="D25199">
        <v>57</v>
      </c>
    </row>
    <row r="25200" spans="1:4">
      <c r="A25200" s="12">
        <v>44744</v>
      </c>
      <c r="B25200">
        <v>4.9423362381381191</v>
      </c>
      <c r="C25200" t="s">
        <v>1251</v>
      </c>
      <c r="D25200">
        <v>57</v>
      </c>
    </row>
    <row r="25201" spans="1:4">
      <c r="A25201" s="12">
        <v>44745</v>
      </c>
      <c r="B25201">
        <v>4.9420695943301025</v>
      </c>
      <c r="C25201" t="s">
        <v>1251</v>
      </c>
      <c r="D25201">
        <v>57</v>
      </c>
    </row>
    <row r="25202" spans="1:4">
      <c r="A25202" s="12">
        <v>44746</v>
      </c>
      <c r="B25202">
        <v>4.9418029649077768</v>
      </c>
      <c r="C25202" t="s">
        <v>1251</v>
      </c>
      <c r="D25202">
        <v>57</v>
      </c>
    </row>
    <row r="25203" spans="1:4">
      <c r="A25203" s="12">
        <v>44747</v>
      </c>
      <c r="B25203">
        <v>4.9415363498703657</v>
      </c>
      <c r="C25203" t="s">
        <v>1251</v>
      </c>
      <c r="D25203">
        <v>57</v>
      </c>
    </row>
    <row r="25204" spans="1:4">
      <c r="A25204" s="12">
        <v>44748</v>
      </c>
      <c r="B25204">
        <v>4.9412697492170929</v>
      </c>
      <c r="C25204" t="s">
        <v>1251</v>
      </c>
      <c r="D25204">
        <v>57</v>
      </c>
    </row>
    <row r="25205" spans="1:4">
      <c r="A25205" s="12">
        <v>44749</v>
      </c>
      <c r="B25205">
        <v>4.9410031629471822</v>
      </c>
      <c r="C25205" t="s">
        <v>1251</v>
      </c>
      <c r="D25205">
        <v>57</v>
      </c>
    </row>
    <row r="25206" spans="1:4">
      <c r="A25206" s="12">
        <v>44750</v>
      </c>
      <c r="B25206">
        <v>4.9407365910598591</v>
      </c>
      <c r="C25206" t="s">
        <v>1251</v>
      </c>
      <c r="D25206">
        <v>57</v>
      </c>
    </row>
    <row r="25207" spans="1:4">
      <c r="A25207" s="12">
        <v>44751</v>
      </c>
      <c r="B25207">
        <v>4.9404700335543446</v>
      </c>
      <c r="C25207" t="s">
        <v>1251</v>
      </c>
      <c r="D25207">
        <v>57</v>
      </c>
    </row>
    <row r="25208" spans="1:4">
      <c r="A25208" s="12">
        <v>44752</v>
      </c>
      <c r="B25208">
        <v>4.940203490429866</v>
      </c>
      <c r="C25208" t="s">
        <v>1251</v>
      </c>
      <c r="D25208">
        <v>57</v>
      </c>
    </row>
    <row r="25209" spans="1:4">
      <c r="A25209" s="12">
        <v>44753</v>
      </c>
      <c r="B25209">
        <v>4.9399369616856461</v>
      </c>
      <c r="C25209" t="s">
        <v>1251</v>
      </c>
      <c r="D25209">
        <v>57</v>
      </c>
    </row>
    <row r="25210" spans="1:4">
      <c r="A25210" s="12">
        <v>44754</v>
      </c>
      <c r="B25210">
        <v>4.9396704473209088</v>
      </c>
      <c r="C25210" t="s">
        <v>1251</v>
      </c>
      <c r="D25210">
        <v>57</v>
      </c>
    </row>
    <row r="25211" spans="1:4">
      <c r="A25211" s="12">
        <v>44755</v>
      </c>
      <c r="B25211">
        <v>4.9394039473348785</v>
      </c>
      <c r="C25211" t="s">
        <v>1251</v>
      </c>
      <c r="D25211">
        <v>57</v>
      </c>
    </row>
    <row r="25212" spans="1:4">
      <c r="A25212" s="12">
        <v>44756</v>
      </c>
      <c r="B25212">
        <v>4.93913746172678</v>
      </c>
      <c r="C25212" t="s">
        <v>1251</v>
      </c>
      <c r="D25212">
        <v>57</v>
      </c>
    </row>
    <row r="25213" spans="1:4">
      <c r="A25213" s="12">
        <v>44757</v>
      </c>
      <c r="B25213">
        <v>4.938870990495837</v>
      </c>
      <c r="C25213" t="s">
        <v>1251</v>
      </c>
      <c r="D25213">
        <v>57</v>
      </c>
    </row>
    <row r="25214" spans="1:4">
      <c r="A25214" s="12">
        <v>44758</v>
      </c>
      <c r="B25214">
        <v>4.9386045336412741</v>
      </c>
      <c r="C25214" t="s">
        <v>1251</v>
      </c>
      <c r="D25214">
        <v>57</v>
      </c>
    </row>
    <row r="25215" spans="1:4">
      <c r="A25215" s="12">
        <v>44759</v>
      </c>
      <c r="B25215">
        <v>4.9383380911623149</v>
      </c>
      <c r="C25215" t="s">
        <v>1251</v>
      </c>
      <c r="D25215">
        <v>57</v>
      </c>
    </row>
    <row r="25216" spans="1:4">
      <c r="A25216" s="12">
        <v>44760</v>
      </c>
      <c r="B25216">
        <v>4.9380716630581851</v>
      </c>
      <c r="C25216" t="s">
        <v>1251</v>
      </c>
      <c r="D25216">
        <v>57</v>
      </c>
    </row>
    <row r="25217" spans="1:4">
      <c r="A25217" s="12">
        <v>44761</v>
      </c>
      <c r="B25217">
        <v>4.9378052493281075</v>
      </c>
      <c r="C25217" t="s">
        <v>1251</v>
      </c>
      <c r="D25217">
        <v>57</v>
      </c>
    </row>
    <row r="25218" spans="1:4">
      <c r="A25218" s="12">
        <v>44762</v>
      </c>
      <c r="B25218">
        <v>4.9375388499713093</v>
      </c>
      <c r="C25218" t="s">
        <v>1251</v>
      </c>
      <c r="D25218">
        <v>57</v>
      </c>
    </row>
    <row r="25219" spans="1:4">
      <c r="A25219" s="12">
        <v>44763</v>
      </c>
      <c r="B25219">
        <v>4.9372724649870117</v>
      </c>
      <c r="C25219" t="s">
        <v>1251</v>
      </c>
      <c r="D25219">
        <v>57</v>
      </c>
    </row>
    <row r="25220" spans="1:4">
      <c r="A25220" s="12">
        <v>44764</v>
      </c>
      <c r="B25220">
        <v>4.9370060943744418</v>
      </c>
      <c r="C25220" t="s">
        <v>1251</v>
      </c>
      <c r="D25220">
        <v>57</v>
      </c>
    </row>
    <row r="25221" spans="1:4">
      <c r="A25221" s="12">
        <v>44765</v>
      </c>
      <c r="B25221">
        <v>4.9367397381328235</v>
      </c>
      <c r="C25221" t="s">
        <v>1251</v>
      </c>
      <c r="D25221">
        <v>57</v>
      </c>
    </row>
    <row r="25222" spans="1:4">
      <c r="A25222" s="12">
        <v>44766</v>
      </c>
      <c r="B25222">
        <v>4.9364733962613814</v>
      </c>
      <c r="C25222" t="s">
        <v>1251</v>
      </c>
      <c r="D25222">
        <v>57</v>
      </c>
    </row>
    <row r="25223" spans="1:4">
      <c r="A25223" s="12">
        <v>44767</v>
      </c>
      <c r="B25223">
        <v>4.9362070687593409</v>
      </c>
      <c r="C25223" t="s">
        <v>1251</v>
      </c>
      <c r="D25223">
        <v>57</v>
      </c>
    </row>
    <row r="25224" spans="1:4">
      <c r="A25224" s="12">
        <v>44768</v>
      </c>
      <c r="B25224">
        <v>4.9359407556259249</v>
      </c>
      <c r="C25224" t="s">
        <v>1251</v>
      </c>
      <c r="D25224">
        <v>57</v>
      </c>
    </row>
    <row r="25225" spans="1:4">
      <c r="A25225" s="12">
        <v>44769</v>
      </c>
      <c r="B25225">
        <v>4.9356744568603599</v>
      </c>
      <c r="C25225" t="s">
        <v>1251</v>
      </c>
      <c r="D25225">
        <v>57</v>
      </c>
    </row>
    <row r="25226" spans="1:4">
      <c r="A25226" s="12">
        <v>44770</v>
      </c>
      <c r="B25226">
        <v>4.9354081724618704</v>
      </c>
      <c r="C25226" t="s">
        <v>1251</v>
      </c>
      <c r="D25226">
        <v>57</v>
      </c>
    </row>
    <row r="25227" spans="1:4">
      <c r="A25227" s="12">
        <v>44771</v>
      </c>
      <c r="B25227">
        <v>4.935141902429681</v>
      </c>
      <c r="C25227" t="s">
        <v>1251</v>
      </c>
      <c r="D25227">
        <v>57</v>
      </c>
    </row>
    <row r="25228" spans="1:4">
      <c r="A25228" s="12">
        <v>44772</v>
      </c>
      <c r="B25228">
        <v>4.9348756467630164</v>
      </c>
      <c r="C25228" t="s">
        <v>1251</v>
      </c>
      <c r="D25228">
        <v>57</v>
      </c>
    </row>
    <row r="25229" spans="1:4">
      <c r="A25229" s="12">
        <v>44773</v>
      </c>
      <c r="B25229">
        <v>4.934609405461102</v>
      </c>
      <c r="C25229" t="s">
        <v>1251</v>
      </c>
      <c r="D25229">
        <v>57</v>
      </c>
    </row>
    <row r="25230" spans="1:4">
      <c r="A25230" s="12">
        <v>44774</v>
      </c>
      <c r="B25230">
        <v>4.9343431785231626</v>
      </c>
      <c r="C25230" t="s">
        <v>1251</v>
      </c>
      <c r="D25230">
        <v>57</v>
      </c>
    </row>
    <row r="25231" spans="1:4">
      <c r="A25231" s="12">
        <v>44775</v>
      </c>
      <c r="B25231">
        <v>4.9340769659484227</v>
      </c>
      <c r="C25231" t="s">
        <v>1251</v>
      </c>
      <c r="D25231">
        <v>57</v>
      </c>
    </row>
    <row r="25232" spans="1:4">
      <c r="A25232" s="12">
        <v>44776</v>
      </c>
      <c r="B25232">
        <v>4.9338107677361096</v>
      </c>
      <c r="C25232" t="s">
        <v>1251</v>
      </c>
      <c r="D25232">
        <v>57</v>
      </c>
    </row>
    <row r="25233" spans="1:4">
      <c r="A25233" s="12">
        <v>44777</v>
      </c>
      <c r="B25233">
        <v>4.9335445838854453</v>
      </c>
      <c r="C25233" t="s">
        <v>1251</v>
      </c>
      <c r="D25233">
        <v>57</v>
      </c>
    </row>
    <row r="25234" spans="1:4">
      <c r="A25234" s="12">
        <v>44778</v>
      </c>
      <c r="B25234">
        <v>4.9332784143956578</v>
      </c>
      <c r="C25234" t="s">
        <v>1251</v>
      </c>
      <c r="D25234">
        <v>57</v>
      </c>
    </row>
    <row r="25235" spans="1:4">
      <c r="A25235" s="12">
        <v>44779</v>
      </c>
      <c r="B25235">
        <v>4.9330122592659702</v>
      </c>
      <c r="C25235" t="s">
        <v>1251</v>
      </c>
      <c r="D25235">
        <v>57</v>
      </c>
    </row>
    <row r="25236" spans="1:4">
      <c r="A25236" s="12">
        <v>44780</v>
      </c>
      <c r="B25236">
        <v>4.9327461184956087</v>
      </c>
      <c r="C25236" t="s">
        <v>1251</v>
      </c>
      <c r="D25236">
        <v>57</v>
      </c>
    </row>
    <row r="25237" spans="1:4">
      <c r="A25237" s="12">
        <v>44781</v>
      </c>
      <c r="B25237">
        <v>4.9324799920837989</v>
      </c>
      <c r="C25237" t="s">
        <v>1251</v>
      </c>
      <c r="D25237">
        <v>57</v>
      </c>
    </row>
    <row r="25238" spans="1:4">
      <c r="A25238" s="12">
        <v>44782</v>
      </c>
      <c r="B25238">
        <v>4.9322138800297655</v>
      </c>
      <c r="C25238" t="s">
        <v>1251</v>
      </c>
      <c r="D25238">
        <v>57</v>
      </c>
    </row>
    <row r="25239" spans="1:4">
      <c r="A25239" s="12">
        <v>44783</v>
      </c>
      <c r="B25239">
        <v>4.9319477823327338</v>
      </c>
      <c r="C25239" t="s">
        <v>1251</v>
      </c>
      <c r="D25239">
        <v>57</v>
      </c>
    </row>
    <row r="25240" spans="1:4">
      <c r="A25240" s="12">
        <v>44784</v>
      </c>
      <c r="B25240">
        <v>4.9316816989919303</v>
      </c>
      <c r="C25240" t="s">
        <v>1251</v>
      </c>
      <c r="D25240">
        <v>57</v>
      </c>
    </row>
    <row r="25241" spans="1:4">
      <c r="A25241" s="12">
        <v>44785</v>
      </c>
      <c r="B25241">
        <v>4.9314156300065797</v>
      </c>
      <c r="C25241" t="s">
        <v>1251</v>
      </c>
      <c r="D25241">
        <v>57</v>
      </c>
    </row>
    <row r="25242" spans="1:4">
      <c r="A25242" s="12">
        <v>44786</v>
      </c>
      <c r="B25242">
        <v>4.9311495753759074</v>
      </c>
      <c r="C25242" t="s">
        <v>1251</v>
      </c>
      <c r="D25242">
        <v>57</v>
      </c>
    </row>
    <row r="25243" spans="1:4">
      <c r="A25243" s="12">
        <v>44787</v>
      </c>
      <c r="B25243">
        <v>4.9308835350991389</v>
      </c>
      <c r="C25243" t="s">
        <v>1251</v>
      </c>
      <c r="D25243">
        <v>57</v>
      </c>
    </row>
    <row r="25244" spans="1:4">
      <c r="A25244" s="12">
        <v>44788</v>
      </c>
      <c r="B25244">
        <v>4.9306175091754998</v>
      </c>
      <c r="C25244" t="s">
        <v>1251</v>
      </c>
      <c r="D25244">
        <v>57</v>
      </c>
    </row>
    <row r="25245" spans="1:4">
      <c r="A25245" s="12">
        <v>44789</v>
      </c>
      <c r="B25245">
        <v>4.9303514976042155</v>
      </c>
      <c r="C25245" t="s">
        <v>1251</v>
      </c>
      <c r="D25245">
        <v>57</v>
      </c>
    </row>
    <row r="25246" spans="1:4">
      <c r="A25246" s="12">
        <v>44790</v>
      </c>
      <c r="B25246">
        <v>4.9300855003845125</v>
      </c>
      <c r="C25246" t="s">
        <v>1251</v>
      </c>
      <c r="D25246">
        <v>57</v>
      </c>
    </row>
    <row r="25247" spans="1:4">
      <c r="A25247" s="12">
        <v>44791</v>
      </c>
      <c r="B25247">
        <v>4.9298195175156163</v>
      </c>
      <c r="C25247" t="s">
        <v>1251</v>
      </c>
      <c r="D25247">
        <v>57</v>
      </c>
    </row>
    <row r="25248" spans="1:4">
      <c r="A25248" s="12">
        <v>44792</v>
      </c>
      <c r="B25248">
        <v>4.9295535489967532</v>
      </c>
      <c r="C25248" t="s">
        <v>1251</v>
      </c>
      <c r="D25248">
        <v>57</v>
      </c>
    </row>
    <row r="25249" spans="1:4">
      <c r="A25249" s="12">
        <v>44793</v>
      </c>
      <c r="B25249">
        <v>4.929287594827148</v>
      </c>
      <c r="C25249" t="s">
        <v>1251</v>
      </c>
      <c r="D25249">
        <v>57</v>
      </c>
    </row>
    <row r="25250" spans="1:4">
      <c r="A25250" s="12">
        <v>44794</v>
      </c>
      <c r="B25250">
        <v>4.929021655006026</v>
      </c>
      <c r="C25250" t="s">
        <v>1251</v>
      </c>
      <c r="D25250">
        <v>57</v>
      </c>
    </row>
    <row r="25251" spans="1:4">
      <c r="A25251" s="12">
        <v>44795</v>
      </c>
      <c r="B25251">
        <v>4.9287557295326145</v>
      </c>
      <c r="C25251" t="s">
        <v>1251</v>
      </c>
      <c r="D25251">
        <v>57</v>
      </c>
    </row>
    <row r="25252" spans="1:4">
      <c r="A25252" s="12">
        <v>44796</v>
      </c>
      <c r="B25252">
        <v>4.9284898184061383</v>
      </c>
      <c r="C25252" t="s">
        <v>1251</v>
      </c>
      <c r="D25252">
        <v>57</v>
      </c>
    </row>
    <row r="25253" spans="1:4">
      <c r="A25253" s="12">
        <v>44797</v>
      </c>
      <c r="B25253">
        <v>4.9282239216258246</v>
      </c>
      <c r="C25253" t="s">
        <v>1251</v>
      </c>
      <c r="D25253">
        <v>57</v>
      </c>
    </row>
    <row r="25254" spans="1:4">
      <c r="A25254" s="12">
        <v>44798</v>
      </c>
      <c r="B25254">
        <v>4.9279580391908979</v>
      </c>
      <c r="C25254" t="s">
        <v>1251</v>
      </c>
      <c r="D25254">
        <v>57</v>
      </c>
    </row>
    <row r="25255" spans="1:4">
      <c r="A25255" s="12">
        <v>44799</v>
      </c>
      <c r="B25255">
        <v>4.9276921711005865</v>
      </c>
      <c r="C25255" t="s">
        <v>1251</v>
      </c>
      <c r="D25255">
        <v>57</v>
      </c>
    </row>
    <row r="25256" spans="1:4">
      <c r="A25256" s="12">
        <v>44800</v>
      </c>
      <c r="B25256">
        <v>4.9274263173541133</v>
      </c>
      <c r="C25256" t="s">
        <v>1251</v>
      </c>
      <c r="D25256">
        <v>57</v>
      </c>
    </row>
    <row r="25257" spans="1:4">
      <c r="A25257" s="12">
        <v>44801</v>
      </c>
      <c r="B25257">
        <v>4.9271604779507072</v>
      </c>
      <c r="C25257" t="s">
        <v>1251</v>
      </c>
      <c r="D25257">
        <v>57</v>
      </c>
    </row>
    <row r="25258" spans="1:4">
      <c r="A25258" s="12">
        <v>44802</v>
      </c>
      <c r="B25258">
        <v>4.9268946528895929</v>
      </c>
      <c r="C25258" t="s">
        <v>1251</v>
      </c>
      <c r="D25258">
        <v>57</v>
      </c>
    </row>
    <row r="25259" spans="1:4">
      <c r="A25259" s="12">
        <v>44803</v>
      </c>
      <c r="B25259">
        <v>4.9266288421699977</v>
      </c>
      <c r="C25259" t="s">
        <v>1251</v>
      </c>
      <c r="D25259">
        <v>57</v>
      </c>
    </row>
    <row r="25260" spans="1:4">
      <c r="A25260" s="12">
        <v>44804</v>
      </c>
      <c r="B25260">
        <v>4.9263630457911471</v>
      </c>
      <c r="C25260" t="s">
        <v>1251</v>
      </c>
      <c r="D25260">
        <v>57</v>
      </c>
    </row>
    <row r="25261" spans="1:4">
      <c r="A25261" s="12">
        <v>44805</v>
      </c>
      <c r="B25261">
        <v>4.9260972637522666</v>
      </c>
      <c r="C25261" t="s">
        <v>1251</v>
      </c>
      <c r="D25261">
        <v>57</v>
      </c>
    </row>
    <row r="25262" spans="1:4">
      <c r="A25262" s="12">
        <v>44806</v>
      </c>
      <c r="B25262">
        <v>4.9258314960525853</v>
      </c>
      <c r="C25262" t="s">
        <v>1251</v>
      </c>
      <c r="D25262">
        <v>57</v>
      </c>
    </row>
    <row r="25263" spans="1:4">
      <c r="A25263" s="12">
        <v>44807</v>
      </c>
      <c r="B25263">
        <v>4.925565742691326</v>
      </c>
      <c r="C25263" t="s">
        <v>1251</v>
      </c>
      <c r="D25263">
        <v>57</v>
      </c>
    </row>
    <row r="25264" spans="1:4">
      <c r="A25264" s="12">
        <v>44808</v>
      </c>
      <c r="B25264">
        <v>4.9253000036677177</v>
      </c>
      <c r="C25264" t="s">
        <v>1251</v>
      </c>
      <c r="D25264">
        <v>57</v>
      </c>
    </row>
    <row r="25265" spans="1:4">
      <c r="A25265" s="12">
        <v>44809</v>
      </c>
      <c r="B25265">
        <v>4.925034278980986</v>
      </c>
      <c r="C25265" t="s">
        <v>1251</v>
      </c>
      <c r="D25265">
        <v>57</v>
      </c>
    </row>
    <row r="25266" spans="1:4">
      <c r="A25266" s="12">
        <v>44810</v>
      </c>
      <c r="B25266">
        <v>4.9247685686303582</v>
      </c>
      <c r="C25266" t="s">
        <v>1251</v>
      </c>
      <c r="D25266">
        <v>57</v>
      </c>
    </row>
    <row r="25267" spans="1:4">
      <c r="A25267" s="12">
        <v>44811</v>
      </c>
      <c r="B25267">
        <v>4.9245028726150588</v>
      </c>
      <c r="C25267" t="s">
        <v>1251</v>
      </c>
      <c r="D25267">
        <v>57</v>
      </c>
    </row>
    <row r="25268" spans="1:4">
      <c r="A25268" s="12">
        <v>44812</v>
      </c>
      <c r="B25268">
        <v>4.924237190934317</v>
      </c>
      <c r="C25268" t="s">
        <v>1251</v>
      </c>
      <c r="D25268">
        <v>57</v>
      </c>
    </row>
    <row r="25269" spans="1:4">
      <c r="A25269" s="12">
        <v>44813</v>
      </c>
      <c r="B25269">
        <v>4.9239715235873573</v>
      </c>
      <c r="C25269" t="s">
        <v>1251</v>
      </c>
      <c r="D25269">
        <v>57</v>
      </c>
    </row>
    <row r="25270" spans="1:4">
      <c r="A25270" s="12">
        <v>44814</v>
      </c>
      <c r="B25270">
        <v>4.923705870573408</v>
      </c>
      <c r="C25270" t="s">
        <v>1251</v>
      </c>
      <c r="D25270">
        <v>57</v>
      </c>
    </row>
    <row r="25271" spans="1:4">
      <c r="A25271" s="12">
        <v>44815</v>
      </c>
      <c r="B25271">
        <v>4.9234402318916946</v>
      </c>
      <c r="C25271" t="s">
        <v>1251</v>
      </c>
      <c r="D25271">
        <v>57</v>
      </c>
    </row>
    <row r="25272" spans="1:4">
      <c r="A25272" s="12">
        <v>44816</v>
      </c>
      <c r="B25272">
        <v>4.9231746075414442</v>
      </c>
      <c r="C25272" t="s">
        <v>1251</v>
      </c>
      <c r="D25272">
        <v>57</v>
      </c>
    </row>
    <row r="25273" spans="1:4">
      <c r="A25273" s="12">
        <v>44817</v>
      </c>
      <c r="B25273">
        <v>4.9229089975218843</v>
      </c>
      <c r="C25273" t="s">
        <v>1251</v>
      </c>
      <c r="D25273">
        <v>57</v>
      </c>
    </row>
    <row r="25274" spans="1:4">
      <c r="A25274" s="12">
        <v>44818</v>
      </c>
      <c r="B25274">
        <v>4.9226434018322411</v>
      </c>
      <c r="C25274" t="s">
        <v>1251</v>
      </c>
      <c r="D25274">
        <v>57</v>
      </c>
    </row>
    <row r="25275" spans="1:4">
      <c r="A25275" s="12">
        <v>44819</v>
      </c>
      <c r="B25275">
        <v>4.9223778204717412</v>
      </c>
      <c r="C25275" t="s">
        <v>1251</v>
      </c>
      <c r="D25275">
        <v>57</v>
      </c>
    </row>
    <row r="25276" spans="1:4">
      <c r="A25276" s="12">
        <v>44820</v>
      </c>
      <c r="B25276">
        <v>4.9221122534396127</v>
      </c>
      <c r="C25276" t="s">
        <v>1251</v>
      </c>
      <c r="D25276">
        <v>57</v>
      </c>
    </row>
    <row r="25277" spans="1:4">
      <c r="A25277" s="12">
        <v>44821</v>
      </c>
      <c r="B25277">
        <v>4.921846700735081</v>
      </c>
      <c r="C25277" t="s">
        <v>1251</v>
      </c>
      <c r="D25277">
        <v>57</v>
      </c>
    </row>
    <row r="25278" spans="1:4">
      <c r="A25278" s="12">
        <v>44822</v>
      </c>
      <c r="B25278">
        <v>4.9215811623573735</v>
      </c>
      <c r="C25278" t="s">
        <v>1251</v>
      </c>
      <c r="D25278">
        <v>57</v>
      </c>
    </row>
    <row r="25279" spans="1:4">
      <c r="A25279" s="12">
        <v>44823</v>
      </c>
      <c r="B25279">
        <v>4.9213156383057184</v>
      </c>
      <c r="C25279" t="s">
        <v>1251</v>
      </c>
      <c r="D25279">
        <v>57</v>
      </c>
    </row>
    <row r="25280" spans="1:4">
      <c r="A25280" s="12">
        <v>44824</v>
      </c>
      <c r="B25280">
        <v>4.921050128579342</v>
      </c>
      <c r="C25280" t="s">
        <v>1251</v>
      </c>
      <c r="D25280">
        <v>57</v>
      </c>
    </row>
    <row r="25281" spans="1:4">
      <c r="A25281" s="12">
        <v>44825</v>
      </c>
      <c r="B25281">
        <v>4.9207846331774716</v>
      </c>
      <c r="C25281" t="s">
        <v>1251</v>
      </c>
      <c r="D25281">
        <v>57</v>
      </c>
    </row>
    <row r="25282" spans="1:4">
      <c r="A25282" s="12">
        <v>44826</v>
      </c>
      <c r="B25282">
        <v>4.9205191520993337</v>
      </c>
      <c r="C25282" t="s">
        <v>1251</v>
      </c>
      <c r="D25282">
        <v>57</v>
      </c>
    </row>
    <row r="25283" spans="1:4">
      <c r="A25283" s="12">
        <v>44827</v>
      </c>
      <c r="B25283">
        <v>4.9202536853441563</v>
      </c>
      <c r="C25283" t="s">
        <v>1251</v>
      </c>
      <c r="D25283">
        <v>57</v>
      </c>
    </row>
    <row r="25284" spans="1:4">
      <c r="A25284" s="12">
        <v>44828</v>
      </c>
      <c r="B25284">
        <v>4.9199882329111668</v>
      </c>
      <c r="C25284" t="s">
        <v>1251</v>
      </c>
      <c r="D25284">
        <v>57</v>
      </c>
    </row>
    <row r="25285" spans="1:4">
      <c r="A25285" s="12">
        <v>44829</v>
      </c>
      <c r="B25285">
        <v>4.9197227947995916</v>
      </c>
      <c r="C25285" t="s">
        <v>1251</v>
      </c>
      <c r="D25285">
        <v>57</v>
      </c>
    </row>
    <row r="25286" spans="1:4">
      <c r="A25286" s="12">
        <v>44830</v>
      </c>
      <c r="B25286">
        <v>4.9194573710086589</v>
      </c>
      <c r="C25286" t="s">
        <v>1251</v>
      </c>
      <c r="D25286">
        <v>57</v>
      </c>
    </row>
    <row r="25287" spans="1:4">
      <c r="A25287" s="12">
        <v>44831</v>
      </c>
      <c r="B25287">
        <v>4.9191919615375959</v>
      </c>
      <c r="C25287" t="s">
        <v>1251</v>
      </c>
      <c r="D25287">
        <v>57</v>
      </c>
    </row>
    <row r="25288" spans="1:4">
      <c r="A25288" s="12">
        <v>44832</v>
      </c>
      <c r="B25288">
        <v>4.9189265663856299</v>
      </c>
      <c r="C25288" t="s">
        <v>1251</v>
      </c>
      <c r="D25288">
        <v>57</v>
      </c>
    </row>
    <row r="25289" spans="1:4">
      <c r="A25289" s="12">
        <v>44833</v>
      </c>
      <c r="B25289">
        <v>4.9186611855519882</v>
      </c>
      <c r="C25289" t="s">
        <v>1251</v>
      </c>
      <c r="D25289">
        <v>57</v>
      </c>
    </row>
    <row r="25290" spans="1:4">
      <c r="A25290" s="12">
        <v>44834</v>
      </c>
      <c r="B25290">
        <v>4.9183958190358981</v>
      </c>
      <c r="C25290" t="s">
        <v>1251</v>
      </c>
      <c r="D25290">
        <v>57</v>
      </c>
    </row>
    <row r="25291" spans="1:4">
      <c r="A25291" s="12">
        <v>44835</v>
      </c>
      <c r="B25291">
        <v>4.9181304668365886</v>
      </c>
      <c r="C25291" t="s">
        <v>1251</v>
      </c>
      <c r="D25291">
        <v>57</v>
      </c>
    </row>
    <row r="25292" spans="1:4">
      <c r="A25292" s="12">
        <v>44836</v>
      </c>
      <c r="B25292">
        <v>4.9178651289532844</v>
      </c>
      <c r="C25292" t="s">
        <v>1251</v>
      </c>
      <c r="D25292">
        <v>57</v>
      </c>
    </row>
    <row r="25293" spans="1:4">
      <c r="A25293" s="12">
        <v>44837</v>
      </c>
      <c r="B25293">
        <v>4.9175998053852172</v>
      </c>
      <c r="C25293" t="s">
        <v>1251</v>
      </c>
      <c r="D25293">
        <v>57</v>
      </c>
    </row>
    <row r="25294" spans="1:4">
      <c r="A25294" s="12">
        <v>44838</v>
      </c>
      <c r="B25294">
        <v>4.9173344961316108</v>
      </c>
      <c r="C25294" t="s">
        <v>1251</v>
      </c>
      <c r="D25294">
        <v>57</v>
      </c>
    </row>
    <row r="25295" spans="1:4">
      <c r="A25295" s="12">
        <v>44839</v>
      </c>
      <c r="B25295">
        <v>4.9170692011916959</v>
      </c>
      <c r="C25295" t="s">
        <v>1251</v>
      </c>
      <c r="D25295">
        <v>57</v>
      </c>
    </row>
    <row r="25296" spans="1:4">
      <c r="A25296" s="12">
        <v>44840</v>
      </c>
      <c r="B25296">
        <v>4.9168039205646981</v>
      </c>
      <c r="C25296" t="s">
        <v>1251</v>
      </c>
      <c r="D25296">
        <v>57</v>
      </c>
    </row>
    <row r="25297" spans="1:4">
      <c r="A25297" s="12">
        <v>44841</v>
      </c>
      <c r="B25297">
        <v>4.9165386542498464</v>
      </c>
      <c r="C25297" t="s">
        <v>1251</v>
      </c>
      <c r="D25297">
        <v>57</v>
      </c>
    </row>
    <row r="25298" spans="1:4">
      <c r="A25298" s="12">
        <v>44842</v>
      </c>
      <c r="B25298">
        <v>4.9162734022463681</v>
      </c>
      <c r="C25298" t="s">
        <v>1251</v>
      </c>
      <c r="D25298">
        <v>57</v>
      </c>
    </row>
    <row r="25299" spans="1:4">
      <c r="A25299" s="12">
        <v>44843</v>
      </c>
      <c r="B25299">
        <v>4.9160081645534905</v>
      </c>
      <c r="C25299" t="s">
        <v>1251</v>
      </c>
      <c r="D25299">
        <v>57</v>
      </c>
    </row>
    <row r="25300" spans="1:4">
      <c r="A25300" s="12">
        <v>44844</v>
      </c>
      <c r="B25300">
        <v>4.9157429411704436</v>
      </c>
      <c r="C25300" t="s">
        <v>1251</v>
      </c>
      <c r="D25300">
        <v>57</v>
      </c>
    </row>
    <row r="25301" spans="1:4">
      <c r="A25301" s="12">
        <v>44845</v>
      </c>
      <c r="B25301">
        <v>4.9154777320964538</v>
      </c>
      <c r="C25301" t="s">
        <v>1251</v>
      </c>
      <c r="D25301">
        <v>57</v>
      </c>
    </row>
    <row r="25302" spans="1:4">
      <c r="A25302" s="12">
        <v>44846</v>
      </c>
      <c r="B25302">
        <v>4.9152125373307491</v>
      </c>
      <c r="C25302" t="s">
        <v>1251</v>
      </c>
      <c r="D25302">
        <v>57</v>
      </c>
    </row>
    <row r="25303" spans="1:4">
      <c r="A25303" s="12">
        <v>44847</v>
      </c>
      <c r="B25303">
        <v>4.9149473568725579</v>
      </c>
      <c r="C25303" t="s">
        <v>1251</v>
      </c>
      <c r="D25303">
        <v>57</v>
      </c>
    </row>
    <row r="25304" spans="1:4">
      <c r="A25304" s="12">
        <v>44848</v>
      </c>
      <c r="B25304">
        <v>4.9146821907211082</v>
      </c>
      <c r="C25304" t="s">
        <v>1251</v>
      </c>
      <c r="D25304">
        <v>57</v>
      </c>
    </row>
    <row r="25305" spans="1:4">
      <c r="A25305" s="12">
        <v>44849</v>
      </c>
      <c r="B25305">
        <v>4.9144170388756283</v>
      </c>
      <c r="C25305" t="s">
        <v>1251</v>
      </c>
      <c r="D25305">
        <v>57</v>
      </c>
    </row>
    <row r="25306" spans="1:4">
      <c r="A25306" s="12">
        <v>44850</v>
      </c>
      <c r="B25306">
        <v>4.9141519013353463</v>
      </c>
      <c r="C25306" t="s">
        <v>1251</v>
      </c>
      <c r="D25306">
        <v>57</v>
      </c>
    </row>
    <row r="25307" spans="1:4">
      <c r="A25307" s="12">
        <v>44851</v>
      </c>
      <c r="B25307">
        <v>4.9138867780994904</v>
      </c>
      <c r="C25307" t="s">
        <v>1251</v>
      </c>
      <c r="D25307">
        <v>57</v>
      </c>
    </row>
    <row r="25308" spans="1:4">
      <c r="A25308" s="12">
        <v>44852</v>
      </c>
      <c r="B25308">
        <v>4.9136216691672887</v>
      </c>
      <c r="C25308" t="s">
        <v>1251</v>
      </c>
      <c r="D25308">
        <v>57</v>
      </c>
    </row>
    <row r="25309" spans="1:4">
      <c r="A25309" s="12">
        <v>44853</v>
      </c>
      <c r="B25309">
        <v>4.9133565745379695</v>
      </c>
      <c r="C25309" t="s">
        <v>1251</v>
      </c>
      <c r="D25309">
        <v>57</v>
      </c>
    </row>
    <row r="25310" spans="1:4">
      <c r="A25310" s="12">
        <v>44854</v>
      </c>
      <c r="B25310">
        <v>4.9130914942107617</v>
      </c>
      <c r="C25310" t="s">
        <v>1251</v>
      </c>
      <c r="D25310">
        <v>57</v>
      </c>
    </row>
    <row r="25311" spans="1:4">
      <c r="A25311" s="12">
        <v>44855</v>
      </c>
      <c r="B25311">
        <v>4.9128264281848928</v>
      </c>
      <c r="C25311" t="s">
        <v>1251</v>
      </c>
      <c r="D25311">
        <v>57</v>
      </c>
    </row>
    <row r="25312" spans="1:4">
      <c r="A25312" s="12">
        <v>44856</v>
      </c>
      <c r="B25312">
        <v>4.9125613764595926</v>
      </c>
      <c r="C25312" t="s">
        <v>1251</v>
      </c>
      <c r="D25312">
        <v>57</v>
      </c>
    </row>
    <row r="25313" spans="1:4">
      <c r="A25313" s="12">
        <v>44857</v>
      </c>
      <c r="B25313">
        <v>4.9122963390340875</v>
      </c>
      <c r="C25313" t="s">
        <v>1251</v>
      </c>
      <c r="D25313">
        <v>57</v>
      </c>
    </row>
    <row r="25314" spans="1:4">
      <c r="A25314" s="12">
        <v>44858</v>
      </c>
      <c r="B25314">
        <v>4.9120313159076083</v>
      </c>
      <c r="C25314" t="s">
        <v>1251</v>
      </c>
      <c r="D25314">
        <v>57</v>
      </c>
    </row>
    <row r="25315" spans="1:4">
      <c r="A25315" s="12">
        <v>44859</v>
      </c>
      <c r="B25315">
        <v>4.9117663070793816</v>
      </c>
      <c r="C25315" t="s">
        <v>1251</v>
      </c>
      <c r="D25315">
        <v>57</v>
      </c>
    </row>
    <row r="25316" spans="1:4">
      <c r="A25316" s="12">
        <v>44860</v>
      </c>
      <c r="B25316">
        <v>4.9115013125486371</v>
      </c>
      <c r="C25316" t="s">
        <v>1251</v>
      </c>
      <c r="D25316">
        <v>57</v>
      </c>
    </row>
    <row r="25317" spans="1:4">
      <c r="A25317" s="12">
        <v>44861</v>
      </c>
      <c r="B25317">
        <v>4.9112363323146031</v>
      </c>
      <c r="C25317" t="s">
        <v>1251</v>
      </c>
      <c r="D25317">
        <v>57</v>
      </c>
    </row>
    <row r="25318" spans="1:4">
      <c r="A25318" s="12">
        <v>44862</v>
      </c>
      <c r="B25318">
        <v>4.9109713663765087</v>
      </c>
      <c r="C25318" t="s">
        <v>1251</v>
      </c>
      <c r="D25318">
        <v>57</v>
      </c>
    </row>
    <row r="25319" spans="1:4">
      <c r="A25319" s="12">
        <v>44863</v>
      </c>
      <c r="B25319">
        <v>4.9107064147335819</v>
      </c>
      <c r="C25319" t="s">
        <v>1251</v>
      </c>
      <c r="D25319">
        <v>57</v>
      </c>
    </row>
    <row r="25320" spans="1:4">
      <c r="A25320" s="12">
        <v>44864</v>
      </c>
      <c r="B25320">
        <v>4.910441477385052</v>
      </c>
      <c r="C25320" t="s">
        <v>1251</v>
      </c>
      <c r="D25320">
        <v>57</v>
      </c>
    </row>
    <row r="25321" spans="1:4">
      <c r="A25321" s="12">
        <v>44865</v>
      </c>
      <c r="B25321">
        <v>4.9101765543301479</v>
      </c>
      <c r="C25321" t="s">
        <v>1251</v>
      </c>
      <c r="D25321">
        <v>57</v>
      </c>
    </row>
    <row r="25322" spans="1:4">
      <c r="A25322" s="12">
        <v>44866</v>
      </c>
      <c r="B25322">
        <v>4.9099116455680978</v>
      </c>
      <c r="C25322" t="s">
        <v>1251</v>
      </c>
      <c r="D25322">
        <v>57</v>
      </c>
    </row>
    <row r="25323" spans="1:4">
      <c r="A25323" s="12">
        <v>44867</v>
      </c>
      <c r="B25323">
        <v>4.9096467510981316</v>
      </c>
      <c r="C25323" t="s">
        <v>1251</v>
      </c>
      <c r="D25323">
        <v>57</v>
      </c>
    </row>
    <row r="25324" spans="1:4">
      <c r="A25324" s="12">
        <v>44868</v>
      </c>
      <c r="B25324">
        <v>4.9093818709194768</v>
      </c>
      <c r="C25324" t="s">
        <v>1251</v>
      </c>
      <c r="D25324">
        <v>57</v>
      </c>
    </row>
    <row r="25325" spans="1:4">
      <c r="A25325" s="12">
        <v>44869</v>
      </c>
      <c r="B25325">
        <v>4.9091170050313631</v>
      </c>
      <c r="C25325" t="s">
        <v>1251</v>
      </c>
      <c r="D25325">
        <v>57</v>
      </c>
    </row>
    <row r="25326" spans="1:4">
      <c r="A25326" s="12">
        <v>44870</v>
      </c>
      <c r="B25326">
        <v>4.9088521534330196</v>
      </c>
      <c r="C25326" t="s">
        <v>1251</v>
      </c>
      <c r="D25326">
        <v>57</v>
      </c>
    </row>
    <row r="25327" spans="1:4">
      <c r="A25327" s="12">
        <v>44871</v>
      </c>
      <c r="B25327">
        <v>4.9085873161236755</v>
      </c>
      <c r="C25327" t="s">
        <v>1251</v>
      </c>
      <c r="D25327">
        <v>57</v>
      </c>
    </row>
    <row r="25328" spans="1:4">
      <c r="A25328" s="12">
        <v>44872</v>
      </c>
      <c r="B25328">
        <v>4.9083224931025606</v>
      </c>
      <c r="C25328" t="s">
        <v>1251</v>
      </c>
      <c r="D25328">
        <v>57</v>
      </c>
    </row>
    <row r="25329" spans="1:4">
      <c r="A25329" s="12">
        <v>44873</v>
      </c>
      <c r="B25329">
        <v>4.9080576843689023</v>
      </c>
      <c r="C25329" t="s">
        <v>1251</v>
      </c>
      <c r="D25329">
        <v>57</v>
      </c>
    </row>
    <row r="25330" spans="1:4">
      <c r="A25330" s="12">
        <v>44874</v>
      </c>
      <c r="B25330">
        <v>4.9077928899219305</v>
      </c>
      <c r="C25330" t="s">
        <v>1251</v>
      </c>
      <c r="D25330">
        <v>57</v>
      </c>
    </row>
    <row r="25331" spans="1:4">
      <c r="A25331" s="12">
        <v>44875</v>
      </c>
      <c r="B25331">
        <v>4.9075281097608752</v>
      </c>
      <c r="C25331" t="s">
        <v>1251</v>
      </c>
      <c r="D25331">
        <v>57</v>
      </c>
    </row>
    <row r="25332" spans="1:4">
      <c r="A25332" s="12">
        <v>44876</v>
      </c>
      <c r="B25332">
        <v>4.9072633438849653</v>
      </c>
      <c r="C25332" t="s">
        <v>1251</v>
      </c>
      <c r="D25332">
        <v>57</v>
      </c>
    </row>
    <row r="25333" spans="1:4">
      <c r="A25333" s="12">
        <v>44877</v>
      </c>
      <c r="B25333">
        <v>4.9069985922934292</v>
      </c>
      <c r="C25333" t="s">
        <v>1251</v>
      </c>
      <c r="D25333">
        <v>57</v>
      </c>
    </row>
    <row r="25334" spans="1:4">
      <c r="A25334" s="12">
        <v>44878</v>
      </c>
      <c r="B25334">
        <v>4.9067338549854966</v>
      </c>
      <c r="C25334" t="s">
        <v>1251</v>
      </c>
      <c r="D25334">
        <v>57</v>
      </c>
    </row>
    <row r="25335" spans="1:4">
      <c r="A25335" s="12">
        <v>44879</v>
      </c>
      <c r="B25335">
        <v>4.9064691319603977</v>
      </c>
      <c r="C25335" t="s">
        <v>1251</v>
      </c>
      <c r="D25335">
        <v>57</v>
      </c>
    </row>
    <row r="25336" spans="1:4">
      <c r="A25336" s="12">
        <v>44880</v>
      </c>
      <c r="B25336">
        <v>4.9062044232173614</v>
      </c>
      <c r="C25336" t="s">
        <v>1251</v>
      </c>
      <c r="D25336">
        <v>57</v>
      </c>
    </row>
    <row r="25337" spans="1:4">
      <c r="A25337" s="12">
        <v>44881</v>
      </c>
      <c r="B25337">
        <v>4.9059397287556168</v>
      </c>
      <c r="C25337" t="s">
        <v>1251</v>
      </c>
      <c r="D25337">
        <v>57</v>
      </c>
    </row>
    <row r="25338" spans="1:4">
      <c r="A25338" s="12">
        <v>44882</v>
      </c>
      <c r="B25338">
        <v>4.9056750485743938</v>
      </c>
      <c r="C25338" t="s">
        <v>1251</v>
      </c>
      <c r="D25338">
        <v>57</v>
      </c>
    </row>
    <row r="25339" spans="1:4">
      <c r="A25339" s="12">
        <v>44883</v>
      </c>
      <c r="B25339">
        <v>4.9054103826729225</v>
      </c>
      <c r="C25339" t="s">
        <v>1251</v>
      </c>
      <c r="D25339">
        <v>57</v>
      </c>
    </row>
    <row r="25340" spans="1:4">
      <c r="A25340" s="12">
        <v>44884</v>
      </c>
      <c r="B25340">
        <v>4.9051457310504309</v>
      </c>
      <c r="C25340" t="s">
        <v>1251</v>
      </c>
      <c r="D25340">
        <v>57</v>
      </c>
    </row>
    <row r="25341" spans="1:4">
      <c r="A25341" s="12">
        <v>44885</v>
      </c>
      <c r="B25341">
        <v>4.90488109370615</v>
      </c>
      <c r="C25341" t="s">
        <v>1251</v>
      </c>
      <c r="D25341">
        <v>57</v>
      </c>
    </row>
    <row r="25342" spans="1:4">
      <c r="A25342" s="12">
        <v>44886</v>
      </c>
      <c r="B25342">
        <v>4.9046164706393096</v>
      </c>
      <c r="C25342" t="s">
        <v>1251</v>
      </c>
      <c r="D25342">
        <v>57</v>
      </c>
    </row>
    <row r="25343" spans="1:4">
      <c r="A25343" s="12">
        <v>44887</v>
      </c>
      <c r="B25343">
        <v>4.9043518618491388</v>
      </c>
      <c r="C25343" t="s">
        <v>1251</v>
      </c>
      <c r="D25343">
        <v>57</v>
      </c>
    </row>
    <row r="25344" spans="1:4">
      <c r="A25344" s="12">
        <v>44888</v>
      </c>
      <c r="B25344">
        <v>4.9040872673348677</v>
      </c>
      <c r="C25344" t="s">
        <v>1251</v>
      </c>
      <c r="D25344">
        <v>57</v>
      </c>
    </row>
    <row r="25345" spans="1:4">
      <c r="A25345" s="12">
        <v>44889</v>
      </c>
      <c r="B25345">
        <v>4.9038226870957251</v>
      </c>
      <c r="C25345" t="s">
        <v>1251</v>
      </c>
      <c r="D25345">
        <v>57</v>
      </c>
    </row>
    <row r="25346" spans="1:4">
      <c r="A25346" s="12">
        <v>44890</v>
      </c>
      <c r="B25346">
        <v>4.903558121130942</v>
      </c>
      <c r="C25346" t="s">
        <v>1251</v>
      </c>
      <c r="D25346">
        <v>57</v>
      </c>
    </row>
    <row r="25347" spans="1:4">
      <c r="A25347" s="12">
        <v>44891</v>
      </c>
      <c r="B25347">
        <v>4.9032935694397484</v>
      </c>
      <c r="C25347" t="s">
        <v>1251</v>
      </c>
      <c r="D25347">
        <v>57</v>
      </c>
    </row>
    <row r="25348" spans="1:4">
      <c r="A25348" s="12">
        <v>44892</v>
      </c>
      <c r="B25348">
        <v>4.9030290320213732</v>
      </c>
      <c r="C25348" t="s">
        <v>1251</v>
      </c>
      <c r="D25348">
        <v>57</v>
      </c>
    </row>
    <row r="25349" spans="1:4">
      <c r="A25349" s="12">
        <v>44893</v>
      </c>
      <c r="B25349">
        <v>4.9027645088750473</v>
      </c>
      <c r="C25349" t="s">
        <v>1251</v>
      </c>
      <c r="D25349">
        <v>57</v>
      </c>
    </row>
    <row r="25350" spans="1:4">
      <c r="A25350" s="12">
        <v>44894</v>
      </c>
      <c r="B25350">
        <v>4.9024999999999999</v>
      </c>
      <c r="C25350" t="s">
        <v>1251</v>
      </c>
      <c r="D25350">
        <v>57</v>
      </c>
    </row>
    <row r="25351" spans="1:4">
      <c r="A25351" s="12">
        <v>44895</v>
      </c>
      <c r="B25351">
        <v>4.9022355053954616</v>
      </c>
      <c r="C25351" t="s">
        <v>1251</v>
      </c>
      <c r="D25351">
        <v>57</v>
      </c>
    </row>
    <row r="25352" spans="1:4">
      <c r="A25352" s="12">
        <v>44896</v>
      </c>
      <c r="B25352">
        <v>4.9019710250606625</v>
      </c>
      <c r="C25352" t="s">
        <v>1251</v>
      </c>
      <c r="D25352">
        <v>57</v>
      </c>
    </row>
    <row r="25353" spans="1:4">
      <c r="A25353" s="12">
        <v>44897</v>
      </c>
      <c r="B25353">
        <v>4.9017065589948334</v>
      </c>
      <c r="C25353" t="s">
        <v>1251</v>
      </c>
      <c r="D25353">
        <v>57</v>
      </c>
    </row>
    <row r="25354" spans="1:4">
      <c r="A25354" s="12">
        <v>44898</v>
      </c>
      <c r="B25354">
        <v>4.9014421071972025</v>
      </c>
      <c r="C25354" t="s">
        <v>1251</v>
      </c>
      <c r="D25354">
        <v>57</v>
      </c>
    </row>
    <row r="25355" spans="1:4">
      <c r="A25355" s="12">
        <v>44899</v>
      </c>
      <c r="B25355">
        <v>4.9011776696670015</v>
      </c>
      <c r="C25355" t="s">
        <v>1251</v>
      </c>
      <c r="D25355">
        <v>57</v>
      </c>
    </row>
    <row r="25356" spans="1:4">
      <c r="A25356" s="12">
        <v>44900</v>
      </c>
      <c r="B25356">
        <v>4.9009132464034613</v>
      </c>
      <c r="C25356" t="s">
        <v>1251</v>
      </c>
      <c r="D25356">
        <v>57</v>
      </c>
    </row>
    <row r="25357" spans="1:4">
      <c r="A25357" s="12">
        <v>44901</v>
      </c>
      <c r="B25357">
        <v>4.9006488374058099</v>
      </c>
      <c r="C25357" t="s">
        <v>1251</v>
      </c>
      <c r="D25357">
        <v>57</v>
      </c>
    </row>
    <row r="25358" spans="1:4">
      <c r="A25358" s="12">
        <v>44902</v>
      </c>
      <c r="B25358">
        <v>4.9003844426732792</v>
      </c>
      <c r="C25358" t="s">
        <v>1251</v>
      </c>
      <c r="D25358">
        <v>57</v>
      </c>
    </row>
    <row r="25359" spans="1:4">
      <c r="A25359" s="12">
        <v>44903</v>
      </c>
      <c r="B25359">
        <v>4.9001200622051</v>
      </c>
      <c r="C25359" t="s">
        <v>1251</v>
      </c>
      <c r="D25359">
        <v>57</v>
      </c>
    </row>
    <row r="25360" spans="1:4">
      <c r="A25360" s="12">
        <v>44904</v>
      </c>
      <c r="B25360">
        <v>4.8998556960005022</v>
      </c>
      <c r="C25360" t="s">
        <v>1251</v>
      </c>
      <c r="D25360">
        <v>57</v>
      </c>
    </row>
    <row r="25361" spans="1:4">
      <c r="A25361" s="12">
        <v>44905</v>
      </c>
      <c r="B25361">
        <v>4.8995913440587158</v>
      </c>
      <c r="C25361" t="s">
        <v>1251</v>
      </c>
      <c r="D25361">
        <v>57</v>
      </c>
    </row>
    <row r="25362" spans="1:4">
      <c r="A25362" s="12">
        <v>44906</v>
      </c>
      <c r="B25362">
        <v>4.8993270063789716</v>
      </c>
      <c r="C25362" t="s">
        <v>1251</v>
      </c>
      <c r="D25362">
        <v>57</v>
      </c>
    </row>
    <row r="25363" spans="1:4">
      <c r="A25363" s="12">
        <v>44907</v>
      </c>
      <c r="B25363">
        <v>4.8990626829605004</v>
      </c>
      <c r="C25363" t="s">
        <v>1251</v>
      </c>
      <c r="D25363">
        <v>57</v>
      </c>
    </row>
    <row r="25364" spans="1:4">
      <c r="A25364" s="12">
        <v>44908</v>
      </c>
      <c r="B25364">
        <v>4.8987983738025322</v>
      </c>
      <c r="C25364" t="s">
        <v>1251</v>
      </c>
      <c r="D25364">
        <v>57</v>
      </c>
    </row>
    <row r="25365" spans="1:4">
      <c r="A25365" s="12">
        <v>44909</v>
      </c>
      <c r="B25365">
        <v>4.8985340789042988</v>
      </c>
      <c r="C25365" t="s">
        <v>1251</v>
      </c>
      <c r="D25365">
        <v>57</v>
      </c>
    </row>
    <row r="25366" spans="1:4">
      <c r="A25366" s="12">
        <v>44910</v>
      </c>
      <c r="B25366">
        <v>4.8982697982650301</v>
      </c>
      <c r="C25366" t="s">
        <v>1251</v>
      </c>
      <c r="D25366">
        <v>57</v>
      </c>
    </row>
    <row r="25367" spans="1:4">
      <c r="A25367" s="12">
        <v>44911</v>
      </c>
      <c r="B25367">
        <v>4.8980055318839568</v>
      </c>
      <c r="C25367" t="s">
        <v>1251</v>
      </c>
      <c r="D25367">
        <v>57</v>
      </c>
    </row>
    <row r="25368" spans="1:4">
      <c r="A25368" s="12">
        <v>44912</v>
      </c>
      <c r="B25368">
        <v>4.897741279760309</v>
      </c>
      <c r="C25368" t="s">
        <v>1251</v>
      </c>
      <c r="D25368">
        <v>57</v>
      </c>
    </row>
    <row r="25369" spans="1:4">
      <c r="A25369" s="12">
        <v>44913</v>
      </c>
      <c r="B25369">
        <v>4.8974770418933193</v>
      </c>
      <c r="C25369" t="s">
        <v>1251</v>
      </c>
      <c r="D25369">
        <v>57</v>
      </c>
    </row>
    <row r="25370" spans="1:4">
      <c r="A25370" s="12">
        <v>44914</v>
      </c>
      <c r="B25370">
        <v>4.8972128182822159</v>
      </c>
      <c r="C25370" t="s">
        <v>1251</v>
      </c>
      <c r="D25370">
        <v>57</v>
      </c>
    </row>
    <row r="25371" spans="1:4">
      <c r="A25371" s="12">
        <v>44915</v>
      </c>
      <c r="B25371">
        <v>4.8969486089262322</v>
      </c>
      <c r="C25371" t="s">
        <v>1251</v>
      </c>
      <c r="D25371">
        <v>57</v>
      </c>
    </row>
    <row r="25372" spans="1:4">
      <c r="A25372" s="12">
        <v>44916</v>
      </c>
      <c r="B25372">
        <v>4.8966844138245982</v>
      </c>
      <c r="C25372" t="s">
        <v>1251</v>
      </c>
      <c r="D25372">
        <v>57</v>
      </c>
    </row>
    <row r="25373" spans="1:4">
      <c r="A25373" s="12">
        <v>44917</v>
      </c>
      <c r="B25373">
        <v>4.8964202329765447</v>
      </c>
      <c r="C25373" t="s">
        <v>1251</v>
      </c>
      <c r="D25373">
        <v>57</v>
      </c>
    </row>
    <row r="25374" spans="1:4">
      <c r="A25374" s="12">
        <v>44918</v>
      </c>
      <c r="B25374">
        <v>4.8961560663813026</v>
      </c>
      <c r="C25374" t="s">
        <v>1251</v>
      </c>
      <c r="D25374">
        <v>57</v>
      </c>
    </row>
    <row r="25375" spans="1:4">
      <c r="A25375" s="12">
        <v>44919</v>
      </c>
      <c r="B25375">
        <v>4.8958919140381036</v>
      </c>
      <c r="C25375" t="s">
        <v>1251</v>
      </c>
      <c r="D25375">
        <v>57</v>
      </c>
    </row>
    <row r="25376" spans="1:4">
      <c r="A25376" s="12">
        <v>44920</v>
      </c>
      <c r="B25376">
        <v>4.8956277759461777</v>
      </c>
      <c r="C25376" t="s">
        <v>1251</v>
      </c>
      <c r="D25376">
        <v>57</v>
      </c>
    </row>
    <row r="25377" spans="1:4">
      <c r="A25377" s="12">
        <v>44921</v>
      </c>
      <c r="B25377">
        <v>4.8953636521047574</v>
      </c>
      <c r="C25377" t="s">
        <v>1251</v>
      </c>
      <c r="D25377">
        <v>57</v>
      </c>
    </row>
    <row r="25378" spans="1:4">
      <c r="A25378" s="12">
        <v>44922</v>
      </c>
      <c r="B25378">
        <v>4.8950995425130728</v>
      </c>
      <c r="C25378" t="s">
        <v>1251</v>
      </c>
      <c r="D25378">
        <v>57</v>
      </c>
    </row>
    <row r="25379" spans="1:4">
      <c r="A25379" s="12">
        <v>44923</v>
      </c>
      <c r="B25379">
        <v>4.8948354471703555</v>
      </c>
      <c r="C25379" t="s">
        <v>1251</v>
      </c>
      <c r="D25379">
        <v>57</v>
      </c>
    </row>
    <row r="25380" spans="1:4">
      <c r="A25380" s="12">
        <v>44924</v>
      </c>
      <c r="B25380">
        <v>4.8945713660758363</v>
      </c>
      <c r="C25380" t="s">
        <v>1251</v>
      </c>
      <c r="D25380">
        <v>57</v>
      </c>
    </row>
    <row r="25381" spans="1:4">
      <c r="A25381" s="12">
        <v>44925</v>
      </c>
      <c r="B25381">
        <v>4.8943072992287471</v>
      </c>
      <c r="C25381" t="s">
        <v>1251</v>
      </c>
      <c r="D25381">
        <v>57</v>
      </c>
    </row>
    <row r="25382" spans="1:4">
      <c r="A25382" s="12">
        <v>44926</v>
      </c>
      <c r="B25382">
        <v>4.8940432466283195</v>
      </c>
      <c r="C25382" t="s">
        <v>1251</v>
      </c>
      <c r="D25382">
        <v>57</v>
      </c>
    </row>
    <row r="25383" spans="1:4">
      <c r="A25383" s="12">
        <v>44927</v>
      </c>
      <c r="B25383">
        <v>4.8937792082737843</v>
      </c>
      <c r="C25383" t="s">
        <v>1251</v>
      </c>
      <c r="D25383">
        <v>57</v>
      </c>
    </row>
    <row r="25384" spans="1:4">
      <c r="A25384" s="12">
        <v>44928</v>
      </c>
      <c r="B25384">
        <v>4.8935151841643725</v>
      </c>
      <c r="C25384" t="s">
        <v>1251</v>
      </c>
      <c r="D25384">
        <v>57</v>
      </c>
    </row>
    <row r="25385" spans="1:4">
      <c r="A25385" s="12">
        <v>44929</v>
      </c>
      <c r="B25385">
        <v>4.8932511742993166</v>
      </c>
      <c r="C25385" t="s">
        <v>1251</v>
      </c>
      <c r="D25385">
        <v>57</v>
      </c>
    </row>
    <row r="25386" spans="1:4">
      <c r="A25386" s="12">
        <v>44930</v>
      </c>
      <c r="B25386">
        <v>4.8929871786778474</v>
      </c>
      <c r="C25386" t="s">
        <v>1251</v>
      </c>
      <c r="D25386">
        <v>57</v>
      </c>
    </row>
    <row r="25387" spans="1:4">
      <c r="A25387" s="12">
        <v>44931</v>
      </c>
      <c r="B25387">
        <v>4.8927231972991967</v>
      </c>
      <c r="C25387" t="s">
        <v>1251</v>
      </c>
      <c r="D25387">
        <v>57</v>
      </c>
    </row>
    <row r="25388" spans="1:4">
      <c r="A25388" s="12">
        <v>44932</v>
      </c>
      <c r="B25388">
        <v>4.8924592301625962</v>
      </c>
      <c r="C25388" t="s">
        <v>1251</v>
      </c>
      <c r="D25388">
        <v>57</v>
      </c>
    </row>
    <row r="25389" spans="1:4">
      <c r="A25389" s="12">
        <v>44933</v>
      </c>
      <c r="B25389">
        <v>4.8921952772672777</v>
      </c>
      <c r="C25389" t="s">
        <v>1251</v>
      </c>
      <c r="D25389">
        <v>57</v>
      </c>
    </row>
    <row r="25390" spans="1:4">
      <c r="A25390" s="12">
        <v>44934</v>
      </c>
      <c r="B25390">
        <v>4.8919313386124728</v>
      </c>
      <c r="C25390" t="s">
        <v>1251</v>
      </c>
      <c r="D25390">
        <v>57</v>
      </c>
    </row>
    <row r="25391" spans="1:4">
      <c r="A25391" s="12">
        <v>44935</v>
      </c>
      <c r="B25391">
        <v>4.8916674141974115</v>
      </c>
      <c r="C25391" t="s">
        <v>1251</v>
      </c>
      <c r="D25391">
        <v>57</v>
      </c>
    </row>
    <row r="25392" spans="1:4">
      <c r="A25392" s="12">
        <v>44936</v>
      </c>
      <c r="B25392">
        <v>4.8914035040213282</v>
      </c>
      <c r="C25392" t="s">
        <v>1251</v>
      </c>
      <c r="D25392">
        <v>57</v>
      </c>
    </row>
    <row r="25393" spans="1:4">
      <c r="A25393" s="12">
        <v>44937</v>
      </c>
      <c r="B25393">
        <v>4.8911396080834528</v>
      </c>
      <c r="C25393" t="s">
        <v>1251</v>
      </c>
      <c r="D25393">
        <v>57</v>
      </c>
    </row>
    <row r="25394" spans="1:4">
      <c r="A25394" s="12">
        <v>44938</v>
      </c>
      <c r="B25394">
        <v>4.890875726383018</v>
      </c>
      <c r="C25394" t="s">
        <v>1251</v>
      </c>
      <c r="D25394">
        <v>57</v>
      </c>
    </row>
    <row r="25395" spans="1:4">
      <c r="A25395" s="12">
        <v>44939</v>
      </c>
      <c r="B25395">
        <v>4.8906118589192555</v>
      </c>
      <c r="C25395" t="s">
        <v>1251</v>
      </c>
      <c r="D25395">
        <v>57</v>
      </c>
    </row>
    <row r="25396" spans="1:4">
      <c r="A25396" s="12">
        <v>44940</v>
      </c>
      <c r="B25396">
        <v>4.8903480056913979</v>
      </c>
      <c r="C25396" t="s">
        <v>1251</v>
      </c>
      <c r="D25396">
        <v>57</v>
      </c>
    </row>
    <row r="25397" spans="1:4">
      <c r="A25397" s="12">
        <v>44941</v>
      </c>
      <c r="B25397">
        <v>4.8900841666986761</v>
      </c>
      <c r="C25397" t="s">
        <v>1251</v>
      </c>
      <c r="D25397">
        <v>57</v>
      </c>
    </row>
    <row r="25398" spans="1:4">
      <c r="A25398" s="12">
        <v>44942</v>
      </c>
      <c r="B25398">
        <v>4.8898203419403226</v>
      </c>
      <c r="C25398" t="s">
        <v>1251</v>
      </c>
      <c r="D25398">
        <v>57</v>
      </c>
    </row>
    <row r="25399" spans="1:4">
      <c r="A25399" s="12">
        <v>44943</v>
      </c>
      <c r="B25399">
        <v>4.8895565314155682</v>
      </c>
      <c r="C25399" t="s">
        <v>1251</v>
      </c>
      <c r="D25399">
        <v>57</v>
      </c>
    </row>
    <row r="25400" spans="1:4">
      <c r="A25400" s="12">
        <v>44944</v>
      </c>
      <c r="B25400">
        <v>4.8892927351236475</v>
      </c>
      <c r="C25400" t="s">
        <v>1251</v>
      </c>
      <c r="D25400">
        <v>57</v>
      </c>
    </row>
    <row r="25401" spans="1:4">
      <c r="A25401" s="12">
        <v>44945</v>
      </c>
      <c r="B25401">
        <v>4.8890289530637911</v>
      </c>
      <c r="C25401" t="s">
        <v>1251</v>
      </c>
      <c r="D25401">
        <v>57</v>
      </c>
    </row>
    <row r="25402" spans="1:4">
      <c r="A25402" s="12">
        <v>44946</v>
      </c>
      <c r="B25402">
        <v>4.8887651852352301</v>
      </c>
      <c r="C25402" t="s">
        <v>1251</v>
      </c>
      <c r="D25402">
        <v>57</v>
      </c>
    </row>
    <row r="25403" spans="1:4">
      <c r="A25403" s="12">
        <v>44947</v>
      </c>
      <c r="B25403">
        <v>4.8885014316371995</v>
      </c>
      <c r="C25403" t="s">
        <v>1251</v>
      </c>
      <c r="D25403">
        <v>57</v>
      </c>
    </row>
    <row r="25404" spans="1:4">
      <c r="A25404" s="12">
        <v>44948</v>
      </c>
      <c r="B25404">
        <v>4.8882376922689295</v>
      </c>
      <c r="C25404" t="s">
        <v>1251</v>
      </c>
      <c r="D25404">
        <v>57</v>
      </c>
    </row>
    <row r="25405" spans="1:4">
      <c r="A25405" s="12">
        <v>44949</v>
      </c>
      <c r="B25405">
        <v>4.8879739671296525</v>
      </c>
      <c r="C25405" t="s">
        <v>1251</v>
      </c>
      <c r="D25405">
        <v>57</v>
      </c>
    </row>
    <row r="25406" spans="1:4">
      <c r="A25406" s="12">
        <v>44950</v>
      </c>
      <c r="B25406">
        <v>4.8877102562186012</v>
      </c>
      <c r="C25406" t="s">
        <v>1251</v>
      </c>
      <c r="D25406">
        <v>57</v>
      </c>
    </row>
    <row r="25407" spans="1:4">
      <c r="A25407" s="12">
        <v>44951</v>
      </c>
      <c r="B25407">
        <v>4.8874465595350074</v>
      </c>
      <c r="C25407" t="s">
        <v>1251</v>
      </c>
      <c r="D25407">
        <v>57</v>
      </c>
    </row>
    <row r="25408" spans="1:4">
      <c r="A25408" s="12">
        <v>44952</v>
      </c>
      <c r="B25408">
        <v>4.8871828770781054</v>
      </c>
      <c r="C25408" t="s">
        <v>1251</v>
      </c>
      <c r="D25408">
        <v>57</v>
      </c>
    </row>
    <row r="25409" spans="1:4">
      <c r="A25409" s="12">
        <v>44953</v>
      </c>
      <c r="B25409">
        <v>4.8869192088471252</v>
      </c>
      <c r="C25409" t="s">
        <v>1251</v>
      </c>
      <c r="D25409">
        <v>57</v>
      </c>
    </row>
    <row r="25410" spans="1:4">
      <c r="A25410" s="12">
        <v>44954</v>
      </c>
      <c r="B25410">
        <v>4.8866555548413011</v>
      </c>
      <c r="C25410" t="s">
        <v>1251</v>
      </c>
      <c r="D25410">
        <v>57</v>
      </c>
    </row>
    <row r="25411" spans="1:4">
      <c r="A25411" s="12">
        <v>44955</v>
      </c>
      <c r="B25411">
        <v>4.886391915059864</v>
      </c>
      <c r="C25411" t="s">
        <v>1251</v>
      </c>
      <c r="D25411">
        <v>57</v>
      </c>
    </row>
    <row r="25412" spans="1:4">
      <c r="A25412" s="12">
        <v>44956</v>
      </c>
      <c r="B25412">
        <v>4.8861282895020484</v>
      </c>
      <c r="C25412" t="s">
        <v>1251</v>
      </c>
      <c r="D25412">
        <v>57</v>
      </c>
    </row>
    <row r="25413" spans="1:4">
      <c r="A25413" s="12">
        <v>44957</v>
      </c>
      <c r="B25413">
        <v>4.8858646781670858</v>
      </c>
      <c r="C25413" t="s">
        <v>1251</v>
      </c>
      <c r="D25413">
        <v>57</v>
      </c>
    </row>
    <row r="25414" spans="1:4">
      <c r="A25414" s="12">
        <v>44958</v>
      </c>
      <c r="B25414">
        <v>4.8856010810542099</v>
      </c>
      <c r="C25414" t="s">
        <v>1251</v>
      </c>
      <c r="D25414">
        <v>57</v>
      </c>
    </row>
    <row r="25415" spans="1:4">
      <c r="A25415" s="12">
        <v>44959</v>
      </c>
      <c r="B25415">
        <v>4.8853374981626505</v>
      </c>
      <c r="C25415" t="s">
        <v>1251</v>
      </c>
      <c r="D25415">
        <v>57</v>
      </c>
    </row>
    <row r="25416" spans="1:4">
      <c r="A25416" s="12">
        <v>44960</v>
      </c>
      <c r="B25416">
        <v>4.8850739294916439</v>
      </c>
      <c r="C25416" t="s">
        <v>1251</v>
      </c>
      <c r="D25416">
        <v>57</v>
      </c>
    </row>
    <row r="25417" spans="1:4">
      <c r="A25417" s="12">
        <v>44961</v>
      </c>
      <c r="B25417">
        <v>4.8848103750404208</v>
      </c>
      <c r="C25417" t="s">
        <v>1251</v>
      </c>
      <c r="D25417">
        <v>57</v>
      </c>
    </row>
    <row r="25418" spans="1:4">
      <c r="A25418" s="12">
        <v>44962</v>
      </c>
      <c r="B25418">
        <v>4.8845468348082148</v>
      </c>
      <c r="C25418" t="s">
        <v>1251</v>
      </c>
      <c r="D25418">
        <v>57</v>
      </c>
    </row>
    <row r="25419" spans="1:4">
      <c r="A25419" s="12">
        <v>44963</v>
      </c>
      <c r="B25419">
        <v>4.8842833087942585</v>
      </c>
      <c r="C25419" t="s">
        <v>1251</v>
      </c>
      <c r="D25419">
        <v>57</v>
      </c>
    </row>
    <row r="25420" spans="1:4">
      <c r="A25420" s="12">
        <v>44964</v>
      </c>
      <c r="B25420">
        <v>4.8840197969977854</v>
      </c>
      <c r="C25420" t="s">
        <v>1251</v>
      </c>
      <c r="D25420">
        <v>57</v>
      </c>
    </row>
    <row r="25421" spans="1:4">
      <c r="A25421" s="12">
        <v>44965</v>
      </c>
      <c r="B25421">
        <v>4.8837562994180272</v>
      </c>
      <c r="C25421" t="s">
        <v>1251</v>
      </c>
      <c r="D25421">
        <v>57</v>
      </c>
    </row>
    <row r="25422" spans="1:4">
      <c r="A25422" s="12">
        <v>44966</v>
      </c>
      <c r="B25422">
        <v>4.8834928160542184</v>
      </c>
      <c r="C25422" t="s">
        <v>1251</v>
      </c>
      <c r="D25422">
        <v>57</v>
      </c>
    </row>
    <row r="25423" spans="1:4">
      <c r="A25423" s="12">
        <v>44967</v>
      </c>
      <c r="B25423">
        <v>4.8832293469055905</v>
      </c>
      <c r="C25423" t="s">
        <v>1251</v>
      </c>
      <c r="D25423">
        <v>57</v>
      </c>
    </row>
    <row r="25424" spans="1:4">
      <c r="A25424" s="12">
        <v>44968</v>
      </c>
      <c r="B25424">
        <v>4.8829658919713772</v>
      </c>
      <c r="C25424" t="s">
        <v>1251</v>
      </c>
      <c r="D25424">
        <v>57</v>
      </c>
    </row>
    <row r="25425" spans="1:4">
      <c r="A25425" s="12">
        <v>44969</v>
      </c>
      <c r="B25425">
        <v>4.8827024512508119</v>
      </c>
      <c r="C25425" t="s">
        <v>1251</v>
      </c>
      <c r="D25425">
        <v>57</v>
      </c>
    </row>
    <row r="25426" spans="1:4">
      <c r="A25426" s="12">
        <v>44970</v>
      </c>
      <c r="B25426">
        <v>4.8824390247431282</v>
      </c>
      <c r="C25426" t="s">
        <v>1251</v>
      </c>
      <c r="D25426">
        <v>57</v>
      </c>
    </row>
    <row r="25427" spans="1:4">
      <c r="A25427" s="12">
        <v>44971</v>
      </c>
      <c r="B25427">
        <v>4.8821756124475586</v>
      </c>
      <c r="C25427" t="s">
        <v>1251</v>
      </c>
      <c r="D25427">
        <v>57</v>
      </c>
    </row>
    <row r="25428" spans="1:4">
      <c r="A25428" s="12">
        <v>44972</v>
      </c>
      <c r="B25428">
        <v>4.8819122143633358</v>
      </c>
      <c r="C25428" t="s">
        <v>1251</v>
      </c>
      <c r="D25428">
        <v>57</v>
      </c>
    </row>
    <row r="25429" spans="1:4">
      <c r="A25429" s="12">
        <v>44973</v>
      </c>
      <c r="B25429">
        <v>4.8816488304896941</v>
      </c>
      <c r="C25429" t="s">
        <v>1251</v>
      </c>
      <c r="D25429">
        <v>57</v>
      </c>
    </row>
    <row r="25430" spans="1:4">
      <c r="A25430" s="12">
        <v>44974</v>
      </c>
      <c r="B25430">
        <v>4.8813854608258671</v>
      </c>
      <c r="C25430" t="s">
        <v>1251</v>
      </c>
      <c r="D25430">
        <v>57</v>
      </c>
    </row>
    <row r="25431" spans="1:4">
      <c r="A25431" s="12">
        <v>44975</v>
      </c>
      <c r="B25431">
        <v>4.8811221053710865</v>
      </c>
      <c r="C25431" t="s">
        <v>1251</v>
      </c>
      <c r="D25431">
        <v>57</v>
      </c>
    </row>
    <row r="25432" spans="1:4">
      <c r="A25432" s="12">
        <v>44976</v>
      </c>
      <c r="B25432">
        <v>4.8808587641245875</v>
      </c>
      <c r="C25432" t="s">
        <v>1251</v>
      </c>
      <c r="D25432">
        <v>57</v>
      </c>
    </row>
    <row r="25433" spans="1:4">
      <c r="A25433" s="12">
        <v>44977</v>
      </c>
      <c r="B25433">
        <v>4.8805954370856028</v>
      </c>
      <c r="C25433" t="s">
        <v>1251</v>
      </c>
      <c r="D25433">
        <v>57</v>
      </c>
    </row>
    <row r="25434" spans="1:4">
      <c r="A25434" s="12">
        <v>44978</v>
      </c>
      <c r="B25434">
        <v>4.880332124253365</v>
      </c>
      <c r="C25434" t="s">
        <v>1251</v>
      </c>
      <c r="D25434">
        <v>57</v>
      </c>
    </row>
    <row r="25435" spans="1:4">
      <c r="A25435" s="12">
        <v>44979</v>
      </c>
      <c r="B25435">
        <v>4.8800688256271094</v>
      </c>
      <c r="C25435" t="s">
        <v>1251</v>
      </c>
      <c r="D25435">
        <v>57</v>
      </c>
    </row>
    <row r="25436" spans="1:4">
      <c r="A25436" s="12">
        <v>44980</v>
      </c>
      <c r="B25436">
        <v>4.8798055412060686</v>
      </c>
      <c r="C25436" t="s">
        <v>1251</v>
      </c>
      <c r="D25436">
        <v>57</v>
      </c>
    </row>
    <row r="25437" spans="1:4">
      <c r="A25437" s="12">
        <v>44981</v>
      </c>
      <c r="B25437">
        <v>4.8795422709894769</v>
      </c>
      <c r="C25437" t="s">
        <v>1251</v>
      </c>
      <c r="D25437">
        <v>57</v>
      </c>
    </row>
    <row r="25438" spans="1:4">
      <c r="A25438" s="12">
        <v>44982</v>
      </c>
      <c r="B25438">
        <v>4.8792790149765661</v>
      </c>
      <c r="C25438" t="s">
        <v>1251</v>
      </c>
      <c r="D25438">
        <v>57</v>
      </c>
    </row>
    <row r="25439" spans="1:4">
      <c r="A25439" s="12">
        <v>44983</v>
      </c>
      <c r="B25439">
        <v>4.8790157731665715</v>
      </c>
      <c r="C25439" t="s">
        <v>1251</v>
      </c>
      <c r="D25439">
        <v>57</v>
      </c>
    </row>
    <row r="25440" spans="1:4">
      <c r="A25440" s="12">
        <v>44984</v>
      </c>
      <c r="B25440">
        <v>4.8787525455587275</v>
      </c>
      <c r="C25440" t="s">
        <v>1251</v>
      </c>
      <c r="D25440">
        <v>57</v>
      </c>
    </row>
    <row r="25441" spans="1:4">
      <c r="A25441" s="12">
        <v>44985</v>
      </c>
      <c r="B25441">
        <v>4.8784893321522658</v>
      </c>
      <c r="C25441" t="s">
        <v>1251</v>
      </c>
      <c r="D25441">
        <v>57</v>
      </c>
    </row>
    <row r="25442" spans="1:4">
      <c r="A25442" s="12">
        <v>44986</v>
      </c>
      <c r="B25442">
        <v>4.8782261329464216</v>
      </c>
      <c r="C25442" t="s">
        <v>1251</v>
      </c>
      <c r="D25442">
        <v>57</v>
      </c>
    </row>
    <row r="25443" spans="1:4">
      <c r="A25443" s="12">
        <v>44987</v>
      </c>
      <c r="B25443">
        <v>4.8779629479404285</v>
      </c>
      <c r="C25443" t="s">
        <v>1251</v>
      </c>
      <c r="D25443">
        <v>57</v>
      </c>
    </row>
    <row r="25444" spans="1:4">
      <c r="A25444" s="12">
        <v>44988</v>
      </c>
      <c r="B25444">
        <v>4.87769977713352</v>
      </c>
      <c r="C25444" t="s">
        <v>1251</v>
      </c>
      <c r="D25444">
        <v>57</v>
      </c>
    </row>
    <row r="25445" spans="1:4">
      <c r="A25445" s="12">
        <v>44989</v>
      </c>
      <c r="B25445">
        <v>4.8774366205249304</v>
      </c>
      <c r="C25445" t="s">
        <v>1251</v>
      </c>
      <c r="D25445">
        <v>57</v>
      </c>
    </row>
    <row r="25446" spans="1:4">
      <c r="A25446" s="12">
        <v>44990</v>
      </c>
      <c r="B25446">
        <v>4.8771734781138951</v>
      </c>
      <c r="C25446" t="s">
        <v>1251</v>
      </c>
      <c r="D25446">
        <v>57</v>
      </c>
    </row>
    <row r="25447" spans="1:4">
      <c r="A25447" s="12">
        <v>44991</v>
      </c>
      <c r="B25447">
        <v>4.8769103498996449</v>
      </c>
      <c r="C25447" t="s">
        <v>1251</v>
      </c>
      <c r="D25447">
        <v>57</v>
      </c>
    </row>
    <row r="25448" spans="1:4">
      <c r="A25448" s="12">
        <v>44992</v>
      </c>
      <c r="B25448">
        <v>4.8766472358814168</v>
      </c>
      <c r="C25448" t="s">
        <v>1251</v>
      </c>
      <c r="D25448">
        <v>57</v>
      </c>
    </row>
    <row r="25449" spans="1:4">
      <c r="A25449" s="12">
        <v>44993</v>
      </c>
      <c r="B25449">
        <v>4.8763841360584435</v>
      </c>
      <c r="C25449" t="s">
        <v>1251</v>
      </c>
      <c r="D25449">
        <v>57</v>
      </c>
    </row>
    <row r="25450" spans="1:4">
      <c r="A25450" s="12">
        <v>44994</v>
      </c>
      <c r="B25450">
        <v>4.8761210504299592</v>
      </c>
      <c r="C25450" t="s">
        <v>1251</v>
      </c>
      <c r="D25450">
        <v>57</v>
      </c>
    </row>
    <row r="25451" spans="1:4">
      <c r="A25451" s="12">
        <v>44995</v>
      </c>
      <c r="B25451">
        <v>4.8758579789951986</v>
      </c>
      <c r="C25451" t="s">
        <v>1251</v>
      </c>
      <c r="D25451">
        <v>57</v>
      </c>
    </row>
    <row r="25452" spans="1:4">
      <c r="A25452" s="12">
        <v>44996</v>
      </c>
      <c r="B25452">
        <v>4.8755949217533958</v>
      </c>
      <c r="C25452" t="s">
        <v>1251</v>
      </c>
      <c r="D25452">
        <v>57</v>
      </c>
    </row>
    <row r="25453" spans="1:4">
      <c r="A25453" s="12">
        <v>44997</v>
      </c>
      <c r="B25453">
        <v>4.8753318787037854</v>
      </c>
      <c r="C25453" t="s">
        <v>1251</v>
      </c>
      <c r="D25453">
        <v>57</v>
      </c>
    </row>
    <row r="25454" spans="1:4">
      <c r="A25454" s="12">
        <v>44998</v>
      </c>
      <c r="B25454">
        <v>4.8750688498456007</v>
      </c>
      <c r="C25454" t="s">
        <v>1251</v>
      </c>
      <c r="D25454">
        <v>57</v>
      </c>
    </row>
    <row r="25455" spans="1:4">
      <c r="A25455" s="12">
        <v>44999</v>
      </c>
      <c r="B25455">
        <v>4.8748058351780772</v>
      </c>
      <c r="C25455" t="s">
        <v>1251</v>
      </c>
      <c r="D25455">
        <v>57</v>
      </c>
    </row>
    <row r="25456" spans="1:4">
      <c r="A25456" s="12">
        <v>45000</v>
      </c>
      <c r="B25456">
        <v>4.8745428347004482</v>
      </c>
      <c r="C25456" t="s">
        <v>1251</v>
      </c>
      <c r="D25456">
        <v>57</v>
      </c>
    </row>
    <row r="25457" spans="1:4">
      <c r="A25457" s="12">
        <v>45001</v>
      </c>
      <c r="B25457">
        <v>4.8742798484119483</v>
      </c>
      <c r="C25457" t="s">
        <v>1251</v>
      </c>
      <c r="D25457">
        <v>57</v>
      </c>
    </row>
    <row r="25458" spans="1:4">
      <c r="A25458" s="12">
        <v>45002</v>
      </c>
      <c r="B25458">
        <v>4.8740168763118135</v>
      </c>
      <c r="C25458" t="s">
        <v>1251</v>
      </c>
      <c r="D25458">
        <v>57</v>
      </c>
    </row>
    <row r="25459" spans="1:4">
      <c r="A25459" s="12">
        <v>45003</v>
      </c>
      <c r="B25459">
        <v>4.8737539183992764</v>
      </c>
      <c r="C25459" t="s">
        <v>1251</v>
      </c>
      <c r="D25459">
        <v>57</v>
      </c>
    </row>
    <row r="25460" spans="1:4">
      <c r="A25460" s="12">
        <v>45004</v>
      </c>
      <c r="B25460">
        <v>4.8734909746735724</v>
      </c>
      <c r="C25460" t="s">
        <v>1251</v>
      </c>
      <c r="D25460">
        <v>57</v>
      </c>
    </row>
    <row r="25461" spans="1:4">
      <c r="A25461" s="12">
        <v>45005</v>
      </c>
      <c r="B25461">
        <v>4.8732280451339358</v>
      </c>
      <c r="C25461" t="s">
        <v>1251</v>
      </c>
      <c r="D25461">
        <v>57</v>
      </c>
    </row>
    <row r="25462" spans="1:4">
      <c r="A25462" s="12">
        <v>45006</v>
      </c>
      <c r="B25462">
        <v>4.8729651297796019</v>
      </c>
      <c r="C25462" t="s">
        <v>1251</v>
      </c>
      <c r="D25462">
        <v>57</v>
      </c>
    </row>
    <row r="25463" spans="1:4">
      <c r="A25463" s="12">
        <v>45007</v>
      </c>
      <c r="B25463">
        <v>4.8727022286098052</v>
      </c>
      <c r="C25463" t="s">
        <v>1251</v>
      </c>
      <c r="D25463">
        <v>57</v>
      </c>
    </row>
    <row r="25464" spans="1:4">
      <c r="A25464" s="12">
        <v>45008</v>
      </c>
      <c r="B25464">
        <v>4.8724393416237808</v>
      </c>
      <c r="C25464" t="s">
        <v>1251</v>
      </c>
      <c r="D25464">
        <v>57</v>
      </c>
    </row>
    <row r="25465" spans="1:4">
      <c r="A25465" s="12">
        <v>45009</v>
      </c>
      <c r="B25465">
        <v>4.8721764688207623</v>
      </c>
      <c r="C25465" t="s">
        <v>1251</v>
      </c>
      <c r="D25465">
        <v>57</v>
      </c>
    </row>
    <row r="25466" spans="1:4">
      <c r="A25466" s="12">
        <v>45010</v>
      </c>
      <c r="B25466">
        <v>4.871913610199984</v>
      </c>
      <c r="C25466" t="s">
        <v>1251</v>
      </c>
      <c r="D25466">
        <v>57</v>
      </c>
    </row>
    <row r="25467" spans="1:4">
      <c r="A25467" s="12">
        <v>45011</v>
      </c>
      <c r="B25467">
        <v>4.8716507657606831</v>
      </c>
      <c r="C25467" t="s">
        <v>1251</v>
      </c>
      <c r="D25467">
        <v>57</v>
      </c>
    </row>
    <row r="25468" spans="1:4">
      <c r="A25468" s="12">
        <v>45012</v>
      </c>
      <c r="B25468">
        <v>4.871387935502093</v>
      </c>
      <c r="C25468" t="s">
        <v>1251</v>
      </c>
      <c r="D25468">
        <v>57</v>
      </c>
    </row>
    <row r="25469" spans="1:4">
      <c r="A25469" s="12">
        <v>45013</v>
      </c>
      <c r="B25469">
        <v>4.8711251194234491</v>
      </c>
      <c r="C25469" t="s">
        <v>1251</v>
      </c>
      <c r="D25469">
        <v>57</v>
      </c>
    </row>
    <row r="25470" spans="1:4">
      <c r="A25470" s="12">
        <v>45014</v>
      </c>
      <c r="B25470">
        <v>4.8708623175239865</v>
      </c>
      <c r="C25470" t="s">
        <v>1251</v>
      </c>
      <c r="D25470">
        <v>57</v>
      </c>
    </row>
    <row r="25471" spans="1:4">
      <c r="A25471" s="12">
        <v>45015</v>
      </c>
      <c r="B25471">
        <v>4.8705995298029396</v>
      </c>
      <c r="C25471" t="s">
        <v>1251</v>
      </c>
      <c r="D25471">
        <v>57</v>
      </c>
    </row>
    <row r="25472" spans="1:4">
      <c r="A25472" s="12">
        <v>45016</v>
      </c>
      <c r="B25472">
        <v>4.870336756259543</v>
      </c>
      <c r="C25472" t="s">
        <v>1251</v>
      </c>
      <c r="D25472">
        <v>57</v>
      </c>
    </row>
    <row r="25473" spans="1:4">
      <c r="A25473" s="12">
        <v>45017</v>
      </c>
      <c r="B25473">
        <v>4.8700739968930336</v>
      </c>
      <c r="C25473" t="s">
        <v>1251</v>
      </c>
      <c r="D25473">
        <v>57</v>
      </c>
    </row>
    <row r="25474" spans="1:4">
      <c r="A25474" s="12">
        <v>45018</v>
      </c>
      <c r="B25474">
        <v>4.8698112517026448</v>
      </c>
      <c r="C25474" t="s">
        <v>1251</v>
      </c>
      <c r="D25474">
        <v>57</v>
      </c>
    </row>
    <row r="25475" spans="1:4">
      <c r="A25475" s="12">
        <v>45019</v>
      </c>
      <c r="B25475">
        <v>4.869548520687613</v>
      </c>
      <c r="C25475" t="s">
        <v>1251</v>
      </c>
      <c r="D25475">
        <v>57</v>
      </c>
    </row>
    <row r="25476" spans="1:4">
      <c r="A25476" s="12">
        <v>45020</v>
      </c>
      <c r="B25476">
        <v>4.8692858038471725</v>
      </c>
      <c r="C25476" t="s">
        <v>1251</v>
      </c>
      <c r="D25476">
        <v>57</v>
      </c>
    </row>
    <row r="25477" spans="1:4">
      <c r="A25477" s="12">
        <v>45021</v>
      </c>
      <c r="B25477">
        <v>4.8690231011805594</v>
      </c>
      <c r="C25477" t="s">
        <v>1251</v>
      </c>
      <c r="D25477">
        <v>57</v>
      </c>
    </row>
    <row r="25478" spans="1:4">
      <c r="A25478" s="12">
        <v>45022</v>
      </c>
      <c r="B25478">
        <v>4.8687604126870081</v>
      </c>
      <c r="C25478" t="s">
        <v>1251</v>
      </c>
      <c r="D25478">
        <v>57</v>
      </c>
    </row>
    <row r="25479" spans="1:4">
      <c r="A25479" s="12">
        <v>45023</v>
      </c>
      <c r="B25479">
        <v>4.8684977383657548</v>
      </c>
      <c r="C25479" t="s">
        <v>1251</v>
      </c>
      <c r="D25479">
        <v>57</v>
      </c>
    </row>
    <row r="25480" spans="1:4">
      <c r="A25480" s="12">
        <v>45024</v>
      </c>
      <c r="B25480">
        <v>4.8682350782160349</v>
      </c>
      <c r="C25480" t="s">
        <v>1251</v>
      </c>
      <c r="D25480">
        <v>57</v>
      </c>
    </row>
    <row r="25481" spans="1:4">
      <c r="A25481" s="12">
        <v>45025</v>
      </c>
      <c r="B25481">
        <v>4.8679724322370825</v>
      </c>
      <c r="C25481" t="s">
        <v>1251</v>
      </c>
      <c r="D25481">
        <v>57</v>
      </c>
    </row>
    <row r="25482" spans="1:4">
      <c r="A25482" s="12">
        <v>45026</v>
      </c>
      <c r="B25482">
        <v>4.8677098004281349</v>
      </c>
      <c r="C25482" t="s">
        <v>1251</v>
      </c>
      <c r="D25482">
        <v>57</v>
      </c>
    </row>
    <row r="25483" spans="1:4">
      <c r="A25483" s="12">
        <v>45027</v>
      </c>
      <c r="B25483">
        <v>4.8674471827884265</v>
      </c>
      <c r="C25483" t="s">
        <v>1251</v>
      </c>
      <c r="D25483">
        <v>57</v>
      </c>
    </row>
    <row r="25484" spans="1:4">
      <c r="A25484" s="12">
        <v>45028</v>
      </c>
      <c r="B25484">
        <v>4.8671845793171933</v>
      </c>
      <c r="C25484" t="s">
        <v>1251</v>
      </c>
      <c r="D25484">
        <v>57</v>
      </c>
    </row>
    <row r="25485" spans="1:4">
      <c r="A25485" s="12">
        <v>45029</v>
      </c>
      <c r="B25485">
        <v>4.8669219900136698</v>
      </c>
      <c r="C25485" t="s">
        <v>1251</v>
      </c>
      <c r="D25485">
        <v>57</v>
      </c>
    </row>
    <row r="25486" spans="1:4">
      <c r="A25486" s="12">
        <v>45030</v>
      </c>
      <c r="B25486">
        <v>4.8666594148770939</v>
      </c>
      <c r="C25486" t="s">
        <v>1251</v>
      </c>
      <c r="D25486">
        <v>57</v>
      </c>
    </row>
    <row r="25487" spans="1:4">
      <c r="A25487" s="12">
        <v>45031</v>
      </c>
      <c r="B25487">
        <v>4.8663968539066991</v>
      </c>
      <c r="C25487" t="s">
        <v>1251</v>
      </c>
      <c r="D25487">
        <v>57</v>
      </c>
    </row>
    <row r="25488" spans="1:4">
      <c r="A25488" s="12">
        <v>45032</v>
      </c>
      <c r="B25488">
        <v>4.8661343071017216</v>
      </c>
      <c r="C25488" t="s">
        <v>1251</v>
      </c>
      <c r="D25488">
        <v>57</v>
      </c>
    </row>
    <row r="25489" spans="1:4">
      <c r="A25489" s="12">
        <v>45033</v>
      </c>
      <c r="B25489">
        <v>4.8658717744613984</v>
      </c>
      <c r="C25489" t="s">
        <v>1251</v>
      </c>
      <c r="D25489">
        <v>57</v>
      </c>
    </row>
    <row r="25490" spans="1:4">
      <c r="A25490" s="12">
        <v>45034</v>
      </c>
      <c r="B25490">
        <v>4.865609255984964</v>
      </c>
      <c r="C25490" t="s">
        <v>1251</v>
      </c>
      <c r="D25490">
        <v>57</v>
      </c>
    </row>
    <row r="25491" spans="1:4">
      <c r="A25491" s="12">
        <v>45035</v>
      </c>
      <c r="B25491">
        <v>4.8653467516716544</v>
      </c>
      <c r="C25491" t="s">
        <v>1251</v>
      </c>
      <c r="D25491">
        <v>57</v>
      </c>
    </row>
    <row r="25492" spans="1:4">
      <c r="A25492" s="12">
        <v>45036</v>
      </c>
      <c r="B25492">
        <v>4.8650842615207059</v>
      </c>
      <c r="C25492" t="s">
        <v>1251</v>
      </c>
      <c r="D25492">
        <v>57</v>
      </c>
    </row>
    <row r="25493" spans="1:4">
      <c r="A25493" s="12">
        <v>45037</v>
      </c>
      <c r="B25493">
        <v>4.8648217855313547</v>
      </c>
      <c r="C25493" t="s">
        <v>1251</v>
      </c>
      <c r="D25493">
        <v>57</v>
      </c>
    </row>
    <row r="25494" spans="1:4">
      <c r="A25494" s="12">
        <v>45038</v>
      </c>
      <c r="B25494">
        <v>4.8645593237028359</v>
      </c>
      <c r="C25494" t="s">
        <v>1251</v>
      </c>
      <c r="D25494">
        <v>57</v>
      </c>
    </row>
    <row r="25495" spans="1:4">
      <c r="A25495" s="12">
        <v>45039</v>
      </c>
      <c r="B25495">
        <v>4.8642968760343859</v>
      </c>
      <c r="C25495" t="s">
        <v>1251</v>
      </c>
      <c r="D25495">
        <v>57</v>
      </c>
    </row>
    <row r="25496" spans="1:4">
      <c r="A25496" s="12">
        <v>45040</v>
      </c>
      <c r="B25496">
        <v>4.8640344425252415</v>
      </c>
      <c r="C25496" t="s">
        <v>1251</v>
      </c>
      <c r="D25496">
        <v>57</v>
      </c>
    </row>
    <row r="25497" spans="1:4">
      <c r="A25497" s="12">
        <v>45041</v>
      </c>
      <c r="B25497">
        <v>4.8637720231746382</v>
      </c>
      <c r="C25497" t="s">
        <v>1251</v>
      </c>
      <c r="D25497">
        <v>57</v>
      </c>
    </row>
    <row r="25498" spans="1:4">
      <c r="A25498" s="12">
        <v>45042</v>
      </c>
      <c r="B25498">
        <v>4.8635096179818111</v>
      </c>
      <c r="C25498" t="s">
        <v>1251</v>
      </c>
      <c r="D25498">
        <v>57</v>
      </c>
    </row>
    <row r="25499" spans="1:4">
      <c r="A25499" s="12">
        <v>45043</v>
      </c>
      <c r="B25499">
        <v>4.8632472269459974</v>
      </c>
      <c r="C25499" t="s">
        <v>1251</v>
      </c>
      <c r="D25499">
        <v>57</v>
      </c>
    </row>
    <row r="25500" spans="1:4">
      <c r="A25500" s="12">
        <v>45044</v>
      </c>
      <c r="B25500">
        <v>4.8629848500664332</v>
      </c>
      <c r="C25500" t="s">
        <v>1251</v>
      </c>
      <c r="D25500">
        <v>57</v>
      </c>
    </row>
    <row r="25501" spans="1:4">
      <c r="A25501" s="12">
        <v>45045</v>
      </c>
      <c r="B25501">
        <v>4.8627224873423556</v>
      </c>
      <c r="C25501" t="s">
        <v>1251</v>
      </c>
      <c r="D25501">
        <v>57</v>
      </c>
    </row>
    <row r="25502" spans="1:4">
      <c r="A25502" s="12">
        <v>45046</v>
      </c>
      <c r="B25502">
        <v>4.8624601387729989</v>
      </c>
      <c r="C25502" t="s">
        <v>1251</v>
      </c>
      <c r="D25502">
        <v>57</v>
      </c>
    </row>
    <row r="25503" spans="1:4">
      <c r="A25503" s="12">
        <v>45047</v>
      </c>
      <c r="B25503">
        <v>4.8621978043576011</v>
      </c>
      <c r="C25503" t="s">
        <v>1251</v>
      </c>
      <c r="D25503">
        <v>57</v>
      </c>
    </row>
    <row r="25504" spans="1:4">
      <c r="A25504" s="12">
        <v>45048</v>
      </c>
      <c r="B25504">
        <v>4.8619354840953992</v>
      </c>
      <c r="C25504" t="s">
        <v>1251</v>
      </c>
      <c r="D25504">
        <v>57</v>
      </c>
    </row>
    <row r="25505" spans="1:4">
      <c r="A25505" s="12">
        <v>45049</v>
      </c>
      <c r="B25505">
        <v>4.8616731779856268</v>
      </c>
      <c r="C25505" t="s">
        <v>1251</v>
      </c>
      <c r="D25505">
        <v>57</v>
      </c>
    </row>
    <row r="25506" spans="1:4">
      <c r="A25506" s="12">
        <v>45050</v>
      </c>
      <c r="B25506">
        <v>4.8614108860275227</v>
      </c>
      <c r="C25506" t="s">
        <v>1251</v>
      </c>
      <c r="D25506">
        <v>57</v>
      </c>
    </row>
    <row r="25507" spans="1:4">
      <c r="A25507" s="12">
        <v>45051</v>
      </c>
      <c r="B25507">
        <v>4.861148608220323</v>
      </c>
      <c r="C25507" t="s">
        <v>1251</v>
      </c>
      <c r="D25507">
        <v>57</v>
      </c>
    </row>
    <row r="25508" spans="1:4">
      <c r="A25508" s="12">
        <v>45052</v>
      </c>
      <c r="B25508">
        <v>4.860886344563264</v>
      </c>
      <c r="C25508" t="s">
        <v>1251</v>
      </c>
      <c r="D25508">
        <v>57</v>
      </c>
    </row>
    <row r="25509" spans="1:4">
      <c r="A25509" s="12">
        <v>45053</v>
      </c>
      <c r="B25509">
        <v>4.8606240950555817</v>
      </c>
      <c r="C25509" t="s">
        <v>1251</v>
      </c>
      <c r="D25509">
        <v>57</v>
      </c>
    </row>
    <row r="25510" spans="1:4">
      <c r="A25510" s="12">
        <v>45054</v>
      </c>
      <c r="B25510">
        <v>4.8603618596965141</v>
      </c>
      <c r="C25510" t="s">
        <v>1251</v>
      </c>
      <c r="D25510">
        <v>57</v>
      </c>
    </row>
    <row r="25511" spans="1:4">
      <c r="A25511" s="12">
        <v>45055</v>
      </c>
      <c r="B25511">
        <v>4.8600996384852966</v>
      </c>
      <c r="C25511" t="s">
        <v>1251</v>
      </c>
      <c r="D25511">
        <v>57</v>
      </c>
    </row>
    <row r="25512" spans="1:4">
      <c r="A25512" s="12">
        <v>45056</v>
      </c>
      <c r="B25512">
        <v>4.859837431421167</v>
      </c>
      <c r="C25512" t="s">
        <v>1251</v>
      </c>
      <c r="D25512">
        <v>57</v>
      </c>
    </row>
    <row r="25513" spans="1:4">
      <c r="A25513" s="12">
        <v>45057</v>
      </c>
      <c r="B25513">
        <v>4.8595752385033606</v>
      </c>
      <c r="C25513" t="s">
        <v>1251</v>
      </c>
      <c r="D25513">
        <v>57</v>
      </c>
    </row>
    <row r="25514" spans="1:4">
      <c r="A25514" s="12">
        <v>45058</v>
      </c>
      <c r="B25514">
        <v>4.8593130597311163</v>
      </c>
      <c r="C25514" t="s">
        <v>1251</v>
      </c>
      <c r="D25514">
        <v>57</v>
      </c>
    </row>
    <row r="25515" spans="1:4">
      <c r="A25515" s="12">
        <v>45059</v>
      </c>
      <c r="B25515">
        <v>4.8590508951036684</v>
      </c>
      <c r="C25515" t="s">
        <v>1251</v>
      </c>
      <c r="D25515">
        <v>57</v>
      </c>
    </row>
    <row r="25516" spans="1:4">
      <c r="A25516" s="12">
        <v>45060</v>
      </c>
      <c r="B25516">
        <v>4.8587887446202558</v>
      </c>
      <c r="C25516" t="s">
        <v>1251</v>
      </c>
      <c r="D25516">
        <v>57</v>
      </c>
    </row>
    <row r="25517" spans="1:4">
      <c r="A25517" s="12">
        <v>45061</v>
      </c>
      <c r="B25517">
        <v>4.8585266082801146</v>
      </c>
      <c r="C25517" t="s">
        <v>1251</v>
      </c>
      <c r="D25517">
        <v>57</v>
      </c>
    </row>
    <row r="25518" spans="1:4">
      <c r="A25518" s="12">
        <v>45062</v>
      </c>
      <c r="B25518">
        <v>4.858264486082482</v>
      </c>
      <c r="C25518" t="s">
        <v>1251</v>
      </c>
      <c r="D25518">
        <v>57</v>
      </c>
    </row>
    <row r="25519" spans="1:4">
      <c r="A25519" s="12">
        <v>45063</v>
      </c>
      <c r="B25519">
        <v>4.8580023780265948</v>
      </c>
      <c r="C25519" t="s">
        <v>1251</v>
      </c>
      <c r="D25519">
        <v>57</v>
      </c>
    </row>
    <row r="25520" spans="1:4">
      <c r="A25520" s="12">
        <v>45064</v>
      </c>
      <c r="B25520">
        <v>4.8577402841116895</v>
      </c>
      <c r="C25520" t="s">
        <v>1251</v>
      </c>
      <c r="D25520">
        <v>57</v>
      </c>
    </row>
    <row r="25521" spans="1:4">
      <c r="A25521" s="12">
        <v>45065</v>
      </c>
      <c r="B25521">
        <v>4.8574782043370037</v>
      </c>
      <c r="C25521" t="s">
        <v>1251</v>
      </c>
      <c r="D25521">
        <v>57</v>
      </c>
    </row>
    <row r="25522" spans="1:4">
      <c r="A25522" s="12">
        <v>45066</v>
      </c>
      <c r="B25522">
        <v>4.8572161387017756</v>
      </c>
      <c r="C25522" t="s">
        <v>1251</v>
      </c>
      <c r="D25522">
        <v>57</v>
      </c>
    </row>
    <row r="25523" spans="1:4">
      <c r="A25523" s="12">
        <v>45067</v>
      </c>
      <c r="B25523">
        <v>4.8569540872052404</v>
      </c>
      <c r="C25523" t="s">
        <v>1251</v>
      </c>
      <c r="D25523">
        <v>57</v>
      </c>
    </row>
    <row r="25524" spans="1:4">
      <c r="A25524" s="12">
        <v>45068</v>
      </c>
      <c r="B25524">
        <v>4.8566920498466368</v>
      </c>
      <c r="C25524" t="s">
        <v>1251</v>
      </c>
      <c r="D25524">
        <v>57</v>
      </c>
    </row>
    <row r="25525" spans="1:4">
      <c r="A25525" s="12">
        <v>45069</v>
      </c>
      <c r="B25525">
        <v>4.8564300266252012</v>
      </c>
      <c r="C25525" t="s">
        <v>1251</v>
      </c>
      <c r="D25525">
        <v>57</v>
      </c>
    </row>
    <row r="25526" spans="1:4">
      <c r="A25526" s="12">
        <v>45070</v>
      </c>
      <c r="B25526">
        <v>4.8561680175401714</v>
      </c>
      <c r="C25526" t="s">
        <v>1251</v>
      </c>
      <c r="D25526">
        <v>57</v>
      </c>
    </row>
    <row r="25527" spans="1:4">
      <c r="A25527" s="12">
        <v>45071</v>
      </c>
      <c r="B25527">
        <v>4.8559060225907844</v>
      </c>
      <c r="C25527" t="s">
        <v>1251</v>
      </c>
      <c r="D25527">
        <v>57</v>
      </c>
    </row>
    <row r="25528" spans="1:4">
      <c r="A25528" s="12">
        <v>45072</v>
      </c>
      <c r="B25528">
        <v>4.8556440417762774</v>
      </c>
      <c r="C25528" t="s">
        <v>1251</v>
      </c>
      <c r="D25528">
        <v>57</v>
      </c>
    </row>
    <row r="25529" spans="1:4">
      <c r="A25529" s="12">
        <v>45073</v>
      </c>
      <c r="B25529">
        <v>4.8553820750958883</v>
      </c>
      <c r="C25529" t="s">
        <v>1251</v>
      </c>
      <c r="D25529">
        <v>57</v>
      </c>
    </row>
    <row r="25530" spans="1:4">
      <c r="A25530" s="12">
        <v>45074</v>
      </c>
      <c r="B25530">
        <v>4.8551201225488541</v>
      </c>
      <c r="C25530" t="s">
        <v>1251</v>
      </c>
      <c r="D25530">
        <v>57</v>
      </c>
    </row>
    <row r="25531" spans="1:4">
      <c r="A25531" s="12">
        <v>45075</v>
      </c>
      <c r="B25531">
        <v>4.8548581841344127</v>
      </c>
      <c r="C25531" t="s">
        <v>1251</v>
      </c>
      <c r="D25531">
        <v>57</v>
      </c>
    </row>
    <row r="25532" spans="1:4">
      <c r="A25532" s="12">
        <v>45076</v>
      </c>
      <c r="B25532">
        <v>4.8545962598518013</v>
      </c>
      <c r="C25532" t="s">
        <v>1251</v>
      </c>
      <c r="D25532">
        <v>57</v>
      </c>
    </row>
    <row r="25533" spans="1:4">
      <c r="A25533" s="12">
        <v>45077</v>
      </c>
      <c r="B25533">
        <v>4.8543343497002587</v>
      </c>
      <c r="C25533" t="s">
        <v>1251</v>
      </c>
      <c r="D25533">
        <v>57</v>
      </c>
    </row>
    <row r="25534" spans="1:4">
      <c r="A25534" s="12">
        <v>45078</v>
      </c>
      <c r="B25534">
        <v>4.8540724536790201</v>
      </c>
      <c r="C25534" t="s">
        <v>1251</v>
      </c>
      <c r="D25534">
        <v>57</v>
      </c>
    </row>
    <row r="25535" spans="1:4">
      <c r="A25535" s="12">
        <v>45079</v>
      </c>
      <c r="B25535">
        <v>4.8538105717873252</v>
      </c>
      <c r="C25535" t="s">
        <v>1251</v>
      </c>
      <c r="D25535">
        <v>57</v>
      </c>
    </row>
    <row r="25536" spans="1:4">
      <c r="A25536" s="12">
        <v>45080</v>
      </c>
      <c r="B25536">
        <v>4.8535487040244103</v>
      </c>
      <c r="C25536" t="s">
        <v>1251</v>
      </c>
      <c r="D25536">
        <v>57</v>
      </c>
    </row>
    <row r="25537" spans="1:4">
      <c r="A25537" s="12">
        <v>45081</v>
      </c>
      <c r="B25537">
        <v>4.853286850389515</v>
      </c>
      <c r="C25537" t="s">
        <v>1251</v>
      </c>
      <c r="D25537">
        <v>57</v>
      </c>
    </row>
    <row r="25538" spans="1:4">
      <c r="A25538" s="12">
        <v>45082</v>
      </c>
      <c r="B25538">
        <v>4.8530250108818755</v>
      </c>
      <c r="C25538" t="s">
        <v>1251</v>
      </c>
      <c r="D25538">
        <v>57</v>
      </c>
    </row>
    <row r="25539" spans="1:4">
      <c r="A25539" s="12">
        <v>45083</v>
      </c>
      <c r="B25539">
        <v>4.8527631855007289</v>
      </c>
      <c r="C25539" t="s">
        <v>1251</v>
      </c>
      <c r="D25539">
        <v>57</v>
      </c>
    </row>
    <row r="25540" spans="1:4">
      <c r="A25540" s="12">
        <v>45084</v>
      </c>
      <c r="B25540">
        <v>4.8525013742453158</v>
      </c>
      <c r="C25540" t="s">
        <v>1251</v>
      </c>
      <c r="D25540">
        <v>57</v>
      </c>
    </row>
    <row r="25541" spans="1:4">
      <c r="A25541" s="12">
        <v>45085</v>
      </c>
      <c r="B25541">
        <v>4.8522395771148714</v>
      </c>
      <c r="C25541" t="s">
        <v>1251</v>
      </c>
      <c r="D25541">
        <v>57</v>
      </c>
    </row>
    <row r="25542" spans="1:4">
      <c r="A25542" s="12">
        <v>45086</v>
      </c>
      <c r="B25542">
        <v>4.8519777941086346</v>
      </c>
      <c r="C25542" t="s">
        <v>1251</v>
      </c>
      <c r="D25542">
        <v>57</v>
      </c>
    </row>
    <row r="25543" spans="1:4">
      <c r="A25543" s="12">
        <v>45087</v>
      </c>
      <c r="B25543">
        <v>4.8517160252258442</v>
      </c>
      <c r="C25543" t="s">
        <v>1251</v>
      </c>
      <c r="D25543">
        <v>57</v>
      </c>
    </row>
    <row r="25544" spans="1:4">
      <c r="A25544" s="12">
        <v>45088</v>
      </c>
      <c r="B25544">
        <v>4.8514542704657373</v>
      </c>
      <c r="C25544" t="s">
        <v>1251</v>
      </c>
      <c r="D25544">
        <v>57</v>
      </c>
    </row>
    <row r="25545" spans="1:4">
      <c r="A25545" s="12">
        <v>45089</v>
      </c>
      <c r="B25545">
        <v>4.8511925298275536</v>
      </c>
      <c r="C25545" t="s">
        <v>1251</v>
      </c>
      <c r="D25545">
        <v>57</v>
      </c>
    </row>
    <row r="25546" spans="1:4">
      <c r="A25546" s="12">
        <v>45090</v>
      </c>
      <c r="B25546">
        <v>4.8509308033105283</v>
      </c>
      <c r="C25546" t="s">
        <v>1251</v>
      </c>
      <c r="D25546">
        <v>57</v>
      </c>
    </row>
    <row r="25547" spans="1:4">
      <c r="A25547" s="12">
        <v>45091</v>
      </c>
      <c r="B25547">
        <v>4.8506690909139012</v>
      </c>
      <c r="C25547" t="s">
        <v>1251</v>
      </c>
      <c r="D25547">
        <v>57</v>
      </c>
    </row>
    <row r="25548" spans="1:4">
      <c r="A25548" s="12">
        <v>45092</v>
      </c>
      <c r="B25548">
        <v>4.8504073926369102</v>
      </c>
      <c r="C25548" t="s">
        <v>1251</v>
      </c>
      <c r="D25548">
        <v>57</v>
      </c>
    </row>
    <row r="25549" spans="1:4">
      <c r="A25549" s="12">
        <v>45093</v>
      </c>
      <c r="B25549">
        <v>4.8501457084787942</v>
      </c>
      <c r="C25549" t="s">
        <v>1251</v>
      </c>
      <c r="D25549">
        <v>57</v>
      </c>
    </row>
    <row r="25550" spans="1:4">
      <c r="A25550" s="12">
        <v>45094</v>
      </c>
      <c r="B25550">
        <v>4.8498840384387911</v>
      </c>
      <c r="C25550" t="s">
        <v>1251</v>
      </c>
      <c r="D25550">
        <v>57</v>
      </c>
    </row>
    <row r="25551" spans="1:4">
      <c r="A25551" s="12">
        <v>45095</v>
      </c>
      <c r="B25551">
        <v>4.8496223825161389</v>
      </c>
      <c r="C25551" t="s">
        <v>1251</v>
      </c>
      <c r="D25551">
        <v>57</v>
      </c>
    </row>
    <row r="25552" spans="1:4">
      <c r="A25552" s="12">
        <v>45096</v>
      </c>
      <c r="B25552">
        <v>4.8493607407100754</v>
      </c>
      <c r="C25552" t="s">
        <v>1251</v>
      </c>
      <c r="D25552">
        <v>57</v>
      </c>
    </row>
    <row r="25553" spans="1:4">
      <c r="A25553" s="12">
        <v>45097</v>
      </c>
      <c r="B25553">
        <v>4.8490991130198404</v>
      </c>
      <c r="C25553" t="s">
        <v>1251</v>
      </c>
      <c r="D25553">
        <v>57</v>
      </c>
    </row>
    <row r="25554" spans="1:4">
      <c r="A25554" s="12">
        <v>45098</v>
      </c>
      <c r="B25554">
        <v>4.8488374994446719</v>
      </c>
      <c r="C25554" t="s">
        <v>1251</v>
      </c>
      <c r="D25554">
        <v>57</v>
      </c>
    </row>
    <row r="25555" spans="1:4">
      <c r="A25555" s="12">
        <v>45099</v>
      </c>
      <c r="B25555">
        <v>4.8485758999838087</v>
      </c>
      <c r="C25555" t="s">
        <v>1251</v>
      </c>
      <c r="D25555">
        <v>57</v>
      </c>
    </row>
    <row r="25556" spans="1:4">
      <c r="A25556" s="12">
        <v>45100</v>
      </c>
      <c r="B25556">
        <v>4.8483143146364878</v>
      </c>
      <c r="C25556" t="s">
        <v>1251</v>
      </c>
      <c r="D25556">
        <v>57</v>
      </c>
    </row>
    <row r="25557" spans="1:4">
      <c r="A25557" s="12">
        <v>45101</v>
      </c>
      <c r="B25557">
        <v>4.8480527434019489</v>
      </c>
      <c r="C25557" t="s">
        <v>1251</v>
      </c>
      <c r="D25557">
        <v>57</v>
      </c>
    </row>
    <row r="25558" spans="1:4">
      <c r="A25558" s="12">
        <v>45102</v>
      </c>
      <c r="B25558">
        <v>4.8477911862794301</v>
      </c>
      <c r="C25558" t="s">
        <v>1251</v>
      </c>
      <c r="D25558">
        <v>57</v>
      </c>
    </row>
    <row r="25559" spans="1:4">
      <c r="A25559" s="12">
        <v>45103</v>
      </c>
      <c r="B25559">
        <v>4.8475296432681709</v>
      </c>
      <c r="C25559" t="s">
        <v>1251</v>
      </c>
      <c r="D25559">
        <v>57</v>
      </c>
    </row>
    <row r="25560" spans="1:4">
      <c r="A25560" s="12">
        <v>45104</v>
      </c>
      <c r="B25560">
        <v>4.8472681143674103</v>
      </c>
      <c r="C25560" t="s">
        <v>1251</v>
      </c>
      <c r="D25560">
        <v>57</v>
      </c>
    </row>
    <row r="25561" spans="1:4">
      <c r="A25561" s="12">
        <v>45105</v>
      </c>
      <c r="B25561">
        <v>4.8470065995763854</v>
      </c>
      <c r="C25561" t="s">
        <v>1251</v>
      </c>
      <c r="D25561">
        <v>57</v>
      </c>
    </row>
    <row r="25562" spans="1:4">
      <c r="A25562" s="12">
        <v>45106</v>
      </c>
      <c r="B25562">
        <v>4.8467450988943348</v>
      </c>
      <c r="C25562" t="s">
        <v>1251</v>
      </c>
      <c r="D25562">
        <v>57</v>
      </c>
    </row>
    <row r="25563" spans="1:4">
      <c r="A25563" s="12">
        <v>45107</v>
      </c>
      <c r="B25563">
        <v>4.8464836123204993</v>
      </c>
      <c r="C25563" t="s">
        <v>1251</v>
      </c>
      <c r="D25563">
        <v>57</v>
      </c>
    </row>
    <row r="25564" spans="1:4">
      <c r="A25564" s="12">
        <v>45108</v>
      </c>
      <c r="B25564">
        <v>4.8462221398541168</v>
      </c>
      <c r="C25564" t="s">
        <v>1251</v>
      </c>
      <c r="D25564">
        <v>57</v>
      </c>
    </row>
    <row r="25565" spans="1:4">
      <c r="A25565" s="12">
        <v>45109</v>
      </c>
      <c r="B25565">
        <v>4.845960681494426</v>
      </c>
      <c r="C25565" t="s">
        <v>1251</v>
      </c>
      <c r="D25565">
        <v>57</v>
      </c>
    </row>
    <row r="25566" spans="1:4">
      <c r="A25566" s="12">
        <v>45110</v>
      </c>
      <c r="B25566">
        <v>4.845699237240666</v>
      </c>
      <c r="C25566" t="s">
        <v>1251</v>
      </c>
      <c r="D25566">
        <v>57</v>
      </c>
    </row>
    <row r="25567" spans="1:4">
      <c r="A25567" s="12">
        <v>45111</v>
      </c>
      <c r="B25567">
        <v>4.8454378070920754</v>
      </c>
      <c r="C25567" t="s">
        <v>1251</v>
      </c>
      <c r="D25567">
        <v>57</v>
      </c>
    </row>
    <row r="25568" spans="1:4">
      <c r="A25568" s="12">
        <v>45112</v>
      </c>
      <c r="B25568">
        <v>4.8451763910478931</v>
      </c>
      <c r="C25568" t="s">
        <v>1251</v>
      </c>
      <c r="D25568">
        <v>57</v>
      </c>
    </row>
    <row r="25569" spans="1:4">
      <c r="A25569" s="12">
        <v>45113</v>
      </c>
      <c r="B25569">
        <v>4.8449149891073597</v>
      </c>
      <c r="C25569" t="s">
        <v>1251</v>
      </c>
      <c r="D25569">
        <v>57</v>
      </c>
    </row>
    <row r="25570" spans="1:4">
      <c r="A25570" s="12">
        <v>45114</v>
      </c>
      <c r="B25570">
        <v>4.8446536012697123</v>
      </c>
      <c r="C25570" t="s">
        <v>1251</v>
      </c>
      <c r="D25570">
        <v>57</v>
      </c>
    </row>
    <row r="25571" spans="1:4">
      <c r="A25571" s="12">
        <v>45115</v>
      </c>
      <c r="B25571">
        <v>4.8443922275341915</v>
      </c>
      <c r="C25571" t="s">
        <v>1251</v>
      </c>
      <c r="D25571">
        <v>57</v>
      </c>
    </row>
    <row r="25572" spans="1:4">
      <c r="A25572" s="12">
        <v>45116</v>
      </c>
      <c r="B25572">
        <v>4.8441308679000352</v>
      </c>
      <c r="C25572" t="s">
        <v>1251</v>
      </c>
      <c r="D25572">
        <v>57</v>
      </c>
    </row>
    <row r="25573" spans="1:4">
      <c r="A25573" s="12">
        <v>45117</v>
      </c>
      <c r="B25573">
        <v>4.843869522366484</v>
      </c>
      <c r="C25573" t="s">
        <v>1251</v>
      </c>
      <c r="D25573">
        <v>57</v>
      </c>
    </row>
    <row r="25574" spans="1:4">
      <c r="A25574" s="12">
        <v>45118</v>
      </c>
      <c r="B25574">
        <v>4.8436081909327759</v>
      </c>
      <c r="C25574" t="s">
        <v>1251</v>
      </c>
      <c r="D25574">
        <v>57</v>
      </c>
    </row>
    <row r="25575" spans="1:4">
      <c r="A25575" s="12">
        <v>45119</v>
      </c>
      <c r="B25575">
        <v>4.8433468735981515</v>
      </c>
      <c r="C25575" t="s">
        <v>1251</v>
      </c>
      <c r="D25575">
        <v>57</v>
      </c>
    </row>
    <row r="25576" spans="1:4">
      <c r="A25576" s="12">
        <v>45120</v>
      </c>
      <c r="B25576">
        <v>4.8430855703618487</v>
      </c>
      <c r="C25576" t="s">
        <v>1251</v>
      </c>
      <c r="D25576">
        <v>57</v>
      </c>
    </row>
    <row r="25577" spans="1:4">
      <c r="A25577" s="12">
        <v>45121</v>
      </c>
      <c r="B25577">
        <v>4.8428242812231082</v>
      </c>
      <c r="C25577" t="s">
        <v>1251</v>
      </c>
      <c r="D25577">
        <v>57</v>
      </c>
    </row>
    <row r="25578" spans="1:4">
      <c r="A25578" s="12">
        <v>45122</v>
      </c>
      <c r="B25578">
        <v>4.8425630061811678</v>
      </c>
      <c r="C25578" t="s">
        <v>1251</v>
      </c>
      <c r="D25578">
        <v>57</v>
      </c>
    </row>
    <row r="25579" spans="1:4">
      <c r="A25579" s="12">
        <v>45123</v>
      </c>
      <c r="B25579">
        <v>4.842301745235269</v>
      </c>
      <c r="C25579" t="s">
        <v>1251</v>
      </c>
      <c r="D25579">
        <v>57</v>
      </c>
    </row>
    <row r="25580" spans="1:4">
      <c r="A25580" s="12">
        <v>45124</v>
      </c>
      <c r="B25580">
        <v>4.8420404983846499</v>
      </c>
      <c r="C25580" t="s">
        <v>1251</v>
      </c>
      <c r="D25580">
        <v>57</v>
      </c>
    </row>
    <row r="25581" spans="1:4">
      <c r="A25581" s="12">
        <v>45125</v>
      </c>
      <c r="B25581">
        <v>4.8417792656285501</v>
      </c>
      <c r="C25581" t="s">
        <v>1251</v>
      </c>
      <c r="D25581">
        <v>57</v>
      </c>
    </row>
    <row r="25582" spans="1:4">
      <c r="A25582" s="12">
        <v>45126</v>
      </c>
      <c r="B25582">
        <v>4.8415180469662102</v>
      </c>
      <c r="C25582" t="s">
        <v>1251</v>
      </c>
      <c r="D25582">
        <v>57</v>
      </c>
    </row>
    <row r="25583" spans="1:4">
      <c r="A25583" s="12">
        <v>45127</v>
      </c>
      <c r="B25583">
        <v>4.8412568423968692</v>
      </c>
      <c r="C25583" t="s">
        <v>1251</v>
      </c>
      <c r="D25583">
        <v>57</v>
      </c>
    </row>
    <row r="25584" spans="1:4">
      <c r="A25584" s="12">
        <v>45128</v>
      </c>
      <c r="B25584">
        <v>4.8409956519197657</v>
      </c>
      <c r="C25584" t="s">
        <v>1251</v>
      </c>
      <c r="D25584">
        <v>57</v>
      </c>
    </row>
    <row r="25585" spans="1:4">
      <c r="A25585" s="12">
        <v>45129</v>
      </c>
      <c r="B25585">
        <v>4.8407344755341413</v>
      </c>
      <c r="C25585" t="s">
        <v>1251</v>
      </c>
      <c r="D25585">
        <v>57</v>
      </c>
    </row>
    <row r="25586" spans="1:4">
      <c r="A25586" s="12">
        <v>45130</v>
      </c>
      <c r="B25586">
        <v>4.8404733132392339</v>
      </c>
      <c r="C25586" t="s">
        <v>1251</v>
      </c>
      <c r="D25586">
        <v>57</v>
      </c>
    </row>
    <row r="25587" spans="1:4">
      <c r="A25587" s="12">
        <v>45131</v>
      </c>
      <c r="B25587">
        <v>4.8402121650342851</v>
      </c>
      <c r="C25587" t="s">
        <v>1251</v>
      </c>
      <c r="D25587">
        <v>57</v>
      </c>
    </row>
    <row r="25588" spans="1:4">
      <c r="A25588" s="12">
        <v>45132</v>
      </c>
      <c r="B25588">
        <v>4.8399510309185336</v>
      </c>
      <c r="C25588" t="s">
        <v>1251</v>
      </c>
      <c r="D25588">
        <v>57</v>
      </c>
    </row>
    <row r="25589" spans="1:4">
      <c r="A25589" s="12">
        <v>45133</v>
      </c>
      <c r="B25589">
        <v>4.8396899108912192</v>
      </c>
      <c r="C25589" t="s">
        <v>1251</v>
      </c>
      <c r="D25589">
        <v>57</v>
      </c>
    </row>
    <row r="25590" spans="1:4">
      <c r="A25590" s="12">
        <v>45134</v>
      </c>
      <c r="B25590">
        <v>4.8394288049515835</v>
      </c>
      <c r="C25590" t="s">
        <v>1251</v>
      </c>
      <c r="D25590">
        <v>57</v>
      </c>
    </row>
    <row r="25591" spans="1:4">
      <c r="A25591" s="12">
        <v>45135</v>
      </c>
      <c r="B25591">
        <v>4.8391677130988633</v>
      </c>
      <c r="C25591" t="s">
        <v>1251</v>
      </c>
      <c r="D25591">
        <v>57</v>
      </c>
    </row>
    <row r="25592" spans="1:4">
      <c r="A25592" s="12">
        <v>45136</v>
      </c>
      <c r="B25592">
        <v>4.838906635332302</v>
      </c>
      <c r="C25592" t="s">
        <v>1251</v>
      </c>
      <c r="D25592">
        <v>57</v>
      </c>
    </row>
    <row r="25593" spans="1:4">
      <c r="A25593" s="12">
        <v>45137</v>
      </c>
      <c r="B25593">
        <v>4.8386455716511376</v>
      </c>
      <c r="C25593" t="s">
        <v>1251</v>
      </c>
      <c r="D25593">
        <v>57</v>
      </c>
    </row>
    <row r="25594" spans="1:4">
      <c r="A25594" s="12">
        <v>45138</v>
      </c>
      <c r="B25594">
        <v>4.8383845220546098</v>
      </c>
      <c r="C25594" t="s">
        <v>1251</v>
      </c>
      <c r="D25594">
        <v>57</v>
      </c>
    </row>
    <row r="25595" spans="1:4">
      <c r="A25595" s="12">
        <v>45139</v>
      </c>
      <c r="B25595">
        <v>4.8381234865419609</v>
      </c>
      <c r="C25595" t="s">
        <v>1251</v>
      </c>
      <c r="D25595">
        <v>57</v>
      </c>
    </row>
    <row r="25596" spans="1:4">
      <c r="A25596" s="12">
        <v>45140</v>
      </c>
      <c r="B25596">
        <v>4.8378624651124289</v>
      </c>
      <c r="C25596" t="s">
        <v>1251</v>
      </c>
      <c r="D25596">
        <v>57</v>
      </c>
    </row>
    <row r="25597" spans="1:4">
      <c r="A25597" s="12">
        <v>45141</v>
      </c>
      <c r="B25597">
        <v>4.8376014577652544</v>
      </c>
      <c r="C25597" t="s">
        <v>1251</v>
      </c>
      <c r="D25597">
        <v>57</v>
      </c>
    </row>
    <row r="25598" spans="1:4">
      <c r="A25598" s="12">
        <v>45142</v>
      </c>
      <c r="B25598">
        <v>4.8373404644996789</v>
      </c>
      <c r="C25598" t="s">
        <v>1251</v>
      </c>
      <c r="D25598">
        <v>57</v>
      </c>
    </row>
    <row r="25599" spans="1:4">
      <c r="A25599" s="12">
        <v>45143</v>
      </c>
      <c r="B25599">
        <v>4.8370794853149421</v>
      </c>
      <c r="C25599" t="s">
        <v>1251</v>
      </c>
      <c r="D25599">
        <v>57</v>
      </c>
    </row>
    <row r="25600" spans="1:4">
      <c r="A25600" s="12">
        <v>45144</v>
      </c>
      <c r="B25600">
        <v>4.8368185202102838</v>
      </c>
      <c r="C25600" t="s">
        <v>1251</v>
      </c>
      <c r="D25600">
        <v>57</v>
      </c>
    </row>
    <row r="25601" spans="1:4">
      <c r="A25601" s="12">
        <v>45145</v>
      </c>
      <c r="B25601">
        <v>4.8365575691849445</v>
      </c>
      <c r="C25601" t="s">
        <v>1251</v>
      </c>
      <c r="D25601">
        <v>57</v>
      </c>
    </row>
    <row r="25602" spans="1:4">
      <c r="A25602" s="12">
        <v>45146</v>
      </c>
      <c r="B25602">
        <v>4.8362966322381649</v>
      </c>
      <c r="C25602" t="s">
        <v>1251</v>
      </c>
      <c r="D25602">
        <v>57</v>
      </c>
    </row>
    <row r="25603" spans="1:4">
      <c r="A25603" s="12">
        <v>45147</v>
      </c>
      <c r="B25603">
        <v>4.8360357093691855</v>
      </c>
      <c r="C25603" t="s">
        <v>1251</v>
      </c>
      <c r="D25603">
        <v>57</v>
      </c>
    </row>
    <row r="25604" spans="1:4">
      <c r="A25604" s="12">
        <v>45148</v>
      </c>
      <c r="B25604">
        <v>4.8357748005772461</v>
      </c>
      <c r="C25604" t="s">
        <v>1251</v>
      </c>
      <c r="D25604">
        <v>57</v>
      </c>
    </row>
    <row r="25605" spans="1:4">
      <c r="A25605" s="12">
        <v>45149</v>
      </c>
      <c r="B25605">
        <v>4.8355139058615872</v>
      </c>
      <c r="C25605" t="s">
        <v>1251</v>
      </c>
      <c r="D25605">
        <v>57</v>
      </c>
    </row>
    <row r="25606" spans="1:4">
      <c r="A25606" s="12">
        <v>45150</v>
      </c>
      <c r="B25606">
        <v>4.8352530252214514</v>
      </c>
      <c r="C25606" t="s">
        <v>1251</v>
      </c>
      <c r="D25606">
        <v>57</v>
      </c>
    </row>
    <row r="25607" spans="1:4">
      <c r="A25607" s="12">
        <v>45151</v>
      </c>
      <c r="B25607">
        <v>4.8349921586560765</v>
      </c>
      <c r="C25607" t="s">
        <v>1251</v>
      </c>
      <c r="D25607">
        <v>57</v>
      </c>
    </row>
    <row r="25608" spans="1:4">
      <c r="A25608" s="12">
        <v>45152</v>
      </c>
      <c r="B25608">
        <v>4.8347313061647048</v>
      </c>
      <c r="C25608" t="s">
        <v>1251</v>
      </c>
      <c r="D25608">
        <v>57</v>
      </c>
    </row>
    <row r="25609" spans="1:4">
      <c r="A25609" s="12">
        <v>45153</v>
      </c>
      <c r="B25609">
        <v>4.834470467746578</v>
      </c>
      <c r="C25609" t="s">
        <v>1251</v>
      </c>
      <c r="D25609">
        <v>57</v>
      </c>
    </row>
    <row r="25610" spans="1:4">
      <c r="A25610" s="12">
        <v>45154</v>
      </c>
      <c r="B25610">
        <v>4.8342096434009338</v>
      </c>
      <c r="C25610" t="s">
        <v>1251</v>
      </c>
      <c r="D25610">
        <v>57</v>
      </c>
    </row>
    <row r="25611" spans="1:4">
      <c r="A25611" s="12">
        <v>45155</v>
      </c>
      <c r="B25611">
        <v>4.8339488331270157</v>
      </c>
      <c r="C25611" t="s">
        <v>1251</v>
      </c>
      <c r="D25611">
        <v>57</v>
      </c>
    </row>
    <row r="25612" spans="1:4">
      <c r="A25612" s="12">
        <v>45156</v>
      </c>
      <c r="B25612">
        <v>4.8336880369240625</v>
      </c>
      <c r="C25612" t="s">
        <v>1251</v>
      </c>
      <c r="D25612">
        <v>57</v>
      </c>
    </row>
    <row r="25613" spans="1:4">
      <c r="A25613" s="12">
        <v>45157</v>
      </c>
      <c r="B25613">
        <v>4.8334272547913164</v>
      </c>
      <c r="C25613" t="s">
        <v>1251</v>
      </c>
      <c r="D25613">
        <v>57</v>
      </c>
    </row>
    <row r="25614" spans="1:4">
      <c r="A25614" s="12">
        <v>45158</v>
      </c>
      <c r="B25614">
        <v>4.8331664867280182</v>
      </c>
      <c r="C25614" t="s">
        <v>1251</v>
      </c>
      <c r="D25614">
        <v>57</v>
      </c>
    </row>
    <row r="25615" spans="1:4">
      <c r="A25615" s="12">
        <v>45159</v>
      </c>
      <c r="B25615">
        <v>4.8329057327334084</v>
      </c>
      <c r="C25615" t="s">
        <v>1251</v>
      </c>
      <c r="D25615">
        <v>57</v>
      </c>
    </row>
    <row r="25616" spans="1:4">
      <c r="A25616" s="12">
        <v>45160</v>
      </c>
      <c r="B25616">
        <v>4.8326449928067285</v>
      </c>
      <c r="C25616" t="s">
        <v>1251</v>
      </c>
      <c r="D25616">
        <v>57</v>
      </c>
    </row>
    <row r="25617" spans="1:4">
      <c r="A25617" s="12">
        <v>45161</v>
      </c>
      <c r="B25617">
        <v>4.8323842669472192</v>
      </c>
      <c r="C25617" t="s">
        <v>1251</v>
      </c>
      <c r="D25617">
        <v>57</v>
      </c>
    </row>
    <row r="25618" spans="1:4">
      <c r="A25618" s="12">
        <v>45162</v>
      </c>
      <c r="B25618">
        <v>4.8321235551541211</v>
      </c>
      <c r="C25618" t="s">
        <v>1251</v>
      </c>
      <c r="D25618">
        <v>57</v>
      </c>
    </row>
    <row r="25619" spans="1:4">
      <c r="A25619" s="12">
        <v>45163</v>
      </c>
      <c r="B25619">
        <v>4.8318628574266755</v>
      </c>
      <c r="C25619" t="s">
        <v>1251</v>
      </c>
      <c r="D25619">
        <v>57</v>
      </c>
    </row>
    <row r="25620" spans="1:4">
      <c r="A25620" s="12">
        <v>45164</v>
      </c>
      <c r="B25620">
        <v>4.831602173764125</v>
      </c>
      <c r="C25620" t="s">
        <v>1251</v>
      </c>
      <c r="D25620">
        <v>57</v>
      </c>
    </row>
    <row r="25621" spans="1:4">
      <c r="A25621" s="12">
        <v>45165</v>
      </c>
      <c r="B25621">
        <v>4.8313415041657084</v>
      </c>
      <c r="C25621" t="s">
        <v>1251</v>
      </c>
      <c r="D25621">
        <v>57</v>
      </c>
    </row>
    <row r="25622" spans="1:4">
      <c r="A25622" s="12">
        <v>45166</v>
      </c>
      <c r="B25622">
        <v>4.831080848630668</v>
      </c>
      <c r="C25622" t="s">
        <v>1251</v>
      </c>
      <c r="D25622">
        <v>57</v>
      </c>
    </row>
    <row r="25623" spans="1:4">
      <c r="A25623" s="12">
        <v>45167</v>
      </c>
      <c r="B25623">
        <v>4.8308202071582462</v>
      </c>
      <c r="C25623" t="s">
        <v>1251</v>
      </c>
      <c r="D25623">
        <v>57</v>
      </c>
    </row>
    <row r="25624" spans="1:4">
      <c r="A25624" s="12">
        <v>45168</v>
      </c>
      <c r="B25624">
        <v>4.8305595797476828</v>
      </c>
      <c r="C25624" t="s">
        <v>1251</v>
      </c>
      <c r="D25624">
        <v>57</v>
      </c>
    </row>
    <row r="25625" spans="1:4">
      <c r="A25625" s="12">
        <v>45169</v>
      </c>
      <c r="B25625">
        <v>4.8302989663982201</v>
      </c>
      <c r="C25625" t="s">
        <v>1251</v>
      </c>
      <c r="D25625">
        <v>57</v>
      </c>
    </row>
    <row r="25626" spans="1:4">
      <c r="A25626" s="12">
        <v>45170</v>
      </c>
      <c r="B25626">
        <v>4.8300383671090978</v>
      </c>
      <c r="C25626" t="s">
        <v>1251</v>
      </c>
      <c r="D25626">
        <v>57</v>
      </c>
    </row>
    <row r="25627" spans="1:4">
      <c r="A25627" s="12">
        <v>45171</v>
      </c>
      <c r="B25627">
        <v>4.8297777818795593</v>
      </c>
      <c r="C25627" t="s">
        <v>1251</v>
      </c>
      <c r="D25627">
        <v>57</v>
      </c>
    </row>
    <row r="25628" spans="1:4">
      <c r="A25628" s="12">
        <v>45172</v>
      </c>
      <c r="B25628">
        <v>4.829517210708846</v>
      </c>
      <c r="C25628" t="s">
        <v>1251</v>
      </c>
      <c r="D25628">
        <v>57</v>
      </c>
    </row>
    <row r="25629" spans="1:4">
      <c r="A25629" s="12">
        <v>45173</v>
      </c>
      <c r="B25629">
        <v>4.8292566535961976</v>
      </c>
      <c r="C25629" t="s">
        <v>1251</v>
      </c>
      <c r="D25629">
        <v>57</v>
      </c>
    </row>
    <row r="25630" spans="1:4">
      <c r="A25630" s="12">
        <v>45174</v>
      </c>
      <c r="B25630">
        <v>4.8289961105408574</v>
      </c>
      <c r="C25630" t="s">
        <v>1251</v>
      </c>
      <c r="D25630">
        <v>57</v>
      </c>
    </row>
    <row r="25631" spans="1:4">
      <c r="A25631" s="12">
        <v>45175</v>
      </c>
      <c r="B25631">
        <v>4.8287355815420661</v>
      </c>
      <c r="C25631" t="s">
        <v>1251</v>
      </c>
      <c r="D25631">
        <v>57</v>
      </c>
    </row>
    <row r="25632" spans="1:4">
      <c r="A25632" s="12">
        <v>45176</v>
      </c>
      <c r="B25632">
        <v>4.8284750665990659</v>
      </c>
      <c r="C25632" t="s">
        <v>1251</v>
      </c>
      <c r="D25632">
        <v>57</v>
      </c>
    </row>
    <row r="25633" spans="1:4">
      <c r="A25633" s="12">
        <v>45177</v>
      </c>
      <c r="B25633">
        <v>4.8282145657110984</v>
      </c>
      <c r="C25633" t="s">
        <v>1251</v>
      </c>
      <c r="D25633">
        <v>57</v>
      </c>
    </row>
    <row r="25634" spans="1:4">
      <c r="A25634" s="12">
        <v>45178</v>
      </c>
      <c r="B25634">
        <v>4.8279540788774042</v>
      </c>
      <c r="C25634" t="s">
        <v>1251</v>
      </c>
      <c r="D25634">
        <v>57</v>
      </c>
    </row>
    <row r="25635" spans="1:4">
      <c r="A25635" s="12">
        <v>45179</v>
      </c>
      <c r="B25635">
        <v>4.8276936060972266</v>
      </c>
      <c r="C25635" t="s">
        <v>1251</v>
      </c>
      <c r="D25635">
        <v>57</v>
      </c>
    </row>
    <row r="25636" spans="1:4">
      <c r="A25636" s="12">
        <v>45180</v>
      </c>
      <c r="B25636">
        <v>4.8274331473698071</v>
      </c>
      <c r="C25636" t="s">
        <v>1251</v>
      </c>
      <c r="D25636">
        <v>57</v>
      </c>
    </row>
    <row r="25637" spans="1:4">
      <c r="A25637" s="12">
        <v>45181</v>
      </c>
      <c r="B25637">
        <v>4.8271727026943871</v>
      </c>
      <c r="C25637" t="s">
        <v>1251</v>
      </c>
      <c r="D25637">
        <v>57</v>
      </c>
    </row>
    <row r="25638" spans="1:4">
      <c r="A25638" s="12">
        <v>45182</v>
      </c>
      <c r="B25638">
        <v>4.8269122720702082</v>
      </c>
      <c r="C25638" t="s">
        <v>1251</v>
      </c>
      <c r="D25638">
        <v>57</v>
      </c>
    </row>
    <row r="25639" spans="1:4">
      <c r="A25639" s="12">
        <v>45183</v>
      </c>
      <c r="B25639">
        <v>4.8266518554965128</v>
      </c>
      <c r="C25639" t="s">
        <v>1251</v>
      </c>
      <c r="D25639">
        <v>57</v>
      </c>
    </row>
    <row r="25640" spans="1:4">
      <c r="A25640" s="12">
        <v>45184</v>
      </c>
      <c r="B25640">
        <v>4.8263914529725422</v>
      </c>
      <c r="C25640" t="s">
        <v>1251</v>
      </c>
      <c r="D25640">
        <v>57</v>
      </c>
    </row>
    <row r="25641" spans="1:4">
      <c r="A25641" s="12">
        <v>45185</v>
      </c>
      <c r="B25641">
        <v>4.8261310644975399</v>
      </c>
      <c r="C25641" t="s">
        <v>1251</v>
      </c>
      <c r="D25641">
        <v>57</v>
      </c>
    </row>
    <row r="25642" spans="1:4">
      <c r="A25642" s="12">
        <v>45186</v>
      </c>
      <c r="B25642">
        <v>4.8258706900707464</v>
      </c>
      <c r="C25642" t="s">
        <v>1251</v>
      </c>
      <c r="D25642">
        <v>57</v>
      </c>
    </row>
    <row r="25643" spans="1:4">
      <c r="A25643" s="12">
        <v>45187</v>
      </c>
      <c r="B25643">
        <v>4.825610329691405</v>
      </c>
      <c r="C25643" t="s">
        <v>1251</v>
      </c>
      <c r="D25643">
        <v>57</v>
      </c>
    </row>
    <row r="25644" spans="1:4">
      <c r="A25644" s="12">
        <v>45188</v>
      </c>
      <c r="B25644">
        <v>4.8253499833587572</v>
      </c>
      <c r="C25644" t="s">
        <v>1251</v>
      </c>
      <c r="D25644">
        <v>57</v>
      </c>
    </row>
    <row r="25645" spans="1:4">
      <c r="A25645" s="12">
        <v>45189</v>
      </c>
      <c r="B25645">
        <v>4.8250896510720445</v>
      </c>
      <c r="C25645" t="s">
        <v>1251</v>
      </c>
      <c r="D25645">
        <v>57</v>
      </c>
    </row>
    <row r="25646" spans="1:4">
      <c r="A25646" s="12">
        <v>45190</v>
      </c>
      <c r="B25646">
        <v>4.824829332830511</v>
      </c>
      <c r="C25646" t="s">
        <v>1251</v>
      </c>
      <c r="D25646">
        <v>57</v>
      </c>
    </row>
    <row r="25647" spans="1:4">
      <c r="A25647" s="12">
        <v>45191</v>
      </c>
      <c r="B25647">
        <v>4.8245690286333973</v>
      </c>
      <c r="C25647" t="s">
        <v>1251</v>
      </c>
      <c r="D25647">
        <v>57</v>
      </c>
    </row>
    <row r="25648" spans="1:4">
      <c r="A25648" s="12">
        <v>45192</v>
      </c>
      <c r="B25648">
        <v>4.8243087384799459</v>
      </c>
      <c r="C25648" t="s">
        <v>1251</v>
      </c>
      <c r="D25648">
        <v>57</v>
      </c>
    </row>
    <row r="25649" spans="1:4">
      <c r="A25649" s="12">
        <v>45193</v>
      </c>
      <c r="B25649">
        <v>4.8240484623693991</v>
      </c>
      <c r="C25649" t="s">
        <v>1251</v>
      </c>
      <c r="D25649">
        <v>57</v>
      </c>
    </row>
    <row r="25650" spans="1:4">
      <c r="A25650" s="12">
        <v>45194</v>
      </c>
      <c r="B25650">
        <v>4.8237882003009993</v>
      </c>
      <c r="C25650" t="s">
        <v>1251</v>
      </c>
      <c r="D25650">
        <v>57</v>
      </c>
    </row>
    <row r="25651" spans="1:4">
      <c r="A25651" s="12">
        <v>45195</v>
      </c>
      <c r="B25651">
        <v>4.8235279522739907</v>
      </c>
      <c r="C25651" t="s">
        <v>1251</v>
      </c>
      <c r="D25651">
        <v>57</v>
      </c>
    </row>
    <row r="25652" spans="1:4">
      <c r="A25652" s="12">
        <v>45196</v>
      </c>
      <c r="B25652">
        <v>4.8232677182876129</v>
      </c>
      <c r="C25652" t="s">
        <v>1251</v>
      </c>
      <c r="D25652">
        <v>57</v>
      </c>
    </row>
    <row r="25653" spans="1:4">
      <c r="A25653" s="12">
        <v>45197</v>
      </c>
      <c r="B25653">
        <v>4.8230074983411093</v>
      </c>
      <c r="C25653" t="s">
        <v>1251</v>
      </c>
      <c r="D25653">
        <v>57</v>
      </c>
    </row>
    <row r="25654" spans="1:4">
      <c r="A25654" s="12">
        <v>45198</v>
      </c>
      <c r="B25654">
        <v>4.8227472924337249</v>
      </c>
      <c r="C25654" t="s">
        <v>1251</v>
      </c>
      <c r="D25654">
        <v>57</v>
      </c>
    </row>
    <row r="25655" spans="1:4">
      <c r="A25655" s="12">
        <v>45199</v>
      </c>
      <c r="B25655">
        <v>4.8224871005646985</v>
      </c>
      <c r="C25655" t="s">
        <v>1251</v>
      </c>
      <c r="D25655">
        <v>57</v>
      </c>
    </row>
    <row r="25656" spans="1:4">
      <c r="A25656" s="12">
        <v>45200</v>
      </c>
      <c r="B25656">
        <v>4.8222269227332752</v>
      </c>
      <c r="C25656" t="s">
        <v>1251</v>
      </c>
      <c r="D25656">
        <v>57</v>
      </c>
    </row>
    <row r="25657" spans="1:4">
      <c r="A25657" s="12">
        <v>45201</v>
      </c>
      <c r="B25657">
        <v>4.8219667589386965</v>
      </c>
      <c r="C25657" t="s">
        <v>1251</v>
      </c>
      <c r="D25657">
        <v>57</v>
      </c>
    </row>
    <row r="25658" spans="1:4">
      <c r="A25658" s="12">
        <v>45202</v>
      </c>
      <c r="B25658">
        <v>4.8217066091802057</v>
      </c>
      <c r="C25658" t="s">
        <v>1251</v>
      </c>
      <c r="D25658">
        <v>57</v>
      </c>
    </row>
    <row r="25659" spans="1:4">
      <c r="A25659" s="12">
        <v>45203</v>
      </c>
      <c r="B25659">
        <v>4.821446473457045</v>
      </c>
      <c r="C25659" t="s">
        <v>1251</v>
      </c>
      <c r="D25659">
        <v>57</v>
      </c>
    </row>
    <row r="25660" spans="1:4">
      <c r="A25660" s="12">
        <v>45204</v>
      </c>
      <c r="B25660">
        <v>4.8211863517684579</v>
      </c>
      <c r="C25660" t="s">
        <v>1251</v>
      </c>
      <c r="D25660">
        <v>57</v>
      </c>
    </row>
    <row r="25661" spans="1:4">
      <c r="A25661" s="12">
        <v>45205</v>
      </c>
      <c r="B25661">
        <v>4.8209262441136866</v>
      </c>
      <c r="C25661" t="s">
        <v>1251</v>
      </c>
      <c r="D25661">
        <v>57</v>
      </c>
    </row>
    <row r="25662" spans="1:4">
      <c r="A25662" s="12">
        <v>45206</v>
      </c>
      <c r="B25662">
        <v>4.8206661504919737</v>
      </c>
      <c r="C25662" t="s">
        <v>1251</v>
      </c>
      <c r="D25662">
        <v>57</v>
      </c>
    </row>
    <row r="25663" spans="1:4">
      <c r="A25663" s="12">
        <v>45207</v>
      </c>
      <c r="B25663">
        <v>4.820406070902564</v>
      </c>
      <c r="C25663" t="s">
        <v>1251</v>
      </c>
      <c r="D25663">
        <v>57</v>
      </c>
    </row>
    <row r="25664" spans="1:4">
      <c r="A25664" s="12">
        <v>45208</v>
      </c>
      <c r="B25664">
        <v>4.8201460053446983</v>
      </c>
      <c r="C25664" t="s">
        <v>1251</v>
      </c>
      <c r="D25664">
        <v>57</v>
      </c>
    </row>
    <row r="25665" spans="1:4">
      <c r="A25665" s="12">
        <v>45209</v>
      </c>
      <c r="B25665">
        <v>4.8198859538176206</v>
      </c>
      <c r="C25665" t="s">
        <v>1251</v>
      </c>
      <c r="D25665">
        <v>57</v>
      </c>
    </row>
    <row r="25666" spans="1:4">
      <c r="A25666" s="12">
        <v>45210</v>
      </c>
      <c r="B25666">
        <v>4.8196259163205726</v>
      </c>
      <c r="C25666" t="s">
        <v>1251</v>
      </c>
      <c r="D25666">
        <v>57</v>
      </c>
    </row>
    <row r="25667" spans="1:4">
      <c r="A25667" s="12">
        <v>45211</v>
      </c>
      <c r="B25667">
        <v>4.8193658928527991</v>
      </c>
      <c r="C25667" t="s">
        <v>1251</v>
      </c>
      <c r="D25667">
        <v>57</v>
      </c>
    </row>
    <row r="25668" spans="1:4">
      <c r="A25668" s="12">
        <v>45212</v>
      </c>
      <c r="B25668">
        <v>4.8191058834135427</v>
      </c>
      <c r="C25668" t="s">
        <v>1251</v>
      </c>
      <c r="D25668">
        <v>57</v>
      </c>
    </row>
    <row r="25669" spans="1:4">
      <c r="A25669" s="12">
        <v>45213</v>
      </c>
      <c r="B25669">
        <v>4.8188458880020466</v>
      </c>
      <c r="C25669" t="s">
        <v>1251</v>
      </c>
      <c r="D25669">
        <v>57</v>
      </c>
    </row>
    <row r="25670" spans="1:4">
      <c r="A25670" s="12">
        <v>45214</v>
      </c>
      <c r="B25670">
        <v>4.8185859066175531</v>
      </c>
      <c r="C25670" t="s">
        <v>1251</v>
      </c>
      <c r="D25670">
        <v>57</v>
      </c>
    </row>
    <row r="25671" spans="1:4">
      <c r="A25671" s="12">
        <v>45215</v>
      </c>
      <c r="B25671">
        <v>4.8183259392593065</v>
      </c>
      <c r="C25671" t="s">
        <v>1251</v>
      </c>
      <c r="D25671">
        <v>57</v>
      </c>
    </row>
    <row r="25672" spans="1:4">
      <c r="A25672" s="12">
        <v>45216</v>
      </c>
      <c r="B25672">
        <v>4.81806598592655</v>
      </c>
      <c r="C25672" t="s">
        <v>1251</v>
      </c>
      <c r="D25672">
        <v>57</v>
      </c>
    </row>
    <row r="25673" spans="1:4">
      <c r="A25673" s="12">
        <v>45217</v>
      </c>
      <c r="B25673">
        <v>4.8178060466185268</v>
      </c>
      <c r="C25673" t="s">
        <v>1251</v>
      </c>
      <c r="D25673">
        <v>57</v>
      </c>
    </row>
    <row r="25674" spans="1:4">
      <c r="A25674" s="12">
        <v>45218</v>
      </c>
      <c r="B25674">
        <v>4.8175461213344795</v>
      </c>
      <c r="C25674" t="s">
        <v>1251</v>
      </c>
      <c r="D25674">
        <v>57</v>
      </c>
    </row>
    <row r="25675" spans="1:4">
      <c r="A25675" s="12">
        <v>45219</v>
      </c>
      <c r="B25675">
        <v>4.817286210073652</v>
      </c>
      <c r="C25675" t="s">
        <v>1251</v>
      </c>
      <c r="D25675">
        <v>57</v>
      </c>
    </row>
    <row r="25676" spans="1:4">
      <c r="A25676" s="12">
        <v>45220</v>
      </c>
      <c r="B25676">
        <v>4.8170263128352877</v>
      </c>
      <c r="C25676" t="s">
        <v>1251</v>
      </c>
      <c r="D25676">
        <v>57</v>
      </c>
    </row>
    <row r="25677" spans="1:4">
      <c r="A25677" s="12">
        <v>45221</v>
      </c>
      <c r="B25677">
        <v>4.8167664296186299</v>
      </c>
      <c r="C25677" t="s">
        <v>1251</v>
      </c>
      <c r="D25677">
        <v>57</v>
      </c>
    </row>
    <row r="25678" spans="1:4">
      <c r="A25678" s="12">
        <v>45222</v>
      </c>
      <c r="B25678">
        <v>4.8165065604229227</v>
      </c>
      <c r="C25678" t="s">
        <v>1251</v>
      </c>
      <c r="D25678">
        <v>57</v>
      </c>
    </row>
    <row r="25679" spans="1:4">
      <c r="A25679" s="12">
        <v>45223</v>
      </c>
      <c r="B25679">
        <v>4.8162467052474094</v>
      </c>
      <c r="C25679" t="s">
        <v>1251</v>
      </c>
      <c r="D25679">
        <v>57</v>
      </c>
    </row>
    <row r="25680" spans="1:4">
      <c r="A25680" s="12">
        <v>45224</v>
      </c>
      <c r="B25680">
        <v>4.8159868640913341</v>
      </c>
      <c r="C25680" t="s">
        <v>1251</v>
      </c>
      <c r="D25680">
        <v>57</v>
      </c>
    </row>
    <row r="25681" spans="1:4">
      <c r="A25681" s="12">
        <v>45225</v>
      </c>
      <c r="B25681">
        <v>4.8157270369539393</v>
      </c>
      <c r="C25681" t="s">
        <v>1251</v>
      </c>
      <c r="D25681">
        <v>57</v>
      </c>
    </row>
    <row r="25682" spans="1:4">
      <c r="A25682" s="12">
        <v>45226</v>
      </c>
      <c r="B25682">
        <v>4.8154672238344691</v>
      </c>
      <c r="C25682" t="s">
        <v>1251</v>
      </c>
      <c r="D25682">
        <v>57</v>
      </c>
    </row>
    <row r="25683" spans="1:4">
      <c r="A25683" s="12">
        <v>45227</v>
      </c>
      <c r="B25683">
        <v>4.8152074247321668</v>
      </c>
      <c r="C25683" t="s">
        <v>1251</v>
      </c>
      <c r="D25683">
        <v>57</v>
      </c>
    </row>
    <row r="25684" spans="1:4">
      <c r="A25684" s="12">
        <v>45228</v>
      </c>
      <c r="B25684">
        <v>4.8149476396462774</v>
      </c>
      <c r="C25684" t="s">
        <v>1251</v>
      </c>
      <c r="D25684">
        <v>57</v>
      </c>
    </row>
    <row r="25685" spans="1:4">
      <c r="A25685" s="12">
        <v>45229</v>
      </c>
      <c r="B25685">
        <v>4.8146878685760433</v>
      </c>
      <c r="C25685" t="s">
        <v>1251</v>
      </c>
      <c r="D25685">
        <v>57</v>
      </c>
    </row>
    <row r="25686" spans="1:4">
      <c r="A25686" s="12">
        <v>45230</v>
      </c>
      <c r="B25686">
        <v>4.8144281115207104</v>
      </c>
      <c r="C25686" t="s">
        <v>1251</v>
      </c>
      <c r="D25686">
        <v>57</v>
      </c>
    </row>
    <row r="25687" spans="1:4">
      <c r="A25687" s="12">
        <v>45231</v>
      </c>
      <c r="B25687">
        <v>4.8141683684795202</v>
      </c>
      <c r="C25687" t="s">
        <v>1251</v>
      </c>
      <c r="D25687">
        <v>57</v>
      </c>
    </row>
    <row r="25688" spans="1:4">
      <c r="A25688" s="12">
        <v>45232</v>
      </c>
      <c r="B25688">
        <v>4.8139086394517179</v>
      </c>
      <c r="C25688" t="s">
        <v>1251</v>
      </c>
      <c r="D25688">
        <v>57</v>
      </c>
    </row>
    <row r="25689" spans="1:4">
      <c r="A25689" s="12">
        <v>45233</v>
      </c>
      <c r="B25689">
        <v>4.8136489244365466</v>
      </c>
      <c r="C25689" t="s">
        <v>1251</v>
      </c>
      <c r="D25689">
        <v>57</v>
      </c>
    </row>
    <row r="25690" spans="1:4">
      <c r="A25690" s="12">
        <v>45234</v>
      </c>
      <c r="B25690">
        <v>4.8133892234332514</v>
      </c>
      <c r="C25690" t="s">
        <v>1251</v>
      </c>
      <c r="D25690">
        <v>57</v>
      </c>
    </row>
    <row r="25691" spans="1:4">
      <c r="A25691" s="12">
        <v>45235</v>
      </c>
      <c r="B25691">
        <v>4.8131295364410764</v>
      </c>
      <c r="C25691" t="s">
        <v>1251</v>
      </c>
      <c r="D25691">
        <v>57</v>
      </c>
    </row>
    <row r="25692" spans="1:4">
      <c r="A25692" s="12">
        <v>45236</v>
      </c>
      <c r="B25692">
        <v>4.812869863459265</v>
      </c>
      <c r="C25692" t="s">
        <v>1251</v>
      </c>
      <c r="D25692">
        <v>57</v>
      </c>
    </row>
    <row r="25693" spans="1:4">
      <c r="A25693" s="12">
        <v>45237</v>
      </c>
      <c r="B25693">
        <v>4.8126102044870605</v>
      </c>
      <c r="C25693" t="s">
        <v>1251</v>
      </c>
      <c r="D25693">
        <v>57</v>
      </c>
    </row>
    <row r="25694" spans="1:4">
      <c r="A25694" s="12">
        <v>45238</v>
      </c>
      <c r="B25694">
        <v>4.8123505595237095</v>
      </c>
      <c r="C25694" t="s">
        <v>1251</v>
      </c>
      <c r="D25694">
        <v>57</v>
      </c>
    </row>
    <row r="25695" spans="1:4">
      <c r="A25695" s="12">
        <v>45239</v>
      </c>
      <c r="B25695">
        <v>4.8120909285684537</v>
      </c>
      <c r="C25695" t="s">
        <v>1251</v>
      </c>
      <c r="D25695">
        <v>57</v>
      </c>
    </row>
    <row r="25696" spans="1:4">
      <c r="A25696" s="12">
        <v>45240</v>
      </c>
      <c r="B25696">
        <v>4.8118313116205389</v>
      </c>
      <c r="C25696" t="s">
        <v>1251</v>
      </c>
      <c r="D25696">
        <v>57</v>
      </c>
    </row>
    <row r="25697" spans="1:4">
      <c r="A25697" s="12">
        <v>45241</v>
      </c>
      <c r="B25697">
        <v>4.8115717086792085</v>
      </c>
      <c r="C25697" t="s">
        <v>1251</v>
      </c>
      <c r="D25697">
        <v>57</v>
      </c>
    </row>
    <row r="25698" spans="1:4">
      <c r="A25698" s="12">
        <v>45242</v>
      </c>
      <c r="B25698">
        <v>4.8113121197437074</v>
      </c>
      <c r="C25698" t="s">
        <v>1251</v>
      </c>
      <c r="D25698">
        <v>57</v>
      </c>
    </row>
    <row r="25699" spans="1:4">
      <c r="A25699" s="12">
        <v>45243</v>
      </c>
      <c r="B25699">
        <v>4.8110525448132799</v>
      </c>
      <c r="C25699" t="s">
        <v>1251</v>
      </c>
      <c r="D25699">
        <v>57</v>
      </c>
    </row>
    <row r="25700" spans="1:4">
      <c r="A25700" s="12">
        <v>45244</v>
      </c>
      <c r="B25700">
        <v>4.8107929838871701</v>
      </c>
      <c r="C25700" t="s">
        <v>1251</v>
      </c>
      <c r="D25700">
        <v>57</v>
      </c>
    </row>
    <row r="25701" spans="1:4">
      <c r="A25701" s="12">
        <v>45245</v>
      </c>
      <c r="B25701">
        <v>4.8105334369646231</v>
      </c>
      <c r="C25701" t="s">
        <v>1251</v>
      </c>
      <c r="D25701">
        <v>57</v>
      </c>
    </row>
    <row r="25702" spans="1:4">
      <c r="A25702" s="12">
        <v>45246</v>
      </c>
      <c r="B25702">
        <v>4.8102739040448821</v>
      </c>
      <c r="C25702" t="s">
        <v>1251</v>
      </c>
      <c r="D25702">
        <v>57</v>
      </c>
    </row>
    <row r="25703" spans="1:4">
      <c r="A25703" s="12">
        <v>45247</v>
      </c>
      <c r="B25703">
        <v>4.810014385127193</v>
      </c>
      <c r="C25703" t="s">
        <v>1251</v>
      </c>
      <c r="D25703">
        <v>57</v>
      </c>
    </row>
    <row r="25704" spans="1:4">
      <c r="A25704" s="12">
        <v>45248</v>
      </c>
      <c r="B25704">
        <v>4.8097548802108001</v>
      </c>
      <c r="C25704" t="s">
        <v>1251</v>
      </c>
      <c r="D25704">
        <v>57</v>
      </c>
    </row>
    <row r="25705" spans="1:4">
      <c r="A25705" s="12">
        <v>45249</v>
      </c>
      <c r="B25705">
        <v>4.8094953892949475</v>
      </c>
      <c r="C25705" t="s">
        <v>1251</v>
      </c>
      <c r="D25705">
        <v>57</v>
      </c>
    </row>
    <row r="25706" spans="1:4">
      <c r="A25706" s="12">
        <v>45250</v>
      </c>
      <c r="B25706">
        <v>4.809235912378881</v>
      </c>
      <c r="C25706" t="s">
        <v>1251</v>
      </c>
      <c r="D25706">
        <v>57</v>
      </c>
    </row>
    <row r="25707" spans="1:4">
      <c r="A25707" s="12">
        <v>45251</v>
      </c>
      <c r="B25707">
        <v>4.8089764494618432</v>
      </c>
      <c r="C25707" t="s">
        <v>1251</v>
      </c>
      <c r="D25707">
        <v>57</v>
      </c>
    </row>
    <row r="25708" spans="1:4">
      <c r="A25708" s="12">
        <v>45252</v>
      </c>
      <c r="B25708">
        <v>4.8087170005430808</v>
      </c>
      <c r="C25708" t="s">
        <v>1251</v>
      </c>
      <c r="D25708">
        <v>57</v>
      </c>
    </row>
    <row r="25709" spans="1:4">
      <c r="A25709" s="12">
        <v>45253</v>
      </c>
      <c r="B25709">
        <v>4.808457565621838</v>
      </c>
      <c r="C25709" t="s">
        <v>1251</v>
      </c>
      <c r="D25709">
        <v>57</v>
      </c>
    </row>
    <row r="25710" spans="1:4">
      <c r="A25710" s="12">
        <v>45254</v>
      </c>
      <c r="B25710">
        <v>4.808198144697359</v>
      </c>
      <c r="C25710" t="s">
        <v>1251</v>
      </c>
      <c r="D25710">
        <v>57</v>
      </c>
    </row>
    <row r="25711" spans="1:4">
      <c r="A25711" s="12">
        <v>45255</v>
      </c>
      <c r="B25711">
        <v>4.8079387377688896</v>
      </c>
      <c r="C25711" t="s">
        <v>1251</v>
      </c>
      <c r="D25711">
        <v>57</v>
      </c>
    </row>
    <row r="25712" spans="1:4">
      <c r="A25712" s="12">
        <v>45256</v>
      </c>
      <c r="B25712">
        <v>4.8076793448356732</v>
      </c>
      <c r="C25712" t="s">
        <v>1251</v>
      </c>
      <c r="D25712">
        <v>57</v>
      </c>
    </row>
    <row r="25713" spans="1:4">
      <c r="A25713" s="12">
        <v>45257</v>
      </c>
      <c r="B25713">
        <v>4.8074199658969565</v>
      </c>
      <c r="C25713" t="s">
        <v>1251</v>
      </c>
      <c r="D25713">
        <v>57</v>
      </c>
    </row>
    <row r="25714" spans="1:4">
      <c r="A25714" s="12">
        <v>45258</v>
      </c>
      <c r="B25714">
        <v>4.8071606009519838</v>
      </c>
      <c r="C25714" t="s">
        <v>1251</v>
      </c>
      <c r="D25714">
        <v>57</v>
      </c>
    </row>
    <row r="25715" spans="1:4">
      <c r="A25715" s="12">
        <v>45259</v>
      </c>
      <c r="B25715">
        <v>4.8069012500000001</v>
      </c>
      <c r="C25715" t="s">
        <v>1251</v>
      </c>
      <c r="D25715">
        <v>57</v>
      </c>
    </row>
    <row r="25716" spans="1:4">
      <c r="A25716" s="12">
        <v>45260</v>
      </c>
      <c r="B25716">
        <v>4.8066419130402505</v>
      </c>
      <c r="C25716" t="s">
        <v>1251</v>
      </c>
      <c r="D25716">
        <v>57</v>
      </c>
    </row>
    <row r="25717" spans="1:4">
      <c r="A25717" s="12">
        <v>45261</v>
      </c>
      <c r="B25717">
        <v>4.8063825900719799</v>
      </c>
      <c r="C25717" t="s">
        <v>1251</v>
      </c>
      <c r="D25717">
        <v>57</v>
      </c>
    </row>
    <row r="25718" spans="1:4">
      <c r="A25718" s="12">
        <v>45262</v>
      </c>
      <c r="B25718">
        <v>4.8061232810944343</v>
      </c>
      <c r="C25718" t="s">
        <v>1251</v>
      </c>
      <c r="D25718">
        <v>57</v>
      </c>
    </row>
    <row r="25719" spans="1:4">
      <c r="A25719" s="12">
        <v>45263</v>
      </c>
      <c r="B25719">
        <v>4.8058639861068571</v>
      </c>
      <c r="C25719" t="s">
        <v>1251</v>
      </c>
      <c r="D25719">
        <v>57</v>
      </c>
    </row>
    <row r="25720" spans="1:4">
      <c r="A25720" s="12">
        <v>45264</v>
      </c>
      <c r="B25720">
        <v>4.8056047051084958</v>
      </c>
      <c r="C25720" t="s">
        <v>1251</v>
      </c>
      <c r="D25720">
        <v>57</v>
      </c>
    </row>
    <row r="25721" spans="1:4">
      <c r="A25721" s="12">
        <v>45265</v>
      </c>
      <c r="B25721">
        <v>4.8053454380985938</v>
      </c>
      <c r="C25721" t="s">
        <v>1251</v>
      </c>
      <c r="D25721">
        <v>57</v>
      </c>
    </row>
    <row r="25722" spans="1:4">
      <c r="A25722" s="12">
        <v>45266</v>
      </c>
      <c r="B25722">
        <v>4.8050861850763971</v>
      </c>
      <c r="C25722" t="s">
        <v>1251</v>
      </c>
      <c r="D25722">
        <v>57</v>
      </c>
    </row>
    <row r="25723" spans="1:4">
      <c r="A25723" s="12">
        <v>45267</v>
      </c>
      <c r="B25723">
        <v>4.8048269460411506</v>
      </c>
      <c r="C25723" t="s">
        <v>1251</v>
      </c>
      <c r="D25723">
        <v>57</v>
      </c>
    </row>
    <row r="25724" spans="1:4">
      <c r="A25724" s="12">
        <v>45268</v>
      </c>
      <c r="B25724">
        <v>4.8045677209921012</v>
      </c>
      <c r="C25724" t="s">
        <v>1251</v>
      </c>
      <c r="D25724">
        <v>57</v>
      </c>
    </row>
    <row r="25725" spans="1:4">
      <c r="A25725" s="12">
        <v>45269</v>
      </c>
      <c r="B25725">
        <v>4.804308509928493</v>
      </c>
      <c r="C25725" t="s">
        <v>1251</v>
      </c>
      <c r="D25725">
        <v>57</v>
      </c>
    </row>
    <row r="25726" spans="1:4">
      <c r="A25726" s="12">
        <v>45270</v>
      </c>
      <c r="B25726">
        <v>4.8040493128495712</v>
      </c>
      <c r="C25726" t="s">
        <v>1251</v>
      </c>
      <c r="D25726">
        <v>57</v>
      </c>
    </row>
    <row r="25727" spans="1:4">
      <c r="A25727" s="12">
        <v>45271</v>
      </c>
      <c r="B25727">
        <v>4.8037901297545824</v>
      </c>
      <c r="C25727" t="s">
        <v>1251</v>
      </c>
      <c r="D25727">
        <v>57</v>
      </c>
    </row>
    <row r="25728" spans="1:4">
      <c r="A25728" s="12">
        <v>45272</v>
      </c>
      <c r="B25728">
        <v>4.803530960642771</v>
      </c>
      <c r="C25728" t="s">
        <v>1251</v>
      </c>
      <c r="D25728">
        <v>57</v>
      </c>
    </row>
    <row r="25729" spans="1:4">
      <c r="A25729" s="12">
        <v>45273</v>
      </c>
      <c r="B25729">
        <v>4.8032718055133836</v>
      </c>
      <c r="C25729" t="s">
        <v>1251</v>
      </c>
      <c r="D25729">
        <v>57</v>
      </c>
    </row>
    <row r="25730" spans="1:4">
      <c r="A25730" s="12">
        <v>45274</v>
      </c>
      <c r="B25730">
        <v>4.8030126643656654</v>
      </c>
      <c r="C25730" t="s">
        <v>1251</v>
      </c>
      <c r="D25730">
        <v>57</v>
      </c>
    </row>
    <row r="25731" spans="1:4">
      <c r="A25731" s="12">
        <v>45275</v>
      </c>
      <c r="B25731">
        <v>4.8027535371988623</v>
      </c>
      <c r="C25731" t="s">
        <v>1251</v>
      </c>
      <c r="D25731">
        <v>57</v>
      </c>
    </row>
    <row r="25732" spans="1:4">
      <c r="A25732" s="12">
        <v>45276</v>
      </c>
      <c r="B25732">
        <v>4.8024944240122194</v>
      </c>
      <c r="C25732" t="s">
        <v>1251</v>
      </c>
      <c r="D25732">
        <v>57</v>
      </c>
    </row>
    <row r="25733" spans="1:4">
      <c r="A25733" s="12">
        <v>45277</v>
      </c>
      <c r="B25733">
        <v>4.8022353248049834</v>
      </c>
      <c r="C25733" t="s">
        <v>1251</v>
      </c>
      <c r="D25733">
        <v>57</v>
      </c>
    </row>
    <row r="25734" spans="1:4">
      <c r="A25734" s="12">
        <v>45278</v>
      </c>
      <c r="B25734">
        <v>4.8019762395763994</v>
      </c>
      <c r="C25734" t="s">
        <v>1251</v>
      </c>
      <c r="D25734">
        <v>57</v>
      </c>
    </row>
    <row r="25735" spans="1:4">
      <c r="A25735" s="12">
        <v>45279</v>
      </c>
      <c r="B25735">
        <v>4.8017171683257134</v>
      </c>
      <c r="C25735" t="s">
        <v>1251</v>
      </c>
      <c r="D25735">
        <v>57</v>
      </c>
    </row>
    <row r="25736" spans="1:4">
      <c r="A25736" s="12">
        <v>45280</v>
      </c>
      <c r="B25736">
        <v>4.8014581110521712</v>
      </c>
      <c r="C25736" t="s">
        <v>1251</v>
      </c>
      <c r="D25736">
        <v>57</v>
      </c>
    </row>
    <row r="25737" spans="1:4">
      <c r="A25737" s="12">
        <v>45281</v>
      </c>
      <c r="B25737">
        <v>4.8011990677550189</v>
      </c>
      <c r="C25737" t="s">
        <v>1251</v>
      </c>
      <c r="D25737">
        <v>57</v>
      </c>
    </row>
    <row r="25738" spans="1:4">
      <c r="A25738" s="12">
        <v>45282</v>
      </c>
      <c r="B25738">
        <v>4.8009400384335024</v>
      </c>
      <c r="C25738" t="s">
        <v>1251</v>
      </c>
      <c r="D25738">
        <v>57</v>
      </c>
    </row>
    <row r="25739" spans="1:4">
      <c r="A25739" s="12">
        <v>45283</v>
      </c>
      <c r="B25739">
        <v>4.8006810230868675</v>
      </c>
      <c r="C25739" t="s">
        <v>1251</v>
      </c>
      <c r="D25739">
        <v>57</v>
      </c>
    </row>
    <row r="25740" spans="1:4">
      <c r="A25740" s="12">
        <v>45284</v>
      </c>
      <c r="B25740">
        <v>4.8004220217143603</v>
      </c>
      <c r="C25740" t="s">
        <v>1251</v>
      </c>
      <c r="D25740">
        <v>57</v>
      </c>
    </row>
    <row r="25741" spans="1:4">
      <c r="A25741" s="12">
        <v>45285</v>
      </c>
      <c r="B25741">
        <v>4.8001630343152275</v>
      </c>
      <c r="C25741" t="s">
        <v>1251</v>
      </c>
      <c r="D25741">
        <v>57</v>
      </c>
    </row>
    <row r="25742" spans="1:4">
      <c r="A25742" s="12">
        <v>45286</v>
      </c>
      <c r="B25742">
        <v>4.7999040608887142</v>
      </c>
      <c r="C25742" t="s">
        <v>1251</v>
      </c>
      <c r="D25742">
        <v>57</v>
      </c>
    </row>
    <row r="25743" spans="1:4">
      <c r="A25743" s="12">
        <v>45287</v>
      </c>
      <c r="B25743">
        <v>4.7996451014340682</v>
      </c>
      <c r="C25743" t="s">
        <v>1251</v>
      </c>
      <c r="D25743">
        <v>57</v>
      </c>
    </row>
    <row r="25744" spans="1:4">
      <c r="A25744" s="12">
        <v>45288</v>
      </c>
      <c r="B25744">
        <v>4.7993861559505335</v>
      </c>
      <c r="C25744" t="s">
        <v>1251</v>
      </c>
      <c r="D25744">
        <v>57</v>
      </c>
    </row>
    <row r="25745" spans="1:4">
      <c r="A25745" s="12">
        <v>45289</v>
      </c>
      <c r="B25745">
        <v>4.799127224437358</v>
      </c>
      <c r="C25745" t="s">
        <v>1251</v>
      </c>
      <c r="D25745">
        <v>57</v>
      </c>
    </row>
    <row r="25746" spans="1:4">
      <c r="A25746" s="12">
        <v>45290</v>
      </c>
      <c r="B25746">
        <v>4.7988683068937874</v>
      </c>
      <c r="C25746" t="s">
        <v>1251</v>
      </c>
      <c r="D25746">
        <v>57</v>
      </c>
    </row>
    <row r="25747" spans="1:4">
      <c r="A25747" s="12">
        <v>45291</v>
      </c>
      <c r="B25747">
        <v>4.7986094033190678</v>
      </c>
      <c r="C25747" t="s">
        <v>1251</v>
      </c>
      <c r="D25747">
        <v>57</v>
      </c>
    </row>
    <row r="25748" spans="1:4">
      <c r="A25748" s="12">
        <v>45292</v>
      </c>
      <c r="B25748">
        <v>4.7983505137124451</v>
      </c>
      <c r="C25748" t="s">
        <v>1251</v>
      </c>
      <c r="D25748">
        <v>57</v>
      </c>
    </row>
    <row r="25749" spans="1:4">
      <c r="A25749" s="12">
        <v>45293</v>
      </c>
      <c r="B25749">
        <v>4.7980916380731671</v>
      </c>
      <c r="C25749" t="s">
        <v>1251</v>
      </c>
      <c r="D25749">
        <v>57</v>
      </c>
    </row>
    <row r="25750" spans="1:4">
      <c r="A25750" s="12">
        <v>45294</v>
      </c>
      <c r="B25750">
        <v>4.7978327764004804</v>
      </c>
      <c r="C25750" t="s">
        <v>1251</v>
      </c>
      <c r="D25750">
        <v>57</v>
      </c>
    </row>
    <row r="25751" spans="1:4">
      <c r="A25751" s="12">
        <v>45295</v>
      </c>
      <c r="B25751">
        <v>4.7975739286936294</v>
      </c>
      <c r="C25751" t="s">
        <v>1251</v>
      </c>
      <c r="D25751">
        <v>57</v>
      </c>
    </row>
    <row r="25752" spans="1:4">
      <c r="A25752" s="12">
        <v>45296</v>
      </c>
      <c r="B25752">
        <v>4.7973150949518626</v>
      </c>
      <c r="C25752" t="s">
        <v>1251</v>
      </c>
      <c r="D25752">
        <v>57</v>
      </c>
    </row>
    <row r="25753" spans="1:4">
      <c r="A25753" s="12">
        <v>45297</v>
      </c>
      <c r="B25753">
        <v>4.7970562751744259</v>
      </c>
      <c r="C25753" t="s">
        <v>1251</v>
      </c>
      <c r="D25753">
        <v>57</v>
      </c>
    </row>
    <row r="25754" spans="1:4">
      <c r="A25754" s="12">
        <v>45298</v>
      </c>
      <c r="B25754">
        <v>4.7967974693605662</v>
      </c>
      <c r="C25754" t="s">
        <v>1251</v>
      </c>
      <c r="D25754">
        <v>57</v>
      </c>
    </row>
    <row r="25755" spans="1:4">
      <c r="A25755" s="12">
        <v>45299</v>
      </c>
      <c r="B25755">
        <v>4.7965386775095293</v>
      </c>
      <c r="C25755" t="s">
        <v>1251</v>
      </c>
      <c r="D25755">
        <v>57</v>
      </c>
    </row>
    <row r="25756" spans="1:4">
      <c r="A25756" s="12">
        <v>45300</v>
      </c>
      <c r="B25756">
        <v>4.7962798996205622</v>
      </c>
      <c r="C25756" t="s">
        <v>1251</v>
      </c>
      <c r="D25756">
        <v>57</v>
      </c>
    </row>
    <row r="25757" spans="1:4">
      <c r="A25757" s="12">
        <v>45301</v>
      </c>
      <c r="B25757">
        <v>4.7960211356929126</v>
      </c>
      <c r="C25757" t="s">
        <v>1251</v>
      </c>
      <c r="D25757">
        <v>57</v>
      </c>
    </row>
    <row r="25758" spans="1:4">
      <c r="A25758" s="12">
        <v>45302</v>
      </c>
      <c r="B25758">
        <v>4.7957623857258262</v>
      </c>
      <c r="C25758" t="s">
        <v>1251</v>
      </c>
      <c r="D25758">
        <v>57</v>
      </c>
    </row>
    <row r="25759" spans="1:4">
      <c r="A25759" s="12">
        <v>45303</v>
      </c>
      <c r="B25759">
        <v>4.7955036497185493</v>
      </c>
      <c r="C25759" t="s">
        <v>1251</v>
      </c>
      <c r="D25759">
        <v>57</v>
      </c>
    </row>
    <row r="25760" spans="1:4">
      <c r="A25760" s="12">
        <v>45304</v>
      </c>
      <c r="B25760">
        <v>4.7952449276703311</v>
      </c>
      <c r="C25760" t="s">
        <v>1251</v>
      </c>
      <c r="D25760">
        <v>57</v>
      </c>
    </row>
    <row r="25761" spans="1:4">
      <c r="A25761" s="12">
        <v>45305</v>
      </c>
      <c r="B25761">
        <v>4.7949862195804158</v>
      </c>
      <c r="C25761" t="s">
        <v>1251</v>
      </c>
      <c r="D25761">
        <v>57</v>
      </c>
    </row>
    <row r="25762" spans="1:4">
      <c r="A25762" s="12">
        <v>45306</v>
      </c>
      <c r="B25762">
        <v>4.7947275254480521</v>
      </c>
      <c r="C25762" t="s">
        <v>1251</v>
      </c>
      <c r="D25762">
        <v>57</v>
      </c>
    </row>
    <row r="25763" spans="1:4">
      <c r="A25763" s="12">
        <v>45307</v>
      </c>
      <c r="B25763">
        <v>4.794468845272486</v>
      </c>
      <c r="C25763" t="s">
        <v>1251</v>
      </c>
      <c r="D25763">
        <v>57</v>
      </c>
    </row>
    <row r="25764" spans="1:4">
      <c r="A25764" s="12">
        <v>45308</v>
      </c>
      <c r="B25764">
        <v>4.794210179052965</v>
      </c>
      <c r="C25764" t="s">
        <v>1251</v>
      </c>
      <c r="D25764">
        <v>57</v>
      </c>
    </row>
    <row r="25765" spans="1:4">
      <c r="A25765" s="12">
        <v>45309</v>
      </c>
      <c r="B25765">
        <v>4.7939515267887369</v>
      </c>
      <c r="C25765" t="s">
        <v>1251</v>
      </c>
      <c r="D25765">
        <v>57</v>
      </c>
    </row>
    <row r="25766" spans="1:4">
      <c r="A25766" s="12">
        <v>45310</v>
      </c>
      <c r="B25766">
        <v>4.7936928884790468</v>
      </c>
      <c r="C25766" t="s">
        <v>1251</v>
      </c>
      <c r="D25766">
        <v>57</v>
      </c>
    </row>
    <row r="25767" spans="1:4">
      <c r="A25767" s="12">
        <v>45311</v>
      </c>
      <c r="B25767">
        <v>4.7934342641231433</v>
      </c>
      <c r="C25767" t="s">
        <v>1251</v>
      </c>
      <c r="D25767">
        <v>57</v>
      </c>
    </row>
    <row r="25768" spans="1:4">
      <c r="A25768" s="12">
        <v>45312</v>
      </c>
      <c r="B25768">
        <v>4.7931756537202741</v>
      </c>
      <c r="C25768" t="s">
        <v>1251</v>
      </c>
      <c r="D25768">
        <v>57</v>
      </c>
    </row>
    <row r="25769" spans="1:4">
      <c r="A25769" s="12">
        <v>45313</v>
      </c>
      <c r="B25769">
        <v>4.7929170572696851</v>
      </c>
      <c r="C25769" t="s">
        <v>1251</v>
      </c>
      <c r="D25769">
        <v>57</v>
      </c>
    </row>
    <row r="25770" spans="1:4">
      <c r="A25770" s="12">
        <v>45314</v>
      </c>
      <c r="B25770">
        <v>4.792658474770624</v>
      </c>
      <c r="C25770" t="s">
        <v>1251</v>
      </c>
      <c r="D25770">
        <v>57</v>
      </c>
    </row>
    <row r="25771" spans="1:4">
      <c r="A25771" s="12">
        <v>45315</v>
      </c>
      <c r="B25771">
        <v>4.7923999062223386</v>
      </c>
      <c r="C25771" t="s">
        <v>1251</v>
      </c>
      <c r="D25771">
        <v>57</v>
      </c>
    </row>
    <row r="25772" spans="1:4">
      <c r="A25772" s="12">
        <v>45316</v>
      </c>
      <c r="B25772">
        <v>4.7921413516240747</v>
      </c>
      <c r="C25772" t="s">
        <v>1251</v>
      </c>
      <c r="D25772">
        <v>57</v>
      </c>
    </row>
    <row r="25773" spans="1:4">
      <c r="A25773" s="12">
        <v>45317</v>
      </c>
      <c r="B25773">
        <v>4.791882810975082</v>
      </c>
      <c r="C25773" t="s">
        <v>1251</v>
      </c>
      <c r="D25773">
        <v>57</v>
      </c>
    </row>
    <row r="25774" spans="1:4">
      <c r="A25774" s="12">
        <v>45318</v>
      </c>
      <c r="B25774">
        <v>4.7916242842746062</v>
      </c>
      <c r="C25774" t="s">
        <v>1251</v>
      </c>
      <c r="D25774">
        <v>57</v>
      </c>
    </row>
    <row r="25775" spans="1:4">
      <c r="A25775" s="12">
        <v>45319</v>
      </c>
      <c r="B25775">
        <v>4.791365771521896</v>
      </c>
      <c r="C25775" t="s">
        <v>1251</v>
      </c>
      <c r="D25775">
        <v>57</v>
      </c>
    </row>
    <row r="25776" spans="1:4">
      <c r="A25776" s="12">
        <v>45320</v>
      </c>
      <c r="B25776">
        <v>4.7911072727161974</v>
      </c>
      <c r="C25776" t="s">
        <v>1251</v>
      </c>
      <c r="D25776">
        <v>57</v>
      </c>
    </row>
    <row r="25777" spans="1:4">
      <c r="A25777" s="12">
        <v>45321</v>
      </c>
      <c r="B25777">
        <v>4.7908487878567589</v>
      </c>
      <c r="C25777" t="s">
        <v>1251</v>
      </c>
      <c r="D25777">
        <v>57</v>
      </c>
    </row>
    <row r="25778" spans="1:4">
      <c r="A25778" s="12">
        <v>45322</v>
      </c>
      <c r="B25778">
        <v>4.7905903169428283</v>
      </c>
      <c r="C25778" t="s">
        <v>1251</v>
      </c>
      <c r="D25778">
        <v>57</v>
      </c>
    </row>
    <row r="25779" spans="1:4">
      <c r="A25779" s="12">
        <v>45323</v>
      </c>
      <c r="B25779">
        <v>4.7903318599736524</v>
      </c>
      <c r="C25779" t="s">
        <v>1251</v>
      </c>
      <c r="D25779">
        <v>57</v>
      </c>
    </row>
    <row r="25780" spans="1:4">
      <c r="A25780" s="12">
        <v>45324</v>
      </c>
      <c r="B25780">
        <v>4.7900734169484789</v>
      </c>
      <c r="C25780" t="s">
        <v>1251</v>
      </c>
      <c r="D25780">
        <v>57</v>
      </c>
    </row>
    <row r="25781" spans="1:4">
      <c r="A25781" s="12">
        <v>45325</v>
      </c>
      <c r="B25781">
        <v>4.7898149878665572</v>
      </c>
      <c r="C25781" t="s">
        <v>1251</v>
      </c>
      <c r="D25781">
        <v>57</v>
      </c>
    </row>
    <row r="25782" spans="1:4">
      <c r="A25782" s="12">
        <v>45326</v>
      </c>
      <c r="B25782">
        <v>4.7895565727271325</v>
      </c>
      <c r="C25782" t="s">
        <v>1251</v>
      </c>
      <c r="D25782">
        <v>57</v>
      </c>
    </row>
    <row r="25783" spans="1:4">
      <c r="A25783" s="12">
        <v>45327</v>
      </c>
      <c r="B25783">
        <v>4.7892981715294551</v>
      </c>
      <c r="C25783" t="s">
        <v>1251</v>
      </c>
      <c r="D25783">
        <v>57</v>
      </c>
    </row>
    <row r="25784" spans="1:4">
      <c r="A25784" s="12">
        <v>45328</v>
      </c>
      <c r="B25784">
        <v>4.789039784272771</v>
      </c>
      <c r="C25784" t="s">
        <v>1251</v>
      </c>
      <c r="D25784">
        <v>57</v>
      </c>
    </row>
    <row r="25785" spans="1:4">
      <c r="A25785" s="12">
        <v>45329</v>
      </c>
      <c r="B25785">
        <v>4.7887814109563287</v>
      </c>
      <c r="C25785" t="s">
        <v>1251</v>
      </c>
      <c r="D25785">
        <v>57</v>
      </c>
    </row>
    <row r="25786" spans="1:4">
      <c r="A25786" s="12">
        <v>45330</v>
      </c>
      <c r="B25786">
        <v>4.788523051579376</v>
      </c>
      <c r="C25786" t="s">
        <v>1251</v>
      </c>
      <c r="D25786">
        <v>57</v>
      </c>
    </row>
    <row r="25787" spans="1:4">
      <c r="A25787" s="12">
        <v>45331</v>
      </c>
      <c r="B25787">
        <v>4.7882647061411614</v>
      </c>
      <c r="C25787" t="s">
        <v>1251</v>
      </c>
      <c r="D25787">
        <v>57</v>
      </c>
    </row>
    <row r="25788" spans="1:4">
      <c r="A25788" s="12">
        <v>45332</v>
      </c>
      <c r="B25788">
        <v>4.7880063746409309</v>
      </c>
      <c r="C25788" t="s">
        <v>1251</v>
      </c>
      <c r="D25788">
        <v>57</v>
      </c>
    </row>
    <row r="25789" spans="1:4">
      <c r="A25789" s="12">
        <v>45333</v>
      </c>
      <c r="B25789">
        <v>4.7877480570779358</v>
      </c>
      <c r="C25789" t="s">
        <v>1251</v>
      </c>
      <c r="D25789">
        <v>57</v>
      </c>
    </row>
    <row r="25790" spans="1:4">
      <c r="A25790" s="12">
        <v>45334</v>
      </c>
      <c r="B25790">
        <v>4.7874897534514211</v>
      </c>
      <c r="C25790" t="s">
        <v>1251</v>
      </c>
      <c r="D25790">
        <v>57</v>
      </c>
    </row>
    <row r="25791" spans="1:4">
      <c r="A25791" s="12">
        <v>45335</v>
      </c>
      <c r="B25791">
        <v>4.7872314637606372</v>
      </c>
      <c r="C25791" t="s">
        <v>1251</v>
      </c>
      <c r="D25791">
        <v>57</v>
      </c>
    </row>
    <row r="25792" spans="1:4">
      <c r="A25792" s="12">
        <v>45336</v>
      </c>
      <c r="B25792">
        <v>4.786973188004831</v>
      </c>
      <c r="C25792" t="s">
        <v>1251</v>
      </c>
      <c r="D25792">
        <v>57</v>
      </c>
    </row>
    <row r="25793" spans="1:4">
      <c r="A25793" s="12">
        <v>45337</v>
      </c>
      <c r="B25793">
        <v>4.7867149261832518</v>
      </c>
      <c r="C25793" t="s">
        <v>1251</v>
      </c>
      <c r="D25793">
        <v>57</v>
      </c>
    </row>
    <row r="25794" spans="1:4">
      <c r="A25794" s="12">
        <v>45338</v>
      </c>
      <c r="B25794">
        <v>4.7864566782951457</v>
      </c>
      <c r="C25794" t="s">
        <v>1251</v>
      </c>
      <c r="D25794">
        <v>57</v>
      </c>
    </row>
    <row r="25795" spans="1:4">
      <c r="A25795" s="12">
        <v>45339</v>
      </c>
      <c r="B25795">
        <v>4.7861984443397629</v>
      </c>
      <c r="C25795" t="s">
        <v>1251</v>
      </c>
      <c r="D25795">
        <v>57</v>
      </c>
    </row>
    <row r="25796" spans="1:4">
      <c r="A25796" s="12">
        <v>45340</v>
      </c>
      <c r="B25796">
        <v>4.7859402243163505</v>
      </c>
      <c r="C25796" t="s">
        <v>1251</v>
      </c>
      <c r="D25796">
        <v>57</v>
      </c>
    </row>
    <row r="25797" spans="1:4">
      <c r="A25797" s="12">
        <v>45341</v>
      </c>
      <c r="B25797">
        <v>4.7856820182241586</v>
      </c>
      <c r="C25797" t="s">
        <v>1251</v>
      </c>
      <c r="D25797">
        <v>57</v>
      </c>
    </row>
    <row r="25798" spans="1:4">
      <c r="A25798" s="12">
        <v>45342</v>
      </c>
      <c r="B25798">
        <v>4.7854238260624342</v>
      </c>
      <c r="C25798" t="s">
        <v>1251</v>
      </c>
      <c r="D25798">
        <v>57</v>
      </c>
    </row>
    <row r="25799" spans="1:4">
      <c r="A25799" s="12">
        <v>45343</v>
      </c>
      <c r="B25799">
        <v>4.785165647830425</v>
      </c>
      <c r="C25799" t="s">
        <v>1251</v>
      </c>
      <c r="D25799">
        <v>57</v>
      </c>
    </row>
    <row r="25800" spans="1:4">
      <c r="A25800" s="12">
        <v>45344</v>
      </c>
      <c r="B25800">
        <v>4.7849074835273813</v>
      </c>
      <c r="C25800" t="s">
        <v>1251</v>
      </c>
      <c r="D25800">
        <v>57</v>
      </c>
    </row>
    <row r="25801" spans="1:4">
      <c r="A25801" s="12">
        <v>45345</v>
      </c>
      <c r="B25801">
        <v>4.7846493331525508</v>
      </c>
      <c r="C25801" t="s">
        <v>1251</v>
      </c>
      <c r="D25801">
        <v>57</v>
      </c>
    </row>
    <row r="25802" spans="1:4">
      <c r="A25802" s="12">
        <v>45346</v>
      </c>
      <c r="B25802">
        <v>4.7843911967051813</v>
      </c>
      <c r="C25802" t="s">
        <v>1251</v>
      </c>
      <c r="D25802">
        <v>57</v>
      </c>
    </row>
    <row r="25803" spans="1:4">
      <c r="A25803" s="12">
        <v>45347</v>
      </c>
      <c r="B25803">
        <v>4.7841330741845232</v>
      </c>
      <c r="C25803" t="s">
        <v>1251</v>
      </c>
      <c r="D25803">
        <v>57</v>
      </c>
    </row>
    <row r="25804" spans="1:4">
      <c r="A25804" s="12">
        <v>45348</v>
      </c>
      <c r="B25804">
        <v>4.7838749655898241</v>
      </c>
      <c r="C25804" t="s">
        <v>1251</v>
      </c>
      <c r="D25804">
        <v>57</v>
      </c>
    </row>
    <row r="25805" spans="1:4">
      <c r="A25805" s="12">
        <v>45349</v>
      </c>
      <c r="B25805">
        <v>4.7836168709203317</v>
      </c>
      <c r="C25805" t="s">
        <v>1251</v>
      </c>
      <c r="D25805">
        <v>57</v>
      </c>
    </row>
    <row r="25806" spans="1:4">
      <c r="A25806" s="12">
        <v>45350</v>
      </c>
      <c r="B25806">
        <v>4.7833587901752965</v>
      </c>
      <c r="C25806" t="s">
        <v>1251</v>
      </c>
      <c r="D25806">
        <v>57</v>
      </c>
    </row>
    <row r="25807" spans="1:4">
      <c r="A25807" s="12">
        <v>45351</v>
      </c>
      <c r="B25807">
        <v>4.7831007233539662</v>
      </c>
      <c r="C25807" t="s">
        <v>1251</v>
      </c>
      <c r="D25807">
        <v>57</v>
      </c>
    </row>
    <row r="25808" spans="1:4">
      <c r="A25808" s="12">
        <v>45352</v>
      </c>
      <c r="B25808">
        <v>4.7828426704555902</v>
      </c>
      <c r="C25808" t="s">
        <v>1251</v>
      </c>
      <c r="D25808">
        <v>57</v>
      </c>
    </row>
    <row r="25809" spans="1:4">
      <c r="A25809" s="12">
        <v>45353</v>
      </c>
      <c r="B25809">
        <v>4.7825846314794171</v>
      </c>
      <c r="C25809" t="s">
        <v>1251</v>
      </c>
      <c r="D25809">
        <v>57</v>
      </c>
    </row>
    <row r="25810" spans="1:4">
      <c r="A25810" s="12">
        <v>45354</v>
      </c>
      <c r="B25810">
        <v>4.7823266064246948</v>
      </c>
      <c r="C25810" t="s">
        <v>1251</v>
      </c>
      <c r="D25810">
        <v>57</v>
      </c>
    </row>
    <row r="25811" spans="1:4">
      <c r="A25811" s="12">
        <v>45355</v>
      </c>
      <c r="B25811">
        <v>4.7820685952906743</v>
      </c>
      <c r="C25811" t="s">
        <v>1251</v>
      </c>
      <c r="D25811">
        <v>57</v>
      </c>
    </row>
    <row r="25812" spans="1:4">
      <c r="A25812" s="12">
        <v>45356</v>
      </c>
      <c r="B25812">
        <v>4.7818105980766026</v>
      </c>
      <c r="C25812" t="s">
        <v>1251</v>
      </c>
      <c r="D25812">
        <v>57</v>
      </c>
    </row>
    <row r="25813" spans="1:4">
      <c r="A25813" s="12">
        <v>45357</v>
      </c>
      <c r="B25813">
        <v>4.7815526147817291</v>
      </c>
      <c r="C25813" t="s">
        <v>1251</v>
      </c>
      <c r="D25813">
        <v>57</v>
      </c>
    </row>
    <row r="25814" spans="1:4">
      <c r="A25814" s="12">
        <v>45358</v>
      </c>
      <c r="B25814">
        <v>4.7812946454053042</v>
      </c>
      <c r="C25814" t="s">
        <v>1251</v>
      </c>
      <c r="D25814">
        <v>57</v>
      </c>
    </row>
    <row r="25815" spans="1:4">
      <c r="A25815" s="12">
        <v>45359</v>
      </c>
      <c r="B25815">
        <v>4.7810366899465757</v>
      </c>
      <c r="C25815" t="s">
        <v>1251</v>
      </c>
      <c r="D25815">
        <v>57</v>
      </c>
    </row>
    <row r="25816" spans="1:4">
      <c r="A25816" s="12">
        <v>45360</v>
      </c>
      <c r="B25816">
        <v>4.780778748404793</v>
      </c>
      <c r="C25816" t="s">
        <v>1251</v>
      </c>
      <c r="D25816">
        <v>57</v>
      </c>
    </row>
    <row r="25817" spans="1:4">
      <c r="A25817" s="12">
        <v>45361</v>
      </c>
      <c r="B25817">
        <v>4.7805208207792056</v>
      </c>
      <c r="C25817" t="s">
        <v>1251</v>
      </c>
      <c r="D25817">
        <v>57</v>
      </c>
    </row>
    <row r="25818" spans="1:4">
      <c r="A25818" s="12">
        <v>45362</v>
      </c>
      <c r="B25818">
        <v>4.7802629070690621</v>
      </c>
      <c r="C25818" t="s">
        <v>1251</v>
      </c>
      <c r="D25818">
        <v>57</v>
      </c>
    </row>
    <row r="25819" spans="1:4">
      <c r="A25819" s="12">
        <v>45363</v>
      </c>
      <c r="B25819">
        <v>4.780005007273612</v>
      </c>
      <c r="C25819" t="s">
        <v>1251</v>
      </c>
      <c r="D25819">
        <v>57</v>
      </c>
    </row>
    <row r="25820" spans="1:4">
      <c r="A25820" s="12">
        <v>45364</v>
      </c>
      <c r="B25820">
        <v>4.7797471213921048</v>
      </c>
      <c r="C25820" t="s">
        <v>1251</v>
      </c>
      <c r="D25820">
        <v>57</v>
      </c>
    </row>
    <row r="25821" spans="1:4">
      <c r="A25821" s="12">
        <v>45365</v>
      </c>
      <c r="B25821">
        <v>4.7794892494237899</v>
      </c>
      <c r="C25821" t="s">
        <v>1251</v>
      </c>
      <c r="D25821">
        <v>57</v>
      </c>
    </row>
    <row r="25822" spans="1:4">
      <c r="A25822" s="12">
        <v>45366</v>
      </c>
      <c r="B25822">
        <v>4.7792313913679161</v>
      </c>
      <c r="C25822" t="s">
        <v>1251</v>
      </c>
      <c r="D25822">
        <v>57</v>
      </c>
    </row>
    <row r="25823" spans="1:4">
      <c r="A25823" s="12">
        <v>45367</v>
      </c>
      <c r="B25823">
        <v>4.7789735472237336</v>
      </c>
      <c r="C25823" t="s">
        <v>1251</v>
      </c>
      <c r="D25823">
        <v>57</v>
      </c>
    </row>
    <row r="25824" spans="1:4">
      <c r="A25824" s="12">
        <v>45368</v>
      </c>
      <c r="B25824">
        <v>4.7787157169904901</v>
      </c>
      <c r="C25824" t="s">
        <v>1251</v>
      </c>
      <c r="D25824">
        <v>57</v>
      </c>
    </row>
    <row r="25825" spans="1:4">
      <c r="A25825" s="12">
        <v>45369</v>
      </c>
      <c r="B25825">
        <v>4.7784579006674379</v>
      </c>
      <c r="C25825" t="s">
        <v>1251</v>
      </c>
      <c r="D25825">
        <v>57</v>
      </c>
    </row>
    <row r="25826" spans="1:4">
      <c r="A25826" s="12">
        <v>45370</v>
      </c>
      <c r="B25826">
        <v>4.7782000982538246</v>
      </c>
      <c r="C25826" t="s">
        <v>1251</v>
      </c>
      <c r="D25826">
        <v>57</v>
      </c>
    </row>
    <row r="25827" spans="1:4">
      <c r="A25827" s="12">
        <v>45371</v>
      </c>
      <c r="B25827">
        <v>4.7779423097489007</v>
      </c>
      <c r="C25827" t="s">
        <v>1251</v>
      </c>
      <c r="D25827">
        <v>57</v>
      </c>
    </row>
    <row r="25828" spans="1:4">
      <c r="A25828" s="12">
        <v>45372</v>
      </c>
      <c r="B25828">
        <v>4.7776845351519146</v>
      </c>
      <c r="C25828" t="s">
        <v>1251</v>
      </c>
      <c r="D25828">
        <v>57</v>
      </c>
    </row>
    <row r="25829" spans="1:4">
      <c r="A25829" s="12">
        <v>45373</v>
      </c>
      <c r="B25829">
        <v>4.7774267744621168</v>
      </c>
      <c r="C25829" t="s">
        <v>1251</v>
      </c>
      <c r="D25829">
        <v>57</v>
      </c>
    </row>
    <row r="25830" spans="1:4">
      <c r="A25830" s="12">
        <v>45374</v>
      </c>
      <c r="B25830">
        <v>4.7771690276787568</v>
      </c>
      <c r="C25830" t="s">
        <v>1251</v>
      </c>
      <c r="D25830">
        <v>57</v>
      </c>
    </row>
    <row r="25831" spans="1:4">
      <c r="A25831" s="12">
        <v>45375</v>
      </c>
      <c r="B25831">
        <v>4.776911294801085</v>
      </c>
      <c r="C25831" t="s">
        <v>1251</v>
      </c>
      <c r="D25831">
        <v>57</v>
      </c>
    </row>
    <row r="25832" spans="1:4">
      <c r="A25832" s="12">
        <v>45376</v>
      </c>
      <c r="B25832">
        <v>4.7766535758283499</v>
      </c>
      <c r="C25832" t="s">
        <v>1251</v>
      </c>
      <c r="D25832">
        <v>57</v>
      </c>
    </row>
    <row r="25833" spans="1:4">
      <c r="A25833" s="12">
        <v>45377</v>
      </c>
      <c r="B25833">
        <v>4.7763958707598029</v>
      </c>
      <c r="C25833" t="s">
        <v>1251</v>
      </c>
      <c r="D25833">
        <v>57</v>
      </c>
    </row>
    <row r="25834" spans="1:4">
      <c r="A25834" s="12">
        <v>45378</v>
      </c>
      <c r="B25834">
        <v>4.7761381795946924</v>
      </c>
      <c r="C25834" t="s">
        <v>1251</v>
      </c>
      <c r="D25834">
        <v>57</v>
      </c>
    </row>
    <row r="25835" spans="1:4">
      <c r="A25835" s="12">
        <v>45379</v>
      </c>
      <c r="B25835">
        <v>4.775880502332269</v>
      </c>
      <c r="C25835" t="s">
        <v>1251</v>
      </c>
      <c r="D25835">
        <v>57</v>
      </c>
    </row>
    <row r="25836" spans="1:4">
      <c r="A25836" s="12">
        <v>45380</v>
      </c>
      <c r="B25836">
        <v>4.7756228389717821</v>
      </c>
      <c r="C25836" t="s">
        <v>1251</v>
      </c>
      <c r="D25836">
        <v>57</v>
      </c>
    </row>
    <row r="25837" spans="1:4">
      <c r="A25837" s="12">
        <v>45381</v>
      </c>
      <c r="B25837">
        <v>4.775365189512482</v>
      </c>
      <c r="C25837" t="s">
        <v>1251</v>
      </c>
      <c r="D25837">
        <v>57</v>
      </c>
    </row>
    <row r="25838" spans="1:4">
      <c r="A25838" s="12">
        <v>45382</v>
      </c>
      <c r="B25838">
        <v>4.7751075539536192</v>
      </c>
      <c r="C25838" t="s">
        <v>1251</v>
      </c>
      <c r="D25838">
        <v>57</v>
      </c>
    </row>
    <row r="25839" spans="1:4">
      <c r="A25839" s="12">
        <v>45383</v>
      </c>
      <c r="B25839">
        <v>4.7748499322944431</v>
      </c>
      <c r="C25839" t="s">
        <v>1251</v>
      </c>
      <c r="D25839">
        <v>57</v>
      </c>
    </row>
    <row r="25840" spans="1:4">
      <c r="A25840" s="12">
        <v>45384</v>
      </c>
      <c r="B25840">
        <v>4.7745923245342041</v>
      </c>
      <c r="C25840" t="s">
        <v>1251</v>
      </c>
      <c r="D25840">
        <v>57</v>
      </c>
    </row>
    <row r="25841" spans="1:4">
      <c r="A25841" s="12">
        <v>45385</v>
      </c>
      <c r="B25841">
        <v>4.7743347306721526</v>
      </c>
      <c r="C25841" t="s">
        <v>1251</v>
      </c>
      <c r="D25841">
        <v>57</v>
      </c>
    </row>
    <row r="25842" spans="1:4">
      <c r="A25842" s="12">
        <v>45386</v>
      </c>
      <c r="B25842">
        <v>4.774077150707539</v>
      </c>
      <c r="C25842" t="s">
        <v>1251</v>
      </c>
      <c r="D25842">
        <v>57</v>
      </c>
    </row>
    <row r="25843" spans="1:4">
      <c r="A25843" s="12">
        <v>45387</v>
      </c>
      <c r="B25843">
        <v>4.773819584639611</v>
      </c>
      <c r="C25843" t="s">
        <v>1251</v>
      </c>
      <c r="D25843">
        <v>57</v>
      </c>
    </row>
    <row r="25844" spans="1:4">
      <c r="A25844" s="12">
        <v>45388</v>
      </c>
      <c r="B25844">
        <v>4.7735620324676225</v>
      </c>
      <c r="C25844" t="s">
        <v>1251</v>
      </c>
      <c r="D25844">
        <v>57</v>
      </c>
    </row>
    <row r="25845" spans="1:4">
      <c r="A25845" s="12">
        <v>45389</v>
      </c>
      <c r="B25845">
        <v>4.773304494190822</v>
      </c>
      <c r="C25845" t="s">
        <v>1251</v>
      </c>
      <c r="D25845">
        <v>57</v>
      </c>
    </row>
    <row r="25846" spans="1:4">
      <c r="A25846" s="12">
        <v>45390</v>
      </c>
      <c r="B25846">
        <v>4.7730469698084601</v>
      </c>
      <c r="C25846" t="s">
        <v>1251</v>
      </c>
      <c r="D25846">
        <v>57</v>
      </c>
    </row>
    <row r="25847" spans="1:4">
      <c r="A25847" s="12">
        <v>45391</v>
      </c>
      <c r="B25847">
        <v>4.7727894593197862</v>
      </c>
      <c r="C25847" t="s">
        <v>1251</v>
      </c>
      <c r="D25847">
        <v>57</v>
      </c>
    </row>
    <row r="25848" spans="1:4">
      <c r="A25848" s="12">
        <v>45392</v>
      </c>
      <c r="B25848">
        <v>4.7725319627240523</v>
      </c>
      <c r="C25848" t="s">
        <v>1251</v>
      </c>
      <c r="D25848">
        <v>57</v>
      </c>
    </row>
    <row r="25849" spans="1:4">
      <c r="A25849" s="12">
        <v>45393</v>
      </c>
      <c r="B25849">
        <v>4.7722744800205081</v>
      </c>
      <c r="C25849" t="s">
        <v>1251</v>
      </c>
      <c r="D25849">
        <v>57</v>
      </c>
    </row>
    <row r="25850" spans="1:4">
      <c r="A25850" s="12">
        <v>45394</v>
      </c>
      <c r="B25850">
        <v>4.7720170112084039</v>
      </c>
      <c r="C25850" t="s">
        <v>1251</v>
      </c>
      <c r="D25850">
        <v>57</v>
      </c>
    </row>
    <row r="25851" spans="1:4">
      <c r="A25851" s="12">
        <v>45395</v>
      </c>
      <c r="B25851">
        <v>4.7717595562869901</v>
      </c>
      <c r="C25851" t="s">
        <v>1251</v>
      </c>
      <c r="D25851">
        <v>57</v>
      </c>
    </row>
    <row r="25852" spans="1:4">
      <c r="A25852" s="12">
        <v>45396</v>
      </c>
      <c r="B25852">
        <v>4.7715021152555179</v>
      </c>
      <c r="C25852" t="s">
        <v>1251</v>
      </c>
      <c r="D25852">
        <v>57</v>
      </c>
    </row>
    <row r="25853" spans="1:4">
      <c r="A25853" s="12">
        <v>45397</v>
      </c>
      <c r="B25853">
        <v>4.7712446881132387</v>
      </c>
      <c r="C25853" t="s">
        <v>1251</v>
      </c>
      <c r="D25853">
        <v>57</v>
      </c>
    </row>
    <row r="25854" spans="1:4">
      <c r="A25854" s="12">
        <v>45398</v>
      </c>
      <c r="B25854">
        <v>4.7709872748594009</v>
      </c>
      <c r="C25854" t="s">
        <v>1251</v>
      </c>
      <c r="D25854">
        <v>57</v>
      </c>
    </row>
    <row r="25855" spans="1:4">
      <c r="A25855" s="12">
        <v>45399</v>
      </c>
      <c r="B25855">
        <v>4.7707298754932577</v>
      </c>
      <c r="C25855" t="s">
        <v>1251</v>
      </c>
      <c r="D25855">
        <v>57</v>
      </c>
    </row>
    <row r="25856" spans="1:4">
      <c r="A25856" s="12">
        <v>45400</v>
      </c>
      <c r="B25856">
        <v>4.7704724900140576</v>
      </c>
      <c r="C25856" t="s">
        <v>1251</v>
      </c>
      <c r="D25856">
        <v>57</v>
      </c>
    </row>
    <row r="25857" spans="1:4">
      <c r="A25857" s="12">
        <v>45401</v>
      </c>
      <c r="B25857">
        <v>4.7702151184210528</v>
      </c>
      <c r="C25857" t="s">
        <v>1251</v>
      </c>
      <c r="D25857">
        <v>57</v>
      </c>
    </row>
    <row r="25858" spans="1:4">
      <c r="A25858" s="12">
        <v>45402</v>
      </c>
      <c r="B25858">
        <v>4.7699577607134938</v>
      </c>
      <c r="C25858" t="s">
        <v>1251</v>
      </c>
      <c r="D25858">
        <v>57</v>
      </c>
    </row>
    <row r="25859" spans="1:4">
      <c r="A25859" s="12">
        <v>45403</v>
      </c>
      <c r="B25859">
        <v>4.7697004168906307</v>
      </c>
      <c r="C25859" t="s">
        <v>1251</v>
      </c>
      <c r="D25859">
        <v>57</v>
      </c>
    </row>
    <row r="25860" spans="1:4">
      <c r="A25860" s="12">
        <v>45404</v>
      </c>
      <c r="B25860">
        <v>4.7694430869517159</v>
      </c>
      <c r="C25860" t="s">
        <v>1251</v>
      </c>
      <c r="D25860">
        <v>57</v>
      </c>
    </row>
    <row r="25861" spans="1:4">
      <c r="A25861" s="12">
        <v>45405</v>
      </c>
      <c r="B25861">
        <v>4.7691857708959997</v>
      </c>
      <c r="C25861" t="s">
        <v>1251</v>
      </c>
      <c r="D25861">
        <v>57</v>
      </c>
    </row>
    <row r="25862" spans="1:4">
      <c r="A25862" s="12">
        <v>45406</v>
      </c>
      <c r="B25862">
        <v>4.7689284687227325</v>
      </c>
      <c r="C25862" t="s">
        <v>1251</v>
      </c>
      <c r="D25862">
        <v>57</v>
      </c>
    </row>
    <row r="25863" spans="1:4">
      <c r="A25863" s="12">
        <v>45407</v>
      </c>
      <c r="B25863">
        <v>4.7686711804311654</v>
      </c>
      <c r="C25863" t="s">
        <v>1251</v>
      </c>
      <c r="D25863">
        <v>57</v>
      </c>
    </row>
    <row r="25864" spans="1:4">
      <c r="A25864" s="12">
        <v>45408</v>
      </c>
      <c r="B25864">
        <v>4.7684139060205508</v>
      </c>
      <c r="C25864" t="s">
        <v>1251</v>
      </c>
      <c r="D25864">
        <v>57</v>
      </c>
    </row>
    <row r="25865" spans="1:4">
      <c r="A25865" s="12">
        <v>45409</v>
      </c>
      <c r="B25865">
        <v>4.7681566454901381</v>
      </c>
      <c r="C25865" t="s">
        <v>1251</v>
      </c>
      <c r="D25865">
        <v>57</v>
      </c>
    </row>
    <row r="25866" spans="1:4">
      <c r="A25866" s="12">
        <v>45410</v>
      </c>
      <c r="B25866">
        <v>4.7678993988391793</v>
      </c>
      <c r="C25866" t="s">
        <v>1251</v>
      </c>
      <c r="D25866">
        <v>57</v>
      </c>
    </row>
    <row r="25867" spans="1:4">
      <c r="A25867" s="12">
        <v>45411</v>
      </c>
      <c r="B25867">
        <v>4.7676421660669259</v>
      </c>
      <c r="C25867" t="s">
        <v>1251</v>
      </c>
      <c r="D25867">
        <v>57</v>
      </c>
    </row>
    <row r="25868" spans="1:4">
      <c r="A25868" s="12">
        <v>45412</v>
      </c>
      <c r="B25868">
        <v>4.7673849471726282</v>
      </c>
      <c r="C25868" t="s">
        <v>1251</v>
      </c>
      <c r="D25868">
        <v>57</v>
      </c>
    </row>
    <row r="25869" spans="1:4">
      <c r="A25869" s="12">
        <v>45413</v>
      </c>
      <c r="B25869">
        <v>4.7671277421555383</v>
      </c>
      <c r="C25869" t="s">
        <v>1251</v>
      </c>
      <c r="D25869">
        <v>57</v>
      </c>
    </row>
    <row r="25870" spans="1:4">
      <c r="A25870" s="12">
        <v>45414</v>
      </c>
      <c r="B25870">
        <v>4.7668705510149074</v>
      </c>
      <c r="C25870" t="s">
        <v>1251</v>
      </c>
      <c r="D25870">
        <v>57</v>
      </c>
    </row>
    <row r="25871" spans="1:4">
      <c r="A25871" s="12">
        <v>45415</v>
      </c>
      <c r="B25871">
        <v>4.7666133737499861</v>
      </c>
      <c r="C25871" t="s">
        <v>1251</v>
      </c>
      <c r="D25871">
        <v>57</v>
      </c>
    </row>
    <row r="25872" spans="1:4">
      <c r="A25872" s="12">
        <v>45416</v>
      </c>
      <c r="B25872">
        <v>4.7663562103600272</v>
      </c>
      <c r="C25872" t="s">
        <v>1251</v>
      </c>
      <c r="D25872">
        <v>57</v>
      </c>
    </row>
    <row r="25873" spans="1:4">
      <c r="A25873" s="12">
        <v>45417</v>
      </c>
      <c r="B25873">
        <v>4.7660990608442804</v>
      </c>
      <c r="C25873" t="s">
        <v>1251</v>
      </c>
      <c r="D25873">
        <v>57</v>
      </c>
    </row>
    <row r="25874" spans="1:4">
      <c r="A25874" s="12">
        <v>45418</v>
      </c>
      <c r="B25874">
        <v>4.7658419252019986</v>
      </c>
      <c r="C25874" t="s">
        <v>1251</v>
      </c>
      <c r="D25874">
        <v>57</v>
      </c>
    </row>
    <row r="25875" spans="1:4">
      <c r="A25875" s="12">
        <v>45419</v>
      </c>
      <c r="B25875">
        <v>4.7655848034324322</v>
      </c>
      <c r="C25875" t="s">
        <v>1251</v>
      </c>
      <c r="D25875">
        <v>57</v>
      </c>
    </row>
    <row r="25876" spans="1:4">
      <c r="A25876" s="12">
        <v>45420</v>
      </c>
      <c r="B25876">
        <v>4.7653276955348343</v>
      </c>
      <c r="C25876" t="s">
        <v>1251</v>
      </c>
      <c r="D25876">
        <v>57</v>
      </c>
    </row>
    <row r="25877" spans="1:4">
      <c r="A25877" s="12">
        <v>45421</v>
      </c>
      <c r="B25877">
        <v>4.7650706015084543</v>
      </c>
      <c r="C25877" t="s">
        <v>1251</v>
      </c>
      <c r="D25877">
        <v>57</v>
      </c>
    </row>
    <row r="25878" spans="1:4">
      <c r="A25878" s="12">
        <v>45422</v>
      </c>
      <c r="B25878">
        <v>4.7648135213525453</v>
      </c>
      <c r="C25878" t="s">
        <v>1251</v>
      </c>
      <c r="D25878">
        <v>57</v>
      </c>
    </row>
    <row r="25879" spans="1:4">
      <c r="A25879" s="12">
        <v>45423</v>
      </c>
      <c r="B25879">
        <v>4.7645564550663595</v>
      </c>
      <c r="C25879" t="s">
        <v>1251</v>
      </c>
      <c r="D25879">
        <v>57</v>
      </c>
    </row>
    <row r="25880" spans="1:4">
      <c r="A25880" s="12">
        <v>45424</v>
      </c>
      <c r="B25880">
        <v>4.7642994026491472</v>
      </c>
      <c r="C25880" t="s">
        <v>1251</v>
      </c>
      <c r="D25880">
        <v>57</v>
      </c>
    </row>
    <row r="25881" spans="1:4">
      <c r="A25881" s="12">
        <v>45425</v>
      </c>
      <c r="B25881">
        <v>4.7640423641001615</v>
      </c>
      <c r="C25881" t="s">
        <v>1251</v>
      </c>
      <c r="D25881">
        <v>57</v>
      </c>
    </row>
    <row r="25882" spans="1:4">
      <c r="A25882" s="12">
        <v>45426</v>
      </c>
      <c r="B25882">
        <v>4.7637853394186527</v>
      </c>
      <c r="C25882" t="s">
        <v>1251</v>
      </c>
      <c r="D25882">
        <v>57</v>
      </c>
    </row>
    <row r="25883" spans="1:4">
      <c r="A25883" s="12">
        <v>45427</v>
      </c>
      <c r="B25883">
        <v>4.7635283286038739</v>
      </c>
      <c r="C25883" t="s">
        <v>1251</v>
      </c>
      <c r="D25883">
        <v>57</v>
      </c>
    </row>
    <row r="25884" spans="1:4">
      <c r="A25884" s="12">
        <v>45428</v>
      </c>
      <c r="B25884">
        <v>4.7632713316550763</v>
      </c>
      <c r="C25884" t="s">
        <v>1251</v>
      </c>
      <c r="D25884">
        <v>57</v>
      </c>
    </row>
    <row r="25885" spans="1:4">
      <c r="A25885" s="12">
        <v>45429</v>
      </c>
      <c r="B25885">
        <v>4.7630143485715113</v>
      </c>
      <c r="C25885" t="s">
        <v>1251</v>
      </c>
      <c r="D25885">
        <v>57</v>
      </c>
    </row>
    <row r="25886" spans="1:4">
      <c r="A25886" s="12">
        <v>45430</v>
      </c>
      <c r="B25886">
        <v>4.7627573793524327</v>
      </c>
      <c r="C25886" t="s">
        <v>1251</v>
      </c>
      <c r="D25886">
        <v>57</v>
      </c>
    </row>
    <row r="25887" spans="1:4">
      <c r="A25887" s="12">
        <v>45431</v>
      </c>
      <c r="B25887">
        <v>4.7625004239970909</v>
      </c>
      <c r="C25887" t="s">
        <v>1251</v>
      </c>
      <c r="D25887">
        <v>57</v>
      </c>
    </row>
    <row r="25888" spans="1:4">
      <c r="A25888" s="12">
        <v>45432</v>
      </c>
      <c r="B25888">
        <v>4.7622434825047382</v>
      </c>
      <c r="C25888" t="s">
        <v>1251</v>
      </c>
      <c r="D25888">
        <v>57</v>
      </c>
    </row>
    <row r="25889" spans="1:4">
      <c r="A25889" s="12">
        <v>45433</v>
      </c>
      <c r="B25889">
        <v>4.7619865548746274</v>
      </c>
      <c r="C25889" t="s">
        <v>1251</v>
      </c>
      <c r="D25889">
        <v>57</v>
      </c>
    </row>
    <row r="25890" spans="1:4">
      <c r="A25890" s="12">
        <v>45434</v>
      </c>
      <c r="B25890">
        <v>4.7617296411060099</v>
      </c>
      <c r="C25890" t="s">
        <v>1251</v>
      </c>
      <c r="D25890">
        <v>57</v>
      </c>
    </row>
    <row r="25891" spans="1:4">
      <c r="A25891" s="12">
        <v>45435</v>
      </c>
      <c r="B25891">
        <v>4.7614727411981388</v>
      </c>
      <c r="C25891" t="s">
        <v>1251</v>
      </c>
      <c r="D25891">
        <v>57</v>
      </c>
    </row>
    <row r="25892" spans="1:4">
      <c r="A25892" s="12">
        <v>45436</v>
      </c>
      <c r="B25892">
        <v>4.7612158551502644</v>
      </c>
      <c r="C25892" t="s">
        <v>1251</v>
      </c>
      <c r="D25892">
        <v>57</v>
      </c>
    </row>
    <row r="25893" spans="1:4">
      <c r="A25893" s="12">
        <v>45437</v>
      </c>
      <c r="B25893">
        <v>4.7609589829616397</v>
      </c>
      <c r="C25893" t="s">
        <v>1251</v>
      </c>
      <c r="D25893">
        <v>57</v>
      </c>
    </row>
    <row r="25894" spans="1:4">
      <c r="A25894" s="12">
        <v>45438</v>
      </c>
      <c r="B25894">
        <v>4.7607021246315187</v>
      </c>
      <c r="C25894" t="s">
        <v>1251</v>
      </c>
      <c r="D25894">
        <v>57</v>
      </c>
    </row>
    <row r="25895" spans="1:4">
      <c r="A25895" s="12">
        <v>45439</v>
      </c>
      <c r="B25895">
        <v>4.7604452801591517</v>
      </c>
      <c r="C25895" t="s">
        <v>1251</v>
      </c>
      <c r="D25895">
        <v>57</v>
      </c>
    </row>
    <row r="25896" spans="1:4">
      <c r="A25896" s="12">
        <v>45440</v>
      </c>
      <c r="B25896">
        <v>4.7601884495437927</v>
      </c>
      <c r="C25896" t="s">
        <v>1251</v>
      </c>
      <c r="D25896">
        <v>57</v>
      </c>
    </row>
    <row r="25897" spans="1:4">
      <c r="A25897" s="12">
        <v>45441</v>
      </c>
      <c r="B25897">
        <v>4.7599316327846921</v>
      </c>
      <c r="C25897" t="s">
        <v>1251</v>
      </c>
      <c r="D25897">
        <v>57</v>
      </c>
    </row>
    <row r="25898" spans="1:4">
      <c r="A25898" s="12">
        <v>45442</v>
      </c>
      <c r="B25898">
        <v>4.7596748298811038</v>
      </c>
      <c r="C25898" t="s">
        <v>1251</v>
      </c>
      <c r="D25898">
        <v>57</v>
      </c>
    </row>
    <row r="25899" spans="1:4">
      <c r="A25899" s="12">
        <v>45443</v>
      </c>
      <c r="B25899">
        <v>4.7594180408322799</v>
      </c>
      <c r="C25899" t="s">
        <v>1251</v>
      </c>
      <c r="D25899">
        <v>57</v>
      </c>
    </row>
    <row r="25900" spans="1:4">
      <c r="A25900" s="12">
        <v>45444</v>
      </c>
      <c r="B25900">
        <v>4.7591612656374727</v>
      </c>
      <c r="C25900" t="s">
        <v>1251</v>
      </c>
      <c r="D25900">
        <v>57</v>
      </c>
    </row>
    <row r="25901" spans="1:4">
      <c r="A25901" s="12">
        <v>45445</v>
      </c>
      <c r="B25901">
        <v>4.758904504295935</v>
      </c>
      <c r="C25901" t="s">
        <v>1251</v>
      </c>
      <c r="D25901">
        <v>57</v>
      </c>
    </row>
    <row r="25902" spans="1:4">
      <c r="A25902" s="12">
        <v>45446</v>
      </c>
      <c r="B25902">
        <v>4.7586477568069192</v>
      </c>
      <c r="C25902" t="s">
        <v>1251</v>
      </c>
      <c r="D25902">
        <v>57</v>
      </c>
    </row>
    <row r="25903" spans="1:4">
      <c r="A25903" s="12">
        <v>45447</v>
      </c>
      <c r="B25903">
        <v>4.7583910231696782</v>
      </c>
      <c r="C25903" t="s">
        <v>1251</v>
      </c>
      <c r="D25903">
        <v>57</v>
      </c>
    </row>
    <row r="25904" spans="1:4">
      <c r="A25904" s="12">
        <v>45448</v>
      </c>
      <c r="B25904">
        <v>4.7581343033834651</v>
      </c>
      <c r="C25904" t="s">
        <v>1251</v>
      </c>
      <c r="D25904">
        <v>57</v>
      </c>
    </row>
    <row r="25905" spans="1:4">
      <c r="A25905" s="12">
        <v>45449</v>
      </c>
      <c r="B25905">
        <v>4.757877597447532</v>
      </c>
      <c r="C25905" t="s">
        <v>1251</v>
      </c>
      <c r="D25905">
        <v>57</v>
      </c>
    </row>
    <row r="25906" spans="1:4">
      <c r="A25906" s="12">
        <v>45450</v>
      </c>
      <c r="B25906">
        <v>4.757620905361132</v>
      </c>
      <c r="C25906" t="s">
        <v>1251</v>
      </c>
      <c r="D25906">
        <v>57</v>
      </c>
    </row>
    <row r="25907" spans="1:4">
      <c r="A25907" s="12">
        <v>45451</v>
      </c>
      <c r="B25907">
        <v>4.7573642271235164</v>
      </c>
      <c r="C25907" t="s">
        <v>1251</v>
      </c>
      <c r="D25907">
        <v>57</v>
      </c>
    </row>
    <row r="25908" spans="1:4">
      <c r="A25908" s="12">
        <v>45452</v>
      </c>
      <c r="B25908">
        <v>4.7571075627339408</v>
      </c>
      <c r="C25908" t="s">
        <v>1251</v>
      </c>
      <c r="D25908">
        <v>57</v>
      </c>
    </row>
    <row r="25909" spans="1:4">
      <c r="A25909" s="12">
        <v>45453</v>
      </c>
      <c r="B25909">
        <v>4.7568509121916565</v>
      </c>
      <c r="C25909" t="s">
        <v>1251</v>
      </c>
      <c r="D25909">
        <v>57</v>
      </c>
    </row>
    <row r="25910" spans="1:4">
      <c r="A25910" s="12">
        <v>45454</v>
      </c>
      <c r="B25910">
        <v>4.7565942754959156</v>
      </c>
      <c r="C25910" t="s">
        <v>1251</v>
      </c>
      <c r="D25910">
        <v>57</v>
      </c>
    </row>
    <row r="25911" spans="1:4">
      <c r="A25911" s="12">
        <v>45455</v>
      </c>
      <c r="B25911">
        <v>4.7563376526459731</v>
      </c>
      <c r="C25911" t="s">
        <v>1251</v>
      </c>
      <c r="D25911">
        <v>57</v>
      </c>
    </row>
    <row r="25912" spans="1:4">
      <c r="A25912" s="12">
        <v>45456</v>
      </c>
      <c r="B25912">
        <v>4.7560810436410801</v>
      </c>
      <c r="C25912" t="s">
        <v>1251</v>
      </c>
      <c r="D25912">
        <v>57</v>
      </c>
    </row>
    <row r="25913" spans="1:4">
      <c r="A25913" s="12">
        <v>45457</v>
      </c>
      <c r="B25913">
        <v>4.7558244484804906</v>
      </c>
      <c r="C25913" t="s">
        <v>1251</v>
      </c>
      <c r="D25913">
        <v>57</v>
      </c>
    </row>
    <row r="25914" spans="1:4">
      <c r="A25914" s="12">
        <v>45458</v>
      </c>
      <c r="B25914">
        <v>4.7555678671634576</v>
      </c>
      <c r="C25914" t="s">
        <v>1251</v>
      </c>
      <c r="D25914">
        <v>57</v>
      </c>
    </row>
    <row r="25915" spans="1:4">
      <c r="A25915" s="12">
        <v>45459</v>
      </c>
      <c r="B25915">
        <v>4.755311299689235</v>
      </c>
      <c r="C25915" t="s">
        <v>1251</v>
      </c>
      <c r="D25915">
        <v>57</v>
      </c>
    </row>
    <row r="25916" spans="1:4">
      <c r="A25916" s="12">
        <v>45460</v>
      </c>
      <c r="B25916">
        <v>4.7550547460570742</v>
      </c>
      <c r="C25916" t="s">
        <v>1251</v>
      </c>
      <c r="D25916">
        <v>57</v>
      </c>
    </row>
    <row r="25917" spans="1:4">
      <c r="A25917" s="12">
        <v>45461</v>
      </c>
      <c r="B25917">
        <v>4.75479820626623</v>
      </c>
      <c r="C25917" t="s">
        <v>1251</v>
      </c>
      <c r="D25917">
        <v>57</v>
      </c>
    </row>
    <row r="25918" spans="1:4">
      <c r="A25918" s="12">
        <v>45462</v>
      </c>
      <c r="B25918">
        <v>4.7545416803159544</v>
      </c>
      <c r="C25918" t="s">
        <v>1251</v>
      </c>
      <c r="D25918">
        <v>57</v>
      </c>
    </row>
    <row r="25919" spans="1:4">
      <c r="A25919" s="12">
        <v>45463</v>
      </c>
      <c r="B25919">
        <v>4.7542851682055014</v>
      </c>
      <c r="C25919" t="s">
        <v>1251</v>
      </c>
      <c r="D25919">
        <v>57</v>
      </c>
    </row>
    <row r="25920" spans="1:4">
      <c r="A25920" s="12">
        <v>45464</v>
      </c>
      <c r="B25920">
        <v>4.7540286699341241</v>
      </c>
      <c r="C25920" t="s">
        <v>1251</v>
      </c>
      <c r="D25920">
        <v>57</v>
      </c>
    </row>
    <row r="25921" spans="1:4">
      <c r="A25921" s="12">
        <v>45465</v>
      </c>
      <c r="B25921">
        <v>4.7537721855010764</v>
      </c>
      <c r="C25921" t="s">
        <v>1251</v>
      </c>
      <c r="D25921">
        <v>57</v>
      </c>
    </row>
    <row r="25922" spans="1:4">
      <c r="A25922" s="12">
        <v>45466</v>
      </c>
      <c r="B25922">
        <v>4.7535157149056113</v>
      </c>
      <c r="C25922" t="s">
        <v>1251</v>
      </c>
      <c r="D25922">
        <v>57</v>
      </c>
    </row>
    <row r="25923" spans="1:4">
      <c r="A25923" s="12">
        <v>45467</v>
      </c>
      <c r="B25923">
        <v>4.7532592581469819</v>
      </c>
      <c r="C25923" t="s">
        <v>1251</v>
      </c>
      <c r="D25923">
        <v>57</v>
      </c>
    </row>
    <row r="25924" spans="1:4">
      <c r="A25924" s="12">
        <v>45468</v>
      </c>
      <c r="B25924">
        <v>4.7530028152244421</v>
      </c>
      <c r="C25924" t="s">
        <v>1251</v>
      </c>
      <c r="D25924">
        <v>57</v>
      </c>
    </row>
    <row r="25925" spans="1:4">
      <c r="A25925" s="12">
        <v>45469</v>
      </c>
      <c r="B25925">
        <v>4.752746386137245</v>
      </c>
      <c r="C25925" t="s">
        <v>1251</v>
      </c>
      <c r="D25925">
        <v>57</v>
      </c>
    </row>
    <row r="25926" spans="1:4">
      <c r="A25926" s="12">
        <v>45470</v>
      </c>
      <c r="B25926">
        <v>4.7524899708846462</v>
      </c>
      <c r="C25926" t="s">
        <v>1251</v>
      </c>
      <c r="D25926">
        <v>57</v>
      </c>
    </row>
    <row r="25927" spans="1:4">
      <c r="A25927" s="12">
        <v>45471</v>
      </c>
      <c r="B25927">
        <v>4.7522335694658953</v>
      </c>
      <c r="C25927" t="s">
        <v>1251</v>
      </c>
      <c r="D25927">
        <v>57</v>
      </c>
    </row>
    <row r="25928" spans="1:4">
      <c r="A25928" s="12">
        <v>45472</v>
      </c>
      <c r="B25928">
        <v>4.7519771818802496</v>
      </c>
      <c r="C25928" t="s">
        <v>1251</v>
      </c>
      <c r="D25928">
        <v>57</v>
      </c>
    </row>
    <row r="25929" spans="1:4">
      <c r="A25929" s="12">
        <v>45473</v>
      </c>
      <c r="B25929">
        <v>4.7517208081269615</v>
      </c>
      <c r="C25929" t="s">
        <v>1251</v>
      </c>
      <c r="D25929">
        <v>57</v>
      </c>
    </row>
    <row r="25930" spans="1:4">
      <c r="A25930" s="12">
        <v>45474</v>
      </c>
      <c r="B25930">
        <v>4.7514644482052848</v>
      </c>
      <c r="C25930" t="s">
        <v>1251</v>
      </c>
      <c r="D25930">
        <v>57</v>
      </c>
    </row>
    <row r="25931" spans="1:4">
      <c r="A25931" s="12">
        <v>45475</v>
      </c>
      <c r="B25931">
        <v>4.7512081021144734</v>
      </c>
      <c r="C25931" t="s">
        <v>1251</v>
      </c>
      <c r="D25931">
        <v>57</v>
      </c>
    </row>
    <row r="25932" spans="1:4">
      <c r="A25932" s="12">
        <v>45476</v>
      </c>
      <c r="B25932">
        <v>4.7509517698537804</v>
      </c>
      <c r="C25932" t="s">
        <v>1251</v>
      </c>
      <c r="D25932">
        <v>57</v>
      </c>
    </row>
    <row r="25933" spans="1:4">
      <c r="A25933" s="12">
        <v>45477</v>
      </c>
      <c r="B25933">
        <v>4.7506954514224597</v>
      </c>
      <c r="C25933" t="s">
        <v>1251</v>
      </c>
      <c r="D25933">
        <v>57</v>
      </c>
    </row>
    <row r="25934" spans="1:4">
      <c r="A25934" s="12">
        <v>45478</v>
      </c>
      <c r="B25934">
        <v>4.7504391468197662</v>
      </c>
      <c r="C25934" t="s">
        <v>1251</v>
      </c>
      <c r="D25934">
        <v>57</v>
      </c>
    </row>
    <row r="25935" spans="1:4">
      <c r="A25935" s="12">
        <v>45479</v>
      </c>
      <c r="B25935">
        <v>4.7501828560449528</v>
      </c>
      <c r="C25935" t="s">
        <v>1251</v>
      </c>
      <c r="D25935">
        <v>57</v>
      </c>
    </row>
    <row r="25936" spans="1:4">
      <c r="A25936" s="12">
        <v>45480</v>
      </c>
      <c r="B25936">
        <v>4.7499265790972753</v>
      </c>
      <c r="C25936" t="s">
        <v>1251</v>
      </c>
      <c r="D25936">
        <v>57</v>
      </c>
    </row>
    <row r="25937" spans="1:4">
      <c r="A25937" s="12">
        <v>45481</v>
      </c>
      <c r="B25937">
        <v>4.749670315975985</v>
      </c>
      <c r="C25937" t="s">
        <v>1251</v>
      </c>
      <c r="D25937">
        <v>57</v>
      </c>
    </row>
    <row r="25938" spans="1:4">
      <c r="A25938" s="12">
        <v>45482</v>
      </c>
      <c r="B25938">
        <v>4.7494140666803384</v>
      </c>
      <c r="C25938" t="s">
        <v>1251</v>
      </c>
      <c r="D25938">
        <v>57</v>
      </c>
    </row>
    <row r="25939" spans="1:4">
      <c r="A25939" s="12">
        <v>45483</v>
      </c>
      <c r="B25939">
        <v>4.7491578312095868</v>
      </c>
      <c r="C25939" t="s">
        <v>1251</v>
      </c>
      <c r="D25939">
        <v>57</v>
      </c>
    </row>
    <row r="25940" spans="1:4">
      <c r="A25940" s="12">
        <v>45484</v>
      </c>
      <c r="B25940">
        <v>4.7489016095629877</v>
      </c>
      <c r="C25940" t="s">
        <v>1251</v>
      </c>
      <c r="D25940">
        <v>57</v>
      </c>
    </row>
    <row r="25941" spans="1:4">
      <c r="A25941" s="12">
        <v>45485</v>
      </c>
      <c r="B25941">
        <v>4.7486454017397932</v>
      </c>
      <c r="C25941" t="s">
        <v>1251</v>
      </c>
      <c r="D25941">
        <v>57</v>
      </c>
    </row>
    <row r="25942" spans="1:4">
      <c r="A25942" s="12">
        <v>45486</v>
      </c>
      <c r="B25942">
        <v>4.7483892077392573</v>
      </c>
      <c r="C25942" t="s">
        <v>1251</v>
      </c>
      <c r="D25942">
        <v>57</v>
      </c>
    </row>
    <row r="25943" spans="1:4">
      <c r="A25943" s="12">
        <v>45487</v>
      </c>
      <c r="B25943">
        <v>4.7481330275606357</v>
      </c>
      <c r="C25943" t="s">
        <v>1251</v>
      </c>
      <c r="D25943">
        <v>57</v>
      </c>
    </row>
    <row r="25944" spans="1:4">
      <c r="A25944" s="12">
        <v>45488</v>
      </c>
      <c r="B25944">
        <v>4.7478768612031814</v>
      </c>
      <c r="C25944" t="s">
        <v>1251</v>
      </c>
      <c r="D25944">
        <v>57</v>
      </c>
    </row>
    <row r="25945" spans="1:4">
      <c r="A25945" s="12">
        <v>45489</v>
      </c>
      <c r="B25945">
        <v>4.7476207086661493</v>
      </c>
      <c r="C25945" t="s">
        <v>1251</v>
      </c>
      <c r="D25945">
        <v>57</v>
      </c>
    </row>
    <row r="25946" spans="1:4">
      <c r="A25946" s="12">
        <v>45490</v>
      </c>
      <c r="B25946">
        <v>4.7473645699487941</v>
      </c>
      <c r="C25946" t="s">
        <v>1251</v>
      </c>
      <c r="D25946">
        <v>57</v>
      </c>
    </row>
    <row r="25947" spans="1:4">
      <c r="A25947" s="12">
        <v>45491</v>
      </c>
      <c r="B25947">
        <v>4.7471084450503689</v>
      </c>
      <c r="C25947" t="s">
        <v>1251</v>
      </c>
      <c r="D25947">
        <v>57</v>
      </c>
    </row>
    <row r="25948" spans="1:4">
      <c r="A25948" s="12">
        <v>45492</v>
      </c>
      <c r="B25948">
        <v>4.7468523339701294</v>
      </c>
      <c r="C25948" t="s">
        <v>1251</v>
      </c>
      <c r="D25948">
        <v>57</v>
      </c>
    </row>
    <row r="25949" spans="1:4">
      <c r="A25949" s="12">
        <v>45493</v>
      </c>
      <c r="B25949">
        <v>4.7465962367073304</v>
      </c>
      <c r="C25949" t="s">
        <v>1251</v>
      </c>
      <c r="D25949">
        <v>57</v>
      </c>
    </row>
    <row r="25950" spans="1:4">
      <c r="A25950" s="12">
        <v>45494</v>
      </c>
      <c r="B25950">
        <v>4.746340153261225</v>
      </c>
      <c r="C25950" t="s">
        <v>1251</v>
      </c>
      <c r="D25950">
        <v>57</v>
      </c>
    </row>
    <row r="25951" spans="1:4">
      <c r="A25951" s="12">
        <v>45495</v>
      </c>
      <c r="B25951">
        <v>4.7460840836310689</v>
      </c>
      <c r="C25951" t="s">
        <v>1251</v>
      </c>
      <c r="D25951">
        <v>57</v>
      </c>
    </row>
    <row r="25952" spans="1:4">
      <c r="A25952" s="12">
        <v>45496</v>
      </c>
      <c r="B25952">
        <v>4.7458280278161169</v>
      </c>
      <c r="C25952" t="s">
        <v>1251</v>
      </c>
      <c r="D25952">
        <v>57</v>
      </c>
    </row>
    <row r="25953" spans="1:4">
      <c r="A25953" s="12">
        <v>45497</v>
      </c>
      <c r="B25953">
        <v>4.7455719858156229</v>
      </c>
      <c r="C25953" t="s">
        <v>1251</v>
      </c>
      <c r="D25953">
        <v>57</v>
      </c>
    </row>
    <row r="25954" spans="1:4">
      <c r="A25954" s="12">
        <v>45498</v>
      </c>
      <c r="B25954">
        <v>4.7453159576288408</v>
      </c>
      <c r="C25954" t="s">
        <v>1251</v>
      </c>
      <c r="D25954">
        <v>57</v>
      </c>
    </row>
    <row r="25955" spans="1:4">
      <c r="A25955" s="12">
        <v>45499</v>
      </c>
      <c r="B25955">
        <v>4.7450599432550273</v>
      </c>
      <c r="C25955" t="s">
        <v>1251</v>
      </c>
      <c r="D25955">
        <v>57</v>
      </c>
    </row>
    <row r="25956" spans="1:4">
      <c r="A25956" s="12">
        <v>45500</v>
      </c>
      <c r="B25956">
        <v>4.7448039426934363</v>
      </c>
      <c r="C25956" t="s">
        <v>1251</v>
      </c>
      <c r="D25956">
        <v>57</v>
      </c>
    </row>
    <row r="25957" spans="1:4">
      <c r="A25957" s="12">
        <v>45501</v>
      </c>
      <c r="B25957">
        <v>4.7445479559433226</v>
      </c>
      <c r="C25957" t="s">
        <v>1251</v>
      </c>
      <c r="D25957">
        <v>57</v>
      </c>
    </row>
    <row r="25958" spans="1:4">
      <c r="A25958" s="12">
        <v>45502</v>
      </c>
      <c r="B25958">
        <v>4.7442919830039401</v>
      </c>
      <c r="C25958" t="s">
        <v>1251</v>
      </c>
      <c r="D25958">
        <v>57</v>
      </c>
    </row>
    <row r="25959" spans="1:4">
      <c r="A25959" s="12">
        <v>45503</v>
      </c>
      <c r="B25959">
        <v>4.7440360238745454</v>
      </c>
      <c r="C25959" t="s">
        <v>1251</v>
      </c>
      <c r="D25959">
        <v>57</v>
      </c>
    </row>
    <row r="25960" spans="1:4">
      <c r="A25960" s="12">
        <v>45504</v>
      </c>
      <c r="B25960">
        <v>4.7437800785543924</v>
      </c>
      <c r="C25960" t="s">
        <v>1251</v>
      </c>
      <c r="D25960">
        <v>57</v>
      </c>
    </row>
    <row r="25961" spans="1:4">
      <c r="A25961" s="12">
        <v>45505</v>
      </c>
      <c r="B25961">
        <v>4.7435241470427369</v>
      </c>
      <c r="C25961" t="s">
        <v>1251</v>
      </c>
      <c r="D25961">
        <v>57</v>
      </c>
    </row>
    <row r="25962" spans="1:4">
      <c r="A25962" s="12">
        <v>45506</v>
      </c>
      <c r="B25962">
        <v>4.7432682293388329</v>
      </c>
      <c r="C25962" t="s">
        <v>1251</v>
      </c>
      <c r="D25962">
        <v>57</v>
      </c>
    </row>
    <row r="25963" spans="1:4">
      <c r="A25963" s="12">
        <v>45507</v>
      </c>
      <c r="B25963">
        <v>4.7430123254419359</v>
      </c>
      <c r="C25963" t="s">
        <v>1251</v>
      </c>
      <c r="D25963">
        <v>57</v>
      </c>
    </row>
    <row r="25964" spans="1:4">
      <c r="A25964" s="12">
        <v>45508</v>
      </c>
      <c r="B25964">
        <v>4.7427564353513016</v>
      </c>
      <c r="C25964" t="s">
        <v>1251</v>
      </c>
      <c r="D25964">
        <v>57</v>
      </c>
    </row>
    <row r="25965" spans="1:4">
      <c r="A25965" s="12">
        <v>45509</v>
      </c>
      <c r="B25965">
        <v>4.7425005590661833</v>
      </c>
      <c r="C25965" t="s">
        <v>1251</v>
      </c>
      <c r="D25965">
        <v>57</v>
      </c>
    </row>
    <row r="25966" spans="1:4">
      <c r="A25966" s="12">
        <v>45510</v>
      </c>
      <c r="B25966">
        <v>4.7422446965858382</v>
      </c>
      <c r="C25966" t="s">
        <v>1251</v>
      </c>
      <c r="D25966">
        <v>57</v>
      </c>
    </row>
    <row r="25967" spans="1:4">
      <c r="A25967" s="12">
        <v>45511</v>
      </c>
      <c r="B25967">
        <v>4.7419888479095205</v>
      </c>
      <c r="C25967" t="s">
        <v>1251</v>
      </c>
      <c r="D25967">
        <v>57</v>
      </c>
    </row>
    <row r="25968" spans="1:4">
      <c r="A25968" s="12">
        <v>45512</v>
      </c>
      <c r="B25968">
        <v>4.7417330130364856</v>
      </c>
      <c r="C25968" t="s">
        <v>1251</v>
      </c>
      <c r="D25968">
        <v>57</v>
      </c>
    </row>
    <row r="25969" spans="1:4">
      <c r="A25969" s="12">
        <v>45513</v>
      </c>
      <c r="B25969">
        <v>4.7414771919659895</v>
      </c>
      <c r="C25969" t="s">
        <v>1251</v>
      </c>
      <c r="D25969">
        <v>57</v>
      </c>
    </row>
    <row r="25970" spans="1:4">
      <c r="A25970" s="12">
        <v>45514</v>
      </c>
      <c r="B25970">
        <v>4.7412213846972868</v>
      </c>
      <c r="C25970" t="s">
        <v>1251</v>
      </c>
      <c r="D25970">
        <v>57</v>
      </c>
    </row>
    <row r="25971" spans="1:4">
      <c r="A25971" s="12">
        <v>45515</v>
      </c>
      <c r="B25971">
        <v>4.7409655912296333</v>
      </c>
      <c r="C25971" t="s">
        <v>1251</v>
      </c>
      <c r="D25971">
        <v>57</v>
      </c>
    </row>
    <row r="25972" spans="1:4">
      <c r="A25972" s="12">
        <v>45516</v>
      </c>
      <c r="B25972">
        <v>4.7407098115622839</v>
      </c>
      <c r="C25972" t="s">
        <v>1251</v>
      </c>
      <c r="D25972">
        <v>57</v>
      </c>
    </row>
    <row r="25973" spans="1:4">
      <c r="A25973" s="12">
        <v>45517</v>
      </c>
      <c r="B25973">
        <v>4.7404540456944941</v>
      </c>
      <c r="C25973" t="s">
        <v>1251</v>
      </c>
      <c r="D25973">
        <v>57</v>
      </c>
    </row>
    <row r="25974" spans="1:4">
      <c r="A25974" s="12">
        <v>45518</v>
      </c>
      <c r="B25974">
        <v>4.7401982936255198</v>
      </c>
      <c r="C25974" t="s">
        <v>1251</v>
      </c>
      <c r="D25974">
        <v>57</v>
      </c>
    </row>
    <row r="25975" spans="1:4">
      <c r="A25975" s="12">
        <v>45519</v>
      </c>
      <c r="B25975">
        <v>4.7399425553546157</v>
      </c>
      <c r="C25975" t="s">
        <v>1251</v>
      </c>
      <c r="D25975">
        <v>57</v>
      </c>
    </row>
    <row r="25976" spans="1:4">
      <c r="A25976" s="12">
        <v>45520</v>
      </c>
      <c r="B25976">
        <v>4.7396868308810385</v>
      </c>
      <c r="C25976" t="s">
        <v>1251</v>
      </c>
      <c r="D25976">
        <v>57</v>
      </c>
    </row>
    <row r="25977" spans="1:4">
      <c r="A25977" s="12">
        <v>45521</v>
      </c>
      <c r="B25977">
        <v>4.7394311202040438</v>
      </c>
      <c r="C25977" t="s">
        <v>1251</v>
      </c>
      <c r="D25977">
        <v>57</v>
      </c>
    </row>
    <row r="25978" spans="1:4">
      <c r="A25978" s="12">
        <v>45522</v>
      </c>
      <c r="B25978">
        <v>4.7391754233228864</v>
      </c>
      <c r="C25978" t="s">
        <v>1251</v>
      </c>
      <c r="D25978">
        <v>57</v>
      </c>
    </row>
    <row r="25979" spans="1:4">
      <c r="A25979" s="12">
        <v>45523</v>
      </c>
      <c r="B25979">
        <v>4.7389197402368222</v>
      </c>
      <c r="C25979" t="s">
        <v>1251</v>
      </c>
      <c r="D25979">
        <v>57</v>
      </c>
    </row>
    <row r="25980" spans="1:4">
      <c r="A25980" s="12">
        <v>45524</v>
      </c>
      <c r="B25980">
        <v>4.7386640709451076</v>
      </c>
      <c r="C25980" t="s">
        <v>1251</v>
      </c>
      <c r="D25980">
        <v>57</v>
      </c>
    </row>
    <row r="25981" spans="1:4">
      <c r="A25981" s="12">
        <v>45525</v>
      </c>
      <c r="B25981">
        <v>4.7384084154469974</v>
      </c>
      <c r="C25981" t="s">
        <v>1251</v>
      </c>
      <c r="D25981">
        <v>57</v>
      </c>
    </row>
    <row r="25982" spans="1:4">
      <c r="A25982" s="12">
        <v>45526</v>
      </c>
      <c r="B25982">
        <v>4.7381527737417484</v>
      </c>
      <c r="C25982" t="s">
        <v>1251</v>
      </c>
      <c r="D25982">
        <v>57</v>
      </c>
    </row>
    <row r="25983" spans="1:4">
      <c r="A25983" s="12">
        <v>45527</v>
      </c>
      <c r="B25983">
        <v>4.7378971458286152</v>
      </c>
      <c r="C25983" t="s">
        <v>1251</v>
      </c>
      <c r="D25983">
        <v>57</v>
      </c>
    </row>
    <row r="25984" spans="1:4">
      <c r="A25984" s="12">
        <v>45528</v>
      </c>
      <c r="B25984">
        <v>4.7376415317068563</v>
      </c>
      <c r="C25984" t="s">
        <v>1251</v>
      </c>
      <c r="D25984">
        <v>57</v>
      </c>
    </row>
    <row r="25985" spans="1:4">
      <c r="A25985" s="12">
        <v>45529</v>
      </c>
      <c r="B25985">
        <v>4.7373859313757247</v>
      </c>
      <c r="C25985" t="s">
        <v>1251</v>
      </c>
      <c r="D25985">
        <v>57</v>
      </c>
    </row>
    <row r="25986" spans="1:4">
      <c r="A25986" s="12">
        <v>45530</v>
      </c>
      <c r="B25986">
        <v>4.7371303448344779</v>
      </c>
      <c r="C25986" t="s">
        <v>1251</v>
      </c>
      <c r="D25986">
        <v>57</v>
      </c>
    </row>
    <row r="25987" spans="1:4">
      <c r="A25987" s="12">
        <v>45531</v>
      </c>
      <c r="B25987">
        <v>4.7368747720823707</v>
      </c>
      <c r="C25987" t="s">
        <v>1251</v>
      </c>
      <c r="D25987">
        <v>57</v>
      </c>
    </row>
    <row r="25988" spans="1:4">
      <c r="A25988" s="12">
        <v>45532</v>
      </c>
      <c r="B25988">
        <v>4.7366192131186606</v>
      </c>
      <c r="C25988" t="s">
        <v>1251</v>
      </c>
      <c r="D25988">
        <v>57</v>
      </c>
    </row>
    <row r="25989" spans="1:4">
      <c r="A25989" s="12">
        <v>45533</v>
      </c>
      <c r="B25989">
        <v>4.7363636679426033</v>
      </c>
      <c r="C25989" t="s">
        <v>1251</v>
      </c>
      <c r="D25989">
        <v>57</v>
      </c>
    </row>
    <row r="25990" spans="1:4">
      <c r="A25990" s="12">
        <v>45534</v>
      </c>
      <c r="B25990">
        <v>4.7361081365534545</v>
      </c>
      <c r="C25990" t="s">
        <v>1251</v>
      </c>
      <c r="D25990">
        <v>57</v>
      </c>
    </row>
    <row r="25991" spans="1:4">
      <c r="A25991" s="12">
        <v>45535</v>
      </c>
      <c r="B25991">
        <v>4.7358526189504708</v>
      </c>
      <c r="C25991" t="s">
        <v>1251</v>
      </c>
      <c r="D25991">
        <v>57</v>
      </c>
    </row>
    <row r="25992" spans="1:4">
      <c r="A25992" s="12">
        <v>45536</v>
      </c>
      <c r="B25992">
        <v>4.7355971151329088</v>
      </c>
      <c r="C25992" t="s">
        <v>1251</v>
      </c>
      <c r="D25992">
        <v>57</v>
      </c>
    </row>
    <row r="25993" spans="1:4">
      <c r="A25993" s="12">
        <v>45537</v>
      </c>
      <c r="B25993">
        <v>4.7353416251000233</v>
      </c>
      <c r="C25993" t="s">
        <v>1251</v>
      </c>
      <c r="D25993">
        <v>57</v>
      </c>
    </row>
    <row r="25994" spans="1:4">
      <c r="A25994" s="12">
        <v>45538</v>
      </c>
      <c r="B25994">
        <v>4.7350861488510718</v>
      </c>
      <c r="C25994" t="s">
        <v>1251</v>
      </c>
      <c r="D25994">
        <v>57</v>
      </c>
    </row>
    <row r="25995" spans="1:4">
      <c r="A25995" s="12">
        <v>45539</v>
      </c>
      <c r="B25995">
        <v>4.7348306863853109</v>
      </c>
      <c r="C25995" t="s">
        <v>1251</v>
      </c>
      <c r="D25995">
        <v>57</v>
      </c>
    </row>
    <row r="25996" spans="1:4">
      <c r="A25996" s="12">
        <v>45540</v>
      </c>
      <c r="B25996">
        <v>4.7345752377019963</v>
      </c>
      <c r="C25996" t="s">
        <v>1251</v>
      </c>
      <c r="D25996">
        <v>57</v>
      </c>
    </row>
    <row r="25997" spans="1:4">
      <c r="A25997" s="12">
        <v>45541</v>
      </c>
      <c r="B25997">
        <v>4.7343198028003837</v>
      </c>
      <c r="C25997" t="s">
        <v>1251</v>
      </c>
      <c r="D25997">
        <v>57</v>
      </c>
    </row>
    <row r="25998" spans="1:4">
      <c r="A25998" s="12">
        <v>45542</v>
      </c>
      <c r="B25998">
        <v>4.7340643816797314</v>
      </c>
      <c r="C25998" t="s">
        <v>1251</v>
      </c>
      <c r="D25998">
        <v>57</v>
      </c>
    </row>
    <row r="25999" spans="1:4">
      <c r="A25999" s="12">
        <v>45543</v>
      </c>
      <c r="B25999">
        <v>4.7338089743392953</v>
      </c>
      <c r="C25999" t="s">
        <v>1251</v>
      </c>
      <c r="D25999">
        <v>57</v>
      </c>
    </row>
    <row r="26000" spans="1:4">
      <c r="A26000" s="12">
        <v>45544</v>
      </c>
      <c r="B26000">
        <v>4.7335535807783309</v>
      </c>
      <c r="C26000" t="s">
        <v>1251</v>
      </c>
      <c r="D26000">
        <v>57</v>
      </c>
    </row>
    <row r="26001" spans="1:4">
      <c r="A26001" s="12">
        <v>45545</v>
      </c>
      <c r="B26001">
        <v>4.7332982009960958</v>
      </c>
      <c r="C26001" t="s">
        <v>1251</v>
      </c>
      <c r="D26001">
        <v>57</v>
      </c>
    </row>
    <row r="26002" spans="1:4">
      <c r="A26002" s="12">
        <v>45546</v>
      </c>
      <c r="B26002">
        <v>4.7330428349918465</v>
      </c>
      <c r="C26002" t="s">
        <v>1251</v>
      </c>
      <c r="D26002">
        <v>57</v>
      </c>
    </row>
    <row r="26003" spans="1:4">
      <c r="A26003" s="12">
        <v>45547</v>
      </c>
      <c r="B26003">
        <v>4.7327874827648388</v>
      </c>
      <c r="C26003" t="s">
        <v>1251</v>
      </c>
      <c r="D26003">
        <v>57</v>
      </c>
    </row>
    <row r="26004" spans="1:4">
      <c r="A26004" s="12">
        <v>45548</v>
      </c>
      <c r="B26004">
        <v>4.7325321443143311</v>
      </c>
      <c r="C26004" t="s">
        <v>1251</v>
      </c>
      <c r="D26004">
        <v>57</v>
      </c>
    </row>
    <row r="26005" spans="1:4">
      <c r="A26005" s="12">
        <v>45549</v>
      </c>
      <c r="B26005">
        <v>4.7322768196395781</v>
      </c>
      <c r="C26005" t="s">
        <v>1251</v>
      </c>
      <c r="D26005">
        <v>57</v>
      </c>
    </row>
    <row r="26006" spans="1:4">
      <c r="A26006" s="12">
        <v>45550</v>
      </c>
      <c r="B26006">
        <v>4.7320215087398383</v>
      </c>
      <c r="C26006" t="s">
        <v>1251</v>
      </c>
      <c r="D26006">
        <v>57</v>
      </c>
    </row>
    <row r="26007" spans="1:4">
      <c r="A26007" s="12">
        <v>45551</v>
      </c>
      <c r="B26007">
        <v>4.7317662116143673</v>
      </c>
      <c r="C26007" t="s">
        <v>1251</v>
      </c>
      <c r="D26007">
        <v>57</v>
      </c>
    </row>
    <row r="26008" spans="1:4">
      <c r="A26008" s="12">
        <v>45552</v>
      </c>
      <c r="B26008">
        <v>4.7315109282624226</v>
      </c>
      <c r="C26008" t="s">
        <v>1251</v>
      </c>
      <c r="D26008">
        <v>57</v>
      </c>
    </row>
    <row r="26009" spans="1:4">
      <c r="A26009" s="12">
        <v>45553</v>
      </c>
      <c r="B26009">
        <v>4.7312556586832617</v>
      </c>
      <c r="C26009" t="s">
        <v>1251</v>
      </c>
      <c r="D26009">
        <v>57</v>
      </c>
    </row>
    <row r="26010" spans="1:4">
      <c r="A26010" s="12">
        <v>45554</v>
      </c>
      <c r="B26010">
        <v>4.7310004028761403</v>
      </c>
      <c r="C26010" t="s">
        <v>1251</v>
      </c>
      <c r="D26010">
        <v>57</v>
      </c>
    </row>
    <row r="26011" spans="1:4">
      <c r="A26011" s="12">
        <v>45555</v>
      </c>
      <c r="B26011">
        <v>4.7307451608403159</v>
      </c>
      <c r="C26011" t="s">
        <v>1251</v>
      </c>
      <c r="D26011">
        <v>57</v>
      </c>
    </row>
    <row r="26012" spans="1:4">
      <c r="A26012" s="12">
        <v>45556</v>
      </c>
      <c r="B26012">
        <v>4.7304899325750451</v>
      </c>
      <c r="C26012" t="s">
        <v>1251</v>
      </c>
      <c r="D26012">
        <v>57</v>
      </c>
    </row>
    <row r="26013" spans="1:4">
      <c r="A26013" s="12">
        <v>45557</v>
      </c>
      <c r="B26013">
        <v>4.7302347180795863</v>
      </c>
      <c r="C26013" t="s">
        <v>1251</v>
      </c>
      <c r="D26013">
        <v>57</v>
      </c>
    </row>
    <row r="26014" spans="1:4">
      <c r="A26014" s="12">
        <v>45558</v>
      </c>
      <c r="B26014">
        <v>4.7299795173531951</v>
      </c>
      <c r="C26014" t="s">
        <v>1251</v>
      </c>
      <c r="D26014">
        <v>57</v>
      </c>
    </row>
    <row r="26015" spans="1:4">
      <c r="A26015" s="12">
        <v>45559</v>
      </c>
      <c r="B26015">
        <v>4.72972433039513</v>
      </c>
      <c r="C26015" t="s">
        <v>1251</v>
      </c>
      <c r="D26015">
        <v>57</v>
      </c>
    </row>
    <row r="26016" spans="1:4">
      <c r="A26016" s="12">
        <v>45560</v>
      </c>
      <c r="B26016">
        <v>4.7294691572046474</v>
      </c>
      <c r="C26016" t="s">
        <v>1251</v>
      </c>
      <c r="D26016">
        <v>57</v>
      </c>
    </row>
    <row r="26017" spans="1:4">
      <c r="A26017" s="12">
        <v>45561</v>
      </c>
      <c r="B26017">
        <v>4.7292139977810042</v>
      </c>
      <c r="C26017" t="s">
        <v>1251</v>
      </c>
      <c r="D26017">
        <v>57</v>
      </c>
    </row>
    <row r="26018" spans="1:4">
      <c r="A26018" s="12">
        <v>45562</v>
      </c>
      <c r="B26018">
        <v>4.7289588521234585</v>
      </c>
      <c r="C26018" t="s">
        <v>1251</v>
      </c>
      <c r="D26018">
        <v>57</v>
      </c>
    </row>
    <row r="26019" spans="1:4">
      <c r="A26019" s="12">
        <v>45563</v>
      </c>
      <c r="B26019">
        <v>4.7287037202312669</v>
      </c>
      <c r="C26019" t="s">
        <v>1251</v>
      </c>
      <c r="D26019">
        <v>57</v>
      </c>
    </row>
    <row r="26020" spans="1:4">
      <c r="A26020" s="12">
        <v>45564</v>
      </c>
      <c r="B26020">
        <v>4.7284486021036871</v>
      </c>
      <c r="C26020" t="s">
        <v>1251</v>
      </c>
      <c r="D26020">
        <v>57</v>
      </c>
    </row>
    <row r="26021" spans="1:4">
      <c r="A26021" s="12">
        <v>45565</v>
      </c>
      <c r="B26021">
        <v>4.7281934977399755</v>
      </c>
      <c r="C26021" t="s">
        <v>1251</v>
      </c>
      <c r="D26021">
        <v>57</v>
      </c>
    </row>
    <row r="26022" spans="1:4">
      <c r="A26022" s="12">
        <v>45566</v>
      </c>
      <c r="B26022">
        <v>4.7279384071393924</v>
      </c>
      <c r="C26022" t="s">
        <v>1251</v>
      </c>
      <c r="D26022">
        <v>57</v>
      </c>
    </row>
    <row r="26023" spans="1:4">
      <c r="A26023" s="12">
        <v>45567</v>
      </c>
      <c r="B26023">
        <v>4.7276833303011916</v>
      </c>
      <c r="C26023" t="s">
        <v>1251</v>
      </c>
      <c r="D26023">
        <v>57</v>
      </c>
    </row>
    <row r="26024" spans="1:4">
      <c r="A26024" s="12">
        <v>45568</v>
      </c>
      <c r="B26024">
        <v>4.7274282672246324</v>
      </c>
      <c r="C26024" t="s">
        <v>1251</v>
      </c>
      <c r="D26024">
        <v>57</v>
      </c>
    </row>
    <row r="26025" spans="1:4">
      <c r="A26025" s="12">
        <v>45569</v>
      </c>
      <c r="B26025">
        <v>4.7271732179089732</v>
      </c>
      <c r="C26025" t="s">
        <v>1251</v>
      </c>
      <c r="D26025">
        <v>57</v>
      </c>
    </row>
    <row r="26026" spans="1:4">
      <c r="A26026" s="12">
        <v>45570</v>
      </c>
      <c r="B26026">
        <v>4.7269181823534705</v>
      </c>
      <c r="C26026" t="s">
        <v>1251</v>
      </c>
      <c r="D26026">
        <v>57</v>
      </c>
    </row>
    <row r="26027" spans="1:4">
      <c r="A26027" s="12">
        <v>45571</v>
      </c>
      <c r="B26027">
        <v>4.726663160557381</v>
      </c>
      <c r="C26027" t="s">
        <v>1251</v>
      </c>
      <c r="D26027">
        <v>57</v>
      </c>
    </row>
    <row r="26028" spans="1:4">
      <c r="A26028" s="12">
        <v>45572</v>
      </c>
      <c r="B26028">
        <v>4.7264081525199639</v>
      </c>
      <c r="C26028" t="s">
        <v>1251</v>
      </c>
      <c r="D26028">
        <v>57</v>
      </c>
    </row>
    <row r="26029" spans="1:4">
      <c r="A26029" s="12">
        <v>45573</v>
      </c>
      <c r="B26029">
        <v>4.7261531582404768</v>
      </c>
      <c r="C26029" t="s">
        <v>1251</v>
      </c>
      <c r="D26029">
        <v>57</v>
      </c>
    </row>
    <row r="26030" spans="1:4">
      <c r="A26030" s="12">
        <v>45574</v>
      </c>
      <c r="B26030">
        <v>4.725898177718177</v>
      </c>
      <c r="C26030" t="s">
        <v>1251</v>
      </c>
      <c r="D26030">
        <v>57</v>
      </c>
    </row>
    <row r="26031" spans="1:4">
      <c r="A26031" s="12">
        <v>45575</v>
      </c>
      <c r="B26031">
        <v>4.7256432109523221</v>
      </c>
      <c r="C26031" t="s">
        <v>1251</v>
      </c>
      <c r="D26031">
        <v>57</v>
      </c>
    </row>
    <row r="26032" spans="1:4">
      <c r="A26032" s="12">
        <v>45576</v>
      </c>
      <c r="B26032">
        <v>4.7253882579421704</v>
      </c>
      <c r="C26032" t="s">
        <v>1251</v>
      </c>
      <c r="D26032">
        <v>57</v>
      </c>
    </row>
    <row r="26033" spans="1:4">
      <c r="A26033" s="12">
        <v>45577</v>
      </c>
      <c r="B26033">
        <v>4.7251333186869795</v>
      </c>
      <c r="C26033" t="s">
        <v>1251</v>
      </c>
      <c r="D26033">
        <v>57</v>
      </c>
    </row>
    <row r="26034" spans="1:4">
      <c r="A26034" s="12">
        <v>45578</v>
      </c>
      <c r="B26034">
        <v>4.7248783931860068</v>
      </c>
      <c r="C26034" t="s">
        <v>1251</v>
      </c>
      <c r="D26034">
        <v>57</v>
      </c>
    </row>
    <row r="26035" spans="1:4">
      <c r="A26035" s="12">
        <v>45579</v>
      </c>
      <c r="B26035">
        <v>4.7246234814385115</v>
      </c>
      <c r="C26035" t="s">
        <v>1251</v>
      </c>
      <c r="D26035">
        <v>57</v>
      </c>
    </row>
    <row r="26036" spans="1:4">
      <c r="A26036" s="12">
        <v>45580</v>
      </c>
      <c r="B26036">
        <v>4.7243685834437512</v>
      </c>
      <c r="C26036" t="s">
        <v>1251</v>
      </c>
      <c r="D26036">
        <v>57</v>
      </c>
    </row>
    <row r="26037" spans="1:4">
      <c r="A26037" s="12">
        <v>45581</v>
      </c>
      <c r="B26037">
        <v>4.7241136992009833</v>
      </c>
      <c r="C26037" t="s">
        <v>1251</v>
      </c>
      <c r="D26037">
        <v>57</v>
      </c>
    </row>
    <row r="26038" spans="1:4">
      <c r="A26038" s="12">
        <v>45582</v>
      </c>
      <c r="B26038">
        <v>4.7238588287094654</v>
      </c>
      <c r="C26038" t="s">
        <v>1251</v>
      </c>
      <c r="D26038">
        <v>57</v>
      </c>
    </row>
    <row r="26039" spans="1:4">
      <c r="A26039" s="12">
        <v>45583</v>
      </c>
      <c r="B26039">
        <v>4.7236039719684566</v>
      </c>
      <c r="C26039" t="s">
        <v>1251</v>
      </c>
      <c r="D26039">
        <v>57</v>
      </c>
    </row>
    <row r="26040" spans="1:4">
      <c r="A26040" s="12">
        <v>45584</v>
      </c>
      <c r="B26040">
        <v>4.7233491289772154</v>
      </c>
      <c r="C26040" t="s">
        <v>1251</v>
      </c>
      <c r="D26040">
        <v>57</v>
      </c>
    </row>
    <row r="26041" spans="1:4">
      <c r="A26041" s="12">
        <v>45585</v>
      </c>
      <c r="B26041">
        <v>4.7230942997349992</v>
      </c>
      <c r="C26041" t="s">
        <v>1251</v>
      </c>
      <c r="D26041">
        <v>57</v>
      </c>
    </row>
    <row r="26042" spans="1:4">
      <c r="A26042" s="12">
        <v>45586</v>
      </c>
      <c r="B26042">
        <v>4.7228394842410673</v>
      </c>
      <c r="C26042" t="s">
        <v>1251</v>
      </c>
      <c r="D26042">
        <v>57</v>
      </c>
    </row>
    <row r="26043" spans="1:4">
      <c r="A26043" s="12">
        <v>45587</v>
      </c>
      <c r="B26043">
        <v>4.7225846824946762</v>
      </c>
      <c r="C26043" t="s">
        <v>1251</v>
      </c>
      <c r="D26043">
        <v>57</v>
      </c>
    </row>
    <row r="26044" spans="1:4">
      <c r="A26044" s="12">
        <v>45588</v>
      </c>
      <c r="B26044">
        <v>4.7223298944950853</v>
      </c>
      <c r="C26044" t="s">
        <v>1251</v>
      </c>
      <c r="D26044">
        <v>57</v>
      </c>
    </row>
    <row r="26045" spans="1:4">
      <c r="A26045" s="12">
        <v>45589</v>
      </c>
      <c r="B26045">
        <v>4.722075120241553</v>
      </c>
      <c r="C26045" t="s">
        <v>1251</v>
      </c>
      <c r="D26045">
        <v>57</v>
      </c>
    </row>
    <row r="26046" spans="1:4">
      <c r="A26046" s="12">
        <v>45590</v>
      </c>
      <c r="B26046">
        <v>4.7218203597333366</v>
      </c>
      <c r="C26046" t="s">
        <v>1251</v>
      </c>
      <c r="D26046">
        <v>57</v>
      </c>
    </row>
    <row r="26047" spans="1:4">
      <c r="A26047" s="12">
        <v>45591</v>
      </c>
      <c r="B26047">
        <v>4.7215656129696963</v>
      </c>
      <c r="C26047" t="s">
        <v>1251</v>
      </c>
      <c r="D26047">
        <v>57</v>
      </c>
    </row>
    <row r="26048" spans="1:4">
      <c r="A26048" s="12">
        <v>45592</v>
      </c>
      <c r="B26048">
        <v>4.7213108799498897</v>
      </c>
      <c r="C26048" t="s">
        <v>1251</v>
      </c>
      <c r="D26048">
        <v>57</v>
      </c>
    </row>
    <row r="26049" spans="1:4">
      <c r="A26049" s="12">
        <v>45593</v>
      </c>
      <c r="B26049">
        <v>4.7210561606731751</v>
      </c>
      <c r="C26049" t="s">
        <v>1251</v>
      </c>
      <c r="D26049">
        <v>57</v>
      </c>
    </row>
    <row r="26050" spans="1:4">
      <c r="A26050" s="12">
        <v>45594</v>
      </c>
      <c r="B26050">
        <v>4.7208014551388109</v>
      </c>
      <c r="C26050" t="s">
        <v>1251</v>
      </c>
      <c r="D26050">
        <v>57</v>
      </c>
    </row>
    <row r="26051" spans="1:4">
      <c r="A26051" s="12">
        <v>45595</v>
      </c>
      <c r="B26051">
        <v>4.7205467633460563</v>
      </c>
      <c r="C26051" t="s">
        <v>1251</v>
      </c>
      <c r="D26051">
        <v>57</v>
      </c>
    </row>
    <row r="26052" spans="1:4">
      <c r="A26052" s="12">
        <v>45596</v>
      </c>
      <c r="B26052">
        <v>4.7202920852941697</v>
      </c>
      <c r="C26052" t="s">
        <v>1251</v>
      </c>
      <c r="D26052">
        <v>57</v>
      </c>
    </row>
    <row r="26053" spans="1:4">
      <c r="A26053" s="12">
        <v>45597</v>
      </c>
      <c r="B26053">
        <v>4.7200374209824094</v>
      </c>
      <c r="C26053" t="s">
        <v>1251</v>
      </c>
      <c r="D26053">
        <v>57</v>
      </c>
    </row>
    <row r="26054" spans="1:4">
      <c r="A26054" s="12">
        <v>45598</v>
      </c>
      <c r="B26054">
        <v>4.7197827704100339</v>
      </c>
      <c r="C26054" t="s">
        <v>1251</v>
      </c>
      <c r="D26054">
        <v>57</v>
      </c>
    </row>
    <row r="26055" spans="1:4">
      <c r="A26055" s="12">
        <v>45599</v>
      </c>
      <c r="B26055">
        <v>4.7195281335763033</v>
      </c>
      <c r="C26055" t="s">
        <v>1251</v>
      </c>
      <c r="D26055">
        <v>57</v>
      </c>
    </row>
    <row r="26056" spans="1:4">
      <c r="A26056" s="12">
        <v>45600</v>
      </c>
      <c r="B26056">
        <v>4.7192735104804759</v>
      </c>
      <c r="C26056" t="s">
        <v>1251</v>
      </c>
      <c r="D26056">
        <v>57</v>
      </c>
    </row>
    <row r="26057" spans="1:4">
      <c r="A26057" s="12">
        <v>45601</v>
      </c>
      <c r="B26057">
        <v>4.7190189011218093</v>
      </c>
      <c r="C26057" t="s">
        <v>1251</v>
      </c>
      <c r="D26057">
        <v>57</v>
      </c>
    </row>
    <row r="26058" spans="1:4">
      <c r="A26058" s="12">
        <v>45602</v>
      </c>
      <c r="B26058">
        <v>4.7187643054995636</v>
      </c>
      <c r="C26058" t="s">
        <v>1251</v>
      </c>
      <c r="D26058">
        <v>57</v>
      </c>
    </row>
    <row r="26059" spans="1:4">
      <c r="A26059" s="12">
        <v>45603</v>
      </c>
      <c r="B26059">
        <v>4.7185097236129971</v>
      </c>
      <c r="C26059" t="s">
        <v>1251</v>
      </c>
      <c r="D26059">
        <v>57</v>
      </c>
    </row>
    <row r="26060" spans="1:4">
      <c r="A26060" s="12">
        <v>45604</v>
      </c>
      <c r="B26060">
        <v>4.7182551554613692</v>
      </c>
      <c r="C26060" t="s">
        <v>1251</v>
      </c>
      <c r="D26060">
        <v>57</v>
      </c>
    </row>
    <row r="26061" spans="1:4">
      <c r="A26061" s="12">
        <v>45605</v>
      </c>
      <c r="B26061">
        <v>4.7180006010439381</v>
      </c>
      <c r="C26061" t="s">
        <v>1251</v>
      </c>
      <c r="D26061">
        <v>57</v>
      </c>
    </row>
    <row r="26062" spans="1:4">
      <c r="A26062" s="12">
        <v>45606</v>
      </c>
      <c r="B26062">
        <v>4.7177460603599641</v>
      </c>
      <c r="C26062" t="s">
        <v>1251</v>
      </c>
      <c r="D26062">
        <v>57</v>
      </c>
    </row>
    <row r="26063" spans="1:4">
      <c r="A26063" s="12">
        <v>45607</v>
      </c>
      <c r="B26063">
        <v>4.7174915334087055</v>
      </c>
      <c r="C26063" t="s">
        <v>1251</v>
      </c>
      <c r="D26063">
        <v>57</v>
      </c>
    </row>
    <row r="26064" spans="1:4">
      <c r="A26064" s="12">
        <v>45608</v>
      </c>
      <c r="B26064">
        <v>4.7172370201894207</v>
      </c>
      <c r="C26064" t="s">
        <v>1251</v>
      </c>
      <c r="D26064">
        <v>57</v>
      </c>
    </row>
    <row r="26065" spans="1:4">
      <c r="A26065" s="12">
        <v>45609</v>
      </c>
      <c r="B26065">
        <v>4.7169825207013707</v>
      </c>
      <c r="C26065" t="s">
        <v>1251</v>
      </c>
      <c r="D26065">
        <v>57</v>
      </c>
    </row>
    <row r="26066" spans="1:4">
      <c r="A26066" s="12">
        <v>45610</v>
      </c>
      <c r="B26066">
        <v>4.716728034943813</v>
      </c>
      <c r="C26066" t="s">
        <v>1251</v>
      </c>
      <c r="D26066">
        <v>57</v>
      </c>
    </row>
    <row r="26067" spans="1:4">
      <c r="A26067" s="12">
        <v>45611</v>
      </c>
      <c r="B26067">
        <v>4.7164735629160077</v>
      </c>
      <c r="C26067" t="s">
        <v>1251</v>
      </c>
      <c r="D26067">
        <v>57</v>
      </c>
    </row>
    <row r="26068" spans="1:4">
      <c r="A26068" s="12">
        <v>45612</v>
      </c>
      <c r="B26068">
        <v>4.7162191046172133</v>
      </c>
      <c r="C26068" t="s">
        <v>1251</v>
      </c>
      <c r="D26068">
        <v>57</v>
      </c>
    </row>
    <row r="26069" spans="1:4">
      <c r="A26069" s="12">
        <v>45613</v>
      </c>
      <c r="B26069">
        <v>4.7159646600466898</v>
      </c>
      <c r="C26069" t="s">
        <v>1251</v>
      </c>
      <c r="D26069">
        <v>57</v>
      </c>
    </row>
    <row r="26070" spans="1:4">
      <c r="A26070" s="12">
        <v>45614</v>
      </c>
      <c r="B26070">
        <v>4.7157102292036965</v>
      </c>
      <c r="C26070" t="s">
        <v>1251</v>
      </c>
      <c r="D26070">
        <v>57</v>
      </c>
    </row>
    <row r="26071" spans="1:4">
      <c r="A26071" s="12">
        <v>45615</v>
      </c>
      <c r="B26071">
        <v>4.7154558120874928</v>
      </c>
      <c r="C26071" t="s">
        <v>1251</v>
      </c>
      <c r="D26071">
        <v>57</v>
      </c>
    </row>
    <row r="26072" spans="1:4">
      <c r="A26072" s="12">
        <v>45616</v>
      </c>
      <c r="B26072">
        <v>4.7152014086973377</v>
      </c>
      <c r="C26072" t="s">
        <v>1251</v>
      </c>
      <c r="D26072">
        <v>57</v>
      </c>
    </row>
    <row r="26073" spans="1:4">
      <c r="A26073" s="12">
        <v>45617</v>
      </c>
      <c r="B26073">
        <v>4.7149470190324907</v>
      </c>
      <c r="C26073" t="s">
        <v>1251</v>
      </c>
      <c r="D26073">
        <v>57</v>
      </c>
    </row>
    <row r="26074" spans="1:4">
      <c r="A26074" s="12">
        <v>45618</v>
      </c>
      <c r="B26074">
        <v>4.7146926430922118</v>
      </c>
      <c r="C26074" t="s">
        <v>1251</v>
      </c>
      <c r="D26074">
        <v>57</v>
      </c>
    </row>
    <row r="26075" spans="1:4">
      <c r="A26075" s="12">
        <v>45619</v>
      </c>
      <c r="B26075">
        <v>4.7144382808757603</v>
      </c>
      <c r="C26075" t="s">
        <v>1251</v>
      </c>
      <c r="D26075">
        <v>57</v>
      </c>
    </row>
    <row r="26076" spans="1:4">
      <c r="A26076" s="12">
        <v>45620</v>
      </c>
      <c r="B26076">
        <v>4.7141839323823955</v>
      </c>
      <c r="C26076" t="s">
        <v>1251</v>
      </c>
      <c r="D26076">
        <v>57</v>
      </c>
    </row>
    <row r="26077" spans="1:4">
      <c r="A26077" s="12">
        <v>45621</v>
      </c>
      <c r="B26077">
        <v>4.7139295976113784</v>
      </c>
      <c r="C26077" t="s">
        <v>1251</v>
      </c>
      <c r="D26077">
        <v>57</v>
      </c>
    </row>
    <row r="26078" spans="1:4">
      <c r="A26078" s="12">
        <v>45622</v>
      </c>
      <c r="B26078">
        <v>4.7136752765619665</v>
      </c>
      <c r="C26078" t="s">
        <v>1251</v>
      </c>
      <c r="D26078">
        <v>57</v>
      </c>
    </row>
    <row r="26079" spans="1:4">
      <c r="A26079" s="12">
        <v>45623</v>
      </c>
      <c r="B26079">
        <v>4.7134209692334208</v>
      </c>
      <c r="C26079" t="s">
        <v>1251</v>
      </c>
      <c r="D26079">
        <v>57</v>
      </c>
    </row>
    <row r="26080" spans="1:4">
      <c r="A26080" s="12">
        <v>45624</v>
      </c>
      <c r="B26080">
        <v>4.7131666756250006</v>
      </c>
      <c r="C26080" t="s">
        <v>1251</v>
      </c>
      <c r="D26080">
        <v>57</v>
      </c>
    </row>
    <row r="26081" spans="1:4">
      <c r="A26081" s="12">
        <v>45625</v>
      </c>
      <c r="B26081">
        <v>4.712912395735966</v>
      </c>
      <c r="C26081" t="s">
        <v>1251</v>
      </c>
      <c r="D26081">
        <v>57</v>
      </c>
    </row>
    <row r="26082" spans="1:4">
      <c r="A26082" s="12">
        <v>45626</v>
      </c>
      <c r="B26082">
        <v>4.7126581295655772</v>
      </c>
      <c r="C26082" t="s">
        <v>1251</v>
      </c>
      <c r="D26082">
        <v>57</v>
      </c>
    </row>
    <row r="26083" spans="1:4">
      <c r="A26083" s="12">
        <v>45627</v>
      </c>
      <c r="B26083">
        <v>4.7124038771130925</v>
      </c>
      <c r="C26083" t="s">
        <v>1251</v>
      </c>
      <c r="D26083">
        <v>57</v>
      </c>
    </row>
    <row r="26084" spans="1:4">
      <c r="A26084" s="12">
        <v>45628</v>
      </c>
      <c r="B26084">
        <v>4.7121496383777739</v>
      </c>
      <c r="C26084" t="s">
        <v>1251</v>
      </c>
      <c r="D26084">
        <v>57</v>
      </c>
    </row>
    <row r="26085" spans="1:4">
      <c r="A26085" s="12">
        <v>45629</v>
      </c>
      <c r="B26085">
        <v>4.7118954133588797</v>
      </c>
      <c r="C26085" t="s">
        <v>1251</v>
      </c>
      <c r="D26085">
        <v>57</v>
      </c>
    </row>
    <row r="26086" spans="1:4">
      <c r="A26086" s="12">
        <v>45630</v>
      </c>
      <c r="B26086">
        <v>4.7116412020556711</v>
      </c>
      <c r="C26086" t="s">
        <v>1251</v>
      </c>
      <c r="D26086">
        <v>57</v>
      </c>
    </row>
    <row r="26087" spans="1:4">
      <c r="A26087" s="12">
        <v>45631</v>
      </c>
      <c r="B26087">
        <v>4.7113870044674071</v>
      </c>
      <c r="C26087" t="s">
        <v>1251</v>
      </c>
      <c r="D26087">
        <v>57</v>
      </c>
    </row>
    <row r="26088" spans="1:4">
      <c r="A26088" s="12">
        <v>45632</v>
      </c>
      <c r="B26088">
        <v>4.7111328205933489</v>
      </c>
      <c r="C26088" t="s">
        <v>1251</v>
      </c>
      <c r="D26088">
        <v>57</v>
      </c>
    </row>
    <row r="26089" spans="1:4">
      <c r="A26089" s="12">
        <v>45633</v>
      </c>
      <c r="B26089">
        <v>4.7108786504327558</v>
      </c>
      <c r="C26089" t="s">
        <v>1251</v>
      </c>
      <c r="D26089">
        <v>57</v>
      </c>
    </row>
    <row r="26090" spans="1:4">
      <c r="A26090" s="12">
        <v>45634</v>
      </c>
      <c r="B26090">
        <v>4.7106244939848878</v>
      </c>
      <c r="C26090" t="s">
        <v>1251</v>
      </c>
      <c r="D26090">
        <v>57</v>
      </c>
    </row>
    <row r="26091" spans="1:4">
      <c r="A26091" s="12">
        <v>45635</v>
      </c>
      <c r="B26091">
        <v>4.7103703512490043</v>
      </c>
      <c r="C26091" t="s">
        <v>1251</v>
      </c>
      <c r="D26091">
        <v>57</v>
      </c>
    </row>
    <row r="26092" spans="1:4">
      <c r="A26092" s="12">
        <v>45636</v>
      </c>
      <c r="B26092">
        <v>4.710116222224368</v>
      </c>
      <c r="C26092" t="s">
        <v>1251</v>
      </c>
      <c r="D26092">
        <v>57</v>
      </c>
    </row>
    <row r="26093" spans="1:4">
      <c r="A26093" s="12">
        <v>45637</v>
      </c>
      <c r="B26093">
        <v>4.7098621069102373</v>
      </c>
      <c r="C26093" t="s">
        <v>1251</v>
      </c>
      <c r="D26093">
        <v>57</v>
      </c>
    </row>
    <row r="26094" spans="1:4">
      <c r="A26094" s="12">
        <v>45638</v>
      </c>
      <c r="B26094">
        <v>4.7096080053058724</v>
      </c>
      <c r="C26094" t="s">
        <v>1251</v>
      </c>
      <c r="D26094">
        <v>57</v>
      </c>
    </row>
    <row r="26095" spans="1:4">
      <c r="A26095" s="12">
        <v>45639</v>
      </c>
      <c r="B26095">
        <v>4.7093539174105352</v>
      </c>
      <c r="C26095" t="s">
        <v>1251</v>
      </c>
      <c r="D26095">
        <v>57</v>
      </c>
    </row>
    <row r="26096" spans="1:4">
      <c r="A26096" s="12">
        <v>45640</v>
      </c>
      <c r="B26096">
        <v>4.7090998432234841</v>
      </c>
      <c r="C26096" t="s">
        <v>1251</v>
      </c>
      <c r="D26096">
        <v>57</v>
      </c>
    </row>
    <row r="26097" spans="1:4">
      <c r="A26097" s="12">
        <v>45641</v>
      </c>
      <c r="B26097">
        <v>4.7088457827439809</v>
      </c>
      <c r="C26097" t="s">
        <v>1251</v>
      </c>
      <c r="D26097">
        <v>57</v>
      </c>
    </row>
    <row r="26098" spans="1:4">
      <c r="A26098" s="12">
        <v>45642</v>
      </c>
      <c r="B26098">
        <v>4.7085917359712859</v>
      </c>
      <c r="C26098" t="s">
        <v>1251</v>
      </c>
      <c r="D26098">
        <v>57</v>
      </c>
    </row>
    <row r="26099" spans="1:4">
      <c r="A26099" s="12">
        <v>45643</v>
      </c>
      <c r="B26099">
        <v>4.70833770290466</v>
      </c>
      <c r="C26099" t="s">
        <v>1251</v>
      </c>
      <c r="D26099">
        <v>57</v>
      </c>
    </row>
    <row r="26100" spans="1:4">
      <c r="A26100" s="12">
        <v>45644</v>
      </c>
      <c r="B26100">
        <v>4.7080836835433617</v>
      </c>
      <c r="C26100" t="s">
        <v>1251</v>
      </c>
      <c r="D26100">
        <v>57</v>
      </c>
    </row>
    <row r="26101" spans="1:4">
      <c r="A26101" s="12">
        <v>45645</v>
      </c>
      <c r="B26101">
        <v>4.7078296778866537</v>
      </c>
      <c r="C26101" t="s">
        <v>1251</v>
      </c>
      <c r="D26101">
        <v>57</v>
      </c>
    </row>
    <row r="26102" spans="1:4">
      <c r="A26102" s="12">
        <v>45646</v>
      </c>
      <c r="B26102">
        <v>4.7075756859337954</v>
      </c>
      <c r="C26102" t="s">
        <v>1251</v>
      </c>
      <c r="D26102">
        <v>57</v>
      </c>
    </row>
    <row r="26103" spans="1:4">
      <c r="A26103" s="12">
        <v>45647</v>
      </c>
      <c r="B26103">
        <v>4.7073217076840486</v>
      </c>
      <c r="C26103" t="s">
        <v>1251</v>
      </c>
      <c r="D26103">
        <v>57</v>
      </c>
    </row>
    <row r="26104" spans="1:4">
      <c r="A26104" s="12">
        <v>45648</v>
      </c>
      <c r="B26104">
        <v>4.7070677431366734</v>
      </c>
      <c r="C26104" t="s">
        <v>1251</v>
      </c>
      <c r="D26104">
        <v>57</v>
      </c>
    </row>
    <row r="26105" spans="1:4">
      <c r="A26105" s="12">
        <v>45649</v>
      </c>
      <c r="B26105">
        <v>4.706813792290931</v>
      </c>
      <c r="C26105" t="s">
        <v>1251</v>
      </c>
      <c r="D26105">
        <v>57</v>
      </c>
    </row>
    <row r="26106" spans="1:4">
      <c r="A26106" s="12">
        <v>45650</v>
      </c>
      <c r="B26106">
        <v>4.7065598551460806</v>
      </c>
      <c r="C26106" t="s">
        <v>1251</v>
      </c>
      <c r="D26106">
        <v>57</v>
      </c>
    </row>
    <row r="26107" spans="1:4">
      <c r="A26107" s="12">
        <v>45651</v>
      </c>
      <c r="B26107">
        <v>4.7063059317013849</v>
      </c>
      <c r="C26107" t="s">
        <v>1251</v>
      </c>
      <c r="D26107">
        <v>57</v>
      </c>
    </row>
    <row r="26108" spans="1:4">
      <c r="A26108" s="12">
        <v>45652</v>
      </c>
      <c r="B26108">
        <v>4.7060520219561033</v>
      </c>
      <c r="C26108" t="s">
        <v>1251</v>
      </c>
      <c r="D26108">
        <v>57</v>
      </c>
    </row>
    <row r="26109" spans="1:4">
      <c r="A26109" s="12">
        <v>45653</v>
      </c>
      <c r="B26109">
        <v>4.7057981259094985</v>
      </c>
      <c r="C26109" t="s">
        <v>1251</v>
      </c>
      <c r="D26109">
        <v>57</v>
      </c>
    </row>
    <row r="26110" spans="1:4">
      <c r="A26110" s="12">
        <v>45654</v>
      </c>
      <c r="B26110">
        <v>4.7055442435608299</v>
      </c>
      <c r="C26110" t="s">
        <v>1251</v>
      </c>
      <c r="D26110">
        <v>57</v>
      </c>
    </row>
    <row r="26111" spans="1:4">
      <c r="A26111" s="12">
        <v>45655</v>
      </c>
      <c r="B26111">
        <v>4.7052903749093584</v>
      </c>
      <c r="C26111" t="s">
        <v>1251</v>
      </c>
      <c r="D26111">
        <v>57</v>
      </c>
    </row>
    <row r="26112" spans="1:4">
      <c r="A26112" s="12">
        <v>45656</v>
      </c>
      <c r="B26112">
        <v>4.705036519954346</v>
      </c>
      <c r="C26112" t="s">
        <v>1251</v>
      </c>
      <c r="D26112">
        <v>57</v>
      </c>
    </row>
    <row r="26113" spans="1:4">
      <c r="A26113" s="12">
        <v>45657</v>
      </c>
      <c r="B26113">
        <v>4.7047826786950528</v>
      </c>
      <c r="C26113" t="s">
        <v>1251</v>
      </c>
      <c r="D26113">
        <v>57</v>
      </c>
    </row>
    <row r="26114" spans="1:4">
      <c r="A26114" s="12">
        <v>45658</v>
      </c>
      <c r="B26114">
        <v>4.7045288511307408</v>
      </c>
      <c r="C26114" t="s">
        <v>1251</v>
      </c>
      <c r="D26114">
        <v>57</v>
      </c>
    </row>
    <row r="26115" spans="1:4">
      <c r="A26115" s="12">
        <v>45659</v>
      </c>
      <c r="B26115">
        <v>4.704275037260671</v>
      </c>
      <c r="C26115" t="s">
        <v>1251</v>
      </c>
      <c r="D26115">
        <v>57</v>
      </c>
    </row>
    <row r="26116" spans="1:4">
      <c r="A26116" s="12">
        <v>45660</v>
      </c>
      <c r="B26116">
        <v>4.7040212370841044</v>
      </c>
      <c r="C26116" t="s">
        <v>1251</v>
      </c>
      <c r="D26116">
        <v>57</v>
      </c>
    </row>
    <row r="26117" spans="1:4">
      <c r="A26117" s="12">
        <v>45661</v>
      </c>
      <c r="B26117">
        <v>4.703767450600302</v>
      </c>
      <c r="C26117" t="s">
        <v>1251</v>
      </c>
      <c r="D26117">
        <v>57</v>
      </c>
    </row>
    <row r="26118" spans="1:4">
      <c r="A26118" s="12">
        <v>45662</v>
      </c>
      <c r="B26118">
        <v>4.7035136778085249</v>
      </c>
      <c r="C26118" t="s">
        <v>1251</v>
      </c>
      <c r="D26118">
        <v>57</v>
      </c>
    </row>
    <row r="26119" spans="1:4">
      <c r="A26119" s="12">
        <v>45663</v>
      </c>
      <c r="B26119">
        <v>4.7032599187080351</v>
      </c>
      <c r="C26119" t="s">
        <v>1251</v>
      </c>
      <c r="D26119">
        <v>57</v>
      </c>
    </row>
    <row r="26120" spans="1:4">
      <c r="A26120" s="12">
        <v>45664</v>
      </c>
      <c r="B26120">
        <v>4.7030061732980935</v>
      </c>
      <c r="C26120" t="s">
        <v>1251</v>
      </c>
      <c r="D26120">
        <v>57</v>
      </c>
    </row>
    <row r="26121" spans="1:4">
      <c r="A26121" s="12">
        <v>45665</v>
      </c>
      <c r="B26121">
        <v>4.7027524415779611</v>
      </c>
      <c r="C26121" t="s">
        <v>1251</v>
      </c>
      <c r="D26121">
        <v>57</v>
      </c>
    </row>
    <row r="26122" spans="1:4">
      <c r="A26122" s="12">
        <v>45666</v>
      </c>
      <c r="B26122">
        <v>4.7024987235469009</v>
      </c>
      <c r="C26122" t="s">
        <v>1251</v>
      </c>
      <c r="D26122">
        <v>57</v>
      </c>
    </row>
    <row r="26123" spans="1:4">
      <c r="A26123" s="12">
        <v>45667</v>
      </c>
      <c r="B26123">
        <v>4.7022450192041729</v>
      </c>
      <c r="C26123" t="s">
        <v>1251</v>
      </c>
      <c r="D26123">
        <v>57</v>
      </c>
    </row>
    <row r="26124" spans="1:4">
      <c r="A26124" s="12">
        <v>45668</v>
      </c>
      <c r="B26124">
        <v>4.7019913285490382</v>
      </c>
      <c r="C26124" t="s">
        <v>1251</v>
      </c>
      <c r="D26124">
        <v>57</v>
      </c>
    </row>
    <row r="26125" spans="1:4">
      <c r="A26125" s="12">
        <v>45669</v>
      </c>
      <c r="B26125">
        <v>4.7017376515807596</v>
      </c>
      <c r="C26125" t="s">
        <v>1251</v>
      </c>
      <c r="D26125">
        <v>57</v>
      </c>
    </row>
    <row r="26126" spans="1:4">
      <c r="A26126" s="12">
        <v>45670</v>
      </c>
      <c r="B26126">
        <v>4.7014839882985973</v>
      </c>
      <c r="C26126" t="s">
        <v>1251</v>
      </c>
      <c r="D26126">
        <v>57</v>
      </c>
    </row>
    <row r="26127" spans="1:4">
      <c r="A26127" s="12">
        <v>45671</v>
      </c>
      <c r="B26127">
        <v>4.7012303387018148</v>
      </c>
      <c r="C26127" t="s">
        <v>1251</v>
      </c>
      <c r="D26127">
        <v>57</v>
      </c>
    </row>
    <row r="26128" spans="1:4">
      <c r="A26128" s="12">
        <v>45672</v>
      </c>
      <c r="B26128">
        <v>4.7009767027896725</v>
      </c>
      <c r="C26128" t="s">
        <v>1251</v>
      </c>
      <c r="D26128">
        <v>57</v>
      </c>
    </row>
    <row r="26129" spans="1:4">
      <c r="A26129" s="12">
        <v>45673</v>
      </c>
      <c r="B26129">
        <v>4.7007230805614322</v>
      </c>
      <c r="C26129" t="s">
        <v>1251</v>
      </c>
      <c r="D26129">
        <v>57</v>
      </c>
    </row>
    <row r="26130" spans="1:4">
      <c r="A26130" s="12">
        <v>45674</v>
      </c>
      <c r="B26130">
        <v>4.7004694720163567</v>
      </c>
      <c r="C26130" t="s">
        <v>1251</v>
      </c>
      <c r="D26130">
        <v>57</v>
      </c>
    </row>
    <row r="26131" spans="1:4">
      <c r="A26131" s="12">
        <v>45675</v>
      </c>
      <c r="B26131">
        <v>4.7002158771537053</v>
      </c>
      <c r="C26131" t="s">
        <v>1251</v>
      </c>
      <c r="D26131">
        <v>57</v>
      </c>
    </row>
    <row r="26132" spans="1:4">
      <c r="A26132" s="12">
        <v>45676</v>
      </c>
      <c r="B26132">
        <v>4.6999622959727425</v>
      </c>
      <c r="C26132" t="s">
        <v>1251</v>
      </c>
      <c r="D26132">
        <v>57</v>
      </c>
    </row>
    <row r="26133" spans="1:4">
      <c r="A26133" s="12">
        <v>45677</v>
      </c>
      <c r="B26133">
        <v>4.6997087284727286</v>
      </c>
      <c r="C26133" t="s">
        <v>1251</v>
      </c>
      <c r="D26133">
        <v>57</v>
      </c>
    </row>
    <row r="26134" spans="1:4">
      <c r="A26134" s="12">
        <v>45678</v>
      </c>
      <c r="B26134">
        <v>4.6994551746529263</v>
      </c>
      <c r="C26134" t="s">
        <v>1251</v>
      </c>
      <c r="D26134">
        <v>57</v>
      </c>
    </row>
    <row r="26135" spans="1:4">
      <c r="A26135" s="12">
        <v>45679</v>
      </c>
      <c r="B26135">
        <v>4.6992016345125966</v>
      </c>
      <c r="C26135" t="s">
        <v>1251</v>
      </c>
      <c r="D26135">
        <v>57</v>
      </c>
    </row>
    <row r="26136" spans="1:4">
      <c r="A26136" s="12">
        <v>45680</v>
      </c>
      <c r="B26136">
        <v>4.6989481080510034</v>
      </c>
      <c r="C26136" t="s">
        <v>1251</v>
      </c>
      <c r="D26136">
        <v>57</v>
      </c>
    </row>
    <row r="26137" spans="1:4">
      <c r="A26137" s="12">
        <v>45681</v>
      </c>
      <c r="B26137">
        <v>4.6986945952674057</v>
      </c>
      <c r="C26137" t="s">
        <v>1251</v>
      </c>
      <c r="D26137">
        <v>57</v>
      </c>
    </row>
    <row r="26138" spans="1:4">
      <c r="A26138" s="12">
        <v>45682</v>
      </c>
      <c r="B26138">
        <v>4.6984410961610683</v>
      </c>
      <c r="C26138" t="s">
        <v>1251</v>
      </c>
      <c r="D26138">
        <v>57</v>
      </c>
    </row>
    <row r="26139" spans="1:4">
      <c r="A26139" s="12">
        <v>45683</v>
      </c>
      <c r="B26139">
        <v>4.6981876107312521</v>
      </c>
      <c r="C26139" t="s">
        <v>1251</v>
      </c>
      <c r="D26139">
        <v>57</v>
      </c>
    </row>
    <row r="26140" spans="1:4">
      <c r="A26140" s="12">
        <v>45684</v>
      </c>
      <c r="B26140">
        <v>4.6979341389772191</v>
      </c>
      <c r="C26140" t="s">
        <v>1251</v>
      </c>
      <c r="D26140">
        <v>57</v>
      </c>
    </row>
    <row r="26141" spans="1:4">
      <c r="A26141" s="12">
        <v>45685</v>
      </c>
      <c r="B26141">
        <v>4.6976806808982321</v>
      </c>
      <c r="C26141" t="s">
        <v>1251</v>
      </c>
      <c r="D26141">
        <v>57</v>
      </c>
    </row>
    <row r="26142" spans="1:4">
      <c r="A26142" s="12">
        <v>45686</v>
      </c>
      <c r="B26142">
        <v>4.6974272364935521</v>
      </c>
      <c r="C26142" t="s">
        <v>1251</v>
      </c>
      <c r="D26142">
        <v>57</v>
      </c>
    </row>
    <row r="26143" spans="1:4">
      <c r="A26143" s="12">
        <v>45687</v>
      </c>
      <c r="B26143">
        <v>4.6971738057624428</v>
      </c>
      <c r="C26143" t="s">
        <v>1251</v>
      </c>
      <c r="D26143">
        <v>57</v>
      </c>
    </row>
    <row r="26144" spans="1:4">
      <c r="A26144" s="12">
        <v>45688</v>
      </c>
      <c r="B26144">
        <v>4.6969203887041662</v>
      </c>
      <c r="C26144" t="s">
        <v>1251</v>
      </c>
      <c r="D26144">
        <v>57</v>
      </c>
    </row>
    <row r="26145" spans="1:4">
      <c r="A26145" s="12">
        <v>45689</v>
      </c>
      <c r="B26145">
        <v>4.6966669853179841</v>
      </c>
      <c r="C26145" t="s">
        <v>1251</v>
      </c>
      <c r="D26145">
        <v>57</v>
      </c>
    </row>
    <row r="26146" spans="1:4">
      <c r="A26146" s="12">
        <v>45690</v>
      </c>
      <c r="B26146">
        <v>4.6964135956031594</v>
      </c>
      <c r="C26146" t="s">
        <v>1251</v>
      </c>
      <c r="D26146">
        <v>57</v>
      </c>
    </row>
    <row r="26147" spans="1:4">
      <c r="A26147" s="12">
        <v>45691</v>
      </c>
      <c r="B26147">
        <v>4.696160219558954</v>
      </c>
      <c r="C26147" t="s">
        <v>1251</v>
      </c>
      <c r="D26147">
        <v>57</v>
      </c>
    </row>
    <row r="26148" spans="1:4">
      <c r="A26148" s="12">
        <v>45692</v>
      </c>
      <c r="B26148">
        <v>4.6959068571846307</v>
      </c>
      <c r="C26148" t="s">
        <v>1251</v>
      </c>
      <c r="D26148">
        <v>57</v>
      </c>
    </row>
    <row r="26149" spans="1:4">
      <c r="A26149" s="12">
        <v>45693</v>
      </c>
      <c r="B26149">
        <v>4.6956535084794524</v>
      </c>
      <c r="C26149" t="s">
        <v>1251</v>
      </c>
      <c r="D26149">
        <v>57</v>
      </c>
    </row>
    <row r="26150" spans="1:4">
      <c r="A26150" s="12">
        <v>45694</v>
      </c>
      <c r="B26150">
        <v>4.69540017344268</v>
      </c>
      <c r="C26150" t="s">
        <v>1251</v>
      </c>
      <c r="D26150">
        <v>57</v>
      </c>
    </row>
    <row r="26151" spans="1:4">
      <c r="A26151" s="12">
        <v>45695</v>
      </c>
      <c r="B26151">
        <v>4.6951468520735782</v>
      </c>
      <c r="C26151" t="s">
        <v>1251</v>
      </c>
      <c r="D26151">
        <v>57</v>
      </c>
    </row>
    <row r="26152" spans="1:4">
      <c r="A26152" s="12">
        <v>45696</v>
      </c>
      <c r="B26152">
        <v>4.6948935443714088</v>
      </c>
      <c r="C26152" t="s">
        <v>1251</v>
      </c>
      <c r="D26152">
        <v>57</v>
      </c>
    </row>
    <row r="26153" spans="1:4">
      <c r="A26153" s="12">
        <v>45697</v>
      </c>
      <c r="B26153">
        <v>4.6946402503354339</v>
      </c>
      <c r="C26153" t="s">
        <v>1251</v>
      </c>
      <c r="D26153">
        <v>57</v>
      </c>
    </row>
    <row r="26154" spans="1:4">
      <c r="A26154" s="12">
        <v>45698</v>
      </c>
      <c r="B26154">
        <v>4.6943869699649161</v>
      </c>
      <c r="C26154" t="s">
        <v>1251</v>
      </c>
      <c r="D26154">
        <v>57</v>
      </c>
    </row>
    <row r="26155" spans="1:4">
      <c r="A26155" s="12">
        <v>45699</v>
      </c>
      <c r="B26155">
        <v>4.6941337032591193</v>
      </c>
      <c r="C26155" t="s">
        <v>1251</v>
      </c>
      <c r="D26155">
        <v>57</v>
      </c>
    </row>
    <row r="26156" spans="1:4">
      <c r="A26156" s="12">
        <v>45700</v>
      </c>
      <c r="B26156">
        <v>4.6938804502173053</v>
      </c>
      <c r="C26156" t="s">
        <v>1251</v>
      </c>
      <c r="D26156">
        <v>57</v>
      </c>
    </row>
    <row r="26157" spans="1:4">
      <c r="A26157" s="12">
        <v>45701</v>
      </c>
      <c r="B26157">
        <v>4.6936272108387369</v>
      </c>
      <c r="C26157" t="s">
        <v>1251</v>
      </c>
      <c r="D26157">
        <v>57</v>
      </c>
    </row>
    <row r="26158" spans="1:4">
      <c r="A26158" s="12">
        <v>45702</v>
      </c>
      <c r="B26158">
        <v>4.6933739851226779</v>
      </c>
      <c r="C26158" t="s">
        <v>1251</v>
      </c>
      <c r="D26158">
        <v>57</v>
      </c>
    </row>
    <row r="26159" spans="1:4">
      <c r="A26159" s="12">
        <v>45703</v>
      </c>
      <c r="B26159">
        <v>4.6931207730683902</v>
      </c>
      <c r="C26159" t="s">
        <v>1251</v>
      </c>
      <c r="D26159">
        <v>57</v>
      </c>
    </row>
    <row r="26160" spans="1:4">
      <c r="A26160" s="12">
        <v>45704</v>
      </c>
      <c r="B26160">
        <v>4.6928675746751374</v>
      </c>
      <c r="C26160" t="s">
        <v>1251</v>
      </c>
      <c r="D26160">
        <v>57</v>
      </c>
    </row>
    <row r="26161" spans="1:4">
      <c r="A26161" s="12">
        <v>45705</v>
      </c>
      <c r="B26161">
        <v>4.6926143899421824</v>
      </c>
      <c r="C26161" t="s">
        <v>1251</v>
      </c>
      <c r="D26161">
        <v>57</v>
      </c>
    </row>
    <row r="26162" spans="1:4">
      <c r="A26162" s="12">
        <v>45706</v>
      </c>
      <c r="B26162">
        <v>4.6923612188687871</v>
      </c>
      <c r="C26162" t="s">
        <v>1251</v>
      </c>
      <c r="D26162">
        <v>57</v>
      </c>
    </row>
    <row r="26163" spans="1:4">
      <c r="A26163" s="12">
        <v>45707</v>
      </c>
      <c r="B26163">
        <v>4.692108061454217</v>
      </c>
      <c r="C26163" t="s">
        <v>1251</v>
      </c>
      <c r="D26163">
        <v>57</v>
      </c>
    </row>
    <row r="26164" spans="1:4">
      <c r="A26164" s="12">
        <v>45708</v>
      </c>
      <c r="B26164">
        <v>4.6918549176977322</v>
      </c>
      <c r="C26164" t="s">
        <v>1251</v>
      </c>
      <c r="D26164">
        <v>57</v>
      </c>
    </row>
    <row r="26165" spans="1:4">
      <c r="A26165" s="12">
        <v>45709</v>
      </c>
      <c r="B26165">
        <v>4.6916017875985974</v>
      </c>
      <c r="C26165" t="s">
        <v>1251</v>
      </c>
      <c r="D26165">
        <v>57</v>
      </c>
    </row>
    <row r="26166" spans="1:4">
      <c r="A26166" s="12">
        <v>45710</v>
      </c>
      <c r="B26166">
        <v>4.6913486711560761</v>
      </c>
      <c r="C26166" t="s">
        <v>1251</v>
      </c>
      <c r="D26166">
        <v>57</v>
      </c>
    </row>
    <row r="26167" spans="1:4">
      <c r="A26167" s="12">
        <v>45711</v>
      </c>
      <c r="B26167">
        <v>4.6910955683694313</v>
      </c>
      <c r="C26167" t="s">
        <v>1251</v>
      </c>
      <c r="D26167">
        <v>57</v>
      </c>
    </row>
    <row r="26168" spans="1:4">
      <c r="A26168" s="12">
        <v>45712</v>
      </c>
      <c r="B26168">
        <v>4.6908424792379257</v>
      </c>
      <c r="C26168" t="s">
        <v>1251</v>
      </c>
      <c r="D26168">
        <v>57</v>
      </c>
    </row>
    <row r="26169" spans="1:4">
      <c r="A26169" s="12">
        <v>45713</v>
      </c>
      <c r="B26169">
        <v>4.6905894037608222</v>
      </c>
      <c r="C26169" t="s">
        <v>1251</v>
      </c>
      <c r="D26169">
        <v>57</v>
      </c>
    </row>
    <row r="26170" spans="1:4">
      <c r="A26170" s="12">
        <v>45714</v>
      </c>
      <c r="B26170">
        <v>4.6903363419373854</v>
      </c>
      <c r="C26170" t="s">
        <v>1251</v>
      </c>
      <c r="D26170">
        <v>57</v>
      </c>
    </row>
    <row r="26171" spans="1:4">
      <c r="A26171" s="12">
        <v>45715</v>
      </c>
      <c r="B26171">
        <v>4.6900832937668788</v>
      </c>
      <c r="C26171" t="s">
        <v>1251</v>
      </c>
      <c r="D26171">
        <v>57</v>
      </c>
    </row>
    <row r="26172" spans="1:4">
      <c r="A26172" s="12">
        <v>45716</v>
      </c>
      <c r="B26172">
        <v>4.6898302592485646</v>
      </c>
      <c r="C26172" t="s">
        <v>1251</v>
      </c>
      <c r="D26172">
        <v>57</v>
      </c>
    </row>
    <row r="26173" spans="1:4">
      <c r="A26173" s="12">
        <v>45717</v>
      </c>
      <c r="B26173">
        <v>4.6895772383817063</v>
      </c>
      <c r="C26173" t="s">
        <v>1251</v>
      </c>
      <c r="D26173">
        <v>57</v>
      </c>
    </row>
    <row r="26174" spans="1:4">
      <c r="A26174" s="12">
        <v>45718</v>
      </c>
      <c r="B26174">
        <v>4.6893242311655676</v>
      </c>
      <c r="C26174" t="s">
        <v>1251</v>
      </c>
      <c r="D26174">
        <v>57</v>
      </c>
    </row>
    <row r="26175" spans="1:4">
      <c r="A26175" s="12">
        <v>45719</v>
      </c>
      <c r="B26175">
        <v>4.6890712375994141</v>
      </c>
      <c r="C26175" t="s">
        <v>1251</v>
      </c>
      <c r="D26175">
        <v>57</v>
      </c>
    </row>
    <row r="26176" spans="1:4">
      <c r="A26176" s="12">
        <v>45720</v>
      </c>
      <c r="B26176">
        <v>4.6888182576825059</v>
      </c>
      <c r="C26176" t="s">
        <v>1251</v>
      </c>
      <c r="D26176">
        <v>57</v>
      </c>
    </row>
    <row r="26177" spans="1:4">
      <c r="A26177" s="12">
        <v>45721</v>
      </c>
      <c r="B26177">
        <v>4.6885652914141094</v>
      </c>
      <c r="C26177" t="s">
        <v>1251</v>
      </c>
      <c r="D26177">
        <v>57</v>
      </c>
    </row>
    <row r="26178" spans="1:4">
      <c r="A26178" s="12">
        <v>45722</v>
      </c>
      <c r="B26178">
        <v>4.6883123387934864</v>
      </c>
      <c r="C26178" t="s">
        <v>1251</v>
      </c>
      <c r="D26178">
        <v>57</v>
      </c>
    </row>
    <row r="26179" spans="1:4">
      <c r="A26179" s="12">
        <v>45723</v>
      </c>
      <c r="B26179">
        <v>4.6880593998199007</v>
      </c>
      <c r="C26179" t="s">
        <v>1251</v>
      </c>
      <c r="D26179">
        <v>57</v>
      </c>
    </row>
    <row r="26180" spans="1:4">
      <c r="A26180" s="12">
        <v>45724</v>
      </c>
      <c r="B26180">
        <v>4.6878064744926178</v>
      </c>
      <c r="C26180" t="s">
        <v>1251</v>
      </c>
      <c r="D26180">
        <v>57</v>
      </c>
    </row>
    <row r="26181" spans="1:4">
      <c r="A26181" s="12">
        <v>45725</v>
      </c>
      <c r="B26181">
        <v>4.6875535628108995</v>
      </c>
      <c r="C26181" t="s">
        <v>1251</v>
      </c>
      <c r="D26181">
        <v>57</v>
      </c>
    </row>
    <row r="26182" spans="1:4">
      <c r="A26182" s="12">
        <v>45726</v>
      </c>
      <c r="B26182">
        <v>4.6873006647740105</v>
      </c>
      <c r="C26182" t="s">
        <v>1251</v>
      </c>
      <c r="D26182">
        <v>57</v>
      </c>
    </row>
    <row r="26183" spans="1:4">
      <c r="A26183" s="12">
        <v>45727</v>
      </c>
      <c r="B26183">
        <v>4.6870477803812154</v>
      </c>
      <c r="C26183" t="s">
        <v>1251</v>
      </c>
      <c r="D26183">
        <v>57</v>
      </c>
    </row>
    <row r="26184" spans="1:4">
      <c r="A26184" s="12">
        <v>45728</v>
      </c>
      <c r="B26184">
        <v>4.6867949096317769</v>
      </c>
      <c r="C26184" t="s">
        <v>1251</v>
      </c>
      <c r="D26184">
        <v>57</v>
      </c>
    </row>
    <row r="26185" spans="1:4">
      <c r="A26185" s="12">
        <v>45729</v>
      </c>
      <c r="B26185">
        <v>4.6865420525249588</v>
      </c>
      <c r="C26185" t="s">
        <v>1251</v>
      </c>
      <c r="D26185">
        <v>57</v>
      </c>
    </row>
    <row r="26186" spans="1:4">
      <c r="A26186" s="12">
        <v>45730</v>
      </c>
      <c r="B26186">
        <v>4.6862892090600257</v>
      </c>
      <c r="C26186" t="s">
        <v>1251</v>
      </c>
      <c r="D26186">
        <v>57</v>
      </c>
    </row>
    <row r="26187" spans="1:4">
      <c r="A26187" s="12">
        <v>45731</v>
      </c>
      <c r="B26187">
        <v>4.6860363792362412</v>
      </c>
      <c r="C26187" t="s">
        <v>1251</v>
      </c>
      <c r="D26187">
        <v>57</v>
      </c>
    </row>
    <row r="26188" spans="1:4">
      <c r="A26188" s="12">
        <v>45732</v>
      </c>
      <c r="B26188">
        <v>4.6857835630528708</v>
      </c>
      <c r="C26188" t="s">
        <v>1251</v>
      </c>
      <c r="D26188">
        <v>57</v>
      </c>
    </row>
    <row r="26189" spans="1:4">
      <c r="A26189" s="12">
        <v>45733</v>
      </c>
      <c r="B26189">
        <v>4.6855307605091765</v>
      </c>
      <c r="C26189" t="s">
        <v>1251</v>
      </c>
      <c r="D26189">
        <v>57</v>
      </c>
    </row>
    <row r="26190" spans="1:4">
      <c r="A26190" s="12">
        <v>45734</v>
      </c>
      <c r="B26190">
        <v>4.6852779716044228</v>
      </c>
      <c r="C26190" t="s">
        <v>1251</v>
      </c>
      <c r="D26190">
        <v>57</v>
      </c>
    </row>
    <row r="26191" spans="1:4">
      <c r="A26191" s="12">
        <v>45735</v>
      </c>
      <c r="B26191">
        <v>4.6850251963378753</v>
      </c>
      <c r="C26191" t="s">
        <v>1251</v>
      </c>
      <c r="D26191">
        <v>57</v>
      </c>
    </row>
    <row r="26192" spans="1:4">
      <c r="A26192" s="12">
        <v>45736</v>
      </c>
      <c r="B26192">
        <v>4.6847724347087976</v>
      </c>
      <c r="C26192" t="s">
        <v>1251</v>
      </c>
      <c r="D26192">
        <v>57</v>
      </c>
    </row>
    <row r="26193" spans="1:4">
      <c r="A26193" s="12">
        <v>45737</v>
      </c>
      <c r="B26193">
        <v>4.6845196867164525</v>
      </c>
      <c r="C26193" t="s">
        <v>1251</v>
      </c>
      <c r="D26193">
        <v>57</v>
      </c>
    </row>
    <row r="26194" spans="1:4">
      <c r="A26194" s="12">
        <v>45738</v>
      </c>
      <c r="B26194">
        <v>4.6842669523601055</v>
      </c>
      <c r="C26194" t="s">
        <v>1251</v>
      </c>
      <c r="D26194">
        <v>57</v>
      </c>
    </row>
    <row r="26195" spans="1:4">
      <c r="A26195" s="12">
        <v>45739</v>
      </c>
      <c r="B26195">
        <v>4.6840142316390212</v>
      </c>
      <c r="C26195" t="s">
        <v>1251</v>
      </c>
      <c r="D26195">
        <v>57</v>
      </c>
    </row>
    <row r="26196" spans="1:4">
      <c r="A26196" s="12">
        <v>45740</v>
      </c>
      <c r="B26196">
        <v>4.6837615245524642</v>
      </c>
      <c r="C26196" t="s">
        <v>1251</v>
      </c>
      <c r="D26196">
        <v>57</v>
      </c>
    </row>
    <row r="26197" spans="1:4">
      <c r="A26197" s="12">
        <v>45741</v>
      </c>
      <c r="B26197">
        <v>4.6835088310996973</v>
      </c>
      <c r="C26197" t="s">
        <v>1251</v>
      </c>
      <c r="D26197">
        <v>57</v>
      </c>
    </row>
    <row r="26198" spans="1:4">
      <c r="A26198" s="12">
        <v>45742</v>
      </c>
      <c r="B26198">
        <v>4.683256151279986</v>
      </c>
      <c r="C26198" t="s">
        <v>1251</v>
      </c>
      <c r="D26198">
        <v>57</v>
      </c>
    </row>
    <row r="26199" spans="1:4">
      <c r="A26199" s="12">
        <v>45743</v>
      </c>
      <c r="B26199">
        <v>4.6830034850925957</v>
      </c>
      <c r="C26199" t="s">
        <v>1251</v>
      </c>
      <c r="D26199">
        <v>57</v>
      </c>
    </row>
    <row r="26200" spans="1:4">
      <c r="A26200" s="12">
        <v>45744</v>
      </c>
      <c r="B26200">
        <v>4.6827508325367893</v>
      </c>
      <c r="C26200" t="s">
        <v>1251</v>
      </c>
      <c r="D26200">
        <v>57</v>
      </c>
    </row>
    <row r="26201" spans="1:4">
      <c r="A26201" s="12">
        <v>45745</v>
      </c>
      <c r="B26201">
        <v>4.6824981936118331</v>
      </c>
      <c r="C26201" t="s">
        <v>1251</v>
      </c>
      <c r="D26201">
        <v>57</v>
      </c>
    </row>
    <row r="26202" spans="1:4">
      <c r="A26202" s="12">
        <v>45746</v>
      </c>
      <c r="B26202">
        <v>4.682245568316989</v>
      </c>
      <c r="C26202" t="s">
        <v>1251</v>
      </c>
      <c r="D26202">
        <v>57</v>
      </c>
    </row>
    <row r="26203" spans="1:4">
      <c r="A26203" s="12">
        <v>45747</v>
      </c>
      <c r="B26203">
        <v>4.6819929566515235</v>
      </c>
      <c r="C26203" t="s">
        <v>1251</v>
      </c>
      <c r="D26203">
        <v>57</v>
      </c>
    </row>
    <row r="26204" spans="1:4">
      <c r="A26204" s="12">
        <v>45748</v>
      </c>
      <c r="B26204">
        <v>4.6817403586147019</v>
      </c>
      <c r="C26204" t="s">
        <v>1251</v>
      </c>
      <c r="D26204">
        <v>57</v>
      </c>
    </row>
    <row r="26205" spans="1:4">
      <c r="A26205" s="12">
        <v>45749</v>
      </c>
      <c r="B26205">
        <v>4.6814877742057872</v>
      </c>
      <c r="C26205" t="s">
        <v>1251</v>
      </c>
      <c r="D26205">
        <v>57</v>
      </c>
    </row>
    <row r="26206" spans="1:4">
      <c r="A26206" s="12">
        <v>45750</v>
      </c>
      <c r="B26206">
        <v>4.6812352034240456</v>
      </c>
      <c r="C26206" t="s">
        <v>1251</v>
      </c>
      <c r="D26206">
        <v>57</v>
      </c>
    </row>
    <row r="26207" spans="1:4">
      <c r="A26207" s="12">
        <v>45751</v>
      </c>
      <c r="B26207">
        <v>4.6809826462687418</v>
      </c>
      <c r="C26207" t="s">
        <v>1251</v>
      </c>
      <c r="D26207">
        <v>57</v>
      </c>
    </row>
    <row r="26208" spans="1:4">
      <c r="A26208" s="12">
        <v>45752</v>
      </c>
      <c r="B26208">
        <v>4.6807301027391395</v>
      </c>
      <c r="C26208" t="s">
        <v>1251</v>
      </c>
      <c r="D26208">
        <v>57</v>
      </c>
    </row>
    <row r="26209" spans="1:4">
      <c r="A26209" s="12">
        <v>45753</v>
      </c>
      <c r="B26209">
        <v>4.6804775728345041</v>
      </c>
      <c r="C26209" t="s">
        <v>1251</v>
      </c>
      <c r="D26209">
        <v>57</v>
      </c>
    </row>
    <row r="26210" spans="1:4">
      <c r="A26210" s="12">
        <v>45754</v>
      </c>
      <c r="B26210">
        <v>4.680225056554101</v>
      </c>
      <c r="C26210" t="s">
        <v>1251</v>
      </c>
      <c r="D26210">
        <v>57</v>
      </c>
    </row>
    <row r="26211" spans="1:4">
      <c r="A26211" s="12">
        <v>45755</v>
      </c>
      <c r="B26211">
        <v>4.679972553897195</v>
      </c>
      <c r="C26211" t="s">
        <v>1251</v>
      </c>
      <c r="D26211">
        <v>57</v>
      </c>
    </row>
    <row r="26212" spans="1:4">
      <c r="A26212" s="12">
        <v>45756</v>
      </c>
      <c r="B26212">
        <v>4.6797200648630506</v>
      </c>
      <c r="C26212" t="s">
        <v>1251</v>
      </c>
      <c r="D26212">
        <v>57</v>
      </c>
    </row>
    <row r="26213" spans="1:4">
      <c r="A26213" s="12">
        <v>45757</v>
      </c>
      <c r="B26213">
        <v>4.6794675894509332</v>
      </c>
      <c r="C26213" t="s">
        <v>1251</v>
      </c>
      <c r="D26213">
        <v>57</v>
      </c>
    </row>
    <row r="26214" spans="1:4">
      <c r="A26214" s="12">
        <v>45758</v>
      </c>
      <c r="B26214">
        <v>4.6792151276601075</v>
      </c>
      <c r="C26214" t="s">
        <v>1251</v>
      </c>
      <c r="D26214">
        <v>57</v>
      </c>
    </row>
    <row r="26215" spans="1:4">
      <c r="A26215" s="12">
        <v>45759</v>
      </c>
      <c r="B26215">
        <v>4.6789626794898398</v>
      </c>
      <c r="C26215" t="s">
        <v>1251</v>
      </c>
      <c r="D26215">
        <v>57</v>
      </c>
    </row>
    <row r="26216" spans="1:4">
      <c r="A26216" s="12">
        <v>45760</v>
      </c>
      <c r="B26216">
        <v>4.6787102449393938</v>
      </c>
      <c r="C26216" t="s">
        <v>1251</v>
      </c>
      <c r="D26216">
        <v>57</v>
      </c>
    </row>
    <row r="26217" spans="1:4">
      <c r="A26217" s="12">
        <v>45761</v>
      </c>
      <c r="B26217">
        <v>4.6784578240080359</v>
      </c>
      <c r="C26217" t="s">
        <v>1251</v>
      </c>
      <c r="D26217">
        <v>57</v>
      </c>
    </row>
    <row r="26218" spans="1:4">
      <c r="A26218" s="12">
        <v>45762</v>
      </c>
      <c r="B26218">
        <v>4.6782054166950306</v>
      </c>
      <c r="C26218" t="s">
        <v>1251</v>
      </c>
      <c r="D26218">
        <v>57</v>
      </c>
    </row>
    <row r="26219" spans="1:4">
      <c r="A26219" s="12">
        <v>45763</v>
      </c>
      <c r="B26219">
        <v>4.6779530229996427</v>
      </c>
      <c r="C26219" t="s">
        <v>1251</v>
      </c>
      <c r="D26219">
        <v>57</v>
      </c>
    </row>
    <row r="26220" spans="1:4">
      <c r="A26220" s="12">
        <v>45764</v>
      </c>
      <c r="B26220">
        <v>4.6777006429211383</v>
      </c>
      <c r="C26220" t="s">
        <v>1251</v>
      </c>
      <c r="D26220">
        <v>57</v>
      </c>
    </row>
    <row r="26221" spans="1:4">
      <c r="A26221" s="12">
        <v>45765</v>
      </c>
      <c r="B26221">
        <v>4.6774482764587839</v>
      </c>
      <c r="C26221" t="s">
        <v>1251</v>
      </c>
      <c r="D26221">
        <v>57</v>
      </c>
    </row>
    <row r="26222" spans="1:4">
      <c r="A26222" s="12">
        <v>45766</v>
      </c>
      <c r="B26222">
        <v>4.6771959236118423</v>
      </c>
      <c r="C26222" t="s">
        <v>1251</v>
      </c>
      <c r="D26222">
        <v>57</v>
      </c>
    </row>
    <row r="26223" spans="1:4">
      <c r="A26223" s="12">
        <v>45767</v>
      </c>
      <c r="B26223">
        <v>4.6769435843795808</v>
      </c>
      <c r="C26223" t="s">
        <v>1251</v>
      </c>
      <c r="D26223">
        <v>57</v>
      </c>
    </row>
    <row r="26224" spans="1:4">
      <c r="A26224" s="12">
        <v>45768</v>
      </c>
      <c r="B26224">
        <v>4.6766912587612639</v>
      </c>
      <c r="C26224" t="s">
        <v>1251</v>
      </c>
      <c r="D26224">
        <v>57</v>
      </c>
    </row>
    <row r="26225" spans="1:4">
      <c r="A26225" s="12">
        <v>45769</v>
      </c>
      <c r="B26225">
        <v>4.676438946756158</v>
      </c>
      <c r="C26225" t="s">
        <v>1251</v>
      </c>
      <c r="D26225">
        <v>57</v>
      </c>
    </row>
    <row r="26226" spans="1:4">
      <c r="A26226" s="12">
        <v>45770</v>
      </c>
      <c r="B26226">
        <v>4.6761866483635277</v>
      </c>
      <c r="C26226" t="s">
        <v>1251</v>
      </c>
      <c r="D26226">
        <v>57</v>
      </c>
    </row>
    <row r="26227" spans="1:4">
      <c r="A26227" s="12">
        <v>45771</v>
      </c>
      <c r="B26227">
        <v>4.6759343635826394</v>
      </c>
      <c r="C26227" t="s">
        <v>1251</v>
      </c>
      <c r="D26227">
        <v>57</v>
      </c>
    </row>
    <row r="26228" spans="1:4">
      <c r="A26228" s="12">
        <v>45772</v>
      </c>
      <c r="B26228">
        <v>4.6756820924127576</v>
      </c>
      <c r="C26228" t="s">
        <v>1251</v>
      </c>
      <c r="D26228">
        <v>57</v>
      </c>
    </row>
    <row r="26229" spans="1:4">
      <c r="A26229" s="12">
        <v>45773</v>
      </c>
      <c r="B26229">
        <v>4.6754298348531496</v>
      </c>
      <c r="C26229" t="s">
        <v>1251</v>
      </c>
      <c r="D26229">
        <v>57</v>
      </c>
    </row>
    <row r="26230" spans="1:4">
      <c r="A26230" s="12">
        <v>45774</v>
      </c>
      <c r="B26230">
        <v>4.6751775909030808</v>
      </c>
      <c r="C26230" t="s">
        <v>1251</v>
      </c>
      <c r="D26230">
        <v>57</v>
      </c>
    </row>
    <row r="26231" spans="1:4">
      <c r="A26231" s="12">
        <v>45775</v>
      </c>
      <c r="B26231">
        <v>4.674925360561816</v>
      </c>
      <c r="C26231" t="s">
        <v>1251</v>
      </c>
      <c r="D26231">
        <v>57</v>
      </c>
    </row>
    <row r="26232" spans="1:4">
      <c r="A26232" s="12">
        <v>45776</v>
      </c>
      <c r="B26232">
        <v>4.6746731438286213</v>
      </c>
      <c r="C26232" t="s">
        <v>1251</v>
      </c>
      <c r="D26232">
        <v>57</v>
      </c>
    </row>
    <row r="26233" spans="1:4">
      <c r="A26233" s="12">
        <v>45777</v>
      </c>
      <c r="B26233">
        <v>4.6744209407027624</v>
      </c>
      <c r="C26233" t="s">
        <v>1251</v>
      </c>
      <c r="D26233">
        <v>57</v>
      </c>
    </row>
    <row r="26234" spans="1:4">
      <c r="A26234" s="12">
        <v>45778</v>
      </c>
      <c r="B26234">
        <v>4.6741687511835055</v>
      </c>
      <c r="C26234" t="s">
        <v>1251</v>
      </c>
      <c r="D26234">
        <v>57</v>
      </c>
    </row>
    <row r="26235" spans="1:4">
      <c r="A26235" s="12">
        <v>45779</v>
      </c>
      <c r="B26235">
        <v>4.6739165752701171</v>
      </c>
      <c r="C26235" t="s">
        <v>1251</v>
      </c>
      <c r="D26235">
        <v>57</v>
      </c>
    </row>
    <row r="26236" spans="1:4">
      <c r="A26236" s="12">
        <v>45780</v>
      </c>
      <c r="B26236">
        <v>4.6736644129618616</v>
      </c>
      <c r="C26236" t="s">
        <v>1251</v>
      </c>
      <c r="D26236">
        <v>57</v>
      </c>
    </row>
    <row r="26237" spans="1:4">
      <c r="A26237" s="12">
        <v>45781</v>
      </c>
      <c r="B26237">
        <v>4.6734122642580065</v>
      </c>
      <c r="C26237" t="s">
        <v>1251</v>
      </c>
      <c r="D26237">
        <v>57</v>
      </c>
    </row>
    <row r="26238" spans="1:4">
      <c r="A26238" s="12">
        <v>45782</v>
      </c>
      <c r="B26238">
        <v>4.6731601291578171</v>
      </c>
      <c r="C26238" t="s">
        <v>1251</v>
      </c>
      <c r="D26238">
        <v>57</v>
      </c>
    </row>
    <row r="26239" spans="1:4">
      <c r="A26239" s="12">
        <v>45783</v>
      </c>
      <c r="B26239">
        <v>4.6729080076605598</v>
      </c>
      <c r="C26239" t="s">
        <v>1251</v>
      </c>
      <c r="D26239">
        <v>57</v>
      </c>
    </row>
    <row r="26240" spans="1:4">
      <c r="A26240" s="12">
        <v>45784</v>
      </c>
      <c r="B26240">
        <v>4.6726558997655001</v>
      </c>
      <c r="C26240" t="s">
        <v>1251</v>
      </c>
      <c r="D26240">
        <v>57</v>
      </c>
    </row>
    <row r="26241" spans="1:4">
      <c r="A26241" s="12">
        <v>45785</v>
      </c>
      <c r="B26241">
        <v>4.6724038054719044</v>
      </c>
      <c r="C26241" t="s">
        <v>1251</v>
      </c>
      <c r="D26241">
        <v>57</v>
      </c>
    </row>
    <row r="26242" spans="1:4">
      <c r="A26242" s="12">
        <v>45786</v>
      </c>
      <c r="B26242">
        <v>4.6721517247790398</v>
      </c>
      <c r="C26242" t="s">
        <v>1251</v>
      </c>
      <c r="D26242">
        <v>57</v>
      </c>
    </row>
    <row r="26243" spans="1:4">
      <c r="A26243" s="12">
        <v>45787</v>
      </c>
      <c r="B26243">
        <v>4.671899657686172</v>
      </c>
      <c r="C26243" t="s">
        <v>1251</v>
      </c>
      <c r="D26243">
        <v>57</v>
      </c>
    </row>
    <row r="26244" spans="1:4">
      <c r="A26244" s="12">
        <v>45788</v>
      </c>
      <c r="B26244">
        <v>4.6716476041925663</v>
      </c>
      <c r="C26244" t="s">
        <v>1251</v>
      </c>
      <c r="D26244">
        <v>57</v>
      </c>
    </row>
    <row r="26245" spans="1:4">
      <c r="A26245" s="12">
        <v>45789</v>
      </c>
      <c r="B26245">
        <v>4.6713955642974891</v>
      </c>
      <c r="C26245" t="s">
        <v>1251</v>
      </c>
      <c r="D26245">
        <v>57</v>
      </c>
    </row>
    <row r="26246" spans="1:4">
      <c r="A26246" s="12">
        <v>45790</v>
      </c>
      <c r="B26246">
        <v>4.6711435380002078</v>
      </c>
      <c r="C26246" t="s">
        <v>1251</v>
      </c>
      <c r="D26246">
        <v>57</v>
      </c>
    </row>
    <row r="26247" spans="1:4">
      <c r="A26247" s="12">
        <v>45791</v>
      </c>
      <c r="B26247">
        <v>4.6708915252999885</v>
      </c>
      <c r="C26247" t="s">
        <v>1251</v>
      </c>
      <c r="D26247">
        <v>57</v>
      </c>
    </row>
    <row r="26248" spans="1:4">
      <c r="A26248" s="12">
        <v>45792</v>
      </c>
      <c r="B26248">
        <v>4.6706395261960978</v>
      </c>
      <c r="C26248" t="s">
        <v>1251</v>
      </c>
      <c r="D26248">
        <v>57</v>
      </c>
    </row>
    <row r="26249" spans="1:4">
      <c r="A26249" s="12">
        <v>45793</v>
      </c>
      <c r="B26249">
        <v>4.6703875406878019</v>
      </c>
      <c r="C26249" t="s">
        <v>1251</v>
      </c>
      <c r="D26249">
        <v>57</v>
      </c>
    </row>
    <row r="26250" spans="1:4">
      <c r="A26250" s="12">
        <v>45794</v>
      </c>
      <c r="B26250">
        <v>4.6701355687743673</v>
      </c>
      <c r="C26250" t="s">
        <v>1251</v>
      </c>
      <c r="D26250">
        <v>57</v>
      </c>
    </row>
    <row r="26251" spans="1:4">
      <c r="A26251" s="12">
        <v>45795</v>
      </c>
      <c r="B26251">
        <v>4.6698836104550603</v>
      </c>
      <c r="C26251" t="s">
        <v>1251</v>
      </c>
      <c r="D26251">
        <v>57</v>
      </c>
    </row>
    <row r="26252" spans="1:4">
      <c r="A26252" s="12">
        <v>45796</v>
      </c>
      <c r="B26252">
        <v>4.6696316657291481</v>
      </c>
      <c r="C26252" t="s">
        <v>1251</v>
      </c>
      <c r="D26252">
        <v>57</v>
      </c>
    </row>
    <row r="26253" spans="1:4">
      <c r="A26253" s="12">
        <v>45797</v>
      </c>
      <c r="B26253">
        <v>4.6693797345958963</v>
      </c>
      <c r="C26253" t="s">
        <v>1251</v>
      </c>
      <c r="D26253">
        <v>57</v>
      </c>
    </row>
    <row r="26254" spans="1:4">
      <c r="A26254" s="12">
        <v>45798</v>
      </c>
      <c r="B26254">
        <v>4.6691278170545729</v>
      </c>
      <c r="C26254" t="s">
        <v>1251</v>
      </c>
      <c r="D26254">
        <v>57</v>
      </c>
    </row>
    <row r="26255" spans="1:4">
      <c r="A26255" s="12">
        <v>45799</v>
      </c>
      <c r="B26255">
        <v>4.6688759131044426</v>
      </c>
      <c r="C26255" t="s">
        <v>1251</v>
      </c>
      <c r="D26255">
        <v>57</v>
      </c>
    </row>
    <row r="26256" spans="1:4">
      <c r="A26256" s="12">
        <v>45800</v>
      </c>
      <c r="B26256">
        <v>4.6686240227447744</v>
      </c>
      <c r="C26256" t="s">
        <v>1251</v>
      </c>
      <c r="D26256">
        <v>57</v>
      </c>
    </row>
    <row r="26257" spans="1:4">
      <c r="A26257" s="12">
        <v>45801</v>
      </c>
      <c r="B26257">
        <v>4.6683721459748337</v>
      </c>
      <c r="C26257" t="s">
        <v>1251</v>
      </c>
      <c r="D26257">
        <v>57</v>
      </c>
    </row>
    <row r="26258" spans="1:4">
      <c r="A26258" s="12">
        <v>45802</v>
      </c>
      <c r="B26258">
        <v>4.6681202827938879</v>
      </c>
      <c r="C26258" t="s">
        <v>1251</v>
      </c>
      <c r="D26258">
        <v>57</v>
      </c>
    </row>
    <row r="26259" spans="1:4">
      <c r="A26259" s="12">
        <v>45803</v>
      </c>
      <c r="B26259">
        <v>4.6678684332012041</v>
      </c>
      <c r="C26259" t="s">
        <v>1251</v>
      </c>
      <c r="D26259">
        <v>57</v>
      </c>
    </row>
    <row r="26260" spans="1:4">
      <c r="A26260" s="12">
        <v>45804</v>
      </c>
      <c r="B26260">
        <v>4.6676165971960488</v>
      </c>
      <c r="C26260" t="s">
        <v>1251</v>
      </c>
      <c r="D26260">
        <v>57</v>
      </c>
    </row>
    <row r="26261" spans="1:4">
      <c r="A26261" s="12">
        <v>45805</v>
      </c>
      <c r="B26261">
        <v>4.6673647747776883</v>
      </c>
      <c r="C26261" t="s">
        <v>1251</v>
      </c>
      <c r="D26261">
        <v>57</v>
      </c>
    </row>
    <row r="26262" spans="1:4">
      <c r="A26262" s="12">
        <v>45806</v>
      </c>
      <c r="B26262">
        <v>4.6671129659453907</v>
      </c>
      <c r="C26262" t="s">
        <v>1251</v>
      </c>
      <c r="D26262">
        <v>57</v>
      </c>
    </row>
    <row r="26263" spans="1:4">
      <c r="A26263" s="12">
        <v>45807</v>
      </c>
      <c r="B26263">
        <v>4.6668611706984215</v>
      </c>
      <c r="C26263" t="s">
        <v>1251</v>
      </c>
      <c r="D26263">
        <v>57</v>
      </c>
    </row>
    <row r="26264" spans="1:4">
      <c r="A26264" s="12">
        <v>45808</v>
      </c>
      <c r="B26264">
        <v>4.6666093890360507</v>
      </c>
      <c r="C26264" t="s">
        <v>1251</v>
      </c>
      <c r="D26264">
        <v>57</v>
      </c>
    </row>
    <row r="26265" spans="1:4">
      <c r="A26265" s="12">
        <v>45809</v>
      </c>
      <c r="B26265">
        <v>4.6663576209575419</v>
      </c>
      <c r="C26265" t="s">
        <v>1251</v>
      </c>
      <c r="D26265">
        <v>57</v>
      </c>
    </row>
    <row r="26266" spans="1:4">
      <c r="A26266" s="12">
        <v>45810</v>
      </c>
      <c r="B26266">
        <v>4.6661058664621642</v>
      </c>
      <c r="C26266" t="s">
        <v>1251</v>
      </c>
      <c r="D26266">
        <v>57</v>
      </c>
    </row>
    <row r="26267" spans="1:4">
      <c r="A26267" s="12">
        <v>45811</v>
      </c>
      <c r="B26267">
        <v>4.6658541255491848</v>
      </c>
      <c r="C26267" t="s">
        <v>1251</v>
      </c>
      <c r="D26267">
        <v>57</v>
      </c>
    </row>
    <row r="26268" spans="1:4">
      <c r="A26268" s="12">
        <v>45812</v>
      </c>
      <c r="B26268">
        <v>4.66560239821787</v>
      </c>
      <c r="C26268" t="s">
        <v>1251</v>
      </c>
      <c r="D26268">
        <v>57</v>
      </c>
    </row>
    <row r="26269" spans="1:4">
      <c r="A26269" s="12">
        <v>45813</v>
      </c>
      <c r="B26269">
        <v>4.6653506844674881</v>
      </c>
      <c r="C26269" t="s">
        <v>1251</v>
      </c>
      <c r="D26269">
        <v>57</v>
      </c>
    </row>
    <row r="26270" spans="1:4">
      <c r="A26270" s="12">
        <v>45814</v>
      </c>
      <c r="B26270">
        <v>4.6650989842973054</v>
      </c>
      <c r="C26270" t="s">
        <v>1251</v>
      </c>
      <c r="D26270">
        <v>57</v>
      </c>
    </row>
    <row r="26271" spans="1:4">
      <c r="A26271" s="12">
        <v>45815</v>
      </c>
      <c r="B26271">
        <v>4.66484729770659</v>
      </c>
      <c r="C26271" t="s">
        <v>1251</v>
      </c>
      <c r="D26271">
        <v>57</v>
      </c>
    </row>
    <row r="26272" spans="1:4">
      <c r="A26272" s="12">
        <v>45816</v>
      </c>
      <c r="B26272">
        <v>4.6645956246946083</v>
      </c>
      <c r="C26272" t="s">
        <v>1251</v>
      </c>
      <c r="D26272">
        <v>57</v>
      </c>
    </row>
    <row r="26273" spans="1:4">
      <c r="A26273" s="12">
        <v>45817</v>
      </c>
      <c r="B26273">
        <v>4.6643439652606293</v>
      </c>
      <c r="C26273" t="s">
        <v>1251</v>
      </c>
      <c r="D26273">
        <v>57</v>
      </c>
    </row>
    <row r="26274" spans="1:4">
      <c r="A26274" s="12">
        <v>45818</v>
      </c>
      <c r="B26274">
        <v>4.6640923194039194</v>
      </c>
      <c r="C26274" t="s">
        <v>1251</v>
      </c>
      <c r="D26274">
        <v>57</v>
      </c>
    </row>
    <row r="26275" spans="1:4">
      <c r="A26275" s="12">
        <v>45819</v>
      </c>
      <c r="B26275">
        <v>4.6638406871237459</v>
      </c>
      <c r="C26275" t="s">
        <v>1251</v>
      </c>
      <c r="D26275">
        <v>57</v>
      </c>
    </row>
    <row r="26276" spans="1:4">
      <c r="A26276" s="12">
        <v>45820</v>
      </c>
      <c r="B26276">
        <v>4.6635890684193768</v>
      </c>
      <c r="C26276" t="s">
        <v>1251</v>
      </c>
      <c r="D26276">
        <v>57</v>
      </c>
    </row>
    <row r="26277" spans="1:4">
      <c r="A26277" s="12">
        <v>45821</v>
      </c>
      <c r="B26277">
        <v>4.6633374632900795</v>
      </c>
      <c r="C26277" t="s">
        <v>1251</v>
      </c>
      <c r="D26277">
        <v>57</v>
      </c>
    </row>
    <row r="26278" spans="1:4">
      <c r="A26278" s="12">
        <v>45822</v>
      </c>
      <c r="B26278">
        <v>4.6630858717351211</v>
      </c>
      <c r="C26278" t="s">
        <v>1251</v>
      </c>
      <c r="D26278">
        <v>57</v>
      </c>
    </row>
    <row r="26279" spans="1:4">
      <c r="A26279" s="12">
        <v>45823</v>
      </c>
      <c r="B26279">
        <v>4.6628342937537708</v>
      </c>
      <c r="C26279" t="s">
        <v>1251</v>
      </c>
      <c r="D26279">
        <v>57</v>
      </c>
    </row>
    <row r="26280" spans="1:4">
      <c r="A26280" s="12">
        <v>45824</v>
      </c>
      <c r="B26280">
        <v>4.6625827293452948</v>
      </c>
      <c r="C26280" t="s">
        <v>1251</v>
      </c>
      <c r="D26280">
        <v>57</v>
      </c>
    </row>
    <row r="26281" spans="1:4">
      <c r="A26281" s="12">
        <v>45825</v>
      </c>
      <c r="B26281">
        <v>4.6623311785089614</v>
      </c>
      <c r="C26281" t="s">
        <v>1251</v>
      </c>
      <c r="D26281">
        <v>57</v>
      </c>
    </row>
    <row r="26282" spans="1:4">
      <c r="A26282" s="12">
        <v>45826</v>
      </c>
      <c r="B26282">
        <v>4.6620796412440377</v>
      </c>
      <c r="C26282" t="s">
        <v>1251</v>
      </c>
      <c r="D26282">
        <v>57</v>
      </c>
    </row>
    <row r="26283" spans="1:4">
      <c r="A26283" s="12">
        <v>45827</v>
      </c>
      <c r="B26283">
        <v>4.6618281175497938</v>
      </c>
      <c r="C26283" t="s">
        <v>1251</v>
      </c>
      <c r="D26283">
        <v>57</v>
      </c>
    </row>
    <row r="26284" spans="1:4">
      <c r="A26284" s="12">
        <v>45828</v>
      </c>
      <c r="B26284">
        <v>4.6615766074254941</v>
      </c>
      <c r="C26284" t="s">
        <v>1251</v>
      </c>
      <c r="D26284">
        <v>57</v>
      </c>
    </row>
    <row r="26285" spans="1:4">
      <c r="A26285" s="12">
        <v>45829</v>
      </c>
      <c r="B26285">
        <v>4.6613251108704095</v>
      </c>
      <c r="C26285" t="s">
        <v>1251</v>
      </c>
      <c r="D26285">
        <v>57</v>
      </c>
    </row>
    <row r="26286" spans="1:4">
      <c r="A26286" s="12">
        <v>45830</v>
      </c>
      <c r="B26286">
        <v>4.6610736278838054</v>
      </c>
      <c r="C26286" t="s">
        <v>1251</v>
      </c>
      <c r="D26286">
        <v>57</v>
      </c>
    </row>
    <row r="26287" spans="1:4">
      <c r="A26287" s="12">
        <v>45831</v>
      </c>
      <c r="B26287">
        <v>4.6608221584649518</v>
      </c>
      <c r="C26287" t="s">
        <v>1251</v>
      </c>
      <c r="D26287">
        <v>57</v>
      </c>
    </row>
    <row r="26288" spans="1:4">
      <c r="A26288" s="12">
        <v>45832</v>
      </c>
      <c r="B26288">
        <v>4.660570702613116</v>
      </c>
      <c r="C26288" t="s">
        <v>1251</v>
      </c>
      <c r="D26288">
        <v>57</v>
      </c>
    </row>
    <row r="26289" spans="1:4">
      <c r="A26289" s="12">
        <v>45833</v>
      </c>
      <c r="B26289">
        <v>4.6603192603275652</v>
      </c>
      <c r="C26289" t="s">
        <v>1251</v>
      </c>
      <c r="D26289">
        <v>57</v>
      </c>
    </row>
    <row r="26290" spans="1:4">
      <c r="A26290" s="12">
        <v>45834</v>
      </c>
      <c r="B26290">
        <v>4.6600678316075692</v>
      </c>
      <c r="C26290" t="s">
        <v>1251</v>
      </c>
      <c r="D26290">
        <v>57</v>
      </c>
    </row>
    <row r="26291" spans="1:4">
      <c r="A26291" s="12">
        <v>45835</v>
      </c>
      <c r="B26291">
        <v>4.6598164164523954</v>
      </c>
      <c r="C26291" t="s">
        <v>1251</v>
      </c>
      <c r="D26291">
        <v>57</v>
      </c>
    </row>
    <row r="26292" spans="1:4">
      <c r="A26292" s="12">
        <v>45836</v>
      </c>
      <c r="B26292">
        <v>4.659565014861311</v>
      </c>
      <c r="C26292" t="s">
        <v>1251</v>
      </c>
      <c r="D26292">
        <v>57</v>
      </c>
    </row>
    <row r="26293" spans="1:4">
      <c r="A26293" s="12">
        <v>45837</v>
      </c>
      <c r="B26293">
        <v>4.6593136268335851</v>
      </c>
      <c r="C26293" t="s">
        <v>1251</v>
      </c>
      <c r="D26293">
        <v>57</v>
      </c>
    </row>
    <row r="26294" spans="1:4">
      <c r="A26294" s="12">
        <v>45838</v>
      </c>
      <c r="B26294">
        <v>4.6590622523684857</v>
      </c>
      <c r="C26294" t="s">
        <v>1251</v>
      </c>
      <c r="D26294">
        <v>57</v>
      </c>
    </row>
    <row r="26295" spans="1:4">
      <c r="A26295" s="12">
        <v>45839</v>
      </c>
      <c r="B26295">
        <v>4.6588108914652819</v>
      </c>
      <c r="C26295" t="s">
        <v>1251</v>
      </c>
      <c r="D26295">
        <v>57</v>
      </c>
    </row>
    <row r="26296" spans="1:4">
      <c r="A26296" s="12">
        <v>45840</v>
      </c>
      <c r="B26296">
        <v>4.658559544123241</v>
      </c>
      <c r="C26296" t="s">
        <v>1251</v>
      </c>
      <c r="D26296">
        <v>57</v>
      </c>
    </row>
    <row r="26297" spans="1:4">
      <c r="A26297" s="12">
        <v>45841</v>
      </c>
      <c r="B26297">
        <v>4.658308210341632</v>
      </c>
      <c r="C26297" t="s">
        <v>1251</v>
      </c>
      <c r="D26297">
        <v>57</v>
      </c>
    </row>
    <row r="26298" spans="1:4">
      <c r="A26298" s="12">
        <v>45842</v>
      </c>
      <c r="B26298">
        <v>4.6580568901197221</v>
      </c>
      <c r="C26298" t="s">
        <v>1251</v>
      </c>
      <c r="D26298">
        <v>57</v>
      </c>
    </row>
    <row r="26299" spans="1:4">
      <c r="A26299" s="12">
        <v>45843</v>
      </c>
      <c r="B26299">
        <v>4.6578055834567813</v>
      </c>
      <c r="C26299" t="s">
        <v>1251</v>
      </c>
      <c r="D26299">
        <v>57</v>
      </c>
    </row>
    <row r="26300" spans="1:4">
      <c r="A26300" s="12">
        <v>45844</v>
      </c>
      <c r="B26300">
        <v>4.6575542903520768</v>
      </c>
      <c r="C26300" t="s">
        <v>1251</v>
      </c>
      <c r="D26300">
        <v>57</v>
      </c>
    </row>
    <row r="26301" spans="1:4">
      <c r="A26301" s="12">
        <v>45845</v>
      </c>
      <c r="B26301">
        <v>4.6573030108048785</v>
      </c>
      <c r="C26301" t="s">
        <v>1251</v>
      </c>
      <c r="D26301">
        <v>57</v>
      </c>
    </row>
    <row r="26302" spans="1:4">
      <c r="A26302" s="12">
        <v>45846</v>
      </c>
      <c r="B26302">
        <v>4.6570517448144537</v>
      </c>
      <c r="C26302" t="s">
        <v>1251</v>
      </c>
      <c r="D26302">
        <v>57</v>
      </c>
    </row>
    <row r="26303" spans="1:4">
      <c r="A26303" s="12">
        <v>45847</v>
      </c>
      <c r="B26303">
        <v>4.6568004923800714</v>
      </c>
      <c r="C26303" t="s">
        <v>1251</v>
      </c>
      <c r="D26303">
        <v>57</v>
      </c>
    </row>
    <row r="26304" spans="1:4">
      <c r="A26304" s="12">
        <v>45848</v>
      </c>
      <c r="B26304">
        <v>4.6565492535010007</v>
      </c>
      <c r="C26304" t="s">
        <v>1251</v>
      </c>
      <c r="D26304">
        <v>57</v>
      </c>
    </row>
    <row r="26305" spans="1:4">
      <c r="A26305" s="12">
        <v>45849</v>
      </c>
      <c r="B26305">
        <v>4.6562980281765096</v>
      </c>
      <c r="C26305" t="s">
        <v>1251</v>
      </c>
      <c r="D26305">
        <v>57</v>
      </c>
    </row>
    <row r="26306" spans="1:4">
      <c r="A26306" s="12">
        <v>45850</v>
      </c>
      <c r="B26306">
        <v>4.6560468164058673</v>
      </c>
      <c r="C26306" t="s">
        <v>1251</v>
      </c>
      <c r="D26306">
        <v>57</v>
      </c>
    </row>
    <row r="26307" spans="1:4">
      <c r="A26307" s="12">
        <v>45851</v>
      </c>
      <c r="B26307">
        <v>4.6557956181883418</v>
      </c>
      <c r="C26307" t="s">
        <v>1251</v>
      </c>
      <c r="D26307">
        <v>57</v>
      </c>
    </row>
    <row r="26308" spans="1:4">
      <c r="A26308" s="12">
        <v>45852</v>
      </c>
      <c r="B26308">
        <v>4.655544433523203</v>
      </c>
      <c r="C26308" t="s">
        <v>1251</v>
      </c>
      <c r="D26308">
        <v>57</v>
      </c>
    </row>
    <row r="26309" spans="1:4">
      <c r="A26309" s="12">
        <v>45853</v>
      </c>
      <c r="B26309">
        <v>4.6552932624097192</v>
      </c>
      <c r="C26309" t="s">
        <v>1251</v>
      </c>
      <c r="D26309">
        <v>57</v>
      </c>
    </row>
    <row r="26310" spans="1:4">
      <c r="A26310" s="12">
        <v>45854</v>
      </c>
      <c r="B26310">
        <v>4.6550421048471593</v>
      </c>
      <c r="C26310" t="s">
        <v>1251</v>
      </c>
      <c r="D26310">
        <v>57</v>
      </c>
    </row>
    <row r="26311" spans="1:4">
      <c r="A26311" s="12">
        <v>45855</v>
      </c>
      <c r="B26311">
        <v>4.6547909608347924</v>
      </c>
      <c r="C26311" t="s">
        <v>1251</v>
      </c>
      <c r="D26311">
        <v>57</v>
      </c>
    </row>
    <row r="26312" spans="1:4">
      <c r="A26312" s="12">
        <v>45856</v>
      </c>
      <c r="B26312">
        <v>4.6545398303718875</v>
      </c>
      <c r="C26312" t="s">
        <v>1251</v>
      </c>
      <c r="D26312">
        <v>57</v>
      </c>
    </row>
    <row r="26313" spans="1:4">
      <c r="A26313" s="12">
        <v>45857</v>
      </c>
      <c r="B26313">
        <v>4.6542887134577127</v>
      </c>
      <c r="C26313" t="s">
        <v>1251</v>
      </c>
      <c r="D26313">
        <v>57</v>
      </c>
    </row>
    <row r="26314" spans="1:4">
      <c r="A26314" s="12">
        <v>45858</v>
      </c>
      <c r="B26314">
        <v>4.6540376100915379</v>
      </c>
      <c r="C26314" t="s">
        <v>1251</v>
      </c>
      <c r="D26314">
        <v>57</v>
      </c>
    </row>
    <row r="26315" spans="1:4">
      <c r="A26315" s="12">
        <v>45859</v>
      </c>
      <c r="B26315">
        <v>4.6537865202726314</v>
      </c>
      <c r="C26315" t="s">
        <v>1251</v>
      </c>
      <c r="D26315">
        <v>57</v>
      </c>
    </row>
    <row r="26316" spans="1:4">
      <c r="A26316" s="12">
        <v>45860</v>
      </c>
      <c r="B26316">
        <v>4.6535354440002639</v>
      </c>
      <c r="C26316" t="s">
        <v>1251</v>
      </c>
      <c r="D26316">
        <v>57</v>
      </c>
    </row>
    <row r="26317" spans="1:4">
      <c r="A26317" s="12">
        <v>45861</v>
      </c>
      <c r="B26317">
        <v>4.6532843812737026</v>
      </c>
      <c r="C26317" t="s">
        <v>1251</v>
      </c>
      <c r="D26317">
        <v>57</v>
      </c>
    </row>
    <row r="26318" spans="1:4">
      <c r="A26318" s="12">
        <v>45862</v>
      </c>
      <c r="B26318">
        <v>4.6530333320922175</v>
      </c>
      <c r="C26318" t="s">
        <v>1251</v>
      </c>
      <c r="D26318">
        <v>57</v>
      </c>
    </row>
    <row r="26319" spans="1:4">
      <c r="A26319" s="12">
        <v>45863</v>
      </c>
      <c r="B26319">
        <v>4.6527822964550785</v>
      </c>
      <c r="C26319" t="s">
        <v>1251</v>
      </c>
      <c r="D26319">
        <v>57</v>
      </c>
    </row>
    <row r="26320" spans="1:4">
      <c r="A26320" s="12">
        <v>45864</v>
      </c>
      <c r="B26320">
        <v>4.6525312743615546</v>
      </c>
      <c r="C26320" t="s">
        <v>1251</v>
      </c>
      <c r="D26320">
        <v>57</v>
      </c>
    </row>
    <row r="26321" spans="1:4">
      <c r="A26321" s="12">
        <v>45865</v>
      </c>
      <c r="B26321">
        <v>4.6522802658109139</v>
      </c>
      <c r="C26321" t="s">
        <v>1251</v>
      </c>
      <c r="D26321">
        <v>57</v>
      </c>
    </row>
    <row r="26322" spans="1:4">
      <c r="A26322" s="12">
        <v>45866</v>
      </c>
      <c r="B26322">
        <v>4.6520292708024273</v>
      </c>
      <c r="C26322" t="s">
        <v>1251</v>
      </c>
      <c r="D26322">
        <v>57</v>
      </c>
    </row>
    <row r="26323" spans="1:4">
      <c r="A26323" s="12">
        <v>45867</v>
      </c>
      <c r="B26323">
        <v>4.6517782893353639</v>
      </c>
      <c r="C26323" t="s">
        <v>1251</v>
      </c>
      <c r="D26323">
        <v>57</v>
      </c>
    </row>
    <row r="26324" spans="1:4">
      <c r="A26324" s="12">
        <v>45868</v>
      </c>
      <c r="B26324">
        <v>4.6515273214089916</v>
      </c>
      <c r="C26324" t="s">
        <v>1251</v>
      </c>
      <c r="D26324">
        <v>57</v>
      </c>
    </row>
    <row r="26325" spans="1:4">
      <c r="A26325" s="12">
        <v>45869</v>
      </c>
      <c r="B26325">
        <v>4.6512763670225823</v>
      </c>
      <c r="C26325" t="s">
        <v>1251</v>
      </c>
      <c r="D26325">
        <v>57</v>
      </c>
    </row>
    <row r="26326" spans="1:4">
      <c r="A26326" s="12">
        <v>45870</v>
      </c>
      <c r="B26326">
        <v>4.6510254261754032</v>
      </c>
      <c r="C26326" t="s">
        <v>1251</v>
      </c>
      <c r="D26326">
        <v>57</v>
      </c>
    </row>
    <row r="26327" spans="1:4">
      <c r="A26327" s="12">
        <v>45871</v>
      </c>
      <c r="B26327">
        <v>4.6507744988667259</v>
      </c>
      <c r="C26327" t="s">
        <v>1251</v>
      </c>
      <c r="D26327">
        <v>57</v>
      </c>
    </row>
    <row r="26328" spans="1:4">
      <c r="A26328" s="12">
        <v>45872</v>
      </c>
      <c r="B26328">
        <v>4.6505235850958186</v>
      </c>
      <c r="C26328" t="s">
        <v>1251</v>
      </c>
      <c r="D26328">
        <v>57</v>
      </c>
    </row>
    <row r="26329" spans="1:4">
      <c r="A26329" s="12">
        <v>45873</v>
      </c>
      <c r="B26329">
        <v>4.6502726848619504</v>
      </c>
      <c r="C26329" t="s">
        <v>1251</v>
      </c>
      <c r="D26329">
        <v>57</v>
      </c>
    </row>
    <row r="26330" spans="1:4">
      <c r="A26330" s="12">
        <v>45874</v>
      </c>
      <c r="B26330">
        <v>4.650021798164393</v>
      </c>
      <c r="C26330" t="s">
        <v>1251</v>
      </c>
      <c r="D26330">
        <v>57</v>
      </c>
    </row>
    <row r="26331" spans="1:4">
      <c r="A26331" s="12">
        <v>45875</v>
      </c>
      <c r="B26331">
        <v>4.6497709250024144</v>
      </c>
      <c r="C26331" t="s">
        <v>1251</v>
      </c>
      <c r="D26331">
        <v>57</v>
      </c>
    </row>
    <row r="26332" spans="1:4">
      <c r="A26332" s="12">
        <v>45876</v>
      </c>
      <c r="B26332">
        <v>4.6495200653752855</v>
      </c>
      <c r="C26332" t="s">
        <v>1251</v>
      </c>
      <c r="D26332">
        <v>57</v>
      </c>
    </row>
    <row r="26333" spans="1:4">
      <c r="A26333" s="12">
        <v>45877</v>
      </c>
      <c r="B26333">
        <v>4.6492692192822744</v>
      </c>
      <c r="C26333" t="s">
        <v>1251</v>
      </c>
      <c r="D26333">
        <v>57</v>
      </c>
    </row>
    <row r="26334" spans="1:4">
      <c r="A26334" s="12">
        <v>45878</v>
      </c>
      <c r="B26334">
        <v>4.6490183867226529</v>
      </c>
      <c r="C26334" t="s">
        <v>1251</v>
      </c>
      <c r="D26334">
        <v>57</v>
      </c>
    </row>
    <row r="26335" spans="1:4">
      <c r="A26335" s="12">
        <v>45879</v>
      </c>
      <c r="B26335">
        <v>4.6487675676956899</v>
      </c>
      <c r="C26335" t="s">
        <v>1251</v>
      </c>
      <c r="D26335">
        <v>57</v>
      </c>
    </row>
    <row r="26336" spans="1:4">
      <c r="A26336" s="12">
        <v>45880</v>
      </c>
      <c r="B26336">
        <v>4.6485167622006554</v>
      </c>
      <c r="C26336" t="s">
        <v>1251</v>
      </c>
      <c r="D26336">
        <v>57</v>
      </c>
    </row>
    <row r="26337" spans="1:4">
      <c r="A26337" s="12">
        <v>45881</v>
      </c>
      <c r="B26337">
        <v>4.6482659702368192</v>
      </c>
      <c r="C26337" t="s">
        <v>1251</v>
      </c>
      <c r="D26337">
        <v>57</v>
      </c>
    </row>
    <row r="26338" spans="1:4">
      <c r="A26338" s="12">
        <v>45882</v>
      </c>
      <c r="B26338">
        <v>4.6480151918034514</v>
      </c>
      <c r="C26338" t="s">
        <v>1251</v>
      </c>
      <c r="D26338">
        <v>57</v>
      </c>
    </row>
    <row r="26339" spans="1:4">
      <c r="A26339" s="12">
        <v>45883</v>
      </c>
      <c r="B26339">
        <v>4.6477644268998217</v>
      </c>
      <c r="C26339" t="s">
        <v>1251</v>
      </c>
      <c r="D26339">
        <v>57</v>
      </c>
    </row>
    <row r="26340" spans="1:4">
      <c r="A26340" s="12">
        <v>45884</v>
      </c>
      <c r="B26340">
        <v>4.6475136755252011</v>
      </c>
      <c r="C26340" t="s">
        <v>1251</v>
      </c>
      <c r="D26340">
        <v>57</v>
      </c>
    </row>
    <row r="26341" spans="1:4">
      <c r="A26341" s="12">
        <v>45885</v>
      </c>
      <c r="B26341">
        <v>4.6472629376788586</v>
      </c>
      <c r="C26341" t="s">
        <v>1251</v>
      </c>
      <c r="D26341">
        <v>57</v>
      </c>
    </row>
    <row r="26342" spans="1:4">
      <c r="A26342" s="12">
        <v>45886</v>
      </c>
      <c r="B26342">
        <v>4.6470122133600649</v>
      </c>
      <c r="C26342" t="s">
        <v>1251</v>
      </c>
      <c r="D26342">
        <v>57</v>
      </c>
    </row>
    <row r="26343" spans="1:4">
      <c r="A26343" s="12">
        <v>45887</v>
      </c>
      <c r="B26343">
        <v>4.64676150256809</v>
      </c>
      <c r="C26343" t="s">
        <v>1251</v>
      </c>
      <c r="D26343">
        <v>57</v>
      </c>
    </row>
    <row r="26344" spans="1:4">
      <c r="A26344" s="12">
        <v>45888</v>
      </c>
      <c r="B26344">
        <v>4.6465108053022046</v>
      </c>
      <c r="C26344" t="s">
        <v>1251</v>
      </c>
      <c r="D26344">
        <v>57</v>
      </c>
    </row>
    <row r="26345" spans="1:4">
      <c r="A26345" s="12">
        <v>45889</v>
      </c>
      <c r="B26345">
        <v>4.6462601215616779</v>
      </c>
      <c r="C26345" t="s">
        <v>1251</v>
      </c>
      <c r="D26345">
        <v>57</v>
      </c>
    </row>
    <row r="26346" spans="1:4">
      <c r="A26346" s="12">
        <v>45890</v>
      </c>
      <c r="B26346">
        <v>4.6460094513457815</v>
      </c>
      <c r="C26346" t="s">
        <v>1251</v>
      </c>
      <c r="D26346">
        <v>57</v>
      </c>
    </row>
    <row r="26347" spans="1:4">
      <c r="A26347" s="12">
        <v>45891</v>
      </c>
      <c r="B26347">
        <v>4.6457587946537844</v>
      </c>
      <c r="C26347" t="s">
        <v>1251</v>
      </c>
      <c r="D26347">
        <v>57</v>
      </c>
    </row>
    <row r="26348" spans="1:4">
      <c r="A26348" s="12">
        <v>45892</v>
      </c>
      <c r="B26348">
        <v>4.6455081514849583</v>
      </c>
      <c r="C26348" t="s">
        <v>1251</v>
      </c>
      <c r="D26348">
        <v>57</v>
      </c>
    </row>
    <row r="26349" spans="1:4">
      <c r="A26349" s="12">
        <v>45893</v>
      </c>
      <c r="B26349">
        <v>4.6452575218385723</v>
      </c>
      <c r="C26349" t="s">
        <v>1251</v>
      </c>
      <c r="D26349">
        <v>57</v>
      </c>
    </row>
    <row r="26350" spans="1:4">
      <c r="A26350" s="12">
        <v>45894</v>
      </c>
      <c r="B26350">
        <v>4.6450069057138981</v>
      </c>
      <c r="C26350" t="s">
        <v>1251</v>
      </c>
      <c r="D26350">
        <v>57</v>
      </c>
    </row>
    <row r="26351" spans="1:4">
      <c r="A26351" s="12">
        <v>45895</v>
      </c>
      <c r="B26351">
        <v>4.6447563031102055</v>
      </c>
      <c r="C26351" t="s">
        <v>1251</v>
      </c>
      <c r="D26351">
        <v>57</v>
      </c>
    </row>
    <row r="26352" spans="1:4">
      <c r="A26352" s="12">
        <v>45896</v>
      </c>
      <c r="B26352">
        <v>4.6445057140267645</v>
      </c>
      <c r="C26352" t="s">
        <v>1251</v>
      </c>
      <c r="D26352">
        <v>57</v>
      </c>
    </row>
    <row r="26353" spans="1:4">
      <c r="A26353" s="12">
        <v>45897</v>
      </c>
      <c r="B26353">
        <v>4.6442551384628477</v>
      </c>
      <c r="C26353" t="s">
        <v>1251</v>
      </c>
      <c r="D26353">
        <v>57</v>
      </c>
    </row>
    <row r="26354" spans="1:4">
      <c r="A26354" s="12">
        <v>45898</v>
      </c>
      <c r="B26354">
        <v>4.6440045764177231</v>
      </c>
      <c r="C26354" t="s">
        <v>1251</v>
      </c>
      <c r="D26354">
        <v>57</v>
      </c>
    </row>
    <row r="26355" spans="1:4">
      <c r="A26355" s="12">
        <v>45899</v>
      </c>
      <c r="B26355">
        <v>4.6437540278906626</v>
      </c>
      <c r="C26355" t="s">
        <v>1251</v>
      </c>
      <c r="D26355">
        <v>57</v>
      </c>
    </row>
    <row r="26356" spans="1:4">
      <c r="A26356" s="12">
        <v>45900</v>
      </c>
      <c r="B26356">
        <v>4.6435034928809369</v>
      </c>
      <c r="C26356" t="s">
        <v>1251</v>
      </c>
      <c r="D26356">
        <v>57</v>
      </c>
    </row>
    <row r="26357" spans="1:4">
      <c r="A26357" s="12">
        <v>45901</v>
      </c>
      <c r="B26357">
        <v>4.6432529713878168</v>
      </c>
      <c r="C26357" t="s">
        <v>1251</v>
      </c>
      <c r="D26357">
        <v>57</v>
      </c>
    </row>
    <row r="26358" spans="1:4">
      <c r="A26358" s="12">
        <v>45902</v>
      </c>
      <c r="B26358">
        <v>4.6430024634105731</v>
      </c>
      <c r="C26358" t="s">
        <v>1251</v>
      </c>
      <c r="D26358">
        <v>57</v>
      </c>
    </row>
    <row r="26359" spans="1:4">
      <c r="A26359" s="12">
        <v>45903</v>
      </c>
      <c r="B26359">
        <v>4.6427519689484766</v>
      </c>
      <c r="C26359" t="s">
        <v>1251</v>
      </c>
      <c r="D26359">
        <v>57</v>
      </c>
    </row>
    <row r="26360" spans="1:4">
      <c r="A26360" s="12">
        <v>45904</v>
      </c>
      <c r="B26360">
        <v>4.6425014880007973</v>
      </c>
      <c r="C26360" t="s">
        <v>1251</v>
      </c>
      <c r="D26360">
        <v>57</v>
      </c>
    </row>
    <row r="26361" spans="1:4">
      <c r="A26361" s="12">
        <v>45905</v>
      </c>
      <c r="B26361">
        <v>4.6422510205668068</v>
      </c>
      <c r="C26361" t="s">
        <v>1251</v>
      </c>
      <c r="D26361">
        <v>57</v>
      </c>
    </row>
    <row r="26362" spans="1:4">
      <c r="A26362" s="12">
        <v>45906</v>
      </c>
      <c r="B26362">
        <v>4.6420005666457769</v>
      </c>
      <c r="C26362" t="s">
        <v>1251</v>
      </c>
      <c r="D26362">
        <v>57</v>
      </c>
    </row>
    <row r="26363" spans="1:4">
      <c r="A26363" s="12">
        <v>45907</v>
      </c>
      <c r="B26363">
        <v>4.6417501262369774</v>
      </c>
      <c r="C26363" t="s">
        <v>1251</v>
      </c>
      <c r="D26363">
        <v>57</v>
      </c>
    </row>
    <row r="26364" spans="1:4">
      <c r="A26364" s="12">
        <v>45908</v>
      </c>
      <c r="B26364">
        <v>4.6414996993396791</v>
      </c>
      <c r="C26364" t="s">
        <v>1251</v>
      </c>
      <c r="D26364">
        <v>57</v>
      </c>
    </row>
    <row r="26365" spans="1:4">
      <c r="A26365" s="12">
        <v>45909</v>
      </c>
      <c r="B26365">
        <v>4.6412492859531538</v>
      </c>
      <c r="C26365" t="s">
        <v>1251</v>
      </c>
      <c r="D26365">
        <v>57</v>
      </c>
    </row>
    <row r="26366" spans="1:4">
      <c r="A26366" s="12">
        <v>45910</v>
      </c>
      <c r="B26366">
        <v>4.6409988860766722</v>
      </c>
      <c r="C26366" t="s">
        <v>1251</v>
      </c>
      <c r="D26366">
        <v>57</v>
      </c>
    </row>
    <row r="26367" spans="1:4">
      <c r="A26367" s="12">
        <v>45911</v>
      </c>
      <c r="B26367">
        <v>4.6407484997095052</v>
      </c>
      <c r="C26367" t="s">
        <v>1251</v>
      </c>
      <c r="D26367">
        <v>57</v>
      </c>
    </row>
    <row r="26368" spans="1:4">
      <c r="A26368" s="12">
        <v>45912</v>
      </c>
      <c r="B26368">
        <v>4.6404981268509253</v>
      </c>
      <c r="C26368" t="s">
        <v>1251</v>
      </c>
      <c r="D26368">
        <v>57</v>
      </c>
    </row>
    <row r="26369" spans="1:4">
      <c r="A26369" s="12">
        <v>45913</v>
      </c>
      <c r="B26369">
        <v>4.6402477675002016</v>
      </c>
      <c r="C26369" t="s">
        <v>1251</v>
      </c>
      <c r="D26369">
        <v>57</v>
      </c>
    </row>
    <row r="26370" spans="1:4">
      <c r="A26370" s="12">
        <v>45914</v>
      </c>
      <c r="B26370">
        <v>4.6399974216566067</v>
      </c>
      <c r="C26370" t="s">
        <v>1251</v>
      </c>
      <c r="D26370">
        <v>57</v>
      </c>
    </row>
    <row r="26371" spans="1:4">
      <c r="A26371" s="12">
        <v>45915</v>
      </c>
      <c r="B26371">
        <v>4.6397470893194113</v>
      </c>
      <c r="C26371" t="s">
        <v>1251</v>
      </c>
      <c r="D26371">
        <v>57</v>
      </c>
    </row>
    <row r="26372" spans="1:4">
      <c r="A26372" s="12">
        <v>45916</v>
      </c>
      <c r="B26372">
        <v>4.639496770487888</v>
      </c>
      <c r="C26372" t="s">
        <v>1251</v>
      </c>
      <c r="D26372">
        <v>57</v>
      </c>
    </row>
    <row r="26373" spans="1:4">
      <c r="A26373" s="12">
        <v>45917</v>
      </c>
      <c r="B26373">
        <v>4.6392464651613059</v>
      </c>
      <c r="C26373" t="s">
        <v>1251</v>
      </c>
      <c r="D26373">
        <v>57</v>
      </c>
    </row>
    <row r="26374" spans="1:4">
      <c r="A26374" s="12">
        <v>45918</v>
      </c>
      <c r="B26374">
        <v>4.6389961733389375</v>
      </c>
      <c r="C26374" t="s">
        <v>1251</v>
      </c>
      <c r="D26374">
        <v>57</v>
      </c>
    </row>
    <row r="26375" spans="1:4">
      <c r="A26375" s="12">
        <v>45919</v>
      </c>
      <c r="B26375">
        <v>4.6387458950200555</v>
      </c>
      <c r="C26375" t="s">
        <v>1251</v>
      </c>
      <c r="D26375">
        <v>57</v>
      </c>
    </row>
    <row r="26376" spans="1:4">
      <c r="A26376" s="12">
        <v>45920</v>
      </c>
      <c r="B26376">
        <v>4.6384956302039297</v>
      </c>
      <c r="C26376" t="s">
        <v>1251</v>
      </c>
      <c r="D26376">
        <v>57</v>
      </c>
    </row>
    <row r="26377" spans="1:4">
      <c r="A26377" s="12">
        <v>45921</v>
      </c>
      <c r="B26377">
        <v>4.6382453788898328</v>
      </c>
      <c r="C26377" t="s">
        <v>1251</v>
      </c>
      <c r="D26377">
        <v>57</v>
      </c>
    </row>
    <row r="26378" spans="1:4">
      <c r="A26378" s="12">
        <v>45922</v>
      </c>
      <c r="B26378">
        <v>4.6379951410770346</v>
      </c>
      <c r="C26378" t="s">
        <v>1251</v>
      </c>
      <c r="D26378">
        <v>57</v>
      </c>
    </row>
    <row r="26379" spans="1:4">
      <c r="A26379" s="12">
        <v>45923</v>
      </c>
      <c r="B26379">
        <v>4.6377449167648086</v>
      </c>
      <c r="C26379" t="s">
        <v>1251</v>
      </c>
      <c r="D26379">
        <v>57</v>
      </c>
    </row>
    <row r="26380" spans="1:4">
      <c r="A26380" s="12">
        <v>45924</v>
      </c>
      <c r="B26380">
        <v>4.6374947059524256</v>
      </c>
      <c r="C26380" t="s">
        <v>1251</v>
      </c>
      <c r="D26380">
        <v>57</v>
      </c>
    </row>
    <row r="26381" spans="1:4">
      <c r="A26381" s="12">
        <v>45925</v>
      </c>
      <c r="B26381">
        <v>4.6372445086391574</v>
      </c>
      <c r="C26381" t="s">
        <v>1251</v>
      </c>
      <c r="D26381">
        <v>57</v>
      </c>
    </row>
    <row r="26382" spans="1:4">
      <c r="A26382" s="12">
        <v>45926</v>
      </c>
      <c r="B26382">
        <v>4.6369943248242755</v>
      </c>
      <c r="C26382" t="s">
        <v>1251</v>
      </c>
      <c r="D26382">
        <v>57</v>
      </c>
    </row>
    <row r="26383" spans="1:4">
      <c r="A26383" s="12">
        <v>45927</v>
      </c>
      <c r="B26383">
        <v>4.6367441545070518</v>
      </c>
      <c r="C26383" t="s">
        <v>1251</v>
      </c>
      <c r="D26383">
        <v>57</v>
      </c>
    </row>
    <row r="26384" spans="1:4">
      <c r="A26384" s="12">
        <v>45928</v>
      </c>
      <c r="B26384">
        <v>4.6364939976867579</v>
      </c>
      <c r="C26384" t="s">
        <v>1251</v>
      </c>
      <c r="D26384">
        <v>57</v>
      </c>
    </row>
    <row r="26385" spans="1:4">
      <c r="A26385" s="12">
        <v>45929</v>
      </c>
      <c r="B26385">
        <v>4.6362438543626654</v>
      </c>
      <c r="C26385" t="s">
        <v>1251</v>
      </c>
      <c r="D26385">
        <v>57</v>
      </c>
    </row>
    <row r="26386" spans="1:4">
      <c r="A26386" s="12">
        <v>45930</v>
      </c>
      <c r="B26386">
        <v>4.6359937245340461</v>
      </c>
      <c r="C26386" t="s">
        <v>1251</v>
      </c>
      <c r="D26386">
        <v>57</v>
      </c>
    </row>
    <row r="26387" spans="1:4">
      <c r="A26387" s="12">
        <v>45931</v>
      </c>
      <c r="B26387">
        <v>4.6357436082001744</v>
      </c>
      <c r="C26387" t="s">
        <v>1251</v>
      </c>
      <c r="D26387">
        <v>57</v>
      </c>
    </row>
    <row r="26388" spans="1:4">
      <c r="A26388" s="12">
        <v>45932</v>
      </c>
      <c r="B26388">
        <v>4.6354935053603183</v>
      </c>
      <c r="C26388" t="s">
        <v>1251</v>
      </c>
      <c r="D26388">
        <v>57</v>
      </c>
    </row>
    <row r="26389" spans="1:4">
      <c r="A26389" s="12">
        <v>45933</v>
      </c>
      <c r="B26389">
        <v>4.6352434160137523</v>
      </c>
      <c r="C26389" t="s">
        <v>1251</v>
      </c>
      <c r="D26389">
        <v>57</v>
      </c>
    </row>
    <row r="26390" spans="1:4">
      <c r="A26390" s="12">
        <v>45934</v>
      </c>
      <c r="B26390">
        <v>4.6349933401597481</v>
      </c>
      <c r="C26390" t="s">
        <v>1251</v>
      </c>
      <c r="D26390">
        <v>57</v>
      </c>
    </row>
    <row r="26391" spans="1:4">
      <c r="A26391" s="12">
        <v>45935</v>
      </c>
      <c r="B26391">
        <v>4.6347432777975772</v>
      </c>
      <c r="C26391" t="s">
        <v>1251</v>
      </c>
      <c r="D26391">
        <v>57</v>
      </c>
    </row>
    <row r="26392" spans="1:4">
      <c r="A26392" s="12">
        <v>45936</v>
      </c>
      <c r="B26392">
        <v>4.6344932289265124</v>
      </c>
      <c r="C26392" t="s">
        <v>1251</v>
      </c>
      <c r="D26392">
        <v>57</v>
      </c>
    </row>
    <row r="26393" spans="1:4">
      <c r="A26393" s="12">
        <v>45937</v>
      </c>
      <c r="B26393">
        <v>4.6342431935458253</v>
      </c>
      <c r="C26393" t="s">
        <v>1251</v>
      </c>
      <c r="D26393">
        <v>57</v>
      </c>
    </row>
    <row r="26394" spans="1:4">
      <c r="A26394" s="12">
        <v>45938</v>
      </c>
      <c r="B26394">
        <v>4.6339931716547875</v>
      </c>
      <c r="C26394" t="s">
        <v>1251</v>
      </c>
      <c r="D26394">
        <v>57</v>
      </c>
    </row>
    <row r="26395" spans="1:4">
      <c r="A26395" s="12">
        <v>45939</v>
      </c>
      <c r="B26395">
        <v>4.6337431632526727</v>
      </c>
      <c r="C26395" t="s">
        <v>1251</v>
      </c>
      <c r="D26395">
        <v>57</v>
      </c>
    </row>
    <row r="26396" spans="1:4">
      <c r="A26396" s="12">
        <v>45940</v>
      </c>
      <c r="B26396">
        <v>4.6334931683387524</v>
      </c>
      <c r="C26396" t="s">
        <v>1251</v>
      </c>
      <c r="D26396">
        <v>57</v>
      </c>
    </row>
    <row r="26397" spans="1:4">
      <c r="A26397" s="12">
        <v>45941</v>
      </c>
      <c r="B26397">
        <v>4.6332431869122983</v>
      </c>
      <c r="C26397" t="s">
        <v>1251</v>
      </c>
      <c r="D26397">
        <v>57</v>
      </c>
    </row>
    <row r="26398" spans="1:4">
      <c r="A26398" s="12">
        <v>45942</v>
      </c>
      <c r="B26398">
        <v>4.6329932189725831</v>
      </c>
      <c r="C26398" t="s">
        <v>1251</v>
      </c>
      <c r="D26398">
        <v>57</v>
      </c>
    </row>
    <row r="26399" spans="1:4">
      <c r="A26399" s="12">
        <v>45943</v>
      </c>
      <c r="B26399">
        <v>4.6327432645188802</v>
      </c>
      <c r="C26399" t="s">
        <v>1251</v>
      </c>
      <c r="D26399">
        <v>57</v>
      </c>
    </row>
    <row r="26400" spans="1:4">
      <c r="A26400" s="12">
        <v>45944</v>
      </c>
      <c r="B26400">
        <v>4.6324933235504604</v>
      </c>
      <c r="C26400" t="s">
        <v>1251</v>
      </c>
      <c r="D26400">
        <v>57</v>
      </c>
    </row>
    <row r="26401" spans="1:4">
      <c r="A26401" s="12">
        <v>45945</v>
      </c>
      <c r="B26401">
        <v>4.6322433960665972</v>
      </c>
      <c r="C26401" t="s">
        <v>1251</v>
      </c>
      <c r="D26401">
        <v>57</v>
      </c>
    </row>
    <row r="26402" spans="1:4">
      <c r="A26402" s="12">
        <v>45946</v>
      </c>
      <c r="B26402">
        <v>4.631993482066564</v>
      </c>
      <c r="C26402" t="s">
        <v>1251</v>
      </c>
      <c r="D26402">
        <v>57</v>
      </c>
    </row>
    <row r="26403" spans="1:4">
      <c r="A26403" s="12">
        <v>45947</v>
      </c>
      <c r="B26403">
        <v>4.6317435815496308</v>
      </c>
      <c r="C26403" t="s">
        <v>1251</v>
      </c>
      <c r="D26403">
        <v>57</v>
      </c>
    </row>
    <row r="26404" spans="1:4">
      <c r="A26404" s="12">
        <v>45948</v>
      </c>
      <c r="B26404">
        <v>4.6314936945150729</v>
      </c>
      <c r="C26404" t="s">
        <v>1251</v>
      </c>
      <c r="D26404">
        <v>57</v>
      </c>
    </row>
    <row r="26405" spans="1:4">
      <c r="A26405" s="12">
        <v>45949</v>
      </c>
      <c r="B26405">
        <v>4.63124382096216</v>
      </c>
      <c r="C26405" t="s">
        <v>1251</v>
      </c>
      <c r="D26405">
        <v>57</v>
      </c>
    </row>
    <row r="26406" spans="1:4">
      <c r="A26406" s="12">
        <v>45950</v>
      </c>
      <c r="B26406">
        <v>4.6309939608901676</v>
      </c>
      <c r="C26406" t="s">
        <v>1251</v>
      </c>
      <c r="D26406">
        <v>57</v>
      </c>
    </row>
    <row r="26407" spans="1:4">
      <c r="A26407" s="12">
        <v>45951</v>
      </c>
      <c r="B26407">
        <v>4.6307441142983663</v>
      </c>
      <c r="C26407" t="s">
        <v>1251</v>
      </c>
      <c r="D26407">
        <v>57</v>
      </c>
    </row>
    <row r="26408" spans="1:4">
      <c r="A26408" s="12">
        <v>45952</v>
      </c>
      <c r="B26408">
        <v>4.6304942811860297</v>
      </c>
      <c r="C26408" t="s">
        <v>1251</v>
      </c>
      <c r="D26408">
        <v>57</v>
      </c>
    </row>
    <row r="26409" spans="1:4">
      <c r="A26409" s="12">
        <v>45953</v>
      </c>
      <c r="B26409">
        <v>4.6302444615524312</v>
      </c>
      <c r="C26409" t="s">
        <v>1251</v>
      </c>
      <c r="D26409">
        <v>57</v>
      </c>
    </row>
    <row r="26410" spans="1:4">
      <c r="A26410" s="12">
        <v>45954</v>
      </c>
      <c r="B26410">
        <v>4.6299946553968425</v>
      </c>
      <c r="C26410" t="s">
        <v>1251</v>
      </c>
      <c r="D26410">
        <v>57</v>
      </c>
    </row>
    <row r="26411" spans="1:4">
      <c r="A26411" s="12">
        <v>45955</v>
      </c>
      <c r="B26411">
        <v>4.6297448627185371</v>
      </c>
      <c r="C26411" t="s">
        <v>1251</v>
      </c>
      <c r="D26411">
        <v>57</v>
      </c>
    </row>
    <row r="26412" spans="1:4">
      <c r="A26412" s="12">
        <v>45956</v>
      </c>
      <c r="B26412">
        <v>4.6294950835167876</v>
      </c>
      <c r="C26412" t="s">
        <v>1251</v>
      </c>
      <c r="D26412">
        <v>57</v>
      </c>
    </row>
    <row r="26413" spans="1:4">
      <c r="A26413" s="12">
        <v>45957</v>
      </c>
      <c r="B26413">
        <v>4.6292453177908675</v>
      </c>
      <c r="C26413" t="s">
        <v>1251</v>
      </c>
      <c r="D26413">
        <v>57</v>
      </c>
    </row>
    <row r="26414" spans="1:4">
      <c r="A26414" s="12">
        <v>45958</v>
      </c>
      <c r="B26414">
        <v>4.6289955655400483</v>
      </c>
      <c r="C26414" t="s">
        <v>1251</v>
      </c>
      <c r="D26414">
        <v>57</v>
      </c>
    </row>
    <row r="26415" spans="1:4">
      <c r="A26415" s="12">
        <v>45959</v>
      </c>
      <c r="B26415">
        <v>4.6287458267636046</v>
      </c>
      <c r="C26415" t="s">
        <v>1251</v>
      </c>
      <c r="D26415">
        <v>57</v>
      </c>
    </row>
    <row r="26416" spans="1:4">
      <c r="A26416" s="12">
        <v>45960</v>
      </c>
      <c r="B26416">
        <v>4.6284961014608079</v>
      </c>
      <c r="C26416" t="s">
        <v>1251</v>
      </c>
      <c r="D26416">
        <v>57</v>
      </c>
    </row>
    <row r="26417" spans="1:4">
      <c r="A26417" s="12">
        <v>45961</v>
      </c>
      <c r="B26417">
        <v>4.6282463896309336</v>
      </c>
      <c r="C26417" t="s">
        <v>1251</v>
      </c>
      <c r="D26417">
        <v>57</v>
      </c>
    </row>
    <row r="26418" spans="1:4">
      <c r="A26418" s="12">
        <v>45962</v>
      </c>
      <c r="B26418">
        <v>4.6279966912732524</v>
      </c>
      <c r="C26418" t="s">
        <v>1251</v>
      </c>
      <c r="D26418">
        <v>57</v>
      </c>
    </row>
    <row r="26419" spans="1:4">
      <c r="A26419" s="12">
        <v>45963</v>
      </c>
      <c r="B26419">
        <v>4.6277470063870387</v>
      </c>
      <c r="C26419" t="s">
        <v>1251</v>
      </c>
      <c r="D26419">
        <v>57</v>
      </c>
    </row>
    <row r="26420" spans="1:4">
      <c r="A26420" s="12">
        <v>45964</v>
      </c>
      <c r="B26420">
        <v>4.627497334971566</v>
      </c>
      <c r="C26420" t="s">
        <v>1251</v>
      </c>
      <c r="D26420">
        <v>57</v>
      </c>
    </row>
    <row r="26421" spans="1:4">
      <c r="A26421" s="12">
        <v>45965</v>
      </c>
      <c r="B26421">
        <v>4.627247677026106</v>
      </c>
      <c r="C26421" t="s">
        <v>1251</v>
      </c>
      <c r="D26421">
        <v>57</v>
      </c>
    </row>
    <row r="26422" spans="1:4">
      <c r="A26422" s="12">
        <v>45966</v>
      </c>
      <c r="B26422">
        <v>4.6269980325499338</v>
      </c>
      <c r="C26422" t="s">
        <v>1251</v>
      </c>
      <c r="D26422">
        <v>57</v>
      </c>
    </row>
    <row r="26423" spans="1:4">
      <c r="A26423" s="12">
        <v>45967</v>
      </c>
      <c r="B26423">
        <v>4.6267484015423221</v>
      </c>
      <c r="C26423" t="s">
        <v>1251</v>
      </c>
      <c r="D26423">
        <v>57</v>
      </c>
    </row>
    <row r="26424" spans="1:4">
      <c r="A26424" s="12">
        <v>45968</v>
      </c>
      <c r="B26424">
        <v>4.6264987840025436</v>
      </c>
      <c r="C26424" t="s">
        <v>1251</v>
      </c>
      <c r="D26424">
        <v>57</v>
      </c>
    </row>
    <row r="26425" spans="1:4">
      <c r="A26425" s="12">
        <v>45969</v>
      </c>
      <c r="B26425">
        <v>4.6262491799298724</v>
      </c>
      <c r="C26425" t="s">
        <v>1251</v>
      </c>
      <c r="D26425">
        <v>57</v>
      </c>
    </row>
    <row r="26426" spans="1:4">
      <c r="A26426" s="12">
        <v>45970</v>
      </c>
      <c r="B26426">
        <v>4.6259995893235821</v>
      </c>
      <c r="C26426" t="s">
        <v>1251</v>
      </c>
      <c r="D26426">
        <v>57</v>
      </c>
    </row>
    <row r="26427" spans="1:4">
      <c r="A26427" s="12">
        <v>45971</v>
      </c>
      <c r="B26427">
        <v>4.6257500121829445</v>
      </c>
      <c r="C26427" t="s">
        <v>1251</v>
      </c>
      <c r="D26427">
        <v>57</v>
      </c>
    </row>
    <row r="26428" spans="1:4">
      <c r="A26428" s="12">
        <v>45972</v>
      </c>
      <c r="B26428">
        <v>4.6255004485072355</v>
      </c>
      <c r="C26428" t="s">
        <v>1251</v>
      </c>
      <c r="D26428">
        <v>57</v>
      </c>
    </row>
    <row r="26429" spans="1:4">
      <c r="A26429" s="12">
        <v>45973</v>
      </c>
      <c r="B26429">
        <v>4.625250898295727</v>
      </c>
      <c r="C26429" t="s">
        <v>1251</v>
      </c>
      <c r="D26429">
        <v>57</v>
      </c>
    </row>
    <row r="26430" spans="1:4">
      <c r="A26430" s="12">
        <v>45974</v>
      </c>
      <c r="B26430">
        <v>4.6250013615476941</v>
      </c>
      <c r="C26430" t="s">
        <v>1251</v>
      </c>
      <c r="D26430">
        <v>57</v>
      </c>
    </row>
    <row r="26431" spans="1:4">
      <c r="A26431" s="12">
        <v>45975</v>
      </c>
      <c r="B26431">
        <v>4.6247518382624087</v>
      </c>
      <c r="C26431" t="s">
        <v>1251</v>
      </c>
      <c r="D26431">
        <v>57</v>
      </c>
    </row>
    <row r="26432" spans="1:4">
      <c r="A26432" s="12">
        <v>45976</v>
      </c>
      <c r="B26432">
        <v>4.6245023284391458</v>
      </c>
      <c r="C26432" t="s">
        <v>1251</v>
      </c>
      <c r="D26432">
        <v>57</v>
      </c>
    </row>
    <row r="26433" spans="1:4">
      <c r="A26433" s="12">
        <v>45977</v>
      </c>
      <c r="B26433">
        <v>4.6242528320771772</v>
      </c>
      <c r="C26433" t="s">
        <v>1251</v>
      </c>
      <c r="D26433">
        <v>57</v>
      </c>
    </row>
    <row r="26434" spans="1:4">
      <c r="A26434" s="12">
        <v>45978</v>
      </c>
      <c r="B26434">
        <v>4.6240033491757799</v>
      </c>
      <c r="C26434" t="s">
        <v>1251</v>
      </c>
      <c r="D26434">
        <v>57</v>
      </c>
    </row>
    <row r="26435" spans="1:4">
      <c r="A26435" s="12">
        <v>45979</v>
      </c>
      <c r="B26435">
        <v>4.6237538797342248</v>
      </c>
      <c r="C26435" t="s">
        <v>1251</v>
      </c>
      <c r="D26435">
        <v>57</v>
      </c>
    </row>
    <row r="26436" spans="1:4">
      <c r="A26436" s="12">
        <v>45980</v>
      </c>
      <c r="B26436">
        <v>4.6235044237517871</v>
      </c>
      <c r="C26436" t="s">
        <v>1251</v>
      </c>
      <c r="D26436">
        <v>57</v>
      </c>
    </row>
    <row r="26437" spans="1:4">
      <c r="A26437" s="12">
        <v>45981</v>
      </c>
      <c r="B26437">
        <v>4.6232549812277393</v>
      </c>
      <c r="C26437" t="s">
        <v>1251</v>
      </c>
      <c r="D26437">
        <v>57</v>
      </c>
    </row>
    <row r="26438" spans="1:4">
      <c r="A26438" s="12">
        <v>45982</v>
      </c>
      <c r="B26438">
        <v>4.6230055521613576</v>
      </c>
      <c r="C26438" t="s">
        <v>1251</v>
      </c>
      <c r="D26438">
        <v>57</v>
      </c>
    </row>
    <row r="26439" spans="1:4">
      <c r="A26439" s="12">
        <v>45983</v>
      </c>
      <c r="B26439">
        <v>4.6227561365519145</v>
      </c>
      <c r="C26439" t="s">
        <v>1251</v>
      </c>
      <c r="D26439">
        <v>57</v>
      </c>
    </row>
    <row r="26440" spans="1:4">
      <c r="A26440" s="12">
        <v>45984</v>
      </c>
      <c r="B26440">
        <v>4.6225067343986828</v>
      </c>
      <c r="C26440" t="s">
        <v>1251</v>
      </c>
      <c r="D26440">
        <v>57</v>
      </c>
    </row>
    <row r="26441" spans="1:4">
      <c r="A26441" s="12">
        <v>45985</v>
      </c>
      <c r="B26441">
        <v>4.6222573457009393</v>
      </c>
      <c r="C26441" t="s">
        <v>1251</v>
      </c>
      <c r="D26441">
        <v>57</v>
      </c>
    </row>
    <row r="26442" spans="1:4">
      <c r="A26442" s="12">
        <v>45986</v>
      </c>
      <c r="B26442">
        <v>4.6220079704579566</v>
      </c>
      <c r="C26442" t="s">
        <v>1251</v>
      </c>
      <c r="D26442">
        <v>57</v>
      </c>
    </row>
    <row r="26443" spans="1:4">
      <c r="A26443" s="12">
        <v>45987</v>
      </c>
      <c r="B26443">
        <v>4.6217586086690083</v>
      </c>
      <c r="C26443" t="s">
        <v>1251</v>
      </c>
      <c r="D26443">
        <v>57</v>
      </c>
    </row>
    <row r="26444" spans="1:4">
      <c r="A26444" s="12">
        <v>45988</v>
      </c>
      <c r="B26444">
        <v>4.6215092603333687</v>
      </c>
      <c r="C26444" t="s">
        <v>1251</v>
      </c>
      <c r="D26444">
        <v>57</v>
      </c>
    </row>
    <row r="26445" spans="1:4">
      <c r="A26445" s="12">
        <v>45989</v>
      </c>
      <c r="B26445">
        <v>4.6212599254503131</v>
      </c>
      <c r="C26445" t="s">
        <v>1251</v>
      </c>
      <c r="D26445">
        <v>57</v>
      </c>
    </row>
    <row r="26446" spans="1:4">
      <c r="A26446" s="12">
        <v>45990</v>
      </c>
      <c r="B26446">
        <v>4.6210106040191148</v>
      </c>
      <c r="C26446" t="s">
        <v>1251</v>
      </c>
      <c r="D26446">
        <v>57</v>
      </c>
    </row>
    <row r="26447" spans="1:4">
      <c r="A26447" s="12">
        <v>45991</v>
      </c>
      <c r="B26447">
        <v>4.6207612960390483</v>
      </c>
      <c r="C26447" t="s">
        <v>1251</v>
      </c>
      <c r="D26447">
        <v>57</v>
      </c>
    </row>
    <row r="26448" spans="1:4">
      <c r="A26448" s="12">
        <v>45992</v>
      </c>
      <c r="B26448">
        <v>4.6205120015093879</v>
      </c>
      <c r="C26448" t="s">
        <v>1251</v>
      </c>
      <c r="D26448">
        <v>57</v>
      </c>
    </row>
    <row r="26449" spans="1:4">
      <c r="A26449" s="12">
        <v>45993</v>
      </c>
      <c r="B26449">
        <v>4.6202627204294071</v>
      </c>
      <c r="C26449" t="s">
        <v>1251</v>
      </c>
      <c r="D26449">
        <v>57</v>
      </c>
    </row>
    <row r="26450" spans="1:4">
      <c r="A26450" s="12">
        <v>45994</v>
      </c>
      <c r="B26450">
        <v>4.620013452798382</v>
      </c>
      <c r="C26450" t="s">
        <v>1251</v>
      </c>
      <c r="D26450">
        <v>57</v>
      </c>
    </row>
    <row r="26451" spans="1:4">
      <c r="A26451" s="12">
        <v>45995</v>
      </c>
      <c r="B26451">
        <v>4.6197641986155862</v>
      </c>
      <c r="C26451" t="s">
        <v>1251</v>
      </c>
      <c r="D26451">
        <v>57</v>
      </c>
    </row>
    <row r="26452" spans="1:4">
      <c r="A26452" s="12">
        <v>45996</v>
      </c>
      <c r="B26452">
        <v>4.619514957880293</v>
      </c>
      <c r="C26452" t="s">
        <v>1251</v>
      </c>
      <c r="D26452">
        <v>57</v>
      </c>
    </row>
    <row r="26453" spans="1:4">
      <c r="A26453" s="12">
        <v>45997</v>
      </c>
      <c r="B26453">
        <v>4.6192657305917786</v>
      </c>
      <c r="C26453" t="s">
        <v>1251</v>
      </c>
      <c r="D26453">
        <v>57</v>
      </c>
    </row>
    <row r="26454" spans="1:4">
      <c r="A26454" s="12">
        <v>45998</v>
      </c>
      <c r="B26454">
        <v>4.6190165167493173</v>
      </c>
      <c r="C26454" t="s">
        <v>1251</v>
      </c>
      <c r="D26454">
        <v>57</v>
      </c>
    </row>
    <row r="26455" spans="1:4">
      <c r="A26455" s="12">
        <v>45999</v>
      </c>
      <c r="B26455">
        <v>4.6187673163521819</v>
      </c>
      <c r="C26455" t="s">
        <v>1251</v>
      </c>
      <c r="D26455">
        <v>57</v>
      </c>
    </row>
    <row r="26456" spans="1:4">
      <c r="A26456" s="12">
        <v>46000</v>
      </c>
      <c r="B26456">
        <v>4.6185181293996491</v>
      </c>
      <c r="C26456" t="s">
        <v>1251</v>
      </c>
      <c r="D26456">
        <v>57</v>
      </c>
    </row>
    <row r="26457" spans="1:4">
      <c r="A26457" s="12">
        <v>46001</v>
      </c>
      <c r="B26457">
        <v>4.6182689558909926</v>
      </c>
      <c r="C26457" t="s">
        <v>1251</v>
      </c>
      <c r="D26457">
        <v>57</v>
      </c>
    </row>
    <row r="26458" spans="1:4">
      <c r="A26458" s="12">
        <v>46002</v>
      </c>
      <c r="B26458">
        <v>4.6180197958254876</v>
      </c>
      <c r="C26458" t="s">
        <v>1251</v>
      </c>
      <c r="D26458">
        <v>57</v>
      </c>
    </row>
    <row r="26459" spans="1:4">
      <c r="A26459" s="12">
        <v>46003</v>
      </c>
      <c r="B26459">
        <v>4.6177706492024084</v>
      </c>
      <c r="C26459" t="s">
        <v>1251</v>
      </c>
      <c r="D26459">
        <v>57</v>
      </c>
    </row>
    <row r="26460" spans="1:4">
      <c r="A26460" s="12">
        <v>46004</v>
      </c>
      <c r="B26460">
        <v>4.6175215160210294</v>
      </c>
      <c r="C26460" t="s">
        <v>1251</v>
      </c>
      <c r="D26460">
        <v>57</v>
      </c>
    </row>
    <row r="26461" spans="1:4">
      <c r="A26461" s="12">
        <v>46005</v>
      </c>
      <c r="B26461">
        <v>4.6172723962806268</v>
      </c>
      <c r="C26461" t="s">
        <v>1251</v>
      </c>
      <c r="D26461">
        <v>57</v>
      </c>
    </row>
    <row r="26462" spans="1:4">
      <c r="A26462" s="12">
        <v>46006</v>
      </c>
      <c r="B26462">
        <v>4.617023289980474</v>
      </c>
      <c r="C26462" t="s">
        <v>1251</v>
      </c>
      <c r="D26462">
        <v>57</v>
      </c>
    </row>
    <row r="26463" spans="1:4">
      <c r="A26463" s="12">
        <v>46007</v>
      </c>
      <c r="B26463">
        <v>4.6167741971198462</v>
      </c>
      <c r="C26463" t="s">
        <v>1251</v>
      </c>
      <c r="D26463">
        <v>57</v>
      </c>
    </row>
    <row r="26464" spans="1:4">
      <c r="A26464" s="12">
        <v>46008</v>
      </c>
      <c r="B26464">
        <v>4.6165251176980187</v>
      </c>
      <c r="C26464" t="s">
        <v>1251</v>
      </c>
      <c r="D26464">
        <v>57</v>
      </c>
    </row>
    <row r="26465" spans="1:4">
      <c r="A26465" s="12">
        <v>46009</v>
      </c>
      <c r="B26465">
        <v>4.6162760517142667</v>
      </c>
      <c r="C26465" t="s">
        <v>1251</v>
      </c>
      <c r="D26465">
        <v>57</v>
      </c>
    </row>
    <row r="26466" spans="1:4">
      <c r="A26466" s="12">
        <v>46010</v>
      </c>
      <c r="B26466">
        <v>4.6160269991678646</v>
      </c>
      <c r="C26466" t="s">
        <v>1251</v>
      </c>
      <c r="D26466">
        <v>57</v>
      </c>
    </row>
    <row r="26467" spans="1:4">
      <c r="A26467" s="12">
        <v>46011</v>
      </c>
      <c r="B26467">
        <v>4.6157779600580877</v>
      </c>
      <c r="C26467" t="s">
        <v>1251</v>
      </c>
      <c r="D26467">
        <v>57</v>
      </c>
    </row>
    <row r="26468" spans="1:4">
      <c r="A26468" s="12">
        <v>46012</v>
      </c>
      <c r="B26468">
        <v>4.6155289343842103</v>
      </c>
      <c r="C26468" t="s">
        <v>1251</v>
      </c>
      <c r="D26468">
        <v>57</v>
      </c>
    </row>
    <row r="26469" spans="1:4">
      <c r="A26469" s="12">
        <v>46013</v>
      </c>
      <c r="B26469">
        <v>4.6152799221455085</v>
      </c>
      <c r="C26469" t="s">
        <v>1251</v>
      </c>
      <c r="D26469">
        <v>57</v>
      </c>
    </row>
    <row r="26470" spans="1:4">
      <c r="A26470" s="12">
        <v>46014</v>
      </c>
      <c r="B26470">
        <v>4.6150309233412576</v>
      </c>
      <c r="C26470" t="s">
        <v>1251</v>
      </c>
      <c r="D26470">
        <v>57</v>
      </c>
    </row>
    <row r="26471" spans="1:4">
      <c r="A26471" s="12">
        <v>46015</v>
      </c>
      <c r="B26471">
        <v>4.614781937970732</v>
      </c>
      <c r="C26471" t="s">
        <v>1251</v>
      </c>
      <c r="D26471">
        <v>57</v>
      </c>
    </row>
    <row r="26472" spans="1:4">
      <c r="A26472" s="12">
        <v>46016</v>
      </c>
      <c r="B26472">
        <v>4.6145329660332077</v>
      </c>
      <c r="C26472" t="s">
        <v>1251</v>
      </c>
      <c r="D26472">
        <v>57</v>
      </c>
    </row>
    <row r="26473" spans="1:4">
      <c r="A26473" s="12">
        <v>46017</v>
      </c>
      <c r="B26473">
        <v>4.6142840075279592</v>
      </c>
      <c r="C26473" t="s">
        <v>1251</v>
      </c>
      <c r="D26473">
        <v>57</v>
      </c>
    </row>
    <row r="26474" spans="1:4">
      <c r="A26474" s="12">
        <v>46018</v>
      </c>
      <c r="B26474">
        <v>4.6140350624542634</v>
      </c>
      <c r="C26474" t="s">
        <v>1251</v>
      </c>
      <c r="D26474">
        <v>57</v>
      </c>
    </row>
    <row r="26475" spans="1:4">
      <c r="A26475" s="12">
        <v>46019</v>
      </c>
      <c r="B26475">
        <v>4.613786130811393</v>
      </c>
      <c r="C26475" t="s">
        <v>1251</v>
      </c>
      <c r="D26475">
        <v>57</v>
      </c>
    </row>
    <row r="26476" spans="1:4">
      <c r="A26476" s="12">
        <v>46020</v>
      </c>
      <c r="B26476">
        <v>4.6135372125986258</v>
      </c>
      <c r="C26476" t="s">
        <v>1251</v>
      </c>
      <c r="D26476">
        <v>57</v>
      </c>
    </row>
    <row r="26477" spans="1:4">
      <c r="A26477" s="12">
        <v>46021</v>
      </c>
      <c r="B26477">
        <v>4.6132883078152362</v>
      </c>
      <c r="C26477" t="s">
        <v>1251</v>
      </c>
      <c r="D26477">
        <v>57</v>
      </c>
    </row>
    <row r="26478" spans="1:4">
      <c r="A26478" s="12">
        <v>46022</v>
      </c>
      <c r="B26478">
        <v>4.6130394164604995</v>
      </c>
      <c r="C26478" t="s">
        <v>1251</v>
      </c>
      <c r="D26478">
        <v>57</v>
      </c>
    </row>
    <row r="26479" spans="1:4">
      <c r="A26479" s="12">
        <v>46023</v>
      </c>
      <c r="B26479">
        <v>4.6127905385336918</v>
      </c>
      <c r="C26479" t="s">
        <v>1251</v>
      </c>
      <c r="D26479">
        <v>57</v>
      </c>
    </row>
    <row r="26480" spans="1:4">
      <c r="A26480" s="12">
        <v>46024</v>
      </c>
      <c r="B26480">
        <v>4.6125416740340883</v>
      </c>
      <c r="C26480" t="s">
        <v>1251</v>
      </c>
      <c r="D26480">
        <v>57</v>
      </c>
    </row>
    <row r="26481" spans="1:4">
      <c r="A26481" s="12">
        <v>46025</v>
      </c>
      <c r="B26481">
        <v>4.6122928229609643</v>
      </c>
      <c r="C26481" t="s">
        <v>1251</v>
      </c>
      <c r="D26481">
        <v>57</v>
      </c>
    </row>
    <row r="26482" spans="1:4">
      <c r="A26482" s="12">
        <v>46026</v>
      </c>
      <c r="B26482">
        <v>4.6120439853135959</v>
      </c>
      <c r="C26482" t="s">
        <v>1251</v>
      </c>
      <c r="D26482">
        <v>57</v>
      </c>
    </row>
    <row r="26483" spans="1:4">
      <c r="A26483" s="12">
        <v>46027</v>
      </c>
      <c r="B26483">
        <v>4.6117951610912584</v>
      </c>
      <c r="C26483" t="s">
        <v>1251</v>
      </c>
      <c r="D26483">
        <v>57</v>
      </c>
    </row>
    <row r="26484" spans="1:4">
      <c r="A26484" s="12">
        <v>46028</v>
      </c>
      <c r="B26484">
        <v>4.6115463502932288</v>
      </c>
      <c r="C26484" t="s">
        <v>1251</v>
      </c>
      <c r="D26484">
        <v>57</v>
      </c>
    </row>
    <row r="26485" spans="1:4">
      <c r="A26485" s="12">
        <v>46029</v>
      </c>
      <c r="B26485">
        <v>4.6112975529187814</v>
      </c>
      <c r="C26485" t="s">
        <v>1251</v>
      </c>
      <c r="D26485">
        <v>57</v>
      </c>
    </row>
    <row r="26486" spans="1:4">
      <c r="A26486" s="12">
        <v>46030</v>
      </c>
      <c r="B26486">
        <v>4.6110487689671915</v>
      </c>
      <c r="C26486" t="s">
        <v>1251</v>
      </c>
      <c r="D26486">
        <v>57</v>
      </c>
    </row>
    <row r="26487" spans="1:4">
      <c r="A26487" s="12">
        <v>46031</v>
      </c>
      <c r="B26487">
        <v>4.6107999984377361</v>
      </c>
      <c r="C26487" t="s">
        <v>1251</v>
      </c>
      <c r="D26487">
        <v>57</v>
      </c>
    </row>
    <row r="26488" spans="1:4">
      <c r="A26488" s="12">
        <v>46032</v>
      </c>
      <c r="B26488">
        <v>4.6105512413296914</v>
      </c>
      <c r="C26488" t="s">
        <v>1251</v>
      </c>
      <c r="D26488">
        <v>57</v>
      </c>
    </row>
    <row r="26489" spans="1:4">
      <c r="A26489" s="12">
        <v>46033</v>
      </c>
      <c r="B26489">
        <v>4.6103024976423317</v>
      </c>
      <c r="C26489" t="s">
        <v>1251</v>
      </c>
      <c r="D26489">
        <v>57</v>
      </c>
    </row>
    <row r="26490" spans="1:4">
      <c r="A26490" s="12">
        <v>46034</v>
      </c>
      <c r="B26490">
        <v>4.6100537673749349</v>
      </c>
      <c r="C26490" t="s">
        <v>1251</v>
      </c>
      <c r="D26490">
        <v>57</v>
      </c>
    </row>
    <row r="26491" spans="1:4">
      <c r="A26491" s="12">
        <v>46035</v>
      </c>
      <c r="B26491">
        <v>4.6098050505267754</v>
      </c>
      <c r="C26491" t="s">
        <v>1251</v>
      </c>
      <c r="D26491">
        <v>57</v>
      </c>
    </row>
    <row r="26492" spans="1:4">
      <c r="A26492" s="12">
        <v>46036</v>
      </c>
      <c r="B26492">
        <v>4.6095563470971301</v>
      </c>
      <c r="C26492" t="s">
        <v>1251</v>
      </c>
      <c r="D26492">
        <v>57</v>
      </c>
    </row>
    <row r="26493" spans="1:4">
      <c r="A26493" s="12">
        <v>46037</v>
      </c>
      <c r="B26493">
        <v>4.6093076570852745</v>
      </c>
      <c r="C26493" t="s">
        <v>1251</v>
      </c>
      <c r="D26493">
        <v>57</v>
      </c>
    </row>
    <row r="26494" spans="1:4">
      <c r="A26494" s="12">
        <v>46038</v>
      </c>
      <c r="B26494">
        <v>4.6090589804904845</v>
      </c>
      <c r="C26494" t="s">
        <v>1251</v>
      </c>
      <c r="D26494">
        <v>57</v>
      </c>
    </row>
    <row r="26495" spans="1:4">
      <c r="A26495" s="12">
        <v>46039</v>
      </c>
      <c r="B26495">
        <v>4.6088103173120381</v>
      </c>
      <c r="C26495" t="s">
        <v>1251</v>
      </c>
      <c r="D26495">
        <v>57</v>
      </c>
    </row>
    <row r="26496" spans="1:4">
      <c r="A26496" s="12">
        <v>46040</v>
      </c>
      <c r="B26496">
        <v>4.6085616675492087</v>
      </c>
      <c r="C26496" t="s">
        <v>1251</v>
      </c>
      <c r="D26496">
        <v>57</v>
      </c>
    </row>
    <row r="26497" spans="1:4">
      <c r="A26497" s="12">
        <v>46041</v>
      </c>
      <c r="B26497">
        <v>4.6083130312012743</v>
      </c>
      <c r="C26497" t="s">
        <v>1251</v>
      </c>
      <c r="D26497">
        <v>57</v>
      </c>
    </row>
    <row r="26498" spans="1:4">
      <c r="A26498" s="12">
        <v>46042</v>
      </c>
      <c r="B26498">
        <v>4.6080644082675111</v>
      </c>
      <c r="C26498" t="s">
        <v>1251</v>
      </c>
      <c r="D26498">
        <v>57</v>
      </c>
    </row>
    <row r="26499" spans="1:4">
      <c r="A26499" s="12">
        <v>46043</v>
      </c>
      <c r="B26499">
        <v>4.607815798747195</v>
      </c>
      <c r="C26499" t="s">
        <v>1251</v>
      </c>
      <c r="D26499">
        <v>57</v>
      </c>
    </row>
    <row r="26500" spans="1:4">
      <c r="A26500" s="12">
        <v>46044</v>
      </c>
      <c r="B26500">
        <v>4.6075672026396015</v>
      </c>
      <c r="C26500" t="s">
        <v>1251</v>
      </c>
      <c r="D26500">
        <v>57</v>
      </c>
    </row>
    <row r="26501" spans="1:4">
      <c r="A26501" s="12">
        <v>46045</v>
      </c>
      <c r="B26501">
        <v>4.6073186199440084</v>
      </c>
      <c r="C26501" t="s">
        <v>1251</v>
      </c>
      <c r="D26501">
        <v>57</v>
      </c>
    </row>
    <row r="26502" spans="1:4">
      <c r="A26502" s="12">
        <v>46046</v>
      </c>
      <c r="B26502">
        <v>4.6070700506596918</v>
      </c>
      <c r="C26502" t="s">
        <v>1251</v>
      </c>
      <c r="D26502">
        <v>57</v>
      </c>
    </row>
    <row r="26503" spans="1:4">
      <c r="A26503" s="12">
        <v>46047</v>
      </c>
      <c r="B26503">
        <v>4.6068214947859278</v>
      </c>
      <c r="C26503" t="s">
        <v>1251</v>
      </c>
      <c r="D26503">
        <v>57</v>
      </c>
    </row>
    <row r="26504" spans="1:4">
      <c r="A26504" s="12">
        <v>46048</v>
      </c>
      <c r="B26504">
        <v>4.6065729523219927</v>
      </c>
      <c r="C26504" t="s">
        <v>1251</v>
      </c>
      <c r="D26504">
        <v>57</v>
      </c>
    </row>
    <row r="26505" spans="1:4">
      <c r="A26505" s="12">
        <v>46049</v>
      </c>
      <c r="B26505">
        <v>4.6063244232671634</v>
      </c>
      <c r="C26505" t="s">
        <v>1251</v>
      </c>
      <c r="D26505">
        <v>57</v>
      </c>
    </row>
    <row r="26506" spans="1:4">
      <c r="A26506" s="12">
        <v>46050</v>
      </c>
      <c r="B26506">
        <v>4.6060759076207161</v>
      </c>
      <c r="C26506" t="s">
        <v>1251</v>
      </c>
      <c r="D26506">
        <v>57</v>
      </c>
    </row>
    <row r="26507" spans="1:4">
      <c r="A26507" s="12">
        <v>46051</v>
      </c>
      <c r="B26507">
        <v>4.6058274053819286</v>
      </c>
      <c r="C26507" t="s">
        <v>1251</v>
      </c>
      <c r="D26507">
        <v>57</v>
      </c>
    </row>
    <row r="26508" spans="1:4">
      <c r="A26508" s="12">
        <v>46052</v>
      </c>
      <c r="B26508">
        <v>4.6055789165500753</v>
      </c>
      <c r="C26508" t="s">
        <v>1251</v>
      </c>
      <c r="D26508">
        <v>57</v>
      </c>
    </row>
    <row r="26509" spans="1:4">
      <c r="A26509" s="12">
        <v>46053</v>
      </c>
      <c r="B26509">
        <v>4.6053304411244351</v>
      </c>
      <c r="C26509" t="s">
        <v>1251</v>
      </c>
      <c r="D26509">
        <v>57</v>
      </c>
    </row>
    <row r="26510" spans="1:4">
      <c r="A26510" s="12">
        <v>46054</v>
      </c>
      <c r="B26510">
        <v>4.6050819791042832</v>
      </c>
      <c r="C26510" t="s">
        <v>1251</v>
      </c>
      <c r="D26510">
        <v>57</v>
      </c>
    </row>
    <row r="26511" spans="1:4">
      <c r="A26511" s="12">
        <v>46055</v>
      </c>
      <c r="B26511">
        <v>4.6048335304888983</v>
      </c>
      <c r="C26511" t="s">
        <v>1251</v>
      </c>
      <c r="D26511">
        <v>57</v>
      </c>
    </row>
    <row r="26512" spans="1:4">
      <c r="A26512" s="12">
        <v>46056</v>
      </c>
      <c r="B26512">
        <v>4.6045850952775549</v>
      </c>
      <c r="C26512" t="s">
        <v>1251</v>
      </c>
      <c r="D26512">
        <v>57</v>
      </c>
    </row>
    <row r="26513" spans="1:4">
      <c r="A26513" s="12">
        <v>46057</v>
      </c>
      <c r="B26513">
        <v>4.6043366734695308</v>
      </c>
      <c r="C26513" t="s">
        <v>1251</v>
      </c>
      <c r="D26513">
        <v>57</v>
      </c>
    </row>
    <row r="26514" spans="1:4">
      <c r="A26514" s="12">
        <v>46058</v>
      </c>
      <c r="B26514">
        <v>4.6040882650641031</v>
      </c>
      <c r="C26514" t="s">
        <v>1251</v>
      </c>
      <c r="D26514">
        <v>57</v>
      </c>
    </row>
    <row r="26515" spans="1:4">
      <c r="A26515" s="12">
        <v>46059</v>
      </c>
      <c r="B26515">
        <v>4.6038398700605478</v>
      </c>
      <c r="C26515" t="s">
        <v>1251</v>
      </c>
      <c r="D26515">
        <v>57</v>
      </c>
    </row>
    <row r="26516" spans="1:4">
      <c r="A26516" s="12">
        <v>46060</v>
      </c>
      <c r="B26516">
        <v>4.6035914884581439</v>
      </c>
      <c r="C26516" t="s">
        <v>1251</v>
      </c>
      <c r="D26516">
        <v>57</v>
      </c>
    </row>
    <row r="26517" spans="1:4">
      <c r="A26517" s="12">
        <v>46061</v>
      </c>
      <c r="B26517">
        <v>4.6033431202561657</v>
      </c>
      <c r="C26517" t="s">
        <v>1251</v>
      </c>
      <c r="D26517">
        <v>57</v>
      </c>
    </row>
    <row r="26518" spans="1:4">
      <c r="A26518" s="12">
        <v>46062</v>
      </c>
      <c r="B26518">
        <v>4.6030947654538927</v>
      </c>
      <c r="C26518" t="s">
        <v>1251</v>
      </c>
      <c r="D26518">
        <v>57</v>
      </c>
    </row>
    <row r="26519" spans="1:4">
      <c r="A26519" s="12">
        <v>46063</v>
      </c>
      <c r="B26519">
        <v>4.6028464240506004</v>
      </c>
      <c r="C26519" t="s">
        <v>1251</v>
      </c>
      <c r="D26519">
        <v>57</v>
      </c>
    </row>
    <row r="26520" spans="1:4">
      <c r="A26520" s="12">
        <v>46064</v>
      </c>
      <c r="B26520">
        <v>4.6025980960455666</v>
      </c>
      <c r="C26520" t="s">
        <v>1251</v>
      </c>
      <c r="D26520">
        <v>57</v>
      </c>
    </row>
    <row r="26521" spans="1:4">
      <c r="A26521" s="12">
        <v>46065</v>
      </c>
      <c r="B26521">
        <v>4.6023497814380683</v>
      </c>
      <c r="C26521" t="s">
        <v>1251</v>
      </c>
      <c r="D26521">
        <v>57</v>
      </c>
    </row>
    <row r="26522" spans="1:4">
      <c r="A26522" s="12">
        <v>46066</v>
      </c>
      <c r="B26522">
        <v>4.6021014802273816</v>
      </c>
      <c r="C26522" t="s">
        <v>1251</v>
      </c>
      <c r="D26522">
        <v>57</v>
      </c>
    </row>
    <row r="26523" spans="1:4">
      <c r="A26523" s="12">
        <v>46067</v>
      </c>
      <c r="B26523">
        <v>4.6018531924127863</v>
      </c>
      <c r="C26523" t="s">
        <v>1251</v>
      </c>
      <c r="D26523">
        <v>57</v>
      </c>
    </row>
    <row r="26524" spans="1:4">
      <c r="A26524" s="12">
        <v>46068</v>
      </c>
      <c r="B26524">
        <v>4.6016049179935568</v>
      </c>
      <c r="C26524" t="s">
        <v>1251</v>
      </c>
      <c r="D26524">
        <v>57</v>
      </c>
    </row>
    <row r="26525" spans="1:4">
      <c r="A26525" s="12">
        <v>46069</v>
      </c>
      <c r="B26525">
        <v>4.6013566569689726</v>
      </c>
      <c r="C26525" t="s">
        <v>1251</v>
      </c>
      <c r="D26525">
        <v>57</v>
      </c>
    </row>
    <row r="26526" spans="1:4">
      <c r="A26526" s="12">
        <v>46070</v>
      </c>
      <c r="B26526">
        <v>4.6011084093383099</v>
      </c>
      <c r="C26526" t="s">
        <v>1251</v>
      </c>
      <c r="D26526">
        <v>57</v>
      </c>
    </row>
    <row r="26527" spans="1:4">
      <c r="A26527" s="12">
        <v>46071</v>
      </c>
      <c r="B26527">
        <v>4.6008601751008458</v>
      </c>
      <c r="C26527" t="s">
        <v>1251</v>
      </c>
      <c r="D26527">
        <v>57</v>
      </c>
    </row>
    <row r="26528" spans="1:4">
      <c r="A26528" s="12">
        <v>46072</v>
      </c>
      <c r="B26528">
        <v>4.600611954255859</v>
      </c>
      <c r="C26528" t="s">
        <v>1251</v>
      </c>
      <c r="D26528">
        <v>57</v>
      </c>
    </row>
    <row r="26529" spans="1:4">
      <c r="A26529" s="12">
        <v>46073</v>
      </c>
      <c r="B26529">
        <v>4.6003637468026266</v>
      </c>
      <c r="C26529" t="s">
        <v>1251</v>
      </c>
      <c r="D26529">
        <v>57</v>
      </c>
    </row>
    <row r="26530" spans="1:4">
      <c r="A26530" s="12">
        <v>46074</v>
      </c>
      <c r="B26530">
        <v>4.6001155527404256</v>
      </c>
      <c r="C26530" t="s">
        <v>1251</v>
      </c>
      <c r="D26530">
        <v>57</v>
      </c>
    </row>
    <row r="26531" spans="1:4">
      <c r="A26531" s="12">
        <v>46075</v>
      </c>
      <c r="B26531">
        <v>4.599867372068533</v>
      </c>
      <c r="C26531" t="s">
        <v>1251</v>
      </c>
      <c r="D26531">
        <v>57</v>
      </c>
    </row>
    <row r="26532" spans="1:4">
      <c r="A26532" s="12">
        <v>46076</v>
      </c>
      <c r="B26532">
        <v>4.5996192047862277</v>
      </c>
      <c r="C26532" t="s">
        <v>1251</v>
      </c>
      <c r="D26532">
        <v>57</v>
      </c>
    </row>
    <row r="26533" spans="1:4">
      <c r="A26533" s="12">
        <v>46077</v>
      </c>
      <c r="B26533">
        <v>4.5993710508927856</v>
      </c>
      <c r="C26533" t="s">
        <v>1251</v>
      </c>
      <c r="D26533">
        <v>57</v>
      </c>
    </row>
    <row r="26534" spans="1:4">
      <c r="A26534" s="12">
        <v>46078</v>
      </c>
      <c r="B26534">
        <v>4.5991229103874867</v>
      </c>
      <c r="C26534" t="s">
        <v>1251</v>
      </c>
      <c r="D26534">
        <v>57</v>
      </c>
    </row>
    <row r="26535" spans="1:4">
      <c r="A26535" s="12">
        <v>46079</v>
      </c>
      <c r="B26535">
        <v>4.5988747832696069</v>
      </c>
      <c r="C26535" t="s">
        <v>1251</v>
      </c>
      <c r="D26535">
        <v>57</v>
      </c>
    </row>
    <row r="26536" spans="1:4">
      <c r="A26536" s="12">
        <v>46080</v>
      </c>
      <c r="B26536">
        <v>4.598626669538425</v>
      </c>
      <c r="C26536" t="s">
        <v>1251</v>
      </c>
      <c r="D26536">
        <v>57</v>
      </c>
    </row>
    <row r="26537" spans="1:4">
      <c r="A26537" s="12">
        <v>46081</v>
      </c>
      <c r="B26537">
        <v>4.5983785691932173</v>
      </c>
      <c r="C26537" t="s">
        <v>1251</v>
      </c>
      <c r="D26537">
        <v>57</v>
      </c>
    </row>
    <row r="26538" spans="1:4">
      <c r="A26538" s="12">
        <v>46082</v>
      </c>
      <c r="B26538">
        <v>4.5981304822332634</v>
      </c>
      <c r="C26538" t="s">
        <v>1251</v>
      </c>
      <c r="D26538">
        <v>57</v>
      </c>
    </row>
    <row r="26539" spans="1:4">
      <c r="A26539" s="12">
        <v>46083</v>
      </c>
      <c r="B26539">
        <v>4.5978824086578403</v>
      </c>
      <c r="C26539" t="s">
        <v>1251</v>
      </c>
      <c r="D26539">
        <v>57</v>
      </c>
    </row>
    <row r="26540" spans="1:4">
      <c r="A26540" s="12">
        <v>46084</v>
      </c>
      <c r="B26540">
        <v>4.597634348466225</v>
      </c>
      <c r="C26540" t="s">
        <v>1251</v>
      </c>
      <c r="D26540">
        <v>57</v>
      </c>
    </row>
    <row r="26541" spans="1:4">
      <c r="A26541" s="12">
        <v>46085</v>
      </c>
      <c r="B26541">
        <v>4.5973863016576972</v>
      </c>
      <c r="C26541" t="s">
        <v>1251</v>
      </c>
      <c r="D26541">
        <v>57</v>
      </c>
    </row>
    <row r="26542" spans="1:4">
      <c r="A26542" s="12">
        <v>46086</v>
      </c>
      <c r="B26542">
        <v>4.597138268231534</v>
      </c>
      <c r="C26542" t="s">
        <v>1251</v>
      </c>
      <c r="D26542">
        <v>57</v>
      </c>
    </row>
    <row r="26543" spans="1:4">
      <c r="A26543" s="12">
        <v>46087</v>
      </c>
      <c r="B26543">
        <v>4.5968902481870133</v>
      </c>
      <c r="C26543" t="s">
        <v>1251</v>
      </c>
      <c r="D26543">
        <v>57</v>
      </c>
    </row>
    <row r="26544" spans="1:4">
      <c r="A26544" s="12">
        <v>46088</v>
      </c>
      <c r="B26544">
        <v>4.5966422415234129</v>
      </c>
      <c r="C26544" t="s">
        <v>1251</v>
      </c>
      <c r="D26544">
        <v>57</v>
      </c>
    </row>
    <row r="26545" spans="1:4">
      <c r="A26545" s="12">
        <v>46089</v>
      </c>
      <c r="B26545">
        <v>4.5963942482400117</v>
      </c>
      <c r="C26545" t="s">
        <v>1251</v>
      </c>
      <c r="D26545">
        <v>57</v>
      </c>
    </row>
    <row r="26546" spans="1:4">
      <c r="A26546" s="12">
        <v>46090</v>
      </c>
      <c r="B26546">
        <v>4.5961462683360867</v>
      </c>
      <c r="C26546" t="s">
        <v>1251</v>
      </c>
      <c r="D26546">
        <v>57</v>
      </c>
    </row>
    <row r="26547" spans="1:4">
      <c r="A26547" s="12">
        <v>46091</v>
      </c>
      <c r="B26547">
        <v>4.5958983018109176</v>
      </c>
      <c r="C26547" t="s">
        <v>1251</v>
      </c>
      <c r="D26547">
        <v>57</v>
      </c>
    </row>
    <row r="26548" spans="1:4">
      <c r="A26548" s="12">
        <v>46092</v>
      </c>
      <c r="B26548">
        <v>4.5956503486637814</v>
      </c>
      <c r="C26548" t="s">
        <v>1251</v>
      </c>
      <c r="D26548">
        <v>57</v>
      </c>
    </row>
    <row r="26549" spans="1:4">
      <c r="A26549" s="12">
        <v>46093</v>
      </c>
      <c r="B26549">
        <v>4.5954024088939569</v>
      </c>
      <c r="C26549" t="s">
        <v>1251</v>
      </c>
      <c r="D26549">
        <v>57</v>
      </c>
    </row>
    <row r="26550" spans="1:4">
      <c r="A26550" s="12">
        <v>46094</v>
      </c>
      <c r="B26550">
        <v>4.595154482500722</v>
      </c>
      <c r="C26550" t="s">
        <v>1251</v>
      </c>
      <c r="D26550">
        <v>57</v>
      </c>
    </row>
    <row r="26551" spans="1:4">
      <c r="A26551" s="12">
        <v>46095</v>
      </c>
      <c r="B26551">
        <v>4.5949065694833555</v>
      </c>
      <c r="C26551" t="s">
        <v>1251</v>
      </c>
      <c r="D26551">
        <v>57</v>
      </c>
    </row>
    <row r="26552" spans="1:4">
      <c r="A26552" s="12">
        <v>46096</v>
      </c>
      <c r="B26552">
        <v>4.5946586698411354</v>
      </c>
      <c r="C26552" t="s">
        <v>1251</v>
      </c>
      <c r="D26552">
        <v>57</v>
      </c>
    </row>
    <row r="26553" spans="1:4">
      <c r="A26553" s="12">
        <v>46097</v>
      </c>
      <c r="B26553">
        <v>4.5944107835733394</v>
      </c>
      <c r="C26553" t="s">
        <v>1251</v>
      </c>
      <c r="D26553">
        <v>57</v>
      </c>
    </row>
    <row r="26554" spans="1:4">
      <c r="A26554" s="12">
        <v>46098</v>
      </c>
      <c r="B26554">
        <v>4.5941629106792474</v>
      </c>
      <c r="C26554" t="s">
        <v>1251</v>
      </c>
      <c r="D26554">
        <v>57</v>
      </c>
    </row>
    <row r="26555" spans="1:4">
      <c r="A26555" s="12">
        <v>46099</v>
      </c>
      <c r="B26555">
        <v>4.5939150511581364</v>
      </c>
      <c r="C26555" t="s">
        <v>1251</v>
      </c>
      <c r="D26555">
        <v>57</v>
      </c>
    </row>
    <row r="26556" spans="1:4">
      <c r="A26556" s="12">
        <v>46100</v>
      </c>
      <c r="B26556">
        <v>4.5936672050092868</v>
      </c>
      <c r="C26556" t="s">
        <v>1251</v>
      </c>
      <c r="D26556">
        <v>57</v>
      </c>
    </row>
    <row r="26557" spans="1:4">
      <c r="A26557" s="12">
        <v>46101</v>
      </c>
      <c r="B26557">
        <v>4.5934193722319758</v>
      </c>
      <c r="C26557" t="s">
        <v>1251</v>
      </c>
      <c r="D26557">
        <v>57</v>
      </c>
    </row>
    <row r="26558" spans="1:4">
      <c r="A26558" s="12">
        <v>46102</v>
      </c>
      <c r="B26558">
        <v>4.5931715528254822</v>
      </c>
      <c r="C26558" t="s">
        <v>1251</v>
      </c>
      <c r="D26558">
        <v>57</v>
      </c>
    </row>
    <row r="26559" spans="1:4">
      <c r="A26559" s="12">
        <v>46103</v>
      </c>
      <c r="B26559">
        <v>4.5929237467890838</v>
      </c>
      <c r="C26559" t="s">
        <v>1251</v>
      </c>
      <c r="D26559">
        <v>57</v>
      </c>
    </row>
    <row r="26560" spans="1:4">
      <c r="A26560" s="12">
        <v>46104</v>
      </c>
      <c r="B26560">
        <v>4.5926759541220612</v>
      </c>
      <c r="C26560" t="s">
        <v>1251</v>
      </c>
      <c r="D26560">
        <v>57</v>
      </c>
    </row>
    <row r="26561" spans="1:4">
      <c r="A26561" s="12">
        <v>46105</v>
      </c>
      <c r="B26561">
        <v>4.5924281748236915</v>
      </c>
      <c r="C26561" t="s">
        <v>1251</v>
      </c>
      <c r="D26561">
        <v>57</v>
      </c>
    </row>
    <row r="26562" spans="1:4">
      <c r="A26562" s="12">
        <v>46106</v>
      </c>
      <c r="B26562">
        <v>4.5921804088932534</v>
      </c>
      <c r="C26562" t="s">
        <v>1251</v>
      </c>
      <c r="D26562">
        <v>57</v>
      </c>
    </row>
    <row r="26563" spans="1:4">
      <c r="A26563" s="12">
        <v>46107</v>
      </c>
      <c r="B26563">
        <v>4.5919326563300276</v>
      </c>
      <c r="C26563" t="s">
        <v>1251</v>
      </c>
      <c r="D26563">
        <v>57</v>
      </c>
    </row>
    <row r="26564" spans="1:4">
      <c r="A26564" s="12">
        <v>46108</v>
      </c>
      <c r="B26564">
        <v>4.5916849171332901</v>
      </c>
      <c r="C26564" t="s">
        <v>1251</v>
      </c>
      <c r="D26564">
        <v>57</v>
      </c>
    </row>
    <row r="26565" spans="1:4">
      <c r="A26565" s="12">
        <v>46109</v>
      </c>
      <c r="B26565">
        <v>4.5914371913023224</v>
      </c>
      <c r="C26565" t="s">
        <v>1251</v>
      </c>
      <c r="D26565">
        <v>57</v>
      </c>
    </row>
    <row r="26566" spans="1:4">
      <c r="A26566" s="12">
        <v>46110</v>
      </c>
      <c r="B26566">
        <v>4.5911894788364016</v>
      </c>
      <c r="C26566" t="s">
        <v>1251</v>
      </c>
      <c r="D26566">
        <v>57</v>
      </c>
    </row>
    <row r="26567" spans="1:4">
      <c r="A26567" s="12">
        <v>46111</v>
      </c>
      <c r="B26567">
        <v>4.5909417797348082</v>
      </c>
      <c r="C26567" t="s">
        <v>1251</v>
      </c>
      <c r="D26567">
        <v>57</v>
      </c>
    </row>
    <row r="26568" spans="1:4">
      <c r="A26568" s="12">
        <v>46112</v>
      </c>
      <c r="B26568">
        <v>4.5906940939968193</v>
      </c>
      <c r="C26568" t="s">
        <v>1251</v>
      </c>
      <c r="D26568">
        <v>57</v>
      </c>
    </row>
    <row r="26569" spans="1:4">
      <c r="A26569" s="12">
        <v>46113</v>
      </c>
      <c r="B26569">
        <v>4.5904464216217153</v>
      </c>
      <c r="C26569" t="s">
        <v>1251</v>
      </c>
      <c r="D26569">
        <v>57</v>
      </c>
    </row>
    <row r="26570" spans="1:4">
      <c r="A26570" s="12">
        <v>46114</v>
      </c>
      <c r="B26570">
        <v>4.5901987626087752</v>
      </c>
      <c r="C26570" t="s">
        <v>1251</v>
      </c>
      <c r="D26570">
        <v>57</v>
      </c>
    </row>
    <row r="26571" spans="1:4">
      <c r="A26571" s="12">
        <v>46115</v>
      </c>
      <c r="B26571">
        <v>4.5899511169572769</v>
      </c>
      <c r="C26571" t="s">
        <v>1251</v>
      </c>
      <c r="D26571">
        <v>57</v>
      </c>
    </row>
    <row r="26572" spans="1:4">
      <c r="A26572" s="12">
        <v>46116</v>
      </c>
      <c r="B26572">
        <v>4.5897034846665017</v>
      </c>
      <c r="C26572" t="s">
        <v>1251</v>
      </c>
      <c r="D26572">
        <v>57</v>
      </c>
    </row>
    <row r="26573" spans="1:4">
      <c r="A26573" s="12">
        <v>46117</v>
      </c>
      <c r="B26573">
        <v>4.5894558657357267</v>
      </c>
      <c r="C26573" t="s">
        <v>1251</v>
      </c>
      <c r="D26573">
        <v>57</v>
      </c>
    </row>
    <row r="26574" spans="1:4">
      <c r="A26574" s="12">
        <v>46118</v>
      </c>
      <c r="B26574">
        <v>4.5892082601642317</v>
      </c>
      <c r="C26574" t="s">
        <v>1251</v>
      </c>
      <c r="D26574">
        <v>57</v>
      </c>
    </row>
    <row r="26575" spans="1:4">
      <c r="A26575" s="12">
        <v>46119</v>
      </c>
      <c r="B26575">
        <v>4.5889606679512962</v>
      </c>
      <c r="C26575" t="s">
        <v>1251</v>
      </c>
      <c r="D26575">
        <v>57</v>
      </c>
    </row>
    <row r="26576" spans="1:4">
      <c r="A26576" s="12">
        <v>46120</v>
      </c>
      <c r="B26576">
        <v>4.5887130890962</v>
      </c>
      <c r="C26576" t="s">
        <v>1251</v>
      </c>
      <c r="D26576">
        <v>57</v>
      </c>
    </row>
    <row r="26577" spans="1:4">
      <c r="A26577" s="12">
        <v>46121</v>
      </c>
      <c r="B26577">
        <v>4.588465523598221</v>
      </c>
      <c r="C26577" t="s">
        <v>1251</v>
      </c>
      <c r="D26577">
        <v>57</v>
      </c>
    </row>
    <row r="26578" spans="1:4">
      <c r="A26578" s="12">
        <v>46122</v>
      </c>
      <c r="B26578">
        <v>4.5882179714566398</v>
      </c>
      <c r="C26578" t="s">
        <v>1251</v>
      </c>
      <c r="D26578">
        <v>57</v>
      </c>
    </row>
    <row r="26579" spans="1:4">
      <c r="A26579" s="12">
        <v>46123</v>
      </c>
      <c r="B26579">
        <v>4.587970432670736</v>
      </c>
      <c r="C26579" t="s">
        <v>1251</v>
      </c>
      <c r="D26579">
        <v>57</v>
      </c>
    </row>
    <row r="26580" spans="1:4">
      <c r="A26580" s="12">
        <v>46124</v>
      </c>
      <c r="B26580">
        <v>4.5877229072397885</v>
      </c>
      <c r="C26580" t="s">
        <v>1251</v>
      </c>
      <c r="D26580">
        <v>57</v>
      </c>
    </row>
    <row r="26581" spans="1:4">
      <c r="A26581" s="12">
        <v>46125</v>
      </c>
      <c r="B26581">
        <v>4.5874753951630769</v>
      </c>
      <c r="C26581" t="s">
        <v>1251</v>
      </c>
      <c r="D26581">
        <v>57</v>
      </c>
    </row>
    <row r="26582" spans="1:4">
      <c r="A26582" s="12">
        <v>46126</v>
      </c>
      <c r="B26582">
        <v>4.5872278964398792</v>
      </c>
      <c r="C26582" t="s">
        <v>1251</v>
      </c>
      <c r="D26582">
        <v>57</v>
      </c>
    </row>
    <row r="26583" spans="1:4">
      <c r="A26583" s="12">
        <v>46127</v>
      </c>
      <c r="B26583">
        <v>4.5869804110694776</v>
      </c>
      <c r="C26583" t="s">
        <v>1251</v>
      </c>
      <c r="D26583">
        <v>57</v>
      </c>
    </row>
    <row r="26584" spans="1:4">
      <c r="A26584" s="12">
        <v>46128</v>
      </c>
      <c r="B26584">
        <v>4.5867329390511502</v>
      </c>
      <c r="C26584" t="s">
        <v>1251</v>
      </c>
      <c r="D26584">
        <v>57</v>
      </c>
    </row>
    <row r="26585" spans="1:4">
      <c r="A26585" s="12">
        <v>46129</v>
      </c>
      <c r="B26585">
        <v>4.5864854803841766</v>
      </c>
      <c r="C26585" t="s">
        <v>1251</v>
      </c>
      <c r="D26585">
        <v>57</v>
      </c>
    </row>
    <row r="26586" spans="1:4">
      <c r="A26586" s="12">
        <v>46130</v>
      </c>
      <c r="B26586">
        <v>4.5862380350678382</v>
      </c>
      <c r="C26586" t="s">
        <v>1251</v>
      </c>
      <c r="D26586">
        <v>57</v>
      </c>
    </row>
    <row r="26587" spans="1:4">
      <c r="A26587" s="12">
        <v>46131</v>
      </c>
      <c r="B26587">
        <v>4.5859906031014113</v>
      </c>
      <c r="C26587" t="s">
        <v>1251</v>
      </c>
      <c r="D26587">
        <v>57</v>
      </c>
    </row>
    <row r="26588" spans="1:4">
      <c r="A26588" s="12">
        <v>46132</v>
      </c>
      <c r="B26588">
        <v>4.5857431844841789</v>
      </c>
      <c r="C26588" t="s">
        <v>1251</v>
      </c>
      <c r="D26588">
        <v>57</v>
      </c>
    </row>
    <row r="26589" spans="1:4">
      <c r="A26589" s="12">
        <v>46133</v>
      </c>
      <c r="B26589">
        <v>4.5854957792154192</v>
      </c>
      <c r="C26589" t="s">
        <v>1251</v>
      </c>
      <c r="D26589">
        <v>57</v>
      </c>
    </row>
    <row r="26590" spans="1:4">
      <c r="A26590" s="12">
        <v>46134</v>
      </c>
      <c r="B26590">
        <v>4.5852483872944125</v>
      </c>
      <c r="C26590" t="s">
        <v>1251</v>
      </c>
      <c r="D26590">
        <v>57</v>
      </c>
    </row>
    <row r="26591" spans="1:4">
      <c r="A26591" s="12">
        <v>46135</v>
      </c>
      <c r="B26591">
        <v>4.5850010087204387</v>
      </c>
      <c r="C26591" t="s">
        <v>1251</v>
      </c>
      <c r="D26591">
        <v>57</v>
      </c>
    </row>
    <row r="26592" spans="1:4">
      <c r="A26592" s="12">
        <v>46136</v>
      </c>
      <c r="B26592">
        <v>4.5847536434927783</v>
      </c>
      <c r="C26592" t="s">
        <v>1251</v>
      </c>
      <c r="D26592">
        <v>57</v>
      </c>
    </row>
    <row r="26593" spans="1:4">
      <c r="A26593" s="12">
        <v>46137</v>
      </c>
      <c r="B26593">
        <v>4.5845062916107091</v>
      </c>
      <c r="C26593" t="s">
        <v>1251</v>
      </c>
      <c r="D26593">
        <v>57</v>
      </c>
    </row>
    <row r="26594" spans="1:4">
      <c r="A26594" s="12">
        <v>46138</v>
      </c>
      <c r="B26594">
        <v>4.5842589530735136</v>
      </c>
      <c r="C26594" t="s">
        <v>1251</v>
      </c>
      <c r="D26594">
        <v>57</v>
      </c>
    </row>
    <row r="26595" spans="1:4">
      <c r="A26595" s="12">
        <v>46139</v>
      </c>
      <c r="B26595">
        <v>4.5840116278804715</v>
      </c>
      <c r="C26595" t="s">
        <v>1251</v>
      </c>
      <c r="D26595">
        <v>57</v>
      </c>
    </row>
    <row r="26596" spans="1:4">
      <c r="A26596" s="12">
        <v>46140</v>
      </c>
      <c r="B26596">
        <v>4.5837643160308605</v>
      </c>
      <c r="C26596" t="s">
        <v>1251</v>
      </c>
      <c r="D26596">
        <v>57</v>
      </c>
    </row>
    <row r="26597" spans="1:4">
      <c r="A26597" s="12">
        <v>46141</v>
      </c>
      <c r="B26597">
        <v>4.5835170175239632</v>
      </c>
      <c r="C26597" t="s">
        <v>1251</v>
      </c>
      <c r="D26597">
        <v>57</v>
      </c>
    </row>
    <row r="26598" spans="1:4">
      <c r="A26598" s="12">
        <v>46142</v>
      </c>
      <c r="B26598">
        <v>4.5832697323590583</v>
      </c>
      <c r="C26598" t="s">
        <v>1251</v>
      </c>
      <c r="D26598">
        <v>57</v>
      </c>
    </row>
    <row r="26599" spans="1:4">
      <c r="A26599" s="12">
        <v>46143</v>
      </c>
      <c r="B26599">
        <v>4.5830224605354273</v>
      </c>
      <c r="C26599" t="s">
        <v>1251</v>
      </c>
      <c r="D26599">
        <v>57</v>
      </c>
    </row>
    <row r="26600" spans="1:4">
      <c r="A26600" s="12">
        <v>46144</v>
      </c>
      <c r="B26600">
        <v>4.5827752020523498</v>
      </c>
      <c r="C26600" t="s">
        <v>1251</v>
      </c>
      <c r="D26600">
        <v>57</v>
      </c>
    </row>
    <row r="26601" spans="1:4">
      <c r="A26601" s="12">
        <v>46145</v>
      </c>
      <c r="B26601">
        <v>4.5825279569091055</v>
      </c>
      <c r="C26601" t="s">
        <v>1251</v>
      </c>
      <c r="D26601">
        <v>57</v>
      </c>
    </row>
    <row r="26602" spans="1:4">
      <c r="A26602" s="12">
        <v>46146</v>
      </c>
      <c r="B26602">
        <v>4.582280725104976</v>
      </c>
      <c r="C26602" t="s">
        <v>1251</v>
      </c>
      <c r="D26602">
        <v>57</v>
      </c>
    </row>
    <row r="26603" spans="1:4">
      <c r="A26603" s="12">
        <v>46147</v>
      </c>
      <c r="B26603">
        <v>4.5820335066392399</v>
      </c>
      <c r="C26603" t="s">
        <v>1251</v>
      </c>
      <c r="D26603">
        <v>57</v>
      </c>
    </row>
    <row r="26604" spans="1:4">
      <c r="A26604" s="12">
        <v>46148</v>
      </c>
      <c r="B26604">
        <v>4.5817863015111788</v>
      </c>
      <c r="C26604" t="s">
        <v>1251</v>
      </c>
      <c r="D26604">
        <v>57</v>
      </c>
    </row>
    <row r="26605" spans="1:4">
      <c r="A26605" s="12">
        <v>46149</v>
      </c>
      <c r="B26605">
        <v>4.5815391097200733</v>
      </c>
      <c r="C26605" t="s">
        <v>1251</v>
      </c>
      <c r="D26605">
        <v>57</v>
      </c>
    </row>
    <row r="26606" spans="1:4">
      <c r="A26606" s="12">
        <v>46150</v>
      </c>
      <c r="B26606">
        <v>4.581291931265203</v>
      </c>
      <c r="C26606" t="s">
        <v>1251</v>
      </c>
      <c r="D26606">
        <v>57</v>
      </c>
    </row>
    <row r="26607" spans="1:4">
      <c r="A26607" s="12">
        <v>46151</v>
      </c>
      <c r="B26607">
        <v>4.5810447661458484</v>
      </c>
      <c r="C26607" t="s">
        <v>1251</v>
      </c>
      <c r="D26607">
        <v>57</v>
      </c>
    </row>
    <row r="26608" spans="1:4">
      <c r="A26608" s="12">
        <v>46152</v>
      </c>
      <c r="B26608">
        <v>4.5807976143612912</v>
      </c>
      <c r="C26608" t="s">
        <v>1251</v>
      </c>
      <c r="D26608">
        <v>57</v>
      </c>
    </row>
    <row r="26609" spans="1:4">
      <c r="A26609" s="12">
        <v>46153</v>
      </c>
      <c r="B26609">
        <v>4.5805504759108109</v>
      </c>
      <c r="C26609" t="s">
        <v>1251</v>
      </c>
      <c r="D26609">
        <v>57</v>
      </c>
    </row>
    <row r="26610" spans="1:4">
      <c r="A26610" s="12">
        <v>46154</v>
      </c>
      <c r="B26610">
        <v>4.5803033507936881</v>
      </c>
      <c r="C26610" t="s">
        <v>1251</v>
      </c>
      <c r="D26610">
        <v>57</v>
      </c>
    </row>
    <row r="26611" spans="1:4">
      <c r="A26611" s="12">
        <v>46155</v>
      </c>
      <c r="B26611">
        <v>4.5800562390092043</v>
      </c>
      <c r="C26611" t="s">
        <v>1251</v>
      </c>
      <c r="D26611">
        <v>57</v>
      </c>
    </row>
    <row r="26612" spans="1:4">
      <c r="A26612" s="12">
        <v>46156</v>
      </c>
      <c r="B26612">
        <v>4.5798091405566392</v>
      </c>
      <c r="C26612" t="s">
        <v>1251</v>
      </c>
      <c r="D26612">
        <v>57</v>
      </c>
    </row>
    <row r="26613" spans="1:4">
      <c r="A26613" s="12">
        <v>46157</v>
      </c>
      <c r="B26613">
        <v>4.5795620554352743</v>
      </c>
      <c r="C26613" t="s">
        <v>1251</v>
      </c>
      <c r="D26613">
        <v>57</v>
      </c>
    </row>
    <row r="26614" spans="1:4">
      <c r="A26614" s="12">
        <v>46158</v>
      </c>
      <c r="B26614">
        <v>4.57931498364439</v>
      </c>
      <c r="C26614" t="s">
        <v>1251</v>
      </c>
      <c r="D26614">
        <v>57</v>
      </c>
    </row>
    <row r="26615" spans="1:4">
      <c r="A26615" s="12">
        <v>46159</v>
      </c>
      <c r="B26615">
        <v>4.5790679251832671</v>
      </c>
      <c r="C26615" t="s">
        <v>1251</v>
      </c>
      <c r="D26615">
        <v>57</v>
      </c>
    </row>
    <row r="26616" spans="1:4">
      <c r="A26616" s="12">
        <v>46160</v>
      </c>
      <c r="B26616">
        <v>4.5788208800511869</v>
      </c>
      <c r="C26616" t="s">
        <v>1251</v>
      </c>
      <c r="D26616">
        <v>57</v>
      </c>
    </row>
    <row r="26617" spans="1:4">
      <c r="A26617" s="12">
        <v>46161</v>
      </c>
      <c r="B26617">
        <v>4.5785738482474301</v>
      </c>
      <c r="C26617" t="s">
        <v>1251</v>
      </c>
      <c r="D26617">
        <v>57</v>
      </c>
    </row>
    <row r="26618" spans="1:4">
      <c r="A26618" s="12">
        <v>46162</v>
      </c>
      <c r="B26618">
        <v>4.5783268297712763</v>
      </c>
      <c r="C26618" t="s">
        <v>1251</v>
      </c>
      <c r="D26618">
        <v>57</v>
      </c>
    </row>
    <row r="26619" spans="1:4">
      <c r="A26619" s="12">
        <v>46163</v>
      </c>
      <c r="B26619">
        <v>4.5780798246220087</v>
      </c>
      <c r="C26619" t="s">
        <v>1251</v>
      </c>
      <c r="D26619">
        <v>57</v>
      </c>
    </row>
    <row r="26620" spans="1:4">
      <c r="A26620" s="12">
        <v>46164</v>
      </c>
      <c r="B26620">
        <v>4.5778328327989062</v>
      </c>
      <c r="C26620" t="s">
        <v>1251</v>
      </c>
      <c r="D26620">
        <v>57</v>
      </c>
    </row>
    <row r="26621" spans="1:4">
      <c r="A26621" s="12">
        <v>46165</v>
      </c>
      <c r="B26621">
        <v>4.5775858543012511</v>
      </c>
      <c r="C26621" t="s">
        <v>1251</v>
      </c>
      <c r="D26621">
        <v>57</v>
      </c>
    </row>
    <row r="26622" spans="1:4">
      <c r="A26622" s="12">
        <v>46166</v>
      </c>
      <c r="B26622">
        <v>4.5773388891283249</v>
      </c>
      <c r="C26622" t="s">
        <v>1251</v>
      </c>
      <c r="D26622">
        <v>57</v>
      </c>
    </row>
    <row r="26623" spans="1:4">
      <c r="A26623" s="12">
        <v>46167</v>
      </c>
      <c r="B26623">
        <v>4.5770919372794081</v>
      </c>
      <c r="C26623" t="s">
        <v>1251</v>
      </c>
      <c r="D26623">
        <v>57</v>
      </c>
    </row>
    <row r="26624" spans="1:4">
      <c r="A26624" s="12">
        <v>46168</v>
      </c>
      <c r="B26624">
        <v>4.5768449987537805</v>
      </c>
      <c r="C26624" t="s">
        <v>1251</v>
      </c>
      <c r="D26624">
        <v>57</v>
      </c>
    </row>
    <row r="26625" spans="1:4">
      <c r="A26625" s="12">
        <v>46169</v>
      </c>
      <c r="B26625">
        <v>4.5765980735507252</v>
      </c>
      <c r="C26625" t="s">
        <v>1251</v>
      </c>
      <c r="D26625">
        <v>57</v>
      </c>
    </row>
    <row r="26626" spans="1:4">
      <c r="A26626" s="12">
        <v>46170</v>
      </c>
      <c r="B26626">
        <v>4.5763511616695238</v>
      </c>
      <c r="C26626" t="s">
        <v>1251</v>
      </c>
      <c r="D26626">
        <v>57</v>
      </c>
    </row>
    <row r="26627" spans="1:4">
      <c r="A26627" s="12">
        <v>46171</v>
      </c>
      <c r="B26627">
        <v>4.5761042631094559</v>
      </c>
      <c r="C26627" t="s">
        <v>1251</v>
      </c>
      <c r="D26627">
        <v>57</v>
      </c>
    </row>
    <row r="26628" spans="1:4">
      <c r="A26628" s="12">
        <v>46172</v>
      </c>
      <c r="B26628">
        <v>4.5758573778698031</v>
      </c>
      <c r="C26628" t="s">
        <v>1251</v>
      </c>
      <c r="D26628">
        <v>57</v>
      </c>
    </row>
    <row r="26629" spans="1:4">
      <c r="A26629" s="12">
        <v>46173</v>
      </c>
      <c r="B26629">
        <v>4.5756105059498475</v>
      </c>
      <c r="C26629" t="s">
        <v>1251</v>
      </c>
      <c r="D26629">
        <v>57</v>
      </c>
    </row>
    <row r="26630" spans="1:4">
      <c r="A26630" s="12">
        <v>46174</v>
      </c>
      <c r="B26630">
        <v>4.5753636473488699</v>
      </c>
      <c r="C26630" t="s">
        <v>1251</v>
      </c>
      <c r="D26630">
        <v>57</v>
      </c>
    </row>
    <row r="26631" spans="1:4">
      <c r="A26631" s="12">
        <v>46175</v>
      </c>
      <c r="B26631">
        <v>4.5751168020661526</v>
      </c>
      <c r="C26631" t="s">
        <v>1251</v>
      </c>
      <c r="D26631">
        <v>57</v>
      </c>
    </row>
    <row r="26632" spans="1:4">
      <c r="A26632" s="12">
        <v>46176</v>
      </c>
      <c r="B26632">
        <v>4.5748699701009761</v>
      </c>
      <c r="C26632" t="s">
        <v>1251</v>
      </c>
      <c r="D26632">
        <v>57</v>
      </c>
    </row>
    <row r="26633" spans="1:4">
      <c r="A26633" s="12">
        <v>46177</v>
      </c>
      <c r="B26633">
        <v>4.5746231514526219</v>
      </c>
      <c r="C26633" t="s">
        <v>1251</v>
      </c>
      <c r="D26633">
        <v>57</v>
      </c>
    </row>
    <row r="26634" spans="1:4">
      <c r="A26634" s="12">
        <v>46178</v>
      </c>
      <c r="B26634">
        <v>4.5743763461203715</v>
      </c>
      <c r="C26634" t="s">
        <v>1251</v>
      </c>
      <c r="D26634">
        <v>57</v>
      </c>
    </row>
    <row r="26635" spans="1:4">
      <c r="A26635" s="12">
        <v>46179</v>
      </c>
      <c r="B26635">
        <v>4.5741295541035081</v>
      </c>
      <c r="C26635" t="s">
        <v>1251</v>
      </c>
      <c r="D26635">
        <v>57</v>
      </c>
    </row>
    <row r="26636" spans="1:4">
      <c r="A26636" s="12">
        <v>46180</v>
      </c>
      <c r="B26636">
        <v>4.5738827754013114</v>
      </c>
      <c r="C26636" t="s">
        <v>1251</v>
      </c>
      <c r="D26636">
        <v>57</v>
      </c>
    </row>
    <row r="26637" spans="1:4">
      <c r="A26637" s="12">
        <v>46181</v>
      </c>
      <c r="B26637">
        <v>4.5736360100130637</v>
      </c>
      <c r="C26637" t="s">
        <v>1251</v>
      </c>
      <c r="D26637">
        <v>57</v>
      </c>
    </row>
    <row r="26638" spans="1:4">
      <c r="A26638" s="12">
        <v>46182</v>
      </c>
      <c r="B26638">
        <v>4.5733892579380466</v>
      </c>
      <c r="C26638" t="s">
        <v>1251</v>
      </c>
      <c r="D26638">
        <v>57</v>
      </c>
    </row>
    <row r="26639" spans="1:4">
      <c r="A26639" s="12">
        <v>46183</v>
      </c>
      <c r="B26639">
        <v>4.5731425191755424</v>
      </c>
      <c r="C26639" t="s">
        <v>1251</v>
      </c>
      <c r="D26639">
        <v>57</v>
      </c>
    </row>
    <row r="26640" spans="1:4">
      <c r="A26640" s="12">
        <v>46184</v>
      </c>
      <c r="B26640">
        <v>4.5728957937248325</v>
      </c>
      <c r="C26640" t="s">
        <v>1251</v>
      </c>
      <c r="D26640">
        <v>57</v>
      </c>
    </row>
    <row r="26641" spans="1:4">
      <c r="A26641" s="12">
        <v>46185</v>
      </c>
      <c r="B26641">
        <v>4.5726490815851992</v>
      </c>
      <c r="C26641" t="s">
        <v>1251</v>
      </c>
      <c r="D26641">
        <v>57</v>
      </c>
    </row>
    <row r="26642" spans="1:4">
      <c r="A26642" s="12">
        <v>46186</v>
      </c>
      <c r="B26642">
        <v>4.5724023827559233</v>
      </c>
      <c r="C26642" t="s">
        <v>1251</v>
      </c>
      <c r="D26642">
        <v>57</v>
      </c>
    </row>
    <row r="26643" spans="1:4">
      <c r="A26643" s="12">
        <v>46187</v>
      </c>
      <c r="B26643">
        <v>4.5721556972362869</v>
      </c>
      <c r="C26643" t="s">
        <v>1251</v>
      </c>
      <c r="D26643">
        <v>57</v>
      </c>
    </row>
    <row r="26644" spans="1:4">
      <c r="A26644" s="12">
        <v>46188</v>
      </c>
      <c r="B26644">
        <v>4.5719090250255725</v>
      </c>
      <c r="C26644" t="s">
        <v>1251</v>
      </c>
      <c r="D26644">
        <v>57</v>
      </c>
    </row>
    <row r="26645" spans="1:4">
      <c r="A26645" s="12">
        <v>46189</v>
      </c>
      <c r="B26645">
        <v>4.5716623661230615</v>
      </c>
      <c r="C26645" t="s">
        <v>1251</v>
      </c>
      <c r="D26645">
        <v>57</v>
      </c>
    </row>
    <row r="26646" spans="1:4">
      <c r="A26646" s="12">
        <v>46190</v>
      </c>
      <c r="B26646">
        <v>4.5714157205280372</v>
      </c>
      <c r="C26646" t="s">
        <v>1251</v>
      </c>
      <c r="D26646">
        <v>57</v>
      </c>
    </row>
    <row r="26647" spans="1:4">
      <c r="A26647" s="12">
        <v>46191</v>
      </c>
      <c r="B26647">
        <v>4.5711690882397802</v>
      </c>
      <c r="C26647" t="s">
        <v>1251</v>
      </c>
      <c r="D26647">
        <v>57</v>
      </c>
    </row>
    <row r="26648" spans="1:4">
      <c r="A26648" s="12">
        <v>46192</v>
      </c>
      <c r="B26648">
        <v>4.5709224692575727</v>
      </c>
      <c r="C26648" t="s">
        <v>1251</v>
      </c>
      <c r="D26648">
        <v>57</v>
      </c>
    </row>
    <row r="26649" spans="1:4">
      <c r="A26649" s="12">
        <v>46193</v>
      </c>
      <c r="B26649">
        <v>4.5706758635806972</v>
      </c>
      <c r="C26649" t="s">
        <v>1251</v>
      </c>
      <c r="D26649">
        <v>57</v>
      </c>
    </row>
    <row r="26650" spans="1:4">
      <c r="A26650" s="12">
        <v>46194</v>
      </c>
      <c r="B26650">
        <v>4.570429271208436</v>
      </c>
      <c r="C26650" t="s">
        <v>1251</v>
      </c>
      <c r="D26650">
        <v>57</v>
      </c>
    </row>
    <row r="26651" spans="1:4">
      <c r="A26651" s="12">
        <v>46195</v>
      </c>
      <c r="B26651">
        <v>4.5701826921400714</v>
      </c>
      <c r="C26651" t="s">
        <v>1251</v>
      </c>
      <c r="D26651">
        <v>57</v>
      </c>
    </row>
    <row r="26652" spans="1:4">
      <c r="A26652" s="12">
        <v>46196</v>
      </c>
      <c r="B26652">
        <v>4.5699361263748859</v>
      </c>
      <c r="C26652" t="s">
        <v>1251</v>
      </c>
      <c r="D26652">
        <v>57</v>
      </c>
    </row>
    <row r="26653" spans="1:4">
      <c r="A26653" s="12">
        <v>46197</v>
      </c>
      <c r="B26653">
        <v>4.5696895739121599</v>
      </c>
      <c r="C26653" t="s">
        <v>1251</v>
      </c>
      <c r="D26653">
        <v>57</v>
      </c>
    </row>
    <row r="26654" spans="1:4">
      <c r="A26654" s="12">
        <v>46198</v>
      </c>
      <c r="B26654">
        <v>4.5694430347511785</v>
      </c>
      <c r="C26654" t="s">
        <v>1251</v>
      </c>
      <c r="D26654">
        <v>57</v>
      </c>
    </row>
    <row r="26655" spans="1:4">
      <c r="A26655" s="12">
        <v>46199</v>
      </c>
      <c r="B26655">
        <v>4.5691965088912223</v>
      </c>
      <c r="C26655" t="s">
        <v>1251</v>
      </c>
      <c r="D26655">
        <v>57</v>
      </c>
    </row>
    <row r="26656" spans="1:4">
      <c r="A26656" s="12">
        <v>46200</v>
      </c>
      <c r="B26656">
        <v>4.5689499963315736</v>
      </c>
      <c r="C26656" t="s">
        <v>1251</v>
      </c>
      <c r="D26656">
        <v>57</v>
      </c>
    </row>
    <row r="26657" spans="1:4">
      <c r="A26657" s="12">
        <v>46201</v>
      </c>
      <c r="B26657">
        <v>4.5687034970715157</v>
      </c>
      <c r="C26657" t="s">
        <v>1251</v>
      </c>
      <c r="D26657">
        <v>57</v>
      </c>
    </row>
    <row r="26658" spans="1:4">
      <c r="A26658" s="12">
        <v>46202</v>
      </c>
      <c r="B26658">
        <v>4.5684570111103309</v>
      </c>
      <c r="C26658" t="s">
        <v>1251</v>
      </c>
      <c r="D26658">
        <v>57</v>
      </c>
    </row>
    <row r="26659" spans="1:4">
      <c r="A26659" s="12">
        <v>46203</v>
      </c>
      <c r="B26659">
        <v>4.5682105384473006</v>
      </c>
      <c r="C26659" t="s">
        <v>1251</v>
      </c>
      <c r="D26659">
        <v>57</v>
      </c>
    </row>
    <row r="26660" spans="1:4">
      <c r="A26660" s="12">
        <v>46204</v>
      </c>
      <c r="B26660">
        <v>4.5679640790817091</v>
      </c>
      <c r="C26660" t="s">
        <v>1251</v>
      </c>
      <c r="D26660">
        <v>57</v>
      </c>
    </row>
    <row r="26661" spans="1:4">
      <c r="A26661" s="12">
        <v>46205</v>
      </c>
      <c r="B26661">
        <v>4.5677176330128377</v>
      </c>
      <c r="C26661" t="s">
        <v>1251</v>
      </c>
      <c r="D26661">
        <v>57</v>
      </c>
    </row>
    <row r="26662" spans="1:4">
      <c r="A26662" s="12">
        <v>46206</v>
      </c>
      <c r="B26662">
        <v>4.5674712002399698</v>
      </c>
      <c r="C26662" t="s">
        <v>1251</v>
      </c>
      <c r="D26662">
        <v>57</v>
      </c>
    </row>
    <row r="26663" spans="1:4">
      <c r="A26663" s="12">
        <v>46207</v>
      </c>
      <c r="B26663">
        <v>4.5672247807623876</v>
      </c>
      <c r="C26663" t="s">
        <v>1251</v>
      </c>
      <c r="D26663">
        <v>57</v>
      </c>
    </row>
    <row r="26664" spans="1:4">
      <c r="A26664" s="12">
        <v>46208</v>
      </c>
      <c r="B26664">
        <v>4.5669783745793744</v>
      </c>
      <c r="C26664" t="s">
        <v>1251</v>
      </c>
      <c r="D26664">
        <v>57</v>
      </c>
    </row>
    <row r="26665" spans="1:4">
      <c r="A26665" s="12">
        <v>46209</v>
      </c>
      <c r="B26665">
        <v>4.5667319816902117</v>
      </c>
      <c r="C26665" t="s">
        <v>1251</v>
      </c>
      <c r="D26665">
        <v>57</v>
      </c>
    </row>
    <row r="26666" spans="1:4">
      <c r="A26666" s="12">
        <v>46210</v>
      </c>
      <c r="B26666">
        <v>4.5664856020941835</v>
      </c>
      <c r="C26666" t="s">
        <v>1251</v>
      </c>
      <c r="D26666">
        <v>57</v>
      </c>
    </row>
    <row r="26667" spans="1:4">
      <c r="A26667" s="12">
        <v>46211</v>
      </c>
      <c r="B26667">
        <v>4.5662392357905714</v>
      </c>
      <c r="C26667" t="s">
        <v>1251</v>
      </c>
      <c r="D26667">
        <v>57</v>
      </c>
    </row>
    <row r="26668" spans="1:4">
      <c r="A26668" s="12">
        <v>46212</v>
      </c>
      <c r="B26668">
        <v>4.5659928827786604</v>
      </c>
      <c r="C26668" t="s">
        <v>1251</v>
      </c>
      <c r="D26668">
        <v>57</v>
      </c>
    </row>
    <row r="26669" spans="1:4">
      <c r="A26669" s="12">
        <v>46213</v>
      </c>
      <c r="B26669">
        <v>4.5657465430577311</v>
      </c>
      <c r="C26669" t="s">
        <v>1251</v>
      </c>
      <c r="D26669">
        <v>57</v>
      </c>
    </row>
    <row r="26670" spans="1:4">
      <c r="A26670" s="12">
        <v>46214</v>
      </c>
      <c r="B26670">
        <v>4.5655002166270684</v>
      </c>
      <c r="C26670" t="s">
        <v>1251</v>
      </c>
      <c r="D26670">
        <v>57</v>
      </c>
    </row>
    <row r="26671" spans="1:4">
      <c r="A26671" s="12">
        <v>46215</v>
      </c>
      <c r="B26671">
        <v>4.5652539034859529</v>
      </c>
      <c r="C26671" t="s">
        <v>1251</v>
      </c>
      <c r="D26671">
        <v>57</v>
      </c>
    </row>
    <row r="26672" spans="1:4">
      <c r="A26672" s="12">
        <v>46216</v>
      </c>
      <c r="B26672">
        <v>4.5650076036336698</v>
      </c>
      <c r="C26672" t="s">
        <v>1251</v>
      </c>
      <c r="D26672">
        <v>57</v>
      </c>
    </row>
    <row r="26673" spans="1:4">
      <c r="A26673" s="12">
        <v>46217</v>
      </c>
      <c r="B26673">
        <v>4.5647613170695012</v>
      </c>
      <c r="C26673" t="s">
        <v>1251</v>
      </c>
      <c r="D26673">
        <v>57</v>
      </c>
    </row>
    <row r="26674" spans="1:4">
      <c r="A26674" s="12">
        <v>46218</v>
      </c>
      <c r="B26674">
        <v>4.5645150437927304</v>
      </c>
      <c r="C26674" t="s">
        <v>1251</v>
      </c>
      <c r="D26674">
        <v>57</v>
      </c>
    </row>
    <row r="26675" spans="1:4">
      <c r="A26675" s="12">
        <v>46219</v>
      </c>
      <c r="B26675">
        <v>4.5642687838026399</v>
      </c>
      <c r="C26675" t="s">
        <v>1251</v>
      </c>
      <c r="D26675">
        <v>57</v>
      </c>
    </row>
    <row r="26676" spans="1:4">
      <c r="A26676" s="12">
        <v>46220</v>
      </c>
      <c r="B26676">
        <v>4.5640225370985146</v>
      </c>
      <c r="C26676" t="s">
        <v>1251</v>
      </c>
      <c r="D26676">
        <v>57</v>
      </c>
    </row>
    <row r="26677" spans="1:4">
      <c r="A26677" s="12">
        <v>46221</v>
      </c>
      <c r="B26677">
        <v>4.563776303679635</v>
      </c>
      <c r="C26677" t="s">
        <v>1251</v>
      </c>
      <c r="D26677">
        <v>57</v>
      </c>
    </row>
    <row r="26678" spans="1:4">
      <c r="A26678" s="12">
        <v>46222</v>
      </c>
      <c r="B26678">
        <v>4.5635300835452872</v>
      </c>
      <c r="C26678" t="s">
        <v>1251</v>
      </c>
      <c r="D26678">
        <v>57</v>
      </c>
    </row>
    <row r="26679" spans="1:4">
      <c r="A26679" s="12">
        <v>46223</v>
      </c>
      <c r="B26679">
        <v>4.5632838766947525</v>
      </c>
      <c r="C26679" t="s">
        <v>1251</v>
      </c>
      <c r="D26679">
        <v>57</v>
      </c>
    </row>
    <row r="26680" spans="1:4">
      <c r="A26680" s="12">
        <v>46224</v>
      </c>
      <c r="B26680">
        <v>4.5630376831273161</v>
      </c>
      <c r="C26680" t="s">
        <v>1251</v>
      </c>
      <c r="D26680">
        <v>57</v>
      </c>
    </row>
    <row r="26681" spans="1:4">
      <c r="A26681" s="12">
        <v>46225</v>
      </c>
      <c r="B26681">
        <v>4.5627915028422583</v>
      </c>
      <c r="C26681" t="s">
        <v>1251</v>
      </c>
      <c r="D26681">
        <v>57</v>
      </c>
    </row>
    <row r="26682" spans="1:4">
      <c r="A26682" s="12">
        <v>46226</v>
      </c>
      <c r="B26682">
        <v>4.5625453358388661</v>
      </c>
      <c r="C26682" t="s">
        <v>1251</v>
      </c>
      <c r="D26682">
        <v>57</v>
      </c>
    </row>
    <row r="26683" spans="1:4">
      <c r="A26683" s="12">
        <v>46227</v>
      </c>
      <c r="B26683">
        <v>4.56229918211642</v>
      </c>
      <c r="C26683" t="s">
        <v>1251</v>
      </c>
      <c r="D26683">
        <v>57</v>
      </c>
    </row>
    <row r="26684" spans="1:4">
      <c r="A26684" s="12">
        <v>46228</v>
      </c>
      <c r="B26684">
        <v>4.5620530416742051</v>
      </c>
      <c r="C26684" t="s">
        <v>1251</v>
      </c>
      <c r="D26684">
        <v>57</v>
      </c>
    </row>
    <row r="26685" spans="1:4">
      <c r="A26685" s="12">
        <v>46229</v>
      </c>
      <c r="B26685">
        <v>4.5618069145115046</v>
      </c>
      <c r="C26685" t="s">
        <v>1251</v>
      </c>
      <c r="D26685">
        <v>57</v>
      </c>
    </row>
    <row r="26686" spans="1:4">
      <c r="A26686" s="12">
        <v>46230</v>
      </c>
      <c r="B26686">
        <v>4.5615608006276016</v>
      </c>
      <c r="C26686" t="s">
        <v>1251</v>
      </c>
      <c r="D26686">
        <v>57</v>
      </c>
    </row>
    <row r="26687" spans="1:4">
      <c r="A26687" s="12">
        <v>46231</v>
      </c>
      <c r="B26687">
        <v>4.5613147000217804</v>
      </c>
      <c r="C26687" t="s">
        <v>1251</v>
      </c>
      <c r="D26687">
        <v>57</v>
      </c>
    </row>
    <row r="26688" spans="1:4">
      <c r="A26688" s="12">
        <v>46232</v>
      </c>
      <c r="B26688">
        <v>4.5610686126933242</v>
      </c>
      <c r="C26688" t="s">
        <v>1251</v>
      </c>
      <c r="D26688">
        <v>57</v>
      </c>
    </row>
    <row r="26689" spans="1:4">
      <c r="A26689" s="12">
        <v>46233</v>
      </c>
      <c r="B26689">
        <v>4.5608225386415171</v>
      </c>
      <c r="C26689" t="s">
        <v>1251</v>
      </c>
      <c r="D26689">
        <v>57</v>
      </c>
    </row>
    <row r="26690" spans="1:4">
      <c r="A26690" s="12">
        <v>46234</v>
      </c>
      <c r="B26690">
        <v>4.5605764778656424</v>
      </c>
      <c r="C26690" t="s">
        <v>1251</v>
      </c>
      <c r="D26690">
        <v>57</v>
      </c>
    </row>
    <row r="26691" spans="1:4">
      <c r="A26691" s="12">
        <v>46235</v>
      </c>
      <c r="B26691">
        <v>4.5603304303649832</v>
      </c>
      <c r="C26691" t="s">
        <v>1251</v>
      </c>
      <c r="D26691">
        <v>57</v>
      </c>
    </row>
    <row r="26692" spans="1:4">
      <c r="A26692" s="12">
        <v>46236</v>
      </c>
      <c r="B26692">
        <v>4.5600843961388247</v>
      </c>
      <c r="C26692" t="s">
        <v>1251</v>
      </c>
      <c r="D26692">
        <v>57</v>
      </c>
    </row>
    <row r="26693" spans="1:4">
      <c r="A26693" s="12">
        <v>46237</v>
      </c>
      <c r="B26693">
        <v>4.55983837518645</v>
      </c>
      <c r="C26693" t="s">
        <v>1251</v>
      </c>
      <c r="D26693">
        <v>57</v>
      </c>
    </row>
    <row r="26694" spans="1:4">
      <c r="A26694" s="12">
        <v>46238</v>
      </c>
      <c r="B26694">
        <v>4.5595923675071433</v>
      </c>
      <c r="C26694" t="s">
        <v>1251</v>
      </c>
      <c r="D26694">
        <v>57</v>
      </c>
    </row>
    <row r="26695" spans="1:4">
      <c r="A26695" s="12">
        <v>46239</v>
      </c>
      <c r="B26695">
        <v>4.5593463731001878</v>
      </c>
      <c r="C26695" t="s">
        <v>1251</v>
      </c>
      <c r="D26695">
        <v>57</v>
      </c>
    </row>
    <row r="26696" spans="1:4">
      <c r="A26696" s="12">
        <v>46240</v>
      </c>
      <c r="B26696">
        <v>4.5591003919648676</v>
      </c>
      <c r="C26696" t="s">
        <v>1251</v>
      </c>
      <c r="D26696">
        <v>57</v>
      </c>
    </row>
    <row r="26697" spans="1:4">
      <c r="A26697" s="12">
        <v>46241</v>
      </c>
      <c r="B26697">
        <v>4.5588544241004678</v>
      </c>
      <c r="C26697" t="s">
        <v>1251</v>
      </c>
      <c r="D26697">
        <v>57</v>
      </c>
    </row>
    <row r="26698" spans="1:4">
      <c r="A26698" s="12">
        <v>46242</v>
      </c>
      <c r="B26698">
        <v>4.5586084695062707</v>
      </c>
      <c r="C26698" t="s">
        <v>1251</v>
      </c>
      <c r="D26698">
        <v>57</v>
      </c>
    </row>
    <row r="26699" spans="1:4">
      <c r="A26699" s="12">
        <v>46243</v>
      </c>
      <c r="B26699">
        <v>4.5583625281815614</v>
      </c>
      <c r="C26699" t="s">
        <v>1251</v>
      </c>
      <c r="D26699">
        <v>57</v>
      </c>
    </row>
    <row r="26700" spans="1:4">
      <c r="A26700" s="12">
        <v>46244</v>
      </c>
      <c r="B26700">
        <v>4.5581166001256248</v>
      </c>
      <c r="C26700" t="s">
        <v>1251</v>
      </c>
      <c r="D26700">
        <v>57</v>
      </c>
    </row>
    <row r="26701" spans="1:4">
      <c r="A26701" s="12">
        <v>46245</v>
      </c>
      <c r="B26701">
        <v>4.5578706853377424</v>
      </c>
      <c r="C26701" t="s">
        <v>1251</v>
      </c>
      <c r="D26701">
        <v>57</v>
      </c>
    </row>
    <row r="26702" spans="1:4">
      <c r="A26702" s="12">
        <v>46246</v>
      </c>
      <c r="B26702">
        <v>4.557624783817201</v>
      </c>
      <c r="C26702" t="s">
        <v>1251</v>
      </c>
      <c r="D26702">
        <v>57</v>
      </c>
    </row>
    <row r="26703" spans="1:4">
      <c r="A26703" s="12">
        <v>46247</v>
      </c>
      <c r="B26703">
        <v>4.5573788955632839</v>
      </c>
      <c r="C26703" t="s">
        <v>1251</v>
      </c>
      <c r="D26703">
        <v>57</v>
      </c>
    </row>
    <row r="26704" spans="1:4">
      <c r="A26704" s="12">
        <v>46248</v>
      </c>
      <c r="B26704">
        <v>4.557133020575276</v>
      </c>
      <c r="C26704" t="s">
        <v>1251</v>
      </c>
      <c r="D26704">
        <v>57</v>
      </c>
    </row>
    <row r="26705" spans="1:4">
      <c r="A26705" s="12">
        <v>46249</v>
      </c>
      <c r="B26705">
        <v>4.5568871588524598</v>
      </c>
      <c r="C26705" t="s">
        <v>1251</v>
      </c>
      <c r="D26705">
        <v>57</v>
      </c>
    </row>
    <row r="26706" spans="1:4">
      <c r="A26706" s="12">
        <v>46250</v>
      </c>
      <c r="B26706">
        <v>4.556641310394121</v>
      </c>
      <c r="C26706" t="s">
        <v>1251</v>
      </c>
      <c r="D26706">
        <v>57</v>
      </c>
    </row>
    <row r="26707" spans="1:4">
      <c r="A26707" s="12">
        <v>46251</v>
      </c>
      <c r="B26707">
        <v>4.5563954751995439</v>
      </c>
      <c r="C26707" t="s">
        <v>1251</v>
      </c>
      <c r="D26707">
        <v>57</v>
      </c>
    </row>
    <row r="26708" spans="1:4">
      <c r="A26708" s="12">
        <v>46252</v>
      </c>
      <c r="B26708">
        <v>4.5561496532680126</v>
      </c>
      <c r="C26708" t="s">
        <v>1251</v>
      </c>
      <c r="D26708">
        <v>57</v>
      </c>
    </row>
    <row r="26709" spans="1:4">
      <c r="A26709" s="12">
        <v>46253</v>
      </c>
      <c r="B26709">
        <v>4.5559038445988111</v>
      </c>
      <c r="C26709" t="s">
        <v>1251</v>
      </c>
      <c r="D26709">
        <v>57</v>
      </c>
    </row>
    <row r="26710" spans="1:4">
      <c r="A26710" s="12">
        <v>46254</v>
      </c>
      <c r="B26710">
        <v>4.5556580491912255</v>
      </c>
      <c r="C26710" t="s">
        <v>1251</v>
      </c>
      <c r="D26710">
        <v>57</v>
      </c>
    </row>
    <row r="26711" spans="1:4">
      <c r="A26711" s="12">
        <v>46255</v>
      </c>
      <c r="B26711">
        <v>4.5554122670445381</v>
      </c>
      <c r="C26711" t="s">
        <v>1251</v>
      </c>
      <c r="D26711">
        <v>57</v>
      </c>
    </row>
    <row r="26712" spans="1:4">
      <c r="A26712" s="12">
        <v>46256</v>
      </c>
      <c r="B26712">
        <v>4.5551664981580355</v>
      </c>
      <c r="C26712" t="s">
        <v>1251</v>
      </c>
      <c r="D26712">
        <v>57</v>
      </c>
    </row>
    <row r="26713" spans="1:4">
      <c r="A26713" s="12">
        <v>46257</v>
      </c>
      <c r="B26713">
        <v>4.5549207425310021</v>
      </c>
      <c r="C26713" t="s">
        <v>1251</v>
      </c>
      <c r="D26713">
        <v>57</v>
      </c>
    </row>
    <row r="26714" spans="1:4">
      <c r="A26714" s="12">
        <v>46258</v>
      </c>
      <c r="B26714">
        <v>4.554675000162721</v>
      </c>
      <c r="C26714" t="s">
        <v>1251</v>
      </c>
      <c r="D26714">
        <v>57</v>
      </c>
    </row>
    <row r="26715" spans="1:4">
      <c r="A26715" s="12">
        <v>46259</v>
      </c>
      <c r="B26715">
        <v>4.5544292710524772</v>
      </c>
      <c r="C26715" t="s">
        <v>1251</v>
      </c>
      <c r="D26715">
        <v>57</v>
      </c>
    </row>
    <row r="26716" spans="1:4">
      <c r="A26716" s="12">
        <v>46260</v>
      </c>
      <c r="B26716">
        <v>4.5541835551995566</v>
      </c>
      <c r="C26716" t="s">
        <v>1251</v>
      </c>
      <c r="D26716">
        <v>57</v>
      </c>
    </row>
    <row r="26717" spans="1:4">
      <c r="A26717" s="12">
        <v>46261</v>
      </c>
      <c r="B26717">
        <v>4.5539378526032435</v>
      </c>
      <c r="C26717" t="s">
        <v>1251</v>
      </c>
      <c r="D26717">
        <v>57</v>
      </c>
    </row>
    <row r="26718" spans="1:4">
      <c r="A26718" s="12">
        <v>46262</v>
      </c>
      <c r="B26718">
        <v>4.5536921632628218</v>
      </c>
      <c r="C26718" t="s">
        <v>1251</v>
      </c>
      <c r="D26718">
        <v>57</v>
      </c>
    </row>
    <row r="26719" spans="1:4">
      <c r="A26719" s="12">
        <v>46263</v>
      </c>
      <c r="B26719">
        <v>4.5534464871775775</v>
      </c>
      <c r="C26719" t="s">
        <v>1251</v>
      </c>
      <c r="D26719">
        <v>57</v>
      </c>
    </row>
    <row r="26720" spans="1:4">
      <c r="A26720" s="12">
        <v>46264</v>
      </c>
      <c r="B26720">
        <v>4.5532008243467947</v>
      </c>
      <c r="C26720" t="s">
        <v>1251</v>
      </c>
      <c r="D26720">
        <v>57</v>
      </c>
    </row>
    <row r="26721" spans="1:4">
      <c r="A26721" s="12">
        <v>46265</v>
      </c>
      <c r="B26721">
        <v>4.5529551747697585</v>
      </c>
      <c r="C26721" t="s">
        <v>1251</v>
      </c>
      <c r="D26721">
        <v>57</v>
      </c>
    </row>
    <row r="26722" spans="1:4">
      <c r="A26722" s="12">
        <v>46266</v>
      </c>
      <c r="B26722">
        <v>4.5527095384457548</v>
      </c>
      <c r="C26722" t="s">
        <v>1251</v>
      </c>
      <c r="D26722">
        <v>57</v>
      </c>
    </row>
    <row r="26723" spans="1:4">
      <c r="A26723" s="12">
        <v>46267</v>
      </c>
      <c r="B26723">
        <v>4.5524639153740667</v>
      </c>
      <c r="C26723" t="s">
        <v>1251</v>
      </c>
      <c r="D26723">
        <v>57</v>
      </c>
    </row>
    <row r="26724" spans="1:4">
      <c r="A26724" s="12">
        <v>46268</v>
      </c>
      <c r="B26724">
        <v>4.5522183055539811</v>
      </c>
      <c r="C26724" t="s">
        <v>1251</v>
      </c>
      <c r="D26724">
        <v>57</v>
      </c>
    </row>
    <row r="26725" spans="1:4">
      <c r="A26725" s="12">
        <v>46269</v>
      </c>
      <c r="B26725">
        <v>4.5519727089847821</v>
      </c>
      <c r="C26725" t="s">
        <v>1251</v>
      </c>
      <c r="D26725">
        <v>57</v>
      </c>
    </row>
    <row r="26726" spans="1:4">
      <c r="A26726" s="12">
        <v>46270</v>
      </c>
      <c r="B26726">
        <v>4.5517271256657548</v>
      </c>
      <c r="C26726" t="s">
        <v>1251</v>
      </c>
      <c r="D26726">
        <v>57</v>
      </c>
    </row>
    <row r="26727" spans="1:4">
      <c r="A26727" s="12">
        <v>46271</v>
      </c>
      <c r="B26727">
        <v>4.5514815555961849</v>
      </c>
      <c r="C26727" t="s">
        <v>1251</v>
      </c>
      <c r="D26727">
        <v>57</v>
      </c>
    </row>
    <row r="26728" spans="1:4">
      <c r="A26728" s="12">
        <v>46272</v>
      </c>
      <c r="B26728">
        <v>4.5512359987753568</v>
      </c>
      <c r="C26728" t="s">
        <v>1251</v>
      </c>
      <c r="D26728">
        <v>57</v>
      </c>
    </row>
    <row r="26729" spans="1:4">
      <c r="A26729" s="12">
        <v>46273</v>
      </c>
      <c r="B26729">
        <v>4.5509904552025553</v>
      </c>
      <c r="C26729" t="s">
        <v>1251</v>
      </c>
      <c r="D26729">
        <v>57</v>
      </c>
    </row>
    <row r="26730" spans="1:4">
      <c r="A26730" s="12">
        <v>46274</v>
      </c>
      <c r="B26730">
        <v>4.5507449248770673</v>
      </c>
      <c r="C26730" t="s">
        <v>1251</v>
      </c>
      <c r="D26730">
        <v>57</v>
      </c>
    </row>
    <row r="26731" spans="1:4">
      <c r="A26731" s="12">
        <v>46275</v>
      </c>
      <c r="B26731">
        <v>4.5504994077981769</v>
      </c>
      <c r="C26731" t="s">
        <v>1251</v>
      </c>
      <c r="D26731">
        <v>57</v>
      </c>
    </row>
    <row r="26732" spans="1:4">
      <c r="A26732" s="12">
        <v>46276</v>
      </c>
      <c r="B26732">
        <v>4.5502539039651699</v>
      </c>
      <c r="C26732" t="s">
        <v>1251</v>
      </c>
      <c r="D26732">
        <v>57</v>
      </c>
    </row>
    <row r="26733" spans="1:4">
      <c r="A26733" s="12">
        <v>46277</v>
      </c>
      <c r="B26733">
        <v>4.5500084133773315</v>
      </c>
      <c r="C26733" t="s">
        <v>1251</v>
      </c>
      <c r="D26733">
        <v>57</v>
      </c>
    </row>
    <row r="26734" spans="1:4">
      <c r="A26734" s="12">
        <v>46278</v>
      </c>
      <c r="B26734">
        <v>4.5497629360339475</v>
      </c>
      <c r="C26734" t="s">
        <v>1251</v>
      </c>
      <c r="D26734">
        <v>57</v>
      </c>
    </row>
    <row r="26735" spans="1:4">
      <c r="A26735" s="12">
        <v>46279</v>
      </c>
      <c r="B26735">
        <v>4.549517471934303</v>
      </c>
      <c r="C26735" t="s">
        <v>1251</v>
      </c>
      <c r="D26735">
        <v>57</v>
      </c>
    </row>
    <row r="26736" spans="1:4">
      <c r="A26736" s="12">
        <v>46280</v>
      </c>
      <c r="B26736">
        <v>4.5492720210776829</v>
      </c>
      <c r="C26736" t="s">
        <v>1251</v>
      </c>
      <c r="D26736">
        <v>57</v>
      </c>
    </row>
    <row r="26737" spans="1:4">
      <c r="A26737" s="12">
        <v>46281</v>
      </c>
      <c r="B26737">
        <v>4.5490265834633732</v>
      </c>
      <c r="C26737" t="s">
        <v>1251</v>
      </c>
      <c r="D26737">
        <v>57</v>
      </c>
    </row>
    <row r="26738" spans="1:4">
      <c r="A26738" s="12">
        <v>46282</v>
      </c>
      <c r="B26738">
        <v>4.5487811590906606</v>
      </c>
      <c r="C26738" t="s">
        <v>1251</v>
      </c>
      <c r="D26738">
        <v>57</v>
      </c>
    </row>
    <row r="26739" spans="1:4">
      <c r="A26739" s="12">
        <v>46283</v>
      </c>
      <c r="B26739">
        <v>4.5485357479588293</v>
      </c>
      <c r="C26739" t="s">
        <v>1251</v>
      </c>
      <c r="D26739">
        <v>57</v>
      </c>
    </row>
    <row r="26740" spans="1:4">
      <c r="A26740" s="12">
        <v>46284</v>
      </c>
      <c r="B26740">
        <v>4.5482903500671643</v>
      </c>
      <c r="C26740" t="s">
        <v>1251</v>
      </c>
      <c r="D26740">
        <v>57</v>
      </c>
    </row>
    <row r="26741" spans="1:4">
      <c r="A26741" s="12">
        <v>46285</v>
      </c>
      <c r="B26741">
        <v>4.5480449654149533</v>
      </c>
      <c r="C26741" t="s">
        <v>1251</v>
      </c>
      <c r="D26741">
        <v>57</v>
      </c>
    </row>
    <row r="26742" spans="1:4">
      <c r="A26742" s="12">
        <v>46286</v>
      </c>
      <c r="B26742">
        <v>4.5477995940014813</v>
      </c>
      <c r="C26742" t="s">
        <v>1251</v>
      </c>
      <c r="D26742">
        <v>57</v>
      </c>
    </row>
    <row r="26743" spans="1:4">
      <c r="A26743" s="12">
        <v>46287</v>
      </c>
      <c r="B26743">
        <v>4.5475542358260332</v>
      </c>
      <c r="C26743" t="s">
        <v>1251</v>
      </c>
      <c r="D26743">
        <v>57</v>
      </c>
    </row>
    <row r="26744" spans="1:4">
      <c r="A26744" s="12">
        <v>46288</v>
      </c>
      <c r="B26744">
        <v>4.5473088908878951</v>
      </c>
      <c r="C26744" t="s">
        <v>1251</v>
      </c>
      <c r="D26744">
        <v>57</v>
      </c>
    </row>
    <row r="26745" spans="1:4">
      <c r="A26745" s="12">
        <v>46289</v>
      </c>
      <c r="B26745">
        <v>4.5470635591863537</v>
      </c>
      <c r="C26745" t="s">
        <v>1251</v>
      </c>
      <c r="D26745">
        <v>57</v>
      </c>
    </row>
    <row r="26746" spans="1:4">
      <c r="A26746" s="12">
        <v>46290</v>
      </c>
      <c r="B26746">
        <v>4.5468182407206932</v>
      </c>
      <c r="C26746" t="s">
        <v>1251</v>
      </c>
      <c r="D26746">
        <v>57</v>
      </c>
    </row>
    <row r="26747" spans="1:4">
      <c r="A26747" s="12">
        <v>46291</v>
      </c>
      <c r="B26747">
        <v>4.546572935490202</v>
      </c>
      <c r="C26747" t="s">
        <v>1251</v>
      </c>
      <c r="D26747">
        <v>57</v>
      </c>
    </row>
    <row r="26748" spans="1:4">
      <c r="A26748" s="12">
        <v>46292</v>
      </c>
      <c r="B26748">
        <v>4.5463276434941644</v>
      </c>
      <c r="C26748" t="s">
        <v>1251</v>
      </c>
      <c r="D26748">
        <v>57</v>
      </c>
    </row>
    <row r="26749" spans="1:4">
      <c r="A26749" s="12">
        <v>46293</v>
      </c>
      <c r="B26749">
        <v>4.5460823647318662</v>
      </c>
      <c r="C26749" t="s">
        <v>1251</v>
      </c>
      <c r="D26749">
        <v>57</v>
      </c>
    </row>
    <row r="26750" spans="1:4">
      <c r="A26750" s="12">
        <v>46294</v>
      </c>
      <c r="B26750">
        <v>4.5458370992025934</v>
      </c>
      <c r="C26750" t="s">
        <v>1251</v>
      </c>
      <c r="D26750">
        <v>57</v>
      </c>
    </row>
    <row r="26751" spans="1:4">
      <c r="A26751" s="12">
        <v>46295</v>
      </c>
      <c r="B26751">
        <v>4.5455918469056327</v>
      </c>
      <c r="C26751" t="s">
        <v>1251</v>
      </c>
      <c r="D26751">
        <v>57</v>
      </c>
    </row>
    <row r="26752" spans="1:4">
      <c r="A26752" s="12">
        <v>46296</v>
      </c>
      <c r="B26752">
        <v>4.5453466078402709</v>
      </c>
      <c r="C26752" t="s">
        <v>1251</v>
      </c>
      <c r="D26752">
        <v>57</v>
      </c>
    </row>
    <row r="26753" spans="1:4">
      <c r="A26753" s="12">
        <v>46297</v>
      </c>
      <c r="B26753">
        <v>4.5451013820057922</v>
      </c>
      <c r="C26753" t="s">
        <v>1251</v>
      </c>
      <c r="D26753">
        <v>57</v>
      </c>
    </row>
    <row r="26754" spans="1:4">
      <c r="A26754" s="12">
        <v>46298</v>
      </c>
      <c r="B26754">
        <v>4.5448561694014842</v>
      </c>
      <c r="C26754" t="s">
        <v>1251</v>
      </c>
      <c r="D26754">
        <v>57</v>
      </c>
    </row>
    <row r="26755" spans="1:4">
      <c r="A26755" s="12">
        <v>46299</v>
      </c>
      <c r="B26755">
        <v>4.5446109700266337</v>
      </c>
      <c r="C26755" t="s">
        <v>1251</v>
      </c>
      <c r="D26755">
        <v>57</v>
      </c>
    </row>
    <row r="26756" spans="1:4">
      <c r="A26756" s="12">
        <v>46300</v>
      </c>
      <c r="B26756">
        <v>4.5443657838805249</v>
      </c>
      <c r="C26756" t="s">
        <v>1251</v>
      </c>
      <c r="D26756">
        <v>57</v>
      </c>
    </row>
    <row r="26757" spans="1:4">
      <c r="A26757" s="12">
        <v>46301</v>
      </c>
      <c r="B26757">
        <v>4.5441206109624455</v>
      </c>
      <c r="C26757" t="s">
        <v>1251</v>
      </c>
      <c r="D26757">
        <v>57</v>
      </c>
    </row>
    <row r="26758" spans="1:4">
      <c r="A26758" s="12">
        <v>46302</v>
      </c>
      <c r="B26758">
        <v>4.5438754512716812</v>
      </c>
      <c r="C26758" t="s">
        <v>1251</v>
      </c>
      <c r="D26758">
        <v>57</v>
      </c>
    </row>
    <row r="26759" spans="1:4">
      <c r="A26759" s="12">
        <v>46303</v>
      </c>
      <c r="B26759">
        <v>4.5436303048075191</v>
      </c>
      <c r="C26759" t="s">
        <v>1251</v>
      </c>
      <c r="D26759">
        <v>57</v>
      </c>
    </row>
    <row r="26760" spans="1:4">
      <c r="A26760" s="12">
        <v>46304</v>
      </c>
      <c r="B26760">
        <v>4.5433851715692448</v>
      </c>
      <c r="C26760" t="s">
        <v>1251</v>
      </c>
      <c r="D26760">
        <v>57</v>
      </c>
    </row>
    <row r="26761" spans="1:4">
      <c r="A26761" s="12">
        <v>46305</v>
      </c>
      <c r="B26761">
        <v>4.5431400515561462</v>
      </c>
      <c r="C26761" t="s">
        <v>1251</v>
      </c>
      <c r="D26761">
        <v>57</v>
      </c>
    </row>
    <row r="26762" spans="1:4">
      <c r="A26762" s="12">
        <v>46306</v>
      </c>
      <c r="B26762">
        <v>4.5428949447675082</v>
      </c>
      <c r="C26762" t="s">
        <v>1251</v>
      </c>
      <c r="D26762">
        <v>57</v>
      </c>
    </row>
    <row r="26763" spans="1:4">
      <c r="A26763" s="12">
        <v>46307</v>
      </c>
      <c r="B26763">
        <v>4.5426498512026185</v>
      </c>
      <c r="C26763" t="s">
        <v>1251</v>
      </c>
      <c r="D26763">
        <v>57</v>
      </c>
    </row>
    <row r="26764" spans="1:4">
      <c r="A26764" s="12">
        <v>46308</v>
      </c>
      <c r="B26764">
        <v>4.5424047708607622</v>
      </c>
      <c r="C26764" t="s">
        <v>1251</v>
      </c>
      <c r="D26764">
        <v>57</v>
      </c>
    </row>
    <row r="26765" spans="1:4">
      <c r="A26765" s="12">
        <v>46309</v>
      </c>
      <c r="B26765">
        <v>4.5421597037412269</v>
      </c>
      <c r="C26765" t="s">
        <v>1251</v>
      </c>
      <c r="D26765">
        <v>57</v>
      </c>
    </row>
    <row r="26766" spans="1:4">
      <c r="A26766" s="12">
        <v>46310</v>
      </c>
      <c r="B26766">
        <v>4.5419146498432994</v>
      </c>
      <c r="C26766" t="s">
        <v>1251</v>
      </c>
      <c r="D26766">
        <v>57</v>
      </c>
    </row>
    <row r="26767" spans="1:4">
      <c r="A26767" s="12">
        <v>46311</v>
      </c>
      <c r="B26767">
        <v>4.5416696091662665</v>
      </c>
      <c r="C26767" t="s">
        <v>1251</v>
      </c>
      <c r="D26767">
        <v>57</v>
      </c>
    </row>
    <row r="26768" spans="1:4">
      <c r="A26768" s="12">
        <v>46312</v>
      </c>
      <c r="B26768">
        <v>4.5414245817094132</v>
      </c>
      <c r="C26768" t="s">
        <v>1251</v>
      </c>
      <c r="D26768">
        <v>57</v>
      </c>
    </row>
    <row r="26769" spans="1:4">
      <c r="A26769" s="12">
        <v>46313</v>
      </c>
      <c r="B26769">
        <v>4.5411795674720281</v>
      </c>
      <c r="C26769" t="s">
        <v>1251</v>
      </c>
      <c r="D26769">
        <v>57</v>
      </c>
    </row>
    <row r="26770" spans="1:4">
      <c r="A26770" s="12">
        <v>46314</v>
      </c>
      <c r="B26770">
        <v>4.540934566453398</v>
      </c>
      <c r="C26770" t="s">
        <v>1251</v>
      </c>
      <c r="D26770">
        <v>57</v>
      </c>
    </row>
    <row r="26771" spans="1:4">
      <c r="A26771" s="12">
        <v>46315</v>
      </c>
      <c r="B26771">
        <v>4.5406895786528096</v>
      </c>
      <c r="C26771" t="s">
        <v>1251</v>
      </c>
      <c r="D26771">
        <v>57</v>
      </c>
    </row>
    <row r="26772" spans="1:4">
      <c r="A26772" s="12">
        <v>46316</v>
      </c>
      <c r="B26772">
        <v>4.5404446040695481</v>
      </c>
      <c r="C26772" t="s">
        <v>1251</v>
      </c>
      <c r="D26772">
        <v>57</v>
      </c>
    </row>
    <row r="26773" spans="1:4">
      <c r="A26773" s="12">
        <v>46317</v>
      </c>
      <c r="B26773">
        <v>4.5401996427029028</v>
      </c>
      <c r="C26773" t="s">
        <v>1251</v>
      </c>
      <c r="D26773">
        <v>57</v>
      </c>
    </row>
    <row r="26774" spans="1:4">
      <c r="A26774" s="12">
        <v>46318</v>
      </c>
      <c r="B26774">
        <v>4.5399546945521587</v>
      </c>
      <c r="C26774" t="s">
        <v>1251</v>
      </c>
      <c r="D26774">
        <v>57</v>
      </c>
    </row>
    <row r="26775" spans="1:4">
      <c r="A26775" s="12">
        <v>46319</v>
      </c>
      <c r="B26775">
        <v>4.5397097596166045</v>
      </c>
      <c r="C26775" t="s">
        <v>1251</v>
      </c>
      <c r="D26775">
        <v>57</v>
      </c>
    </row>
    <row r="26776" spans="1:4">
      <c r="A26776" s="12">
        <v>46320</v>
      </c>
      <c r="B26776">
        <v>4.539464837895526</v>
      </c>
      <c r="C26776" t="s">
        <v>1251</v>
      </c>
      <c r="D26776">
        <v>57</v>
      </c>
    </row>
    <row r="26777" spans="1:4">
      <c r="A26777" s="12">
        <v>46321</v>
      </c>
      <c r="B26777">
        <v>4.539219929388211</v>
      </c>
      <c r="C26777" t="s">
        <v>1251</v>
      </c>
      <c r="D26777">
        <v>57</v>
      </c>
    </row>
    <row r="26778" spans="1:4">
      <c r="A26778" s="12">
        <v>46322</v>
      </c>
      <c r="B26778">
        <v>4.5389750340939452</v>
      </c>
      <c r="C26778" t="s">
        <v>1251</v>
      </c>
      <c r="D26778">
        <v>57</v>
      </c>
    </row>
    <row r="26779" spans="1:4">
      <c r="A26779" s="12">
        <v>46323</v>
      </c>
      <c r="B26779">
        <v>4.5387301520120173</v>
      </c>
      <c r="C26779" t="s">
        <v>1251</v>
      </c>
      <c r="D26779">
        <v>57</v>
      </c>
    </row>
    <row r="26780" spans="1:4">
      <c r="A26780" s="12">
        <v>46324</v>
      </c>
      <c r="B26780">
        <v>4.5384852831417142</v>
      </c>
      <c r="C26780" t="s">
        <v>1251</v>
      </c>
      <c r="D26780">
        <v>57</v>
      </c>
    </row>
    <row r="26781" spans="1:4">
      <c r="A26781" s="12">
        <v>46325</v>
      </c>
      <c r="B26781">
        <v>4.5382404274823234</v>
      </c>
      <c r="C26781" t="s">
        <v>1251</v>
      </c>
      <c r="D26781">
        <v>57</v>
      </c>
    </row>
    <row r="26782" spans="1:4">
      <c r="A26782" s="12">
        <v>46326</v>
      </c>
      <c r="B26782">
        <v>4.5379955850331308</v>
      </c>
      <c r="C26782" t="s">
        <v>1251</v>
      </c>
      <c r="D26782">
        <v>57</v>
      </c>
    </row>
    <row r="26783" spans="1:4">
      <c r="A26783" s="12">
        <v>46327</v>
      </c>
      <c r="B26783">
        <v>4.5377507557934242</v>
      </c>
      <c r="C26783" t="s">
        <v>1251</v>
      </c>
      <c r="D26783">
        <v>57</v>
      </c>
    </row>
    <row r="26784" spans="1:4">
      <c r="A26784" s="12">
        <v>46328</v>
      </c>
      <c r="B26784">
        <v>4.5375059397624913</v>
      </c>
      <c r="C26784" t="s">
        <v>1251</v>
      </c>
      <c r="D26784">
        <v>57</v>
      </c>
    </row>
    <row r="26785" spans="1:4">
      <c r="A26785" s="12">
        <v>46329</v>
      </c>
      <c r="B26785">
        <v>4.5372611369396205</v>
      </c>
      <c r="C26785" t="s">
        <v>1251</v>
      </c>
      <c r="D26785">
        <v>57</v>
      </c>
    </row>
    <row r="26786" spans="1:4">
      <c r="A26786" s="12">
        <v>46330</v>
      </c>
      <c r="B26786">
        <v>4.5370163473240979</v>
      </c>
      <c r="C26786" t="s">
        <v>1251</v>
      </c>
      <c r="D26786">
        <v>57</v>
      </c>
    </row>
    <row r="26787" spans="1:4">
      <c r="A26787" s="12">
        <v>46331</v>
      </c>
      <c r="B26787">
        <v>4.536771570915211</v>
      </c>
      <c r="C26787" t="s">
        <v>1251</v>
      </c>
      <c r="D26787">
        <v>57</v>
      </c>
    </row>
    <row r="26788" spans="1:4">
      <c r="A26788" s="12">
        <v>46332</v>
      </c>
      <c r="B26788">
        <v>4.5365268077122467</v>
      </c>
      <c r="C26788" t="s">
        <v>1251</v>
      </c>
      <c r="D26788">
        <v>57</v>
      </c>
    </row>
    <row r="26789" spans="1:4">
      <c r="A26789" s="12">
        <v>46333</v>
      </c>
      <c r="B26789">
        <v>4.5362820577144944</v>
      </c>
      <c r="C26789" t="s">
        <v>1251</v>
      </c>
      <c r="D26789">
        <v>57</v>
      </c>
    </row>
    <row r="26790" spans="1:4">
      <c r="A26790" s="12">
        <v>46334</v>
      </c>
      <c r="B26790">
        <v>4.5360373209212401</v>
      </c>
      <c r="C26790" t="s">
        <v>1251</v>
      </c>
      <c r="D26790">
        <v>57</v>
      </c>
    </row>
    <row r="26791" spans="1:4">
      <c r="A26791" s="12">
        <v>46335</v>
      </c>
      <c r="B26791">
        <v>4.5357925973317723</v>
      </c>
      <c r="C26791" t="s">
        <v>1251</v>
      </c>
      <c r="D26791">
        <v>57</v>
      </c>
    </row>
    <row r="26792" spans="1:4">
      <c r="A26792" s="12">
        <v>46336</v>
      </c>
      <c r="B26792">
        <v>4.5355478869453778</v>
      </c>
      <c r="C26792" t="s">
        <v>1251</v>
      </c>
      <c r="D26792">
        <v>57</v>
      </c>
    </row>
    <row r="26793" spans="1:4">
      <c r="A26793" s="12">
        <v>46337</v>
      </c>
      <c r="B26793">
        <v>4.5353031897613452</v>
      </c>
      <c r="C26793" t="s">
        <v>1251</v>
      </c>
      <c r="D26793">
        <v>57</v>
      </c>
    </row>
    <row r="26794" spans="1:4">
      <c r="A26794" s="12">
        <v>46338</v>
      </c>
      <c r="B26794">
        <v>4.5350585057789612</v>
      </c>
      <c r="C26794" t="s">
        <v>1251</v>
      </c>
      <c r="D26794">
        <v>57</v>
      </c>
    </row>
    <row r="26795" spans="1:4">
      <c r="A26795" s="12">
        <v>46339</v>
      </c>
      <c r="B26795">
        <v>4.5348138349975144</v>
      </c>
      <c r="C26795" t="s">
        <v>1251</v>
      </c>
      <c r="D26795">
        <v>57</v>
      </c>
    </row>
    <row r="26796" spans="1:4">
      <c r="A26796" s="12">
        <v>46340</v>
      </c>
      <c r="B26796">
        <v>4.5345691774162917</v>
      </c>
      <c r="C26796" t="s">
        <v>1251</v>
      </c>
      <c r="D26796">
        <v>57</v>
      </c>
    </row>
    <row r="26797" spans="1:4">
      <c r="A26797" s="12">
        <v>46341</v>
      </c>
      <c r="B26797">
        <v>4.5343245330345825</v>
      </c>
      <c r="C26797" t="s">
        <v>1251</v>
      </c>
      <c r="D26797">
        <v>57</v>
      </c>
    </row>
    <row r="26798" spans="1:4">
      <c r="A26798" s="12">
        <v>46342</v>
      </c>
      <c r="B26798">
        <v>4.5340799018516726</v>
      </c>
      <c r="C26798" t="s">
        <v>1251</v>
      </c>
      <c r="D26798">
        <v>57</v>
      </c>
    </row>
    <row r="26799" spans="1:4">
      <c r="A26799" s="12">
        <v>46343</v>
      </c>
      <c r="B26799">
        <v>4.5338352838668525</v>
      </c>
      <c r="C26799" t="s">
        <v>1251</v>
      </c>
      <c r="D26799">
        <v>57</v>
      </c>
    </row>
    <row r="26800" spans="1:4">
      <c r="A26800" s="12">
        <v>46344</v>
      </c>
      <c r="B26800">
        <v>4.5335906790794072</v>
      </c>
      <c r="C26800" t="s">
        <v>1251</v>
      </c>
      <c r="D26800">
        <v>57</v>
      </c>
    </row>
    <row r="26801" spans="1:4">
      <c r="A26801" s="12">
        <v>46345</v>
      </c>
      <c r="B26801">
        <v>4.5333460874886269</v>
      </c>
      <c r="C26801" t="s">
        <v>1251</v>
      </c>
      <c r="D26801">
        <v>57</v>
      </c>
    </row>
    <row r="26802" spans="1:4">
      <c r="A26802" s="12">
        <v>46346</v>
      </c>
      <c r="B26802">
        <v>4.5331015090937985</v>
      </c>
      <c r="C26802" t="s">
        <v>1251</v>
      </c>
      <c r="D26802">
        <v>57</v>
      </c>
    </row>
    <row r="26803" spans="1:4">
      <c r="A26803" s="12">
        <v>46347</v>
      </c>
      <c r="B26803">
        <v>4.5328569438942115</v>
      </c>
      <c r="C26803" t="s">
        <v>1251</v>
      </c>
      <c r="D26803">
        <v>57</v>
      </c>
    </row>
    <row r="26804" spans="1:4">
      <c r="A26804" s="12">
        <v>46348</v>
      </c>
      <c r="B26804">
        <v>4.5326123918891517</v>
      </c>
      <c r="C26804" t="s">
        <v>1251</v>
      </c>
      <c r="D26804">
        <v>57</v>
      </c>
    </row>
    <row r="26805" spans="1:4">
      <c r="A26805" s="12">
        <v>46349</v>
      </c>
      <c r="B26805">
        <v>4.5323678530779095</v>
      </c>
      <c r="C26805" t="s">
        <v>1251</v>
      </c>
      <c r="D26805">
        <v>57</v>
      </c>
    </row>
    <row r="26806" spans="1:4">
      <c r="A26806" s="12">
        <v>46350</v>
      </c>
      <c r="B26806">
        <v>4.5321233274597708</v>
      </c>
      <c r="C26806" t="s">
        <v>1251</v>
      </c>
      <c r="D26806">
        <v>57</v>
      </c>
    </row>
    <row r="26807" spans="1:4">
      <c r="A26807" s="12">
        <v>46351</v>
      </c>
      <c r="B26807">
        <v>4.5318788150340259</v>
      </c>
      <c r="C26807" t="s">
        <v>1251</v>
      </c>
      <c r="D26807">
        <v>57</v>
      </c>
    </row>
    <row r="26808" spans="1:4">
      <c r="A26808" s="12">
        <v>46352</v>
      </c>
      <c r="B26808">
        <v>4.5316343157999626</v>
      </c>
      <c r="C26808" t="s">
        <v>1251</v>
      </c>
      <c r="D26808">
        <v>57</v>
      </c>
    </row>
    <row r="26809" spans="1:4">
      <c r="A26809" s="12">
        <v>46353</v>
      </c>
      <c r="B26809">
        <v>4.5313898297568684</v>
      </c>
      <c r="C26809" t="s">
        <v>1251</v>
      </c>
      <c r="D26809">
        <v>57</v>
      </c>
    </row>
    <row r="26810" spans="1:4">
      <c r="A26810" s="12">
        <v>46354</v>
      </c>
      <c r="B26810">
        <v>4.5311453569040321</v>
      </c>
      <c r="C26810" t="s">
        <v>1251</v>
      </c>
      <c r="D26810">
        <v>57</v>
      </c>
    </row>
    <row r="26811" spans="1:4">
      <c r="A26811" s="12">
        <v>46355</v>
      </c>
      <c r="B26811">
        <v>4.5309008972407421</v>
      </c>
      <c r="C26811" t="s">
        <v>1251</v>
      </c>
      <c r="D26811">
        <v>57</v>
      </c>
    </row>
    <row r="26812" spans="1:4">
      <c r="A26812" s="12">
        <v>46356</v>
      </c>
      <c r="B26812">
        <v>4.530656450766287</v>
      </c>
      <c r="C26812" t="s">
        <v>1251</v>
      </c>
      <c r="D26812">
        <v>57</v>
      </c>
    </row>
    <row r="26813" spans="1:4">
      <c r="A26813" s="12">
        <v>46357</v>
      </c>
      <c r="B26813">
        <v>4.5304120174799545</v>
      </c>
      <c r="C26813" t="s">
        <v>1251</v>
      </c>
      <c r="D26813">
        <v>57</v>
      </c>
    </row>
    <row r="26814" spans="1:4">
      <c r="A26814" s="12">
        <v>46358</v>
      </c>
      <c r="B26814">
        <v>4.530167597381034</v>
      </c>
      <c r="C26814" t="s">
        <v>1251</v>
      </c>
      <c r="D26814">
        <v>57</v>
      </c>
    </row>
    <row r="26815" spans="1:4">
      <c r="A26815" s="12">
        <v>46359</v>
      </c>
      <c r="B26815">
        <v>4.5299231904688133</v>
      </c>
      <c r="C26815" t="s">
        <v>1251</v>
      </c>
      <c r="D26815">
        <v>57</v>
      </c>
    </row>
    <row r="26816" spans="1:4">
      <c r="A26816" s="12">
        <v>46360</v>
      </c>
      <c r="B26816">
        <v>4.5296787967425818</v>
      </c>
      <c r="C26816" t="s">
        <v>1251</v>
      </c>
      <c r="D26816">
        <v>57</v>
      </c>
    </row>
    <row r="26817" spans="1:4">
      <c r="A26817" s="12">
        <v>46361</v>
      </c>
      <c r="B26817">
        <v>4.529434416201628</v>
      </c>
      <c r="C26817" t="s">
        <v>1251</v>
      </c>
      <c r="D26817">
        <v>57</v>
      </c>
    </row>
    <row r="26818" spans="1:4">
      <c r="A26818" s="12">
        <v>46362</v>
      </c>
      <c r="B26818">
        <v>4.5291900488452388</v>
      </c>
      <c r="C26818" t="s">
        <v>1251</v>
      </c>
      <c r="D26818">
        <v>57</v>
      </c>
    </row>
    <row r="26819" spans="1:4">
      <c r="A26819" s="12">
        <v>46363</v>
      </c>
      <c r="B26819">
        <v>4.5289456946727054</v>
      </c>
      <c r="C26819" t="s">
        <v>1251</v>
      </c>
      <c r="D26819">
        <v>57</v>
      </c>
    </row>
    <row r="26820" spans="1:4">
      <c r="A26820" s="12">
        <v>46364</v>
      </c>
      <c r="B26820">
        <v>4.5287013536833145</v>
      </c>
      <c r="C26820" t="s">
        <v>1251</v>
      </c>
      <c r="D26820">
        <v>57</v>
      </c>
    </row>
    <row r="26821" spans="1:4">
      <c r="A26821" s="12">
        <v>46365</v>
      </c>
      <c r="B26821">
        <v>4.5284570258763566</v>
      </c>
      <c r="C26821" t="s">
        <v>1251</v>
      </c>
      <c r="D26821">
        <v>57</v>
      </c>
    </row>
    <row r="26822" spans="1:4">
      <c r="A26822" s="12">
        <v>46366</v>
      </c>
      <c r="B26822">
        <v>4.5282127112511183</v>
      </c>
      <c r="C26822" t="s">
        <v>1251</v>
      </c>
      <c r="D26822">
        <v>57</v>
      </c>
    </row>
    <row r="26823" spans="1:4">
      <c r="A26823" s="12">
        <v>46367</v>
      </c>
      <c r="B26823">
        <v>4.5279684098068902</v>
      </c>
      <c r="C26823" t="s">
        <v>1251</v>
      </c>
      <c r="D26823">
        <v>57</v>
      </c>
    </row>
    <row r="26824" spans="1:4">
      <c r="A26824" s="12">
        <v>46368</v>
      </c>
      <c r="B26824">
        <v>4.5277241215429616</v>
      </c>
      <c r="C26824" t="s">
        <v>1251</v>
      </c>
      <c r="D26824">
        <v>57</v>
      </c>
    </row>
    <row r="26825" spans="1:4">
      <c r="A26825" s="12">
        <v>46369</v>
      </c>
      <c r="B26825">
        <v>4.5274798464586201</v>
      </c>
      <c r="C26825" t="s">
        <v>1251</v>
      </c>
      <c r="D26825">
        <v>57</v>
      </c>
    </row>
    <row r="26826" spans="1:4">
      <c r="A26826" s="12">
        <v>46370</v>
      </c>
      <c r="B26826">
        <v>4.5272355845531544</v>
      </c>
      <c r="C26826" t="s">
        <v>1251</v>
      </c>
      <c r="D26826">
        <v>57</v>
      </c>
    </row>
    <row r="26827" spans="1:4">
      <c r="A26827" s="12">
        <v>46371</v>
      </c>
      <c r="B26827">
        <v>4.5269913358258549</v>
      </c>
      <c r="C26827" t="s">
        <v>1251</v>
      </c>
      <c r="D26827">
        <v>57</v>
      </c>
    </row>
    <row r="26828" spans="1:4">
      <c r="A26828" s="12">
        <v>46372</v>
      </c>
      <c r="B26828">
        <v>4.52674710027601</v>
      </c>
      <c r="C26828" t="s">
        <v>1251</v>
      </c>
      <c r="D26828">
        <v>57</v>
      </c>
    </row>
    <row r="26829" spans="1:4">
      <c r="A26829" s="12">
        <v>46373</v>
      </c>
      <c r="B26829">
        <v>4.5265028779029075</v>
      </c>
      <c r="C26829" t="s">
        <v>1251</v>
      </c>
      <c r="D26829">
        <v>57</v>
      </c>
    </row>
    <row r="26830" spans="1:4">
      <c r="A26830" s="12">
        <v>46374</v>
      </c>
      <c r="B26830">
        <v>4.5262586687058377</v>
      </c>
      <c r="C26830" t="s">
        <v>1251</v>
      </c>
      <c r="D26830">
        <v>57</v>
      </c>
    </row>
    <row r="26831" spans="1:4">
      <c r="A26831" s="12">
        <v>46375</v>
      </c>
      <c r="B26831">
        <v>4.526014472684091</v>
      </c>
      <c r="C26831" t="s">
        <v>1251</v>
      </c>
      <c r="D26831">
        <v>57</v>
      </c>
    </row>
    <row r="26832" spans="1:4">
      <c r="A26832" s="12">
        <v>46376</v>
      </c>
      <c r="B26832">
        <v>4.5257702898369541</v>
      </c>
      <c r="C26832" t="s">
        <v>1251</v>
      </c>
      <c r="D26832">
        <v>57</v>
      </c>
    </row>
    <row r="26833" spans="1:4">
      <c r="A26833" s="12">
        <v>46377</v>
      </c>
      <c r="B26833">
        <v>4.5255261201637182</v>
      </c>
      <c r="C26833" t="s">
        <v>1251</v>
      </c>
      <c r="D26833">
        <v>57</v>
      </c>
    </row>
    <row r="26834" spans="1:4">
      <c r="A26834" s="12">
        <v>46378</v>
      </c>
      <c r="B26834">
        <v>4.5252819636636712</v>
      </c>
      <c r="C26834" t="s">
        <v>1251</v>
      </c>
      <c r="D26834">
        <v>57</v>
      </c>
    </row>
    <row r="26835" spans="1:4">
      <c r="A26835" s="12">
        <v>46379</v>
      </c>
      <c r="B26835">
        <v>4.5250378203361032</v>
      </c>
      <c r="C26835" t="s">
        <v>1251</v>
      </c>
      <c r="D26835">
        <v>57</v>
      </c>
    </row>
    <row r="26836" spans="1:4">
      <c r="A26836" s="12">
        <v>46380</v>
      </c>
      <c r="B26836">
        <v>4.524793690180303</v>
      </c>
      <c r="C26836" t="s">
        <v>1251</v>
      </c>
      <c r="D26836">
        <v>57</v>
      </c>
    </row>
    <row r="26837" spans="1:4">
      <c r="A26837" s="12">
        <v>46381</v>
      </c>
      <c r="B26837">
        <v>4.5245495731955607</v>
      </c>
      <c r="C26837" t="s">
        <v>1251</v>
      </c>
      <c r="D26837">
        <v>57</v>
      </c>
    </row>
    <row r="26838" spans="1:4">
      <c r="A26838" s="12">
        <v>46382</v>
      </c>
      <c r="B26838">
        <v>4.5243054693811651</v>
      </c>
      <c r="C26838" t="s">
        <v>1251</v>
      </c>
      <c r="D26838">
        <v>57</v>
      </c>
    </row>
    <row r="26839" spans="1:4">
      <c r="A26839" s="12">
        <v>46383</v>
      </c>
      <c r="B26839">
        <v>4.5240613787364055</v>
      </c>
      <c r="C26839" t="s">
        <v>1251</v>
      </c>
      <c r="D26839">
        <v>57</v>
      </c>
    </row>
    <row r="26840" spans="1:4">
      <c r="A26840" s="12">
        <v>46384</v>
      </c>
      <c r="B26840">
        <v>4.5238173012605714</v>
      </c>
      <c r="C26840" t="s">
        <v>1251</v>
      </c>
      <c r="D26840">
        <v>57</v>
      </c>
    </row>
    <row r="26841" spans="1:4">
      <c r="A26841" s="12">
        <v>46385</v>
      </c>
      <c r="B26841">
        <v>4.5235732369529531</v>
      </c>
      <c r="C26841" t="s">
        <v>1251</v>
      </c>
      <c r="D26841">
        <v>57</v>
      </c>
    </row>
    <row r="26842" spans="1:4">
      <c r="A26842" s="12">
        <v>46386</v>
      </c>
      <c r="B26842">
        <v>4.5233291858128393</v>
      </c>
      <c r="C26842" t="s">
        <v>1251</v>
      </c>
      <c r="D26842">
        <v>57</v>
      </c>
    </row>
    <row r="26843" spans="1:4">
      <c r="A26843" s="12">
        <v>46387</v>
      </c>
      <c r="B26843">
        <v>4.5230851478395202</v>
      </c>
      <c r="C26843" t="s">
        <v>1251</v>
      </c>
      <c r="D26843">
        <v>57</v>
      </c>
    </row>
    <row r="26844" spans="1:4">
      <c r="A26844" s="12">
        <v>46388</v>
      </c>
      <c r="B26844">
        <v>4.5228411230322854</v>
      </c>
      <c r="C26844" t="s">
        <v>1251</v>
      </c>
      <c r="D26844">
        <v>57</v>
      </c>
    </row>
    <row r="26845" spans="1:4">
      <c r="A26845" s="12">
        <v>46389</v>
      </c>
      <c r="B26845">
        <v>4.5225971113904233</v>
      </c>
      <c r="C26845" t="s">
        <v>1251</v>
      </c>
      <c r="D26845">
        <v>57</v>
      </c>
    </row>
    <row r="26846" spans="1:4">
      <c r="A26846" s="12">
        <v>46390</v>
      </c>
      <c r="B26846">
        <v>4.5223531129132262</v>
      </c>
      <c r="C26846" t="s">
        <v>1251</v>
      </c>
      <c r="D26846">
        <v>57</v>
      </c>
    </row>
    <row r="26847" spans="1:4">
      <c r="A26847" s="12">
        <v>46391</v>
      </c>
      <c r="B26847">
        <v>4.5221091275999816</v>
      </c>
      <c r="C26847" t="s">
        <v>1251</v>
      </c>
      <c r="D26847">
        <v>57</v>
      </c>
    </row>
    <row r="26848" spans="1:4">
      <c r="A26848" s="12">
        <v>46392</v>
      </c>
      <c r="B26848">
        <v>4.5218651554499791</v>
      </c>
      <c r="C26848" t="s">
        <v>1251</v>
      </c>
      <c r="D26848">
        <v>57</v>
      </c>
    </row>
    <row r="26849" spans="1:4">
      <c r="A26849" s="12">
        <v>46393</v>
      </c>
      <c r="B26849">
        <v>4.5216211964625108</v>
      </c>
      <c r="C26849" t="s">
        <v>1251</v>
      </c>
      <c r="D26849">
        <v>57</v>
      </c>
    </row>
    <row r="26850" spans="1:4">
      <c r="A26850" s="12">
        <v>46394</v>
      </c>
      <c r="B26850">
        <v>4.5213772506368652</v>
      </c>
      <c r="C26850" t="s">
        <v>1251</v>
      </c>
      <c r="D26850">
        <v>57</v>
      </c>
    </row>
    <row r="26851" spans="1:4">
      <c r="A26851" s="12">
        <v>46395</v>
      </c>
      <c r="B26851">
        <v>4.521133317972331</v>
      </c>
      <c r="C26851" t="s">
        <v>1251</v>
      </c>
      <c r="D26851">
        <v>57</v>
      </c>
    </row>
    <row r="26852" spans="1:4">
      <c r="A26852" s="12">
        <v>46396</v>
      </c>
      <c r="B26852">
        <v>4.520889398468201</v>
      </c>
      <c r="C26852" t="s">
        <v>1251</v>
      </c>
      <c r="D26852">
        <v>57</v>
      </c>
    </row>
    <row r="26853" spans="1:4">
      <c r="A26853" s="12">
        <v>46397</v>
      </c>
      <c r="B26853">
        <v>4.5206454921237622</v>
      </c>
      <c r="C26853" t="s">
        <v>1251</v>
      </c>
      <c r="D26853">
        <v>57</v>
      </c>
    </row>
    <row r="26854" spans="1:4">
      <c r="A26854" s="12">
        <v>46398</v>
      </c>
      <c r="B26854">
        <v>4.5204015989383066</v>
      </c>
      <c r="C26854" t="s">
        <v>1251</v>
      </c>
      <c r="D26854">
        <v>57</v>
      </c>
    </row>
    <row r="26855" spans="1:4">
      <c r="A26855" s="12">
        <v>46399</v>
      </c>
      <c r="B26855">
        <v>4.5201577189111237</v>
      </c>
      <c r="C26855" t="s">
        <v>1251</v>
      </c>
      <c r="D26855">
        <v>57</v>
      </c>
    </row>
    <row r="26856" spans="1:4">
      <c r="A26856" s="12">
        <v>46400</v>
      </c>
      <c r="B26856">
        <v>4.519913852041503</v>
      </c>
      <c r="C26856" t="s">
        <v>1251</v>
      </c>
      <c r="D26856">
        <v>57</v>
      </c>
    </row>
    <row r="26857" spans="1:4">
      <c r="A26857" s="12">
        <v>46401</v>
      </c>
      <c r="B26857">
        <v>4.5196699983287356</v>
      </c>
      <c r="C26857" t="s">
        <v>1251</v>
      </c>
      <c r="D26857">
        <v>57</v>
      </c>
    </row>
    <row r="26858" spans="1:4">
      <c r="A26858" s="12">
        <v>46402</v>
      </c>
      <c r="B26858">
        <v>4.519426157772112</v>
      </c>
      <c r="C26858" t="s">
        <v>1251</v>
      </c>
      <c r="D26858">
        <v>57</v>
      </c>
    </row>
    <row r="26859" spans="1:4">
      <c r="A26859" s="12">
        <v>46403</v>
      </c>
      <c r="B26859">
        <v>4.5191823303709207</v>
      </c>
      <c r="C26859" t="s">
        <v>1251</v>
      </c>
      <c r="D26859">
        <v>57</v>
      </c>
    </row>
    <row r="26860" spans="1:4">
      <c r="A26860" s="12">
        <v>46404</v>
      </c>
      <c r="B26860">
        <v>4.5189385161244537</v>
      </c>
      <c r="C26860" t="s">
        <v>1251</v>
      </c>
      <c r="D26860">
        <v>57</v>
      </c>
    </row>
    <row r="26861" spans="1:4">
      <c r="A26861" s="12">
        <v>46405</v>
      </c>
      <c r="B26861">
        <v>4.5186947150319998</v>
      </c>
      <c r="C26861" t="s">
        <v>1251</v>
      </c>
      <c r="D26861">
        <v>57</v>
      </c>
    </row>
    <row r="26862" spans="1:4">
      <c r="A26862" s="12">
        <v>46406</v>
      </c>
      <c r="B26862">
        <v>4.5184509270928501</v>
      </c>
      <c r="C26862" t="s">
        <v>1251</v>
      </c>
      <c r="D26862">
        <v>57</v>
      </c>
    </row>
    <row r="26863" spans="1:4">
      <c r="A26863" s="12">
        <v>46407</v>
      </c>
      <c r="B26863">
        <v>4.5182071523062941</v>
      </c>
      <c r="C26863" t="s">
        <v>1251</v>
      </c>
      <c r="D26863">
        <v>57</v>
      </c>
    </row>
    <row r="26864" spans="1:4">
      <c r="A26864" s="12">
        <v>46408</v>
      </c>
      <c r="B26864">
        <v>4.5179633906716248</v>
      </c>
      <c r="C26864" t="s">
        <v>1251</v>
      </c>
      <c r="D26864">
        <v>57</v>
      </c>
    </row>
    <row r="26865" spans="1:4">
      <c r="A26865" s="12">
        <v>46409</v>
      </c>
      <c r="B26865">
        <v>4.5177196421881298</v>
      </c>
      <c r="C26865" t="s">
        <v>1251</v>
      </c>
      <c r="D26865">
        <v>57</v>
      </c>
    </row>
    <row r="26866" spans="1:4">
      <c r="A26866" s="12">
        <v>46410</v>
      </c>
      <c r="B26866">
        <v>4.5174759068551005</v>
      </c>
      <c r="C26866" t="s">
        <v>1251</v>
      </c>
      <c r="D26866">
        <v>57</v>
      </c>
    </row>
    <row r="26867" spans="1:4">
      <c r="A26867" s="12">
        <v>46411</v>
      </c>
      <c r="B26867">
        <v>4.517232184671828</v>
      </c>
      <c r="C26867" t="s">
        <v>1251</v>
      </c>
      <c r="D26867">
        <v>57</v>
      </c>
    </row>
    <row r="26868" spans="1:4">
      <c r="A26868" s="12">
        <v>46412</v>
      </c>
      <c r="B26868">
        <v>4.5169884756376018</v>
      </c>
      <c r="C26868" t="s">
        <v>1251</v>
      </c>
      <c r="D26868">
        <v>57</v>
      </c>
    </row>
    <row r="26869" spans="1:4">
      <c r="A26869" s="12">
        <v>46413</v>
      </c>
      <c r="B26869">
        <v>4.516744779751714</v>
      </c>
      <c r="C26869" t="s">
        <v>1251</v>
      </c>
      <c r="D26869">
        <v>57</v>
      </c>
    </row>
    <row r="26870" spans="1:4">
      <c r="A26870" s="12">
        <v>46414</v>
      </c>
      <c r="B26870">
        <v>4.516501097013454</v>
      </c>
      <c r="C26870" t="s">
        <v>1251</v>
      </c>
      <c r="D26870">
        <v>57</v>
      </c>
    </row>
    <row r="26871" spans="1:4">
      <c r="A26871" s="12">
        <v>46415</v>
      </c>
      <c r="B26871">
        <v>4.5162574274221123</v>
      </c>
      <c r="C26871" t="s">
        <v>1251</v>
      </c>
      <c r="D26871">
        <v>57</v>
      </c>
    </row>
    <row r="26872" spans="1:4">
      <c r="A26872" s="12">
        <v>46416</v>
      </c>
      <c r="B26872">
        <v>4.516013770976981</v>
      </c>
      <c r="C26872" t="s">
        <v>1251</v>
      </c>
      <c r="D26872">
        <v>57</v>
      </c>
    </row>
    <row r="26873" spans="1:4">
      <c r="A26873" s="12">
        <v>46417</v>
      </c>
      <c r="B26873">
        <v>4.5157701276773494</v>
      </c>
      <c r="C26873" t="s">
        <v>1251</v>
      </c>
      <c r="D26873">
        <v>57</v>
      </c>
    </row>
    <row r="26874" spans="1:4">
      <c r="A26874" s="12">
        <v>46418</v>
      </c>
      <c r="B26874">
        <v>4.5155264975225089</v>
      </c>
      <c r="C26874" t="s">
        <v>1251</v>
      </c>
      <c r="D26874">
        <v>57</v>
      </c>
    </row>
    <row r="26875" spans="1:4">
      <c r="A26875" s="12">
        <v>46419</v>
      </c>
      <c r="B26875">
        <v>4.5152828805117506</v>
      </c>
      <c r="C26875" t="s">
        <v>1251</v>
      </c>
      <c r="D26875">
        <v>57</v>
      </c>
    </row>
    <row r="26876" spans="1:4">
      <c r="A26876" s="12">
        <v>46420</v>
      </c>
      <c r="B26876">
        <v>4.515039276644365</v>
      </c>
      <c r="C26876" t="s">
        <v>1251</v>
      </c>
      <c r="D26876">
        <v>57</v>
      </c>
    </row>
    <row r="26877" spans="1:4">
      <c r="A26877" s="12">
        <v>46421</v>
      </c>
      <c r="B26877">
        <v>4.5147956859196423</v>
      </c>
      <c r="C26877" t="s">
        <v>1251</v>
      </c>
      <c r="D26877">
        <v>57</v>
      </c>
    </row>
    <row r="26878" spans="1:4">
      <c r="A26878" s="12">
        <v>46422</v>
      </c>
      <c r="B26878">
        <v>4.5145521083368747</v>
      </c>
      <c r="C26878" t="s">
        <v>1251</v>
      </c>
      <c r="D26878">
        <v>57</v>
      </c>
    </row>
    <row r="26879" spans="1:4">
      <c r="A26879" s="12">
        <v>46423</v>
      </c>
      <c r="B26879">
        <v>4.5143085438953525</v>
      </c>
      <c r="C26879" t="s">
        <v>1251</v>
      </c>
      <c r="D26879">
        <v>57</v>
      </c>
    </row>
    <row r="26880" spans="1:4">
      <c r="A26880" s="12">
        <v>46424</v>
      </c>
      <c r="B26880">
        <v>4.5140649925943679</v>
      </c>
      <c r="C26880" t="s">
        <v>1251</v>
      </c>
      <c r="D26880">
        <v>57</v>
      </c>
    </row>
    <row r="26881" spans="1:4">
      <c r="A26881" s="12">
        <v>46425</v>
      </c>
      <c r="B26881">
        <v>4.5138214544332103</v>
      </c>
      <c r="C26881" t="s">
        <v>1251</v>
      </c>
      <c r="D26881">
        <v>57</v>
      </c>
    </row>
    <row r="26882" spans="1:4">
      <c r="A26882" s="12">
        <v>46426</v>
      </c>
      <c r="B26882">
        <v>4.5135779294111709</v>
      </c>
      <c r="C26882" t="s">
        <v>1251</v>
      </c>
      <c r="D26882">
        <v>57</v>
      </c>
    </row>
    <row r="26883" spans="1:4">
      <c r="A26883" s="12">
        <v>46427</v>
      </c>
      <c r="B26883">
        <v>4.5133344175275418</v>
      </c>
      <c r="C26883" t="s">
        <v>1251</v>
      </c>
      <c r="D26883">
        <v>57</v>
      </c>
    </row>
    <row r="26884" spans="1:4">
      <c r="A26884" s="12">
        <v>46428</v>
      </c>
      <c r="B26884">
        <v>4.5130909187816135</v>
      </c>
      <c r="C26884" t="s">
        <v>1251</v>
      </c>
      <c r="D26884">
        <v>57</v>
      </c>
    </row>
    <row r="26885" spans="1:4">
      <c r="A26885" s="12">
        <v>46429</v>
      </c>
      <c r="B26885">
        <v>4.512847433172678</v>
      </c>
      <c r="C26885" t="s">
        <v>1251</v>
      </c>
      <c r="D26885">
        <v>57</v>
      </c>
    </row>
    <row r="26886" spans="1:4">
      <c r="A26886" s="12">
        <v>46430</v>
      </c>
      <c r="B26886">
        <v>4.5126039607000257</v>
      </c>
      <c r="C26886" t="s">
        <v>1251</v>
      </c>
      <c r="D26886">
        <v>57</v>
      </c>
    </row>
    <row r="26887" spans="1:4">
      <c r="A26887" s="12">
        <v>46431</v>
      </c>
      <c r="B26887">
        <v>4.5123605013629478</v>
      </c>
      <c r="C26887" t="s">
        <v>1251</v>
      </c>
      <c r="D26887">
        <v>57</v>
      </c>
    </row>
    <row r="26888" spans="1:4">
      <c r="A26888" s="12">
        <v>46432</v>
      </c>
      <c r="B26888">
        <v>4.5121170551607372</v>
      </c>
      <c r="C26888" t="s">
        <v>1251</v>
      </c>
      <c r="D26888">
        <v>57</v>
      </c>
    </row>
    <row r="26889" spans="1:4">
      <c r="A26889" s="12">
        <v>46433</v>
      </c>
      <c r="B26889">
        <v>4.5118736220926827</v>
      </c>
      <c r="C26889" t="s">
        <v>1251</v>
      </c>
      <c r="D26889">
        <v>57</v>
      </c>
    </row>
    <row r="26890" spans="1:4">
      <c r="A26890" s="12">
        <v>46434</v>
      </c>
      <c r="B26890">
        <v>4.5116302021580781</v>
      </c>
      <c r="C26890" t="s">
        <v>1251</v>
      </c>
      <c r="D26890">
        <v>57</v>
      </c>
    </row>
    <row r="26891" spans="1:4">
      <c r="A26891" s="12">
        <v>46435</v>
      </c>
      <c r="B26891">
        <v>4.5113867953562128</v>
      </c>
      <c r="C26891" t="s">
        <v>1251</v>
      </c>
      <c r="D26891">
        <v>57</v>
      </c>
    </row>
    <row r="26892" spans="1:4">
      <c r="A26892" s="12">
        <v>46436</v>
      </c>
      <c r="B26892">
        <v>4.5111434016863798</v>
      </c>
      <c r="C26892" t="s">
        <v>1251</v>
      </c>
      <c r="D26892">
        <v>57</v>
      </c>
    </row>
    <row r="26893" spans="1:4">
      <c r="A26893" s="12">
        <v>46437</v>
      </c>
      <c r="B26893">
        <v>4.5109000211478705</v>
      </c>
      <c r="C26893" t="s">
        <v>1251</v>
      </c>
      <c r="D26893">
        <v>57</v>
      </c>
    </row>
    <row r="26894" spans="1:4">
      <c r="A26894" s="12">
        <v>46438</v>
      </c>
      <c r="B26894">
        <v>4.5106566537399759</v>
      </c>
      <c r="C26894" t="s">
        <v>1251</v>
      </c>
      <c r="D26894">
        <v>57</v>
      </c>
    </row>
    <row r="26895" spans="1:4">
      <c r="A26895" s="12">
        <v>46439</v>
      </c>
      <c r="B26895">
        <v>4.5104132994619874</v>
      </c>
      <c r="C26895" t="s">
        <v>1251</v>
      </c>
      <c r="D26895">
        <v>57</v>
      </c>
    </row>
    <row r="26896" spans="1:4">
      <c r="A26896" s="12">
        <v>46440</v>
      </c>
      <c r="B26896">
        <v>4.5101699583131962</v>
      </c>
      <c r="C26896" t="s">
        <v>1251</v>
      </c>
      <c r="D26896">
        <v>57</v>
      </c>
    </row>
    <row r="26897" spans="1:4">
      <c r="A26897" s="12">
        <v>46441</v>
      </c>
      <c r="B26897">
        <v>4.5099266302928962</v>
      </c>
      <c r="C26897" t="s">
        <v>1251</v>
      </c>
      <c r="D26897">
        <v>57</v>
      </c>
    </row>
    <row r="26898" spans="1:4">
      <c r="A26898" s="12">
        <v>46442</v>
      </c>
      <c r="B26898">
        <v>4.5096833154003768</v>
      </c>
      <c r="C26898" t="s">
        <v>1251</v>
      </c>
      <c r="D26898">
        <v>57</v>
      </c>
    </row>
    <row r="26899" spans="1:4">
      <c r="A26899" s="12">
        <v>46443</v>
      </c>
      <c r="B26899">
        <v>4.5094400136349311</v>
      </c>
      <c r="C26899" t="s">
        <v>1251</v>
      </c>
      <c r="D26899">
        <v>57</v>
      </c>
    </row>
    <row r="26900" spans="1:4">
      <c r="A26900" s="12">
        <v>46444</v>
      </c>
      <c r="B26900">
        <v>4.5091967249958493</v>
      </c>
      <c r="C26900" t="s">
        <v>1251</v>
      </c>
      <c r="D26900">
        <v>57</v>
      </c>
    </row>
    <row r="26901" spans="1:4">
      <c r="A26901" s="12">
        <v>46445</v>
      </c>
      <c r="B26901">
        <v>4.5089534494824255</v>
      </c>
      <c r="C26901" t="s">
        <v>1251</v>
      </c>
      <c r="D26901">
        <v>57</v>
      </c>
    </row>
    <row r="26902" spans="1:4">
      <c r="A26902" s="12">
        <v>46446</v>
      </c>
      <c r="B26902">
        <v>4.5087101870939499</v>
      </c>
      <c r="C26902" t="s">
        <v>1251</v>
      </c>
      <c r="D26902">
        <v>57</v>
      </c>
    </row>
    <row r="26903" spans="1:4">
      <c r="A26903" s="12">
        <v>46447</v>
      </c>
      <c r="B26903">
        <v>4.5084669378297146</v>
      </c>
      <c r="C26903" t="s">
        <v>1251</v>
      </c>
      <c r="D26903">
        <v>57</v>
      </c>
    </row>
    <row r="26904" spans="1:4">
      <c r="A26904" s="12">
        <v>46448</v>
      </c>
      <c r="B26904">
        <v>4.5082237016890119</v>
      </c>
      <c r="C26904" t="s">
        <v>1251</v>
      </c>
      <c r="D26904">
        <v>57</v>
      </c>
    </row>
    <row r="26905" spans="1:4">
      <c r="A26905" s="12">
        <v>46449</v>
      </c>
      <c r="B26905">
        <v>4.5079804786711346</v>
      </c>
      <c r="C26905" t="s">
        <v>1251</v>
      </c>
      <c r="D26905">
        <v>57</v>
      </c>
    </row>
    <row r="26906" spans="1:4">
      <c r="A26906" s="12">
        <v>46450</v>
      </c>
      <c r="B26906">
        <v>4.5077372687753723</v>
      </c>
      <c r="C26906" t="s">
        <v>1251</v>
      </c>
      <c r="D26906">
        <v>57</v>
      </c>
    </row>
    <row r="26907" spans="1:4">
      <c r="A26907" s="12">
        <v>46451</v>
      </c>
      <c r="B26907">
        <v>4.5074940720010197</v>
      </c>
      <c r="C26907" t="s">
        <v>1251</v>
      </c>
      <c r="D26907">
        <v>57</v>
      </c>
    </row>
    <row r="26908" spans="1:4">
      <c r="A26908" s="12">
        <v>46452</v>
      </c>
      <c r="B26908">
        <v>4.5072508883473663</v>
      </c>
      <c r="C26908" t="s">
        <v>1251</v>
      </c>
      <c r="D26908">
        <v>57</v>
      </c>
    </row>
    <row r="26909" spans="1:4">
      <c r="A26909" s="12">
        <v>46453</v>
      </c>
      <c r="B26909">
        <v>4.5070077178137069</v>
      </c>
      <c r="C26909" t="s">
        <v>1251</v>
      </c>
      <c r="D26909">
        <v>57</v>
      </c>
    </row>
    <row r="26910" spans="1:4">
      <c r="A26910" s="12">
        <v>46454</v>
      </c>
      <c r="B26910">
        <v>4.5067645603993318</v>
      </c>
      <c r="C26910" t="s">
        <v>1251</v>
      </c>
      <c r="D26910">
        <v>57</v>
      </c>
    </row>
    <row r="26911" spans="1:4">
      <c r="A26911" s="12">
        <v>46455</v>
      </c>
      <c r="B26911">
        <v>4.5065214161035341</v>
      </c>
      <c r="C26911" t="s">
        <v>1251</v>
      </c>
      <c r="D26911">
        <v>57</v>
      </c>
    </row>
    <row r="26912" spans="1:4">
      <c r="A26912" s="12">
        <v>46456</v>
      </c>
      <c r="B26912">
        <v>4.5062782849256049</v>
      </c>
      <c r="C26912" t="s">
        <v>1251</v>
      </c>
      <c r="D26912">
        <v>57</v>
      </c>
    </row>
    <row r="26913" spans="1:4">
      <c r="A26913" s="12">
        <v>46457</v>
      </c>
      <c r="B26913">
        <v>4.5060351668648382</v>
      </c>
      <c r="C26913" t="s">
        <v>1251</v>
      </c>
      <c r="D26913">
        <v>57</v>
      </c>
    </row>
    <row r="26914" spans="1:4">
      <c r="A26914" s="12">
        <v>46458</v>
      </c>
      <c r="B26914">
        <v>4.5057920619205252</v>
      </c>
      <c r="C26914" t="s">
        <v>1251</v>
      </c>
      <c r="D26914">
        <v>57</v>
      </c>
    </row>
    <row r="26915" spans="1:4">
      <c r="A26915" s="12">
        <v>46459</v>
      </c>
      <c r="B26915">
        <v>4.505548970091958</v>
      </c>
      <c r="C26915" t="s">
        <v>1251</v>
      </c>
      <c r="D26915">
        <v>57</v>
      </c>
    </row>
    <row r="26916" spans="1:4">
      <c r="A26916" s="12">
        <v>46460</v>
      </c>
      <c r="B26916">
        <v>4.5053058913784296</v>
      </c>
      <c r="C26916" t="s">
        <v>1251</v>
      </c>
      <c r="D26916">
        <v>57</v>
      </c>
    </row>
    <row r="26917" spans="1:4">
      <c r="A26917" s="12">
        <v>46461</v>
      </c>
      <c r="B26917">
        <v>4.5050628257792331</v>
      </c>
      <c r="C26917" t="s">
        <v>1251</v>
      </c>
      <c r="D26917">
        <v>57</v>
      </c>
    </row>
    <row r="26918" spans="1:4">
      <c r="A26918" s="12">
        <v>46462</v>
      </c>
      <c r="B26918">
        <v>4.5048197732936597</v>
      </c>
      <c r="C26918" t="s">
        <v>1251</v>
      </c>
      <c r="D26918">
        <v>57</v>
      </c>
    </row>
    <row r="26919" spans="1:4">
      <c r="A26919" s="12">
        <v>46463</v>
      </c>
      <c r="B26919">
        <v>4.5045767339210023</v>
      </c>
      <c r="C26919" t="s">
        <v>1251</v>
      </c>
      <c r="D26919">
        <v>57</v>
      </c>
    </row>
    <row r="26920" spans="1:4">
      <c r="A26920" s="12">
        <v>46464</v>
      </c>
      <c r="B26920">
        <v>4.5043337076605532</v>
      </c>
      <c r="C26920" t="s">
        <v>1251</v>
      </c>
      <c r="D26920">
        <v>57</v>
      </c>
    </row>
    <row r="26921" spans="1:4">
      <c r="A26921" s="12">
        <v>46465</v>
      </c>
      <c r="B26921">
        <v>4.5040906945116062</v>
      </c>
      <c r="C26921" t="s">
        <v>1251</v>
      </c>
      <c r="D26921">
        <v>57</v>
      </c>
    </row>
    <row r="26922" spans="1:4">
      <c r="A26922" s="12">
        <v>46466</v>
      </c>
      <c r="B26922">
        <v>4.5038476944734525</v>
      </c>
      <c r="C26922" t="s">
        <v>1251</v>
      </c>
      <c r="D26922">
        <v>57</v>
      </c>
    </row>
    <row r="26923" spans="1:4">
      <c r="A26923" s="12">
        <v>46467</v>
      </c>
      <c r="B26923">
        <v>4.5036047075453851</v>
      </c>
      <c r="C26923" t="s">
        <v>1251</v>
      </c>
      <c r="D26923">
        <v>57</v>
      </c>
    </row>
    <row r="26924" spans="1:4">
      <c r="A26924" s="12">
        <v>46468</v>
      </c>
      <c r="B26924">
        <v>4.5033617337266971</v>
      </c>
      <c r="C26924" t="s">
        <v>1251</v>
      </c>
      <c r="D26924">
        <v>57</v>
      </c>
    </row>
    <row r="26925" spans="1:4">
      <c r="A26925" s="12">
        <v>46469</v>
      </c>
      <c r="B26925">
        <v>4.5031187730166806</v>
      </c>
      <c r="C26925" t="s">
        <v>1251</v>
      </c>
      <c r="D26925">
        <v>57</v>
      </c>
    </row>
    <row r="26926" spans="1:4">
      <c r="A26926" s="12">
        <v>46470</v>
      </c>
      <c r="B26926">
        <v>4.5028758254146286</v>
      </c>
      <c r="C26926" t="s">
        <v>1251</v>
      </c>
      <c r="D26926">
        <v>57</v>
      </c>
    </row>
    <row r="26927" spans="1:4">
      <c r="A26927" s="12">
        <v>46471</v>
      </c>
      <c r="B26927">
        <v>4.5026328909198359</v>
      </c>
      <c r="C26927" t="s">
        <v>1251</v>
      </c>
      <c r="D26927">
        <v>57</v>
      </c>
    </row>
    <row r="26928" spans="1:4">
      <c r="A26928" s="12">
        <v>46472</v>
      </c>
      <c r="B26928">
        <v>4.5023899695315919</v>
      </c>
      <c r="C26928" t="s">
        <v>1251</v>
      </c>
      <c r="D26928">
        <v>57</v>
      </c>
    </row>
    <row r="26929" spans="1:4">
      <c r="A26929" s="12">
        <v>46473</v>
      </c>
      <c r="B26929">
        <v>4.5021470612491914</v>
      </c>
      <c r="C26929" t="s">
        <v>1251</v>
      </c>
      <c r="D26929">
        <v>57</v>
      </c>
    </row>
    <row r="26930" spans="1:4">
      <c r="A26930" s="12">
        <v>46474</v>
      </c>
      <c r="B26930">
        <v>4.5019041660719274</v>
      </c>
      <c r="C26930" t="s">
        <v>1251</v>
      </c>
      <c r="D26930">
        <v>57</v>
      </c>
    </row>
    <row r="26931" spans="1:4">
      <c r="A26931" s="12">
        <v>46475</v>
      </c>
      <c r="B26931">
        <v>4.5016612839990922</v>
      </c>
      <c r="C26931" t="s">
        <v>1251</v>
      </c>
      <c r="D26931">
        <v>57</v>
      </c>
    </row>
    <row r="26932" spans="1:4">
      <c r="A26932" s="12">
        <v>46476</v>
      </c>
      <c r="B26932">
        <v>4.5014184150299794</v>
      </c>
      <c r="C26932" t="s">
        <v>1251</v>
      </c>
      <c r="D26932">
        <v>57</v>
      </c>
    </row>
    <row r="26933" spans="1:4">
      <c r="A26933" s="12">
        <v>46477</v>
      </c>
      <c r="B26933">
        <v>4.5011755591638813</v>
      </c>
      <c r="C26933" t="s">
        <v>1251</v>
      </c>
      <c r="D26933">
        <v>57</v>
      </c>
    </row>
    <row r="26934" spans="1:4">
      <c r="A26934" s="12">
        <v>46478</v>
      </c>
      <c r="B26934">
        <v>4.5009327164000918</v>
      </c>
      <c r="C26934" t="s">
        <v>1251</v>
      </c>
      <c r="D26934">
        <v>57</v>
      </c>
    </row>
    <row r="26935" spans="1:4">
      <c r="A26935" s="12">
        <v>46479</v>
      </c>
      <c r="B26935">
        <v>4.5006898867379039</v>
      </c>
      <c r="C26935" t="s">
        <v>1251</v>
      </c>
      <c r="D26935">
        <v>57</v>
      </c>
    </row>
    <row r="26936" spans="1:4">
      <c r="A26936" s="12">
        <v>46480</v>
      </c>
      <c r="B26936">
        <v>4.5004470701766106</v>
      </c>
      <c r="C26936" t="s">
        <v>1251</v>
      </c>
      <c r="D26936">
        <v>57</v>
      </c>
    </row>
    <row r="26937" spans="1:4">
      <c r="A26937" s="12">
        <v>46481</v>
      </c>
      <c r="B26937">
        <v>4.5002042667155049</v>
      </c>
      <c r="C26937" t="s">
        <v>1251</v>
      </c>
      <c r="D26937">
        <v>57</v>
      </c>
    </row>
    <row r="26938" spans="1:4">
      <c r="A26938" s="12">
        <v>46482</v>
      </c>
      <c r="B26938">
        <v>4.4999614763538798</v>
      </c>
      <c r="C26938" t="s">
        <v>1251</v>
      </c>
      <c r="D26938">
        <v>57</v>
      </c>
    </row>
    <row r="26939" spans="1:4">
      <c r="A26939" s="12">
        <v>46483</v>
      </c>
      <c r="B26939">
        <v>4.4997186990910292</v>
      </c>
      <c r="C26939" t="s">
        <v>1251</v>
      </c>
      <c r="D26939">
        <v>57</v>
      </c>
    </row>
    <row r="26940" spans="1:4">
      <c r="A26940" s="12">
        <v>46484</v>
      </c>
      <c r="B26940">
        <v>4.4994759349262461</v>
      </c>
      <c r="C26940" t="s">
        <v>1251</v>
      </c>
      <c r="D26940">
        <v>57</v>
      </c>
    </row>
    <row r="26941" spans="1:4">
      <c r="A26941" s="12">
        <v>46485</v>
      </c>
      <c r="B26941">
        <v>4.4992331838588235</v>
      </c>
      <c r="C26941" t="s">
        <v>1251</v>
      </c>
      <c r="D26941">
        <v>57</v>
      </c>
    </row>
    <row r="26942" spans="1:4">
      <c r="A26942" s="12">
        <v>46486</v>
      </c>
      <c r="B26942">
        <v>4.4989904458880563</v>
      </c>
      <c r="C26942" t="s">
        <v>1251</v>
      </c>
      <c r="D26942">
        <v>57</v>
      </c>
    </row>
    <row r="26943" spans="1:4">
      <c r="A26943" s="12">
        <v>46487</v>
      </c>
      <c r="B26943">
        <v>4.4987477210132356</v>
      </c>
      <c r="C26943" t="s">
        <v>1251</v>
      </c>
      <c r="D26943">
        <v>57</v>
      </c>
    </row>
    <row r="26944" spans="1:4">
      <c r="A26944" s="12">
        <v>46488</v>
      </c>
      <c r="B26944">
        <v>4.4985050092336571</v>
      </c>
      <c r="C26944" t="s">
        <v>1251</v>
      </c>
      <c r="D26944">
        <v>57</v>
      </c>
    </row>
    <row r="26945" spans="1:4">
      <c r="A26945" s="12">
        <v>46489</v>
      </c>
      <c r="B26945">
        <v>4.4982623105486121</v>
      </c>
      <c r="C26945" t="s">
        <v>1251</v>
      </c>
      <c r="D26945">
        <v>57</v>
      </c>
    </row>
    <row r="26946" spans="1:4">
      <c r="A26946" s="12">
        <v>46490</v>
      </c>
      <c r="B26946">
        <v>4.4980196249573963</v>
      </c>
      <c r="C26946" t="s">
        <v>1251</v>
      </c>
      <c r="D26946">
        <v>57</v>
      </c>
    </row>
    <row r="26947" spans="1:4">
      <c r="A26947" s="12">
        <v>46491</v>
      </c>
      <c r="B26947">
        <v>4.4977769524593016</v>
      </c>
      <c r="C26947" t="s">
        <v>1251</v>
      </c>
      <c r="D26947">
        <v>57</v>
      </c>
    </row>
    <row r="26948" spans="1:4">
      <c r="A26948" s="12">
        <v>46492</v>
      </c>
      <c r="B26948">
        <v>4.4975342930536231</v>
      </c>
      <c r="C26948" t="s">
        <v>1251</v>
      </c>
      <c r="D26948">
        <v>57</v>
      </c>
    </row>
    <row r="26949" spans="1:4">
      <c r="A26949" s="12">
        <v>46493</v>
      </c>
      <c r="B26949">
        <v>4.4972916467396526</v>
      </c>
      <c r="C26949" t="s">
        <v>1251</v>
      </c>
      <c r="D26949">
        <v>57</v>
      </c>
    </row>
    <row r="26950" spans="1:4">
      <c r="A26950" s="12">
        <v>46494</v>
      </c>
      <c r="B26950">
        <v>4.4970490135166861</v>
      </c>
      <c r="C26950" t="s">
        <v>1251</v>
      </c>
      <c r="D26950">
        <v>57</v>
      </c>
    </row>
    <row r="26951" spans="1:4">
      <c r="A26951" s="12">
        <v>46495</v>
      </c>
      <c r="B26951">
        <v>4.4968063933840146</v>
      </c>
      <c r="C26951" t="s">
        <v>1251</v>
      </c>
      <c r="D26951">
        <v>57</v>
      </c>
    </row>
    <row r="26952" spans="1:4">
      <c r="A26952" s="12">
        <v>46496</v>
      </c>
      <c r="B26952">
        <v>4.4965637863409338</v>
      </c>
      <c r="C26952" t="s">
        <v>1251</v>
      </c>
      <c r="D26952">
        <v>57</v>
      </c>
    </row>
    <row r="26953" spans="1:4">
      <c r="A26953" s="12">
        <v>46497</v>
      </c>
      <c r="B26953">
        <v>4.4963211923867377</v>
      </c>
      <c r="C26953" t="s">
        <v>1251</v>
      </c>
      <c r="D26953">
        <v>57</v>
      </c>
    </row>
    <row r="26954" spans="1:4">
      <c r="A26954" s="12">
        <v>46498</v>
      </c>
      <c r="B26954">
        <v>4.4960786115207192</v>
      </c>
      <c r="C26954" t="s">
        <v>1251</v>
      </c>
      <c r="D26954">
        <v>57</v>
      </c>
    </row>
    <row r="26955" spans="1:4">
      <c r="A26955" s="12">
        <v>46499</v>
      </c>
      <c r="B26955">
        <v>4.4958360437421714</v>
      </c>
      <c r="C26955" t="s">
        <v>1251</v>
      </c>
      <c r="D26955">
        <v>57</v>
      </c>
    </row>
    <row r="26956" spans="1:4">
      <c r="A26956" s="12">
        <v>46500</v>
      </c>
      <c r="B26956">
        <v>4.4955934890503908</v>
      </c>
      <c r="C26956" t="s">
        <v>1251</v>
      </c>
      <c r="D26956">
        <v>57</v>
      </c>
    </row>
    <row r="26957" spans="1:4">
      <c r="A26957" s="12">
        <v>46501</v>
      </c>
      <c r="B26957">
        <v>4.4953509474446687</v>
      </c>
      <c r="C26957" t="s">
        <v>1251</v>
      </c>
      <c r="D26957">
        <v>57</v>
      </c>
    </row>
    <row r="26958" spans="1:4">
      <c r="A26958" s="12">
        <v>46502</v>
      </c>
      <c r="B26958">
        <v>4.4951084189243007</v>
      </c>
      <c r="C26958" t="s">
        <v>1251</v>
      </c>
      <c r="D26958">
        <v>57</v>
      </c>
    </row>
    <row r="26959" spans="1:4">
      <c r="A26959" s="12">
        <v>46503</v>
      </c>
      <c r="B26959">
        <v>4.4948659034885807</v>
      </c>
      <c r="C26959" t="s">
        <v>1251</v>
      </c>
      <c r="D26959">
        <v>57</v>
      </c>
    </row>
    <row r="26960" spans="1:4">
      <c r="A26960" s="12">
        <v>46504</v>
      </c>
      <c r="B26960">
        <v>4.4946234011368018</v>
      </c>
      <c r="C26960" t="s">
        <v>1251</v>
      </c>
      <c r="D26960">
        <v>57</v>
      </c>
    </row>
    <row r="26961" spans="1:4">
      <c r="A26961" s="12">
        <v>46505</v>
      </c>
      <c r="B26961">
        <v>4.4943809118682587</v>
      </c>
      <c r="C26961" t="s">
        <v>1251</v>
      </c>
      <c r="D26961">
        <v>57</v>
      </c>
    </row>
    <row r="26962" spans="1:4">
      <c r="A26962" s="12">
        <v>46506</v>
      </c>
      <c r="B26962">
        <v>4.4941384356822462</v>
      </c>
      <c r="C26962" t="s">
        <v>1251</v>
      </c>
      <c r="D26962">
        <v>57</v>
      </c>
    </row>
    <row r="26963" spans="1:4">
      <c r="A26963" s="12">
        <v>46507</v>
      </c>
      <c r="B26963">
        <v>4.4938959725780574</v>
      </c>
      <c r="C26963" t="s">
        <v>1251</v>
      </c>
      <c r="D26963">
        <v>57</v>
      </c>
    </row>
    <row r="26964" spans="1:4">
      <c r="A26964" s="12">
        <v>46508</v>
      </c>
      <c r="B26964">
        <v>4.493653522554987</v>
      </c>
      <c r="C26964" t="s">
        <v>1251</v>
      </c>
      <c r="D26964">
        <v>57</v>
      </c>
    </row>
    <row r="26965" spans="1:4">
      <c r="A26965" s="12">
        <v>46509</v>
      </c>
      <c r="B26965">
        <v>4.4934110856123288</v>
      </c>
      <c r="C26965" t="s">
        <v>1251</v>
      </c>
      <c r="D26965">
        <v>57</v>
      </c>
    </row>
    <row r="26966" spans="1:4">
      <c r="A26966" s="12">
        <v>46510</v>
      </c>
      <c r="B26966">
        <v>4.4931686617493778</v>
      </c>
      <c r="C26966" t="s">
        <v>1251</v>
      </c>
      <c r="D26966">
        <v>57</v>
      </c>
    </row>
    <row r="26967" spans="1:4">
      <c r="A26967" s="12">
        <v>46511</v>
      </c>
      <c r="B26967">
        <v>4.4929262509654286</v>
      </c>
      <c r="C26967" t="s">
        <v>1251</v>
      </c>
      <c r="D26967">
        <v>57</v>
      </c>
    </row>
    <row r="26968" spans="1:4">
      <c r="A26968" s="12">
        <v>46512</v>
      </c>
      <c r="B26968">
        <v>4.4926838532597753</v>
      </c>
      <c r="C26968" t="s">
        <v>1251</v>
      </c>
      <c r="D26968">
        <v>57</v>
      </c>
    </row>
    <row r="26969" spans="1:4">
      <c r="A26969" s="12">
        <v>46513</v>
      </c>
      <c r="B26969">
        <v>4.4924414686317107</v>
      </c>
      <c r="C26969" t="s">
        <v>1251</v>
      </c>
      <c r="D26969">
        <v>57</v>
      </c>
    </row>
    <row r="26970" spans="1:4">
      <c r="A26970" s="12">
        <v>46514</v>
      </c>
      <c r="B26970">
        <v>4.4921990970805323</v>
      </c>
      <c r="C26970" t="s">
        <v>1251</v>
      </c>
      <c r="D26970">
        <v>57</v>
      </c>
    </row>
    <row r="26971" spans="1:4">
      <c r="A26971" s="12">
        <v>46515</v>
      </c>
      <c r="B26971">
        <v>4.4919567386055315</v>
      </c>
      <c r="C26971" t="s">
        <v>1251</v>
      </c>
      <c r="D26971">
        <v>57</v>
      </c>
    </row>
    <row r="26972" spans="1:4">
      <c r="A26972" s="12">
        <v>46516</v>
      </c>
      <c r="B26972">
        <v>4.4917143932060046</v>
      </c>
      <c r="C26972" t="s">
        <v>1251</v>
      </c>
      <c r="D26972">
        <v>57</v>
      </c>
    </row>
    <row r="26973" spans="1:4">
      <c r="A26973" s="12">
        <v>46517</v>
      </c>
      <c r="B26973">
        <v>4.4914720608812457</v>
      </c>
      <c r="C26973" t="s">
        <v>1251</v>
      </c>
      <c r="D26973">
        <v>57</v>
      </c>
    </row>
    <row r="26974" spans="1:4">
      <c r="A26974" s="12">
        <v>46518</v>
      </c>
      <c r="B26974">
        <v>4.4912297416305504</v>
      </c>
      <c r="C26974" t="s">
        <v>1251</v>
      </c>
      <c r="D26974">
        <v>57</v>
      </c>
    </row>
    <row r="26975" spans="1:4">
      <c r="A26975" s="12">
        <v>46519</v>
      </c>
      <c r="B26975">
        <v>4.4909874354532118</v>
      </c>
      <c r="C26975" t="s">
        <v>1251</v>
      </c>
      <c r="D26975">
        <v>57</v>
      </c>
    </row>
    <row r="26976" spans="1:4">
      <c r="A26976" s="12">
        <v>46520</v>
      </c>
      <c r="B26976">
        <v>4.4907451423485254</v>
      </c>
      <c r="C26976" t="s">
        <v>1251</v>
      </c>
      <c r="D26976">
        <v>57</v>
      </c>
    </row>
    <row r="26977" spans="1:4">
      <c r="A26977" s="12">
        <v>46521</v>
      </c>
      <c r="B26977">
        <v>4.4905028623157852</v>
      </c>
      <c r="C26977" t="s">
        <v>1251</v>
      </c>
      <c r="D26977">
        <v>57</v>
      </c>
    </row>
    <row r="26978" spans="1:4">
      <c r="A26978" s="12">
        <v>46522</v>
      </c>
      <c r="B26978">
        <v>4.4902605953542869</v>
      </c>
      <c r="C26978" t="s">
        <v>1251</v>
      </c>
      <c r="D26978">
        <v>57</v>
      </c>
    </row>
    <row r="26979" spans="1:4">
      <c r="A26979" s="12">
        <v>46523</v>
      </c>
      <c r="B26979">
        <v>4.4900183414633252</v>
      </c>
      <c r="C26979" t="s">
        <v>1251</v>
      </c>
      <c r="D26979">
        <v>57</v>
      </c>
    </row>
    <row r="26980" spans="1:4">
      <c r="A26980" s="12">
        <v>46524</v>
      </c>
      <c r="B26980">
        <v>4.4897761006421941</v>
      </c>
      <c r="C26980" t="s">
        <v>1251</v>
      </c>
      <c r="D26980">
        <v>57</v>
      </c>
    </row>
    <row r="26981" spans="1:4">
      <c r="A26981" s="12">
        <v>46525</v>
      </c>
      <c r="B26981">
        <v>4.4895338728901892</v>
      </c>
      <c r="C26981" t="s">
        <v>1251</v>
      </c>
      <c r="D26981">
        <v>57</v>
      </c>
    </row>
    <row r="26982" spans="1:4">
      <c r="A26982" s="12">
        <v>46526</v>
      </c>
      <c r="B26982">
        <v>4.4892916582066054</v>
      </c>
      <c r="C26982" t="s">
        <v>1251</v>
      </c>
      <c r="D26982">
        <v>57</v>
      </c>
    </row>
    <row r="26983" spans="1:4">
      <c r="A26983" s="12">
        <v>46527</v>
      </c>
      <c r="B26983">
        <v>4.4890494565907364</v>
      </c>
      <c r="C26983" t="s">
        <v>1251</v>
      </c>
      <c r="D26983">
        <v>57</v>
      </c>
    </row>
    <row r="26984" spans="1:4">
      <c r="A26984" s="12">
        <v>46528</v>
      </c>
      <c r="B26984">
        <v>4.4888072680418798</v>
      </c>
      <c r="C26984" t="s">
        <v>1251</v>
      </c>
      <c r="D26984">
        <v>57</v>
      </c>
    </row>
    <row r="26985" spans="1:4">
      <c r="A26985" s="12">
        <v>46529</v>
      </c>
      <c r="B26985">
        <v>4.4885650925593277</v>
      </c>
      <c r="C26985" t="s">
        <v>1251</v>
      </c>
      <c r="D26985">
        <v>57</v>
      </c>
    </row>
    <row r="26986" spans="1:4">
      <c r="A26986" s="12">
        <v>46530</v>
      </c>
      <c r="B26986">
        <v>4.4883229301423775</v>
      </c>
      <c r="C26986" t="s">
        <v>1251</v>
      </c>
      <c r="D26986">
        <v>57</v>
      </c>
    </row>
    <row r="26987" spans="1:4">
      <c r="A26987" s="12">
        <v>46531</v>
      </c>
      <c r="B26987">
        <v>4.4880807807903231</v>
      </c>
      <c r="C26987" t="s">
        <v>1251</v>
      </c>
      <c r="D26987">
        <v>57</v>
      </c>
    </row>
    <row r="26988" spans="1:4">
      <c r="A26988" s="12">
        <v>46532</v>
      </c>
      <c r="B26988">
        <v>4.4878386445024594</v>
      </c>
      <c r="C26988" t="s">
        <v>1251</v>
      </c>
      <c r="D26988">
        <v>57</v>
      </c>
    </row>
    <row r="26989" spans="1:4">
      <c r="A26989" s="12">
        <v>46533</v>
      </c>
      <c r="B26989">
        <v>4.487596521278082</v>
      </c>
      <c r="C26989" t="s">
        <v>1251</v>
      </c>
      <c r="D26989">
        <v>57</v>
      </c>
    </row>
    <row r="26990" spans="1:4">
      <c r="A26990" s="12">
        <v>46534</v>
      </c>
      <c r="B26990">
        <v>4.4873544111164874</v>
      </c>
      <c r="C26990" t="s">
        <v>1251</v>
      </c>
      <c r="D26990">
        <v>57</v>
      </c>
    </row>
    <row r="26991" spans="1:4">
      <c r="A26991" s="12">
        <v>46535</v>
      </c>
      <c r="B26991">
        <v>4.4871123140169678</v>
      </c>
      <c r="C26991" t="s">
        <v>1251</v>
      </c>
      <c r="D26991">
        <v>57</v>
      </c>
    </row>
    <row r="26992" spans="1:4">
      <c r="A26992" s="12">
        <v>46536</v>
      </c>
      <c r="B26992">
        <v>4.4868702299788215</v>
      </c>
      <c r="C26992" t="s">
        <v>1251</v>
      </c>
      <c r="D26992">
        <v>57</v>
      </c>
    </row>
    <row r="26993" spans="1:4">
      <c r="A26993" s="12">
        <v>46537</v>
      </c>
      <c r="B26993">
        <v>4.4866281590013424</v>
      </c>
      <c r="C26993" t="s">
        <v>1251</v>
      </c>
      <c r="D26993">
        <v>57</v>
      </c>
    </row>
    <row r="26994" spans="1:4">
      <c r="A26994" s="12">
        <v>46538</v>
      </c>
      <c r="B26994">
        <v>4.4863861010838253</v>
      </c>
      <c r="C26994" t="s">
        <v>1251</v>
      </c>
      <c r="D26994">
        <v>57</v>
      </c>
    </row>
    <row r="26995" spans="1:4">
      <c r="A26995" s="12">
        <v>46539</v>
      </c>
      <c r="B26995">
        <v>4.4861440562255677</v>
      </c>
      <c r="C26995" t="s">
        <v>1251</v>
      </c>
      <c r="D26995">
        <v>57</v>
      </c>
    </row>
    <row r="26996" spans="1:4">
      <c r="A26996" s="12">
        <v>46540</v>
      </c>
      <c r="B26996">
        <v>4.4859020244258625</v>
      </c>
      <c r="C26996" t="s">
        <v>1251</v>
      </c>
      <c r="D26996">
        <v>57</v>
      </c>
    </row>
    <row r="26997" spans="1:4">
      <c r="A26997" s="12">
        <v>46541</v>
      </c>
      <c r="B26997">
        <v>4.4856600056840072</v>
      </c>
      <c r="C26997" t="s">
        <v>1251</v>
      </c>
      <c r="D26997">
        <v>57</v>
      </c>
    </row>
    <row r="26998" spans="1:4">
      <c r="A26998" s="12">
        <v>46542</v>
      </c>
      <c r="B26998">
        <v>4.4854179999992958</v>
      </c>
      <c r="C26998" t="s">
        <v>1251</v>
      </c>
      <c r="D26998">
        <v>57</v>
      </c>
    </row>
    <row r="26999" spans="1:4">
      <c r="A26999" s="12">
        <v>46543</v>
      </c>
      <c r="B26999">
        <v>4.4851760073710247</v>
      </c>
      <c r="C26999" t="s">
        <v>1251</v>
      </c>
      <c r="D26999">
        <v>57</v>
      </c>
    </row>
    <row r="27000" spans="1:4">
      <c r="A27000" s="12">
        <v>46544</v>
      </c>
      <c r="B27000">
        <v>4.4849340277984897</v>
      </c>
      <c r="C27000" t="s">
        <v>1251</v>
      </c>
      <c r="D27000">
        <v>57</v>
      </c>
    </row>
    <row r="27001" spans="1:4">
      <c r="A27001" s="12">
        <v>46545</v>
      </c>
      <c r="B27001">
        <v>4.4846920612809864</v>
      </c>
      <c r="C27001" t="s">
        <v>1251</v>
      </c>
      <c r="D27001">
        <v>57</v>
      </c>
    </row>
    <row r="27002" spans="1:4">
      <c r="A27002" s="12">
        <v>46546</v>
      </c>
      <c r="B27002">
        <v>4.4844501078178096</v>
      </c>
      <c r="C27002" t="s">
        <v>1251</v>
      </c>
      <c r="D27002">
        <v>57</v>
      </c>
    </row>
    <row r="27003" spans="1:4">
      <c r="A27003" s="12">
        <v>46547</v>
      </c>
      <c r="B27003">
        <v>4.484208167408255</v>
      </c>
      <c r="C27003" t="s">
        <v>1251</v>
      </c>
      <c r="D27003">
        <v>57</v>
      </c>
    </row>
    <row r="27004" spans="1:4">
      <c r="A27004" s="12">
        <v>46548</v>
      </c>
      <c r="B27004">
        <v>4.48396624005162</v>
      </c>
      <c r="C27004" t="s">
        <v>1251</v>
      </c>
      <c r="D27004">
        <v>57</v>
      </c>
    </row>
    <row r="27005" spans="1:4">
      <c r="A27005" s="12">
        <v>46549</v>
      </c>
      <c r="B27005">
        <v>4.4837243257471986</v>
      </c>
      <c r="C27005" t="s">
        <v>1251</v>
      </c>
      <c r="D27005">
        <v>57</v>
      </c>
    </row>
    <row r="27006" spans="1:4">
      <c r="A27006" s="12">
        <v>46550</v>
      </c>
      <c r="B27006">
        <v>4.4834824244942881</v>
      </c>
      <c r="C27006" t="s">
        <v>1251</v>
      </c>
      <c r="D27006">
        <v>57</v>
      </c>
    </row>
    <row r="27007" spans="1:4">
      <c r="A27007" s="12">
        <v>46551</v>
      </c>
      <c r="B27007">
        <v>4.4832405362921826</v>
      </c>
      <c r="C27007" t="s">
        <v>1251</v>
      </c>
      <c r="D27007">
        <v>57</v>
      </c>
    </row>
    <row r="27008" spans="1:4">
      <c r="A27008" s="12">
        <v>46552</v>
      </c>
      <c r="B27008">
        <v>4.4829986611401793</v>
      </c>
      <c r="C27008" t="s">
        <v>1251</v>
      </c>
      <c r="D27008">
        <v>57</v>
      </c>
    </row>
    <row r="27009" spans="1:4">
      <c r="A27009" s="12">
        <v>46553</v>
      </c>
      <c r="B27009">
        <v>4.4827567990375741</v>
      </c>
      <c r="C27009" t="s">
        <v>1251</v>
      </c>
      <c r="D27009">
        <v>57</v>
      </c>
    </row>
    <row r="27010" spans="1:4">
      <c r="A27010" s="12">
        <v>46554</v>
      </c>
      <c r="B27010">
        <v>4.4825149499836616</v>
      </c>
      <c r="C27010" t="s">
        <v>1251</v>
      </c>
      <c r="D27010">
        <v>57</v>
      </c>
    </row>
    <row r="27011" spans="1:4">
      <c r="A27011" s="12">
        <v>46555</v>
      </c>
      <c r="B27011">
        <v>4.4822731139777403</v>
      </c>
      <c r="C27011" t="s">
        <v>1251</v>
      </c>
      <c r="D27011">
        <v>57</v>
      </c>
    </row>
    <row r="27012" spans="1:4">
      <c r="A27012" s="12">
        <v>46556</v>
      </c>
      <c r="B27012">
        <v>4.482031291019104</v>
      </c>
      <c r="C27012" t="s">
        <v>1251</v>
      </c>
      <c r="D27012">
        <v>57</v>
      </c>
    </row>
    <row r="27013" spans="1:4">
      <c r="A27013" s="12">
        <v>46557</v>
      </c>
      <c r="B27013">
        <v>4.4817894811070502</v>
      </c>
      <c r="C27013" t="s">
        <v>1251</v>
      </c>
      <c r="D27013">
        <v>57</v>
      </c>
    </row>
    <row r="27014" spans="1:4">
      <c r="A27014" s="12">
        <v>46558</v>
      </c>
      <c r="B27014">
        <v>4.4815476842408737</v>
      </c>
      <c r="C27014" t="s">
        <v>1251</v>
      </c>
      <c r="D27014">
        <v>57</v>
      </c>
    </row>
    <row r="27015" spans="1:4">
      <c r="A27015" s="12">
        <v>46559</v>
      </c>
      <c r="B27015">
        <v>4.4813059004198719</v>
      </c>
      <c r="C27015" t="s">
        <v>1251</v>
      </c>
      <c r="D27015">
        <v>57</v>
      </c>
    </row>
    <row r="27016" spans="1:4">
      <c r="A27016" s="12">
        <v>46560</v>
      </c>
      <c r="B27016">
        <v>4.4810641296433404</v>
      </c>
      <c r="C27016" t="s">
        <v>1251</v>
      </c>
      <c r="D27016">
        <v>57</v>
      </c>
    </row>
    <row r="27017" spans="1:4">
      <c r="A27017" s="12">
        <v>46561</v>
      </c>
      <c r="B27017">
        <v>4.4808223719105751</v>
      </c>
      <c r="C27017" t="s">
        <v>1251</v>
      </c>
      <c r="D27017">
        <v>57</v>
      </c>
    </row>
    <row r="27018" spans="1:4">
      <c r="A27018" s="12">
        <v>46562</v>
      </c>
      <c r="B27018">
        <v>4.4805806272208732</v>
      </c>
      <c r="C27018" t="s">
        <v>1251</v>
      </c>
      <c r="D27018">
        <v>57</v>
      </c>
    </row>
    <row r="27019" spans="1:4">
      <c r="A27019" s="12">
        <v>46563</v>
      </c>
      <c r="B27019">
        <v>4.4803388955735306</v>
      </c>
      <c r="C27019" t="s">
        <v>1251</v>
      </c>
      <c r="D27019">
        <v>57</v>
      </c>
    </row>
    <row r="27020" spans="1:4">
      <c r="A27020" s="12">
        <v>46564</v>
      </c>
      <c r="B27020">
        <v>4.4800971769678437</v>
      </c>
      <c r="C27020" t="s">
        <v>1251</v>
      </c>
      <c r="D27020">
        <v>57</v>
      </c>
    </row>
    <row r="27021" spans="1:4">
      <c r="A27021" s="12">
        <v>46565</v>
      </c>
      <c r="B27021">
        <v>4.4798554714031082</v>
      </c>
      <c r="C27021" t="s">
        <v>1251</v>
      </c>
      <c r="D27021">
        <v>57</v>
      </c>
    </row>
    <row r="27022" spans="1:4">
      <c r="A27022" s="12">
        <v>46566</v>
      </c>
      <c r="B27022">
        <v>4.4796137788786208</v>
      </c>
      <c r="C27022" t="s">
        <v>1251</v>
      </c>
      <c r="D27022">
        <v>57</v>
      </c>
    </row>
    <row r="27023" spans="1:4">
      <c r="A27023" s="12">
        <v>46567</v>
      </c>
      <c r="B27023">
        <v>4.4793720993936788</v>
      </c>
      <c r="C27023" t="s">
        <v>1251</v>
      </c>
      <c r="D27023">
        <v>57</v>
      </c>
    </row>
    <row r="27024" spans="1:4">
      <c r="A27024" s="12">
        <v>46568</v>
      </c>
      <c r="B27024">
        <v>4.4791304329475787</v>
      </c>
      <c r="C27024" t="s">
        <v>1251</v>
      </c>
      <c r="D27024">
        <v>57</v>
      </c>
    </row>
    <row r="27025" spans="1:4">
      <c r="A27025" s="12">
        <v>46569</v>
      </c>
      <c r="B27025">
        <v>4.4788887795396164</v>
      </c>
      <c r="C27025" t="s">
        <v>1251</v>
      </c>
      <c r="D27025">
        <v>57</v>
      </c>
    </row>
    <row r="27026" spans="1:4">
      <c r="A27026" s="12">
        <v>46570</v>
      </c>
      <c r="B27026">
        <v>4.4786471391690883</v>
      </c>
      <c r="C27026" t="s">
        <v>1251</v>
      </c>
      <c r="D27026">
        <v>57</v>
      </c>
    </row>
    <row r="27027" spans="1:4">
      <c r="A27027" s="12">
        <v>46571</v>
      </c>
      <c r="B27027">
        <v>4.478405511835291</v>
      </c>
      <c r="C27027" t="s">
        <v>1251</v>
      </c>
      <c r="D27027">
        <v>57</v>
      </c>
    </row>
    <row r="27028" spans="1:4">
      <c r="A27028" s="12">
        <v>46572</v>
      </c>
      <c r="B27028">
        <v>4.4781638975375211</v>
      </c>
      <c r="C27028" t="s">
        <v>1251</v>
      </c>
      <c r="D27028">
        <v>57</v>
      </c>
    </row>
    <row r="27029" spans="1:4">
      <c r="A27029" s="12">
        <v>46573</v>
      </c>
      <c r="B27029">
        <v>4.4779222962750769</v>
      </c>
      <c r="C27029" t="s">
        <v>1251</v>
      </c>
      <c r="D27029">
        <v>57</v>
      </c>
    </row>
    <row r="27030" spans="1:4">
      <c r="A27030" s="12">
        <v>46574</v>
      </c>
      <c r="B27030">
        <v>4.4776807080472523</v>
      </c>
      <c r="C27030" t="s">
        <v>1251</v>
      </c>
      <c r="D27030">
        <v>57</v>
      </c>
    </row>
    <row r="27031" spans="1:4">
      <c r="A27031" s="12">
        <v>46575</v>
      </c>
      <c r="B27031">
        <v>4.4774391328533465</v>
      </c>
      <c r="C27031" t="s">
        <v>1251</v>
      </c>
      <c r="D27031">
        <v>57</v>
      </c>
    </row>
    <row r="27032" spans="1:4">
      <c r="A27032" s="12">
        <v>46576</v>
      </c>
      <c r="B27032">
        <v>4.4771975706926561</v>
      </c>
      <c r="C27032" t="s">
        <v>1251</v>
      </c>
      <c r="D27032">
        <v>57</v>
      </c>
    </row>
    <row r="27033" spans="1:4">
      <c r="A27033" s="12">
        <v>46577</v>
      </c>
      <c r="B27033">
        <v>4.4769560215644768</v>
      </c>
      <c r="C27033" t="s">
        <v>1251</v>
      </c>
      <c r="D27033">
        <v>57</v>
      </c>
    </row>
    <row r="27034" spans="1:4">
      <c r="A27034" s="12">
        <v>46578</v>
      </c>
      <c r="B27034">
        <v>4.476714485468106</v>
      </c>
      <c r="C27034" t="s">
        <v>1251</v>
      </c>
      <c r="D27034">
        <v>57</v>
      </c>
    </row>
    <row r="27035" spans="1:4">
      <c r="A27035" s="12">
        <v>46579</v>
      </c>
      <c r="B27035">
        <v>4.4764729624028394</v>
      </c>
      <c r="C27035" t="s">
        <v>1251</v>
      </c>
      <c r="D27035">
        <v>57</v>
      </c>
    </row>
    <row r="27036" spans="1:4">
      <c r="A27036" s="12">
        <v>46580</v>
      </c>
      <c r="B27036">
        <v>4.4762314523679771</v>
      </c>
      <c r="C27036" t="s">
        <v>1251</v>
      </c>
      <c r="D27036">
        <v>57</v>
      </c>
    </row>
    <row r="27037" spans="1:4">
      <c r="A27037" s="12">
        <v>46581</v>
      </c>
      <c r="B27037">
        <v>4.4759899553628131</v>
      </c>
      <c r="C27037" t="s">
        <v>1251</v>
      </c>
      <c r="D27037">
        <v>57</v>
      </c>
    </row>
    <row r="27038" spans="1:4">
      <c r="A27038" s="12">
        <v>46582</v>
      </c>
      <c r="B27038">
        <v>4.4757484713866456</v>
      </c>
      <c r="C27038" t="s">
        <v>1251</v>
      </c>
      <c r="D27038">
        <v>57</v>
      </c>
    </row>
    <row r="27039" spans="1:4">
      <c r="A27039" s="12">
        <v>46583</v>
      </c>
      <c r="B27039">
        <v>4.475507000438772</v>
      </c>
      <c r="C27039" t="s">
        <v>1251</v>
      </c>
      <c r="D27039">
        <v>57</v>
      </c>
    </row>
    <row r="27040" spans="1:4">
      <c r="A27040" s="12">
        <v>46584</v>
      </c>
      <c r="B27040">
        <v>4.4752655425184891</v>
      </c>
      <c r="C27040" t="s">
        <v>1251</v>
      </c>
      <c r="D27040">
        <v>57</v>
      </c>
    </row>
    <row r="27041" spans="1:4">
      <c r="A27041" s="12">
        <v>46585</v>
      </c>
      <c r="B27041">
        <v>4.4750240976250932</v>
      </c>
      <c r="C27041" t="s">
        <v>1251</v>
      </c>
      <c r="D27041">
        <v>57</v>
      </c>
    </row>
    <row r="27042" spans="1:4">
      <c r="A27042" s="12">
        <v>46586</v>
      </c>
      <c r="B27042">
        <v>4.4747826657578829</v>
      </c>
      <c r="C27042" t="s">
        <v>1251</v>
      </c>
      <c r="D27042">
        <v>57</v>
      </c>
    </row>
    <row r="27043" spans="1:4">
      <c r="A27043" s="12">
        <v>46587</v>
      </c>
      <c r="B27043">
        <v>4.4745412469161545</v>
      </c>
      <c r="C27043" t="s">
        <v>1251</v>
      </c>
      <c r="D27043">
        <v>57</v>
      </c>
    </row>
    <row r="27044" spans="1:4">
      <c r="A27044" s="12">
        <v>46588</v>
      </c>
      <c r="B27044">
        <v>4.4742998410992048</v>
      </c>
      <c r="C27044" t="s">
        <v>1251</v>
      </c>
      <c r="D27044">
        <v>57</v>
      </c>
    </row>
    <row r="27045" spans="1:4">
      <c r="A27045" s="12">
        <v>46589</v>
      </c>
      <c r="B27045">
        <v>4.4740584483063328</v>
      </c>
      <c r="C27045" t="s">
        <v>1251</v>
      </c>
      <c r="D27045">
        <v>57</v>
      </c>
    </row>
    <row r="27046" spans="1:4">
      <c r="A27046" s="12">
        <v>46590</v>
      </c>
      <c r="B27046">
        <v>4.4738170685368344</v>
      </c>
      <c r="C27046" t="s">
        <v>1251</v>
      </c>
      <c r="D27046">
        <v>57</v>
      </c>
    </row>
    <row r="27047" spans="1:4">
      <c r="A27047" s="12">
        <v>46591</v>
      </c>
      <c r="B27047">
        <v>4.4735757017900077</v>
      </c>
      <c r="C27047" t="s">
        <v>1251</v>
      </c>
      <c r="D27047">
        <v>57</v>
      </c>
    </row>
    <row r="27048" spans="1:4">
      <c r="A27048" s="12">
        <v>46592</v>
      </c>
      <c r="B27048">
        <v>4.4733343480651495</v>
      </c>
      <c r="C27048" t="s">
        <v>1251</v>
      </c>
      <c r="D27048">
        <v>57</v>
      </c>
    </row>
    <row r="27049" spans="1:4">
      <c r="A27049" s="12">
        <v>46593</v>
      </c>
      <c r="B27049">
        <v>4.473093007361558</v>
      </c>
      <c r="C27049" t="s">
        <v>1251</v>
      </c>
      <c r="D27049">
        <v>57</v>
      </c>
    </row>
    <row r="27050" spans="1:4">
      <c r="A27050" s="12">
        <v>46594</v>
      </c>
      <c r="B27050">
        <v>4.4728516796785298</v>
      </c>
      <c r="C27050" t="s">
        <v>1251</v>
      </c>
      <c r="D27050">
        <v>57</v>
      </c>
    </row>
    <row r="27051" spans="1:4">
      <c r="A27051" s="12">
        <v>46595</v>
      </c>
      <c r="B27051">
        <v>4.4726103650153632</v>
      </c>
      <c r="C27051" t="s">
        <v>1251</v>
      </c>
      <c r="D27051">
        <v>57</v>
      </c>
    </row>
    <row r="27052" spans="1:4">
      <c r="A27052" s="12">
        <v>46596</v>
      </c>
      <c r="B27052">
        <v>4.4723690633713558</v>
      </c>
      <c r="C27052" t="s">
        <v>1251</v>
      </c>
      <c r="D27052">
        <v>57</v>
      </c>
    </row>
    <row r="27053" spans="1:4">
      <c r="A27053" s="12">
        <v>46597</v>
      </c>
      <c r="B27053">
        <v>4.4721277747458039</v>
      </c>
      <c r="C27053" t="s">
        <v>1251</v>
      </c>
      <c r="D27053">
        <v>57</v>
      </c>
    </row>
    <row r="27054" spans="1:4">
      <c r="A27054" s="12">
        <v>46598</v>
      </c>
      <c r="B27054">
        <v>4.4718864991380078</v>
      </c>
      <c r="C27054" t="s">
        <v>1251</v>
      </c>
      <c r="D27054">
        <v>57</v>
      </c>
    </row>
    <row r="27055" spans="1:4">
      <c r="A27055" s="12">
        <v>46599</v>
      </c>
      <c r="B27055">
        <v>4.4716452365472623</v>
      </c>
      <c r="C27055" t="s">
        <v>1251</v>
      </c>
      <c r="D27055">
        <v>57</v>
      </c>
    </row>
    <row r="27056" spans="1:4">
      <c r="A27056" s="12">
        <v>46600</v>
      </c>
      <c r="B27056">
        <v>4.4714039869728666</v>
      </c>
      <c r="C27056" t="s">
        <v>1251</v>
      </c>
      <c r="D27056">
        <v>57</v>
      </c>
    </row>
    <row r="27057" spans="1:4">
      <c r="A27057" s="12">
        <v>46601</v>
      </c>
      <c r="B27057">
        <v>4.471162750414118</v>
      </c>
      <c r="C27057" t="s">
        <v>1251</v>
      </c>
      <c r="D27057">
        <v>57</v>
      </c>
    </row>
    <row r="27058" spans="1:4">
      <c r="A27058" s="12">
        <v>46602</v>
      </c>
      <c r="B27058">
        <v>4.4709215268703142</v>
      </c>
      <c r="C27058" t="s">
        <v>1251</v>
      </c>
      <c r="D27058">
        <v>57</v>
      </c>
    </row>
    <row r="27059" spans="1:4">
      <c r="A27059" s="12">
        <v>46603</v>
      </c>
      <c r="B27059">
        <v>4.4706803163407542</v>
      </c>
      <c r="C27059" t="s">
        <v>1251</v>
      </c>
      <c r="D27059">
        <v>57</v>
      </c>
    </row>
    <row r="27060" spans="1:4">
      <c r="A27060" s="12">
        <v>46604</v>
      </c>
      <c r="B27060">
        <v>4.4704391188247339</v>
      </c>
      <c r="C27060" t="s">
        <v>1251</v>
      </c>
      <c r="D27060">
        <v>57</v>
      </c>
    </row>
    <row r="27061" spans="1:4">
      <c r="A27061" s="12">
        <v>46605</v>
      </c>
      <c r="B27061">
        <v>4.4701979343215532</v>
      </c>
      <c r="C27061" t="s">
        <v>1251</v>
      </c>
      <c r="D27061">
        <v>57</v>
      </c>
    </row>
    <row r="27062" spans="1:4">
      <c r="A27062" s="12">
        <v>46606</v>
      </c>
      <c r="B27062">
        <v>4.4699567628305088</v>
      </c>
      <c r="C27062" t="s">
        <v>1251</v>
      </c>
      <c r="D27062">
        <v>57</v>
      </c>
    </row>
    <row r="27063" spans="1:4">
      <c r="A27063" s="12">
        <v>46607</v>
      </c>
      <c r="B27063">
        <v>4.4697156043508981</v>
      </c>
      <c r="C27063" t="s">
        <v>1251</v>
      </c>
      <c r="D27063">
        <v>57</v>
      </c>
    </row>
    <row r="27064" spans="1:4">
      <c r="A27064" s="12">
        <v>46608</v>
      </c>
      <c r="B27064">
        <v>4.4694744588820212</v>
      </c>
      <c r="C27064" t="s">
        <v>1251</v>
      </c>
      <c r="D27064">
        <v>57</v>
      </c>
    </row>
    <row r="27065" spans="1:4">
      <c r="A27065" s="12">
        <v>46609</v>
      </c>
      <c r="B27065">
        <v>4.4692333264231747</v>
      </c>
      <c r="C27065" t="s">
        <v>1251</v>
      </c>
      <c r="D27065">
        <v>57</v>
      </c>
    </row>
    <row r="27066" spans="1:4">
      <c r="A27066" s="12">
        <v>46610</v>
      </c>
      <c r="B27066">
        <v>4.468992206973657</v>
      </c>
      <c r="C27066" t="s">
        <v>1251</v>
      </c>
      <c r="D27066">
        <v>57</v>
      </c>
    </row>
    <row r="27067" spans="1:4">
      <c r="A27067" s="12">
        <v>46611</v>
      </c>
      <c r="B27067">
        <v>4.4687511005327663</v>
      </c>
      <c r="C27067" t="s">
        <v>1251</v>
      </c>
      <c r="D27067">
        <v>57</v>
      </c>
    </row>
    <row r="27068" spans="1:4">
      <c r="A27068" s="12">
        <v>46612</v>
      </c>
      <c r="B27068">
        <v>4.4685100070998001</v>
      </c>
      <c r="C27068" t="s">
        <v>1251</v>
      </c>
      <c r="D27068">
        <v>57</v>
      </c>
    </row>
    <row r="27069" spans="1:4">
      <c r="A27069" s="12">
        <v>46613</v>
      </c>
      <c r="B27069">
        <v>4.4682689266740576</v>
      </c>
      <c r="C27069" t="s">
        <v>1251</v>
      </c>
      <c r="D27069">
        <v>57</v>
      </c>
    </row>
    <row r="27070" spans="1:4">
      <c r="A27070" s="12">
        <v>46614</v>
      </c>
      <c r="B27070">
        <v>4.4680278592548364</v>
      </c>
      <c r="C27070" t="s">
        <v>1251</v>
      </c>
      <c r="D27070">
        <v>57</v>
      </c>
    </row>
    <row r="27071" spans="1:4">
      <c r="A27071" s="12">
        <v>46615</v>
      </c>
      <c r="B27071">
        <v>4.4677868048414364</v>
      </c>
      <c r="C27071" t="s">
        <v>1251</v>
      </c>
      <c r="D27071">
        <v>57</v>
      </c>
    </row>
    <row r="27072" spans="1:4">
      <c r="A27072" s="12">
        <v>46616</v>
      </c>
      <c r="B27072">
        <v>4.4675457634331526</v>
      </c>
      <c r="C27072" t="s">
        <v>1251</v>
      </c>
      <c r="D27072">
        <v>57</v>
      </c>
    </row>
    <row r="27073" spans="1:4">
      <c r="A27073" s="12">
        <v>46617</v>
      </c>
      <c r="B27073">
        <v>4.4673047350292867</v>
      </c>
      <c r="C27073" t="s">
        <v>1251</v>
      </c>
      <c r="D27073">
        <v>57</v>
      </c>
    </row>
    <row r="27074" spans="1:4">
      <c r="A27074" s="12">
        <v>46618</v>
      </c>
      <c r="B27074">
        <v>4.4670637196291354</v>
      </c>
      <c r="C27074" t="s">
        <v>1251</v>
      </c>
      <c r="D27074">
        <v>57</v>
      </c>
    </row>
    <row r="27075" spans="1:4">
      <c r="A27075" s="12">
        <v>46619</v>
      </c>
      <c r="B27075">
        <v>4.466822717231997</v>
      </c>
      <c r="C27075" t="s">
        <v>1251</v>
      </c>
      <c r="D27075">
        <v>57</v>
      </c>
    </row>
    <row r="27076" spans="1:4">
      <c r="A27076" s="12">
        <v>46620</v>
      </c>
      <c r="B27076">
        <v>4.4665817278371707</v>
      </c>
      <c r="C27076" t="s">
        <v>1251</v>
      </c>
      <c r="D27076">
        <v>57</v>
      </c>
    </row>
    <row r="27077" spans="1:4">
      <c r="A27077" s="12">
        <v>46621</v>
      </c>
      <c r="B27077">
        <v>4.4663407514439548</v>
      </c>
      <c r="C27077" t="s">
        <v>1251</v>
      </c>
      <c r="D27077">
        <v>57</v>
      </c>
    </row>
    <row r="27078" spans="1:4">
      <c r="A27078" s="12">
        <v>46622</v>
      </c>
      <c r="B27078">
        <v>4.4660997880516469</v>
      </c>
      <c r="C27078" t="s">
        <v>1251</v>
      </c>
      <c r="D27078">
        <v>57</v>
      </c>
    </row>
    <row r="27079" spans="1:4">
      <c r="A27079" s="12">
        <v>46623</v>
      </c>
      <c r="B27079">
        <v>4.4658588376595478</v>
      </c>
      <c r="C27079" t="s">
        <v>1251</v>
      </c>
      <c r="D27079">
        <v>57</v>
      </c>
    </row>
    <row r="27080" spans="1:4">
      <c r="A27080" s="12">
        <v>46624</v>
      </c>
      <c r="B27080">
        <v>4.4656179002669543</v>
      </c>
      <c r="C27080" t="s">
        <v>1251</v>
      </c>
      <c r="D27080">
        <v>57</v>
      </c>
    </row>
    <row r="27081" spans="1:4">
      <c r="A27081" s="12">
        <v>46625</v>
      </c>
      <c r="B27081">
        <v>4.4653769758731654</v>
      </c>
      <c r="C27081" t="s">
        <v>1251</v>
      </c>
      <c r="D27081">
        <v>57</v>
      </c>
    </row>
    <row r="27082" spans="1:4">
      <c r="A27082" s="12">
        <v>46626</v>
      </c>
      <c r="B27082">
        <v>4.4651360644774805</v>
      </c>
      <c r="C27082" t="s">
        <v>1251</v>
      </c>
      <c r="D27082">
        <v>57</v>
      </c>
    </row>
    <row r="27083" spans="1:4">
      <c r="A27083" s="12">
        <v>46627</v>
      </c>
      <c r="B27083">
        <v>4.4648951660791969</v>
      </c>
      <c r="C27083" t="s">
        <v>1251</v>
      </c>
      <c r="D27083">
        <v>57</v>
      </c>
    </row>
    <row r="27084" spans="1:4">
      <c r="A27084" s="12">
        <v>46628</v>
      </c>
      <c r="B27084">
        <v>4.4646542806776148</v>
      </c>
      <c r="C27084" t="s">
        <v>1251</v>
      </c>
      <c r="D27084">
        <v>57</v>
      </c>
    </row>
    <row r="27085" spans="1:4">
      <c r="A27085" s="12">
        <v>46629</v>
      </c>
      <c r="B27085">
        <v>4.4644134082720317</v>
      </c>
      <c r="C27085" t="s">
        <v>1251</v>
      </c>
      <c r="D27085">
        <v>57</v>
      </c>
    </row>
    <row r="27086" spans="1:4">
      <c r="A27086" s="12">
        <v>46630</v>
      </c>
      <c r="B27086">
        <v>4.4641725488617485</v>
      </c>
      <c r="C27086" t="s">
        <v>1251</v>
      </c>
      <c r="D27086">
        <v>57</v>
      </c>
    </row>
    <row r="27087" spans="1:4">
      <c r="A27087" s="12">
        <v>46631</v>
      </c>
      <c r="B27087">
        <v>4.4639317024460627</v>
      </c>
      <c r="C27087" t="s">
        <v>1251</v>
      </c>
      <c r="D27087">
        <v>57</v>
      </c>
    </row>
    <row r="27088" spans="1:4">
      <c r="A27088" s="12">
        <v>46632</v>
      </c>
      <c r="B27088">
        <v>4.4636908690242727</v>
      </c>
      <c r="C27088" t="s">
        <v>1251</v>
      </c>
      <c r="D27088">
        <v>57</v>
      </c>
    </row>
    <row r="27089" spans="1:4">
      <c r="A27089" s="12">
        <v>46633</v>
      </c>
      <c r="B27089">
        <v>4.4634500485956785</v>
      </c>
      <c r="C27089" t="s">
        <v>1251</v>
      </c>
      <c r="D27089">
        <v>57</v>
      </c>
    </row>
    <row r="27090" spans="1:4">
      <c r="A27090" s="12">
        <v>46634</v>
      </c>
      <c r="B27090">
        <v>4.4632092411595794</v>
      </c>
      <c r="C27090" t="s">
        <v>1251</v>
      </c>
      <c r="D27090">
        <v>57</v>
      </c>
    </row>
    <row r="27091" spans="1:4">
      <c r="A27091" s="12">
        <v>46635</v>
      </c>
      <c r="B27091">
        <v>4.4629684467152728</v>
      </c>
      <c r="C27091" t="s">
        <v>1251</v>
      </c>
      <c r="D27091">
        <v>57</v>
      </c>
    </row>
    <row r="27092" spans="1:4">
      <c r="A27092" s="12">
        <v>46636</v>
      </c>
      <c r="B27092">
        <v>4.4627276652620589</v>
      </c>
      <c r="C27092" t="s">
        <v>1251</v>
      </c>
      <c r="D27092">
        <v>57</v>
      </c>
    </row>
    <row r="27093" spans="1:4">
      <c r="A27093" s="12">
        <v>46637</v>
      </c>
      <c r="B27093">
        <v>4.4624868967992368</v>
      </c>
      <c r="C27093" t="s">
        <v>1251</v>
      </c>
      <c r="D27093">
        <v>57</v>
      </c>
    </row>
    <row r="27094" spans="1:4">
      <c r="A27094" s="12">
        <v>46638</v>
      </c>
      <c r="B27094">
        <v>4.4622461413261059</v>
      </c>
      <c r="C27094" t="s">
        <v>1251</v>
      </c>
      <c r="D27094">
        <v>57</v>
      </c>
    </row>
    <row r="27095" spans="1:4">
      <c r="A27095" s="12">
        <v>46639</v>
      </c>
      <c r="B27095">
        <v>4.4620053988419643</v>
      </c>
      <c r="C27095" t="s">
        <v>1251</v>
      </c>
      <c r="D27095">
        <v>57</v>
      </c>
    </row>
    <row r="27096" spans="1:4">
      <c r="A27096" s="12">
        <v>46640</v>
      </c>
      <c r="B27096">
        <v>4.4617646693461124</v>
      </c>
      <c r="C27096" t="s">
        <v>1251</v>
      </c>
      <c r="D27096">
        <v>57</v>
      </c>
    </row>
    <row r="27097" spans="1:4">
      <c r="A27097" s="12">
        <v>46641</v>
      </c>
      <c r="B27097">
        <v>4.4615239528378501</v>
      </c>
      <c r="C27097" t="s">
        <v>1251</v>
      </c>
      <c r="D27097">
        <v>57</v>
      </c>
    </row>
    <row r="27098" spans="1:4">
      <c r="A27098" s="12">
        <v>46642</v>
      </c>
      <c r="B27098">
        <v>4.461283249316474</v>
      </c>
      <c r="C27098" t="s">
        <v>1251</v>
      </c>
      <c r="D27098">
        <v>57</v>
      </c>
    </row>
    <row r="27099" spans="1:4">
      <c r="A27099" s="12">
        <v>46643</v>
      </c>
      <c r="B27099">
        <v>4.4610425587812861</v>
      </c>
      <c r="C27099" t="s">
        <v>1251</v>
      </c>
      <c r="D27099">
        <v>57</v>
      </c>
    </row>
    <row r="27100" spans="1:4">
      <c r="A27100" s="12">
        <v>46644</v>
      </c>
      <c r="B27100">
        <v>4.4608018812315837</v>
      </c>
      <c r="C27100" t="s">
        <v>1251</v>
      </c>
      <c r="D27100">
        <v>57</v>
      </c>
    </row>
    <row r="27101" spans="1:4">
      <c r="A27101" s="12">
        <v>46645</v>
      </c>
      <c r="B27101">
        <v>4.4605612166666688</v>
      </c>
      <c r="C27101" t="s">
        <v>1251</v>
      </c>
      <c r="D27101">
        <v>57</v>
      </c>
    </row>
    <row r="27102" spans="1:4">
      <c r="A27102" s="12">
        <v>46646</v>
      </c>
      <c r="B27102">
        <v>4.460320565085838</v>
      </c>
      <c r="C27102" t="s">
        <v>1251</v>
      </c>
      <c r="D27102">
        <v>57</v>
      </c>
    </row>
    <row r="27103" spans="1:4">
      <c r="A27103" s="12">
        <v>46647</v>
      </c>
      <c r="B27103">
        <v>4.460079926488393</v>
      </c>
      <c r="C27103" t="s">
        <v>1251</v>
      </c>
      <c r="D27103">
        <v>57</v>
      </c>
    </row>
    <row r="27104" spans="1:4">
      <c r="A27104" s="12">
        <v>46648</v>
      </c>
      <c r="B27104">
        <v>4.4598393008736323</v>
      </c>
      <c r="C27104" t="s">
        <v>1251</v>
      </c>
      <c r="D27104">
        <v>57</v>
      </c>
    </row>
    <row r="27105" spans="1:4">
      <c r="A27105" s="12">
        <v>46649</v>
      </c>
      <c r="B27105">
        <v>4.4595986882408551</v>
      </c>
      <c r="C27105" t="s">
        <v>1251</v>
      </c>
      <c r="D27105">
        <v>57</v>
      </c>
    </row>
    <row r="27106" spans="1:4">
      <c r="A27106" s="12">
        <v>46650</v>
      </c>
      <c r="B27106">
        <v>4.4593580885893616</v>
      </c>
      <c r="C27106" t="s">
        <v>1251</v>
      </c>
      <c r="D27106">
        <v>57</v>
      </c>
    </row>
    <row r="27107" spans="1:4">
      <c r="A27107" s="12">
        <v>46651</v>
      </c>
      <c r="B27107">
        <v>4.4591175019184517</v>
      </c>
      <c r="C27107" t="s">
        <v>1251</v>
      </c>
      <c r="D27107">
        <v>57</v>
      </c>
    </row>
    <row r="27108" spans="1:4">
      <c r="A27108" s="12">
        <v>46652</v>
      </c>
      <c r="B27108">
        <v>4.4588769282274257</v>
      </c>
      <c r="C27108" t="s">
        <v>1251</v>
      </c>
      <c r="D27108">
        <v>57</v>
      </c>
    </row>
    <row r="27109" spans="1:4">
      <c r="A27109" s="12">
        <v>46653</v>
      </c>
      <c r="B27109">
        <v>4.4586363675155818</v>
      </c>
      <c r="C27109" t="s">
        <v>1251</v>
      </c>
      <c r="D27109">
        <v>57</v>
      </c>
    </row>
    <row r="27110" spans="1:4">
      <c r="A27110" s="12">
        <v>46654</v>
      </c>
      <c r="B27110">
        <v>4.4583958197822202</v>
      </c>
      <c r="C27110" t="s">
        <v>1251</v>
      </c>
      <c r="D27110">
        <v>57</v>
      </c>
    </row>
    <row r="27111" spans="1:4">
      <c r="A27111" s="12">
        <v>46655</v>
      </c>
      <c r="B27111">
        <v>4.4581552850266402</v>
      </c>
      <c r="C27111" t="s">
        <v>1251</v>
      </c>
      <c r="D27111">
        <v>57</v>
      </c>
    </row>
    <row r="27112" spans="1:4">
      <c r="A27112" s="12">
        <v>46656</v>
      </c>
      <c r="B27112">
        <v>4.4579147632481426</v>
      </c>
      <c r="C27112" t="s">
        <v>1251</v>
      </c>
      <c r="D27112">
        <v>57</v>
      </c>
    </row>
    <row r="27113" spans="1:4">
      <c r="A27113" s="12">
        <v>46657</v>
      </c>
      <c r="B27113">
        <v>4.4576742544460277</v>
      </c>
      <c r="C27113" t="s">
        <v>1251</v>
      </c>
      <c r="D27113">
        <v>57</v>
      </c>
    </row>
    <row r="27114" spans="1:4">
      <c r="A27114" s="12">
        <v>46658</v>
      </c>
      <c r="B27114">
        <v>4.4574337586195947</v>
      </c>
      <c r="C27114" t="s">
        <v>1251</v>
      </c>
      <c r="D27114">
        <v>57</v>
      </c>
    </row>
    <row r="27115" spans="1:4">
      <c r="A27115" s="12">
        <v>46659</v>
      </c>
      <c r="B27115">
        <v>4.4571932757681427</v>
      </c>
      <c r="C27115" t="s">
        <v>1251</v>
      </c>
      <c r="D27115">
        <v>57</v>
      </c>
    </row>
    <row r="27116" spans="1:4">
      <c r="A27116" s="12">
        <v>46660</v>
      </c>
      <c r="B27116">
        <v>4.4569528058909738</v>
      </c>
      <c r="C27116" t="s">
        <v>1251</v>
      </c>
      <c r="D27116">
        <v>57</v>
      </c>
    </row>
    <row r="27117" spans="1:4">
      <c r="A27117" s="12">
        <v>46661</v>
      </c>
      <c r="B27117">
        <v>4.4567123489873852</v>
      </c>
      <c r="C27117" t="s">
        <v>1251</v>
      </c>
      <c r="D27117">
        <v>57</v>
      </c>
    </row>
    <row r="27118" spans="1:4">
      <c r="A27118" s="12">
        <v>46662</v>
      </c>
      <c r="B27118">
        <v>4.4564719050566799</v>
      </c>
      <c r="C27118" t="s">
        <v>1251</v>
      </c>
      <c r="D27118">
        <v>57</v>
      </c>
    </row>
    <row r="27119" spans="1:4">
      <c r="A27119" s="12">
        <v>46663</v>
      </c>
      <c r="B27119">
        <v>4.4562314740981552</v>
      </c>
      <c r="C27119" t="s">
        <v>1251</v>
      </c>
      <c r="D27119">
        <v>57</v>
      </c>
    </row>
    <row r="27120" spans="1:4">
      <c r="A27120" s="12">
        <v>46664</v>
      </c>
      <c r="B27120">
        <v>4.455991056111114</v>
      </c>
      <c r="C27120" t="s">
        <v>1251</v>
      </c>
      <c r="D27120">
        <v>57</v>
      </c>
    </row>
    <row r="27121" spans="1:4">
      <c r="A27121" s="12">
        <v>46665</v>
      </c>
      <c r="B27121">
        <v>4.4557506510948546</v>
      </c>
      <c r="C27121" t="s">
        <v>1251</v>
      </c>
      <c r="D27121">
        <v>57</v>
      </c>
    </row>
    <row r="27122" spans="1:4">
      <c r="A27122" s="12">
        <v>46666</v>
      </c>
      <c r="B27122">
        <v>4.4555102590486779</v>
      </c>
      <c r="C27122" t="s">
        <v>1251</v>
      </c>
      <c r="D27122">
        <v>57</v>
      </c>
    </row>
    <row r="27123" spans="1:4">
      <c r="A27123" s="12">
        <v>46667</v>
      </c>
      <c r="B27123">
        <v>4.4552698799718833</v>
      </c>
      <c r="C27123" t="s">
        <v>1251</v>
      </c>
      <c r="D27123">
        <v>57</v>
      </c>
    </row>
    <row r="27124" spans="1:4">
      <c r="A27124" s="12">
        <v>46668</v>
      </c>
      <c r="B27124">
        <v>4.4550295138637726</v>
      </c>
      <c r="C27124" t="s">
        <v>1251</v>
      </c>
      <c r="D27124">
        <v>57</v>
      </c>
    </row>
    <row r="27125" spans="1:4">
      <c r="A27125" s="12">
        <v>46669</v>
      </c>
      <c r="B27125">
        <v>4.4547891607236458</v>
      </c>
      <c r="C27125" t="s">
        <v>1251</v>
      </c>
      <c r="D27125">
        <v>57</v>
      </c>
    </row>
    <row r="27126" spans="1:4">
      <c r="A27126" s="12">
        <v>46670</v>
      </c>
      <c r="B27126">
        <v>4.4545488205508015</v>
      </c>
      <c r="C27126" t="s">
        <v>1251</v>
      </c>
      <c r="D27126">
        <v>57</v>
      </c>
    </row>
    <row r="27127" spans="1:4">
      <c r="A27127" s="12">
        <v>46671</v>
      </c>
      <c r="B27127">
        <v>4.4543084933445423</v>
      </c>
      <c r="C27127" t="s">
        <v>1251</v>
      </c>
      <c r="D27127">
        <v>57</v>
      </c>
    </row>
    <row r="27128" spans="1:4">
      <c r="A27128" s="12">
        <v>46672</v>
      </c>
      <c r="B27128">
        <v>4.4540681791041674</v>
      </c>
      <c r="C27128" t="s">
        <v>1251</v>
      </c>
      <c r="D27128">
        <v>57</v>
      </c>
    </row>
    <row r="27129" spans="1:4">
      <c r="A27129" s="12">
        <v>46673</v>
      </c>
      <c r="B27129">
        <v>4.4538278778289779</v>
      </c>
      <c r="C27129" t="s">
        <v>1251</v>
      </c>
      <c r="D27129">
        <v>57</v>
      </c>
    </row>
    <row r="27130" spans="1:4">
      <c r="A27130" s="12">
        <v>46674</v>
      </c>
      <c r="B27130">
        <v>4.453587589518273</v>
      </c>
      <c r="C27130" t="s">
        <v>1251</v>
      </c>
      <c r="D27130">
        <v>57</v>
      </c>
    </row>
    <row r="27131" spans="1:4">
      <c r="A27131" s="12">
        <v>46675</v>
      </c>
      <c r="B27131">
        <v>4.4533473141713555</v>
      </c>
      <c r="C27131" t="s">
        <v>1251</v>
      </c>
      <c r="D27131">
        <v>57</v>
      </c>
    </row>
    <row r="27132" spans="1:4">
      <c r="A27132" s="12">
        <v>46676</v>
      </c>
      <c r="B27132">
        <v>4.4531070517875238</v>
      </c>
      <c r="C27132" t="s">
        <v>1251</v>
      </c>
      <c r="D27132">
        <v>57</v>
      </c>
    </row>
    <row r="27133" spans="1:4">
      <c r="A27133" s="12">
        <v>46677</v>
      </c>
      <c r="B27133">
        <v>4.4528668023660796</v>
      </c>
      <c r="C27133" t="s">
        <v>1251</v>
      </c>
      <c r="D27133">
        <v>57</v>
      </c>
    </row>
    <row r="27134" spans="1:4">
      <c r="A27134" s="12">
        <v>46678</v>
      </c>
      <c r="B27134">
        <v>4.452626565906324</v>
      </c>
      <c r="C27134" t="s">
        <v>1251</v>
      </c>
      <c r="D27134">
        <v>57</v>
      </c>
    </row>
    <row r="27135" spans="1:4">
      <c r="A27135" s="12">
        <v>46679</v>
      </c>
      <c r="B27135">
        <v>4.4523863424075572</v>
      </c>
      <c r="C27135" t="s">
        <v>1251</v>
      </c>
      <c r="D27135">
        <v>57</v>
      </c>
    </row>
    <row r="27136" spans="1:4">
      <c r="A27136" s="12">
        <v>46680</v>
      </c>
      <c r="B27136">
        <v>4.45214613186908</v>
      </c>
      <c r="C27136" t="s">
        <v>1251</v>
      </c>
      <c r="D27136">
        <v>57</v>
      </c>
    </row>
    <row r="27137" spans="1:4">
      <c r="A27137" s="12">
        <v>46681</v>
      </c>
      <c r="B27137">
        <v>4.4519059342901919</v>
      </c>
      <c r="C27137" t="s">
        <v>1251</v>
      </c>
      <c r="D27137">
        <v>57</v>
      </c>
    </row>
    <row r="27138" spans="1:4">
      <c r="A27138" s="12">
        <v>46682</v>
      </c>
      <c r="B27138">
        <v>4.4516657496701963</v>
      </c>
      <c r="C27138" t="s">
        <v>1251</v>
      </c>
      <c r="D27138">
        <v>57</v>
      </c>
    </row>
    <row r="27139" spans="1:4">
      <c r="A27139" s="12">
        <v>46683</v>
      </c>
      <c r="B27139">
        <v>4.4514255780083918</v>
      </c>
      <c r="C27139" t="s">
        <v>1251</v>
      </c>
      <c r="D27139">
        <v>57</v>
      </c>
    </row>
    <row r="27140" spans="1:4">
      <c r="A27140" s="12">
        <v>46684</v>
      </c>
      <c r="B27140">
        <v>4.451185419304081</v>
      </c>
      <c r="C27140" t="s">
        <v>1251</v>
      </c>
      <c r="D27140">
        <v>57</v>
      </c>
    </row>
    <row r="27141" spans="1:4">
      <c r="A27141" s="12">
        <v>46685</v>
      </c>
      <c r="B27141">
        <v>4.4509452735565631</v>
      </c>
      <c r="C27141" t="s">
        <v>1251</v>
      </c>
      <c r="D27141">
        <v>57</v>
      </c>
    </row>
    <row r="27142" spans="1:4">
      <c r="A27142" s="12">
        <v>46686</v>
      </c>
      <c r="B27142">
        <v>4.4507051407651401</v>
      </c>
      <c r="C27142" t="s">
        <v>1251</v>
      </c>
      <c r="D27142">
        <v>57</v>
      </c>
    </row>
    <row r="27143" spans="1:4">
      <c r="A27143" s="12">
        <v>46687</v>
      </c>
      <c r="B27143">
        <v>4.4504650209291139</v>
      </c>
      <c r="C27143" t="s">
        <v>1251</v>
      </c>
      <c r="D27143">
        <v>57</v>
      </c>
    </row>
    <row r="27144" spans="1:4">
      <c r="A27144" s="12">
        <v>46688</v>
      </c>
      <c r="B27144">
        <v>4.4502249140477836</v>
      </c>
      <c r="C27144" t="s">
        <v>1251</v>
      </c>
      <c r="D27144">
        <v>57</v>
      </c>
    </row>
    <row r="27145" spans="1:4">
      <c r="A27145" s="12">
        <v>46689</v>
      </c>
      <c r="B27145">
        <v>4.4499848201204513</v>
      </c>
      <c r="C27145" t="s">
        <v>1251</v>
      </c>
      <c r="D27145">
        <v>57</v>
      </c>
    </row>
    <row r="27146" spans="1:4">
      <c r="A27146" s="12">
        <v>46690</v>
      </c>
      <c r="B27146">
        <v>4.4497447391464178</v>
      </c>
      <c r="C27146" t="s">
        <v>1251</v>
      </c>
      <c r="D27146">
        <v>57</v>
      </c>
    </row>
    <row r="27147" spans="1:4">
      <c r="A27147" s="12">
        <v>46691</v>
      </c>
      <c r="B27147">
        <v>4.449504671124985</v>
      </c>
      <c r="C27147" t="s">
        <v>1251</v>
      </c>
      <c r="D27147">
        <v>57</v>
      </c>
    </row>
    <row r="27148" spans="1:4">
      <c r="A27148" s="12">
        <v>46692</v>
      </c>
      <c r="B27148">
        <v>4.4492646160554532</v>
      </c>
      <c r="C27148" t="s">
        <v>1251</v>
      </c>
      <c r="D27148">
        <v>57</v>
      </c>
    </row>
    <row r="27149" spans="1:4">
      <c r="A27149" s="12">
        <v>46693</v>
      </c>
      <c r="B27149">
        <v>4.4490245739371233</v>
      </c>
      <c r="C27149" t="s">
        <v>1251</v>
      </c>
      <c r="D27149">
        <v>57</v>
      </c>
    </row>
    <row r="27150" spans="1:4">
      <c r="A27150" s="12">
        <v>46694</v>
      </c>
      <c r="B27150">
        <v>4.448784544769298</v>
      </c>
      <c r="C27150" t="s">
        <v>1251</v>
      </c>
      <c r="D27150">
        <v>57</v>
      </c>
    </row>
    <row r="27151" spans="1:4">
      <c r="A27151" s="12">
        <v>46695</v>
      </c>
      <c r="B27151">
        <v>4.4485445285512775</v>
      </c>
      <c r="C27151" t="s">
        <v>1251</v>
      </c>
      <c r="D27151">
        <v>57</v>
      </c>
    </row>
    <row r="27152" spans="1:4">
      <c r="A27152" s="12">
        <v>46696</v>
      </c>
      <c r="B27152">
        <v>4.4483045252823636</v>
      </c>
      <c r="C27152" t="s">
        <v>1251</v>
      </c>
      <c r="D27152">
        <v>57</v>
      </c>
    </row>
    <row r="27153" spans="1:4">
      <c r="A27153" s="12">
        <v>46697</v>
      </c>
      <c r="B27153">
        <v>4.4480645349618584</v>
      </c>
      <c r="C27153" t="s">
        <v>1251</v>
      </c>
      <c r="D27153">
        <v>57</v>
      </c>
    </row>
    <row r="27154" spans="1:4">
      <c r="A27154" s="12">
        <v>46698</v>
      </c>
      <c r="B27154">
        <v>4.4478245575890618</v>
      </c>
      <c r="C27154" t="s">
        <v>1251</v>
      </c>
      <c r="D27154">
        <v>57</v>
      </c>
    </row>
    <row r="27155" spans="1:4">
      <c r="A27155" s="12">
        <v>46699</v>
      </c>
      <c r="B27155">
        <v>4.4475845931632758</v>
      </c>
      <c r="C27155" t="s">
        <v>1251</v>
      </c>
      <c r="D27155">
        <v>57</v>
      </c>
    </row>
    <row r="27156" spans="1:4">
      <c r="A27156" s="12">
        <v>46700</v>
      </c>
      <c r="B27156">
        <v>4.4473446416838023</v>
      </c>
      <c r="C27156" t="s">
        <v>1251</v>
      </c>
      <c r="D27156">
        <v>57</v>
      </c>
    </row>
    <row r="27157" spans="1:4">
      <c r="A27157" s="12">
        <v>46701</v>
      </c>
      <c r="B27157">
        <v>4.4471047031499431</v>
      </c>
      <c r="C27157" t="s">
        <v>1251</v>
      </c>
      <c r="D27157">
        <v>57</v>
      </c>
    </row>
    <row r="27158" spans="1:4">
      <c r="A27158" s="12">
        <v>46702</v>
      </c>
      <c r="B27158">
        <v>4.4468647775609984</v>
      </c>
      <c r="C27158" t="s">
        <v>1251</v>
      </c>
      <c r="D27158">
        <v>57</v>
      </c>
    </row>
    <row r="27159" spans="1:4">
      <c r="A27159" s="12">
        <v>46703</v>
      </c>
      <c r="B27159">
        <v>4.4466248649162718</v>
      </c>
      <c r="C27159" t="s">
        <v>1251</v>
      </c>
      <c r="D27159">
        <v>57</v>
      </c>
    </row>
    <row r="27160" spans="1:4">
      <c r="A27160" s="12">
        <v>46704</v>
      </c>
      <c r="B27160">
        <v>4.4463849652150627</v>
      </c>
      <c r="C27160" t="s">
        <v>1251</v>
      </c>
      <c r="D27160">
        <v>57</v>
      </c>
    </row>
    <row r="27161" spans="1:4">
      <c r="A27161" s="12">
        <v>46705</v>
      </c>
      <c r="B27161">
        <v>4.4461450784566745</v>
      </c>
      <c r="C27161" t="s">
        <v>1251</v>
      </c>
      <c r="D27161">
        <v>57</v>
      </c>
    </row>
    <row r="27162" spans="1:4">
      <c r="A27162" s="12">
        <v>46706</v>
      </c>
      <c r="B27162">
        <v>4.4459052046404075</v>
      </c>
      <c r="C27162" t="s">
        <v>1251</v>
      </c>
      <c r="D27162">
        <v>57</v>
      </c>
    </row>
    <row r="27163" spans="1:4">
      <c r="A27163" s="12">
        <v>46707</v>
      </c>
      <c r="B27163">
        <v>4.4456653437655653</v>
      </c>
      <c r="C27163" t="s">
        <v>1251</v>
      </c>
      <c r="D27163">
        <v>57</v>
      </c>
    </row>
    <row r="27164" spans="1:4">
      <c r="A27164" s="12">
        <v>46708</v>
      </c>
      <c r="B27164">
        <v>4.445425495831449</v>
      </c>
      <c r="C27164" t="s">
        <v>1251</v>
      </c>
      <c r="D27164">
        <v>57</v>
      </c>
    </row>
    <row r="27165" spans="1:4">
      <c r="A27165" s="12">
        <v>46709</v>
      </c>
      <c r="B27165">
        <v>4.4451856608373594</v>
      </c>
      <c r="C27165" t="s">
        <v>1251</v>
      </c>
      <c r="D27165">
        <v>57</v>
      </c>
    </row>
    <row r="27166" spans="1:4">
      <c r="A27166" s="12">
        <v>46710</v>
      </c>
      <c r="B27166">
        <v>4.4449458387825995</v>
      </c>
      <c r="C27166" t="s">
        <v>1251</v>
      </c>
      <c r="D27166">
        <v>57</v>
      </c>
    </row>
    <row r="27167" spans="1:4">
      <c r="A27167" s="12">
        <v>46711</v>
      </c>
      <c r="B27167">
        <v>4.4447060296664702</v>
      </c>
      <c r="C27167" t="s">
        <v>1251</v>
      </c>
      <c r="D27167">
        <v>57</v>
      </c>
    </row>
    <row r="27168" spans="1:4">
      <c r="A27168" s="12">
        <v>46712</v>
      </c>
      <c r="B27168">
        <v>4.4444662334882743</v>
      </c>
      <c r="C27168" t="s">
        <v>1251</v>
      </c>
      <c r="D27168">
        <v>57</v>
      </c>
    </row>
    <row r="27169" spans="1:4">
      <c r="A27169" s="12">
        <v>46713</v>
      </c>
      <c r="B27169">
        <v>4.4442264502473137</v>
      </c>
      <c r="C27169" t="s">
        <v>1251</v>
      </c>
      <c r="D27169">
        <v>57</v>
      </c>
    </row>
    <row r="27170" spans="1:4">
      <c r="A27170" s="12">
        <v>46714</v>
      </c>
      <c r="B27170">
        <v>4.4439866799428902</v>
      </c>
      <c r="C27170" t="s">
        <v>1251</v>
      </c>
      <c r="D27170">
        <v>57</v>
      </c>
    </row>
    <row r="27171" spans="1:4">
      <c r="A27171" s="12">
        <v>46715</v>
      </c>
      <c r="B27171">
        <v>4.4437469225743058</v>
      </c>
      <c r="C27171" t="s">
        <v>1251</v>
      </c>
      <c r="D27171">
        <v>57</v>
      </c>
    </row>
    <row r="27172" spans="1:4">
      <c r="A27172" s="12">
        <v>46716</v>
      </c>
      <c r="B27172">
        <v>4.4435071781408633</v>
      </c>
      <c r="C27172" t="s">
        <v>1251</v>
      </c>
      <c r="D27172">
        <v>57</v>
      </c>
    </row>
    <row r="27173" spans="1:4">
      <c r="A27173" s="12">
        <v>46717</v>
      </c>
      <c r="B27173">
        <v>4.4432674466418636</v>
      </c>
      <c r="C27173" t="s">
        <v>1251</v>
      </c>
      <c r="D27173">
        <v>57</v>
      </c>
    </row>
    <row r="27174" spans="1:4">
      <c r="A27174" s="12">
        <v>46718</v>
      </c>
      <c r="B27174">
        <v>4.4430277280766095</v>
      </c>
      <c r="C27174" t="s">
        <v>1251</v>
      </c>
      <c r="D27174">
        <v>57</v>
      </c>
    </row>
    <row r="27175" spans="1:4">
      <c r="A27175" s="12">
        <v>46719</v>
      </c>
      <c r="B27175">
        <v>4.442788022444403</v>
      </c>
      <c r="C27175" t="s">
        <v>1251</v>
      </c>
      <c r="D27175">
        <v>57</v>
      </c>
    </row>
    <row r="27176" spans="1:4">
      <c r="A27176" s="12">
        <v>46720</v>
      </c>
      <c r="B27176">
        <v>4.4425483297445476</v>
      </c>
      <c r="C27176" t="s">
        <v>1251</v>
      </c>
      <c r="D27176">
        <v>57</v>
      </c>
    </row>
    <row r="27177" spans="1:4">
      <c r="A27177" s="12">
        <v>46721</v>
      </c>
      <c r="B27177">
        <v>4.4423086499763444</v>
      </c>
      <c r="C27177" t="s">
        <v>1251</v>
      </c>
      <c r="D27177">
        <v>57</v>
      </c>
    </row>
    <row r="27178" spans="1:4">
      <c r="A27178" s="12">
        <v>46722</v>
      </c>
      <c r="B27178">
        <v>4.4420689831390963</v>
      </c>
      <c r="C27178" t="s">
        <v>1251</v>
      </c>
      <c r="D27178">
        <v>57</v>
      </c>
    </row>
    <row r="27179" spans="1:4">
      <c r="A27179" s="12">
        <v>46723</v>
      </c>
      <c r="B27179">
        <v>4.4418293292321041</v>
      </c>
      <c r="C27179" t="s">
        <v>1251</v>
      </c>
      <c r="D27179">
        <v>57</v>
      </c>
    </row>
    <row r="27180" spans="1:4">
      <c r="A27180" s="12">
        <v>46724</v>
      </c>
      <c r="B27180">
        <v>4.4415896882546715</v>
      </c>
      <c r="C27180" t="s">
        <v>1251</v>
      </c>
      <c r="D27180">
        <v>57</v>
      </c>
    </row>
    <row r="27181" spans="1:4">
      <c r="A27181" s="12">
        <v>46725</v>
      </c>
      <c r="B27181">
        <v>4.4413500602061013</v>
      </c>
      <c r="C27181" t="s">
        <v>1251</v>
      </c>
      <c r="D27181">
        <v>57</v>
      </c>
    </row>
    <row r="27182" spans="1:4">
      <c r="A27182" s="12">
        <v>46726</v>
      </c>
      <c r="B27182">
        <v>4.4411104450856955</v>
      </c>
      <c r="C27182" t="s">
        <v>1251</v>
      </c>
      <c r="D27182">
        <v>57</v>
      </c>
    </row>
    <row r="27183" spans="1:4">
      <c r="A27183" s="12">
        <v>46727</v>
      </c>
      <c r="B27183">
        <v>4.4408708428927568</v>
      </c>
      <c r="C27183" t="s">
        <v>1251</v>
      </c>
      <c r="D27183">
        <v>57</v>
      </c>
    </row>
    <row r="27184" spans="1:4">
      <c r="A27184" s="12">
        <v>46728</v>
      </c>
      <c r="B27184">
        <v>4.4406312536265871</v>
      </c>
      <c r="C27184" t="s">
        <v>1251</v>
      </c>
      <c r="D27184">
        <v>57</v>
      </c>
    </row>
    <row r="27185" spans="1:4">
      <c r="A27185" s="12">
        <v>46729</v>
      </c>
      <c r="B27185">
        <v>4.44039167728649</v>
      </c>
      <c r="C27185" t="s">
        <v>1251</v>
      </c>
      <c r="D27185">
        <v>57</v>
      </c>
    </row>
    <row r="27186" spans="1:4">
      <c r="A27186" s="12">
        <v>46730</v>
      </c>
      <c r="B27186">
        <v>4.4401521138717674</v>
      </c>
      <c r="C27186" t="s">
        <v>1251</v>
      </c>
      <c r="D27186">
        <v>57</v>
      </c>
    </row>
    <row r="27187" spans="1:4">
      <c r="A27187" s="12">
        <v>46731</v>
      </c>
      <c r="B27187">
        <v>4.4399125633817222</v>
      </c>
      <c r="C27187" t="s">
        <v>1251</v>
      </c>
      <c r="D27187">
        <v>57</v>
      </c>
    </row>
    <row r="27188" spans="1:4">
      <c r="A27188" s="12">
        <v>46732</v>
      </c>
      <c r="B27188">
        <v>4.4396730258156563</v>
      </c>
      <c r="C27188" t="s">
        <v>1251</v>
      </c>
      <c r="D27188">
        <v>57</v>
      </c>
    </row>
    <row r="27189" spans="1:4">
      <c r="A27189" s="12">
        <v>46733</v>
      </c>
      <c r="B27189">
        <v>4.4394335011728741</v>
      </c>
      <c r="C27189" t="s">
        <v>1251</v>
      </c>
      <c r="D27189">
        <v>57</v>
      </c>
    </row>
    <row r="27190" spans="1:4">
      <c r="A27190" s="12">
        <v>46734</v>
      </c>
      <c r="B27190">
        <v>4.4391939894526775</v>
      </c>
      <c r="C27190" t="s">
        <v>1251</v>
      </c>
      <c r="D27190">
        <v>57</v>
      </c>
    </row>
    <row r="27191" spans="1:4">
      <c r="A27191" s="12">
        <v>46735</v>
      </c>
      <c r="B27191">
        <v>4.4389544906543685</v>
      </c>
      <c r="C27191" t="s">
        <v>1251</v>
      </c>
      <c r="D27191">
        <v>57</v>
      </c>
    </row>
    <row r="27192" spans="1:4">
      <c r="A27192" s="12">
        <v>46736</v>
      </c>
      <c r="B27192">
        <v>4.4387150047772508</v>
      </c>
      <c r="C27192" t="s">
        <v>1251</v>
      </c>
      <c r="D27192">
        <v>57</v>
      </c>
    </row>
    <row r="27193" spans="1:4">
      <c r="A27193" s="12">
        <v>46737</v>
      </c>
      <c r="B27193">
        <v>4.4384755318206279</v>
      </c>
      <c r="C27193" t="s">
        <v>1251</v>
      </c>
      <c r="D27193">
        <v>57</v>
      </c>
    </row>
    <row r="27194" spans="1:4">
      <c r="A27194" s="12">
        <v>46738</v>
      </c>
      <c r="B27194">
        <v>4.438236071783801</v>
      </c>
      <c r="C27194" t="s">
        <v>1251</v>
      </c>
      <c r="D27194">
        <v>57</v>
      </c>
    </row>
    <row r="27195" spans="1:4">
      <c r="A27195" s="12">
        <v>46739</v>
      </c>
      <c r="B27195">
        <v>4.4379966246660745</v>
      </c>
      <c r="C27195" t="s">
        <v>1251</v>
      </c>
      <c r="D27195">
        <v>57</v>
      </c>
    </row>
    <row r="27196" spans="1:4">
      <c r="A27196" s="12">
        <v>46740</v>
      </c>
      <c r="B27196">
        <v>4.4377571904667512</v>
      </c>
      <c r="C27196" t="s">
        <v>1251</v>
      </c>
      <c r="D27196">
        <v>57</v>
      </c>
    </row>
    <row r="27197" spans="1:4">
      <c r="A27197" s="12">
        <v>46741</v>
      </c>
      <c r="B27197">
        <v>4.437517769185134</v>
      </c>
      <c r="C27197" t="s">
        <v>1251</v>
      </c>
      <c r="D27197">
        <v>57</v>
      </c>
    </row>
    <row r="27198" spans="1:4">
      <c r="A27198" s="12">
        <v>46742</v>
      </c>
      <c r="B27198">
        <v>4.4372783608205264</v>
      </c>
      <c r="C27198" t="s">
        <v>1251</v>
      </c>
      <c r="D27198">
        <v>57</v>
      </c>
    </row>
    <row r="27199" spans="1:4">
      <c r="A27199" s="12">
        <v>46743</v>
      </c>
      <c r="B27199">
        <v>4.4370389653722304</v>
      </c>
      <c r="C27199" t="s">
        <v>1251</v>
      </c>
      <c r="D27199">
        <v>57</v>
      </c>
    </row>
    <row r="27200" spans="1:4">
      <c r="A27200" s="12">
        <v>46744</v>
      </c>
      <c r="B27200">
        <v>4.4367995828395497</v>
      </c>
      <c r="C27200" t="s">
        <v>1251</v>
      </c>
      <c r="D27200">
        <v>57</v>
      </c>
    </row>
    <row r="27201" spans="1:4">
      <c r="A27201" s="12">
        <v>46745</v>
      </c>
      <c r="B27201">
        <v>4.436560213221787</v>
      </c>
      <c r="C27201" t="s">
        <v>1251</v>
      </c>
      <c r="D27201">
        <v>57</v>
      </c>
    </row>
    <row r="27202" spans="1:4">
      <c r="A27202" s="12">
        <v>46746</v>
      </c>
      <c r="B27202">
        <v>4.4363208565182468</v>
      </c>
      <c r="C27202" t="s">
        <v>1251</v>
      </c>
      <c r="D27202">
        <v>57</v>
      </c>
    </row>
    <row r="27203" spans="1:4">
      <c r="A27203" s="12">
        <v>46747</v>
      </c>
      <c r="B27203">
        <v>4.436081512728232</v>
      </c>
      <c r="C27203" t="s">
        <v>1251</v>
      </c>
      <c r="D27203">
        <v>57</v>
      </c>
    </row>
    <row r="27204" spans="1:4">
      <c r="A27204" s="12">
        <v>46748</v>
      </c>
      <c r="B27204">
        <v>4.4358421818510454</v>
      </c>
      <c r="C27204" t="s">
        <v>1251</v>
      </c>
      <c r="D27204">
        <v>57</v>
      </c>
    </row>
    <row r="27205" spans="1:4">
      <c r="A27205" s="12">
        <v>46749</v>
      </c>
      <c r="B27205">
        <v>4.4356028638859897</v>
      </c>
      <c r="C27205" t="s">
        <v>1251</v>
      </c>
      <c r="D27205">
        <v>57</v>
      </c>
    </row>
    <row r="27206" spans="1:4">
      <c r="A27206" s="12">
        <v>46750</v>
      </c>
      <c r="B27206">
        <v>4.4353635588323703</v>
      </c>
      <c r="C27206" t="s">
        <v>1251</v>
      </c>
      <c r="D27206">
        <v>57</v>
      </c>
    </row>
    <row r="27207" spans="1:4">
      <c r="A27207" s="12">
        <v>46751</v>
      </c>
      <c r="B27207">
        <v>4.4351242666894892</v>
      </c>
      <c r="C27207" t="s">
        <v>1251</v>
      </c>
      <c r="D27207">
        <v>57</v>
      </c>
    </row>
    <row r="27208" spans="1:4">
      <c r="A27208" s="12">
        <v>46752</v>
      </c>
      <c r="B27208">
        <v>4.4348849874566501</v>
      </c>
      <c r="C27208" t="s">
        <v>1251</v>
      </c>
      <c r="D27208">
        <v>57</v>
      </c>
    </row>
    <row r="27209" spans="1:4">
      <c r="A27209" s="12">
        <v>46753</v>
      </c>
      <c r="B27209">
        <v>4.4346457211331556</v>
      </c>
      <c r="C27209" t="s">
        <v>1251</v>
      </c>
      <c r="D27209">
        <v>57</v>
      </c>
    </row>
    <row r="27210" spans="1:4">
      <c r="A27210" s="12">
        <v>46754</v>
      </c>
      <c r="B27210">
        <v>4.4344064677183104</v>
      </c>
      <c r="C27210" t="s">
        <v>1251</v>
      </c>
      <c r="D27210">
        <v>57</v>
      </c>
    </row>
    <row r="27211" spans="1:4">
      <c r="A27211" s="12">
        <v>46755</v>
      </c>
      <c r="B27211">
        <v>4.4341672272114181</v>
      </c>
      <c r="C27211" t="s">
        <v>1251</v>
      </c>
      <c r="D27211">
        <v>57</v>
      </c>
    </row>
    <row r="27212" spans="1:4">
      <c r="A27212" s="12">
        <v>46756</v>
      </c>
      <c r="B27212">
        <v>4.4339279996117815</v>
      </c>
      <c r="C27212" t="s">
        <v>1251</v>
      </c>
      <c r="D27212">
        <v>57</v>
      </c>
    </row>
    <row r="27213" spans="1:4">
      <c r="A27213" s="12">
        <v>46757</v>
      </c>
      <c r="B27213">
        <v>4.4336887849187052</v>
      </c>
      <c r="C27213" t="s">
        <v>1251</v>
      </c>
      <c r="D27213">
        <v>57</v>
      </c>
    </row>
    <row r="27214" spans="1:4">
      <c r="A27214" s="12">
        <v>46758</v>
      </c>
      <c r="B27214">
        <v>4.433449583131492</v>
      </c>
      <c r="C27214" t="s">
        <v>1251</v>
      </c>
      <c r="D27214">
        <v>57</v>
      </c>
    </row>
    <row r="27215" spans="1:4">
      <c r="A27215" s="12">
        <v>46759</v>
      </c>
      <c r="B27215">
        <v>4.4332103942494463</v>
      </c>
      <c r="C27215" t="s">
        <v>1251</v>
      </c>
      <c r="D27215">
        <v>57</v>
      </c>
    </row>
    <row r="27216" spans="1:4">
      <c r="A27216" s="12">
        <v>46760</v>
      </c>
      <c r="B27216">
        <v>4.432971218271871</v>
      </c>
      <c r="C27216" t="s">
        <v>1251</v>
      </c>
      <c r="D27216">
        <v>57</v>
      </c>
    </row>
    <row r="27217" spans="1:4">
      <c r="A27217" s="12">
        <v>46761</v>
      </c>
      <c r="B27217">
        <v>4.4327320551980707</v>
      </c>
      <c r="C27217" t="s">
        <v>1251</v>
      </c>
      <c r="D27217">
        <v>57</v>
      </c>
    </row>
    <row r="27218" spans="1:4">
      <c r="A27218" s="12">
        <v>46762</v>
      </c>
      <c r="B27218">
        <v>4.4324929050273489</v>
      </c>
      <c r="C27218" t="s">
        <v>1251</v>
      </c>
      <c r="D27218">
        <v>57</v>
      </c>
    </row>
    <row r="27219" spans="1:4">
      <c r="A27219" s="12">
        <v>46763</v>
      </c>
      <c r="B27219">
        <v>4.4322537677590104</v>
      </c>
      <c r="C27219" t="s">
        <v>1251</v>
      </c>
      <c r="D27219">
        <v>57</v>
      </c>
    </row>
    <row r="27220" spans="1:4">
      <c r="A27220" s="12">
        <v>46764</v>
      </c>
      <c r="B27220">
        <v>4.4320146433923568</v>
      </c>
      <c r="C27220" t="s">
        <v>1251</v>
      </c>
      <c r="D27220">
        <v>57</v>
      </c>
    </row>
    <row r="27221" spans="1:4">
      <c r="A27221" s="12">
        <v>46765</v>
      </c>
      <c r="B27221">
        <v>4.4317755319266947</v>
      </c>
      <c r="C27221" t="s">
        <v>1251</v>
      </c>
      <c r="D27221">
        <v>57</v>
      </c>
    </row>
    <row r="27222" spans="1:4">
      <c r="A27222" s="12">
        <v>46766</v>
      </c>
      <c r="B27222">
        <v>4.4315364333613259</v>
      </c>
      <c r="C27222" t="s">
        <v>1251</v>
      </c>
      <c r="D27222">
        <v>57</v>
      </c>
    </row>
    <row r="27223" spans="1:4">
      <c r="A27223" s="12">
        <v>46767</v>
      </c>
      <c r="B27223">
        <v>4.4312973476955557</v>
      </c>
      <c r="C27223" t="s">
        <v>1251</v>
      </c>
      <c r="D27223">
        <v>57</v>
      </c>
    </row>
    <row r="27224" spans="1:4">
      <c r="A27224" s="12">
        <v>46768</v>
      </c>
      <c r="B27224">
        <v>4.431058274928688</v>
      </c>
      <c r="C27224" t="s">
        <v>1251</v>
      </c>
      <c r="D27224">
        <v>57</v>
      </c>
    </row>
    <row r="27225" spans="1:4">
      <c r="A27225" s="12">
        <v>46769</v>
      </c>
      <c r="B27225">
        <v>4.4308192150600263</v>
      </c>
      <c r="C27225" t="s">
        <v>1251</v>
      </c>
      <c r="D27225">
        <v>57</v>
      </c>
    </row>
    <row r="27226" spans="1:4">
      <c r="A27226" s="12">
        <v>46770</v>
      </c>
      <c r="B27226">
        <v>4.4305801680888752</v>
      </c>
      <c r="C27226" t="s">
        <v>1251</v>
      </c>
      <c r="D27226">
        <v>57</v>
      </c>
    </row>
    <row r="27227" spans="1:4">
      <c r="A27227" s="12">
        <v>46771</v>
      </c>
      <c r="B27227">
        <v>4.4303411340145393</v>
      </c>
      <c r="C27227" t="s">
        <v>1251</v>
      </c>
      <c r="D27227">
        <v>57</v>
      </c>
    </row>
    <row r="27228" spans="1:4">
      <c r="A27228" s="12">
        <v>46772</v>
      </c>
      <c r="B27228">
        <v>4.4301021128363223</v>
      </c>
      <c r="C27228" t="s">
        <v>1251</v>
      </c>
      <c r="D27228">
        <v>57</v>
      </c>
    </row>
    <row r="27229" spans="1:4">
      <c r="A27229" s="12">
        <v>46773</v>
      </c>
      <c r="B27229">
        <v>4.4298631045535277</v>
      </c>
      <c r="C27229" t="s">
        <v>1251</v>
      </c>
      <c r="D27229">
        <v>57</v>
      </c>
    </row>
    <row r="27230" spans="1:4">
      <c r="A27230" s="12">
        <v>46774</v>
      </c>
      <c r="B27230">
        <v>4.4296241091654611</v>
      </c>
      <c r="C27230" t="s">
        <v>1251</v>
      </c>
      <c r="D27230">
        <v>57</v>
      </c>
    </row>
    <row r="27231" spans="1:4">
      <c r="A27231" s="12">
        <v>46775</v>
      </c>
      <c r="B27231">
        <v>4.4293851266714261</v>
      </c>
      <c r="C27231" t="s">
        <v>1251</v>
      </c>
      <c r="D27231">
        <v>57</v>
      </c>
    </row>
    <row r="27232" spans="1:4">
      <c r="A27232" s="12">
        <v>46776</v>
      </c>
      <c r="B27232">
        <v>4.4291461570707273</v>
      </c>
      <c r="C27232" t="s">
        <v>1251</v>
      </c>
      <c r="D27232">
        <v>57</v>
      </c>
    </row>
    <row r="27233" spans="1:4">
      <c r="A27233" s="12">
        <v>46777</v>
      </c>
      <c r="B27233">
        <v>4.4289072003626693</v>
      </c>
      <c r="C27233" t="s">
        <v>1251</v>
      </c>
      <c r="D27233">
        <v>57</v>
      </c>
    </row>
    <row r="27234" spans="1:4">
      <c r="A27234" s="12">
        <v>46778</v>
      </c>
      <c r="B27234">
        <v>4.4286682565465556</v>
      </c>
      <c r="C27234" t="s">
        <v>1251</v>
      </c>
      <c r="D27234">
        <v>57</v>
      </c>
    </row>
    <row r="27235" spans="1:4">
      <c r="A27235" s="12">
        <v>46779</v>
      </c>
      <c r="B27235">
        <v>4.4284293256216918</v>
      </c>
      <c r="C27235" t="s">
        <v>1251</v>
      </c>
      <c r="D27235">
        <v>57</v>
      </c>
    </row>
    <row r="27236" spans="1:4">
      <c r="A27236" s="12">
        <v>46780</v>
      </c>
      <c r="B27236">
        <v>4.4281904075873815</v>
      </c>
      <c r="C27236" t="s">
        <v>1251</v>
      </c>
      <c r="D27236">
        <v>57</v>
      </c>
    </row>
    <row r="27237" spans="1:4">
      <c r="A27237" s="12">
        <v>46781</v>
      </c>
      <c r="B27237">
        <v>4.4279515024429301</v>
      </c>
      <c r="C27237" t="s">
        <v>1251</v>
      </c>
      <c r="D27237">
        <v>57</v>
      </c>
    </row>
    <row r="27238" spans="1:4">
      <c r="A27238" s="12">
        <v>46782</v>
      </c>
      <c r="B27238">
        <v>4.4277126101876414</v>
      </c>
      <c r="C27238" t="s">
        <v>1251</v>
      </c>
      <c r="D27238">
        <v>57</v>
      </c>
    </row>
    <row r="27239" spans="1:4">
      <c r="A27239" s="12">
        <v>46783</v>
      </c>
      <c r="B27239">
        <v>4.4274737308208199</v>
      </c>
      <c r="C27239" t="s">
        <v>1251</v>
      </c>
      <c r="D27239">
        <v>57</v>
      </c>
    </row>
    <row r="27240" spans="1:4">
      <c r="A27240" s="12">
        <v>46784</v>
      </c>
      <c r="B27240">
        <v>4.4272348643417718</v>
      </c>
      <c r="C27240" t="s">
        <v>1251</v>
      </c>
      <c r="D27240">
        <v>57</v>
      </c>
    </row>
    <row r="27241" spans="1:4">
      <c r="A27241" s="12">
        <v>46785</v>
      </c>
      <c r="B27241">
        <v>4.4269960107498001</v>
      </c>
      <c r="C27241" t="s">
        <v>1251</v>
      </c>
      <c r="D27241">
        <v>57</v>
      </c>
    </row>
    <row r="27242" spans="1:4">
      <c r="A27242" s="12">
        <v>46786</v>
      </c>
      <c r="B27242">
        <v>4.4267571700442101</v>
      </c>
      <c r="C27242" t="s">
        <v>1251</v>
      </c>
      <c r="D27242">
        <v>57</v>
      </c>
    </row>
    <row r="27243" spans="1:4">
      <c r="A27243" s="12">
        <v>46787</v>
      </c>
      <c r="B27243">
        <v>4.4265183422243055</v>
      </c>
      <c r="C27243" t="s">
        <v>1251</v>
      </c>
      <c r="D27243">
        <v>57</v>
      </c>
    </row>
    <row r="27244" spans="1:4">
      <c r="A27244" s="12">
        <v>46788</v>
      </c>
      <c r="B27244">
        <v>4.4262795272893936</v>
      </c>
      <c r="C27244" t="s">
        <v>1251</v>
      </c>
      <c r="D27244">
        <v>57</v>
      </c>
    </row>
    <row r="27245" spans="1:4">
      <c r="A27245" s="12">
        <v>46789</v>
      </c>
      <c r="B27245">
        <v>4.4260407252387779</v>
      </c>
      <c r="C27245" t="s">
        <v>1251</v>
      </c>
      <c r="D27245">
        <v>57</v>
      </c>
    </row>
    <row r="27246" spans="1:4">
      <c r="A27246" s="12">
        <v>46790</v>
      </c>
      <c r="B27246">
        <v>4.4258019360717622</v>
      </c>
      <c r="C27246" t="s">
        <v>1251</v>
      </c>
      <c r="D27246">
        <v>57</v>
      </c>
    </row>
    <row r="27247" spans="1:4">
      <c r="A27247" s="12">
        <v>46791</v>
      </c>
      <c r="B27247">
        <v>4.4255631597876537</v>
      </c>
      <c r="C27247" t="s">
        <v>1251</v>
      </c>
      <c r="D27247">
        <v>57</v>
      </c>
    </row>
    <row r="27248" spans="1:4">
      <c r="A27248" s="12">
        <v>46792</v>
      </c>
      <c r="B27248">
        <v>4.4253243963857551</v>
      </c>
      <c r="C27248" t="s">
        <v>1251</v>
      </c>
      <c r="D27248">
        <v>57</v>
      </c>
    </row>
    <row r="27249" spans="1:4">
      <c r="A27249" s="12">
        <v>46793</v>
      </c>
      <c r="B27249">
        <v>4.4250856458653729</v>
      </c>
      <c r="C27249" t="s">
        <v>1251</v>
      </c>
      <c r="D27249">
        <v>57</v>
      </c>
    </row>
    <row r="27250" spans="1:4">
      <c r="A27250" s="12">
        <v>46794</v>
      </c>
      <c r="B27250">
        <v>4.4248469082258106</v>
      </c>
      <c r="C27250" t="s">
        <v>1251</v>
      </c>
      <c r="D27250">
        <v>57</v>
      </c>
    </row>
    <row r="27251" spans="1:4">
      <c r="A27251" s="12">
        <v>46795</v>
      </c>
      <c r="B27251">
        <v>4.4246081834663755</v>
      </c>
      <c r="C27251" t="s">
        <v>1251</v>
      </c>
      <c r="D27251">
        <v>57</v>
      </c>
    </row>
    <row r="27252" spans="1:4">
      <c r="A27252" s="12">
        <v>46796</v>
      </c>
      <c r="B27252">
        <v>4.4243694715863704</v>
      </c>
      <c r="C27252" t="s">
        <v>1251</v>
      </c>
      <c r="D27252">
        <v>57</v>
      </c>
    </row>
    <row r="27253" spans="1:4">
      <c r="A27253" s="12">
        <v>46797</v>
      </c>
      <c r="B27253">
        <v>4.4241307725851025</v>
      </c>
      <c r="C27253" t="s">
        <v>1251</v>
      </c>
      <c r="D27253">
        <v>57</v>
      </c>
    </row>
    <row r="27254" spans="1:4">
      <c r="A27254" s="12">
        <v>46798</v>
      </c>
      <c r="B27254">
        <v>4.4238920864618763</v>
      </c>
      <c r="C27254" t="s">
        <v>1251</v>
      </c>
      <c r="D27254">
        <v>57</v>
      </c>
    </row>
    <row r="27255" spans="1:4">
      <c r="A27255" s="12">
        <v>46799</v>
      </c>
      <c r="B27255">
        <v>4.4236534132159955</v>
      </c>
      <c r="C27255" t="s">
        <v>1251</v>
      </c>
      <c r="D27255">
        <v>57</v>
      </c>
    </row>
    <row r="27256" spans="1:4">
      <c r="A27256" s="12">
        <v>46800</v>
      </c>
      <c r="B27256">
        <v>4.4234147528467673</v>
      </c>
      <c r="C27256" t="s">
        <v>1251</v>
      </c>
      <c r="D27256">
        <v>57</v>
      </c>
    </row>
    <row r="27257" spans="1:4">
      <c r="A27257" s="12">
        <v>46801</v>
      </c>
      <c r="B27257">
        <v>4.4231761053534955</v>
      </c>
      <c r="C27257" t="s">
        <v>1251</v>
      </c>
      <c r="D27257">
        <v>57</v>
      </c>
    </row>
    <row r="27258" spans="1:4">
      <c r="A27258" s="12">
        <v>46802</v>
      </c>
      <c r="B27258">
        <v>4.4229374707354872</v>
      </c>
      <c r="C27258" t="s">
        <v>1251</v>
      </c>
      <c r="D27258">
        <v>57</v>
      </c>
    </row>
    <row r="27259" spans="1:4">
      <c r="A27259" s="12">
        <v>46803</v>
      </c>
      <c r="B27259">
        <v>4.422698848992046</v>
      </c>
      <c r="C27259" t="s">
        <v>1251</v>
      </c>
      <c r="D27259">
        <v>57</v>
      </c>
    </row>
    <row r="27260" spans="1:4">
      <c r="A27260" s="12">
        <v>46804</v>
      </c>
      <c r="B27260">
        <v>4.4224602401224784</v>
      </c>
      <c r="C27260" t="s">
        <v>1251</v>
      </c>
      <c r="D27260">
        <v>57</v>
      </c>
    </row>
    <row r="27261" spans="1:4">
      <c r="A27261" s="12">
        <v>46805</v>
      </c>
      <c r="B27261">
        <v>4.4222216441260898</v>
      </c>
      <c r="C27261" t="s">
        <v>1251</v>
      </c>
      <c r="D27261">
        <v>57</v>
      </c>
    </row>
    <row r="27262" spans="1:4">
      <c r="A27262" s="12">
        <v>46806</v>
      </c>
      <c r="B27262">
        <v>4.4219830610021846</v>
      </c>
      <c r="C27262" t="s">
        <v>1251</v>
      </c>
      <c r="D27262">
        <v>57</v>
      </c>
    </row>
    <row r="27263" spans="1:4">
      <c r="A27263" s="12">
        <v>46807</v>
      </c>
      <c r="B27263">
        <v>4.4217444907500694</v>
      </c>
      <c r="C27263" t="s">
        <v>1251</v>
      </c>
      <c r="D27263">
        <v>57</v>
      </c>
    </row>
    <row r="27264" spans="1:4">
      <c r="A27264" s="12">
        <v>46808</v>
      </c>
      <c r="B27264">
        <v>4.4215059333690494</v>
      </c>
      <c r="C27264" t="s">
        <v>1251</v>
      </c>
      <c r="D27264">
        <v>57</v>
      </c>
    </row>
    <row r="27265" spans="1:4">
      <c r="A27265" s="12">
        <v>46809</v>
      </c>
      <c r="B27265">
        <v>4.4212673888584311</v>
      </c>
      <c r="C27265" t="s">
        <v>1251</v>
      </c>
      <c r="D27265">
        <v>57</v>
      </c>
    </row>
    <row r="27266" spans="1:4">
      <c r="A27266" s="12">
        <v>46810</v>
      </c>
      <c r="B27266">
        <v>4.421028857217518</v>
      </c>
      <c r="C27266" t="s">
        <v>1251</v>
      </c>
      <c r="D27266">
        <v>57</v>
      </c>
    </row>
    <row r="27267" spans="1:4">
      <c r="A27267" s="12">
        <v>46811</v>
      </c>
      <c r="B27267">
        <v>4.4207903384456184</v>
      </c>
      <c r="C27267" t="s">
        <v>1251</v>
      </c>
      <c r="D27267">
        <v>57</v>
      </c>
    </row>
    <row r="27268" spans="1:4">
      <c r="A27268" s="12">
        <v>46812</v>
      </c>
      <c r="B27268">
        <v>4.4205518325420359</v>
      </c>
      <c r="C27268" t="s">
        <v>1251</v>
      </c>
      <c r="D27268">
        <v>57</v>
      </c>
    </row>
    <row r="27269" spans="1:4">
      <c r="A27269" s="12">
        <v>46813</v>
      </c>
      <c r="B27269">
        <v>4.4203133395060767</v>
      </c>
      <c r="C27269" t="s">
        <v>1251</v>
      </c>
      <c r="D27269">
        <v>57</v>
      </c>
    </row>
    <row r="27270" spans="1:4">
      <c r="A27270" s="12">
        <v>46814</v>
      </c>
      <c r="B27270">
        <v>4.4200748593370474</v>
      </c>
      <c r="C27270" t="s">
        <v>1251</v>
      </c>
      <c r="D27270">
        <v>57</v>
      </c>
    </row>
    <row r="27271" spans="1:4">
      <c r="A27271" s="12">
        <v>46815</v>
      </c>
      <c r="B27271">
        <v>4.4198363920342523</v>
      </c>
      <c r="C27271" t="s">
        <v>1251</v>
      </c>
      <c r="D27271">
        <v>57</v>
      </c>
    </row>
    <row r="27272" spans="1:4">
      <c r="A27272" s="12">
        <v>46816</v>
      </c>
      <c r="B27272">
        <v>4.4195979375969996</v>
      </c>
      <c r="C27272" t="s">
        <v>1251</v>
      </c>
      <c r="D27272">
        <v>57</v>
      </c>
    </row>
    <row r="27273" spans="1:4">
      <c r="A27273" s="12">
        <v>46817</v>
      </c>
      <c r="B27273">
        <v>4.419359496024593</v>
      </c>
      <c r="C27273" t="s">
        <v>1251</v>
      </c>
      <c r="D27273">
        <v>57</v>
      </c>
    </row>
    <row r="27274" spans="1:4">
      <c r="A27274" s="12">
        <v>46818</v>
      </c>
      <c r="B27274">
        <v>4.4191210673163397</v>
      </c>
      <c r="C27274" t="s">
        <v>1251</v>
      </c>
      <c r="D27274">
        <v>57</v>
      </c>
    </row>
    <row r="27275" spans="1:4">
      <c r="A27275" s="12">
        <v>46819</v>
      </c>
      <c r="B27275">
        <v>4.4188826514715442</v>
      </c>
      <c r="C27275" t="s">
        <v>1251</v>
      </c>
      <c r="D27275">
        <v>57</v>
      </c>
    </row>
    <row r="27276" spans="1:4">
      <c r="A27276" s="12">
        <v>46820</v>
      </c>
      <c r="B27276">
        <v>4.4186442484895148</v>
      </c>
      <c r="C27276" t="s">
        <v>1251</v>
      </c>
      <c r="D27276">
        <v>57</v>
      </c>
    </row>
    <row r="27277" spans="1:4">
      <c r="A27277" s="12">
        <v>46821</v>
      </c>
      <c r="B27277">
        <v>4.4184058583695567</v>
      </c>
      <c r="C27277" t="s">
        <v>1251</v>
      </c>
      <c r="D27277">
        <v>57</v>
      </c>
    </row>
    <row r="27278" spans="1:4">
      <c r="A27278" s="12">
        <v>46822</v>
      </c>
      <c r="B27278">
        <v>4.4181674811109737</v>
      </c>
      <c r="C27278" t="s">
        <v>1251</v>
      </c>
      <c r="D27278">
        <v>57</v>
      </c>
    </row>
    <row r="27279" spans="1:4">
      <c r="A27279" s="12">
        <v>46823</v>
      </c>
      <c r="B27279">
        <v>4.4179291167130756</v>
      </c>
      <c r="C27279" t="s">
        <v>1251</v>
      </c>
      <c r="D27279">
        <v>57</v>
      </c>
    </row>
    <row r="27280" spans="1:4">
      <c r="A27280" s="12">
        <v>46824</v>
      </c>
      <c r="B27280">
        <v>4.4176907651751653</v>
      </c>
      <c r="C27280" t="s">
        <v>1251</v>
      </c>
      <c r="D27280">
        <v>57</v>
      </c>
    </row>
    <row r="27281" spans="1:4">
      <c r="A27281" s="12">
        <v>46825</v>
      </c>
      <c r="B27281">
        <v>4.4174524264965509</v>
      </c>
      <c r="C27281" t="s">
        <v>1251</v>
      </c>
      <c r="D27281">
        <v>57</v>
      </c>
    </row>
    <row r="27282" spans="1:4">
      <c r="A27282" s="12">
        <v>46826</v>
      </c>
      <c r="B27282">
        <v>4.4172141006765377</v>
      </c>
      <c r="C27282" t="s">
        <v>1251</v>
      </c>
      <c r="D27282">
        <v>57</v>
      </c>
    </row>
    <row r="27283" spans="1:4">
      <c r="A27283" s="12">
        <v>46827</v>
      </c>
      <c r="B27283">
        <v>4.4169757877144331</v>
      </c>
      <c r="C27283" t="s">
        <v>1251</v>
      </c>
      <c r="D27283">
        <v>57</v>
      </c>
    </row>
    <row r="27284" spans="1:4">
      <c r="A27284" s="12">
        <v>46828</v>
      </c>
      <c r="B27284">
        <v>4.4167374876095424</v>
      </c>
      <c r="C27284" t="s">
        <v>1251</v>
      </c>
      <c r="D27284">
        <v>57</v>
      </c>
    </row>
    <row r="27285" spans="1:4">
      <c r="A27285" s="12">
        <v>46829</v>
      </c>
      <c r="B27285">
        <v>4.4164992003611729</v>
      </c>
      <c r="C27285" t="s">
        <v>1251</v>
      </c>
      <c r="D27285">
        <v>57</v>
      </c>
    </row>
    <row r="27286" spans="1:4">
      <c r="A27286" s="12">
        <v>46830</v>
      </c>
      <c r="B27286">
        <v>4.4162609259686301</v>
      </c>
      <c r="C27286" t="s">
        <v>1251</v>
      </c>
      <c r="D27286">
        <v>57</v>
      </c>
    </row>
    <row r="27287" spans="1:4">
      <c r="A27287" s="12">
        <v>46831</v>
      </c>
      <c r="B27287">
        <v>4.4160226644312202</v>
      </c>
      <c r="C27287" t="s">
        <v>1251</v>
      </c>
      <c r="D27287">
        <v>57</v>
      </c>
    </row>
    <row r="27288" spans="1:4">
      <c r="A27288" s="12">
        <v>46832</v>
      </c>
      <c r="B27288">
        <v>4.4157844157482504</v>
      </c>
      <c r="C27288" t="s">
        <v>1251</v>
      </c>
      <c r="D27288">
        <v>57</v>
      </c>
    </row>
    <row r="27289" spans="1:4">
      <c r="A27289" s="12">
        <v>46833</v>
      </c>
      <c r="B27289">
        <v>4.4155461799190263</v>
      </c>
      <c r="C27289" t="s">
        <v>1251</v>
      </c>
      <c r="D27289">
        <v>57</v>
      </c>
    </row>
    <row r="27290" spans="1:4">
      <c r="A27290" s="12">
        <v>46834</v>
      </c>
      <c r="B27290">
        <v>4.4153079569428559</v>
      </c>
      <c r="C27290" t="s">
        <v>1251</v>
      </c>
      <c r="D27290">
        <v>57</v>
      </c>
    </row>
    <row r="27291" spans="1:4">
      <c r="A27291" s="12">
        <v>46835</v>
      </c>
      <c r="B27291">
        <v>4.4150697468190438</v>
      </c>
      <c r="C27291" t="s">
        <v>1251</v>
      </c>
      <c r="D27291">
        <v>57</v>
      </c>
    </row>
    <row r="27292" spans="1:4">
      <c r="A27292" s="12">
        <v>46836</v>
      </c>
      <c r="B27292">
        <v>4.414831549546899</v>
      </c>
      <c r="C27292" t="s">
        <v>1251</v>
      </c>
      <c r="D27292">
        <v>57</v>
      </c>
    </row>
    <row r="27293" spans="1:4">
      <c r="A27293" s="12">
        <v>46837</v>
      </c>
      <c r="B27293">
        <v>4.4145933651257261</v>
      </c>
      <c r="C27293" t="s">
        <v>1251</v>
      </c>
      <c r="D27293">
        <v>57</v>
      </c>
    </row>
    <row r="27294" spans="1:4">
      <c r="A27294" s="12">
        <v>46838</v>
      </c>
      <c r="B27294">
        <v>4.4143551935548322</v>
      </c>
      <c r="C27294" t="s">
        <v>1251</v>
      </c>
      <c r="D27294">
        <v>57</v>
      </c>
    </row>
    <row r="27295" spans="1:4">
      <c r="A27295" s="12">
        <v>46839</v>
      </c>
      <c r="B27295">
        <v>4.4141170348335246</v>
      </c>
      <c r="C27295" t="s">
        <v>1251</v>
      </c>
      <c r="D27295">
        <v>57</v>
      </c>
    </row>
    <row r="27296" spans="1:4">
      <c r="A27296" s="12">
        <v>46840</v>
      </c>
      <c r="B27296">
        <v>4.4138788889611105</v>
      </c>
      <c r="C27296" t="s">
        <v>1251</v>
      </c>
      <c r="D27296">
        <v>57</v>
      </c>
    </row>
    <row r="27297" spans="1:4">
      <c r="A27297" s="12">
        <v>46841</v>
      </c>
      <c r="B27297">
        <v>4.4136407559368953</v>
      </c>
      <c r="C27297" t="s">
        <v>1251</v>
      </c>
      <c r="D27297">
        <v>57</v>
      </c>
    </row>
    <row r="27298" spans="1:4">
      <c r="A27298" s="12">
        <v>46842</v>
      </c>
      <c r="B27298">
        <v>4.4134026357601854</v>
      </c>
      <c r="C27298" t="s">
        <v>1251</v>
      </c>
      <c r="D27298">
        <v>57</v>
      </c>
    </row>
    <row r="27299" spans="1:4">
      <c r="A27299" s="12">
        <v>46843</v>
      </c>
      <c r="B27299">
        <v>4.4131645284302907</v>
      </c>
      <c r="C27299" t="s">
        <v>1251</v>
      </c>
      <c r="D27299">
        <v>57</v>
      </c>
    </row>
    <row r="27300" spans="1:4">
      <c r="A27300" s="12">
        <v>46844</v>
      </c>
      <c r="B27300">
        <v>4.4129264339465148</v>
      </c>
      <c r="C27300" t="s">
        <v>1251</v>
      </c>
      <c r="D27300">
        <v>57</v>
      </c>
    </row>
    <row r="27301" spans="1:4">
      <c r="A27301" s="12">
        <v>46845</v>
      </c>
      <c r="B27301">
        <v>4.4126883523081668</v>
      </c>
      <c r="C27301" t="s">
        <v>1251</v>
      </c>
      <c r="D27301">
        <v>57</v>
      </c>
    </row>
    <row r="27302" spans="1:4">
      <c r="A27302" s="12">
        <v>46846</v>
      </c>
      <c r="B27302">
        <v>4.412450283514552</v>
      </c>
      <c r="C27302" t="s">
        <v>1251</v>
      </c>
      <c r="D27302">
        <v>57</v>
      </c>
    </row>
    <row r="27303" spans="1:4">
      <c r="A27303" s="12">
        <v>46847</v>
      </c>
      <c r="B27303">
        <v>4.4122122275649795</v>
      </c>
      <c r="C27303" t="s">
        <v>1251</v>
      </c>
      <c r="D27303">
        <v>57</v>
      </c>
    </row>
    <row r="27304" spans="1:4">
      <c r="A27304" s="12">
        <v>46848</v>
      </c>
      <c r="B27304">
        <v>4.4119741844587548</v>
      </c>
      <c r="C27304" t="s">
        <v>1251</v>
      </c>
      <c r="D27304">
        <v>57</v>
      </c>
    </row>
    <row r="27305" spans="1:4">
      <c r="A27305" s="12">
        <v>46849</v>
      </c>
      <c r="B27305">
        <v>4.4117361541951841</v>
      </c>
      <c r="C27305" t="s">
        <v>1251</v>
      </c>
      <c r="D27305">
        <v>57</v>
      </c>
    </row>
    <row r="27306" spans="1:4">
      <c r="A27306" s="12">
        <v>46850</v>
      </c>
      <c r="B27306">
        <v>4.4114981367735773</v>
      </c>
      <c r="C27306" t="s">
        <v>1251</v>
      </c>
      <c r="D27306">
        <v>57</v>
      </c>
    </row>
    <row r="27307" spans="1:4">
      <c r="A27307" s="12">
        <v>46851</v>
      </c>
      <c r="B27307">
        <v>4.411260132193239</v>
      </c>
      <c r="C27307" t="s">
        <v>1251</v>
      </c>
      <c r="D27307">
        <v>57</v>
      </c>
    </row>
    <row r="27308" spans="1:4">
      <c r="A27308" s="12">
        <v>46852</v>
      </c>
      <c r="B27308">
        <v>4.4110221404534773</v>
      </c>
      <c r="C27308" t="s">
        <v>1251</v>
      </c>
      <c r="D27308">
        <v>57</v>
      </c>
    </row>
    <row r="27309" spans="1:4">
      <c r="A27309" s="12">
        <v>46853</v>
      </c>
      <c r="B27309">
        <v>4.4107841615536012</v>
      </c>
      <c r="C27309" t="s">
        <v>1251</v>
      </c>
      <c r="D27309">
        <v>57</v>
      </c>
    </row>
    <row r="27310" spans="1:4">
      <c r="A27310" s="12">
        <v>46854</v>
      </c>
      <c r="B27310">
        <v>4.4105461954929144</v>
      </c>
      <c r="C27310" t="s">
        <v>1251</v>
      </c>
      <c r="D27310">
        <v>57</v>
      </c>
    </row>
    <row r="27311" spans="1:4">
      <c r="A27311" s="12">
        <v>46855</v>
      </c>
      <c r="B27311">
        <v>4.4103082422707276</v>
      </c>
      <c r="C27311" t="s">
        <v>1251</v>
      </c>
      <c r="D27311">
        <v>57</v>
      </c>
    </row>
    <row r="27312" spans="1:4">
      <c r="A27312" s="12">
        <v>46856</v>
      </c>
      <c r="B27312">
        <v>4.4100703018863454</v>
      </c>
      <c r="C27312" t="s">
        <v>1251</v>
      </c>
      <c r="D27312">
        <v>57</v>
      </c>
    </row>
    <row r="27313" spans="1:4">
      <c r="A27313" s="12">
        <v>46857</v>
      </c>
      <c r="B27313">
        <v>4.4098323743390777</v>
      </c>
      <c r="C27313" t="s">
        <v>1251</v>
      </c>
      <c r="D27313">
        <v>57</v>
      </c>
    </row>
    <row r="27314" spans="1:4">
      <c r="A27314" s="12">
        <v>46858</v>
      </c>
      <c r="B27314">
        <v>4.4095944596282299</v>
      </c>
      <c r="C27314" t="s">
        <v>1251</v>
      </c>
      <c r="D27314">
        <v>57</v>
      </c>
    </row>
    <row r="27315" spans="1:4">
      <c r="A27315" s="12">
        <v>46859</v>
      </c>
      <c r="B27315">
        <v>4.4093565577531102</v>
      </c>
      <c r="C27315" t="s">
        <v>1251</v>
      </c>
      <c r="D27315">
        <v>57</v>
      </c>
    </row>
    <row r="27316" spans="1:4">
      <c r="A27316" s="12">
        <v>46860</v>
      </c>
      <c r="B27316">
        <v>4.4091186687130266</v>
      </c>
      <c r="C27316" t="s">
        <v>1251</v>
      </c>
      <c r="D27316">
        <v>57</v>
      </c>
    </row>
    <row r="27317" spans="1:4">
      <c r="A27317" s="12">
        <v>46861</v>
      </c>
      <c r="B27317">
        <v>4.4088807925072864</v>
      </c>
      <c r="C27317" t="s">
        <v>1251</v>
      </c>
      <c r="D27317">
        <v>57</v>
      </c>
    </row>
    <row r="27318" spans="1:4">
      <c r="A27318" s="12">
        <v>46862</v>
      </c>
      <c r="B27318">
        <v>4.4086429291351967</v>
      </c>
      <c r="C27318" t="s">
        <v>1251</v>
      </c>
      <c r="D27318">
        <v>57</v>
      </c>
    </row>
    <row r="27319" spans="1:4">
      <c r="A27319" s="12">
        <v>46863</v>
      </c>
      <c r="B27319">
        <v>4.4084050785960649</v>
      </c>
      <c r="C27319" t="s">
        <v>1251</v>
      </c>
      <c r="D27319">
        <v>57</v>
      </c>
    </row>
    <row r="27320" spans="1:4">
      <c r="A27320" s="12">
        <v>46864</v>
      </c>
      <c r="B27320">
        <v>4.4081672408891999</v>
      </c>
      <c r="C27320" t="s">
        <v>1251</v>
      </c>
      <c r="D27320">
        <v>57</v>
      </c>
    </row>
    <row r="27321" spans="1:4">
      <c r="A27321" s="12">
        <v>46865</v>
      </c>
      <c r="B27321">
        <v>4.407929416013908</v>
      </c>
      <c r="C27321" t="s">
        <v>1251</v>
      </c>
      <c r="D27321">
        <v>57</v>
      </c>
    </row>
    <row r="27322" spans="1:4">
      <c r="A27322" s="12">
        <v>46866</v>
      </c>
      <c r="B27322">
        <v>4.4076916039694982</v>
      </c>
      <c r="C27322" t="s">
        <v>1251</v>
      </c>
      <c r="D27322">
        <v>57</v>
      </c>
    </row>
    <row r="27323" spans="1:4">
      <c r="A27323" s="12">
        <v>46867</v>
      </c>
      <c r="B27323">
        <v>4.4074538047552778</v>
      </c>
      <c r="C27323" t="s">
        <v>1251</v>
      </c>
      <c r="D27323">
        <v>57</v>
      </c>
    </row>
    <row r="27324" spans="1:4">
      <c r="A27324" s="12">
        <v>46868</v>
      </c>
      <c r="B27324">
        <v>4.4072160183705531</v>
      </c>
      <c r="C27324" t="s">
        <v>1251</v>
      </c>
      <c r="D27324">
        <v>57</v>
      </c>
    </row>
    <row r="27325" spans="1:4">
      <c r="A27325" s="12">
        <v>46869</v>
      </c>
      <c r="B27325">
        <v>4.4069782448146348</v>
      </c>
      <c r="C27325" t="s">
        <v>1251</v>
      </c>
      <c r="D27325">
        <v>57</v>
      </c>
    </row>
    <row r="27326" spans="1:4">
      <c r="A27326" s="12">
        <v>46870</v>
      </c>
      <c r="B27326">
        <v>4.4067404840868276</v>
      </c>
      <c r="C27326" t="s">
        <v>1251</v>
      </c>
      <c r="D27326">
        <v>57</v>
      </c>
    </row>
    <row r="27327" spans="1:4">
      <c r="A27327" s="12">
        <v>46871</v>
      </c>
      <c r="B27327">
        <v>4.4065027361864422</v>
      </c>
      <c r="C27327" t="s">
        <v>1251</v>
      </c>
      <c r="D27327">
        <v>57</v>
      </c>
    </row>
    <row r="27328" spans="1:4">
      <c r="A27328" s="12">
        <v>46872</v>
      </c>
      <c r="B27328">
        <v>4.4062650011127849</v>
      </c>
      <c r="C27328" t="s">
        <v>1251</v>
      </c>
      <c r="D27328">
        <v>57</v>
      </c>
    </row>
    <row r="27329" spans="1:4">
      <c r="A27329" s="12">
        <v>46873</v>
      </c>
      <c r="B27329">
        <v>4.4060272788651647</v>
      </c>
      <c r="C27329" t="s">
        <v>1251</v>
      </c>
      <c r="D27329">
        <v>57</v>
      </c>
    </row>
    <row r="27330" spans="1:4">
      <c r="A27330" s="12">
        <v>46874</v>
      </c>
      <c r="B27330">
        <v>4.4057895694428888</v>
      </c>
      <c r="C27330" t="s">
        <v>1251</v>
      </c>
      <c r="D27330">
        <v>57</v>
      </c>
    </row>
    <row r="27331" spans="1:4">
      <c r="A27331" s="12">
        <v>46875</v>
      </c>
      <c r="B27331">
        <v>4.4055518728452654</v>
      </c>
      <c r="C27331" t="s">
        <v>1251</v>
      </c>
      <c r="D27331">
        <v>57</v>
      </c>
    </row>
    <row r="27332" spans="1:4">
      <c r="A27332" s="12">
        <v>46876</v>
      </c>
      <c r="B27332">
        <v>4.4053141890716034</v>
      </c>
      <c r="C27332" t="s">
        <v>1251</v>
      </c>
      <c r="D27332">
        <v>57</v>
      </c>
    </row>
    <row r="27333" spans="1:4">
      <c r="A27333" s="12">
        <v>46877</v>
      </c>
      <c r="B27333">
        <v>4.4050765181212093</v>
      </c>
      <c r="C27333" t="s">
        <v>1251</v>
      </c>
      <c r="D27333">
        <v>57</v>
      </c>
    </row>
    <row r="27334" spans="1:4">
      <c r="A27334" s="12">
        <v>46878</v>
      </c>
      <c r="B27334">
        <v>4.4048388599933928</v>
      </c>
      <c r="C27334" t="s">
        <v>1251</v>
      </c>
      <c r="D27334">
        <v>57</v>
      </c>
    </row>
    <row r="27335" spans="1:4">
      <c r="A27335" s="12">
        <v>46879</v>
      </c>
      <c r="B27335">
        <v>4.4046012146874611</v>
      </c>
      <c r="C27335" t="s">
        <v>1251</v>
      </c>
      <c r="D27335">
        <v>57</v>
      </c>
    </row>
    <row r="27336" spans="1:4">
      <c r="A27336" s="12">
        <v>46880</v>
      </c>
      <c r="B27336">
        <v>4.4043635822027234</v>
      </c>
      <c r="C27336" t="s">
        <v>1251</v>
      </c>
      <c r="D27336">
        <v>57</v>
      </c>
    </row>
    <row r="27337" spans="1:4">
      <c r="A27337" s="12">
        <v>46881</v>
      </c>
      <c r="B27337">
        <v>4.4041259625384876</v>
      </c>
      <c r="C27337" t="s">
        <v>1251</v>
      </c>
      <c r="D27337">
        <v>57</v>
      </c>
    </row>
    <row r="27338" spans="1:4">
      <c r="A27338" s="12">
        <v>46882</v>
      </c>
      <c r="B27338">
        <v>4.403888355694062</v>
      </c>
      <c r="C27338" t="s">
        <v>1251</v>
      </c>
      <c r="D27338">
        <v>57</v>
      </c>
    </row>
    <row r="27339" spans="1:4">
      <c r="A27339" s="12">
        <v>46883</v>
      </c>
      <c r="B27339">
        <v>4.4036507616687546</v>
      </c>
      <c r="C27339" t="s">
        <v>1251</v>
      </c>
      <c r="D27339">
        <v>57</v>
      </c>
    </row>
    <row r="27340" spans="1:4">
      <c r="A27340" s="12">
        <v>46884</v>
      </c>
      <c r="B27340">
        <v>4.4034131804618744</v>
      </c>
      <c r="C27340" t="s">
        <v>1251</v>
      </c>
      <c r="D27340">
        <v>57</v>
      </c>
    </row>
    <row r="27341" spans="1:4">
      <c r="A27341" s="12">
        <v>46885</v>
      </c>
      <c r="B27341">
        <v>4.4031756120727286</v>
      </c>
      <c r="C27341" t="s">
        <v>1251</v>
      </c>
      <c r="D27341">
        <v>57</v>
      </c>
    </row>
    <row r="27342" spans="1:4">
      <c r="A27342" s="12">
        <v>46886</v>
      </c>
      <c r="B27342">
        <v>4.402938056500628</v>
      </c>
      <c r="C27342" t="s">
        <v>1251</v>
      </c>
      <c r="D27342">
        <v>57</v>
      </c>
    </row>
    <row r="27343" spans="1:4">
      <c r="A27343" s="12">
        <v>46887</v>
      </c>
      <c r="B27343">
        <v>4.402700513744878</v>
      </c>
      <c r="C27343" t="s">
        <v>1251</v>
      </c>
      <c r="D27343">
        <v>57</v>
      </c>
    </row>
    <row r="27344" spans="1:4">
      <c r="A27344" s="12">
        <v>46888</v>
      </c>
      <c r="B27344">
        <v>4.4024629838047904</v>
      </c>
      <c r="C27344" t="s">
        <v>1251</v>
      </c>
      <c r="D27344">
        <v>57</v>
      </c>
    </row>
    <row r="27345" spans="1:4">
      <c r="A27345" s="12">
        <v>46889</v>
      </c>
      <c r="B27345">
        <v>4.4022254666796714</v>
      </c>
      <c r="C27345" t="s">
        <v>1251</v>
      </c>
      <c r="D27345">
        <v>57</v>
      </c>
    </row>
    <row r="27346" spans="1:4">
      <c r="A27346" s="12">
        <v>46890</v>
      </c>
      <c r="B27346">
        <v>4.4019879623688301</v>
      </c>
      <c r="C27346" t="s">
        <v>1251</v>
      </c>
      <c r="D27346">
        <v>57</v>
      </c>
    </row>
    <row r="27347" spans="1:4">
      <c r="A27347" s="12">
        <v>46891</v>
      </c>
      <c r="B27347">
        <v>4.4017504708715762</v>
      </c>
      <c r="C27347" t="s">
        <v>1251</v>
      </c>
      <c r="D27347">
        <v>57</v>
      </c>
    </row>
    <row r="27348" spans="1:4">
      <c r="A27348" s="12">
        <v>46892</v>
      </c>
      <c r="B27348">
        <v>4.401512992187218</v>
      </c>
      <c r="C27348" t="s">
        <v>1251</v>
      </c>
      <c r="D27348">
        <v>57</v>
      </c>
    </row>
    <row r="27349" spans="1:4">
      <c r="A27349" s="12">
        <v>46893</v>
      </c>
      <c r="B27349">
        <v>4.4012755263150636</v>
      </c>
      <c r="C27349" t="s">
        <v>1251</v>
      </c>
      <c r="D27349">
        <v>57</v>
      </c>
    </row>
    <row r="27350" spans="1:4">
      <c r="A27350" s="12">
        <v>46894</v>
      </c>
      <c r="B27350">
        <v>4.401038073254421</v>
      </c>
      <c r="C27350" t="s">
        <v>1251</v>
      </c>
      <c r="D27350">
        <v>57</v>
      </c>
    </row>
    <row r="27351" spans="1:4">
      <c r="A27351" s="12">
        <v>46895</v>
      </c>
      <c r="B27351">
        <v>4.400800633004601</v>
      </c>
      <c r="C27351" t="s">
        <v>1251</v>
      </c>
      <c r="D27351">
        <v>57</v>
      </c>
    </row>
    <row r="27352" spans="1:4">
      <c r="A27352" s="12">
        <v>46896</v>
      </c>
      <c r="B27352">
        <v>4.4005632055649118</v>
      </c>
      <c r="C27352" t="s">
        <v>1251</v>
      </c>
      <c r="D27352">
        <v>57</v>
      </c>
    </row>
    <row r="27353" spans="1:4">
      <c r="A27353" s="12">
        <v>46897</v>
      </c>
      <c r="B27353">
        <v>4.4003257909346614</v>
      </c>
      <c r="C27353" t="s">
        <v>1251</v>
      </c>
      <c r="D27353">
        <v>57</v>
      </c>
    </row>
    <row r="27354" spans="1:4">
      <c r="A27354" s="12">
        <v>46898</v>
      </c>
      <c r="B27354">
        <v>4.4000883891131597</v>
      </c>
      <c r="C27354" t="s">
        <v>1251</v>
      </c>
      <c r="D27354">
        <v>57</v>
      </c>
    </row>
    <row r="27355" spans="1:4">
      <c r="A27355" s="12">
        <v>46899</v>
      </c>
      <c r="B27355">
        <v>4.3998510000997157</v>
      </c>
      <c r="C27355" t="s">
        <v>1251</v>
      </c>
      <c r="D27355">
        <v>57</v>
      </c>
    </row>
    <row r="27356" spans="1:4">
      <c r="A27356" s="12">
        <v>46900</v>
      </c>
      <c r="B27356">
        <v>4.3996136238936376</v>
      </c>
      <c r="C27356" t="s">
        <v>1251</v>
      </c>
      <c r="D27356">
        <v>57</v>
      </c>
    </row>
    <row r="27357" spans="1:4">
      <c r="A27357" s="12">
        <v>46901</v>
      </c>
      <c r="B27357">
        <v>4.3993762604942344</v>
      </c>
      <c r="C27357" t="s">
        <v>1251</v>
      </c>
      <c r="D27357">
        <v>57</v>
      </c>
    </row>
    <row r="27358" spans="1:4">
      <c r="A27358" s="12">
        <v>46902</v>
      </c>
      <c r="B27358">
        <v>4.3991389099008158</v>
      </c>
      <c r="C27358" t="s">
        <v>1251</v>
      </c>
      <c r="D27358">
        <v>57</v>
      </c>
    </row>
    <row r="27359" spans="1:4">
      <c r="A27359" s="12">
        <v>46903</v>
      </c>
      <c r="B27359">
        <v>4.3989015721126909</v>
      </c>
      <c r="C27359" t="s">
        <v>1251</v>
      </c>
      <c r="D27359">
        <v>57</v>
      </c>
    </row>
    <row r="27360" spans="1:4">
      <c r="A27360" s="12">
        <v>46904</v>
      </c>
      <c r="B27360">
        <v>4.3986642471291688</v>
      </c>
      <c r="C27360" t="s">
        <v>1251</v>
      </c>
      <c r="D27360">
        <v>57</v>
      </c>
    </row>
    <row r="27361" spans="1:4">
      <c r="A27361" s="12">
        <v>46905</v>
      </c>
      <c r="B27361">
        <v>4.3984269349495584</v>
      </c>
      <c r="C27361" t="s">
        <v>1251</v>
      </c>
      <c r="D27361">
        <v>57</v>
      </c>
    </row>
    <row r="27362" spans="1:4">
      <c r="A27362" s="12">
        <v>46906</v>
      </c>
      <c r="B27362">
        <v>4.3981896355731687</v>
      </c>
      <c r="C27362" t="s">
        <v>1251</v>
      </c>
      <c r="D27362">
        <v>57</v>
      </c>
    </row>
    <row r="27363" spans="1:4">
      <c r="A27363" s="12">
        <v>46907</v>
      </c>
      <c r="B27363">
        <v>4.3979523489993095</v>
      </c>
      <c r="C27363" t="s">
        <v>1251</v>
      </c>
      <c r="D27363">
        <v>57</v>
      </c>
    </row>
    <row r="27364" spans="1:4">
      <c r="A27364" s="12">
        <v>46908</v>
      </c>
      <c r="B27364">
        <v>4.39771507522729</v>
      </c>
      <c r="C27364" t="s">
        <v>1251</v>
      </c>
      <c r="D27364">
        <v>57</v>
      </c>
    </row>
    <row r="27365" spans="1:4">
      <c r="A27365" s="12">
        <v>46909</v>
      </c>
      <c r="B27365">
        <v>4.397477814256419</v>
      </c>
      <c r="C27365" t="s">
        <v>1251</v>
      </c>
      <c r="D27365">
        <v>57</v>
      </c>
    </row>
    <row r="27366" spans="1:4">
      <c r="A27366" s="12">
        <v>46910</v>
      </c>
      <c r="B27366">
        <v>4.3972405660860066</v>
      </c>
      <c r="C27366" t="s">
        <v>1251</v>
      </c>
      <c r="D27366">
        <v>57</v>
      </c>
    </row>
    <row r="27367" spans="1:4">
      <c r="A27367" s="12">
        <v>46911</v>
      </c>
      <c r="B27367">
        <v>4.3970033307153624</v>
      </c>
      <c r="C27367" t="s">
        <v>1251</v>
      </c>
      <c r="D27367">
        <v>57</v>
      </c>
    </row>
    <row r="27368" spans="1:4">
      <c r="A27368" s="12">
        <v>46912</v>
      </c>
      <c r="B27368">
        <v>4.3967661081437948</v>
      </c>
      <c r="C27368" t="s">
        <v>1251</v>
      </c>
      <c r="D27368">
        <v>57</v>
      </c>
    </row>
    <row r="27369" spans="1:4">
      <c r="A27369" s="12">
        <v>46913</v>
      </c>
      <c r="B27369">
        <v>4.3965288983706134</v>
      </c>
      <c r="C27369" t="s">
        <v>1251</v>
      </c>
      <c r="D27369">
        <v>57</v>
      </c>
    </row>
    <row r="27370" spans="1:4">
      <c r="A27370" s="12">
        <v>46914</v>
      </c>
      <c r="B27370">
        <v>4.3962917013951284</v>
      </c>
      <c r="C27370" t="s">
        <v>1251</v>
      </c>
      <c r="D27370">
        <v>57</v>
      </c>
    </row>
    <row r="27371" spans="1:4">
      <c r="A27371" s="12">
        <v>46915</v>
      </c>
      <c r="B27371">
        <v>4.3960545172166494</v>
      </c>
      <c r="C27371" t="s">
        <v>1251</v>
      </c>
      <c r="D27371">
        <v>57</v>
      </c>
    </row>
    <row r="27372" spans="1:4">
      <c r="A27372" s="12">
        <v>46916</v>
      </c>
      <c r="B27372">
        <v>4.3958173458344856</v>
      </c>
      <c r="C27372" t="s">
        <v>1251</v>
      </c>
      <c r="D27372">
        <v>57</v>
      </c>
    </row>
    <row r="27373" spans="1:4">
      <c r="A27373" s="12">
        <v>46917</v>
      </c>
      <c r="B27373">
        <v>4.3955801872479459</v>
      </c>
      <c r="C27373" t="s">
        <v>1251</v>
      </c>
      <c r="D27373">
        <v>57</v>
      </c>
    </row>
    <row r="27374" spans="1:4">
      <c r="A27374" s="12">
        <v>46918</v>
      </c>
      <c r="B27374">
        <v>4.395343041456341</v>
      </c>
      <c r="C27374" t="s">
        <v>1251</v>
      </c>
      <c r="D27374">
        <v>57</v>
      </c>
    </row>
    <row r="27375" spans="1:4">
      <c r="A27375" s="12">
        <v>46919</v>
      </c>
      <c r="B27375">
        <v>4.395105908458981</v>
      </c>
      <c r="C27375" t="s">
        <v>1251</v>
      </c>
      <c r="D27375">
        <v>57</v>
      </c>
    </row>
    <row r="27376" spans="1:4">
      <c r="A27376" s="12">
        <v>46920</v>
      </c>
      <c r="B27376">
        <v>4.3948687882551747</v>
      </c>
      <c r="C27376" t="s">
        <v>1251</v>
      </c>
      <c r="D27376">
        <v>57</v>
      </c>
    </row>
    <row r="27377" spans="1:4">
      <c r="A27377" s="12">
        <v>46921</v>
      </c>
      <c r="B27377">
        <v>4.3946316808442312</v>
      </c>
      <c r="C27377" t="s">
        <v>1251</v>
      </c>
      <c r="D27377">
        <v>57</v>
      </c>
    </row>
    <row r="27378" spans="1:4">
      <c r="A27378" s="12">
        <v>46922</v>
      </c>
      <c r="B27378">
        <v>4.394394586225463</v>
      </c>
      <c r="C27378" t="s">
        <v>1251</v>
      </c>
      <c r="D27378">
        <v>57</v>
      </c>
    </row>
    <row r="27379" spans="1:4">
      <c r="A27379" s="12">
        <v>46923</v>
      </c>
      <c r="B27379">
        <v>4.3941575043981764</v>
      </c>
      <c r="C27379" t="s">
        <v>1251</v>
      </c>
      <c r="D27379">
        <v>57</v>
      </c>
    </row>
    <row r="27380" spans="1:4">
      <c r="A27380" s="12">
        <v>46924</v>
      </c>
      <c r="B27380">
        <v>4.3939204353616841</v>
      </c>
      <c r="C27380" t="s">
        <v>1251</v>
      </c>
      <c r="D27380">
        <v>57</v>
      </c>
    </row>
    <row r="27381" spans="1:4">
      <c r="A27381" s="12">
        <v>46925</v>
      </c>
      <c r="B27381">
        <v>4.3936833791152949</v>
      </c>
      <c r="C27381" t="s">
        <v>1251</v>
      </c>
      <c r="D27381">
        <v>57</v>
      </c>
    </row>
    <row r="27382" spans="1:4">
      <c r="A27382" s="12">
        <v>46926</v>
      </c>
      <c r="B27382">
        <v>4.3934463356583189</v>
      </c>
      <c r="C27382" t="s">
        <v>1251</v>
      </c>
      <c r="D27382">
        <v>57</v>
      </c>
    </row>
    <row r="27383" spans="1:4">
      <c r="A27383" s="12">
        <v>46927</v>
      </c>
      <c r="B27383">
        <v>4.3932093049900667</v>
      </c>
      <c r="C27383" t="s">
        <v>1251</v>
      </c>
      <c r="D27383">
        <v>57</v>
      </c>
    </row>
    <row r="27384" spans="1:4">
      <c r="A27384" s="12">
        <v>46928</v>
      </c>
      <c r="B27384">
        <v>4.3929722871098473</v>
      </c>
      <c r="C27384" t="s">
        <v>1251</v>
      </c>
      <c r="D27384">
        <v>57</v>
      </c>
    </row>
    <row r="27385" spans="1:4">
      <c r="A27385" s="12">
        <v>46929</v>
      </c>
      <c r="B27385">
        <v>4.3927352820169707</v>
      </c>
      <c r="C27385" t="s">
        <v>1251</v>
      </c>
      <c r="D27385">
        <v>57</v>
      </c>
    </row>
    <row r="27386" spans="1:4">
      <c r="A27386" s="12">
        <v>46930</v>
      </c>
      <c r="B27386">
        <v>4.3924982897107476</v>
      </c>
      <c r="C27386" t="s">
        <v>1251</v>
      </c>
      <c r="D27386">
        <v>57</v>
      </c>
    </row>
    <row r="27387" spans="1:4">
      <c r="A27387" s="12">
        <v>46931</v>
      </c>
      <c r="B27387">
        <v>4.3922613101904879</v>
      </c>
      <c r="C27387" t="s">
        <v>1251</v>
      </c>
      <c r="D27387">
        <v>57</v>
      </c>
    </row>
    <row r="27388" spans="1:4">
      <c r="A27388" s="12">
        <v>46932</v>
      </c>
      <c r="B27388">
        <v>4.3920243434555033</v>
      </c>
      <c r="C27388" t="s">
        <v>1251</v>
      </c>
      <c r="D27388">
        <v>57</v>
      </c>
    </row>
    <row r="27389" spans="1:4">
      <c r="A27389" s="12">
        <v>46933</v>
      </c>
      <c r="B27389">
        <v>4.3917873895051009</v>
      </c>
      <c r="C27389" t="s">
        <v>1251</v>
      </c>
      <c r="D27389">
        <v>57</v>
      </c>
    </row>
    <row r="27390" spans="1:4">
      <c r="A27390" s="12">
        <v>46934</v>
      </c>
      <c r="B27390">
        <v>4.3915504483385934</v>
      </c>
      <c r="C27390" t="s">
        <v>1251</v>
      </c>
      <c r="D27390">
        <v>57</v>
      </c>
    </row>
    <row r="27391" spans="1:4">
      <c r="A27391" s="12">
        <v>46935</v>
      </c>
      <c r="B27391">
        <v>4.3913135199552906</v>
      </c>
      <c r="C27391" t="s">
        <v>1251</v>
      </c>
      <c r="D27391">
        <v>57</v>
      </c>
    </row>
    <row r="27392" spans="1:4">
      <c r="A27392" s="12">
        <v>46936</v>
      </c>
      <c r="B27392">
        <v>4.3910766043545024</v>
      </c>
      <c r="C27392" t="s">
        <v>1251</v>
      </c>
      <c r="D27392">
        <v>57</v>
      </c>
    </row>
    <row r="27393" spans="1:4">
      <c r="A27393" s="12">
        <v>46937</v>
      </c>
      <c r="B27393">
        <v>4.3908397015355396</v>
      </c>
      <c r="C27393" t="s">
        <v>1251</v>
      </c>
      <c r="D27393">
        <v>57</v>
      </c>
    </row>
    <row r="27394" spans="1:4">
      <c r="A27394" s="12">
        <v>46938</v>
      </c>
      <c r="B27394">
        <v>4.3906028114977129</v>
      </c>
      <c r="C27394" t="s">
        <v>1251</v>
      </c>
      <c r="D27394">
        <v>57</v>
      </c>
    </row>
    <row r="27395" spans="1:4">
      <c r="A27395" s="12">
        <v>46939</v>
      </c>
      <c r="B27395">
        <v>4.3903659342403314</v>
      </c>
      <c r="C27395" t="s">
        <v>1251</v>
      </c>
      <c r="D27395">
        <v>57</v>
      </c>
    </row>
    <row r="27396" spans="1:4">
      <c r="A27396" s="12">
        <v>46940</v>
      </c>
      <c r="B27396">
        <v>4.3901290697627076</v>
      </c>
      <c r="C27396" t="s">
        <v>1251</v>
      </c>
      <c r="D27396">
        <v>57</v>
      </c>
    </row>
    <row r="27397" spans="1:4">
      <c r="A27397" s="12">
        <v>46941</v>
      </c>
      <c r="B27397">
        <v>4.3898922180641495</v>
      </c>
      <c r="C27397" t="s">
        <v>1251</v>
      </c>
      <c r="D27397">
        <v>57</v>
      </c>
    </row>
    <row r="27398" spans="1:4">
      <c r="A27398" s="12">
        <v>46942</v>
      </c>
      <c r="B27398">
        <v>4.3896553791439699</v>
      </c>
      <c r="C27398" t="s">
        <v>1251</v>
      </c>
      <c r="D27398">
        <v>57</v>
      </c>
    </row>
    <row r="27399" spans="1:4">
      <c r="A27399" s="12">
        <v>46943</v>
      </c>
      <c r="B27399">
        <v>4.3894185530014775</v>
      </c>
      <c r="C27399" t="s">
        <v>1251</v>
      </c>
      <c r="D27399">
        <v>57</v>
      </c>
    </row>
    <row r="27400" spans="1:4">
      <c r="A27400" s="12">
        <v>46944</v>
      </c>
      <c r="B27400">
        <v>4.3891817396359851</v>
      </c>
      <c r="C27400" t="s">
        <v>1251</v>
      </c>
      <c r="D27400">
        <v>57</v>
      </c>
    </row>
    <row r="27401" spans="1:4">
      <c r="A27401" s="12">
        <v>46945</v>
      </c>
      <c r="B27401">
        <v>4.3889449390468016</v>
      </c>
      <c r="C27401" t="s">
        <v>1251</v>
      </c>
      <c r="D27401">
        <v>57</v>
      </c>
    </row>
    <row r="27402" spans="1:4">
      <c r="A27402" s="12">
        <v>46946</v>
      </c>
      <c r="B27402">
        <v>4.3887081512332387</v>
      </c>
      <c r="C27402" t="s">
        <v>1251</v>
      </c>
      <c r="D27402">
        <v>57</v>
      </c>
    </row>
    <row r="27403" spans="1:4">
      <c r="A27403" s="12">
        <v>46947</v>
      </c>
      <c r="B27403">
        <v>4.3884713761946061</v>
      </c>
      <c r="C27403" t="s">
        <v>1251</v>
      </c>
      <c r="D27403">
        <v>57</v>
      </c>
    </row>
    <row r="27404" spans="1:4">
      <c r="A27404" s="12">
        <v>46948</v>
      </c>
      <c r="B27404">
        <v>4.3882346139302166</v>
      </c>
      <c r="C27404" t="s">
        <v>1251</v>
      </c>
      <c r="D27404">
        <v>57</v>
      </c>
    </row>
    <row r="27405" spans="1:4">
      <c r="A27405" s="12">
        <v>46949</v>
      </c>
      <c r="B27405">
        <v>4.3879978644393782</v>
      </c>
      <c r="C27405" t="s">
        <v>1251</v>
      </c>
      <c r="D27405">
        <v>57</v>
      </c>
    </row>
    <row r="27406" spans="1:4">
      <c r="A27406" s="12">
        <v>46950</v>
      </c>
      <c r="B27406">
        <v>4.3877611277214044</v>
      </c>
      <c r="C27406" t="s">
        <v>1251</v>
      </c>
      <c r="D27406">
        <v>57</v>
      </c>
    </row>
    <row r="27407" spans="1:4">
      <c r="A27407" s="12">
        <v>46951</v>
      </c>
      <c r="B27407">
        <v>4.387524403775604</v>
      </c>
      <c r="C27407" t="s">
        <v>1251</v>
      </c>
      <c r="D27407">
        <v>57</v>
      </c>
    </row>
    <row r="27408" spans="1:4">
      <c r="A27408" s="12">
        <v>46952</v>
      </c>
      <c r="B27408">
        <v>4.3872876926012889</v>
      </c>
      <c r="C27408" t="s">
        <v>1251</v>
      </c>
      <c r="D27408">
        <v>57</v>
      </c>
    </row>
    <row r="27409" spans="1:4">
      <c r="A27409" s="12">
        <v>46953</v>
      </c>
      <c r="B27409">
        <v>4.3870509941977707</v>
      </c>
      <c r="C27409" t="s">
        <v>1251</v>
      </c>
      <c r="D27409">
        <v>57</v>
      </c>
    </row>
    <row r="27410" spans="1:4">
      <c r="A27410" s="12">
        <v>46954</v>
      </c>
      <c r="B27410">
        <v>4.3868143085643592</v>
      </c>
      <c r="C27410" t="s">
        <v>1251</v>
      </c>
      <c r="D27410">
        <v>57</v>
      </c>
    </row>
    <row r="27411" spans="1:4">
      <c r="A27411" s="12">
        <v>46955</v>
      </c>
      <c r="B27411">
        <v>4.386577635700367</v>
      </c>
      <c r="C27411" t="s">
        <v>1251</v>
      </c>
      <c r="D27411">
        <v>57</v>
      </c>
    </row>
    <row r="27412" spans="1:4">
      <c r="A27412" s="12">
        <v>46956</v>
      </c>
      <c r="B27412">
        <v>4.3863409756051031</v>
      </c>
      <c r="C27412" t="s">
        <v>1251</v>
      </c>
      <c r="D27412">
        <v>57</v>
      </c>
    </row>
    <row r="27413" spans="1:4">
      <c r="A27413" s="12">
        <v>46957</v>
      </c>
      <c r="B27413">
        <v>4.3861043282778791</v>
      </c>
      <c r="C27413" t="s">
        <v>1251</v>
      </c>
      <c r="D27413">
        <v>57</v>
      </c>
    </row>
    <row r="27414" spans="1:4">
      <c r="A27414" s="12">
        <v>46958</v>
      </c>
      <c r="B27414">
        <v>4.3858676937180077</v>
      </c>
      <c r="C27414" t="s">
        <v>1251</v>
      </c>
      <c r="D27414">
        <v>57</v>
      </c>
    </row>
    <row r="27415" spans="1:4">
      <c r="A27415" s="12">
        <v>46959</v>
      </c>
      <c r="B27415">
        <v>4.3856310719247995</v>
      </c>
      <c r="C27415" t="s">
        <v>1251</v>
      </c>
      <c r="D27415">
        <v>57</v>
      </c>
    </row>
    <row r="27416" spans="1:4">
      <c r="A27416" s="12">
        <v>46960</v>
      </c>
      <c r="B27416">
        <v>4.3853944628975636</v>
      </c>
      <c r="C27416" t="s">
        <v>1251</v>
      </c>
      <c r="D27416">
        <v>57</v>
      </c>
    </row>
    <row r="27417" spans="1:4">
      <c r="A27417" s="12">
        <v>46961</v>
      </c>
      <c r="B27417">
        <v>4.3851578666356144</v>
      </c>
      <c r="C27417" t="s">
        <v>1251</v>
      </c>
      <c r="D27417">
        <v>57</v>
      </c>
    </row>
    <row r="27418" spans="1:4">
      <c r="A27418" s="12">
        <v>46962</v>
      </c>
      <c r="B27418">
        <v>4.3849212831382616</v>
      </c>
      <c r="C27418" t="s">
        <v>1251</v>
      </c>
      <c r="D27418">
        <v>57</v>
      </c>
    </row>
    <row r="27419" spans="1:4">
      <c r="A27419" s="12">
        <v>46963</v>
      </c>
      <c r="B27419">
        <v>4.3846847124048169</v>
      </c>
      <c r="C27419" t="s">
        <v>1251</v>
      </c>
      <c r="D27419">
        <v>57</v>
      </c>
    </row>
    <row r="27420" spans="1:4">
      <c r="A27420" s="12">
        <v>46964</v>
      </c>
      <c r="B27420">
        <v>4.3844481544345912</v>
      </c>
      <c r="C27420" t="s">
        <v>1251</v>
      </c>
      <c r="D27420">
        <v>57</v>
      </c>
    </row>
    <row r="27421" spans="1:4">
      <c r="A27421" s="12">
        <v>46965</v>
      </c>
      <c r="B27421">
        <v>4.3842116092268952</v>
      </c>
      <c r="C27421" t="s">
        <v>1251</v>
      </c>
      <c r="D27421">
        <v>57</v>
      </c>
    </row>
    <row r="27422" spans="1:4">
      <c r="A27422" s="12">
        <v>46966</v>
      </c>
      <c r="B27422">
        <v>4.3839750767810424</v>
      </c>
      <c r="C27422" t="s">
        <v>1251</v>
      </c>
      <c r="D27422">
        <v>57</v>
      </c>
    </row>
    <row r="27423" spans="1:4">
      <c r="A27423" s="12">
        <v>46967</v>
      </c>
      <c r="B27423">
        <v>4.3837385570963434</v>
      </c>
      <c r="C27423" t="s">
        <v>1251</v>
      </c>
      <c r="D27423">
        <v>57</v>
      </c>
    </row>
    <row r="27424" spans="1:4">
      <c r="A27424" s="12">
        <v>46968</v>
      </c>
      <c r="B27424">
        <v>4.3835020501721091</v>
      </c>
      <c r="C27424" t="s">
        <v>1251</v>
      </c>
      <c r="D27424">
        <v>57</v>
      </c>
    </row>
    <row r="27425" spans="1:4">
      <c r="A27425" s="12">
        <v>46969</v>
      </c>
      <c r="B27425">
        <v>4.3832655560076521</v>
      </c>
      <c r="C27425" t="s">
        <v>1251</v>
      </c>
      <c r="D27425">
        <v>57</v>
      </c>
    </row>
    <row r="27426" spans="1:4">
      <c r="A27426" s="12">
        <v>46970</v>
      </c>
      <c r="B27426">
        <v>4.3830290746022822</v>
      </c>
      <c r="C27426" t="s">
        <v>1251</v>
      </c>
      <c r="D27426">
        <v>57</v>
      </c>
    </row>
    <row r="27427" spans="1:4">
      <c r="A27427" s="12">
        <v>46971</v>
      </c>
      <c r="B27427">
        <v>4.3827926059553137</v>
      </c>
      <c r="C27427" t="s">
        <v>1251</v>
      </c>
      <c r="D27427">
        <v>57</v>
      </c>
    </row>
    <row r="27428" spans="1:4">
      <c r="A27428" s="12">
        <v>46972</v>
      </c>
      <c r="B27428">
        <v>4.3825561500660566</v>
      </c>
      <c r="C27428" t="s">
        <v>1251</v>
      </c>
      <c r="D27428">
        <v>57</v>
      </c>
    </row>
    <row r="27429" spans="1:4">
      <c r="A27429" s="12">
        <v>46973</v>
      </c>
      <c r="B27429">
        <v>4.3823197069338224</v>
      </c>
      <c r="C27429" t="s">
        <v>1251</v>
      </c>
      <c r="D27429">
        <v>57</v>
      </c>
    </row>
    <row r="27430" spans="1:4">
      <c r="A27430" s="12">
        <v>46974</v>
      </c>
      <c r="B27430">
        <v>4.382083276557923</v>
      </c>
      <c r="C27430" t="s">
        <v>1251</v>
      </c>
      <c r="D27430">
        <v>57</v>
      </c>
    </row>
    <row r="27431" spans="1:4">
      <c r="A27431" s="12">
        <v>46975</v>
      </c>
      <c r="B27431">
        <v>4.3818468589376707</v>
      </c>
      <c r="C27431" t="s">
        <v>1251</v>
      </c>
      <c r="D27431">
        <v>57</v>
      </c>
    </row>
    <row r="27432" spans="1:4">
      <c r="A27432" s="12">
        <v>46976</v>
      </c>
      <c r="B27432">
        <v>4.3816104540723773</v>
      </c>
      <c r="C27432" t="s">
        <v>1251</v>
      </c>
      <c r="D27432">
        <v>57</v>
      </c>
    </row>
    <row r="27433" spans="1:4">
      <c r="A27433" s="12">
        <v>46977</v>
      </c>
      <c r="B27433">
        <v>4.3813740619613544</v>
      </c>
      <c r="C27433" t="s">
        <v>1251</v>
      </c>
      <c r="D27433">
        <v>57</v>
      </c>
    </row>
    <row r="27434" spans="1:4">
      <c r="A27434" s="12">
        <v>46978</v>
      </c>
      <c r="B27434">
        <v>4.3811376826039137</v>
      </c>
      <c r="C27434" t="s">
        <v>1251</v>
      </c>
      <c r="D27434">
        <v>57</v>
      </c>
    </row>
    <row r="27435" spans="1:4">
      <c r="A27435" s="12">
        <v>46979</v>
      </c>
      <c r="B27435">
        <v>4.3809013159993677</v>
      </c>
      <c r="C27435" t="s">
        <v>1251</v>
      </c>
      <c r="D27435">
        <v>57</v>
      </c>
    </row>
    <row r="27436" spans="1:4">
      <c r="A27436" s="12">
        <v>46980</v>
      </c>
      <c r="B27436">
        <v>4.3806649621470282</v>
      </c>
      <c r="C27436" t="s">
        <v>1251</v>
      </c>
      <c r="D27436">
        <v>57</v>
      </c>
    </row>
    <row r="27437" spans="1:4">
      <c r="A27437" s="12">
        <v>46981</v>
      </c>
      <c r="B27437">
        <v>4.3804286210462067</v>
      </c>
      <c r="C27437" t="s">
        <v>1251</v>
      </c>
      <c r="D27437">
        <v>57</v>
      </c>
    </row>
    <row r="27438" spans="1:4">
      <c r="A27438" s="12">
        <v>46982</v>
      </c>
      <c r="B27438">
        <v>4.3801922926962158</v>
      </c>
      <c r="C27438" t="s">
        <v>1251</v>
      </c>
      <c r="D27438">
        <v>57</v>
      </c>
    </row>
    <row r="27439" spans="1:4">
      <c r="A27439" s="12">
        <v>46983</v>
      </c>
      <c r="B27439">
        <v>4.3799559770963672</v>
      </c>
      <c r="C27439" t="s">
        <v>1251</v>
      </c>
      <c r="D27439">
        <v>57</v>
      </c>
    </row>
    <row r="27440" spans="1:4">
      <c r="A27440" s="12">
        <v>46984</v>
      </c>
      <c r="B27440">
        <v>4.3797196742459734</v>
      </c>
      <c r="C27440" t="s">
        <v>1251</v>
      </c>
      <c r="D27440">
        <v>57</v>
      </c>
    </row>
    <row r="27441" spans="1:4">
      <c r="A27441" s="12">
        <v>46985</v>
      </c>
      <c r="B27441">
        <v>4.3794833841443461</v>
      </c>
      <c r="C27441" t="s">
        <v>1251</v>
      </c>
      <c r="D27441">
        <v>57</v>
      </c>
    </row>
    <row r="27442" spans="1:4">
      <c r="A27442" s="12">
        <v>46986</v>
      </c>
      <c r="B27442">
        <v>4.379247106790797</v>
      </c>
      <c r="C27442" t="s">
        <v>1251</v>
      </c>
      <c r="D27442">
        <v>57</v>
      </c>
    </row>
    <row r="27443" spans="1:4">
      <c r="A27443" s="12">
        <v>46987</v>
      </c>
      <c r="B27443">
        <v>4.3790108421846403</v>
      </c>
      <c r="C27443" t="s">
        <v>1251</v>
      </c>
      <c r="D27443">
        <v>57</v>
      </c>
    </row>
    <row r="27444" spans="1:4">
      <c r="A27444" s="12">
        <v>46988</v>
      </c>
      <c r="B27444">
        <v>4.3787745903251869</v>
      </c>
      <c r="C27444" t="s">
        <v>1251</v>
      </c>
      <c r="D27444">
        <v>57</v>
      </c>
    </row>
    <row r="27445" spans="1:4">
      <c r="A27445" s="12">
        <v>46989</v>
      </c>
      <c r="B27445">
        <v>4.3785383512117484</v>
      </c>
      <c r="C27445" t="s">
        <v>1251</v>
      </c>
      <c r="D27445">
        <v>57</v>
      </c>
    </row>
    <row r="27446" spans="1:4">
      <c r="A27446" s="12">
        <v>46990</v>
      </c>
      <c r="B27446">
        <v>4.3783021248436391</v>
      </c>
      <c r="C27446" t="s">
        <v>1251</v>
      </c>
      <c r="D27446">
        <v>57</v>
      </c>
    </row>
    <row r="27447" spans="1:4">
      <c r="A27447" s="12">
        <v>46991</v>
      </c>
      <c r="B27447">
        <v>4.378065911220169</v>
      </c>
      <c r="C27447" t="s">
        <v>1251</v>
      </c>
      <c r="D27447">
        <v>57</v>
      </c>
    </row>
    <row r="27448" spans="1:4">
      <c r="A27448" s="12">
        <v>46992</v>
      </c>
      <c r="B27448">
        <v>4.3778297103406523</v>
      </c>
      <c r="C27448" t="s">
        <v>1251</v>
      </c>
      <c r="D27448">
        <v>57</v>
      </c>
    </row>
    <row r="27449" spans="1:4">
      <c r="A27449" s="12">
        <v>46993</v>
      </c>
      <c r="B27449">
        <v>4.3775935222044016</v>
      </c>
      <c r="C27449" t="s">
        <v>1251</v>
      </c>
      <c r="D27449">
        <v>57</v>
      </c>
    </row>
    <row r="27450" spans="1:4">
      <c r="A27450" s="12">
        <v>46994</v>
      </c>
      <c r="B27450">
        <v>4.3773573468107276</v>
      </c>
      <c r="C27450" t="s">
        <v>1251</v>
      </c>
      <c r="D27450">
        <v>57</v>
      </c>
    </row>
    <row r="27451" spans="1:4">
      <c r="A27451" s="12">
        <v>46995</v>
      </c>
      <c r="B27451">
        <v>4.3771211841589448</v>
      </c>
      <c r="C27451" t="s">
        <v>1251</v>
      </c>
      <c r="D27451">
        <v>57</v>
      </c>
    </row>
    <row r="27452" spans="1:4">
      <c r="A27452" s="12">
        <v>46996</v>
      </c>
      <c r="B27452">
        <v>4.3768850342483647</v>
      </c>
      <c r="C27452" t="s">
        <v>1251</v>
      </c>
      <c r="D27452">
        <v>57</v>
      </c>
    </row>
    <row r="27453" spans="1:4">
      <c r="A27453" s="12">
        <v>46997</v>
      </c>
      <c r="B27453">
        <v>4.3766488970783</v>
      </c>
      <c r="C27453" t="s">
        <v>1251</v>
      </c>
      <c r="D27453">
        <v>57</v>
      </c>
    </row>
    <row r="27454" spans="1:4">
      <c r="A27454" s="12">
        <v>46998</v>
      </c>
      <c r="B27454">
        <v>4.3764127726480631</v>
      </c>
      <c r="C27454" t="s">
        <v>1251</v>
      </c>
      <c r="D27454">
        <v>57</v>
      </c>
    </row>
    <row r="27455" spans="1:4">
      <c r="A27455" s="12">
        <v>46999</v>
      </c>
      <c r="B27455">
        <v>4.3761766609569674</v>
      </c>
      <c r="C27455" t="s">
        <v>1251</v>
      </c>
      <c r="D27455">
        <v>57</v>
      </c>
    </row>
    <row r="27456" spans="1:4">
      <c r="A27456" s="12">
        <v>47000</v>
      </c>
      <c r="B27456">
        <v>4.3759405620043248</v>
      </c>
      <c r="C27456" t="s">
        <v>1251</v>
      </c>
      <c r="D27456">
        <v>57</v>
      </c>
    </row>
    <row r="27457" spans="1:4">
      <c r="A27457" s="12">
        <v>47001</v>
      </c>
      <c r="B27457">
        <v>4.3757044757894494</v>
      </c>
      <c r="C27457" t="s">
        <v>1251</v>
      </c>
      <c r="D27457">
        <v>57</v>
      </c>
    </row>
    <row r="27458" spans="1:4">
      <c r="A27458" s="12">
        <v>47002</v>
      </c>
      <c r="B27458">
        <v>4.3754684023116521</v>
      </c>
      <c r="C27458" t="s">
        <v>1251</v>
      </c>
      <c r="D27458">
        <v>57</v>
      </c>
    </row>
    <row r="27459" spans="1:4">
      <c r="A27459" s="12">
        <v>47003</v>
      </c>
      <c r="B27459">
        <v>4.3752323415702472</v>
      </c>
      <c r="C27459" t="s">
        <v>1251</v>
      </c>
      <c r="D27459">
        <v>57</v>
      </c>
    </row>
    <row r="27460" spans="1:4">
      <c r="A27460" s="12">
        <v>47004</v>
      </c>
      <c r="B27460">
        <v>4.3749962935645463</v>
      </c>
      <c r="C27460" t="s">
        <v>1251</v>
      </c>
      <c r="D27460">
        <v>57</v>
      </c>
    </row>
    <row r="27461" spans="1:4">
      <c r="A27461" s="12">
        <v>47005</v>
      </c>
      <c r="B27461">
        <v>4.3747602582938638</v>
      </c>
      <c r="C27461" t="s">
        <v>1251</v>
      </c>
      <c r="D27461">
        <v>57</v>
      </c>
    </row>
    <row r="27462" spans="1:4">
      <c r="A27462" s="12">
        <v>47006</v>
      </c>
      <c r="B27462">
        <v>4.3745242357575114</v>
      </c>
      <c r="C27462" t="s">
        <v>1251</v>
      </c>
      <c r="D27462">
        <v>57</v>
      </c>
    </row>
    <row r="27463" spans="1:4">
      <c r="A27463" s="12">
        <v>47007</v>
      </c>
      <c r="B27463">
        <v>4.3742882259548033</v>
      </c>
      <c r="C27463" t="s">
        <v>1251</v>
      </c>
      <c r="D27463">
        <v>57</v>
      </c>
    </row>
    <row r="27464" spans="1:4">
      <c r="A27464" s="12">
        <v>47008</v>
      </c>
      <c r="B27464">
        <v>4.3740522288850512</v>
      </c>
      <c r="C27464" t="s">
        <v>1251</v>
      </c>
      <c r="D27464">
        <v>57</v>
      </c>
    </row>
    <row r="27465" spans="1:4">
      <c r="A27465" s="12">
        <v>47009</v>
      </c>
      <c r="B27465">
        <v>4.3738162445475677</v>
      </c>
      <c r="C27465" t="s">
        <v>1251</v>
      </c>
      <c r="D27465">
        <v>57</v>
      </c>
    </row>
    <row r="27466" spans="1:4">
      <c r="A27466" s="12">
        <v>47010</v>
      </c>
      <c r="B27466">
        <v>4.373580272941668</v>
      </c>
      <c r="C27466" t="s">
        <v>1251</v>
      </c>
      <c r="D27466">
        <v>57</v>
      </c>
    </row>
    <row r="27467" spans="1:4">
      <c r="A27467" s="12">
        <v>47011</v>
      </c>
      <c r="B27467">
        <v>4.3733443140666646</v>
      </c>
      <c r="C27467" t="s">
        <v>1251</v>
      </c>
      <c r="D27467">
        <v>57</v>
      </c>
    </row>
    <row r="27468" spans="1:4">
      <c r="A27468" s="12">
        <v>47012</v>
      </c>
      <c r="B27468">
        <v>4.3731083679218692</v>
      </c>
      <c r="C27468" t="s">
        <v>1251</v>
      </c>
      <c r="D27468">
        <v>57</v>
      </c>
    </row>
    <row r="27469" spans="1:4">
      <c r="A27469" s="12">
        <v>47013</v>
      </c>
      <c r="B27469">
        <v>4.3728724345065961</v>
      </c>
      <c r="C27469" t="s">
        <v>1251</v>
      </c>
      <c r="D27469">
        <v>57</v>
      </c>
    </row>
    <row r="27470" spans="1:4">
      <c r="A27470" s="12">
        <v>47014</v>
      </c>
      <c r="B27470">
        <v>4.3726365138201588</v>
      </c>
      <c r="C27470" t="s">
        <v>1251</v>
      </c>
      <c r="D27470">
        <v>57</v>
      </c>
    </row>
    <row r="27471" spans="1:4">
      <c r="A27471" s="12">
        <v>47015</v>
      </c>
      <c r="B27471">
        <v>4.3724006058618698</v>
      </c>
      <c r="C27471" t="s">
        <v>1251</v>
      </c>
      <c r="D27471">
        <v>57</v>
      </c>
    </row>
    <row r="27472" spans="1:4">
      <c r="A27472" s="12">
        <v>47016</v>
      </c>
      <c r="B27472">
        <v>4.3721647106310426</v>
      </c>
      <c r="C27472" t="s">
        <v>1251</v>
      </c>
      <c r="D27472">
        <v>57</v>
      </c>
    </row>
    <row r="27473" spans="1:4">
      <c r="A27473" s="12">
        <v>47017</v>
      </c>
      <c r="B27473">
        <v>4.3719288281269906</v>
      </c>
      <c r="C27473" t="s">
        <v>1251</v>
      </c>
      <c r="D27473">
        <v>57</v>
      </c>
    </row>
    <row r="27474" spans="1:4">
      <c r="A27474" s="12">
        <v>47018</v>
      </c>
      <c r="B27474">
        <v>4.371692958349028</v>
      </c>
      <c r="C27474" t="s">
        <v>1251</v>
      </c>
      <c r="D27474">
        <v>57</v>
      </c>
    </row>
    <row r="27475" spans="1:4">
      <c r="A27475" s="12">
        <v>47019</v>
      </c>
      <c r="B27475">
        <v>4.3714571012964667</v>
      </c>
      <c r="C27475" t="s">
        <v>1251</v>
      </c>
      <c r="D27475">
        <v>57</v>
      </c>
    </row>
    <row r="27476" spans="1:4">
      <c r="A27476" s="12">
        <v>47020</v>
      </c>
      <c r="B27476">
        <v>4.3712212569686208</v>
      </c>
      <c r="C27476" t="s">
        <v>1251</v>
      </c>
      <c r="D27476">
        <v>57</v>
      </c>
    </row>
    <row r="27477" spans="1:4">
      <c r="A27477" s="12">
        <v>47021</v>
      </c>
      <c r="B27477">
        <v>4.3709854253648048</v>
      </c>
      <c r="C27477" t="s">
        <v>1251</v>
      </c>
      <c r="D27477">
        <v>57</v>
      </c>
    </row>
    <row r="27478" spans="1:4">
      <c r="A27478" s="12">
        <v>47022</v>
      </c>
      <c r="B27478">
        <v>4.3707496064843303</v>
      </c>
      <c r="C27478" t="s">
        <v>1251</v>
      </c>
      <c r="D27478">
        <v>57</v>
      </c>
    </row>
    <row r="27479" spans="1:4">
      <c r="A27479" s="12">
        <v>47023</v>
      </c>
      <c r="B27479">
        <v>4.3705138003265125</v>
      </c>
      <c r="C27479" t="s">
        <v>1251</v>
      </c>
      <c r="D27479">
        <v>57</v>
      </c>
    </row>
    <row r="27480" spans="1:4">
      <c r="A27480" s="12">
        <v>47024</v>
      </c>
      <c r="B27480">
        <v>4.3702780068906648</v>
      </c>
      <c r="C27480" t="s">
        <v>1251</v>
      </c>
      <c r="D27480">
        <v>57</v>
      </c>
    </row>
    <row r="27481" spans="1:4">
      <c r="A27481" s="12">
        <v>47025</v>
      </c>
      <c r="B27481">
        <v>4.3700422261760998</v>
      </c>
      <c r="C27481" t="s">
        <v>1251</v>
      </c>
      <c r="D27481">
        <v>57</v>
      </c>
    </row>
    <row r="27482" spans="1:4">
      <c r="A27482" s="12">
        <v>47026</v>
      </c>
      <c r="B27482">
        <v>4.3698064581821319</v>
      </c>
      <c r="C27482" t="s">
        <v>1251</v>
      </c>
      <c r="D27482">
        <v>57</v>
      </c>
    </row>
    <row r="27483" spans="1:4">
      <c r="A27483" s="12">
        <v>47027</v>
      </c>
      <c r="B27483">
        <v>4.3695707029080744</v>
      </c>
      <c r="C27483" t="s">
        <v>1251</v>
      </c>
      <c r="D27483">
        <v>57</v>
      </c>
    </row>
    <row r="27484" spans="1:4">
      <c r="A27484" s="12">
        <v>47028</v>
      </c>
      <c r="B27484">
        <v>4.3693349603532416</v>
      </c>
      <c r="C27484" t="s">
        <v>1251</v>
      </c>
      <c r="D27484">
        <v>57</v>
      </c>
    </row>
    <row r="27485" spans="1:4">
      <c r="A27485" s="12">
        <v>47029</v>
      </c>
      <c r="B27485">
        <v>4.3690992305169472</v>
      </c>
      <c r="C27485" t="s">
        <v>1251</v>
      </c>
      <c r="D27485">
        <v>57</v>
      </c>
    </row>
    <row r="27486" spans="1:4">
      <c r="A27486" s="12">
        <v>47030</v>
      </c>
      <c r="B27486">
        <v>4.3688635133985052</v>
      </c>
      <c r="C27486" t="s">
        <v>1251</v>
      </c>
      <c r="D27486">
        <v>57</v>
      </c>
    </row>
    <row r="27487" spans="1:4">
      <c r="A27487" s="12">
        <v>47031</v>
      </c>
      <c r="B27487">
        <v>4.3686278089972284</v>
      </c>
      <c r="C27487" t="s">
        <v>1251</v>
      </c>
      <c r="D27487">
        <v>57</v>
      </c>
    </row>
    <row r="27488" spans="1:4">
      <c r="A27488" s="12">
        <v>47032</v>
      </c>
      <c r="B27488">
        <v>4.3683921173124327</v>
      </c>
      <c r="C27488" t="s">
        <v>1251</v>
      </c>
      <c r="D27488">
        <v>57</v>
      </c>
    </row>
    <row r="27489" spans="1:4">
      <c r="A27489" s="12">
        <v>47033</v>
      </c>
      <c r="B27489">
        <v>4.3681564383434299</v>
      </c>
      <c r="C27489" t="s">
        <v>1251</v>
      </c>
      <c r="D27489">
        <v>57</v>
      </c>
    </row>
    <row r="27490" spans="1:4">
      <c r="A27490" s="12">
        <v>47034</v>
      </c>
      <c r="B27490">
        <v>4.3679207720895343</v>
      </c>
      <c r="C27490" t="s">
        <v>1251</v>
      </c>
      <c r="D27490">
        <v>57</v>
      </c>
    </row>
    <row r="27491" spans="1:4">
      <c r="A27491" s="12">
        <v>47035</v>
      </c>
      <c r="B27491">
        <v>4.3676851185500611</v>
      </c>
      <c r="C27491" t="s">
        <v>1251</v>
      </c>
      <c r="D27491">
        <v>57</v>
      </c>
    </row>
    <row r="27492" spans="1:4">
      <c r="A27492" s="12">
        <v>47036</v>
      </c>
      <c r="B27492">
        <v>4.3674494777243238</v>
      </c>
      <c r="C27492" t="s">
        <v>1251</v>
      </c>
      <c r="D27492">
        <v>57</v>
      </c>
    </row>
    <row r="27493" spans="1:4">
      <c r="A27493" s="12">
        <v>47037</v>
      </c>
      <c r="B27493">
        <v>4.3672138496116366</v>
      </c>
      <c r="C27493" t="s">
        <v>1251</v>
      </c>
      <c r="D27493">
        <v>57</v>
      </c>
    </row>
    <row r="27494" spans="1:4">
      <c r="A27494" s="12">
        <v>47038</v>
      </c>
      <c r="B27494">
        <v>4.3669782342113121</v>
      </c>
      <c r="C27494" t="s">
        <v>1251</v>
      </c>
      <c r="D27494">
        <v>57</v>
      </c>
    </row>
    <row r="27495" spans="1:4">
      <c r="A27495" s="12">
        <v>47039</v>
      </c>
      <c r="B27495">
        <v>4.3667426315226674</v>
      </c>
      <c r="C27495" t="s">
        <v>1251</v>
      </c>
      <c r="D27495">
        <v>57</v>
      </c>
    </row>
    <row r="27496" spans="1:4">
      <c r="A27496" s="12">
        <v>47040</v>
      </c>
      <c r="B27496">
        <v>4.366507041545014</v>
      </c>
      <c r="C27496" t="s">
        <v>1251</v>
      </c>
      <c r="D27496">
        <v>57</v>
      </c>
    </row>
    <row r="27497" spans="1:4">
      <c r="A27497" s="12">
        <v>47041</v>
      </c>
      <c r="B27497">
        <v>4.3662714642776672</v>
      </c>
      <c r="C27497" t="s">
        <v>1251</v>
      </c>
      <c r="D27497">
        <v>57</v>
      </c>
    </row>
    <row r="27498" spans="1:4">
      <c r="A27498" s="12">
        <v>47042</v>
      </c>
      <c r="B27498">
        <v>4.3660358997199413</v>
      </c>
      <c r="C27498" t="s">
        <v>1251</v>
      </c>
      <c r="D27498">
        <v>57</v>
      </c>
    </row>
    <row r="27499" spans="1:4">
      <c r="A27499" s="12">
        <v>47043</v>
      </c>
      <c r="B27499">
        <v>4.3658003478711507</v>
      </c>
      <c r="C27499" t="s">
        <v>1251</v>
      </c>
      <c r="D27499">
        <v>57</v>
      </c>
    </row>
    <row r="27500" spans="1:4">
      <c r="A27500" s="12">
        <v>47044</v>
      </c>
      <c r="B27500">
        <v>4.3655648087306105</v>
      </c>
      <c r="C27500" t="s">
        <v>1251</v>
      </c>
      <c r="D27500">
        <v>57</v>
      </c>
    </row>
    <row r="27501" spans="1:4">
      <c r="A27501" s="12">
        <v>47045</v>
      </c>
      <c r="B27501">
        <v>4.3653292822976333</v>
      </c>
      <c r="C27501" t="s">
        <v>1251</v>
      </c>
      <c r="D27501">
        <v>57</v>
      </c>
    </row>
    <row r="27502" spans="1:4">
      <c r="A27502" s="12">
        <v>47046</v>
      </c>
      <c r="B27502">
        <v>4.3650937685715343</v>
      </c>
      <c r="C27502" t="s">
        <v>1251</v>
      </c>
      <c r="D27502">
        <v>57</v>
      </c>
    </row>
    <row r="27503" spans="1:4">
      <c r="A27503" s="12">
        <v>47047</v>
      </c>
      <c r="B27503">
        <v>4.3648582675516279</v>
      </c>
      <c r="C27503" t="s">
        <v>1251</v>
      </c>
      <c r="D27503">
        <v>57</v>
      </c>
    </row>
    <row r="27504" spans="1:4">
      <c r="A27504" s="12">
        <v>47048</v>
      </c>
      <c r="B27504">
        <v>4.3646227792372292</v>
      </c>
      <c r="C27504" t="s">
        <v>1251</v>
      </c>
      <c r="D27504">
        <v>57</v>
      </c>
    </row>
    <row r="27505" spans="1:4">
      <c r="A27505" s="12">
        <v>47049</v>
      </c>
      <c r="B27505">
        <v>4.3643873036276517</v>
      </c>
      <c r="C27505" t="s">
        <v>1251</v>
      </c>
      <c r="D27505">
        <v>57</v>
      </c>
    </row>
    <row r="27506" spans="1:4">
      <c r="A27506" s="12">
        <v>47050</v>
      </c>
      <c r="B27506">
        <v>4.3641518407222106</v>
      </c>
      <c r="C27506" t="s">
        <v>1251</v>
      </c>
      <c r="D27506">
        <v>57</v>
      </c>
    </row>
    <row r="27507" spans="1:4">
      <c r="A27507" s="12">
        <v>47051</v>
      </c>
      <c r="B27507">
        <v>4.3639163905202203</v>
      </c>
      <c r="C27507" t="s">
        <v>1251</v>
      </c>
      <c r="D27507">
        <v>57</v>
      </c>
    </row>
    <row r="27508" spans="1:4">
      <c r="A27508" s="12">
        <v>47052</v>
      </c>
      <c r="B27508">
        <v>4.3636809530209959</v>
      </c>
      <c r="C27508" t="s">
        <v>1251</v>
      </c>
      <c r="D27508">
        <v>57</v>
      </c>
    </row>
    <row r="27509" spans="1:4">
      <c r="A27509" s="12">
        <v>47053</v>
      </c>
      <c r="B27509">
        <v>4.3634455282238518</v>
      </c>
      <c r="C27509" t="s">
        <v>1251</v>
      </c>
      <c r="D27509">
        <v>57</v>
      </c>
    </row>
    <row r="27510" spans="1:4">
      <c r="A27510" s="12">
        <v>47054</v>
      </c>
      <c r="B27510">
        <v>4.3632101161281023</v>
      </c>
      <c r="C27510" t="s">
        <v>1251</v>
      </c>
      <c r="D27510">
        <v>57</v>
      </c>
    </row>
    <row r="27511" spans="1:4">
      <c r="A27511" s="12">
        <v>47055</v>
      </c>
      <c r="B27511">
        <v>4.3629747167330626</v>
      </c>
      <c r="C27511" t="s">
        <v>1251</v>
      </c>
      <c r="D27511">
        <v>57</v>
      </c>
    </row>
    <row r="27512" spans="1:4">
      <c r="A27512" s="12">
        <v>47056</v>
      </c>
      <c r="B27512">
        <v>4.362739330038047</v>
      </c>
      <c r="C27512" t="s">
        <v>1251</v>
      </c>
      <c r="D27512">
        <v>57</v>
      </c>
    </row>
    <row r="27513" spans="1:4">
      <c r="A27513" s="12">
        <v>47057</v>
      </c>
      <c r="B27513">
        <v>4.3625039560423708</v>
      </c>
      <c r="C27513" t="s">
        <v>1251</v>
      </c>
      <c r="D27513">
        <v>57</v>
      </c>
    </row>
    <row r="27514" spans="1:4">
      <c r="A27514" s="12">
        <v>47058</v>
      </c>
      <c r="B27514">
        <v>4.3622685947453501</v>
      </c>
      <c r="C27514" t="s">
        <v>1251</v>
      </c>
      <c r="D27514">
        <v>57</v>
      </c>
    </row>
    <row r="27515" spans="1:4">
      <c r="A27515" s="12">
        <v>47059</v>
      </c>
      <c r="B27515">
        <v>4.3620332461462965</v>
      </c>
      <c r="C27515" t="s">
        <v>1251</v>
      </c>
      <c r="D27515">
        <v>57</v>
      </c>
    </row>
    <row r="27516" spans="1:4">
      <c r="A27516" s="12">
        <v>47060</v>
      </c>
      <c r="B27516">
        <v>4.3617979102445279</v>
      </c>
      <c r="C27516" t="s">
        <v>1251</v>
      </c>
      <c r="D27516">
        <v>57</v>
      </c>
    </row>
    <row r="27517" spans="1:4">
      <c r="A27517" s="12">
        <v>47061</v>
      </c>
      <c r="B27517">
        <v>4.3615625870393586</v>
      </c>
      <c r="C27517" t="s">
        <v>1251</v>
      </c>
      <c r="D27517">
        <v>57</v>
      </c>
    </row>
    <row r="27518" spans="1:4">
      <c r="A27518" s="12">
        <v>47062</v>
      </c>
      <c r="B27518">
        <v>4.361327276530103</v>
      </c>
      <c r="C27518" t="s">
        <v>1251</v>
      </c>
      <c r="D27518">
        <v>57</v>
      </c>
    </row>
    <row r="27519" spans="1:4">
      <c r="A27519" s="12">
        <v>47063</v>
      </c>
      <c r="B27519">
        <v>4.3610919787160753</v>
      </c>
      <c r="C27519" t="s">
        <v>1251</v>
      </c>
      <c r="D27519">
        <v>57</v>
      </c>
    </row>
    <row r="27520" spans="1:4">
      <c r="A27520" s="12">
        <v>47064</v>
      </c>
      <c r="B27520">
        <v>4.3608566935965918</v>
      </c>
      <c r="C27520" t="s">
        <v>1251</v>
      </c>
      <c r="D27520">
        <v>57</v>
      </c>
    </row>
    <row r="27521" spans="1:4">
      <c r="A27521" s="12">
        <v>47065</v>
      </c>
      <c r="B27521">
        <v>4.3606214211709684</v>
      </c>
      <c r="C27521" t="s">
        <v>1251</v>
      </c>
      <c r="D27521">
        <v>57</v>
      </c>
    </row>
    <row r="27522" spans="1:4">
      <c r="A27522" s="12">
        <v>47066</v>
      </c>
      <c r="B27522">
        <v>4.3603861614385195</v>
      </c>
      <c r="C27522" t="s">
        <v>1251</v>
      </c>
      <c r="D27522">
        <v>57</v>
      </c>
    </row>
    <row r="27523" spans="1:4">
      <c r="A27523" s="12">
        <v>47067</v>
      </c>
      <c r="B27523">
        <v>4.3601509143985595</v>
      </c>
      <c r="C27523" t="s">
        <v>1251</v>
      </c>
      <c r="D27523">
        <v>57</v>
      </c>
    </row>
    <row r="27524" spans="1:4">
      <c r="A27524" s="12">
        <v>47068</v>
      </c>
      <c r="B27524">
        <v>4.3599156800504044</v>
      </c>
      <c r="C27524" t="s">
        <v>1251</v>
      </c>
      <c r="D27524">
        <v>57</v>
      </c>
    </row>
    <row r="27525" spans="1:4">
      <c r="A27525" s="12">
        <v>47069</v>
      </c>
      <c r="B27525">
        <v>4.3596804583933686</v>
      </c>
      <c r="C27525" t="s">
        <v>1251</v>
      </c>
      <c r="D27525">
        <v>57</v>
      </c>
    </row>
    <row r="27526" spans="1:4">
      <c r="A27526" s="12">
        <v>47070</v>
      </c>
      <c r="B27526">
        <v>4.359445249426769</v>
      </c>
      <c r="C27526" t="s">
        <v>1251</v>
      </c>
      <c r="D27526">
        <v>57</v>
      </c>
    </row>
    <row r="27527" spans="1:4">
      <c r="A27527" s="12">
        <v>47071</v>
      </c>
      <c r="B27527">
        <v>4.35921005314992</v>
      </c>
      <c r="C27527" t="s">
        <v>1251</v>
      </c>
      <c r="D27527">
        <v>57</v>
      </c>
    </row>
    <row r="27528" spans="1:4">
      <c r="A27528" s="12">
        <v>47072</v>
      </c>
      <c r="B27528">
        <v>4.3589748695621369</v>
      </c>
      <c r="C27528" t="s">
        <v>1251</v>
      </c>
      <c r="D27528">
        <v>57</v>
      </c>
    </row>
    <row r="27529" spans="1:4">
      <c r="A27529" s="12">
        <v>47073</v>
      </c>
      <c r="B27529">
        <v>4.3587396986627356</v>
      </c>
      <c r="C27529" t="s">
        <v>1251</v>
      </c>
      <c r="D27529">
        <v>57</v>
      </c>
    </row>
    <row r="27530" spans="1:4">
      <c r="A27530" s="12">
        <v>47074</v>
      </c>
      <c r="B27530">
        <v>4.3585045404510305</v>
      </c>
      <c r="C27530" t="s">
        <v>1251</v>
      </c>
      <c r="D27530">
        <v>57</v>
      </c>
    </row>
    <row r="27531" spans="1:4">
      <c r="A27531" s="12">
        <v>47075</v>
      </c>
      <c r="B27531">
        <v>4.3582693949263387</v>
      </c>
      <c r="C27531" t="s">
        <v>1251</v>
      </c>
      <c r="D27531">
        <v>57</v>
      </c>
    </row>
    <row r="27532" spans="1:4">
      <c r="A27532" s="12">
        <v>47076</v>
      </c>
      <c r="B27532">
        <v>4.3580342620879744</v>
      </c>
      <c r="C27532" t="s">
        <v>1251</v>
      </c>
      <c r="D27532">
        <v>57</v>
      </c>
    </row>
    <row r="27533" spans="1:4">
      <c r="A27533" s="12">
        <v>47077</v>
      </c>
      <c r="B27533">
        <v>4.3577991419352529</v>
      </c>
      <c r="C27533" t="s">
        <v>1251</v>
      </c>
      <c r="D27533">
        <v>57</v>
      </c>
    </row>
    <row r="27534" spans="1:4">
      <c r="A27534" s="12">
        <v>47078</v>
      </c>
      <c r="B27534">
        <v>4.3575640344674911</v>
      </c>
      <c r="C27534" t="s">
        <v>1251</v>
      </c>
      <c r="D27534">
        <v>57</v>
      </c>
    </row>
    <row r="27535" spans="1:4">
      <c r="A27535" s="12">
        <v>47079</v>
      </c>
      <c r="B27535">
        <v>4.3573289396840034</v>
      </c>
      <c r="C27535" t="s">
        <v>1251</v>
      </c>
      <c r="D27535">
        <v>57</v>
      </c>
    </row>
    <row r="27536" spans="1:4">
      <c r="A27536" s="12">
        <v>47080</v>
      </c>
      <c r="B27536">
        <v>4.3570938575841076</v>
      </c>
      <c r="C27536" t="s">
        <v>1251</v>
      </c>
      <c r="D27536">
        <v>57</v>
      </c>
    </row>
    <row r="27537" spans="1:4">
      <c r="A27537" s="12">
        <v>47081</v>
      </c>
      <c r="B27537">
        <v>4.3568587881671164</v>
      </c>
      <c r="C27537" t="s">
        <v>1251</v>
      </c>
      <c r="D27537">
        <v>57</v>
      </c>
    </row>
    <row r="27538" spans="1:4">
      <c r="A27538" s="12">
        <v>47082</v>
      </c>
      <c r="B27538">
        <v>4.3566237314323475</v>
      </c>
      <c r="C27538" t="s">
        <v>1251</v>
      </c>
      <c r="D27538">
        <v>57</v>
      </c>
    </row>
    <row r="27539" spans="1:4">
      <c r="A27539" s="12">
        <v>47083</v>
      </c>
      <c r="B27539">
        <v>4.3563886873791162</v>
      </c>
      <c r="C27539" t="s">
        <v>1251</v>
      </c>
      <c r="D27539">
        <v>57</v>
      </c>
    </row>
    <row r="27540" spans="1:4">
      <c r="A27540" s="12">
        <v>47084</v>
      </c>
      <c r="B27540">
        <v>4.3561536560067378</v>
      </c>
      <c r="C27540" t="s">
        <v>1251</v>
      </c>
      <c r="D27540">
        <v>57</v>
      </c>
    </row>
    <row r="27541" spans="1:4">
      <c r="A27541" s="12">
        <v>47085</v>
      </c>
      <c r="B27541">
        <v>4.3559186373145291</v>
      </c>
      <c r="C27541" t="s">
        <v>1251</v>
      </c>
      <c r="D27541">
        <v>57</v>
      </c>
    </row>
    <row r="27542" spans="1:4">
      <c r="A27542" s="12">
        <v>47086</v>
      </c>
      <c r="B27542">
        <v>4.3556836313018064</v>
      </c>
      <c r="C27542" t="s">
        <v>1251</v>
      </c>
      <c r="D27542">
        <v>57</v>
      </c>
    </row>
    <row r="27543" spans="1:4">
      <c r="A27543" s="12">
        <v>47087</v>
      </c>
      <c r="B27543">
        <v>4.3554486379678838</v>
      </c>
      <c r="C27543" t="s">
        <v>1251</v>
      </c>
      <c r="D27543">
        <v>57</v>
      </c>
    </row>
    <row r="27544" spans="1:4">
      <c r="A27544" s="12">
        <v>47088</v>
      </c>
      <c r="B27544">
        <v>4.3552136573120777</v>
      </c>
      <c r="C27544" t="s">
        <v>1251</v>
      </c>
      <c r="D27544">
        <v>57</v>
      </c>
    </row>
    <row r="27545" spans="1:4">
      <c r="A27545" s="12">
        <v>47089</v>
      </c>
      <c r="B27545">
        <v>4.3549786893337057</v>
      </c>
      <c r="C27545" t="s">
        <v>1251</v>
      </c>
      <c r="D27545">
        <v>57</v>
      </c>
    </row>
    <row r="27546" spans="1:4">
      <c r="A27546" s="12">
        <v>47090</v>
      </c>
      <c r="B27546">
        <v>4.3547437340320831</v>
      </c>
      <c r="C27546" t="s">
        <v>1251</v>
      </c>
      <c r="D27546">
        <v>57</v>
      </c>
    </row>
    <row r="27547" spans="1:4">
      <c r="A27547" s="12">
        <v>47091</v>
      </c>
      <c r="B27547">
        <v>4.3545087914065252</v>
      </c>
      <c r="C27547" t="s">
        <v>1251</v>
      </c>
      <c r="D27547">
        <v>57</v>
      </c>
    </row>
    <row r="27548" spans="1:4">
      <c r="A27548" s="12">
        <v>47092</v>
      </c>
      <c r="B27548">
        <v>4.354273861456349</v>
      </c>
      <c r="C27548" t="s">
        <v>1251</v>
      </c>
      <c r="D27548">
        <v>57</v>
      </c>
    </row>
    <row r="27549" spans="1:4">
      <c r="A27549" s="12">
        <v>47093</v>
      </c>
      <c r="B27549">
        <v>4.3540389441808696</v>
      </c>
      <c r="C27549" t="s">
        <v>1251</v>
      </c>
      <c r="D27549">
        <v>57</v>
      </c>
    </row>
    <row r="27550" spans="1:4">
      <c r="A27550" s="12">
        <v>47094</v>
      </c>
      <c r="B27550">
        <v>4.353804039579404</v>
      </c>
      <c r="C27550" t="s">
        <v>1251</v>
      </c>
      <c r="D27550">
        <v>57</v>
      </c>
    </row>
    <row r="27551" spans="1:4">
      <c r="A27551" s="12">
        <v>47095</v>
      </c>
      <c r="B27551">
        <v>4.3535691476512675</v>
      </c>
      <c r="C27551" t="s">
        <v>1251</v>
      </c>
      <c r="D27551">
        <v>57</v>
      </c>
    </row>
    <row r="27552" spans="1:4">
      <c r="A27552" s="12">
        <v>47096</v>
      </c>
      <c r="B27552">
        <v>4.3533342683957788</v>
      </c>
      <c r="C27552" t="s">
        <v>1251</v>
      </c>
      <c r="D27552">
        <v>57</v>
      </c>
    </row>
    <row r="27553" spans="1:4">
      <c r="A27553" s="12">
        <v>47097</v>
      </c>
      <c r="B27553">
        <v>4.3530994018122513</v>
      </c>
      <c r="C27553" t="s">
        <v>1251</v>
      </c>
      <c r="D27553">
        <v>57</v>
      </c>
    </row>
    <row r="27554" spans="1:4">
      <c r="A27554" s="12">
        <v>47098</v>
      </c>
      <c r="B27554">
        <v>4.352864547900003</v>
      </c>
      <c r="C27554" t="s">
        <v>1251</v>
      </c>
      <c r="D27554">
        <v>57</v>
      </c>
    </row>
    <row r="27555" spans="1:4">
      <c r="A27555" s="12">
        <v>47099</v>
      </c>
      <c r="B27555">
        <v>4.3526297066583499</v>
      </c>
      <c r="C27555" t="s">
        <v>1251</v>
      </c>
      <c r="D27555">
        <v>57</v>
      </c>
    </row>
    <row r="27556" spans="1:4">
      <c r="A27556" s="12">
        <v>47100</v>
      </c>
      <c r="B27556">
        <v>4.3523948780866082</v>
      </c>
      <c r="C27556" t="s">
        <v>1251</v>
      </c>
      <c r="D27556">
        <v>57</v>
      </c>
    </row>
    <row r="27557" spans="1:4">
      <c r="A27557" s="12">
        <v>47101</v>
      </c>
      <c r="B27557">
        <v>4.3521600621840948</v>
      </c>
      <c r="C27557" t="s">
        <v>1251</v>
      </c>
      <c r="D27557">
        <v>57</v>
      </c>
    </row>
    <row r="27558" spans="1:4">
      <c r="A27558" s="12">
        <v>47102</v>
      </c>
      <c r="B27558">
        <v>4.3519252589501249</v>
      </c>
      <c r="C27558" t="s">
        <v>1251</v>
      </c>
      <c r="D27558">
        <v>57</v>
      </c>
    </row>
    <row r="27559" spans="1:4">
      <c r="A27559" s="12">
        <v>47103</v>
      </c>
      <c r="B27559">
        <v>4.3516904683840174</v>
      </c>
      <c r="C27559" t="s">
        <v>1251</v>
      </c>
      <c r="D27559">
        <v>57</v>
      </c>
    </row>
    <row r="27560" spans="1:4">
      <c r="A27560" s="12">
        <v>47104</v>
      </c>
      <c r="B27560">
        <v>4.3514556904850865</v>
      </c>
      <c r="C27560" t="s">
        <v>1251</v>
      </c>
      <c r="D27560">
        <v>57</v>
      </c>
    </row>
    <row r="27561" spans="1:4">
      <c r="A27561" s="12">
        <v>47105</v>
      </c>
      <c r="B27561">
        <v>4.3512209252526501</v>
      </c>
      <c r="C27561" t="s">
        <v>1251</v>
      </c>
      <c r="D27561">
        <v>57</v>
      </c>
    </row>
    <row r="27562" spans="1:4">
      <c r="A27562" s="12">
        <v>47106</v>
      </c>
      <c r="B27562">
        <v>4.3509861726860244</v>
      </c>
      <c r="C27562" t="s">
        <v>1251</v>
      </c>
      <c r="D27562">
        <v>57</v>
      </c>
    </row>
    <row r="27563" spans="1:4">
      <c r="A27563" s="12">
        <v>47107</v>
      </c>
      <c r="B27563">
        <v>4.3507514327845263</v>
      </c>
      <c r="C27563" t="s">
        <v>1251</v>
      </c>
      <c r="D27563">
        <v>57</v>
      </c>
    </row>
    <row r="27564" spans="1:4">
      <c r="A27564" s="12">
        <v>47108</v>
      </c>
      <c r="B27564">
        <v>4.3505167055474718</v>
      </c>
      <c r="C27564" t="s">
        <v>1251</v>
      </c>
      <c r="D27564">
        <v>57</v>
      </c>
    </row>
    <row r="27565" spans="1:4">
      <c r="A27565" s="12">
        <v>47109</v>
      </c>
      <c r="B27565">
        <v>4.3502819909741781</v>
      </c>
      <c r="C27565" t="s">
        <v>1251</v>
      </c>
      <c r="D27565">
        <v>57</v>
      </c>
    </row>
    <row r="27566" spans="1:4">
      <c r="A27566" s="12">
        <v>47110</v>
      </c>
      <c r="B27566">
        <v>4.350047289063963</v>
      </c>
      <c r="C27566" t="s">
        <v>1251</v>
      </c>
      <c r="D27566">
        <v>57</v>
      </c>
    </row>
    <row r="27567" spans="1:4">
      <c r="A27567" s="12">
        <v>47111</v>
      </c>
      <c r="B27567">
        <v>4.3498125998161417</v>
      </c>
      <c r="C27567" t="s">
        <v>1251</v>
      </c>
      <c r="D27567">
        <v>57</v>
      </c>
    </row>
    <row r="27568" spans="1:4">
      <c r="A27568" s="12">
        <v>47112</v>
      </c>
      <c r="B27568">
        <v>4.349577923230032</v>
      </c>
      <c r="C27568" t="s">
        <v>1251</v>
      </c>
      <c r="D27568">
        <v>57</v>
      </c>
    </row>
    <row r="27569" spans="1:4">
      <c r="A27569" s="12">
        <v>47113</v>
      </c>
      <c r="B27569">
        <v>4.3493432593049501</v>
      </c>
      <c r="C27569" t="s">
        <v>1251</v>
      </c>
      <c r="D27569">
        <v>57</v>
      </c>
    </row>
    <row r="27570" spans="1:4">
      <c r="A27570" s="12">
        <v>47114</v>
      </c>
      <c r="B27570">
        <v>4.3491086080402139</v>
      </c>
      <c r="C27570" t="s">
        <v>1251</v>
      </c>
      <c r="D27570">
        <v>57</v>
      </c>
    </row>
    <row r="27571" spans="1:4">
      <c r="A27571" s="12">
        <v>47115</v>
      </c>
      <c r="B27571">
        <v>4.3488739694351395</v>
      </c>
      <c r="C27571" t="s">
        <v>1251</v>
      </c>
      <c r="D27571">
        <v>57</v>
      </c>
    </row>
    <row r="27572" spans="1:4">
      <c r="A27572" s="12">
        <v>47116</v>
      </c>
      <c r="B27572">
        <v>4.3486393434890438</v>
      </c>
      <c r="C27572" t="s">
        <v>1251</v>
      </c>
      <c r="D27572">
        <v>57</v>
      </c>
    </row>
    <row r="27573" spans="1:4">
      <c r="A27573" s="12">
        <v>47117</v>
      </c>
      <c r="B27573">
        <v>4.3484047302012456</v>
      </c>
      <c r="C27573" t="s">
        <v>1251</v>
      </c>
      <c r="D27573">
        <v>57</v>
      </c>
    </row>
    <row r="27574" spans="1:4">
      <c r="A27574" s="12">
        <v>47118</v>
      </c>
      <c r="B27574">
        <v>4.3481701295710593</v>
      </c>
      <c r="C27574" t="s">
        <v>1251</v>
      </c>
      <c r="D27574">
        <v>57</v>
      </c>
    </row>
    <row r="27575" spans="1:4">
      <c r="A27575" s="12">
        <v>47119</v>
      </c>
      <c r="B27575">
        <v>4.3479355415978036</v>
      </c>
      <c r="C27575" t="s">
        <v>1251</v>
      </c>
      <c r="D27575">
        <v>57</v>
      </c>
    </row>
    <row r="27576" spans="1:4">
      <c r="A27576" s="12">
        <v>47120</v>
      </c>
      <c r="B27576">
        <v>4.3477009662807955</v>
      </c>
      <c r="C27576" t="s">
        <v>1251</v>
      </c>
      <c r="D27576">
        <v>57</v>
      </c>
    </row>
    <row r="27577" spans="1:4">
      <c r="A27577" s="12">
        <v>47121</v>
      </c>
      <c r="B27577">
        <v>4.347466403619352</v>
      </c>
      <c r="C27577" t="s">
        <v>1251</v>
      </c>
      <c r="D27577">
        <v>57</v>
      </c>
    </row>
    <row r="27578" spans="1:4">
      <c r="A27578" s="12">
        <v>47122</v>
      </c>
      <c r="B27578">
        <v>4.347231853612791</v>
      </c>
      <c r="C27578" t="s">
        <v>1251</v>
      </c>
      <c r="D27578">
        <v>57</v>
      </c>
    </row>
    <row r="27579" spans="1:4">
      <c r="A27579" s="12">
        <v>47123</v>
      </c>
      <c r="B27579">
        <v>4.3469973162604276</v>
      </c>
      <c r="C27579" t="s">
        <v>1251</v>
      </c>
      <c r="D27579">
        <v>57</v>
      </c>
    </row>
    <row r="27580" spans="1:4">
      <c r="A27580" s="12">
        <v>47124</v>
      </c>
      <c r="B27580">
        <v>4.3467627915615816</v>
      </c>
      <c r="C27580" t="s">
        <v>1251</v>
      </c>
      <c r="D27580">
        <v>57</v>
      </c>
    </row>
    <row r="27581" spans="1:4">
      <c r="A27581" s="12">
        <v>47125</v>
      </c>
      <c r="B27581">
        <v>4.34652827951557</v>
      </c>
      <c r="C27581" t="s">
        <v>1251</v>
      </c>
      <c r="D27581">
        <v>57</v>
      </c>
    </row>
    <row r="27582" spans="1:4">
      <c r="A27582" s="12">
        <v>47126</v>
      </c>
      <c r="B27582">
        <v>4.3462937801217087</v>
      </c>
      <c r="C27582" t="s">
        <v>1251</v>
      </c>
      <c r="D27582">
        <v>57</v>
      </c>
    </row>
    <row r="27583" spans="1:4">
      <c r="A27583" s="12">
        <v>47127</v>
      </c>
      <c r="B27583">
        <v>4.3460592933793158</v>
      </c>
      <c r="C27583" t="s">
        <v>1251</v>
      </c>
      <c r="D27583">
        <v>57</v>
      </c>
    </row>
    <row r="27584" spans="1:4">
      <c r="A27584" s="12">
        <v>47128</v>
      </c>
      <c r="B27584">
        <v>4.3458248192877091</v>
      </c>
      <c r="C27584" t="s">
        <v>1251</v>
      </c>
      <c r="D27584">
        <v>57</v>
      </c>
    </row>
    <row r="27585" spans="1:4">
      <c r="A27585" s="12">
        <v>47129</v>
      </c>
      <c r="B27585">
        <v>4.3455903578462065</v>
      </c>
      <c r="C27585" t="s">
        <v>1251</v>
      </c>
      <c r="D27585">
        <v>57</v>
      </c>
    </row>
    <row r="27586" spans="1:4">
      <c r="A27586" s="12">
        <v>47130</v>
      </c>
      <c r="B27586">
        <v>4.3453559090541241</v>
      </c>
      <c r="C27586" t="s">
        <v>1251</v>
      </c>
      <c r="D27586">
        <v>57</v>
      </c>
    </row>
    <row r="27587" spans="1:4">
      <c r="A27587" s="12">
        <v>47131</v>
      </c>
      <c r="B27587">
        <v>4.3451214729107797</v>
      </c>
      <c r="C27587" t="s">
        <v>1251</v>
      </c>
      <c r="D27587">
        <v>57</v>
      </c>
    </row>
    <row r="27588" spans="1:4">
      <c r="A27588" s="12">
        <v>47132</v>
      </c>
      <c r="B27588">
        <v>4.3448870494154921</v>
      </c>
      <c r="C27588" t="s">
        <v>1251</v>
      </c>
      <c r="D27588">
        <v>57</v>
      </c>
    </row>
    <row r="27589" spans="1:4">
      <c r="A27589" s="12">
        <v>47133</v>
      </c>
      <c r="B27589">
        <v>4.3446526385675792</v>
      </c>
      <c r="C27589" t="s">
        <v>1251</v>
      </c>
      <c r="D27589">
        <v>57</v>
      </c>
    </row>
    <row r="27590" spans="1:4">
      <c r="A27590" s="12">
        <v>47134</v>
      </c>
      <c r="B27590">
        <v>4.3444182403663563</v>
      </c>
      <c r="C27590" t="s">
        <v>1251</v>
      </c>
      <c r="D27590">
        <v>57</v>
      </c>
    </row>
    <row r="27591" spans="1:4">
      <c r="A27591" s="12">
        <v>47135</v>
      </c>
      <c r="B27591">
        <v>4.3441838548111429</v>
      </c>
      <c r="C27591" t="s">
        <v>1251</v>
      </c>
      <c r="D27591">
        <v>57</v>
      </c>
    </row>
    <row r="27592" spans="1:4">
      <c r="A27592" s="12">
        <v>47136</v>
      </c>
      <c r="B27592">
        <v>4.3439494819012561</v>
      </c>
      <c r="C27592" t="s">
        <v>1251</v>
      </c>
      <c r="D27592">
        <v>57</v>
      </c>
    </row>
    <row r="27593" spans="1:4">
      <c r="A27593" s="12">
        <v>47137</v>
      </c>
      <c r="B27593">
        <v>4.3437151216360137</v>
      </c>
      <c r="C27593" t="s">
        <v>1251</v>
      </c>
      <c r="D27593">
        <v>57</v>
      </c>
    </row>
    <row r="27594" spans="1:4">
      <c r="A27594" s="12">
        <v>47138</v>
      </c>
      <c r="B27594">
        <v>4.3434807740147345</v>
      </c>
      <c r="C27594" t="s">
        <v>1251</v>
      </c>
      <c r="D27594">
        <v>57</v>
      </c>
    </row>
    <row r="27595" spans="1:4">
      <c r="A27595" s="12">
        <v>47139</v>
      </c>
      <c r="B27595">
        <v>4.3432464390367347</v>
      </c>
      <c r="C27595" t="s">
        <v>1251</v>
      </c>
      <c r="D27595">
        <v>57</v>
      </c>
    </row>
    <row r="27596" spans="1:4">
      <c r="A27596" s="12">
        <v>47140</v>
      </c>
      <c r="B27596">
        <v>4.3430121167013338</v>
      </c>
      <c r="C27596" t="s">
        <v>1251</v>
      </c>
      <c r="D27596">
        <v>57</v>
      </c>
    </row>
    <row r="27597" spans="1:4">
      <c r="A27597" s="12">
        <v>47141</v>
      </c>
      <c r="B27597">
        <v>4.342777807007848</v>
      </c>
      <c r="C27597" t="s">
        <v>1251</v>
      </c>
      <c r="D27597">
        <v>57</v>
      </c>
    </row>
    <row r="27598" spans="1:4">
      <c r="A27598" s="12">
        <v>47142</v>
      </c>
      <c r="B27598">
        <v>4.3425435099555969</v>
      </c>
      <c r="C27598" t="s">
        <v>1251</v>
      </c>
      <c r="D27598">
        <v>57</v>
      </c>
    </row>
    <row r="27599" spans="1:4">
      <c r="A27599" s="12">
        <v>47143</v>
      </c>
      <c r="B27599">
        <v>4.3423092255438984</v>
      </c>
      <c r="C27599" t="s">
        <v>1251</v>
      </c>
      <c r="D27599">
        <v>57</v>
      </c>
    </row>
    <row r="27600" spans="1:4">
      <c r="A27600" s="12">
        <v>47144</v>
      </c>
      <c r="B27600">
        <v>4.3420749537720686</v>
      </c>
      <c r="C27600" t="s">
        <v>1251</v>
      </c>
      <c r="D27600">
        <v>57</v>
      </c>
    </row>
    <row r="27601" spans="1:4">
      <c r="A27601" s="12">
        <v>47145</v>
      </c>
      <c r="B27601">
        <v>4.3418406946394281</v>
      </c>
      <c r="C27601" t="s">
        <v>1251</v>
      </c>
      <c r="D27601">
        <v>57</v>
      </c>
    </row>
    <row r="27602" spans="1:4">
      <c r="A27602" s="12">
        <v>47146</v>
      </c>
      <c r="B27602">
        <v>4.341606448145293</v>
      </c>
      <c r="C27602" t="s">
        <v>1251</v>
      </c>
      <c r="D27602">
        <v>57</v>
      </c>
    </row>
    <row r="27603" spans="1:4">
      <c r="A27603" s="12">
        <v>47147</v>
      </c>
      <c r="B27603">
        <v>4.3413722142889819</v>
      </c>
      <c r="C27603" t="s">
        <v>1251</v>
      </c>
      <c r="D27603">
        <v>57</v>
      </c>
    </row>
    <row r="27604" spans="1:4">
      <c r="A27604" s="12">
        <v>47148</v>
      </c>
      <c r="B27604">
        <v>4.3411379930698137</v>
      </c>
      <c r="C27604" t="s">
        <v>1251</v>
      </c>
      <c r="D27604">
        <v>57</v>
      </c>
    </row>
    <row r="27605" spans="1:4">
      <c r="A27605" s="12">
        <v>47149</v>
      </c>
      <c r="B27605">
        <v>4.3409037844871072</v>
      </c>
      <c r="C27605" t="s">
        <v>1251</v>
      </c>
      <c r="D27605">
        <v>57</v>
      </c>
    </row>
    <row r="27606" spans="1:4">
      <c r="A27606" s="12">
        <v>47150</v>
      </c>
      <c r="B27606">
        <v>4.3406695885401785</v>
      </c>
      <c r="C27606" t="s">
        <v>1251</v>
      </c>
      <c r="D27606">
        <v>57</v>
      </c>
    </row>
    <row r="27607" spans="1:4">
      <c r="A27607" s="12">
        <v>47151</v>
      </c>
      <c r="B27607">
        <v>4.340435405228348</v>
      </c>
      <c r="C27607" t="s">
        <v>1251</v>
      </c>
      <c r="D27607">
        <v>57</v>
      </c>
    </row>
    <row r="27608" spans="1:4">
      <c r="A27608" s="12">
        <v>47152</v>
      </c>
      <c r="B27608">
        <v>4.340201234550932</v>
      </c>
      <c r="C27608" t="s">
        <v>1251</v>
      </c>
      <c r="D27608">
        <v>57</v>
      </c>
    </row>
    <row r="27609" spans="1:4">
      <c r="A27609" s="12">
        <v>47153</v>
      </c>
      <c r="B27609">
        <v>4.3399670765072509</v>
      </c>
      <c r="C27609" t="s">
        <v>1251</v>
      </c>
      <c r="D27609">
        <v>57</v>
      </c>
    </row>
    <row r="27610" spans="1:4">
      <c r="A27610" s="12">
        <v>47154</v>
      </c>
      <c r="B27610">
        <v>4.3397329310966217</v>
      </c>
      <c r="C27610" t="s">
        <v>1251</v>
      </c>
      <c r="D27610">
        <v>57</v>
      </c>
    </row>
    <row r="27611" spans="1:4">
      <c r="A27611" s="12">
        <v>47155</v>
      </c>
      <c r="B27611">
        <v>4.3394987983183633</v>
      </c>
      <c r="C27611" t="s">
        <v>1251</v>
      </c>
      <c r="D27611">
        <v>57</v>
      </c>
    </row>
    <row r="27612" spans="1:4">
      <c r="A27612" s="12">
        <v>47156</v>
      </c>
      <c r="B27612">
        <v>4.3392646781717943</v>
      </c>
      <c r="C27612" t="s">
        <v>1251</v>
      </c>
      <c r="D27612">
        <v>57</v>
      </c>
    </row>
    <row r="27613" spans="1:4">
      <c r="A27613" s="12">
        <v>47157</v>
      </c>
      <c r="B27613">
        <v>4.3390305706562327</v>
      </c>
      <c r="C27613" t="s">
        <v>1251</v>
      </c>
      <c r="D27613">
        <v>57</v>
      </c>
    </row>
    <row r="27614" spans="1:4">
      <c r="A27614" s="12">
        <v>47158</v>
      </c>
      <c r="B27614">
        <v>4.338796475770998</v>
      </c>
      <c r="C27614" t="s">
        <v>1251</v>
      </c>
      <c r="D27614">
        <v>57</v>
      </c>
    </row>
    <row r="27615" spans="1:4">
      <c r="A27615" s="12">
        <v>47159</v>
      </c>
      <c r="B27615">
        <v>4.3385623935154074</v>
      </c>
      <c r="C27615" t="s">
        <v>1251</v>
      </c>
      <c r="D27615">
        <v>57</v>
      </c>
    </row>
    <row r="27616" spans="1:4">
      <c r="A27616" s="12">
        <v>47160</v>
      </c>
      <c r="B27616">
        <v>4.3383283238887813</v>
      </c>
      <c r="C27616" t="s">
        <v>1251</v>
      </c>
      <c r="D27616">
        <v>57</v>
      </c>
    </row>
    <row r="27617" spans="1:4">
      <c r="A27617" s="12">
        <v>47161</v>
      </c>
      <c r="B27617">
        <v>4.3380942668904368</v>
      </c>
      <c r="C27617" t="s">
        <v>1251</v>
      </c>
      <c r="D27617">
        <v>57</v>
      </c>
    </row>
    <row r="27618" spans="1:4">
      <c r="A27618" s="12">
        <v>47162</v>
      </c>
      <c r="B27618">
        <v>4.3378602225196934</v>
      </c>
      <c r="C27618" t="s">
        <v>1251</v>
      </c>
      <c r="D27618">
        <v>57</v>
      </c>
    </row>
    <row r="27619" spans="1:4">
      <c r="A27619" s="12">
        <v>47163</v>
      </c>
      <c r="B27619">
        <v>4.33762619077587</v>
      </c>
      <c r="C27619" t="s">
        <v>1251</v>
      </c>
      <c r="D27619">
        <v>57</v>
      </c>
    </row>
    <row r="27620" spans="1:4">
      <c r="A27620" s="12">
        <v>47164</v>
      </c>
      <c r="B27620">
        <v>4.3373921716582835</v>
      </c>
      <c r="C27620" t="s">
        <v>1251</v>
      </c>
      <c r="D27620">
        <v>57</v>
      </c>
    </row>
    <row r="27621" spans="1:4">
      <c r="A27621" s="12">
        <v>47165</v>
      </c>
      <c r="B27621">
        <v>4.3371581651662554</v>
      </c>
      <c r="C27621" t="s">
        <v>1251</v>
      </c>
      <c r="D27621">
        <v>57</v>
      </c>
    </row>
    <row r="27622" spans="1:4">
      <c r="A27622" s="12">
        <v>47166</v>
      </c>
      <c r="B27622">
        <v>4.3369241712991027</v>
      </c>
      <c r="C27622" t="s">
        <v>1251</v>
      </c>
      <c r="D27622">
        <v>57</v>
      </c>
    </row>
    <row r="27623" spans="1:4">
      <c r="A27623" s="12">
        <v>47167</v>
      </c>
      <c r="B27623">
        <v>4.336690190056145</v>
      </c>
      <c r="C27623" t="s">
        <v>1251</v>
      </c>
      <c r="D27623">
        <v>57</v>
      </c>
    </row>
    <row r="27624" spans="1:4">
      <c r="A27624" s="12">
        <v>47168</v>
      </c>
      <c r="B27624">
        <v>4.3364562214367011</v>
      </c>
      <c r="C27624" t="s">
        <v>1251</v>
      </c>
      <c r="D27624">
        <v>57</v>
      </c>
    </row>
    <row r="27625" spans="1:4">
      <c r="A27625" s="12">
        <v>47169</v>
      </c>
      <c r="B27625">
        <v>4.3362222654400897</v>
      </c>
      <c r="C27625" t="s">
        <v>1251</v>
      </c>
      <c r="D27625">
        <v>57</v>
      </c>
    </row>
    <row r="27626" spans="1:4">
      <c r="A27626" s="12">
        <v>47170</v>
      </c>
      <c r="B27626">
        <v>4.3359883220656306</v>
      </c>
      <c r="C27626" t="s">
        <v>1251</v>
      </c>
      <c r="D27626">
        <v>57</v>
      </c>
    </row>
    <row r="27627" spans="1:4">
      <c r="A27627" s="12">
        <v>47171</v>
      </c>
      <c r="B27627">
        <v>4.3357543913126424</v>
      </c>
      <c r="C27627" t="s">
        <v>1251</v>
      </c>
      <c r="D27627">
        <v>57</v>
      </c>
    </row>
    <row r="27628" spans="1:4">
      <c r="A27628" s="12">
        <v>47172</v>
      </c>
      <c r="B27628">
        <v>4.335520473180444</v>
      </c>
      <c r="C27628" t="s">
        <v>1251</v>
      </c>
      <c r="D27628">
        <v>57</v>
      </c>
    </row>
    <row r="27629" spans="1:4">
      <c r="A27629" s="12">
        <v>47173</v>
      </c>
      <c r="B27629">
        <v>4.3352865676683532</v>
      </c>
      <c r="C27629" t="s">
        <v>1251</v>
      </c>
      <c r="D27629">
        <v>57</v>
      </c>
    </row>
    <row r="27630" spans="1:4">
      <c r="A27630" s="12">
        <v>47174</v>
      </c>
      <c r="B27630">
        <v>4.3350526747756915</v>
      </c>
      <c r="C27630" t="s">
        <v>1251</v>
      </c>
      <c r="D27630">
        <v>57</v>
      </c>
    </row>
    <row r="27631" spans="1:4">
      <c r="A27631" s="12">
        <v>47175</v>
      </c>
      <c r="B27631">
        <v>4.3348187945017767</v>
      </c>
      <c r="C27631" t="s">
        <v>1251</v>
      </c>
      <c r="D27631">
        <v>57</v>
      </c>
    </row>
    <row r="27632" spans="1:4">
      <c r="A27632" s="12">
        <v>47176</v>
      </c>
      <c r="B27632">
        <v>4.3345849268459284</v>
      </c>
      <c r="C27632" t="s">
        <v>1251</v>
      </c>
      <c r="D27632">
        <v>57</v>
      </c>
    </row>
    <row r="27633" spans="1:4">
      <c r="A27633" s="12">
        <v>47177</v>
      </c>
      <c r="B27633">
        <v>4.3343510718074665</v>
      </c>
      <c r="C27633" t="s">
        <v>1251</v>
      </c>
      <c r="D27633">
        <v>57</v>
      </c>
    </row>
    <row r="27634" spans="1:4">
      <c r="A27634" s="12">
        <v>47178</v>
      </c>
      <c r="B27634">
        <v>4.3341172293857086</v>
      </c>
      <c r="C27634" t="s">
        <v>1251</v>
      </c>
      <c r="D27634">
        <v>57</v>
      </c>
    </row>
    <row r="27635" spans="1:4">
      <c r="A27635" s="12">
        <v>47179</v>
      </c>
      <c r="B27635">
        <v>4.3338833995799746</v>
      </c>
      <c r="C27635" t="s">
        <v>1251</v>
      </c>
      <c r="D27635">
        <v>57</v>
      </c>
    </row>
    <row r="27636" spans="1:4">
      <c r="A27636" s="12">
        <v>47180</v>
      </c>
      <c r="B27636">
        <v>4.3336495823895849</v>
      </c>
      <c r="C27636" t="s">
        <v>1251</v>
      </c>
      <c r="D27636">
        <v>57</v>
      </c>
    </row>
    <row r="27637" spans="1:4">
      <c r="A27637" s="12">
        <v>47181</v>
      </c>
      <c r="B27637">
        <v>4.3334157778138582</v>
      </c>
      <c r="C27637" t="s">
        <v>1251</v>
      </c>
      <c r="D27637">
        <v>57</v>
      </c>
    </row>
    <row r="27638" spans="1:4">
      <c r="A27638" s="12">
        <v>47182</v>
      </c>
      <c r="B27638">
        <v>4.3331819858521134</v>
      </c>
      <c r="C27638" t="s">
        <v>1251</v>
      </c>
      <c r="D27638">
        <v>57</v>
      </c>
    </row>
    <row r="27639" spans="1:4">
      <c r="A27639" s="12">
        <v>47183</v>
      </c>
      <c r="B27639">
        <v>4.3329482065036711</v>
      </c>
      <c r="C27639" t="s">
        <v>1251</v>
      </c>
      <c r="D27639">
        <v>57</v>
      </c>
    </row>
    <row r="27640" spans="1:4">
      <c r="A27640" s="12">
        <v>47184</v>
      </c>
      <c r="B27640">
        <v>4.3327144397678499</v>
      </c>
      <c r="C27640" t="s">
        <v>1251</v>
      </c>
      <c r="D27640">
        <v>57</v>
      </c>
    </row>
    <row r="27641" spans="1:4">
      <c r="A27641" s="12">
        <v>47185</v>
      </c>
      <c r="B27641">
        <v>4.3324806856439695</v>
      </c>
      <c r="C27641" t="s">
        <v>1251</v>
      </c>
      <c r="D27641">
        <v>57</v>
      </c>
    </row>
    <row r="27642" spans="1:4">
      <c r="A27642" s="12">
        <v>47186</v>
      </c>
      <c r="B27642">
        <v>4.3322469441313496</v>
      </c>
      <c r="C27642" t="s">
        <v>1251</v>
      </c>
      <c r="D27642">
        <v>57</v>
      </c>
    </row>
    <row r="27643" spans="1:4">
      <c r="A27643" s="12">
        <v>47187</v>
      </c>
      <c r="B27643">
        <v>4.3320132152293098</v>
      </c>
      <c r="C27643" t="s">
        <v>1251</v>
      </c>
      <c r="D27643">
        <v>57</v>
      </c>
    </row>
    <row r="27644" spans="1:4">
      <c r="A27644" s="12">
        <v>47188</v>
      </c>
      <c r="B27644">
        <v>4.3317794989371698</v>
      </c>
      <c r="C27644" t="s">
        <v>1251</v>
      </c>
      <c r="D27644">
        <v>57</v>
      </c>
    </row>
    <row r="27645" spans="1:4">
      <c r="A27645" s="12">
        <v>47189</v>
      </c>
      <c r="B27645">
        <v>4.3315457952542493</v>
      </c>
      <c r="C27645" t="s">
        <v>1251</v>
      </c>
      <c r="D27645">
        <v>57</v>
      </c>
    </row>
    <row r="27646" spans="1:4">
      <c r="A27646" s="12">
        <v>47190</v>
      </c>
      <c r="B27646">
        <v>4.3313121041798688</v>
      </c>
      <c r="C27646" t="s">
        <v>1251</v>
      </c>
      <c r="D27646">
        <v>57</v>
      </c>
    </row>
    <row r="27647" spans="1:4">
      <c r="A27647" s="12">
        <v>47191</v>
      </c>
      <c r="B27647">
        <v>4.3310784257133461</v>
      </c>
      <c r="C27647" t="s">
        <v>1251</v>
      </c>
      <c r="D27647">
        <v>57</v>
      </c>
    </row>
    <row r="27648" spans="1:4">
      <c r="A27648" s="12">
        <v>47192</v>
      </c>
      <c r="B27648">
        <v>4.3308447598540027</v>
      </c>
      <c r="C27648" t="s">
        <v>1251</v>
      </c>
      <c r="D27648">
        <v>57</v>
      </c>
    </row>
    <row r="27649" spans="1:4">
      <c r="A27649" s="12">
        <v>47193</v>
      </c>
      <c r="B27649">
        <v>4.3306111066011574</v>
      </c>
      <c r="C27649" t="s">
        <v>1251</v>
      </c>
      <c r="D27649">
        <v>57</v>
      </c>
    </row>
    <row r="27650" spans="1:4">
      <c r="A27650" s="12">
        <v>47194</v>
      </c>
      <c r="B27650">
        <v>4.3303774659541299</v>
      </c>
      <c r="C27650" t="s">
        <v>1251</v>
      </c>
      <c r="D27650">
        <v>57</v>
      </c>
    </row>
    <row r="27651" spans="1:4">
      <c r="A27651" s="12">
        <v>47195</v>
      </c>
      <c r="B27651">
        <v>4.3301438379122414</v>
      </c>
      <c r="C27651" t="s">
        <v>1251</v>
      </c>
      <c r="D27651">
        <v>57</v>
      </c>
    </row>
    <row r="27652" spans="1:4">
      <c r="A27652" s="12">
        <v>47196</v>
      </c>
      <c r="B27652">
        <v>4.3299102224748118</v>
      </c>
      <c r="C27652" t="s">
        <v>1251</v>
      </c>
      <c r="D27652">
        <v>57</v>
      </c>
    </row>
    <row r="27653" spans="1:4">
      <c r="A27653" s="12">
        <v>47197</v>
      </c>
      <c r="B27653">
        <v>4.3296766196411598</v>
      </c>
      <c r="C27653" t="s">
        <v>1251</v>
      </c>
      <c r="D27653">
        <v>57</v>
      </c>
    </row>
    <row r="27654" spans="1:4">
      <c r="A27654" s="12">
        <v>47198</v>
      </c>
      <c r="B27654">
        <v>4.3294430294106059</v>
      </c>
      <c r="C27654" t="s">
        <v>1251</v>
      </c>
      <c r="D27654">
        <v>57</v>
      </c>
    </row>
    <row r="27655" spans="1:4">
      <c r="A27655" s="12">
        <v>47199</v>
      </c>
      <c r="B27655">
        <v>4.3292094517824706</v>
      </c>
      <c r="C27655" t="s">
        <v>1251</v>
      </c>
      <c r="D27655">
        <v>57</v>
      </c>
    </row>
    <row r="27656" spans="1:4">
      <c r="A27656" s="12">
        <v>47200</v>
      </c>
      <c r="B27656">
        <v>4.3289758867560728</v>
      </c>
      <c r="C27656" t="s">
        <v>1251</v>
      </c>
      <c r="D27656">
        <v>57</v>
      </c>
    </row>
    <row r="27657" spans="1:4">
      <c r="A27657" s="12">
        <v>47201</v>
      </c>
      <c r="B27657">
        <v>4.3287423343307339</v>
      </c>
      <c r="C27657" t="s">
        <v>1251</v>
      </c>
      <c r="D27657">
        <v>57</v>
      </c>
    </row>
    <row r="27658" spans="1:4">
      <c r="A27658" s="12">
        <v>47202</v>
      </c>
      <c r="B27658">
        <v>4.3285087945057743</v>
      </c>
      <c r="C27658" t="s">
        <v>1251</v>
      </c>
      <c r="D27658">
        <v>57</v>
      </c>
    </row>
    <row r="27659" spans="1:4">
      <c r="A27659" s="12">
        <v>47203</v>
      </c>
      <c r="B27659">
        <v>4.3282752672805129</v>
      </c>
      <c r="C27659" t="s">
        <v>1251</v>
      </c>
      <c r="D27659">
        <v>57</v>
      </c>
    </row>
    <row r="27660" spans="1:4">
      <c r="A27660" s="12">
        <v>47204</v>
      </c>
      <c r="B27660">
        <v>4.3280417526542712</v>
      </c>
      <c r="C27660" t="s">
        <v>1251</v>
      </c>
      <c r="D27660">
        <v>57</v>
      </c>
    </row>
    <row r="27661" spans="1:4">
      <c r="A27661" s="12">
        <v>47205</v>
      </c>
      <c r="B27661">
        <v>4.3278082506263686</v>
      </c>
      <c r="C27661" t="s">
        <v>1251</v>
      </c>
      <c r="D27661">
        <v>57</v>
      </c>
    </row>
    <row r="27662" spans="1:4">
      <c r="A27662" s="12">
        <v>47206</v>
      </c>
      <c r="B27662">
        <v>4.3275747611961259</v>
      </c>
      <c r="C27662" t="s">
        <v>1251</v>
      </c>
      <c r="D27662">
        <v>57</v>
      </c>
    </row>
    <row r="27663" spans="1:4">
      <c r="A27663" s="12">
        <v>47207</v>
      </c>
      <c r="B27663">
        <v>4.3273412843628627</v>
      </c>
      <c r="C27663" t="s">
        <v>1251</v>
      </c>
      <c r="D27663">
        <v>57</v>
      </c>
    </row>
    <row r="27664" spans="1:4">
      <c r="A27664" s="12">
        <v>47208</v>
      </c>
      <c r="B27664">
        <v>4.3271078201259003</v>
      </c>
      <c r="C27664" t="s">
        <v>1251</v>
      </c>
      <c r="D27664">
        <v>57</v>
      </c>
    </row>
    <row r="27665" spans="1:4">
      <c r="A27665" s="12">
        <v>47209</v>
      </c>
      <c r="B27665">
        <v>4.3268743684845585</v>
      </c>
      <c r="C27665" t="s">
        <v>1251</v>
      </c>
      <c r="D27665">
        <v>57</v>
      </c>
    </row>
    <row r="27666" spans="1:4">
      <c r="A27666" s="12">
        <v>47210</v>
      </c>
      <c r="B27666">
        <v>4.3266409294381578</v>
      </c>
      <c r="C27666" t="s">
        <v>1251</v>
      </c>
      <c r="D27666">
        <v>57</v>
      </c>
    </row>
    <row r="27667" spans="1:4">
      <c r="A27667" s="12">
        <v>47211</v>
      </c>
      <c r="B27667">
        <v>4.3264075029860187</v>
      </c>
      <c r="C27667" t="s">
        <v>1251</v>
      </c>
      <c r="D27667">
        <v>57</v>
      </c>
    </row>
    <row r="27668" spans="1:4">
      <c r="A27668" s="12">
        <v>47212</v>
      </c>
      <c r="B27668">
        <v>4.3261740891274627</v>
      </c>
      <c r="C27668" t="s">
        <v>1251</v>
      </c>
      <c r="D27668">
        <v>57</v>
      </c>
    </row>
    <row r="27669" spans="1:4">
      <c r="A27669" s="12">
        <v>47213</v>
      </c>
      <c r="B27669">
        <v>4.3259406878618094</v>
      </c>
      <c r="C27669" t="s">
        <v>1251</v>
      </c>
      <c r="D27669">
        <v>57</v>
      </c>
    </row>
    <row r="27670" spans="1:4">
      <c r="A27670" s="12">
        <v>47214</v>
      </c>
      <c r="B27670">
        <v>4.3257072991883785</v>
      </c>
      <c r="C27670" t="s">
        <v>1251</v>
      </c>
      <c r="D27670">
        <v>57</v>
      </c>
    </row>
    <row r="27671" spans="1:4">
      <c r="A27671" s="12">
        <v>47215</v>
      </c>
      <c r="B27671">
        <v>4.3254739231064923</v>
      </c>
      <c r="C27671" t="s">
        <v>1251</v>
      </c>
      <c r="D27671">
        <v>57</v>
      </c>
    </row>
    <row r="27672" spans="1:4">
      <c r="A27672" s="12">
        <v>47216</v>
      </c>
      <c r="B27672">
        <v>4.3252405596154713</v>
      </c>
      <c r="C27672" t="s">
        <v>1251</v>
      </c>
      <c r="D27672">
        <v>57</v>
      </c>
    </row>
    <row r="27673" spans="1:4">
      <c r="A27673" s="12">
        <v>47217</v>
      </c>
      <c r="B27673">
        <v>4.3250072087146352</v>
      </c>
      <c r="C27673" t="s">
        <v>1251</v>
      </c>
      <c r="D27673">
        <v>57</v>
      </c>
    </row>
    <row r="27674" spans="1:4">
      <c r="A27674" s="12">
        <v>47218</v>
      </c>
      <c r="B27674">
        <v>4.3247738704033054</v>
      </c>
      <c r="C27674" t="s">
        <v>1251</v>
      </c>
      <c r="D27674">
        <v>57</v>
      </c>
    </row>
    <row r="27675" spans="1:4">
      <c r="A27675" s="12">
        <v>47219</v>
      </c>
      <c r="B27675">
        <v>4.3245405446808034</v>
      </c>
      <c r="C27675" t="s">
        <v>1251</v>
      </c>
      <c r="D27675">
        <v>57</v>
      </c>
    </row>
    <row r="27676" spans="1:4">
      <c r="A27676" s="12">
        <v>47220</v>
      </c>
      <c r="B27676">
        <v>4.3243072315464479</v>
      </c>
      <c r="C27676" t="s">
        <v>1251</v>
      </c>
      <c r="D27676">
        <v>57</v>
      </c>
    </row>
    <row r="27677" spans="1:4">
      <c r="A27677" s="12">
        <v>47221</v>
      </c>
      <c r="B27677">
        <v>4.3240739309995622</v>
      </c>
      <c r="C27677" t="s">
        <v>1251</v>
      </c>
      <c r="D27677">
        <v>57</v>
      </c>
    </row>
    <row r="27678" spans="1:4">
      <c r="A27678" s="12">
        <v>47222</v>
      </c>
      <c r="B27678">
        <v>4.3238406430394658</v>
      </c>
      <c r="C27678" t="s">
        <v>1251</v>
      </c>
      <c r="D27678">
        <v>57</v>
      </c>
    </row>
    <row r="27679" spans="1:4">
      <c r="A27679" s="12">
        <v>47223</v>
      </c>
      <c r="B27679">
        <v>4.3236073676654794</v>
      </c>
      <c r="C27679" t="s">
        <v>1251</v>
      </c>
      <c r="D27679">
        <v>57</v>
      </c>
    </row>
    <row r="27680" spans="1:4">
      <c r="A27680" s="12">
        <v>47224</v>
      </c>
      <c r="B27680">
        <v>4.3233741048769243</v>
      </c>
      <c r="C27680" t="s">
        <v>1251</v>
      </c>
      <c r="D27680">
        <v>57</v>
      </c>
    </row>
    <row r="27681" spans="1:4">
      <c r="A27681" s="12">
        <v>47225</v>
      </c>
      <c r="B27681">
        <v>4.3231408546731229</v>
      </c>
      <c r="C27681" t="s">
        <v>1251</v>
      </c>
      <c r="D27681">
        <v>57</v>
      </c>
    </row>
    <row r="27682" spans="1:4">
      <c r="A27682" s="12">
        <v>47226</v>
      </c>
      <c r="B27682">
        <v>4.322907617053394</v>
      </c>
      <c r="C27682" t="s">
        <v>1251</v>
      </c>
      <c r="D27682">
        <v>57</v>
      </c>
    </row>
    <row r="27683" spans="1:4">
      <c r="A27683" s="12">
        <v>47227</v>
      </c>
      <c r="B27683">
        <v>4.3226743920170598</v>
      </c>
      <c r="C27683" t="s">
        <v>1251</v>
      </c>
      <c r="D27683">
        <v>57</v>
      </c>
    </row>
    <row r="27684" spans="1:4">
      <c r="A27684" s="12">
        <v>47228</v>
      </c>
      <c r="B27684">
        <v>4.3224411795634419</v>
      </c>
      <c r="C27684" t="s">
        <v>1251</v>
      </c>
      <c r="D27684">
        <v>57</v>
      </c>
    </row>
    <row r="27685" spans="1:4">
      <c r="A27685" s="12">
        <v>47229</v>
      </c>
      <c r="B27685">
        <v>4.3222079796918607</v>
      </c>
      <c r="C27685" t="s">
        <v>1251</v>
      </c>
      <c r="D27685">
        <v>57</v>
      </c>
    </row>
    <row r="27686" spans="1:4">
      <c r="A27686" s="12">
        <v>47230</v>
      </c>
      <c r="B27686">
        <v>4.3219747924016367</v>
      </c>
      <c r="C27686" t="s">
        <v>1251</v>
      </c>
      <c r="D27686">
        <v>57</v>
      </c>
    </row>
    <row r="27687" spans="1:4">
      <c r="A27687" s="12">
        <v>47231</v>
      </c>
      <c r="B27687">
        <v>4.3217416176920933</v>
      </c>
      <c r="C27687" t="s">
        <v>1251</v>
      </c>
      <c r="D27687">
        <v>57</v>
      </c>
    </row>
    <row r="27688" spans="1:4">
      <c r="A27688" s="12">
        <v>47232</v>
      </c>
      <c r="B27688">
        <v>4.3215084555625491</v>
      </c>
      <c r="C27688" t="s">
        <v>1251</v>
      </c>
      <c r="D27688">
        <v>57</v>
      </c>
    </row>
    <row r="27689" spans="1:4">
      <c r="A27689" s="12">
        <v>47233</v>
      </c>
      <c r="B27689">
        <v>4.3212753060123275</v>
      </c>
      <c r="C27689" t="s">
        <v>1251</v>
      </c>
      <c r="D27689">
        <v>57</v>
      </c>
    </row>
    <row r="27690" spans="1:4">
      <c r="A27690" s="12">
        <v>47234</v>
      </c>
      <c r="B27690">
        <v>4.3210421690407488</v>
      </c>
      <c r="C27690" t="s">
        <v>1251</v>
      </c>
      <c r="D27690">
        <v>57</v>
      </c>
    </row>
    <row r="27691" spans="1:4">
      <c r="A27691" s="12">
        <v>47235</v>
      </c>
      <c r="B27691">
        <v>4.3208090446471346</v>
      </c>
      <c r="C27691" t="s">
        <v>1251</v>
      </c>
      <c r="D27691">
        <v>57</v>
      </c>
    </row>
    <row r="27692" spans="1:4">
      <c r="A27692" s="12">
        <v>47236</v>
      </c>
      <c r="B27692">
        <v>4.3205759328308071</v>
      </c>
      <c r="C27692" t="s">
        <v>1251</v>
      </c>
      <c r="D27692">
        <v>57</v>
      </c>
    </row>
    <row r="27693" spans="1:4">
      <c r="A27693" s="12">
        <v>47237</v>
      </c>
      <c r="B27693">
        <v>4.3203428335910861</v>
      </c>
      <c r="C27693" t="s">
        <v>1251</v>
      </c>
      <c r="D27693">
        <v>57</v>
      </c>
    </row>
    <row r="27694" spans="1:4">
      <c r="A27694" s="12">
        <v>47238</v>
      </c>
      <c r="B27694">
        <v>4.3201097469272938</v>
      </c>
      <c r="C27694" t="s">
        <v>1251</v>
      </c>
      <c r="D27694">
        <v>57</v>
      </c>
    </row>
    <row r="27695" spans="1:4">
      <c r="A27695" s="12">
        <v>47239</v>
      </c>
      <c r="B27695">
        <v>4.3198766728387525</v>
      </c>
      <c r="C27695" t="s">
        <v>1251</v>
      </c>
      <c r="D27695">
        <v>57</v>
      </c>
    </row>
    <row r="27696" spans="1:4">
      <c r="A27696" s="12">
        <v>47240</v>
      </c>
      <c r="B27696">
        <v>4.3196436113247829</v>
      </c>
      <c r="C27696" t="s">
        <v>1251</v>
      </c>
      <c r="D27696">
        <v>57</v>
      </c>
    </row>
    <row r="27697" spans="1:4">
      <c r="A27697" s="12">
        <v>47241</v>
      </c>
      <c r="B27697">
        <v>4.3194105623847072</v>
      </c>
      <c r="C27697" t="s">
        <v>1251</v>
      </c>
      <c r="D27697">
        <v>57</v>
      </c>
    </row>
    <row r="27698" spans="1:4">
      <c r="A27698" s="12">
        <v>47242</v>
      </c>
      <c r="B27698">
        <v>4.319177526017846</v>
      </c>
      <c r="C27698" t="s">
        <v>1251</v>
      </c>
      <c r="D27698">
        <v>57</v>
      </c>
    </row>
    <row r="27699" spans="1:4">
      <c r="A27699" s="12">
        <v>47243</v>
      </c>
      <c r="B27699">
        <v>4.3189445022235216</v>
      </c>
      <c r="C27699" t="s">
        <v>1251</v>
      </c>
      <c r="D27699">
        <v>57</v>
      </c>
    </row>
    <row r="27700" spans="1:4">
      <c r="A27700" s="12">
        <v>47244</v>
      </c>
      <c r="B27700">
        <v>4.3187114910010562</v>
      </c>
      <c r="C27700" t="s">
        <v>1251</v>
      </c>
      <c r="D27700">
        <v>57</v>
      </c>
    </row>
    <row r="27701" spans="1:4">
      <c r="A27701" s="12">
        <v>47245</v>
      </c>
      <c r="B27701">
        <v>4.3184784923497705</v>
      </c>
      <c r="C27701" t="s">
        <v>1251</v>
      </c>
      <c r="D27701">
        <v>57</v>
      </c>
    </row>
    <row r="27702" spans="1:4">
      <c r="A27702" s="12">
        <v>47246</v>
      </c>
      <c r="B27702">
        <v>4.3182455062689868</v>
      </c>
      <c r="C27702" t="s">
        <v>1251</v>
      </c>
      <c r="D27702">
        <v>57</v>
      </c>
    </row>
    <row r="27703" spans="1:4">
      <c r="A27703" s="12">
        <v>47247</v>
      </c>
      <c r="B27703">
        <v>4.3180125327580274</v>
      </c>
      <c r="C27703" t="s">
        <v>1251</v>
      </c>
      <c r="D27703">
        <v>57</v>
      </c>
    </row>
    <row r="27704" spans="1:4">
      <c r="A27704" s="12">
        <v>47248</v>
      </c>
      <c r="B27704">
        <v>4.3177795718162146</v>
      </c>
      <c r="C27704" t="s">
        <v>1251</v>
      </c>
      <c r="D27704">
        <v>57</v>
      </c>
    </row>
    <row r="27705" spans="1:4">
      <c r="A27705" s="12">
        <v>47249</v>
      </c>
      <c r="B27705">
        <v>4.3175466234428681</v>
      </c>
      <c r="C27705" t="s">
        <v>1251</v>
      </c>
      <c r="D27705">
        <v>57</v>
      </c>
    </row>
    <row r="27706" spans="1:4">
      <c r="A27706" s="12">
        <v>47250</v>
      </c>
      <c r="B27706">
        <v>4.317313687637311</v>
      </c>
      <c r="C27706" t="s">
        <v>1251</v>
      </c>
      <c r="D27706">
        <v>57</v>
      </c>
    </row>
    <row r="27707" spans="1:4">
      <c r="A27707" s="12">
        <v>47251</v>
      </c>
      <c r="B27707">
        <v>4.3170807643988658</v>
      </c>
      <c r="C27707" t="s">
        <v>1251</v>
      </c>
      <c r="D27707">
        <v>57</v>
      </c>
    </row>
    <row r="27708" spans="1:4">
      <c r="A27708" s="12">
        <v>47252</v>
      </c>
      <c r="B27708">
        <v>4.3168478537268538</v>
      </c>
      <c r="C27708" t="s">
        <v>1251</v>
      </c>
      <c r="D27708">
        <v>57</v>
      </c>
    </row>
    <row r="27709" spans="1:4">
      <c r="A27709" s="12">
        <v>47253</v>
      </c>
      <c r="B27709">
        <v>4.3166149556205973</v>
      </c>
      <c r="C27709" t="s">
        <v>1251</v>
      </c>
      <c r="D27709">
        <v>57</v>
      </c>
    </row>
    <row r="27710" spans="1:4">
      <c r="A27710" s="12">
        <v>47254</v>
      </c>
      <c r="B27710">
        <v>4.3163820700794178</v>
      </c>
      <c r="C27710" t="s">
        <v>1251</v>
      </c>
      <c r="D27710">
        <v>57</v>
      </c>
    </row>
    <row r="27711" spans="1:4">
      <c r="A27711" s="12">
        <v>47255</v>
      </c>
      <c r="B27711">
        <v>4.3161491971026384</v>
      </c>
      <c r="C27711" t="s">
        <v>1251</v>
      </c>
      <c r="D27711">
        <v>57</v>
      </c>
    </row>
    <row r="27712" spans="1:4">
      <c r="A27712" s="12">
        <v>47256</v>
      </c>
      <c r="B27712">
        <v>4.3159163366895807</v>
      </c>
      <c r="C27712" t="s">
        <v>1251</v>
      </c>
      <c r="D27712">
        <v>57</v>
      </c>
    </row>
    <row r="27713" spans="1:4">
      <c r="A27713" s="12">
        <v>47257</v>
      </c>
      <c r="B27713">
        <v>4.315683488839567</v>
      </c>
      <c r="C27713" t="s">
        <v>1251</v>
      </c>
      <c r="D27713">
        <v>57</v>
      </c>
    </row>
    <row r="27714" spans="1:4">
      <c r="A27714" s="12">
        <v>47258</v>
      </c>
      <c r="B27714">
        <v>4.3154506535519195</v>
      </c>
      <c r="C27714" t="s">
        <v>1251</v>
      </c>
      <c r="D27714">
        <v>57</v>
      </c>
    </row>
    <row r="27715" spans="1:4">
      <c r="A27715" s="12">
        <v>47259</v>
      </c>
      <c r="B27715">
        <v>4.3152178308259606</v>
      </c>
      <c r="C27715" t="s">
        <v>1251</v>
      </c>
      <c r="D27715">
        <v>57</v>
      </c>
    </row>
    <row r="27716" spans="1:4">
      <c r="A27716" s="12">
        <v>47260</v>
      </c>
      <c r="B27716">
        <v>4.3149850206610116</v>
      </c>
      <c r="C27716" t="s">
        <v>1251</v>
      </c>
      <c r="D27716">
        <v>57</v>
      </c>
    </row>
    <row r="27717" spans="1:4">
      <c r="A27717" s="12">
        <v>47261</v>
      </c>
      <c r="B27717">
        <v>4.3147522230563959</v>
      </c>
      <c r="C27717" t="s">
        <v>1251</v>
      </c>
      <c r="D27717">
        <v>57</v>
      </c>
    </row>
    <row r="27718" spans="1:4">
      <c r="A27718" s="12">
        <v>47262</v>
      </c>
      <c r="B27718">
        <v>4.3145194380114358</v>
      </c>
      <c r="C27718" t="s">
        <v>1251</v>
      </c>
      <c r="D27718">
        <v>57</v>
      </c>
    </row>
    <row r="27719" spans="1:4">
      <c r="A27719" s="12">
        <v>47263</v>
      </c>
      <c r="B27719">
        <v>4.3142866655254535</v>
      </c>
      <c r="C27719" t="s">
        <v>1251</v>
      </c>
      <c r="D27719">
        <v>57</v>
      </c>
    </row>
    <row r="27720" spans="1:4">
      <c r="A27720" s="12">
        <v>47264</v>
      </c>
      <c r="B27720">
        <v>4.3140539055977714</v>
      </c>
      <c r="C27720" t="s">
        <v>1251</v>
      </c>
      <c r="D27720">
        <v>57</v>
      </c>
    </row>
    <row r="27721" spans="1:4">
      <c r="A27721" s="12">
        <v>47265</v>
      </c>
      <c r="B27721">
        <v>4.3138211582277117</v>
      </c>
      <c r="C27721" t="s">
        <v>1251</v>
      </c>
      <c r="D27721">
        <v>57</v>
      </c>
    </row>
    <row r="27722" spans="1:4">
      <c r="A27722" s="12">
        <v>47266</v>
      </c>
      <c r="B27722">
        <v>4.3135884234145969</v>
      </c>
      <c r="C27722" t="s">
        <v>1251</v>
      </c>
      <c r="D27722">
        <v>57</v>
      </c>
    </row>
    <row r="27723" spans="1:4">
      <c r="A27723" s="12">
        <v>47267</v>
      </c>
      <c r="B27723">
        <v>4.3133557011577501</v>
      </c>
      <c r="C27723" t="s">
        <v>1251</v>
      </c>
      <c r="D27723">
        <v>57</v>
      </c>
    </row>
    <row r="27724" spans="1:4">
      <c r="A27724" s="12">
        <v>47268</v>
      </c>
      <c r="B27724">
        <v>4.3131229914564937</v>
      </c>
      <c r="C27724" t="s">
        <v>1251</v>
      </c>
      <c r="D27724">
        <v>57</v>
      </c>
    </row>
    <row r="27725" spans="1:4">
      <c r="A27725" s="12">
        <v>47269</v>
      </c>
      <c r="B27725">
        <v>4.3128902943101508</v>
      </c>
      <c r="C27725" t="s">
        <v>1251</v>
      </c>
      <c r="D27725">
        <v>57</v>
      </c>
    </row>
    <row r="27726" spans="1:4">
      <c r="A27726" s="12">
        <v>47270</v>
      </c>
      <c r="B27726">
        <v>4.312657609718042</v>
      </c>
      <c r="C27726" t="s">
        <v>1251</v>
      </c>
      <c r="D27726">
        <v>57</v>
      </c>
    </row>
    <row r="27727" spans="1:4">
      <c r="A27727" s="12">
        <v>47271</v>
      </c>
      <c r="B27727">
        <v>4.3124249376794923</v>
      </c>
      <c r="C27727" t="s">
        <v>1251</v>
      </c>
      <c r="D27727">
        <v>57</v>
      </c>
    </row>
    <row r="27728" spans="1:4">
      <c r="A27728" s="12">
        <v>47272</v>
      </c>
      <c r="B27728">
        <v>4.3121922781938231</v>
      </c>
      <c r="C27728" t="s">
        <v>1251</v>
      </c>
      <c r="D27728">
        <v>57</v>
      </c>
    </row>
    <row r="27729" spans="1:4">
      <c r="A27729" s="12">
        <v>47273</v>
      </c>
      <c r="B27729">
        <v>4.3119596312603576</v>
      </c>
      <c r="C27729" t="s">
        <v>1251</v>
      </c>
      <c r="D27729">
        <v>57</v>
      </c>
    </row>
    <row r="27730" spans="1:4">
      <c r="A27730" s="12">
        <v>47274</v>
      </c>
      <c r="B27730">
        <v>4.3117269968784191</v>
      </c>
      <c r="C27730" t="s">
        <v>1251</v>
      </c>
      <c r="D27730">
        <v>57</v>
      </c>
    </row>
    <row r="27731" spans="1:4">
      <c r="A27731" s="12">
        <v>47275</v>
      </c>
      <c r="B27731">
        <v>4.3114943750473298</v>
      </c>
      <c r="C27731" t="s">
        <v>1251</v>
      </c>
      <c r="D27731">
        <v>57</v>
      </c>
    </row>
    <row r="27732" spans="1:4">
      <c r="A27732" s="12">
        <v>47276</v>
      </c>
      <c r="B27732">
        <v>4.311261765766413</v>
      </c>
      <c r="C27732" t="s">
        <v>1251</v>
      </c>
      <c r="D27732">
        <v>57</v>
      </c>
    </row>
    <row r="27733" spans="1:4">
      <c r="A27733" s="12">
        <v>47277</v>
      </c>
      <c r="B27733">
        <v>4.3110291690349909</v>
      </c>
      <c r="C27733" t="s">
        <v>1251</v>
      </c>
      <c r="D27733">
        <v>57</v>
      </c>
    </row>
    <row r="27734" spans="1:4">
      <c r="A27734" s="12">
        <v>47278</v>
      </c>
      <c r="B27734">
        <v>4.3107965848523868</v>
      </c>
      <c r="C27734" t="s">
        <v>1251</v>
      </c>
      <c r="D27734">
        <v>57</v>
      </c>
    </row>
    <row r="27735" spans="1:4">
      <c r="A27735" s="12">
        <v>47279</v>
      </c>
      <c r="B27735">
        <v>4.3105640132179239</v>
      </c>
      <c r="C27735" t="s">
        <v>1251</v>
      </c>
      <c r="D27735">
        <v>57</v>
      </c>
    </row>
    <row r="27736" spans="1:4">
      <c r="A27736" s="12">
        <v>47280</v>
      </c>
      <c r="B27736">
        <v>4.3103314541309246</v>
      </c>
      <c r="C27736" t="s">
        <v>1251</v>
      </c>
      <c r="D27736">
        <v>57</v>
      </c>
    </row>
    <row r="27737" spans="1:4">
      <c r="A27737" s="12">
        <v>47281</v>
      </c>
      <c r="B27737">
        <v>4.3100989075907128</v>
      </c>
      <c r="C27737" t="s">
        <v>1251</v>
      </c>
      <c r="D27737">
        <v>57</v>
      </c>
    </row>
    <row r="27738" spans="1:4">
      <c r="A27738" s="12">
        <v>47282</v>
      </c>
      <c r="B27738">
        <v>4.309866373596611</v>
      </c>
      <c r="C27738" t="s">
        <v>1251</v>
      </c>
      <c r="D27738">
        <v>57</v>
      </c>
    </row>
    <row r="27739" spans="1:4">
      <c r="A27739" s="12">
        <v>47283</v>
      </c>
      <c r="B27739">
        <v>4.3096338521479431</v>
      </c>
      <c r="C27739" t="s">
        <v>1251</v>
      </c>
      <c r="D27739">
        <v>57</v>
      </c>
    </row>
    <row r="27740" spans="1:4">
      <c r="A27740" s="12">
        <v>47284</v>
      </c>
      <c r="B27740">
        <v>4.3094013432440308</v>
      </c>
      <c r="C27740" t="s">
        <v>1251</v>
      </c>
      <c r="D27740">
        <v>57</v>
      </c>
    </row>
    <row r="27741" spans="1:4">
      <c r="A27741" s="12">
        <v>47285</v>
      </c>
      <c r="B27741">
        <v>4.3091688468841989</v>
      </c>
      <c r="C27741" t="s">
        <v>1251</v>
      </c>
      <c r="D27741">
        <v>57</v>
      </c>
    </row>
    <row r="27742" spans="1:4">
      <c r="A27742" s="12">
        <v>47286</v>
      </c>
      <c r="B27742">
        <v>4.3089363630677697</v>
      </c>
      <c r="C27742" t="s">
        <v>1251</v>
      </c>
      <c r="D27742">
        <v>57</v>
      </c>
    </row>
    <row r="27743" spans="1:4">
      <c r="A27743" s="12">
        <v>47287</v>
      </c>
      <c r="B27743">
        <v>4.3087038917940665</v>
      </c>
      <c r="C27743" t="s">
        <v>1251</v>
      </c>
      <c r="D27743">
        <v>57</v>
      </c>
    </row>
    <row r="27744" spans="1:4">
      <c r="A27744" s="12">
        <v>47288</v>
      </c>
      <c r="B27744">
        <v>4.3084714330624125</v>
      </c>
      <c r="C27744" t="s">
        <v>1251</v>
      </c>
      <c r="D27744">
        <v>57</v>
      </c>
    </row>
    <row r="27745" spans="1:4">
      <c r="A27745" s="12">
        <v>47289</v>
      </c>
      <c r="B27745">
        <v>4.3082389868721318</v>
      </c>
      <c r="C27745" t="s">
        <v>1251</v>
      </c>
      <c r="D27745">
        <v>57</v>
      </c>
    </row>
    <row r="27746" spans="1:4">
      <c r="A27746" s="12">
        <v>47290</v>
      </c>
      <c r="B27746">
        <v>4.3080065532225467</v>
      </c>
      <c r="C27746" t="s">
        <v>1251</v>
      </c>
      <c r="D27746">
        <v>57</v>
      </c>
    </row>
    <row r="27747" spans="1:4">
      <c r="A27747" s="12">
        <v>47291</v>
      </c>
      <c r="B27747">
        <v>4.3077741321129821</v>
      </c>
      <c r="C27747" t="s">
        <v>1251</v>
      </c>
      <c r="D27747">
        <v>57</v>
      </c>
    </row>
    <row r="27748" spans="1:4">
      <c r="A27748" s="12">
        <v>47292</v>
      </c>
      <c r="B27748">
        <v>4.3075417235427604</v>
      </c>
      <c r="C27748" t="s">
        <v>1251</v>
      </c>
      <c r="D27748">
        <v>57</v>
      </c>
    </row>
    <row r="27749" spans="1:4">
      <c r="A27749" s="12">
        <v>47293</v>
      </c>
      <c r="B27749">
        <v>4.3073093275112049</v>
      </c>
      <c r="C27749" t="s">
        <v>1251</v>
      </c>
      <c r="D27749">
        <v>57</v>
      </c>
    </row>
    <row r="27750" spans="1:4">
      <c r="A27750" s="12">
        <v>47294</v>
      </c>
      <c r="B27750">
        <v>4.3070769440176395</v>
      </c>
      <c r="C27750" t="s">
        <v>1251</v>
      </c>
      <c r="D27750">
        <v>57</v>
      </c>
    </row>
    <row r="27751" spans="1:4">
      <c r="A27751" s="12">
        <v>47295</v>
      </c>
      <c r="B27751">
        <v>4.3068445730613885</v>
      </c>
      <c r="C27751" t="s">
        <v>1251</v>
      </c>
      <c r="D27751">
        <v>57</v>
      </c>
    </row>
    <row r="27752" spans="1:4">
      <c r="A27752" s="12">
        <v>47296</v>
      </c>
      <c r="B27752">
        <v>4.306612214641774</v>
      </c>
      <c r="C27752" t="s">
        <v>1251</v>
      </c>
      <c r="D27752">
        <v>57</v>
      </c>
    </row>
    <row r="27753" spans="1:4">
      <c r="A27753" s="12">
        <v>47297</v>
      </c>
      <c r="B27753">
        <v>4.3063798687581203</v>
      </c>
      <c r="C27753" t="s">
        <v>1251</v>
      </c>
      <c r="D27753">
        <v>57</v>
      </c>
    </row>
    <row r="27754" spans="1:4">
      <c r="A27754" s="12">
        <v>47298</v>
      </c>
      <c r="B27754">
        <v>4.3061475354097514</v>
      </c>
      <c r="C27754" t="s">
        <v>1251</v>
      </c>
      <c r="D27754">
        <v>57</v>
      </c>
    </row>
    <row r="27755" spans="1:4">
      <c r="A27755" s="12">
        <v>47299</v>
      </c>
      <c r="B27755">
        <v>4.3059152145959914</v>
      </c>
      <c r="C27755" t="s">
        <v>1251</v>
      </c>
      <c r="D27755">
        <v>57</v>
      </c>
    </row>
    <row r="27756" spans="1:4">
      <c r="A27756" s="12">
        <v>47300</v>
      </c>
      <c r="B27756">
        <v>4.3056829063161626</v>
      </c>
      <c r="C27756" t="s">
        <v>1251</v>
      </c>
      <c r="D27756">
        <v>57</v>
      </c>
    </row>
    <row r="27757" spans="1:4">
      <c r="A27757" s="12">
        <v>47301</v>
      </c>
      <c r="B27757">
        <v>4.30545061056959</v>
      </c>
      <c r="C27757" t="s">
        <v>1251</v>
      </c>
      <c r="D27757">
        <v>57</v>
      </c>
    </row>
    <row r="27758" spans="1:4">
      <c r="A27758" s="12">
        <v>47302</v>
      </c>
      <c r="B27758">
        <v>4.3052183273555968</v>
      </c>
      <c r="C27758" t="s">
        <v>1251</v>
      </c>
      <c r="D27758">
        <v>57</v>
      </c>
    </row>
    <row r="27759" spans="1:4">
      <c r="A27759" s="12">
        <v>47303</v>
      </c>
      <c r="B27759">
        <v>4.3049860566735072</v>
      </c>
      <c r="C27759" t="s">
        <v>1251</v>
      </c>
      <c r="D27759">
        <v>57</v>
      </c>
    </row>
    <row r="27760" spans="1:4">
      <c r="A27760" s="12">
        <v>47304</v>
      </c>
      <c r="B27760">
        <v>4.3047537985226452</v>
      </c>
      <c r="C27760" t="s">
        <v>1251</v>
      </c>
      <c r="D27760">
        <v>57</v>
      </c>
    </row>
    <row r="27761" spans="1:4">
      <c r="A27761" s="12">
        <v>47305</v>
      </c>
      <c r="B27761">
        <v>4.304521552902334</v>
      </c>
      <c r="C27761" t="s">
        <v>1251</v>
      </c>
      <c r="D27761">
        <v>57</v>
      </c>
    </row>
    <row r="27762" spans="1:4">
      <c r="A27762" s="12">
        <v>47306</v>
      </c>
      <c r="B27762">
        <v>4.3042893198118986</v>
      </c>
      <c r="C27762" t="s">
        <v>1251</v>
      </c>
      <c r="D27762">
        <v>57</v>
      </c>
    </row>
    <row r="27763" spans="1:4">
      <c r="A27763" s="12">
        <v>47307</v>
      </c>
      <c r="B27763">
        <v>4.3040570992506622</v>
      </c>
      <c r="C27763" t="s">
        <v>1251</v>
      </c>
      <c r="D27763">
        <v>57</v>
      </c>
    </row>
    <row r="27764" spans="1:4">
      <c r="A27764" s="12">
        <v>47308</v>
      </c>
      <c r="B27764">
        <v>4.3038248912179489</v>
      </c>
      <c r="C27764" t="s">
        <v>1251</v>
      </c>
      <c r="D27764">
        <v>57</v>
      </c>
    </row>
    <row r="27765" spans="1:4">
      <c r="A27765" s="12">
        <v>47309</v>
      </c>
      <c r="B27765">
        <v>4.3035926957130837</v>
      </c>
      <c r="C27765" t="s">
        <v>1251</v>
      </c>
      <c r="D27765">
        <v>57</v>
      </c>
    </row>
    <row r="27766" spans="1:4">
      <c r="A27766" s="12">
        <v>47310</v>
      </c>
      <c r="B27766">
        <v>4.3033605127353889</v>
      </c>
      <c r="C27766" t="s">
        <v>1251</v>
      </c>
      <c r="D27766">
        <v>57</v>
      </c>
    </row>
    <row r="27767" spans="1:4">
      <c r="A27767" s="12">
        <v>47311</v>
      </c>
      <c r="B27767">
        <v>4.3031283422841904</v>
      </c>
      <c r="C27767" t="s">
        <v>1251</v>
      </c>
      <c r="D27767">
        <v>57</v>
      </c>
    </row>
    <row r="27768" spans="1:4">
      <c r="A27768" s="12">
        <v>47312</v>
      </c>
      <c r="B27768">
        <v>4.3028961843588123</v>
      </c>
      <c r="C27768" t="s">
        <v>1251</v>
      </c>
      <c r="D27768">
        <v>57</v>
      </c>
    </row>
    <row r="27769" spans="1:4">
      <c r="A27769" s="12">
        <v>47313</v>
      </c>
      <c r="B27769">
        <v>4.3026640389585777</v>
      </c>
      <c r="C27769" t="s">
        <v>1251</v>
      </c>
      <c r="D27769">
        <v>57</v>
      </c>
    </row>
    <row r="27770" spans="1:4">
      <c r="A27770" s="12">
        <v>47314</v>
      </c>
      <c r="B27770">
        <v>4.3024319060828109</v>
      </c>
      <c r="C27770" t="s">
        <v>1251</v>
      </c>
      <c r="D27770">
        <v>57</v>
      </c>
    </row>
    <row r="27771" spans="1:4">
      <c r="A27771" s="12">
        <v>47315</v>
      </c>
      <c r="B27771">
        <v>4.3021997857308367</v>
      </c>
      <c r="C27771" t="s">
        <v>1251</v>
      </c>
      <c r="D27771">
        <v>57</v>
      </c>
    </row>
    <row r="27772" spans="1:4">
      <c r="A27772" s="12">
        <v>47316</v>
      </c>
      <c r="B27772">
        <v>4.3019676779019802</v>
      </c>
      <c r="C27772" t="s">
        <v>1251</v>
      </c>
      <c r="D27772">
        <v>57</v>
      </c>
    </row>
    <row r="27773" spans="1:4">
      <c r="A27773" s="12">
        <v>47317</v>
      </c>
      <c r="B27773">
        <v>4.3017355825955645</v>
      </c>
      <c r="C27773" t="s">
        <v>1251</v>
      </c>
      <c r="D27773">
        <v>57</v>
      </c>
    </row>
    <row r="27774" spans="1:4">
      <c r="A27774" s="12">
        <v>47318</v>
      </c>
      <c r="B27774">
        <v>4.3015034998109147</v>
      </c>
      <c r="C27774" t="s">
        <v>1251</v>
      </c>
      <c r="D27774">
        <v>57</v>
      </c>
    </row>
    <row r="27775" spans="1:4">
      <c r="A27775" s="12">
        <v>47319</v>
      </c>
      <c r="B27775">
        <v>4.3012714295473549</v>
      </c>
      <c r="C27775" t="s">
        <v>1251</v>
      </c>
      <c r="D27775">
        <v>57</v>
      </c>
    </row>
    <row r="27776" spans="1:4">
      <c r="A27776" s="12">
        <v>47320</v>
      </c>
      <c r="B27776">
        <v>4.3010393718042099</v>
      </c>
      <c r="C27776" t="s">
        <v>1251</v>
      </c>
      <c r="D27776">
        <v>57</v>
      </c>
    </row>
    <row r="27777" spans="1:4">
      <c r="A27777" s="12">
        <v>47321</v>
      </c>
      <c r="B27777">
        <v>4.3008073265808031</v>
      </c>
      <c r="C27777" t="s">
        <v>1251</v>
      </c>
      <c r="D27777">
        <v>57</v>
      </c>
    </row>
    <row r="27778" spans="1:4">
      <c r="A27778" s="12">
        <v>47322</v>
      </c>
      <c r="B27778">
        <v>4.3005752938764612</v>
      </c>
      <c r="C27778" t="s">
        <v>1251</v>
      </c>
      <c r="D27778">
        <v>57</v>
      </c>
    </row>
    <row r="27779" spans="1:4">
      <c r="A27779" s="12">
        <v>47323</v>
      </c>
      <c r="B27779">
        <v>4.3003432736905065</v>
      </c>
      <c r="C27779" t="s">
        <v>1251</v>
      </c>
      <c r="D27779">
        <v>57</v>
      </c>
    </row>
    <row r="27780" spans="1:4">
      <c r="A27780" s="12">
        <v>47324</v>
      </c>
      <c r="B27780">
        <v>4.3001112660222658</v>
      </c>
      <c r="C27780" t="s">
        <v>1251</v>
      </c>
      <c r="D27780">
        <v>57</v>
      </c>
    </row>
    <row r="27781" spans="1:4">
      <c r="A27781" s="12">
        <v>47325</v>
      </c>
      <c r="B27781">
        <v>4.2998792708710623</v>
      </c>
      <c r="C27781" t="s">
        <v>1251</v>
      </c>
      <c r="D27781">
        <v>57</v>
      </c>
    </row>
    <row r="27782" spans="1:4">
      <c r="A27782" s="12">
        <v>47326</v>
      </c>
      <c r="B27782">
        <v>4.29964728823622</v>
      </c>
      <c r="C27782" t="s">
        <v>1251</v>
      </c>
      <c r="D27782">
        <v>57</v>
      </c>
    </row>
    <row r="27783" spans="1:4">
      <c r="A27783" s="12">
        <v>47327</v>
      </c>
      <c r="B27783">
        <v>4.2994153181170658</v>
      </c>
      <c r="C27783" t="s">
        <v>1251</v>
      </c>
      <c r="D27783">
        <v>57</v>
      </c>
    </row>
    <row r="27784" spans="1:4">
      <c r="A27784" s="12">
        <v>47328</v>
      </c>
      <c r="B27784">
        <v>4.2991833605129228</v>
      </c>
      <c r="C27784" t="s">
        <v>1251</v>
      </c>
      <c r="D27784">
        <v>57</v>
      </c>
    </row>
    <row r="27785" spans="1:4">
      <c r="A27785" s="12">
        <v>47329</v>
      </c>
      <c r="B27785">
        <v>4.2989514154231161</v>
      </c>
      <c r="C27785" t="s">
        <v>1251</v>
      </c>
      <c r="D27785">
        <v>57</v>
      </c>
    </row>
    <row r="27786" spans="1:4">
      <c r="A27786" s="12">
        <v>47330</v>
      </c>
      <c r="B27786">
        <v>4.2987194828469715</v>
      </c>
      <c r="C27786" t="s">
        <v>1251</v>
      </c>
      <c r="D27786">
        <v>57</v>
      </c>
    </row>
    <row r="27787" spans="1:4">
      <c r="A27787" s="12">
        <v>47331</v>
      </c>
      <c r="B27787">
        <v>4.2984875627838122</v>
      </c>
      <c r="C27787" t="s">
        <v>1251</v>
      </c>
      <c r="D27787">
        <v>57</v>
      </c>
    </row>
    <row r="27788" spans="1:4">
      <c r="A27788" s="12">
        <v>47332</v>
      </c>
      <c r="B27788">
        <v>4.2982556552329649</v>
      </c>
      <c r="C27788" t="s">
        <v>1251</v>
      </c>
      <c r="D27788">
        <v>57</v>
      </c>
    </row>
    <row r="27789" spans="1:4">
      <c r="A27789" s="12">
        <v>47333</v>
      </c>
      <c r="B27789">
        <v>4.298023760193753</v>
      </c>
      <c r="C27789" t="s">
        <v>1251</v>
      </c>
      <c r="D27789">
        <v>57</v>
      </c>
    </row>
    <row r="27790" spans="1:4">
      <c r="A27790" s="12">
        <v>47334</v>
      </c>
      <c r="B27790">
        <v>4.2977918776655031</v>
      </c>
      <c r="C27790" t="s">
        <v>1251</v>
      </c>
      <c r="D27790">
        <v>57</v>
      </c>
    </row>
    <row r="27791" spans="1:4">
      <c r="A27791" s="12">
        <v>47335</v>
      </c>
      <c r="B27791">
        <v>4.2975600076475384</v>
      </c>
      <c r="C27791" t="s">
        <v>1251</v>
      </c>
      <c r="D27791">
        <v>57</v>
      </c>
    </row>
    <row r="27792" spans="1:4">
      <c r="A27792" s="12">
        <v>47336</v>
      </c>
      <c r="B27792">
        <v>4.2973281501391849</v>
      </c>
      <c r="C27792" t="s">
        <v>1251</v>
      </c>
      <c r="D27792">
        <v>57</v>
      </c>
    </row>
    <row r="27793" spans="1:4">
      <c r="A27793" s="12">
        <v>47337</v>
      </c>
      <c r="B27793">
        <v>4.2970963051397684</v>
      </c>
      <c r="C27793" t="s">
        <v>1251</v>
      </c>
      <c r="D27793">
        <v>57</v>
      </c>
    </row>
    <row r="27794" spans="1:4">
      <c r="A27794" s="12">
        <v>47338</v>
      </c>
      <c r="B27794">
        <v>4.2968644726486129</v>
      </c>
      <c r="C27794" t="s">
        <v>1251</v>
      </c>
      <c r="D27794">
        <v>57</v>
      </c>
    </row>
    <row r="27795" spans="1:4">
      <c r="A27795" s="12">
        <v>47339</v>
      </c>
      <c r="B27795">
        <v>4.2966326526650436</v>
      </c>
      <c r="C27795" t="s">
        <v>1251</v>
      </c>
      <c r="D27795">
        <v>57</v>
      </c>
    </row>
    <row r="27796" spans="1:4">
      <c r="A27796" s="12">
        <v>47340</v>
      </c>
      <c r="B27796">
        <v>4.2964008451883871</v>
      </c>
      <c r="C27796" t="s">
        <v>1251</v>
      </c>
      <c r="D27796">
        <v>57</v>
      </c>
    </row>
    <row r="27797" spans="1:4">
      <c r="A27797" s="12">
        <v>47341</v>
      </c>
      <c r="B27797">
        <v>4.2961690502179657</v>
      </c>
      <c r="C27797" t="s">
        <v>1251</v>
      </c>
      <c r="D27797">
        <v>57</v>
      </c>
    </row>
    <row r="27798" spans="1:4">
      <c r="A27798" s="12">
        <v>47342</v>
      </c>
      <c r="B27798">
        <v>4.295937267753108</v>
      </c>
      <c r="C27798" t="s">
        <v>1251</v>
      </c>
      <c r="D27798">
        <v>57</v>
      </c>
    </row>
    <row r="27799" spans="1:4">
      <c r="A27799" s="12">
        <v>47343</v>
      </c>
      <c r="B27799">
        <v>4.2957054977931382</v>
      </c>
      <c r="C27799" t="s">
        <v>1251</v>
      </c>
      <c r="D27799">
        <v>57</v>
      </c>
    </row>
    <row r="27800" spans="1:4">
      <c r="A27800" s="12">
        <v>47344</v>
      </c>
      <c r="B27800">
        <v>4.2954737403373802</v>
      </c>
      <c r="C27800" t="s">
        <v>1251</v>
      </c>
      <c r="D27800">
        <v>57</v>
      </c>
    </row>
    <row r="27801" spans="1:4">
      <c r="A27801" s="12">
        <v>47345</v>
      </c>
      <c r="B27801">
        <v>4.2952419953851608</v>
      </c>
      <c r="C27801" t="s">
        <v>1251</v>
      </c>
      <c r="D27801">
        <v>57</v>
      </c>
    </row>
    <row r="27802" spans="1:4">
      <c r="A27802" s="12">
        <v>47346</v>
      </c>
      <c r="B27802">
        <v>4.295010262935806</v>
      </c>
      <c r="C27802" t="s">
        <v>1251</v>
      </c>
      <c r="D27802">
        <v>57</v>
      </c>
    </row>
    <row r="27803" spans="1:4">
      <c r="A27803" s="12">
        <v>47347</v>
      </c>
      <c r="B27803">
        <v>4.2947785429886389</v>
      </c>
      <c r="C27803" t="s">
        <v>1251</v>
      </c>
      <c r="D27803">
        <v>57</v>
      </c>
    </row>
    <row r="27804" spans="1:4">
      <c r="A27804" s="12">
        <v>47348</v>
      </c>
      <c r="B27804">
        <v>4.2945468355429881</v>
      </c>
      <c r="C27804" t="s">
        <v>1251</v>
      </c>
      <c r="D27804">
        <v>57</v>
      </c>
    </row>
    <row r="27805" spans="1:4">
      <c r="A27805" s="12">
        <v>47349</v>
      </c>
      <c r="B27805">
        <v>4.2943151405981768</v>
      </c>
      <c r="C27805" t="s">
        <v>1251</v>
      </c>
      <c r="D27805">
        <v>57</v>
      </c>
    </row>
    <row r="27806" spans="1:4">
      <c r="A27806" s="12">
        <v>47350</v>
      </c>
      <c r="B27806">
        <v>4.2940834581535308</v>
      </c>
      <c r="C27806" t="s">
        <v>1251</v>
      </c>
      <c r="D27806">
        <v>57</v>
      </c>
    </row>
    <row r="27807" spans="1:4">
      <c r="A27807" s="12">
        <v>47351</v>
      </c>
      <c r="B27807">
        <v>4.2938517882083769</v>
      </c>
      <c r="C27807" t="s">
        <v>1251</v>
      </c>
      <c r="D27807">
        <v>57</v>
      </c>
    </row>
    <row r="27808" spans="1:4">
      <c r="A27808" s="12">
        <v>47352</v>
      </c>
      <c r="B27808">
        <v>4.2936201307620401</v>
      </c>
      <c r="C27808" t="s">
        <v>1251</v>
      </c>
      <c r="D27808">
        <v>57</v>
      </c>
    </row>
    <row r="27809" spans="1:4">
      <c r="A27809" s="12">
        <v>47353</v>
      </c>
      <c r="B27809">
        <v>4.2933884858138454</v>
      </c>
      <c r="C27809" t="s">
        <v>1251</v>
      </c>
      <c r="D27809">
        <v>57</v>
      </c>
    </row>
    <row r="27810" spans="1:4">
      <c r="A27810" s="12">
        <v>47354</v>
      </c>
      <c r="B27810">
        <v>4.2931568533631195</v>
      </c>
      <c r="C27810" t="s">
        <v>1251</v>
      </c>
      <c r="D27810">
        <v>57</v>
      </c>
    </row>
    <row r="27811" spans="1:4">
      <c r="A27811" s="12">
        <v>47355</v>
      </c>
      <c r="B27811">
        <v>4.2929252334091874</v>
      </c>
      <c r="C27811" t="s">
        <v>1251</v>
      </c>
      <c r="D27811">
        <v>57</v>
      </c>
    </row>
    <row r="27812" spans="1:4">
      <c r="A27812" s="12">
        <v>47356</v>
      </c>
      <c r="B27812">
        <v>4.2926936259513759</v>
      </c>
      <c r="C27812" t="s">
        <v>1251</v>
      </c>
      <c r="D27812">
        <v>57</v>
      </c>
    </row>
    <row r="27813" spans="1:4">
      <c r="A27813" s="12">
        <v>47357</v>
      </c>
      <c r="B27813">
        <v>4.29246203098901</v>
      </c>
      <c r="C27813" t="s">
        <v>1251</v>
      </c>
      <c r="D27813">
        <v>57</v>
      </c>
    </row>
    <row r="27814" spans="1:4">
      <c r="A27814" s="12">
        <v>47358</v>
      </c>
      <c r="B27814">
        <v>4.2922304485214156</v>
      </c>
      <c r="C27814" t="s">
        <v>1251</v>
      </c>
      <c r="D27814">
        <v>57</v>
      </c>
    </row>
    <row r="27815" spans="1:4">
      <c r="A27815" s="12">
        <v>47359</v>
      </c>
      <c r="B27815">
        <v>4.2919988785479193</v>
      </c>
      <c r="C27815" t="s">
        <v>1251</v>
      </c>
      <c r="D27815">
        <v>57</v>
      </c>
    </row>
    <row r="27816" spans="1:4">
      <c r="A27816" s="12">
        <v>47360</v>
      </c>
      <c r="B27816">
        <v>4.2917673210678453</v>
      </c>
      <c r="C27816" t="s">
        <v>1251</v>
      </c>
      <c r="D27816">
        <v>57</v>
      </c>
    </row>
    <row r="27817" spans="1:4">
      <c r="A27817" s="12">
        <v>47361</v>
      </c>
      <c r="B27817">
        <v>4.2915357760805222</v>
      </c>
      <c r="C27817" t="s">
        <v>1251</v>
      </c>
      <c r="D27817">
        <v>57</v>
      </c>
    </row>
    <row r="27818" spans="1:4">
      <c r="A27818" s="12">
        <v>47362</v>
      </c>
      <c r="B27818">
        <v>4.2913042435852731</v>
      </c>
      <c r="C27818" t="s">
        <v>1251</v>
      </c>
      <c r="D27818">
        <v>57</v>
      </c>
    </row>
    <row r="27819" spans="1:4">
      <c r="A27819" s="12">
        <v>47363</v>
      </c>
      <c r="B27819">
        <v>4.2910727235814257</v>
      </c>
      <c r="C27819" t="s">
        <v>1251</v>
      </c>
      <c r="D27819">
        <v>57</v>
      </c>
    </row>
    <row r="27820" spans="1:4">
      <c r="A27820" s="12">
        <v>47364</v>
      </c>
      <c r="B27820">
        <v>4.2908412160683067</v>
      </c>
      <c r="C27820" t="s">
        <v>1251</v>
      </c>
      <c r="D27820">
        <v>57</v>
      </c>
    </row>
    <row r="27821" spans="1:4">
      <c r="A27821" s="12">
        <v>47365</v>
      </c>
      <c r="B27821">
        <v>4.2906097210452412</v>
      </c>
      <c r="C27821" t="s">
        <v>1251</v>
      </c>
      <c r="D27821">
        <v>57</v>
      </c>
    </row>
    <row r="27822" spans="1:4">
      <c r="A27822" s="12">
        <v>47366</v>
      </c>
      <c r="B27822">
        <v>4.290378238511555</v>
      </c>
      <c r="C27822" t="s">
        <v>1251</v>
      </c>
      <c r="D27822">
        <v>57</v>
      </c>
    </row>
    <row r="27823" spans="1:4">
      <c r="A27823" s="12">
        <v>47367</v>
      </c>
      <c r="B27823">
        <v>4.2901467684665748</v>
      </c>
      <c r="C27823" t="s">
        <v>1251</v>
      </c>
      <c r="D27823">
        <v>57</v>
      </c>
    </row>
    <row r="27824" spans="1:4">
      <c r="A27824" s="12">
        <v>47368</v>
      </c>
      <c r="B27824">
        <v>4.2899153109096275</v>
      </c>
      <c r="C27824" t="s">
        <v>1251</v>
      </c>
      <c r="D27824">
        <v>57</v>
      </c>
    </row>
    <row r="27825" spans="1:4">
      <c r="A27825" s="12">
        <v>47369</v>
      </c>
      <c r="B27825">
        <v>4.289683865840038</v>
      </c>
      <c r="C27825" t="s">
        <v>1251</v>
      </c>
      <c r="D27825">
        <v>57</v>
      </c>
    </row>
    <row r="27826" spans="1:4">
      <c r="A27826" s="12">
        <v>47370</v>
      </c>
      <c r="B27826">
        <v>4.289452433257134</v>
      </c>
      <c r="C27826" t="s">
        <v>1251</v>
      </c>
      <c r="D27826">
        <v>57</v>
      </c>
    </row>
    <row r="27827" spans="1:4">
      <c r="A27827" s="12">
        <v>47371</v>
      </c>
      <c r="B27827">
        <v>4.2892210131602404</v>
      </c>
      <c r="C27827" t="s">
        <v>1251</v>
      </c>
      <c r="D27827">
        <v>57</v>
      </c>
    </row>
    <row r="27828" spans="1:4">
      <c r="A27828" s="12">
        <v>47372</v>
      </c>
      <c r="B27828">
        <v>4.2889896055486849</v>
      </c>
      <c r="C27828" t="s">
        <v>1251</v>
      </c>
      <c r="D27828">
        <v>57</v>
      </c>
    </row>
    <row r="27829" spans="1:4">
      <c r="A27829" s="12">
        <v>47373</v>
      </c>
      <c r="B27829">
        <v>4.2887582104217925</v>
      </c>
      <c r="C27829" t="s">
        <v>1251</v>
      </c>
      <c r="D27829">
        <v>57</v>
      </c>
    </row>
    <row r="27830" spans="1:4">
      <c r="A27830" s="12">
        <v>47374</v>
      </c>
      <c r="B27830">
        <v>4.2885268277788908</v>
      </c>
      <c r="C27830" t="s">
        <v>1251</v>
      </c>
      <c r="D27830">
        <v>57</v>
      </c>
    </row>
    <row r="27831" spans="1:4">
      <c r="A27831" s="12">
        <v>47375</v>
      </c>
      <c r="B27831">
        <v>4.2882954576193058</v>
      </c>
      <c r="C27831" t="s">
        <v>1251</v>
      </c>
      <c r="D27831">
        <v>57</v>
      </c>
    </row>
    <row r="27832" spans="1:4">
      <c r="A27832" s="12">
        <v>47376</v>
      </c>
      <c r="B27832">
        <v>4.2880640999423649</v>
      </c>
      <c r="C27832" t="s">
        <v>1251</v>
      </c>
      <c r="D27832">
        <v>57</v>
      </c>
    </row>
    <row r="27833" spans="1:4">
      <c r="A27833" s="12">
        <v>47377</v>
      </c>
      <c r="B27833">
        <v>4.2878327547473933</v>
      </c>
      <c r="C27833" t="s">
        <v>1251</v>
      </c>
      <c r="D27833">
        <v>57</v>
      </c>
    </row>
    <row r="27834" spans="1:4">
      <c r="A27834" s="12">
        <v>47378</v>
      </c>
      <c r="B27834">
        <v>4.2876014220337177</v>
      </c>
      <c r="C27834" t="s">
        <v>1251</v>
      </c>
      <c r="D27834">
        <v>57</v>
      </c>
    </row>
    <row r="27835" spans="1:4">
      <c r="A27835" s="12">
        <v>47379</v>
      </c>
      <c r="B27835">
        <v>4.2873701018006658</v>
      </c>
      <c r="C27835" t="s">
        <v>1251</v>
      </c>
      <c r="D27835">
        <v>57</v>
      </c>
    </row>
    <row r="27836" spans="1:4">
      <c r="A27836" s="12">
        <v>47380</v>
      </c>
      <c r="B27836">
        <v>4.2871387940475634</v>
      </c>
      <c r="C27836" t="s">
        <v>1251</v>
      </c>
      <c r="D27836">
        <v>57</v>
      </c>
    </row>
    <row r="27837" spans="1:4">
      <c r="A27837" s="12">
        <v>47381</v>
      </c>
      <c r="B27837">
        <v>4.2869074987737381</v>
      </c>
      <c r="C27837" t="s">
        <v>1251</v>
      </c>
      <c r="D27837">
        <v>57</v>
      </c>
    </row>
    <row r="27838" spans="1:4">
      <c r="A27838" s="12">
        <v>47382</v>
      </c>
      <c r="B27838">
        <v>4.2866762159785141</v>
      </c>
      <c r="C27838" t="s">
        <v>1251</v>
      </c>
      <c r="D27838">
        <v>57</v>
      </c>
    </row>
    <row r="27839" spans="1:4">
      <c r="A27839" s="12">
        <v>47383</v>
      </c>
      <c r="B27839">
        <v>4.2864449456612217</v>
      </c>
      <c r="C27839" t="s">
        <v>1251</v>
      </c>
      <c r="D27839">
        <v>57</v>
      </c>
    </row>
    <row r="27840" spans="1:4">
      <c r="A27840" s="12">
        <v>47384</v>
      </c>
      <c r="B27840">
        <v>4.2862136878211858</v>
      </c>
      <c r="C27840" t="s">
        <v>1251</v>
      </c>
      <c r="D27840">
        <v>57</v>
      </c>
    </row>
    <row r="27841" spans="1:4">
      <c r="A27841" s="12">
        <v>47385</v>
      </c>
      <c r="B27841">
        <v>4.2859824424577333</v>
      </c>
      <c r="C27841" t="s">
        <v>1251</v>
      </c>
      <c r="D27841">
        <v>57</v>
      </c>
    </row>
    <row r="27842" spans="1:4">
      <c r="A27842" s="12">
        <v>47386</v>
      </c>
      <c r="B27842">
        <v>4.2857512095701908</v>
      </c>
      <c r="C27842" t="s">
        <v>1251</v>
      </c>
      <c r="D27842">
        <v>57</v>
      </c>
    </row>
    <row r="27843" spans="1:4">
      <c r="A27843" s="12">
        <v>47387</v>
      </c>
      <c r="B27843">
        <v>4.2855199891578861</v>
      </c>
      <c r="C27843" t="s">
        <v>1251</v>
      </c>
      <c r="D27843">
        <v>57</v>
      </c>
    </row>
    <row r="27844" spans="1:4">
      <c r="A27844" s="12">
        <v>47388</v>
      </c>
      <c r="B27844">
        <v>4.2852887812201459</v>
      </c>
      <c r="C27844" t="s">
        <v>1251</v>
      </c>
      <c r="D27844">
        <v>57</v>
      </c>
    </row>
    <row r="27845" spans="1:4">
      <c r="A27845" s="12">
        <v>47389</v>
      </c>
      <c r="B27845">
        <v>4.2850575857562969</v>
      </c>
      <c r="C27845" t="s">
        <v>1251</v>
      </c>
      <c r="D27845">
        <v>57</v>
      </c>
    </row>
    <row r="27846" spans="1:4">
      <c r="A27846" s="12">
        <v>47390</v>
      </c>
      <c r="B27846">
        <v>4.284826402765666</v>
      </c>
      <c r="C27846" t="s">
        <v>1251</v>
      </c>
      <c r="D27846">
        <v>57</v>
      </c>
    </row>
    <row r="27847" spans="1:4">
      <c r="A27847" s="12">
        <v>47391</v>
      </c>
      <c r="B27847">
        <v>4.2845952322475798</v>
      </c>
      <c r="C27847" t="s">
        <v>1251</v>
      </c>
      <c r="D27847">
        <v>57</v>
      </c>
    </row>
    <row r="27848" spans="1:4">
      <c r="A27848" s="12">
        <v>47392</v>
      </c>
      <c r="B27848">
        <v>4.2843640742013669</v>
      </c>
      <c r="C27848" t="s">
        <v>1251</v>
      </c>
      <c r="D27848">
        <v>57</v>
      </c>
    </row>
    <row r="27849" spans="1:4">
      <c r="A27849" s="12">
        <v>47393</v>
      </c>
      <c r="B27849">
        <v>4.2841329286263541</v>
      </c>
      <c r="C27849" t="s">
        <v>1251</v>
      </c>
      <c r="D27849">
        <v>57</v>
      </c>
    </row>
    <row r="27850" spans="1:4">
      <c r="A27850" s="12">
        <v>47394</v>
      </c>
      <c r="B27850">
        <v>4.2839017955218672</v>
      </c>
      <c r="C27850" t="s">
        <v>1251</v>
      </c>
      <c r="D27850">
        <v>57</v>
      </c>
    </row>
    <row r="27851" spans="1:4">
      <c r="A27851" s="12">
        <v>47395</v>
      </c>
      <c r="B27851">
        <v>4.2836706748872349</v>
      </c>
      <c r="C27851" t="s">
        <v>1251</v>
      </c>
      <c r="D27851">
        <v>57</v>
      </c>
    </row>
    <row r="27852" spans="1:4">
      <c r="A27852" s="12">
        <v>47396</v>
      </c>
      <c r="B27852">
        <v>4.2834395667217828</v>
      </c>
      <c r="C27852" t="s">
        <v>1251</v>
      </c>
      <c r="D27852">
        <v>57</v>
      </c>
    </row>
    <row r="27853" spans="1:4">
      <c r="A27853" s="12">
        <v>47397</v>
      </c>
      <c r="B27853">
        <v>4.2832084710248397</v>
      </c>
      <c r="C27853" t="s">
        <v>1251</v>
      </c>
      <c r="D27853">
        <v>57</v>
      </c>
    </row>
    <row r="27854" spans="1:4">
      <c r="A27854" s="12">
        <v>47398</v>
      </c>
      <c r="B27854">
        <v>4.2829773877957331</v>
      </c>
      <c r="C27854" t="s">
        <v>1251</v>
      </c>
      <c r="D27854">
        <v>57</v>
      </c>
    </row>
    <row r="27855" spans="1:4">
      <c r="A27855" s="12">
        <v>47399</v>
      </c>
      <c r="B27855">
        <v>4.2827463170337889</v>
      </c>
      <c r="C27855" t="s">
        <v>1251</v>
      </c>
      <c r="D27855">
        <v>57</v>
      </c>
    </row>
    <row r="27856" spans="1:4">
      <c r="A27856" s="12">
        <v>47400</v>
      </c>
      <c r="B27856">
        <v>4.2825152587383357</v>
      </c>
      <c r="C27856" t="s">
        <v>1251</v>
      </c>
      <c r="D27856">
        <v>57</v>
      </c>
    </row>
    <row r="27857" spans="1:4">
      <c r="A27857" s="12">
        <v>47401</v>
      </c>
      <c r="B27857">
        <v>4.2822842129086993</v>
      </c>
      <c r="C27857" t="s">
        <v>1251</v>
      </c>
      <c r="D27857">
        <v>57</v>
      </c>
    </row>
    <row r="27858" spans="1:4">
      <c r="A27858" s="12">
        <v>47402</v>
      </c>
      <c r="B27858">
        <v>4.2820531795442101</v>
      </c>
      <c r="C27858" t="s">
        <v>1251</v>
      </c>
      <c r="D27858">
        <v>57</v>
      </c>
    </row>
    <row r="27859" spans="1:4">
      <c r="A27859" s="12">
        <v>47403</v>
      </c>
      <c r="B27859">
        <v>4.281822158644192</v>
      </c>
      <c r="C27859" t="s">
        <v>1251</v>
      </c>
      <c r="D27859">
        <v>57</v>
      </c>
    </row>
    <row r="27860" spans="1:4">
      <c r="A27860" s="12">
        <v>47404</v>
      </c>
      <c r="B27860">
        <v>4.2815911502079746</v>
      </c>
      <c r="C27860" t="s">
        <v>1251</v>
      </c>
      <c r="D27860">
        <v>57</v>
      </c>
    </row>
    <row r="27861" spans="1:4">
      <c r="A27861" s="12">
        <v>47405</v>
      </c>
      <c r="B27861">
        <v>4.2813601542348865</v>
      </c>
      <c r="C27861" t="s">
        <v>1251</v>
      </c>
      <c r="D27861">
        <v>57</v>
      </c>
    </row>
    <row r="27862" spans="1:4">
      <c r="A27862" s="12">
        <v>47406</v>
      </c>
      <c r="B27862">
        <v>4.2811291707242534</v>
      </c>
      <c r="C27862" t="s">
        <v>1251</v>
      </c>
      <c r="D27862">
        <v>57</v>
      </c>
    </row>
    <row r="27863" spans="1:4">
      <c r="A27863" s="12">
        <v>47407</v>
      </c>
      <c r="B27863">
        <v>4.280898199675403</v>
      </c>
      <c r="C27863" t="s">
        <v>1251</v>
      </c>
      <c r="D27863">
        <v>57</v>
      </c>
    </row>
    <row r="27864" spans="1:4">
      <c r="A27864" s="12">
        <v>47408</v>
      </c>
      <c r="B27864">
        <v>4.2806672410876638</v>
      </c>
      <c r="C27864" t="s">
        <v>1251</v>
      </c>
      <c r="D27864">
        <v>57</v>
      </c>
    </row>
    <row r="27865" spans="1:4">
      <c r="A27865" s="12">
        <v>47409</v>
      </c>
      <c r="B27865">
        <v>4.2804362949603636</v>
      </c>
      <c r="C27865" t="s">
        <v>1251</v>
      </c>
      <c r="D27865">
        <v>57</v>
      </c>
    </row>
    <row r="27866" spans="1:4">
      <c r="A27866" s="12">
        <v>47410</v>
      </c>
      <c r="B27866">
        <v>4.280205361292829</v>
      </c>
      <c r="C27866" t="s">
        <v>1251</v>
      </c>
      <c r="D27866">
        <v>57</v>
      </c>
    </row>
    <row r="27867" spans="1:4">
      <c r="A27867" s="12">
        <v>47411</v>
      </c>
      <c r="B27867">
        <v>4.2799744400843895</v>
      </c>
      <c r="C27867" t="s">
        <v>1251</v>
      </c>
      <c r="D27867">
        <v>57</v>
      </c>
    </row>
    <row r="27868" spans="1:4">
      <c r="A27868" s="12">
        <v>47412</v>
      </c>
      <c r="B27868">
        <v>4.279743531334371</v>
      </c>
      <c r="C27868" t="s">
        <v>1251</v>
      </c>
      <c r="D27868">
        <v>57</v>
      </c>
    </row>
    <row r="27869" spans="1:4">
      <c r="A27869" s="12">
        <v>47413</v>
      </c>
      <c r="B27869">
        <v>4.2795126350421029</v>
      </c>
      <c r="C27869" t="s">
        <v>1251</v>
      </c>
      <c r="D27869">
        <v>57</v>
      </c>
    </row>
    <row r="27870" spans="1:4">
      <c r="A27870" s="12">
        <v>47414</v>
      </c>
      <c r="B27870">
        <v>4.2792817512069128</v>
      </c>
      <c r="C27870" t="s">
        <v>1251</v>
      </c>
      <c r="D27870">
        <v>57</v>
      </c>
    </row>
    <row r="27871" spans="1:4">
      <c r="A27871" s="12">
        <v>47415</v>
      </c>
      <c r="B27871">
        <v>4.2790508798281275</v>
      </c>
      <c r="C27871" t="s">
        <v>1251</v>
      </c>
      <c r="D27871">
        <v>57</v>
      </c>
    </row>
    <row r="27872" spans="1:4">
      <c r="A27872" s="12">
        <v>47416</v>
      </c>
      <c r="B27872">
        <v>4.2788200209050764</v>
      </c>
      <c r="C27872" t="s">
        <v>1251</v>
      </c>
      <c r="D27872">
        <v>57</v>
      </c>
    </row>
    <row r="27873" spans="1:4">
      <c r="A27873" s="12">
        <v>47417</v>
      </c>
      <c r="B27873">
        <v>4.2785891744370872</v>
      </c>
      <c r="C27873" t="s">
        <v>1251</v>
      </c>
      <c r="D27873">
        <v>57</v>
      </c>
    </row>
    <row r="27874" spans="1:4">
      <c r="A27874" s="12">
        <v>47418</v>
      </c>
      <c r="B27874">
        <v>4.2783583404234866</v>
      </c>
      <c r="C27874" t="s">
        <v>1251</v>
      </c>
      <c r="D27874">
        <v>57</v>
      </c>
    </row>
    <row r="27875" spans="1:4">
      <c r="A27875" s="12">
        <v>47419</v>
      </c>
      <c r="B27875">
        <v>4.278127518863605</v>
      </c>
      <c r="C27875" t="s">
        <v>1251</v>
      </c>
      <c r="D27875">
        <v>57</v>
      </c>
    </row>
    <row r="27876" spans="1:4">
      <c r="A27876" s="12">
        <v>47420</v>
      </c>
      <c r="B27876">
        <v>4.2778967097567682</v>
      </c>
      <c r="C27876" t="s">
        <v>1251</v>
      </c>
      <c r="D27876">
        <v>57</v>
      </c>
    </row>
    <row r="27877" spans="1:4">
      <c r="A27877" s="12">
        <v>47421</v>
      </c>
      <c r="B27877">
        <v>4.2776659131023056</v>
      </c>
      <c r="C27877" t="s">
        <v>1251</v>
      </c>
      <c r="D27877">
        <v>57</v>
      </c>
    </row>
    <row r="27878" spans="1:4">
      <c r="A27878" s="12">
        <v>47422</v>
      </c>
      <c r="B27878">
        <v>4.2774351288995458</v>
      </c>
      <c r="C27878" t="s">
        <v>1251</v>
      </c>
      <c r="D27878">
        <v>57</v>
      </c>
    </row>
    <row r="27879" spans="1:4">
      <c r="A27879" s="12">
        <v>47423</v>
      </c>
      <c r="B27879">
        <v>4.2772043571478155</v>
      </c>
      <c r="C27879" t="s">
        <v>1251</v>
      </c>
      <c r="D27879">
        <v>57</v>
      </c>
    </row>
    <row r="27880" spans="1:4">
      <c r="A27880" s="12">
        <v>47424</v>
      </c>
      <c r="B27880">
        <v>4.2769735978464443</v>
      </c>
      <c r="C27880" t="s">
        <v>1251</v>
      </c>
      <c r="D27880">
        <v>57</v>
      </c>
    </row>
    <row r="27881" spans="1:4">
      <c r="A27881" s="12">
        <v>47425</v>
      </c>
      <c r="B27881">
        <v>4.2767428509947596</v>
      </c>
      <c r="C27881" t="s">
        <v>1251</v>
      </c>
      <c r="D27881">
        <v>57</v>
      </c>
    </row>
    <row r="27882" spans="1:4">
      <c r="A27882" s="12">
        <v>47426</v>
      </c>
      <c r="B27882">
        <v>4.276512116592091</v>
      </c>
      <c r="C27882" t="s">
        <v>1251</v>
      </c>
      <c r="D27882">
        <v>57</v>
      </c>
    </row>
    <row r="27883" spans="1:4">
      <c r="A27883" s="12">
        <v>47427</v>
      </c>
      <c r="B27883">
        <v>4.2762813946377651</v>
      </c>
      <c r="C27883" t="s">
        <v>1251</v>
      </c>
      <c r="D27883">
        <v>57</v>
      </c>
    </row>
    <row r="27884" spans="1:4">
      <c r="A27884" s="12">
        <v>47428</v>
      </c>
      <c r="B27884">
        <v>4.2760506851311124</v>
      </c>
      <c r="C27884" t="s">
        <v>1251</v>
      </c>
      <c r="D27884">
        <v>57</v>
      </c>
    </row>
    <row r="27885" spans="1:4">
      <c r="A27885" s="12">
        <v>47429</v>
      </c>
      <c r="B27885">
        <v>4.2758199880714587</v>
      </c>
      <c r="C27885" t="s">
        <v>1251</v>
      </c>
      <c r="D27885">
        <v>57</v>
      </c>
    </row>
    <row r="27886" spans="1:4">
      <c r="A27886" s="12">
        <v>47430</v>
      </c>
      <c r="B27886">
        <v>4.2755893034581351</v>
      </c>
      <c r="C27886" t="s">
        <v>1251</v>
      </c>
      <c r="D27886">
        <v>57</v>
      </c>
    </row>
    <row r="27887" spans="1:4">
      <c r="A27887" s="12">
        <v>47431</v>
      </c>
      <c r="B27887">
        <v>4.2753586312904686</v>
      </c>
      <c r="C27887" t="s">
        <v>1251</v>
      </c>
      <c r="D27887">
        <v>57</v>
      </c>
    </row>
    <row r="27888" spans="1:4">
      <c r="A27888" s="12">
        <v>47432</v>
      </c>
      <c r="B27888">
        <v>4.2751279715677875</v>
      </c>
      <c r="C27888" t="s">
        <v>1251</v>
      </c>
      <c r="D27888">
        <v>57</v>
      </c>
    </row>
    <row r="27889" spans="1:4">
      <c r="A27889" s="12">
        <v>47433</v>
      </c>
      <c r="B27889">
        <v>4.2748973242894213</v>
      </c>
      <c r="C27889" t="s">
        <v>1251</v>
      </c>
      <c r="D27889">
        <v>57</v>
      </c>
    </row>
    <row r="27890" spans="1:4">
      <c r="A27890" s="12">
        <v>47434</v>
      </c>
      <c r="B27890">
        <v>4.2746666894546985</v>
      </c>
      <c r="C27890" t="s">
        <v>1251</v>
      </c>
      <c r="D27890">
        <v>57</v>
      </c>
    </row>
    <row r="27891" spans="1:4">
      <c r="A27891" s="12">
        <v>47435</v>
      </c>
      <c r="B27891">
        <v>4.2744360670629469</v>
      </c>
      <c r="C27891" t="s">
        <v>1251</v>
      </c>
      <c r="D27891">
        <v>57</v>
      </c>
    </row>
    <row r="27892" spans="1:4">
      <c r="A27892" s="12">
        <v>47436</v>
      </c>
      <c r="B27892">
        <v>4.2742054571134966</v>
      </c>
      <c r="C27892" t="s">
        <v>1251</v>
      </c>
      <c r="D27892">
        <v>57</v>
      </c>
    </row>
    <row r="27893" spans="1:4">
      <c r="A27893" s="12">
        <v>47437</v>
      </c>
      <c r="B27893">
        <v>4.2739748596056764</v>
      </c>
      <c r="C27893" t="s">
        <v>1251</v>
      </c>
      <c r="D27893">
        <v>57</v>
      </c>
    </row>
    <row r="27894" spans="1:4">
      <c r="A27894" s="12">
        <v>47438</v>
      </c>
      <c r="B27894">
        <v>4.2737442745388119</v>
      </c>
      <c r="C27894" t="s">
        <v>1251</v>
      </c>
      <c r="D27894">
        <v>57</v>
      </c>
    </row>
    <row r="27895" spans="1:4">
      <c r="A27895" s="12">
        <v>47439</v>
      </c>
      <c r="B27895">
        <v>4.2735137019122362</v>
      </c>
      <c r="C27895" t="s">
        <v>1251</v>
      </c>
      <c r="D27895">
        <v>57</v>
      </c>
    </row>
    <row r="27896" spans="1:4">
      <c r="A27896" s="12">
        <v>47440</v>
      </c>
      <c r="B27896">
        <v>4.2732831417252743</v>
      </c>
      <c r="C27896" t="s">
        <v>1251</v>
      </c>
      <c r="D27896">
        <v>57</v>
      </c>
    </row>
    <row r="27897" spans="1:4">
      <c r="A27897" s="12">
        <v>47441</v>
      </c>
      <c r="B27897">
        <v>4.2730525939772583</v>
      </c>
      <c r="C27897" t="s">
        <v>1251</v>
      </c>
      <c r="D27897">
        <v>57</v>
      </c>
    </row>
    <row r="27898" spans="1:4">
      <c r="A27898" s="12">
        <v>47442</v>
      </c>
      <c r="B27898">
        <v>4.2728220586675159</v>
      </c>
      <c r="C27898" t="s">
        <v>1251</v>
      </c>
      <c r="D27898">
        <v>57</v>
      </c>
    </row>
    <row r="27899" spans="1:4">
      <c r="A27899" s="12">
        <v>47443</v>
      </c>
      <c r="B27899">
        <v>4.2725915357953754</v>
      </c>
      <c r="C27899" t="s">
        <v>1251</v>
      </c>
      <c r="D27899">
        <v>57</v>
      </c>
    </row>
    <row r="27900" spans="1:4">
      <c r="A27900" s="12">
        <v>47444</v>
      </c>
      <c r="B27900">
        <v>4.2723610253601656</v>
      </c>
      <c r="C27900" t="s">
        <v>1251</v>
      </c>
      <c r="D27900">
        <v>57</v>
      </c>
    </row>
    <row r="27901" spans="1:4">
      <c r="A27901" s="12">
        <v>47445</v>
      </c>
      <c r="B27901">
        <v>4.2721305273612167</v>
      </c>
      <c r="C27901" t="s">
        <v>1251</v>
      </c>
      <c r="D27901">
        <v>57</v>
      </c>
    </row>
    <row r="27902" spans="1:4">
      <c r="A27902" s="12">
        <v>47446</v>
      </c>
      <c r="B27902">
        <v>4.2719000417978572</v>
      </c>
      <c r="C27902" t="s">
        <v>1251</v>
      </c>
      <c r="D27902">
        <v>57</v>
      </c>
    </row>
    <row r="27903" spans="1:4">
      <c r="A27903" s="12">
        <v>47447</v>
      </c>
      <c r="B27903">
        <v>4.2716695686694166</v>
      </c>
      <c r="C27903" t="s">
        <v>1251</v>
      </c>
      <c r="D27903">
        <v>57</v>
      </c>
    </row>
    <row r="27904" spans="1:4">
      <c r="A27904" s="12">
        <v>47448</v>
      </c>
      <c r="B27904">
        <v>4.2714391079752234</v>
      </c>
      <c r="C27904" t="s">
        <v>1251</v>
      </c>
      <c r="D27904">
        <v>57</v>
      </c>
    </row>
    <row r="27905" spans="1:4">
      <c r="A27905" s="12">
        <v>47449</v>
      </c>
      <c r="B27905">
        <v>4.2712086597146062</v>
      </c>
      <c r="C27905" t="s">
        <v>1251</v>
      </c>
      <c r="D27905">
        <v>57</v>
      </c>
    </row>
    <row r="27906" spans="1:4">
      <c r="A27906" s="12">
        <v>47450</v>
      </c>
      <c r="B27906">
        <v>4.2709782238868961</v>
      </c>
      <c r="C27906" t="s">
        <v>1251</v>
      </c>
      <c r="D27906">
        <v>57</v>
      </c>
    </row>
    <row r="27907" spans="1:4">
      <c r="A27907" s="12">
        <v>47451</v>
      </c>
      <c r="B27907">
        <v>4.2707478004914208</v>
      </c>
      <c r="C27907" t="s">
        <v>1251</v>
      </c>
      <c r="D27907">
        <v>57</v>
      </c>
    </row>
    <row r="27908" spans="1:4">
      <c r="A27908" s="12">
        <v>47452</v>
      </c>
      <c r="B27908">
        <v>4.2705173895275097</v>
      </c>
      <c r="C27908" t="s">
        <v>1251</v>
      </c>
      <c r="D27908">
        <v>57</v>
      </c>
    </row>
    <row r="27909" spans="1:4">
      <c r="A27909" s="12">
        <v>47453</v>
      </c>
      <c r="B27909">
        <v>4.2702869909944932</v>
      </c>
      <c r="C27909" t="s">
        <v>1251</v>
      </c>
      <c r="D27909">
        <v>57</v>
      </c>
    </row>
    <row r="27910" spans="1:4">
      <c r="A27910" s="12">
        <v>47454</v>
      </c>
      <c r="B27910">
        <v>4.2700566048916988</v>
      </c>
      <c r="C27910" t="s">
        <v>1251</v>
      </c>
      <c r="D27910">
        <v>57</v>
      </c>
    </row>
    <row r="27911" spans="1:4">
      <c r="A27911" s="12">
        <v>47455</v>
      </c>
      <c r="B27911">
        <v>4.2698262312184578</v>
      </c>
      <c r="C27911" t="s">
        <v>1251</v>
      </c>
      <c r="D27911">
        <v>57</v>
      </c>
    </row>
    <row r="27912" spans="1:4">
      <c r="A27912" s="12">
        <v>47456</v>
      </c>
      <c r="B27912">
        <v>4.2695958699740979</v>
      </c>
      <c r="C27912" t="s">
        <v>1251</v>
      </c>
      <c r="D27912">
        <v>57</v>
      </c>
    </row>
    <row r="27913" spans="1:4">
      <c r="A27913" s="12">
        <v>47457</v>
      </c>
      <c r="B27913">
        <v>4.2693655211579493</v>
      </c>
      <c r="C27913" t="s">
        <v>1251</v>
      </c>
      <c r="D27913">
        <v>57</v>
      </c>
    </row>
    <row r="27914" spans="1:4">
      <c r="A27914" s="12">
        <v>47458</v>
      </c>
      <c r="B27914">
        <v>4.2691351847693424</v>
      </c>
      <c r="C27914" t="s">
        <v>1251</v>
      </c>
      <c r="D27914">
        <v>57</v>
      </c>
    </row>
    <row r="27915" spans="1:4">
      <c r="A27915" s="12">
        <v>47459</v>
      </c>
      <c r="B27915">
        <v>4.2689048608076057</v>
      </c>
      <c r="C27915" t="s">
        <v>1251</v>
      </c>
      <c r="D27915">
        <v>57</v>
      </c>
    </row>
    <row r="27916" spans="1:4">
      <c r="A27916" s="12">
        <v>47460</v>
      </c>
      <c r="B27916">
        <v>4.2686745492720686</v>
      </c>
      <c r="C27916" t="s">
        <v>1251</v>
      </c>
      <c r="D27916">
        <v>57</v>
      </c>
    </row>
    <row r="27917" spans="1:4">
      <c r="A27917" s="12">
        <v>47461</v>
      </c>
      <c r="B27917">
        <v>4.2684442501620614</v>
      </c>
      <c r="C27917" t="s">
        <v>1251</v>
      </c>
      <c r="D27917">
        <v>57</v>
      </c>
    </row>
    <row r="27918" spans="1:4">
      <c r="A27918" s="12">
        <v>47462</v>
      </c>
      <c r="B27918">
        <v>4.2682139634769127</v>
      </c>
      <c r="C27918" t="s">
        <v>1251</v>
      </c>
      <c r="D27918">
        <v>57</v>
      </c>
    </row>
    <row r="27919" spans="1:4">
      <c r="A27919" s="12">
        <v>47463</v>
      </c>
      <c r="B27919">
        <v>4.2679836892159537</v>
      </c>
      <c r="C27919" t="s">
        <v>1251</v>
      </c>
      <c r="D27919">
        <v>57</v>
      </c>
    </row>
    <row r="27920" spans="1:4">
      <c r="A27920" s="12">
        <v>47464</v>
      </c>
      <c r="B27920">
        <v>4.267753427378512</v>
      </c>
      <c r="C27920" t="s">
        <v>1251</v>
      </c>
      <c r="D27920">
        <v>57</v>
      </c>
    </row>
    <row r="27921" spans="1:4">
      <c r="A27921" s="12">
        <v>47465</v>
      </c>
      <c r="B27921">
        <v>4.2675231779639198</v>
      </c>
      <c r="C27921" t="s">
        <v>1251</v>
      </c>
      <c r="D27921">
        <v>57</v>
      </c>
    </row>
    <row r="27922" spans="1:4">
      <c r="A27922" s="12">
        <v>47466</v>
      </c>
      <c r="B27922">
        <v>4.2672929409715046</v>
      </c>
      <c r="C27922" t="s">
        <v>1251</v>
      </c>
      <c r="D27922">
        <v>57</v>
      </c>
    </row>
    <row r="27923" spans="1:4">
      <c r="A27923" s="12">
        <v>47467</v>
      </c>
      <c r="B27923">
        <v>4.2670627164005985</v>
      </c>
      <c r="C27923" t="s">
        <v>1251</v>
      </c>
      <c r="D27923">
        <v>57</v>
      </c>
    </row>
    <row r="27924" spans="1:4">
      <c r="A27924" s="12">
        <v>47468</v>
      </c>
      <c r="B27924">
        <v>4.2668325042505293</v>
      </c>
      <c r="C27924" t="s">
        <v>1251</v>
      </c>
      <c r="D27924">
        <v>57</v>
      </c>
    </row>
    <row r="27925" spans="1:4">
      <c r="A27925" s="12">
        <v>47469</v>
      </c>
      <c r="B27925">
        <v>4.2666023045206272</v>
      </c>
      <c r="C27925" t="s">
        <v>1251</v>
      </c>
      <c r="D27925">
        <v>57</v>
      </c>
    </row>
    <row r="27926" spans="1:4">
      <c r="A27926" s="12">
        <v>47470</v>
      </c>
      <c r="B27926">
        <v>4.2663721172102234</v>
      </c>
      <c r="C27926" t="s">
        <v>1251</v>
      </c>
      <c r="D27926">
        <v>57</v>
      </c>
    </row>
    <row r="27927" spans="1:4">
      <c r="A27927" s="12">
        <v>47471</v>
      </c>
      <c r="B27927">
        <v>4.2661419423186473</v>
      </c>
      <c r="C27927" t="s">
        <v>1251</v>
      </c>
      <c r="D27927">
        <v>57</v>
      </c>
    </row>
    <row r="27928" spans="1:4">
      <c r="A27928" s="12">
        <v>47472</v>
      </c>
      <c r="B27928">
        <v>4.2659117798452275</v>
      </c>
      <c r="C27928" t="s">
        <v>1251</v>
      </c>
      <c r="D27928">
        <v>57</v>
      </c>
    </row>
    <row r="27929" spans="1:4">
      <c r="A27929" s="12">
        <v>47473</v>
      </c>
      <c r="B27929">
        <v>4.2656816297892961</v>
      </c>
      <c r="C27929" t="s">
        <v>1251</v>
      </c>
      <c r="D27929">
        <v>57</v>
      </c>
    </row>
    <row r="27930" spans="1:4">
      <c r="A27930" s="12">
        <v>47474</v>
      </c>
      <c r="B27930">
        <v>4.2654514921501825</v>
      </c>
      <c r="C27930" t="s">
        <v>1251</v>
      </c>
      <c r="D27930">
        <v>57</v>
      </c>
    </row>
    <row r="27931" spans="1:4">
      <c r="A27931" s="12">
        <v>47475</v>
      </c>
      <c r="B27931">
        <v>4.2652213669272152</v>
      </c>
      <c r="C27931" t="s">
        <v>1251</v>
      </c>
      <c r="D27931">
        <v>57</v>
      </c>
    </row>
    <row r="27932" spans="1:4">
      <c r="A27932" s="12">
        <v>47476</v>
      </c>
      <c r="B27932">
        <v>4.2649912541197272</v>
      </c>
      <c r="C27932" t="s">
        <v>1251</v>
      </c>
      <c r="D27932">
        <v>57</v>
      </c>
    </row>
    <row r="27933" spans="1:4">
      <c r="A27933" s="12">
        <v>47477</v>
      </c>
      <c r="B27933">
        <v>4.2647611537270462</v>
      </c>
      <c r="C27933" t="s">
        <v>1251</v>
      </c>
      <c r="D27933">
        <v>57</v>
      </c>
    </row>
    <row r="27934" spans="1:4">
      <c r="A27934" s="12">
        <v>47478</v>
      </c>
      <c r="B27934">
        <v>4.2645310657485043</v>
      </c>
      <c r="C27934" t="s">
        <v>1251</v>
      </c>
      <c r="D27934">
        <v>57</v>
      </c>
    </row>
    <row r="27935" spans="1:4">
      <c r="A27935" s="12">
        <v>47479</v>
      </c>
      <c r="B27935">
        <v>4.2643009901834299</v>
      </c>
      <c r="C27935" t="s">
        <v>1251</v>
      </c>
      <c r="D27935">
        <v>57</v>
      </c>
    </row>
    <row r="27936" spans="1:4">
      <c r="A27936" s="12">
        <v>47480</v>
      </c>
      <c r="B27936">
        <v>4.2640709270311543</v>
      </c>
      <c r="C27936" t="s">
        <v>1251</v>
      </c>
      <c r="D27936">
        <v>57</v>
      </c>
    </row>
    <row r="27937" spans="1:4">
      <c r="A27937" s="12">
        <v>47481</v>
      </c>
      <c r="B27937">
        <v>4.2638408762910078</v>
      </c>
      <c r="C27937" t="s">
        <v>1251</v>
      </c>
      <c r="D27937">
        <v>57</v>
      </c>
    </row>
    <row r="27938" spans="1:4">
      <c r="A27938" s="12">
        <v>47482</v>
      </c>
      <c r="B27938">
        <v>4.2636108379623208</v>
      </c>
      <c r="C27938" t="s">
        <v>1251</v>
      </c>
      <c r="D27938">
        <v>57</v>
      </c>
    </row>
    <row r="27939" spans="1:4">
      <c r="A27939" s="12">
        <v>47483</v>
      </c>
      <c r="B27939">
        <v>4.2633808120444243</v>
      </c>
      <c r="C27939" t="s">
        <v>1251</v>
      </c>
      <c r="D27939">
        <v>57</v>
      </c>
    </row>
    <row r="27940" spans="1:4">
      <c r="A27940" s="12">
        <v>44529</v>
      </c>
      <c r="B27940">
        <v>0.1</v>
      </c>
      <c r="C27940" t="s">
        <v>1262</v>
      </c>
      <c r="D27940">
        <v>60</v>
      </c>
    </row>
    <row r="27941" spans="1:4">
      <c r="A27941" s="12">
        <v>44530</v>
      </c>
      <c r="B27941">
        <v>9.9994604903528045E-2</v>
      </c>
      <c r="C27941" t="s">
        <v>1262</v>
      </c>
      <c r="D27941">
        <v>60</v>
      </c>
    </row>
    <row r="27942" spans="1:4">
      <c r="A27942" s="12">
        <v>44531</v>
      </c>
      <c r="B27942">
        <v>9.9989210098126724E-2</v>
      </c>
      <c r="C27942" t="s">
        <v>1262</v>
      </c>
      <c r="D27942">
        <v>60</v>
      </c>
    </row>
    <row r="27943" spans="1:4">
      <c r="A27943" s="12">
        <v>44532</v>
      </c>
      <c r="B27943">
        <v>9.9983815583780389E-2</v>
      </c>
      <c r="C27943" t="s">
        <v>1262</v>
      </c>
      <c r="D27943">
        <v>60</v>
      </c>
    </row>
    <row r="27944" spans="1:4">
      <c r="A27944" s="12">
        <v>44533</v>
      </c>
      <c r="B27944">
        <v>9.9978421360473288E-2</v>
      </c>
      <c r="C27944" t="s">
        <v>1262</v>
      </c>
      <c r="D27944">
        <v>60</v>
      </c>
    </row>
    <row r="27945" spans="1:4">
      <c r="A27945" s="12">
        <v>44534</v>
      </c>
      <c r="B27945">
        <v>9.997302742818974E-2</v>
      </c>
      <c r="C27945" t="s">
        <v>1262</v>
      </c>
      <c r="D27945">
        <v>60</v>
      </c>
    </row>
    <row r="27946" spans="1:4">
      <c r="A27946" s="12">
        <v>44535</v>
      </c>
      <c r="B27946">
        <v>9.9967633786914034E-2</v>
      </c>
      <c r="C27946" t="s">
        <v>1262</v>
      </c>
      <c r="D27946">
        <v>60</v>
      </c>
    </row>
    <row r="27947" spans="1:4">
      <c r="A27947" s="12">
        <v>44536</v>
      </c>
      <c r="B27947">
        <v>9.996224043663049E-2</v>
      </c>
      <c r="C27947" t="s">
        <v>1262</v>
      </c>
      <c r="D27947">
        <v>60</v>
      </c>
    </row>
    <row r="27948" spans="1:4">
      <c r="A27948" s="12">
        <v>44537</v>
      </c>
      <c r="B27948">
        <v>9.995684737732341E-2</v>
      </c>
      <c r="C27948" t="s">
        <v>1262</v>
      </c>
      <c r="D27948">
        <v>60</v>
      </c>
    </row>
    <row r="27949" spans="1:4">
      <c r="A27949" s="12">
        <v>44538</v>
      </c>
      <c r="B27949">
        <v>9.9951454608977058E-2</v>
      </c>
      <c r="C27949" t="s">
        <v>1262</v>
      </c>
      <c r="D27949">
        <v>60</v>
      </c>
    </row>
    <row r="27950" spans="1:4">
      <c r="A27950" s="12">
        <v>44539</v>
      </c>
      <c r="B27950">
        <v>9.9946062131575766E-2</v>
      </c>
      <c r="C27950" t="s">
        <v>1262</v>
      </c>
      <c r="D27950">
        <v>60</v>
      </c>
    </row>
    <row r="27951" spans="1:4">
      <c r="A27951" s="12">
        <v>44540</v>
      </c>
      <c r="B27951">
        <v>9.9940669945103838E-2</v>
      </c>
      <c r="C27951" t="s">
        <v>1262</v>
      </c>
      <c r="D27951">
        <v>60</v>
      </c>
    </row>
    <row r="27952" spans="1:4">
      <c r="A27952" s="12">
        <v>44541</v>
      </c>
      <c r="B27952">
        <v>9.9935278049545578E-2</v>
      </c>
      <c r="C27952" t="s">
        <v>1262</v>
      </c>
      <c r="D27952">
        <v>60</v>
      </c>
    </row>
    <row r="27953" spans="1:4">
      <c r="A27953" s="12">
        <v>44542</v>
      </c>
      <c r="B27953">
        <v>9.9929886444885277E-2</v>
      </c>
      <c r="C27953" t="s">
        <v>1262</v>
      </c>
      <c r="D27953">
        <v>60</v>
      </c>
    </row>
    <row r="27954" spans="1:4">
      <c r="A27954" s="12">
        <v>44543</v>
      </c>
      <c r="B27954">
        <v>9.9924495131107238E-2</v>
      </c>
      <c r="C27954" t="s">
        <v>1262</v>
      </c>
      <c r="D27954">
        <v>60</v>
      </c>
    </row>
    <row r="27955" spans="1:4">
      <c r="A27955" s="12">
        <v>44544</v>
      </c>
      <c r="B27955">
        <v>9.9919104108195794E-2</v>
      </c>
      <c r="C27955" t="s">
        <v>1262</v>
      </c>
      <c r="D27955">
        <v>60</v>
      </c>
    </row>
    <row r="27956" spans="1:4">
      <c r="A27956" s="12">
        <v>44545</v>
      </c>
      <c r="B27956">
        <v>9.9913713376135235E-2</v>
      </c>
      <c r="C27956" t="s">
        <v>1262</v>
      </c>
      <c r="D27956">
        <v>60</v>
      </c>
    </row>
    <row r="27957" spans="1:4">
      <c r="A27957" s="12">
        <v>44546</v>
      </c>
      <c r="B27957">
        <v>9.9908322934909866E-2</v>
      </c>
      <c r="C27957" t="s">
        <v>1262</v>
      </c>
      <c r="D27957">
        <v>60</v>
      </c>
    </row>
    <row r="27958" spans="1:4">
      <c r="A27958" s="12">
        <v>44547</v>
      </c>
      <c r="B27958">
        <v>9.9902932784504017E-2</v>
      </c>
      <c r="C27958" t="s">
        <v>1262</v>
      </c>
      <c r="D27958">
        <v>60</v>
      </c>
    </row>
    <row r="27959" spans="1:4">
      <c r="A27959" s="12">
        <v>44548</v>
      </c>
      <c r="B27959">
        <v>9.9897542924901966E-2</v>
      </c>
      <c r="C27959" t="s">
        <v>1262</v>
      </c>
      <c r="D27959">
        <v>60</v>
      </c>
    </row>
    <row r="27960" spans="1:4">
      <c r="A27960" s="12">
        <v>44549</v>
      </c>
      <c r="B27960">
        <v>9.9892153356088031E-2</v>
      </c>
      <c r="C27960" t="s">
        <v>1262</v>
      </c>
      <c r="D27960">
        <v>60</v>
      </c>
    </row>
    <row r="27961" spans="1:4">
      <c r="A27961" s="12">
        <v>44550</v>
      </c>
      <c r="B27961">
        <v>9.9886764078046558E-2</v>
      </c>
      <c r="C27961" t="s">
        <v>1262</v>
      </c>
      <c r="D27961">
        <v>60</v>
      </c>
    </row>
    <row r="27962" spans="1:4">
      <c r="A27962" s="12">
        <v>44551</v>
      </c>
      <c r="B27962">
        <v>9.9881375090761823E-2</v>
      </c>
      <c r="C27962" t="s">
        <v>1262</v>
      </c>
      <c r="D27962">
        <v>60</v>
      </c>
    </row>
    <row r="27963" spans="1:4">
      <c r="A27963" s="12">
        <v>44552</v>
      </c>
      <c r="B27963">
        <v>9.9875986394218144E-2</v>
      </c>
      <c r="C27963" t="s">
        <v>1262</v>
      </c>
      <c r="D27963">
        <v>60</v>
      </c>
    </row>
    <row r="27964" spans="1:4">
      <c r="A27964" s="12">
        <v>44553</v>
      </c>
      <c r="B27964">
        <v>9.9870597988399853E-2</v>
      </c>
      <c r="C27964" t="s">
        <v>1262</v>
      </c>
      <c r="D27964">
        <v>60</v>
      </c>
    </row>
    <row r="27965" spans="1:4">
      <c r="A27965" s="12">
        <v>44554</v>
      </c>
      <c r="B27965">
        <v>9.9865209873291241E-2</v>
      </c>
      <c r="C27965" t="s">
        <v>1262</v>
      </c>
      <c r="D27965">
        <v>60</v>
      </c>
    </row>
    <row r="27966" spans="1:4">
      <c r="A27966" s="12">
        <v>44555</v>
      </c>
      <c r="B27966">
        <v>9.9859822048876654E-2</v>
      </c>
      <c r="C27966" t="s">
        <v>1262</v>
      </c>
      <c r="D27966">
        <v>60</v>
      </c>
    </row>
    <row r="27967" spans="1:4">
      <c r="A27967" s="12">
        <v>44556</v>
      </c>
      <c r="B27967">
        <v>9.9854434515140381E-2</v>
      </c>
      <c r="C27967" t="s">
        <v>1262</v>
      </c>
      <c r="D27967">
        <v>60</v>
      </c>
    </row>
    <row r="27968" spans="1:4">
      <c r="A27968" s="12">
        <v>44557</v>
      </c>
      <c r="B27968">
        <v>9.9849047272066754E-2</v>
      </c>
      <c r="C27968" t="s">
        <v>1262</v>
      </c>
      <c r="D27968">
        <v>60</v>
      </c>
    </row>
    <row r="27969" spans="1:4">
      <c r="A27969" s="12">
        <v>44558</v>
      </c>
      <c r="B27969">
        <v>9.9843660319640093E-2</v>
      </c>
      <c r="C27969" t="s">
        <v>1262</v>
      </c>
      <c r="D27969">
        <v>60</v>
      </c>
    </row>
    <row r="27970" spans="1:4">
      <c r="A27970" s="12">
        <v>44559</v>
      </c>
      <c r="B27970">
        <v>9.9838273657844701E-2</v>
      </c>
      <c r="C27970" t="s">
        <v>1262</v>
      </c>
      <c r="D27970">
        <v>60</v>
      </c>
    </row>
    <row r="27971" spans="1:4">
      <c r="A27971" s="12">
        <v>44560</v>
      </c>
      <c r="B27971">
        <v>9.9832887286664909E-2</v>
      </c>
      <c r="C27971" t="s">
        <v>1262</v>
      </c>
      <c r="D27971">
        <v>60</v>
      </c>
    </row>
    <row r="27972" spans="1:4">
      <c r="A27972" s="12">
        <v>44561</v>
      </c>
      <c r="B27972">
        <v>9.9827501206085051E-2</v>
      </c>
      <c r="C27972" t="s">
        <v>1262</v>
      </c>
      <c r="D27972">
        <v>60</v>
      </c>
    </row>
    <row r="27973" spans="1:4">
      <c r="A27973" s="12">
        <v>44562</v>
      </c>
      <c r="B27973">
        <v>9.982211541608943E-2</v>
      </c>
      <c r="C27973" t="s">
        <v>1262</v>
      </c>
      <c r="D27973">
        <v>60</v>
      </c>
    </row>
    <row r="27974" spans="1:4">
      <c r="A27974" s="12">
        <v>44563</v>
      </c>
      <c r="B27974">
        <v>9.9816729916662378E-2</v>
      </c>
      <c r="C27974" t="s">
        <v>1262</v>
      </c>
      <c r="D27974">
        <v>60</v>
      </c>
    </row>
    <row r="27975" spans="1:4">
      <c r="A27975" s="12">
        <v>44564</v>
      </c>
      <c r="B27975">
        <v>9.9811344707788199E-2</v>
      </c>
      <c r="C27975" t="s">
        <v>1262</v>
      </c>
      <c r="D27975">
        <v>60</v>
      </c>
    </row>
    <row r="27976" spans="1:4">
      <c r="A27976" s="12">
        <v>44565</v>
      </c>
      <c r="B27976">
        <v>9.9805959789451254E-2</v>
      </c>
      <c r="C27976" t="s">
        <v>1262</v>
      </c>
      <c r="D27976">
        <v>60</v>
      </c>
    </row>
    <row r="27977" spans="1:4">
      <c r="A27977" s="12">
        <v>44566</v>
      </c>
      <c r="B27977">
        <v>9.9800575161635846E-2</v>
      </c>
      <c r="C27977" t="s">
        <v>1262</v>
      </c>
      <c r="D27977">
        <v>60</v>
      </c>
    </row>
    <row r="27978" spans="1:4">
      <c r="A27978" s="12">
        <v>44567</v>
      </c>
      <c r="B27978">
        <v>9.9795190824326294E-2</v>
      </c>
      <c r="C27978" t="s">
        <v>1262</v>
      </c>
      <c r="D27978">
        <v>60</v>
      </c>
    </row>
    <row r="27979" spans="1:4">
      <c r="A27979" s="12">
        <v>44568</v>
      </c>
      <c r="B27979">
        <v>9.9789806777506943E-2</v>
      </c>
      <c r="C27979" t="s">
        <v>1262</v>
      </c>
      <c r="D27979">
        <v>60</v>
      </c>
    </row>
    <row r="27980" spans="1:4">
      <c r="A27980" s="12">
        <v>44569</v>
      </c>
      <c r="B27980">
        <v>9.9784423021162111E-2</v>
      </c>
      <c r="C27980" t="s">
        <v>1262</v>
      </c>
      <c r="D27980">
        <v>60</v>
      </c>
    </row>
    <row r="27981" spans="1:4">
      <c r="A27981" s="12">
        <v>44570</v>
      </c>
      <c r="B27981">
        <v>9.9779039555276117E-2</v>
      </c>
      <c r="C27981" t="s">
        <v>1262</v>
      </c>
      <c r="D27981">
        <v>60</v>
      </c>
    </row>
    <row r="27982" spans="1:4">
      <c r="A27982" s="12">
        <v>44571</v>
      </c>
      <c r="B27982">
        <v>9.977365637983332E-2</v>
      </c>
      <c r="C27982" t="s">
        <v>1262</v>
      </c>
      <c r="D27982">
        <v>60</v>
      </c>
    </row>
    <row r="27983" spans="1:4">
      <c r="A27983" s="12">
        <v>44572</v>
      </c>
      <c r="B27983">
        <v>9.9768273494818011E-2</v>
      </c>
      <c r="C27983" t="s">
        <v>1262</v>
      </c>
      <c r="D27983">
        <v>60</v>
      </c>
    </row>
    <row r="27984" spans="1:4">
      <c r="A27984" s="12">
        <v>44573</v>
      </c>
      <c r="B27984">
        <v>9.9762890900214549E-2</v>
      </c>
      <c r="C27984" t="s">
        <v>1262</v>
      </c>
      <c r="D27984">
        <v>60</v>
      </c>
    </row>
    <row r="27985" spans="1:4">
      <c r="A27985" s="12">
        <v>44574</v>
      </c>
      <c r="B27985">
        <v>9.9757508596007266E-2</v>
      </c>
      <c r="C27985" t="s">
        <v>1262</v>
      </c>
      <c r="D27985">
        <v>60</v>
      </c>
    </row>
    <row r="27986" spans="1:4">
      <c r="A27986" s="12">
        <v>44575</v>
      </c>
      <c r="B27986">
        <v>9.9752126582180481E-2</v>
      </c>
      <c r="C27986" t="s">
        <v>1262</v>
      </c>
      <c r="D27986">
        <v>60</v>
      </c>
    </row>
    <row r="27987" spans="1:4">
      <c r="A27987" s="12">
        <v>44576</v>
      </c>
      <c r="B27987">
        <v>9.9746744858718539E-2</v>
      </c>
      <c r="C27987" t="s">
        <v>1262</v>
      </c>
      <c r="D27987">
        <v>60</v>
      </c>
    </row>
    <row r="27988" spans="1:4">
      <c r="A27988" s="12">
        <v>44577</v>
      </c>
      <c r="B27988">
        <v>9.9741363425605759E-2</v>
      </c>
      <c r="C27988" t="s">
        <v>1262</v>
      </c>
      <c r="D27988">
        <v>60</v>
      </c>
    </row>
    <row r="27989" spans="1:4">
      <c r="A27989" s="12">
        <v>44578</v>
      </c>
      <c r="B27989">
        <v>9.9735982282826485E-2</v>
      </c>
      <c r="C27989" t="s">
        <v>1262</v>
      </c>
      <c r="D27989">
        <v>60</v>
      </c>
    </row>
    <row r="27990" spans="1:4">
      <c r="A27990" s="12">
        <v>44579</v>
      </c>
      <c r="B27990">
        <v>9.9730601430365065E-2</v>
      </c>
      <c r="C27990" t="s">
        <v>1262</v>
      </c>
      <c r="D27990">
        <v>60</v>
      </c>
    </row>
    <row r="27991" spans="1:4">
      <c r="A27991" s="12">
        <v>44580</v>
      </c>
      <c r="B27991">
        <v>9.972522086820583E-2</v>
      </c>
      <c r="C27991" t="s">
        <v>1262</v>
      </c>
      <c r="D27991">
        <v>60</v>
      </c>
    </row>
    <row r="27992" spans="1:4">
      <c r="A27992" s="12">
        <v>44581</v>
      </c>
      <c r="B27992">
        <v>9.9719840596333112E-2</v>
      </c>
      <c r="C27992" t="s">
        <v>1262</v>
      </c>
      <c r="D27992">
        <v>60</v>
      </c>
    </row>
    <row r="27993" spans="1:4">
      <c r="A27993" s="12">
        <v>44582</v>
      </c>
      <c r="B27993">
        <v>9.9714460614731243E-2</v>
      </c>
      <c r="C27993" t="s">
        <v>1262</v>
      </c>
      <c r="D27993">
        <v>60</v>
      </c>
    </row>
    <row r="27994" spans="1:4">
      <c r="A27994" s="12">
        <v>44583</v>
      </c>
      <c r="B27994">
        <v>9.9709080923384583E-2</v>
      </c>
      <c r="C27994" t="s">
        <v>1262</v>
      </c>
      <c r="D27994">
        <v>60</v>
      </c>
    </row>
    <row r="27995" spans="1:4">
      <c r="A27995" s="12">
        <v>44584</v>
      </c>
      <c r="B27995">
        <v>9.9703701522277463E-2</v>
      </c>
      <c r="C27995" t="s">
        <v>1262</v>
      </c>
      <c r="D27995">
        <v>60</v>
      </c>
    </row>
    <row r="27996" spans="1:4">
      <c r="A27996" s="12">
        <v>44585</v>
      </c>
      <c r="B27996">
        <v>9.9698322411394202E-2</v>
      </c>
      <c r="C27996" t="s">
        <v>1262</v>
      </c>
      <c r="D27996">
        <v>60</v>
      </c>
    </row>
    <row r="27997" spans="1:4">
      <c r="A27997" s="12">
        <v>44586</v>
      </c>
      <c r="B27997">
        <v>9.9692943590719174E-2</v>
      </c>
      <c r="C27997" t="s">
        <v>1262</v>
      </c>
      <c r="D27997">
        <v>60</v>
      </c>
    </row>
    <row r="27998" spans="1:4">
      <c r="A27998" s="12">
        <v>44587</v>
      </c>
      <c r="B27998">
        <v>9.9687565060236724E-2</v>
      </c>
      <c r="C27998" t="s">
        <v>1262</v>
      </c>
      <c r="D27998">
        <v>60</v>
      </c>
    </row>
    <row r="27999" spans="1:4">
      <c r="A27999" s="12">
        <v>44588</v>
      </c>
      <c r="B27999">
        <v>9.9682186819931171E-2</v>
      </c>
      <c r="C27999" t="s">
        <v>1262</v>
      </c>
      <c r="D27999">
        <v>60</v>
      </c>
    </row>
    <row r="28000" spans="1:4">
      <c r="A28000" s="12">
        <v>44589</v>
      </c>
      <c r="B28000">
        <v>9.9676808869786859E-2</v>
      </c>
      <c r="C28000" t="s">
        <v>1262</v>
      </c>
      <c r="D28000">
        <v>60</v>
      </c>
    </row>
    <row r="28001" spans="1:4">
      <c r="A28001" s="12">
        <v>44590</v>
      </c>
      <c r="B28001">
        <v>9.9671431209788164E-2</v>
      </c>
      <c r="C28001" t="s">
        <v>1262</v>
      </c>
      <c r="D28001">
        <v>60</v>
      </c>
    </row>
    <row r="28002" spans="1:4">
      <c r="A28002" s="12">
        <v>44591</v>
      </c>
      <c r="B28002">
        <v>9.9666053839919402E-2</v>
      </c>
      <c r="C28002" t="s">
        <v>1262</v>
      </c>
      <c r="D28002">
        <v>60</v>
      </c>
    </row>
    <row r="28003" spans="1:4">
      <c r="A28003" s="12">
        <v>44592</v>
      </c>
      <c r="B28003">
        <v>9.9660676760164935E-2</v>
      </c>
      <c r="C28003" t="s">
        <v>1262</v>
      </c>
      <c r="D28003">
        <v>60</v>
      </c>
    </row>
    <row r="28004" spans="1:4">
      <c r="A28004" s="12">
        <v>44593</v>
      </c>
      <c r="B28004">
        <v>9.965529997050912E-2</v>
      </c>
      <c r="C28004" t="s">
        <v>1262</v>
      </c>
      <c r="D28004">
        <v>60</v>
      </c>
    </row>
    <row r="28005" spans="1:4">
      <c r="A28005" s="12">
        <v>44594</v>
      </c>
      <c r="B28005">
        <v>9.9649923470936277E-2</v>
      </c>
      <c r="C28005" t="s">
        <v>1262</v>
      </c>
      <c r="D28005">
        <v>60</v>
      </c>
    </row>
    <row r="28006" spans="1:4">
      <c r="A28006" s="12">
        <v>44595</v>
      </c>
      <c r="B28006">
        <v>9.964454726143078E-2</v>
      </c>
      <c r="C28006" t="s">
        <v>1262</v>
      </c>
      <c r="D28006">
        <v>60</v>
      </c>
    </row>
    <row r="28007" spans="1:4">
      <c r="A28007" s="12">
        <v>44596</v>
      </c>
      <c r="B28007">
        <v>9.9639171341976973E-2</v>
      </c>
      <c r="C28007" t="s">
        <v>1262</v>
      </c>
      <c r="D28007">
        <v>60</v>
      </c>
    </row>
    <row r="28008" spans="1:4">
      <c r="A28008" s="12">
        <v>44597</v>
      </c>
      <c r="B28008">
        <v>9.9633795712559203E-2</v>
      </c>
      <c r="C28008" t="s">
        <v>1262</v>
      </c>
      <c r="D28008">
        <v>60</v>
      </c>
    </row>
    <row r="28009" spans="1:4">
      <c r="A28009" s="12">
        <v>44598</v>
      </c>
      <c r="B28009">
        <v>9.962842037316183E-2</v>
      </c>
      <c r="C28009" t="s">
        <v>1262</v>
      </c>
      <c r="D28009">
        <v>60</v>
      </c>
    </row>
    <row r="28010" spans="1:4">
      <c r="A28010" s="12">
        <v>44599</v>
      </c>
      <c r="B28010">
        <v>9.9623045323769199E-2</v>
      </c>
      <c r="C28010" t="s">
        <v>1262</v>
      </c>
      <c r="D28010">
        <v>60</v>
      </c>
    </row>
    <row r="28011" spans="1:4">
      <c r="A28011" s="12">
        <v>44600</v>
      </c>
      <c r="B28011">
        <v>9.9617670564365671E-2</v>
      </c>
      <c r="C28011" t="s">
        <v>1262</v>
      </c>
      <c r="D28011">
        <v>60</v>
      </c>
    </row>
    <row r="28012" spans="1:4">
      <c r="A28012" s="12">
        <v>44601</v>
      </c>
      <c r="B28012">
        <v>9.9612296094935604E-2</v>
      </c>
      <c r="C28012" t="s">
        <v>1262</v>
      </c>
      <c r="D28012">
        <v>60</v>
      </c>
    </row>
    <row r="28013" spans="1:4">
      <c r="A28013" s="12">
        <v>44602</v>
      </c>
      <c r="B28013">
        <v>9.9606921915463331E-2</v>
      </c>
      <c r="C28013" t="s">
        <v>1262</v>
      </c>
      <c r="D28013">
        <v>60</v>
      </c>
    </row>
    <row r="28014" spans="1:4">
      <c r="A28014" s="12">
        <v>44603</v>
      </c>
      <c r="B28014">
        <v>9.960154802593324E-2</v>
      </c>
      <c r="C28014" t="s">
        <v>1262</v>
      </c>
      <c r="D28014">
        <v>60</v>
      </c>
    </row>
    <row r="28015" spans="1:4">
      <c r="A28015" s="12">
        <v>44604</v>
      </c>
      <c r="B28015">
        <v>9.9596174426329676E-2</v>
      </c>
      <c r="C28015" t="s">
        <v>1262</v>
      </c>
      <c r="D28015">
        <v>60</v>
      </c>
    </row>
    <row r="28016" spans="1:4">
      <c r="A28016" s="12">
        <v>44605</v>
      </c>
      <c r="B28016">
        <v>9.9590801116636984E-2</v>
      </c>
      <c r="C28016" t="s">
        <v>1262</v>
      </c>
      <c r="D28016">
        <v>60</v>
      </c>
    </row>
    <row r="28017" spans="1:4">
      <c r="A28017" s="12">
        <v>44606</v>
      </c>
      <c r="B28017">
        <v>9.958542809683954E-2</v>
      </c>
      <c r="C28017" t="s">
        <v>1262</v>
      </c>
      <c r="D28017">
        <v>60</v>
      </c>
    </row>
    <row r="28018" spans="1:4">
      <c r="A28018" s="12">
        <v>44607</v>
      </c>
      <c r="B28018">
        <v>9.9580055366921702E-2</v>
      </c>
      <c r="C28018" t="s">
        <v>1262</v>
      </c>
      <c r="D28018">
        <v>60</v>
      </c>
    </row>
    <row r="28019" spans="1:4">
      <c r="A28019" s="12">
        <v>44608</v>
      </c>
      <c r="B28019">
        <v>9.9574682926867816E-2</v>
      </c>
      <c r="C28019" t="s">
        <v>1262</v>
      </c>
      <c r="D28019">
        <v>60</v>
      </c>
    </row>
    <row r="28020" spans="1:4">
      <c r="A28020" s="12">
        <v>44609</v>
      </c>
      <c r="B28020">
        <v>9.9569310776662256E-2</v>
      </c>
      <c r="C28020" t="s">
        <v>1262</v>
      </c>
      <c r="D28020">
        <v>60</v>
      </c>
    </row>
    <row r="28021" spans="1:4">
      <c r="A28021" s="12">
        <v>44610</v>
      </c>
      <c r="B28021">
        <v>9.9563938916289382E-2</v>
      </c>
      <c r="C28021" t="s">
        <v>1262</v>
      </c>
      <c r="D28021">
        <v>60</v>
      </c>
    </row>
    <row r="28022" spans="1:4">
      <c r="A28022" s="12">
        <v>44611</v>
      </c>
      <c r="B28022">
        <v>9.9558567345733553E-2</v>
      </c>
      <c r="C28022" t="s">
        <v>1262</v>
      </c>
      <c r="D28022">
        <v>60</v>
      </c>
    </row>
    <row r="28023" spans="1:4">
      <c r="A28023" s="12">
        <v>44612</v>
      </c>
      <c r="B28023">
        <v>9.9553196064979144E-2</v>
      </c>
      <c r="C28023" t="s">
        <v>1262</v>
      </c>
      <c r="D28023">
        <v>60</v>
      </c>
    </row>
    <row r="28024" spans="1:4">
      <c r="A28024" s="12">
        <v>44613</v>
      </c>
      <c r="B28024">
        <v>9.9547825074010513E-2</v>
      </c>
      <c r="C28024" t="s">
        <v>1262</v>
      </c>
      <c r="D28024">
        <v>60</v>
      </c>
    </row>
    <row r="28025" spans="1:4">
      <c r="A28025" s="12">
        <v>44614</v>
      </c>
      <c r="B28025">
        <v>9.9542454372812034E-2</v>
      </c>
      <c r="C28025" t="s">
        <v>1262</v>
      </c>
      <c r="D28025">
        <v>60</v>
      </c>
    </row>
    <row r="28026" spans="1:4">
      <c r="A28026" s="12">
        <v>44615</v>
      </c>
      <c r="B28026">
        <v>9.9537083961368067E-2</v>
      </c>
      <c r="C28026" t="s">
        <v>1262</v>
      </c>
      <c r="D28026">
        <v>60</v>
      </c>
    </row>
    <row r="28027" spans="1:4">
      <c r="A28027" s="12">
        <v>44616</v>
      </c>
      <c r="B28027">
        <v>9.9531713839662958E-2</v>
      </c>
      <c r="C28027" t="s">
        <v>1262</v>
      </c>
      <c r="D28027">
        <v>60</v>
      </c>
    </row>
    <row r="28028" spans="1:4">
      <c r="A28028" s="12">
        <v>44617</v>
      </c>
      <c r="B28028">
        <v>9.9526344007681108E-2</v>
      </c>
      <c r="C28028" t="s">
        <v>1262</v>
      </c>
      <c r="D28028">
        <v>60</v>
      </c>
    </row>
    <row r="28029" spans="1:4">
      <c r="A28029" s="12">
        <v>44618</v>
      </c>
      <c r="B28029">
        <v>9.9520974465406864E-2</v>
      </c>
      <c r="C28029" t="s">
        <v>1262</v>
      </c>
      <c r="D28029">
        <v>60</v>
      </c>
    </row>
    <row r="28030" spans="1:4">
      <c r="A28030" s="12">
        <v>44619</v>
      </c>
      <c r="B28030">
        <v>9.9515605212824626E-2</v>
      </c>
      <c r="C28030" t="s">
        <v>1262</v>
      </c>
      <c r="D28030">
        <v>60</v>
      </c>
    </row>
    <row r="28031" spans="1:4">
      <c r="A28031" s="12">
        <v>44620</v>
      </c>
      <c r="B28031">
        <v>9.9510236249918727E-2</v>
      </c>
      <c r="C28031" t="s">
        <v>1262</v>
      </c>
      <c r="D28031">
        <v>60</v>
      </c>
    </row>
    <row r="28032" spans="1:4">
      <c r="A28032" s="12">
        <v>44621</v>
      </c>
      <c r="B28032">
        <v>9.9504867576673567E-2</v>
      </c>
      <c r="C28032" t="s">
        <v>1262</v>
      </c>
      <c r="D28032">
        <v>60</v>
      </c>
    </row>
    <row r="28033" spans="1:4">
      <c r="A28033" s="12">
        <v>44622</v>
      </c>
      <c r="B28033">
        <v>9.9499499193073493E-2</v>
      </c>
      <c r="C28033" t="s">
        <v>1262</v>
      </c>
      <c r="D28033">
        <v>60</v>
      </c>
    </row>
    <row r="28034" spans="1:4">
      <c r="A28034" s="12">
        <v>44623</v>
      </c>
      <c r="B28034">
        <v>9.949413109910292E-2</v>
      </c>
      <c r="C28034" t="s">
        <v>1262</v>
      </c>
      <c r="D28034">
        <v>60</v>
      </c>
    </row>
    <row r="28035" spans="1:4">
      <c r="A28035" s="12">
        <v>44624</v>
      </c>
      <c r="B28035">
        <v>9.9488763294746166E-2</v>
      </c>
      <c r="C28035" t="s">
        <v>1262</v>
      </c>
      <c r="D28035">
        <v>60</v>
      </c>
    </row>
    <row r="28036" spans="1:4">
      <c r="A28036" s="12">
        <v>44625</v>
      </c>
      <c r="B28036">
        <v>9.948339577998766E-2</v>
      </c>
      <c r="C28036" t="s">
        <v>1262</v>
      </c>
      <c r="D28036">
        <v>60</v>
      </c>
    </row>
    <row r="28037" spans="1:4">
      <c r="A28037" s="12">
        <v>44626</v>
      </c>
      <c r="B28037">
        <v>9.9478028554811734E-2</v>
      </c>
      <c r="C28037" t="s">
        <v>1262</v>
      </c>
      <c r="D28037">
        <v>60</v>
      </c>
    </row>
    <row r="28038" spans="1:4">
      <c r="A28038" s="12">
        <v>44627</v>
      </c>
      <c r="B28038">
        <v>9.947266161920279E-2</v>
      </c>
      <c r="C28038" t="s">
        <v>1262</v>
      </c>
      <c r="D28038">
        <v>60</v>
      </c>
    </row>
    <row r="28039" spans="1:4">
      <c r="A28039" s="12">
        <v>44628</v>
      </c>
      <c r="B28039">
        <v>9.9467294973145215E-2</v>
      </c>
      <c r="C28039" t="s">
        <v>1262</v>
      </c>
      <c r="D28039">
        <v>60</v>
      </c>
    </row>
    <row r="28040" spans="1:4">
      <c r="A28040" s="12">
        <v>44629</v>
      </c>
      <c r="B28040">
        <v>9.9461928616623341E-2</v>
      </c>
      <c r="C28040" t="s">
        <v>1262</v>
      </c>
      <c r="D28040">
        <v>60</v>
      </c>
    </row>
    <row r="28041" spans="1:4">
      <c r="A28041" s="12">
        <v>44630</v>
      </c>
      <c r="B28041">
        <v>9.9456562549621597E-2</v>
      </c>
      <c r="C28041" t="s">
        <v>1262</v>
      </c>
      <c r="D28041">
        <v>60</v>
      </c>
    </row>
    <row r="28042" spans="1:4">
      <c r="A28042" s="12">
        <v>44631</v>
      </c>
      <c r="B28042">
        <v>9.9451196772124356E-2</v>
      </c>
      <c r="C28042" t="s">
        <v>1262</v>
      </c>
      <c r="D28042">
        <v>60</v>
      </c>
    </row>
    <row r="28043" spans="1:4">
      <c r="A28043" s="12">
        <v>44632</v>
      </c>
      <c r="B28043">
        <v>9.9445831284115979E-2</v>
      </c>
      <c r="C28043" t="s">
        <v>1262</v>
      </c>
      <c r="D28043">
        <v>60</v>
      </c>
    </row>
    <row r="28044" spans="1:4">
      <c r="A28044" s="12">
        <v>44633</v>
      </c>
      <c r="B28044">
        <v>9.9440466085580839E-2</v>
      </c>
      <c r="C28044" t="s">
        <v>1262</v>
      </c>
      <c r="D28044">
        <v>60</v>
      </c>
    </row>
    <row r="28045" spans="1:4">
      <c r="A28045" s="12">
        <v>44634</v>
      </c>
      <c r="B28045">
        <v>9.9435101176503352E-2</v>
      </c>
      <c r="C28045" t="s">
        <v>1262</v>
      </c>
      <c r="D28045">
        <v>60</v>
      </c>
    </row>
    <row r="28046" spans="1:4">
      <c r="A28046" s="12">
        <v>44635</v>
      </c>
      <c r="B28046">
        <v>9.9429736556867876E-2</v>
      </c>
      <c r="C28046" t="s">
        <v>1262</v>
      </c>
      <c r="D28046">
        <v>60</v>
      </c>
    </row>
    <row r="28047" spans="1:4">
      <c r="A28047" s="12">
        <v>44636</v>
      </c>
      <c r="B28047">
        <v>9.9424372226658828E-2</v>
      </c>
      <c r="C28047" t="s">
        <v>1262</v>
      </c>
      <c r="D28047">
        <v>60</v>
      </c>
    </row>
    <row r="28048" spans="1:4">
      <c r="A28048" s="12">
        <v>44637</v>
      </c>
      <c r="B28048">
        <v>9.9419008185860538E-2</v>
      </c>
      <c r="C28048" t="s">
        <v>1262</v>
      </c>
      <c r="D28048">
        <v>60</v>
      </c>
    </row>
    <row r="28049" spans="1:4">
      <c r="A28049" s="12">
        <v>44638</v>
      </c>
      <c r="B28049">
        <v>9.9413644434457438E-2</v>
      </c>
      <c r="C28049" t="s">
        <v>1262</v>
      </c>
      <c r="D28049">
        <v>60</v>
      </c>
    </row>
    <row r="28050" spans="1:4">
      <c r="A28050" s="12">
        <v>44639</v>
      </c>
      <c r="B28050">
        <v>9.9408280972433913E-2</v>
      </c>
      <c r="C28050" t="s">
        <v>1262</v>
      </c>
      <c r="D28050">
        <v>60</v>
      </c>
    </row>
    <row r="28051" spans="1:4">
      <c r="A28051" s="12">
        <v>44640</v>
      </c>
      <c r="B28051">
        <v>9.9402917799774324E-2</v>
      </c>
      <c r="C28051" t="s">
        <v>1262</v>
      </c>
      <c r="D28051">
        <v>60</v>
      </c>
    </row>
    <row r="28052" spans="1:4">
      <c r="A28052" s="12">
        <v>44641</v>
      </c>
      <c r="B28052">
        <v>9.9397554916463071E-2</v>
      </c>
      <c r="C28052" t="s">
        <v>1262</v>
      </c>
      <c r="D28052">
        <v>60</v>
      </c>
    </row>
    <row r="28053" spans="1:4">
      <c r="A28053" s="12">
        <v>44642</v>
      </c>
      <c r="B28053">
        <v>9.9392192322484557E-2</v>
      </c>
      <c r="C28053" t="s">
        <v>1262</v>
      </c>
      <c r="D28053">
        <v>60</v>
      </c>
    </row>
    <row r="28054" spans="1:4">
      <c r="A28054" s="12">
        <v>44643</v>
      </c>
      <c r="B28054">
        <v>9.9386830017823169E-2</v>
      </c>
      <c r="C28054" t="s">
        <v>1262</v>
      </c>
      <c r="D28054">
        <v>60</v>
      </c>
    </row>
    <row r="28055" spans="1:4">
      <c r="A28055" s="12">
        <v>44644</v>
      </c>
      <c r="B28055">
        <v>9.938146800246328E-2</v>
      </c>
      <c r="C28055" t="s">
        <v>1262</v>
      </c>
      <c r="D28055">
        <v>60</v>
      </c>
    </row>
    <row r="28056" spans="1:4">
      <c r="A28056" s="12">
        <v>44645</v>
      </c>
      <c r="B28056">
        <v>9.9376106276389278E-2</v>
      </c>
      <c r="C28056" t="s">
        <v>1262</v>
      </c>
      <c r="D28056">
        <v>60</v>
      </c>
    </row>
    <row r="28057" spans="1:4">
      <c r="A28057" s="12">
        <v>44646</v>
      </c>
      <c r="B28057">
        <v>9.9370744839585579E-2</v>
      </c>
      <c r="C28057" t="s">
        <v>1262</v>
      </c>
      <c r="D28057">
        <v>60</v>
      </c>
    </row>
    <row r="28058" spans="1:4">
      <c r="A28058" s="12">
        <v>44647</v>
      </c>
      <c r="B28058">
        <v>9.9365383692036569E-2</v>
      </c>
      <c r="C28058" t="s">
        <v>1262</v>
      </c>
      <c r="D28058">
        <v>60</v>
      </c>
    </row>
    <row r="28059" spans="1:4">
      <c r="A28059" s="12">
        <v>44648</v>
      </c>
      <c r="B28059">
        <v>9.9360022833726649E-2</v>
      </c>
      <c r="C28059" t="s">
        <v>1262</v>
      </c>
      <c r="D28059">
        <v>60</v>
      </c>
    </row>
    <row r="28060" spans="1:4">
      <c r="A28060" s="12">
        <v>44649</v>
      </c>
      <c r="B28060">
        <v>9.9354662264640209E-2</v>
      </c>
      <c r="C28060" t="s">
        <v>1262</v>
      </c>
      <c r="D28060">
        <v>60</v>
      </c>
    </row>
    <row r="28061" spans="1:4">
      <c r="A28061" s="12">
        <v>44650</v>
      </c>
      <c r="B28061">
        <v>9.9349301984761634E-2</v>
      </c>
      <c r="C28061" t="s">
        <v>1262</v>
      </c>
      <c r="D28061">
        <v>60</v>
      </c>
    </row>
    <row r="28062" spans="1:4">
      <c r="A28062" s="12">
        <v>44651</v>
      </c>
      <c r="B28062">
        <v>9.9343941994075327E-2</v>
      </c>
      <c r="C28062" t="s">
        <v>1262</v>
      </c>
      <c r="D28062">
        <v>60</v>
      </c>
    </row>
    <row r="28063" spans="1:4">
      <c r="A28063" s="12">
        <v>44652</v>
      </c>
      <c r="B28063">
        <v>9.9338582292565702E-2</v>
      </c>
      <c r="C28063" t="s">
        <v>1262</v>
      </c>
      <c r="D28063">
        <v>60</v>
      </c>
    </row>
    <row r="28064" spans="1:4">
      <c r="A28064" s="12">
        <v>44653</v>
      </c>
      <c r="B28064">
        <v>9.933322288021712E-2</v>
      </c>
      <c r="C28064" t="s">
        <v>1262</v>
      </c>
      <c r="D28064">
        <v>60</v>
      </c>
    </row>
    <row r="28065" spans="1:4">
      <c r="A28065" s="12">
        <v>44654</v>
      </c>
      <c r="B28065">
        <v>9.9327863757014023E-2</v>
      </c>
      <c r="C28065" t="s">
        <v>1262</v>
      </c>
      <c r="D28065">
        <v>60</v>
      </c>
    </row>
    <row r="28066" spans="1:4">
      <c r="A28066" s="12">
        <v>44655</v>
      </c>
      <c r="B28066">
        <v>9.9322504922940799E-2</v>
      </c>
      <c r="C28066" t="s">
        <v>1262</v>
      </c>
      <c r="D28066">
        <v>60</v>
      </c>
    </row>
    <row r="28067" spans="1:4">
      <c r="A28067" s="12">
        <v>44656</v>
      </c>
      <c r="B28067">
        <v>9.9317146377981835E-2</v>
      </c>
      <c r="C28067" t="s">
        <v>1262</v>
      </c>
      <c r="D28067">
        <v>60</v>
      </c>
    </row>
    <row r="28068" spans="1:4">
      <c r="A28068" s="12">
        <v>44657</v>
      </c>
      <c r="B28068">
        <v>9.9311788122121533E-2</v>
      </c>
      <c r="C28068" t="s">
        <v>1262</v>
      </c>
      <c r="D28068">
        <v>60</v>
      </c>
    </row>
    <row r="28069" spans="1:4">
      <c r="A28069" s="12">
        <v>44658</v>
      </c>
      <c r="B28069">
        <v>9.9306430155344308E-2</v>
      </c>
      <c r="C28069" t="s">
        <v>1262</v>
      </c>
      <c r="D28069">
        <v>60</v>
      </c>
    </row>
    <row r="28070" spans="1:4">
      <c r="A28070" s="12">
        <v>44659</v>
      </c>
      <c r="B28070">
        <v>9.9301072477634561E-2</v>
      </c>
      <c r="C28070" t="s">
        <v>1262</v>
      </c>
      <c r="D28070">
        <v>60</v>
      </c>
    </row>
    <row r="28071" spans="1:4">
      <c r="A28071" s="12">
        <v>44660</v>
      </c>
      <c r="B28071">
        <v>9.9295715088976708E-2</v>
      </c>
      <c r="C28071" t="s">
        <v>1262</v>
      </c>
      <c r="D28071">
        <v>60</v>
      </c>
    </row>
    <row r="28072" spans="1:4">
      <c r="A28072" s="12">
        <v>44661</v>
      </c>
      <c r="B28072">
        <v>9.9290357989355121E-2</v>
      </c>
      <c r="C28072" t="s">
        <v>1262</v>
      </c>
      <c r="D28072">
        <v>60</v>
      </c>
    </row>
    <row r="28073" spans="1:4">
      <c r="A28073" s="12">
        <v>44662</v>
      </c>
      <c r="B28073">
        <v>9.9285001178754231E-2</v>
      </c>
      <c r="C28073" t="s">
        <v>1262</v>
      </c>
      <c r="D28073">
        <v>60</v>
      </c>
    </row>
    <row r="28074" spans="1:4">
      <c r="A28074" s="12">
        <v>44663</v>
      </c>
      <c r="B28074">
        <v>9.9279644657158439E-2</v>
      </c>
      <c r="C28074" t="s">
        <v>1262</v>
      </c>
      <c r="D28074">
        <v>60</v>
      </c>
    </row>
    <row r="28075" spans="1:4">
      <c r="A28075" s="12">
        <v>44664</v>
      </c>
      <c r="B28075">
        <v>9.927428842455216E-2</v>
      </c>
      <c r="C28075" t="s">
        <v>1262</v>
      </c>
      <c r="D28075">
        <v>60</v>
      </c>
    </row>
    <row r="28076" spans="1:4">
      <c r="A28076" s="12">
        <v>44665</v>
      </c>
      <c r="B28076">
        <v>9.9268932480919808E-2</v>
      </c>
      <c r="C28076" t="s">
        <v>1262</v>
      </c>
      <c r="D28076">
        <v>60</v>
      </c>
    </row>
    <row r="28077" spans="1:4">
      <c r="A28077" s="12">
        <v>44666</v>
      </c>
      <c r="B28077">
        <v>9.9263576826245772E-2</v>
      </c>
      <c r="C28077" t="s">
        <v>1262</v>
      </c>
      <c r="D28077">
        <v>60</v>
      </c>
    </row>
    <row r="28078" spans="1:4">
      <c r="A28078" s="12">
        <v>44667</v>
      </c>
      <c r="B28078">
        <v>9.9258221460514467E-2</v>
      </c>
      <c r="C28078" t="s">
        <v>1262</v>
      </c>
      <c r="D28078">
        <v>60</v>
      </c>
    </row>
    <row r="28079" spans="1:4">
      <c r="A28079" s="12">
        <v>44668</v>
      </c>
      <c r="B28079">
        <v>9.9252866383710323E-2</v>
      </c>
      <c r="C28079" t="s">
        <v>1262</v>
      </c>
      <c r="D28079">
        <v>60</v>
      </c>
    </row>
    <row r="28080" spans="1:4">
      <c r="A28080" s="12">
        <v>44669</v>
      </c>
      <c r="B28080">
        <v>9.9247511595817725E-2</v>
      </c>
      <c r="C28080" t="s">
        <v>1262</v>
      </c>
      <c r="D28080">
        <v>60</v>
      </c>
    </row>
    <row r="28081" spans="1:4">
      <c r="A28081" s="12">
        <v>44670</v>
      </c>
      <c r="B28081">
        <v>9.9242157096821104E-2</v>
      </c>
      <c r="C28081" t="s">
        <v>1262</v>
      </c>
      <c r="D28081">
        <v>60</v>
      </c>
    </row>
    <row r="28082" spans="1:4">
      <c r="A28082" s="12">
        <v>44671</v>
      </c>
      <c r="B28082">
        <v>9.9236802886704875E-2</v>
      </c>
      <c r="C28082" t="s">
        <v>1262</v>
      </c>
      <c r="D28082">
        <v>60</v>
      </c>
    </row>
    <row r="28083" spans="1:4">
      <c r="A28083" s="12">
        <v>44672</v>
      </c>
      <c r="B28083">
        <v>9.9231448965453439E-2</v>
      </c>
      <c r="C28083" t="s">
        <v>1262</v>
      </c>
      <c r="D28083">
        <v>60</v>
      </c>
    </row>
    <row r="28084" spans="1:4">
      <c r="A28084" s="12">
        <v>44673</v>
      </c>
      <c r="B28084">
        <v>9.9226095333051226E-2</v>
      </c>
      <c r="C28084" t="s">
        <v>1262</v>
      </c>
      <c r="D28084">
        <v>60</v>
      </c>
    </row>
    <row r="28085" spans="1:4">
      <c r="A28085" s="12">
        <v>44674</v>
      </c>
      <c r="B28085">
        <v>9.9220741989482636E-2</v>
      </c>
      <c r="C28085" t="s">
        <v>1262</v>
      </c>
      <c r="D28085">
        <v>60</v>
      </c>
    </row>
    <row r="28086" spans="1:4">
      <c r="A28086" s="12">
        <v>44675</v>
      </c>
      <c r="B28086">
        <v>9.9215388934732113E-2</v>
      </c>
      <c r="C28086" t="s">
        <v>1262</v>
      </c>
      <c r="D28086">
        <v>60</v>
      </c>
    </row>
    <row r="28087" spans="1:4">
      <c r="A28087" s="12">
        <v>44676</v>
      </c>
      <c r="B28087">
        <v>9.9210036168784044E-2</v>
      </c>
      <c r="C28087" t="s">
        <v>1262</v>
      </c>
      <c r="D28087">
        <v>60</v>
      </c>
    </row>
    <row r="28088" spans="1:4">
      <c r="A28088" s="12">
        <v>44677</v>
      </c>
      <c r="B28088">
        <v>9.9204683691622872E-2</v>
      </c>
      <c r="C28088" t="s">
        <v>1262</v>
      </c>
      <c r="D28088">
        <v>60</v>
      </c>
    </row>
    <row r="28089" spans="1:4">
      <c r="A28089" s="12">
        <v>44678</v>
      </c>
      <c r="B28089">
        <v>9.9199331503232999E-2</v>
      </c>
      <c r="C28089" t="s">
        <v>1262</v>
      </c>
      <c r="D28089">
        <v>60</v>
      </c>
    </row>
    <row r="28090" spans="1:4">
      <c r="A28090" s="12">
        <v>44679</v>
      </c>
      <c r="B28090">
        <v>9.9193979603598853E-2</v>
      </c>
      <c r="C28090" t="s">
        <v>1262</v>
      </c>
      <c r="D28090">
        <v>60</v>
      </c>
    </row>
    <row r="28091" spans="1:4">
      <c r="A28091" s="12">
        <v>44680</v>
      </c>
      <c r="B28091">
        <v>9.918862799270485E-2</v>
      </c>
      <c r="C28091" t="s">
        <v>1262</v>
      </c>
      <c r="D28091">
        <v>60</v>
      </c>
    </row>
    <row r="28092" spans="1:4">
      <c r="A28092" s="12">
        <v>44681</v>
      </c>
      <c r="B28092">
        <v>9.9183276670535434E-2</v>
      </c>
      <c r="C28092" t="s">
        <v>1262</v>
      </c>
      <c r="D28092">
        <v>60</v>
      </c>
    </row>
    <row r="28093" spans="1:4">
      <c r="A28093" s="12">
        <v>44682</v>
      </c>
      <c r="B28093">
        <v>9.9177925637075004E-2</v>
      </c>
      <c r="C28093" t="s">
        <v>1262</v>
      </c>
      <c r="D28093">
        <v>60</v>
      </c>
    </row>
    <row r="28094" spans="1:4">
      <c r="A28094" s="12">
        <v>44683</v>
      </c>
      <c r="B28094">
        <v>9.9172574892307977E-2</v>
      </c>
      <c r="C28094" t="s">
        <v>1262</v>
      </c>
      <c r="D28094">
        <v>60</v>
      </c>
    </row>
    <row r="28095" spans="1:4">
      <c r="A28095" s="12">
        <v>44684</v>
      </c>
      <c r="B28095">
        <v>9.9167224436218809E-2</v>
      </c>
      <c r="C28095" t="s">
        <v>1262</v>
      </c>
      <c r="D28095">
        <v>60</v>
      </c>
    </row>
    <row r="28096" spans="1:4">
      <c r="A28096" s="12">
        <v>44685</v>
      </c>
      <c r="B28096">
        <v>9.9161874268791902E-2</v>
      </c>
      <c r="C28096" t="s">
        <v>1262</v>
      </c>
      <c r="D28096">
        <v>60</v>
      </c>
    </row>
    <row r="28097" spans="1:4">
      <c r="A28097" s="12">
        <v>44686</v>
      </c>
      <c r="B28097">
        <v>9.9156524390011685E-2</v>
      </c>
      <c r="C28097" t="s">
        <v>1262</v>
      </c>
      <c r="D28097">
        <v>60</v>
      </c>
    </row>
    <row r="28098" spans="1:4">
      <c r="A28098" s="12">
        <v>44687</v>
      </c>
      <c r="B28098">
        <v>9.9151174799862601E-2</v>
      </c>
      <c r="C28098" t="s">
        <v>1262</v>
      </c>
      <c r="D28098">
        <v>60</v>
      </c>
    </row>
    <row r="28099" spans="1:4">
      <c r="A28099" s="12">
        <v>44688</v>
      </c>
      <c r="B28099">
        <v>9.9145825498329065E-2</v>
      </c>
      <c r="C28099" t="s">
        <v>1262</v>
      </c>
      <c r="D28099">
        <v>60</v>
      </c>
    </row>
    <row r="28100" spans="1:4">
      <c r="A28100" s="12">
        <v>44689</v>
      </c>
      <c r="B28100">
        <v>9.9140476485395493E-2</v>
      </c>
      <c r="C28100" t="s">
        <v>1262</v>
      </c>
      <c r="D28100">
        <v>60</v>
      </c>
    </row>
    <row r="28101" spans="1:4">
      <c r="A28101" s="12">
        <v>44690</v>
      </c>
      <c r="B28101">
        <v>9.913512776104634E-2</v>
      </c>
      <c r="C28101" t="s">
        <v>1262</v>
      </c>
      <c r="D28101">
        <v>60</v>
      </c>
    </row>
    <row r="28102" spans="1:4">
      <c r="A28102" s="12">
        <v>44691</v>
      </c>
      <c r="B28102">
        <v>9.9129779325266024E-2</v>
      </c>
      <c r="C28102" t="s">
        <v>1262</v>
      </c>
      <c r="D28102">
        <v>60</v>
      </c>
    </row>
    <row r="28103" spans="1:4">
      <c r="A28103" s="12">
        <v>44692</v>
      </c>
      <c r="B28103">
        <v>9.9124431178038985E-2</v>
      </c>
      <c r="C28103" t="s">
        <v>1262</v>
      </c>
      <c r="D28103">
        <v>60</v>
      </c>
    </row>
    <row r="28104" spans="1:4">
      <c r="A28104" s="12">
        <v>44693</v>
      </c>
      <c r="B28104">
        <v>9.9119083319349641E-2</v>
      </c>
      <c r="C28104" t="s">
        <v>1262</v>
      </c>
      <c r="D28104">
        <v>60</v>
      </c>
    </row>
    <row r="28105" spans="1:4">
      <c r="A28105" s="12">
        <v>44694</v>
      </c>
      <c r="B28105">
        <v>9.9113735749182433E-2</v>
      </c>
      <c r="C28105" t="s">
        <v>1262</v>
      </c>
      <c r="D28105">
        <v>60</v>
      </c>
    </row>
    <row r="28106" spans="1:4">
      <c r="A28106" s="12">
        <v>44695</v>
      </c>
      <c r="B28106">
        <v>9.9108388467521791E-2</v>
      </c>
      <c r="C28106" t="s">
        <v>1262</v>
      </c>
      <c r="D28106">
        <v>60</v>
      </c>
    </row>
    <row r="28107" spans="1:4">
      <c r="A28107" s="12">
        <v>44696</v>
      </c>
      <c r="B28107">
        <v>9.9103041474352171E-2</v>
      </c>
      <c r="C28107" t="s">
        <v>1262</v>
      </c>
      <c r="D28107">
        <v>60</v>
      </c>
    </row>
    <row r="28108" spans="1:4">
      <c r="A28108" s="12">
        <v>44697</v>
      </c>
      <c r="B28108">
        <v>9.9097694769657962E-2</v>
      </c>
      <c r="C28108" t="s">
        <v>1262</v>
      </c>
      <c r="D28108">
        <v>60</v>
      </c>
    </row>
    <row r="28109" spans="1:4">
      <c r="A28109" s="12">
        <v>44698</v>
      </c>
      <c r="B28109">
        <v>9.9092348353423648E-2</v>
      </c>
      <c r="C28109" t="s">
        <v>1262</v>
      </c>
      <c r="D28109">
        <v>60</v>
      </c>
    </row>
    <row r="28110" spans="1:4">
      <c r="A28110" s="12">
        <v>44699</v>
      </c>
      <c r="B28110">
        <v>9.9087002225633658E-2</v>
      </c>
      <c r="C28110" t="s">
        <v>1262</v>
      </c>
      <c r="D28110">
        <v>60</v>
      </c>
    </row>
    <row r="28111" spans="1:4">
      <c r="A28111" s="12">
        <v>44700</v>
      </c>
      <c r="B28111">
        <v>9.9081656386272393E-2</v>
      </c>
      <c r="C28111" t="s">
        <v>1262</v>
      </c>
      <c r="D28111">
        <v>60</v>
      </c>
    </row>
    <row r="28112" spans="1:4">
      <c r="A28112" s="12">
        <v>44701</v>
      </c>
      <c r="B28112">
        <v>9.9076310835324338E-2</v>
      </c>
      <c r="C28112" t="s">
        <v>1262</v>
      </c>
      <c r="D28112">
        <v>60</v>
      </c>
    </row>
    <row r="28113" spans="1:4">
      <c r="A28113" s="12">
        <v>44702</v>
      </c>
      <c r="B28113">
        <v>9.9070965572773895E-2</v>
      </c>
      <c r="C28113" t="s">
        <v>1262</v>
      </c>
      <c r="D28113">
        <v>60</v>
      </c>
    </row>
    <row r="28114" spans="1:4">
      <c r="A28114" s="12">
        <v>44703</v>
      </c>
      <c r="B28114">
        <v>9.9065620598605547E-2</v>
      </c>
      <c r="C28114" t="s">
        <v>1262</v>
      </c>
      <c r="D28114">
        <v>60</v>
      </c>
    </row>
    <row r="28115" spans="1:4">
      <c r="A28115" s="12">
        <v>44704</v>
      </c>
      <c r="B28115">
        <v>9.9060275912803697E-2</v>
      </c>
      <c r="C28115" t="s">
        <v>1262</v>
      </c>
      <c r="D28115">
        <v>60</v>
      </c>
    </row>
    <row r="28116" spans="1:4">
      <c r="A28116" s="12">
        <v>44705</v>
      </c>
      <c r="B28116">
        <v>9.9054931515352801E-2</v>
      </c>
      <c r="C28116" t="s">
        <v>1262</v>
      </c>
      <c r="D28116">
        <v>60</v>
      </c>
    </row>
    <row r="28117" spans="1:4">
      <c r="A28117" s="12">
        <v>44706</v>
      </c>
      <c r="B28117">
        <v>9.9049587406237316E-2</v>
      </c>
      <c r="C28117" t="s">
        <v>1262</v>
      </c>
      <c r="D28117">
        <v>60</v>
      </c>
    </row>
    <row r="28118" spans="1:4">
      <c r="A28118" s="12">
        <v>44707</v>
      </c>
      <c r="B28118">
        <v>9.9044243585441671E-2</v>
      </c>
      <c r="C28118" t="s">
        <v>1262</v>
      </c>
      <c r="D28118">
        <v>60</v>
      </c>
    </row>
    <row r="28119" spans="1:4">
      <c r="A28119" s="12">
        <v>44708</v>
      </c>
      <c r="B28119">
        <v>9.9038900052950296E-2</v>
      </c>
      <c r="C28119" t="s">
        <v>1262</v>
      </c>
      <c r="D28119">
        <v>60</v>
      </c>
    </row>
    <row r="28120" spans="1:4">
      <c r="A28120" s="12">
        <v>44709</v>
      </c>
      <c r="B28120">
        <v>9.9033556808747661E-2</v>
      </c>
      <c r="C28120" t="s">
        <v>1262</v>
      </c>
      <c r="D28120">
        <v>60</v>
      </c>
    </row>
    <row r="28121" spans="1:4">
      <c r="A28121" s="12">
        <v>44710</v>
      </c>
      <c r="B28121">
        <v>9.9028213852818223E-2</v>
      </c>
      <c r="C28121" t="s">
        <v>1262</v>
      </c>
      <c r="D28121">
        <v>60</v>
      </c>
    </row>
    <row r="28122" spans="1:4">
      <c r="A28122" s="12">
        <v>44711</v>
      </c>
      <c r="B28122">
        <v>9.9022871185146397E-2</v>
      </c>
      <c r="C28122" t="s">
        <v>1262</v>
      </c>
      <c r="D28122">
        <v>60</v>
      </c>
    </row>
    <row r="28123" spans="1:4">
      <c r="A28123" s="12">
        <v>44712</v>
      </c>
      <c r="B28123">
        <v>9.901752880571664E-2</v>
      </c>
      <c r="C28123" t="s">
        <v>1262</v>
      </c>
      <c r="D28123">
        <v>60</v>
      </c>
    </row>
    <row r="28124" spans="1:4">
      <c r="A28124" s="12">
        <v>44713</v>
      </c>
      <c r="B28124">
        <v>9.9012186714513423E-2</v>
      </c>
      <c r="C28124" t="s">
        <v>1262</v>
      </c>
      <c r="D28124">
        <v>60</v>
      </c>
    </row>
    <row r="28125" spans="1:4">
      <c r="A28125" s="12">
        <v>44714</v>
      </c>
      <c r="B28125">
        <v>9.9006844911521175E-2</v>
      </c>
      <c r="C28125" t="s">
        <v>1262</v>
      </c>
      <c r="D28125">
        <v>60</v>
      </c>
    </row>
    <row r="28126" spans="1:4">
      <c r="A28126" s="12">
        <v>44715</v>
      </c>
      <c r="B28126">
        <v>9.9001503396724339E-2</v>
      </c>
      <c r="C28126" t="s">
        <v>1262</v>
      </c>
      <c r="D28126">
        <v>60</v>
      </c>
    </row>
    <row r="28127" spans="1:4">
      <c r="A28127" s="12">
        <v>44716</v>
      </c>
      <c r="B28127">
        <v>9.8996162170107385E-2</v>
      </c>
      <c r="C28127" t="s">
        <v>1262</v>
      </c>
      <c r="D28127">
        <v>60</v>
      </c>
    </row>
    <row r="28128" spans="1:4">
      <c r="A28128" s="12">
        <v>44717</v>
      </c>
      <c r="B28128">
        <v>9.8990821231654771E-2</v>
      </c>
      <c r="C28128" t="s">
        <v>1262</v>
      </c>
      <c r="D28128">
        <v>60</v>
      </c>
    </row>
    <row r="28129" spans="1:4">
      <c r="A28129" s="12">
        <v>44718</v>
      </c>
      <c r="B28129">
        <v>9.8985480581350926E-2</v>
      </c>
      <c r="C28129" t="s">
        <v>1262</v>
      </c>
      <c r="D28129">
        <v>60</v>
      </c>
    </row>
    <row r="28130" spans="1:4">
      <c r="A28130" s="12">
        <v>44719</v>
      </c>
      <c r="B28130">
        <v>9.8980140219180335E-2</v>
      </c>
      <c r="C28130" t="s">
        <v>1262</v>
      </c>
      <c r="D28130">
        <v>60</v>
      </c>
    </row>
    <row r="28131" spans="1:4">
      <c r="A28131" s="12">
        <v>44720</v>
      </c>
      <c r="B28131">
        <v>9.8974800145127412E-2</v>
      </c>
      <c r="C28131" t="s">
        <v>1262</v>
      </c>
      <c r="D28131">
        <v>60</v>
      </c>
    </row>
    <row r="28132" spans="1:4">
      <c r="A28132" s="12">
        <v>44721</v>
      </c>
      <c r="B28132">
        <v>9.8969460359176642E-2</v>
      </c>
      <c r="C28132" t="s">
        <v>1262</v>
      </c>
      <c r="D28132">
        <v>60</v>
      </c>
    </row>
    <row r="28133" spans="1:4">
      <c r="A28133" s="12">
        <v>44722</v>
      </c>
      <c r="B28133">
        <v>9.8964120861312496E-2</v>
      </c>
      <c r="C28133" t="s">
        <v>1262</v>
      </c>
      <c r="D28133">
        <v>60</v>
      </c>
    </row>
    <row r="28134" spans="1:4">
      <c r="A28134" s="12">
        <v>44723</v>
      </c>
      <c r="B28134">
        <v>9.895878165151939E-2</v>
      </c>
      <c r="C28134" t="s">
        <v>1262</v>
      </c>
      <c r="D28134">
        <v>60</v>
      </c>
    </row>
    <row r="28135" spans="1:4">
      <c r="A28135" s="12">
        <v>44724</v>
      </c>
      <c r="B28135">
        <v>9.8953442729781807E-2</v>
      </c>
      <c r="C28135" t="s">
        <v>1262</v>
      </c>
      <c r="D28135">
        <v>60</v>
      </c>
    </row>
    <row r="28136" spans="1:4">
      <c r="A28136" s="12">
        <v>44725</v>
      </c>
      <c r="B28136">
        <v>9.8948104096084205E-2</v>
      </c>
      <c r="C28136" t="s">
        <v>1262</v>
      </c>
      <c r="D28136">
        <v>60</v>
      </c>
    </row>
    <row r="28137" spans="1:4">
      <c r="A28137" s="12">
        <v>44726</v>
      </c>
      <c r="B28137">
        <v>9.8942765750411041E-2</v>
      </c>
      <c r="C28137" t="s">
        <v>1262</v>
      </c>
      <c r="D28137">
        <v>60</v>
      </c>
    </row>
    <row r="28138" spans="1:4">
      <c r="A28138" s="12">
        <v>44727</v>
      </c>
      <c r="B28138">
        <v>9.8937427692746771E-2</v>
      </c>
      <c r="C28138" t="s">
        <v>1262</v>
      </c>
      <c r="D28138">
        <v>60</v>
      </c>
    </row>
    <row r="28139" spans="1:4">
      <c r="A28139" s="12">
        <v>44728</v>
      </c>
      <c r="B28139">
        <v>9.8932089923075867E-2</v>
      </c>
      <c r="C28139" t="s">
        <v>1262</v>
      </c>
      <c r="D28139">
        <v>60</v>
      </c>
    </row>
    <row r="28140" spans="1:4">
      <c r="A28140" s="12">
        <v>44729</v>
      </c>
      <c r="B28140">
        <v>9.8926752441382784E-2</v>
      </c>
      <c r="C28140" t="s">
        <v>1262</v>
      </c>
      <c r="D28140">
        <v>60</v>
      </c>
    </row>
    <row r="28141" spans="1:4">
      <c r="A28141" s="12">
        <v>44730</v>
      </c>
      <c r="B28141">
        <v>9.8921415247651981E-2</v>
      </c>
      <c r="C28141" t="s">
        <v>1262</v>
      </c>
      <c r="D28141">
        <v>60</v>
      </c>
    </row>
    <row r="28142" spans="1:4">
      <c r="A28142" s="12">
        <v>44731</v>
      </c>
      <c r="B28142">
        <v>9.8916078341867941E-2</v>
      </c>
      <c r="C28142" t="s">
        <v>1262</v>
      </c>
      <c r="D28142">
        <v>60</v>
      </c>
    </row>
    <row r="28143" spans="1:4">
      <c r="A28143" s="12">
        <v>44732</v>
      </c>
      <c r="B28143">
        <v>9.8910741724015108E-2</v>
      </c>
      <c r="C28143" t="s">
        <v>1262</v>
      </c>
      <c r="D28143">
        <v>60</v>
      </c>
    </row>
    <row r="28144" spans="1:4">
      <c r="A28144" s="12">
        <v>44733</v>
      </c>
      <c r="B28144">
        <v>9.8905405394077966E-2</v>
      </c>
      <c r="C28144" t="s">
        <v>1262</v>
      </c>
      <c r="D28144">
        <v>60</v>
      </c>
    </row>
    <row r="28145" spans="1:4">
      <c r="A28145" s="12">
        <v>44734</v>
      </c>
      <c r="B28145">
        <v>9.8900069352040973E-2</v>
      </c>
      <c r="C28145" t="s">
        <v>1262</v>
      </c>
      <c r="D28145">
        <v>60</v>
      </c>
    </row>
    <row r="28146" spans="1:4">
      <c r="A28146" s="12">
        <v>44735</v>
      </c>
      <c r="B28146">
        <v>9.8894733597888584E-2</v>
      </c>
      <c r="C28146" t="s">
        <v>1262</v>
      </c>
      <c r="D28146">
        <v>60</v>
      </c>
    </row>
    <row r="28147" spans="1:4">
      <c r="A28147" s="12">
        <v>44736</v>
      </c>
      <c r="B28147">
        <v>9.8889398131605286E-2</v>
      </c>
      <c r="C28147" t="s">
        <v>1262</v>
      </c>
      <c r="D28147">
        <v>60</v>
      </c>
    </row>
    <row r="28148" spans="1:4">
      <c r="A28148" s="12">
        <v>44737</v>
      </c>
      <c r="B28148">
        <v>9.8884062953175533E-2</v>
      </c>
      <c r="C28148" t="s">
        <v>1262</v>
      </c>
      <c r="D28148">
        <v>60</v>
      </c>
    </row>
    <row r="28149" spans="1:4">
      <c r="A28149" s="12">
        <v>44738</v>
      </c>
      <c r="B28149">
        <v>9.8878728062583812E-2</v>
      </c>
      <c r="C28149" t="s">
        <v>1262</v>
      </c>
      <c r="D28149">
        <v>60</v>
      </c>
    </row>
    <row r="28150" spans="1:4">
      <c r="A28150" s="12">
        <v>44739</v>
      </c>
      <c r="B28150">
        <v>9.8873393459814579E-2</v>
      </c>
      <c r="C28150" t="s">
        <v>1262</v>
      </c>
      <c r="D28150">
        <v>60</v>
      </c>
    </row>
    <row r="28151" spans="1:4">
      <c r="A28151" s="12">
        <v>44740</v>
      </c>
      <c r="B28151">
        <v>9.8868059144852319E-2</v>
      </c>
      <c r="C28151" t="s">
        <v>1262</v>
      </c>
      <c r="D28151">
        <v>60</v>
      </c>
    </row>
    <row r="28152" spans="1:4">
      <c r="A28152" s="12">
        <v>44741</v>
      </c>
      <c r="B28152">
        <v>9.8862725117681502E-2</v>
      </c>
      <c r="C28152" t="s">
        <v>1262</v>
      </c>
      <c r="D28152">
        <v>60</v>
      </c>
    </row>
    <row r="28153" spans="1:4">
      <c r="A28153" s="12">
        <v>44742</v>
      </c>
      <c r="B28153">
        <v>9.8857391378286585E-2</v>
      </c>
      <c r="C28153" t="s">
        <v>1262</v>
      </c>
      <c r="D28153">
        <v>60</v>
      </c>
    </row>
    <row r="28154" spans="1:4">
      <c r="A28154" s="12">
        <v>44743</v>
      </c>
      <c r="B28154">
        <v>9.8852057926652054E-2</v>
      </c>
      <c r="C28154" t="s">
        <v>1262</v>
      </c>
      <c r="D28154">
        <v>60</v>
      </c>
    </row>
    <row r="28155" spans="1:4">
      <c r="A28155" s="12">
        <v>44744</v>
      </c>
      <c r="B28155">
        <v>9.8846724762762392E-2</v>
      </c>
      <c r="C28155" t="s">
        <v>1262</v>
      </c>
      <c r="D28155">
        <v>60</v>
      </c>
    </row>
    <row r="28156" spans="1:4">
      <c r="A28156" s="12">
        <v>44745</v>
      </c>
      <c r="B28156">
        <v>9.8841391886602056E-2</v>
      </c>
      <c r="C28156" t="s">
        <v>1262</v>
      </c>
      <c r="D28156">
        <v>60</v>
      </c>
    </row>
    <row r="28157" spans="1:4">
      <c r="A28157" s="12">
        <v>44746</v>
      </c>
      <c r="B28157">
        <v>9.8836059298155532E-2</v>
      </c>
      <c r="C28157" t="s">
        <v>1262</v>
      </c>
      <c r="D28157">
        <v>60</v>
      </c>
    </row>
    <row r="28158" spans="1:4">
      <c r="A28158" s="12">
        <v>44747</v>
      </c>
      <c r="B28158">
        <v>9.8830726997407317E-2</v>
      </c>
      <c r="C28158" t="s">
        <v>1262</v>
      </c>
      <c r="D28158">
        <v>60</v>
      </c>
    </row>
    <row r="28159" spans="1:4">
      <c r="A28159" s="12">
        <v>44748</v>
      </c>
      <c r="B28159">
        <v>9.8825394984341855E-2</v>
      </c>
      <c r="C28159" t="s">
        <v>1262</v>
      </c>
      <c r="D28159">
        <v>60</v>
      </c>
    </row>
    <row r="28160" spans="1:4">
      <c r="A28160" s="12">
        <v>44749</v>
      </c>
      <c r="B28160">
        <v>9.8820063258943658E-2</v>
      </c>
      <c r="C28160" t="s">
        <v>1262</v>
      </c>
      <c r="D28160">
        <v>60</v>
      </c>
    </row>
    <row r="28161" spans="1:4">
      <c r="A28161" s="12">
        <v>44750</v>
      </c>
      <c r="B28161">
        <v>9.8814731821197183E-2</v>
      </c>
      <c r="C28161" t="s">
        <v>1262</v>
      </c>
      <c r="D28161">
        <v>60</v>
      </c>
    </row>
    <row r="28162" spans="1:4">
      <c r="A28162" s="12">
        <v>44751</v>
      </c>
      <c r="B28162">
        <v>9.88094006710869E-2</v>
      </c>
      <c r="C28162" t="s">
        <v>1262</v>
      </c>
      <c r="D28162">
        <v>60</v>
      </c>
    </row>
    <row r="28163" spans="1:4">
      <c r="A28163" s="12">
        <v>44752</v>
      </c>
      <c r="B28163">
        <v>9.8804069808597336E-2</v>
      </c>
      <c r="C28163" t="s">
        <v>1262</v>
      </c>
      <c r="D28163">
        <v>60</v>
      </c>
    </row>
    <row r="28164" spans="1:4">
      <c r="A28164" s="12">
        <v>44753</v>
      </c>
      <c r="B28164">
        <v>9.8798739233712934E-2</v>
      </c>
      <c r="C28164" t="s">
        <v>1262</v>
      </c>
      <c r="D28164">
        <v>60</v>
      </c>
    </row>
    <row r="28165" spans="1:4">
      <c r="A28165" s="12">
        <v>44754</v>
      </c>
      <c r="B28165">
        <v>9.8793408946418193E-2</v>
      </c>
      <c r="C28165" t="s">
        <v>1262</v>
      </c>
      <c r="D28165">
        <v>60</v>
      </c>
    </row>
    <row r="28166" spans="1:4">
      <c r="A28166" s="12">
        <v>44755</v>
      </c>
      <c r="B28166">
        <v>9.8788078946697583E-2</v>
      </c>
      <c r="C28166" t="s">
        <v>1262</v>
      </c>
      <c r="D28166">
        <v>60</v>
      </c>
    </row>
    <row r="28167" spans="1:4">
      <c r="A28167" s="12">
        <v>44756</v>
      </c>
      <c r="B28167">
        <v>9.8782749234535616E-2</v>
      </c>
      <c r="C28167" t="s">
        <v>1262</v>
      </c>
      <c r="D28167">
        <v>60</v>
      </c>
    </row>
    <row r="28168" spans="1:4">
      <c r="A28168" s="12">
        <v>44757</v>
      </c>
      <c r="B28168">
        <v>9.8777419809916736E-2</v>
      </c>
      <c r="C28168" t="s">
        <v>1262</v>
      </c>
      <c r="D28168">
        <v>60</v>
      </c>
    </row>
    <row r="28169" spans="1:4">
      <c r="A28169" s="12">
        <v>44758</v>
      </c>
      <c r="B28169">
        <v>9.8772090672825483E-2</v>
      </c>
      <c r="C28169" t="s">
        <v>1262</v>
      </c>
      <c r="D28169">
        <v>60</v>
      </c>
    </row>
    <row r="28170" spans="1:4">
      <c r="A28170" s="12">
        <v>44759</v>
      </c>
      <c r="B28170">
        <v>9.8766761823246299E-2</v>
      </c>
      <c r="C28170" t="s">
        <v>1262</v>
      </c>
      <c r="D28170">
        <v>60</v>
      </c>
    </row>
    <row r="28171" spans="1:4">
      <c r="A28171" s="12">
        <v>44760</v>
      </c>
      <c r="B28171">
        <v>9.8761433261163711E-2</v>
      </c>
      <c r="C28171" t="s">
        <v>1262</v>
      </c>
      <c r="D28171">
        <v>60</v>
      </c>
    </row>
    <row r="28172" spans="1:4">
      <c r="A28172" s="12">
        <v>44761</v>
      </c>
      <c r="B28172">
        <v>9.8756104986562163E-2</v>
      </c>
      <c r="C28172" t="s">
        <v>1262</v>
      </c>
      <c r="D28172">
        <v>60</v>
      </c>
    </row>
    <row r="28173" spans="1:4">
      <c r="A28173" s="12">
        <v>44762</v>
      </c>
      <c r="B28173">
        <v>9.8750776999426193E-2</v>
      </c>
      <c r="C28173" t="s">
        <v>1262</v>
      </c>
      <c r="D28173">
        <v>60</v>
      </c>
    </row>
    <row r="28174" spans="1:4">
      <c r="A28174" s="12">
        <v>44763</v>
      </c>
      <c r="B28174">
        <v>9.8745449299740246E-2</v>
      </c>
      <c r="C28174" t="s">
        <v>1262</v>
      </c>
      <c r="D28174">
        <v>60</v>
      </c>
    </row>
    <row r="28175" spans="1:4">
      <c r="A28175" s="12">
        <v>44764</v>
      </c>
      <c r="B28175">
        <v>9.8740121887488846E-2</v>
      </c>
      <c r="C28175" t="s">
        <v>1262</v>
      </c>
      <c r="D28175">
        <v>60</v>
      </c>
    </row>
    <row r="28176" spans="1:4">
      <c r="A28176" s="12">
        <v>44765</v>
      </c>
      <c r="B28176">
        <v>9.873479476265648E-2</v>
      </c>
      <c r="C28176" t="s">
        <v>1262</v>
      </c>
      <c r="D28176">
        <v>60</v>
      </c>
    </row>
    <row r="28177" spans="1:4">
      <c r="A28177" s="12">
        <v>44766</v>
      </c>
      <c r="B28177">
        <v>9.8729467925227632E-2</v>
      </c>
      <c r="C28177" t="s">
        <v>1262</v>
      </c>
      <c r="D28177">
        <v>60</v>
      </c>
    </row>
    <row r="28178" spans="1:4">
      <c r="A28178" s="12">
        <v>44767</v>
      </c>
      <c r="B28178">
        <v>9.8724141375186814E-2</v>
      </c>
      <c r="C28178" t="s">
        <v>1262</v>
      </c>
      <c r="D28178">
        <v>60</v>
      </c>
    </row>
    <row r="28179" spans="1:4">
      <c r="A28179" s="12">
        <v>44768</v>
      </c>
      <c r="B28179">
        <v>9.871881511251851E-2</v>
      </c>
      <c r="C28179" t="s">
        <v>1262</v>
      </c>
      <c r="D28179">
        <v>60</v>
      </c>
    </row>
    <row r="28180" spans="1:4">
      <c r="A28180" s="12">
        <v>44769</v>
      </c>
      <c r="B28180">
        <v>9.8713489137207205E-2</v>
      </c>
      <c r="C28180" t="s">
        <v>1262</v>
      </c>
      <c r="D28180">
        <v>60</v>
      </c>
    </row>
    <row r="28181" spans="1:4">
      <c r="A28181" s="12">
        <v>44770</v>
      </c>
      <c r="B28181">
        <v>9.8708163449237413E-2</v>
      </c>
      <c r="C28181" t="s">
        <v>1262</v>
      </c>
      <c r="D28181">
        <v>60</v>
      </c>
    </row>
    <row r="28182" spans="1:4">
      <c r="A28182" s="12">
        <v>44771</v>
      </c>
      <c r="B28182">
        <v>9.8702838048593616E-2</v>
      </c>
      <c r="C28182" t="s">
        <v>1262</v>
      </c>
      <c r="D28182">
        <v>60</v>
      </c>
    </row>
    <row r="28183" spans="1:4">
      <c r="A28183" s="12">
        <v>44772</v>
      </c>
      <c r="B28183">
        <v>9.8697512935260329E-2</v>
      </c>
      <c r="C28183" t="s">
        <v>1262</v>
      </c>
      <c r="D28183">
        <v>60</v>
      </c>
    </row>
    <row r="28184" spans="1:4">
      <c r="A28184" s="12">
        <v>44773</v>
      </c>
      <c r="B28184">
        <v>9.8692188109222034E-2</v>
      </c>
      <c r="C28184" t="s">
        <v>1262</v>
      </c>
      <c r="D28184">
        <v>60</v>
      </c>
    </row>
    <row r="28185" spans="1:4">
      <c r="A28185" s="12">
        <v>44774</v>
      </c>
      <c r="B28185">
        <v>9.8686863570463246E-2</v>
      </c>
      <c r="C28185" t="s">
        <v>1262</v>
      </c>
      <c r="D28185">
        <v>60</v>
      </c>
    </row>
    <row r="28186" spans="1:4">
      <c r="A28186" s="12">
        <v>44775</v>
      </c>
      <c r="B28186">
        <v>9.8681539318968461E-2</v>
      </c>
      <c r="C28186" t="s">
        <v>1262</v>
      </c>
      <c r="D28186">
        <v>60</v>
      </c>
    </row>
    <row r="28187" spans="1:4">
      <c r="A28187" s="12">
        <v>44776</v>
      </c>
      <c r="B28187">
        <v>9.8676215354722194E-2</v>
      </c>
      <c r="C28187" t="s">
        <v>1262</v>
      </c>
      <c r="D28187">
        <v>60</v>
      </c>
    </row>
    <row r="28188" spans="1:4">
      <c r="A28188" s="12">
        <v>44777</v>
      </c>
      <c r="B28188">
        <v>9.8670891677708913E-2</v>
      </c>
      <c r="C28188" t="s">
        <v>1262</v>
      </c>
      <c r="D28188">
        <v>60</v>
      </c>
    </row>
    <row r="28189" spans="1:4">
      <c r="A28189" s="12">
        <v>44778</v>
      </c>
      <c r="B28189">
        <v>9.8665568287913161E-2</v>
      </c>
      <c r="C28189" t="s">
        <v>1262</v>
      </c>
      <c r="D28189">
        <v>60</v>
      </c>
    </row>
    <row r="28190" spans="1:4">
      <c r="A28190" s="12">
        <v>44779</v>
      </c>
      <c r="B28190">
        <v>9.8660245185319406E-2</v>
      </c>
      <c r="C28190" t="s">
        <v>1262</v>
      </c>
      <c r="D28190">
        <v>60</v>
      </c>
    </row>
    <row r="28191" spans="1:4">
      <c r="A28191" s="12">
        <v>44780</v>
      </c>
      <c r="B28191">
        <v>9.865492236991219E-2</v>
      </c>
      <c r="C28191" t="s">
        <v>1262</v>
      </c>
      <c r="D28191">
        <v>60</v>
      </c>
    </row>
    <row r="28192" spans="1:4">
      <c r="A28192" s="12">
        <v>44781</v>
      </c>
      <c r="B28192">
        <v>9.8649599841675983E-2</v>
      </c>
      <c r="C28192" t="s">
        <v>1262</v>
      </c>
      <c r="D28192">
        <v>60</v>
      </c>
    </row>
    <row r="28193" spans="1:4">
      <c r="A28193" s="12">
        <v>44782</v>
      </c>
      <c r="B28193">
        <v>9.8644277600595312E-2</v>
      </c>
      <c r="C28193" t="s">
        <v>1262</v>
      </c>
      <c r="D28193">
        <v>60</v>
      </c>
    </row>
    <row r="28194" spans="1:4">
      <c r="A28194" s="12">
        <v>44783</v>
      </c>
      <c r="B28194">
        <v>9.8638955646654689E-2</v>
      </c>
      <c r="C28194" t="s">
        <v>1262</v>
      </c>
      <c r="D28194">
        <v>60</v>
      </c>
    </row>
    <row r="28195" spans="1:4">
      <c r="A28195" s="12">
        <v>44784</v>
      </c>
      <c r="B28195">
        <v>9.8633633979838611E-2</v>
      </c>
      <c r="C28195" t="s">
        <v>1262</v>
      </c>
      <c r="D28195">
        <v>60</v>
      </c>
    </row>
    <row r="28196" spans="1:4">
      <c r="A28196" s="12">
        <v>44785</v>
      </c>
      <c r="B28196">
        <v>9.8628312600131593E-2</v>
      </c>
      <c r="C28196" t="s">
        <v>1262</v>
      </c>
      <c r="D28196">
        <v>60</v>
      </c>
    </row>
    <row r="28197" spans="1:4">
      <c r="A28197" s="12">
        <v>44786</v>
      </c>
      <c r="B28197">
        <v>9.8622991507518146E-2</v>
      </c>
      <c r="C28197" t="s">
        <v>1262</v>
      </c>
      <c r="D28197">
        <v>60</v>
      </c>
    </row>
    <row r="28198" spans="1:4">
      <c r="A28198" s="12">
        <v>44787</v>
      </c>
      <c r="B28198">
        <v>9.8617670701982782E-2</v>
      </c>
      <c r="C28198" t="s">
        <v>1262</v>
      </c>
      <c r="D28198">
        <v>60</v>
      </c>
    </row>
    <row r="28199" spans="1:4">
      <c r="A28199" s="12">
        <v>44788</v>
      </c>
      <c r="B28199">
        <v>9.861235018351E-2</v>
      </c>
      <c r="C28199" t="s">
        <v>1262</v>
      </c>
      <c r="D28199">
        <v>60</v>
      </c>
    </row>
    <row r="28200" spans="1:4">
      <c r="A28200" s="12">
        <v>44789</v>
      </c>
      <c r="B28200">
        <v>9.8607029952084313E-2</v>
      </c>
      <c r="C28200" t="s">
        <v>1262</v>
      </c>
      <c r="D28200">
        <v>60</v>
      </c>
    </row>
    <row r="28201" spans="1:4">
      <c r="A28201" s="12">
        <v>44790</v>
      </c>
      <c r="B28201">
        <v>9.860171000769026E-2</v>
      </c>
      <c r="C28201" t="s">
        <v>1262</v>
      </c>
      <c r="D28201">
        <v>60</v>
      </c>
    </row>
    <row r="28202" spans="1:4">
      <c r="A28202" s="12">
        <v>44791</v>
      </c>
      <c r="B28202">
        <v>9.8596390350312341E-2</v>
      </c>
      <c r="C28202" t="s">
        <v>1262</v>
      </c>
      <c r="D28202">
        <v>60</v>
      </c>
    </row>
    <row r="28203" spans="1:4">
      <c r="A28203" s="12">
        <v>44792</v>
      </c>
      <c r="B28203">
        <v>9.8591070979935067E-2</v>
      </c>
      <c r="C28203" t="s">
        <v>1262</v>
      </c>
      <c r="D28203">
        <v>60</v>
      </c>
    </row>
    <row r="28204" spans="1:4">
      <c r="A28204" s="12">
        <v>44793</v>
      </c>
      <c r="B28204">
        <v>9.858575189654295E-2</v>
      </c>
      <c r="C28204" t="s">
        <v>1262</v>
      </c>
      <c r="D28204">
        <v>60</v>
      </c>
    </row>
    <row r="28205" spans="1:4">
      <c r="A28205" s="12">
        <v>44794</v>
      </c>
      <c r="B28205">
        <v>9.8580433100120532E-2</v>
      </c>
      <c r="C28205" t="s">
        <v>1262</v>
      </c>
      <c r="D28205">
        <v>60</v>
      </c>
    </row>
    <row r="28206" spans="1:4">
      <c r="A28206" s="12">
        <v>44795</v>
      </c>
      <c r="B28206">
        <v>9.8575114590652296E-2</v>
      </c>
      <c r="C28206" t="s">
        <v>1262</v>
      </c>
      <c r="D28206">
        <v>60</v>
      </c>
    </row>
    <row r="28207" spans="1:4">
      <c r="A28207" s="12">
        <v>44796</v>
      </c>
      <c r="B28207">
        <v>9.8569796368122783E-2</v>
      </c>
      <c r="C28207" t="s">
        <v>1262</v>
      </c>
      <c r="D28207">
        <v>60</v>
      </c>
    </row>
    <row r="28208" spans="1:4">
      <c r="A28208" s="12">
        <v>44797</v>
      </c>
      <c r="B28208">
        <v>9.8564478432516492E-2</v>
      </c>
      <c r="C28208" t="s">
        <v>1262</v>
      </c>
      <c r="D28208">
        <v>60</v>
      </c>
    </row>
    <row r="28209" spans="1:4">
      <c r="A28209" s="12">
        <v>44798</v>
      </c>
      <c r="B28209">
        <v>9.8559160783817976E-2</v>
      </c>
      <c r="C28209" t="s">
        <v>1262</v>
      </c>
      <c r="D28209">
        <v>60</v>
      </c>
    </row>
    <row r="28210" spans="1:4">
      <c r="A28210" s="12">
        <v>44799</v>
      </c>
      <c r="B28210">
        <v>9.8553843422011733E-2</v>
      </c>
      <c r="C28210" t="s">
        <v>1262</v>
      </c>
      <c r="D28210">
        <v>60</v>
      </c>
    </row>
    <row r="28211" spans="1:4">
      <c r="A28211" s="12">
        <v>44800</v>
      </c>
      <c r="B28211">
        <v>9.8548526347082277E-2</v>
      </c>
      <c r="C28211" t="s">
        <v>1262</v>
      </c>
      <c r="D28211">
        <v>60</v>
      </c>
    </row>
    <row r="28212" spans="1:4">
      <c r="A28212" s="12">
        <v>44801</v>
      </c>
      <c r="B28212">
        <v>9.8543209559014147E-2</v>
      </c>
      <c r="C28212" t="s">
        <v>1262</v>
      </c>
      <c r="D28212">
        <v>60</v>
      </c>
    </row>
    <row r="28213" spans="1:4">
      <c r="A28213" s="12">
        <v>44802</v>
      </c>
      <c r="B28213">
        <v>9.853789305779187E-2</v>
      </c>
      <c r="C28213" t="s">
        <v>1262</v>
      </c>
      <c r="D28213">
        <v>60</v>
      </c>
    </row>
    <row r="28214" spans="1:4">
      <c r="A28214" s="12">
        <v>44803</v>
      </c>
      <c r="B28214">
        <v>9.8532576843399958E-2</v>
      </c>
      <c r="C28214" t="s">
        <v>1262</v>
      </c>
      <c r="D28214">
        <v>60</v>
      </c>
    </row>
    <row r="28215" spans="1:4">
      <c r="A28215" s="12">
        <v>44804</v>
      </c>
      <c r="B28215">
        <v>9.8527260915822937E-2</v>
      </c>
      <c r="C28215" t="s">
        <v>1262</v>
      </c>
      <c r="D28215">
        <v>60</v>
      </c>
    </row>
    <row r="28216" spans="1:4">
      <c r="A28216" s="12">
        <v>44805</v>
      </c>
      <c r="B28216">
        <v>9.8521945275045347E-2</v>
      </c>
      <c r="C28216" t="s">
        <v>1262</v>
      </c>
      <c r="D28216">
        <v>60</v>
      </c>
    </row>
    <row r="28217" spans="1:4">
      <c r="A28217" s="12">
        <v>44806</v>
      </c>
      <c r="B28217">
        <v>9.8516629921051702E-2</v>
      </c>
      <c r="C28217" t="s">
        <v>1262</v>
      </c>
      <c r="D28217">
        <v>60</v>
      </c>
    </row>
    <row r="28218" spans="1:4">
      <c r="A28218" s="12">
        <v>44807</v>
      </c>
      <c r="B28218">
        <v>9.8511314853826526E-2</v>
      </c>
      <c r="C28218" t="s">
        <v>1262</v>
      </c>
      <c r="D28218">
        <v>60</v>
      </c>
    </row>
    <row r="28219" spans="1:4">
      <c r="A28219" s="12">
        <v>44808</v>
      </c>
      <c r="B28219">
        <v>9.8506000073354361E-2</v>
      </c>
      <c r="C28219" t="s">
        <v>1262</v>
      </c>
      <c r="D28219">
        <v>60</v>
      </c>
    </row>
    <row r="28220" spans="1:4">
      <c r="A28220" s="12">
        <v>44809</v>
      </c>
      <c r="B28220">
        <v>9.8500685579619732E-2</v>
      </c>
      <c r="C28220" t="s">
        <v>1262</v>
      </c>
      <c r="D28220">
        <v>60</v>
      </c>
    </row>
    <row r="28221" spans="1:4">
      <c r="A28221" s="12">
        <v>44810</v>
      </c>
      <c r="B28221">
        <v>9.8495371372607166E-2</v>
      </c>
      <c r="C28221" t="s">
        <v>1262</v>
      </c>
      <c r="D28221">
        <v>60</v>
      </c>
    </row>
    <row r="28222" spans="1:4">
      <c r="A28222" s="12">
        <v>44811</v>
      </c>
      <c r="B28222">
        <v>9.8490057452301188E-2</v>
      </c>
      <c r="C28222" t="s">
        <v>1262</v>
      </c>
      <c r="D28222">
        <v>60</v>
      </c>
    </row>
    <row r="28223" spans="1:4">
      <c r="A28223" s="12">
        <v>44812</v>
      </c>
      <c r="B28223">
        <v>9.8484743818686341E-2</v>
      </c>
      <c r="C28223" t="s">
        <v>1262</v>
      </c>
      <c r="D28223">
        <v>60</v>
      </c>
    </row>
    <row r="28224" spans="1:4">
      <c r="A28224" s="12">
        <v>44813</v>
      </c>
      <c r="B28224">
        <v>9.8479430471747162E-2</v>
      </c>
      <c r="C28224" t="s">
        <v>1262</v>
      </c>
      <c r="D28224">
        <v>60</v>
      </c>
    </row>
    <row r="28225" spans="1:4">
      <c r="A28225" s="12">
        <v>44814</v>
      </c>
      <c r="B28225">
        <v>9.8474117411468165E-2</v>
      </c>
      <c r="C28225" t="s">
        <v>1262</v>
      </c>
      <c r="D28225">
        <v>60</v>
      </c>
    </row>
    <row r="28226" spans="1:4">
      <c r="A28226" s="12">
        <v>44815</v>
      </c>
      <c r="B28226">
        <v>9.8468804637833904E-2</v>
      </c>
      <c r="C28226" t="s">
        <v>1262</v>
      </c>
      <c r="D28226">
        <v>60</v>
      </c>
    </row>
    <row r="28227" spans="1:4">
      <c r="A28227" s="12">
        <v>44816</v>
      </c>
      <c r="B28227">
        <v>9.8463492150828891E-2</v>
      </c>
      <c r="C28227" t="s">
        <v>1262</v>
      </c>
      <c r="D28227">
        <v>60</v>
      </c>
    </row>
    <row r="28228" spans="1:4">
      <c r="A28228" s="12">
        <v>44817</v>
      </c>
      <c r="B28228">
        <v>9.8458179950437694E-2</v>
      </c>
      <c r="C28228" t="s">
        <v>1262</v>
      </c>
      <c r="D28228">
        <v>60</v>
      </c>
    </row>
    <row r="28229" spans="1:4">
      <c r="A28229" s="12">
        <v>44818</v>
      </c>
      <c r="B28229">
        <v>9.8452868036644825E-2</v>
      </c>
      <c r="C28229" t="s">
        <v>1262</v>
      </c>
      <c r="D28229">
        <v>60</v>
      </c>
    </row>
    <row r="28230" spans="1:4">
      <c r="A28230" s="12">
        <v>44819</v>
      </c>
      <c r="B28230">
        <v>9.8447556409434825E-2</v>
      </c>
      <c r="C28230" t="s">
        <v>1262</v>
      </c>
      <c r="D28230">
        <v>60</v>
      </c>
    </row>
    <row r="28231" spans="1:4">
      <c r="A28231" s="12">
        <v>44820</v>
      </c>
      <c r="B28231">
        <v>9.8442245068792247E-2</v>
      </c>
      <c r="C28231" t="s">
        <v>1262</v>
      </c>
      <c r="D28231">
        <v>60</v>
      </c>
    </row>
    <row r="28232" spans="1:4">
      <c r="A28232" s="12">
        <v>44821</v>
      </c>
      <c r="B28232">
        <v>9.8436934014701619E-2</v>
      </c>
      <c r="C28232" t="s">
        <v>1262</v>
      </c>
      <c r="D28232">
        <v>60</v>
      </c>
    </row>
    <row r="28233" spans="1:4">
      <c r="A28233" s="12">
        <v>44822</v>
      </c>
      <c r="B28233">
        <v>9.8431623247147479E-2</v>
      </c>
      <c r="C28233" t="s">
        <v>1262</v>
      </c>
      <c r="D28233">
        <v>60</v>
      </c>
    </row>
    <row r="28234" spans="1:4">
      <c r="A28234" s="12">
        <v>44823</v>
      </c>
      <c r="B28234">
        <v>9.8426312766114368E-2</v>
      </c>
      <c r="C28234" t="s">
        <v>1262</v>
      </c>
      <c r="D28234">
        <v>60</v>
      </c>
    </row>
    <row r="28235" spans="1:4">
      <c r="A28235" s="12">
        <v>44824</v>
      </c>
      <c r="B28235">
        <v>9.8421002571586841E-2</v>
      </c>
      <c r="C28235" t="s">
        <v>1262</v>
      </c>
      <c r="D28235">
        <v>60</v>
      </c>
    </row>
    <row r="28236" spans="1:4">
      <c r="A28236" s="12">
        <v>44825</v>
      </c>
      <c r="B28236">
        <v>9.8415692663549437E-2</v>
      </c>
      <c r="C28236" t="s">
        <v>1262</v>
      </c>
      <c r="D28236">
        <v>60</v>
      </c>
    </row>
    <row r="28237" spans="1:4">
      <c r="A28237" s="12">
        <v>44826</v>
      </c>
      <c r="B28237">
        <v>9.8410383041986682E-2</v>
      </c>
      <c r="C28237" t="s">
        <v>1262</v>
      </c>
      <c r="D28237">
        <v>60</v>
      </c>
    </row>
    <row r="28238" spans="1:4">
      <c r="A28238" s="12">
        <v>44827</v>
      </c>
      <c r="B28238">
        <v>9.8405073706883131E-2</v>
      </c>
      <c r="C28238" t="s">
        <v>1262</v>
      </c>
      <c r="D28238">
        <v>60</v>
      </c>
    </row>
    <row r="28239" spans="1:4">
      <c r="A28239" s="12">
        <v>44828</v>
      </c>
      <c r="B28239">
        <v>9.8399764658223338E-2</v>
      </c>
      <c r="C28239" t="s">
        <v>1262</v>
      </c>
      <c r="D28239">
        <v>60</v>
      </c>
    </row>
    <row r="28240" spans="1:4">
      <c r="A28240" s="12">
        <v>44829</v>
      </c>
      <c r="B28240">
        <v>9.8394455895991828E-2</v>
      </c>
      <c r="C28240" t="s">
        <v>1262</v>
      </c>
      <c r="D28240">
        <v>60</v>
      </c>
    </row>
    <row r="28241" spans="1:4">
      <c r="A28241" s="12">
        <v>44830</v>
      </c>
      <c r="B28241">
        <v>9.8389147420173184E-2</v>
      </c>
      <c r="C28241" t="s">
        <v>1262</v>
      </c>
      <c r="D28241">
        <v>60</v>
      </c>
    </row>
    <row r="28242" spans="1:4">
      <c r="A28242" s="12">
        <v>44831</v>
      </c>
      <c r="B28242">
        <v>9.8383839230751918E-2</v>
      </c>
      <c r="C28242" t="s">
        <v>1262</v>
      </c>
      <c r="D28242">
        <v>60</v>
      </c>
    </row>
    <row r="28243" spans="1:4">
      <c r="A28243" s="12">
        <v>44832</v>
      </c>
      <c r="B28243">
        <v>9.8378531327712598E-2</v>
      </c>
      <c r="C28243" t="s">
        <v>1262</v>
      </c>
      <c r="D28243">
        <v>60</v>
      </c>
    </row>
    <row r="28244" spans="1:4">
      <c r="A28244" s="12">
        <v>44833</v>
      </c>
      <c r="B28244">
        <v>9.8373223711039764E-2</v>
      </c>
      <c r="C28244" t="s">
        <v>1262</v>
      </c>
      <c r="D28244">
        <v>60</v>
      </c>
    </row>
    <row r="28245" spans="1:4">
      <c r="A28245" s="12">
        <v>44834</v>
      </c>
      <c r="B28245">
        <v>9.8367916380717971E-2</v>
      </c>
      <c r="C28245" t="s">
        <v>1262</v>
      </c>
      <c r="D28245">
        <v>60</v>
      </c>
    </row>
    <row r="28246" spans="1:4">
      <c r="A28246" s="12">
        <v>44835</v>
      </c>
      <c r="B28246">
        <v>9.8362609336731771E-2</v>
      </c>
      <c r="C28246" t="s">
        <v>1262</v>
      </c>
      <c r="D28246">
        <v>60</v>
      </c>
    </row>
    <row r="28247" spans="1:4">
      <c r="A28247" s="12">
        <v>44836</v>
      </c>
      <c r="B28247">
        <v>9.8357302579065706E-2</v>
      </c>
      <c r="C28247" t="s">
        <v>1262</v>
      </c>
      <c r="D28247">
        <v>60</v>
      </c>
    </row>
    <row r="28248" spans="1:4">
      <c r="A28248" s="12">
        <v>44837</v>
      </c>
      <c r="B28248">
        <v>9.8351996107704343E-2</v>
      </c>
      <c r="C28248" t="s">
        <v>1262</v>
      </c>
      <c r="D28248">
        <v>60</v>
      </c>
    </row>
    <row r="28249" spans="1:4">
      <c r="A28249" s="12">
        <v>44838</v>
      </c>
      <c r="B28249">
        <v>9.8346689922632236E-2</v>
      </c>
      <c r="C28249" t="s">
        <v>1262</v>
      </c>
      <c r="D28249">
        <v>60</v>
      </c>
    </row>
    <row r="28250" spans="1:4">
      <c r="A28250" s="12">
        <v>44839</v>
      </c>
      <c r="B28250">
        <v>9.8341384023833911E-2</v>
      </c>
      <c r="C28250" t="s">
        <v>1262</v>
      </c>
      <c r="D28250">
        <v>60</v>
      </c>
    </row>
    <row r="28251" spans="1:4">
      <c r="A28251" s="12">
        <v>44840</v>
      </c>
      <c r="B28251">
        <v>9.8336078411293965E-2</v>
      </c>
      <c r="C28251" t="s">
        <v>1262</v>
      </c>
      <c r="D28251">
        <v>60</v>
      </c>
    </row>
    <row r="28252" spans="1:4">
      <c r="A28252" s="12">
        <v>44841</v>
      </c>
      <c r="B28252">
        <v>9.8330773084996936E-2</v>
      </c>
      <c r="C28252" t="s">
        <v>1262</v>
      </c>
      <c r="D28252">
        <v>60</v>
      </c>
    </row>
    <row r="28253" spans="1:4">
      <c r="A28253" s="12">
        <v>44842</v>
      </c>
      <c r="B28253">
        <v>9.8325468044927367E-2</v>
      </c>
      <c r="C28253" t="s">
        <v>1262</v>
      </c>
      <c r="D28253">
        <v>60</v>
      </c>
    </row>
    <row r="28254" spans="1:4">
      <c r="A28254" s="12">
        <v>44843</v>
      </c>
      <c r="B28254">
        <v>9.8320163291069823E-2</v>
      </c>
      <c r="C28254" t="s">
        <v>1262</v>
      </c>
      <c r="D28254">
        <v>60</v>
      </c>
    </row>
    <row r="28255" spans="1:4">
      <c r="A28255" s="12">
        <v>44844</v>
      </c>
      <c r="B28255">
        <v>9.8314858823408874E-2</v>
      </c>
      <c r="C28255" t="s">
        <v>1262</v>
      </c>
      <c r="D28255">
        <v>60</v>
      </c>
    </row>
    <row r="28256" spans="1:4">
      <c r="A28256" s="12">
        <v>44845</v>
      </c>
      <c r="B28256">
        <v>9.8309554641929087E-2</v>
      </c>
      <c r="C28256" t="s">
        <v>1262</v>
      </c>
      <c r="D28256">
        <v>60</v>
      </c>
    </row>
    <row r="28257" spans="1:4">
      <c r="A28257" s="12">
        <v>44846</v>
      </c>
      <c r="B28257">
        <v>9.8304250746614988E-2</v>
      </c>
      <c r="C28257" t="s">
        <v>1262</v>
      </c>
      <c r="D28257">
        <v>60</v>
      </c>
    </row>
    <row r="28258" spans="1:4">
      <c r="A28258" s="12">
        <v>44847</v>
      </c>
      <c r="B28258">
        <v>9.8298947137451159E-2</v>
      </c>
      <c r="C28258" t="s">
        <v>1262</v>
      </c>
      <c r="D28258">
        <v>60</v>
      </c>
    </row>
    <row r="28259" spans="1:4">
      <c r="A28259" s="12">
        <v>44848</v>
      </c>
      <c r="B28259">
        <v>9.8293643814422169E-2</v>
      </c>
      <c r="C28259" t="s">
        <v>1262</v>
      </c>
      <c r="D28259">
        <v>60</v>
      </c>
    </row>
    <row r="28260" spans="1:4">
      <c r="A28260" s="12">
        <v>44849</v>
      </c>
      <c r="B28260">
        <v>9.828834077751257E-2</v>
      </c>
      <c r="C28260" t="s">
        <v>1262</v>
      </c>
      <c r="D28260">
        <v>60</v>
      </c>
    </row>
    <row r="28261" spans="1:4">
      <c r="A28261" s="12">
        <v>44850</v>
      </c>
      <c r="B28261">
        <v>9.8283038026706931E-2</v>
      </c>
      <c r="C28261" t="s">
        <v>1262</v>
      </c>
      <c r="D28261">
        <v>60</v>
      </c>
    </row>
    <row r="28262" spans="1:4">
      <c r="A28262" s="12">
        <v>44851</v>
      </c>
      <c r="B28262">
        <v>9.8277735561989821E-2</v>
      </c>
      <c r="C28262" t="s">
        <v>1262</v>
      </c>
      <c r="D28262">
        <v>60</v>
      </c>
    </row>
    <row r="28263" spans="1:4">
      <c r="A28263" s="12">
        <v>44852</v>
      </c>
      <c r="B28263">
        <v>9.8272433383345778E-2</v>
      </c>
      <c r="C28263" t="s">
        <v>1262</v>
      </c>
      <c r="D28263">
        <v>60</v>
      </c>
    </row>
    <row r="28264" spans="1:4">
      <c r="A28264" s="12">
        <v>44853</v>
      </c>
      <c r="B28264">
        <v>9.8267131490759399E-2</v>
      </c>
      <c r="C28264" t="s">
        <v>1262</v>
      </c>
      <c r="D28264">
        <v>60</v>
      </c>
    </row>
    <row r="28265" spans="1:4">
      <c r="A28265" s="12">
        <v>44854</v>
      </c>
      <c r="B28265">
        <v>9.8261829884215238E-2</v>
      </c>
      <c r="C28265" t="s">
        <v>1262</v>
      </c>
      <c r="D28265">
        <v>60</v>
      </c>
    </row>
    <row r="28266" spans="1:4">
      <c r="A28266" s="12">
        <v>44855</v>
      </c>
      <c r="B28266">
        <v>9.8256528563697862E-2</v>
      </c>
      <c r="C28266" t="s">
        <v>1262</v>
      </c>
      <c r="D28266">
        <v>60</v>
      </c>
    </row>
    <row r="28267" spans="1:4">
      <c r="A28267" s="12">
        <v>44856</v>
      </c>
      <c r="B28267">
        <v>9.8251227529191854E-2</v>
      </c>
      <c r="C28267" t="s">
        <v>1262</v>
      </c>
      <c r="D28267">
        <v>60</v>
      </c>
    </row>
    <row r="28268" spans="1:4">
      <c r="A28268" s="12">
        <v>44857</v>
      </c>
      <c r="B28268">
        <v>9.8245926780681753E-2</v>
      </c>
      <c r="C28268" t="s">
        <v>1262</v>
      </c>
      <c r="D28268">
        <v>60</v>
      </c>
    </row>
    <row r="28269" spans="1:4">
      <c r="A28269" s="12">
        <v>44858</v>
      </c>
      <c r="B28269">
        <v>9.8240626318152169E-2</v>
      </c>
      <c r="C28269" t="s">
        <v>1262</v>
      </c>
      <c r="D28269">
        <v>60</v>
      </c>
    </row>
    <row r="28270" spans="1:4">
      <c r="A28270" s="12">
        <v>44859</v>
      </c>
      <c r="B28270">
        <v>9.8235326141587642E-2</v>
      </c>
      <c r="C28270" t="s">
        <v>1262</v>
      </c>
      <c r="D28270">
        <v>60</v>
      </c>
    </row>
    <row r="28271" spans="1:4">
      <c r="A28271" s="12">
        <v>44860</v>
      </c>
      <c r="B28271">
        <v>9.8230026250972741E-2</v>
      </c>
      <c r="C28271" t="s">
        <v>1262</v>
      </c>
      <c r="D28271">
        <v>60</v>
      </c>
    </row>
    <row r="28272" spans="1:4">
      <c r="A28272" s="12">
        <v>44861</v>
      </c>
      <c r="B28272">
        <v>9.822472664629206E-2</v>
      </c>
      <c r="C28272" t="s">
        <v>1262</v>
      </c>
      <c r="D28272">
        <v>60</v>
      </c>
    </row>
    <row r="28273" spans="1:4">
      <c r="A28273" s="12">
        <v>44862</v>
      </c>
      <c r="B28273">
        <v>9.8219427327530182E-2</v>
      </c>
      <c r="C28273" t="s">
        <v>1262</v>
      </c>
      <c r="D28273">
        <v>60</v>
      </c>
    </row>
    <row r="28274" spans="1:4">
      <c r="A28274" s="12">
        <v>44863</v>
      </c>
      <c r="B28274">
        <v>9.8214128294671632E-2</v>
      </c>
      <c r="C28274" t="s">
        <v>1262</v>
      </c>
      <c r="D28274">
        <v>60</v>
      </c>
    </row>
    <row r="28275" spans="1:4">
      <c r="A28275" s="12">
        <v>44864</v>
      </c>
      <c r="B28275">
        <v>9.8208829547701049E-2</v>
      </c>
      <c r="C28275" t="s">
        <v>1262</v>
      </c>
      <c r="D28275">
        <v>60</v>
      </c>
    </row>
    <row r="28276" spans="1:4">
      <c r="A28276" s="12">
        <v>44865</v>
      </c>
      <c r="B28276">
        <v>9.8203531086602958E-2</v>
      </c>
      <c r="C28276" t="s">
        <v>1262</v>
      </c>
      <c r="D28276">
        <v>60</v>
      </c>
    </row>
    <row r="28277" spans="1:4">
      <c r="A28277" s="12">
        <v>44866</v>
      </c>
      <c r="B28277">
        <v>9.8198232911361955E-2</v>
      </c>
      <c r="C28277" t="s">
        <v>1262</v>
      </c>
      <c r="D28277">
        <v>60</v>
      </c>
    </row>
    <row r="28278" spans="1:4">
      <c r="A28278" s="12">
        <v>44867</v>
      </c>
      <c r="B28278">
        <v>9.8192935021962635E-2</v>
      </c>
      <c r="C28278" t="s">
        <v>1262</v>
      </c>
      <c r="D28278">
        <v>60</v>
      </c>
    </row>
    <row r="28279" spans="1:4">
      <c r="A28279" s="12">
        <v>44868</v>
      </c>
      <c r="B28279">
        <v>9.818763741838954E-2</v>
      </c>
      <c r="C28279" t="s">
        <v>1262</v>
      </c>
      <c r="D28279">
        <v>60</v>
      </c>
    </row>
    <row r="28280" spans="1:4">
      <c r="A28280" s="12">
        <v>44869</v>
      </c>
      <c r="B28280">
        <v>9.8182340100627263E-2</v>
      </c>
      <c r="C28280" t="s">
        <v>1262</v>
      </c>
      <c r="D28280">
        <v>60</v>
      </c>
    </row>
    <row r="28281" spans="1:4">
      <c r="A28281" s="12">
        <v>44870</v>
      </c>
      <c r="B28281">
        <v>9.8177043068660402E-2</v>
      </c>
      <c r="C28281" t="s">
        <v>1262</v>
      </c>
      <c r="D28281">
        <v>60</v>
      </c>
    </row>
    <row r="28282" spans="1:4">
      <c r="A28282" s="12">
        <v>44871</v>
      </c>
      <c r="B28282">
        <v>9.8171746322473524E-2</v>
      </c>
      <c r="C28282" t="s">
        <v>1262</v>
      </c>
      <c r="D28282">
        <v>60</v>
      </c>
    </row>
    <row r="28283" spans="1:4">
      <c r="A28283" s="12">
        <v>44872</v>
      </c>
      <c r="B28283">
        <v>9.8166449862051211E-2</v>
      </c>
      <c r="C28283" t="s">
        <v>1262</v>
      </c>
      <c r="D28283">
        <v>60</v>
      </c>
    </row>
    <row r="28284" spans="1:4">
      <c r="A28284" s="12">
        <v>44873</v>
      </c>
      <c r="B28284">
        <v>9.8161153687378044E-2</v>
      </c>
      <c r="C28284" t="s">
        <v>1262</v>
      </c>
      <c r="D28284">
        <v>60</v>
      </c>
    </row>
    <row r="28285" spans="1:4">
      <c r="A28285" s="12">
        <v>44874</v>
      </c>
      <c r="B28285">
        <v>9.815585779843862E-2</v>
      </c>
      <c r="C28285" t="s">
        <v>1262</v>
      </c>
      <c r="D28285">
        <v>60</v>
      </c>
    </row>
    <row r="28286" spans="1:4">
      <c r="A28286" s="12">
        <v>44875</v>
      </c>
      <c r="B28286">
        <v>9.8150562195217506E-2</v>
      </c>
      <c r="C28286" t="s">
        <v>1262</v>
      </c>
      <c r="D28286">
        <v>60</v>
      </c>
    </row>
    <row r="28287" spans="1:4">
      <c r="A28287" s="12">
        <v>44876</v>
      </c>
      <c r="B28287">
        <v>9.8145266877699311E-2</v>
      </c>
      <c r="C28287" t="s">
        <v>1262</v>
      </c>
      <c r="D28287">
        <v>60</v>
      </c>
    </row>
    <row r="28288" spans="1:4">
      <c r="A28288" s="12">
        <v>44877</v>
      </c>
      <c r="B28288">
        <v>9.813997184586859E-2</v>
      </c>
      <c r="C28288" t="s">
        <v>1262</v>
      </c>
      <c r="D28288">
        <v>60</v>
      </c>
    </row>
    <row r="28289" spans="1:4">
      <c r="A28289" s="12">
        <v>44878</v>
      </c>
      <c r="B28289">
        <v>9.8134677099709938E-2</v>
      </c>
      <c r="C28289" t="s">
        <v>1262</v>
      </c>
      <c r="D28289">
        <v>60</v>
      </c>
    </row>
    <row r="28290" spans="1:4">
      <c r="A28290" s="12">
        <v>44879</v>
      </c>
      <c r="B28290">
        <v>9.8129382639207952E-2</v>
      </c>
      <c r="C28290" t="s">
        <v>1262</v>
      </c>
      <c r="D28290">
        <v>60</v>
      </c>
    </row>
    <row r="28291" spans="1:4">
      <c r="A28291" s="12">
        <v>44880</v>
      </c>
      <c r="B28291">
        <v>9.8124088464347226E-2</v>
      </c>
      <c r="C28291" t="s">
        <v>1262</v>
      </c>
      <c r="D28291">
        <v>60</v>
      </c>
    </row>
    <row r="28292" spans="1:4">
      <c r="A28292" s="12">
        <v>44881</v>
      </c>
      <c r="B28292">
        <v>9.8118794575112342E-2</v>
      </c>
      <c r="C28292" t="s">
        <v>1262</v>
      </c>
      <c r="D28292">
        <v>60</v>
      </c>
    </row>
    <row r="28293" spans="1:4">
      <c r="A28293" s="12">
        <v>44882</v>
      </c>
      <c r="B28293">
        <v>9.8113500971487883E-2</v>
      </c>
      <c r="C28293" t="s">
        <v>1262</v>
      </c>
      <c r="D28293">
        <v>60</v>
      </c>
    </row>
    <row r="28294" spans="1:4">
      <c r="A28294" s="12">
        <v>44883</v>
      </c>
      <c r="B28294">
        <v>9.8108207653458457E-2</v>
      </c>
      <c r="C28294" t="s">
        <v>1262</v>
      </c>
      <c r="D28294">
        <v>60</v>
      </c>
    </row>
    <row r="28295" spans="1:4">
      <c r="A28295" s="12">
        <v>44884</v>
      </c>
      <c r="B28295">
        <v>9.8102914621008619E-2</v>
      </c>
      <c r="C28295" t="s">
        <v>1262</v>
      </c>
      <c r="D28295">
        <v>60</v>
      </c>
    </row>
    <row r="28296" spans="1:4">
      <c r="A28296" s="12">
        <v>44885</v>
      </c>
      <c r="B28296">
        <v>9.809762187412302E-2</v>
      </c>
      <c r="C28296" t="s">
        <v>1262</v>
      </c>
      <c r="D28296">
        <v>60</v>
      </c>
    </row>
    <row r="28297" spans="1:4">
      <c r="A28297" s="12">
        <v>44886</v>
      </c>
      <c r="B28297">
        <v>9.80923294127862E-2</v>
      </c>
      <c r="C28297" t="s">
        <v>1262</v>
      </c>
      <c r="D28297">
        <v>60</v>
      </c>
    </row>
    <row r="28298" spans="1:4">
      <c r="A28298" s="12">
        <v>44887</v>
      </c>
      <c r="B28298">
        <v>9.8087037236982783E-2</v>
      </c>
      <c r="C28298" t="s">
        <v>1262</v>
      </c>
      <c r="D28298">
        <v>60</v>
      </c>
    </row>
    <row r="28299" spans="1:4">
      <c r="A28299" s="12">
        <v>44888</v>
      </c>
      <c r="B28299">
        <v>9.8081745346697349E-2</v>
      </c>
      <c r="C28299" t="s">
        <v>1262</v>
      </c>
      <c r="D28299">
        <v>60</v>
      </c>
    </row>
    <row r="28300" spans="1:4">
      <c r="A28300" s="12">
        <v>44889</v>
      </c>
      <c r="B28300">
        <v>9.807645374191451E-2</v>
      </c>
      <c r="C28300" t="s">
        <v>1262</v>
      </c>
      <c r="D28300">
        <v>60</v>
      </c>
    </row>
    <row r="28301" spans="1:4">
      <c r="A28301" s="12">
        <v>44890</v>
      </c>
      <c r="B28301">
        <v>9.8071162422618846E-2</v>
      </c>
      <c r="C28301" t="s">
        <v>1262</v>
      </c>
      <c r="D28301">
        <v>60</v>
      </c>
    </row>
    <row r="28302" spans="1:4">
      <c r="A28302" s="12">
        <v>44891</v>
      </c>
      <c r="B28302">
        <v>9.8065871388794967E-2</v>
      </c>
      <c r="C28302" t="s">
        <v>1262</v>
      </c>
      <c r="D28302">
        <v>60</v>
      </c>
    </row>
    <row r="28303" spans="1:4">
      <c r="A28303" s="12">
        <v>44892</v>
      </c>
      <c r="B28303">
        <v>9.8060580640427469E-2</v>
      </c>
      <c r="C28303" t="s">
        <v>1262</v>
      </c>
      <c r="D28303">
        <v>60</v>
      </c>
    </row>
    <row r="28304" spans="1:4">
      <c r="A28304" s="12">
        <v>44893</v>
      </c>
      <c r="B28304">
        <v>9.8055290177500948E-2</v>
      </c>
      <c r="C28304" t="s">
        <v>1262</v>
      </c>
      <c r="D28304">
        <v>60</v>
      </c>
    </row>
    <row r="28305" spans="1:4">
      <c r="A28305" s="12">
        <v>44894</v>
      </c>
      <c r="B28305">
        <v>9.8050000000000012E-2</v>
      </c>
      <c r="C28305" t="s">
        <v>1262</v>
      </c>
      <c r="D28305">
        <v>60</v>
      </c>
    </row>
    <row r="28306" spans="1:4">
      <c r="A28306" s="12">
        <v>44895</v>
      </c>
      <c r="B28306">
        <v>9.8044710107909244E-2</v>
      </c>
      <c r="C28306" t="s">
        <v>1262</v>
      </c>
      <c r="D28306">
        <v>60</v>
      </c>
    </row>
    <row r="28307" spans="1:4">
      <c r="A28307" s="12">
        <v>44896</v>
      </c>
      <c r="B28307">
        <v>9.8039420501213267E-2</v>
      </c>
      <c r="C28307" t="s">
        <v>1262</v>
      </c>
      <c r="D28307">
        <v>60</v>
      </c>
    </row>
    <row r="28308" spans="1:4">
      <c r="A28308" s="12">
        <v>44897</v>
      </c>
      <c r="B28308">
        <v>9.8034131179896677E-2</v>
      </c>
      <c r="C28308" t="s">
        <v>1262</v>
      </c>
      <c r="D28308">
        <v>60</v>
      </c>
    </row>
    <row r="28309" spans="1:4">
      <c r="A28309" s="12">
        <v>44898</v>
      </c>
      <c r="B28309">
        <v>9.8028842143944056E-2</v>
      </c>
      <c r="C28309" t="s">
        <v>1262</v>
      </c>
      <c r="D28309">
        <v>60</v>
      </c>
    </row>
    <row r="28310" spans="1:4">
      <c r="A28310" s="12">
        <v>44899</v>
      </c>
      <c r="B28310">
        <v>9.802355339334004E-2</v>
      </c>
      <c r="C28310" t="s">
        <v>1262</v>
      </c>
      <c r="D28310">
        <v>60</v>
      </c>
    </row>
    <row r="28311" spans="1:4">
      <c r="A28311" s="12">
        <v>44900</v>
      </c>
      <c r="B28311">
        <v>9.8018264928069226E-2</v>
      </c>
      <c r="C28311" t="s">
        <v>1262</v>
      </c>
      <c r="D28311">
        <v>60</v>
      </c>
    </row>
    <row r="28312" spans="1:4">
      <c r="A28312" s="12">
        <v>44901</v>
      </c>
      <c r="B28312">
        <v>9.801297674811621E-2</v>
      </c>
      <c r="C28312" t="s">
        <v>1262</v>
      </c>
      <c r="D28312">
        <v>60</v>
      </c>
    </row>
    <row r="28313" spans="1:4">
      <c r="A28313" s="12">
        <v>44902</v>
      </c>
      <c r="B28313">
        <v>9.8007688853465599E-2</v>
      </c>
      <c r="C28313" t="s">
        <v>1262</v>
      </c>
      <c r="D28313">
        <v>60</v>
      </c>
    </row>
    <row r="28314" spans="1:4">
      <c r="A28314" s="12">
        <v>44903</v>
      </c>
      <c r="B28314">
        <v>9.8002401244102005E-2</v>
      </c>
      <c r="C28314" t="s">
        <v>1262</v>
      </c>
      <c r="D28314">
        <v>60</v>
      </c>
    </row>
    <row r="28315" spans="1:4">
      <c r="A28315" s="12">
        <v>44904</v>
      </c>
      <c r="B28315">
        <v>9.7997113920010037E-2</v>
      </c>
      <c r="C28315" t="s">
        <v>1262</v>
      </c>
      <c r="D28315">
        <v>60</v>
      </c>
    </row>
    <row r="28316" spans="1:4">
      <c r="A28316" s="12">
        <v>44905</v>
      </c>
      <c r="B28316">
        <v>9.7991826881174318E-2</v>
      </c>
      <c r="C28316" t="s">
        <v>1262</v>
      </c>
      <c r="D28316">
        <v>60</v>
      </c>
    </row>
    <row r="28317" spans="1:4">
      <c r="A28317" s="12">
        <v>44906</v>
      </c>
      <c r="B28317">
        <v>9.7986540127579444E-2</v>
      </c>
      <c r="C28317" t="s">
        <v>1262</v>
      </c>
      <c r="D28317">
        <v>60</v>
      </c>
    </row>
    <row r="28318" spans="1:4">
      <c r="A28318" s="12">
        <v>44907</v>
      </c>
      <c r="B28318">
        <v>9.798125365921001E-2</v>
      </c>
      <c r="C28318" t="s">
        <v>1262</v>
      </c>
      <c r="D28318">
        <v>60</v>
      </c>
    </row>
    <row r="28319" spans="1:4">
      <c r="A28319" s="12">
        <v>44908</v>
      </c>
      <c r="B28319">
        <v>9.7975967476050654E-2</v>
      </c>
      <c r="C28319" t="s">
        <v>1262</v>
      </c>
      <c r="D28319">
        <v>60</v>
      </c>
    </row>
    <row r="28320" spans="1:4">
      <c r="A28320" s="12">
        <v>44909</v>
      </c>
      <c r="B28320">
        <v>9.7970681578085986E-2</v>
      </c>
      <c r="C28320" t="s">
        <v>1262</v>
      </c>
      <c r="D28320">
        <v>60</v>
      </c>
    </row>
    <row r="28321" spans="1:4">
      <c r="A28321" s="12">
        <v>44910</v>
      </c>
      <c r="B28321">
        <v>9.79653959653006E-2</v>
      </c>
      <c r="C28321" t="s">
        <v>1262</v>
      </c>
      <c r="D28321">
        <v>60</v>
      </c>
    </row>
    <row r="28322" spans="1:4">
      <c r="A28322" s="12">
        <v>44911</v>
      </c>
      <c r="B28322">
        <v>9.7960110637679135E-2</v>
      </c>
      <c r="C28322" t="s">
        <v>1262</v>
      </c>
      <c r="D28322">
        <v>60</v>
      </c>
    </row>
    <row r="28323" spans="1:4">
      <c r="A28323" s="12">
        <v>44912</v>
      </c>
      <c r="B28323">
        <v>9.7954825595206185E-2</v>
      </c>
      <c r="C28323" t="s">
        <v>1262</v>
      </c>
      <c r="D28323">
        <v>60</v>
      </c>
    </row>
    <row r="28324" spans="1:4">
      <c r="A28324" s="12">
        <v>44913</v>
      </c>
      <c r="B28324">
        <v>9.7949540837866389E-2</v>
      </c>
      <c r="C28324" t="s">
        <v>1262</v>
      </c>
      <c r="D28324">
        <v>60</v>
      </c>
    </row>
    <row r="28325" spans="1:4">
      <c r="A28325" s="12">
        <v>44914</v>
      </c>
      <c r="B28325">
        <v>9.7944256365644328E-2</v>
      </c>
      <c r="C28325" t="s">
        <v>1262</v>
      </c>
      <c r="D28325">
        <v>60</v>
      </c>
    </row>
    <row r="28326" spans="1:4">
      <c r="A28326" s="12">
        <v>44915</v>
      </c>
      <c r="B28326">
        <v>9.7938972178524653E-2</v>
      </c>
      <c r="C28326" t="s">
        <v>1262</v>
      </c>
      <c r="D28326">
        <v>60</v>
      </c>
    </row>
    <row r="28327" spans="1:4">
      <c r="A28327" s="12">
        <v>44916</v>
      </c>
      <c r="B28327">
        <v>9.7933688276491959E-2</v>
      </c>
      <c r="C28327" t="s">
        <v>1262</v>
      </c>
      <c r="D28327">
        <v>60</v>
      </c>
    </row>
    <row r="28328" spans="1:4">
      <c r="A28328" s="12">
        <v>44917</v>
      </c>
      <c r="B28328">
        <v>9.7928404659530899E-2</v>
      </c>
      <c r="C28328" t="s">
        <v>1262</v>
      </c>
      <c r="D28328">
        <v>60</v>
      </c>
    </row>
    <row r="28329" spans="1:4">
      <c r="A28329" s="12">
        <v>44918</v>
      </c>
      <c r="B28329">
        <v>9.7923121327626053E-2</v>
      </c>
      <c r="C28329" t="s">
        <v>1262</v>
      </c>
      <c r="D28329">
        <v>60</v>
      </c>
    </row>
    <row r="28330" spans="1:4">
      <c r="A28330" s="12">
        <v>44919</v>
      </c>
      <c r="B28330">
        <v>9.7917838280762073E-2</v>
      </c>
      <c r="C28330" t="s">
        <v>1262</v>
      </c>
      <c r="D28330">
        <v>60</v>
      </c>
    </row>
    <row r="28331" spans="1:4">
      <c r="A28331" s="12">
        <v>44920</v>
      </c>
      <c r="B28331">
        <v>9.7912555518923569E-2</v>
      </c>
      <c r="C28331" t="s">
        <v>1262</v>
      </c>
      <c r="D28331">
        <v>60</v>
      </c>
    </row>
    <row r="28332" spans="1:4">
      <c r="A28332" s="12">
        <v>44921</v>
      </c>
      <c r="B28332">
        <v>9.790727304209515E-2</v>
      </c>
      <c r="C28332" t="s">
        <v>1262</v>
      </c>
      <c r="D28332">
        <v>60</v>
      </c>
    </row>
    <row r="28333" spans="1:4">
      <c r="A28333" s="12">
        <v>44922</v>
      </c>
      <c r="B28333">
        <v>9.7901990850261467E-2</v>
      </c>
      <c r="C28333" t="s">
        <v>1262</v>
      </c>
      <c r="D28333">
        <v>60</v>
      </c>
    </row>
    <row r="28334" spans="1:4">
      <c r="A28334" s="12">
        <v>44923</v>
      </c>
      <c r="B28334">
        <v>9.7896708943407115E-2</v>
      </c>
      <c r="C28334" t="s">
        <v>1262</v>
      </c>
      <c r="D28334">
        <v>60</v>
      </c>
    </row>
    <row r="28335" spans="1:4">
      <c r="A28335" s="12">
        <v>44924</v>
      </c>
      <c r="B28335">
        <v>9.7891427321516733E-2</v>
      </c>
      <c r="C28335" t="s">
        <v>1262</v>
      </c>
      <c r="D28335">
        <v>60</v>
      </c>
    </row>
    <row r="28336" spans="1:4">
      <c r="A28336" s="12">
        <v>44925</v>
      </c>
      <c r="B28336">
        <v>9.7886145984574957E-2</v>
      </c>
      <c r="C28336" t="s">
        <v>1262</v>
      </c>
      <c r="D28336">
        <v>60</v>
      </c>
    </row>
    <row r="28337" spans="1:4">
      <c r="A28337" s="12">
        <v>44926</v>
      </c>
      <c r="B28337">
        <v>9.7880864932566397E-2</v>
      </c>
      <c r="C28337" t="s">
        <v>1262</v>
      </c>
      <c r="D28337">
        <v>60</v>
      </c>
    </row>
    <row r="28338" spans="1:4">
      <c r="A28338" s="12">
        <v>44927</v>
      </c>
      <c r="B28338">
        <v>9.787558416547569E-2</v>
      </c>
      <c r="C28338" t="s">
        <v>1262</v>
      </c>
      <c r="D28338">
        <v>60</v>
      </c>
    </row>
    <row r="28339" spans="1:4">
      <c r="A28339" s="12">
        <v>44928</v>
      </c>
      <c r="B28339">
        <v>9.787030368328746E-2</v>
      </c>
      <c r="C28339" t="s">
        <v>1262</v>
      </c>
      <c r="D28339">
        <v>60</v>
      </c>
    </row>
    <row r="28340" spans="1:4">
      <c r="A28340" s="12">
        <v>44929</v>
      </c>
      <c r="B28340">
        <v>9.7865023485986344E-2</v>
      </c>
      <c r="C28340" t="s">
        <v>1262</v>
      </c>
      <c r="D28340">
        <v>60</v>
      </c>
    </row>
    <row r="28341" spans="1:4">
      <c r="A28341" s="12">
        <v>44930</v>
      </c>
      <c r="B28341">
        <v>9.7859743573556965E-2</v>
      </c>
      <c r="C28341" t="s">
        <v>1262</v>
      </c>
      <c r="D28341">
        <v>60</v>
      </c>
    </row>
    <row r="28342" spans="1:4">
      <c r="A28342" s="12">
        <v>44931</v>
      </c>
      <c r="B28342">
        <v>9.7854463945983947E-2</v>
      </c>
      <c r="C28342" t="s">
        <v>1262</v>
      </c>
      <c r="D28342">
        <v>60</v>
      </c>
    </row>
    <row r="28343" spans="1:4">
      <c r="A28343" s="12">
        <v>44932</v>
      </c>
      <c r="B28343">
        <v>9.7849184603251926E-2</v>
      </c>
      <c r="C28343" t="s">
        <v>1262</v>
      </c>
      <c r="D28343">
        <v>60</v>
      </c>
    </row>
    <row r="28344" spans="1:4">
      <c r="A28344" s="12">
        <v>44933</v>
      </c>
      <c r="B28344">
        <v>9.7843905545345555E-2</v>
      </c>
      <c r="C28344" t="s">
        <v>1262</v>
      </c>
      <c r="D28344">
        <v>60</v>
      </c>
    </row>
    <row r="28345" spans="1:4">
      <c r="A28345" s="12">
        <v>44934</v>
      </c>
      <c r="B28345">
        <v>9.7838626772249457E-2</v>
      </c>
      <c r="C28345" t="s">
        <v>1262</v>
      </c>
      <c r="D28345">
        <v>60</v>
      </c>
    </row>
    <row r="28346" spans="1:4">
      <c r="A28346" s="12">
        <v>44935</v>
      </c>
      <c r="B28346">
        <v>9.783334828394824E-2</v>
      </c>
      <c r="C28346" t="s">
        <v>1262</v>
      </c>
      <c r="D28346">
        <v>60</v>
      </c>
    </row>
    <row r="28347" spans="1:4">
      <c r="A28347" s="12">
        <v>44936</v>
      </c>
      <c r="B28347">
        <v>9.7828070080426571E-2</v>
      </c>
      <c r="C28347" t="s">
        <v>1262</v>
      </c>
      <c r="D28347">
        <v>60</v>
      </c>
    </row>
    <row r="28348" spans="1:4">
      <c r="A28348" s="12">
        <v>44937</v>
      </c>
      <c r="B28348">
        <v>9.7822792161669059E-2</v>
      </c>
      <c r="C28348" t="s">
        <v>1262</v>
      </c>
      <c r="D28348">
        <v>60</v>
      </c>
    </row>
    <row r="28349" spans="1:4">
      <c r="A28349" s="12">
        <v>44938</v>
      </c>
      <c r="B28349">
        <v>9.7817514527660368E-2</v>
      </c>
      <c r="C28349" t="s">
        <v>1262</v>
      </c>
      <c r="D28349">
        <v>60</v>
      </c>
    </row>
    <row r="28350" spans="1:4">
      <c r="A28350" s="12">
        <v>44939</v>
      </c>
      <c r="B28350">
        <v>9.7812237178385122E-2</v>
      </c>
      <c r="C28350" t="s">
        <v>1262</v>
      </c>
      <c r="D28350">
        <v>60</v>
      </c>
    </row>
    <row r="28351" spans="1:4">
      <c r="A28351" s="12">
        <v>44940</v>
      </c>
      <c r="B28351">
        <v>9.7806960113827959E-2</v>
      </c>
      <c r="C28351" t="s">
        <v>1262</v>
      </c>
      <c r="D28351">
        <v>60</v>
      </c>
    </row>
    <row r="28352" spans="1:4">
      <c r="A28352" s="12">
        <v>44941</v>
      </c>
      <c r="B28352">
        <v>9.780168333397353E-2</v>
      </c>
      <c r="C28352" t="s">
        <v>1262</v>
      </c>
      <c r="D28352">
        <v>60</v>
      </c>
    </row>
    <row r="28353" spans="1:4">
      <c r="A28353" s="12">
        <v>44942</v>
      </c>
      <c r="B28353">
        <v>9.7796406838806457E-2</v>
      </c>
      <c r="C28353" t="s">
        <v>1262</v>
      </c>
      <c r="D28353">
        <v>60</v>
      </c>
    </row>
    <row r="28354" spans="1:4">
      <c r="A28354" s="12">
        <v>44943</v>
      </c>
      <c r="B28354">
        <v>9.7791130628311379E-2</v>
      </c>
      <c r="C28354" t="s">
        <v>1262</v>
      </c>
      <c r="D28354">
        <v>60</v>
      </c>
    </row>
    <row r="28355" spans="1:4">
      <c r="A28355" s="12">
        <v>44944</v>
      </c>
      <c r="B28355">
        <v>9.778585470247296E-2</v>
      </c>
      <c r="C28355" t="s">
        <v>1262</v>
      </c>
      <c r="D28355">
        <v>60</v>
      </c>
    </row>
    <row r="28356" spans="1:4">
      <c r="A28356" s="12">
        <v>44945</v>
      </c>
      <c r="B28356">
        <v>9.7780579061275824E-2</v>
      </c>
      <c r="C28356" t="s">
        <v>1262</v>
      </c>
      <c r="D28356">
        <v>60</v>
      </c>
    </row>
    <row r="28357" spans="1:4">
      <c r="A28357" s="12">
        <v>44946</v>
      </c>
      <c r="B28357">
        <v>9.7775303704704608E-2</v>
      </c>
      <c r="C28357" t="s">
        <v>1262</v>
      </c>
      <c r="D28357">
        <v>60</v>
      </c>
    </row>
    <row r="28358" spans="1:4">
      <c r="A28358" s="12">
        <v>44947</v>
      </c>
      <c r="B28358">
        <v>9.7770028632743991E-2</v>
      </c>
      <c r="C28358" t="s">
        <v>1262</v>
      </c>
      <c r="D28358">
        <v>60</v>
      </c>
    </row>
    <row r="28359" spans="1:4">
      <c r="A28359" s="12">
        <v>44948</v>
      </c>
      <c r="B28359">
        <v>9.7764753845378582E-2</v>
      </c>
      <c r="C28359" t="s">
        <v>1262</v>
      </c>
      <c r="D28359">
        <v>60</v>
      </c>
    </row>
    <row r="28360" spans="1:4">
      <c r="A28360" s="12">
        <v>44949</v>
      </c>
      <c r="B28360">
        <v>9.7759479342593048E-2</v>
      </c>
      <c r="C28360" t="s">
        <v>1262</v>
      </c>
      <c r="D28360">
        <v>60</v>
      </c>
    </row>
    <row r="28361" spans="1:4">
      <c r="A28361" s="12">
        <v>44950</v>
      </c>
      <c r="B28361">
        <v>9.7754205124372023E-2</v>
      </c>
      <c r="C28361" t="s">
        <v>1262</v>
      </c>
      <c r="D28361">
        <v>60</v>
      </c>
    </row>
    <row r="28362" spans="1:4">
      <c r="A28362" s="12">
        <v>44951</v>
      </c>
      <c r="B28362">
        <v>9.7748931190700161E-2</v>
      </c>
      <c r="C28362" t="s">
        <v>1262</v>
      </c>
      <c r="D28362">
        <v>60</v>
      </c>
    </row>
    <row r="28363" spans="1:4">
      <c r="A28363" s="12">
        <v>44952</v>
      </c>
      <c r="B28363">
        <v>9.7743657541562112E-2</v>
      </c>
      <c r="C28363" t="s">
        <v>1262</v>
      </c>
      <c r="D28363">
        <v>60</v>
      </c>
    </row>
    <row r="28364" spans="1:4">
      <c r="A28364" s="12">
        <v>44953</v>
      </c>
      <c r="B28364">
        <v>9.7738384176942514E-2</v>
      </c>
      <c r="C28364" t="s">
        <v>1262</v>
      </c>
      <c r="D28364">
        <v>60</v>
      </c>
    </row>
    <row r="28365" spans="1:4">
      <c r="A28365" s="12">
        <v>44954</v>
      </c>
      <c r="B28365">
        <v>9.7733111096826031E-2</v>
      </c>
      <c r="C28365" t="s">
        <v>1262</v>
      </c>
      <c r="D28365">
        <v>60</v>
      </c>
    </row>
    <row r="28366" spans="1:4">
      <c r="A28366" s="12">
        <v>44955</v>
      </c>
      <c r="B28366">
        <v>9.7727838301197301E-2</v>
      </c>
      <c r="C28366" t="s">
        <v>1262</v>
      </c>
      <c r="D28366">
        <v>60</v>
      </c>
    </row>
    <row r="28367" spans="1:4">
      <c r="A28367" s="12">
        <v>44956</v>
      </c>
      <c r="B28367">
        <v>9.7722565790040974E-2</v>
      </c>
      <c r="C28367" t="s">
        <v>1262</v>
      </c>
      <c r="D28367">
        <v>60</v>
      </c>
    </row>
    <row r="28368" spans="1:4">
      <c r="A28368" s="12">
        <v>44957</v>
      </c>
      <c r="B28368">
        <v>9.7717293563341731E-2</v>
      </c>
      <c r="C28368" t="s">
        <v>1262</v>
      </c>
      <c r="D28368">
        <v>60</v>
      </c>
    </row>
    <row r="28369" spans="1:4">
      <c r="A28369" s="12">
        <v>44958</v>
      </c>
      <c r="B28369">
        <v>9.7712021621084194E-2</v>
      </c>
      <c r="C28369" t="s">
        <v>1262</v>
      </c>
      <c r="D28369">
        <v>60</v>
      </c>
    </row>
    <row r="28370" spans="1:4">
      <c r="A28370" s="12">
        <v>44959</v>
      </c>
      <c r="B28370">
        <v>9.7706749963253015E-2</v>
      </c>
      <c r="C28370" t="s">
        <v>1262</v>
      </c>
      <c r="D28370">
        <v>60</v>
      </c>
    </row>
    <row r="28371" spans="1:4">
      <c r="A28371" s="12">
        <v>44960</v>
      </c>
      <c r="B28371">
        <v>9.7701478589832885E-2</v>
      </c>
      <c r="C28371" t="s">
        <v>1262</v>
      </c>
      <c r="D28371">
        <v>60</v>
      </c>
    </row>
    <row r="28372" spans="1:4">
      <c r="A28372" s="12">
        <v>44961</v>
      </c>
      <c r="B28372">
        <v>9.769620750080843E-2</v>
      </c>
      <c r="C28372" t="s">
        <v>1262</v>
      </c>
      <c r="D28372">
        <v>60</v>
      </c>
    </row>
    <row r="28373" spans="1:4">
      <c r="A28373" s="12">
        <v>44962</v>
      </c>
      <c r="B28373">
        <v>9.7690936696164299E-2</v>
      </c>
      <c r="C28373" t="s">
        <v>1262</v>
      </c>
      <c r="D28373">
        <v>60</v>
      </c>
    </row>
    <row r="28374" spans="1:4">
      <c r="A28374" s="12">
        <v>44963</v>
      </c>
      <c r="B28374">
        <v>9.7685666175885186E-2</v>
      </c>
      <c r="C28374" t="s">
        <v>1262</v>
      </c>
      <c r="D28374">
        <v>60</v>
      </c>
    </row>
    <row r="28375" spans="1:4">
      <c r="A28375" s="12">
        <v>44964</v>
      </c>
      <c r="B28375">
        <v>9.76803959399557E-2</v>
      </c>
      <c r="C28375" t="s">
        <v>1262</v>
      </c>
      <c r="D28375">
        <v>60</v>
      </c>
    </row>
    <row r="28376" spans="1:4">
      <c r="A28376" s="12">
        <v>44965</v>
      </c>
      <c r="B28376">
        <v>9.7675125988360548E-2</v>
      </c>
      <c r="C28376" t="s">
        <v>1262</v>
      </c>
      <c r="D28376">
        <v>60</v>
      </c>
    </row>
    <row r="28377" spans="1:4">
      <c r="A28377" s="12">
        <v>44966</v>
      </c>
      <c r="B28377">
        <v>9.7669856321084367E-2</v>
      </c>
      <c r="C28377" t="s">
        <v>1262</v>
      </c>
      <c r="D28377">
        <v>60</v>
      </c>
    </row>
    <row r="28378" spans="1:4">
      <c r="A28378" s="12">
        <v>44967</v>
      </c>
      <c r="B28378">
        <v>9.7664586938111808E-2</v>
      </c>
      <c r="C28378" t="s">
        <v>1262</v>
      </c>
      <c r="D28378">
        <v>60</v>
      </c>
    </row>
    <row r="28379" spans="1:4">
      <c r="A28379" s="12">
        <v>44968</v>
      </c>
      <c r="B28379">
        <v>9.7659317839427551E-2</v>
      </c>
      <c r="C28379" t="s">
        <v>1262</v>
      </c>
      <c r="D28379">
        <v>60</v>
      </c>
    </row>
    <row r="28380" spans="1:4">
      <c r="A28380" s="12">
        <v>44969</v>
      </c>
      <c r="B28380">
        <v>9.7654049025016246E-2</v>
      </c>
      <c r="C28380" t="s">
        <v>1262</v>
      </c>
      <c r="D28380">
        <v>60</v>
      </c>
    </row>
    <row r="28381" spans="1:4">
      <c r="A28381" s="12">
        <v>44970</v>
      </c>
      <c r="B28381">
        <v>9.7648780494862572E-2</v>
      </c>
      <c r="C28381" t="s">
        <v>1262</v>
      </c>
      <c r="D28381">
        <v>60</v>
      </c>
    </row>
    <row r="28382" spans="1:4">
      <c r="A28382" s="12">
        <v>44971</v>
      </c>
      <c r="B28382">
        <v>9.7643512248951181E-2</v>
      </c>
      <c r="C28382" t="s">
        <v>1262</v>
      </c>
      <c r="D28382">
        <v>60</v>
      </c>
    </row>
    <row r="28383" spans="1:4">
      <c r="A28383" s="12">
        <v>44972</v>
      </c>
      <c r="B28383">
        <v>9.7638244287266723E-2</v>
      </c>
      <c r="C28383" t="s">
        <v>1262</v>
      </c>
      <c r="D28383">
        <v>60</v>
      </c>
    </row>
    <row r="28384" spans="1:4">
      <c r="A28384" s="12">
        <v>44973</v>
      </c>
      <c r="B28384">
        <v>9.7632976609793892E-2</v>
      </c>
      <c r="C28384" t="s">
        <v>1262</v>
      </c>
      <c r="D28384">
        <v>60</v>
      </c>
    </row>
    <row r="28385" spans="1:4">
      <c r="A28385" s="12">
        <v>44974</v>
      </c>
      <c r="B28385">
        <v>9.7627709216517353E-2</v>
      </c>
      <c r="C28385" t="s">
        <v>1262</v>
      </c>
      <c r="D28385">
        <v>60</v>
      </c>
    </row>
    <row r="28386" spans="1:4">
      <c r="A28386" s="12">
        <v>44975</v>
      </c>
      <c r="B28386">
        <v>9.7622442107421742E-2</v>
      </c>
      <c r="C28386" t="s">
        <v>1262</v>
      </c>
      <c r="D28386">
        <v>60</v>
      </c>
    </row>
    <row r="28387" spans="1:4">
      <c r="A28387" s="12">
        <v>44976</v>
      </c>
      <c r="B28387">
        <v>9.7617175282491753E-2</v>
      </c>
      <c r="C28387" t="s">
        <v>1262</v>
      </c>
      <c r="D28387">
        <v>60</v>
      </c>
    </row>
    <row r="28388" spans="1:4">
      <c r="A28388" s="12">
        <v>44977</v>
      </c>
      <c r="B28388">
        <v>9.761190874171205E-2</v>
      </c>
      <c r="C28388" t="s">
        <v>1262</v>
      </c>
      <c r="D28388">
        <v>60</v>
      </c>
    </row>
    <row r="28389" spans="1:4">
      <c r="A28389" s="12">
        <v>44978</v>
      </c>
      <c r="B28389">
        <v>9.7606642485067313E-2</v>
      </c>
      <c r="C28389" t="s">
        <v>1262</v>
      </c>
      <c r="D28389">
        <v>60</v>
      </c>
    </row>
    <row r="28390" spans="1:4">
      <c r="A28390" s="12">
        <v>44979</v>
      </c>
      <c r="B28390">
        <v>9.7601376512542193E-2</v>
      </c>
      <c r="C28390" t="s">
        <v>1262</v>
      </c>
      <c r="D28390">
        <v>60</v>
      </c>
    </row>
    <row r="28391" spans="1:4">
      <c r="A28391" s="12">
        <v>44980</v>
      </c>
      <c r="B28391">
        <v>9.7596110824121382E-2</v>
      </c>
      <c r="C28391" t="s">
        <v>1262</v>
      </c>
      <c r="D28391">
        <v>60</v>
      </c>
    </row>
    <row r="28392" spans="1:4">
      <c r="A28392" s="12">
        <v>44981</v>
      </c>
      <c r="B28392">
        <v>9.7590845419789532E-2</v>
      </c>
      <c r="C28392" t="s">
        <v>1262</v>
      </c>
      <c r="D28392">
        <v>60</v>
      </c>
    </row>
    <row r="28393" spans="1:4">
      <c r="A28393" s="12">
        <v>44982</v>
      </c>
      <c r="B28393">
        <v>9.7585580299531335E-2</v>
      </c>
      <c r="C28393" t="s">
        <v>1262</v>
      </c>
      <c r="D28393">
        <v>60</v>
      </c>
    </row>
    <row r="28394" spans="1:4">
      <c r="A28394" s="12">
        <v>44983</v>
      </c>
      <c r="B28394">
        <v>9.7580315463331443E-2</v>
      </c>
      <c r="C28394" t="s">
        <v>1262</v>
      </c>
      <c r="D28394">
        <v>60</v>
      </c>
    </row>
    <row r="28395" spans="1:4">
      <c r="A28395" s="12">
        <v>44984</v>
      </c>
      <c r="B28395">
        <v>9.7575050911174549E-2</v>
      </c>
      <c r="C28395" t="s">
        <v>1262</v>
      </c>
      <c r="D28395">
        <v>60</v>
      </c>
    </row>
    <row r="28396" spans="1:4">
      <c r="A28396" s="12">
        <v>44985</v>
      </c>
      <c r="B28396">
        <v>9.7569786643045317E-2</v>
      </c>
      <c r="C28396" t="s">
        <v>1262</v>
      </c>
      <c r="D28396">
        <v>60</v>
      </c>
    </row>
    <row r="28397" spans="1:4">
      <c r="A28397" s="12">
        <v>44986</v>
      </c>
      <c r="B28397">
        <v>9.756452265892844E-2</v>
      </c>
      <c r="C28397" t="s">
        <v>1262</v>
      </c>
      <c r="D28397">
        <v>60</v>
      </c>
    </row>
    <row r="28398" spans="1:4">
      <c r="A28398" s="12">
        <v>44987</v>
      </c>
      <c r="B28398">
        <v>9.755925895880857E-2</v>
      </c>
      <c r="C28398" t="s">
        <v>1262</v>
      </c>
      <c r="D28398">
        <v>60</v>
      </c>
    </row>
    <row r="28399" spans="1:4">
      <c r="A28399" s="12">
        <v>44988</v>
      </c>
      <c r="B28399">
        <v>9.7553995542670413E-2</v>
      </c>
      <c r="C28399" t="s">
        <v>1262</v>
      </c>
      <c r="D28399">
        <v>60</v>
      </c>
    </row>
    <row r="28400" spans="1:4">
      <c r="A28400" s="12">
        <v>44989</v>
      </c>
      <c r="B28400">
        <v>9.754873241049862E-2</v>
      </c>
      <c r="C28400" t="s">
        <v>1262</v>
      </c>
      <c r="D28400">
        <v>60</v>
      </c>
    </row>
    <row r="28401" spans="1:4">
      <c r="A28401" s="12">
        <v>44990</v>
      </c>
      <c r="B28401">
        <v>9.7543469562277899E-2</v>
      </c>
      <c r="C28401" t="s">
        <v>1262</v>
      </c>
      <c r="D28401">
        <v>60</v>
      </c>
    </row>
    <row r="28402" spans="1:4">
      <c r="A28402" s="12">
        <v>44991</v>
      </c>
      <c r="B28402">
        <v>9.7538206997992913E-2</v>
      </c>
      <c r="C28402" t="s">
        <v>1262</v>
      </c>
      <c r="D28402">
        <v>60</v>
      </c>
    </row>
    <row r="28403" spans="1:4">
      <c r="A28403" s="12">
        <v>44992</v>
      </c>
      <c r="B28403">
        <v>9.7532944717628342E-2</v>
      </c>
      <c r="C28403" t="s">
        <v>1262</v>
      </c>
      <c r="D28403">
        <v>60</v>
      </c>
    </row>
    <row r="28404" spans="1:4">
      <c r="A28404" s="12">
        <v>44993</v>
      </c>
      <c r="B28404">
        <v>9.7527682721168879E-2</v>
      </c>
      <c r="C28404" t="s">
        <v>1262</v>
      </c>
      <c r="D28404">
        <v>60</v>
      </c>
    </row>
    <row r="28405" spans="1:4">
      <c r="A28405" s="12">
        <v>44994</v>
      </c>
      <c r="B28405">
        <v>9.7522421008599203E-2</v>
      </c>
      <c r="C28405" t="s">
        <v>1262</v>
      </c>
      <c r="D28405">
        <v>60</v>
      </c>
    </row>
    <row r="28406" spans="1:4">
      <c r="A28406" s="12">
        <v>44995</v>
      </c>
      <c r="B28406">
        <v>9.7517159579903978E-2</v>
      </c>
      <c r="C28406" t="s">
        <v>1262</v>
      </c>
      <c r="D28406">
        <v>60</v>
      </c>
    </row>
    <row r="28407" spans="1:4">
      <c r="A28407" s="12">
        <v>44996</v>
      </c>
      <c r="B28407">
        <v>9.7511898435067926E-2</v>
      </c>
      <c r="C28407" t="s">
        <v>1262</v>
      </c>
      <c r="D28407">
        <v>60</v>
      </c>
    </row>
    <row r="28408" spans="1:4">
      <c r="A28408" s="12">
        <v>44997</v>
      </c>
      <c r="B28408">
        <v>9.7506637574075711E-2</v>
      </c>
      <c r="C28408" t="s">
        <v>1262</v>
      </c>
      <c r="D28408">
        <v>60</v>
      </c>
    </row>
    <row r="28409" spans="1:4">
      <c r="A28409" s="12">
        <v>44998</v>
      </c>
      <c r="B28409">
        <v>9.7501376996912026E-2</v>
      </c>
      <c r="C28409" t="s">
        <v>1262</v>
      </c>
      <c r="D28409">
        <v>60</v>
      </c>
    </row>
    <row r="28410" spans="1:4">
      <c r="A28410" s="12">
        <v>44999</v>
      </c>
      <c r="B28410">
        <v>9.749611670356155E-2</v>
      </c>
      <c r="C28410" t="s">
        <v>1262</v>
      </c>
      <c r="D28410">
        <v>60</v>
      </c>
    </row>
    <row r="28411" spans="1:4">
      <c r="A28411" s="12">
        <v>45000</v>
      </c>
      <c r="B28411">
        <v>9.7490856694008976E-2</v>
      </c>
      <c r="C28411" t="s">
        <v>1262</v>
      </c>
      <c r="D28411">
        <v>60</v>
      </c>
    </row>
    <row r="28412" spans="1:4">
      <c r="A28412" s="12">
        <v>45001</v>
      </c>
      <c r="B28412">
        <v>9.7485596968238983E-2</v>
      </c>
      <c r="C28412" t="s">
        <v>1262</v>
      </c>
      <c r="D28412">
        <v>60</v>
      </c>
    </row>
    <row r="28413" spans="1:4">
      <c r="A28413" s="12">
        <v>45002</v>
      </c>
      <c r="B28413">
        <v>9.7480337526236263E-2</v>
      </c>
      <c r="C28413" t="s">
        <v>1262</v>
      </c>
      <c r="D28413">
        <v>60</v>
      </c>
    </row>
    <row r="28414" spans="1:4">
      <c r="A28414" s="12">
        <v>45003</v>
      </c>
      <c r="B28414">
        <v>9.7475078367985524E-2</v>
      </c>
      <c r="C28414" t="s">
        <v>1262</v>
      </c>
      <c r="D28414">
        <v>60</v>
      </c>
    </row>
    <row r="28415" spans="1:4">
      <c r="A28415" s="12">
        <v>45004</v>
      </c>
      <c r="B28415">
        <v>9.7469819493471443E-2</v>
      </c>
      <c r="C28415" t="s">
        <v>1262</v>
      </c>
      <c r="D28415">
        <v>60</v>
      </c>
    </row>
    <row r="28416" spans="1:4">
      <c r="A28416" s="12">
        <v>45005</v>
      </c>
      <c r="B28416">
        <v>9.7464560902678729E-2</v>
      </c>
      <c r="C28416" t="s">
        <v>1262</v>
      </c>
      <c r="D28416">
        <v>60</v>
      </c>
    </row>
    <row r="28417" spans="1:4">
      <c r="A28417" s="12">
        <v>45006</v>
      </c>
      <c r="B28417">
        <v>9.7459302595592046E-2</v>
      </c>
      <c r="C28417" t="s">
        <v>1262</v>
      </c>
      <c r="D28417">
        <v>60</v>
      </c>
    </row>
    <row r="28418" spans="1:4">
      <c r="A28418" s="12">
        <v>45007</v>
      </c>
      <c r="B28418">
        <v>9.7454044572196113E-2</v>
      </c>
      <c r="C28418" t="s">
        <v>1262</v>
      </c>
      <c r="D28418">
        <v>60</v>
      </c>
    </row>
    <row r="28419" spans="1:4">
      <c r="A28419" s="12">
        <v>45008</v>
      </c>
      <c r="B28419">
        <v>9.7448786832475612E-2</v>
      </c>
      <c r="C28419" t="s">
        <v>1262</v>
      </c>
      <c r="D28419">
        <v>60</v>
      </c>
    </row>
    <row r="28420" spans="1:4">
      <c r="A28420" s="12">
        <v>45009</v>
      </c>
      <c r="B28420">
        <v>9.7443529376415247E-2</v>
      </c>
      <c r="C28420" t="s">
        <v>1262</v>
      </c>
      <c r="D28420">
        <v>60</v>
      </c>
    </row>
    <row r="28421" spans="1:4">
      <c r="A28421" s="12">
        <v>45010</v>
      </c>
      <c r="B28421">
        <v>9.7438272203999698E-2</v>
      </c>
      <c r="C28421" t="s">
        <v>1262</v>
      </c>
      <c r="D28421">
        <v>60</v>
      </c>
    </row>
    <row r="28422" spans="1:4">
      <c r="A28422" s="12">
        <v>45011</v>
      </c>
      <c r="B28422">
        <v>9.7433015315213672E-2</v>
      </c>
      <c r="C28422" t="s">
        <v>1262</v>
      </c>
      <c r="D28422">
        <v>60</v>
      </c>
    </row>
    <row r="28423" spans="1:4">
      <c r="A28423" s="12">
        <v>45012</v>
      </c>
      <c r="B28423">
        <v>9.7427758710041876E-2</v>
      </c>
      <c r="C28423" t="s">
        <v>1262</v>
      </c>
      <c r="D28423">
        <v>60</v>
      </c>
    </row>
    <row r="28424" spans="1:4">
      <c r="A28424" s="12">
        <v>45013</v>
      </c>
      <c r="B28424">
        <v>9.7422502388468987E-2</v>
      </c>
      <c r="C28424" t="s">
        <v>1262</v>
      </c>
      <c r="D28424">
        <v>60</v>
      </c>
    </row>
    <row r="28425" spans="1:4">
      <c r="A28425" s="12">
        <v>45014</v>
      </c>
      <c r="B28425">
        <v>9.7417246350479728E-2</v>
      </c>
      <c r="C28425" t="s">
        <v>1262</v>
      </c>
      <c r="D28425">
        <v>60</v>
      </c>
    </row>
    <row r="28426" spans="1:4">
      <c r="A28426" s="12">
        <v>45015</v>
      </c>
      <c r="B28426">
        <v>9.741199059605879E-2</v>
      </c>
      <c r="C28426" t="s">
        <v>1262</v>
      </c>
      <c r="D28426">
        <v>60</v>
      </c>
    </row>
    <row r="28427" spans="1:4">
      <c r="A28427" s="12">
        <v>45016</v>
      </c>
      <c r="B28427">
        <v>9.7406735125190866E-2</v>
      </c>
      <c r="C28427" t="s">
        <v>1262</v>
      </c>
      <c r="D28427">
        <v>60</v>
      </c>
    </row>
    <row r="28428" spans="1:4">
      <c r="A28428" s="12">
        <v>45017</v>
      </c>
      <c r="B28428">
        <v>9.7401479937860677E-2</v>
      </c>
      <c r="C28428" t="s">
        <v>1262</v>
      </c>
      <c r="D28428">
        <v>60</v>
      </c>
    </row>
    <row r="28429" spans="1:4">
      <c r="A28429" s="12">
        <v>45018</v>
      </c>
      <c r="B28429">
        <v>9.7396225034052902E-2</v>
      </c>
      <c r="C28429" t="s">
        <v>1262</v>
      </c>
      <c r="D28429">
        <v>60</v>
      </c>
    </row>
    <row r="28430" spans="1:4">
      <c r="A28430" s="12">
        <v>45019</v>
      </c>
      <c r="B28430">
        <v>9.7390970413752262E-2</v>
      </c>
      <c r="C28430" t="s">
        <v>1262</v>
      </c>
      <c r="D28430">
        <v>60</v>
      </c>
    </row>
    <row r="28431" spans="1:4">
      <c r="A28431" s="12">
        <v>45020</v>
      </c>
      <c r="B28431">
        <v>9.7385716076943463E-2</v>
      </c>
      <c r="C28431" t="s">
        <v>1262</v>
      </c>
      <c r="D28431">
        <v>60</v>
      </c>
    </row>
    <row r="28432" spans="1:4">
      <c r="A28432" s="12">
        <v>45021</v>
      </c>
      <c r="B28432">
        <v>9.7380462023611183E-2</v>
      </c>
      <c r="C28432" t="s">
        <v>1262</v>
      </c>
      <c r="D28432">
        <v>60</v>
      </c>
    </row>
    <row r="28433" spans="1:4">
      <c r="A28433" s="12">
        <v>45022</v>
      </c>
      <c r="B28433">
        <v>9.7375208253740173E-2</v>
      </c>
      <c r="C28433" t="s">
        <v>1262</v>
      </c>
      <c r="D28433">
        <v>60</v>
      </c>
    </row>
    <row r="28434" spans="1:4">
      <c r="A28434" s="12">
        <v>45023</v>
      </c>
      <c r="B28434">
        <v>9.7369954767315095E-2</v>
      </c>
      <c r="C28434" t="s">
        <v>1262</v>
      </c>
      <c r="D28434">
        <v>60</v>
      </c>
    </row>
    <row r="28435" spans="1:4">
      <c r="A28435" s="12">
        <v>45024</v>
      </c>
      <c r="B28435">
        <v>9.7364701564320699E-2</v>
      </c>
      <c r="C28435" t="s">
        <v>1262</v>
      </c>
      <c r="D28435">
        <v>60</v>
      </c>
    </row>
    <row r="28436" spans="1:4">
      <c r="A28436" s="12">
        <v>45025</v>
      </c>
      <c r="B28436">
        <v>9.7359448644741664E-2</v>
      </c>
      <c r="C28436" t="s">
        <v>1262</v>
      </c>
      <c r="D28436">
        <v>60</v>
      </c>
    </row>
    <row r="28437" spans="1:4">
      <c r="A28437" s="12">
        <v>45026</v>
      </c>
      <c r="B28437">
        <v>9.735419600856271E-2</v>
      </c>
      <c r="C28437" t="s">
        <v>1262</v>
      </c>
      <c r="D28437">
        <v>60</v>
      </c>
    </row>
    <row r="28438" spans="1:4">
      <c r="A28438" s="12">
        <v>45027</v>
      </c>
      <c r="B28438">
        <v>9.734894365576853E-2</v>
      </c>
      <c r="C28438" t="s">
        <v>1262</v>
      </c>
      <c r="D28438">
        <v>60</v>
      </c>
    </row>
    <row r="28439" spans="1:4">
      <c r="A28439" s="12">
        <v>45028</v>
      </c>
      <c r="B28439">
        <v>9.7343691586343872E-2</v>
      </c>
      <c r="C28439" t="s">
        <v>1262</v>
      </c>
      <c r="D28439">
        <v>60</v>
      </c>
    </row>
    <row r="28440" spans="1:4">
      <c r="A28440" s="12">
        <v>45029</v>
      </c>
      <c r="B28440">
        <v>9.7338439800273402E-2</v>
      </c>
      <c r="C28440" t="s">
        <v>1262</v>
      </c>
      <c r="D28440">
        <v>60</v>
      </c>
    </row>
    <row r="28441" spans="1:4">
      <c r="A28441" s="12">
        <v>45030</v>
      </c>
      <c r="B28441">
        <v>9.7333188297541881E-2</v>
      </c>
      <c r="C28441" t="s">
        <v>1262</v>
      </c>
      <c r="D28441">
        <v>60</v>
      </c>
    </row>
    <row r="28442" spans="1:4">
      <c r="A28442" s="12">
        <v>45031</v>
      </c>
      <c r="B28442">
        <v>9.7327937078133975E-2</v>
      </c>
      <c r="C28442" t="s">
        <v>1262</v>
      </c>
      <c r="D28442">
        <v>60</v>
      </c>
    </row>
    <row r="28443" spans="1:4">
      <c r="A28443" s="12">
        <v>45032</v>
      </c>
      <c r="B28443">
        <v>9.7322686142034431E-2</v>
      </c>
      <c r="C28443" t="s">
        <v>1262</v>
      </c>
      <c r="D28443">
        <v>60</v>
      </c>
    </row>
    <row r="28444" spans="1:4">
      <c r="A28444" s="12">
        <v>45033</v>
      </c>
      <c r="B28444">
        <v>9.7317435489227971E-2</v>
      </c>
      <c r="C28444" t="s">
        <v>1262</v>
      </c>
      <c r="D28444">
        <v>60</v>
      </c>
    </row>
    <row r="28445" spans="1:4">
      <c r="A28445" s="12">
        <v>45034</v>
      </c>
      <c r="B28445">
        <v>9.7312185119699288E-2</v>
      </c>
      <c r="C28445" t="s">
        <v>1262</v>
      </c>
      <c r="D28445">
        <v>60</v>
      </c>
    </row>
    <row r="28446" spans="1:4">
      <c r="A28446" s="12">
        <v>45035</v>
      </c>
      <c r="B28446">
        <v>9.7306935033433101E-2</v>
      </c>
      <c r="C28446" t="s">
        <v>1262</v>
      </c>
      <c r="D28446">
        <v>60</v>
      </c>
    </row>
    <row r="28447" spans="1:4">
      <c r="A28447" s="12">
        <v>45036</v>
      </c>
      <c r="B28447">
        <v>9.7301685230414131E-2</v>
      </c>
      <c r="C28447" t="s">
        <v>1262</v>
      </c>
      <c r="D28447">
        <v>60</v>
      </c>
    </row>
    <row r="28448" spans="1:4">
      <c r="A28448" s="12">
        <v>45037</v>
      </c>
      <c r="B28448">
        <v>9.7296435710627099E-2</v>
      </c>
      <c r="C28448" t="s">
        <v>1262</v>
      </c>
      <c r="D28448">
        <v>60</v>
      </c>
    </row>
    <row r="28449" spans="1:4">
      <c r="A28449" s="12">
        <v>45038</v>
      </c>
      <c r="B28449">
        <v>9.7291186474056726E-2</v>
      </c>
      <c r="C28449" t="s">
        <v>1262</v>
      </c>
      <c r="D28449">
        <v>60</v>
      </c>
    </row>
    <row r="28450" spans="1:4">
      <c r="A28450" s="12">
        <v>45039</v>
      </c>
      <c r="B28450">
        <v>9.7285937520687732E-2</v>
      </c>
      <c r="C28450" t="s">
        <v>1262</v>
      </c>
      <c r="D28450">
        <v>60</v>
      </c>
    </row>
    <row r="28451" spans="1:4">
      <c r="A28451" s="12">
        <v>45040</v>
      </c>
      <c r="B28451">
        <v>9.7280688850504837E-2</v>
      </c>
      <c r="C28451" t="s">
        <v>1262</v>
      </c>
      <c r="D28451">
        <v>60</v>
      </c>
    </row>
    <row r="28452" spans="1:4">
      <c r="A28452" s="12">
        <v>45041</v>
      </c>
      <c r="B28452">
        <v>9.7275440463492763E-2</v>
      </c>
      <c r="C28452" t="s">
        <v>1262</v>
      </c>
      <c r="D28452">
        <v>60</v>
      </c>
    </row>
    <row r="28453" spans="1:4">
      <c r="A28453" s="12">
        <v>45042</v>
      </c>
      <c r="B28453">
        <v>9.7270192359636229E-2</v>
      </c>
      <c r="C28453" t="s">
        <v>1262</v>
      </c>
      <c r="D28453">
        <v>60</v>
      </c>
    </row>
    <row r="28454" spans="1:4">
      <c r="A28454" s="12">
        <v>45043</v>
      </c>
      <c r="B28454">
        <v>9.7264944538919956E-2</v>
      </c>
      <c r="C28454" t="s">
        <v>1262</v>
      </c>
      <c r="D28454">
        <v>60</v>
      </c>
    </row>
    <row r="28455" spans="1:4">
      <c r="A28455" s="12">
        <v>45044</v>
      </c>
      <c r="B28455">
        <v>9.7259697001328679E-2</v>
      </c>
      <c r="C28455" t="s">
        <v>1262</v>
      </c>
      <c r="D28455">
        <v>60</v>
      </c>
    </row>
    <row r="28456" spans="1:4">
      <c r="A28456" s="12">
        <v>45045</v>
      </c>
      <c r="B28456">
        <v>9.7254449746847105E-2</v>
      </c>
      <c r="C28456" t="s">
        <v>1262</v>
      </c>
      <c r="D28456">
        <v>60</v>
      </c>
    </row>
    <row r="28457" spans="1:4">
      <c r="A28457" s="12">
        <v>45046</v>
      </c>
      <c r="B28457">
        <v>9.7249202775459995E-2</v>
      </c>
      <c r="C28457" t="s">
        <v>1262</v>
      </c>
      <c r="D28457">
        <v>60</v>
      </c>
    </row>
    <row r="28458" spans="1:4">
      <c r="A28458" s="12">
        <v>45047</v>
      </c>
      <c r="B28458">
        <v>9.7243956087152028E-2</v>
      </c>
      <c r="C28458" t="s">
        <v>1262</v>
      </c>
      <c r="D28458">
        <v>60</v>
      </c>
    </row>
    <row r="28459" spans="1:4">
      <c r="A28459" s="12">
        <v>45048</v>
      </c>
      <c r="B28459">
        <v>9.7238709681907981E-2</v>
      </c>
      <c r="C28459" t="s">
        <v>1262</v>
      </c>
      <c r="D28459">
        <v>60</v>
      </c>
    </row>
    <row r="28460" spans="1:4">
      <c r="A28460" s="12">
        <v>45049</v>
      </c>
      <c r="B28460">
        <v>9.7233463559712546E-2</v>
      </c>
      <c r="C28460" t="s">
        <v>1262</v>
      </c>
      <c r="D28460">
        <v>60</v>
      </c>
    </row>
    <row r="28461" spans="1:4">
      <c r="A28461" s="12">
        <v>45050</v>
      </c>
      <c r="B28461">
        <v>9.7228217720550458E-2</v>
      </c>
      <c r="C28461" t="s">
        <v>1262</v>
      </c>
      <c r="D28461">
        <v>60</v>
      </c>
    </row>
    <row r="28462" spans="1:4">
      <c r="A28462" s="12">
        <v>45051</v>
      </c>
      <c r="B28462">
        <v>9.7222972164406465E-2</v>
      </c>
      <c r="C28462" t="s">
        <v>1262</v>
      </c>
      <c r="D28462">
        <v>60</v>
      </c>
    </row>
    <row r="28463" spans="1:4">
      <c r="A28463" s="12">
        <v>45052</v>
      </c>
      <c r="B28463">
        <v>9.7217726891265288E-2</v>
      </c>
      <c r="C28463" t="s">
        <v>1262</v>
      </c>
      <c r="D28463">
        <v>60</v>
      </c>
    </row>
    <row r="28464" spans="1:4">
      <c r="A28464" s="12">
        <v>45053</v>
      </c>
      <c r="B28464">
        <v>9.7212481901111647E-2</v>
      </c>
      <c r="C28464" t="s">
        <v>1262</v>
      </c>
      <c r="D28464">
        <v>60</v>
      </c>
    </row>
    <row r="28465" spans="1:4">
      <c r="A28465" s="12">
        <v>45054</v>
      </c>
      <c r="B28465">
        <v>9.720723719393029E-2</v>
      </c>
      <c r="C28465" t="s">
        <v>1262</v>
      </c>
      <c r="D28465">
        <v>60</v>
      </c>
    </row>
    <row r="28466" spans="1:4">
      <c r="A28466" s="12">
        <v>45055</v>
      </c>
      <c r="B28466">
        <v>9.7201992769705939E-2</v>
      </c>
      <c r="C28466" t="s">
        <v>1262</v>
      </c>
      <c r="D28466">
        <v>60</v>
      </c>
    </row>
    <row r="28467" spans="1:4">
      <c r="A28467" s="12">
        <v>45056</v>
      </c>
      <c r="B28467">
        <v>9.7196748628423341E-2</v>
      </c>
      <c r="C28467" t="s">
        <v>1262</v>
      </c>
      <c r="D28467">
        <v>60</v>
      </c>
    </row>
    <row r="28468" spans="1:4">
      <c r="A28468" s="12">
        <v>45057</v>
      </c>
      <c r="B28468">
        <v>9.7191504770067216E-2</v>
      </c>
      <c r="C28468" t="s">
        <v>1262</v>
      </c>
      <c r="D28468">
        <v>60</v>
      </c>
    </row>
    <row r="28469" spans="1:4">
      <c r="A28469" s="12">
        <v>45058</v>
      </c>
      <c r="B28469">
        <v>9.7186261194622328E-2</v>
      </c>
      <c r="C28469" t="s">
        <v>1262</v>
      </c>
      <c r="D28469">
        <v>60</v>
      </c>
    </row>
    <row r="28470" spans="1:4">
      <c r="A28470" s="12">
        <v>45059</v>
      </c>
      <c r="B28470">
        <v>9.7181017902073383E-2</v>
      </c>
      <c r="C28470" t="s">
        <v>1262</v>
      </c>
      <c r="D28470">
        <v>60</v>
      </c>
    </row>
    <row r="28471" spans="1:4">
      <c r="A28471" s="12">
        <v>45060</v>
      </c>
      <c r="B28471">
        <v>9.7175774892405128E-2</v>
      </c>
      <c r="C28471" t="s">
        <v>1262</v>
      </c>
      <c r="D28471">
        <v>60</v>
      </c>
    </row>
    <row r="28472" spans="1:4">
      <c r="A28472" s="12">
        <v>45061</v>
      </c>
      <c r="B28472">
        <v>9.71705321656023E-2</v>
      </c>
      <c r="C28472" t="s">
        <v>1262</v>
      </c>
      <c r="D28472">
        <v>60</v>
      </c>
    </row>
    <row r="28473" spans="1:4">
      <c r="A28473" s="12">
        <v>45062</v>
      </c>
      <c r="B28473">
        <v>9.7165289721649645E-2</v>
      </c>
      <c r="C28473" t="s">
        <v>1262</v>
      </c>
      <c r="D28473">
        <v>60</v>
      </c>
    </row>
    <row r="28474" spans="1:4">
      <c r="A28474" s="12">
        <v>45063</v>
      </c>
      <c r="B28474">
        <v>9.7160047560531898E-2</v>
      </c>
      <c r="C28474" t="s">
        <v>1262</v>
      </c>
      <c r="D28474">
        <v>60</v>
      </c>
    </row>
    <row r="28475" spans="1:4">
      <c r="A28475" s="12">
        <v>45064</v>
      </c>
      <c r="B28475">
        <v>9.7154805682233794E-2</v>
      </c>
      <c r="C28475" t="s">
        <v>1262</v>
      </c>
      <c r="D28475">
        <v>60</v>
      </c>
    </row>
    <row r="28476" spans="1:4">
      <c r="A28476" s="12">
        <v>45065</v>
      </c>
      <c r="B28476">
        <v>9.7149564086740081E-2</v>
      </c>
      <c r="C28476" t="s">
        <v>1262</v>
      </c>
      <c r="D28476">
        <v>60</v>
      </c>
    </row>
    <row r="28477" spans="1:4">
      <c r="A28477" s="12">
        <v>45066</v>
      </c>
      <c r="B28477">
        <v>9.7144322774035508E-2</v>
      </c>
      <c r="C28477" t="s">
        <v>1262</v>
      </c>
      <c r="D28477">
        <v>60</v>
      </c>
    </row>
    <row r="28478" spans="1:4">
      <c r="A28478" s="12">
        <v>45067</v>
      </c>
      <c r="B28478">
        <v>9.7139081744104822E-2</v>
      </c>
      <c r="C28478" t="s">
        <v>1262</v>
      </c>
      <c r="D28478">
        <v>60</v>
      </c>
    </row>
    <row r="28479" spans="1:4">
      <c r="A28479" s="12">
        <v>45068</v>
      </c>
      <c r="B28479">
        <v>9.713384099693273E-2</v>
      </c>
      <c r="C28479" t="s">
        <v>1262</v>
      </c>
      <c r="D28479">
        <v>60</v>
      </c>
    </row>
    <row r="28480" spans="1:4">
      <c r="A28480" s="12">
        <v>45069</v>
      </c>
      <c r="B28480">
        <v>9.7128600532504036E-2</v>
      </c>
      <c r="C28480" t="s">
        <v>1262</v>
      </c>
      <c r="D28480">
        <v>60</v>
      </c>
    </row>
    <row r="28481" spans="1:4">
      <c r="A28481" s="12">
        <v>45070</v>
      </c>
      <c r="B28481">
        <v>9.7123360350803434E-2</v>
      </c>
      <c r="C28481" t="s">
        <v>1262</v>
      </c>
      <c r="D28481">
        <v>60</v>
      </c>
    </row>
    <row r="28482" spans="1:4">
      <c r="A28482" s="12">
        <v>45071</v>
      </c>
      <c r="B28482">
        <v>9.7118120451815684E-2</v>
      </c>
      <c r="C28482" t="s">
        <v>1262</v>
      </c>
      <c r="D28482">
        <v>60</v>
      </c>
    </row>
    <row r="28483" spans="1:4">
      <c r="A28483" s="12">
        <v>45072</v>
      </c>
      <c r="B28483">
        <v>9.711288083552555E-2</v>
      </c>
      <c r="C28483" t="s">
        <v>1262</v>
      </c>
      <c r="D28483">
        <v>60</v>
      </c>
    </row>
    <row r="28484" spans="1:4">
      <c r="A28484" s="12">
        <v>45073</v>
      </c>
      <c r="B28484">
        <v>9.7107641501917766E-2</v>
      </c>
      <c r="C28484" t="s">
        <v>1262</v>
      </c>
      <c r="D28484">
        <v>60</v>
      </c>
    </row>
    <row r="28485" spans="1:4">
      <c r="A28485" s="12">
        <v>45074</v>
      </c>
      <c r="B28485">
        <v>9.7102402450977093E-2</v>
      </c>
      <c r="C28485" t="s">
        <v>1262</v>
      </c>
      <c r="D28485">
        <v>60</v>
      </c>
    </row>
    <row r="28486" spans="1:4">
      <c r="A28486" s="12">
        <v>45075</v>
      </c>
      <c r="B28486">
        <v>9.7097163682688267E-2</v>
      </c>
      <c r="C28486" t="s">
        <v>1262</v>
      </c>
      <c r="D28486">
        <v>60</v>
      </c>
    </row>
    <row r="28487" spans="1:4">
      <c r="A28487" s="12">
        <v>45076</v>
      </c>
      <c r="B28487">
        <v>9.7091925197036036E-2</v>
      </c>
      <c r="C28487" t="s">
        <v>1262</v>
      </c>
      <c r="D28487">
        <v>60</v>
      </c>
    </row>
    <row r="28488" spans="1:4">
      <c r="A28488" s="12">
        <v>45077</v>
      </c>
      <c r="B28488">
        <v>9.7086686994005175E-2</v>
      </c>
      <c r="C28488" t="s">
        <v>1262</v>
      </c>
      <c r="D28488">
        <v>60</v>
      </c>
    </row>
    <row r="28489" spans="1:4">
      <c r="A28489" s="12">
        <v>45078</v>
      </c>
      <c r="B28489">
        <v>9.7081449073580406E-2</v>
      </c>
      <c r="C28489" t="s">
        <v>1262</v>
      </c>
      <c r="D28489">
        <v>60</v>
      </c>
    </row>
    <row r="28490" spans="1:4">
      <c r="A28490" s="12">
        <v>45079</v>
      </c>
      <c r="B28490">
        <v>9.7076211435746518E-2</v>
      </c>
      <c r="C28490" t="s">
        <v>1262</v>
      </c>
      <c r="D28490">
        <v>60</v>
      </c>
    </row>
    <row r="28491" spans="1:4">
      <c r="A28491" s="12">
        <v>45080</v>
      </c>
      <c r="B28491">
        <v>9.7070974080488218E-2</v>
      </c>
      <c r="C28491" t="s">
        <v>1262</v>
      </c>
      <c r="D28491">
        <v>60</v>
      </c>
    </row>
    <row r="28492" spans="1:4">
      <c r="A28492" s="12">
        <v>45081</v>
      </c>
      <c r="B28492">
        <v>9.7065737007790309E-2</v>
      </c>
      <c r="C28492" t="s">
        <v>1262</v>
      </c>
      <c r="D28492">
        <v>60</v>
      </c>
    </row>
    <row r="28493" spans="1:4">
      <c r="A28493" s="12">
        <v>45082</v>
      </c>
      <c r="B28493">
        <v>9.7060500217637513E-2</v>
      </c>
      <c r="C28493" t="s">
        <v>1262</v>
      </c>
      <c r="D28493">
        <v>60</v>
      </c>
    </row>
    <row r="28494" spans="1:4">
      <c r="A28494" s="12">
        <v>45083</v>
      </c>
      <c r="B28494">
        <v>9.7055263710014592E-2</v>
      </c>
      <c r="C28494" t="s">
        <v>1262</v>
      </c>
      <c r="D28494">
        <v>60</v>
      </c>
    </row>
    <row r="28495" spans="1:4">
      <c r="A28495" s="12">
        <v>45084</v>
      </c>
      <c r="B28495">
        <v>9.705002748490632E-2</v>
      </c>
      <c r="C28495" t="s">
        <v>1262</v>
      </c>
      <c r="D28495">
        <v>60</v>
      </c>
    </row>
    <row r="28496" spans="1:4">
      <c r="A28496" s="12">
        <v>45085</v>
      </c>
      <c r="B28496">
        <v>9.7044791542297434E-2</v>
      </c>
      <c r="C28496" t="s">
        <v>1262</v>
      </c>
      <c r="D28496">
        <v>60</v>
      </c>
    </row>
    <row r="28497" spans="1:4">
      <c r="A28497" s="12">
        <v>45086</v>
      </c>
      <c r="B28497">
        <v>9.7039555882172709E-2</v>
      </c>
      <c r="C28497" t="s">
        <v>1262</v>
      </c>
      <c r="D28497">
        <v>60</v>
      </c>
    </row>
    <row r="28498" spans="1:4">
      <c r="A28498" s="12">
        <v>45087</v>
      </c>
      <c r="B28498">
        <v>9.7034320504516894E-2</v>
      </c>
      <c r="C28498" t="s">
        <v>1262</v>
      </c>
      <c r="D28498">
        <v>60</v>
      </c>
    </row>
    <row r="28499" spans="1:4">
      <c r="A28499" s="12">
        <v>45088</v>
      </c>
      <c r="B28499">
        <v>9.7029085409314764E-2</v>
      </c>
      <c r="C28499" t="s">
        <v>1262</v>
      </c>
      <c r="D28499">
        <v>60</v>
      </c>
    </row>
    <row r="28500" spans="1:4">
      <c r="A28500" s="12">
        <v>45089</v>
      </c>
      <c r="B28500">
        <v>9.7023850596551067E-2</v>
      </c>
      <c r="C28500" t="s">
        <v>1262</v>
      </c>
      <c r="D28500">
        <v>60</v>
      </c>
    </row>
    <row r="28501" spans="1:4">
      <c r="A28501" s="12">
        <v>45090</v>
      </c>
      <c r="B28501">
        <v>9.7018616066210567E-2</v>
      </c>
      <c r="C28501" t="s">
        <v>1262</v>
      </c>
      <c r="D28501">
        <v>60</v>
      </c>
    </row>
    <row r="28502" spans="1:4">
      <c r="A28502" s="12">
        <v>45091</v>
      </c>
      <c r="B28502">
        <v>9.7013381818278024E-2</v>
      </c>
      <c r="C28502" t="s">
        <v>1262</v>
      </c>
      <c r="D28502">
        <v>60</v>
      </c>
    </row>
    <row r="28503" spans="1:4">
      <c r="A28503" s="12">
        <v>45092</v>
      </c>
      <c r="B28503">
        <v>9.7008147852738202E-2</v>
      </c>
      <c r="C28503" t="s">
        <v>1262</v>
      </c>
      <c r="D28503">
        <v>60</v>
      </c>
    </row>
    <row r="28504" spans="1:4">
      <c r="A28504" s="12">
        <v>45093</v>
      </c>
      <c r="B28504">
        <v>9.7002914169575891E-2</v>
      </c>
      <c r="C28504" t="s">
        <v>1262</v>
      </c>
      <c r="D28504">
        <v>60</v>
      </c>
    </row>
    <row r="28505" spans="1:4">
      <c r="A28505" s="12">
        <v>45094</v>
      </c>
      <c r="B28505">
        <v>9.6997680768775824E-2</v>
      </c>
      <c r="C28505" t="s">
        <v>1262</v>
      </c>
      <c r="D28505">
        <v>60</v>
      </c>
    </row>
    <row r="28506" spans="1:4">
      <c r="A28506" s="12">
        <v>45095</v>
      </c>
      <c r="B28506">
        <v>9.6992447650322777E-2</v>
      </c>
      <c r="C28506" t="s">
        <v>1262</v>
      </c>
      <c r="D28506">
        <v>60</v>
      </c>
    </row>
    <row r="28507" spans="1:4">
      <c r="A28507" s="12">
        <v>45096</v>
      </c>
      <c r="B28507">
        <v>9.6987214814201528E-2</v>
      </c>
      <c r="C28507" t="s">
        <v>1262</v>
      </c>
      <c r="D28507">
        <v>60</v>
      </c>
    </row>
    <row r="28508" spans="1:4">
      <c r="A28508" s="12">
        <v>45097</v>
      </c>
      <c r="B28508">
        <v>9.6981982260396823E-2</v>
      </c>
      <c r="C28508" t="s">
        <v>1262</v>
      </c>
      <c r="D28508">
        <v>60</v>
      </c>
    </row>
    <row r="28509" spans="1:4">
      <c r="A28509" s="12">
        <v>45098</v>
      </c>
      <c r="B28509">
        <v>9.697674998889344E-2</v>
      </c>
      <c r="C28509" t="s">
        <v>1262</v>
      </c>
      <c r="D28509">
        <v>60</v>
      </c>
    </row>
    <row r="28510" spans="1:4">
      <c r="A28510" s="12">
        <v>45099</v>
      </c>
      <c r="B28510">
        <v>9.6971517999676182E-2</v>
      </c>
      <c r="C28510" t="s">
        <v>1262</v>
      </c>
      <c r="D28510">
        <v>60</v>
      </c>
    </row>
    <row r="28511" spans="1:4">
      <c r="A28511" s="12">
        <v>45100</v>
      </c>
      <c r="B28511">
        <v>9.6966286292729756E-2</v>
      </c>
      <c r="C28511" t="s">
        <v>1262</v>
      </c>
      <c r="D28511">
        <v>60</v>
      </c>
    </row>
    <row r="28512" spans="1:4">
      <c r="A28512" s="12">
        <v>45101</v>
      </c>
      <c r="B28512">
        <v>9.6961054868038979E-2</v>
      </c>
      <c r="C28512" t="s">
        <v>1262</v>
      </c>
      <c r="D28512">
        <v>60</v>
      </c>
    </row>
    <row r="28513" spans="1:4">
      <c r="A28513" s="12">
        <v>45102</v>
      </c>
      <c r="B28513">
        <v>9.6955823725588614E-2</v>
      </c>
      <c r="C28513" t="s">
        <v>1262</v>
      </c>
      <c r="D28513">
        <v>60</v>
      </c>
    </row>
    <row r="28514" spans="1:4">
      <c r="A28514" s="12">
        <v>45103</v>
      </c>
      <c r="B28514">
        <v>9.6950592865363436E-2</v>
      </c>
      <c r="C28514" t="s">
        <v>1262</v>
      </c>
      <c r="D28514">
        <v>60</v>
      </c>
    </row>
    <row r="28515" spans="1:4">
      <c r="A28515" s="12">
        <v>45104</v>
      </c>
      <c r="B28515">
        <v>9.6945362287348208E-2</v>
      </c>
      <c r="C28515" t="s">
        <v>1262</v>
      </c>
      <c r="D28515">
        <v>60</v>
      </c>
    </row>
    <row r="28516" spans="1:4">
      <c r="A28516" s="12">
        <v>45105</v>
      </c>
      <c r="B28516">
        <v>9.6940131991527706E-2</v>
      </c>
      <c r="C28516" t="s">
        <v>1262</v>
      </c>
      <c r="D28516">
        <v>60</v>
      </c>
    </row>
    <row r="28517" spans="1:4">
      <c r="A28517" s="12">
        <v>45106</v>
      </c>
      <c r="B28517">
        <v>9.6934901977886706E-2</v>
      </c>
      <c r="C28517" t="s">
        <v>1262</v>
      </c>
      <c r="D28517">
        <v>60</v>
      </c>
    </row>
    <row r="28518" spans="1:4">
      <c r="A28518" s="12">
        <v>45107</v>
      </c>
      <c r="B28518">
        <v>9.6929672246409998E-2</v>
      </c>
      <c r="C28518" t="s">
        <v>1262</v>
      </c>
      <c r="D28518">
        <v>60</v>
      </c>
    </row>
    <row r="28519" spans="1:4">
      <c r="A28519" s="12">
        <v>45108</v>
      </c>
      <c r="B28519">
        <v>9.6924442797082344E-2</v>
      </c>
      <c r="C28519" t="s">
        <v>1262</v>
      </c>
      <c r="D28519">
        <v>60</v>
      </c>
    </row>
    <row r="28520" spans="1:4">
      <c r="A28520" s="12">
        <v>45109</v>
      </c>
      <c r="B28520">
        <v>9.6919213629888534E-2</v>
      </c>
      <c r="C28520" t="s">
        <v>1262</v>
      </c>
      <c r="D28520">
        <v>60</v>
      </c>
    </row>
    <row r="28521" spans="1:4">
      <c r="A28521" s="12">
        <v>45110</v>
      </c>
      <c r="B28521">
        <v>9.6913984744813331E-2</v>
      </c>
      <c r="C28521" t="s">
        <v>1262</v>
      </c>
      <c r="D28521">
        <v>60</v>
      </c>
    </row>
    <row r="28522" spans="1:4">
      <c r="A28522" s="12">
        <v>45111</v>
      </c>
      <c r="B28522">
        <v>9.6908756141841523E-2</v>
      </c>
      <c r="C28522" t="s">
        <v>1262</v>
      </c>
      <c r="D28522">
        <v>60</v>
      </c>
    </row>
    <row r="28523" spans="1:4">
      <c r="A28523" s="12">
        <v>45112</v>
      </c>
      <c r="B28523">
        <v>9.6903527820957874E-2</v>
      </c>
      <c r="C28523" t="s">
        <v>1262</v>
      </c>
      <c r="D28523">
        <v>60</v>
      </c>
    </row>
    <row r="28524" spans="1:4">
      <c r="A28524" s="12">
        <v>45113</v>
      </c>
      <c r="B28524">
        <v>9.6898299782147201E-2</v>
      </c>
      <c r="C28524" t="s">
        <v>1262</v>
      </c>
      <c r="D28524">
        <v>60</v>
      </c>
    </row>
    <row r="28525" spans="1:4">
      <c r="A28525" s="12">
        <v>45114</v>
      </c>
      <c r="B28525">
        <v>9.6893072025394267E-2</v>
      </c>
      <c r="C28525" t="s">
        <v>1262</v>
      </c>
      <c r="D28525">
        <v>60</v>
      </c>
    </row>
    <row r="28526" spans="1:4">
      <c r="A28526" s="12">
        <v>45115</v>
      </c>
      <c r="B28526">
        <v>9.6887844550683833E-2</v>
      </c>
      <c r="C28526" t="s">
        <v>1262</v>
      </c>
      <c r="D28526">
        <v>60</v>
      </c>
    </row>
    <row r="28527" spans="1:4">
      <c r="A28527" s="12">
        <v>45116</v>
      </c>
      <c r="B28527">
        <v>9.6882617358000717E-2</v>
      </c>
      <c r="C28527" t="s">
        <v>1262</v>
      </c>
      <c r="D28527">
        <v>60</v>
      </c>
    </row>
    <row r="28528" spans="1:4">
      <c r="A28528" s="12">
        <v>45117</v>
      </c>
      <c r="B28528">
        <v>9.6877390447329681E-2</v>
      </c>
      <c r="C28528" t="s">
        <v>1262</v>
      </c>
      <c r="D28528">
        <v>60</v>
      </c>
    </row>
    <row r="28529" spans="1:4">
      <c r="A28529" s="12">
        <v>45118</v>
      </c>
      <c r="B28529">
        <v>9.6872163818655529E-2</v>
      </c>
      <c r="C28529" t="s">
        <v>1262</v>
      </c>
      <c r="D28529">
        <v>60</v>
      </c>
    </row>
    <row r="28530" spans="1:4">
      <c r="A28530" s="12">
        <v>45119</v>
      </c>
      <c r="B28530">
        <v>9.6866937471963038E-2</v>
      </c>
      <c r="C28530" t="s">
        <v>1262</v>
      </c>
      <c r="D28530">
        <v>60</v>
      </c>
    </row>
    <row r="28531" spans="1:4">
      <c r="A28531" s="12">
        <v>45120</v>
      </c>
      <c r="B28531">
        <v>9.6861711407236983E-2</v>
      </c>
      <c r="C28531" t="s">
        <v>1262</v>
      </c>
      <c r="D28531">
        <v>60</v>
      </c>
    </row>
    <row r="28532" spans="1:4">
      <c r="A28532" s="12">
        <v>45121</v>
      </c>
      <c r="B28532">
        <v>9.6856485624462169E-2</v>
      </c>
      <c r="C28532" t="s">
        <v>1262</v>
      </c>
      <c r="D28532">
        <v>60</v>
      </c>
    </row>
    <row r="28533" spans="1:4">
      <c r="A28533" s="12">
        <v>45122</v>
      </c>
      <c r="B28533">
        <v>9.685126012362337E-2</v>
      </c>
      <c r="C28533" t="s">
        <v>1262</v>
      </c>
      <c r="D28533">
        <v>60</v>
      </c>
    </row>
    <row r="28534" spans="1:4">
      <c r="A28534" s="12">
        <v>45123</v>
      </c>
      <c r="B28534">
        <v>9.6846034904705391E-2</v>
      </c>
      <c r="C28534" t="s">
        <v>1262</v>
      </c>
      <c r="D28534">
        <v>60</v>
      </c>
    </row>
    <row r="28535" spans="1:4">
      <c r="A28535" s="12">
        <v>45124</v>
      </c>
      <c r="B28535">
        <v>9.6840809967693009E-2</v>
      </c>
      <c r="C28535" t="s">
        <v>1262</v>
      </c>
      <c r="D28535">
        <v>60</v>
      </c>
    </row>
    <row r="28536" spans="1:4">
      <c r="A28536" s="12">
        <v>45125</v>
      </c>
      <c r="B28536">
        <v>9.6835585312571013E-2</v>
      </c>
      <c r="C28536" t="s">
        <v>1262</v>
      </c>
      <c r="D28536">
        <v>60</v>
      </c>
    </row>
    <row r="28537" spans="1:4">
      <c r="A28537" s="12">
        <v>45126</v>
      </c>
      <c r="B28537">
        <v>9.6830360939324206E-2</v>
      </c>
      <c r="C28537" t="s">
        <v>1262</v>
      </c>
      <c r="D28537">
        <v>60</v>
      </c>
    </row>
    <row r="28538" spans="1:4">
      <c r="A28538" s="12">
        <v>45127</v>
      </c>
      <c r="B28538">
        <v>9.6825136847937379E-2</v>
      </c>
      <c r="C28538" t="s">
        <v>1262</v>
      </c>
      <c r="D28538">
        <v>60</v>
      </c>
    </row>
    <row r="28539" spans="1:4">
      <c r="A28539" s="12">
        <v>45128</v>
      </c>
      <c r="B28539">
        <v>9.6819913038395322E-2</v>
      </c>
      <c r="C28539" t="s">
        <v>1262</v>
      </c>
      <c r="D28539">
        <v>60</v>
      </c>
    </row>
    <row r="28540" spans="1:4">
      <c r="A28540" s="12">
        <v>45129</v>
      </c>
      <c r="B28540">
        <v>9.6814689510682825E-2</v>
      </c>
      <c r="C28540" t="s">
        <v>1262</v>
      </c>
      <c r="D28540">
        <v>60</v>
      </c>
    </row>
    <row r="28541" spans="1:4">
      <c r="A28541" s="12">
        <v>45130</v>
      </c>
      <c r="B28541">
        <v>9.6809466264784691E-2</v>
      </c>
      <c r="C28541" t="s">
        <v>1262</v>
      </c>
      <c r="D28541">
        <v>60</v>
      </c>
    </row>
    <row r="28542" spans="1:4">
      <c r="A28542" s="12">
        <v>45131</v>
      </c>
      <c r="B28542">
        <v>9.6804243300685711E-2</v>
      </c>
      <c r="C28542" t="s">
        <v>1262</v>
      </c>
      <c r="D28542">
        <v>60</v>
      </c>
    </row>
    <row r="28543" spans="1:4">
      <c r="A28543" s="12">
        <v>45132</v>
      </c>
      <c r="B28543">
        <v>9.6799020618370674E-2</v>
      </c>
      <c r="C28543" t="s">
        <v>1262</v>
      </c>
      <c r="D28543">
        <v>60</v>
      </c>
    </row>
    <row r="28544" spans="1:4">
      <c r="A28544" s="12">
        <v>45133</v>
      </c>
      <c r="B28544">
        <v>9.6793798217824398E-2</v>
      </c>
      <c r="C28544" t="s">
        <v>1262</v>
      </c>
      <c r="D28544">
        <v>60</v>
      </c>
    </row>
    <row r="28545" spans="1:4">
      <c r="A28545" s="12">
        <v>45134</v>
      </c>
      <c r="B28545">
        <v>9.6788576099031673E-2</v>
      </c>
      <c r="C28545" t="s">
        <v>1262</v>
      </c>
      <c r="D28545">
        <v>60</v>
      </c>
    </row>
    <row r="28546" spans="1:4">
      <c r="A28546" s="12">
        <v>45135</v>
      </c>
      <c r="B28546">
        <v>9.6783354261977275E-2</v>
      </c>
      <c r="C28546" t="s">
        <v>1262</v>
      </c>
      <c r="D28546">
        <v>60</v>
      </c>
    </row>
    <row r="28547" spans="1:4">
      <c r="A28547" s="12">
        <v>45136</v>
      </c>
      <c r="B28547">
        <v>9.6778132706646036E-2</v>
      </c>
      <c r="C28547" t="s">
        <v>1262</v>
      </c>
      <c r="D28547">
        <v>60</v>
      </c>
    </row>
    <row r="28548" spans="1:4">
      <c r="A28548" s="12">
        <v>45137</v>
      </c>
      <c r="B28548">
        <v>9.6772911433022746E-2</v>
      </c>
      <c r="C28548" t="s">
        <v>1262</v>
      </c>
      <c r="D28548">
        <v>60</v>
      </c>
    </row>
    <row r="28549" spans="1:4">
      <c r="A28549" s="12">
        <v>45138</v>
      </c>
      <c r="B28549">
        <v>9.6767690441092208E-2</v>
      </c>
      <c r="C28549" t="s">
        <v>1262</v>
      </c>
      <c r="D28549">
        <v>60</v>
      </c>
    </row>
    <row r="28550" spans="1:4">
      <c r="A28550" s="12">
        <v>45139</v>
      </c>
      <c r="B28550">
        <v>9.6762469730839226E-2</v>
      </c>
      <c r="C28550" t="s">
        <v>1262</v>
      </c>
      <c r="D28550">
        <v>60</v>
      </c>
    </row>
    <row r="28551" spans="1:4">
      <c r="A28551" s="12">
        <v>45140</v>
      </c>
      <c r="B28551">
        <v>9.6757249302248591E-2</v>
      </c>
      <c r="C28551" t="s">
        <v>1262</v>
      </c>
      <c r="D28551">
        <v>60</v>
      </c>
    </row>
    <row r="28552" spans="1:4">
      <c r="A28552" s="12">
        <v>45141</v>
      </c>
      <c r="B28552">
        <v>9.6752029155305105E-2</v>
      </c>
      <c r="C28552" t="s">
        <v>1262</v>
      </c>
      <c r="D28552">
        <v>60</v>
      </c>
    </row>
    <row r="28553" spans="1:4">
      <c r="A28553" s="12">
        <v>45142</v>
      </c>
      <c r="B28553">
        <v>9.6746809289993588E-2</v>
      </c>
      <c r="C28553" t="s">
        <v>1262</v>
      </c>
      <c r="D28553">
        <v>60</v>
      </c>
    </row>
    <row r="28554" spans="1:4">
      <c r="A28554" s="12">
        <v>45143</v>
      </c>
      <c r="B28554">
        <v>9.6741589706298856E-2</v>
      </c>
      <c r="C28554" t="s">
        <v>1262</v>
      </c>
      <c r="D28554">
        <v>60</v>
      </c>
    </row>
    <row r="28555" spans="1:4">
      <c r="A28555" s="12">
        <v>45144</v>
      </c>
      <c r="B28555">
        <v>9.6736370404205685E-2</v>
      </c>
      <c r="C28555" t="s">
        <v>1262</v>
      </c>
      <c r="D28555">
        <v>60</v>
      </c>
    </row>
    <row r="28556" spans="1:4">
      <c r="A28556" s="12">
        <v>45145</v>
      </c>
      <c r="B28556">
        <v>9.6731151383698893E-2</v>
      </c>
      <c r="C28556" t="s">
        <v>1262</v>
      </c>
      <c r="D28556">
        <v>60</v>
      </c>
    </row>
    <row r="28557" spans="1:4">
      <c r="A28557" s="12">
        <v>45146</v>
      </c>
      <c r="B28557">
        <v>9.6725932644763313E-2</v>
      </c>
      <c r="C28557" t="s">
        <v>1262</v>
      </c>
      <c r="D28557">
        <v>60</v>
      </c>
    </row>
    <row r="28558" spans="1:4">
      <c r="A28558" s="12">
        <v>45147</v>
      </c>
      <c r="B28558">
        <v>9.6720714187383705E-2</v>
      </c>
      <c r="C28558" t="s">
        <v>1262</v>
      </c>
      <c r="D28558">
        <v>60</v>
      </c>
    </row>
    <row r="28559" spans="1:4">
      <c r="A28559" s="12">
        <v>45148</v>
      </c>
      <c r="B28559">
        <v>9.671549601154493E-2</v>
      </c>
      <c r="C28559" t="s">
        <v>1262</v>
      </c>
      <c r="D28559">
        <v>60</v>
      </c>
    </row>
    <row r="28560" spans="1:4">
      <c r="A28560" s="12">
        <v>45149</v>
      </c>
      <c r="B28560">
        <v>9.6710278117231763E-2</v>
      </c>
      <c r="C28560" t="s">
        <v>1262</v>
      </c>
      <c r="D28560">
        <v>60</v>
      </c>
    </row>
    <row r="28561" spans="1:4">
      <c r="A28561" s="12">
        <v>45150</v>
      </c>
      <c r="B28561">
        <v>9.6705060504429036E-2</v>
      </c>
      <c r="C28561" t="s">
        <v>1262</v>
      </c>
      <c r="D28561">
        <v>60</v>
      </c>
    </row>
    <row r="28562" spans="1:4">
      <c r="A28562" s="12">
        <v>45151</v>
      </c>
      <c r="B28562">
        <v>9.6699843173121539E-2</v>
      </c>
      <c r="C28562" t="s">
        <v>1262</v>
      </c>
      <c r="D28562">
        <v>60</v>
      </c>
    </row>
    <row r="28563" spans="1:4">
      <c r="A28563" s="12">
        <v>45152</v>
      </c>
      <c r="B28563">
        <v>9.6694626123294103E-2</v>
      </c>
      <c r="C28563" t="s">
        <v>1262</v>
      </c>
      <c r="D28563">
        <v>60</v>
      </c>
    </row>
    <row r="28564" spans="1:4">
      <c r="A28564" s="12">
        <v>45153</v>
      </c>
      <c r="B28564">
        <v>9.668940935493156E-2</v>
      </c>
      <c r="C28564" t="s">
        <v>1262</v>
      </c>
      <c r="D28564">
        <v>60</v>
      </c>
    </row>
    <row r="28565" spans="1:4">
      <c r="A28565" s="12">
        <v>45154</v>
      </c>
      <c r="B28565">
        <v>9.6684192868018687E-2</v>
      </c>
      <c r="C28565" t="s">
        <v>1262</v>
      </c>
      <c r="D28565">
        <v>60</v>
      </c>
    </row>
    <row r="28566" spans="1:4">
      <c r="A28566" s="12">
        <v>45155</v>
      </c>
      <c r="B28566">
        <v>9.6678976662540314E-2</v>
      </c>
      <c r="C28566" t="s">
        <v>1262</v>
      </c>
      <c r="D28566">
        <v>60</v>
      </c>
    </row>
    <row r="28567" spans="1:4">
      <c r="A28567" s="12">
        <v>45156</v>
      </c>
      <c r="B28567">
        <v>9.667376073848126E-2</v>
      </c>
      <c r="C28567" t="s">
        <v>1262</v>
      </c>
      <c r="D28567">
        <v>60</v>
      </c>
    </row>
    <row r="28568" spans="1:4">
      <c r="A28568" s="12">
        <v>45157</v>
      </c>
      <c r="B28568">
        <v>9.6668545095826341E-2</v>
      </c>
      <c r="C28568" t="s">
        <v>1262</v>
      </c>
      <c r="D28568">
        <v>60</v>
      </c>
    </row>
    <row r="28569" spans="1:4">
      <c r="A28569" s="12">
        <v>45158</v>
      </c>
      <c r="B28569">
        <v>9.6663329734560377E-2</v>
      </c>
      <c r="C28569" t="s">
        <v>1262</v>
      </c>
      <c r="D28569">
        <v>60</v>
      </c>
    </row>
    <row r="28570" spans="1:4">
      <c r="A28570" s="12">
        <v>45159</v>
      </c>
      <c r="B28570">
        <v>9.665811465466817E-2</v>
      </c>
      <c r="C28570" t="s">
        <v>1262</v>
      </c>
      <c r="D28570">
        <v>60</v>
      </c>
    </row>
    <row r="28571" spans="1:4">
      <c r="A28571" s="12">
        <v>45160</v>
      </c>
      <c r="B28571">
        <v>9.6652899856134566E-2</v>
      </c>
      <c r="C28571" t="s">
        <v>1262</v>
      </c>
      <c r="D28571">
        <v>60</v>
      </c>
    </row>
    <row r="28572" spans="1:4">
      <c r="A28572" s="12">
        <v>45161</v>
      </c>
      <c r="B28572">
        <v>9.6647685338944384E-2</v>
      </c>
      <c r="C28572" t="s">
        <v>1262</v>
      </c>
      <c r="D28572">
        <v>60</v>
      </c>
    </row>
    <row r="28573" spans="1:4">
      <c r="A28573" s="12">
        <v>45162</v>
      </c>
      <c r="B28573">
        <v>9.6642471103082425E-2</v>
      </c>
      <c r="C28573" t="s">
        <v>1262</v>
      </c>
      <c r="D28573">
        <v>60</v>
      </c>
    </row>
    <row r="28574" spans="1:4">
      <c r="A28574" s="12">
        <v>45163</v>
      </c>
      <c r="B28574">
        <v>9.6637257148533523E-2</v>
      </c>
      <c r="C28574" t="s">
        <v>1262</v>
      </c>
      <c r="D28574">
        <v>60</v>
      </c>
    </row>
    <row r="28575" spans="1:4">
      <c r="A28575" s="12">
        <v>45164</v>
      </c>
      <c r="B28575">
        <v>9.6632043475282495E-2</v>
      </c>
      <c r="C28575" t="s">
        <v>1262</v>
      </c>
      <c r="D28575">
        <v>60</v>
      </c>
    </row>
    <row r="28576" spans="1:4">
      <c r="A28576" s="12">
        <v>45165</v>
      </c>
      <c r="B28576">
        <v>9.6626830083314186E-2</v>
      </c>
      <c r="C28576" t="s">
        <v>1262</v>
      </c>
      <c r="D28576">
        <v>60</v>
      </c>
    </row>
    <row r="28577" spans="1:4">
      <c r="A28577" s="12">
        <v>45166</v>
      </c>
      <c r="B28577">
        <v>9.6621616972613372E-2</v>
      </c>
      <c r="C28577" t="s">
        <v>1262</v>
      </c>
      <c r="D28577">
        <v>60</v>
      </c>
    </row>
    <row r="28578" spans="1:4">
      <c r="A28578" s="12">
        <v>45167</v>
      </c>
      <c r="B28578">
        <v>9.6616404143164927E-2</v>
      </c>
      <c r="C28578" t="s">
        <v>1262</v>
      </c>
      <c r="D28578">
        <v>60</v>
      </c>
    </row>
    <row r="28579" spans="1:4">
      <c r="A28579" s="12">
        <v>45168</v>
      </c>
      <c r="B28579">
        <v>9.6611191594953669E-2</v>
      </c>
      <c r="C28579" t="s">
        <v>1262</v>
      </c>
      <c r="D28579">
        <v>60</v>
      </c>
    </row>
    <row r="28580" spans="1:4">
      <c r="A28580" s="12">
        <v>45169</v>
      </c>
      <c r="B28580">
        <v>9.66059793279644E-2</v>
      </c>
      <c r="C28580" t="s">
        <v>1262</v>
      </c>
      <c r="D28580">
        <v>60</v>
      </c>
    </row>
    <row r="28581" spans="1:4">
      <c r="A28581" s="12">
        <v>45170</v>
      </c>
      <c r="B28581">
        <v>9.6600767342181967E-2</v>
      </c>
      <c r="C28581" t="s">
        <v>1262</v>
      </c>
      <c r="D28581">
        <v>60</v>
      </c>
    </row>
    <row r="28582" spans="1:4">
      <c r="A28582" s="12">
        <v>45171</v>
      </c>
      <c r="B28582">
        <v>9.6595555637591202E-2</v>
      </c>
      <c r="C28582" t="s">
        <v>1262</v>
      </c>
      <c r="D28582">
        <v>60</v>
      </c>
    </row>
    <row r="28583" spans="1:4">
      <c r="A28583" s="12">
        <v>45172</v>
      </c>
      <c r="B28583">
        <v>9.6590344214176921E-2</v>
      </c>
      <c r="C28583" t="s">
        <v>1262</v>
      </c>
      <c r="D28583">
        <v>60</v>
      </c>
    </row>
    <row r="28584" spans="1:4">
      <c r="A28584" s="12">
        <v>45173</v>
      </c>
      <c r="B28584">
        <v>9.6585133071923956E-2</v>
      </c>
      <c r="C28584" t="s">
        <v>1262</v>
      </c>
      <c r="D28584">
        <v>60</v>
      </c>
    </row>
    <row r="28585" spans="1:4">
      <c r="A28585" s="12">
        <v>45174</v>
      </c>
      <c r="B28585">
        <v>9.6579922210817154E-2</v>
      </c>
      <c r="C28585" t="s">
        <v>1262</v>
      </c>
      <c r="D28585">
        <v>60</v>
      </c>
    </row>
    <row r="28586" spans="1:4">
      <c r="A28586" s="12">
        <v>45175</v>
      </c>
      <c r="B28586">
        <v>9.6574711630841331E-2</v>
      </c>
      <c r="C28586" t="s">
        <v>1262</v>
      </c>
      <c r="D28586">
        <v>60</v>
      </c>
    </row>
    <row r="28587" spans="1:4">
      <c r="A28587" s="12">
        <v>45176</v>
      </c>
      <c r="B28587">
        <v>9.6569501331981333E-2</v>
      </c>
      <c r="C28587" t="s">
        <v>1262</v>
      </c>
      <c r="D28587">
        <v>60</v>
      </c>
    </row>
    <row r="28588" spans="1:4">
      <c r="A28588" s="12">
        <v>45177</v>
      </c>
      <c r="B28588">
        <v>9.6564291314221964E-2</v>
      </c>
      <c r="C28588" t="s">
        <v>1262</v>
      </c>
      <c r="D28588">
        <v>60</v>
      </c>
    </row>
    <row r="28589" spans="1:4">
      <c r="A28589" s="12">
        <v>45178</v>
      </c>
      <c r="B28589">
        <v>9.6559081577548098E-2</v>
      </c>
      <c r="C28589" t="s">
        <v>1262</v>
      </c>
      <c r="D28589">
        <v>60</v>
      </c>
    </row>
    <row r="28590" spans="1:4">
      <c r="A28590" s="12">
        <v>45179</v>
      </c>
      <c r="B28590">
        <v>9.6553872121944551E-2</v>
      </c>
      <c r="C28590" t="s">
        <v>1262</v>
      </c>
      <c r="D28590">
        <v>60</v>
      </c>
    </row>
    <row r="28591" spans="1:4">
      <c r="A28591" s="12">
        <v>45180</v>
      </c>
      <c r="B28591">
        <v>9.6548662947396141E-2</v>
      </c>
      <c r="C28591" t="s">
        <v>1262</v>
      </c>
      <c r="D28591">
        <v>60</v>
      </c>
    </row>
    <row r="28592" spans="1:4">
      <c r="A28592" s="12">
        <v>45181</v>
      </c>
      <c r="B28592">
        <v>9.6543454053887742E-2</v>
      </c>
      <c r="C28592" t="s">
        <v>1262</v>
      </c>
      <c r="D28592">
        <v>60</v>
      </c>
    </row>
    <row r="28593" spans="1:4">
      <c r="A28593" s="12">
        <v>45182</v>
      </c>
      <c r="B28593">
        <v>9.6538245441404158E-2</v>
      </c>
      <c r="C28593" t="s">
        <v>1262</v>
      </c>
      <c r="D28593">
        <v>60</v>
      </c>
    </row>
    <row r="28594" spans="1:4">
      <c r="A28594" s="12">
        <v>45183</v>
      </c>
      <c r="B28594">
        <v>9.6533037109930261E-2</v>
      </c>
      <c r="C28594" t="s">
        <v>1262</v>
      </c>
      <c r="D28594">
        <v>60</v>
      </c>
    </row>
    <row r="28595" spans="1:4">
      <c r="A28595" s="12">
        <v>45184</v>
      </c>
      <c r="B28595">
        <v>9.6527829059450856E-2</v>
      </c>
      <c r="C28595" t="s">
        <v>1262</v>
      </c>
      <c r="D28595">
        <v>60</v>
      </c>
    </row>
    <row r="28596" spans="1:4">
      <c r="A28596" s="12">
        <v>45185</v>
      </c>
      <c r="B28596">
        <v>9.6522621289950802E-2</v>
      </c>
      <c r="C28596" t="s">
        <v>1262</v>
      </c>
      <c r="D28596">
        <v>60</v>
      </c>
    </row>
    <row r="28597" spans="1:4">
      <c r="A28597" s="12">
        <v>45186</v>
      </c>
      <c r="B28597">
        <v>9.6517413801414931E-2</v>
      </c>
      <c r="C28597" t="s">
        <v>1262</v>
      </c>
      <c r="D28597">
        <v>60</v>
      </c>
    </row>
    <row r="28598" spans="1:4">
      <c r="A28598" s="12">
        <v>45187</v>
      </c>
      <c r="B28598">
        <v>9.6512206593828101E-2</v>
      </c>
      <c r="C28598" t="s">
        <v>1262</v>
      </c>
      <c r="D28598">
        <v>60</v>
      </c>
    </row>
    <row r="28599" spans="1:4">
      <c r="A28599" s="12">
        <v>45188</v>
      </c>
      <c r="B28599">
        <v>9.6506999667175145E-2</v>
      </c>
      <c r="C28599" t="s">
        <v>1262</v>
      </c>
      <c r="D28599">
        <v>60</v>
      </c>
    </row>
    <row r="28600" spans="1:4">
      <c r="A28600" s="12">
        <v>45189</v>
      </c>
      <c r="B28600">
        <v>9.6501793021440907E-2</v>
      </c>
      <c r="C28600" t="s">
        <v>1262</v>
      </c>
      <c r="D28600">
        <v>60</v>
      </c>
    </row>
    <row r="28601" spans="1:4">
      <c r="A28601" s="12">
        <v>45190</v>
      </c>
      <c r="B28601">
        <v>9.649658665661022E-2</v>
      </c>
      <c r="C28601" t="s">
        <v>1262</v>
      </c>
      <c r="D28601">
        <v>60</v>
      </c>
    </row>
    <row r="28602" spans="1:4">
      <c r="A28602" s="12">
        <v>45191</v>
      </c>
      <c r="B28602">
        <v>9.6491380572667942E-2</v>
      </c>
      <c r="C28602" t="s">
        <v>1262</v>
      </c>
      <c r="D28602">
        <v>60</v>
      </c>
    </row>
    <row r="28603" spans="1:4">
      <c r="A28603" s="12">
        <v>45192</v>
      </c>
      <c r="B28603">
        <v>9.648617476959892E-2</v>
      </c>
      <c r="C28603" t="s">
        <v>1262</v>
      </c>
      <c r="D28603">
        <v>60</v>
      </c>
    </row>
    <row r="28604" spans="1:4">
      <c r="A28604" s="12">
        <v>45193</v>
      </c>
      <c r="B28604">
        <v>9.6480969247387985E-2</v>
      </c>
      <c r="C28604" t="s">
        <v>1262</v>
      </c>
      <c r="D28604">
        <v>60</v>
      </c>
    </row>
    <row r="28605" spans="1:4">
      <c r="A28605" s="12">
        <v>45194</v>
      </c>
      <c r="B28605">
        <v>9.6475764006019996E-2</v>
      </c>
      <c r="C28605" t="s">
        <v>1262</v>
      </c>
      <c r="D28605">
        <v>60</v>
      </c>
    </row>
    <row r="28606" spans="1:4">
      <c r="A28606" s="12">
        <v>45195</v>
      </c>
      <c r="B28606">
        <v>9.6470559045479812E-2</v>
      </c>
      <c r="C28606" t="s">
        <v>1262</v>
      </c>
      <c r="D28606">
        <v>60</v>
      </c>
    </row>
    <row r="28607" spans="1:4">
      <c r="A28607" s="12">
        <v>45196</v>
      </c>
      <c r="B28607">
        <v>9.6465354365752265E-2</v>
      </c>
      <c r="C28607" t="s">
        <v>1262</v>
      </c>
      <c r="D28607">
        <v>60</v>
      </c>
    </row>
    <row r="28608" spans="1:4">
      <c r="A28608" s="12">
        <v>45197</v>
      </c>
      <c r="B28608">
        <v>9.6460149966822201E-2</v>
      </c>
      <c r="C28608" t="s">
        <v>1262</v>
      </c>
      <c r="D28608">
        <v>60</v>
      </c>
    </row>
    <row r="28609" spans="1:4">
      <c r="A28609" s="12">
        <v>45198</v>
      </c>
      <c r="B28609">
        <v>9.6454945848674492E-2</v>
      </c>
      <c r="C28609" t="s">
        <v>1262</v>
      </c>
      <c r="D28609">
        <v>60</v>
      </c>
    </row>
    <row r="28610" spans="1:4">
      <c r="A28610" s="12">
        <v>45199</v>
      </c>
      <c r="B28610">
        <v>9.6449742011293971E-2</v>
      </c>
      <c r="C28610" t="s">
        <v>1262</v>
      </c>
      <c r="D28610">
        <v>60</v>
      </c>
    </row>
    <row r="28611" spans="1:4">
      <c r="A28611" s="12">
        <v>45200</v>
      </c>
      <c r="B28611">
        <v>9.6444538454665496E-2</v>
      </c>
      <c r="C28611" t="s">
        <v>1262</v>
      </c>
      <c r="D28611">
        <v>60</v>
      </c>
    </row>
    <row r="28612" spans="1:4">
      <c r="A28612" s="12">
        <v>45201</v>
      </c>
      <c r="B28612">
        <v>9.6439335178773927E-2</v>
      </c>
      <c r="C28612" t="s">
        <v>1262</v>
      </c>
      <c r="D28612">
        <v>60</v>
      </c>
    </row>
    <row r="28613" spans="1:4">
      <c r="A28613" s="12">
        <v>45202</v>
      </c>
      <c r="B28613">
        <v>9.643413218360411E-2</v>
      </c>
      <c r="C28613" t="s">
        <v>1262</v>
      </c>
      <c r="D28613">
        <v>60</v>
      </c>
    </row>
    <row r="28614" spans="1:4">
      <c r="A28614" s="12">
        <v>45203</v>
      </c>
      <c r="B28614">
        <v>9.6428929469140903E-2</v>
      </c>
      <c r="C28614" t="s">
        <v>1262</v>
      </c>
      <c r="D28614">
        <v>60</v>
      </c>
    </row>
    <row r="28615" spans="1:4">
      <c r="A28615" s="12">
        <v>45204</v>
      </c>
      <c r="B28615">
        <v>9.6423727035369167E-2</v>
      </c>
      <c r="C28615" t="s">
        <v>1262</v>
      </c>
      <c r="D28615">
        <v>60</v>
      </c>
    </row>
    <row r="28616" spans="1:4">
      <c r="A28616" s="12">
        <v>45205</v>
      </c>
      <c r="B28616">
        <v>9.6418524882273732E-2</v>
      </c>
      <c r="C28616" t="s">
        <v>1262</v>
      </c>
      <c r="D28616">
        <v>60</v>
      </c>
    </row>
    <row r="28617" spans="1:4">
      <c r="A28617" s="12">
        <v>45206</v>
      </c>
      <c r="B28617">
        <v>9.6413323009839486E-2</v>
      </c>
      <c r="C28617" t="s">
        <v>1262</v>
      </c>
      <c r="D28617">
        <v>60</v>
      </c>
    </row>
    <row r="28618" spans="1:4">
      <c r="A28618" s="12">
        <v>45207</v>
      </c>
      <c r="B28618">
        <v>9.6408121418051274E-2</v>
      </c>
      <c r="C28618" t="s">
        <v>1262</v>
      </c>
      <c r="D28618">
        <v>60</v>
      </c>
    </row>
    <row r="28619" spans="1:4">
      <c r="A28619" s="12">
        <v>45208</v>
      </c>
      <c r="B28619">
        <v>9.6402920106893969E-2</v>
      </c>
      <c r="C28619" t="s">
        <v>1262</v>
      </c>
      <c r="D28619">
        <v>60</v>
      </c>
    </row>
    <row r="28620" spans="1:4">
      <c r="A28620" s="12">
        <v>45209</v>
      </c>
      <c r="B28620">
        <v>9.6397719076352417E-2</v>
      </c>
      <c r="C28620" t="s">
        <v>1262</v>
      </c>
      <c r="D28620">
        <v>60</v>
      </c>
    </row>
    <row r="28621" spans="1:4">
      <c r="A28621" s="12">
        <v>45210</v>
      </c>
      <c r="B28621">
        <v>9.6392518326411464E-2</v>
      </c>
      <c r="C28621" t="s">
        <v>1262</v>
      </c>
      <c r="D28621">
        <v>60</v>
      </c>
    </row>
    <row r="28622" spans="1:4">
      <c r="A28622" s="12">
        <v>45211</v>
      </c>
      <c r="B28622">
        <v>9.6387317857055996E-2</v>
      </c>
      <c r="C28622" t="s">
        <v>1262</v>
      </c>
      <c r="D28622">
        <v>60</v>
      </c>
    </row>
    <row r="28623" spans="1:4">
      <c r="A28623" s="12">
        <v>45212</v>
      </c>
      <c r="B28623">
        <v>9.6382117668270872E-2</v>
      </c>
      <c r="C28623" t="s">
        <v>1262</v>
      </c>
      <c r="D28623">
        <v>60</v>
      </c>
    </row>
    <row r="28624" spans="1:4">
      <c r="A28624" s="12">
        <v>45213</v>
      </c>
      <c r="B28624">
        <v>9.6376917760040939E-2</v>
      </c>
      <c r="C28624" t="s">
        <v>1262</v>
      </c>
      <c r="D28624">
        <v>60</v>
      </c>
    </row>
    <row r="28625" spans="1:4">
      <c r="A28625" s="12">
        <v>45214</v>
      </c>
      <c r="B28625">
        <v>9.637171813235107E-2</v>
      </c>
      <c r="C28625" t="s">
        <v>1262</v>
      </c>
      <c r="D28625">
        <v>60</v>
      </c>
    </row>
    <row r="28626" spans="1:4">
      <c r="A28626" s="12">
        <v>45215</v>
      </c>
      <c r="B28626">
        <v>9.636651878518615E-2</v>
      </c>
      <c r="C28626" t="s">
        <v>1262</v>
      </c>
      <c r="D28626">
        <v>60</v>
      </c>
    </row>
    <row r="28627" spans="1:4">
      <c r="A28627" s="12">
        <v>45216</v>
      </c>
      <c r="B28627">
        <v>9.6361319718531013E-2</v>
      </c>
      <c r="C28627" t="s">
        <v>1262</v>
      </c>
      <c r="D28627">
        <v>60</v>
      </c>
    </row>
    <row r="28628" spans="1:4">
      <c r="A28628" s="12">
        <v>45217</v>
      </c>
      <c r="B28628">
        <v>9.6356120932370545E-2</v>
      </c>
      <c r="C28628" t="s">
        <v>1262</v>
      </c>
      <c r="D28628">
        <v>60</v>
      </c>
    </row>
    <row r="28629" spans="1:4">
      <c r="A28629" s="12">
        <v>45218</v>
      </c>
      <c r="B28629">
        <v>9.6350922426689592E-2</v>
      </c>
      <c r="C28629" t="s">
        <v>1262</v>
      </c>
      <c r="D28629">
        <v>60</v>
      </c>
    </row>
    <row r="28630" spans="1:4">
      <c r="A28630" s="12">
        <v>45219</v>
      </c>
      <c r="B28630">
        <v>9.634572420147304E-2</v>
      </c>
      <c r="C28630" t="s">
        <v>1262</v>
      </c>
      <c r="D28630">
        <v>60</v>
      </c>
    </row>
    <row r="28631" spans="1:4">
      <c r="A28631" s="12">
        <v>45220</v>
      </c>
      <c r="B28631">
        <v>9.634052625670575E-2</v>
      </c>
      <c r="C28631" t="s">
        <v>1262</v>
      </c>
      <c r="D28631">
        <v>60</v>
      </c>
    </row>
    <row r="28632" spans="1:4">
      <c r="A28632" s="12">
        <v>45221</v>
      </c>
      <c r="B28632">
        <v>9.6335328592372607E-2</v>
      </c>
      <c r="C28632" t="s">
        <v>1262</v>
      </c>
      <c r="D28632">
        <v>60</v>
      </c>
    </row>
    <row r="28633" spans="1:4">
      <c r="A28633" s="12">
        <v>45222</v>
      </c>
      <c r="B28633">
        <v>9.6330131208458458E-2</v>
      </c>
      <c r="C28633" t="s">
        <v>1262</v>
      </c>
      <c r="D28633">
        <v>60</v>
      </c>
    </row>
    <row r="28634" spans="1:4">
      <c r="A28634" s="12">
        <v>45223</v>
      </c>
      <c r="B28634">
        <v>9.632493410494819E-2</v>
      </c>
      <c r="C28634" t="s">
        <v>1262</v>
      </c>
      <c r="D28634">
        <v>60</v>
      </c>
    </row>
    <row r="28635" spans="1:4">
      <c r="A28635" s="12">
        <v>45224</v>
      </c>
      <c r="B28635">
        <v>9.6319737281826689E-2</v>
      </c>
      <c r="C28635" t="s">
        <v>1262</v>
      </c>
      <c r="D28635">
        <v>60</v>
      </c>
    </row>
    <row r="28636" spans="1:4">
      <c r="A28636" s="12">
        <v>45225</v>
      </c>
      <c r="B28636">
        <v>9.6314540739078788E-2</v>
      </c>
      <c r="C28636" t="s">
        <v>1262</v>
      </c>
      <c r="D28636">
        <v>60</v>
      </c>
    </row>
    <row r="28637" spans="1:4">
      <c r="A28637" s="12">
        <v>45226</v>
      </c>
      <c r="B28637">
        <v>9.6309344476689374E-2</v>
      </c>
      <c r="C28637" t="s">
        <v>1262</v>
      </c>
      <c r="D28637">
        <v>60</v>
      </c>
    </row>
    <row r="28638" spans="1:4">
      <c r="A28638" s="12">
        <v>45227</v>
      </c>
      <c r="B28638">
        <v>9.6304148494643346E-2</v>
      </c>
      <c r="C28638" t="s">
        <v>1262</v>
      </c>
      <c r="D28638">
        <v>60</v>
      </c>
    </row>
    <row r="28639" spans="1:4">
      <c r="A28639" s="12">
        <v>45228</v>
      </c>
      <c r="B28639">
        <v>9.6298952792925552E-2</v>
      </c>
      <c r="C28639" t="s">
        <v>1262</v>
      </c>
      <c r="D28639">
        <v>60</v>
      </c>
    </row>
    <row r="28640" spans="1:4">
      <c r="A28640" s="12">
        <v>45229</v>
      </c>
      <c r="B28640">
        <v>9.6293757371520877E-2</v>
      </c>
      <c r="C28640" t="s">
        <v>1262</v>
      </c>
      <c r="D28640">
        <v>60</v>
      </c>
    </row>
    <row r="28641" spans="1:4">
      <c r="A28641" s="12">
        <v>45230</v>
      </c>
      <c r="B28641">
        <v>9.628856223041421E-2</v>
      </c>
      <c r="C28641" t="s">
        <v>1262</v>
      </c>
      <c r="D28641">
        <v>60</v>
      </c>
    </row>
    <row r="28642" spans="1:4">
      <c r="A28642" s="12">
        <v>45231</v>
      </c>
      <c r="B28642">
        <v>9.6283367369590409E-2</v>
      </c>
      <c r="C28642" t="s">
        <v>1262</v>
      </c>
      <c r="D28642">
        <v>60</v>
      </c>
    </row>
    <row r="28643" spans="1:4">
      <c r="A28643" s="12">
        <v>45232</v>
      </c>
      <c r="B28643">
        <v>9.6278172789034361E-2</v>
      </c>
      <c r="C28643" t="s">
        <v>1262</v>
      </c>
      <c r="D28643">
        <v>60</v>
      </c>
    </row>
    <row r="28644" spans="1:4">
      <c r="A28644" s="12">
        <v>45233</v>
      </c>
      <c r="B28644">
        <v>9.627297848873094E-2</v>
      </c>
      <c r="C28644" t="s">
        <v>1262</v>
      </c>
      <c r="D28644">
        <v>60</v>
      </c>
    </row>
    <row r="28645" spans="1:4">
      <c r="A28645" s="12">
        <v>45234</v>
      </c>
      <c r="B28645">
        <v>9.6267784468665032E-2</v>
      </c>
      <c r="C28645" t="s">
        <v>1262</v>
      </c>
      <c r="D28645">
        <v>60</v>
      </c>
    </row>
    <row r="28646" spans="1:4">
      <c r="A28646" s="12">
        <v>45235</v>
      </c>
      <c r="B28646">
        <v>9.626259072882154E-2</v>
      </c>
      <c r="C28646" t="s">
        <v>1262</v>
      </c>
      <c r="D28646">
        <v>60</v>
      </c>
    </row>
    <row r="28647" spans="1:4">
      <c r="A28647" s="12">
        <v>45236</v>
      </c>
      <c r="B28647">
        <v>9.6257397269185307E-2</v>
      </c>
      <c r="C28647" t="s">
        <v>1262</v>
      </c>
      <c r="D28647">
        <v>60</v>
      </c>
    </row>
    <row r="28648" spans="1:4">
      <c r="A28648" s="12">
        <v>45237</v>
      </c>
      <c r="B28648">
        <v>9.6252204089741222E-2</v>
      </c>
      <c r="C28648" t="s">
        <v>1262</v>
      </c>
      <c r="D28648">
        <v>60</v>
      </c>
    </row>
    <row r="28649" spans="1:4">
      <c r="A28649" s="12">
        <v>45238</v>
      </c>
      <c r="B28649">
        <v>9.6247011190474185E-2</v>
      </c>
      <c r="C28649" t="s">
        <v>1262</v>
      </c>
      <c r="D28649">
        <v>60</v>
      </c>
    </row>
    <row r="28650" spans="1:4">
      <c r="A28650" s="12">
        <v>45239</v>
      </c>
      <c r="B28650">
        <v>9.6241818571369084E-2</v>
      </c>
      <c r="C28650" t="s">
        <v>1262</v>
      </c>
      <c r="D28650">
        <v>60</v>
      </c>
    </row>
    <row r="28651" spans="1:4">
      <c r="A28651" s="12">
        <v>45240</v>
      </c>
      <c r="B28651">
        <v>9.6236626232410777E-2</v>
      </c>
      <c r="C28651" t="s">
        <v>1262</v>
      </c>
      <c r="D28651">
        <v>60</v>
      </c>
    </row>
    <row r="28652" spans="1:4">
      <c r="A28652" s="12">
        <v>45241</v>
      </c>
      <c r="B28652">
        <v>9.6231434173584166E-2</v>
      </c>
      <c r="C28652" t="s">
        <v>1262</v>
      </c>
      <c r="D28652">
        <v>60</v>
      </c>
    </row>
    <row r="28653" spans="1:4">
      <c r="A28653" s="12">
        <v>45242</v>
      </c>
      <c r="B28653">
        <v>9.6226242394874151E-2</v>
      </c>
      <c r="C28653" t="s">
        <v>1262</v>
      </c>
      <c r="D28653">
        <v>60</v>
      </c>
    </row>
    <row r="28654" spans="1:4">
      <c r="A28654" s="12">
        <v>45243</v>
      </c>
      <c r="B28654">
        <v>9.6221050896265592E-2</v>
      </c>
      <c r="C28654" t="s">
        <v>1262</v>
      </c>
      <c r="D28654">
        <v>60</v>
      </c>
    </row>
    <row r="28655" spans="1:4">
      <c r="A28655" s="12">
        <v>45244</v>
      </c>
      <c r="B28655">
        <v>9.6215859677743404E-2</v>
      </c>
      <c r="C28655" t="s">
        <v>1262</v>
      </c>
      <c r="D28655">
        <v>60</v>
      </c>
    </row>
    <row r="28656" spans="1:4">
      <c r="A28656" s="12">
        <v>45245</v>
      </c>
      <c r="B28656">
        <v>9.621066873929246E-2</v>
      </c>
      <c r="C28656" t="s">
        <v>1262</v>
      </c>
      <c r="D28656">
        <v>60</v>
      </c>
    </row>
    <row r="28657" spans="1:4">
      <c r="A28657" s="12">
        <v>45246</v>
      </c>
      <c r="B28657">
        <v>9.6205478080897647E-2</v>
      </c>
      <c r="C28657" t="s">
        <v>1262</v>
      </c>
      <c r="D28657">
        <v>60</v>
      </c>
    </row>
    <row r="28658" spans="1:4">
      <c r="A28658" s="12">
        <v>45247</v>
      </c>
      <c r="B28658">
        <v>9.6200287702543866E-2</v>
      </c>
      <c r="C28658" t="s">
        <v>1262</v>
      </c>
      <c r="D28658">
        <v>60</v>
      </c>
    </row>
    <row r="28659" spans="1:4">
      <c r="A28659" s="12">
        <v>45248</v>
      </c>
      <c r="B28659">
        <v>9.6195097604216018E-2</v>
      </c>
      <c r="C28659" t="s">
        <v>1262</v>
      </c>
      <c r="D28659">
        <v>60</v>
      </c>
    </row>
    <row r="28660" spans="1:4">
      <c r="A28660" s="12">
        <v>45249</v>
      </c>
      <c r="B28660">
        <v>9.6189907785898962E-2</v>
      </c>
      <c r="C28660" t="s">
        <v>1262</v>
      </c>
      <c r="D28660">
        <v>60</v>
      </c>
    </row>
    <row r="28661" spans="1:4">
      <c r="A28661" s="12">
        <v>45250</v>
      </c>
      <c r="B28661">
        <v>9.6184718247577627E-2</v>
      </c>
      <c r="C28661" t="s">
        <v>1262</v>
      </c>
      <c r="D28661">
        <v>60</v>
      </c>
    </row>
    <row r="28662" spans="1:4">
      <c r="A28662" s="12">
        <v>45251</v>
      </c>
      <c r="B28662">
        <v>9.6179528989236873E-2</v>
      </c>
      <c r="C28662" t="s">
        <v>1262</v>
      </c>
      <c r="D28662">
        <v>60</v>
      </c>
    </row>
    <row r="28663" spans="1:4">
      <c r="A28663" s="12">
        <v>45252</v>
      </c>
      <c r="B28663">
        <v>9.6174340010861614E-2</v>
      </c>
      <c r="C28663" t="s">
        <v>1262</v>
      </c>
      <c r="D28663">
        <v>60</v>
      </c>
    </row>
    <row r="28664" spans="1:4">
      <c r="A28664" s="12">
        <v>45253</v>
      </c>
      <c r="B28664">
        <v>9.6169151312436751E-2</v>
      </c>
      <c r="C28664" t="s">
        <v>1262</v>
      </c>
      <c r="D28664">
        <v>60</v>
      </c>
    </row>
    <row r="28665" spans="1:4">
      <c r="A28665" s="12">
        <v>45254</v>
      </c>
      <c r="B28665">
        <v>9.6163962893947186E-2</v>
      </c>
      <c r="C28665" t="s">
        <v>1262</v>
      </c>
      <c r="D28665">
        <v>60</v>
      </c>
    </row>
    <row r="28666" spans="1:4">
      <c r="A28666" s="12">
        <v>45255</v>
      </c>
      <c r="B28666">
        <v>9.6158774755377791E-2</v>
      </c>
      <c r="C28666" t="s">
        <v>1262</v>
      </c>
      <c r="D28666">
        <v>60</v>
      </c>
    </row>
    <row r="28667" spans="1:4">
      <c r="A28667" s="12">
        <v>45256</v>
      </c>
      <c r="B28667">
        <v>9.615358689671348E-2</v>
      </c>
      <c r="C28667" t="s">
        <v>1262</v>
      </c>
      <c r="D28667">
        <v>60</v>
      </c>
    </row>
    <row r="28668" spans="1:4">
      <c r="A28668" s="12">
        <v>45257</v>
      </c>
      <c r="B28668">
        <v>9.6148399317939143E-2</v>
      </c>
      <c r="C28668" t="s">
        <v>1262</v>
      </c>
      <c r="D28668">
        <v>60</v>
      </c>
    </row>
    <row r="28669" spans="1:4">
      <c r="A28669" s="12">
        <v>45258</v>
      </c>
      <c r="B28669">
        <v>9.6143212019039692E-2</v>
      </c>
      <c r="C28669" t="s">
        <v>1262</v>
      </c>
      <c r="D28669">
        <v>60</v>
      </c>
    </row>
    <row r="28670" spans="1:4">
      <c r="A28670" s="12">
        <v>45259</v>
      </c>
      <c r="B28670">
        <v>9.6138025000000016E-2</v>
      </c>
      <c r="C28670" t="s">
        <v>1262</v>
      </c>
      <c r="D28670">
        <v>60</v>
      </c>
    </row>
    <row r="28671" spans="1:4">
      <c r="A28671" s="12">
        <v>45260</v>
      </c>
      <c r="B28671">
        <v>9.6132838260805015E-2</v>
      </c>
      <c r="C28671" t="s">
        <v>1262</v>
      </c>
      <c r="D28671">
        <v>60</v>
      </c>
    </row>
    <row r="28672" spans="1:4">
      <c r="A28672" s="12">
        <v>45261</v>
      </c>
      <c r="B28672">
        <v>9.6127651801439618E-2</v>
      </c>
      <c r="C28672" t="s">
        <v>1262</v>
      </c>
      <c r="D28672">
        <v>60</v>
      </c>
    </row>
    <row r="28673" spans="1:4">
      <c r="A28673" s="12">
        <v>45262</v>
      </c>
      <c r="B28673">
        <v>9.6122465621888697E-2</v>
      </c>
      <c r="C28673" t="s">
        <v>1262</v>
      </c>
      <c r="D28673">
        <v>60</v>
      </c>
    </row>
    <row r="28674" spans="1:4">
      <c r="A28674" s="12">
        <v>45263</v>
      </c>
      <c r="B28674">
        <v>9.6117279722137156E-2</v>
      </c>
      <c r="C28674" t="s">
        <v>1262</v>
      </c>
      <c r="D28674">
        <v>60</v>
      </c>
    </row>
    <row r="28675" spans="1:4">
      <c r="A28675" s="12">
        <v>45264</v>
      </c>
      <c r="B28675">
        <v>9.611209410216992E-2</v>
      </c>
      <c r="C28675" t="s">
        <v>1262</v>
      </c>
      <c r="D28675">
        <v>60</v>
      </c>
    </row>
    <row r="28676" spans="1:4">
      <c r="A28676" s="12">
        <v>45265</v>
      </c>
      <c r="B28676">
        <v>9.6106908761971879E-2</v>
      </c>
      <c r="C28676" t="s">
        <v>1262</v>
      </c>
      <c r="D28676">
        <v>60</v>
      </c>
    </row>
    <row r="28677" spans="1:4">
      <c r="A28677" s="12">
        <v>45266</v>
      </c>
      <c r="B28677">
        <v>9.6101723701527947E-2</v>
      </c>
      <c r="C28677" t="s">
        <v>1262</v>
      </c>
      <c r="D28677">
        <v>60</v>
      </c>
    </row>
    <row r="28678" spans="1:4">
      <c r="A28678" s="12">
        <v>45267</v>
      </c>
      <c r="B28678">
        <v>9.6096538920823024E-2</v>
      </c>
      <c r="C28678" t="s">
        <v>1262</v>
      </c>
      <c r="D28678">
        <v>60</v>
      </c>
    </row>
    <row r="28679" spans="1:4">
      <c r="A28679" s="12">
        <v>45268</v>
      </c>
      <c r="B28679">
        <v>9.6091354419842026E-2</v>
      </c>
      <c r="C28679" t="s">
        <v>1262</v>
      </c>
      <c r="D28679">
        <v>60</v>
      </c>
    </row>
    <row r="28680" spans="1:4">
      <c r="A28680" s="12">
        <v>45269</v>
      </c>
      <c r="B28680">
        <v>9.6086170198569854E-2</v>
      </c>
      <c r="C28680" t="s">
        <v>1262</v>
      </c>
      <c r="D28680">
        <v>60</v>
      </c>
    </row>
    <row r="28681" spans="1:4">
      <c r="A28681" s="12">
        <v>45270</v>
      </c>
      <c r="B28681">
        <v>9.6080986256991421E-2</v>
      </c>
      <c r="C28681" t="s">
        <v>1262</v>
      </c>
      <c r="D28681">
        <v>60</v>
      </c>
    </row>
    <row r="28682" spans="1:4">
      <c r="A28682" s="12">
        <v>45271</v>
      </c>
      <c r="B28682">
        <v>9.6075802595091644E-2</v>
      </c>
      <c r="C28682" t="s">
        <v>1262</v>
      </c>
      <c r="D28682">
        <v>60</v>
      </c>
    </row>
    <row r="28683" spans="1:4">
      <c r="A28683" s="12">
        <v>45272</v>
      </c>
      <c r="B28683">
        <v>9.6070619212855424E-2</v>
      </c>
      <c r="C28683" t="s">
        <v>1262</v>
      </c>
      <c r="D28683">
        <v>60</v>
      </c>
    </row>
    <row r="28684" spans="1:4">
      <c r="A28684" s="12">
        <v>45273</v>
      </c>
      <c r="B28684">
        <v>9.6065436110267674E-2</v>
      </c>
      <c r="C28684" t="s">
        <v>1262</v>
      </c>
      <c r="D28684">
        <v>60</v>
      </c>
    </row>
    <row r="28685" spans="1:4">
      <c r="A28685" s="12">
        <v>45274</v>
      </c>
      <c r="B28685">
        <v>9.606025328731331E-2</v>
      </c>
      <c r="C28685" t="s">
        <v>1262</v>
      </c>
      <c r="D28685">
        <v>60</v>
      </c>
    </row>
    <row r="28686" spans="1:4">
      <c r="A28686" s="12">
        <v>45275</v>
      </c>
      <c r="B28686">
        <v>9.6055070743977247E-2</v>
      </c>
      <c r="C28686" t="s">
        <v>1262</v>
      </c>
      <c r="D28686">
        <v>60</v>
      </c>
    </row>
    <row r="28687" spans="1:4">
      <c r="A28687" s="12">
        <v>45276</v>
      </c>
      <c r="B28687">
        <v>9.6049888480244386E-2</v>
      </c>
      <c r="C28687" t="s">
        <v>1262</v>
      </c>
      <c r="D28687">
        <v>60</v>
      </c>
    </row>
    <row r="28688" spans="1:4">
      <c r="A28688" s="12">
        <v>45277</v>
      </c>
      <c r="B28688">
        <v>9.6044706496099669E-2</v>
      </c>
      <c r="C28688" t="s">
        <v>1262</v>
      </c>
      <c r="D28688">
        <v>60</v>
      </c>
    </row>
    <row r="28689" spans="1:4">
      <c r="A28689" s="12">
        <v>45278</v>
      </c>
      <c r="B28689">
        <v>9.6039524791527997E-2</v>
      </c>
      <c r="C28689" t="s">
        <v>1262</v>
      </c>
      <c r="D28689">
        <v>60</v>
      </c>
    </row>
    <row r="28690" spans="1:4">
      <c r="A28690" s="12">
        <v>45279</v>
      </c>
      <c r="B28690">
        <v>9.6034343366514272E-2</v>
      </c>
      <c r="C28690" t="s">
        <v>1262</v>
      </c>
      <c r="D28690">
        <v>60</v>
      </c>
    </row>
    <row r="28691" spans="1:4">
      <c r="A28691" s="12">
        <v>45280</v>
      </c>
      <c r="B28691">
        <v>9.6029162221043421E-2</v>
      </c>
      <c r="C28691" t="s">
        <v>1262</v>
      </c>
      <c r="D28691">
        <v>60</v>
      </c>
    </row>
    <row r="28692" spans="1:4">
      <c r="A28692" s="12">
        <v>45281</v>
      </c>
      <c r="B28692">
        <v>9.6023981355100374E-2</v>
      </c>
      <c r="C28692" t="s">
        <v>1262</v>
      </c>
      <c r="D28692">
        <v>60</v>
      </c>
    </row>
    <row r="28693" spans="1:4">
      <c r="A28693" s="12">
        <v>45282</v>
      </c>
      <c r="B28693">
        <v>9.6018800768670046E-2</v>
      </c>
      <c r="C28693" t="s">
        <v>1262</v>
      </c>
      <c r="D28693">
        <v>60</v>
      </c>
    </row>
    <row r="28694" spans="1:4">
      <c r="A28694" s="12">
        <v>45283</v>
      </c>
      <c r="B28694">
        <v>9.6013620461737351E-2</v>
      </c>
      <c r="C28694" t="s">
        <v>1262</v>
      </c>
      <c r="D28694">
        <v>60</v>
      </c>
    </row>
    <row r="28695" spans="1:4">
      <c r="A28695" s="12">
        <v>45284</v>
      </c>
      <c r="B28695">
        <v>9.6008440434287218E-2</v>
      </c>
      <c r="C28695" t="s">
        <v>1262</v>
      </c>
      <c r="D28695">
        <v>60</v>
      </c>
    </row>
    <row r="28696" spans="1:4">
      <c r="A28696" s="12">
        <v>45285</v>
      </c>
      <c r="B28696">
        <v>9.6003260686304548E-2</v>
      </c>
      <c r="C28696" t="s">
        <v>1262</v>
      </c>
      <c r="D28696">
        <v>60</v>
      </c>
    </row>
    <row r="28697" spans="1:4">
      <c r="A28697" s="12">
        <v>45286</v>
      </c>
      <c r="B28697">
        <v>9.5998081217774298E-2</v>
      </c>
      <c r="C28697" t="s">
        <v>1262</v>
      </c>
      <c r="D28697">
        <v>60</v>
      </c>
    </row>
    <row r="28698" spans="1:4">
      <c r="A28698" s="12">
        <v>45287</v>
      </c>
      <c r="B28698">
        <v>9.5992902028681368E-2</v>
      </c>
      <c r="C28698" t="s">
        <v>1262</v>
      </c>
      <c r="D28698">
        <v>60</v>
      </c>
    </row>
    <row r="28699" spans="1:4">
      <c r="A28699" s="12">
        <v>45288</v>
      </c>
      <c r="B28699">
        <v>9.5987723119010673E-2</v>
      </c>
      <c r="C28699" t="s">
        <v>1262</v>
      </c>
      <c r="D28699">
        <v>60</v>
      </c>
    </row>
    <row r="28700" spans="1:4">
      <c r="A28700" s="12">
        <v>45289</v>
      </c>
      <c r="B28700">
        <v>9.5982544488747157E-2</v>
      </c>
      <c r="C28700" t="s">
        <v>1262</v>
      </c>
      <c r="D28700">
        <v>60</v>
      </c>
    </row>
    <row r="28701" spans="1:4">
      <c r="A28701" s="12">
        <v>45290</v>
      </c>
      <c r="B28701">
        <v>9.5977366137875747E-2</v>
      </c>
      <c r="C28701" t="s">
        <v>1262</v>
      </c>
      <c r="D28701">
        <v>60</v>
      </c>
    </row>
    <row r="28702" spans="1:4">
      <c r="A28702" s="12">
        <v>45291</v>
      </c>
      <c r="B28702">
        <v>9.5972188066381359E-2</v>
      </c>
      <c r="C28702" t="s">
        <v>1262</v>
      </c>
      <c r="D28702">
        <v>60</v>
      </c>
    </row>
    <row r="28703" spans="1:4">
      <c r="A28703" s="12">
        <v>45292</v>
      </c>
      <c r="B28703">
        <v>9.5967010274248921E-2</v>
      </c>
      <c r="C28703" t="s">
        <v>1262</v>
      </c>
      <c r="D28703">
        <v>60</v>
      </c>
    </row>
    <row r="28704" spans="1:4">
      <c r="A28704" s="12">
        <v>45293</v>
      </c>
      <c r="B28704">
        <v>9.5961832761463361E-2</v>
      </c>
      <c r="C28704" t="s">
        <v>1262</v>
      </c>
      <c r="D28704">
        <v>60</v>
      </c>
    </row>
    <row r="28705" spans="1:4">
      <c r="A28705" s="12">
        <v>45294</v>
      </c>
      <c r="B28705">
        <v>9.595665552800961E-2</v>
      </c>
      <c r="C28705" t="s">
        <v>1262</v>
      </c>
      <c r="D28705">
        <v>60</v>
      </c>
    </row>
    <row r="28706" spans="1:4">
      <c r="A28706" s="12">
        <v>45295</v>
      </c>
      <c r="B28706">
        <v>9.5951478573872595E-2</v>
      </c>
      <c r="C28706" t="s">
        <v>1262</v>
      </c>
      <c r="D28706">
        <v>60</v>
      </c>
    </row>
    <row r="28707" spans="1:4">
      <c r="A28707" s="12">
        <v>45296</v>
      </c>
      <c r="B28707">
        <v>9.5946301899037259E-2</v>
      </c>
      <c r="C28707" t="s">
        <v>1262</v>
      </c>
      <c r="D28707">
        <v>60</v>
      </c>
    </row>
    <row r="28708" spans="1:4">
      <c r="A28708" s="12">
        <v>45297</v>
      </c>
      <c r="B28708">
        <v>9.5941125503488531E-2</v>
      </c>
      <c r="C28708" t="s">
        <v>1262</v>
      </c>
      <c r="D28708">
        <v>60</v>
      </c>
    </row>
    <row r="28709" spans="1:4">
      <c r="A28709" s="12">
        <v>45298</v>
      </c>
      <c r="B28709">
        <v>9.5935949387211325E-2</v>
      </c>
      <c r="C28709" t="s">
        <v>1262</v>
      </c>
      <c r="D28709">
        <v>60</v>
      </c>
    </row>
    <row r="28710" spans="1:4">
      <c r="A28710" s="12">
        <v>45299</v>
      </c>
      <c r="B28710">
        <v>9.5930773550190584E-2</v>
      </c>
      <c r="C28710" t="s">
        <v>1262</v>
      </c>
      <c r="D28710">
        <v>60</v>
      </c>
    </row>
    <row r="28711" spans="1:4">
      <c r="A28711" s="12">
        <v>45300</v>
      </c>
      <c r="B28711">
        <v>9.5925597992411252E-2</v>
      </c>
      <c r="C28711" t="s">
        <v>1262</v>
      </c>
      <c r="D28711">
        <v>60</v>
      </c>
    </row>
    <row r="28712" spans="1:4">
      <c r="A28712" s="12">
        <v>45301</v>
      </c>
      <c r="B28712">
        <v>9.5920422713858255E-2</v>
      </c>
      <c r="C28712" t="s">
        <v>1262</v>
      </c>
      <c r="D28712">
        <v>60</v>
      </c>
    </row>
    <row r="28713" spans="1:4">
      <c r="A28713" s="12">
        <v>45302</v>
      </c>
      <c r="B28713">
        <v>9.5915247714516524E-2</v>
      </c>
      <c r="C28713" t="s">
        <v>1262</v>
      </c>
      <c r="D28713">
        <v>60</v>
      </c>
    </row>
    <row r="28714" spans="1:4">
      <c r="A28714" s="12">
        <v>45303</v>
      </c>
      <c r="B28714">
        <v>9.5910072994370987E-2</v>
      </c>
      <c r="C28714" t="s">
        <v>1262</v>
      </c>
      <c r="D28714">
        <v>60</v>
      </c>
    </row>
    <row r="28715" spans="1:4">
      <c r="A28715" s="12">
        <v>45304</v>
      </c>
      <c r="B28715">
        <v>9.5904898553406615E-2</v>
      </c>
      <c r="C28715" t="s">
        <v>1262</v>
      </c>
      <c r="D28715">
        <v>60</v>
      </c>
    </row>
    <row r="28716" spans="1:4">
      <c r="A28716" s="12">
        <v>45305</v>
      </c>
      <c r="B28716">
        <v>9.5899724391608321E-2</v>
      </c>
      <c r="C28716" t="s">
        <v>1262</v>
      </c>
      <c r="D28716">
        <v>60</v>
      </c>
    </row>
    <row r="28717" spans="1:4">
      <c r="A28717" s="12">
        <v>45306</v>
      </c>
      <c r="B28717">
        <v>9.5894550508961049E-2</v>
      </c>
      <c r="C28717" t="s">
        <v>1262</v>
      </c>
      <c r="D28717">
        <v>60</v>
      </c>
    </row>
    <row r="28718" spans="1:4">
      <c r="A28718" s="12">
        <v>45307</v>
      </c>
      <c r="B28718">
        <v>9.5889376905449727E-2</v>
      </c>
      <c r="C28718" t="s">
        <v>1262</v>
      </c>
      <c r="D28718">
        <v>60</v>
      </c>
    </row>
    <row r="28719" spans="1:4">
      <c r="A28719" s="12">
        <v>45308</v>
      </c>
      <c r="B28719">
        <v>9.5884203581059313E-2</v>
      </c>
      <c r="C28719" t="s">
        <v>1262</v>
      </c>
      <c r="D28719">
        <v>60</v>
      </c>
    </row>
    <row r="28720" spans="1:4">
      <c r="A28720" s="12">
        <v>45309</v>
      </c>
      <c r="B28720">
        <v>9.5879030535774734E-2</v>
      </c>
      <c r="C28720" t="s">
        <v>1262</v>
      </c>
      <c r="D28720">
        <v>60</v>
      </c>
    </row>
    <row r="28721" spans="1:4">
      <c r="A28721" s="12">
        <v>45310</v>
      </c>
      <c r="B28721">
        <v>9.5873857769580947E-2</v>
      </c>
      <c r="C28721" t="s">
        <v>1262</v>
      </c>
      <c r="D28721">
        <v>60</v>
      </c>
    </row>
    <row r="28722" spans="1:4">
      <c r="A28722" s="12">
        <v>45311</v>
      </c>
      <c r="B28722">
        <v>9.5868685282462882E-2</v>
      </c>
      <c r="C28722" t="s">
        <v>1262</v>
      </c>
      <c r="D28722">
        <v>60</v>
      </c>
    </row>
    <row r="28723" spans="1:4">
      <c r="A28723" s="12">
        <v>45312</v>
      </c>
      <c r="B28723">
        <v>9.5863513074405493E-2</v>
      </c>
      <c r="C28723" t="s">
        <v>1262</v>
      </c>
      <c r="D28723">
        <v>60</v>
      </c>
    </row>
    <row r="28724" spans="1:4">
      <c r="A28724" s="12">
        <v>45313</v>
      </c>
      <c r="B28724">
        <v>9.5858341145393711E-2</v>
      </c>
      <c r="C28724" t="s">
        <v>1262</v>
      </c>
      <c r="D28724">
        <v>60</v>
      </c>
    </row>
    <row r="28725" spans="1:4">
      <c r="A28725" s="12">
        <v>45314</v>
      </c>
      <c r="B28725">
        <v>9.5853169495412491E-2</v>
      </c>
      <c r="C28725" t="s">
        <v>1262</v>
      </c>
      <c r="D28725">
        <v>60</v>
      </c>
    </row>
    <row r="28726" spans="1:4">
      <c r="A28726" s="12">
        <v>45315</v>
      </c>
      <c r="B28726">
        <v>9.5847998124446776E-2</v>
      </c>
      <c r="C28726" t="s">
        <v>1262</v>
      </c>
      <c r="D28726">
        <v>60</v>
      </c>
    </row>
    <row r="28727" spans="1:4">
      <c r="A28727" s="12">
        <v>45316</v>
      </c>
      <c r="B28727">
        <v>9.5842827032481509E-2</v>
      </c>
      <c r="C28727" t="s">
        <v>1262</v>
      </c>
      <c r="D28727">
        <v>60</v>
      </c>
    </row>
    <row r="28728" spans="1:4">
      <c r="A28728" s="12">
        <v>45317</v>
      </c>
      <c r="B28728">
        <v>9.5837656219501646E-2</v>
      </c>
      <c r="C28728" t="s">
        <v>1262</v>
      </c>
      <c r="D28728">
        <v>60</v>
      </c>
    </row>
    <row r="28729" spans="1:4">
      <c r="A28729" s="12">
        <v>45318</v>
      </c>
      <c r="B28729">
        <v>9.583248568549213E-2</v>
      </c>
      <c r="C28729" t="s">
        <v>1262</v>
      </c>
      <c r="D28729">
        <v>60</v>
      </c>
    </row>
    <row r="28730" spans="1:4">
      <c r="A28730" s="12">
        <v>45319</v>
      </c>
      <c r="B28730">
        <v>9.5827315430437932E-2</v>
      </c>
      <c r="C28730" t="s">
        <v>1262</v>
      </c>
      <c r="D28730">
        <v>60</v>
      </c>
    </row>
    <row r="28731" spans="1:4">
      <c r="A28731" s="12">
        <v>45320</v>
      </c>
      <c r="B28731">
        <v>9.5822145454323951E-2</v>
      </c>
      <c r="C28731" t="s">
        <v>1262</v>
      </c>
      <c r="D28731">
        <v>60</v>
      </c>
    </row>
    <row r="28732" spans="1:4">
      <c r="A28732" s="12">
        <v>45321</v>
      </c>
      <c r="B28732">
        <v>9.5816975757135187E-2</v>
      </c>
      <c r="C28732" t="s">
        <v>1262</v>
      </c>
      <c r="D28732">
        <v>60</v>
      </c>
    </row>
    <row r="28733" spans="1:4">
      <c r="A28733" s="12">
        <v>45322</v>
      </c>
      <c r="B28733">
        <v>9.5811806338856567E-2</v>
      </c>
      <c r="C28733" t="s">
        <v>1262</v>
      </c>
      <c r="D28733">
        <v>60</v>
      </c>
    </row>
    <row r="28734" spans="1:4">
      <c r="A28734" s="12">
        <v>45323</v>
      </c>
      <c r="B28734">
        <v>9.5806637199473049E-2</v>
      </c>
      <c r="C28734" t="s">
        <v>1262</v>
      </c>
      <c r="D28734">
        <v>60</v>
      </c>
    </row>
    <row r="28735" spans="1:4">
      <c r="A28735" s="12">
        <v>45324</v>
      </c>
      <c r="B28735">
        <v>9.5801468338969589E-2</v>
      </c>
      <c r="C28735" t="s">
        <v>1262</v>
      </c>
      <c r="D28735">
        <v>60</v>
      </c>
    </row>
    <row r="28736" spans="1:4">
      <c r="A28736" s="12">
        <v>45325</v>
      </c>
      <c r="B28736">
        <v>9.5796299757331144E-2</v>
      </c>
      <c r="C28736" t="s">
        <v>1262</v>
      </c>
      <c r="D28736">
        <v>60</v>
      </c>
    </row>
    <row r="28737" spans="1:4">
      <c r="A28737" s="12">
        <v>45326</v>
      </c>
      <c r="B28737">
        <v>9.5791131454542655E-2</v>
      </c>
      <c r="C28737" t="s">
        <v>1262</v>
      </c>
      <c r="D28737">
        <v>60</v>
      </c>
    </row>
    <row r="28738" spans="1:4">
      <c r="A28738" s="12">
        <v>45327</v>
      </c>
      <c r="B28738">
        <v>9.5785963430589108E-2</v>
      </c>
      <c r="C28738" t="s">
        <v>1262</v>
      </c>
      <c r="D28738">
        <v>60</v>
      </c>
    </row>
    <row r="28739" spans="1:4">
      <c r="A28739" s="12">
        <v>45328</v>
      </c>
      <c r="B28739">
        <v>9.578079568545543E-2</v>
      </c>
      <c r="C28739" t="s">
        <v>1262</v>
      </c>
      <c r="D28739">
        <v>60</v>
      </c>
    </row>
    <row r="28740" spans="1:4">
      <c r="A28740" s="12">
        <v>45329</v>
      </c>
      <c r="B28740">
        <v>9.577562821912658E-2</v>
      </c>
      <c r="C28740" t="s">
        <v>1262</v>
      </c>
      <c r="D28740">
        <v>60</v>
      </c>
    </row>
    <row r="28741" spans="1:4">
      <c r="A28741" s="12">
        <v>45330</v>
      </c>
      <c r="B28741">
        <v>9.5770461031587525E-2</v>
      </c>
      <c r="C28741" t="s">
        <v>1262</v>
      </c>
      <c r="D28741">
        <v>60</v>
      </c>
    </row>
    <row r="28742" spans="1:4">
      <c r="A28742" s="12">
        <v>45331</v>
      </c>
      <c r="B28742">
        <v>9.5765294122823225E-2</v>
      </c>
      <c r="C28742" t="s">
        <v>1262</v>
      </c>
      <c r="D28742">
        <v>60</v>
      </c>
    </row>
    <row r="28743" spans="1:4">
      <c r="A28743" s="12">
        <v>45332</v>
      </c>
      <c r="B28743">
        <v>9.5760127492818634E-2</v>
      </c>
      <c r="C28743" t="s">
        <v>1262</v>
      </c>
      <c r="D28743">
        <v>60</v>
      </c>
    </row>
    <row r="28744" spans="1:4">
      <c r="A28744" s="12">
        <v>45333</v>
      </c>
      <c r="B28744">
        <v>9.5754961141558723E-2</v>
      </c>
      <c r="C28744" t="s">
        <v>1262</v>
      </c>
      <c r="D28744">
        <v>60</v>
      </c>
    </row>
    <row r="28745" spans="1:4">
      <c r="A28745" s="12">
        <v>45334</v>
      </c>
      <c r="B28745">
        <v>9.5749795069028434E-2</v>
      </c>
      <c r="C28745" t="s">
        <v>1262</v>
      </c>
      <c r="D28745">
        <v>60</v>
      </c>
    </row>
    <row r="28746" spans="1:4">
      <c r="A28746" s="12">
        <v>45335</v>
      </c>
      <c r="B28746">
        <v>9.5744629275212753E-2</v>
      </c>
      <c r="C28746" t="s">
        <v>1262</v>
      </c>
      <c r="D28746">
        <v>60</v>
      </c>
    </row>
    <row r="28747" spans="1:4">
      <c r="A28747" s="12">
        <v>45336</v>
      </c>
      <c r="B28747">
        <v>9.5739463760096621E-2</v>
      </c>
      <c r="C28747" t="s">
        <v>1262</v>
      </c>
      <c r="D28747">
        <v>60</v>
      </c>
    </row>
    <row r="28748" spans="1:4">
      <c r="A28748" s="12">
        <v>45337</v>
      </c>
      <c r="B28748">
        <v>9.5734298523665037E-2</v>
      </c>
      <c r="C28748" t="s">
        <v>1262</v>
      </c>
      <c r="D28748">
        <v>60</v>
      </c>
    </row>
    <row r="28749" spans="1:4">
      <c r="A28749" s="12">
        <v>45338</v>
      </c>
      <c r="B28749">
        <v>9.5729133565902916E-2</v>
      </c>
      <c r="C28749" t="s">
        <v>1262</v>
      </c>
      <c r="D28749">
        <v>60</v>
      </c>
    </row>
    <row r="28750" spans="1:4">
      <c r="A28750" s="12">
        <v>45339</v>
      </c>
      <c r="B28750">
        <v>9.5723968886795255E-2</v>
      </c>
      <c r="C28750" t="s">
        <v>1262</v>
      </c>
      <c r="D28750">
        <v>60</v>
      </c>
    </row>
    <row r="28751" spans="1:4">
      <c r="A28751" s="12">
        <v>45340</v>
      </c>
      <c r="B28751">
        <v>9.5718804486327025E-2</v>
      </c>
      <c r="C28751" t="s">
        <v>1262</v>
      </c>
      <c r="D28751">
        <v>60</v>
      </c>
    </row>
    <row r="28752" spans="1:4">
      <c r="A28752" s="12">
        <v>45341</v>
      </c>
      <c r="B28752">
        <v>9.5713640364483168E-2</v>
      </c>
      <c r="C28752" t="s">
        <v>1262</v>
      </c>
      <c r="D28752">
        <v>60</v>
      </c>
    </row>
    <row r="28753" spans="1:4">
      <c r="A28753" s="12">
        <v>45342</v>
      </c>
      <c r="B28753">
        <v>9.5708476521248684E-2</v>
      </c>
      <c r="C28753" t="s">
        <v>1262</v>
      </c>
      <c r="D28753">
        <v>60</v>
      </c>
    </row>
    <row r="28754" spans="1:4">
      <c r="A28754" s="12">
        <v>45343</v>
      </c>
      <c r="B28754">
        <v>9.5703312956608499E-2</v>
      </c>
      <c r="C28754" t="s">
        <v>1262</v>
      </c>
      <c r="D28754">
        <v>60</v>
      </c>
    </row>
    <row r="28755" spans="1:4">
      <c r="A28755" s="12">
        <v>45344</v>
      </c>
      <c r="B28755">
        <v>9.5698149670547628E-2</v>
      </c>
      <c r="C28755" t="s">
        <v>1262</v>
      </c>
      <c r="D28755">
        <v>60</v>
      </c>
    </row>
    <row r="28756" spans="1:4">
      <c r="A28756" s="12">
        <v>45345</v>
      </c>
      <c r="B28756">
        <v>9.5692986663051025E-2</v>
      </c>
      <c r="C28756" t="s">
        <v>1262</v>
      </c>
      <c r="D28756">
        <v>60</v>
      </c>
    </row>
    <row r="28757" spans="1:4">
      <c r="A28757" s="12">
        <v>45346</v>
      </c>
      <c r="B28757">
        <v>9.5687823934103633E-2</v>
      </c>
      <c r="C28757" t="s">
        <v>1262</v>
      </c>
      <c r="D28757">
        <v>60</v>
      </c>
    </row>
    <row r="28758" spans="1:4">
      <c r="A28758" s="12">
        <v>45347</v>
      </c>
      <c r="B28758">
        <v>9.5682661483690479E-2</v>
      </c>
      <c r="C28758" t="s">
        <v>1262</v>
      </c>
      <c r="D28758">
        <v>60</v>
      </c>
    </row>
    <row r="28759" spans="1:4">
      <c r="A28759" s="12">
        <v>45348</v>
      </c>
      <c r="B28759">
        <v>9.5677499311796477E-2</v>
      </c>
      <c r="C28759" t="s">
        <v>1262</v>
      </c>
      <c r="D28759">
        <v>60</v>
      </c>
    </row>
    <row r="28760" spans="1:4">
      <c r="A28760" s="12">
        <v>45349</v>
      </c>
      <c r="B28760">
        <v>9.5672337418406639E-2</v>
      </c>
      <c r="C28760" t="s">
        <v>1262</v>
      </c>
      <c r="D28760">
        <v>60</v>
      </c>
    </row>
    <row r="28761" spans="1:4">
      <c r="A28761" s="12">
        <v>45350</v>
      </c>
      <c r="B28761">
        <v>9.5667175803505936E-2</v>
      </c>
      <c r="C28761" t="s">
        <v>1262</v>
      </c>
      <c r="D28761">
        <v>60</v>
      </c>
    </row>
    <row r="28762" spans="1:4">
      <c r="A28762" s="12">
        <v>45351</v>
      </c>
      <c r="B28762">
        <v>9.5662014467079337E-2</v>
      </c>
      <c r="C28762" t="s">
        <v>1262</v>
      </c>
      <c r="D28762">
        <v>60</v>
      </c>
    </row>
    <row r="28763" spans="1:4">
      <c r="A28763" s="12">
        <v>45352</v>
      </c>
      <c r="B28763">
        <v>9.5656853409111814E-2</v>
      </c>
      <c r="C28763" t="s">
        <v>1262</v>
      </c>
      <c r="D28763">
        <v>60</v>
      </c>
    </row>
    <row r="28764" spans="1:4">
      <c r="A28764" s="12">
        <v>45353</v>
      </c>
      <c r="B28764">
        <v>9.5651692629588336E-2</v>
      </c>
      <c r="C28764" t="s">
        <v>1262</v>
      </c>
      <c r="D28764">
        <v>60</v>
      </c>
    </row>
    <row r="28765" spans="1:4">
      <c r="A28765" s="12">
        <v>45354</v>
      </c>
      <c r="B28765">
        <v>9.5646532128493902E-2</v>
      </c>
      <c r="C28765" t="s">
        <v>1262</v>
      </c>
      <c r="D28765">
        <v>60</v>
      </c>
    </row>
    <row r="28766" spans="1:4">
      <c r="A28766" s="12">
        <v>45355</v>
      </c>
      <c r="B28766">
        <v>9.5641371905813483E-2</v>
      </c>
      <c r="C28766" t="s">
        <v>1262</v>
      </c>
      <c r="D28766">
        <v>60</v>
      </c>
    </row>
    <row r="28767" spans="1:4">
      <c r="A28767" s="12">
        <v>45356</v>
      </c>
      <c r="B28767">
        <v>9.5636211961532047E-2</v>
      </c>
      <c r="C28767" t="s">
        <v>1262</v>
      </c>
      <c r="D28767">
        <v>60</v>
      </c>
    </row>
    <row r="28768" spans="1:4">
      <c r="A28768" s="12">
        <v>45357</v>
      </c>
      <c r="B28768">
        <v>9.5631052295634594E-2</v>
      </c>
      <c r="C28768" t="s">
        <v>1262</v>
      </c>
      <c r="D28768">
        <v>60</v>
      </c>
    </row>
    <row r="28769" spans="1:4">
      <c r="A28769" s="12">
        <v>45358</v>
      </c>
      <c r="B28769">
        <v>9.562589290810608E-2</v>
      </c>
      <c r="C28769" t="s">
        <v>1262</v>
      </c>
      <c r="D28769">
        <v>60</v>
      </c>
    </row>
    <row r="28770" spans="1:4">
      <c r="A28770" s="12">
        <v>45359</v>
      </c>
      <c r="B28770">
        <v>9.5620733798931518E-2</v>
      </c>
      <c r="C28770" t="s">
        <v>1262</v>
      </c>
      <c r="D28770">
        <v>60</v>
      </c>
    </row>
    <row r="28771" spans="1:4">
      <c r="A28771" s="12">
        <v>45360</v>
      </c>
      <c r="B28771">
        <v>9.5615574968095862E-2</v>
      </c>
      <c r="C28771" t="s">
        <v>1262</v>
      </c>
      <c r="D28771">
        <v>60</v>
      </c>
    </row>
    <row r="28772" spans="1:4">
      <c r="A28772" s="12">
        <v>45361</v>
      </c>
      <c r="B28772">
        <v>9.5610416415584112E-2</v>
      </c>
      <c r="C28772" t="s">
        <v>1262</v>
      </c>
      <c r="D28772">
        <v>60</v>
      </c>
    </row>
    <row r="28773" spans="1:4">
      <c r="A28773" s="12">
        <v>45362</v>
      </c>
      <c r="B28773">
        <v>9.5605258141381239E-2</v>
      </c>
      <c r="C28773" t="s">
        <v>1262</v>
      </c>
      <c r="D28773">
        <v>60</v>
      </c>
    </row>
    <row r="28774" spans="1:4">
      <c r="A28774" s="12">
        <v>45363</v>
      </c>
      <c r="B28774">
        <v>9.5600100145472239E-2</v>
      </c>
      <c r="C28774" t="s">
        <v>1262</v>
      </c>
      <c r="D28774">
        <v>60</v>
      </c>
    </row>
    <row r="28775" spans="1:4">
      <c r="A28775" s="12">
        <v>45364</v>
      </c>
      <c r="B28775">
        <v>9.5594942427842097E-2</v>
      </c>
      <c r="C28775" t="s">
        <v>1262</v>
      </c>
      <c r="D28775">
        <v>60</v>
      </c>
    </row>
    <row r="28776" spans="1:4">
      <c r="A28776" s="12">
        <v>45365</v>
      </c>
      <c r="B28776">
        <v>9.5589784988475798E-2</v>
      </c>
      <c r="C28776" t="s">
        <v>1262</v>
      </c>
      <c r="D28776">
        <v>60</v>
      </c>
    </row>
    <row r="28777" spans="1:4">
      <c r="A28777" s="12">
        <v>45366</v>
      </c>
      <c r="B28777">
        <v>9.5584627827358326E-2</v>
      </c>
      <c r="C28777" t="s">
        <v>1262</v>
      </c>
      <c r="D28777">
        <v>60</v>
      </c>
    </row>
    <row r="28778" spans="1:4">
      <c r="A28778" s="12">
        <v>45367</v>
      </c>
      <c r="B28778">
        <v>9.5579470944474665E-2</v>
      </c>
      <c r="C28778" t="s">
        <v>1262</v>
      </c>
      <c r="D28778">
        <v>60</v>
      </c>
    </row>
    <row r="28779" spans="1:4">
      <c r="A28779" s="12">
        <v>45368</v>
      </c>
      <c r="B28779">
        <v>9.5574314339809813E-2</v>
      </c>
      <c r="C28779" t="s">
        <v>1262</v>
      </c>
      <c r="D28779">
        <v>60</v>
      </c>
    </row>
    <row r="28780" spans="1:4">
      <c r="A28780" s="12">
        <v>45369</v>
      </c>
      <c r="B28780">
        <v>9.5569158013348754E-2</v>
      </c>
      <c r="C28780" t="s">
        <v>1262</v>
      </c>
      <c r="D28780">
        <v>60</v>
      </c>
    </row>
    <row r="28781" spans="1:4">
      <c r="A28781" s="12">
        <v>45370</v>
      </c>
      <c r="B28781">
        <v>9.55640019650765E-2</v>
      </c>
      <c r="C28781" t="s">
        <v>1262</v>
      </c>
      <c r="D28781">
        <v>60</v>
      </c>
    </row>
    <row r="28782" spans="1:4">
      <c r="A28782" s="12">
        <v>45371</v>
      </c>
      <c r="B28782">
        <v>9.5558846194978009E-2</v>
      </c>
      <c r="C28782" t="s">
        <v>1262</v>
      </c>
      <c r="D28782">
        <v>60</v>
      </c>
    </row>
    <row r="28783" spans="1:4">
      <c r="A28783" s="12">
        <v>45372</v>
      </c>
      <c r="B28783">
        <v>9.5553690703038291E-2</v>
      </c>
      <c r="C28783" t="s">
        <v>1262</v>
      </c>
      <c r="D28783">
        <v>60</v>
      </c>
    </row>
    <row r="28784" spans="1:4">
      <c r="A28784" s="12">
        <v>45373</v>
      </c>
      <c r="B28784">
        <v>9.5548535489242345E-2</v>
      </c>
      <c r="C28784" t="s">
        <v>1262</v>
      </c>
      <c r="D28784">
        <v>60</v>
      </c>
    </row>
    <row r="28785" spans="1:4">
      <c r="A28785" s="12">
        <v>45374</v>
      </c>
      <c r="B28785">
        <v>9.5543380553575141E-2</v>
      </c>
      <c r="C28785" t="s">
        <v>1262</v>
      </c>
      <c r="D28785">
        <v>60</v>
      </c>
    </row>
    <row r="28786" spans="1:4">
      <c r="A28786" s="12">
        <v>45375</v>
      </c>
      <c r="B28786">
        <v>9.5538225896021706E-2</v>
      </c>
      <c r="C28786" t="s">
        <v>1262</v>
      </c>
      <c r="D28786">
        <v>60</v>
      </c>
    </row>
    <row r="28787" spans="1:4">
      <c r="A28787" s="12">
        <v>45376</v>
      </c>
      <c r="B28787">
        <v>9.5533071516567009E-2</v>
      </c>
      <c r="C28787" t="s">
        <v>1262</v>
      </c>
      <c r="D28787">
        <v>60</v>
      </c>
    </row>
    <row r="28788" spans="1:4">
      <c r="A28788" s="12">
        <v>45377</v>
      </c>
      <c r="B28788">
        <v>9.5527917415196062E-2</v>
      </c>
      <c r="C28788" t="s">
        <v>1262</v>
      </c>
      <c r="D28788">
        <v>60</v>
      </c>
    </row>
    <row r="28789" spans="1:4">
      <c r="A28789" s="12">
        <v>45378</v>
      </c>
      <c r="B28789">
        <v>9.552276359189385E-2</v>
      </c>
      <c r="C28789" t="s">
        <v>1262</v>
      </c>
      <c r="D28789">
        <v>60</v>
      </c>
    </row>
    <row r="28790" spans="1:4">
      <c r="A28790" s="12">
        <v>45379</v>
      </c>
      <c r="B28790">
        <v>9.5517610046645385E-2</v>
      </c>
      <c r="C28790" t="s">
        <v>1262</v>
      </c>
      <c r="D28790">
        <v>60</v>
      </c>
    </row>
    <row r="28791" spans="1:4">
      <c r="A28791" s="12">
        <v>45380</v>
      </c>
      <c r="B28791">
        <v>9.551245677943565E-2</v>
      </c>
      <c r="C28791" t="s">
        <v>1262</v>
      </c>
      <c r="D28791">
        <v>60</v>
      </c>
    </row>
    <row r="28792" spans="1:4">
      <c r="A28792" s="12">
        <v>45381</v>
      </c>
      <c r="B28792">
        <v>9.5507303790249645E-2</v>
      </c>
      <c r="C28792" t="s">
        <v>1262</v>
      </c>
      <c r="D28792">
        <v>60</v>
      </c>
    </row>
    <row r="28793" spans="1:4">
      <c r="A28793" s="12">
        <v>45382</v>
      </c>
      <c r="B28793">
        <v>9.5502151079072395E-2</v>
      </c>
      <c r="C28793" t="s">
        <v>1262</v>
      </c>
      <c r="D28793">
        <v>60</v>
      </c>
    </row>
    <row r="28794" spans="1:4">
      <c r="A28794" s="12">
        <v>45383</v>
      </c>
      <c r="B28794">
        <v>9.549699864588887E-2</v>
      </c>
      <c r="C28794" t="s">
        <v>1262</v>
      </c>
      <c r="D28794">
        <v>60</v>
      </c>
    </row>
    <row r="28795" spans="1:4">
      <c r="A28795" s="12">
        <v>45384</v>
      </c>
      <c r="B28795">
        <v>9.5491846490684096E-2</v>
      </c>
      <c r="C28795" t="s">
        <v>1262</v>
      </c>
      <c r="D28795">
        <v>60</v>
      </c>
    </row>
    <row r="28796" spans="1:4">
      <c r="A28796" s="12">
        <v>45385</v>
      </c>
      <c r="B28796">
        <v>9.5486694613443057E-2</v>
      </c>
      <c r="C28796" t="s">
        <v>1262</v>
      </c>
      <c r="D28796">
        <v>60</v>
      </c>
    </row>
    <row r="28797" spans="1:4">
      <c r="A28797" s="12">
        <v>45386</v>
      </c>
      <c r="B28797">
        <v>9.548154301415078E-2</v>
      </c>
      <c r="C28797" t="s">
        <v>1262</v>
      </c>
      <c r="D28797">
        <v>60</v>
      </c>
    </row>
    <row r="28798" spans="1:4">
      <c r="A28798" s="12">
        <v>45387</v>
      </c>
      <c r="B28798">
        <v>9.5476391692792234E-2</v>
      </c>
      <c r="C28798" t="s">
        <v>1262</v>
      </c>
      <c r="D28798">
        <v>60</v>
      </c>
    </row>
    <row r="28799" spans="1:4">
      <c r="A28799" s="12">
        <v>45388</v>
      </c>
      <c r="B28799">
        <v>9.547124064935246E-2</v>
      </c>
      <c r="C28799" t="s">
        <v>1262</v>
      </c>
      <c r="D28799">
        <v>60</v>
      </c>
    </row>
    <row r="28800" spans="1:4">
      <c r="A28800" s="12">
        <v>45389</v>
      </c>
      <c r="B28800">
        <v>9.5466089883816441E-2</v>
      </c>
      <c r="C28800" t="s">
        <v>1262</v>
      </c>
      <c r="D28800">
        <v>60</v>
      </c>
    </row>
    <row r="28801" spans="1:4">
      <c r="A28801" s="12">
        <v>45390</v>
      </c>
      <c r="B28801">
        <v>9.5460939396169203E-2</v>
      </c>
      <c r="C28801" t="s">
        <v>1262</v>
      </c>
      <c r="D28801">
        <v>60</v>
      </c>
    </row>
    <row r="28802" spans="1:4">
      <c r="A28802" s="12">
        <v>45391</v>
      </c>
      <c r="B28802">
        <v>9.5455789186395731E-2</v>
      </c>
      <c r="C28802" t="s">
        <v>1262</v>
      </c>
      <c r="D28802">
        <v>60</v>
      </c>
    </row>
    <row r="28803" spans="1:4">
      <c r="A28803" s="12">
        <v>45392</v>
      </c>
      <c r="B28803">
        <v>9.5450639254481051E-2</v>
      </c>
      <c r="C28803" t="s">
        <v>1262</v>
      </c>
      <c r="D28803">
        <v>60</v>
      </c>
    </row>
    <row r="28804" spans="1:4">
      <c r="A28804" s="12">
        <v>45393</v>
      </c>
      <c r="B28804">
        <v>9.5445489600410161E-2</v>
      </c>
      <c r="C28804" t="s">
        <v>1262</v>
      </c>
      <c r="D28804">
        <v>60</v>
      </c>
    </row>
    <row r="28805" spans="1:4">
      <c r="A28805" s="12">
        <v>45394</v>
      </c>
      <c r="B28805">
        <v>9.5440340224168085E-2</v>
      </c>
      <c r="C28805" t="s">
        <v>1262</v>
      </c>
      <c r="D28805">
        <v>60</v>
      </c>
    </row>
    <row r="28806" spans="1:4">
      <c r="A28806" s="12">
        <v>45395</v>
      </c>
      <c r="B28806">
        <v>9.543519112573981E-2</v>
      </c>
      <c r="C28806" t="s">
        <v>1262</v>
      </c>
      <c r="D28806">
        <v>60</v>
      </c>
    </row>
    <row r="28807" spans="1:4">
      <c r="A28807" s="12">
        <v>45396</v>
      </c>
      <c r="B28807">
        <v>9.5430042305110374E-2</v>
      </c>
      <c r="C28807" t="s">
        <v>1262</v>
      </c>
      <c r="D28807">
        <v>60</v>
      </c>
    </row>
    <row r="28808" spans="1:4">
      <c r="A28808" s="12">
        <v>45397</v>
      </c>
      <c r="B28808">
        <v>9.5424893762264776E-2</v>
      </c>
      <c r="C28808" t="s">
        <v>1262</v>
      </c>
      <c r="D28808">
        <v>60</v>
      </c>
    </row>
    <row r="28809" spans="1:4">
      <c r="A28809" s="12">
        <v>45398</v>
      </c>
      <c r="B28809">
        <v>9.5419745497188027E-2</v>
      </c>
      <c r="C28809" t="s">
        <v>1262</v>
      </c>
      <c r="D28809">
        <v>60</v>
      </c>
    </row>
    <row r="28810" spans="1:4">
      <c r="A28810" s="12">
        <v>45399</v>
      </c>
      <c r="B28810">
        <v>9.5414597509865154E-2</v>
      </c>
      <c r="C28810" t="s">
        <v>1262</v>
      </c>
      <c r="D28810">
        <v>60</v>
      </c>
    </row>
    <row r="28811" spans="1:4">
      <c r="A28811" s="12">
        <v>45400</v>
      </c>
      <c r="B28811">
        <v>9.5409449800281154E-2</v>
      </c>
      <c r="C28811" t="s">
        <v>1262</v>
      </c>
      <c r="D28811">
        <v>60</v>
      </c>
    </row>
    <row r="28812" spans="1:4">
      <c r="A28812" s="12">
        <v>45401</v>
      </c>
      <c r="B28812">
        <v>9.5404302368421068E-2</v>
      </c>
      <c r="C28812" t="s">
        <v>1262</v>
      </c>
      <c r="D28812">
        <v>60</v>
      </c>
    </row>
    <row r="28813" spans="1:4">
      <c r="A28813" s="12">
        <v>45402</v>
      </c>
      <c r="B28813">
        <v>9.5399155214269879E-2</v>
      </c>
      <c r="C28813" t="s">
        <v>1262</v>
      </c>
      <c r="D28813">
        <v>60</v>
      </c>
    </row>
    <row r="28814" spans="1:4">
      <c r="A28814" s="12">
        <v>45403</v>
      </c>
      <c r="B28814">
        <v>9.5394008337812627E-2</v>
      </c>
      <c r="C28814" t="s">
        <v>1262</v>
      </c>
      <c r="D28814">
        <v>60</v>
      </c>
    </row>
    <row r="28815" spans="1:4">
      <c r="A28815" s="12">
        <v>45404</v>
      </c>
      <c r="B28815">
        <v>9.5388861739034325E-2</v>
      </c>
      <c r="C28815" t="s">
        <v>1262</v>
      </c>
      <c r="D28815">
        <v>60</v>
      </c>
    </row>
    <row r="28816" spans="1:4">
      <c r="A28816" s="12">
        <v>45405</v>
      </c>
      <c r="B28816">
        <v>9.5383715417919998E-2</v>
      </c>
      <c r="C28816" t="s">
        <v>1262</v>
      </c>
      <c r="D28816">
        <v>60</v>
      </c>
    </row>
    <row r="28817" spans="1:4">
      <c r="A28817" s="12">
        <v>45406</v>
      </c>
      <c r="B28817">
        <v>9.5378569374454658E-2</v>
      </c>
      <c r="C28817" t="s">
        <v>1262</v>
      </c>
      <c r="D28817">
        <v>60</v>
      </c>
    </row>
    <row r="28818" spans="1:4">
      <c r="A28818" s="12">
        <v>45407</v>
      </c>
      <c r="B28818">
        <v>9.5373423608623317E-2</v>
      </c>
      <c r="C28818" t="s">
        <v>1262</v>
      </c>
      <c r="D28818">
        <v>60</v>
      </c>
    </row>
    <row r="28819" spans="1:4">
      <c r="A28819" s="12">
        <v>45408</v>
      </c>
      <c r="B28819">
        <v>9.5368278120411015E-2</v>
      </c>
      <c r="C28819" t="s">
        <v>1262</v>
      </c>
      <c r="D28819">
        <v>60</v>
      </c>
    </row>
    <row r="28820" spans="1:4">
      <c r="A28820" s="12">
        <v>45409</v>
      </c>
      <c r="B28820">
        <v>9.5363132909802764E-2</v>
      </c>
      <c r="C28820" t="s">
        <v>1262</v>
      </c>
      <c r="D28820">
        <v>60</v>
      </c>
    </row>
    <row r="28821" spans="1:4">
      <c r="A28821" s="12">
        <v>45410</v>
      </c>
      <c r="B28821">
        <v>9.535798797678359E-2</v>
      </c>
      <c r="C28821" t="s">
        <v>1262</v>
      </c>
      <c r="D28821">
        <v>60</v>
      </c>
    </row>
    <row r="28822" spans="1:4">
      <c r="A28822" s="12">
        <v>45411</v>
      </c>
      <c r="B28822">
        <v>9.5352843321338532E-2</v>
      </c>
      <c r="C28822" t="s">
        <v>1262</v>
      </c>
      <c r="D28822">
        <v>60</v>
      </c>
    </row>
    <row r="28823" spans="1:4">
      <c r="A28823" s="12">
        <v>45412</v>
      </c>
      <c r="B28823">
        <v>9.5347698943452575E-2</v>
      </c>
      <c r="C28823" t="s">
        <v>1262</v>
      </c>
      <c r="D28823">
        <v>60</v>
      </c>
    </row>
    <row r="28824" spans="1:4">
      <c r="A28824" s="12">
        <v>45413</v>
      </c>
      <c r="B28824">
        <v>9.5342554843110772E-2</v>
      </c>
      <c r="C28824" t="s">
        <v>1262</v>
      </c>
      <c r="D28824">
        <v>60</v>
      </c>
    </row>
    <row r="28825" spans="1:4">
      <c r="A28825" s="12">
        <v>45414</v>
      </c>
      <c r="B28825">
        <v>9.5337411020298149E-2</v>
      </c>
      <c r="C28825" t="s">
        <v>1262</v>
      </c>
      <c r="D28825">
        <v>60</v>
      </c>
    </row>
    <row r="28826" spans="1:4">
      <c r="A28826" s="12">
        <v>45415</v>
      </c>
      <c r="B28826">
        <v>9.5332267474999732E-2</v>
      </c>
      <c r="C28826" t="s">
        <v>1262</v>
      </c>
      <c r="D28826">
        <v>60</v>
      </c>
    </row>
    <row r="28827" spans="1:4">
      <c r="A28827" s="12">
        <v>45416</v>
      </c>
      <c r="B28827">
        <v>9.5327124207200548E-2</v>
      </c>
      <c r="C28827" t="s">
        <v>1262</v>
      </c>
      <c r="D28827">
        <v>60</v>
      </c>
    </row>
    <row r="28828" spans="1:4">
      <c r="A28828" s="12">
        <v>45417</v>
      </c>
      <c r="B28828">
        <v>9.5321981216885621E-2</v>
      </c>
      <c r="C28828" t="s">
        <v>1262</v>
      </c>
      <c r="D28828">
        <v>60</v>
      </c>
    </row>
    <row r="28829" spans="1:4">
      <c r="A28829" s="12">
        <v>45418</v>
      </c>
      <c r="B28829">
        <v>9.5316838504039977E-2</v>
      </c>
      <c r="C28829" t="s">
        <v>1262</v>
      </c>
      <c r="D28829">
        <v>60</v>
      </c>
    </row>
    <row r="28830" spans="1:4">
      <c r="A28830" s="12">
        <v>45419</v>
      </c>
      <c r="B28830">
        <v>9.5311696068648644E-2</v>
      </c>
      <c r="C28830" t="s">
        <v>1262</v>
      </c>
      <c r="D28830">
        <v>60</v>
      </c>
    </row>
    <row r="28831" spans="1:4">
      <c r="A28831" s="12">
        <v>45420</v>
      </c>
      <c r="B28831">
        <v>9.5306553910696687E-2</v>
      </c>
      <c r="C28831" t="s">
        <v>1262</v>
      </c>
      <c r="D28831">
        <v>60</v>
      </c>
    </row>
    <row r="28832" spans="1:4">
      <c r="A28832" s="12">
        <v>45421</v>
      </c>
      <c r="B28832">
        <v>9.5301412030169091E-2</v>
      </c>
      <c r="C28832" t="s">
        <v>1262</v>
      </c>
      <c r="D28832">
        <v>60</v>
      </c>
    </row>
    <row r="28833" spans="1:4">
      <c r="A28833" s="12">
        <v>45422</v>
      </c>
      <c r="B28833">
        <v>9.5296270427050911E-2</v>
      </c>
      <c r="C28833" t="s">
        <v>1262</v>
      </c>
      <c r="D28833">
        <v>60</v>
      </c>
    </row>
    <row r="28834" spans="1:4">
      <c r="A28834" s="12">
        <v>45423</v>
      </c>
      <c r="B28834">
        <v>9.5291129101327199E-2</v>
      </c>
      <c r="C28834" t="s">
        <v>1262</v>
      </c>
      <c r="D28834">
        <v>60</v>
      </c>
    </row>
    <row r="28835" spans="1:4">
      <c r="A28835" s="12">
        <v>45424</v>
      </c>
      <c r="B28835">
        <v>9.5285988052982953E-2</v>
      </c>
      <c r="C28835" t="s">
        <v>1262</v>
      </c>
      <c r="D28835">
        <v>60</v>
      </c>
    </row>
    <row r="28836" spans="1:4">
      <c r="A28836" s="12">
        <v>45425</v>
      </c>
      <c r="B28836">
        <v>9.5280847282003228E-2</v>
      </c>
      <c r="C28836" t="s">
        <v>1262</v>
      </c>
      <c r="D28836">
        <v>60</v>
      </c>
    </row>
    <row r="28837" spans="1:4">
      <c r="A28837" s="12">
        <v>45426</v>
      </c>
      <c r="B28837">
        <v>9.5275706788373049E-2</v>
      </c>
      <c r="C28837" t="s">
        <v>1262</v>
      </c>
      <c r="D28837">
        <v>60</v>
      </c>
    </row>
    <row r="28838" spans="1:4">
      <c r="A28838" s="12">
        <v>45427</v>
      </c>
      <c r="B28838">
        <v>9.5270566572077484E-2</v>
      </c>
      <c r="C28838" t="s">
        <v>1262</v>
      </c>
      <c r="D28838">
        <v>60</v>
      </c>
    </row>
    <row r="28839" spans="1:4">
      <c r="A28839" s="12">
        <v>45428</v>
      </c>
      <c r="B28839">
        <v>9.526542663310153E-2</v>
      </c>
      <c r="C28839" t="s">
        <v>1262</v>
      </c>
      <c r="D28839">
        <v>60</v>
      </c>
    </row>
    <row r="28840" spans="1:4">
      <c r="A28840" s="12">
        <v>45429</v>
      </c>
      <c r="B28840">
        <v>9.5260286971430241E-2</v>
      </c>
      <c r="C28840" t="s">
        <v>1262</v>
      </c>
      <c r="D28840">
        <v>60</v>
      </c>
    </row>
    <row r="28841" spans="1:4">
      <c r="A28841" s="12">
        <v>45430</v>
      </c>
      <c r="B28841">
        <v>9.5255147587048658E-2</v>
      </c>
      <c r="C28841" t="s">
        <v>1262</v>
      </c>
      <c r="D28841">
        <v>60</v>
      </c>
    </row>
    <row r="28842" spans="1:4">
      <c r="A28842" s="12">
        <v>45431</v>
      </c>
      <c r="B28842">
        <v>9.525000847994182E-2</v>
      </c>
      <c r="C28842" t="s">
        <v>1262</v>
      </c>
      <c r="D28842">
        <v>60</v>
      </c>
    </row>
    <row r="28843" spans="1:4">
      <c r="A28843" s="12">
        <v>45432</v>
      </c>
      <c r="B28843">
        <v>9.5244869650094766E-2</v>
      </c>
      <c r="C28843" t="s">
        <v>1262</v>
      </c>
      <c r="D28843">
        <v>60</v>
      </c>
    </row>
    <row r="28844" spans="1:4">
      <c r="A28844" s="12">
        <v>45433</v>
      </c>
      <c r="B28844">
        <v>9.5239731097492564E-2</v>
      </c>
      <c r="C28844" t="s">
        <v>1262</v>
      </c>
      <c r="D28844">
        <v>60</v>
      </c>
    </row>
    <row r="28845" spans="1:4">
      <c r="A28845" s="12">
        <v>45434</v>
      </c>
      <c r="B28845">
        <v>9.5234592822120212E-2</v>
      </c>
      <c r="C28845" t="s">
        <v>1262</v>
      </c>
      <c r="D28845">
        <v>60</v>
      </c>
    </row>
    <row r="28846" spans="1:4">
      <c r="A28846" s="12">
        <v>45435</v>
      </c>
      <c r="B28846">
        <v>9.5229454823962778E-2</v>
      </c>
      <c r="C28846" t="s">
        <v>1262</v>
      </c>
      <c r="D28846">
        <v>60</v>
      </c>
    </row>
    <row r="28847" spans="1:4">
      <c r="A28847" s="12">
        <v>45436</v>
      </c>
      <c r="B28847">
        <v>9.5224317103005288E-2</v>
      </c>
      <c r="C28847" t="s">
        <v>1262</v>
      </c>
      <c r="D28847">
        <v>60</v>
      </c>
    </row>
    <row r="28848" spans="1:4">
      <c r="A28848" s="12">
        <v>45437</v>
      </c>
      <c r="B28848">
        <v>9.5219179659232808E-2</v>
      </c>
      <c r="C28848" t="s">
        <v>1262</v>
      </c>
      <c r="D28848">
        <v>60</v>
      </c>
    </row>
    <row r="28849" spans="1:4">
      <c r="A28849" s="12">
        <v>45438</v>
      </c>
      <c r="B28849">
        <v>9.521404249263038E-2</v>
      </c>
      <c r="C28849" t="s">
        <v>1262</v>
      </c>
      <c r="D28849">
        <v>60</v>
      </c>
    </row>
    <row r="28850" spans="1:4">
      <c r="A28850" s="12">
        <v>45439</v>
      </c>
      <c r="B28850">
        <v>9.5208905603183042E-2</v>
      </c>
      <c r="C28850" t="s">
        <v>1262</v>
      </c>
      <c r="D28850">
        <v>60</v>
      </c>
    </row>
    <row r="28851" spans="1:4">
      <c r="A28851" s="12">
        <v>45440</v>
      </c>
      <c r="B28851">
        <v>9.5203768990875848E-2</v>
      </c>
      <c r="C28851" t="s">
        <v>1262</v>
      </c>
      <c r="D28851">
        <v>60</v>
      </c>
    </row>
    <row r="28852" spans="1:4">
      <c r="A28852" s="12">
        <v>45441</v>
      </c>
      <c r="B28852">
        <v>9.5198632655693838E-2</v>
      </c>
      <c r="C28852" t="s">
        <v>1262</v>
      </c>
      <c r="D28852">
        <v>60</v>
      </c>
    </row>
    <row r="28853" spans="1:4">
      <c r="A28853" s="12">
        <v>45442</v>
      </c>
      <c r="B28853">
        <v>9.5193496597622079E-2</v>
      </c>
      <c r="C28853" t="s">
        <v>1262</v>
      </c>
      <c r="D28853">
        <v>60</v>
      </c>
    </row>
    <row r="28854" spans="1:4">
      <c r="A28854" s="12">
        <v>45443</v>
      </c>
      <c r="B28854">
        <v>9.5188360816645598E-2</v>
      </c>
      <c r="C28854" t="s">
        <v>1262</v>
      </c>
      <c r="D28854">
        <v>60</v>
      </c>
    </row>
    <row r="28855" spans="1:4">
      <c r="A28855" s="12">
        <v>45444</v>
      </c>
      <c r="B28855">
        <v>9.5183225312749462E-2</v>
      </c>
      <c r="C28855" t="s">
        <v>1262</v>
      </c>
      <c r="D28855">
        <v>60</v>
      </c>
    </row>
    <row r="28856" spans="1:4">
      <c r="A28856" s="12">
        <v>45445</v>
      </c>
      <c r="B28856">
        <v>9.517809008591871E-2</v>
      </c>
      <c r="C28856" t="s">
        <v>1262</v>
      </c>
      <c r="D28856">
        <v>60</v>
      </c>
    </row>
    <row r="28857" spans="1:4">
      <c r="A28857" s="12">
        <v>45446</v>
      </c>
      <c r="B28857">
        <v>9.5172955136138396E-2</v>
      </c>
      <c r="C28857" t="s">
        <v>1262</v>
      </c>
      <c r="D28857">
        <v>60</v>
      </c>
    </row>
    <row r="28858" spans="1:4">
      <c r="A28858" s="12">
        <v>45447</v>
      </c>
      <c r="B28858">
        <v>9.5167820463393574E-2</v>
      </c>
      <c r="C28858" t="s">
        <v>1262</v>
      </c>
      <c r="D28858">
        <v>60</v>
      </c>
    </row>
    <row r="28859" spans="1:4">
      <c r="A28859" s="12">
        <v>45448</v>
      </c>
      <c r="B28859">
        <v>9.5162686067669311E-2</v>
      </c>
      <c r="C28859" t="s">
        <v>1262</v>
      </c>
      <c r="D28859">
        <v>60</v>
      </c>
    </row>
    <row r="28860" spans="1:4">
      <c r="A28860" s="12">
        <v>45449</v>
      </c>
      <c r="B28860">
        <v>9.5157551948950647E-2</v>
      </c>
      <c r="C28860" t="s">
        <v>1262</v>
      </c>
      <c r="D28860">
        <v>60</v>
      </c>
    </row>
    <row r="28861" spans="1:4">
      <c r="A28861" s="12">
        <v>45450</v>
      </c>
      <c r="B28861">
        <v>9.5152418107222636E-2</v>
      </c>
      <c r="C28861" t="s">
        <v>1262</v>
      </c>
      <c r="D28861">
        <v>60</v>
      </c>
    </row>
    <row r="28862" spans="1:4">
      <c r="A28862" s="12">
        <v>45451</v>
      </c>
      <c r="B28862">
        <v>9.5147284542470345E-2</v>
      </c>
      <c r="C28862" t="s">
        <v>1262</v>
      </c>
      <c r="D28862">
        <v>60</v>
      </c>
    </row>
    <row r="28863" spans="1:4">
      <c r="A28863" s="12">
        <v>45452</v>
      </c>
      <c r="B28863">
        <v>9.5142151254678828E-2</v>
      </c>
      <c r="C28863" t="s">
        <v>1262</v>
      </c>
      <c r="D28863">
        <v>60</v>
      </c>
    </row>
    <row r="28864" spans="1:4">
      <c r="A28864" s="12">
        <v>45453</v>
      </c>
      <c r="B28864">
        <v>9.5137018243833138E-2</v>
      </c>
      <c r="C28864" t="s">
        <v>1262</v>
      </c>
      <c r="D28864">
        <v>60</v>
      </c>
    </row>
    <row r="28865" spans="1:4">
      <c r="A28865" s="12">
        <v>45454</v>
      </c>
      <c r="B28865">
        <v>9.5131885509918315E-2</v>
      </c>
      <c r="C28865" t="s">
        <v>1262</v>
      </c>
      <c r="D28865">
        <v>60</v>
      </c>
    </row>
    <row r="28866" spans="1:4">
      <c r="A28866" s="12">
        <v>45455</v>
      </c>
      <c r="B28866">
        <v>9.5126753052919455E-2</v>
      </c>
      <c r="C28866" t="s">
        <v>1262</v>
      </c>
      <c r="D28866">
        <v>60</v>
      </c>
    </row>
    <row r="28867" spans="1:4">
      <c r="A28867" s="12">
        <v>45456</v>
      </c>
      <c r="B28867">
        <v>9.5121620872821611E-2</v>
      </c>
      <c r="C28867" t="s">
        <v>1262</v>
      </c>
      <c r="D28867">
        <v>60</v>
      </c>
    </row>
    <row r="28868" spans="1:4">
      <c r="A28868" s="12">
        <v>45457</v>
      </c>
      <c r="B28868">
        <v>9.5116488969609822E-2</v>
      </c>
      <c r="C28868" t="s">
        <v>1262</v>
      </c>
      <c r="D28868">
        <v>60</v>
      </c>
    </row>
    <row r="28869" spans="1:4">
      <c r="A28869" s="12">
        <v>45458</v>
      </c>
      <c r="B28869">
        <v>9.5111357343269157E-2</v>
      </c>
      <c r="C28869" t="s">
        <v>1262</v>
      </c>
      <c r="D28869">
        <v>60</v>
      </c>
    </row>
    <row r="28870" spans="1:4">
      <c r="A28870" s="12">
        <v>45459</v>
      </c>
      <c r="B28870">
        <v>9.510622599378471E-2</v>
      </c>
      <c r="C28870" t="s">
        <v>1262</v>
      </c>
      <c r="D28870">
        <v>60</v>
      </c>
    </row>
    <row r="28871" spans="1:4">
      <c r="A28871" s="12">
        <v>45460</v>
      </c>
      <c r="B28871">
        <v>9.5101094921141494E-2</v>
      </c>
      <c r="C28871" t="s">
        <v>1262</v>
      </c>
      <c r="D28871">
        <v>60</v>
      </c>
    </row>
    <row r="28872" spans="1:4">
      <c r="A28872" s="12">
        <v>45461</v>
      </c>
      <c r="B28872">
        <v>9.5095964125324603E-2</v>
      </c>
      <c r="C28872" t="s">
        <v>1262</v>
      </c>
      <c r="D28872">
        <v>60</v>
      </c>
    </row>
    <row r="28873" spans="1:4">
      <c r="A28873" s="12">
        <v>45462</v>
      </c>
      <c r="B28873">
        <v>9.5090833606319092E-2</v>
      </c>
      <c r="C28873" t="s">
        <v>1262</v>
      </c>
      <c r="D28873">
        <v>60</v>
      </c>
    </row>
    <row r="28874" spans="1:4">
      <c r="A28874" s="12">
        <v>45463</v>
      </c>
      <c r="B28874">
        <v>9.5085703364110041E-2</v>
      </c>
      <c r="C28874" t="s">
        <v>1262</v>
      </c>
      <c r="D28874">
        <v>60</v>
      </c>
    </row>
    <row r="28875" spans="1:4">
      <c r="A28875" s="12">
        <v>45464</v>
      </c>
      <c r="B28875">
        <v>9.5080573398682491E-2</v>
      </c>
      <c r="C28875" t="s">
        <v>1262</v>
      </c>
      <c r="D28875">
        <v>60</v>
      </c>
    </row>
    <row r="28876" spans="1:4">
      <c r="A28876" s="12">
        <v>45465</v>
      </c>
      <c r="B28876">
        <v>9.5075443710021523E-2</v>
      </c>
      <c r="C28876" t="s">
        <v>1262</v>
      </c>
      <c r="D28876">
        <v>60</v>
      </c>
    </row>
    <row r="28877" spans="1:4">
      <c r="A28877" s="12">
        <v>45466</v>
      </c>
      <c r="B28877">
        <v>9.5070314298112232E-2</v>
      </c>
      <c r="C28877" t="s">
        <v>1262</v>
      </c>
      <c r="D28877">
        <v>60</v>
      </c>
    </row>
    <row r="28878" spans="1:4">
      <c r="A28878" s="12">
        <v>45467</v>
      </c>
      <c r="B28878">
        <v>9.5065185162939644E-2</v>
      </c>
      <c r="C28878" t="s">
        <v>1262</v>
      </c>
      <c r="D28878">
        <v>60</v>
      </c>
    </row>
    <row r="28879" spans="1:4">
      <c r="A28879" s="12">
        <v>45468</v>
      </c>
      <c r="B28879">
        <v>9.5060056304488855E-2</v>
      </c>
      <c r="C28879" t="s">
        <v>1262</v>
      </c>
      <c r="D28879">
        <v>60</v>
      </c>
    </row>
    <row r="28880" spans="1:4">
      <c r="A28880" s="12">
        <v>45469</v>
      </c>
      <c r="B28880">
        <v>9.5054927722744917E-2</v>
      </c>
      <c r="C28880" t="s">
        <v>1262</v>
      </c>
      <c r="D28880">
        <v>60</v>
      </c>
    </row>
    <row r="28881" spans="1:4">
      <c r="A28881" s="12">
        <v>45470</v>
      </c>
      <c r="B28881">
        <v>9.5049799417692926E-2</v>
      </c>
      <c r="C28881" t="s">
        <v>1262</v>
      </c>
      <c r="D28881">
        <v>60</v>
      </c>
    </row>
    <row r="28882" spans="1:4">
      <c r="A28882" s="12">
        <v>45471</v>
      </c>
      <c r="B28882">
        <v>9.5044671389317922E-2</v>
      </c>
      <c r="C28882" t="s">
        <v>1262</v>
      </c>
      <c r="D28882">
        <v>60</v>
      </c>
    </row>
    <row r="28883" spans="1:4">
      <c r="A28883" s="12">
        <v>45472</v>
      </c>
      <c r="B28883">
        <v>9.5039543637605001E-2</v>
      </c>
      <c r="C28883" t="s">
        <v>1262</v>
      </c>
      <c r="D28883">
        <v>60</v>
      </c>
    </row>
    <row r="28884" spans="1:4">
      <c r="A28884" s="12">
        <v>45473</v>
      </c>
      <c r="B28884">
        <v>9.5034416162539243E-2</v>
      </c>
      <c r="C28884" t="s">
        <v>1262</v>
      </c>
      <c r="D28884">
        <v>60</v>
      </c>
    </row>
    <row r="28885" spans="1:4">
      <c r="A28885" s="12">
        <v>45474</v>
      </c>
      <c r="B28885">
        <v>9.5029288964105701E-2</v>
      </c>
      <c r="C28885" t="s">
        <v>1262</v>
      </c>
      <c r="D28885">
        <v>60</v>
      </c>
    </row>
    <row r="28886" spans="1:4">
      <c r="A28886" s="12">
        <v>45475</v>
      </c>
      <c r="B28886">
        <v>9.5024162042289473E-2</v>
      </c>
      <c r="C28886" t="s">
        <v>1262</v>
      </c>
      <c r="D28886">
        <v>60</v>
      </c>
    </row>
    <row r="28887" spans="1:4">
      <c r="A28887" s="12">
        <v>45476</v>
      </c>
      <c r="B28887">
        <v>9.501903539707561E-2</v>
      </c>
      <c r="C28887" t="s">
        <v>1262</v>
      </c>
      <c r="D28887">
        <v>60</v>
      </c>
    </row>
    <row r="28888" spans="1:4">
      <c r="A28888" s="12">
        <v>45477</v>
      </c>
      <c r="B28888">
        <v>9.5013909028449195E-2</v>
      </c>
      <c r="C28888" t="s">
        <v>1262</v>
      </c>
      <c r="D28888">
        <v>60</v>
      </c>
    </row>
    <row r="28889" spans="1:4">
      <c r="A28889" s="12">
        <v>45478</v>
      </c>
      <c r="B28889">
        <v>9.5008782936395336E-2</v>
      </c>
      <c r="C28889" t="s">
        <v>1262</v>
      </c>
      <c r="D28889">
        <v>60</v>
      </c>
    </row>
    <row r="28890" spans="1:4">
      <c r="A28890" s="12">
        <v>45479</v>
      </c>
      <c r="B28890">
        <v>9.5003657120899074E-2</v>
      </c>
      <c r="C28890" t="s">
        <v>1262</v>
      </c>
      <c r="D28890">
        <v>60</v>
      </c>
    </row>
    <row r="28891" spans="1:4">
      <c r="A28891" s="12">
        <v>45480</v>
      </c>
      <c r="B28891">
        <v>9.4998531581945503E-2</v>
      </c>
      <c r="C28891" t="s">
        <v>1262</v>
      </c>
      <c r="D28891">
        <v>60</v>
      </c>
    </row>
    <row r="28892" spans="1:4">
      <c r="A28892" s="12">
        <v>45481</v>
      </c>
      <c r="B28892">
        <v>9.4993406319519705E-2</v>
      </c>
      <c r="C28892" t="s">
        <v>1262</v>
      </c>
      <c r="D28892">
        <v>60</v>
      </c>
    </row>
    <row r="28893" spans="1:4">
      <c r="A28893" s="12">
        <v>45482</v>
      </c>
      <c r="B28893">
        <v>9.4988281333606761E-2</v>
      </c>
      <c r="C28893" t="s">
        <v>1262</v>
      </c>
      <c r="D28893">
        <v>60</v>
      </c>
    </row>
    <row r="28894" spans="1:4">
      <c r="A28894" s="12">
        <v>45483</v>
      </c>
      <c r="B28894">
        <v>9.4983156624191753E-2</v>
      </c>
      <c r="C28894" t="s">
        <v>1262</v>
      </c>
      <c r="D28894">
        <v>60</v>
      </c>
    </row>
    <row r="28895" spans="1:4">
      <c r="A28895" s="12">
        <v>45484</v>
      </c>
      <c r="B28895">
        <v>9.4978032191259762E-2</v>
      </c>
      <c r="C28895" t="s">
        <v>1262</v>
      </c>
      <c r="D28895">
        <v>60</v>
      </c>
    </row>
    <row r="28896" spans="1:4">
      <c r="A28896" s="12">
        <v>45485</v>
      </c>
      <c r="B28896">
        <v>9.4972908034795855E-2</v>
      </c>
      <c r="C28896" t="s">
        <v>1262</v>
      </c>
      <c r="D28896">
        <v>60</v>
      </c>
    </row>
    <row r="28897" spans="1:4">
      <c r="A28897" s="12">
        <v>45486</v>
      </c>
      <c r="B28897">
        <v>9.4967784154785156E-2</v>
      </c>
      <c r="C28897" t="s">
        <v>1262</v>
      </c>
      <c r="D28897">
        <v>60</v>
      </c>
    </row>
    <row r="28898" spans="1:4">
      <c r="A28898" s="12">
        <v>45487</v>
      </c>
      <c r="B28898">
        <v>9.4962660551212719E-2</v>
      </c>
      <c r="C28898" t="s">
        <v>1262</v>
      </c>
      <c r="D28898">
        <v>60</v>
      </c>
    </row>
    <row r="28899" spans="1:4">
      <c r="A28899" s="12">
        <v>45488</v>
      </c>
      <c r="B28899">
        <v>9.4957537224063637E-2</v>
      </c>
      <c r="C28899" t="s">
        <v>1262</v>
      </c>
      <c r="D28899">
        <v>60</v>
      </c>
    </row>
    <row r="28900" spans="1:4">
      <c r="A28900" s="12">
        <v>45489</v>
      </c>
      <c r="B28900">
        <v>9.4952414173322994E-2</v>
      </c>
      <c r="C28900" t="s">
        <v>1262</v>
      </c>
      <c r="D28900">
        <v>60</v>
      </c>
    </row>
    <row r="28901" spans="1:4">
      <c r="A28901" s="12">
        <v>45490</v>
      </c>
      <c r="B28901">
        <v>9.4947291398975883E-2</v>
      </c>
      <c r="C28901" t="s">
        <v>1262</v>
      </c>
      <c r="D28901">
        <v>60</v>
      </c>
    </row>
    <row r="28902" spans="1:4">
      <c r="A28902" s="12">
        <v>45491</v>
      </c>
      <c r="B28902">
        <v>9.4942168901007387E-2</v>
      </c>
      <c r="C28902" t="s">
        <v>1262</v>
      </c>
      <c r="D28902">
        <v>60</v>
      </c>
    </row>
    <row r="28903" spans="1:4">
      <c r="A28903" s="12">
        <v>45492</v>
      </c>
      <c r="B28903">
        <v>9.4937046679402601E-2</v>
      </c>
      <c r="C28903" t="s">
        <v>1262</v>
      </c>
      <c r="D28903">
        <v>60</v>
      </c>
    </row>
    <row r="28904" spans="1:4">
      <c r="A28904" s="12">
        <v>45493</v>
      </c>
      <c r="B28904">
        <v>9.4931924734146619E-2</v>
      </c>
      <c r="C28904" t="s">
        <v>1262</v>
      </c>
      <c r="D28904">
        <v>60</v>
      </c>
    </row>
    <row r="28905" spans="1:4">
      <c r="A28905" s="12">
        <v>45494</v>
      </c>
      <c r="B28905">
        <v>9.492680306522451E-2</v>
      </c>
      <c r="C28905" t="s">
        <v>1262</v>
      </c>
      <c r="D28905">
        <v>60</v>
      </c>
    </row>
    <row r="28906" spans="1:4">
      <c r="A28906" s="12">
        <v>45495</v>
      </c>
      <c r="B28906">
        <v>9.4921681672621383E-2</v>
      </c>
      <c r="C28906" t="s">
        <v>1262</v>
      </c>
      <c r="D28906">
        <v>60</v>
      </c>
    </row>
    <row r="28907" spans="1:4">
      <c r="A28907" s="12">
        <v>45496</v>
      </c>
      <c r="B28907">
        <v>9.4916560556322346E-2</v>
      </c>
      <c r="C28907" t="s">
        <v>1262</v>
      </c>
      <c r="D28907">
        <v>60</v>
      </c>
    </row>
    <row r="28908" spans="1:4">
      <c r="A28908" s="12">
        <v>45497</v>
      </c>
      <c r="B28908">
        <v>9.4911439716312454E-2</v>
      </c>
      <c r="C28908" t="s">
        <v>1262</v>
      </c>
      <c r="D28908">
        <v>60</v>
      </c>
    </row>
    <row r="28909" spans="1:4">
      <c r="A28909" s="12">
        <v>45498</v>
      </c>
      <c r="B28909">
        <v>9.4906319152576829E-2</v>
      </c>
      <c r="C28909" t="s">
        <v>1262</v>
      </c>
      <c r="D28909">
        <v>60</v>
      </c>
    </row>
    <row r="28910" spans="1:4">
      <c r="A28910" s="12">
        <v>45499</v>
      </c>
      <c r="B28910">
        <v>9.4901198865100553E-2</v>
      </c>
      <c r="C28910" t="s">
        <v>1262</v>
      </c>
      <c r="D28910">
        <v>60</v>
      </c>
    </row>
    <row r="28911" spans="1:4">
      <c r="A28911" s="12">
        <v>45500</v>
      </c>
      <c r="B28911">
        <v>9.4896078853868734E-2</v>
      </c>
      <c r="C28911" t="s">
        <v>1262</v>
      </c>
      <c r="D28911">
        <v>60</v>
      </c>
    </row>
    <row r="28912" spans="1:4">
      <c r="A28912" s="12">
        <v>45501</v>
      </c>
      <c r="B28912">
        <v>9.4890959118866455E-2</v>
      </c>
      <c r="C28912" t="s">
        <v>1262</v>
      </c>
      <c r="D28912">
        <v>60</v>
      </c>
    </row>
    <row r="28913" spans="1:4">
      <c r="A28913" s="12">
        <v>45502</v>
      </c>
      <c r="B28913">
        <v>9.4885839660078811E-2</v>
      </c>
      <c r="C28913" t="s">
        <v>1262</v>
      </c>
      <c r="D28913">
        <v>60</v>
      </c>
    </row>
    <row r="28914" spans="1:4">
      <c r="A28914" s="12">
        <v>45503</v>
      </c>
      <c r="B28914">
        <v>9.488072047749091E-2</v>
      </c>
      <c r="C28914" t="s">
        <v>1262</v>
      </c>
      <c r="D28914">
        <v>60</v>
      </c>
    </row>
    <row r="28915" spans="1:4">
      <c r="A28915" s="12">
        <v>45504</v>
      </c>
      <c r="B28915">
        <v>9.4875601571087861E-2</v>
      </c>
      <c r="C28915" t="s">
        <v>1262</v>
      </c>
      <c r="D28915">
        <v>60</v>
      </c>
    </row>
    <row r="28916" spans="1:4">
      <c r="A28916" s="12">
        <v>45505</v>
      </c>
      <c r="B28916">
        <v>9.4870482940854747E-2</v>
      </c>
      <c r="C28916" t="s">
        <v>1262</v>
      </c>
      <c r="D28916">
        <v>60</v>
      </c>
    </row>
    <row r="28917" spans="1:4">
      <c r="A28917" s="12">
        <v>45506</v>
      </c>
      <c r="B28917">
        <v>9.4865364586776663E-2</v>
      </c>
      <c r="C28917" t="s">
        <v>1262</v>
      </c>
      <c r="D28917">
        <v>60</v>
      </c>
    </row>
    <row r="28918" spans="1:4">
      <c r="A28918" s="12">
        <v>45507</v>
      </c>
      <c r="B28918">
        <v>9.486024650883873E-2</v>
      </c>
      <c r="C28918" t="s">
        <v>1262</v>
      </c>
      <c r="D28918">
        <v>60</v>
      </c>
    </row>
    <row r="28919" spans="1:4">
      <c r="A28919" s="12">
        <v>45508</v>
      </c>
      <c r="B28919">
        <v>9.4855128707026032E-2</v>
      </c>
      <c r="C28919" t="s">
        <v>1262</v>
      </c>
      <c r="D28919">
        <v>60</v>
      </c>
    </row>
    <row r="28920" spans="1:4">
      <c r="A28920" s="12">
        <v>45509</v>
      </c>
      <c r="B28920">
        <v>9.4850011181323676E-2</v>
      </c>
      <c r="C28920" t="s">
        <v>1262</v>
      </c>
      <c r="D28920">
        <v>60</v>
      </c>
    </row>
    <row r="28921" spans="1:4">
      <c r="A28921" s="12">
        <v>45510</v>
      </c>
      <c r="B28921">
        <v>9.4844893931716773E-2</v>
      </c>
      <c r="C28921" t="s">
        <v>1262</v>
      </c>
      <c r="D28921">
        <v>60</v>
      </c>
    </row>
    <row r="28922" spans="1:4">
      <c r="A28922" s="12">
        <v>45511</v>
      </c>
      <c r="B28922">
        <v>9.4839776958190417E-2</v>
      </c>
      <c r="C28922" t="s">
        <v>1262</v>
      </c>
      <c r="D28922">
        <v>60</v>
      </c>
    </row>
    <row r="28923" spans="1:4">
      <c r="A28923" s="12">
        <v>45512</v>
      </c>
      <c r="B28923">
        <v>9.4834660260729731E-2</v>
      </c>
      <c r="C28923" t="s">
        <v>1262</v>
      </c>
      <c r="D28923">
        <v>60</v>
      </c>
    </row>
    <row r="28924" spans="1:4">
      <c r="A28924" s="12">
        <v>45513</v>
      </c>
      <c r="B28924">
        <v>9.4829543839319796E-2</v>
      </c>
      <c r="C28924" t="s">
        <v>1262</v>
      </c>
      <c r="D28924">
        <v>60</v>
      </c>
    </row>
    <row r="28925" spans="1:4">
      <c r="A28925" s="12">
        <v>45514</v>
      </c>
      <c r="B28925">
        <v>9.4824427693945751E-2</v>
      </c>
      <c r="C28925" t="s">
        <v>1262</v>
      </c>
      <c r="D28925">
        <v>60</v>
      </c>
    </row>
    <row r="28926" spans="1:4">
      <c r="A28926" s="12">
        <v>45515</v>
      </c>
      <c r="B28926">
        <v>9.4819311824592675E-2</v>
      </c>
      <c r="C28926" t="s">
        <v>1262</v>
      </c>
      <c r="D28926">
        <v>60</v>
      </c>
    </row>
    <row r="28927" spans="1:4">
      <c r="A28927" s="12">
        <v>45516</v>
      </c>
      <c r="B28927">
        <v>9.4814196231245679E-2</v>
      </c>
      <c r="C28927" t="s">
        <v>1262</v>
      </c>
      <c r="D28927">
        <v>60</v>
      </c>
    </row>
    <row r="28928" spans="1:4">
      <c r="A28928" s="12">
        <v>45517</v>
      </c>
      <c r="B28928">
        <v>9.4809080913889884E-2</v>
      </c>
      <c r="C28928" t="s">
        <v>1262</v>
      </c>
      <c r="D28928">
        <v>60</v>
      </c>
    </row>
    <row r="28929" spans="1:4">
      <c r="A28929" s="12">
        <v>45518</v>
      </c>
      <c r="B28929">
        <v>9.4803965872510387E-2</v>
      </c>
      <c r="C28929" t="s">
        <v>1262</v>
      </c>
      <c r="D28929">
        <v>60</v>
      </c>
    </row>
    <row r="28930" spans="1:4">
      <c r="A28930" s="12">
        <v>45519</v>
      </c>
      <c r="B28930">
        <v>9.4798851107092325E-2</v>
      </c>
      <c r="C28930" t="s">
        <v>1262</v>
      </c>
      <c r="D28930">
        <v>60</v>
      </c>
    </row>
    <row r="28931" spans="1:4">
      <c r="A28931" s="12">
        <v>45520</v>
      </c>
      <c r="B28931">
        <v>9.4793736617620777E-2</v>
      </c>
      <c r="C28931" t="s">
        <v>1262</v>
      </c>
      <c r="D28931">
        <v>60</v>
      </c>
    </row>
    <row r="28932" spans="1:4">
      <c r="A28932" s="12">
        <v>45521</v>
      </c>
      <c r="B28932">
        <v>9.4788622404080869E-2</v>
      </c>
      <c r="C28932" t="s">
        <v>1262</v>
      </c>
      <c r="D28932">
        <v>60</v>
      </c>
    </row>
    <row r="28933" spans="1:4">
      <c r="A28933" s="12">
        <v>45522</v>
      </c>
      <c r="B28933">
        <v>9.4783508466457722E-2</v>
      </c>
      <c r="C28933" t="s">
        <v>1262</v>
      </c>
      <c r="D28933">
        <v>60</v>
      </c>
    </row>
    <row r="28934" spans="1:4">
      <c r="A28934" s="12">
        <v>45523</v>
      </c>
      <c r="B28934">
        <v>9.4778394804736446E-2</v>
      </c>
      <c r="C28934" t="s">
        <v>1262</v>
      </c>
      <c r="D28934">
        <v>60</v>
      </c>
    </row>
    <row r="28935" spans="1:4">
      <c r="A28935" s="12">
        <v>45524</v>
      </c>
      <c r="B28935">
        <v>9.477328141890215E-2</v>
      </c>
      <c r="C28935" t="s">
        <v>1262</v>
      </c>
      <c r="D28935">
        <v>60</v>
      </c>
    </row>
    <row r="28936" spans="1:4">
      <c r="A28936" s="12">
        <v>45525</v>
      </c>
      <c r="B28936">
        <v>9.4768168308939957E-2</v>
      </c>
      <c r="C28936" t="s">
        <v>1262</v>
      </c>
      <c r="D28936">
        <v>60</v>
      </c>
    </row>
    <row r="28937" spans="1:4">
      <c r="A28937" s="12">
        <v>45526</v>
      </c>
      <c r="B28937">
        <v>9.4763055474834976E-2</v>
      </c>
      <c r="C28937" t="s">
        <v>1262</v>
      </c>
      <c r="D28937">
        <v>60</v>
      </c>
    </row>
    <row r="28938" spans="1:4">
      <c r="A28938" s="12">
        <v>45527</v>
      </c>
      <c r="B28938">
        <v>9.4757942916572316E-2</v>
      </c>
      <c r="C28938" t="s">
        <v>1262</v>
      </c>
      <c r="D28938">
        <v>60</v>
      </c>
    </row>
    <row r="28939" spans="1:4">
      <c r="A28939" s="12">
        <v>45528</v>
      </c>
      <c r="B28939">
        <v>9.4752830634137128E-2</v>
      </c>
      <c r="C28939" t="s">
        <v>1262</v>
      </c>
      <c r="D28939">
        <v>60</v>
      </c>
    </row>
    <row r="28940" spans="1:4">
      <c r="A28940" s="12">
        <v>45529</v>
      </c>
      <c r="B28940">
        <v>9.4747718627514493E-2</v>
      </c>
      <c r="C28940" t="s">
        <v>1262</v>
      </c>
      <c r="D28940">
        <v>60</v>
      </c>
    </row>
    <row r="28941" spans="1:4">
      <c r="A28941" s="12">
        <v>45530</v>
      </c>
      <c r="B28941">
        <v>9.4742606896689563E-2</v>
      </c>
      <c r="C28941" t="s">
        <v>1262</v>
      </c>
      <c r="D28941">
        <v>60</v>
      </c>
    </row>
    <row r="28942" spans="1:4">
      <c r="A28942" s="12">
        <v>45531</v>
      </c>
      <c r="B28942">
        <v>9.4737495441647418E-2</v>
      </c>
      <c r="C28942" t="s">
        <v>1262</v>
      </c>
      <c r="D28942">
        <v>60</v>
      </c>
    </row>
    <row r="28943" spans="1:4">
      <c r="A28943" s="12">
        <v>45532</v>
      </c>
      <c r="B28943">
        <v>9.4732384262373223E-2</v>
      </c>
      <c r="C28943" t="s">
        <v>1262</v>
      </c>
      <c r="D28943">
        <v>60</v>
      </c>
    </row>
    <row r="28944" spans="1:4">
      <c r="A28944" s="12">
        <v>45533</v>
      </c>
      <c r="B28944">
        <v>9.472727335885206E-2</v>
      </c>
      <c r="C28944" t="s">
        <v>1262</v>
      </c>
      <c r="D28944">
        <v>60</v>
      </c>
    </row>
    <row r="28945" spans="1:4">
      <c r="A28945" s="12">
        <v>45534</v>
      </c>
      <c r="B28945">
        <v>9.4722162731069093E-2</v>
      </c>
      <c r="C28945" t="s">
        <v>1262</v>
      </c>
      <c r="D28945">
        <v>60</v>
      </c>
    </row>
    <row r="28946" spans="1:4">
      <c r="A28946" s="12">
        <v>45535</v>
      </c>
      <c r="B28946">
        <v>9.4717052379009417E-2</v>
      </c>
      <c r="C28946" t="s">
        <v>1262</v>
      </c>
      <c r="D28946">
        <v>60</v>
      </c>
    </row>
    <row r="28947" spans="1:4">
      <c r="A28947" s="12">
        <v>45536</v>
      </c>
      <c r="B28947">
        <v>9.471194230265817E-2</v>
      </c>
      <c r="C28947" t="s">
        <v>1262</v>
      </c>
      <c r="D28947">
        <v>60</v>
      </c>
    </row>
    <row r="28948" spans="1:4">
      <c r="A28948" s="12">
        <v>45537</v>
      </c>
      <c r="B28948">
        <v>9.4706832502000474E-2</v>
      </c>
      <c r="C28948" t="s">
        <v>1262</v>
      </c>
      <c r="D28948">
        <v>60</v>
      </c>
    </row>
    <row r="28949" spans="1:4">
      <c r="A28949" s="12">
        <v>45538</v>
      </c>
      <c r="B28949">
        <v>9.4701722977021452E-2</v>
      </c>
      <c r="C28949" t="s">
        <v>1262</v>
      </c>
      <c r="D28949">
        <v>60</v>
      </c>
    </row>
    <row r="28950" spans="1:4">
      <c r="A28950" s="12">
        <v>45539</v>
      </c>
      <c r="B28950">
        <v>9.4696613727706214E-2</v>
      </c>
      <c r="C28950" t="s">
        <v>1262</v>
      </c>
      <c r="D28950">
        <v>60</v>
      </c>
    </row>
    <row r="28951" spans="1:4">
      <c r="A28951" s="12">
        <v>45540</v>
      </c>
      <c r="B28951">
        <v>9.4691504754039924E-2</v>
      </c>
      <c r="C28951" t="s">
        <v>1262</v>
      </c>
      <c r="D28951">
        <v>60</v>
      </c>
    </row>
    <row r="28952" spans="1:4">
      <c r="A28952" s="12">
        <v>45541</v>
      </c>
      <c r="B28952">
        <v>9.4686396056007691E-2</v>
      </c>
      <c r="C28952" t="s">
        <v>1262</v>
      </c>
      <c r="D28952">
        <v>60</v>
      </c>
    </row>
    <row r="28953" spans="1:4">
      <c r="A28953" s="12">
        <v>45542</v>
      </c>
      <c r="B28953">
        <v>9.4681287633594638E-2</v>
      </c>
      <c r="C28953" t="s">
        <v>1262</v>
      </c>
      <c r="D28953">
        <v>60</v>
      </c>
    </row>
    <row r="28954" spans="1:4">
      <c r="A28954" s="12">
        <v>45543</v>
      </c>
      <c r="B28954">
        <v>9.4676179486785916E-2</v>
      </c>
      <c r="C28954" t="s">
        <v>1262</v>
      </c>
      <c r="D28954">
        <v>60</v>
      </c>
    </row>
    <row r="28955" spans="1:4">
      <c r="A28955" s="12">
        <v>45544</v>
      </c>
      <c r="B28955">
        <v>9.4671071615566621E-2</v>
      </c>
      <c r="C28955" t="s">
        <v>1262</v>
      </c>
      <c r="D28955">
        <v>60</v>
      </c>
    </row>
    <row r="28956" spans="1:4">
      <c r="A28956" s="12">
        <v>45545</v>
      </c>
      <c r="B28956">
        <v>9.4665964019921917E-2</v>
      </c>
      <c r="C28956" t="s">
        <v>1262</v>
      </c>
      <c r="D28956">
        <v>60</v>
      </c>
    </row>
    <row r="28957" spans="1:4">
      <c r="A28957" s="12">
        <v>45546</v>
      </c>
      <c r="B28957">
        <v>9.4660856699836926E-2</v>
      </c>
      <c r="C28957" t="s">
        <v>1262</v>
      </c>
      <c r="D28957">
        <v>60</v>
      </c>
    </row>
    <row r="28958" spans="1:4">
      <c r="A28958" s="12">
        <v>45547</v>
      </c>
      <c r="B28958">
        <v>9.4655749655296786E-2</v>
      </c>
      <c r="C28958" t="s">
        <v>1262</v>
      </c>
      <c r="D28958">
        <v>60</v>
      </c>
    </row>
    <row r="28959" spans="1:4">
      <c r="A28959" s="12">
        <v>45548</v>
      </c>
      <c r="B28959">
        <v>9.4650642886286621E-2</v>
      </c>
      <c r="C28959" t="s">
        <v>1262</v>
      </c>
      <c r="D28959">
        <v>60</v>
      </c>
    </row>
    <row r="28960" spans="1:4">
      <c r="A28960" s="12">
        <v>45549</v>
      </c>
      <c r="B28960">
        <v>9.4645536392791565E-2</v>
      </c>
      <c r="C28960" t="s">
        <v>1262</v>
      </c>
      <c r="D28960">
        <v>60</v>
      </c>
    </row>
    <row r="28961" spans="1:4">
      <c r="A28961" s="12">
        <v>45550</v>
      </c>
      <c r="B28961">
        <v>9.4640430174796772E-2</v>
      </c>
      <c r="C28961" t="s">
        <v>1262</v>
      </c>
      <c r="D28961">
        <v>60</v>
      </c>
    </row>
    <row r="28962" spans="1:4">
      <c r="A28962" s="12">
        <v>45551</v>
      </c>
      <c r="B28962">
        <v>9.4635324232287349E-2</v>
      </c>
      <c r="C28962" t="s">
        <v>1262</v>
      </c>
      <c r="D28962">
        <v>60</v>
      </c>
    </row>
    <row r="28963" spans="1:4">
      <c r="A28963" s="12">
        <v>45552</v>
      </c>
      <c r="B28963">
        <v>9.4630218565248461E-2</v>
      </c>
      <c r="C28963" t="s">
        <v>1262</v>
      </c>
      <c r="D28963">
        <v>60</v>
      </c>
    </row>
    <row r="28964" spans="1:4">
      <c r="A28964" s="12">
        <v>45553</v>
      </c>
      <c r="B28964">
        <v>9.4625113173665232E-2</v>
      </c>
      <c r="C28964" t="s">
        <v>1262</v>
      </c>
      <c r="D28964">
        <v>60</v>
      </c>
    </row>
    <row r="28965" spans="1:4">
      <c r="A28965" s="12">
        <v>45554</v>
      </c>
      <c r="B28965">
        <v>9.4620008057522811E-2</v>
      </c>
      <c r="C28965" t="s">
        <v>1262</v>
      </c>
      <c r="D28965">
        <v>60</v>
      </c>
    </row>
    <row r="28966" spans="1:4">
      <c r="A28966" s="12">
        <v>45555</v>
      </c>
      <c r="B28966">
        <v>9.4614903216806323E-2</v>
      </c>
      <c r="C28966" t="s">
        <v>1262</v>
      </c>
      <c r="D28966">
        <v>60</v>
      </c>
    </row>
    <row r="28967" spans="1:4">
      <c r="A28967" s="12">
        <v>45556</v>
      </c>
      <c r="B28967">
        <v>9.4609798651500918E-2</v>
      </c>
      <c r="C28967" t="s">
        <v>1262</v>
      </c>
      <c r="D28967">
        <v>60</v>
      </c>
    </row>
    <row r="28968" spans="1:4">
      <c r="A28968" s="12">
        <v>45557</v>
      </c>
      <c r="B28968">
        <v>9.4604694361591746E-2</v>
      </c>
      <c r="C28968" t="s">
        <v>1262</v>
      </c>
      <c r="D28968">
        <v>60</v>
      </c>
    </row>
    <row r="28969" spans="1:4">
      <c r="A28969" s="12">
        <v>45558</v>
      </c>
      <c r="B28969">
        <v>9.4599590347063917E-2</v>
      </c>
      <c r="C28969" t="s">
        <v>1262</v>
      </c>
      <c r="D28969">
        <v>60</v>
      </c>
    </row>
    <row r="28970" spans="1:4">
      <c r="A28970" s="12">
        <v>45559</v>
      </c>
      <c r="B28970">
        <v>9.4594486607902609E-2</v>
      </c>
      <c r="C28970" t="s">
        <v>1262</v>
      </c>
      <c r="D28970">
        <v>60</v>
      </c>
    </row>
    <row r="28971" spans="1:4">
      <c r="A28971" s="12">
        <v>45560</v>
      </c>
      <c r="B28971">
        <v>9.4589383144092959E-2</v>
      </c>
      <c r="C28971" t="s">
        <v>1262</v>
      </c>
      <c r="D28971">
        <v>60</v>
      </c>
    </row>
    <row r="28972" spans="1:4">
      <c r="A28972" s="12">
        <v>45561</v>
      </c>
      <c r="B28972">
        <v>9.458427995562009E-2</v>
      </c>
      <c r="C28972" t="s">
        <v>1262</v>
      </c>
      <c r="D28972">
        <v>60</v>
      </c>
    </row>
    <row r="28973" spans="1:4">
      <c r="A28973" s="12">
        <v>45562</v>
      </c>
      <c r="B28973">
        <v>9.4579177042469167E-2</v>
      </c>
      <c r="C28973" t="s">
        <v>1262</v>
      </c>
      <c r="D28973">
        <v>60</v>
      </c>
    </row>
    <row r="28974" spans="1:4">
      <c r="A28974" s="12">
        <v>45563</v>
      </c>
      <c r="B28974">
        <v>9.4574074404625341E-2</v>
      </c>
      <c r="C28974" t="s">
        <v>1262</v>
      </c>
      <c r="D28974">
        <v>60</v>
      </c>
    </row>
    <row r="28975" spans="1:4">
      <c r="A28975" s="12">
        <v>45564</v>
      </c>
      <c r="B28975">
        <v>9.4568972042073748E-2</v>
      </c>
      <c r="C28975" t="s">
        <v>1262</v>
      </c>
      <c r="D28975">
        <v>60</v>
      </c>
    </row>
    <row r="28976" spans="1:4">
      <c r="A28976" s="12">
        <v>45565</v>
      </c>
      <c r="B28976">
        <v>9.4563869954799526E-2</v>
      </c>
      <c r="C28976" t="s">
        <v>1262</v>
      </c>
      <c r="D28976">
        <v>60</v>
      </c>
    </row>
    <row r="28977" spans="1:4">
      <c r="A28977" s="12">
        <v>45566</v>
      </c>
      <c r="B28977">
        <v>9.4558768142787852E-2</v>
      </c>
      <c r="C28977" t="s">
        <v>1262</v>
      </c>
      <c r="D28977">
        <v>60</v>
      </c>
    </row>
    <row r="28978" spans="1:4">
      <c r="A28978" s="12">
        <v>45567</v>
      </c>
      <c r="B28978">
        <v>9.4553666606023837E-2</v>
      </c>
      <c r="C28978" t="s">
        <v>1262</v>
      </c>
      <c r="D28978">
        <v>60</v>
      </c>
    </row>
    <row r="28979" spans="1:4">
      <c r="A28979" s="12">
        <v>45568</v>
      </c>
      <c r="B28979">
        <v>9.4548565344492658E-2</v>
      </c>
      <c r="C28979" t="s">
        <v>1262</v>
      </c>
      <c r="D28979">
        <v>60</v>
      </c>
    </row>
    <row r="28980" spans="1:4">
      <c r="A28980" s="12">
        <v>45569</v>
      </c>
      <c r="B28980">
        <v>9.4543464358179466E-2</v>
      </c>
      <c r="C28980" t="s">
        <v>1262</v>
      </c>
      <c r="D28980">
        <v>60</v>
      </c>
    </row>
    <row r="28981" spans="1:4">
      <c r="A28981" s="12">
        <v>45570</v>
      </c>
      <c r="B28981">
        <v>9.4538363647069412E-2</v>
      </c>
      <c r="C28981" t="s">
        <v>1262</v>
      </c>
      <c r="D28981">
        <v>60</v>
      </c>
    </row>
    <row r="28982" spans="1:4">
      <c r="A28982" s="12">
        <v>45571</v>
      </c>
      <c r="B28982">
        <v>9.4533263211147633E-2</v>
      </c>
      <c r="C28982" t="s">
        <v>1262</v>
      </c>
      <c r="D28982">
        <v>60</v>
      </c>
    </row>
    <row r="28983" spans="1:4">
      <c r="A28983" s="12">
        <v>45572</v>
      </c>
      <c r="B28983">
        <v>9.4528163050399294E-2</v>
      </c>
      <c r="C28983" t="s">
        <v>1262</v>
      </c>
      <c r="D28983">
        <v>60</v>
      </c>
    </row>
    <row r="28984" spans="1:4">
      <c r="A28984" s="12">
        <v>45573</v>
      </c>
      <c r="B28984">
        <v>9.4523063164809532E-2</v>
      </c>
      <c r="C28984" t="s">
        <v>1262</v>
      </c>
      <c r="D28984">
        <v>60</v>
      </c>
    </row>
    <row r="28985" spans="1:4">
      <c r="A28985" s="12">
        <v>45574</v>
      </c>
      <c r="B28985">
        <v>9.4517963554363538E-2</v>
      </c>
      <c r="C28985" t="s">
        <v>1262</v>
      </c>
      <c r="D28985">
        <v>60</v>
      </c>
    </row>
    <row r="28986" spans="1:4">
      <c r="A28986" s="12">
        <v>45575</v>
      </c>
      <c r="B28986">
        <v>9.451286421904645E-2</v>
      </c>
      <c r="C28986" t="s">
        <v>1262</v>
      </c>
      <c r="D28986">
        <v>60</v>
      </c>
    </row>
    <row r="28987" spans="1:4">
      <c r="A28987" s="12">
        <v>45576</v>
      </c>
      <c r="B28987">
        <v>9.4507765158843404E-2</v>
      </c>
      <c r="C28987" t="s">
        <v>1262</v>
      </c>
      <c r="D28987">
        <v>60</v>
      </c>
    </row>
    <row r="28988" spans="1:4">
      <c r="A28988" s="12">
        <v>45577</v>
      </c>
      <c r="B28988">
        <v>9.4502666373739594E-2</v>
      </c>
      <c r="C28988" t="s">
        <v>1262</v>
      </c>
      <c r="D28988">
        <v>60</v>
      </c>
    </row>
    <row r="28989" spans="1:4">
      <c r="A28989" s="12">
        <v>45578</v>
      </c>
      <c r="B28989">
        <v>9.4497567863720155E-2</v>
      </c>
      <c r="C28989" t="s">
        <v>1262</v>
      </c>
      <c r="D28989">
        <v>60</v>
      </c>
    </row>
    <row r="28990" spans="1:4">
      <c r="A28990" s="12">
        <v>45579</v>
      </c>
      <c r="B28990">
        <v>9.449246962877024E-2</v>
      </c>
      <c r="C28990" t="s">
        <v>1262</v>
      </c>
      <c r="D28990">
        <v>60</v>
      </c>
    </row>
    <row r="28991" spans="1:4">
      <c r="A28991" s="12">
        <v>45580</v>
      </c>
      <c r="B28991">
        <v>9.4487371668875025E-2</v>
      </c>
      <c r="C28991" t="s">
        <v>1262</v>
      </c>
      <c r="D28991">
        <v>60</v>
      </c>
    </row>
    <row r="28992" spans="1:4">
      <c r="A28992" s="12">
        <v>45581</v>
      </c>
      <c r="B28992">
        <v>9.4482273984019663E-2</v>
      </c>
      <c r="C28992" t="s">
        <v>1262</v>
      </c>
      <c r="D28992">
        <v>60</v>
      </c>
    </row>
    <row r="28993" spans="1:4">
      <c r="A28993" s="12">
        <v>45582</v>
      </c>
      <c r="B28993">
        <v>9.4477176574189317E-2</v>
      </c>
      <c r="C28993" t="s">
        <v>1262</v>
      </c>
      <c r="D28993">
        <v>60</v>
      </c>
    </row>
    <row r="28994" spans="1:4">
      <c r="A28994" s="12">
        <v>45583</v>
      </c>
      <c r="B28994">
        <v>9.4472079439369139E-2</v>
      </c>
      <c r="C28994" t="s">
        <v>1262</v>
      </c>
      <c r="D28994">
        <v>60</v>
      </c>
    </row>
    <row r="28995" spans="1:4">
      <c r="A28995" s="12">
        <v>45584</v>
      </c>
      <c r="B28995">
        <v>9.446698257954432E-2</v>
      </c>
      <c r="C28995" t="s">
        <v>1262</v>
      </c>
      <c r="D28995">
        <v>60</v>
      </c>
    </row>
    <row r="28996" spans="1:4">
      <c r="A28996" s="12">
        <v>45585</v>
      </c>
      <c r="B28996">
        <v>9.4461885994699998E-2</v>
      </c>
      <c r="C28996" t="s">
        <v>1262</v>
      </c>
      <c r="D28996">
        <v>60</v>
      </c>
    </row>
    <row r="28997" spans="1:4">
      <c r="A28997" s="12">
        <v>45586</v>
      </c>
      <c r="B28997">
        <v>9.4456789684821352E-2</v>
      </c>
      <c r="C28997" t="s">
        <v>1262</v>
      </c>
      <c r="D28997">
        <v>60</v>
      </c>
    </row>
    <row r="28998" spans="1:4">
      <c r="A28998" s="12">
        <v>45587</v>
      </c>
      <c r="B28998">
        <v>9.4451693649893531E-2</v>
      </c>
      <c r="C28998" t="s">
        <v>1262</v>
      </c>
      <c r="D28998">
        <v>60</v>
      </c>
    </row>
    <row r="28999" spans="1:4">
      <c r="A28999" s="12">
        <v>45588</v>
      </c>
      <c r="B28999">
        <v>9.4446597889901715E-2</v>
      </c>
      <c r="C28999" t="s">
        <v>1262</v>
      </c>
      <c r="D28999">
        <v>60</v>
      </c>
    </row>
    <row r="29000" spans="1:4">
      <c r="A29000" s="12">
        <v>45589</v>
      </c>
      <c r="B29000">
        <v>9.4441502404831068E-2</v>
      </c>
      <c r="C29000" t="s">
        <v>1262</v>
      </c>
      <c r="D29000">
        <v>60</v>
      </c>
    </row>
    <row r="29001" spans="1:4">
      <c r="A29001" s="12">
        <v>45590</v>
      </c>
      <c r="B29001">
        <v>9.4436407194666741E-2</v>
      </c>
      <c r="C29001" t="s">
        <v>1262</v>
      </c>
      <c r="D29001">
        <v>60</v>
      </c>
    </row>
    <row r="29002" spans="1:4">
      <c r="A29002" s="12">
        <v>45591</v>
      </c>
      <c r="B29002">
        <v>9.443131225939394E-2</v>
      </c>
      <c r="C29002" t="s">
        <v>1262</v>
      </c>
      <c r="D29002">
        <v>60</v>
      </c>
    </row>
    <row r="29003" spans="1:4">
      <c r="A29003" s="12">
        <v>45592</v>
      </c>
      <c r="B29003">
        <v>9.4426217598997803E-2</v>
      </c>
      <c r="C29003" t="s">
        <v>1262</v>
      </c>
      <c r="D29003">
        <v>60</v>
      </c>
    </row>
    <row r="29004" spans="1:4">
      <c r="A29004" s="12">
        <v>45593</v>
      </c>
      <c r="B29004">
        <v>9.4421123213463506E-2</v>
      </c>
      <c r="C29004" t="s">
        <v>1262</v>
      </c>
      <c r="D29004">
        <v>60</v>
      </c>
    </row>
    <row r="29005" spans="1:4">
      <c r="A29005" s="12">
        <v>45594</v>
      </c>
      <c r="B29005">
        <v>9.4416029102776231E-2</v>
      </c>
      <c r="C29005" t="s">
        <v>1262</v>
      </c>
      <c r="D29005">
        <v>60</v>
      </c>
    </row>
    <row r="29006" spans="1:4">
      <c r="A29006" s="12">
        <v>45595</v>
      </c>
      <c r="B29006">
        <v>9.4410935266921125E-2</v>
      </c>
      <c r="C29006" t="s">
        <v>1262</v>
      </c>
      <c r="D29006">
        <v>60</v>
      </c>
    </row>
    <row r="29007" spans="1:4">
      <c r="A29007" s="12">
        <v>45596</v>
      </c>
      <c r="B29007">
        <v>9.4405841705883398E-2</v>
      </c>
      <c r="C29007" t="s">
        <v>1262</v>
      </c>
      <c r="D29007">
        <v>60</v>
      </c>
    </row>
    <row r="29008" spans="1:4">
      <c r="A29008" s="12">
        <v>45597</v>
      </c>
      <c r="B29008">
        <v>9.4400748419648184E-2</v>
      </c>
      <c r="C29008" t="s">
        <v>1262</v>
      </c>
      <c r="D29008">
        <v>60</v>
      </c>
    </row>
    <row r="29009" spans="1:4">
      <c r="A29009" s="12">
        <v>45598</v>
      </c>
      <c r="B29009">
        <v>9.439565540820069E-2</v>
      </c>
      <c r="C29009" t="s">
        <v>1262</v>
      </c>
      <c r="D29009">
        <v>60</v>
      </c>
    </row>
    <row r="29010" spans="1:4">
      <c r="A29010" s="12">
        <v>45599</v>
      </c>
      <c r="B29010">
        <v>9.4390562671526068E-2</v>
      </c>
      <c r="C29010" t="s">
        <v>1262</v>
      </c>
      <c r="D29010">
        <v>60</v>
      </c>
    </row>
    <row r="29011" spans="1:4">
      <c r="A29011" s="12">
        <v>45600</v>
      </c>
      <c r="B29011">
        <v>9.4385470209609523E-2</v>
      </c>
      <c r="C29011" t="s">
        <v>1262</v>
      </c>
      <c r="D29011">
        <v>60</v>
      </c>
    </row>
    <row r="29012" spans="1:4">
      <c r="A29012" s="12">
        <v>45601</v>
      </c>
      <c r="B29012">
        <v>9.4380378022436193E-2</v>
      </c>
      <c r="C29012" t="s">
        <v>1262</v>
      </c>
      <c r="D29012">
        <v>60</v>
      </c>
    </row>
    <row r="29013" spans="1:4">
      <c r="A29013" s="12">
        <v>45602</v>
      </c>
      <c r="B29013">
        <v>9.4375286109991269E-2</v>
      </c>
      <c r="C29013" t="s">
        <v>1262</v>
      </c>
      <c r="D29013">
        <v>60</v>
      </c>
    </row>
    <row r="29014" spans="1:4">
      <c r="A29014" s="12">
        <v>45603</v>
      </c>
      <c r="B29014">
        <v>9.4370194472259944E-2</v>
      </c>
      <c r="C29014" t="s">
        <v>1262</v>
      </c>
      <c r="D29014">
        <v>60</v>
      </c>
    </row>
    <row r="29015" spans="1:4">
      <c r="A29015" s="12">
        <v>45604</v>
      </c>
      <c r="B29015">
        <v>9.4365103109227383E-2</v>
      </c>
      <c r="C29015" t="s">
        <v>1262</v>
      </c>
      <c r="D29015">
        <v>60</v>
      </c>
    </row>
    <row r="29016" spans="1:4">
      <c r="A29016" s="12">
        <v>45605</v>
      </c>
      <c r="B29016">
        <v>9.4360012020878778E-2</v>
      </c>
      <c r="C29016" t="s">
        <v>1262</v>
      </c>
      <c r="D29016">
        <v>60</v>
      </c>
    </row>
    <row r="29017" spans="1:4">
      <c r="A29017" s="12">
        <v>45606</v>
      </c>
      <c r="B29017">
        <v>9.4354921207199294E-2</v>
      </c>
      <c r="C29017" t="s">
        <v>1262</v>
      </c>
      <c r="D29017">
        <v>60</v>
      </c>
    </row>
    <row r="29018" spans="1:4">
      <c r="A29018" s="12">
        <v>45607</v>
      </c>
      <c r="B29018">
        <v>9.4349830668174109E-2</v>
      </c>
      <c r="C29018" t="s">
        <v>1262</v>
      </c>
      <c r="D29018">
        <v>60</v>
      </c>
    </row>
    <row r="29019" spans="1:4">
      <c r="A29019" s="12">
        <v>45608</v>
      </c>
      <c r="B29019">
        <v>9.434474040378843E-2</v>
      </c>
      <c r="C29019" t="s">
        <v>1262</v>
      </c>
      <c r="D29019">
        <v>60</v>
      </c>
    </row>
    <row r="29020" spans="1:4">
      <c r="A29020" s="12">
        <v>45609</v>
      </c>
      <c r="B29020">
        <v>9.4339650414027421E-2</v>
      </c>
      <c r="C29020" t="s">
        <v>1262</v>
      </c>
      <c r="D29020">
        <v>60</v>
      </c>
    </row>
    <row r="29021" spans="1:4">
      <c r="A29021" s="12">
        <v>45610</v>
      </c>
      <c r="B29021">
        <v>9.433456069887626E-2</v>
      </c>
      <c r="C29021" t="s">
        <v>1262</v>
      </c>
      <c r="D29021">
        <v>60</v>
      </c>
    </row>
    <row r="29022" spans="1:4">
      <c r="A29022" s="12">
        <v>45611</v>
      </c>
      <c r="B29022">
        <v>9.4329471258320155E-2</v>
      </c>
      <c r="C29022" t="s">
        <v>1262</v>
      </c>
      <c r="D29022">
        <v>60</v>
      </c>
    </row>
    <row r="29023" spans="1:4">
      <c r="A29023" s="12">
        <v>45612</v>
      </c>
      <c r="B29023">
        <v>9.4324382092344269E-2</v>
      </c>
      <c r="C29023" t="s">
        <v>1262</v>
      </c>
      <c r="D29023">
        <v>60</v>
      </c>
    </row>
    <row r="29024" spans="1:4">
      <c r="A29024" s="12">
        <v>45613</v>
      </c>
      <c r="B29024">
        <v>9.4319293200933796E-2</v>
      </c>
      <c r="C29024" t="s">
        <v>1262</v>
      </c>
      <c r="D29024">
        <v>60</v>
      </c>
    </row>
    <row r="29025" spans="1:4">
      <c r="A29025" s="12">
        <v>45614</v>
      </c>
      <c r="B29025">
        <v>9.4314204584073941E-2</v>
      </c>
      <c r="C29025" t="s">
        <v>1262</v>
      </c>
      <c r="D29025">
        <v>60</v>
      </c>
    </row>
    <row r="29026" spans="1:4">
      <c r="A29026" s="12">
        <v>45615</v>
      </c>
      <c r="B29026">
        <v>9.4309116241749869E-2</v>
      </c>
      <c r="C29026" t="s">
        <v>1262</v>
      </c>
      <c r="D29026">
        <v>60</v>
      </c>
    </row>
    <row r="29027" spans="1:4">
      <c r="A29027" s="12">
        <v>45616</v>
      </c>
      <c r="B29027">
        <v>9.4304028173946758E-2</v>
      </c>
      <c r="C29027" t="s">
        <v>1262</v>
      </c>
      <c r="D29027">
        <v>60</v>
      </c>
    </row>
    <row r="29028" spans="1:4">
      <c r="A29028" s="12">
        <v>45617</v>
      </c>
      <c r="B29028">
        <v>9.4298940380649829E-2</v>
      </c>
      <c r="C29028" t="s">
        <v>1262</v>
      </c>
      <c r="D29028">
        <v>60</v>
      </c>
    </row>
    <row r="29029" spans="1:4">
      <c r="A29029" s="12">
        <v>45618</v>
      </c>
      <c r="B29029">
        <v>9.4293852861844246E-2</v>
      </c>
      <c r="C29029" t="s">
        <v>1262</v>
      </c>
      <c r="D29029">
        <v>60</v>
      </c>
    </row>
    <row r="29030" spans="1:4">
      <c r="A29030" s="12">
        <v>45619</v>
      </c>
      <c r="B29030">
        <v>9.4288765617515216E-2</v>
      </c>
      <c r="C29030" t="s">
        <v>1262</v>
      </c>
      <c r="D29030">
        <v>60</v>
      </c>
    </row>
    <row r="29031" spans="1:4">
      <c r="A29031" s="12">
        <v>45620</v>
      </c>
      <c r="B29031">
        <v>9.4283678647647917E-2</v>
      </c>
      <c r="C29031" t="s">
        <v>1262</v>
      </c>
      <c r="D29031">
        <v>60</v>
      </c>
    </row>
    <row r="29032" spans="1:4">
      <c r="A29032" s="12">
        <v>45621</v>
      </c>
      <c r="B29032">
        <v>9.4278591952227569E-2</v>
      </c>
      <c r="C29032" t="s">
        <v>1262</v>
      </c>
      <c r="D29032">
        <v>60</v>
      </c>
    </row>
    <row r="29033" spans="1:4">
      <c r="A29033" s="12">
        <v>45622</v>
      </c>
      <c r="B29033">
        <v>9.4273505531239324E-2</v>
      </c>
      <c r="C29033" t="s">
        <v>1262</v>
      </c>
      <c r="D29033">
        <v>60</v>
      </c>
    </row>
    <row r="29034" spans="1:4">
      <c r="A29034" s="12">
        <v>45623</v>
      </c>
      <c r="B29034">
        <v>9.4268419384668414E-2</v>
      </c>
      <c r="C29034" t="s">
        <v>1262</v>
      </c>
      <c r="D29034">
        <v>60</v>
      </c>
    </row>
    <row r="29035" spans="1:4">
      <c r="A29035" s="12">
        <v>45624</v>
      </c>
      <c r="B29035">
        <v>9.4263333512500019E-2</v>
      </c>
      <c r="C29035" t="s">
        <v>1262</v>
      </c>
      <c r="D29035">
        <v>60</v>
      </c>
    </row>
    <row r="29036" spans="1:4">
      <c r="A29036" s="12">
        <v>45625</v>
      </c>
      <c r="B29036">
        <v>9.4258247914719318E-2</v>
      </c>
      <c r="C29036" t="s">
        <v>1262</v>
      </c>
      <c r="D29036">
        <v>60</v>
      </c>
    </row>
    <row r="29037" spans="1:4">
      <c r="A29037" s="12">
        <v>45626</v>
      </c>
      <c r="B29037">
        <v>9.4253162591311543E-2</v>
      </c>
      <c r="C29037" t="s">
        <v>1262</v>
      </c>
      <c r="D29037">
        <v>60</v>
      </c>
    </row>
    <row r="29038" spans="1:4">
      <c r="A29038" s="12">
        <v>45627</v>
      </c>
      <c r="B29038">
        <v>9.424807754226186E-2</v>
      </c>
      <c r="C29038" t="s">
        <v>1262</v>
      </c>
      <c r="D29038">
        <v>60</v>
      </c>
    </row>
    <row r="29039" spans="1:4">
      <c r="A29039" s="12">
        <v>45628</v>
      </c>
      <c r="B29039">
        <v>9.4242992767555489E-2</v>
      </c>
      <c r="C29039" t="s">
        <v>1262</v>
      </c>
      <c r="D29039">
        <v>60</v>
      </c>
    </row>
    <row r="29040" spans="1:4">
      <c r="A29040" s="12">
        <v>45629</v>
      </c>
      <c r="B29040">
        <v>9.4237908267177595E-2</v>
      </c>
      <c r="C29040" t="s">
        <v>1262</v>
      </c>
      <c r="D29040">
        <v>60</v>
      </c>
    </row>
    <row r="29041" spans="1:4">
      <c r="A29041" s="12">
        <v>45630</v>
      </c>
      <c r="B29041">
        <v>9.4232824041113439E-2</v>
      </c>
      <c r="C29041" t="s">
        <v>1262</v>
      </c>
      <c r="D29041">
        <v>60</v>
      </c>
    </row>
    <row r="29042" spans="1:4">
      <c r="A29042" s="12">
        <v>45631</v>
      </c>
      <c r="B29042">
        <v>9.4227740089348144E-2</v>
      </c>
      <c r="C29042" t="s">
        <v>1262</v>
      </c>
      <c r="D29042">
        <v>60</v>
      </c>
    </row>
    <row r="29043" spans="1:4">
      <c r="A29043" s="12">
        <v>45632</v>
      </c>
      <c r="B29043">
        <v>9.4222656411866987E-2</v>
      </c>
      <c r="C29043" t="s">
        <v>1262</v>
      </c>
      <c r="D29043">
        <v>60</v>
      </c>
    </row>
    <row r="29044" spans="1:4">
      <c r="A29044" s="12">
        <v>45633</v>
      </c>
      <c r="B29044">
        <v>9.4217573008655117E-2</v>
      </c>
      <c r="C29044" t="s">
        <v>1262</v>
      </c>
      <c r="D29044">
        <v>60</v>
      </c>
    </row>
    <row r="29045" spans="1:4">
      <c r="A29045" s="12">
        <v>45634</v>
      </c>
      <c r="B29045">
        <v>9.4212489879697756E-2</v>
      </c>
      <c r="C29045" t="s">
        <v>1262</v>
      </c>
      <c r="D29045">
        <v>60</v>
      </c>
    </row>
    <row r="29046" spans="1:4">
      <c r="A29046" s="12">
        <v>45635</v>
      </c>
      <c r="B29046">
        <v>9.4207407024980094E-2</v>
      </c>
      <c r="C29046" t="s">
        <v>1262</v>
      </c>
      <c r="D29046">
        <v>60</v>
      </c>
    </row>
    <row r="29047" spans="1:4">
      <c r="A29047" s="12">
        <v>45636</v>
      </c>
      <c r="B29047">
        <v>9.4202324444487368E-2</v>
      </c>
      <c r="C29047" t="s">
        <v>1262</v>
      </c>
      <c r="D29047">
        <v>60</v>
      </c>
    </row>
    <row r="29048" spans="1:4">
      <c r="A29048" s="12">
        <v>45637</v>
      </c>
      <c r="B29048">
        <v>9.419724213820474E-2</v>
      </c>
      <c r="C29048" t="s">
        <v>1262</v>
      </c>
      <c r="D29048">
        <v>60</v>
      </c>
    </row>
    <row r="29049" spans="1:4">
      <c r="A29049" s="12">
        <v>45638</v>
      </c>
      <c r="B29049">
        <v>9.4192160106117459E-2</v>
      </c>
      <c r="C29049" t="s">
        <v>1262</v>
      </c>
      <c r="D29049">
        <v>60</v>
      </c>
    </row>
    <row r="29050" spans="1:4">
      <c r="A29050" s="12">
        <v>45639</v>
      </c>
      <c r="B29050">
        <v>9.4187078348210704E-2</v>
      </c>
      <c r="C29050" t="s">
        <v>1262</v>
      </c>
      <c r="D29050">
        <v>60</v>
      </c>
    </row>
    <row r="29051" spans="1:4">
      <c r="A29051" s="12">
        <v>45640</v>
      </c>
      <c r="B29051">
        <v>9.4181996864469694E-2</v>
      </c>
      <c r="C29051" t="s">
        <v>1262</v>
      </c>
      <c r="D29051">
        <v>60</v>
      </c>
    </row>
    <row r="29052" spans="1:4">
      <c r="A29052" s="12">
        <v>45641</v>
      </c>
      <c r="B29052">
        <v>9.4176915654879623E-2</v>
      </c>
      <c r="C29052" t="s">
        <v>1262</v>
      </c>
      <c r="D29052">
        <v>60</v>
      </c>
    </row>
    <row r="29053" spans="1:4">
      <c r="A29053" s="12">
        <v>45642</v>
      </c>
      <c r="B29053">
        <v>9.4171834719425723E-2</v>
      </c>
      <c r="C29053" t="s">
        <v>1262</v>
      </c>
      <c r="D29053">
        <v>60</v>
      </c>
    </row>
    <row r="29054" spans="1:4">
      <c r="A29054" s="12">
        <v>45643</v>
      </c>
      <c r="B29054">
        <v>9.4166754058093202E-2</v>
      </c>
      <c r="C29054" t="s">
        <v>1262</v>
      </c>
      <c r="D29054">
        <v>60</v>
      </c>
    </row>
    <row r="29055" spans="1:4">
      <c r="A29055" s="12">
        <v>45644</v>
      </c>
      <c r="B29055">
        <v>9.4161673670867252E-2</v>
      </c>
      <c r="C29055" t="s">
        <v>1262</v>
      </c>
      <c r="D29055">
        <v>60</v>
      </c>
    </row>
    <row r="29056" spans="1:4">
      <c r="A29056" s="12">
        <v>45645</v>
      </c>
      <c r="B29056">
        <v>9.4156593557733079E-2</v>
      </c>
      <c r="C29056" t="s">
        <v>1262</v>
      </c>
      <c r="D29056">
        <v>60</v>
      </c>
    </row>
    <row r="29057" spans="1:4">
      <c r="A29057" s="12">
        <v>45646</v>
      </c>
      <c r="B29057">
        <v>9.4151513718675917E-2</v>
      </c>
      <c r="C29057" t="s">
        <v>1262</v>
      </c>
      <c r="D29057">
        <v>60</v>
      </c>
    </row>
    <row r="29058" spans="1:4">
      <c r="A29058" s="12">
        <v>45647</v>
      </c>
      <c r="B29058">
        <v>9.4146434153680986E-2</v>
      </c>
      <c r="C29058" t="s">
        <v>1262</v>
      </c>
      <c r="D29058">
        <v>60</v>
      </c>
    </row>
    <row r="29059" spans="1:4">
      <c r="A29059" s="12">
        <v>45648</v>
      </c>
      <c r="B29059">
        <v>9.4141354862733478E-2</v>
      </c>
      <c r="C29059" t="s">
        <v>1262</v>
      </c>
      <c r="D29059">
        <v>60</v>
      </c>
    </row>
    <row r="29060" spans="1:4">
      <c r="A29060" s="12">
        <v>45649</v>
      </c>
      <c r="B29060">
        <v>9.4136275845818629E-2</v>
      </c>
      <c r="C29060" t="s">
        <v>1262</v>
      </c>
      <c r="D29060">
        <v>60</v>
      </c>
    </row>
    <row r="29061" spans="1:4">
      <c r="A29061" s="12">
        <v>45650</v>
      </c>
      <c r="B29061">
        <v>9.4131197102921615E-2</v>
      </c>
      <c r="C29061" t="s">
        <v>1262</v>
      </c>
      <c r="D29061">
        <v>60</v>
      </c>
    </row>
    <row r="29062" spans="1:4">
      <c r="A29062" s="12">
        <v>45651</v>
      </c>
      <c r="B29062">
        <v>9.41261186340277E-2</v>
      </c>
      <c r="C29062" t="s">
        <v>1262</v>
      </c>
      <c r="D29062">
        <v>60</v>
      </c>
    </row>
    <row r="29063" spans="1:4">
      <c r="A29063" s="12">
        <v>45652</v>
      </c>
      <c r="B29063">
        <v>9.4121040439122075E-2</v>
      </c>
      <c r="C29063" t="s">
        <v>1262</v>
      </c>
      <c r="D29063">
        <v>60</v>
      </c>
    </row>
    <row r="29064" spans="1:4">
      <c r="A29064" s="12">
        <v>45653</v>
      </c>
      <c r="B29064">
        <v>9.4115962518189974E-2</v>
      </c>
      <c r="C29064" t="s">
        <v>1262</v>
      </c>
      <c r="D29064">
        <v>60</v>
      </c>
    </row>
    <row r="29065" spans="1:4">
      <c r="A29065" s="12">
        <v>45654</v>
      </c>
      <c r="B29065">
        <v>9.4110884871216605E-2</v>
      </c>
      <c r="C29065" t="s">
        <v>1262</v>
      </c>
      <c r="D29065">
        <v>60</v>
      </c>
    </row>
    <row r="29066" spans="1:4">
      <c r="A29066" s="12">
        <v>45655</v>
      </c>
      <c r="B29066">
        <v>9.4105807498187172E-2</v>
      </c>
      <c r="C29066" t="s">
        <v>1262</v>
      </c>
      <c r="D29066">
        <v>60</v>
      </c>
    </row>
    <row r="29067" spans="1:4">
      <c r="A29067" s="12">
        <v>45656</v>
      </c>
      <c r="B29067">
        <v>9.4100730399086924E-2</v>
      </c>
      <c r="C29067" t="s">
        <v>1262</v>
      </c>
      <c r="D29067">
        <v>60</v>
      </c>
    </row>
    <row r="29068" spans="1:4">
      <c r="A29068" s="12">
        <v>45657</v>
      </c>
      <c r="B29068">
        <v>9.4095653573901067E-2</v>
      </c>
      <c r="C29068" t="s">
        <v>1262</v>
      </c>
      <c r="D29068">
        <v>60</v>
      </c>
    </row>
    <row r="29069" spans="1:4">
      <c r="A29069" s="12">
        <v>45658</v>
      </c>
      <c r="B29069">
        <v>9.4090577022614821E-2</v>
      </c>
      <c r="C29069" t="s">
        <v>1262</v>
      </c>
      <c r="D29069">
        <v>60</v>
      </c>
    </row>
    <row r="29070" spans="1:4">
      <c r="A29070" s="12">
        <v>45659</v>
      </c>
      <c r="B29070">
        <v>9.4085500745213435E-2</v>
      </c>
      <c r="C29070" t="s">
        <v>1262</v>
      </c>
      <c r="D29070">
        <v>60</v>
      </c>
    </row>
    <row r="29071" spans="1:4">
      <c r="A29071" s="12">
        <v>45660</v>
      </c>
      <c r="B29071">
        <v>9.40804247416821E-2</v>
      </c>
      <c r="C29071" t="s">
        <v>1262</v>
      </c>
      <c r="D29071">
        <v>60</v>
      </c>
    </row>
    <row r="29072" spans="1:4">
      <c r="A29072" s="12">
        <v>45661</v>
      </c>
      <c r="B29072">
        <v>9.4075349012006038E-2</v>
      </c>
      <c r="C29072" t="s">
        <v>1262</v>
      </c>
      <c r="D29072">
        <v>60</v>
      </c>
    </row>
    <row r="29073" spans="1:4">
      <c r="A29073" s="12">
        <v>45662</v>
      </c>
      <c r="B29073">
        <v>9.4070273556170508E-2</v>
      </c>
      <c r="C29073" t="s">
        <v>1262</v>
      </c>
      <c r="D29073">
        <v>60</v>
      </c>
    </row>
    <row r="29074" spans="1:4">
      <c r="A29074" s="12">
        <v>45663</v>
      </c>
      <c r="B29074">
        <v>9.4065198374160719E-2</v>
      </c>
      <c r="C29074" t="s">
        <v>1262</v>
      </c>
      <c r="D29074">
        <v>60</v>
      </c>
    </row>
    <row r="29075" spans="1:4">
      <c r="A29075" s="12">
        <v>45664</v>
      </c>
      <c r="B29075">
        <v>9.4060123465961876E-2</v>
      </c>
      <c r="C29075" t="s">
        <v>1262</v>
      </c>
      <c r="D29075">
        <v>60</v>
      </c>
    </row>
    <row r="29076" spans="1:4">
      <c r="A29076" s="12">
        <v>45665</v>
      </c>
      <c r="B29076">
        <v>9.405504883155924E-2</v>
      </c>
      <c r="C29076" t="s">
        <v>1262</v>
      </c>
      <c r="D29076">
        <v>60</v>
      </c>
    </row>
    <row r="29077" spans="1:4">
      <c r="A29077" s="12">
        <v>45666</v>
      </c>
      <c r="B29077">
        <v>9.4049974470938019E-2</v>
      </c>
      <c r="C29077" t="s">
        <v>1262</v>
      </c>
      <c r="D29077">
        <v>60</v>
      </c>
    </row>
    <row r="29078" spans="1:4">
      <c r="A29078" s="12">
        <v>45667</v>
      </c>
      <c r="B29078">
        <v>9.404490038408346E-2</v>
      </c>
      <c r="C29078" t="s">
        <v>1262</v>
      </c>
      <c r="D29078">
        <v>60</v>
      </c>
    </row>
    <row r="29079" spans="1:4">
      <c r="A29079" s="12">
        <v>45668</v>
      </c>
      <c r="B29079">
        <v>9.403982657098077E-2</v>
      </c>
      <c r="C29079" t="s">
        <v>1262</v>
      </c>
      <c r="D29079">
        <v>60</v>
      </c>
    </row>
    <row r="29080" spans="1:4">
      <c r="A29080" s="12">
        <v>45669</v>
      </c>
      <c r="B29080">
        <v>9.4034753031615195E-2</v>
      </c>
      <c r="C29080" t="s">
        <v>1262</v>
      </c>
      <c r="D29080">
        <v>60</v>
      </c>
    </row>
    <row r="29081" spans="1:4">
      <c r="A29081" s="12">
        <v>45670</v>
      </c>
      <c r="B29081">
        <v>9.4029679765971957E-2</v>
      </c>
      <c r="C29081" t="s">
        <v>1262</v>
      </c>
      <c r="D29081">
        <v>60</v>
      </c>
    </row>
    <row r="29082" spans="1:4">
      <c r="A29082" s="12">
        <v>45671</v>
      </c>
      <c r="B29082">
        <v>9.4024606774036304E-2</v>
      </c>
      <c r="C29082" t="s">
        <v>1262</v>
      </c>
      <c r="D29082">
        <v>60</v>
      </c>
    </row>
    <row r="29083" spans="1:4">
      <c r="A29083" s="12">
        <v>45672</v>
      </c>
      <c r="B29083">
        <v>9.4019534055793455E-2</v>
      </c>
      <c r="C29083" t="s">
        <v>1262</v>
      </c>
      <c r="D29083">
        <v>60</v>
      </c>
    </row>
    <row r="29084" spans="1:4">
      <c r="A29084" s="12">
        <v>45673</v>
      </c>
      <c r="B29084">
        <v>9.4014461611228659E-2</v>
      </c>
      <c r="C29084" t="s">
        <v>1262</v>
      </c>
      <c r="D29084">
        <v>60</v>
      </c>
    </row>
    <row r="29085" spans="1:4">
      <c r="A29085" s="12">
        <v>45674</v>
      </c>
      <c r="B29085">
        <v>9.4009389440327135E-2</v>
      </c>
      <c r="C29085" t="s">
        <v>1262</v>
      </c>
      <c r="D29085">
        <v>60</v>
      </c>
    </row>
    <row r="29086" spans="1:4">
      <c r="A29086" s="12">
        <v>45675</v>
      </c>
      <c r="B29086">
        <v>9.4004317543074117E-2</v>
      </c>
      <c r="C29086" t="s">
        <v>1262</v>
      </c>
      <c r="D29086">
        <v>60</v>
      </c>
    </row>
    <row r="29087" spans="1:4">
      <c r="A29087" s="12">
        <v>45676</v>
      </c>
      <c r="B29087">
        <v>9.3999245919454855E-2</v>
      </c>
      <c r="C29087" t="s">
        <v>1262</v>
      </c>
      <c r="D29087">
        <v>60</v>
      </c>
    </row>
    <row r="29088" spans="1:4">
      <c r="A29088" s="12">
        <v>45677</v>
      </c>
      <c r="B29088">
        <v>9.399417456945458E-2</v>
      </c>
      <c r="C29088" t="s">
        <v>1262</v>
      </c>
      <c r="D29088">
        <v>60</v>
      </c>
    </row>
    <row r="29089" spans="1:4">
      <c r="A29089" s="12">
        <v>45678</v>
      </c>
      <c r="B29089">
        <v>9.3989103493058529E-2</v>
      </c>
      <c r="C29089" t="s">
        <v>1262</v>
      </c>
      <c r="D29089">
        <v>60</v>
      </c>
    </row>
    <row r="29090" spans="1:4">
      <c r="A29090" s="12">
        <v>45679</v>
      </c>
      <c r="B29090">
        <v>9.3984032690251948E-2</v>
      </c>
      <c r="C29090" t="s">
        <v>1262</v>
      </c>
      <c r="D29090">
        <v>60</v>
      </c>
    </row>
    <row r="29091" spans="1:4">
      <c r="A29091" s="12">
        <v>45680</v>
      </c>
      <c r="B29091">
        <v>9.3978962161020071E-2</v>
      </c>
      <c r="C29091" t="s">
        <v>1262</v>
      </c>
      <c r="D29091">
        <v>60</v>
      </c>
    </row>
    <row r="29092" spans="1:4">
      <c r="A29092" s="12">
        <v>45681</v>
      </c>
      <c r="B29092">
        <v>9.397389190534812E-2</v>
      </c>
      <c r="C29092" t="s">
        <v>1262</v>
      </c>
      <c r="D29092">
        <v>60</v>
      </c>
    </row>
    <row r="29093" spans="1:4">
      <c r="A29093" s="12">
        <v>45682</v>
      </c>
      <c r="B29093">
        <v>9.3968821923221368E-2</v>
      </c>
      <c r="C29093" t="s">
        <v>1262</v>
      </c>
      <c r="D29093">
        <v>60</v>
      </c>
    </row>
    <row r="29094" spans="1:4">
      <c r="A29094" s="12">
        <v>45683</v>
      </c>
      <c r="B29094">
        <v>9.3963752214625051E-2</v>
      </c>
      <c r="C29094" t="s">
        <v>1262</v>
      </c>
      <c r="D29094">
        <v>60</v>
      </c>
    </row>
    <row r="29095" spans="1:4">
      <c r="A29095" s="12">
        <v>45684</v>
      </c>
      <c r="B29095">
        <v>9.3958682779544389E-2</v>
      </c>
      <c r="C29095" t="s">
        <v>1262</v>
      </c>
      <c r="D29095">
        <v>60</v>
      </c>
    </row>
    <row r="29096" spans="1:4">
      <c r="A29096" s="12">
        <v>45685</v>
      </c>
      <c r="B29096">
        <v>9.3953613617964643E-2</v>
      </c>
      <c r="C29096" t="s">
        <v>1262</v>
      </c>
      <c r="D29096">
        <v>60</v>
      </c>
    </row>
    <row r="29097" spans="1:4">
      <c r="A29097" s="12">
        <v>45686</v>
      </c>
      <c r="B29097">
        <v>9.3948544729871047E-2</v>
      </c>
      <c r="C29097" t="s">
        <v>1262</v>
      </c>
      <c r="D29097">
        <v>60</v>
      </c>
    </row>
    <row r="29098" spans="1:4">
      <c r="A29098" s="12">
        <v>45687</v>
      </c>
      <c r="B29098">
        <v>9.3943476115248864E-2</v>
      </c>
      <c r="C29098" t="s">
        <v>1262</v>
      </c>
      <c r="D29098">
        <v>60</v>
      </c>
    </row>
    <row r="29099" spans="1:4">
      <c r="A29099" s="12">
        <v>45688</v>
      </c>
      <c r="B29099">
        <v>9.3938407774083327E-2</v>
      </c>
      <c r="C29099" t="s">
        <v>1262</v>
      </c>
      <c r="D29099">
        <v>60</v>
      </c>
    </row>
    <row r="29100" spans="1:4">
      <c r="A29100" s="12">
        <v>45689</v>
      </c>
      <c r="B29100">
        <v>9.3933339706359698E-2</v>
      </c>
      <c r="C29100" t="s">
        <v>1262</v>
      </c>
      <c r="D29100">
        <v>60</v>
      </c>
    </row>
    <row r="29101" spans="1:4">
      <c r="A29101" s="12">
        <v>45690</v>
      </c>
      <c r="B29101">
        <v>9.3928271912063196E-2</v>
      </c>
      <c r="C29101" t="s">
        <v>1262</v>
      </c>
      <c r="D29101">
        <v>60</v>
      </c>
    </row>
    <row r="29102" spans="1:4">
      <c r="A29102" s="12">
        <v>45691</v>
      </c>
      <c r="B29102">
        <v>9.3923204391179085E-2</v>
      </c>
      <c r="C29102" t="s">
        <v>1262</v>
      </c>
      <c r="D29102">
        <v>60</v>
      </c>
    </row>
    <row r="29103" spans="1:4">
      <c r="A29103" s="12">
        <v>45692</v>
      </c>
      <c r="B29103">
        <v>9.3918137143692626E-2</v>
      </c>
      <c r="C29103" t="s">
        <v>1262</v>
      </c>
      <c r="D29103">
        <v>60</v>
      </c>
    </row>
    <row r="29104" spans="1:4">
      <c r="A29104" s="12">
        <v>45693</v>
      </c>
      <c r="B29104">
        <v>9.3913070169589052E-2</v>
      </c>
      <c r="C29104" t="s">
        <v>1262</v>
      </c>
      <c r="D29104">
        <v>60</v>
      </c>
    </row>
    <row r="29105" spans="1:4">
      <c r="A29105" s="12">
        <v>45694</v>
      </c>
      <c r="B29105">
        <v>9.3908003468853612E-2</v>
      </c>
      <c r="C29105" t="s">
        <v>1262</v>
      </c>
      <c r="D29105">
        <v>60</v>
      </c>
    </row>
    <row r="29106" spans="1:4">
      <c r="A29106" s="12">
        <v>45695</v>
      </c>
      <c r="B29106">
        <v>9.3902937041471568E-2</v>
      </c>
      <c r="C29106" t="s">
        <v>1262</v>
      </c>
      <c r="D29106">
        <v>60</v>
      </c>
    </row>
    <row r="29107" spans="1:4">
      <c r="A29107" s="12">
        <v>45696</v>
      </c>
      <c r="B29107">
        <v>9.3897870887428181E-2</v>
      </c>
      <c r="C29107" t="s">
        <v>1262</v>
      </c>
      <c r="D29107">
        <v>60</v>
      </c>
    </row>
    <row r="29108" spans="1:4">
      <c r="A29108" s="12">
        <v>45697</v>
      </c>
      <c r="B29108">
        <v>9.3892805006708671E-2</v>
      </c>
      <c r="C29108" t="s">
        <v>1262</v>
      </c>
      <c r="D29108">
        <v>60</v>
      </c>
    </row>
    <row r="29109" spans="1:4">
      <c r="A29109" s="12">
        <v>45698</v>
      </c>
      <c r="B29109">
        <v>9.3887739399298328E-2</v>
      </c>
      <c r="C29109" t="s">
        <v>1262</v>
      </c>
      <c r="D29109">
        <v>60</v>
      </c>
    </row>
    <row r="29110" spans="1:4">
      <c r="A29110" s="12">
        <v>45699</v>
      </c>
      <c r="B29110">
        <v>9.3882674065182387E-2</v>
      </c>
      <c r="C29110" t="s">
        <v>1262</v>
      </c>
      <c r="D29110">
        <v>60</v>
      </c>
    </row>
    <row r="29111" spans="1:4">
      <c r="A29111" s="12">
        <v>45700</v>
      </c>
      <c r="B29111">
        <v>9.3877609004346108E-2</v>
      </c>
      <c r="C29111" t="s">
        <v>1262</v>
      </c>
      <c r="D29111">
        <v>60</v>
      </c>
    </row>
    <row r="29112" spans="1:4">
      <c r="A29112" s="12">
        <v>45701</v>
      </c>
      <c r="B29112">
        <v>9.3872544216774753E-2</v>
      </c>
      <c r="C29112" t="s">
        <v>1262</v>
      </c>
      <c r="D29112">
        <v>60</v>
      </c>
    </row>
    <row r="29113" spans="1:4">
      <c r="A29113" s="12">
        <v>45702</v>
      </c>
      <c r="B29113">
        <v>9.3867479702453571E-2</v>
      </c>
      <c r="C29113" t="s">
        <v>1262</v>
      </c>
      <c r="D29113">
        <v>60</v>
      </c>
    </row>
    <row r="29114" spans="1:4">
      <c r="A29114" s="12">
        <v>45703</v>
      </c>
      <c r="B29114">
        <v>9.386241546136781E-2</v>
      </c>
      <c r="C29114" t="s">
        <v>1262</v>
      </c>
      <c r="D29114">
        <v>60</v>
      </c>
    </row>
    <row r="29115" spans="1:4">
      <c r="A29115" s="12">
        <v>45704</v>
      </c>
      <c r="B29115">
        <v>9.3857351493502758E-2</v>
      </c>
      <c r="C29115" t="s">
        <v>1262</v>
      </c>
      <c r="D29115">
        <v>60</v>
      </c>
    </row>
    <row r="29116" spans="1:4">
      <c r="A29116" s="12">
        <v>45705</v>
      </c>
      <c r="B29116">
        <v>9.385228779884365E-2</v>
      </c>
      <c r="C29116" t="s">
        <v>1262</v>
      </c>
      <c r="D29116">
        <v>60</v>
      </c>
    </row>
    <row r="29117" spans="1:4">
      <c r="A29117" s="12">
        <v>45706</v>
      </c>
      <c r="B29117">
        <v>9.3847224377375749E-2</v>
      </c>
      <c r="C29117" t="s">
        <v>1262</v>
      </c>
      <c r="D29117">
        <v>60</v>
      </c>
    </row>
    <row r="29118" spans="1:4">
      <c r="A29118" s="12">
        <v>45707</v>
      </c>
      <c r="B29118">
        <v>9.3842161229084342E-2</v>
      </c>
      <c r="C29118" t="s">
        <v>1262</v>
      </c>
      <c r="D29118">
        <v>60</v>
      </c>
    </row>
    <row r="29119" spans="1:4">
      <c r="A29119" s="12">
        <v>45708</v>
      </c>
      <c r="B29119">
        <v>9.3837098353954651E-2</v>
      </c>
      <c r="C29119" t="s">
        <v>1262</v>
      </c>
      <c r="D29119">
        <v>60</v>
      </c>
    </row>
    <row r="29120" spans="1:4">
      <c r="A29120" s="12">
        <v>45709</v>
      </c>
      <c r="B29120">
        <v>9.3832035751971965E-2</v>
      </c>
      <c r="C29120" t="s">
        <v>1262</v>
      </c>
      <c r="D29120">
        <v>60</v>
      </c>
    </row>
    <row r="29121" spans="1:4">
      <c r="A29121" s="12">
        <v>45710</v>
      </c>
      <c r="B29121">
        <v>9.3826973423121518E-2</v>
      </c>
      <c r="C29121" t="s">
        <v>1262</v>
      </c>
      <c r="D29121">
        <v>60</v>
      </c>
    </row>
    <row r="29122" spans="1:4">
      <c r="A29122" s="12">
        <v>45711</v>
      </c>
      <c r="B29122">
        <v>9.3821911367388627E-2</v>
      </c>
      <c r="C29122" t="s">
        <v>1262</v>
      </c>
      <c r="D29122">
        <v>60</v>
      </c>
    </row>
    <row r="29123" spans="1:4">
      <c r="A29123" s="12">
        <v>45712</v>
      </c>
      <c r="B29123">
        <v>9.3816849584758513E-2</v>
      </c>
      <c r="C29123" t="s">
        <v>1262</v>
      </c>
      <c r="D29123">
        <v>60</v>
      </c>
    </row>
    <row r="29124" spans="1:4">
      <c r="A29124" s="12">
        <v>45713</v>
      </c>
      <c r="B29124">
        <v>9.3811788075216451E-2</v>
      </c>
      <c r="C29124" t="s">
        <v>1262</v>
      </c>
      <c r="D29124">
        <v>60</v>
      </c>
    </row>
    <row r="29125" spans="1:4">
      <c r="A29125" s="12">
        <v>45714</v>
      </c>
      <c r="B29125">
        <v>9.3806726838747717E-2</v>
      </c>
      <c r="C29125" t="s">
        <v>1262</v>
      </c>
      <c r="D29125">
        <v>60</v>
      </c>
    </row>
    <row r="29126" spans="1:4">
      <c r="A29126" s="12">
        <v>45715</v>
      </c>
      <c r="B29126">
        <v>9.3801665875337573E-2</v>
      </c>
      <c r="C29126" t="s">
        <v>1262</v>
      </c>
      <c r="D29126">
        <v>60</v>
      </c>
    </row>
    <row r="29127" spans="1:4">
      <c r="A29127" s="12">
        <v>45716</v>
      </c>
      <c r="B29127">
        <v>9.3796605184971293E-2</v>
      </c>
      <c r="C29127" t="s">
        <v>1262</v>
      </c>
      <c r="D29127">
        <v>60</v>
      </c>
    </row>
    <row r="29128" spans="1:4">
      <c r="A29128" s="12">
        <v>45717</v>
      </c>
      <c r="B29128">
        <v>9.3791544767634127E-2</v>
      </c>
      <c r="C29128" t="s">
        <v>1262</v>
      </c>
      <c r="D29128">
        <v>60</v>
      </c>
    </row>
    <row r="29129" spans="1:4">
      <c r="A29129" s="12">
        <v>45718</v>
      </c>
      <c r="B29129">
        <v>9.3786484623311364E-2</v>
      </c>
      <c r="C29129" t="s">
        <v>1262</v>
      </c>
      <c r="D29129">
        <v>60</v>
      </c>
    </row>
    <row r="29130" spans="1:4">
      <c r="A29130" s="12">
        <v>45719</v>
      </c>
      <c r="B29130">
        <v>9.3781424751988279E-2</v>
      </c>
      <c r="C29130" t="s">
        <v>1262</v>
      </c>
      <c r="D29130">
        <v>60</v>
      </c>
    </row>
    <row r="29131" spans="1:4">
      <c r="A29131" s="12">
        <v>45720</v>
      </c>
      <c r="B29131">
        <v>9.3776365153650121E-2</v>
      </c>
      <c r="C29131" t="s">
        <v>1262</v>
      </c>
      <c r="D29131">
        <v>60</v>
      </c>
    </row>
    <row r="29132" spans="1:4">
      <c r="A29132" s="12">
        <v>45721</v>
      </c>
      <c r="B29132">
        <v>9.3771305828282192E-2</v>
      </c>
      <c r="C29132" t="s">
        <v>1262</v>
      </c>
      <c r="D29132">
        <v>60</v>
      </c>
    </row>
    <row r="29133" spans="1:4">
      <c r="A29133" s="12">
        <v>45722</v>
      </c>
      <c r="B29133">
        <v>9.3766246775869727E-2</v>
      </c>
      <c r="C29133" t="s">
        <v>1262</v>
      </c>
      <c r="D29133">
        <v>60</v>
      </c>
    </row>
    <row r="29134" spans="1:4">
      <c r="A29134" s="12">
        <v>45723</v>
      </c>
      <c r="B29134">
        <v>9.3761187996398029E-2</v>
      </c>
      <c r="C29134" t="s">
        <v>1262</v>
      </c>
      <c r="D29134">
        <v>60</v>
      </c>
    </row>
    <row r="29135" spans="1:4">
      <c r="A29135" s="12">
        <v>45724</v>
      </c>
      <c r="B29135">
        <v>9.3756129489852347E-2</v>
      </c>
      <c r="C29135" t="s">
        <v>1262</v>
      </c>
      <c r="D29135">
        <v>60</v>
      </c>
    </row>
    <row r="29136" spans="1:4">
      <c r="A29136" s="12">
        <v>45725</v>
      </c>
      <c r="B29136">
        <v>9.3751071256217997E-2</v>
      </c>
      <c r="C29136" t="s">
        <v>1262</v>
      </c>
      <c r="D29136">
        <v>60</v>
      </c>
    </row>
    <row r="29137" spans="1:4">
      <c r="A29137" s="12">
        <v>45726</v>
      </c>
      <c r="B29137">
        <v>9.3746013295480213E-2</v>
      </c>
      <c r="C29137" t="s">
        <v>1262</v>
      </c>
      <c r="D29137">
        <v>60</v>
      </c>
    </row>
    <row r="29138" spans="1:4">
      <c r="A29138" s="12">
        <v>45727</v>
      </c>
      <c r="B29138">
        <v>9.3740955607624313E-2</v>
      </c>
      <c r="C29138" t="s">
        <v>1262</v>
      </c>
      <c r="D29138">
        <v>60</v>
      </c>
    </row>
    <row r="29139" spans="1:4">
      <c r="A29139" s="12">
        <v>45728</v>
      </c>
      <c r="B29139">
        <v>9.3735898192635544E-2</v>
      </c>
      <c r="C29139" t="s">
        <v>1262</v>
      </c>
      <c r="D29139">
        <v>60</v>
      </c>
    </row>
    <row r="29140" spans="1:4">
      <c r="A29140" s="12">
        <v>45729</v>
      </c>
      <c r="B29140">
        <v>9.3730841050499183E-2</v>
      </c>
      <c r="C29140" t="s">
        <v>1262</v>
      </c>
      <c r="D29140">
        <v>60</v>
      </c>
    </row>
    <row r="29141" spans="1:4">
      <c r="A29141" s="12">
        <v>45730</v>
      </c>
      <c r="B29141">
        <v>9.3725784181200519E-2</v>
      </c>
      <c r="C29141" t="s">
        <v>1262</v>
      </c>
      <c r="D29141">
        <v>60</v>
      </c>
    </row>
    <row r="29142" spans="1:4">
      <c r="A29142" s="12">
        <v>45731</v>
      </c>
      <c r="B29142">
        <v>9.3720727584724828E-2</v>
      </c>
      <c r="C29142" t="s">
        <v>1262</v>
      </c>
      <c r="D29142">
        <v>60</v>
      </c>
    </row>
    <row r="29143" spans="1:4">
      <c r="A29143" s="12">
        <v>45732</v>
      </c>
      <c r="B29143">
        <v>9.3715671261057412E-2</v>
      </c>
      <c r="C29143" t="s">
        <v>1262</v>
      </c>
      <c r="D29143">
        <v>60</v>
      </c>
    </row>
    <row r="29144" spans="1:4">
      <c r="A29144" s="12">
        <v>45733</v>
      </c>
      <c r="B29144">
        <v>9.3710615210183534E-2</v>
      </c>
      <c r="C29144" t="s">
        <v>1262</v>
      </c>
      <c r="D29144">
        <v>60</v>
      </c>
    </row>
    <row r="29145" spans="1:4">
      <c r="A29145" s="12">
        <v>45734</v>
      </c>
      <c r="B29145">
        <v>9.370555943208847E-2</v>
      </c>
      <c r="C29145" t="s">
        <v>1262</v>
      </c>
      <c r="D29145">
        <v>60</v>
      </c>
    </row>
    <row r="29146" spans="1:4">
      <c r="A29146" s="12">
        <v>45735</v>
      </c>
      <c r="B29146">
        <v>9.3700503926757508E-2</v>
      </c>
      <c r="C29146" t="s">
        <v>1262</v>
      </c>
      <c r="D29146">
        <v>60</v>
      </c>
    </row>
    <row r="29147" spans="1:4">
      <c r="A29147" s="12">
        <v>45736</v>
      </c>
      <c r="B29147">
        <v>9.3695448694175953E-2</v>
      </c>
      <c r="C29147" t="s">
        <v>1262</v>
      </c>
      <c r="D29147">
        <v>60</v>
      </c>
    </row>
    <row r="29148" spans="1:4">
      <c r="A29148" s="12">
        <v>45737</v>
      </c>
      <c r="B29148">
        <v>9.3690393734329053E-2</v>
      </c>
      <c r="C29148" t="s">
        <v>1262</v>
      </c>
      <c r="D29148">
        <v>60</v>
      </c>
    </row>
    <row r="29149" spans="1:4">
      <c r="A29149" s="12">
        <v>45738</v>
      </c>
      <c r="B29149">
        <v>9.368533904720211E-2</v>
      </c>
      <c r="C29149" t="s">
        <v>1262</v>
      </c>
      <c r="D29149">
        <v>60</v>
      </c>
    </row>
    <row r="29150" spans="1:4">
      <c r="A29150" s="12">
        <v>45739</v>
      </c>
      <c r="B29150">
        <v>9.3680284632780442E-2</v>
      </c>
      <c r="C29150" t="s">
        <v>1262</v>
      </c>
      <c r="D29150">
        <v>60</v>
      </c>
    </row>
    <row r="29151" spans="1:4">
      <c r="A29151" s="12">
        <v>45740</v>
      </c>
      <c r="B29151">
        <v>9.3675230491049283E-2</v>
      </c>
      <c r="C29151" t="s">
        <v>1262</v>
      </c>
      <c r="D29151">
        <v>60</v>
      </c>
    </row>
    <row r="29152" spans="1:4">
      <c r="A29152" s="12">
        <v>45741</v>
      </c>
      <c r="B29152">
        <v>9.367017662199395E-2</v>
      </c>
      <c r="C29152" t="s">
        <v>1262</v>
      </c>
      <c r="D29152">
        <v>60</v>
      </c>
    </row>
    <row r="29153" spans="1:4">
      <c r="A29153" s="12">
        <v>45742</v>
      </c>
      <c r="B29153">
        <v>9.3665123025599734E-2</v>
      </c>
      <c r="C29153" t="s">
        <v>1262</v>
      </c>
      <c r="D29153">
        <v>60</v>
      </c>
    </row>
    <row r="29154" spans="1:4">
      <c r="A29154" s="12">
        <v>45743</v>
      </c>
      <c r="B29154">
        <v>9.3660069701851922E-2</v>
      </c>
      <c r="C29154" t="s">
        <v>1262</v>
      </c>
      <c r="D29154">
        <v>60</v>
      </c>
    </row>
    <row r="29155" spans="1:4">
      <c r="A29155" s="12">
        <v>45744</v>
      </c>
      <c r="B29155">
        <v>9.3655016650735792E-2</v>
      </c>
      <c r="C29155" t="s">
        <v>1262</v>
      </c>
      <c r="D29155">
        <v>60</v>
      </c>
    </row>
    <row r="29156" spans="1:4">
      <c r="A29156" s="12">
        <v>45745</v>
      </c>
      <c r="B29156">
        <v>9.3649963872236661E-2</v>
      </c>
      <c r="C29156" t="s">
        <v>1262</v>
      </c>
      <c r="D29156">
        <v>60</v>
      </c>
    </row>
    <row r="29157" spans="1:4">
      <c r="A29157" s="12">
        <v>45746</v>
      </c>
      <c r="B29157">
        <v>9.3644911366339789E-2</v>
      </c>
      <c r="C29157" t="s">
        <v>1262</v>
      </c>
      <c r="D29157">
        <v>60</v>
      </c>
    </row>
    <row r="29158" spans="1:4">
      <c r="A29158" s="12">
        <v>45747</v>
      </c>
      <c r="B29158">
        <v>9.3639859133030481E-2</v>
      </c>
      <c r="C29158" t="s">
        <v>1262</v>
      </c>
      <c r="D29158">
        <v>60</v>
      </c>
    </row>
    <row r="29159" spans="1:4">
      <c r="A29159" s="12">
        <v>45748</v>
      </c>
      <c r="B29159">
        <v>9.3634807172294041E-2</v>
      </c>
      <c r="C29159" t="s">
        <v>1262</v>
      </c>
      <c r="D29159">
        <v>60</v>
      </c>
    </row>
    <row r="29160" spans="1:4">
      <c r="A29160" s="12">
        <v>45749</v>
      </c>
      <c r="B29160">
        <v>9.3629755484115756E-2</v>
      </c>
      <c r="C29160" t="s">
        <v>1262</v>
      </c>
      <c r="D29160">
        <v>60</v>
      </c>
    </row>
    <row r="29161" spans="1:4">
      <c r="A29161" s="12">
        <v>45750</v>
      </c>
      <c r="B29161">
        <v>9.3624704068480918E-2</v>
      </c>
      <c r="C29161" t="s">
        <v>1262</v>
      </c>
      <c r="D29161">
        <v>60</v>
      </c>
    </row>
    <row r="29162" spans="1:4">
      <c r="A29162" s="12">
        <v>45751</v>
      </c>
      <c r="B29162">
        <v>9.361965292537483E-2</v>
      </c>
      <c r="C29162" t="s">
        <v>1262</v>
      </c>
      <c r="D29162">
        <v>60</v>
      </c>
    </row>
    <row r="29163" spans="1:4">
      <c r="A29163" s="12">
        <v>45752</v>
      </c>
      <c r="B29163">
        <v>9.3614602054782795E-2</v>
      </c>
      <c r="C29163" t="s">
        <v>1262</v>
      </c>
      <c r="D29163">
        <v>60</v>
      </c>
    </row>
    <row r="29164" spans="1:4">
      <c r="A29164" s="12">
        <v>45753</v>
      </c>
      <c r="B29164">
        <v>9.3609551456690088E-2</v>
      </c>
      <c r="C29164" t="s">
        <v>1262</v>
      </c>
      <c r="D29164">
        <v>60</v>
      </c>
    </row>
    <row r="29165" spans="1:4">
      <c r="A29165" s="12">
        <v>45754</v>
      </c>
      <c r="B29165">
        <v>9.3604501131082027E-2</v>
      </c>
      <c r="C29165" t="s">
        <v>1262</v>
      </c>
      <c r="D29165">
        <v>60</v>
      </c>
    </row>
    <row r="29166" spans="1:4">
      <c r="A29166" s="12">
        <v>45755</v>
      </c>
      <c r="B29166">
        <v>9.3599451077943902E-2</v>
      </c>
      <c r="C29166" t="s">
        <v>1262</v>
      </c>
      <c r="D29166">
        <v>60</v>
      </c>
    </row>
    <row r="29167" spans="1:4">
      <c r="A29167" s="12">
        <v>45756</v>
      </c>
      <c r="B29167">
        <v>9.3594401297261015E-2</v>
      </c>
      <c r="C29167" t="s">
        <v>1262</v>
      </c>
      <c r="D29167">
        <v>60</v>
      </c>
    </row>
    <row r="29168" spans="1:4">
      <c r="A29168" s="12">
        <v>45757</v>
      </c>
      <c r="B29168">
        <v>9.3589351789018671E-2</v>
      </c>
      <c r="C29168" t="s">
        <v>1262</v>
      </c>
      <c r="D29168">
        <v>60</v>
      </c>
    </row>
    <row r="29169" spans="1:4">
      <c r="A29169" s="12">
        <v>45758</v>
      </c>
      <c r="B29169">
        <v>9.3584302553202159E-2</v>
      </c>
      <c r="C29169" t="s">
        <v>1262</v>
      </c>
      <c r="D29169">
        <v>60</v>
      </c>
    </row>
    <row r="29170" spans="1:4">
      <c r="A29170" s="12">
        <v>45759</v>
      </c>
      <c r="B29170">
        <v>9.3579253589796796E-2</v>
      </c>
      <c r="C29170" t="s">
        <v>1262</v>
      </c>
      <c r="D29170">
        <v>60</v>
      </c>
    </row>
    <row r="29171" spans="1:4">
      <c r="A29171" s="12">
        <v>45760</v>
      </c>
      <c r="B29171">
        <v>9.3574204898787885E-2</v>
      </c>
      <c r="C29171" t="s">
        <v>1262</v>
      </c>
      <c r="D29171">
        <v>60</v>
      </c>
    </row>
    <row r="29172" spans="1:4">
      <c r="A29172" s="12">
        <v>45761</v>
      </c>
      <c r="B29172">
        <v>9.3569156480160731E-2</v>
      </c>
      <c r="C29172" t="s">
        <v>1262</v>
      </c>
      <c r="D29172">
        <v>60</v>
      </c>
    </row>
    <row r="29173" spans="1:4">
      <c r="A29173" s="12">
        <v>45762</v>
      </c>
      <c r="B29173">
        <v>9.3564108333900609E-2</v>
      </c>
      <c r="C29173" t="s">
        <v>1262</v>
      </c>
      <c r="D29173">
        <v>60</v>
      </c>
    </row>
    <row r="29174" spans="1:4">
      <c r="A29174" s="12">
        <v>45763</v>
      </c>
      <c r="B29174">
        <v>9.3559060459992863E-2</v>
      </c>
      <c r="C29174" t="s">
        <v>1262</v>
      </c>
      <c r="D29174">
        <v>60</v>
      </c>
    </row>
    <row r="29175" spans="1:4">
      <c r="A29175" s="12">
        <v>45764</v>
      </c>
      <c r="B29175">
        <v>9.3554012858422783E-2</v>
      </c>
      <c r="C29175" t="s">
        <v>1262</v>
      </c>
      <c r="D29175">
        <v>60</v>
      </c>
    </row>
    <row r="29176" spans="1:4">
      <c r="A29176" s="12">
        <v>45765</v>
      </c>
      <c r="B29176">
        <v>9.3548965529175687E-2</v>
      </c>
      <c r="C29176" t="s">
        <v>1262</v>
      </c>
      <c r="D29176">
        <v>60</v>
      </c>
    </row>
    <row r="29177" spans="1:4">
      <c r="A29177" s="12">
        <v>45766</v>
      </c>
      <c r="B29177">
        <v>9.3543918472236851E-2</v>
      </c>
      <c r="C29177" t="s">
        <v>1262</v>
      </c>
      <c r="D29177">
        <v>60</v>
      </c>
    </row>
    <row r="29178" spans="1:4">
      <c r="A29178" s="12">
        <v>45767</v>
      </c>
      <c r="B29178">
        <v>9.3538871687591618E-2</v>
      </c>
      <c r="C29178" t="s">
        <v>1262</v>
      </c>
      <c r="D29178">
        <v>60</v>
      </c>
    </row>
    <row r="29179" spans="1:4">
      <c r="A29179" s="12">
        <v>45768</v>
      </c>
      <c r="B29179">
        <v>9.3533825175225294E-2</v>
      </c>
      <c r="C29179" t="s">
        <v>1262</v>
      </c>
      <c r="D29179">
        <v>60</v>
      </c>
    </row>
    <row r="29180" spans="1:4">
      <c r="A29180" s="12">
        <v>45769</v>
      </c>
      <c r="B29180">
        <v>9.3528778935123166E-2</v>
      </c>
      <c r="C29180" t="s">
        <v>1262</v>
      </c>
      <c r="D29180">
        <v>60</v>
      </c>
    </row>
    <row r="29181" spans="1:4">
      <c r="A29181" s="12">
        <v>45770</v>
      </c>
      <c r="B29181">
        <v>9.3523732967270568E-2</v>
      </c>
      <c r="C29181" t="s">
        <v>1262</v>
      </c>
      <c r="D29181">
        <v>60</v>
      </c>
    </row>
    <row r="29182" spans="1:4">
      <c r="A29182" s="12">
        <v>45771</v>
      </c>
      <c r="B29182">
        <v>9.3518687271652801E-2</v>
      </c>
      <c r="C29182" t="s">
        <v>1262</v>
      </c>
      <c r="D29182">
        <v>60</v>
      </c>
    </row>
    <row r="29183" spans="1:4">
      <c r="A29183" s="12">
        <v>45772</v>
      </c>
      <c r="B29183">
        <v>9.3513641848255169E-2</v>
      </c>
      <c r="C29183" t="s">
        <v>1262</v>
      </c>
      <c r="D29183">
        <v>60</v>
      </c>
    </row>
    <row r="29184" spans="1:4">
      <c r="A29184" s="12">
        <v>45773</v>
      </c>
      <c r="B29184">
        <v>9.3508596697063004E-2</v>
      </c>
      <c r="C29184" t="s">
        <v>1262</v>
      </c>
      <c r="D29184">
        <v>60</v>
      </c>
    </row>
    <row r="29185" spans="1:4">
      <c r="A29185" s="12">
        <v>45774</v>
      </c>
      <c r="B29185">
        <v>9.3503551818061623E-2</v>
      </c>
      <c r="C29185" t="s">
        <v>1262</v>
      </c>
      <c r="D29185">
        <v>60</v>
      </c>
    </row>
    <row r="29186" spans="1:4">
      <c r="A29186" s="12">
        <v>45775</v>
      </c>
      <c r="B29186">
        <v>9.3498507211236315E-2</v>
      </c>
      <c r="C29186" t="s">
        <v>1262</v>
      </c>
      <c r="D29186">
        <v>60</v>
      </c>
    </row>
    <row r="29187" spans="1:4">
      <c r="A29187" s="12">
        <v>45776</v>
      </c>
      <c r="B29187">
        <v>9.3493462876572425E-2</v>
      </c>
      <c r="C29187" t="s">
        <v>1262</v>
      </c>
      <c r="D29187">
        <v>60</v>
      </c>
    </row>
    <row r="29188" spans="1:4">
      <c r="A29188" s="12">
        <v>45777</v>
      </c>
      <c r="B29188">
        <v>9.3488418814055257E-2</v>
      </c>
      <c r="C29188" t="s">
        <v>1262</v>
      </c>
      <c r="D29188">
        <v>60</v>
      </c>
    </row>
    <row r="29189" spans="1:4">
      <c r="A29189" s="12">
        <v>45778</v>
      </c>
      <c r="B29189">
        <v>9.3483375023670115E-2</v>
      </c>
      <c r="C29189" t="s">
        <v>1262</v>
      </c>
      <c r="D29189">
        <v>60</v>
      </c>
    </row>
    <row r="29190" spans="1:4">
      <c r="A29190" s="12">
        <v>45779</v>
      </c>
      <c r="B29190">
        <v>9.3478331505402343E-2</v>
      </c>
      <c r="C29190" t="s">
        <v>1262</v>
      </c>
      <c r="D29190">
        <v>60</v>
      </c>
    </row>
    <row r="29191" spans="1:4">
      <c r="A29191" s="12">
        <v>45780</v>
      </c>
      <c r="B29191">
        <v>9.3473288259237231E-2</v>
      </c>
      <c r="C29191" t="s">
        <v>1262</v>
      </c>
      <c r="D29191">
        <v>60</v>
      </c>
    </row>
    <row r="29192" spans="1:4">
      <c r="A29192" s="12">
        <v>45781</v>
      </c>
      <c r="B29192">
        <v>9.3468245285160137E-2</v>
      </c>
      <c r="C29192" t="s">
        <v>1262</v>
      </c>
      <c r="D29192">
        <v>60</v>
      </c>
    </row>
    <row r="29193" spans="1:4">
      <c r="A29193" s="12">
        <v>45782</v>
      </c>
      <c r="B29193">
        <v>9.3463202583156352E-2</v>
      </c>
      <c r="C29193" t="s">
        <v>1262</v>
      </c>
      <c r="D29193">
        <v>60</v>
      </c>
    </row>
    <row r="29194" spans="1:4">
      <c r="A29194" s="12">
        <v>45783</v>
      </c>
      <c r="B29194">
        <v>9.3458160153211192E-2</v>
      </c>
      <c r="C29194" t="s">
        <v>1262</v>
      </c>
      <c r="D29194">
        <v>60</v>
      </c>
    </row>
    <row r="29195" spans="1:4">
      <c r="A29195" s="12">
        <v>45784</v>
      </c>
      <c r="B29195">
        <v>9.3453117995310003E-2</v>
      </c>
      <c r="C29195" t="s">
        <v>1262</v>
      </c>
      <c r="D29195">
        <v>60</v>
      </c>
    </row>
    <row r="29196" spans="1:4">
      <c r="A29196" s="12">
        <v>45785</v>
      </c>
      <c r="B29196">
        <v>9.3448076109438102E-2</v>
      </c>
      <c r="C29196" t="s">
        <v>1262</v>
      </c>
      <c r="D29196">
        <v>60</v>
      </c>
    </row>
    <row r="29197" spans="1:4">
      <c r="A29197" s="12">
        <v>45786</v>
      </c>
      <c r="B29197">
        <v>9.3443034495580793E-2</v>
      </c>
      <c r="C29197" t="s">
        <v>1262</v>
      </c>
      <c r="D29197">
        <v>60</v>
      </c>
    </row>
    <row r="29198" spans="1:4">
      <c r="A29198" s="12">
        <v>45787</v>
      </c>
      <c r="B29198">
        <v>9.3437993153723434E-2</v>
      </c>
      <c r="C29198" t="s">
        <v>1262</v>
      </c>
      <c r="D29198">
        <v>60</v>
      </c>
    </row>
    <row r="29199" spans="1:4">
      <c r="A29199" s="12">
        <v>45788</v>
      </c>
      <c r="B29199">
        <v>9.3432952083851328E-2</v>
      </c>
      <c r="C29199" t="s">
        <v>1262</v>
      </c>
      <c r="D29199">
        <v>60</v>
      </c>
    </row>
    <row r="29200" spans="1:4">
      <c r="A29200" s="12">
        <v>45789</v>
      </c>
      <c r="B29200">
        <v>9.3427911285949794E-2</v>
      </c>
      <c r="C29200" t="s">
        <v>1262</v>
      </c>
      <c r="D29200">
        <v>60</v>
      </c>
    </row>
    <row r="29201" spans="1:4">
      <c r="A29201" s="12">
        <v>45790</v>
      </c>
      <c r="B29201">
        <v>9.3422870760004162E-2</v>
      </c>
      <c r="C29201" t="s">
        <v>1262</v>
      </c>
      <c r="D29201">
        <v>60</v>
      </c>
    </row>
    <row r="29202" spans="1:4">
      <c r="A29202" s="12">
        <v>45791</v>
      </c>
      <c r="B29202">
        <v>9.3417830505999777E-2</v>
      </c>
      <c r="C29202" t="s">
        <v>1262</v>
      </c>
      <c r="D29202">
        <v>60</v>
      </c>
    </row>
    <row r="29203" spans="1:4">
      <c r="A29203" s="12">
        <v>45792</v>
      </c>
      <c r="B29203">
        <v>9.3412790523921971E-2</v>
      </c>
      <c r="C29203" t="s">
        <v>1262</v>
      </c>
      <c r="D29203">
        <v>60</v>
      </c>
    </row>
    <row r="29204" spans="1:4">
      <c r="A29204" s="12">
        <v>45793</v>
      </c>
      <c r="B29204">
        <v>9.3407750813756046E-2</v>
      </c>
      <c r="C29204" t="s">
        <v>1262</v>
      </c>
      <c r="D29204">
        <v>60</v>
      </c>
    </row>
    <row r="29205" spans="1:4">
      <c r="A29205" s="12">
        <v>45794</v>
      </c>
      <c r="B29205">
        <v>9.3402711375487349E-2</v>
      </c>
      <c r="C29205" t="s">
        <v>1262</v>
      </c>
      <c r="D29205">
        <v>60</v>
      </c>
    </row>
    <row r="29206" spans="1:4">
      <c r="A29206" s="12">
        <v>45795</v>
      </c>
      <c r="B29206">
        <v>9.3397672209101223E-2</v>
      </c>
      <c r="C29206" t="s">
        <v>1262</v>
      </c>
      <c r="D29206">
        <v>60</v>
      </c>
    </row>
    <row r="29207" spans="1:4">
      <c r="A29207" s="12">
        <v>45796</v>
      </c>
      <c r="B29207">
        <v>9.3392633314582973E-2</v>
      </c>
      <c r="C29207" t="s">
        <v>1262</v>
      </c>
      <c r="D29207">
        <v>60</v>
      </c>
    </row>
    <row r="29208" spans="1:4">
      <c r="A29208" s="12">
        <v>45797</v>
      </c>
      <c r="B29208">
        <v>9.338759469191793E-2</v>
      </c>
      <c r="C29208" t="s">
        <v>1262</v>
      </c>
      <c r="D29208">
        <v>60</v>
      </c>
    </row>
    <row r="29209" spans="1:4">
      <c r="A29209" s="12">
        <v>45798</v>
      </c>
      <c r="B29209">
        <v>9.3382556341091452E-2</v>
      </c>
      <c r="C29209" t="s">
        <v>1262</v>
      </c>
      <c r="D29209">
        <v>60</v>
      </c>
    </row>
    <row r="29210" spans="1:4">
      <c r="A29210" s="12">
        <v>45799</v>
      </c>
      <c r="B29210">
        <v>9.3377518262088857E-2</v>
      </c>
      <c r="C29210" t="s">
        <v>1262</v>
      </c>
      <c r="D29210">
        <v>60</v>
      </c>
    </row>
    <row r="29211" spans="1:4">
      <c r="A29211" s="12">
        <v>45800</v>
      </c>
      <c r="B29211">
        <v>9.337248045489549E-2</v>
      </c>
      <c r="C29211" t="s">
        <v>1262</v>
      </c>
      <c r="D29211">
        <v>60</v>
      </c>
    </row>
    <row r="29212" spans="1:4">
      <c r="A29212" s="12">
        <v>45801</v>
      </c>
      <c r="B29212">
        <v>9.3367442919496682E-2</v>
      </c>
      <c r="C29212" t="s">
        <v>1262</v>
      </c>
      <c r="D29212">
        <v>60</v>
      </c>
    </row>
    <row r="29213" spans="1:4">
      <c r="A29213" s="12">
        <v>45802</v>
      </c>
      <c r="B29213">
        <v>9.3362405655877778E-2</v>
      </c>
      <c r="C29213" t="s">
        <v>1262</v>
      </c>
      <c r="D29213">
        <v>60</v>
      </c>
    </row>
    <row r="29214" spans="1:4">
      <c r="A29214" s="12">
        <v>45803</v>
      </c>
      <c r="B29214">
        <v>9.3357368664024096E-2</v>
      </c>
      <c r="C29214" t="s">
        <v>1262</v>
      </c>
      <c r="D29214">
        <v>60</v>
      </c>
    </row>
    <row r="29215" spans="1:4">
      <c r="A29215" s="12">
        <v>45804</v>
      </c>
      <c r="B29215">
        <v>9.335233194392098E-2</v>
      </c>
      <c r="C29215" t="s">
        <v>1262</v>
      </c>
      <c r="D29215">
        <v>60</v>
      </c>
    </row>
    <row r="29216" spans="1:4">
      <c r="A29216" s="12">
        <v>45805</v>
      </c>
      <c r="B29216">
        <v>9.3347295495553775E-2</v>
      </c>
      <c r="C29216" t="s">
        <v>1262</v>
      </c>
      <c r="D29216">
        <v>60</v>
      </c>
    </row>
    <row r="29217" spans="1:4">
      <c r="A29217" s="12">
        <v>45806</v>
      </c>
      <c r="B29217">
        <v>9.3342259318907828E-2</v>
      </c>
      <c r="C29217" t="s">
        <v>1262</v>
      </c>
      <c r="D29217">
        <v>60</v>
      </c>
    </row>
    <row r="29218" spans="1:4">
      <c r="A29218" s="12">
        <v>45807</v>
      </c>
      <c r="B29218">
        <v>9.333722341396844E-2</v>
      </c>
      <c r="C29218" t="s">
        <v>1262</v>
      </c>
      <c r="D29218">
        <v>60</v>
      </c>
    </row>
    <row r="29219" spans="1:4">
      <c r="A29219" s="12">
        <v>45808</v>
      </c>
      <c r="B29219">
        <v>9.3332187780721013E-2</v>
      </c>
      <c r="C29219" t="s">
        <v>1262</v>
      </c>
      <c r="D29219">
        <v>60</v>
      </c>
    </row>
    <row r="29220" spans="1:4">
      <c r="A29220" s="12">
        <v>45809</v>
      </c>
      <c r="B29220">
        <v>9.3327152419150849E-2</v>
      </c>
      <c r="C29220" t="s">
        <v>1262</v>
      </c>
      <c r="D29220">
        <v>60</v>
      </c>
    </row>
    <row r="29221" spans="1:4">
      <c r="A29221" s="12">
        <v>45810</v>
      </c>
      <c r="B29221">
        <v>9.3322117329243282E-2</v>
      </c>
      <c r="C29221" t="s">
        <v>1262</v>
      </c>
      <c r="D29221">
        <v>60</v>
      </c>
    </row>
    <row r="29222" spans="1:4">
      <c r="A29222" s="12">
        <v>45811</v>
      </c>
      <c r="B29222">
        <v>9.3317082510983695E-2</v>
      </c>
      <c r="C29222" t="s">
        <v>1262</v>
      </c>
      <c r="D29222">
        <v>60</v>
      </c>
    </row>
    <row r="29223" spans="1:4">
      <c r="A29223" s="12">
        <v>45812</v>
      </c>
      <c r="B29223">
        <v>9.3312047964357409E-2</v>
      </c>
      <c r="C29223" t="s">
        <v>1262</v>
      </c>
      <c r="D29223">
        <v>60</v>
      </c>
    </row>
    <row r="29224" spans="1:4">
      <c r="A29224" s="12">
        <v>45813</v>
      </c>
      <c r="B29224">
        <v>9.3307013689349766E-2</v>
      </c>
      <c r="C29224" t="s">
        <v>1262</v>
      </c>
      <c r="D29224">
        <v>60</v>
      </c>
    </row>
    <row r="29225" spans="1:4">
      <c r="A29225" s="12">
        <v>45814</v>
      </c>
      <c r="B29225">
        <v>9.3301979685946113E-2</v>
      </c>
      <c r="C29225" t="s">
        <v>1262</v>
      </c>
      <c r="D29225">
        <v>60</v>
      </c>
    </row>
    <row r="29226" spans="1:4">
      <c r="A29226" s="12">
        <v>45815</v>
      </c>
      <c r="B29226">
        <v>9.3296945954131794E-2</v>
      </c>
      <c r="C29226" t="s">
        <v>1262</v>
      </c>
      <c r="D29226">
        <v>60</v>
      </c>
    </row>
    <row r="29227" spans="1:4">
      <c r="A29227" s="12">
        <v>45816</v>
      </c>
      <c r="B29227">
        <v>9.3291912493892182E-2</v>
      </c>
      <c r="C29227" t="s">
        <v>1262</v>
      </c>
      <c r="D29227">
        <v>60</v>
      </c>
    </row>
    <row r="29228" spans="1:4">
      <c r="A29228" s="12">
        <v>45817</v>
      </c>
      <c r="B29228">
        <v>9.3286879305212594E-2</v>
      </c>
      <c r="C29228" t="s">
        <v>1262</v>
      </c>
      <c r="D29228">
        <v>60</v>
      </c>
    </row>
    <row r="29229" spans="1:4">
      <c r="A29229" s="12">
        <v>45818</v>
      </c>
      <c r="B29229">
        <v>9.328184638807839E-2</v>
      </c>
      <c r="C29229" t="s">
        <v>1262</v>
      </c>
      <c r="D29229">
        <v>60</v>
      </c>
    </row>
    <row r="29230" spans="1:4">
      <c r="A29230" s="12">
        <v>45819</v>
      </c>
      <c r="B29230">
        <v>9.3276813742474929E-2</v>
      </c>
      <c r="C29230" t="s">
        <v>1262</v>
      </c>
      <c r="D29230">
        <v>60</v>
      </c>
    </row>
    <row r="29231" spans="1:4">
      <c r="A29231" s="12">
        <v>45820</v>
      </c>
      <c r="B29231">
        <v>9.3271781368387541E-2</v>
      </c>
      <c r="C29231" t="s">
        <v>1262</v>
      </c>
      <c r="D29231">
        <v>60</v>
      </c>
    </row>
    <row r="29232" spans="1:4">
      <c r="A29232" s="12">
        <v>45821</v>
      </c>
      <c r="B29232">
        <v>9.3266749265801585E-2</v>
      </c>
      <c r="C29232" t="s">
        <v>1262</v>
      </c>
      <c r="D29232">
        <v>60</v>
      </c>
    </row>
    <row r="29233" spans="1:4">
      <c r="A29233" s="12">
        <v>45822</v>
      </c>
      <c r="B29233">
        <v>9.3261717434702435E-2</v>
      </c>
      <c r="C29233" t="s">
        <v>1262</v>
      </c>
      <c r="D29233">
        <v>60</v>
      </c>
    </row>
    <row r="29234" spans="1:4">
      <c r="A29234" s="12">
        <v>45823</v>
      </c>
      <c r="B29234">
        <v>9.3256685875075421E-2</v>
      </c>
      <c r="C29234" t="s">
        <v>1262</v>
      </c>
      <c r="D29234">
        <v>60</v>
      </c>
    </row>
    <row r="29235" spans="1:4">
      <c r="A29235" s="12">
        <v>45824</v>
      </c>
      <c r="B29235">
        <v>9.3251654586905902E-2</v>
      </c>
      <c r="C29235" t="s">
        <v>1262</v>
      </c>
      <c r="D29235">
        <v>60</v>
      </c>
    </row>
    <row r="29236" spans="1:4">
      <c r="A29236" s="12">
        <v>45825</v>
      </c>
      <c r="B29236">
        <v>9.3246623570179224E-2</v>
      </c>
      <c r="C29236" t="s">
        <v>1262</v>
      </c>
      <c r="D29236">
        <v>60</v>
      </c>
    </row>
    <row r="29237" spans="1:4">
      <c r="A29237" s="12">
        <v>45826</v>
      </c>
      <c r="B29237">
        <v>9.3241592824880759E-2</v>
      </c>
      <c r="C29237" t="s">
        <v>1262</v>
      </c>
      <c r="D29237">
        <v>60</v>
      </c>
    </row>
    <row r="29238" spans="1:4">
      <c r="A29238" s="12">
        <v>45827</v>
      </c>
      <c r="B29238">
        <v>9.3236562350995866E-2</v>
      </c>
      <c r="C29238" t="s">
        <v>1262</v>
      </c>
      <c r="D29238">
        <v>60</v>
      </c>
    </row>
    <row r="29239" spans="1:4">
      <c r="A29239" s="12">
        <v>45828</v>
      </c>
      <c r="B29239">
        <v>9.3231532148509891E-2</v>
      </c>
      <c r="C29239" t="s">
        <v>1262</v>
      </c>
      <c r="D29239">
        <v>60</v>
      </c>
    </row>
    <row r="29240" spans="1:4">
      <c r="A29240" s="12">
        <v>45829</v>
      </c>
      <c r="B29240">
        <v>9.3226502217408191E-2</v>
      </c>
      <c r="C29240" t="s">
        <v>1262</v>
      </c>
      <c r="D29240">
        <v>60</v>
      </c>
    </row>
    <row r="29241" spans="1:4">
      <c r="A29241" s="12">
        <v>45830</v>
      </c>
      <c r="B29241">
        <v>9.3221472557676113E-2</v>
      </c>
      <c r="C29241" t="s">
        <v>1262</v>
      </c>
      <c r="D29241">
        <v>60</v>
      </c>
    </row>
    <row r="29242" spans="1:4">
      <c r="A29242" s="12">
        <v>45831</v>
      </c>
      <c r="B29242">
        <v>9.3216443169299043E-2</v>
      </c>
      <c r="C29242" t="s">
        <v>1262</v>
      </c>
      <c r="D29242">
        <v>60</v>
      </c>
    </row>
    <row r="29243" spans="1:4">
      <c r="A29243" s="12">
        <v>45832</v>
      </c>
      <c r="B29243">
        <v>9.3211414052262326E-2</v>
      </c>
      <c r="C29243" t="s">
        <v>1262</v>
      </c>
      <c r="D29243">
        <v>60</v>
      </c>
    </row>
    <row r="29244" spans="1:4">
      <c r="A29244" s="12">
        <v>45833</v>
      </c>
      <c r="B29244">
        <v>9.320638520655132E-2</v>
      </c>
      <c r="C29244" t="s">
        <v>1262</v>
      </c>
      <c r="D29244">
        <v>60</v>
      </c>
    </row>
    <row r="29245" spans="1:4">
      <c r="A29245" s="12">
        <v>45834</v>
      </c>
      <c r="B29245">
        <v>9.32013566321514E-2</v>
      </c>
      <c r="C29245" t="s">
        <v>1262</v>
      </c>
      <c r="D29245">
        <v>60</v>
      </c>
    </row>
    <row r="29246" spans="1:4">
      <c r="A29246" s="12">
        <v>45835</v>
      </c>
      <c r="B29246">
        <v>9.3196328329047909E-2</v>
      </c>
      <c r="C29246" t="s">
        <v>1262</v>
      </c>
      <c r="D29246">
        <v>60</v>
      </c>
    </row>
    <row r="29247" spans="1:4">
      <c r="A29247" s="12">
        <v>45836</v>
      </c>
      <c r="B29247">
        <v>9.3191300297226221E-2</v>
      </c>
      <c r="C29247" t="s">
        <v>1262</v>
      </c>
      <c r="D29247">
        <v>60</v>
      </c>
    </row>
    <row r="29248" spans="1:4">
      <c r="A29248" s="12">
        <v>45837</v>
      </c>
      <c r="B29248">
        <v>9.3186272536671722E-2</v>
      </c>
      <c r="C29248" t="s">
        <v>1262</v>
      </c>
      <c r="D29248">
        <v>60</v>
      </c>
    </row>
    <row r="29249" spans="1:4">
      <c r="A29249" s="12">
        <v>45838</v>
      </c>
      <c r="B29249">
        <v>9.3181245047369729E-2</v>
      </c>
      <c r="C29249" t="s">
        <v>1262</v>
      </c>
      <c r="D29249">
        <v>60</v>
      </c>
    </row>
    <row r="29250" spans="1:4">
      <c r="A29250" s="12">
        <v>45839</v>
      </c>
      <c r="B29250">
        <v>9.3176217829305644E-2</v>
      </c>
      <c r="C29250" t="s">
        <v>1262</v>
      </c>
      <c r="D29250">
        <v>60</v>
      </c>
    </row>
    <row r="29251" spans="1:4">
      <c r="A29251" s="12">
        <v>45840</v>
      </c>
      <c r="B29251">
        <v>9.3171190882464824E-2</v>
      </c>
      <c r="C29251" t="s">
        <v>1262</v>
      </c>
      <c r="D29251">
        <v>60</v>
      </c>
    </row>
    <row r="29252" spans="1:4">
      <c r="A29252" s="12">
        <v>45841</v>
      </c>
      <c r="B29252">
        <v>9.3166164206832644E-2</v>
      </c>
      <c r="C29252" t="s">
        <v>1262</v>
      </c>
      <c r="D29252">
        <v>60</v>
      </c>
    </row>
    <row r="29253" spans="1:4">
      <c r="A29253" s="12">
        <v>45842</v>
      </c>
      <c r="B29253">
        <v>9.3161137802394448E-2</v>
      </c>
      <c r="C29253" t="s">
        <v>1262</v>
      </c>
      <c r="D29253">
        <v>60</v>
      </c>
    </row>
    <row r="29254" spans="1:4">
      <c r="A29254" s="12">
        <v>45843</v>
      </c>
      <c r="B29254">
        <v>9.3156111669135622E-2</v>
      </c>
      <c r="C29254" t="s">
        <v>1262</v>
      </c>
      <c r="D29254">
        <v>60</v>
      </c>
    </row>
    <row r="29255" spans="1:4">
      <c r="A29255" s="12">
        <v>45844</v>
      </c>
      <c r="B29255">
        <v>9.3151085807041539E-2</v>
      </c>
      <c r="C29255" t="s">
        <v>1262</v>
      </c>
      <c r="D29255">
        <v>60</v>
      </c>
    </row>
    <row r="29256" spans="1:4">
      <c r="A29256" s="12">
        <v>45845</v>
      </c>
      <c r="B29256">
        <v>9.3146060216097573E-2</v>
      </c>
      <c r="C29256" t="s">
        <v>1262</v>
      </c>
      <c r="D29256">
        <v>60</v>
      </c>
    </row>
    <row r="29257" spans="1:4">
      <c r="A29257" s="12">
        <v>45846</v>
      </c>
      <c r="B29257">
        <v>9.3141034896289082E-2</v>
      </c>
      <c r="C29257" t="s">
        <v>1262</v>
      </c>
      <c r="D29257">
        <v>60</v>
      </c>
    </row>
    <row r="29258" spans="1:4">
      <c r="A29258" s="12">
        <v>45847</v>
      </c>
      <c r="B29258">
        <v>9.3136009847601439E-2</v>
      </c>
      <c r="C29258" t="s">
        <v>1262</v>
      </c>
      <c r="D29258">
        <v>60</v>
      </c>
    </row>
    <row r="29259" spans="1:4">
      <c r="A29259" s="12">
        <v>45848</v>
      </c>
      <c r="B29259">
        <v>9.3130985070020017E-2</v>
      </c>
      <c r="C29259" t="s">
        <v>1262</v>
      </c>
      <c r="D29259">
        <v>60</v>
      </c>
    </row>
    <row r="29260" spans="1:4">
      <c r="A29260" s="12">
        <v>45849</v>
      </c>
      <c r="B29260">
        <v>9.3125960563530202E-2</v>
      </c>
      <c r="C29260" t="s">
        <v>1262</v>
      </c>
      <c r="D29260">
        <v>60</v>
      </c>
    </row>
    <row r="29261" spans="1:4">
      <c r="A29261" s="12">
        <v>45850</v>
      </c>
      <c r="B29261">
        <v>9.3120936328117354E-2</v>
      </c>
      <c r="C29261" t="s">
        <v>1262</v>
      </c>
      <c r="D29261">
        <v>60</v>
      </c>
    </row>
    <row r="29262" spans="1:4">
      <c r="A29262" s="12">
        <v>45851</v>
      </c>
      <c r="B29262">
        <v>9.3115912363766845E-2</v>
      </c>
      <c r="C29262" t="s">
        <v>1262</v>
      </c>
      <c r="D29262">
        <v>60</v>
      </c>
    </row>
    <row r="29263" spans="1:4">
      <c r="A29263" s="12">
        <v>45852</v>
      </c>
      <c r="B29263">
        <v>9.3110888670464076E-2</v>
      </c>
      <c r="C29263" t="s">
        <v>1262</v>
      </c>
      <c r="D29263">
        <v>60</v>
      </c>
    </row>
    <row r="29264" spans="1:4">
      <c r="A29264" s="12">
        <v>45853</v>
      </c>
      <c r="B29264">
        <v>9.3105865248194392E-2</v>
      </c>
      <c r="C29264" t="s">
        <v>1262</v>
      </c>
      <c r="D29264">
        <v>60</v>
      </c>
    </row>
    <row r="29265" spans="1:4">
      <c r="A29265" s="12">
        <v>45854</v>
      </c>
      <c r="B29265">
        <v>9.3100842096943193E-2</v>
      </c>
      <c r="C29265" t="s">
        <v>1262</v>
      </c>
      <c r="D29265">
        <v>60</v>
      </c>
    </row>
    <row r="29266" spans="1:4">
      <c r="A29266" s="12">
        <v>45855</v>
      </c>
      <c r="B29266">
        <v>9.3095819216695852E-2</v>
      </c>
      <c r="C29266" t="s">
        <v>1262</v>
      </c>
      <c r="D29266">
        <v>60</v>
      </c>
    </row>
    <row r="29267" spans="1:4">
      <c r="A29267" s="12">
        <v>45856</v>
      </c>
      <c r="B29267">
        <v>9.3090796607437742E-2</v>
      </c>
      <c r="C29267" t="s">
        <v>1262</v>
      </c>
      <c r="D29267">
        <v>60</v>
      </c>
    </row>
    <row r="29268" spans="1:4">
      <c r="A29268" s="12">
        <v>45857</v>
      </c>
      <c r="B29268">
        <v>9.3085774269154264E-2</v>
      </c>
      <c r="C29268" t="s">
        <v>1262</v>
      </c>
      <c r="D29268">
        <v>60</v>
      </c>
    </row>
    <row r="29269" spans="1:4">
      <c r="A29269" s="12">
        <v>45858</v>
      </c>
      <c r="B29269">
        <v>9.3080752201830763E-2</v>
      </c>
      <c r="C29269" t="s">
        <v>1262</v>
      </c>
      <c r="D29269">
        <v>60</v>
      </c>
    </row>
    <row r="29270" spans="1:4">
      <c r="A29270" s="12">
        <v>45859</v>
      </c>
      <c r="B29270">
        <v>9.3075730405452639E-2</v>
      </c>
      <c r="C29270" t="s">
        <v>1262</v>
      </c>
      <c r="D29270">
        <v>60</v>
      </c>
    </row>
    <row r="29271" spans="1:4">
      <c r="A29271" s="12">
        <v>45860</v>
      </c>
      <c r="B29271">
        <v>9.3070708880005279E-2</v>
      </c>
      <c r="C29271" t="s">
        <v>1262</v>
      </c>
      <c r="D29271">
        <v>60</v>
      </c>
    </row>
    <row r="29272" spans="1:4">
      <c r="A29272" s="12">
        <v>45861</v>
      </c>
      <c r="B29272">
        <v>9.3065687625474056E-2</v>
      </c>
      <c r="C29272" t="s">
        <v>1262</v>
      </c>
      <c r="D29272">
        <v>60</v>
      </c>
    </row>
    <row r="29273" spans="1:4">
      <c r="A29273" s="12">
        <v>45862</v>
      </c>
      <c r="B29273">
        <v>9.306066664184437E-2</v>
      </c>
      <c r="C29273" t="s">
        <v>1262</v>
      </c>
      <c r="D29273">
        <v>60</v>
      </c>
    </row>
    <row r="29274" spans="1:4">
      <c r="A29274" s="12">
        <v>45863</v>
      </c>
      <c r="B29274">
        <v>9.305564592910158E-2</v>
      </c>
      <c r="C29274" t="s">
        <v>1262</v>
      </c>
      <c r="D29274">
        <v>60</v>
      </c>
    </row>
    <row r="29275" spans="1:4">
      <c r="A29275" s="12">
        <v>45864</v>
      </c>
      <c r="B29275">
        <v>9.3050625487231087E-2</v>
      </c>
      <c r="C29275" t="s">
        <v>1262</v>
      </c>
      <c r="D29275">
        <v>60</v>
      </c>
    </row>
    <row r="29276" spans="1:4">
      <c r="A29276" s="12">
        <v>45865</v>
      </c>
      <c r="B29276">
        <v>9.3045605316218291E-2</v>
      </c>
      <c r="C29276" t="s">
        <v>1262</v>
      </c>
      <c r="D29276">
        <v>60</v>
      </c>
    </row>
    <row r="29277" spans="1:4">
      <c r="A29277" s="12">
        <v>45866</v>
      </c>
      <c r="B29277">
        <v>9.3040585416048552E-2</v>
      </c>
      <c r="C29277" t="s">
        <v>1262</v>
      </c>
      <c r="D29277">
        <v>60</v>
      </c>
    </row>
    <row r="29278" spans="1:4">
      <c r="A29278" s="12">
        <v>45867</v>
      </c>
      <c r="B29278">
        <v>9.3035565786707283E-2</v>
      </c>
      <c r="C29278" t="s">
        <v>1262</v>
      </c>
      <c r="D29278">
        <v>60</v>
      </c>
    </row>
    <row r="29279" spans="1:4">
      <c r="A29279" s="12">
        <v>45868</v>
      </c>
      <c r="B29279">
        <v>9.3030546428179844E-2</v>
      </c>
      <c r="C29279" t="s">
        <v>1262</v>
      </c>
      <c r="D29279">
        <v>60</v>
      </c>
    </row>
    <row r="29280" spans="1:4">
      <c r="A29280" s="12">
        <v>45869</v>
      </c>
      <c r="B29280">
        <v>9.302552734045165E-2</v>
      </c>
      <c r="C29280" t="s">
        <v>1262</v>
      </c>
      <c r="D29280">
        <v>60</v>
      </c>
    </row>
    <row r="29281" spans="1:4">
      <c r="A29281" s="12">
        <v>45870</v>
      </c>
      <c r="B29281">
        <v>9.3020508523508072E-2</v>
      </c>
      <c r="C29281" t="s">
        <v>1262</v>
      </c>
      <c r="D29281">
        <v>60</v>
      </c>
    </row>
    <row r="29282" spans="1:4">
      <c r="A29282" s="12">
        <v>45871</v>
      </c>
      <c r="B29282">
        <v>9.3015489977334526E-2</v>
      </c>
      <c r="C29282" t="s">
        <v>1262</v>
      </c>
      <c r="D29282">
        <v>60</v>
      </c>
    </row>
    <row r="29283" spans="1:4">
      <c r="A29283" s="12">
        <v>45872</v>
      </c>
      <c r="B29283">
        <v>9.301047170191637E-2</v>
      </c>
      <c r="C29283" t="s">
        <v>1262</v>
      </c>
      <c r="D29283">
        <v>60</v>
      </c>
    </row>
    <row r="29284" spans="1:4">
      <c r="A29284" s="12">
        <v>45873</v>
      </c>
      <c r="B29284">
        <v>9.3005453697239018E-2</v>
      </c>
      <c r="C29284" t="s">
        <v>1262</v>
      </c>
      <c r="D29284">
        <v>60</v>
      </c>
    </row>
    <row r="29285" spans="1:4">
      <c r="A29285" s="12">
        <v>45874</v>
      </c>
      <c r="B29285">
        <v>9.3000435963287872E-2</v>
      </c>
      <c r="C29285" t="s">
        <v>1262</v>
      </c>
      <c r="D29285">
        <v>60</v>
      </c>
    </row>
    <row r="29286" spans="1:4">
      <c r="A29286" s="12">
        <v>45875</v>
      </c>
      <c r="B29286">
        <v>9.2995418500048291E-2</v>
      </c>
      <c r="C29286" t="s">
        <v>1262</v>
      </c>
      <c r="D29286">
        <v>60</v>
      </c>
    </row>
    <row r="29287" spans="1:4">
      <c r="A29287" s="12">
        <v>45876</v>
      </c>
      <c r="B29287">
        <v>9.2990401307505716E-2</v>
      </c>
      <c r="C29287" t="s">
        <v>1262</v>
      </c>
      <c r="D29287">
        <v>60</v>
      </c>
    </row>
    <row r="29288" spans="1:4">
      <c r="A29288" s="12">
        <v>45877</v>
      </c>
      <c r="B29288">
        <v>9.2985384385645506E-2</v>
      </c>
      <c r="C29288" t="s">
        <v>1262</v>
      </c>
      <c r="D29288">
        <v>60</v>
      </c>
    </row>
    <row r="29289" spans="1:4">
      <c r="A29289" s="12">
        <v>45878</v>
      </c>
      <c r="B29289">
        <v>9.2980367734453062E-2</v>
      </c>
      <c r="C29289" t="s">
        <v>1262</v>
      </c>
      <c r="D29289">
        <v>60</v>
      </c>
    </row>
    <row r="29290" spans="1:4">
      <c r="A29290" s="12">
        <v>45879</v>
      </c>
      <c r="B29290">
        <v>9.2975351353913813E-2</v>
      </c>
      <c r="C29290" t="s">
        <v>1262</v>
      </c>
      <c r="D29290">
        <v>60</v>
      </c>
    </row>
    <row r="29291" spans="1:4">
      <c r="A29291" s="12">
        <v>45880</v>
      </c>
      <c r="B29291">
        <v>9.2970335244013116E-2</v>
      </c>
      <c r="C29291" t="s">
        <v>1262</v>
      </c>
      <c r="D29291">
        <v>60</v>
      </c>
    </row>
    <row r="29292" spans="1:4">
      <c r="A29292" s="12">
        <v>45881</v>
      </c>
      <c r="B29292">
        <v>9.2965319404736388E-2</v>
      </c>
      <c r="C29292" t="s">
        <v>1262</v>
      </c>
      <c r="D29292">
        <v>60</v>
      </c>
    </row>
    <row r="29293" spans="1:4">
      <c r="A29293" s="12">
        <v>45882</v>
      </c>
      <c r="B29293">
        <v>9.2960303836069028E-2</v>
      </c>
      <c r="C29293" t="s">
        <v>1262</v>
      </c>
      <c r="D29293">
        <v>60</v>
      </c>
    </row>
    <row r="29294" spans="1:4">
      <c r="A29294" s="12">
        <v>45883</v>
      </c>
      <c r="B29294">
        <v>9.295528853799645E-2</v>
      </c>
      <c r="C29294" t="s">
        <v>1262</v>
      </c>
      <c r="D29294">
        <v>60</v>
      </c>
    </row>
    <row r="29295" spans="1:4">
      <c r="A29295" s="12">
        <v>45884</v>
      </c>
      <c r="B29295">
        <v>9.2950273510504028E-2</v>
      </c>
      <c r="C29295" t="s">
        <v>1262</v>
      </c>
      <c r="D29295">
        <v>60</v>
      </c>
    </row>
    <row r="29296" spans="1:4">
      <c r="A29296" s="12">
        <v>45885</v>
      </c>
      <c r="B29296">
        <v>9.2945258753577176E-2</v>
      </c>
      <c r="C29296" t="s">
        <v>1262</v>
      </c>
      <c r="D29296">
        <v>60</v>
      </c>
    </row>
    <row r="29297" spans="1:4">
      <c r="A29297" s="12">
        <v>45886</v>
      </c>
      <c r="B29297">
        <v>9.2940244267201308E-2</v>
      </c>
      <c r="C29297" t="s">
        <v>1262</v>
      </c>
      <c r="D29297">
        <v>60</v>
      </c>
    </row>
    <row r="29298" spans="1:4">
      <c r="A29298" s="12">
        <v>45887</v>
      </c>
      <c r="B29298">
        <v>9.2935230051361811E-2</v>
      </c>
      <c r="C29298" t="s">
        <v>1262</v>
      </c>
      <c r="D29298">
        <v>60</v>
      </c>
    </row>
    <row r="29299" spans="1:4">
      <c r="A29299" s="12">
        <v>45888</v>
      </c>
      <c r="B29299">
        <v>9.2930216106044086E-2</v>
      </c>
      <c r="C29299" t="s">
        <v>1262</v>
      </c>
      <c r="D29299">
        <v>60</v>
      </c>
    </row>
    <row r="29300" spans="1:4">
      <c r="A29300" s="12">
        <v>45889</v>
      </c>
      <c r="B29300">
        <v>9.2925202431233561E-2</v>
      </c>
      <c r="C29300" t="s">
        <v>1262</v>
      </c>
      <c r="D29300">
        <v>60</v>
      </c>
    </row>
    <row r="29301" spans="1:4">
      <c r="A29301" s="12">
        <v>45890</v>
      </c>
      <c r="B29301">
        <v>9.2920189026915623E-2</v>
      </c>
      <c r="C29301" t="s">
        <v>1262</v>
      </c>
      <c r="D29301">
        <v>60</v>
      </c>
    </row>
    <row r="29302" spans="1:4">
      <c r="A29302" s="12">
        <v>45891</v>
      </c>
      <c r="B29302">
        <v>9.2915175893075685E-2</v>
      </c>
      <c r="C29302" t="s">
        <v>1262</v>
      </c>
      <c r="D29302">
        <v>60</v>
      </c>
    </row>
    <row r="29303" spans="1:4">
      <c r="A29303" s="12">
        <v>45892</v>
      </c>
      <c r="B29303">
        <v>9.2910163029699178E-2</v>
      </c>
      <c r="C29303" t="s">
        <v>1262</v>
      </c>
      <c r="D29303">
        <v>60</v>
      </c>
    </row>
    <row r="29304" spans="1:4">
      <c r="A29304" s="12">
        <v>45893</v>
      </c>
      <c r="B29304">
        <v>9.2905150436771444E-2</v>
      </c>
      <c r="C29304" t="s">
        <v>1262</v>
      </c>
      <c r="D29304">
        <v>60</v>
      </c>
    </row>
    <row r="29305" spans="1:4">
      <c r="A29305" s="12">
        <v>45894</v>
      </c>
      <c r="B29305">
        <v>9.2900138114277969E-2</v>
      </c>
      <c r="C29305" t="s">
        <v>1262</v>
      </c>
      <c r="D29305">
        <v>60</v>
      </c>
    </row>
    <row r="29306" spans="1:4">
      <c r="A29306" s="12">
        <v>45895</v>
      </c>
      <c r="B29306">
        <v>9.2895126062204111E-2</v>
      </c>
      <c r="C29306" t="s">
        <v>1262</v>
      </c>
      <c r="D29306">
        <v>60</v>
      </c>
    </row>
    <row r="29307" spans="1:4">
      <c r="A29307" s="12">
        <v>45896</v>
      </c>
      <c r="B29307">
        <v>9.2890114280535299E-2</v>
      </c>
      <c r="C29307" t="s">
        <v>1262</v>
      </c>
      <c r="D29307">
        <v>60</v>
      </c>
    </row>
    <row r="29308" spans="1:4">
      <c r="A29308" s="12">
        <v>45897</v>
      </c>
      <c r="B29308">
        <v>9.2885102769256947E-2</v>
      </c>
      <c r="C29308" t="s">
        <v>1262</v>
      </c>
      <c r="D29308">
        <v>60</v>
      </c>
    </row>
    <row r="29309" spans="1:4">
      <c r="A29309" s="12">
        <v>45898</v>
      </c>
      <c r="B29309">
        <v>9.2880091528354469E-2</v>
      </c>
      <c r="C29309" t="s">
        <v>1262</v>
      </c>
      <c r="D29309">
        <v>60</v>
      </c>
    </row>
    <row r="29310" spans="1:4">
      <c r="A29310" s="12">
        <v>45899</v>
      </c>
      <c r="B29310">
        <v>9.2875080557813253E-2</v>
      </c>
      <c r="C29310" t="s">
        <v>1262</v>
      </c>
      <c r="D29310">
        <v>60</v>
      </c>
    </row>
    <row r="29311" spans="1:4">
      <c r="A29311" s="12">
        <v>45900</v>
      </c>
      <c r="B29311">
        <v>9.2870069857618753E-2</v>
      </c>
      <c r="C29311" t="s">
        <v>1262</v>
      </c>
      <c r="D29311">
        <v>60</v>
      </c>
    </row>
    <row r="29312" spans="1:4">
      <c r="A29312" s="12">
        <v>45901</v>
      </c>
      <c r="B29312">
        <v>9.2865059427756344E-2</v>
      </c>
      <c r="C29312" t="s">
        <v>1262</v>
      </c>
      <c r="D29312">
        <v>60</v>
      </c>
    </row>
    <row r="29313" spans="1:4">
      <c r="A29313" s="12">
        <v>45902</v>
      </c>
      <c r="B29313">
        <v>9.2860049268211467E-2</v>
      </c>
      <c r="C29313" t="s">
        <v>1262</v>
      </c>
      <c r="D29313">
        <v>60</v>
      </c>
    </row>
    <row r="29314" spans="1:4">
      <c r="A29314" s="12">
        <v>45903</v>
      </c>
      <c r="B29314">
        <v>9.2855039378969537E-2</v>
      </c>
      <c r="C29314" t="s">
        <v>1262</v>
      </c>
      <c r="D29314">
        <v>60</v>
      </c>
    </row>
    <row r="29315" spans="1:4">
      <c r="A29315" s="12">
        <v>45904</v>
      </c>
      <c r="B29315">
        <v>9.2850029760015954E-2</v>
      </c>
      <c r="C29315" t="s">
        <v>1262</v>
      </c>
      <c r="D29315">
        <v>60</v>
      </c>
    </row>
    <row r="29316" spans="1:4">
      <c r="A29316" s="12">
        <v>45905</v>
      </c>
      <c r="B29316">
        <v>9.2845020411336146E-2</v>
      </c>
      <c r="C29316" t="s">
        <v>1262</v>
      </c>
      <c r="D29316">
        <v>60</v>
      </c>
    </row>
    <row r="29317" spans="1:4">
      <c r="A29317" s="12">
        <v>45906</v>
      </c>
      <c r="B29317">
        <v>9.2840011332915542E-2</v>
      </c>
      <c r="C29317" t="s">
        <v>1262</v>
      </c>
      <c r="D29317">
        <v>60</v>
      </c>
    </row>
    <row r="29318" spans="1:4">
      <c r="A29318" s="12">
        <v>45907</v>
      </c>
      <c r="B29318">
        <v>9.2835002524739543E-2</v>
      </c>
      <c r="C29318" t="s">
        <v>1262</v>
      </c>
      <c r="D29318">
        <v>60</v>
      </c>
    </row>
    <row r="29319" spans="1:4">
      <c r="A29319" s="12">
        <v>45908</v>
      </c>
      <c r="B29319">
        <v>9.2829993986793591E-2</v>
      </c>
      <c r="C29319" t="s">
        <v>1262</v>
      </c>
      <c r="D29319">
        <v>60</v>
      </c>
    </row>
    <row r="29320" spans="1:4">
      <c r="A29320" s="12">
        <v>45909</v>
      </c>
      <c r="B29320">
        <v>9.2824985719063072E-2</v>
      </c>
      <c r="C29320" t="s">
        <v>1262</v>
      </c>
      <c r="D29320">
        <v>60</v>
      </c>
    </row>
    <row r="29321" spans="1:4">
      <c r="A29321" s="12">
        <v>45910</v>
      </c>
      <c r="B29321">
        <v>9.2819977721533442E-2</v>
      </c>
      <c r="C29321" t="s">
        <v>1262</v>
      </c>
      <c r="D29321">
        <v>60</v>
      </c>
    </row>
    <row r="29322" spans="1:4">
      <c r="A29322" s="12">
        <v>45911</v>
      </c>
      <c r="B29322">
        <v>9.2814969994190116E-2</v>
      </c>
      <c r="C29322" t="s">
        <v>1262</v>
      </c>
      <c r="D29322">
        <v>60</v>
      </c>
    </row>
    <row r="29323" spans="1:4">
      <c r="A29323" s="12">
        <v>45912</v>
      </c>
      <c r="B29323">
        <v>9.2809962537018509E-2</v>
      </c>
      <c r="C29323" t="s">
        <v>1262</v>
      </c>
      <c r="D29323">
        <v>60</v>
      </c>
    </row>
    <row r="29324" spans="1:4">
      <c r="A29324" s="12">
        <v>45913</v>
      </c>
      <c r="B29324">
        <v>9.2804955350004034E-2</v>
      </c>
      <c r="C29324" t="s">
        <v>1262</v>
      </c>
      <c r="D29324">
        <v>60</v>
      </c>
    </row>
    <row r="29325" spans="1:4">
      <c r="A29325" s="12">
        <v>45914</v>
      </c>
      <c r="B29325">
        <v>9.2799948433132134E-2</v>
      </c>
      <c r="C29325" t="s">
        <v>1262</v>
      </c>
      <c r="D29325">
        <v>60</v>
      </c>
    </row>
    <row r="29326" spans="1:4">
      <c r="A29326" s="12">
        <v>45915</v>
      </c>
      <c r="B29326">
        <v>9.2794941786388238E-2</v>
      </c>
      <c r="C29326" t="s">
        <v>1262</v>
      </c>
      <c r="D29326">
        <v>60</v>
      </c>
    </row>
    <row r="29327" spans="1:4">
      <c r="A29327" s="12">
        <v>45916</v>
      </c>
      <c r="B29327">
        <v>9.2789935409757759E-2</v>
      </c>
      <c r="C29327" t="s">
        <v>1262</v>
      </c>
      <c r="D29327">
        <v>60</v>
      </c>
    </row>
    <row r="29328" spans="1:4">
      <c r="A29328" s="12">
        <v>45917</v>
      </c>
      <c r="B29328">
        <v>9.2784929303226127E-2</v>
      </c>
      <c r="C29328" t="s">
        <v>1262</v>
      </c>
      <c r="D29328">
        <v>60</v>
      </c>
    </row>
    <row r="29329" spans="1:4">
      <c r="A29329" s="12">
        <v>45918</v>
      </c>
      <c r="B29329">
        <v>9.2779923466778769E-2</v>
      </c>
      <c r="C29329" t="s">
        <v>1262</v>
      </c>
      <c r="D29329">
        <v>60</v>
      </c>
    </row>
    <row r="29330" spans="1:4">
      <c r="A29330" s="12">
        <v>45919</v>
      </c>
      <c r="B29330">
        <v>9.2774917900401113E-2</v>
      </c>
      <c r="C29330" t="s">
        <v>1262</v>
      </c>
      <c r="D29330">
        <v>60</v>
      </c>
    </row>
    <row r="29331" spans="1:4">
      <c r="A29331" s="12">
        <v>45920</v>
      </c>
      <c r="B29331">
        <v>9.2769912604078603E-2</v>
      </c>
      <c r="C29331" t="s">
        <v>1262</v>
      </c>
      <c r="D29331">
        <v>60</v>
      </c>
    </row>
    <row r="29332" spans="1:4">
      <c r="A29332" s="12">
        <v>45921</v>
      </c>
      <c r="B29332">
        <v>9.2764907577796651E-2</v>
      </c>
      <c r="C29332" t="s">
        <v>1262</v>
      </c>
      <c r="D29332">
        <v>60</v>
      </c>
    </row>
    <row r="29333" spans="1:4">
      <c r="A29333" s="12">
        <v>45922</v>
      </c>
      <c r="B29333">
        <v>9.2759902821540702E-2</v>
      </c>
      <c r="C29333" t="s">
        <v>1262</v>
      </c>
      <c r="D29333">
        <v>60</v>
      </c>
    </row>
    <row r="29334" spans="1:4">
      <c r="A29334" s="12">
        <v>45923</v>
      </c>
      <c r="B29334">
        <v>9.2754898335296182E-2</v>
      </c>
      <c r="C29334" t="s">
        <v>1262</v>
      </c>
      <c r="D29334">
        <v>60</v>
      </c>
    </row>
    <row r="29335" spans="1:4">
      <c r="A29335" s="12">
        <v>45924</v>
      </c>
      <c r="B29335">
        <v>9.274989411904852E-2</v>
      </c>
      <c r="C29335" t="s">
        <v>1262</v>
      </c>
      <c r="D29335">
        <v>60</v>
      </c>
    </row>
    <row r="29336" spans="1:4">
      <c r="A29336" s="12">
        <v>45925</v>
      </c>
      <c r="B29336">
        <v>9.2744890172783145E-2</v>
      </c>
      <c r="C29336" t="s">
        <v>1262</v>
      </c>
      <c r="D29336">
        <v>60</v>
      </c>
    </row>
    <row r="29337" spans="1:4">
      <c r="A29337" s="12">
        <v>45926</v>
      </c>
      <c r="B29337">
        <v>9.2739886496485513E-2</v>
      </c>
      <c r="C29337" t="s">
        <v>1262</v>
      </c>
      <c r="D29337">
        <v>60</v>
      </c>
    </row>
    <row r="29338" spans="1:4">
      <c r="A29338" s="12">
        <v>45927</v>
      </c>
      <c r="B29338">
        <v>9.2734883090141038E-2</v>
      </c>
      <c r="C29338" t="s">
        <v>1262</v>
      </c>
      <c r="D29338">
        <v>60</v>
      </c>
    </row>
    <row r="29339" spans="1:4">
      <c r="A29339" s="12">
        <v>45928</v>
      </c>
      <c r="B29339">
        <v>9.2729879953735161E-2</v>
      </c>
      <c r="C29339" t="s">
        <v>1262</v>
      </c>
      <c r="D29339">
        <v>60</v>
      </c>
    </row>
    <row r="29340" spans="1:4">
      <c r="A29340" s="12">
        <v>45929</v>
      </c>
      <c r="B29340">
        <v>9.2724877087253313E-2</v>
      </c>
      <c r="C29340" t="s">
        <v>1262</v>
      </c>
      <c r="D29340">
        <v>60</v>
      </c>
    </row>
    <row r="29341" spans="1:4">
      <c r="A29341" s="12">
        <v>45930</v>
      </c>
      <c r="B29341">
        <v>9.2719874490680934E-2</v>
      </c>
      <c r="C29341" t="s">
        <v>1262</v>
      </c>
      <c r="D29341">
        <v>60</v>
      </c>
    </row>
    <row r="29342" spans="1:4">
      <c r="A29342" s="12">
        <v>45931</v>
      </c>
      <c r="B29342">
        <v>9.2714872164003481E-2</v>
      </c>
      <c r="C29342" t="s">
        <v>1262</v>
      </c>
      <c r="D29342">
        <v>60</v>
      </c>
    </row>
    <row r="29343" spans="1:4">
      <c r="A29343" s="12">
        <v>45932</v>
      </c>
      <c r="B29343">
        <v>9.2709870107206382E-2</v>
      </c>
      <c r="C29343" t="s">
        <v>1262</v>
      </c>
      <c r="D29343">
        <v>60</v>
      </c>
    </row>
    <row r="29344" spans="1:4">
      <c r="A29344" s="12">
        <v>45933</v>
      </c>
      <c r="B29344">
        <v>9.2704868320275052E-2</v>
      </c>
      <c r="C29344" t="s">
        <v>1262</v>
      </c>
      <c r="D29344">
        <v>60</v>
      </c>
    </row>
    <row r="29345" spans="1:4">
      <c r="A29345" s="12">
        <v>45934</v>
      </c>
      <c r="B29345">
        <v>9.2699866803194975E-2</v>
      </c>
      <c r="C29345" t="s">
        <v>1262</v>
      </c>
      <c r="D29345">
        <v>60</v>
      </c>
    </row>
    <row r="29346" spans="1:4">
      <c r="A29346" s="12">
        <v>45935</v>
      </c>
      <c r="B29346">
        <v>9.269486555595155E-2</v>
      </c>
      <c r="C29346" t="s">
        <v>1262</v>
      </c>
      <c r="D29346">
        <v>60</v>
      </c>
    </row>
    <row r="29347" spans="1:4">
      <c r="A29347" s="12">
        <v>45936</v>
      </c>
      <c r="B29347">
        <v>9.2689864578530248E-2</v>
      </c>
      <c r="C29347" t="s">
        <v>1262</v>
      </c>
      <c r="D29347">
        <v>60</v>
      </c>
    </row>
    <row r="29348" spans="1:4">
      <c r="A29348" s="12">
        <v>45937</v>
      </c>
      <c r="B29348">
        <v>9.2684863870916512E-2</v>
      </c>
      <c r="C29348" t="s">
        <v>1262</v>
      </c>
      <c r="D29348">
        <v>60</v>
      </c>
    </row>
    <row r="29349" spans="1:4">
      <c r="A29349" s="12">
        <v>45938</v>
      </c>
      <c r="B29349">
        <v>9.2679863433095755E-2</v>
      </c>
      <c r="C29349" t="s">
        <v>1262</v>
      </c>
      <c r="D29349">
        <v>60</v>
      </c>
    </row>
    <row r="29350" spans="1:4">
      <c r="A29350" s="12">
        <v>45939</v>
      </c>
      <c r="B29350">
        <v>9.2674863265053462E-2</v>
      </c>
      <c r="C29350" t="s">
        <v>1262</v>
      </c>
      <c r="D29350">
        <v>60</v>
      </c>
    </row>
    <row r="29351" spans="1:4">
      <c r="A29351" s="12">
        <v>45940</v>
      </c>
      <c r="B29351">
        <v>9.2669863366775046E-2</v>
      </c>
      <c r="C29351" t="s">
        <v>1262</v>
      </c>
      <c r="D29351">
        <v>60</v>
      </c>
    </row>
    <row r="29352" spans="1:4">
      <c r="A29352" s="12">
        <v>45941</v>
      </c>
      <c r="B29352">
        <v>9.2664863738245964E-2</v>
      </c>
      <c r="C29352" t="s">
        <v>1262</v>
      </c>
      <c r="D29352">
        <v>60</v>
      </c>
    </row>
    <row r="29353" spans="1:4">
      <c r="A29353" s="12">
        <v>45942</v>
      </c>
      <c r="B29353">
        <v>9.2659864379451673E-2</v>
      </c>
      <c r="C29353" t="s">
        <v>1262</v>
      </c>
      <c r="D29353">
        <v>60</v>
      </c>
    </row>
    <row r="29354" spans="1:4">
      <c r="A29354" s="12">
        <v>45943</v>
      </c>
      <c r="B29354">
        <v>9.26548652903776E-2</v>
      </c>
      <c r="C29354" t="s">
        <v>1262</v>
      </c>
      <c r="D29354">
        <v>60</v>
      </c>
    </row>
    <row r="29355" spans="1:4">
      <c r="A29355" s="12">
        <v>45944</v>
      </c>
      <c r="B29355">
        <v>9.2649866471009215E-2</v>
      </c>
      <c r="C29355" t="s">
        <v>1262</v>
      </c>
      <c r="D29355">
        <v>60</v>
      </c>
    </row>
    <row r="29356" spans="1:4">
      <c r="A29356" s="12">
        <v>45945</v>
      </c>
      <c r="B29356">
        <v>9.2644867921331961E-2</v>
      </c>
      <c r="C29356" t="s">
        <v>1262</v>
      </c>
      <c r="D29356">
        <v>60</v>
      </c>
    </row>
    <row r="29357" spans="1:4">
      <c r="A29357" s="12">
        <v>45946</v>
      </c>
      <c r="B29357">
        <v>9.2639869641331279E-2</v>
      </c>
      <c r="C29357" t="s">
        <v>1262</v>
      </c>
      <c r="D29357">
        <v>60</v>
      </c>
    </row>
    <row r="29358" spans="1:4">
      <c r="A29358" s="12">
        <v>45947</v>
      </c>
      <c r="B29358">
        <v>9.2634871630992627E-2</v>
      </c>
      <c r="C29358" t="s">
        <v>1262</v>
      </c>
      <c r="D29358">
        <v>60</v>
      </c>
    </row>
    <row r="29359" spans="1:4">
      <c r="A29359" s="12">
        <v>45948</v>
      </c>
      <c r="B29359">
        <v>9.2629873890301459E-2</v>
      </c>
      <c r="C29359" t="s">
        <v>1262</v>
      </c>
      <c r="D29359">
        <v>60</v>
      </c>
    </row>
    <row r="29360" spans="1:4">
      <c r="A29360" s="12">
        <v>45949</v>
      </c>
      <c r="B29360">
        <v>9.2624876419243218E-2</v>
      </c>
      <c r="C29360" t="s">
        <v>1262</v>
      </c>
      <c r="D29360">
        <v>60</v>
      </c>
    </row>
    <row r="29361" spans="1:4">
      <c r="A29361" s="12">
        <v>45950</v>
      </c>
      <c r="B29361">
        <v>9.2619879217803347E-2</v>
      </c>
      <c r="C29361" t="s">
        <v>1262</v>
      </c>
      <c r="D29361">
        <v>60</v>
      </c>
    </row>
    <row r="29362" spans="1:4">
      <c r="A29362" s="12">
        <v>45951</v>
      </c>
      <c r="B29362">
        <v>9.2614882285967329E-2</v>
      </c>
      <c r="C29362" t="s">
        <v>1262</v>
      </c>
      <c r="D29362">
        <v>60</v>
      </c>
    </row>
    <row r="29363" spans="1:4">
      <c r="A29363" s="12">
        <v>45952</v>
      </c>
      <c r="B29363">
        <v>9.2609885623720606E-2</v>
      </c>
      <c r="C29363" t="s">
        <v>1262</v>
      </c>
      <c r="D29363">
        <v>60</v>
      </c>
    </row>
    <row r="29364" spans="1:4">
      <c r="A29364" s="12">
        <v>45953</v>
      </c>
      <c r="B29364">
        <v>9.2604889231048634E-2</v>
      </c>
      <c r="C29364" t="s">
        <v>1262</v>
      </c>
      <c r="D29364">
        <v>60</v>
      </c>
    </row>
    <row r="29365" spans="1:4">
      <c r="A29365" s="12">
        <v>45954</v>
      </c>
      <c r="B29365">
        <v>9.259989310793687E-2</v>
      </c>
      <c r="C29365" t="s">
        <v>1262</v>
      </c>
      <c r="D29365">
        <v>60</v>
      </c>
    </row>
    <row r="29366" spans="1:4">
      <c r="A29366" s="12">
        <v>45955</v>
      </c>
      <c r="B29366">
        <v>9.2594897254370756E-2</v>
      </c>
      <c r="C29366" t="s">
        <v>1262</v>
      </c>
      <c r="D29366">
        <v>60</v>
      </c>
    </row>
    <row r="29367" spans="1:4">
      <c r="A29367" s="12">
        <v>45956</v>
      </c>
      <c r="B29367">
        <v>9.2589901670335761E-2</v>
      </c>
      <c r="C29367" t="s">
        <v>1262</v>
      </c>
      <c r="D29367">
        <v>60</v>
      </c>
    </row>
    <row r="29368" spans="1:4">
      <c r="A29368" s="12">
        <v>45957</v>
      </c>
      <c r="B29368">
        <v>9.2584906355817342E-2</v>
      </c>
      <c r="C29368" t="s">
        <v>1262</v>
      </c>
      <c r="D29368">
        <v>60</v>
      </c>
    </row>
    <row r="29369" spans="1:4">
      <c r="A29369" s="12">
        <v>45958</v>
      </c>
      <c r="B29369">
        <v>9.2579911310800969E-2</v>
      </c>
      <c r="C29369" t="s">
        <v>1262</v>
      </c>
      <c r="D29369">
        <v>60</v>
      </c>
    </row>
    <row r="29370" spans="1:4">
      <c r="A29370" s="12">
        <v>45959</v>
      </c>
      <c r="B29370">
        <v>9.2574916535272098E-2</v>
      </c>
      <c r="C29370" t="s">
        <v>1262</v>
      </c>
      <c r="D29370">
        <v>60</v>
      </c>
    </row>
    <row r="29371" spans="1:4">
      <c r="A29371" s="12">
        <v>45960</v>
      </c>
      <c r="B29371">
        <v>9.256992202921617E-2</v>
      </c>
      <c r="C29371" t="s">
        <v>1262</v>
      </c>
      <c r="D29371">
        <v>60</v>
      </c>
    </row>
    <row r="29372" spans="1:4">
      <c r="A29372" s="12">
        <v>45961</v>
      </c>
      <c r="B29372">
        <v>9.256492779261867E-2</v>
      </c>
      <c r="C29372" t="s">
        <v>1262</v>
      </c>
      <c r="D29372">
        <v>60</v>
      </c>
    </row>
    <row r="29373" spans="1:4">
      <c r="A29373" s="12">
        <v>45962</v>
      </c>
      <c r="B29373">
        <v>9.2559933825465054E-2</v>
      </c>
      <c r="C29373" t="s">
        <v>1262</v>
      </c>
      <c r="D29373">
        <v>60</v>
      </c>
    </row>
    <row r="29374" spans="1:4">
      <c r="A29374" s="12">
        <v>45963</v>
      </c>
      <c r="B29374">
        <v>9.2554940127740792E-2</v>
      </c>
      <c r="C29374" t="s">
        <v>1262</v>
      </c>
      <c r="D29374">
        <v>60</v>
      </c>
    </row>
    <row r="29375" spans="1:4">
      <c r="A29375" s="12">
        <v>45964</v>
      </c>
      <c r="B29375">
        <v>9.2549946699431326E-2</v>
      </c>
      <c r="C29375" t="s">
        <v>1262</v>
      </c>
      <c r="D29375">
        <v>60</v>
      </c>
    </row>
    <row r="29376" spans="1:4">
      <c r="A29376" s="12">
        <v>45965</v>
      </c>
      <c r="B29376">
        <v>9.2544953540522126E-2</v>
      </c>
      <c r="C29376" t="s">
        <v>1262</v>
      </c>
      <c r="D29376">
        <v>60</v>
      </c>
    </row>
    <row r="29377" spans="1:4">
      <c r="A29377" s="12">
        <v>45966</v>
      </c>
      <c r="B29377">
        <v>9.2539960650998676E-2</v>
      </c>
      <c r="C29377" t="s">
        <v>1262</v>
      </c>
      <c r="D29377">
        <v>60</v>
      </c>
    </row>
    <row r="29378" spans="1:4">
      <c r="A29378" s="12">
        <v>45967</v>
      </c>
      <c r="B29378">
        <v>9.2534968030846446E-2</v>
      </c>
      <c r="C29378" t="s">
        <v>1262</v>
      </c>
      <c r="D29378">
        <v>60</v>
      </c>
    </row>
    <row r="29379" spans="1:4">
      <c r="A29379" s="12">
        <v>45968</v>
      </c>
      <c r="B29379">
        <v>9.2529975680050877E-2</v>
      </c>
      <c r="C29379" t="s">
        <v>1262</v>
      </c>
      <c r="D29379">
        <v>60</v>
      </c>
    </row>
    <row r="29380" spans="1:4">
      <c r="A29380" s="12">
        <v>45969</v>
      </c>
      <c r="B29380">
        <v>9.2524983598597454E-2</v>
      </c>
      <c r="C29380" t="s">
        <v>1262</v>
      </c>
      <c r="D29380">
        <v>60</v>
      </c>
    </row>
    <row r="29381" spans="1:4">
      <c r="A29381" s="12">
        <v>45970</v>
      </c>
      <c r="B29381">
        <v>9.2519991786471634E-2</v>
      </c>
      <c r="C29381" t="s">
        <v>1262</v>
      </c>
      <c r="D29381">
        <v>60</v>
      </c>
    </row>
    <row r="29382" spans="1:4">
      <c r="A29382" s="12">
        <v>45971</v>
      </c>
      <c r="B29382">
        <v>9.2515000243658899E-2</v>
      </c>
      <c r="C29382" t="s">
        <v>1262</v>
      </c>
      <c r="D29382">
        <v>60</v>
      </c>
    </row>
    <row r="29383" spans="1:4">
      <c r="A29383" s="12">
        <v>45972</v>
      </c>
      <c r="B29383">
        <v>9.2510008970144719E-2</v>
      </c>
      <c r="C29383" t="s">
        <v>1262</v>
      </c>
      <c r="D29383">
        <v>60</v>
      </c>
    </row>
    <row r="29384" spans="1:4">
      <c r="A29384" s="12">
        <v>45973</v>
      </c>
      <c r="B29384">
        <v>9.2505017965914552E-2</v>
      </c>
      <c r="C29384" t="s">
        <v>1262</v>
      </c>
      <c r="D29384">
        <v>60</v>
      </c>
    </row>
    <row r="29385" spans="1:4">
      <c r="A29385" s="12">
        <v>45974</v>
      </c>
      <c r="B29385">
        <v>9.250002723095388E-2</v>
      </c>
      <c r="C29385" t="s">
        <v>1262</v>
      </c>
      <c r="D29385">
        <v>60</v>
      </c>
    </row>
    <row r="29386" spans="1:4">
      <c r="A29386" s="12">
        <v>45975</v>
      </c>
      <c r="B29386">
        <v>9.2495036765248173E-2</v>
      </c>
      <c r="C29386" t="s">
        <v>1262</v>
      </c>
      <c r="D29386">
        <v>60</v>
      </c>
    </row>
    <row r="29387" spans="1:4">
      <c r="A29387" s="12">
        <v>45976</v>
      </c>
      <c r="B29387">
        <v>9.2490046568782916E-2</v>
      </c>
      <c r="C29387" t="s">
        <v>1262</v>
      </c>
      <c r="D29387">
        <v>60</v>
      </c>
    </row>
    <row r="29388" spans="1:4">
      <c r="A29388" s="12">
        <v>45977</v>
      </c>
      <c r="B29388">
        <v>9.248505664154355E-2</v>
      </c>
      <c r="C29388" t="s">
        <v>1262</v>
      </c>
      <c r="D29388">
        <v>60</v>
      </c>
    </row>
    <row r="29389" spans="1:4">
      <c r="A29389" s="12">
        <v>45978</v>
      </c>
      <c r="B29389">
        <v>9.2480066983515602E-2</v>
      </c>
      <c r="C29389" t="s">
        <v>1262</v>
      </c>
      <c r="D29389">
        <v>60</v>
      </c>
    </row>
    <row r="29390" spans="1:4">
      <c r="A29390" s="12">
        <v>45979</v>
      </c>
      <c r="B29390">
        <v>9.2475077594684499E-2</v>
      </c>
      <c r="C29390" t="s">
        <v>1262</v>
      </c>
      <c r="D29390">
        <v>60</v>
      </c>
    </row>
    <row r="29391" spans="1:4">
      <c r="A29391" s="12">
        <v>45980</v>
      </c>
      <c r="B29391">
        <v>9.2470088475035739E-2</v>
      </c>
      <c r="C29391" t="s">
        <v>1262</v>
      </c>
      <c r="D29391">
        <v>60</v>
      </c>
    </row>
    <row r="29392" spans="1:4">
      <c r="A29392" s="12">
        <v>45981</v>
      </c>
      <c r="B29392">
        <v>9.2465099624554792E-2</v>
      </c>
      <c r="C29392" t="s">
        <v>1262</v>
      </c>
      <c r="D29392">
        <v>60</v>
      </c>
    </row>
    <row r="29393" spans="1:4">
      <c r="A29393" s="12">
        <v>45982</v>
      </c>
      <c r="B29393">
        <v>9.2460111043227156E-2</v>
      </c>
      <c r="C29393" t="s">
        <v>1262</v>
      </c>
      <c r="D29393">
        <v>60</v>
      </c>
    </row>
    <row r="29394" spans="1:4">
      <c r="A29394" s="12">
        <v>45983</v>
      </c>
      <c r="B29394">
        <v>9.2455122731038286E-2</v>
      </c>
      <c r="C29394" t="s">
        <v>1262</v>
      </c>
      <c r="D29394">
        <v>60</v>
      </c>
    </row>
    <row r="29395" spans="1:4">
      <c r="A29395" s="12">
        <v>45984</v>
      </c>
      <c r="B29395">
        <v>9.2450134687973667E-2</v>
      </c>
      <c r="C29395" t="s">
        <v>1262</v>
      </c>
      <c r="D29395">
        <v>60</v>
      </c>
    </row>
    <row r="29396" spans="1:4">
      <c r="A29396" s="12">
        <v>45985</v>
      </c>
      <c r="B29396">
        <v>9.2445146914018783E-2</v>
      </c>
      <c r="C29396" t="s">
        <v>1262</v>
      </c>
      <c r="D29396">
        <v>60</v>
      </c>
    </row>
    <row r="29397" spans="1:4">
      <c r="A29397" s="12">
        <v>45986</v>
      </c>
      <c r="B29397">
        <v>9.2440159409159131E-2</v>
      </c>
      <c r="C29397" t="s">
        <v>1262</v>
      </c>
      <c r="D29397">
        <v>60</v>
      </c>
    </row>
    <row r="29398" spans="1:4">
      <c r="A29398" s="12">
        <v>45987</v>
      </c>
      <c r="B29398">
        <v>9.2435172173380167E-2</v>
      </c>
      <c r="C29398" t="s">
        <v>1262</v>
      </c>
      <c r="D29398">
        <v>60</v>
      </c>
    </row>
    <row r="29399" spans="1:4">
      <c r="A29399" s="12">
        <v>45988</v>
      </c>
      <c r="B29399">
        <v>9.243018520666739E-2</v>
      </c>
      <c r="C29399" t="s">
        <v>1262</v>
      </c>
      <c r="D29399">
        <v>60</v>
      </c>
    </row>
    <row r="29400" spans="1:4">
      <c r="A29400" s="12">
        <v>45989</v>
      </c>
      <c r="B29400">
        <v>9.2425198509006268E-2</v>
      </c>
      <c r="C29400" t="s">
        <v>1262</v>
      </c>
      <c r="D29400">
        <v>60</v>
      </c>
    </row>
    <row r="29401" spans="1:4">
      <c r="A29401" s="12">
        <v>45990</v>
      </c>
      <c r="B29401">
        <v>9.2420212080382314E-2</v>
      </c>
      <c r="C29401" t="s">
        <v>1262</v>
      </c>
      <c r="D29401">
        <v>60</v>
      </c>
    </row>
    <row r="29402" spans="1:4">
      <c r="A29402" s="12">
        <v>45991</v>
      </c>
      <c r="B29402">
        <v>9.2415225920780969E-2</v>
      </c>
      <c r="C29402" t="s">
        <v>1262</v>
      </c>
      <c r="D29402">
        <v>60</v>
      </c>
    </row>
    <row r="29403" spans="1:4">
      <c r="A29403" s="12">
        <v>45992</v>
      </c>
      <c r="B29403">
        <v>9.241024003018776E-2</v>
      </c>
      <c r="C29403" t="s">
        <v>1262</v>
      </c>
      <c r="D29403">
        <v>60</v>
      </c>
    </row>
    <row r="29404" spans="1:4">
      <c r="A29404" s="12">
        <v>45993</v>
      </c>
      <c r="B29404">
        <v>9.2405254408588156E-2</v>
      </c>
      <c r="C29404" t="s">
        <v>1262</v>
      </c>
      <c r="D29404">
        <v>60</v>
      </c>
    </row>
    <row r="29405" spans="1:4">
      <c r="A29405" s="12">
        <v>45994</v>
      </c>
      <c r="B29405">
        <v>9.2400269055967654E-2</v>
      </c>
      <c r="C29405" t="s">
        <v>1262</v>
      </c>
      <c r="D29405">
        <v>60</v>
      </c>
    </row>
    <row r="29406" spans="1:4">
      <c r="A29406" s="12">
        <v>45995</v>
      </c>
      <c r="B29406">
        <v>9.2395283972311726E-2</v>
      </c>
      <c r="C29406" t="s">
        <v>1262</v>
      </c>
      <c r="D29406">
        <v>60</v>
      </c>
    </row>
    <row r="29407" spans="1:4">
      <c r="A29407" s="12">
        <v>45996</v>
      </c>
      <c r="B29407">
        <v>9.2390299157605868E-2</v>
      </c>
      <c r="C29407" t="s">
        <v>1262</v>
      </c>
      <c r="D29407">
        <v>60</v>
      </c>
    </row>
    <row r="29408" spans="1:4">
      <c r="A29408" s="12">
        <v>45997</v>
      </c>
      <c r="B29408">
        <v>9.2385314611835578E-2</v>
      </c>
      <c r="C29408" t="s">
        <v>1262</v>
      </c>
      <c r="D29408">
        <v>60</v>
      </c>
    </row>
    <row r="29409" spans="1:4">
      <c r="A29409" s="12">
        <v>45998</v>
      </c>
      <c r="B29409">
        <v>9.2380330334986341E-2</v>
      </c>
      <c r="C29409" t="s">
        <v>1262</v>
      </c>
      <c r="D29409">
        <v>60</v>
      </c>
    </row>
    <row r="29410" spans="1:4">
      <c r="A29410" s="12">
        <v>45999</v>
      </c>
      <c r="B29410">
        <v>9.2375346327043639E-2</v>
      </c>
      <c r="C29410" t="s">
        <v>1262</v>
      </c>
      <c r="D29410">
        <v>60</v>
      </c>
    </row>
    <row r="29411" spans="1:4">
      <c r="A29411" s="12">
        <v>46000</v>
      </c>
      <c r="B29411">
        <v>9.2370362587992985E-2</v>
      </c>
      <c r="C29411" t="s">
        <v>1262</v>
      </c>
      <c r="D29411">
        <v>60</v>
      </c>
    </row>
    <row r="29412" spans="1:4">
      <c r="A29412" s="12">
        <v>46001</v>
      </c>
      <c r="B29412">
        <v>9.2365379117819862E-2</v>
      </c>
      <c r="C29412" t="s">
        <v>1262</v>
      </c>
      <c r="D29412">
        <v>60</v>
      </c>
    </row>
    <row r="29413" spans="1:4">
      <c r="A29413" s="12">
        <v>46002</v>
      </c>
      <c r="B29413">
        <v>9.2360395916509755E-2</v>
      </c>
      <c r="C29413" t="s">
        <v>1262</v>
      </c>
      <c r="D29413">
        <v>60</v>
      </c>
    </row>
    <row r="29414" spans="1:4">
      <c r="A29414" s="12">
        <v>46003</v>
      </c>
      <c r="B29414">
        <v>9.2355412984048174E-2</v>
      </c>
      <c r="C29414" t="s">
        <v>1262</v>
      </c>
      <c r="D29414">
        <v>60</v>
      </c>
    </row>
    <row r="29415" spans="1:4">
      <c r="A29415" s="12">
        <v>46004</v>
      </c>
      <c r="B29415">
        <v>9.2350430320420604E-2</v>
      </c>
      <c r="C29415" t="s">
        <v>1262</v>
      </c>
      <c r="D29415">
        <v>60</v>
      </c>
    </row>
    <row r="29416" spans="1:4">
      <c r="A29416" s="12">
        <v>46005</v>
      </c>
      <c r="B29416">
        <v>9.2345447925612542E-2</v>
      </c>
      <c r="C29416" t="s">
        <v>1262</v>
      </c>
      <c r="D29416">
        <v>60</v>
      </c>
    </row>
    <row r="29417" spans="1:4">
      <c r="A29417" s="12">
        <v>46006</v>
      </c>
      <c r="B29417">
        <v>9.2340465799609472E-2</v>
      </c>
      <c r="C29417" t="s">
        <v>1262</v>
      </c>
      <c r="D29417">
        <v>60</v>
      </c>
    </row>
    <row r="29418" spans="1:4">
      <c r="A29418" s="12">
        <v>46007</v>
      </c>
      <c r="B29418">
        <v>9.2335483942396934E-2</v>
      </c>
      <c r="C29418" t="s">
        <v>1262</v>
      </c>
      <c r="D29418">
        <v>60</v>
      </c>
    </row>
    <row r="29419" spans="1:4">
      <c r="A29419" s="12">
        <v>46008</v>
      </c>
      <c r="B29419">
        <v>9.2330502353960384E-2</v>
      </c>
      <c r="C29419" t="s">
        <v>1262</v>
      </c>
      <c r="D29419">
        <v>60</v>
      </c>
    </row>
    <row r="29420" spans="1:4">
      <c r="A29420" s="12">
        <v>46009</v>
      </c>
      <c r="B29420">
        <v>9.2325521034285332E-2</v>
      </c>
      <c r="C29420" t="s">
        <v>1262</v>
      </c>
      <c r="D29420">
        <v>60</v>
      </c>
    </row>
    <row r="29421" spans="1:4">
      <c r="A29421" s="12">
        <v>46010</v>
      </c>
      <c r="B29421">
        <v>9.2320539983357292E-2</v>
      </c>
      <c r="C29421" t="s">
        <v>1262</v>
      </c>
      <c r="D29421">
        <v>60</v>
      </c>
    </row>
    <row r="29422" spans="1:4">
      <c r="A29422" s="12">
        <v>46011</v>
      </c>
      <c r="B29422">
        <v>9.2315559201161745E-2</v>
      </c>
      <c r="C29422" t="s">
        <v>1262</v>
      </c>
      <c r="D29422">
        <v>60</v>
      </c>
    </row>
    <row r="29423" spans="1:4">
      <c r="A29423" s="12">
        <v>46012</v>
      </c>
      <c r="B29423">
        <v>9.2310578687684219E-2</v>
      </c>
      <c r="C29423" t="s">
        <v>1262</v>
      </c>
      <c r="D29423">
        <v>60</v>
      </c>
    </row>
    <row r="29424" spans="1:4">
      <c r="A29424" s="12">
        <v>46013</v>
      </c>
      <c r="B29424">
        <v>9.2305598442910183E-2</v>
      </c>
      <c r="C29424" t="s">
        <v>1262</v>
      </c>
      <c r="D29424">
        <v>60</v>
      </c>
    </row>
    <row r="29425" spans="1:4">
      <c r="A29425" s="12">
        <v>46014</v>
      </c>
      <c r="B29425">
        <v>9.2300618466825163E-2</v>
      </c>
      <c r="C29425" t="s">
        <v>1262</v>
      </c>
      <c r="D29425">
        <v>60</v>
      </c>
    </row>
    <row r="29426" spans="1:4">
      <c r="A29426" s="12">
        <v>46015</v>
      </c>
      <c r="B29426">
        <v>9.2295638759414655E-2</v>
      </c>
      <c r="C29426" t="s">
        <v>1262</v>
      </c>
      <c r="D29426">
        <v>60</v>
      </c>
    </row>
    <row r="29427" spans="1:4">
      <c r="A29427" s="12">
        <v>46016</v>
      </c>
      <c r="B29427">
        <v>9.2290659320664159E-2</v>
      </c>
      <c r="C29427" t="s">
        <v>1262</v>
      </c>
      <c r="D29427">
        <v>60</v>
      </c>
    </row>
    <row r="29428" spans="1:4">
      <c r="A29428" s="12">
        <v>46017</v>
      </c>
      <c r="B29428">
        <v>9.2285680150559199E-2</v>
      </c>
      <c r="C29428" t="s">
        <v>1262</v>
      </c>
      <c r="D29428">
        <v>60</v>
      </c>
    </row>
    <row r="29429" spans="1:4">
      <c r="A29429" s="12">
        <v>46018</v>
      </c>
      <c r="B29429">
        <v>9.2280701249085273E-2</v>
      </c>
      <c r="C29429" t="s">
        <v>1262</v>
      </c>
      <c r="D29429">
        <v>60</v>
      </c>
    </row>
    <row r="29430" spans="1:4">
      <c r="A29430" s="12">
        <v>46019</v>
      </c>
      <c r="B29430">
        <v>9.2275722616227865E-2</v>
      </c>
      <c r="C29430" t="s">
        <v>1262</v>
      </c>
      <c r="D29430">
        <v>60</v>
      </c>
    </row>
    <row r="29431" spans="1:4">
      <c r="A29431" s="12">
        <v>46020</v>
      </c>
      <c r="B29431">
        <v>9.2270744251972514E-2</v>
      </c>
      <c r="C29431" t="s">
        <v>1262</v>
      </c>
      <c r="D29431">
        <v>60</v>
      </c>
    </row>
    <row r="29432" spans="1:4">
      <c r="A29432" s="12">
        <v>46021</v>
      </c>
      <c r="B29432">
        <v>9.2265766156304732E-2</v>
      </c>
      <c r="C29432" t="s">
        <v>1262</v>
      </c>
      <c r="D29432">
        <v>60</v>
      </c>
    </row>
    <row r="29433" spans="1:4">
      <c r="A29433" s="12">
        <v>46022</v>
      </c>
      <c r="B29433">
        <v>9.2260788329210003E-2</v>
      </c>
      <c r="C29433" t="s">
        <v>1262</v>
      </c>
      <c r="D29433">
        <v>60</v>
      </c>
    </row>
    <row r="29434" spans="1:4">
      <c r="A29434" s="12">
        <v>46023</v>
      </c>
      <c r="B29434">
        <v>9.2255810770673852E-2</v>
      </c>
      <c r="C29434" t="s">
        <v>1262</v>
      </c>
      <c r="D29434">
        <v>60</v>
      </c>
    </row>
    <row r="29435" spans="1:4">
      <c r="A29435" s="12">
        <v>46024</v>
      </c>
      <c r="B29435">
        <v>9.2250833480681763E-2</v>
      </c>
      <c r="C29435" t="s">
        <v>1262</v>
      </c>
      <c r="D29435">
        <v>60</v>
      </c>
    </row>
    <row r="29436" spans="1:4">
      <c r="A29436" s="12">
        <v>46025</v>
      </c>
      <c r="B29436">
        <v>9.2245856459219289E-2</v>
      </c>
      <c r="C29436" t="s">
        <v>1262</v>
      </c>
      <c r="D29436">
        <v>60</v>
      </c>
    </row>
    <row r="29437" spans="1:4">
      <c r="A29437" s="12">
        <v>46026</v>
      </c>
      <c r="B29437">
        <v>9.2240879706271928E-2</v>
      </c>
      <c r="C29437" t="s">
        <v>1262</v>
      </c>
      <c r="D29437">
        <v>60</v>
      </c>
    </row>
    <row r="29438" spans="1:4">
      <c r="A29438" s="12">
        <v>46027</v>
      </c>
      <c r="B29438">
        <v>9.2235903221825177E-2</v>
      </c>
      <c r="C29438" t="s">
        <v>1262</v>
      </c>
      <c r="D29438">
        <v>60</v>
      </c>
    </row>
    <row r="29439" spans="1:4">
      <c r="A29439" s="12">
        <v>46028</v>
      </c>
      <c r="B29439">
        <v>9.2230927005864577E-2</v>
      </c>
      <c r="C29439" t="s">
        <v>1262</v>
      </c>
      <c r="D29439">
        <v>60</v>
      </c>
    </row>
    <row r="29440" spans="1:4">
      <c r="A29440" s="12">
        <v>46029</v>
      </c>
      <c r="B29440">
        <v>9.2225951058375624E-2</v>
      </c>
      <c r="C29440" t="s">
        <v>1262</v>
      </c>
      <c r="D29440">
        <v>60</v>
      </c>
    </row>
    <row r="29441" spans="1:4">
      <c r="A29441" s="12">
        <v>46030</v>
      </c>
      <c r="B29441">
        <v>9.2220975379343831E-2</v>
      </c>
      <c r="C29441" t="s">
        <v>1262</v>
      </c>
      <c r="D29441">
        <v>60</v>
      </c>
    </row>
    <row r="29442" spans="1:4">
      <c r="A29442" s="12">
        <v>46031</v>
      </c>
      <c r="B29442">
        <v>9.2215999968754736E-2</v>
      </c>
      <c r="C29442" t="s">
        <v>1262</v>
      </c>
      <c r="D29442">
        <v>60</v>
      </c>
    </row>
    <row r="29443" spans="1:4">
      <c r="A29443" s="12">
        <v>46032</v>
      </c>
      <c r="B29443">
        <v>9.2211024826593824E-2</v>
      </c>
      <c r="C29443" t="s">
        <v>1262</v>
      </c>
      <c r="D29443">
        <v>60</v>
      </c>
    </row>
    <row r="29444" spans="1:4">
      <c r="A29444" s="12">
        <v>46033</v>
      </c>
      <c r="B29444">
        <v>9.2206049952846647E-2</v>
      </c>
      <c r="C29444" t="s">
        <v>1262</v>
      </c>
      <c r="D29444">
        <v>60</v>
      </c>
    </row>
    <row r="29445" spans="1:4">
      <c r="A29445" s="12">
        <v>46034</v>
      </c>
      <c r="B29445">
        <v>9.2201075347498704E-2</v>
      </c>
      <c r="C29445" t="s">
        <v>1262</v>
      </c>
      <c r="D29445">
        <v>60</v>
      </c>
    </row>
    <row r="29446" spans="1:4">
      <c r="A29446" s="12">
        <v>46035</v>
      </c>
      <c r="B29446">
        <v>9.2196101010535506E-2</v>
      </c>
      <c r="C29446" t="s">
        <v>1262</v>
      </c>
      <c r="D29446">
        <v>60</v>
      </c>
    </row>
    <row r="29447" spans="1:4">
      <c r="A29447" s="12">
        <v>46036</v>
      </c>
      <c r="B29447">
        <v>9.2191126941942605E-2</v>
      </c>
      <c r="C29447" t="s">
        <v>1262</v>
      </c>
      <c r="D29447">
        <v>60</v>
      </c>
    </row>
    <row r="29448" spans="1:4">
      <c r="A29448" s="12">
        <v>46037</v>
      </c>
      <c r="B29448">
        <v>9.2186153141705487E-2</v>
      </c>
      <c r="C29448" t="s">
        <v>1262</v>
      </c>
      <c r="D29448">
        <v>60</v>
      </c>
    </row>
    <row r="29449" spans="1:4">
      <c r="A29449" s="12">
        <v>46038</v>
      </c>
      <c r="B29449">
        <v>9.2181179609809705E-2</v>
      </c>
      <c r="C29449" t="s">
        <v>1262</v>
      </c>
      <c r="D29449">
        <v>60</v>
      </c>
    </row>
    <row r="29450" spans="1:4">
      <c r="A29450" s="12">
        <v>46039</v>
      </c>
      <c r="B29450">
        <v>9.2176206346240755E-2</v>
      </c>
      <c r="C29450" t="s">
        <v>1262</v>
      </c>
      <c r="D29450">
        <v>60</v>
      </c>
    </row>
    <row r="29451" spans="1:4">
      <c r="A29451" s="12">
        <v>46040</v>
      </c>
      <c r="B29451">
        <v>9.2171233350984177E-2</v>
      </c>
      <c r="C29451" t="s">
        <v>1262</v>
      </c>
      <c r="D29451">
        <v>60</v>
      </c>
    </row>
    <row r="29452" spans="1:4">
      <c r="A29452" s="12">
        <v>46041</v>
      </c>
      <c r="B29452">
        <v>9.2166260624025498E-2</v>
      </c>
      <c r="C29452" t="s">
        <v>1262</v>
      </c>
      <c r="D29452">
        <v>60</v>
      </c>
    </row>
    <row r="29453" spans="1:4">
      <c r="A29453" s="12">
        <v>46042</v>
      </c>
      <c r="B29453">
        <v>9.2161288165350227E-2</v>
      </c>
      <c r="C29453" t="s">
        <v>1262</v>
      </c>
      <c r="D29453">
        <v>60</v>
      </c>
    </row>
    <row r="29454" spans="1:4">
      <c r="A29454" s="12">
        <v>46043</v>
      </c>
      <c r="B29454">
        <v>9.2156315974943892E-2</v>
      </c>
      <c r="C29454" t="s">
        <v>1262</v>
      </c>
      <c r="D29454">
        <v>60</v>
      </c>
    </row>
    <row r="29455" spans="1:4">
      <c r="A29455" s="12">
        <v>46044</v>
      </c>
      <c r="B29455">
        <v>9.2151344052792031E-2</v>
      </c>
      <c r="C29455" t="s">
        <v>1262</v>
      </c>
      <c r="D29455">
        <v>60</v>
      </c>
    </row>
    <row r="29456" spans="1:4">
      <c r="A29456" s="12">
        <v>46045</v>
      </c>
      <c r="B29456">
        <v>9.2146372398880183E-2</v>
      </c>
      <c r="C29456" t="s">
        <v>1262</v>
      </c>
      <c r="D29456">
        <v>60</v>
      </c>
    </row>
    <row r="29457" spans="1:4">
      <c r="A29457" s="12">
        <v>46046</v>
      </c>
      <c r="B29457">
        <v>9.2141401013193847E-2</v>
      </c>
      <c r="C29457" t="s">
        <v>1262</v>
      </c>
      <c r="D29457">
        <v>60</v>
      </c>
    </row>
    <row r="29458" spans="1:4">
      <c r="A29458" s="12">
        <v>46047</v>
      </c>
      <c r="B29458">
        <v>9.2136429895718561E-2</v>
      </c>
      <c r="C29458" t="s">
        <v>1262</v>
      </c>
      <c r="D29458">
        <v>60</v>
      </c>
    </row>
    <row r="29459" spans="1:4">
      <c r="A29459" s="12">
        <v>46048</v>
      </c>
      <c r="B29459">
        <v>9.2131459046439865E-2</v>
      </c>
      <c r="C29459" t="s">
        <v>1262</v>
      </c>
      <c r="D29459">
        <v>60</v>
      </c>
    </row>
    <row r="29460" spans="1:4">
      <c r="A29460" s="12">
        <v>46049</v>
      </c>
      <c r="B29460">
        <v>9.212648846534327E-2</v>
      </c>
      <c r="C29460" t="s">
        <v>1262</v>
      </c>
      <c r="D29460">
        <v>60</v>
      </c>
    </row>
    <row r="29461" spans="1:4">
      <c r="A29461" s="12">
        <v>46050</v>
      </c>
      <c r="B29461">
        <v>9.2121518152414331E-2</v>
      </c>
      <c r="C29461" t="s">
        <v>1262</v>
      </c>
      <c r="D29461">
        <v>60</v>
      </c>
    </row>
    <row r="29462" spans="1:4">
      <c r="A29462" s="12">
        <v>46051</v>
      </c>
      <c r="B29462">
        <v>9.2116548107638571E-2</v>
      </c>
      <c r="C29462" t="s">
        <v>1262</v>
      </c>
      <c r="D29462">
        <v>60</v>
      </c>
    </row>
    <row r="29463" spans="1:4">
      <c r="A29463" s="12">
        <v>46052</v>
      </c>
      <c r="B29463">
        <v>9.2111578331001517E-2</v>
      </c>
      <c r="C29463" t="s">
        <v>1262</v>
      </c>
      <c r="D29463">
        <v>60</v>
      </c>
    </row>
    <row r="29464" spans="1:4">
      <c r="A29464" s="12">
        <v>46053</v>
      </c>
      <c r="B29464">
        <v>9.2106608822488709E-2</v>
      </c>
      <c r="C29464" t="s">
        <v>1262</v>
      </c>
      <c r="D29464">
        <v>60</v>
      </c>
    </row>
    <row r="29465" spans="1:4">
      <c r="A29465" s="12">
        <v>46054</v>
      </c>
      <c r="B29465">
        <v>9.210163958208567E-2</v>
      </c>
      <c r="C29465" t="s">
        <v>1262</v>
      </c>
      <c r="D29465">
        <v>60</v>
      </c>
    </row>
    <row r="29466" spans="1:4">
      <c r="A29466" s="12">
        <v>46055</v>
      </c>
      <c r="B29466">
        <v>9.209667060977797E-2</v>
      </c>
      <c r="C29466" t="s">
        <v>1262</v>
      </c>
      <c r="D29466">
        <v>60</v>
      </c>
    </row>
    <row r="29467" spans="1:4">
      <c r="A29467" s="12">
        <v>46056</v>
      </c>
      <c r="B29467">
        <v>9.2091701905551104E-2</v>
      </c>
      <c r="C29467" t="s">
        <v>1262</v>
      </c>
      <c r="D29467">
        <v>60</v>
      </c>
    </row>
    <row r="29468" spans="1:4">
      <c r="A29468" s="12">
        <v>46057</v>
      </c>
      <c r="B29468">
        <v>9.2086733469390614E-2</v>
      </c>
      <c r="C29468" t="s">
        <v>1262</v>
      </c>
      <c r="D29468">
        <v>60</v>
      </c>
    </row>
    <row r="29469" spans="1:4">
      <c r="A29469" s="12">
        <v>46058</v>
      </c>
      <c r="B29469">
        <v>9.2081765301282065E-2</v>
      </c>
      <c r="C29469" t="s">
        <v>1262</v>
      </c>
      <c r="D29469">
        <v>60</v>
      </c>
    </row>
    <row r="29470" spans="1:4">
      <c r="A29470" s="12">
        <v>46059</v>
      </c>
      <c r="B29470">
        <v>9.2076797401210969E-2</v>
      </c>
      <c r="C29470" t="s">
        <v>1262</v>
      </c>
      <c r="D29470">
        <v>60</v>
      </c>
    </row>
    <row r="29471" spans="1:4">
      <c r="A29471" s="12">
        <v>46060</v>
      </c>
      <c r="B29471">
        <v>9.207182976916288E-2</v>
      </c>
      <c r="C29471" t="s">
        <v>1262</v>
      </c>
      <c r="D29471">
        <v>60</v>
      </c>
    </row>
    <row r="29472" spans="1:4">
      <c r="A29472" s="12">
        <v>46061</v>
      </c>
      <c r="B29472">
        <v>9.2066862405123323E-2</v>
      </c>
      <c r="C29472" t="s">
        <v>1262</v>
      </c>
      <c r="D29472">
        <v>60</v>
      </c>
    </row>
    <row r="29473" spans="1:4">
      <c r="A29473" s="12">
        <v>46062</v>
      </c>
      <c r="B29473">
        <v>9.2061895309077865E-2</v>
      </c>
      <c r="C29473" t="s">
        <v>1262</v>
      </c>
      <c r="D29473">
        <v>60</v>
      </c>
    </row>
    <row r="29474" spans="1:4">
      <c r="A29474" s="12">
        <v>46063</v>
      </c>
      <c r="B29474">
        <v>9.2056928481012018E-2</v>
      </c>
      <c r="C29474" t="s">
        <v>1262</v>
      </c>
      <c r="D29474">
        <v>60</v>
      </c>
    </row>
    <row r="29475" spans="1:4">
      <c r="A29475" s="12">
        <v>46064</v>
      </c>
      <c r="B29475">
        <v>9.2051961920911335E-2</v>
      </c>
      <c r="C29475" t="s">
        <v>1262</v>
      </c>
      <c r="D29475">
        <v>60</v>
      </c>
    </row>
    <row r="29476" spans="1:4">
      <c r="A29476" s="12">
        <v>46065</v>
      </c>
      <c r="B29476">
        <v>9.2046995628761369E-2</v>
      </c>
      <c r="C29476" t="s">
        <v>1262</v>
      </c>
      <c r="D29476">
        <v>60</v>
      </c>
    </row>
    <row r="29477" spans="1:4">
      <c r="A29477" s="12">
        <v>46066</v>
      </c>
      <c r="B29477">
        <v>9.2042029604547645E-2</v>
      </c>
      <c r="C29477" t="s">
        <v>1262</v>
      </c>
      <c r="D29477">
        <v>60</v>
      </c>
    </row>
    <row r="29478" spans="1:4">
      <c r="A29478" s="12">
        <v>46067</v>
      </c>
      <c r="B29478">
        <v>9.2037063848255718E-2</v>
      </c>
      <c r="C29478" t="s">
        <v>1262</v>
      </c>
      <c r="D29478">
        <v>60</v>
      </c>
    </row>
    <row r="29479" spans="1:4">
      <c r="A29479" s="12">
        <v>46068</v>
      </c>
      <c r="B29479">
        <v>9.203209835987114E-2</v>
      </c>
      <c r="C29479" t="s">
        <v>1262</v>
      </c>
      <c r="D29479">
        <v>60</v>
      </c>
    </row>
    <row r="29480" spans="1:4">
      <c r="A29480" s="12">
        <v>46069</v>
      </c>
      <c r="B29480">
        <v>9.202713313937945E-2</v>
      </c>
      <c r="C29480" t="s">
        <v>1262</v>
      </c>
      <c r="D29480">
        <v>60</v>
      </c>
    </row>
    <row r="29481" spans="1:4">
      <c r="A29481" s="12">
        <v>46070</v>
      </c>
      <c r="B29481">
        <v>9.2022168186766201E-2</v>
      </c>
      <c r="C29481" t="s">
        <v>1262</v>
      </c>
      <c r="D29481">
        <v>60</v>
      </c>
    </row>
    <row r="29482" spans="1:4">
      <c r="A29482" s="12">
        <v>46071</v>
      </c>
      <c r="B29482">
        <v>9.201720350201692E-2</v>
      </c>
      <c r="C29482" t="s">
        <v>1262</v>
      </c>
      <c r="D29482">
        <v>60</v>
      </c>
    </row>
    <row r="29483" spans="1:4">
      <c r="A29483" s="12">
        <v>46072</v>
      </c>
      <c r="B29483">
        <v>9.2012239085117187E-2</v>
      </c>
      <c r="C29483" t="s">
        <v>1262</v>
      </c>
      <c r="D29483">
        <v>60</v>
      </c>
    </row>
    <row r="29484" spans="1:4">
      <c r="A29484" s="12">
        <v>46073</v>
      </c>
      <c r="B29484">
        <v>9.2007274936052541E-2</v>
      </c>
      <c r="C29484" t="s">
        <v>1262</v>
      </c>
      <c r="D29484">
        <v>60</v>
      </c>
    </row>
    <row r="29485" spans="1:4">
      <c r="A29485" s="12">
        <v>46074</v>
      </c>
      <c r="B29485">
        <v>9.2002311054808508E-2</v>
      </c>
      <c r="C29485" t="s">
        <v>1262</v>
      </c>
      <c r="D29485">
        <v>60</v>
      </c>
    </row>
    <row r="29486" spans="1:4">
      <c r="A29486" s="12">
        <v>46075</v>
      </c>
      <c r="B29486">
        <v>9.1997347441370669E-2</v>
      </c>
      <c r="C29486" t="s">
        <v>1262</v>
      </c>
      <c r="D29486">
        <v>60</v>
      </c>
    </row>
    <row r="29487" spans="1:4">
      <c r="A29487" s="12">
        <v>46076</v>
      </c>
      <c r="B29487">
        <v>9.199238409572455E-2</v>
      </c>
      <c r="C29487" t="s">
        <v>1262</v>
      </c>
      <c r="D29487">
        <v>60</v>
      </c>
    </row>
    <row r="29488" spans="1:4">
      <c r="A29488" s="12">
        <v>46077</v>
      </c>
      <c r="B29488">
        <v>9.1987421017855731E-2</v>
      </c>
      <c r="C29488" t="s">
        <v>1262</v>
      </c>
      <c r="D29488">
        <v>60</v>
      </c>
    </row>
    <row r="29489" spans="1:4">
      <c r="A29489" s="12">
        <v>46078</v>
      </c>
      <c r="B29489">
        <v>9.1982458207749737E-2</v>
      </c>
      <c r="C29489" t="s">
        <v>1262</v>
      </c>
      <c r="D29489">
        <v>60</v>
      </c>
    </row>
    <row r="29490" spans="1:4">
      <c r="A29490" s="12">
        <v>46079</v>
      </c>
      <c r="B29490">
        <v>9.197749566539215E-2</v>
      </c>
      <c r="C29490" t="s">
        <v>1262</v>
      </c>
      <c r="D29490">
        <v>60</v>
      </c>
    </row>
    <row r="29491" spans="1:4">
      <c r="A29491" s="12">
        <v>46080</v>
      </c>
      <c r="B29491">
        <v>9.1972533390768496E-2</v>
      </c>
      <c r="C29491" t="s">
        <v>1262</v>
      </c>
      <c r="D29491">
        <v>60</v>
      </c>
    </row>
    <row r="29492" spans="1:4">
      <c r="A29492" s="12">
        <v>46081</v>
      </c>
      <c r="B29492">
        <v>9.1967571383864355E-2</v>
      </c>
      <c r="C29492" t="s">
        <v>1262</v>
      </c>
      <c r="D29492">
        <v>60</v>
      </c>
    </row>
    <row r="29493" spans="1:4">
      <c r="A29493" s="12">
        <v>46082</v>
      </c>
      <c r="B29493">
        <v>9.1962609644665266E-2</v>
      </c>
      <c r="C29493" t="s">
        <v>1262</v>
      </c>
      <c r="D29493">
        <v>60</v>
      </c>
    </row>
    <row r="29494" spans="1:4">
      <c r="A29494" s="12">
        <v>46083</v>
      </c>
      <c r="B29494">
        <v>9.1957648173156811E-2</v>
      </c>
      <c r="C29494" t="s">
        <v>1262</v>
      </c>
      <c r="D29494">
        <v>60</v>
      </c>
    </row>
    <row r="29495" spans="1:4">
      <c r="A29495" s="12">
        <v>46084</v>
      </c>
      <c r="B29495">
        <v>9.1952686969324515E-2</v>
      </c>
      <c r="C29495" t="s">
        <v>1262</v>
      </c>
      <c r="D29495">
        <v>60</v>
      </c>
    </row>
    <row r="29496" spans="1:4">
      <c r="A29496" s="12">
        <v>46085</v>
      </c>
      <c r="B29496">
        <v>9.1947726033153945E-2</v>
      </c>
      <c r="C29496" t="s">
        <v>1262</v>
      </c>
      <c r="D29496">
        <v>60</v>
      </c>
    </row>
    <row r="29497" spans="1:4">
      <c r="A29497" s="12">
        <v>46086</v>
      </c>
      <c r="B29497">
        <v>9.1942765364630683E-2</v>
      </c>
      <c r="C29497" t="s">
        <v>1262</v>
      </c>
      <c r="D29497">
        <v>60</v>
      </c>
    </row>
    <row r="29498" spans="1:4">
      <c r="A29498" s="12">
        <v>46087</v>
      </c>
      <c r="B29498">
        <v>9.1937804963740266E-2</v>
      </c>
      <c r="C29498" t="s">
        <v>1262</v>
      </c>
      <c r="D29498">
        <v>60</v>
      </c>
    </row>
    <row r="29499" spans="1:4">
      <c r="A29499" s="12">
        <v>46088</v>
      </c>
      <c r="B29499">
        <v>9.1932844830468263E-2</v>
      </c>
      <c r="C29499" t="s">
        <v>1262</v>
      </c>
      <c r="D29499">
        <v>60</v>
      </c>
    </row>
    <row r="29500" spans="1:4">
      <c r="A29500" s="12">
        <v>46089</v>
      </c>
      <c r="B29500">
        <v>9.1927884964800241E-2</v>
      </c>
      <c r="C29500" t="s">
        <v>1262</v>
      </c>
      <c r="D29500">
        <v>60</v>
      </c>
    </row>
    <row r="29501" spans="1:4">
      <c r="A29501" s="12">
        <v>46090</v>
      </c>
      <c r="B29501">
        <v>9.1922925366721753E-2</v>
      </c>
      <c r="C29501" t="s">
        <v>1262</v>
      </c>
      <c r="D29501">
        <v>60</v>
      </c>
    </row>
    <row r="29502" spans="1:4">
      <c r="A29502" s="12">
        <v>46091</v>
      </c>
      <c r="B29502">
        <v>9.1917966036218365E-2</v>
      </c>
      <c r="C29502" t="s">
        <v>1262</v>
      </c>
      <c r="D29502">
        <v>60</v>
      </c>
    </row>
    <row r="29503" spans="1:4">
      <c r="A29503" s="12">
        <v>46092</v>
      </c>
      <c r="B29503">
        <v>9.1913006973275646E-2</v>
      </c>
      <c r="C29503" t="s">
        <v>1262</v>
      </c>
      <c r="D29503">
        <v>60</v>
      </c>
    </row>
    <row r="29504" spans="1:4">
      <c r="A29504" s="12">
        <v>46093</v>
      </c>
      <c r="B29504">
        <v>9.1908048177879148E-2</v>
      </c>
      <c r="C29504" t="s">
        <v>1262</v>
      </c>
      <c r="D29504">
        <v>60</v>
      </c>
    </row>
    <row r="29505" spans="1:4">
      <c r="A29505" s="12">
        <v>46094</v>
      </c>
      <c r="B29505">
        <v>9.1903089650014452E-2</v>
      </c>
      <c r="C29505" t="s">
        <v>1262</v>
      </c>
      <c r="D29505">
        <v>60</v>
      </c>
    </row>
    <row r="29506" spans="1:4">
      <c r="A29506" s="12">
        <v>46095</v>
      </c>
      <c r="B29506">
        <v>9.1898131389667112E-2</v>
      </c>
      <c r="C29506" t="s">
        <v>1262</v>
      </c>
      <c r="D29506">
        <v>60</v>
      </c>
    </row>
    <row r="29507" spans="1:4">
      <c r="A29507" s="12">
        <v>46096</v>
      </c>
      <c r="B29507">
        <v>9.1893173396822708E-2</v>
      </c>
      <c r="C29507" t="s">
        <v>1262</v>
      </c>
      <c r="D29507">
        <v>60</v>
      </c>
    </row>
    <row r="29508" spans="1:4">
      <c r="A29508" s="12">
        <v>46097</v>
      </c>
      <c r="B29508">
        <v>9.1888215671466794E-2</v>
      </c>
      <c r="C29508" t="s">
        <v>1262</v>
      </c>
      <c r="D29508">
        <v>60</v>
      </c>
    </row>
    <row r="29509" spans="1:4">
      <c r="A29509" s="12">
        <v>46098</v>
      </c>
      <c r="B29509">
        <v>9.1883258213584951E-2</v>
      </c>
      <c r="C29509" t="s">
        <v>1262</v>
      </c>
      <c r="D29509">
        <v>60</v>
      </c>
    </row>
    <row r="29510" spans="1:4">
      <c r="A29510" s="12">
        <v>46099</v>
      </c>
      <c r="B29510">
        <v>9.1878301023162745E-2</v>
      </c>
      <c r="C29510" t="s">
        <v>1262</v>
      </c>
      <c r="D29510">
        <v>60</v>
      </c>
    </row>
    <row r="29511" spans="1:4">
      <c r="A29511" s="12">
        <v>46100</v>
      </c>
      <c r="B29511">
        <v>9.1873344100185744E-2</v>
      </c>
      <c r="C29511" t="s">
        <v>1262</v>
      </c>
      <c r="D29511">
        <v>60</v>
      </c>
    </row>
    <row r="29512" spans="1:4">
      <c r="A29512" s="12">
        <v>46101</v>
      </c>
      <c r="B29512">
        <v>9.1868387444639515E-2</v>
      </c>
      <c r="C29512" t="s">
        <v>1262</v>
      </c>
      <c r="D29512">
        <v>60</v>
      </c>
    </row>
    <row r="29513" spans="1:4">
      <c r="A29513" s="12">
        <v>46102</v>
      </c>
      <c r="B29513">
        <v>9.186343105650964E-2</v>
      </c>
      <c r="C29513" t="s">
        <v>1262</v>
      </c>
      <c r="D29513">
        <v>60</v>
      </c>
    </row>
    <row r="29514" spans="1:4">
      <c r="A29514" s="12">
        <v>46103</v>
      </c>
      <c r="B29514">
        <v>9.1858474935781684E-2</v>
      </c>
      <c r="C29514" t="s">
        <v>1262</v>
      </c>
      <c r="D29514">
        <v>60</v>
      </c>
    </row>
    <row r="29515" spans="1:4">
      <c r="A29515" s="12">
        <v>46104</v>
      </c>
      <c r="B29515">
        <v>9.1853519082441215E-2</v>
      </c>
      <c r="C29515" t="s">
        <v>1262</v>
      </c>
      <c r="D29515">
        <v>60</v>
      </c>
    </row>
    <row r="29516" spans="1:4">
      <c r="A29516" s="12">
        <v>46105</v>
      </c>
      <c r="B29516">
        <v>9.1848563496473828E-2</v>
      </c>
      <c r="C29516" t="s">
        <v>1262</v>
      </c>
      <c r="D29516">
        <v>60</v>
      </c>
    </row>
    <row r="29517" spans="1:4">
      <c r="A29517" s="12">
        <v>46106</v>
      </c>
      <c r="B29517">
        <v>9.1843608177865077E-2</v>
      </c>
      <c r="C29517" t="s">
        <v>1262</v>
      </c>
      <c r="D29517">
        <v>60</v>
      </c>
    </row>
    <row r="29518" spans="1:4">
      <c r="A29518" s="12">
        <v>46107</v>
      </c>
      <c r="B29518">
        <v>9.1838653126600556E-2</v>
      </c>
      <c r="C29518" t="s">
        <v>1262</v>
      </c>
      <c r="D29518">
        <v>60</v>
      </c>
    </row>
    <row r="29519" spans="1:4">
      <c r="A29519" s="12">
        <v>46108</v>
      </c>
      <c r="B29519">
        <v>9.1833698342665804E-2</v>
      </c>
      <c r="C29519" t="s">
        <v>1262</v>
      </c>
      <c r="D29519">
        <v>60</v>
      </c>
    </row>
    <row r="29520" spans="1:4">
      <c r="A29520" s="12">
        <v>46109</v>
      </c>
      <c r="B29520">
        <v>9.1828743826046444E-2</v>
      </c>
      <c r="C29520" t="s">
        <v>1262</v>
      </c>
      <c r="D29520">
        <v>60</v>
      </c>
    </row>
    <row r="29521" spans="1:4">
      <c r="A29521" s="12">
        <v>46110</v>
      </c>
      <c r="B29521">
        <v>9.1823789576728043E-2</v>
      </c>
      <c r="C29521" t="s">
        <v>1262</v>
      </c>
      <c r="D29521">
        <v>60</v>
      </c>
    </row>
    <row r="29522" spans="1:4">
      <c r="A29522" s="12">
        <v>46111</v>
      </c>
      <c r="B29522">
        <v>9.1818835594696169E-2</v>
      </c>
      <c r="C29522" t="s">
        <v>1262</v>
      </c>
      <c r="D29522">
        <v>60</v>
      </c>
    </row>
    <row r="29523" spans="1:4">
      <c r="A29523" s="12">
        <v>46112</v>
      </c>
      <c r="B29523">
        <v>9.1813881879936388E-2</v>
      </c>
      <c r="C29523" t="s">
        <v>1262</v>
      </c>
      <c r="D29523">
        <v>60</v>
      </c>
    </row>
    <row r="29524" spans="1:4">
      <c r="A29524" s="12">
        <v>46113</v>
      </c>
      <c r="B29524">
        <v>9.1808928432434322E-2</v>
      </c>
      <c r="C29524" t="s">
        <v>1262</v>
      </c>
      <c r="D29524">
        <v>60</v>
      </c>
    </row>
    <row r="29525" spans="1:4">
      <c r="A29525" s="12">
        <v>46114</v>
      </c>
      <c r="B29525">
        <v>9.1803975252175499E-2</v>
      </c>
      <c r="C29525" t="s">
        <v>1262</v>
      </c>
      <c r="D29525">
        <v>60</v>
      </c>
    </row>
    <row r="29526" spans="1:4">
      <c r="A29526" s="12">
        <v>46115</v>
      </c>
      <c r="B29526">
        <v>9.1799022339145553E-2</v>
      </c>
      <c r="C29526" t="s">
        <v>1262</v>
      </c>
      <c r="D29526">
        <v>60</v>
      </c>
    </row>
    <row r="29527" spans="1:4">
      <c r="A29527" s="12">
        <v>46116</v>
      </c>
      <c r="B29527">
        <v>9.1794069693330038E-2</v>
      </c>
      <c r="C29527" t="s">
        <v>1262</v>
      </c>
      <c r="D29527">
        <v>60</v>
      </c>
    </row>
    <row r="29528" spans="1:4">
      <c r="A29528" s="12">
        <v>46117</v>
      </c>
      <c r="B29528">
        <v>9.1789117314714536E-2</v>
      </c>
      <c r="C29528" t="s">
        <v>1262</v>
      </c>
      <c r="D29528">
        <v>60</v>
      </c>
    </row>
    <row r="29529" spans="1:4">
      <c r="A29529" s="12">
        <v>46118</v>
      </c>
      <c r="B29529">
        <v>9.178416520328464E-2</v>
      </c>
      <c r="C29529" t="s">
        <v>1262</v>
      </c>
      <c r="D29529">
        <v>60</v>
      </c>
    </row>
    <row r="29530" spans="1:4">
      <c r="A29530" s="12">
        <v>46119</v>
      </c>
      <c r="B29530">
        <v>9.1779213359025932E-2</v>
      </c>
      <c r="C29530" t="s">
        <v>1262</v>
      </c>
      <c r="D29530">
        <v>60</v>
      </c>
    </row>
    <row r="29531" spans="1:4">
      <c r="A29531" s="12">
        <v>46120</v>
      </c>
      <c r="B29531">
        <v>9.1774261781923994E-2</v>
      </c>
      <c r="C29531" t="s">
        <v>1262</v>
      </c>
      <c r="D29531">
        <v>60</v>
      </c>
    </row>
    <row r="29532" spans="1:4">
      <c r="A29532" s="12">
        <v>46121</v>
      </c>
      <c r="B29532">
        <v>9.1769310471964433E-2</v>
      </c>
      <c r="C29532" t="s">
        <v>1262</v>
      </c>
      <c r="D29532">
        <v>60</v>
      </c>
    </row>
    <row r="29533" spans="1:4">
      <c r="A29533" s="12">
        <v>46122</v>
      </c>
      <c r="B29533">
        <v>9.1764359429132802E-2</v>
      </c>
      <c r="C29533" t="s">
        <v>1262</v>
      </c>
      <c r="D29533">
        <v>60</v>
      </c>
    </row>
    <row r="29534" spans="1:4">
      <c r="A29534" s="12">
        <v>46123</v>
      </c>
      <c r="B29534">
        <v>9.1759408653414726E-2</v>
      </c>
      <c r="C29534" t="s">
        <v>1262</v>
      </c>
      <c r="D29534">
        <v>60</v>
      </c>
    </row>
    <row r="29535" spans="1:4">
      <c r="A29535" s="12">
        <v>46124</v>
      </c>
      <c r="B29535">
        <v>9.175445814479577E-2</v>
      </c>
      <c r="C29535" t="s">
        <v>1262</v>
      </c>
      <c r="D29535">
        <v>60</v>
      </c>
    </row>
    <row r="29536" spans="1:4">
      <c r="A29536" s="12">
        <v>46125</v>
      </c>
      <c r="B29536">
        <v>9.1749507903261529E-2</v>
      </c>
      <c r="C29536" t="s">
        <v>1262</v>
      </c>
      <c r="D29536">
        <v>60</v>
      </c>
    </row>
    <row r="29537" spans="1:4">
      <c r="A29537" s="12">
        <v>46126</v>
      </c>
      <c r="B29537">
        <v>9.1744557928797599E-2</v>
      </c>
      <c r="C29537" t="s">
        <v>1262</v>
      </c>
      <c r="D29537">
        <v>60</v>
      </c>
    </row>
    <row r="29538" spans="1:4">
      <c r="A29538" s="12">
        <v>46127</v>
      </c>
      <c r="B29538">
        <v>9.173960822138956E-2</v>
      </c>
      <c r="C29538" t="s">
        <v>1262</v>
      </c>
      <c r="D29538">
        <v>60</v>
      </c>
    </row>
    <row r="29539" spans="1:4">
      <c r="A29539" s="12">
        <v>46128</v>
      </c>
      <c r="B29539">
        <v>9.1734658781023007E-2</v>
      </c>
      <c r="C29539" t="s">
        <v>1262</v>
      </c>
      <c r="D29539">
        <v>60</v>
      </c>
    </row>
    <row r="29540" spans="1:4">
      <c r="A29540" s="12">
        <v>46129</v>
      </c>
      <c r="B29540">
        <v>9.1729709607683549E-2</v>
      </c>
      <c r="C29540" t="s">
        <v>1262</v>
      </c>
      <c r="D29540">
        <v>60</v>
      </c>
    </row>
    <row r="29541" spans="1:4">
      <c r="A29541" s="12">
        <v>46130</v>
      </c>
      <c r="B29541">
        <v>9.1724760701356767E-2</v>
      </c>
      <c r="C29541" t="s">
        <v>1262</v>
      </c>
      <c r="D29541">
        <v>60</v>
      </c>
    </row>
    <row r="29542" spans="1:4">
      <c r="A29542" s="12">
        <v>46131</v>
      </c>
      <c r="B29542">
        <v>9.1719812062028228E-2</v>
      </c>
      <c r="C29542" t="s">
        <v>1262</v>
      </c>
      <c r="D29542">
        <v>60</v>
      </c>
    </row>
    <row r="29543" spans="1:4">
      <c r="A29543" s="12">
        <v>46132</v>
      </c>
      <c r="B29543">
        <v>9.1714863689683582E-2</v>
      </c>
      <c r="C29543" t="s">
        <v>1262</v>
      </c>
      <c r="D29543">
        <v>60</v>
      </c>
    </row>
    <row r="29544" spans="1:4">
      <c r="A29544" s="12">
        <v>46133</v>
      </c>
      <c r="B29544">
        <v>9.1709915584308396E-2</v>
      </c>
      <c r="C29544" t="s">
        <v>1262</v>
      </c>
      <c r="D29544">
        <v>60</v>
      </c>
    </row>
    <row r="29545" spans="1:4">
      <c r="A29545" s="12">
        <v>46134</v>
      </c>
      <c r="B29545">
        <v>9.1704967745888266E-2</v>
      </c>
      <c r="C29545" t="s">
        <v>1262</v>
      </c>
      <c r="D29545">
        <v>60</v>
      </c>
    </row>
    <row r="29546" spans="1:4">
      <c r="A29546" s="12">
        <v>46135</v>
      </c>
      <c r="B29546">
        <v>9.1700020174408786E-2</v>
      </c>
      <c r="C29546" t="s">
        <v>1262</v>
      </c>
      <c r="D29546">
        <v>60</v>
      </c>
    </row>
    <row r="29547" spans="1:4">
      <c r="A29547" s="12">
        <v>46136</v>
      </c>
      <c r="B29547">
        <v>9.1695072869855565E-2</v>
      </c>
      <c r="C29547" t="s">
        <v>1262</v>
      </c>
      <c r="D29547">
        <v>60</v>
      </c>
    </row>
    <row r="29548" spans="1:4">
      <c r="A29548" s="12">
        <v>46137</v>
      </c>
      <c r="B29548">
        <v>9.1690125832214198E-2</v>
      </c>
      <c r="C29548" t="s">
        <v>1262</v>
      </c>
      <c r="D29548">
        <v>60</v>
      </c>
    </row>
    <row r="29549" spans="1:4">
      <c r="A29549" s="12">
        <v>46138</v>
      </c>
      <c r="B29549">
        <v>9.1685179061470279E-2</v>
      </c>
      <c r="C29549" t="s">
        <v>1262</v>
      </c>
      <c r="D29549">
        <v>60</v>
      </c>
    </row>
    <row r="29550" spans="1:4">
      <c r="A29550" s="12">
        <v>46139</v>
      </c>
      <c r="B29550">
        <v>9.1680232557609431E-2</v>
      </c>
      <c r="C29550" t="s">
        <v>1262</v>
      </c>
      <c r="D29550">
        <v>60</v>
      </c>
    </row>
    <row r="29551" spans="1:4">
      <c r="A29551" s="12">
        <v>46140</v>
      </c>
      <c r="B29551">
        <v>9.1675286320617222E-2</v>
      </c>
      <c r="C29551" t="s">
        <v>1262</v>
      </c>
      <c r="D29551">
        <v>60</v>
      </c>
    </row>
    <row r="29552" spans="1:4">
      <c r="A29552" s="12">
        <v>46141</v>
      </c>
      <c r="B29552">
        <v>9.1670340350479274E-2</v>
      </c>
      <c r="C29552" t="s">
        <v>1262</v>
      </c>
      <c r="D29552">
        <v>60</v>
      </c>
    </row>
    <row r="29553" spans="1:4">
      <c r="A29553" s="12">
        <v>46142</v>
      </c>
      <c r="B29553">
        <v>9.1665394647181181E-2</v>
      </c>
      <c r="C29553" t="s">
        <v>1262</v>
      </c>
      <c r="D29553">
        <v>60</v>
      </c>
    </row>
    <row r="29554" spans="1:4">
      <c r="A29554" s="12">
        <v>46143</v>
      </c>
      <c r="B29554">
        <v>9.1660449210708553E-2</v>
      </c>
      <c r="C29554" t="s">
        <v>1262</v>
      </c>
      <c r="D29554">
        <v>60</v>
      </c>
    </row>
    <row r="29555" spans="1:4">
      <c r="A29555" s="12">
        <v>46144</v>
      </c>
      <c r="B29555">
        <v>9.1655504041046998E-2</v>
      </c>
      <c r="C29555" t="s">
        <v>1262</v>
      </c>
      <c r="D29555">
        <v>60</v>
      </c>
    </row>
    <row r="29556" spans="1:4">
      <c r="A29556" s="12">
        <v>46145</v>
      </c>
      <c r="B29556">
        <v>9.1650559138182111E-2</v>
      </c>
      <c r="C29556" t="s">
        <v>1262</v>
      </c>
      <c r="D29556">
        <v>60</v>
      </c>
    </row>
    <row r="29557" spans="1:4">
      <c r="A29557" s="12">
        <v>46146</v>
      </c>
      <c r="B29557">
        <v>9.1645614502099515E-2</v>
      </c>
      <c r="C29557" t="s">
        <v>1262</v>
      </c>
      <c r="D29557">
        <v>60</v>
      </c>
    </row>
    <row r="29558" spans="1:4">
      <c r="A29558" s="12">
        <v>46147</v>
      </c>
      <c r="B29558">
        <v>9.1640670132784804E-2</v>
      </c>
      <c r="C29558" t="s">
        <v>1262</v>
      </c>
      <c r="D29558">
        <v>60</v>
      </c>
    </row>
    <row r="29559" spans="1:4">
      <c r="A29559" s="12">
        <v>46148</v>
      </c>
      <c r="B29559">
        <v>9.1635726030223574E-2</v>
      </c>
      <c r="C29559" t="s">
        <v>1262</v>
      </c>
      <c r="D29559">
        <v>60</v>
      </c>
    </row>
    <row r="29560" spans="1:4">
      <c r="A29560" s="12">
        <v>46149</v>
      </c>
      <c r="B29560">
        <v>9.1630782194401461E-2</v>
      </c>
      <c r="C29560" t="s">
        <v>1262</v>
      </c>
      <c r="D29560">
        <v>60</v>
      </c>
    </row>
    <row r="29561" spans="1:4">
      <c r="A29561" s="12">
        <v>46150</v>
      </c>
      <c r="B29561">
        <v>9.162583862530406E-2</v>
      </c>
      <c r="C29561" t="s">
        <v>1262</v>
      </c>
      <c r="D29561">
        <v>60</v>
      </c>
    </row>
    <row r="29562" spans="1:4">
      <c r="A29562" s="12">
        <v>46151</v>
      </c>
      <c r="B29562">
        <v>9.1620895322916979E-2</v>
      </c>
      <c r="C29562" t="s">
        <v>1262</v>
      </c>
      <c r="D29562">
        <v>60</v>
      </c>
    </row>
    <row r="29563" spans="1:4">
      <c r="A29563" s="12">
        <v>46152</v>
      </c>
      <c r="B29563">
        <v>9.1615952287225827E-2</v>
      </c>
      <c r="C29563" t="s">
        <v>1262</v>
      </c>
      <c r="D29563">
        <v>60</v>
      </c>
    </row>
    <row r="29564" spans="1:4">
      <c r="A29564" s="12">
        <v>46153</v>
      </c>
      <c r="B29564">
        <v>9.1611009518216213E-2</v>
      </c>
      <c r="C29564" t="s">
        <v>1262</v>
      </c>
      <c r="D29564">
        <v>60</v>
      </c>
    </row>
    <row r="29565" spans="1:4">
      <c r="A29565" s="12">
        <v>46154</v>
      </c>
      <c r="B29565">
        <v>9.1606067015873774E-2</v>
      </c>
      <c r="C29565" t="s">
        <v>1262</v>
      </c>
      <c r="D29565">
        <v>60</v>
      </c>
    </row>
    <row r="29566" spans="1:4">
      <c r="A29566" s="12">
        <v>46155</v>
      </c>
      <c r="B29566">
        <v>9.160112478018409E-2</v>
      </c>
      <c r="C29566" t="s">
        <v>1262</v>
      </c>
      <c r="D29566">
        <v>60</v>
      </c>
    </row>
    <row r="29567" spans="1:4">
      <c r="A29567" s="12">
        <v>46156</v>
      </c>
      <c r="B29567">
        <v>9.1596182811132798E-2</v>
      </c>
      <c r="C29567" t="s">
        <v>1262</v>
      </c>
      <c r="D29567">
        <v>60</v>
      </c>
    </row>
    <row r="29568" spans="1:4">
      <c r="A29568" s="12">
        <v>46157</v>
      </c>
      <c r="B29568">
        <v>9.1591241108705493E-2</v>
      </c>
      <c r="C29568" t="s">
        <v>1262</v>
      </c>
      <c r="D29568">
        <v>60</v>
      </c>
    </row>
    <row r="29569" spans="1:4">
      <c r="A29569" s="12">
        <v>46158</v>
      </c>
      <c r="B29569">
        <v>9.1586299672887811E-2</v>
      </c>
      <c r="C29569" t="s">
        <v>1262</v>
      </c>
      <c r="D29569">
        <v>60</v>
      </c>
    </row>
    <row r="29570" spans="1:4">
      <c r="A29570" s="12">
        <v>46159</v>
      </c>
      <c r="B29570">
        <v>9.1581358503665347E-2</v>
      </c>
      <c r="C29570" t="s">
        <v>1262</v>
      </c>
      <c r="D29570">
        <v>60</v>
      </c>
    </row>
    <row r="29571" spans="1:4">
      <c r="A29571" s="12">
        <v>46160</v>
      </c>
      <c r="B29571">
        <v>9.1576417601023752E-2</v>
      </c>
      <c r="C29571" t="s">
        <v>1262</v>
      </c>
      <c r="D29571">
        <v>60</v>
      </c>
    </row>
    <row r="29572" spans="1:4">
      <c r="A29572" s="12">
        <v>46161</v>
      </c>
      <c r="B29572">
        <v>9.1571476964948606E-2</v>
      </c>
      <c r="C29572" t="s">
        <v>1262</v>
      </c>
      <c r="D29572">
        <v>60</v>
      </c>
    </row>
    <row r="29573" spans="1:4">
      <c r="A29573" s="12">
        <v>46162</v>
      </c>
      <c r="B29573">
        <v>9.1566536595425532E-2</v>
      </c>
      <c r="C29573" t="s">
        <v>1262</v>
      </c>
      <c r="D29573">
        <v>60</v>
      </c>
    </row>
    <row r="29574" spans="1:4">
      <c r="A29574" s="12">
        <v>46163</v>
      </c>
      <c r="B29574">
        <v>9.1561596492440167E-2</v>
      </c>
      <c r="C29574" t="s">
        <v>1262</v>
      </c>
      <c r="D29574">
        <v>60</v>
      </c>
    </row>
    <row r="29575" spans="1:4">
      <c r="A29575" s="12">
        <v>46164</v>
      </c>
      <c r="B29575">
        <v>9.1556656655978133E-2</v>
      </c>
      <c r="C29575" t="s">
        <v>1262</v>
      </c>
      <c r="D29575">
        <v>60</v>
      </c>
    </row>
    <row r="29576" spans="1:4">
      <c r="A29576" s="12">
        <v>46165</v>
      </c>
      <c r="B29576">
        <v>9.1551717086025039E-2</v>
      </c>
      <c r="C29576" t="s">
        <v>1262</v>
      </c>
      <c r="D29576">
        <v>60</v>
      </c>
    </row>
    <row r="29577" spans="1:4">
      <c r="A29577" s="12">
        <v>46166</v>
      </c>
      <c r="B29577">
        <v>9.1546777782566507E-2</v>
      </c>
      <c r="C29577" t="s">
        <v>1262</v>
      </c>
      <c r="D29577">
        <v>60</v>
      </c>
    </row>
    <row r="29578" spans="1:4">
      <c r="A29578" s="12">
        <v>46167</v>
      </c>
      <c r="B29578">
        <v>9.1541838745588161E-2</v>
      </c>
      <c r="C29578" t="s">
        <v>1262</v>
      </c>
      <c r="D29578">
        <v>60</v>
      </c>
    </row>
    <row r="29579" spans="1:4">
      <c r="A29579" s="12">
        <v>46168</v>
      </c>
      <c r="B29579">
        <v>9.1536899975075622E-2</v>
      </c>
      <c r="C29579" t="s">
        <v>1262</v>
      </c>
      <c r="D29579">
        <v>60</v>
      </c>
    </row>
    <row r="29580" spans="1:4">
      <c r="A29580" s="12">
        <v>46169</v>
      </c>
      <c r="B29580">
        <v>9.1531961471014514E-2</v>
      </c>
      <c r="C29580" t="s">
        <v>1262</v>
      </c>
      <c r="D29580">
        <v>60</v>
      </c>
    </row>
    <row r="29581" spans="1:4">
      <c r="A29581" s="12">
        <v>46170</v>
      </c>
      <c r="B29581">
        <v>9.1527023233390473E-2</v>
      </c>
      <c r="C29581" t="s">
        <v>1262</v>
      </c>
      <c r="D29581">
        <v>60</v>
      </c>
    </row>
    <row r="29582" spans="1:4">
      <c r="A29582" s="12">
        <v>46171</v>
      </c>
      <c r="B29582">
        <v>9.1522085262189121E-2</v>
      </c>
      <c r="C29582" t="s">
        <v>1262</v>
      </c>
      <c r="D29582">
        <v>60</v>
      </c>
    </row>
    <row r="29583" spans="1:4">
      <c r="A29583" s="12">
        <v>46172</v>
      </c>
      <c r="B29583">
        <v>9.1517147557396067E-2</v>
      </c>
      <c r="C29583" t="s">
        <v>1262</v>
      </c>
      <c r="D29583">
        <v>60</v>
      </c>
    </row>
    <row r="29584" spans="1:4">
      <c r="A29584" s="12">
        <v>46173</v>
      </c>
      <c r="B29584">
        <v>9.1512210118996962E-2</v>
      </c>
      <c r="C29584" t="s">
        <v>1262</v>
      </c>
      <c r="D29584">
        <v>60</v>
      </c>
    </row>
    <row r="29585" spans="1:4">
      <c r="A29585" s="12">
        <v>46174</v>
      </c>
      <c r="B29585">
        <v>9.1507272946977414E-2</v>
      </c>
      <c r="C29585" t="s">
        <v>1262</v>
      </c>
      <c r="D29585">
        <v>60</v>
      </c>
    </row>
    <row r="29586" spans="1:4">
      <c r="A29586" s="12">
        <v>46175</v>
      </c>
      <c r="B29586">
        <v>9.150233604132306E-2</v>
      </c>
      <c r="C29586" t="s">
        <v>1262</v>
      </c>
      <c r="D29586">
        <v>60</v>
      </c>
    </row>
    <row r="29587" spans="1:4">
      <c r="A29587" s="12">
        <v>46176</v>
      </c>
      <c r="B29587">
        <v>9.1497399402019522E-2</v>
      </c>
      <c r="C29587" t="s">
        <v>1262</v>
      </c>
      <c r="D29587">
        <v>60</v>
      </c>
    </row>
    <row r="29588" spans="1:4">
      <c r="A29588" s="12">
        <v>46177</v>
      </c>
      <c r="B29588">
        <v>9.1492463029052451E-2</v>
      </c>
      <c r="C29588" t="s">
        <v>1262</v>
      </c>
      <c r="D29588">
        <v>60</v>
      </c>
    </row>
    <row r="29589" spans="1:4">
      <c r="A29589" s="12">
        <v>46178</v>
      </c>
      <c r="B29589">
        <v>9.1487526922407442E-2</v>
      </c>
      <c r="C29589" t="s">
        <v>1262</v>
      </c>
      <c r="D29589">
        <v>60</v>
      </c>
    </row>
    <row r="29590" spans="1:4">
      <c r="A29590" s="12">
        <v>46179</v>
      </c>
      <c r="B29590">
        <v>9.1482591082070172E-2</v>
      </c>
      <c r="C29590" t="s">
        <v>1262</v>
      </c>
      <c r="D29590">
        <v>60</v>
      </c>
    </row>
    <row r="29591" spans="1:4">
      <c r="A29591" s="12">
        <v>46180</v>
      </c>
      <c r="B29591">
        <v>9.1477655508026223E-2</v>
      </c>
      <c r="C29591" t="s">
        <v>1262</v>
      </c>
      <c r="D29591">
        <v>60</v>
      </c>
    </row>
    <row r="29592" spans="1:4">
      <c r="A29592" s="12">
        <v>46181</v>
      </c>
      <c r="B29592">
        <v>9.1472720200261287E-2</v>
      </c>
      <c r="C29592" t="s">
        <v>1262</v>
      </c>
      <c r="D29592">
        <v>60</v>
      </c>
    </row>
    <row r="29593" spans="1:4">
      <c r="A29593" s="12">
        <v>46182</v>
      </c>
      <c r="B29593">
        <v>9.1467785158760945E-2</v>
      </c>
      <c r="C29593" t="s">
        <v>1262</v>
      </c>
      <c r="D29593">
        <v>60</v>
      </c>
    </row>
    <row r="29594" spans="1:4">
      <c r="A29594" s="12">
        <v>46183</v>
      </c>
      <c r="B29594">
        <v>9.146285038351086E-2</v>
      </c>
      <c r="C29594" t="s">
        <v>1262</v>
      </c>
      <c r="D29594">
        <v>60</v>
      </c>
    </row>
    <row r="29595" spans="1:4">
      <c r="A29595" s="12">
        <v>46184</v>
      </c>
      <c r="B29595">
        <v>9.1457915874496656E-2</v>
      </c>
      <c r="C29595" t="s">
        <v>1262</v>
      </c>
      <c r="D29595">
        <v>60</v>
      </c>
    </row>
    <row r="29596" spans="1:4">
      <c r="A29596" s="12">
        <v>46185</v>
      </c>
      <c r="B29596">
        <v>9.1452981631703983E-2</v>
      </c>
      <c r="C29596" t="s">
        <v>1262</v>
      </c>
      <c r="D29596">
        <v>60</v>
      </c>
    </row>
    <row r="29597" spans="1:4">
      <c r="A29597" s="12">
        <v>46186</v>
      </c>
      <c r="B29597">
        <v>9.1448047655118464E-2</v>
      </c>
      <c r="C29597" t="s">
        <v>1262</v>
      </c>
      <c r="D29597">
        <v>60</v>
      </c>
    </row>
    <row r="29598" spans="1:4">
      <c r="A29598" s="12">
        <v>46187</v>
      </c>
      <c r="B29598">
        <v>9.1443113944725735E-2</v>
      </c>
      <c r="C29598" t="s">
        <v>1262</v>
      </c>
      <c r="D29598">
        <v>60</v>
      </c>
    </row>
    <row r="29599" spans="1:4">
      <c r="A29599" s="12">
        <v>46188</v>
      </c>
      <c r="B29599">
        <v>9.1438180500511446E-2</v>
      </c>
      <c r="C29599" t="s">
        <v>1262</v>
      </c>
      <c r="D29599">
        <v>60</v>
      </c>
    </row>
    <row r="29600" spans="1:4">
      <c r="A29600" s="12">
        <v>46189</v>
      </c>
      <c r="B29600">
        <v>9.1433247322461234E-2</v>
      </c>
      <c r="C29600" t="s">
        <v>1262</v>
      </c>
      <c r="D29600">
        <v>60</v>
      </c>
    </row>
    <row r="29601" spans="1:4">
      <c r="A29601" s="12">
        <v>46190</v>
      </c>
      <c r="B29601">
        <v>9.1428314410560749E-2</v>
      </c>
      <c r="C29601" t="s">
        <v>1262</v>
      </c>
      <c r="D29601">
        <v>60</v>
      </c>
    </row>
    <row r="29602" spans="1:4">
      <c r="A29602" s="12">
        <v>46191</v>
      </c>
      <c r="B29602">
        <v>9.14233817647956E-2</v>
      </c>
      <c r="C29602" t="s">
        <v>1262</v>
      </c>
      <c r="D29602">
        <v>60</v>
      </c>
    </row>
    <row r="29603" spans="1:4">
      <c r="A29603" s="12">
        <v>46192</v>
      </c>
      <c r="B29603">
        <v>9.1418449385151451E-2</v>
      </c>
      <c r="C29603" t="s">
        <v>1262</v>
      </c>
      <c r="D29603">
        <v>60</v>
      </c>
    </row>
    <row r="29604" spans="1:4">
      <c r="A29604" s="12">
        <v>46193</v>
      </c>
      <c r="B29604">
        <v>9.1413517271613953E-2</v>
      </c>
      <c r="C29604" t="s">
        <v>1262</v>
      </c>
      <c r="D29604">
        <v>60</v>
      </c>
    </row>
    <row r="29605" spans="1:4">
      <c r="A29605" s="12">
        <v>46194</v>
      </c>
      <c r="B29605">
        <v>9.1408585424168728E-2</v>
      </c>
      <c r="C29605" t="s">
        <v>1262</v>
      </c>
      <c r="D29605">
        <v>60</v>
      </c>
    </row>
    <row r="29606" spans="1:4">
      <c r="A29606" s="12">
        <v>46195</v>
      </c>
      <c r="B29606">
        <v>9.1403653842801441E-2</v>
      </c>
      <c r="C29606" t="s">
        <v>1262</v>
      </c>
      <c r="D29606">
        <v>60</v>
      </c>
    </row>
    <row r="29607" spans="1:4">
      <c r="A29607" s="12">
        <v>46196</v>
      </c>
      <c r="B29607">
        <v>9.1398722527497714E-2</v>
      </c>
      <c r="C29607" t="s">
        <v>1262</v>
      </c>
      <c r="D29607">
        <v>60</v>
      </c>
    </row>
    <row r="29608" spans="1:4">
      <c r="A29608" s="12">
        <v>46197</v>
      </c>
      <c r="B29608">
        <v>9.1393791478243211E-2</v>
      </c>
      <c r="C29608" t="s">
        <v>1262</v>
      </c>
      <c r="D29608">
        <v>60</v>
      </c>
    </row>
    <row r="29609" spans="1:4">
      <c r="A29609" s="12">
        <v>46198</v>
      </c>
      <c r="B29609">
        <v>9.1388860695023569E-2</v>
      </c>
      <c r="C29609" t="s">
        <v>1262</v>
      </c>
      <c r="D29609">
        <v>60</v>
      </c>
    </row>
    <row r="29610" spans="1:4">
      <c r="A29610" s="12">
        <v>46199</v>
      </c>
      <c r="B29610">
        <v>9.1383930177824452E-2</v>
      </c>
      <c r="C29610" t="s">
        <v>1262</v>
      </c>
      <c r="D29610">
        <v>60</v>
      </c>
    </row>
    <row r="29611" spans="1:4">
      <c r="A29611" s="12">
        <v>46200</v>
      </c>
      <c r="B29611">
        <v>9.1378999926631482E-2</v>
      </c>
      <c r="C29611" t="s">
        <v>1262</v>
      </c>
      <c r="D29611">
        <v>60</v>
      </c>
    </row>
    <row r="29612" spans="1:4">
      <c r="A29612" s="12">
        <v>46201</v>
      </c>
      <c r="B29612">
        <v>9.1374069941430325E-2</v>
      </c>
      <c r="C29612" t="s">
        <v>1262</v>
      </c>
      <c r="D29612">
        <v>60</v>
      </c>
    </row>
    <row r="29613" spans="1:4">
      <c r="A29613" s="12">
        <v>46202</v>
      </c>
      <c r="B29613">
        <v>9.1369140222206616E-2</v>
      </c>
      <c r="C29613" t="s">
        <v>1262</v>
      </c>
      <c r="D29613">
        <v>60</v>
      </c>
    </row>
    <row r="29614" spans="1:4">
      <c r="A29614" s="12">
        <v>46203</v>
      </c>
      <c r="B29614">
        <v>9.1364210768946019E-2</v>
      </c>
      <c r="C29614" t="s">
        <v>1262</v>
      </c>
      <c r="D29614">
        <v>60</v>
      </c>
    </row>
    <row r="29615" spans="1:4">
      <c r="A29615" s="12">
        <v>46204</v>
      </c>
      <c r="B29615">
        <v>9.1359281581634186E-2</v>
      </c>
      <c r="C29615" t="s">
        <v>1262</v>
      </c>
      <c r="D29615">
        <v>60</v>
      </c>
    </row>
    <row r="29616" spans="1:4">
      <c r="A29616" s="12">
        <v>46205</v>
      </c>
      <c r="B29616">
        <v>9.1354352660256766E-2</v>
      </c>
      <c r="C29616" t="s">
        <v>1262</v>
      </c>
      <c r="D29616">
        <v>60</v>
      </c>
    </row>
    <row r="29617" spans="1:4">
      <c r="A29617" s="12">
        <v>46206</v>
      </c>
      <c r="B29617">
        <v>9.1349424004799396E-2</v>
      </c>
      <c r="C29617" t="s">
        <v>1262</v>
      </c>
      <c r="D29617">
        <v>60</v>
      </c>
    </row>
    <row r="29618" spans="1:4">
      <c r="A29618" s="12">
        <v>46207</v>
      </c>
      <c r="B29618">
        <v>9.1344495615247767E-2</v>
      </c>
      <c r="C29618" t="s">
        <v>1262</v>
      </c>
      <c r="D29618">
        <v>60</v>
      </c>
    </row>
    <row r="29619" spans="1:4">
      <c r="A29619" s="12">
        <v>46208</v>
      </c>
      <c r="B29619">
        <v>9.1339567491587489E-2</v>
      </c>
      <c r="C29619" t="s">
        <v>1262</v>
      </c>
      <c r="D29619">
        <v>60</v>
      </c>
    </row>
    <row r="29620" spans="1:4">
      <c r="A29620" s="12">
        <v>46209</v>
      </c>
      <c r="B29620">
        <v>9.133463963380424E-2</v>
      </c>
      <c r="C29620" t="s">
        <v>1262</v>
      </c>
      <c r="D29620">
        <v>60</v>
      </c>
    </row>
    <row r="29621" spans="1:4">
      <c r="A29621" s="12">
        <v>46210</v>
      </c>
      <c r="B29621">
        <v>9.1329712041883671E-2</v>
      </c>
      <c r="C29621" t="s">
        <v>1262</v>
      </c>
      <c r="D29621">
        <v>60</v>
      </c>
    </row>
    <row r="29622" spans="1:4">
      <c r="A29622" s="12">
        <v>46211</v>
      </c>
      <c r="B29622">
        <v>9.1324784715811444E-2</v>
      </c>
      <c r="C29622" t="s">
        <v>1262</v>
      </c>
      <c r="D29622">
        <v>60</v>
      </c>
    </row>
    <row r="29623" spans="1:4">
      <c r="A29623" s="12">
        <v>46212</v>
      </c>
      <c r="B29623">
        <v>9.1319857655573211E-2</v>
      </c>
      <c r="C29623" t="s">
        <v>1262</v>
      </c>
      <c r="D29623">
        <v>60</v>
      </c>
    </row>
    <row r="29624" spans="1:4">
      <c r="A29624" s="12">
        <v>46213</v>
      </c>
      <c r="B29624">
        <v>9.1314930861154622E-2</v>
      </c>
      <c r="C29624" t="s">
        <v>1262</v>
      </c>
      <c r="D29624">
        <v>60</v>
      </c>
    </row>
    <row r="29625" spans="1:4">
      <c r="A29625" s="12">
        <v>46214</v>
      </c>
      <c r="B29625">
        <v>9.131000433254137E-2</v>
      </c>
      <c r="C29625" t="s">
        <v>1262</v>
      </c>
      <c r="D29625">
        <v>60</v>
      </c>
    </row>
    <row r="29626" spans="1:4">
      <c r="A29626" s="12">
        <v>46215</v>
      </c>
      <c r="B29626">
        <v>9.1305078069719062E-2</v>
      </c>
      <c r="C29626" t="s">
        <v>1262</v>
      </c>
      <c r="D29626">
        <v>60</v>
      </c>
    </row>
    <row r="29627" spans="1:4">
      <c r="A29627" s="12">
        <v>46216</v>
      </c>
      <c r="B29627">
        <v>9.1300152072673391E-2</v>
      </c>
      <c r="C29627" t="s">
        <v>1262</v>
      </c>
      <c r="D29627">
        <v>60</v>
      </c>
    </row>
    <row r="29628" spans="1:4">
      <c r="A29628" s="12">
        <v>46217</v>
      </c>
      <c r="B29628">
        <v>9.1295226341390034E-2</v>
      </c>
      <c r="C29628" t="s">
        <v>1262</v>
      </c>
      <c r="D29628">
        <v>60</v>
      </c>
    </row>
    <row r="29629" spans="1:4">
      <c r="A29629" s="12">
        <v>46218</v>
      </c>
      <c r="B29629">
        <v>9.1290300875854602E-2</v>
      </c>
      <c r="C29629" t="s">
        <v>1262</v>
      </c>
      <c r="D29629">
        <v>60</v>
      </c>
    </row>
    <row r="29630" spans="1:4">
      <c r="A29630" s="12">
        <v>46219</v>
      </c>
      <c r="B29630">
        <v>9.1285375676052813E-2</v>
      </c>
      <c r="C29630" t="s">
        <v>1262</v>
      </c>
      <c r="D29630">
        <v>60</v>
      </c>
    </row>
    <row r="29631" spans="1:4">
      <c r="A29631" s="12">
        <v>46220</v>
      </c>
      <c r="B29631">
        <v>9.128045074197029E-2</v>
      </c>
      <c r="C29631" t="s">
        <v>1262</v>
      </c>
      <c r="D29631">
        <v>60</v>
      </c>
    </row>
    <row r="29632" spans="1:4">
      <c r="A29632" s="12">
        <v>46221</v>
      </c>
      <c r="B29632">
        <v>9.1275526073592711E-2</v>
      </c>
      <c r="C29632" t="s">
        <v>1262</v>
      </c>
      <c r="D29632">
        <v>60</v>
      </c>
    </row>
    <row r="29633" spans="1:4">
      <c r="A29633" s="12">
        <v>46222</v>
      </c>
      <c r="B29633">
        <v>9.1270601670905754E-2</v>
      </c>
      <c r="C29633" t="s">
        <v>1262</v>
      </c>
      <c r="D29633">
        <v>60</v>
      </c>
    </row>
    <row r="29634" spans="1:4">
      <c r="A29634" s="12">
        <v>46223</v>
      </c>
      <c r="B29634">
        <v>9.1265677533895057E-2</v>
      </c>
      <c r="C29634" t="s">
        <v>1262</v>
      </c>
      <c r="D29634">
        <v>60</v>
      </c>
    </row>
    <row r="29635" spans="1:4">
      <c r="A29635" s="12">
        <v>46224</v>
      </c>
      <c r="B29635">
        <v>9.1260753662546323E-2</v>
      </c>
      <c r="C29635" t="s">
        <v>1262</v>
      </c>
      <c r="D29635">
        <v>60</v>
      </c>
    </row>
    <row r="29636" spans="1:4">
      <c r="A29636" s="12">
        <v>46225</v>
      </c>
      <c r="B29636">
        <v>9.1255830056845177E-2</v>
      </c>
      <c r="C29636" t="s">
        <v>1262</v>
      </c>
      <c r="D29636">
        <v>60</v>
      </c>
    </row>
    <row r="29637" spans="1:4">
      <c r="A29637" s="12">
        <v>46226</v>
      </c>
      <c r="B29637">
        <v>9.1250906716777325E-2</v>
      </c>
      <c r="C29637" t="s">
        <v>1262</v>
      </c>
      <c r="D29637">
        <v>60</v>
      </c>
    </row>
    <row r="29638" spans="1:4">
      <c r="A29638" s="12">
        <v>46227</v>
      </c>
      <c r="B29638">
        <v>9.1245983642328402E-2</v>
      </c>
      <c r="C29638" t="s">
        <v>1262</v>
      </c>
      <c r="D29638">
        <v>60</v>
      </c>
    </row>
    <row r="29639" spans="1:4">
      <c r="A29639" s="12">
        <v>46228</v>
      </c>
      <c r="B29639">
        <v>9.12410608334841E-2</v>
      </c>
      <c r="C29639" t="s">
        <v>1262</v>
      </c>
      <c r="D29639">
        <v>60</v>
      </c>
    </row>
    <row r="29640" spans="1:4">
      <c r="A29640" s="12">
        <v>46229</v>
      </c>
      <c r="B29640">
        <v>9.1236138290230084E-2</v>
      </c>
      <c r="C29640" t="s">
        <v>1262</v>
      </c>
      <c r="D29640">
        <v>60</v>
      </c>
    </row>
    <row r="29641" spans="1:4">
      <c r="A29641" s="12">
        <v>46230</v>
      </c>
      <c r="B29641">
        <v>9.1231216012552033E-2</v>
      </c>
      <c r="C29641" t="s">
        <v>1262</v>
      </c>
      <c r="D29641">
        <v>60</v>
      </c>
    </row>
    <row r="29642" spans="1:4">
      <c r="A29642" s="12">
        <v>46231</v>
      </c>
      <c r="B29642">
        <v>9.1226294000435609E-2</v>
      </c>
      <c r="C29642" t="s">
        <v>1262</v>
      </c>
      <c r="D29642">
        <v>60</v>
      </c>
    </row>
    <row r="29643" spans="1:4">
      <c r="A29643" s="12">
        <v>46232</v>
      </c>
      <c r="B29643">
        <v>9.1221372253866492E-2</v>
      </c>
      <c r="C29643" t="s">
        <v>1262</v>
      </c>
      <c r="D29643">
        <v>60</v>
      </c>
    </row>
    <row r="29644" spans="1:4">
      <c r="A29644" s="12">
        <v>46233</v>
      </c>
      <c r="B29644">
        <v>9.1216450772830346E-2</v>
      </c>
      <c r="C29644" t="s">
        <v>1262</v>
      </c>
      <c r="D29644">
        <v>60</v>
      </c>
    </row>
    <row r="29645" spans="1:4">
      <c r="A29645" s="12">
        <v>46234</v>
      </c>
      <c r="B29645">
        <v>9.1211529557312848E-2</v>
      </c>
      <c r="C29645" t="s">
        <v>1262</v>
      </c>
      <c r="D29645">
        <v>60</v>
      </c>
    </row>
    <row r="29646" spans="1:4">
      <c r="A29646" s="12">
        <v>46235</v>
      </c>
      <c r="B29646">
        <v>9.1206608607299677E-2</v>
      </c>
      <c r="C29646" t="s">
        <v>1262</v>
      </c>
      <c r="D29646">
        <v>60</v>
      </c>
    </row>
    <row r="29647" spans="1:4">
      <c r="A29647" s="12">
        <v>46236</v>
      </c>
      <c r="B29647">
        <v>9.1201687922776498E-2</v>
      </c>
      <c r="C29647" t="s">
        <v>1262</v>
      </c>
      <c r="D29647">
        <v>60</v>
      </c>
    </row>
    <row r="29648" spans="1:4">
      <c r="A29648" s="12">
        <v>46237</v>
      </c>
      <c r="B29648">
        <v>9.1196767503729015E-2</v>
      </c>
      <c r="C29648" t="s">
        <v>1262</v>
      </c>
      <c r="D29648">
        <v>60</v>
      </c>
    </row>
    <row r="29649" spans="1:4">
      <c r="A29649" s="12">
        <v>46238</v>
      </c>
      <c r="B29649">
        <v>9.1191847350142866E-2</v>
      </c>
      <c r="C29649" t="s">
        <v>1262</v>
      </c>
      <c r="D29649">
        <v>60</v>
      </c>
    </row>
    <row r="29650" spans="1:4">
      <c r="A29650" s="12">
        <v>46239</v>
      </c>
      <c r="B29650">
        <v>9.1186927462003756E-2</v>
      </c>
      <c r="C29650" t="s">
        <v>1262</v>
      </c>
      <c r="D29650">
        <v>60</v>
      </c>
    </row>
    <row r="29651" spans="1:4">
      <c r="A29651" s="12">
        <v>46240</v>
      </c>
      <c r="B29651">
        <v>9.1182007839297363E-2</v>
      </c>
      <c r="C29651" t="s">
        <v>1262</v>
      </c>
      <c r="D29651">
        <v>60</v>
      </c>
    </row>
    <row r="29652" spans="1:4">
      <c r="A29652" s="12">
        <v>46241</v>
      </c>
      <c r="B29652">
        <v>9.1177088482009352E-2</v>
      </c>
      <c r="C29652" t="s">
        <v>1262</v>
      </c>
      <c r="D29652">
        <v>60</v>
      </c>
    </row>
    <row r="29653" spans="1:4">
      <c r="A29653" s="12">
        <v>46242</v>
      </c>
      <c r="B29653">
        <v>9.1172169390125415E-2</v>
      </c>
      <c r="C29653" t="s">
        <v>1262</v>
      </c>
      <c r="D29653">
        <v>60</v>
      </c>
    </row>
    <row r="29654" spans="1:4">
      <c r="A29654" s="12">
        <v>46243</v>
      </c>
      <c r="B29654">
        <v>9.116725056363123E-2</v>
      </c>
      <c r="C29654" t="s">
        <v>1262</v>
      </c>
      <c r="D29654">
        <v>60</v>
      </c>
    </row>
    <row r="29655" spans="1:4">
      <c r="A29655" s="12">
        <v>46244</v>
      </c>
      <c r="B29655">
        <v>9.1162332002512503E-2</v>
      </c>
      <c r="C29655" t="s">
        <v>1262</v>
      </c>
      <c r="D29655">
        <v>60</v>
      </c>
    </row>
    <row r="29656" spans="1:4">
      <c r="A29656" s="12">
        <v>46245</v>
      </c>
      <c r="B29656">
        <v>9.1157413706754856E-2</v>
      </c>
      <c r="C29656" t="s">
        <v>1262</v>
      </c>
      <c r="D29656">
        <v>60</v>
      </c>
    </row>
    <row r="29657" spans="1:4">
      <c r="A29657" s="12">
        <v>46246</v>
      </c>
      <c r="B29657">
        <v>9.1152495676344036E-2</v>
      </c>
      <c r="C29657" t="s">
        <v>1262</v>
      </c>
      <c r="D29657">
        <v>60</v>
      </c>
    </row>
    <row r="29658" spans="1:4">
      <c r="A29658" s="12">
        <v>46247</v>
      </c>
      <c r="B29658">
        <v>9.1147577911265695E-2</v>
      </c>
      <c r="C29658" t="s">
        <v>1262</v>
      </c>
      <c r="D29658">
        <v>60</v>
      </c>
    </row>
    <row r="29659" spans="1:4">
      <c r="A29659" s="12">
        <v>46248</v>
      </c>
      <c r="B29659">
        <v>9.1142660411505524E-2</v>
      </c>
      <c r="C29659" t="s">
        <v>1262</v>
      </c>
      <c r="D29659">
        <v>60</v>
      </c>
    </row>
    <row r="29660" spans="1:4">
      <c r="A29660" s="12">
        <v>46249</v>
      </c>
      <c r="B29660">
        <v>9.1137743177049202E-2</v>
      </c>
      <c r="C29660" t="s">
        <v>1262</v>
      </c>
      <c r="D29660">
        <v>60</v>
      </c>
    </row>
    <row r="29661" spans="1:4">
      <c r="A29661" s="12">
        <v>46250</v>
      </c>
      <c r="B29661">
        <v>9.1132826207882434E-2</v>
      </c>
      <c r="C29661" t="s">
        <v>1262</v>
      </c>
      <c r="D29661">
        <v>60</v>
      </c>
    </row>
    <row r="29662" spans="1:4">
      <c r="A29662" s="12">
        <v>46251</v>
      </c>
      <c r="B29662">
        <v>9.1127909503990884E-2</v>
      </c>
      <c r="C29662" t="s">
        <v>1262</v>
      </c>
      <c r="D29662">
        <v>60</v>
      </c>
    </row>
    <row r="29663" spans="1:4">
      <c r="A29663" s="12">
        <v>46252</v>
      </c>
      <c r="B29663">
        <v>9.1122993065360258E-2</v>
      </c>
      <c r="C29663" t="s">
        <v>1262</v>
      </c>
      <c r="D29663">
        <v>60</v>
      </c>
    </row>
    <row r="29664" spans="1:4">
      <c r="A29664" s="12">
        <v>46253</v>
      </c>
      <c r="B29664">
        <v>9.1118076891976235E-2</v>
      </c>
      <c r="C29664" t="s">
        <v>1262</v>
      </c>
      <c r="D29664">
        <v>60</v>
      </c>
    </row>
    <row r="29665" spans="1:4">
      <c r="A29665" s="12">
        <v>46254</v>
      </c>
      <c r="B29665">
        <v>9.1113160983824507E-2</v>
      </c>
      <c r="C29665" t="s">
        <v>1262</v>
      </c>
      <c r="D29665">
        <v>60</v>
      </c>
    </row>
    <row r="29666" spans="1:4">
      <c r="A29666" s="12">
        <v>46255</v>
      </c>
      <c r="B29666">
        <v>9.1108245340890778E-2</v>
      </c>
      <c r="C29666" t="s">
        <v>1262</v>
      </c>
      <c r="D29666">
        <v>60</v>
      </c>
    </row>
    <row r="29667" spans="1:4">
      <c r="A29667" s="12">
        <v>46256</v>
      </c>
      <c r="B29667">
        <v>9.1103329963160729E-2</v>
      </c>
      <c r="C29667" t="s">
        <v>1262</v>
      </c>
      <c r="D29667">
        <v>60</v>
      </c>
    </row>
    <row r="29668" spans="1:4">
      <c r="A29668" s="12">
        <v>46257</v>
      </c>
      <c r="B29668">
        <v>9.1098414850620035E-2</v>
      </c>
      <c r="C29668" t="s">
        <v>1262</v>
      </c>
      <c r="D29668">
        <v>60</v>
      </c>
    </row>
    <row r="29669" spans="1:4">
      <c r="A29669" s="12">
        <v>46258</v>
      </c>
      <c r="B29669">
        <v>9.1093500003254418E-2</v>
      </c>
      <c r="C29669" t="s">
        <v>1262</v>
      </c>
      <c r="D29669">
        <v>60</v>
      </c>
    </row>
    <row r="29670" spans="1:4">
      <c r="A29670" s="12">
        <v>46259</v>
      </c>
      <c r="B29670">
        <v>9.1088585421049542E-2</v>
      </c>
      <c r="C29670" t="s">
        <v>1262</v>
      </c>
      <c r="D29670">
        <v>60</v>
      </c>
    </row>
    <row r="29671" spans="1:4">
      <c r="A29671" s="12">
        <v>46260</v>
      </c>
      <c r="B29671">
        <v>9.1083671103991126E-2</v>
      </c>
      <c r="C29671" t="s">
        <v>1262</v>
      </c>
      <c r="D29671">
        <v>60</v>
      </c>
    </row>
    <row r="29672" spans="1:4">
      <c r="A29672" s="12">
        <v>46261</v>
      </c>
      <c r="B29672">
        <v>9.1078757052064863E-2</v>
      </c>
      <c r="C29672" t="s">
        <v>1262</v>
      </c>
      <c r="D29672">
        <v>60</v>
      </c>
    </row>
    <row r="29673" spans="1:4">
      <c r="A29673" s="12">
        <v>46262</v>
      </c>
      <c r="B29673">
        <v>9.1073843265256443E-2</v>
      </c>
      <c r="C29673" t="s">
        <v>1262</v>
      </c>
      <c r="D29673">
        <v>60</v>
      </c>
    </row>
    <row r="29674" spans="1:4">
      <c r="A29674" s="12">
        <v>46263</v>
      </c>
      <c r="B29674">
        <v>9.1068929743551547E-2</v>
      </c>
      <c r="C29674" t="s">
        <v>1262</v>
      </c>
      <c r="D29674">
        <v>60</v>
      </c>
    </row>
    <row r="29675" spans="1:4">
      <c r="A29675" s="12">
        <v>46264</v>
      </c>
      <c r="B29675">
        <v>9.1064016486935906E-2</v>
      </c>
      <c r="C29675" t="s">
        <v>1262</v>
      </c>
      <c r="D29675">
        <v>60</v>
      </c>
    </row>
    <row r="29676" spans="1:4">
      <c r="A29676" s="12">
        <v>46265</v>
      </c>
      <c r="B29676">
        <v>9.1059103495395186E-2</v>
      </c>
      <c r="C29676" t="s">
        <v>1262</v>
      </c>
      <c r="D29676">
        <v>60</v>
      </c>
    </row>
    <row r="29677" spans="1:4">
      <c r="A29677" s="12">
        <v>46266</v>
      </c>
      <c r="B29677">
        <v>9.1054190768915091E-2</v>
      </c>
      <c r="C29677" t="s">
        <v>1262</v>
      </c>
      <c r="D29677">
        <v>60</v>
      </c>
    </row>
    <row r="29678" spans="1:4">
      <c r="A29678" s="12">
        <v>46267</v>
      </c>
      <c r="B29678">
        <v>9.1049278307481343E-2</v>
      </c>
      <c r="C29678" t="s">
        <v>1262</v>
      </c>
      <c r="D29678">
        <v>60</v>
      </c>
    </row>
    <row r="29679" spans="1:4">
      <c r="A29679" s="12">
        <v>46268</v>
      </c>
      <c r="B29679">
        <v>9.1044366111079633E-2</v>
      </c>
      <c r="C29679" t="s">
        <v>1262</v>
      </c>
      <c r="D29679">
        <v>60</v>
      </c>
    </row>
    <row r="29680" spans="1:4">
      <c r="A29680" s="12">
        <v>46269</v>
      </c>
      <c r="B29680">
        <v>9.1039454179695653E-2</v>
      </c>
      <c r="C29680" t="s">
        <v>1262</v>
      </c>
      <c r="D29680">
        <v>60</v>
      </c>
    </row>
    <row r="29681" spans="1:4">
      <c r="A29681" s="12">
        <v>46270</v>
      </c>
      <c r="B29681">
        <v>9.1034542513315109E-2</v>
      </c>
      <c r="C29681" t="s">
        <v>1262</v>
      </c>
      <c r="D29681">
        <v>60</v>
      </c>
    </row>
    <row r="29682" spans="1:4">
      <c r="A29682" s="12">
        <v>46271</v>
      </c>
      <c r="B29682">
        <v>9.1029631111923692E-2</v>
      </c>
      <c r="C29682" t="s">
        <v>1262</v>
      </c>
      <c r="D29682">
        <v>60</v>
      </c>
    </row>
    <row r="29683" spans="1:4">
      <c r="A29683" s="12">
        <v>46272</v>
      </c>
      <c r="B29683">
        <v>9.1024719975507137E-2</v>
      </c>
      <c r="C29683" t="s">
        <v>1262</v>
      </c>
      <c r="D29683">
        <v>60</v>
      </c>
    </row>
    <row r="29684" spans="1:4">
      <c r="A29684" s="12">
        <v>46273</v>
      </c>
      <c r="B29684">
        <v>9.1019809104051108E-2</v>
      </c>
      <c r="C29684" t="s">
        <v>1262</v>
      </c>
      <c r="D29684">
        <v>60</v>
      </c>
    </row>
    <row r="29685" spans="1:4">
      <c r="A29685" s="12">
        <v>46274</v>
      </c>
      <c r="B29685">
        <v>9.1014898497541352E-2</v>
      </c>
      <c r="C29685" t="s">
        <v>1262</v>
      </c>
      <c r="D29685">
        <v>60</v>
      </c>
    </row>
    <row r="29686" spans="1:4">
      <c r="A29686" s="12">
        <v>46275</v>
      </c>
      <c r="B29686">
        <v>9.1009988155963548E-2</v>
      </c>
      <c r="C29686" t="s">
        <v>1262</v>
      </c>
      <c r="D29686">
        <v>60</v>
      </c>
    </row>
    <row r="29687" spans="1:4">
      <c r="A29687" s="12">
        <v>46276</v>
      </c>
      <c r="B29687">
        <v>9.1005078079303414E-2</v>
      </c>
      <c r="C29687" t="s">
        <v>1262</v>
      </c>
      <c r="D29687">
        <v>60</v>
      </c>
    </row>
    <row r="29688" spans="1:4">
      <c r="A29688" s="12">
        <v>46277</v>
      </c>
      <c r="B29688">
        <v>9.1000168267546644E-2</v>
      </c>
      <c r="C29688" t="s">
        <v>1262</v>
      </c>
      <c r="D29688">
        <v>60</v>
      </c>
    </row>
    <row r="29689" spans="1:4">
      <c r="A29689" s="12">
        <v>46278</v>
      </c>
      <c r="B29689">
        <v>9.0995258720678956E-2</v>
      </c>
      <c r="C29689" t="s">
        <v>1262</v>
      </c>
      <c r="D29689">
        <v>60</v>
      </c>
    </row>
    <row r="29690" spans="1:4">
      <c r="A29690" s="12">
        <v>46279</v>
      </c>
      <c r="B29690">
        <v>9.0990349438686058E-2</v>
      </c>
      <c r="C29690" t="s">
        <v>1262</v>
      </c>
      <c r="D29690">
        <v>60</v>
      </c>
    </row>
    <row r="29691" spans="1:4">
      <c r="A29691" s="12">
        <v>46280</v>
      </c>
      <c r="B29691">
        <v>9.0985440421553668E-2</v>
      </c>
      <c r="C29691" t="s">
        <v>1262</v>
      </c>
      <c r="D29691">
        <v>60</v>
      </c>
    </row>
    <row r="29692" spans="1:4">
      <c r="A29692" s="12">
        <v>46281</v>
      </c>
      <c r="B29692">
        <v>9.0980531669267478E-2</v>
      </c>
      <c r="C29692" t="s">
        <v>1262</v>
      </c>
      <c r="D29692">
        <v>60</v>
      </c>
    </row>
    <row r="29693" spans="1:4">
      <c r="A29693" s="12">
        <v>46282</v>
      </c>
      <c r="B29693">
        <v>9.0975623181813223E-2</v>
      </c>
      <c r="C29693" t="s">
        <v>1262</v>
      </c>
      <c r="D29693">
        <v>60</v>
      </c>
    </row>
    <row r="29694" spans="1:4">
      <c r="A29694" s="12">
        <v>46283</v>
      </c>
      <c r="B29694">
        <v>9.097071495917658E-2</v>
      </c>
      <c r="C29694" t="s">
        <v>1262</v>
      </c>
      <c r="D29694">
        <v>60</v>
      </c>
    </row>
    <row r="29695" spans="1:4">
      <c r="A29695" s="12">
        <v>46284</v>
      </c>
      <c r="B29695">
        <v>9.0965807001343296E-2</v>
      </c>
      <c r="C29695" t="s">
        <v>1262</v>
      </c>
      <c r="D29695">
        <v>60</v>
      </c>
    </row>
    <row r="29696" spans="1:4">
      <c r="A29696" s="12">
        <v>46285</v>
      </c>
      <c r="B29696">
        <v>9.0960899308299079E-2</v>
      </c>
      <c r="C29696" t="s">
        <v>1262</v>
      </c>
      <c r="D29696">
        <v>60</v>
      </c>
    </row>
    <row r="29697" spans="1:4">
      <c r="A29697" s="12">
        <v>46286</v>
      </c>
      <c r="B29697">
        <v>9.0955991880029619E-2</v>
      </c>
      <c r="C29697" t="s">
        <v>1262</v>
      </c>
      <c r="D29697">
        <v>60</v>
      </c>
    </row>
    <row r="29698" spans="1:4">
      <c r="A29698" s="12">
        <v>46287</v>
      </c>
      <c r="B29698">
        <v>9.0951084716520664E-2</v>
      </c>
      <c r="C29698" t="s">
        <v>1262</v>
      </c>
      <c r="D29698">
        <v>60</v>
      </c>
    </row>
    <row r="29699" spans="1:4">
      <c r="A29699" s="12">
        <v>46288</v>
      </c>
      <c r="B29699">
        <v>9.0946177817757906E-2</v>
      </c>
      <c r="C29699" t="s">
        <v>1262</v>
      </c>
      <c r="D29699">
        <v>60</v>
      </c>
    </row>
    <row r="29700" spans="1:4">
      <c r="A29700" s="12">
        <v>46289</v>
      </c>
      <c r="B29700">
        <v>9.0941271183727079E-2</v>
      </c>
      <c r="C29700" t="s">
        <v>1262</v>
      </c>
      <c r="D29700">
        <v>60</v>
      </c>
    </row>
    <row r="29701" spans="1:4">
      <c r="A29701" s="12">
        <v>46290</v>
      </c>
      <c r="B29701">
        <v>9.0936364814413875E-2</v>
      </c>
      <c r="C29701" t="s">
        <v>1262</v>
      </c>
      <c r="D29701">
        <v>60</v>
      </c>
    </row>
    <row r="29702" spans="1:4">
      <c r="A29702" s="12">
        <v>46291</v>
      </c>
      <c r="B29702">
        <v>9.0931458709804042E-2</v>
      </c>
      <c r="C29702" t="s">
        <v>1262</v>
      </c>
      <c r="D29702">
        <v>60</v>
      </c>
    </row>
    <row r="29703" spans="1:4">
      <c r="A29703" s="12">
        <v>46292</v>
      </c>
      <c r="B29703">
        <v>9.0926552869883284E-2</v>
      </c>
      <c r="C29703" t="s">
        <v>1262</v>
      </c>
      <c r="D29703">
        <v>60</v>
      </c>
    </row>
    <row r="29704" spans="1:4">
      <c r="A29704" s="12">
        <v>46293</v>
      </c>
      <c r="B29704">
        <v>9.0921647294637323E-2</v>
      </c>
      <c r="C29704" t="s">
        <v>1262</v>
      </c>
      <c r="D29704">
        <v>60</v>
      </c>
    </row>
    <row r="29705" spans="1:4">
      <c r="A29705" s="12">
        <v>46294</v>
      </c>
      <c r="B29705">
        <v>9.0916741984051863E-2</v>
      </c>
      <c r="C29705" t="s">
        <v>1262</v>
      </c>
      <c r="D29705">
        <v>60</v>
      </c>
    </row>
    <row r="29706" spans="1:4">
      <c r="A29706" s="12">
        <v>46295</v>
      </c>
      <c r="B29706">
        <v>9.0911836938112667E-2</v>
      </c>
      <c r="C29706" t="s">
        <v>1262</v>
      </c>
      <c r="D29706">
        <v>60</v>
      </c>
    </row>
    <row r="29707" spans="1:4">
      <c r="A29707" s="12">
        <v>46296</v>
      </c>
      <c r="B29707">
        <v>9.0906932156805412E-2</v>
      </c>
      <c r="C29707" t="s">
        <v>1262</v>
      </c>
      <c r="D29707">
        <v>60</v>
      </c>
    </row>
    <row r="29708" spans="1:4">
      <c r="A29708" s="12">
        <v>46297</v>
      </c>
      <c r="B29708">
        <v>9.0902027640115846E-2</v>
      </c>
      <c r="C29708" t="s">
        <v>1262</v>
      </c>
      <c r="D29708">
        <v>60</v>
      </c>
    </row>
    <row r="29709" spans="1:4">
      <c r="A29709" s="12">
        <v>46298</v>
      </c>
      <c r="B29709">
        <v>9.0897123388029688E-2</v>
      </c>
      <c r="C29709" t="s">
        <v>1262</v>
      </c>
      <c r="D29709">
        <v>60</v>
      </c>
    </row>
    <row r="29710" spans="1:4">
      <c r="A29710" s="12">
        <v>46299</v>
      </c>
      <c r="B29710">
        <v>9.0892219400532673E-2</v>
      </c>
      <c r="C29710" t="s">
        <v>1262</v>
      </c>
      <c r="D29710">
        <v>60</v>
      </c>
    </row>
    <row r="29711" spans="1:4">
      <c r="A29711" s="12">
        <v>46300</v>
      </c>
      <c r="B29711">
        <v>9.0887315677610492E-2</v>
      </c>
      <c r="C29711" t="s">
        <v>1262</v>
      </c>
      <c r="D29711">
        <v>60</v>
      </c>
    </row>
    <row r="29712" spans="1:4">
      <c r="A29712" s="12">
        <v>46301</v>
      </c>
      <c r="B29712">
        <v>9.088241221924892E-2</v>
      </c>
      <c r="C29712" t="s">
        <v>1262</v>
      </c>
      <c r="D29712">
        <v>60</v>
      </c>
    </row>
    <row r="29713" spans="1:4">
      <c r="A29713" s="12">
        <v>46302</v>
      </c>
      <c r="B29713">
        <v>9.0877509025433637E-2</v>
      </c>
      <c r="C29713" t="s">
        <v>1262</v>
      </c>
      <c r="D29713">
        <v>60</v>
      </c>
    </row>
    <row r="29714" spans="1:4">
      <c r="A29714" s="12">
        <v>46303</v>
      </c>
      <c r="B29714">
        <v>9.0872606096150388E-2</v>
      </c>
      <c r="C29714" t="s">
        <v>1262</v>
      </c>
      <c r="D29714">
        <v>60</v>
      </c>
    </row>
    <row r="29715" spans="1:4">
      <c r="A29715" s="12">
        <v>46304</v>
      </c>
      <c r="B29715">
        <v>9.0867703431384908E-2</v>
      </c>
      <c r="C29715" t="s">
        <v>1262</v>
      </c>
      <c r="D29715">
        <v>60</v>
      </c>
    </row>
    <row r="29716" spans="1:4">
      <c r="A29716" s="12">
        <v>46305</v>
      </c>
      <c r="B29716">
        <v>9.0862801031122931E-2</v>
      </c>
      <c r="C29716" t="s">
        <v>1262</v>
      </c>
      <c r="D29716">
        <v>60</v>
      </c>
    </row>
    <row r="29717" spans="1:4">
      <c r="A29717" s="12">
        <v>46306</v>
      </c>
      <c r="B29717">
        <v>9.0857898895350175E-2</v>
      </c>
      <c r="C29717" t="s">
        <v>1262</v>
      </c>
      <c r="D29717">
        <v>60</v>
      </c>
    </row>
    <row r="29718" spans="1:4">
      <c r="A29718" s="12">
        <v>46307</v>
      </c>
      <c r="B29718">
        <v>9.0852997024052362E-2</v>
      </c>
      <c r="C29718" t="s">
        <v>1262</v>
      </c>
      <c r="D29718">
        <v>60</v>
      </c>
    </row>
    <row r="29719" spans="1:4">
      <c r="A29719" s="12">
        <v>46308</v>
      </c>
      <c r="B29719">
        <v>9.0848095417215252E-2</v>
      </c>
      <c r="C29719" t="s">
        <v>1262</v>
      </c>
      <c r="D29719">
        <v>60</v>
      </c>
    </row>
    <row r="29720" spans="1:4">
      <c r="A29720" s="12">
        <v>46309</v>
      </c>
      <c r="B29720">
        <v>9.0843194074824551E-2</v>
      </c>
      <c r="C29720" t="s">
        <v>1262</v>
      </c>
      <c r="D29720">
        <v>60</v>
      </c>
    </row>
    <row r="29721" spans="1:4">
      <c r="A29721" s="12">
        <v>46310</v>
      </c>
      <c r="B29721">
        <v>9.0838292996865994E-2</v>
      </c>
      <c r="C29721" t="s">
        <v>1262</v>
      </c>
      <c r="D29721">
        <v>60</v>
      </c>
    </row>
    <row r="29722" spans="1:4">
      <c r="A29722" s="12">
        <v>46311</v>
      </c>
      <c r="B29722">
        <v>9.0833392183325326E-2</v>
      </c>
      <c r="C29722" t="s">
        <v>1262</v>
      </c>
      <c r="D29722">
        <v>60</v>
      </c>
    </row>
    <row r="29723" spans="1:4">
      <c r="A29723" s="12">
        <v>46312</v>
      </c>
      <c r="B29723">
        <v>9.0828491634188269E-2</v>
      </c>
      <c r="C29723" t="s">
        <v>1262</v>
      </c>
      <c r="D29723">
        <v>60</v>
      </c>
    </row>
    <row r="29724" spans="1:4">
      <c r="A29724" s="12">
        <v>46313</v>
      </c>
      <c r="B29724">
        <v>9.0823591349440569E-2</v>
      </c>
      <c r="C29724" t="s">
        <v>1262</v>
      </c>
      <c r="D29724">
        <v>60</v>
      </c>
    </row>
    <row r="29725" spans="1:4">
      <c r="A29725" s="12">
        <v>46314</v>
      </c>
      <c r="B29725">
        <v>9.0818691329067974E-2</v>
      </c>
      <c r="C29725" t="s">
        <v>1262</v>
      </c>
      <c r="D29725">
        <v>60</v>
      </c>
    </row>
    <row r="29726" spans="1:4">
      <c r="A29726" s="12">
        <v>46315</v>
      </c>
      <c r="B29726">
        <v>9.0813791573056191E-2</v>
      </c>
      <c r="C29726" t="s">
        <v>1262</v>
      </c>
      <c r="D29726">
        <v>60</v>
      </c>
    </row>
    <row r="29727" spans="1:4">
      <c r="A29727" s="12">
        <v>46316</v>
      </c>
      <c r="B29727">
        <v>9.0808892081390979E-2</v>
      </c>
      <c r="C29727" t="s">
        <v>1262</v>
      </c>
      <c r="D29727">
        <v>60</v>
      </c>
    </row>
    <row r="29728" spans="1:4">
      <c r="A29728" s="12">
        <v>46317</v>
      </c>
      <c r="B29728">
        <v>9.080399285405806E-2</v>
      </c>
      <c r="C29728" t="s">
        <v>1262</v>
      </c>
      <c r="D29728">
        <v>60</v>
      </c>
    </row>
    <row r="29729" spans="1:4">
      <c r="A29729" s="12">
        <v>46318</v>
      </c>
      <c r="B29729">
        <v>9.0799093891043181E-2</v>
      </c>
      <c r="C29729" t="s">
        <v>1262</v>
      </c>
      <c r="D29729">
        <v>60</v>
      </c>
    </row>
    <row r="29730" spans="1:4">
      <c r="A29730" s="12">
        <v>46319</v>
      </c>
      <c r="B29730">
        <v>9.0794195192332103E-2</v>
      </c>
      <c r="C29730" t="s">
        <v>1262</v>
      </c>
      <c r="D29730">
        <v>60</v>
      </c>
    </row>
    <row r="29731" spans="1:4">
      <c r="A29731" s="12">
        <v>46320</v>
      </c>
      <c r="B29731">
        <v>9.0789296757910531E-2</v>
      </c>
      <c r="C29731" t="s">
        <v>1262</v>
      </c>
      <c r="D29731">
        <v>60</v>
      </c>
    </row>
    <row r="29732" spans="1:4">
      <c r="A29732" s="12">
        <v>46321</v>
      </c>
      <c r="B29732">
        <v>9.0784398587764215E-2</v>
      </c>
      <c r="C29732" t="s">
        <v>1262</v>
      </c>
      <c r="D29732">
        <v>60</v>
      </c>
    </row>
    <row r="29733" spans="1:4">
      <c r="A29733" s="12">
        <v>46322</v>
      </c>
      <c r="B29733">
        <v>9.07795006818789E-2</v>
      </c>
      <c r="C29733" t="s">
        <v>1262</v>
      </c>
      <c r="D29733">
        <v>60</v>
      </c>
    </row>
    <row r="29734" spans="1:4">
      <c r="A29734" s="12">
        <v>46323</v>
      </c>
      <c r="B29734">
        <v>9.0774603040240362E-2</v>
      </c>
      <c r="C29734" t="s">
        <v>1262</v>
      </c>
      <c r="D29734">
        <v>60</v>
      </c>
    </row>
    <row r="29735" spans="1:4">
      <c r="A29735" s="12">
        <v>46324</v>
      </c>
      <c r="B29735">
        <v>9.0769705662834294E-2</v>
      </c>
      <c r="C29735" t="s">
        <v>1262</v>
      </c>
      <c r="D29735">
        <v>60</v>
      </c>
    </row>
    <row r="29736" spans="1:4">
      <c r="A29736" s="12">
        <v>46325</v>
      </c>
      <c r="B29736">
        <v>9.076480854964647E-2</v>
      </c>
      <c r="C29736" t="s">
        <v>1262</v>
      </c>
      <c r="D29736">
        <v>60</v>
      </c>
    </row>
    <row r="29737" spans="1:4">
      <c r="A29737" s="12">
        <v>46326</v>
      </c>
      <c r="B29737">
        <v>9.075991170066261E-2</v>
      </c>
      <c r="C29737" t="s">
        <v>1262</v>
      </c>
      <c r="D29737">
        <v>60</v>
      </c>
    </row>
    <row r="29738" spans="1:4">
      <c r="A29738" s="12">
        <v>46327</v>
      </c>
      <c r="B29738">
        <v>9.075501511586849E-2</v>
      </c>
      <c r="C29738" t="s">
        <v>1262</v>
      </c>
      <c r="D29738">
        <v>60</v>
      </c>
    </row>
    <row r="29739" spans="1:4">
      <c r="A29739" s="12">
        <v>46328</v>
      </c>
      <c r="B29739">
        <v>9.0750118795249843E-2</v>
      </c>
      <c r="C29739" t="s">
        <v>1262</v>
      </c>
      <c r="D29739">
        <v>60</v>
      </c>
    </row>
    <row r="29740" spans="1:4">
      <c r="A29740" s="12">
        <v>46329</v>
      </c>
      <c r="B29740">
        <v>9.0745222738792417E-2</v>
      </c>
      <c r="C29740" t="s">
        <v>1262</v>
      </c>
      <c r="D29740">
        <v>60</v>
      </c>
    </row>
    <row r="29741" spans="1:4">
      <c r="A29741" s="12">
        <v>46330</v>
      </c>
      <c r="B29741">
        <v>9.0740326946481958E-2</v>
      </c>
      <c r="C29741" t="s">
        <v>1262</v>
      </c>
      <c r="D29741">
        <v>60</v>
      </c>
    </row>
    <row r="29742" spans="1:4">
      <c r="A29742" s="12">
        <v>46331</v>
      </c>
      <c r="B29742">
        <v>9.0735431418304216E-2</v>
      </c>
      <c r="C29742" t="s">
        <v>1262</v>
      </c>
      <c r="D29742">
        <v>60</v>
      </c>
    </row>
    <row r="29743" spans="1:4">
      <c r="A29743" s="12">
        <v>46332</v>
      </c>
      <c r="B29743">
        <v>9.0730536154244937E-2</v>
      </c>
      <c r="C29743" t="s">
        <v>1262</v>
      </c>
      <c r="D29743">
        <v>60</v>
      </c>
    </row>
    <row r="29744" spans="1:4">
      <c r="A29744" s="12">
        <v>46333</v>
      </c>
      <c r="B29744">
        <v>9.0725641154289882E-2</v>
      </c>
      <c r="C29744" t="s">
        <v>1262</v>
      </c>
      <c r="D29744">
        <v>60</v>
      </c>
    </row>
    <row r="29745" spans="1:4">
      <c r="A29745" s="12">
        <v>46334</v>
      </c>
      <c r="B29745">
        <v>9.0720746418424814E-2</v>
      </c>
      <c r="C29745" t="s">
        <v>1262</v>
      </c>
      <c r="D29745">
        <v>60</v>
      </c>
    </row>
    <row r="29746" spans="1:4">
      <c r="A29746" s="12">
        <v>46335</v>
      </c>
      <c r="B29746">
        <v>9.0715851946635451E-2</v>
      </c>
      <c r="C29746" t="s">
        <v>1262</v>
      </c>
      <c r="D29746">
        <v>60</v>
      </c>
    </row>
    <row r="29747" spans="1:4">
      <c r="A29747" s="12">
        <v>46336</v>
      </c>
      <c r="B29747">
        <v>9.0710957738907555E-2</v>
      </c>
      <c r="C29747" t="s">
        <v>1262</v>
      </c>
      <c r="D29747">
        <v>60</v>
      </c>
    </row>
    <row r="29748" spans="1:4">
      <c r="A29748" s="12">
        <v>46337</v>
      </c>
      <c r="B29748">
        <v>9.0706063795226902E-2</v>
      </c>
      <c r="C29748" t="s">
        <v>1262</v>
      </c>
      <c r="D29748">
        <v>60</v>
      </c>
    </row>
    <row r="29749" spans="1:4">
      <c r="A29749" s="12">
        <v>46338</v>
      </c>
      <c r="B29749">
        <v>9.0701170115579224E-2</v>
      </c>
      <c r="C29749" t="s">
        <v>1262</v>
      </c>
      <c r="D29749">
        <v>60</v>
      </c>
    </row>
    <row r="29750" spans="1:4">
      <c r="A29750" s="12">
        <v>46339</v>
      </c>
      <c r="B29750">
        <v>9.0696276699950285E-2</v>
      </c>
      <c r="C29750" t="s">
        <v>1262</v>
      </c>
      <c r="D29750">
        <v>60</v>
      </c>
    </row>
    <row r="29751" spans="1:4">
      <c r="A29751" s="12">
        <v>46340</v>
      </c>
      <c r="B29751">
        <v>9.0691383548325843E-2</v>
      </c>
      <c r="C29751" t="s">
        <v>1262</v>
      </c>
      <c r="D29751">
        <v>60</v>
      </c>
    </row>
    <row r="29752" spans="1:4">
      <c r="A29752" s="12">
        <v>46341</v>
      </c>
      <c r="B29752">
        <v>9.0686490660691649E-2</v>
      </c>
      <c r="C29752" t="s">
        <v>1262</v>
      </c>
      <c r="D29752">
        <v>60</v>
      </c>
    </row>
    <row r="29753" spans="1:4">
      <c r="A29753" s="12">
        <v>46342</v>
      </c>
      <c r="B29753">
        <v>9.0681598037033462E-2</v>
      </c>
      <c r="C29753" t="s">
        <v>1262</v>
      </c>
      <c r="D29753">
        <v>60</v>
      </c>
    </row>
    <row r="29754" spans="1:4">
      <c r="A29754" s="12">
        <v>46343</v>
      </c>
      <c r="B29754">
        <v>9.0676705677337044E-2</v>
      </c>
      <c r="C29754" t="s">
        <v>1262</v>
      </c>
      <c r="D29754">
        <v>60</v>
      </c>
    </row>
    <row r="29755" spans="1:4">
      <c r="A29755" s="12">
        <v>46344</v>
      </c>
      <c r="B29755">
        <v>9.0671813581588157E-2</v>
      </c>
      <c r="C29755" t="s">
        <v>1262</v>
      </c>
      <c r="D29755">
        <v>60</v>
      </c>
    </row>
    <row r="29756" spans="1:4">
      <c r="A29756" s="12">
        <v>46345</v>
      </c>
      <c r="B29756">
        <v>9.0666921749772547E-2</v>
      </c>
      <c r="C29756" t="s">
        <v>1262</v>
      </c>
      <c r="D29756">
        <v>60</v>
      </c>
    </row>
    <row r="29757" spans="1:4">
      <c r="A29757" s="12">
        <v>46346</v>
      </c>
      <c r="B29757">
        <v>9.0662030181875977E-2</v>
      </c>
      <c r="C29757" t="s">
        <v>1262</v>
      </c>
      <c r="D29757">
        <v>60</v>
      </c>
    </row>
    <row r="29758" spans="1:4">
      <c r="A29758" s="12">
        <v>46347</v>
      </c>
      <c r="B29758">
        <v>9.0657138877884236E-2</v>
      </c>
      <c r="C29758" t="s">
        <v>1262</v>
      </c>
      <c r="D29758">
        <v>60</v>
      </c>
    </row>
    <row r="29759" spans="1:4">
      <c r="A29759" s="12">
        <v>46348</v>
      </c>
      <c r="B29759">
        <v>9.0652247837783043E-2</v>
      </c>
      <c r="C29759" t="s">
        <v>1262</v>
      </c>
      <c r="D29759">
        <v>60</v>
      </c>
    </row>
    <row r="29760" spans="1:4">
      <c r="A29760" s="12">
        <v>46349</v>
      </c>
      <c r="B29760">
        <v>9.0647357061558187E-2</v>
      </c>
      <c r="C29760" t="s">
        <v>1262</v>
      </c>
      <c r="D29760">
        <v>60</v>
      </c>
    </row>
    <row r="29761" spans="1:4">
      <c r="A29761" s="12">
        <v>46350</v>
      </c>
      <c r="B29761">
        <v>9.064246654919543E-2</v>
      </c>
      <c r="C29761" t="s">
        <v>1262</v>
      </c>
      <c r="D29761">
        <v>60</v>
      </c>
    </row>
    <row r="29762" spans="1:4">
      <c r="A29762" s="12">
        <v>46351</v>
      </c>
      <c r="B29762">
        <v>9.0637576300680534E-2</v>
      </c>
      <c r="C29762" t="s">
        <v>1262</v>
      </c>
      <c r="D29762">
        <v>60</v>
      </c>
    </row>
    <row r="29763" spans="1:4">
      <c r="A29763" s="12">
        <v>46352</v>
      </c>
      <c r="B29763">
        <v>9.0632686315999259E-2</v>
      </c>
      <c r="C29763" t="s">
        <v>1262</v>
      </c>
      <c r="D29763">
        <v>60</v>
      </c>
    </row>
    <row r="29764" spans="1:4">
      <c r="A29764" s="12">
        <v>46353</v>
      </c>
      <c r="B29764">
        <v>9.0627796595137367E-2</v>
      </c>
      <c r="C29764" t="s">
        <v>1262</v>
      </c>
      <c r="D29764">
        <v>60</v>
      </c>
    </row>
    <row r="29765" spans="1:4">
      <c r="A29765" s="12">
        <v>46354</v>
      </c>
      <c r="B29765">
        <v>9.0622907138080633E-2</v>
      </c>
      <c r="C29765" t="s">
        <v>1262</v>
      </c>
      <c r="D29765">
        <v>60</v>
      </c>
    </row>
    <row r="29766" spans="1:4">
      <c r="A29766" s="12">
        <v>46355</v>
      </c>
      <c r="B29766">
        <v>9.0618017944814847E-2</v>
      </c>
      <c r="C29766" t="s">
        <v>1262</v>
      </c>
      <c r="D29766">
        <v>60</v>
      </c>
    </row>
    <row r="29767" spans="1:4">
      <c r="A29767" s="12">
        <v>46356</v>
      </c>
      <c r="B29767">
        <v>9.0613129015325755E-2</v>
      </c>
      <c r="C29767" t="s">
        <v>1262</v>
      </c>
      <c r="D29767">
        <v>60</v>
      </c>
    </row>
    <row r="29768" spans="1:4">
      <c r="A29768" s="12">
        <v>46357</v>
      </c>
      <c r="B29768">
        <v>9.0608240349599092E-2</v>
      </c>
      <c r="C29768" t="s">
        <v>1262</v>
      </c>
      <c r="D29768">
        <v>60</v>
      </c>
    </row>
    <row r="29769" spans="1:4">
      <c r="A29769" s="12">
        <v>46358</v>
      </c>
      <c r="B29769">
        <v>9.0603351947620689E-2</v>
      </c>
      <c r="C29769" t="s">
        <v>1262</v>
      </c>
      <c r="D29769">
        <v>60</v>
      </c>
    </row>
    <row r="29770" spans="1:4">
      <c r="A29770" s="12">
        <v>46359</v>
      </c>
      <c r="B29770">
        <v>9.0598463809376278E-2</v>
      </c>
      <c r="C29770" t="s">
        <v>1262</v>
      </c>
      <c r="D29770">
        <v>60</v>
      </c>
    </row>
    <row r="29771" spans="1:4">
      <c r="A29771" s="12">
        <v>46360</v>
      </c>
      <c r="B29771">
        <v>9.059357593485165E-2</v>
      </c>
      <c r="C29771" t="s">
        <v>1262</v>
      </c>
      <c r="D29771">
        <v>60</v>
      </c>
    </row>
    <row r="29772" spans="1:4">
      <c r="A29772" s="12">
        <v>46361</v>
      </c>
      <c r="B29772">
        <v>9.0588688324032551E-2</v>
      </c>
      <c r="C29772" t="s">
        <v>1262</v>
      </c>
      <c r="D29772">
        <v>60</v>
      </c>
    </row>
    <row r="29773" spans="1:4">
      <c r="A29773" s="12">
        <v>46362</v>
      </c>
      <c r="B29773">
        <v>9.0583800976904785E-2</v>
      </c>
      <c r="C29773" t="s">
        <v>1262</v>
      </c>
      <c r="D29773">
        <v>60</v>
      </c>
    </row>
    <row r="29774" spans="1:4">
      <c r="A29774" s="12">
        <v>46363</v>
      </c>
      <c r="B29774">
        <v>9.0578913893454113E-2</v>
      </c>
      <c r="C29774" t="s">
        <v>1262</v>
      </c>
      <c r="D29774">
        <v>60</v>
      </c>
    </row>
    <row r="29775" spans="1:4">
      <c r="A29775" s="12">
        <v>46364</v>
      </c>
      <c r="B29775">
        <v>9.0574027073666297E-2</v>
      </c>
      <c r="C29775" t="s">
        <v>1262</v>
      </c>
      <c r="D29775">
        <v>60</v>
      </c>
    </row>
    <row r="29776" spans="1:4">
      <c r="A29776" s="12">
        <v>46365</v>
      </c>
      <c r="B29776">
        <v>9.0569140517527125E-2</v>
      </c>
      <c r="C29776" t="s">
        <v>1262</v>
      </c>
      <c r="D29776">
        <v>60</v>
      </c>
    </row>
    <row r="29777" spans="1:4">
      <c r="A29777" s="12">
        <v>46366</v>
      </c>
      <c r="B29777">
        <v>9.0564254225022373E-2</v>
      </c>
      <c r="C29777" t="s">
        <v>1262</v>
      </c>
      <c r="D29777">
        <v>60</v>
      </c>
    </row>
    <row r="29778" spans="1:4">
      <c r="A29778" s="12">
        <v>46367</v>
      </c>
      <c r="B29778">
        <v>9.0559368196137816E-2</v>
      </c>
      <c r="C29778" t="s">
        <v>1262</v>
      </c>
      <c r="D29778">
        <v>60</v>
      </c>
    </row>
    <row r="29779" spans="1:4">
      <c r="A29779" s="12">
        <v>46368</v>
      </c>
      <c r="B29779">
        <v>9.0554482430859229E-2</v>
      </c>
      <c r="C29779" t="s">
        <v>1262</v>
      </c>
      <c r="D29779">
        <v>60</v>
      </c>
    </row>
    <row r="29780" spans="1:4">
      <c r="A29780" s="12">
        <v>46369</v>
      </c>
      <c r="B29780">
        <v>9.0549596929172402E-2</v>
      </c>
      <c r="C29780" t="s">
        <v>1262</v>
      </c>
      <c r="D29780">
        <v>60</v>
      </c>
    </row>
    <row r="29781" spans="1:4">
      <c r="A29781" s="12">
        <v>46370</v>
      </c>
      <c r="B29781">
        <v>9.0544711691063096E-2</v>
      </c>
      <c r="C29781" t="s">
        <v>1262</v>
      </c>
      <c r="D29781">
        <v>60</v>
      </c>
    </row>
    <row r="29782" spans="1:4">
      <c r="A29782" s="12">
        <v>46371</v>
      </c>
      <c r="B29782">
        <v>9.0539826716517099E-2</v>
      </c>
      <c r="C29782" t="s">
        <v>1262</v>
      </c>
      <c r="D29782">
        <v>60</v>
      </c>
    </row>
    <row r="29783" spans="1:4">
      <c r="A29783" s="12">
        <v>46372</v>
      </c>
      <c r="B29783">
        <v>9.0534942005520203E-2</v>
      </c>
      <c r="C29783" t="s">
        <v>1262</v>
      </c>
      <c r="D29783">
        <v>60</v>
      </c>
    </row>
    <row r="29784" spans="1:4">
      <c r="A29784" s="12">
        <v>46373</v>
      </c>
      <c r="B29784">
        <v>9.0530057558058152E-2</v>
      </c>
      <c r="C29784" t="s">
        <v>1262</v>
      </c>
      <c r="D29784">
        <v>60</v>
      </c>
    </row>
    <row r="29785" spans="1:4">
      <c r="A29785" s="12">
        <v>46374</v>
      </c>
      <c r="B29785">
        <v>9.0525173374116766E-2</v>
      </c>
      <c r="C29785" t="s">
        <v>1262</v>
      </c>
      <c r="D29785">
        <v>60</v>
      </c>
    </row>
    <row r="29786" spans="1:4">
      <c r="A29786" s="12">
        <v>46375</v>
      </c>
      <c r="B29786">
        <v>9.0520289453681832E-2</v>
      </c>
      <c r="C29786" t="s">
        <v>1262</v>
      </c>
      <c r="D29786">
        <v>60</v>
      </c>
    </row>
    <row r="29787" spans="1:4">
      <c r="A29787" s="12">
        <v>46376</v>
      </c>
      <c r="B29787">
        <v>9.0515405796739098E-2</v>
      </c>
      <c r="C29787" t="s">
        <v>1262</v>
      </c>
      <c r="D29787">
        <v>60</v>
      </c>
    </row>
    <row r="29788" spans="1:4">
      <c r="A29788" s="12">
        <v>46377</v>
      </c>
      <c r="B29788">
        <v>9.0510522403274368E-2</v>
      </c>
      <c r="C29788" t="s">
        <v>1262</v>
      </c>
      <c r="D29788">
        <v>60</v>
      </c>
    </row>
    <row r="29789" spans="1:4">
      <c r="A29789" s="12">
        <v>46378</v>
      </c>
      <c r="B29789">
        <v>9.0505639273273431E-2</v>
      </c>
      <c r="C29789" t="s">
        <v>1262</v>
      </c>
      <c r="D29789">
        <v>60</v>
      </c>
    </row>
    <row r="29790" spans="1:4">
      <c r="A29790" s="12">
        <v>46379</v>
      </c>
      <c r="B29790">
        <v>9.0500756406722074E-2</v>
      </c>
      <c r="C29790" t="s">
        <v>1262</v>
      </c>
      <c r="D29790">
        <v>60</v>
      </c>
    </row>
    <row r="29791" spans="1:4">
      <c r="A29791" s="12">
        <v>46380</v>
      </c>
      <c r="B29791">
        <v>9.0495873803606075E-2</v>
      </c>
      <c r="C29791" t="s">
        <v>1262</v>
      </c>
      <c r="D29791">
        <v>60</v>
      </c>
    </row>
    <row r="29792" spans="1:4">
      <c r="A29792" s="12">
        <v>46381</v>
      </c>
      <c r="B29792">
        <v>9.0490991463911208E-2</v>
      </c>
      <c r="C29792" t="s">
        <v>1262</v>
      </c>
      <c r="D29792">
        <v>60</v>
      </c>
    </row>
    <row r="29793" spans="1:4">
      <c r="A29793" s="12">
        <v>46382</v>
      </c>
      <c r="B29793">
        <v>9.0486109387623304E-2</v>
      </c>
      <c r="C29793" t="s">
        <v>1262</v>
      </c>
      <c r="D29793">
        <v>60</v>
      </c>
    </row>
    <row r="29794" spans="1:4">
      <c r="A29794" s="12">
        <v>46383</v>
      </c>
      <c r="B29794">
        <v>9.048122757472811E-2</v>
      </c>
      <c r="C29794" t="s">
        <v>1262</v>
      </c>
      <c r="D29794">
        <v>60</v>
      </c>
    </row>
    <row r="29795" spans="1:4">
      <c r="A29795" s="12">
        <v>46384</v>
      </c>
      <c r="B29795">
        <v>9.0476346025211429E-2</v>
      </c>
      <c r="C29795" t="s">
        <v>1262</v>
      </c>
      <c r="D29795">
        <v>60</v>
      </c>
    </row>
    <row r="29796" spans="1:4">
      <c r="A29796" s="12">
        <v>46385</v>
      </c>
      <c r="B29796">
        <v>9.0471464739059065E-2</v>
      </c>
      <c r="C29796" t="s">
        <v>1262</v>
      </c>
      <c r="D29796">
        <v>60</v>
      </c>
    </row>
    <row r="29797" spans="1:4">
      <c r="A29797" s="12">
        <v>46386</v>
      </c>
      <c r="B29797">
        <v>9.0466583716256793E-2</v>
      </c>
      <c r="C29797" t="s">
        <v>1262</v>
      </c>
      <c r="D29797">
        <v>60</v>
      </c>
    </row>
    <row r="29798" spans="1:4">
      <c r="A29798" s="12">
        <v>46387</v>
      </c>
      <c r="B29798">
        <v>9.0461702956790402E-2</v>
      </c>
      <c r="C29798" t="s">
        <v>1262</v>
      </c>
      <c r="D29798">
        <v>60</v>
      </c>
    </row>
    <row r="29799" spans="1:4">
      <c r="A29799" s="12">
        <v>46388</v>
      </c>
      <c r="B29799">
        <v>9.0456822460645708E-2</v>
      </c>
      <c r="C29799" t="s">
        <v>1262</v>
      </c>
      <c r="D29799">
        <v>60</v>
      </c>
    </row>
    <row r="29800" spans="1:4">
      <c r="A29800" s="12">
        <v>46389</v>
      </c>
      <c r="B29800">
        <v>9.0451942227808474E-2</v>
      </c>
      <c r="C29800" t="s">
        <v>1262</v>
      </c>
      <c r="D29800">
        <v>60</v>
      </c>
    </row>
    <row r="29801" spans="1:4">
      <c r="A29801" s="12">
        <v>46390</v>
      </c>
      <c r="B29801">
        <v>9.0447062258264529E-2</v>
      </c>
      <c r="C29801" t="s">
        <v>1262</v>
      </c>
      <c r="D29801">
        <v>60</v>
      </c>
    </row>
    <row r="29802" spans="1:4">
      <c r="A29802" s="12">
        <v>46391</v>
      </c>
      <c r="B29802">
        <v>9.0442182551999636E-2</v>
      </c>
      <c r="C29802" t="s">
        <v>1262</v>
      </c>
      <c r="D29802">
        <v>60</v>
      </c>
    </row>
    <row r="29803" spans="1:4">
      <c r="A29803" s="12">
        <v>46392</v>
      </c>
      <c r="B29803">
        <v>9.0437303108999598E-2</v>
      </c>
      <c r="C29803" t="s">
        <v>1262</v>
      </c>
      <c r="D29803">
        <v>60</v>
      </c>
    </row>
    <row r="29804" spans="1:4">
      <c r="A29804" s="12">
        <v>46393</v>
      </c>
      <c r="B29804">
        <v>9.0432423929250216E-2</v>
      </c>
      <c r="C29804" t="s">
        <v>1262</v>
      </c>
      <c r="D29804">
        <v>60</v>
      </c>
    </row>
    <row r="29805" spans="1:4">
      <c r="A29805" s="12">
        <v>46394</v>
      </c>
      <c r="B29805">
        <v>9.0427545012737309E-2</v>
      </c>
      <c r="C29805" t="s">
        <v>1262</v>
      </c>
      <c r="D29805">
        <v>60</v>
      </c>
    </row>
    <row r="29806" spans="1:4">
      <c r="A29806" s="12">
        <v>46395</v>
      </c>
      <c r="B29806">
        <v>9.0422666359446624E-2</v>
      </c>
      <c r="C29806" t="s">
        <v>1262</v>
      </c>
      <c r="D29806">
        <v>60</v>
      </c>
    </row>
    <row r="29807" spans="1:4">
      <c r="A29807" s="12">
        <v>46396</v>
      </c>
      <c r="B29807">
        <v>9.0417787969364019E-2</v>
      </c>
      <c r="C29807" t="s">
        <v>1262</v>
      </c>
      <c r="D29807">
        <v>60</v>
      </c>
    </row>
    <row r="29808" spans="1:4">
      <c r="A29808" s="12">
        <v>46397</v>
      </c>
      <c r="B29808">
        <v>9.0412909842475256E-2</v>
      </c>
      <c r="C29808" t="s">
        <v>1262</v>
      </c>
      <c r="D29808">
        <v>60</v>
      </c>
    </row>
    <row r="29809" spans="1:4">
      <c r="A29809" s="12">
        <v>46398</v>
      </c>
      <c r="B29809">
        <v>9.0408031978766137E-2</v>
      </c>
      <c r="C29809" t="s">
        <v>1262</v>
      </c>
      <c r="D29809">
        <v>60</v>
      </c>
    </row>
    <row r="29810" spans="1:4">
      <c r="A29810" s="12">
        <v>46399</v>
      </c>
      <c r="B29810">
        <v>9.0403154378222481E-2</v>
      </c>
      <c r="C29810" t="s">
        <v>1262</v>
      </c>
      <c r="D29810">
        <v>60</v>
      </c>
    </row>
    <row r="29811" spans="1:4">
      <c r="A29811" s="12">
        <v>46400</v>
      </c>
      <c r="B29811">
        <v>9.0398277040830075E-2</v>
      </c>
      <c r="C29811" t="s">
        <v>1262</v>
      </c>
      <c r="D29811">
        <v>60</v>
      </c>
    </row>
    <row r="29812" spans="1:4">
      <c r="A29812" s="12">
        <v>46401</v>
      </c>
      <c r="B29812">
        <v>9.0393399966574722E-2</v>
      </c>
      <c r="C29812" t="s">
        <v>1262</v>
      </c>
      <c r="D29812">
        <v>60</v>
      </c>
    </row>
    <row r="29813" spans="1:4">
      <c r="A29813" s="12">
        <v>46402</v>
      </c>
      <c r="B29813">
        <v>9.0388523155442241E-2</v>
      </c>
      <c r="C29813" t="s">
        <v>1262</v>
      </c>
      <c r="D29813">
        <v>60</v>
      </c>
    </row>
    <row r="29814" spans="1:4">
      <c r="A29814" s="12">
        <v>46403</v>
      </c>
      <c r="B29814">
        <v>9.0383646607418419E-2</v>
      </c>
      <c r="C29814" t="s">
        <v>1262</v>
      </c>
      <c r="D29814">
        <v>60</v>
      </c>
    </row>
    <row r="29815" spans="1:4">
      <c r="A29815" s="12">
        <v>46404</v>
      </c>
      <c r="B29815">
        <v>9.0378770322489074E-2</v>
      </c>
      <c r="C29815" t="s">
        <v>1262</v>
      </c>
      <c r="D29815">
        <v>60</v>
      </c>
    </row>
    <row r="29816" spans="1:4">
      <c r="A29816" s="12">
        <v>46405</v>
      </c>
      <c r="B29816">
        <v>9.0373894300639995E-2</v>
      </c>
      <c r="C29816" t="s">
        <v>1262</v>
      </c>
      <c r="D29816">
        <v>60</v>
      </c>
    </row>
    <row r="29817" spans="1:4">
      <c r="A29817" s="12">
        <v>46406</v>
      </c>
      <c r="B29817">
        <v>9.0369018541856999E-2</v>
      </c>
      <c r="C29817" t="s">
        <v>1262</v>
      </c>
      <c r="D29817">
        <v>60</v>
      </c>
    </row>
    <row r="29818" spans="1:4">
      <c r="A29818" s="12">
        <v>46407</v>
      </c>
      <c r="B29818">
        <v>9.0364143046125889E-2</v>
      </c>
      <c r="C29818" t="s">
        <v>1262</v>
      </c>
      <c r="D29818">
        <v>60</v>
      </c>
    </row>
    <row r="29819" spans="1:4">
      <c r="A29819" s="12">
        <v>46408</v>
      </c>
      <c r="B29819">
        <v>9.0359267813432495E-2</v>
      </c>
      <c r="C29819" t="s">
        <v>1262</v>
      </c>
      <c r="D29819">
        <v>60</v>
      </c>
    </row>
    <row r="29820" spans="1:4">
      <c r="A29820" s="12">
        <v>46409</v>
      </c>
      <c r="B29820">
        <v>9.0354392843762593E-2</v>
      </c>
      <c r="C29820" t="s">
        <v>1262</v>
      </c>
      <c r="D29820">
        <v>60</v>
      </c>
    </row>
    <row r="29821" spans="1:4">
      <c r="A29821" s="12">
        <v>46410</v>
      </c>
      <c r="B29821">
        <v>9.0349518137102014E-2</v>
      </c>
      <c r="C29821" t="s">
        <v>1262</v>
      </c>
      <c r="D29821">
        <v>60</v>
      </c>
    </row>
    <row r="29822" spans="1:4">
      <c r="A29822" s="12">
        <v>46411</v>
      </c>
      <c r="B29822">
        <v>9.034464369343656E-2</v>
      </c>
      <c r="C29822" t="s">
        <v>1262</v>
      </c>
      <c r="D29822">
        <v>60</v>
      </c>
    </row>
    <row r="29823" spans="1:4">
      <c r="A29823" s="12">
        <v>46412</v>
      </c>
      <c r="B29823">
        <v>9.0339769512752049E-2</v>
      </c>
      <c r="C29823" t="s">
        <v>1262</v>
      </c>
      <c r="D29823">
        <v>60</v>
      </c>
    </row>
    <row r="29824" spans="1:4">
      <c r="A29824" s="12">
        <v>46413</v>
      </c>
      <c r="B29824">
        <v>9.0334895595034284E-2</v>
      </c>
      <c r="C29824" t="s">
        <v>1262</v>
      </c>
      <c r="D29824">
        <v>60</v>
      </c>
    </row>
    <row r="29825" spans="1:4">
      <c r="A29825" s="12">
        <v>46414</v>
      </c>
      <c r="B29825">
        <v>9.0330021940269081E-2</v>
      </c>
      <c r="C29825" t="s">
        <v>1262</v>
      </c>
      <c r="D29825">
        <v>60</v>
      </c>
    </row>
    <row r="29826" spans="1:4">
      <c r="A29826" s="12">
        <v>46415</v>
      </c>
      <c r="B29826">
        <v>9.0325148548442258E-2</v>
      </c>
      <c r="C29826" t="s">
        <v>1262</v>
      </c>
      <c r="D29826">
        <v>60</v>
      </c>
    </row>
    <row r="29827" spans="1:4">
      <c r="A29827" s="12">
        <v>46416</v>
      </c>
      <c r="B29827">
        <v>9.0320275419539631E-2</v>
      </c>
      <c r="C29827" t="s">
        <v>1262</v>
      </c>
      <c r="D29827">
        <v>60</v>
      </c>
    </row>
    <row r="29828" spans="1:4">
      <c r="A29828" s="12">
        <v>46417</v>
      </c>
      <c r="B29828">
        <v>9.0315402553546989E-2</v>
      </c>
      <c r="C29828" t="s">
        <v>1262</v>
      </c>
      <c r="D29828">
        <v>60</v>
      </c>
    </row>
    <row r="29829" spans="1:4">
      <c r="A29829" s="12">
        <v>46418</v>
      </c>
      <c r="B29829">
        <v>9.0310529950450191E-2</v>
      </c>
      <c r="C29829" t="s">
        <v>1262</v>
      </c>
      <c r="D29829">
        <v>60</v>
      </c>
    </row>
    <row r="29830" spans="1:4">
      <c r="A29830" s="12">
        <v>46419</v>
      </c>
      <c r="B29830">
        <v>9.0305657610235013E-2</v>
      </c>
      <c r="C29830" t="s">
        <v>1262</v>
      </c>
      <c r="D29830">
        <v>60</v>
      </c>
    </row>
    <row r="29831" spans="1:4">
      <c r="A29831" s="12">
        <v>46420</v>
      </c>
      <c r="B29831">
        <v>9.0300785532887298E-2</v>
      </c>
      <c r="C29831" t="s">
        <v>1262</v>
      </c>
      <c r="D29831">
        <v>60</v>
      </c>
    </row>
    <row r="29832" spans="1:4">
      <c r="A29832" s="12">
        <v>46421</v>
      </c>
      <c r="B29832">
        <v>9.0295913718392851E-2</v>
      </c>
      <c r="C29832" t="s">
        <v>1262</v>
      </c>
      <c r="D29832">
        <v>60</v>
      </c>
    </row>
    <row r="29833" spans="1:4">
      <c r="A29833" s="12">
        <v>46422</v>
      </c>
      <c r="B29833">
        <v>9.0291042166737501E-2</v>
      </c>
      <c r="C29833" t="s">
        <v>1262</v>
      </c>
      <c r="D29833">
        <v>60</v>
      </c>
    </row>
    <row r="29834" spans="1:4">
      <c r="A29834" s="12">
        <v>46423</v>
      </c>
      <c r="B29834">
        <v>9.0286170877907065E-2</v>
      </c>
      <c r="C29834" t="s">
        <v>1262</v>
      </c>
      <c r="D29834">
        <v>60</v>
      </c>
    </row>
    <row r="29835" spans="1:4">
      <c r="A29835" s="12">
        <v>46424</v>
      </c>
      <c r="B29835">
        <v>9.0281299851887362E-2</v>
      </c>
      <c r="C29835" t="s">
        <v>1262</v>
      </c>
      <c r="D29835">
        <v>60</v>
      </c>
    </row>
    <row r="29836" spans="1:4">
      <c r="A29836" s="12">
        <v>46425</v>
      </c>
      <c r="B29836">
        <v>9.0276429088664206E-2</v>
      </c>
      <c r="C29836" t="s">
        <v>1262</v>
      </c>
      <c r="D29836">
        <v>60</v>
      </c>
    </row>
    <row r="29837" spans="1:4">
      <c r="A29837" s="12">
        <v>46426</v>
      </c>
      <c r="B29837">
        <v>9.027155858822343E-2</v>
      </c>
      <c r="C29837" t="s">
        <v>1262</v>
      </c>
      <c r="D29837">
        <v>60</v>
      </c>
    </row>
    <row r="29838" spans="1:4">
      <c r="A29838" s="12">
        <v>46427</v>
      </c>
      <c r="B29838">
        <v>9.026668835055085E-2</v>
      </c>
      <c r="C29838" t="s">
        <v>1262</v>
      </c>
      <c r="D29838">
        <v>60</v>
      </c>
    </row>
    <row r="29839" spans="1:4">
      <c r="A29839" s="12">
        <v>46428</v>
      </c>
      <c r="B29839">
        <v>9.0261818375632283E-2</v>
      </c>
      <c r="C29839" t="s">
        <v>1262</v>
      </c>
      <c r="D29839">
        <v>60</v>
      </c>
    </row>
    <row r="29840" spans="1:4">
      <c r="A29840" s="12">
        <v>46429</v>
      </c>
      <c r="B29840">
        <v>9.0256948663453573E-2</v>
      </c>
      <c r="C29840" t="s">
        <v>1262</v>
      </c>
      <c r="D29840">
        <v>60</v>
      </c>
    </row>
    <row r="29841" spans="1:4">
      <c r="A29841" s="12">
        <v>46430</v>
      </c>
      <c r="B29841">
        <v>9.0252079214000525E-2</v>
      </c>
      <c r="C29841" t="s">
        <v>1262</v>
      </c>
      <c r="D29841">
        <v>60</v>
      </c>
    </row>
    <row r="29842" spans="1:4">
      <c r="A29842" s="12">
        <v>46431</v>
      </c>
      <c r="B29842">
        <v>9.0247210027258967E-2</v>
      </c>
      <c r="C29842" t="s">
        <v>1262</v>
      </c>
      <c r="D29842">
        <v>60</v>
      </c>
    </row>
    <row r="29843" spans="1:4">
      <c r="A29843" s="12">
        <v>46432</v>
      </c>
      <c r="B29843">
        <v>9.0242341103214746E-2</v>
      </c>
      <c r="C29843" t="s">
        <v>1262</v>
      </c>
      <c r="D29843">
        <v>60</v>
      </c>
    </row>
    <row r="29844" spans="1:4">
      <c r="A29844" s="12">
        <v>46433</v>
      </c>
      <c r="B29844">
        <v>9.0237472441853664E-2</v>
      </c>
      <c r="C29844" t="s">
        <v>1262</v>
      </c>
      <c r="D29844">
        <v>60</v>
      </c>
    </row>
    <row r="29845" spans="1:4">
      <c r="A29845" s="12">
        <v>46434</v>
      </c>
      <c r="B29845">
        <v>9.0232604043161566E-2</v>
      </c>
      <c r="C29845" t="s">
        <v>1262</v>
      </c>
      <c r="D29845">
        <v>60</v>
      </c>
    </row>
    <row r="29846" spans="1:4">
      <c r="A29846" s="12">
        <v>46435</v>
      </c>
      <c r="B29846">
        <v>9.0227735907124268E-2</v>
      </c>
      <c r="C29846" t="s">
        <v>1262</v>
      </c>
      <c r="D29846">
        <v>60</v>
      </c>
    </row>
    <row r="29847" spans="1:4">
      <c r="A29847" s="12">
        <v>46436</v>
      </c>
      <c r="B29847">
        <v>9.0222868033727602E-2</v>
      </c>
      <c r="C29847" t="s">
        <v>1262</v>
      </c>
      <c r="D29847">
        <v>60</v>
      </c>
    </row>
    <row r="29848" spans="1:4">
      <c r="A29848" s="12">
        <v>46437</v>
      </c>
      <c r="B29848">
        <v>9.0218000422957412E-2</v>
      </c>
      <c r="C29848" t="s">
        <v>1262</v>
      </c>
      <c r="D29848">
        <v>60</v>
      </c>
    </row>
    <row r="29849" spans="1:4">
      <c r="A29849" s="12">
        <v>46438</v>
      </c>
      <c r="B29849">
        <v>9.0213133074799515E-2</v>
      </c>
      <c r="C29849" t="s">
        <v>1262</v>
      </c>
      <c r="D29849">
        <v>60</v>
      </c>
    </row>
    <row r="29850" spans="1:4">
      <c r="A29850" s="12">
        <v>46439</v>
      </c>
      <c r="B29850">
        <v>9.0208265989239755E-2</v>
      </c>
      <c r="C29850" t="s">
        <v>1262</v>
      </c>
      <c r="D29850">
        <v>60</v>
      </c>
    </row>
    <row r="29851" spans="1:4">
      <c r="A29851" s="12">
        <v>46440</v>
      </c>
      <c r="B29851">
        <v>9.0203399166263937E-2</v>
      </c>
      <c r="C29851" t="s">
        <v>1262</v>
      </c>
      <c r="D29851">
        <v>60</v>
      </c>
    </row>
    <row r="29852" spans="1:4">
      <c r="A29852" s="12">
        <v>46441</v>
      </c>
      <c r="B29852">
        <v>9.0198532605857917E-2</v>
      </c>
      <c r="C29852" t="s">
        <v>1262</v>
      </c>
      <c r="D29852">
        <v>60</v>
      </c>
    </row>
    <row r="29853" spans="1:4">
      <c r="A29853" s="12">
        <v>46442</v>
      </c>
      <c r="B29853">
        <v>9.0193666308007542E-2</v>
      </c>
      <c r="C29853" t="s">
        <v>1262</v>
      </c>
      <c r="D29853">
        <v>60</v>
      </c>
    </row>
    <row r="29854" spans="1:4">
      <c r="A29854" s="12">
        <v>46443</v>
      </c>
      <c r="B29854">
        <v>9.0188800272698627E-2</v>
      </c>
      <c r="C29854" t="s">
        <v>1262</v>
      </c>
      <c r="D29854">
        <v>60</v>
      </c>
    </row>
    <row r="29855" spans="1:4">
      <c r="A29855" s="12">
        <v>46444</v>
      </c>
      <c r="B29855">
        <v>9.0183934499917004E-2</v>
      </c>
      <c r="C29855" t="s">
        <v>1262</v>
      </c>
      <c r="D29855">
        <v>60</v>
      </c>
    </row>
    <row r="29856" spans="1:4">
      <c r="A29856" s="12">
        <v>46445</v>
      </c>
      <c r="B29856">
        <v>9.0179068989648517E-2</v>
      </c>
      <c r="C29856" t="s">
        <v>1262</v>
      </c>
      <c r="D29856">
        <v>60</v>
      </c>
    </row>
    <row r="29857" spans="1:4">
      <c r="A29857" s="12">
        <v>46446</v>
      </c>
      <c r="B29857">
        <v>9.0174203741879011E-2</v>
      </c>
      <c r="C29857" t="s">
        <v>1262</v>
      </c>
      <c r="D29857">
        <v>60</v>
      </c>
    </row>
    <row r="29858" spans="1:4">
      <c r="A29858" s="12">
        <v>46447</v>
      </c>
      <c r="B29858">
        <v>9.0169338756594303E-2</v>
      </c>
      <c r="C29858" t="s">
        <v>1262</v>
      </c>
      <c r="D29858">
        <v>60</v>
      </c>
    </row>
    <row r="29859" spans="1:4">
      <c r="A29859" s="12">
        <v>46448</v>
      </c>
      <c r="B29859">
        <v>9.0164474033780251E-2</v>
      </c>
      <c r="C29859" t="s">
        <v>1262</v>
      </c>
      <c r="D29859">
        <v>60</v>
      </c>
    </row>
    <row r="29860" spans="1:4">
      <c r="A29860" s="12">
        <v>46449</v>
      </c>
      <c r="B29860">
        <v>9.0159609573422686E-2</v>
      </c>
      <c r="C29860" t="s">
        <v>1262</v>
      </c>
      <c r="D29860">
        <v>60</v>
      </c>
    </row>
    <row r="29861" spans="1:4">
      <c r="A29861" s="12">
        <v>46450</v>
      </c>
      <c r="B29861">
        <v>9.0154745375507453E-2</v>
      </c>
      <c r="C29861" t="s">
        <v>1262</v>
      </c>
      <c r="D29861">
        <v>60</v>
      </c>
    </row>
    <row r="29862" spans="1:4">
      <c r="A29862" s="12">
        <v>46451</v>
      </c>
      <c r="B29862">
        <v>9.0149881440020396E-2</v>
      </c>
      <c r="C29862" t="s">
        <v>1262</v>
      </c>
      <c r="D29862">
        <v>60</v>
      </c>
    </row>
    <row r="29863" spans="1:4">
      <c r="A29863" s="12">
        <v>46452</v>
      </c>
      <c r="B29863">
        <v>9.0145017766947333E-2</v>
      </c>
      <c r="C29863" t="s">
        <v>1262</v>
      </c>
      <c r="D29863">
        <v>60</v>
      </c>
    </row>
    <row r="29864" spans="1:4">
      <c r="A29864" s="12">
        <v>46453</v>
      </c>
      <c r="B29864">
        <v>9.0140154356274149E-2</v>
      </c>
      <c r="C29864" t="s">
        <v>1262</v>
      </c>
      <c r="D29864">
        <v>60</v>
      </c>
    </row>
    <row r="29865" spans="1:4">
      <c r="A29865" s="12">
        <v>46454</v>
      </c>
      <c r="B29865">
        <v>9.0135291207986634E-2</v>
      </c>
      <c r="C29865" t="s">
        <v>1262</v>
      </c>
      <c r="D29865">
        <v>60</v>
      </c>
    </row>
    <row r="29866" spans="1:4">
      <c r="A29866" s="12">
        <v>46455</v>
      </c>
      <c r="B29866">
        <v>9.0130428322070688E-2</v>
      </c>
      <c r="C29866" t="s">
        <v>1262</v>
      </c>
      <c r="D29866">
        <v>60</v>
      </c>
    </row>
    <row r="29867" spans="1:4">
      <c r="A29867" s="12">
        <v>46456</v>
      </c>
      <c r="B29867">
        <v>9.01255656985121E-2</v>
      </c>
      <c r="C29867" t="s">
        <v>1262</v>
      </c>
      <c r="D29867">
        <v>60</v>
      </c>
    </row>
    <row r="29868" spans="1:4">
      <c r="A29868" s="12">
        <v>46457</v>
      </c>
      <c r="B29868">
        <v>9.012070333729677E-2</v>
      </c>
      <c r="C29868" t="s">
        <v>1262</v>
      </c>
      <c r="D29868">
        <v>60</v>
      </c>
    </row>
    <row r="29869" spans="1:4">
      <c r="A29869" s="12">
        <v>46458</v>
      </c>
      <c r="B29869">
        <v>9.0115841238410502E-2</v>
      </c>
      <c r="C29869" t="s">
        <v>1262</v>
      </c>
      <c r="D29869">
        <v>60</v>
      </c>
    </row>
    <row r="29870" spans="1:4">
      <c r="A29870" s="12">
        <v>46459</v>
      </c>
      <c r="B29870">
        <v>9.0110979401839167E-2</v>
      </c>
      <c r="C29870" t="s">
        <v>1262</v>
      </c>
      <c r="D29870">
        <v>60</v>
      </c>
    </row>
    <row r="29871" spans="1:4">
      <c r="A29871" s="12">
        <v>46460</v>
      </c>
      <c r="B29871">
        <v>9.010611782756861E-2</v>
      </c>
      <c r="C29871" t="s">
        <v>1262</v>
      </c>
      <c r="D29871">
        <v>60</v>
      </c>
    </row>
    <row r="29872" spans="1:4">
      <c r="A29872" s="12">
        <v>46461</v>
      </c>
      <c r="B29872">
        <v>9.0101256515584663E-2</v>
      </c>
      <c r="C29872" t="s">
        <v>1262</v>
      </c>
      <c r="D29872">
        <v>60</v>
      </c>
    </row>
    <row r="29873" spans="1:4">
      <c r="A29873" s="12">
        <v>46462</v>
      </c>
      <c r="B29873">
        <v>9.0096395465873197E-2</v>
      </c>
      <c r="C29873" t="s">
        <v>1262</v>
      </c>
      <c r="D29873">
        <v>60</v>
      </c>
    </row>
    <row r="29874" spans="1:4">
      <c r="A29874" s="12">
        <v>46463</v>
      </c>
      <c r="B29874">
        <v>9.0091534678420057E-2</v>
      </c>
      <c r="C29874" t="s">
        <v>1262</v>
      </c>
      <c r="D29874">
        <v>60</v>
      </c>
    </row>
    <row r="29875" spans="1:4">
      <c r="A29875" s="12">
        <v>46464</v>
      </c>
      <c r="B29875">
        <v>9.0086674153211074E-2</v>
      </c>
      <c r="C29875" t="s">
        <v>1262</v>
      </c>
      <c r="D29875">
        <v>60</v>
      </c>
    </row>
    <row r="29876" spans="1:4">
      <c r="A29876" s="12">
        <v>46465</v>
      </c>
      <c r="B29876">
        <v>9.0081813890232121E-2</v>
      </c>
      <c r="C29876" t="s">
        <v>1262</v>
      </c>
      <c r="D29876">
        <v>60</v>
      </c>
    </row>
    <row r="29877" spans="1:4">
      <c r="A29877" s="12">
        <v>46466</v>
      </c>
      <c r="B29877">
        <v>9.0076953889469055E-2</v>
      </c>
      <c r="C29877" t="s">
        <v>1262</v>
      </c>
      <c r="D29877">
        <v>60</v>
      </c>
    </row>
    <row r="29878" spans="1:4">
      <c r="A29878" s="12">
        <v>46467</v>
      </c>
      <c r="B29878">
        <v>9.0072094150907708E-2</v>
      </c>
      <c r="C29878" t="s">
        <v>1262</v>
      </c>
      <c r="D29878">
        <v>60</v>
      </c>
    </row>
    <row r="29879" spans="1:4">
      <c r="A29879" s="12">
        <v>46468</v>
      </c>
      <c r="B29879">
        <v>9.0067234674533939E-2</v>
      </c>
      <c r="C29879" t="s">
        <v>1262</v>
      </c>
      <c r="D29879">
        <v>60</v>
      </c>
    </row>
    <row r="29880" spans="1:4">
      <c r="A29880" s="12">
        <v>46469</v>
      </c>
      <c r="B29880">
        <v>9.0062375460333619E-2</v>
      </c>
      <c r="C29880" t="s">
        <v>1262</v>
      </c>
      <c r="D29880">
        <v>60</v>
      </c>
    </row>
    <row r="29881" spans="1:4">
      <c r="A29881" s="12">
        <v>46470</v>
      </c>
      <c r="B29881">
        <v>9.0057516508292579E-2</v>
      </c>
      <c r="C29881" t="s">
        <v>1262</v>
      </c>
      <c r="D29881">
        <v>60</v>
      </c>
    </row>
    <row r="29882" spans="1:4">
      <c r="A29882" s="12">
        <v>46471</v>
      </c>
      <c r="B29882">
        <v>9.005265781839672E-2</v>
      </c>
      <c r="C29882" t="s">
        <v>1262</v>
      </c>
      <c r="D29882">
        <v>60</v>
      </c>
    </row>
    <row r="29883" spans="1:4">
      <c r="A29883" s="12">
        <v>46472</v>
      </c>
      <c r="B29883">
        <v>9.0047799390631844E-2</v>
      </c>
      <c r="C29883" t="s">
        <v>1262</v>
      </c>
      <c r="D29883">
        <v>60</v>
      </c>
    </row>
    <row r="29884" spans="1:4">
      <c r="A29884" s="12">
        <v>46473</v>
      </c>
      <c r="B29884">
        <v>9.0042941224983838E-2</v>
      </c>
      <c r="C29884" t="s">
        <v>1262</v>
      </c>
      <c r="D29884">
        <v>60</v>
      </c>
    </row>
    <row r="29885" spans="1:4">
      <c r="A29885" s="12">
        <v>46474</v>
      </c>
      <c r="B29885">
        <v>9.0038083321438547E-2</v>
      </c>
      <c r="C29885" t="s">
        <v>1262</v>
      </c>
      <c r="D29885">
        <v>60</v>
      </c>
    </row>
    <row r="29886" spans="1:4">
      <c r="A29886" s="12">
        <v>46475</v>
      </c>
      <c r="B29886">
        <v>9.0033225679981843E-2</v>
      </c>
      <c r="C29886" t="s">
        <v>1262</v>
      </c>
      <c r="D29886">
        <v>60</v>
      </c>
    </row>
    <row r="29887" spans="1:4">
      <c r="A29887" s="12">
        <v>46476</v>
      </c>
      <c r="B29887">
        <v>9.0028368300599584E-2</v>
      </c>
      <c r="C29887" t="s">
        <v>1262</v>
      </c>
      <c r="D29887">
        <v>60</v>
      </c>
    </row>
    <row r="29888" spans="1:4">
      <c r="A29888" s="12">
        <v>46477</v>
      </c>
      <c r="B29888">
        <v>9.002351118327763E-2</v>
      </c>
      <c r="C29888" t="s">
        <v>1262</v>
      </c>
      <c r="D29888">
        <v>60</v>
      </c>
    </row>
    <row r="29889" spans="1:4">
      <c r="A29889" s="12">
        <v>46478</v>
      </c>
      <c r="B29889">
        <v>9.0018654328001851E-2</v>
      </c>
      <c r="C29889" t="s">
        <v>1262</v>
      </c>
      <c r="D29889">
        <v>60</v>
      </c>
    </row>
    <row r="29890" spans="1:4">
      <c r="A29890" s="12">
        <v>46479</v>
      </c>
      <c r="B29890">
        <v>9.0013797734758094E-2</v>
      </c>
      <c r="C29890" t="s">
        <v>1262</v>
      </c>
      <c r="D29890">
        <v>60</v>
      </c>
    </row>
    <row r="29891" spans="1:4">
      <c r="A29891" s="12">
        <v>46480</v>
      </c>
      <c r="B29891">
        <v>9.0008941403532217E-2</v>
      </c>
      <c r="C29891" t="s">
        <v>1262</v>
      </c>
      <c r="D29891">
        <v>60</v>
      </c>
    </row>
    <row r="29892" spans="1:4">
      <c r="A29892" s="12">
        <v>46481</v>
      </c>
      <c r="B29892">
        <v>9.0004085334310091E-2</v>
      </c>
      <c r="C29892" t="s">
        <v>1262</v>
      </c>
      <c r="D29892">
        <v>60</v>
      </c>
    </row>
    <row r="29893" spans="1:4">
      <c r="A29893" s="12">
        <v>46482</v>
      </c>
      <c r="B29893">
        <v>8.9999229527077604E-2</v>
      </c>
      <c r="C29893" t="s">
        <v>1262</v>
      </c>
      <c r="D29893">
        <v>60</v>
      </c>
    </row>
    <row r="29894" spans="1:4">
      <c r="A29894" s="12">
        <v>46483</v>
      </c>
      <c r="B29894">
        <v>8.9994373981820586E-2</v>
      </c>
      <c r="C29894" t="s">
        <v>1262</v>
      </c>
      <c r="D29894">
        <v>60</v>
      </c>
    </row>
    <row r="29895" spans="1:4">
      <c r="A29895" s="12">
        <v>46484</v>
      </c>
      <c r="B29895">
        <v>8.9989518698524937E-2</v>
      </c>
      <c r="C29895" t="s">
        <v>1262</v>
      </c>
      <c r="D29895">
        <v>60</v>
      </c>
    </row>
    <row r="29896" spans="1:4">
      <c r="A29896" s="12">
        <v>46485</v>
      </c>
      <c r="B29896">
        <v>8.9984663677176488E-2</v>
      </c>
      <c r="C29896" t="s">
        <v>1262</v>
      </c>
      <c r="D29896">
        <v>60</v>
      </c>
    </row>
    <row r="29897" spans="1:4">
      <c r="A29897" s="12">
        <v>46486</v>
      </c>
      <c r="B29897">
        <v>8.9979808917761139E-2</v>
      </c>
      <c r="C29897" t="s">
        <v>1262</v>
      </c>
      <c r="D29897">
        <v>60</v>
      </c>
    </row>
    <row r="29898" spans="1:4">
      <c r="A29898" s="12">
        <v>46487</v>
      </c>
      <c r="B29898">
        <v>8.9974954420264722E-2</v>
      </c>
      <c r="C29898" t="s">
        <v>1262</v>
      </c>
      <c r="D29898">
        <v>60</v>
      </c>
    </row>
    <row r="29899" spans="1:4">
      <c r="A29899" s="12">
        <v>46488</v>
      </c>
      <c r="B29899">
        <v>8.9970100184673149E-2</v>
      </c>
      <c r="C29899" t="s">
        <v>1262</v>
      </c>
      <c r="D29899">
        <v>60</v>
      </c>
    </row>
    <row r="29900" spans="1:4">
      <c r="A29900" s="12">
        <v>46489</v>
      </c>
      <c r="B29900">
        <v>8.9965246210972252E-2</v>
      </c>
      <c r="C29900" t="s">
        <v>1262</v>
      </c>
      <c r="D29900">
        <v>60</v>
      </c>
    </row>
    <row r="29901" spans="1:4">
      <c r="A29901" s="12">
        <v>46490</v>
      </c>
      <c r="B29901">
        <v>8.9960392499147931E-2</v>
      </c>
      <c r="C29901" t="s">
        <v>1262</v>
      </c>
      <c r="D29901">
        <v>60</v>
      </c>
    </row>
    <row r="29902" spans="1:4">
      <c r="A29902" s="12">
        <v>46491</v>
      </c>
      <c r="B29902">
        <v>8.9955539049186045E-2</v>
      </c>
      <c r="C29902" t="s">
        <v>1262</v>
      </c>
      <c r="D29902">
        <v>60</v>
      </c>
    </row>
    <row r="29903" spans="1:4">
      <c r="A29903" s="12">
        <v>46492</v>
      </c>
      <c r="B29903">
        <v>8.9950685861072466E-2</v>
      </c>
      <c r="C29903" t="s">
        <v>1262</v>
      </c>
      <c r="D29903">
        <v>60</v>
      </c>
    </row>
    <row r="29904" spans="1:4">
      <c r="A29904" s="12">
        <v>46493</v>
      </c>
      <c r="B29904">
        <v>8.9945832934793066E-2</v>
      </c>
      <c r="C29904" t="s">
        <v>1262</v>
      </c>
      <c r="D29904">
        <v>60</v>
      </c>
    </row>
    <row r="29905" spans="1:4">
      <c r="A29905" s="12">
        <v>46494</v>
      </c>
      <c r="B29905">
        <v>8.9940980270333717E-2</v>
      </c>
      <c r="C29905" t="s">
        <v>1262</v>
      </c>
      <c r="D29905">
        <v>60</v>
      </c>
    </row>
    <row r="29906" spans="1:4">
      <c r="A29906" s="12">
        <v>46495</v>
      </c>
      <c r="B29906">
        <v>8.9936127867680293E-2</v>
      </c>
      <c r="C29906" t="s">
        <v>1262</v>
      </c>
      <c r="D29906">
        <v>60</v>
      </c>
    </row>
    <row r="29907" spans="1:4">
      <c r="A29907" s="12">
        <v>46496</v>
      </c>
      <c r="B29907">
        <v>8.9931275726818694E-2</v>
      </c>
      <c r="C29907" t="s">
        <v>1262</v>
      </c>
      <c r="D29907">
        <v>60</v>
      </c>
    </row>
    <row r="29908" spans="1:4">
      <c r="A29908" s="12">
        <v>46497</v>
      </c>
      <c r="B29908">
        <v>8.9926423847734749E-2</v>
      </c>
      <c r="C29908" t="s">
        <v>1262</v>
      </c>
      <c r="D29908">
        <v>60</v>
      </c>
    </row>
    <row r="29909" spans="1:4">
      <c r="A29909" s="12">
        <v>46498</v>
      </c>
      <c r="B29909">
        <v>8.9921572230414387E-2</v>
      </c>
      <c r="C29909" t="s">
        <v>1262</v>
      </c>
      <c r="D29909">
        <v>60</v>
      </c>
    </row>
    <row r="29910" spans="1:4">
      <c r="A29910" s="12">
        <v>46499</v>
      </c>
      <c r="B29910">
        <v>8.9916720874843439E-2</v>
      </c>
      <c r="C29910" t="s">
        <v>1262</v>
      </c>
      <c r="D29910">
        <v>60</v>
      </c>
    </row>
    <row r="29911" spans="1:4">
      <c r="A29911" s="12">
        <v>46500</v>
      </c>
      <c r="B29911">
        <v>8.9911869781007819E-2</v>
      </c>
      <c r="C29911" t="s">
        <v>1262</v>
      </c>
      <c r="D29911">
        <v>60</v>
      </c>
    </row>
    <row r="29912" spans="1:4">
      <c r="A29912" s="12">
        <v>46501</v>
      </c>
      <c r="B29912">
        <v>8.9907018948893386E-2</v>
      </c>
      <c r="C29912" t="s">
        <v>1262</v>
      </c>
      <c r="D29912">
        <v>60</v>
      </c>
    </row>
    <row r="29913" spans="1:4">
      <c r="A29913" s="12">
        <v>46502</v>
      </c>
      <c r="B29913">
        <v>8.9902168378486025E-2</v>
      </c>
      <c r="C29913" t="s">
        <v>1262</v>
      </c>
      <c r="D29913">
        <v>60</v>
      </c>
    </row>
    <row r="29914" spans="1:4">
      <c r="A29914" s="12">
        <v>46503</v>
      </c>
      <c r="B29914">
        <v>8.9897318069771623E-2</v>
      </c>
      <c r="C29914" t="s">
        <v>1262</v>
      </c>
      <c r="D29914">
        <v>60</v>
      </c>
    </row>
    <row r="29915" spans="1:4">
      <c r="A29915" s="12">
        <v>46504</v>
      </c>
      <c r="B29915">
        <v>8.9892468022736038E-2</v>
      </c>
      <c r="C29915" t="s">
        <v>1262</v>
      </c>
      <c r="D29915">
        <v>60</v>
      </c>
    </row>
    <row r="29916" spans="1:4">
      <c r="A29916" s="12">
        <v>46505</v>
      </c>
      <c r="B29916">
        <v>8.9887618237365186E-2</v>
      </c>
      <c r="C29916" t="s">
        <v>1262</v>
      </c>
      <c r="D29916">
        <v>60</v>
      </c>
    </row>
    <row r="29917" spans="1:4">
      <c r="A29917" s="12">
        <v>46506</v>
      </c>
      <c r="B29917">
        <v>8.9882768713644923E-2</v>
      </c>
      <c r="C29917" t="s">
        <v>1262</v>
      </c>
      <c r="D29917">
        <v>60</v>
      </c>
    </row>
    <row r="29918" spans="1:4">
      <c r="A29918" s="12">
        <v>46507</v>
      </c>
      <c r="B29918">
        <v>8.987791945156115E-2</v>
      </c>
      <c r="C29918" t="s">
        <v>1262</v>
      </c>
      <c r="D29918">
        <v>60</v>
      </c>
    </row>
    <row r="29919" spans="1:4">
      <c r="A29919" s="12">
        <v>46508</v>
      </c>
      <c r="B29919">
        <v>8.987307045109974E-2</v>
      </c>
      <c r="C29919" t="s">
        <v>1262</v>
      </c>
      <c r="D29919">
        <v>60</v>
      </c>
    </row>
    <row r="29920" spans="1:4">
      <c r="A29920" s="12">
        <v>46509</v>
      </c>
      <c r="B29920">
        <v>8.9868221712246579E-2</v>
      </c>
      <c r="C29920" t="s">
        <v>1262</v>
      </c>
      <c r="D29920">
        <v>60</v>
      </c>
    </row>
    <row r="29921" spans="1:4">
      <c r="A29921" s="12">
        <v>46510</v>
      </c>
      <c r="B29921">
        <v>8.9863373234987567E-2</v>
      </c>
      <c r="C29921" t="s">
        <v>1262</v>
      </c>
      <c r="D29921">
        <v>60</v>
      </c>
    </row>
    <row r="29922" spans="1:4">
      <c r="A29922" s="12">
        <v>46511</v>
      </c>
      <c r="B29922">
        <v>8.9858525019308577E-2</v>
      </c>
      <c r="C29922" t="s">
        <v>1262</v>
      </c>
      <c r="D29922">
        <v>60</v>
      </c>
    </row>
    <row r="29923" spans="1:4">
      <c r="A29923" s="12">
        <v>46512</v>
      </c>
      <c r="B29923">
        <v>8.9853677065195509E-2</v>
      </c>
      <c r="C29923" t="s">
        <v>1262</v>
      </c>
      <c r="D29923">
        <v>60</v>
      </c>
    </row>
    <row r="29924" spans="1:4">
      <c r="A29924" s="12">
        <v>46513</v>
      </c>
      <c r="B29924">
        <v>8.984882937263422E-2</v>
      </c>
      <c r="C29924" t="s">
        <v>1262</v>
      </c>
      <c r="D29924">
        <v>60</v>
      </c>
    </row>
    <row r="29925" spans="1:4">
      <c r="A29925" s="12">
        <v>46514</v>
      </c>
      <c r="B29925">
        <v>8.984398194161064E-2</v>
      </c>
      <c r="C29925" t="s">
        <v>1262</v>
      </c>
      <c r="D29925">
        <v>60</v>
      </c>
    </row>
    <row r="29926" spans="1:4">
      <c r="A29926" s="12">
        <v>46515</v>
      </c>
      <c r="B29926">
        <v>8.983913477211064E-2</v>
      </c>
      <c r="C29926" t="s">
        <v>1262</v>
      </c>
      <c r="D29926">
        <v>60</v>
      </c>
    </row>
    <row r="29927" spans="1:4">
      <c r="A29927" s="12">
        <v>46516</v>
      </c>
      <c r="B29927">
        <v>8.9834287864120108E-2</v>
      </c>
      <c r="C29927" t="s">
        <v>1262</v>
      </c>
      <c r="D29927">
        <v>60</v>
      </c>
    </row>
    <row r="29928" spans="1:4">
      <c r="A29928" s="12">
        <v>46517</v>
      </c>
      <c r="B29928">
        <v>8.9829441217624928E-2</v>
      </c>
      <c r="C29928" t="s">
        <v>1262</v>
      </c>
      <c r="D29928">
        <v>60</v>
      </c>
    </row>
    <row r="29929" spans="1:4">
      <c r="A29929" s="12">
        <v>46518</v>
      </c>
      <c r="B29929">
        <v>8.9824594832611016E-2</v>
      </c>
      <c r="C29929" t="s">
        <v>1262</v>
      </c>
      <c r="D29929">
        <v>60</v>
      </c>
    </row>
    <row r="29930" spans="1:4">
      <c r="A29930" s="12">
        <v>46519</v>
      </c>
      <c r="B29930">
        <v>8.9819748709064229E-2</v>
      </c>
      <c r="C29930" t="s">
        <v>1262</v>
      </c>
      <c r="D29930">
        <v>60</v>
      </c>
    </row>
    <row r="29931" spans="1:4">
      <c r="A29931" s="12">
        <v>46520</v>
      </c>
      <c r="B29931">
        <v>8.981490284697051E-2</v>
      </c>
      <c r="C29931" t="s">
        <v>1262</v>
      </c>
      <c r="D29931">
        <v>60</v>
      </c>
    </row>
    <row r="29932" spans="1:4">
      <c r="A29932" s="12">
        <v>46521</v>
      </c>
      <c r="B29932">
        <v>8.9810057246315703E-2</v>
      </c>
      <c r="C29932" t="s">
        <v>1262</v>
      </c>
      <c r="D29932">
        <v>60</v>
      </c>
    </row>
    <row r="29933" spans="1:4">
      <c r="A29933" s="12">
        <v>46522</v>
      </c>
      <c r="B29933">
        <v>8.9805211907085736E-2</v>
      </c>
      <c r="C29933" t="s">
        <v>1262</v>
      </c>
      <c r="D29933">
        <v>60</v>
      </c>
    </row>
    <row r="29934" spans="1:4">
      <c r="A29934" s="12">
        <v>46523</v>
      </c>
      <c r="B29934">
        <v>8.9800366829266509E-2</v>
      </c>
      <c r="C29934" t="s">
        <v>1262</v>
      </c>
      <c r="D29934">
        <v>60</v>
      </c>
    </row>
    <row r="29935" spans="1:4">
      <c r="A29935" s="12">
        <v>46524</v>
      </c>
      <c r="B29935">
        <v>8.9795522012843881E-2</v>
      </c>
      <c r="C29935" t="s">
        <v>1262</v>
      </c>
      <c r="D29935">
        <v>60</v>
      </c>
    </row>
    <row r="29936" spans="1:4">
      <c r="A29936" s="12">
        <v>46525</v>
      </c>
      <c r="B29936">
        <v>8.979067745780378E-2</v>
      </c>
      <c r="C29936" t="s">
        <v>1262</v>
      </c>
      <c r="D29936">
        <v>60</v>
      </c>
    </row>
    <row r="29937" spans="1:4">
      <c r="A29937" s="12">
        <v>46526</v>
      </c>
      <c r="B29937">
        <v>8.9785833164132106E-2</v>
      </c>
      <c r="C29937" t="s">
        <v>1262</v>
      </c>
      <c r="D29937">
        <v>60</v>
      </c>
    </row>
    <row r="29938" spans="1:4">
      <c r="A29938" s="12">
        <v>46527</v>
      </c>
      <c r="B29938">
        <v>8.9780989131814745E-2</v>
      </c>
      <c r="C29938" t="s">
        <v>1262</v>
      </c>
      <c r="D29938">
        <v>60</v>
      </c>
    </row>
    <row r="29939" spans="1:4">
      <c r="A29939" s="12">
        <v>46528</v>
      </c>
      <c r="B29939">
        <v>8.9776145360837598E-2</v>
      </c>
      <c r="C29939" t="s">
        <v>1262</v>
      </c>
      <c r="D29939">
        <v>60</v>
      </c>
    </row>
    <row r="29940" spans="1:4">
      <c r="A29940" s="12">
        <v>46529</v>
      </c>
      <c r="B29940">
        <v>8.9771301851186563E-2</v>
      </c>
      <c r="C29940" t="s">
        <v>1262</v>
      </c>
      <c r="D29940">
        <v>60</v>
      </c>
    </row>
    <row r="29941" spans="1:4">
      <c r="A29941" s="12">
        <v>46530</v>
      </c>
      <c r="B29941">
        <v>8.9766458602847543E-2</v>
      </c>
      <c r="C29941" t="s">
        <v>1262</v>
      </c>
      <c r="D29941">
        <v>60</v>
      </c>
    </row>
    <row r="29942" spans="1:4">
      <c r="A29942" s="12">
        <v>46531</v>
      </c>
      <c r="B29942">
        <v>8.9761615615806464E-2</v>
      </c>
      <c r="C29942" t="s">
        <v>1262</v>
      </c>
      <c r="D29942">
        <v>60</v>
      </c>
    </row>
    <row r="29943" spans="1:4">
      <c r="A29943" s="12">
        <v>46532</v>
      </c>
      <c r="B29943">
        <v>8.9756772890049186E-2</v>
      </c>
      <c r="C29943" t="s">
        <v>1262</v>
      </c>
      <c r="D29943">
        <v>60</v>
      </c>
    </row>
    <row r="29944" spans="1:4">
      <c r="A29944" s="12">
        <v>46533</v>
      </c>
      <c r="B29944">
        <v>8.9751930425561649E-2</v>
      </c>
      <c r="C29944" t="s">
        <v>1262</v>
      </c>
      <c r="D29944">
        <v>60</v>
      </c>
    </row>
    <row r="29945" spans="1:4">
      <c r="A29945" s="12">
        <v>46534</v>
      </c>
      <c r="B29945">
        <v>8.9747088222329741E-2</v>
      </c>
      <c r="C29945" t="s">
        <v>1262</v>
      </c>
      <c r="D29945">
        <v>60</v>
      </c>
    </row>
    <row r="29946" spans="1:4">
      <c r="A29946" s="12">
        <v>46535</v>
      </c>
      <c r="B29946">
        <v>8.9742246280339361E-2</v>
      </c>
      <c r="C29946" t="s">
        <v>1262</v>
      </c>
      <c r="D29946">
        <v>60</v>
      </c>
    </row>
    <row r="29947" spans="1:4">
      <c r="A29947" s="12">
        <v>46536</v>
      </c>
      <c r="B29947">
        <v>8.9737404599576437E-2</v>
      </c>
      <c r="C29947" t="s">
        <v>1262</v>
      </c>
      <c r="D29947">
        <v>60</v>
      </c>
    </row>
    <row r="29948" spans="1:4">
      <c r="A29948" s="12">
        <v>46537</v>
      </c>
      <c r="B29948">
        <v>8.9732563180026856E-2</v>
      </c>
      <c r="C29948" t="s">
        <v>1262</v>
      </c>
      <c r="D29948">
        <v>60</v>
      </c>
    </row>
    <row r="29949" spans="1:4">
      <c r="A29949" s="12">
        <v>46538</v>
      </c>
      <c r="B29949">
        <v>8.9727722021676518E-2</v>
      </c>
      <c r="C29949" t="s">
        <v>1262</v>
      </c>
      <c r="D29949">
        <v>60</v>
      </c>
    </row>
    <row r="29950" spans="1:4">
      <c r="A29950" s="12">
        <v>46539</v>
      </c>
      <c r="B29950">
        <v>8.972288112451135E-2</v>
      </c>
      <c r="C29950" t="s">
        <v>1262</v>
      </c>
      <c r="D29950">
        <v>60</v>
      </c>
    </row>
    <row r="29951" spans="1:4">
      <c r="A29951" s="12">
        <v>46540</v>
      </c>
      <c r="B29951">
        <v>8.9718040488517253E-2</v>
      </c>
      <c r="C29951" t="s">
        <v>1262</v>
      </c>
      <c r="D29951">
        <v>60</v>
      </c>
    </row>
    <row r="29952" spans="1:4">
      <c r="A29952" s="12">
        <v>46541</v>
      </c>
      <c r="B29952">
        <v>8.9713200113680142E-2</v>
      </c>
      <c r="C29952" t="s">
        <v>1262</v>
      </c>
      <c r="D29952">
        <v>60</v>
      </c>
    </row>
    <row r="29953" spans="1:4">
      <c r="A29953" s="12">
        <v>46542</v>
      </c>
      <c r="B29953">
        <v>8.9708359999985929E-2</v>
      </c>
      <c r="C29953" t="s">
        <v>1262</v>
      </c>
      <c r="D29953">
        <v>60</v>
      </c>
    </row>
    <row r="29954" spans="1:4">
      <c r="A29954" s="12">
        <v>46543</v>
      </c>
      <c r="B29954">
        <v>8.9703520147420501E-2</v>
      </c>
      <c r="C29954" t="s">
        <v>1262</v>
      </c>
      <c r="D29954">
        <v>60</v>
      </c>
    </row>
    <row r="29955" spans="1:4">
      <c r="A29955" s="12">
        <v>46544</v>
      </c>
      <c r="B29955">
        <v>8.9698680555969801E-2</v>
      </c>
      <c r="C29955" t="s">
        <v>1262</v>
      </c>
      <c r="D29955">
        <v>60</v>
      </c>
    </row>
    <row r="29956" spans="1:4">
      <c r="A29956" s="12">
        <v>46545</v>
      </c>
      <c r="B29956">
        <v>8.9693841225619728E-2</v>
      </c>
      <c r="C29956" t="s">
        <v>1262</v>
      </c>
      <c r="D29956">
        <v>60</v>
      </c>
    </row>
    <row r="29957" spans="1:4">
      <c r="A29957" s="12">
        <v>46546</v>
      </c>
      <c r="B29957">
        <v>8.9689002156356196E-2</v>
      </c>
      <c r="C29957" t="s">
        <v>1262</v>
      </c>
      <c r="D29957">
        <v>60</v>
      </c>
    </row>
    <row r="29958" spans="1:4">
      <c r="A29958" s="12">
        <v>46547</v>
      </c>
      <c r="B29958">
        <v>8.9684163348165105E-2</v>
      </c>
      <c r="C29958" t="s">
        <v>1262</v>
      </c>
      <c r="D29958">
        <v>60</v>
      </c>
    </row>
    <row r="29959" spans="1:4">
      <c r="A29959" s="12">
        <v>46548</v>
      </c>
      <c r="B29959">
        <v>8.9679324801032412E-2</v>
      </c>
      <c r="C29959" t="s">
        <v>1262</v>
      </c>
      <c r="D29959">
        <v>60</v>
      </c>
    </row>
    <row r="29960" spans="1:4">
      <c r="A29960" s="12">
        <v>46549</v>
      </c>
      <c r="B29960">
        <v>8.9674486514943974E-2</v>
      </c>
      <c r="C29960" t="s">
        <v>1262</v>
      </c>
      <c r="D29960">
        <v>60</v>
      </c>
    </row>
    <row r="29961" spans="1:4">
      <c r="A29961" s="12">
        <v>46550</v>
      </c>
      <c r="B29961">
        <v>8.9669648489885762E-2</v>
      </c>
      <c r="C29961" t="s">
        <v>1262</v>
      </c>
      <c r="D29961">
        <v>60</v>
      </c>
    </row>
    <row r="29962" spans="1:4">
      <c r="A29962" s="12">
        <v>46551</v>
      </c>
      <c r="B29962">
        <v>8.9664810725843647E-2</v>
      </c>
      <c r="C29962" t="s">
        <v>1262</v>
      </c>
      <c r="D29962">
        <v>60</v>
      </c>
    </row>
    <row r="29963" spans="1:4">
      <c r="A29963" s="12">
        <v>46552</v>
      </c>
      <c r="B29963">
        <v>8.9659973222803599E-2</v>
      </c>
      <c r="C29963" t="s">
        <v>1262</v>
      </c>
      <c r="D29963">
        <v>60</v>
      </c>
    </row>
    <row r="29964" spans="1:4">
      <c r="A29964" s="12">
        <v>46553</v>
      </c>
      <c r="B29964">
        <v>8.9655135980751477E-2</v>
      </c>
      <c r="C29964" t="s">
        <v>1262</v>
      </c>
      <c r="D29964">
        <v>60</v>
      </c>
    </row>
    <row r="29965" spans="1:4">
      <c r="A29965" s="12">
        <v>46554</v>
      </c>
      <c r="B29965">
        <v>8.965029899967325E-2</v>
      </c>
      <c r="C29965" t="s">
        <v>1262</v>
      </c>
      <c r="D29965">
        <v>60</v>
      </c>
    </row>
    <row r="29966" spans="1:4">
      <c r="A29966" s="12">
        <v>46555</v>
      </c>
      <c r="B29966">
        <v>8.9645462279554819E-2</v>
      </c>
      <c r="C29966" t="s">
        <v>1262</v>
      </c>
      <c r="D29966">
        <v>60</v>
      </c>
    </row>
    <row r="29967" spans="1:4">
      <c r="A29967" s="12">
        <v>46556</v>
      </c>
      <c r="B29967">
        <v>8.9640625820382083E-2</v>
      </c>
      <c r="C29967" t="s">
        <v>1262</v>
      </c>
      <c r="D29967">
        <v>60</v>
      </c>
    </row>
    <row r="29968" spans="1:4">
      <c r="A29968" s="12">
        <v>46557</v>
      </c>
      <c r="B29968">
        <v>8.9635789622141013E-2</v>
      </c>
      <c r="C29968" t="s">
        <v>1262</v>
      </c>
      <c r="D29968">
        <v>60</v>
      </c>
    </row>
    <row r="29969" spans="1:4">
      <c r="A29969" s="12">
        <v>46558</v>
      </c>
      <c r="B29969">
        <v>8.963095368481748E-2</v>
      </c>
      <c r="C29969" t="s">
        <v>1262</v>
      </c>
      <c r="D29969">
        <v>60</v>
      </c>
    </row>
    <row r="29970" spans="1:4">
      <c r="A29970" s="12">
        <v>46559</v>
      </c>
      <c r="B29970">
        <v>8.962611800839744E-2</v>
      </c>
      <c r="C29970" t="s">
        <v>1262</v>
      </c>
      <c r="D29970">
        <v>60</v>
      </c>
    </row>
    <row r="29971" spans="1:4">
      <c r="A29971" s="12">
        <v>46560</v>
      </c>
      <c r="B29971">
        <v>8.9621282592866808E-2</v>
      </c>
      <c r="C29971" t="s">
        <v>1262</v>
      </c>
      <c r="D29971">
        <v>60</v>
      </c>
    </row>
    <row r="29972" spans="1:4">
      <c r="A29972" s="12">
        <v>46561</v>
      </c>
      <c r="B29972">
        <v>8.9616447438211511E-2</v>
      </c>
      <c r="C29972" t="s">
        <v>1262</v>
      </c>
      <c r="D29972">
        <v>60</v>
      </c>
    </row>
    <row r="29973" spans="1:4">
      <c r="A29973" s="12">
        <v>46562</v>
      </c>
      <c r="B29973">
        <v>8.9611612544417463E-2</v>
      </c>
      <c r="C29973" t="s">
        <v>1262</v>
      </c>
      <c r="D29973">
        <v>60</v>
      </c>
    </row>
    <row r="29974" spans="1:4">
      <c r="A29974" s="12">
        <v>46563</v>
      </c>
      <c r="B29974">
        <v>8.960677791147062E-2</v>
      </c>
      <c r="C29974" t="s">
        <v>1262</v>
      </c>
      <c r="D29974">
        <v>60</v>
      </c>
    </row>
    <row r="29975" spans="1:4">
      <c r="A29975" s="12">
        <v>46564</v>
      </c>
      <c r="B29975">
        <v>8.9601943539356868E-2</v>
      </c>
      <c r="C29975" t="s">
        <v>1262</v>
      </c>
      <c r="D29975">
        <v>60</v>
      </c>
    </row>
    <row r="29976" spans="1:4">
      <c r="A29976" s="12">
        <v>46565</v>
      </c>
      <c r="B29976">
        <v>8.9597109428062163E-2</v>
      </c>
      <c r="C29976" t="s">
        <v>1262</v>
      </c>
      <c r="D29976">
        <v>60</v>
      </c>
    </row>
    <row r="29977" spans="1:4">
      <c r="A29977" s="12">
        <v>46566</v>
      </c>
      <c r="B29977">
        <v>8.9592275577572433E-2</v>
      </c>
      <c r="C29977" t="s">
        <v>1262</v>
      </c>
      <c r="D29977">
        <v>60</v>
      </c>
    </row>
    <row r="29978" spans="1:4">
      <c r="A29978" s="12">
        <v>46567</v>
      </c>
      <c r="B29978">
        <v>8.9587441987873592E-2</v>
      </c>
      <c r="C29978" t="s">
        <v>1262</v>
      </c>
      <c r="D29978">
        <v>60</v>
      </c>
    </row>
    <row r="29979" spans="1:4">
      <c r="A29979" s="12">
        <v>46568</v>
      </c>
      <c r="B29979">
        <v>8.9582608658951582E-2</v>
      </c>
      <c r="C29979" t="s">
        <v>1262</v>
      </c>
      <c r="D29979">
        <v>60</v>
      </c>
    </row>
    <row r="29980" spans="1:4">
      <c r="A29980" s="12">
        <v>46569</v>
      </c>
      <c r="B29980">
        <v>8.957777559079233E-2</v>
      </c>
      <c r="C29980" t="s">
        <v>1262</v>
      </c>
      <c r="D29980">
        <v>60</v>
      </c>
    </row>
    <row r="29981" spans="1:4">
      <c r="A29981" s="12">
        <v>46570</v>
      </c>
      <c r="B29981">
        <v>8.9572942783381765E-2</v>
      </c>
      <c r="C29981" t="s">
        <v>1262</v>
      </c>
      <c r="D29981">
        <v>60</v>
      </c>
    </row>
    <row r="29982" spans="1:4">
      <c r="A29982" s="12">
        <v>46571</v>
      </c>
      <c r="B29982">
        <v>8.9568110236705814E-2</v>
      </c>
      <c r="C29982" t="s">
        <v>1262</v>
      </c>
      <c r="D29982">
        <v>60</v>
      </c>
    </row>
    <row r="29983" spans="1:4">
      <c r="A29983" s="12">
        <v>46572</v>
      </c>
      <c r="B29983">
        <v>8.956327795075042E-2</v>
      </c>
      <c r="C29983" t="s">
        <v>1262</v>
      </c>
      <c r="D29983">
        <v>60</v>
      </c>
    </row>
    <row r="29984" spans="1:4">
      <c r="A29984" s="12">
        <v>46573</v>
      </c>
      <c r="B29984">
        <v>8.9558445925501537E-2</v>
      </c>
      <c r="C29984" t="s">
        <v>1262</v>
      </c>
      <c r="D29984">
        <v>60</v>
      </c>
    </row>
    <row r="29985" spans="1:4">
      <c r="A29985" s="12">
        <v>46574</v>
      </c>
      <c r="B29985">
        <v>8.9553614160945053E-2</v>
      </c>
      <c r="C29985" t="s">
        <v>1262</v>
      </c>
      <c r="D29985">
        <v>60</v>
      </c>
    </row>
    <row r="29986" spans="1:4">
      <c r="A29986" s="12">
        <v>46575</v>
      </c>
      <c r="B29986">
        <v>8.954878265706695E-2</v>
      </c>
      <c r="C29986" t="s">
        <v>1262</v>
      </c>
      <c r="D29986">
        <v>60</v>
      </c>
    </row>
    <row r="29987" spans="1:4">
      <c r="A29987" s="12">
        <v>46576</v>
      </c>
      <c r="B29987">
        <v>8.9543951413853129E-2</v>
      </c>
      <c r="C29987" t="s">
        <v>1262</v>
      </c>
      <c r="D29987">
        <v>60</v>
      </c>
    </row>
    <row r="29988" spans="1:4">
      <c r="A29988" s="12">
        <v>46577</v>
      </c>
      <c r="B29988">
        <v>8.9539120431289532E-2</v>
      </c>
      <c r="C29988" t="s">
        <v>1262</v>
      </c>
      <c r="D29988">
        <v>60</v>
      </c>
    </row>
    <row r="29989" spans="1:4">
      <c r="A29989" s="12">
        <v>46578</v>
      </c>
      <c r="B29989">
        <v>8.9534289709362114E-2</v>
      </c>
      <c r="C29989" t="s">
        <v>1262</v>
      </c>
      <c r="D29989">
        <v>60</v>
      </c>
    </row>
    <row r="29990" spans="1:4">
      <c r="A29990" s="12">
        <v>46579</v>
      </c>
      <c r="B29990">
        <v>8.9529459248056803E-2</v>
      </c>
      <c r="C29990" t="s">
        <v>1262</v>
      </c>
      <c r="D29990">
        <v>60</v>
      </c>
    </row>
    <row r="29991" spans="1:4">
      <c r="A29991" s="12">
        <v>46580</v>
      </c>
      <c r="B29991">
        <v>8.9524629047359541E-2</v>
      </c>
      <c r="C29991" t="s">
        <v>1262</v>
      </c>
      <c r="D29991">
        <v>60</v>
      </c>
    </row>
    <row r="29992" spans="1:4">
      <c r="A29992" s="12">
        <v>46581</v>
      </c>
      <c r="B29992">
        <v>8.951979910725627E-2</v>
      </c>
      <c r="C29992" t="s">
        <v>1262</v>
      </c>
      <c r="D29992">
        <v>60</v>
      </c>
    </row>
    <row r="29993" spans="1:4">
      <c r="A29993" s="12">
        <v>46582</v>
      </c>
      <c r="B29993">
        <v>8.9514969427732918E-2</v>
      </c>
      <c r="C29993" t="s">
        <v>1262</v>
      </c>
      <c r="D29993">
        <v>60</v>
      </c>
    </row>
    <row r="29994" spans="1:4">
      <c r="A29994" s="12">
        <v>46583</v>
      </c>
      <c r="B29994">
        <v>8.9510140008775441E-2</v>
      </c>
      <c r="C29994" t="s">
        <v>1262</v>
      </c>
      <c r="D29994">
        <v>60</v>
      </c>
    </row>
    <row r="29995" spans="1:4">
      <c r="A29995" s="12">
        <v>46584</v>
      </c>
      <c r="B29995">
        <v>8.9505310850369779E-2</v>
      </c>
      <c r="C29995" t="s">
        <v>1262</v>
      </c>
      <c r="D29995">
        <v>60</v>
      </c>
    </row>
    <row r="29996" spans="1:4">
      <c r="A29996" s="12">
        <v>46585</v>
      </c>
      <c r="B29996">
        <v>8.9500481952501876E-2</v>
      </c>
      <c r="C29996" t="s">
        <v>1262</v>
      </c>
      <c r="D29996">
        <v>60</v>
      </c>
    </row>
    <row r="29997" spans="1:4">
      <c r="A29997" s="12">
        <v>46586</v>
      </c>
      <c r="B29997">
        <v>8.9495653315157658E-2</v>
      </c>
      <c r="C29997" t="s">
        <v>1262</v>
      </c>
      <c r="D29997">
        <v>60</v>
      </c>
    </row>
    <row r="29998" spans="1:4">
      <c r="A29998" s="12">
        <v>46587</v>
      </c>
      <c r="B29998">
        <v>8.9490824938323096E-2</v>
      </c>
      <c r="C29998" t="s">
        <v>1262</v>
      </c>
      <c r="D29998">
        <v>60</v>
      </c>
    </row>
    <row r="29999" spans="1:4">
      <c r="A29999" s="12">
        <v>46588</v>
      </c>
      <c r="B29999">
        <v>8.9485996821984104E-2</v>
      </c>
      <c r="C29999" t="s">
        <v>1262</v>
      </c>
      <c r="D29999">
        <v>60</v>
      </c>
    </row>
    <row r="30000" spans="1:4">
      <c r="A30000" s="12">
        <v>46589</v>
      </c>
      <c r="B30000">
        <v>8.9481168966126665E-2</v>
      </c>
      <c r="C30000" t="s">
        <v>1262</v>
      </c>
      <c r="D30000">
        <v>60</v>
      </c>
    </row>
    <row r="30001" spans="1:4">
      <c r="A30001" s="12">
        <v>46590</v>
      </c>
      <c r="B30001">
        <v>8.9476341370736692E-2</v>
      </c>
      <c r="C30001" t="s">
        <v>1262</v>
      </c>
      <c r="D30001">
        <v>60</v>
      </c>
    </row>
    <row r="30002" spans="1:4">
      <c r="A30002" s="12">
        <v>46591</v>
      </c>
      <c r="B30002">
        <v>8.947151403580017E-2</v>
      </c>
      <c r="C30002" t="s">
        <v>1262</v>
      </c>
      <c r="D30002">
        <v>60</v>
      </c>
    </row>
    <row r="30003" spans="1:4">
      <c r="A30003" s="12">
        <v>46592</v>
      </c>
      <c r="B30003">
        <v>8.9466686961302999E-2</v>
      </c>
      <c r="C30003" t="s">
        <v>1262</v>
      </c>
      <c r="D30003">
        <v>60</v>
      </c>
    </row>
    <row r="30004" spans="1:4">
      <c r="A30004" s="12">
        <v>46593</v>
      </c>
      <c r="B30004">
        <v>8.9461860147231176E-2</v>
      </c>
      <c r="C30004" t="s">
        <v>1262</v>
      </c>
      <c r="D30004">
        <v>60</v>
      </c>
    </row>
    <row r="30005" spans="1:4">
      <c r="A30005" s="12">
        <v>46594</v>
      </c>
      <c r="B30005">
        <v>8.9457033593570601E-2</v>
      </c>
      <c r="C30005" t="s">
        <v>1262</v>
      </c>
      <c r="D30005">
        <v>60</v>
      </c>
    </row>
    <row r="30006" spans="1:4">
      <c r="A30006" s="12">
        <v>46595</v>
      </c>
      <c r="B30006">
        <v>8.9452207300307285E-2</v>
      </c>
      <c r="C30006" t="s">
        <v>1262</v>
      </c>
      <c r="D30006">
        <v>60</v>
      </c>
    </row>
    <row r="30007" spans="1:4">
      <c r="A30007" s="12">
        <v>46596</v>
      </c>
      <c r="B30007">
        <v>8.9447381267427128E-2</v>
      </c>
      <c r="C30007" t="s">
        <v>1262</v>
      </c>
      <c r="D30007">
        <v>60</v>
      </c>
    </row>
    <row r="30008" spans="1:4">
      <c r="A30008" s="12">
        <v>46597</v>
      </c>
      <c r="B30008">
        <v>8.9442555494916087E-2</v>
      </c>
      <c r="C30008" t="s">
        <v>1262</v>
      </c>
      <c r="D30008">
        <v>60</v>
      </c>
    </row>
    <row r="30009" spans="1:4">
      <c r="A30009" s="12">
        <v>46598</v>
      </c>
      <c r="B30009">
        <v>8.9437729982760159E-2</v>
      </c>
      <c r="C30009" t="s">
        <v>1262</v>
      </c>
      <c r="D30009">
        <v>60</v>
      </c>
    </row>
    <row r="30010" spans="1:4">
      <c r="A30010" s="12">
        <v>46599</v>
      </c>
      <c r="B30010">
        <v>8.9432904730945242E-2</v>
      </c>
      <c r="C30010" t="s">
        <v>1262</v>
      </c>
      <c r="D30010">
        <v>60</v>
      </c>
    </row>
    <row r="30011" spans="1:4">
      <c r="A30011" s="12">
        <v>46600</v>
      </c>
      <c r="B30011">
        <v>8.9428079739457322E-2</v>
      </c>
      <c r="C30011" t="s">
        <v>1262</v>
      </c>
      <c r="D30011">
        <v>60</v>
      </c>
    </row>
    <row r="30012" spans="1:4">
      <c r="A30012" s="12">
        <v>46601</v>
      </c>
      <c r="B30012">
        <v>8.9423255008282354E-2</v>
      </c>
      <c r="C30012" t="s">
        <v>1262</v>
      </c>
      <c r="D30012">
        <v>60</v>
      </c>
    </row>
    <row r="30013" spans="1:4">
      <c r="A30013" s="12">
        <v>46602</v>
      </c>
      <c r="B30013">
        <v>8.9418430537406293E-2</v>
      </c>
      <c r="C30013" t="s">
        <v>1262</v>
      </c>
      <c r="D30013">
        <v>60</v>
      </c>
    </row>
    <row r="30014" spans="1:4">
      <c r="A30014" s="12">
        <v>46603</v>
      </c>
      <c r="B30014">
        <v>8.9413606326815082E-2</v>
      </c>
      <c r="C30014" t="s">
        <v>1262</v>
      </c>
      <c r="D30014">
        <v>60</v>
      </c>
    </row>
    <row r="30015" spans="1:4">
      <c r="A30015" s="12">
        <v>46604</v>
      </c>
      <c r="B30015">
        <v>8.9408782376494689E-2</v>
      </c>
      <c r="C30015" t="s">
        <v>1262</v>
      </c>
      <c r="D30015">
        <v>60</v>
      </c>
    </row>
    <row r="30016" spans="1:4">
      <c r="A30016" s="12">
        <v>46605</v>
      </c>
      <c r="B30016">
        <v>8.940395868643107E-2</v>
      </c>
      <c r="C30016" t="s">
        <v>1262</v>
      </c>
      <c r="D30016">
        <v>60</v>
      </c>
    </row>
    <row r="30017" spans="1:4">
      <c r="A30017" s="12">
        <v>46606</v>
      </c>
      <c r="B30017">
        <v>8.9399135256610182E-2</v>
      </c>
      <c r="C30017" t="s">
        <v>1262</v>
      </c>
      <c r="D30017">
        <v>60</v>
      </c>
    </row>
    <row r="30018" spans="1:4">
      <c r="A30018" s="12">
        <v>46607</v>
      </c>
      <c r="B30018">
        <v>8.939431208701798E-2</v>
      </c>
      <c r="C30018" t="s">
        <v>1262</v>
      </c>
      <c r="D30018">
        <v>60</v>
      </c>
    </row>
    <row r="30019" spans="1:4">
      <c r="A30019" s="12">
        <v>46608</v>
      </c>
      <c r="B30019">
        <v>8.9389489177640433E-2</v>
      </c>
      <c r="C30019" t="s">
        <v>1262</v>
      </c>
      <c r="D30019">
        <v>60</v>
      </c>
    </row>
    <row r="30020" spans="1:4">
      <c r="A30020" s="12">
        <v>46609</v>
      </c>
      <c r="B30020">
        <v>8.9384666528463497E-2</v>
      </c>
      <c r="C30020" t="s">
        <v>1262</v>
      </c>
      <c r="D30020">
        <v>60</v>
      </c>
    </row>
    <row r="30021" spans="1:4">
      <c r="A30021" s="12">
        <v>46610</v>
      </c>
      <c r="B30021">
        <v>8.9379844139473141E-2</v>
      </c>
      <c r="C30021" t="s">
        <v>1262</v>
      </c>
      <c r="D30021">
        <v>60</v>
      </c>
    </row>
    <row r="30022" spans="1:4">
      <c r="A30022" s="12">
        <v>46611</v>
      </c>
      <c r="B30022">
        <v>8.9375022010655336E-2</v>
      </c>
      <c r="C30022" t="s">
        <v>1262</v>
      </c>
      <c r="D30022">
        <v>60</v>
      </c>
    </row>
    <row r="30023" spans="1:4">
      <c r="A30023" s="12">
        <v>46612</v>
      </c>
      <c r="B30023">
        <v>8.9370200141996009E-2</v>
      </c>
      <c r="C30023" t="s">
        <v>1262</v>
      </c>
      <c r="D30023">
        <v>60</v>
      </c>
    </row>
    <row r="30024" spans="1:4">
      <c r="A30024" s="12">
        <v>46613</v>
      </c>
      <c r="B30024">
        <v>8.9365378533481157E-2</v>
      </c>
      <c r="C30024" t="s">
        <v>1262</v>
      </c>
      <c r="D30024">
        <v>60</v>
      </c>
    </row>
    <row r="30025" spans="1:4">
      <c r="A30025" s="12">
        <v>46614</v>
      </c>
      <c r="B30025">
        <v>8.9360557185096737E-2</v>
      </c>
      <c r="C30025" t="s">
        <v>1262</v>
      </c>
      <c r="D30025">
        <v>60</v>
      </c>
    </row>
    <row r="30026" spans="1:4">
      <c r="A30026" s="12">
        <v>46615</v>
      </c>
      <c r="B30026">
        <v>8.9355736096828731E-2</v>
      </c>
      <c r="C30026" t="s">
        <v>1262</v>
      </c>
      <c r="D30026">
        <v>60</v>
      </c>
    </row>
    <row r="30027" spans="1:4">
      <c r="A30027" s="12">
        <v>46616</v>
      </c>
      <c r="B30027">
        <v>8.9350915268663067E-2</v>
      </c>
      <c r="C30027" t="s">
        <v>1262</v>
      </c>
      <c r="D30027">
        <v>60</v>
      </c>
    </row>
    <row r="30028" spans="1:4">
      <c r="A30028" s="12">
        <v>46617</v>
      </c>
      <c r="B30028">
        <v>8.9346094700585743E-2</v>
      </c>
      <c r="C30028" t="s">
        <v>1262</v>
      </c>
      <c r="D30028">
        <v>60</v>
      </c>
    </row>
    <row r="30029" spans="1:4">
      <c r="A30029" s="12">
        <v>46618</v>
      </c>
      <c r="B30029">
        <v>8.9341274392582715E-2</v>
      </c>
      <c r="C30029" t="s">
        <v>1262</v>
      </c>
      <c r="D30029">
        <v>60</v>
      </c>
    </row>
    <row r="30030" spans="1:4">
      <c r="A30030" s="12">
        <v>46619</v>
      </c>
      <c r="B30030">
        <v>8.9336454344639937E-2</v>
      </c>
      <c r="C30030" t="s">
        <v>1262</v>
      </c>
      <c r="D30030">
        <v>60</v>
      </c>
    </row>
    <row r="30031" spans="1:4">
      <c r="A30031" s="12">
        <v>46620</v>
      </c>
      <c r="B30031">
        <v>8.9331634556743422E-2</v>
      </c>
      <c r="C30031" t="s">
        <v>1262</v>
      </c>
      <c r="D30031">
        <v>60</v>
      </c>
    </row>
    <row r="30032" spans="1:4">
      <c r="A30032" s="12">
        <v>46621</v>
      </c>
      <c r="B30032">
        <v>8.9326815028879097E-2</v>
      </c>
      <c r="C30032" t="s">
        <v>1262</v>
      </c>
      <c r="D30032">
        <v>60</v>
      </c>
    </row>
    <row r="30033" spans="1:4">
      <c r="A30033" s="12">
        <v>46622</v>
      </c>
      <c r="B30033">
        <v>8.9321995761032946E-2</v>
      </c>
      <c r="C30033" t="s">
        <v>1262</v>
      </c>
      <c r="D30033">
        <v>60</v>
      </c>
    </row>
    <row r="30034" spans="1:4">
      <c r="A30034" s="12">
        <v>46623</v>
      </c>
      <c r="B30034">
        <v>8.9317176753190952E-2</v>
      </c>
      <c r="C30034" t="s">
        <v>1262</v>
      </c>
      <c r="D30034">
        <v>60</v>
      </c>
    </row>
    <row r="30035" spans="1:4">
      <c r="A30035" s="12">
        <v>46624</v>
      </c>
      <c r="B30035">
        <v>8.9312358005339085E-2</v>
      </c>
      <c r="C30035" t="s">
        <v>1262</v>
      </c>
      <c r="D30035">
        <v>60</v>
      </c>
    </row>
    <row r="30036" spans="1:4">
      <c r="A30036" s="12">
        <v>46625</v>
      </c>
      <c r="B30036">
        <v>8.9307539517463314E-2</v>
      </c>
      <c r="C30036" t="s">
        <v>1262</v>
      </c>
      <c r="D30036">
        <v>60</v>
      </c>
    </row>
    <row r="30037" spans="1:4">
      <c r="A30037" s="12">
        <v>46626</v>
      </c>
      <c r="B30037">
        <v>8.9302721289549608E-2</v>
      </c>
      <c r="C30037" t="s">
        <v>1262</v>
      </c>
      <c r="D30037">
        <v>60</v>
      </c>
    </row>
    <row r="30038" spans="1:4">
      <c r="A30038" s="12">
        <v>46627</v>
      </c>
      <c r="B30038">
        <v>8.9297903321583938E-2</v>
      </c>
      <c r="C30038" t="s">
        <v>1262</v>
      </c>
      <c r="D30038">
        <v>60</v>
      </c>
    </row>
    <row r="30039" spans="1:4">
      <c r="A30039" s="12">
        <v>46628</v>
      </c>
      <c r="B30039">
        <v>8.92930856135523E-2</v>
      </c>
      <c r="C30039" t="s">
        <v>1262</v>
      </c>
      <c r="D30039">
        <v>60</v>
      </c>
    </row>
    <row r="30040" spans="1:4">
      <c r="A30040" s="12">
        <v>46629</v>
      </c>
      <c r="B30040">
        <v>8.9288268165440651E-2</v>
      </c>
      <c r="C30040" t="s">
        <v>1262</v>
      </c>
      <c r="D30040">
        <v>60</v>
      </c>
    </row>
    <row r="30041" spans="1:4">
      <c r="A30041" s="12">
        <v>46630</v>
      </c>
      <c r="B30041">
        <v>8.9283450977234988E-2</v>
      </c>
      <c r="C30041" t="s">
        <v>1262</v>
      </c>
      <c r="D30041">
        <v>60</v>
      </c>
    </row>
    <row r="30042" spans="1:4">
      <c r="A30042" s="12">
        <v>46631</v>
      </c>
      <c r="B30042">
        <v>8.9278634048921265E-2</v>
      </c>
      <c r="C30042" t="s">
        <v>1262</v>
      </c>
      <c r="D30042">
        <v>60</v>
      </c>
    </row>
    <row r="30043" spans="1:4">
      <c r="A30043" s="12">
        <v>46632</v>
      </c>
      <c r="B30043">
        <v>8.9273817380485454E-2</v>
      </c>
      <c r="C30043" t="s">
        <v>1262</v>
      </c>
      <c r="D30043">
        <v>60</v>
      </c>
    </row>
    <row r="30044" spans="1:4">
      <c r="A30044" s="12">
        <v>46633</v>
      </c>
      <c r="B30044">
        <v>8.9269000971913579E-2</v>
      </c>
      <c r="C30044" t="s">
        <v>1262</v>
      </c>
      <c r="D30044">
        <v>60</v>
      </c>
    </row>
    <row r="30045" spans="1:4">
      <c r="A30045" s="12">
        <v>46634</v>
      </c>
      <c r="B30045">
        <v>8.9264184823191595E-2</v>
      </c>
      <c r="C30045" t="s">
        <v>1262</v>
      </c>
      <c r="D30045">
        <v>60</v>
      </c>
    </row>
    <row r="30046" spans="1:4">
      <c r="A30046" s="12">
        <v>46635</v>
      </c>
      <c r="B30046">
        <v>8.9259368934305472E-2</v>
      </c>
      <c r="C30046" t="s">
        <v>1262</v>
      </c>
      <c r="D30046">
        <v>60</v>
      </c>
    </row>
    <row r="30047" spans="1:4">
      <c r="A30047" s="12">
        <v>46636</v>
      </c>
      <c r="B30047">
        <v>8.925455330524118E-2</v>
      </c>
      <c r="C30047" t="s">
        <v>1262</v>
      </c>
      <c r="D30047">
        <v>60</v>
      </c>
    </row>
    <row r="30048" spans="1:4">
      <c r="A30048" s="12">
        <v>46637</v>
      </c>
      <c r="B30048">
        <v>8.9249737935984744E-2</v>
      </c>
      <c r="C30048" t="s">
        <v>1262</v>
      </c>
      <c r="D30048">
        <v>60</v>
      </c>
    </row>
    <row r="30049" spans="1:4">
      <c r="A30049" s="12">
        <v>46638</v>
      </c>
      <c r="B30049">
        <v>8.9244922826522133E-2</v>
      </c>
      <c r="C30049" t="s">
        <v>1262</v>
      </c>
      <c r="D30049">
        <v>60</v>
      </c>
    </row>
    <row r="30050" spans="1:4">
      <c r="A30050" s="12">
        <v>46639</v>
      </c>
      <c r="B30050">
        <v>8.9240107976839289E-2</v>
      </c>
      <c r="C30050" t="s">
        <v>1262</v>
      </c>
      <c r="D30050">
        <v>60</v>
      </c>
    </row>
    <row r="30051" spans="1:4">
      <c r="A30051" s="12">
        <v>46640</v>
      </c>
      <c r="B30051">
        <v>8.9235293386922265E-2</v>
      </c>
      <c r="C30051" t="s">
        <v>1262</v>
      </c>
      <c r="D30051">
        <v>60</v>
      </c>
    </row>
    <row r="30052" spans="1:4">
      <c r="A30052" s="12">
        <v>46641</v>
      </c>
      <c r="B30052">
        <v>8.9230479056757003E-2</v>
      </c>
      <c r="C30052" t="s">
        <v>1262</v>
      </c>
      <c r="D30052">
        <v>60</v>
      </c>
    </row>
    <row r="30053" spans="1:4">
      <c r="A30053" s="12">
        <v>46642</v>
      </c>
      <c r="B30053">
        <v>8.9225664986329487E-2</v>
      </c>
      <c r="C30053" t="s">
        <v>1262</v>
      </c>
      <c r="D30053">
        <v>60</v>
      </c>
    </row>
    <row r="30054" spans="1:4">
      <c r="A30054" s="12">
        <v>46643</v>
      </c>
      <c r="B30054">
        <v>8.9220851175625726E-2</v>
      </c>
      <c r="C30054" t="s">
        <v>1262</v>
      </c>
      <c r="D30054">
        <v>60</v>
      </c>
    </row>
    <row r="30055" spans="1:4">
      <c r="A30055" s="12">
        <v>46644</v>
      </c>
      <c r="B30055">
        <v>8.9216037624631692E-2</v>
      </c>
      <c r="C30055" t="s">
        <v>1262</v>
      </c>
      <c r="D30055">
        <v>60</v>
      </c>
    </row>
    <row r="30056" spans="1:4">
      <c r="A30056" s="12">
        <v>46645</v>
      </c>
      <c r="B30056">
        <v>8.921122433333338E-2</v>
      </c>
      <c r="C30056" t="s">
        <v>1262</v>
      </c>
      <c r="D30056">
        <v>60</v>
      </c>
    </row>
    <row r="30057" spans="1:4">
      <c r="A30057" s="12">
        <v>46646</v>
      </c>
      <c r="B30057">
        <v>8.9206411301716762E-2</v>
      </c>
      <c r="C30057" t="s">
        <v>1262</v>
      </c>
      <c r="D30057">
        <v>60</v>
      </c>
    </row>
    <row r="30058" spans="1:4">
      <c r="A30058" s="12">
        <v>46647</v>
      </c>
      <c r="B30058">
        <v>8.9201598529767862E-2</v>
      </c>
      <c r="C30058" t="s">
        <v>1262</v>
      </c>
      <c r="D30058">
        <v>60</v>
      </c>
    </row>
    <row r="30059" spans="1:4">
      <c r="A30059" s="12">
        <v>46648</v>
      </c>
      <c r="B30059">
        <v>8.9196786017472648E-2</v>
      </c>
      <c r="C30059" t="s">
        <v>1262</v>
      </c>
      <c r="D30059">
        <v>60</v>
      </c>
    </row>
    <row r="30060" spans="1:4">
      <c r="A30060" s="12">
        <v>46649</v>
      </c>
      <c r="B30060">
        <v>8.9191973764817106E-2</v>
      </c>
      <c r="C30060" t="s">
        <v>1262</v>
      </c>
      <c r="D30060">
        <v>60</v>
      </c>
    </row>
    <row r="30061" spans="1:4">
      <c r="A30061" s="12">
        <v>46650</v>
      </c>
      <c r="B30061">
        <v>8.9187161771787246E-2</v>
      </c>
      <c r="C30061" t="s">
        <v>1262</v>
      </c>
      <c r="D30061">
        <v>60</v>
      </c>
    </row>
    <row r="30062" spans="1:4">
      <c r="A30062" s="12">
        <v>46651</v>
      </c>
      <c r="B30062">
        <v>8.9182350038369052E-2</v>
      </c>
      <c r="C30062" t="s">
        <v>1262</v>
      </c>
      <c r="D30062">
        <v>60</v>
      </c>
    </row>
    <row r="30063" spans="1:4">
      <c r="A30063" s="12">
        <v>46652</v>
      </c>
      <c r="B30063">
        <v>8.917753856454852E-2</v>
      </c>
      <c r="C30063" t="s">
        <v>1262</v>
      </c>
      <c r="D30063">
        <v>60</v>
      </c>
    </row>
    <row r="30064" spans="1:4">
      <c r="A30064" s="12">
        <v>46653</v>
      </c>
      <c r="B30064">
        <v>8.9172727350311634E-2</v>
      </c>
      <c r="C30064" t="s">
        <v>1262</v>
      </c>
      <c r="D30064">
        <v>60</v>
      </c>
    </row>
    <row r="30065" spans="1:4">
      <c r="A30065" s="12">
        <v>46654</v>
      </c>
      <c r="B30065">
        <v>8.9167916395644406E-2</v>
      </c>
      <c r="C30065" t="s">
        <v>1262</v>
      </c>
      <c r="D30065">
        <v>60</v>
      </c>
    </row>
    <row r="30066" spans="1:4">
      <c r="A30066" s="12">
        <v>46655</v>
      </c>
      <c r="B30066">
        <v>8.9163105700532819E-2</v>
      </c>
      <c r="C30066" t="s">
        <v>1262</v>
      </c>
      <c r="D30066">
        <v>60</v>
      </c>
    </row>
    <row r="30067" spans="1:4">
      <c r="A30067" s="12">
        <v>46656</v>
      </c>
      <c r="B30067">
        <v>8.915829526496287E-2</v>
      </c>
      <c r="C30067" t="s">
        <v>1262</v>
      </c>
      <c r="D30067">
        <v>60</v>
      </c>
    </row>
    <row r="30068" spans="1:4">
      <c r="A30068" s="12">
        <v>46657</v>
      </c>
      <c r="B30068">
        <v>8.915348508892057E-2</v>
      </c>
      <c r="C30068" t="s">
        <v>1262</v>
      </c>
      <c r="D30068">
        <v>60</v>
      </c>
    </row>
    <row r="30069" spans="1:4">
      <c r="A30069" s="12">
        <v>46658</v>
      </c>
      <c r="B30069">
        <v>8.9148675172391889E-2</v>
      </c>
      <c r="C30069" t="s">
        <v>1262</v>
      </c>
      <c r="D30069">
        <v>60</v>
      </c>
    </row>
    <row r="30070" spans="1:4">
      <c r="A30070" s="12">
        <v>46659</v>
      </c>
      <c r="B30070">
        <v>8.9143865515362866E-2</v>
      </c>
      <c r="C30070" t="s">
        <v>1262</v>
      </c>
      <c r="D30070">
        <v>60</v>
      </c>
    </row>
    <row r="30071" spans="1:4">
      <c r="A30071" s="12">
        <v>46660</v>
      </c>
      <c r="B30071">
        <v>8.9139056117819471E-2</v>
      </c>
      <c r="C30071" t="s">
        <v>1262</v>
      </c>
      <c r="D30071">
        <v>60</v>
      </c>
    </row>
    <row r="30072" spans="1:4">
      <c r="A30072" s="12">
        <v>46661</v>
      </c>
      <c r="B30072">
        <v>8.9134246979747714E-2</v>
      </c>
      <c r="C30072" t="s">
        <v>1262</v>
      </c>
      <c r="D30072">
        <v>60</v>
      </c>
    </row>
    <row r="30073" spans="1:4">
      <c r="A30073" s="12">
        <v>46662</v>
      </c>
      <c r="B30073">
        <v>8.9129438101133607E-2</v>
      </c>
      <c r="C30073" t="s">
        <v>1262</v>
      </c>
      <c r="D30073">
        <v>60</v>
      </c>
    </row>
    <row r="30074" spans="1:4">
      <c r="A30074" s="12">
        <v>46663</v>
      </c>
      <c r="B30074">
        <v>8.9124629481963119E-2</v>
      </c>
      <c r="C30074" t="s">
        <v>1262</v>
      </c>
      <c r="D30074">
        <v>60</v>
      </c>
    </row>
    <row r="30075" spans="1:4">
      <c r="A30075" s="12">
        <v>46664</v>
      </c>
      <c r="B30075">
        <v>8.9119821122222276E-2</v>
      </c>
      <c r="C30075" t="s">
        <v>1262</v>
      </c>
      <c r="D30075">
        <v>60</v>
      </c>
    </row>
    <row r="30076" spans="1:4">
      <c r="A30076" s="12">
        <v>46665</v>
      </c>
      <c r="B30076">
        <v>8.9115013021897102E-2</v>
      </c>
      <c r="C30076" t="s">
        <v>1262</v>
      </c>
      <c r="D30076">
        <v>60</v>
      </c>
    </row>
    <row r="30077" spans="1:4">
      <c r="A30077" s="12">
        <v>46666</v>
      </c>
      <c r="B30077">
        <v>8.9110205180973567E-2</v>
      </c>
      <c r="C30077" t="s">
        <v>1262</v>
      </c>
      <c r="D30077">
        <v>60</v>
      </c>
    </row>
    <row r="30078" spans="1:4">
      <c r="A30078" s="12">
        <v>46667</v>
      </c>
      <c r="B30078">
        <v>8.9105397599437683E-2</v>
      </c>
      <c r="C30078" t="s">
        <v>1262</v>
      </c>
      <c r="D30078">
        <v>60</v>
      </c>
    </row>
    <row r="30079" spans="1:4">
      <c r="A30079" s="12">
        <v>46668</v>
      </c>
      <c r="B30079">
        <v>8.910059027727546E-2</v>
      </c>
      <c r="C30079" t="s">
        <v>1262</v>
      </c>
      <c r="D30079">
        <v>60</v>
      </c>
    </row>
    <row r="30080" spans="1:4">
      <c r="A30080" s="12">
        <v>46669</v>
      </c>
      <c r="B30080">
        <v>8.9095783214472923E-2</v>
      </c>
      <c r="C30080" t="s">
        <v>1262</v>
      </c>
      <c r="D30080">
        <v>60</v>
      </c>
    </row>
    <row r="30081" spans="1:4">
      <c r="A30081" s="12">
        <v>46670</v>
      </c>
      <c r="B30081">
        <v>8.9090976411016043E-2</v>
      </c>
      <c r="C30081" t="s">
        <v>1262</v>
      </c>
      <c r="D30081">
        <v>60</v>
      </c>
    </row>
    <row r="30082" spans="1:4">
      <c r="A30082" s="12">
        <v>46671</v>
      </c>
      <c r="B30082">
        <v>8.9086169866890844E-2</v>
      </c>
      <c r="C30082" t="s">
        <v>1262</v>
      </c>
      <c r="D30082">
        <v>60</v>
      </c>
    </row>
    <row r="30083" spans="1:4">
      <c r="A30083" s="12">
        <v>46672</v>
      </c>
      <c r="B30083">
        <v>8.908136358208335E-2</v>
      </c>
      <c r="C30083" t="s">
        <v>1262</v>
      </c>
      <c r="D30083">
        <v>60</v>
      </c>
    </row>
    <row r="30084" spans="1:4">
      <c r="A30084" s="12">
        <v>46673</v>
      </c>
      <c r="B30084">
        <v>8.9076557556579561E-2</v>
      </c>
      <c r="C30084" t="s">
        <v>1262</v>
      </c>
      <c r="D30084">
        <v>60</v>
      </c>
    </row>
    <row r="30085" spans="1:4">
      <c r="A30085" s="12">
        <v>46674</v>
      </c>
      <c r="B30085">
        <v>8.9071751790365472E-2</v>
      </c>
      <c r="C30085" t="s">
        <v>1262</v>
      </c>
      <c r="D30085">
        <v>60</v>
      </c>
    </row>
    <row r="30086" spans="1:4">
      <c r="A30086" s="12">
        <v>46675</v>
      </c>
      <c r="B30086">
        <v>8.9066946283427109E-2</v>
      </c>
      <c r="C30086" t="s">
        <v>1262</v>
      </c>
      <c r="D30086">
        <v>60</v>
      </c>
    </row>
    <row r="30087" spans="1:4">
      <c r="A30087" s="12">
        <v>46676</v>
      </c>
      <c r="B30087">
        <v>8.9062141035750483E-2</v>
      </c>
      <c r="C30087" t="s">
        <v>1262</v>
      </c>
      <c r="D30087">
        <v>60</v>
      </c>
    </row>
    <row r="30088" spans="1:4">
      <c r="A30088" s="12">
        <v>46677</v>
      </c>
      <c r="B30088">
        <v>8.9057336047321606E-2</v>
      </c>
      <c r="C30088" t="s">
        <v>1262</v>
      </c>
      <c r="D30088">
        <v>60</v>
      </c>
    </row>
    <row r="30089" spans="1:4">
      <c r="A30089" s="12">
        <v>46678</v>
      </c>
      <c r="B30089">
        <v>8.9052531318126488E-2</v>
      </c>
      <c r="C30089" t="s">
        <v>1262</v>
      </c>
      <c r="D30089">
        <v>60</v>
      </c>
    </row>
    <row r="30090" spans="1:4">
      <c r="A30090" s="12">
        <v>46679</v>
      </c>
      <c r="B30090">
        <v>8.9047726848151154E-2</v>
      </c>
      <c r="C30090" t="s">
        <v>1262</v>
      </c>
      <c r="D30090">
        <v>60</v>
      </c>
    </row>
    <row r="30091" spans="1:4">
      <c r="A30091" s="12">
        <v>46680</v>
      </c>
      <c r="B30091">
        <v>8.9042922637381602E-2</v>
      </c>
      <c r="C30091" t="s">
        <v>1262</v>
      </c>
      <c r="D30091">
        <v>60</v>
      </c>
    </row>
    <row r="30092" spans="1:4">
      <c r="A30092" s="12">
        <v>46681</v>
      </c>
      <c r="B30092">
        <v>8.9038118685803858E-2</v>
      </c>
      <c r="C30092" t="s">
        <v>1262</v>
      </c>
      <c r="D30092">
        <v>60</v>
      </c>
    </row>
    <row r="30093" spans="1:4">
      <c r="A30093" s="12">
        <v>46682</v>
      </c>
      <c r="B30093">
        <v>8.9033314993403931E-2</v>
      </c>
      <c r="C30093" t="s">
        <v>1262</v>
      </c>
      <c r="D30093">
        <v>60</v>
      </c>
    </row>
    <row r="30094" spans="1:4">
      <c r="A30094" s="12">
        <v>46683</v>
      </c>
      <c r="B30094">
        <v>8.9028511560167847E-2</v>
      </c>
      <c r="C30094" t="s">
        <v>1262</v>
      </c>
      <c r="D30094">
        <v>60</v>
      </c>
    </row>
    <row r="30095" spans="1:4">
      <c r="A30095" s="12">
        <v>46684</v>
      </c>
      <c r="B30095">
        <v>8.9023708386081618E-2</v>
      </c>
      <c r="C30095" t="s">
        <v>1262</v>
      </c>
      <c r="D30095">
        <v>60</v>
      </c>
    </row>
    <row r="30096" spans="1:4">
      <c r="A30096" s="12">
        <v>46685</v>
      </c>
      <c r="B30096">
        <v>8.9018905471131282E-2</v>
      </c>
      <c r="C30096" t="s">
        <v>1262</v>
      </c>
      <c r="D30096">
        <v>60</v>
      </c>
    </row>
    <row r="30097" spans="1:4">
      <c r="A30097" s="12">
        <v>46686</v>
      </c>
      <c r="B30097">
        <v>8.9014102815302809E-2</v>
      </c>
      <c r="C30097" t="s">
        <v>1262</v>
      </c>
      <c r="D30097">
        <v>60</v>
      </c>
    </row>
    <row r="30098" spans="1:4">
      <c r="A30098" s="12">
        <v>46687</v>
      </c>
      <c r="B30098">
        <v>8.9009300418582279E-2</v>
      </c>
      <c r="C30098" t="s">
        <v>1262</v>
      </c>
      <c r="D30098">
        <v>60</v>
      </c>
    </row>
    <row r="30099" spans="1:4">
      <c r="A30099" s="12">
        <v>46688</v>
      </c>
      <c r="B30099">
        <v>8.9004498280955677E-2</v>
      </c>
      <c r="C30099" t="s">
        <v>1262</v>
      </c>
      <c r="D30099">
        <v>60</v>
      </c>
    </row>
    <row r="30100" spans="1:4">
      <c r="A30100" s="12">
        <v>46689</v>
      </c>
      <c r="B30100">
        <v>8.8999696402409026E-2</v>
      </c>
      <c r="C30100" t="s">
        <v>1262</v>
      </c>
      <c r="D30100">
        <v>60</v>
      </c>
    </row>
    <row r="30101" spans="1:4">
      <c r="A30101" s="12">
        <v>46690</v>
      </c>
      <c r="B30101">
        <v>8.8994894782928366E-2</v>
      </c>
      <c r="C30101" t="s">
        <v>1262</v>
      </c>
      <c r="D30101">
        <v>60</v>
      </c>
    </row>
    <row r="30102" spans="1:4">
      <c r="A30102" s="12">
        <v>46691</v>
      </c>
      <c r="B30102">
        <v>8.8990093422499694E-2</v>
      </c>
      <c r="C30102" t="s">
        <v>1262</v>
      </c>
      <c r="D30102">
        <v>60</v>
      </c>
    </row>
    <row r="30103" spans="1:4">
      <c r="A30103" s="12">
        <v>46692</v>
      </c>
      <c r="B30103">
        <v>8.8985292321109064E-2</v>
      </c>
      <c r="C30103" t="s">
        <v>1262</v>
      </c>
      <c r="D30103">
        <v>60</v>
      </c>
    </row>
    <row r="30104" spans="1:4">
      <c r="A30104" s="12">
        <v>46693</v>
      </c>
      <c r="B30104">
        <v>8.8980491478742471E-2</v>
      </c>
      <c r="C30104" t="s">
        <v>1262</v>
      </c>
      <c r="D30104">
        <v>60</v>
      </c>
    </row>
    <row r="30105" spans="1:4">
      <c r="A30105" s="12">
        <v>46694</v>
      </c>
      <c r="B30105">
        <v>8.897569089538597E-2</v>
      </c>
      <c r="C30105" t="s">
        <v>1262</v>
      </c>
      <c r="D30105">
        <v>60</v>
      </c>
    </row>
    <row r="30106" spans="1:4">
      <c r="A30106" s="12">
        <v>46695</v>
      </c>
      <c r="B30106">
        <v>8.8970890571025557E-2</v>
      </c>
      <c r="C30106" t="s">
        <v>1262</v>
      </c>
      <c r="D30106">
        <v>60</v>
      </c>
    </row>
    <row r="30107" spans="1:4">
      <c r="A30107" s="12">
        <v>46696</v>
      </c>
      <c r="B30107">
        <v>8.8966090505647286E-2</v>
      </c>
      <c r="C30107" t="s">
        <v>1262</v>
      </c>
      <c r="D30107">
        <v>60</v>
      </c>
    </row>
    <row r="30108" spans="1:4">
      <c r="A30108" s="12">
        <v>46697</v>
      </c>
      <c r="B30108">
        <v>8.8961290699237167E-2</v>
      </c>
      <c r="C30108" t="s">
        <v>1262</v>
      </c>
      <c r="D30108">
        <v>60</v>
      </c>
    </row>
    <row r="30109" spans="1:4">
      <c r="A30109" s="12">
        <v>46698</v>
      </c>
      <c r="B30109">
        <v>8.8956491151781239E-2</v>
      </c>
      <c r="C30109" t="s">
        <v>1262</v>
      </c>
      <c r="D30109">
        <v>60</v>
      </c>
    </row>
    <row r="30110" spans="1:4">
      <c r="A30110" s="12">
        <v>46699</v>
      </c>
      <c r="B30110">
        <v>8.8951691863265528E-2</v>
      </c>
      <c r="C30110" t="s">
        <v>1262</v>
      </c>
      <c r="D30110">
        <v>60</v>
      </c>
    </row>
    <row r="30111" spans="1:4">
      <c r="A30111" s="12">
        <v>46700</v>
      </c>
      <c r="B30111">
        <v>8.8946892833676058E-2</v>
      </c>
      <c r="C30111" t="s">
        <v>1262</v>
      </c>
      <c r="D30111">
        <v>60</v>
      </c>
    </row>
    <row r="30112" spans="1:4">
      <c r="A30112" s="12">
        <v>46701</v>
      </c>
      <c r="B30112">
        <v>8.8942094062998855E-2</v>
      </c>
      <c r="C30112" t="s">
        <v>1262</v>
      </c>
      <c r="D30112">
        <v>60</v>
      </c>
    </row>
    <row r="30113" spans="1:4">
      <c r="A30113" s="12">
        <v>46702</v>
      </c>
      <c r="B30113">
        <v>8.8937295551219986E-2</v>
      </c>
      <c r="C30113" t="s">
        <v>1262</v>
      </c>
      <c r="D30113">
        <v>60</v>
      </c>
    </row>
    <row r="30114" spans="1:4">
      <c r="A30114" s="12">
        <v>46703</v>
      </c>
      <c r="B30114">
        <v>8.8932497298325433E-2</v>
      </c>
      <c r="C30114" t="s">
        <v>1262</v>
      </c>
      <c r="D30114">
        <v>60</v>
      </c>
    </row>
    <row r="30115" spans="1:4">
      <c r="A30115" s="12">
        <v>46704</v>
      </c>
      <c r="B30115">
        <v>8.8927699304301264E-2</v>
      </c>
      <c r="C30115" t="s">
        <v>1262</v>
      </c>
      <c r="D30115">
        <v>60</v>
      </c>
    </row>
    <row r="30116" spans="1:4">
      <c r="A30116" s="12">
        <v>46705</v>
      </c>
      <c r="B30116">
        <v>8.8922901569133489E-2</v>
      </c>
      <c r="C30116" t="s">
        <v>1262</v>
      </c>
      <c r="D30116">
        <v>60</v>
      </c>
    </row>
    <row r="30117" spans="1:4">
      <c r="A30117" s="12">
        <v>46706</v>
      </c>
      <c r="B30117">
        <v>8.8918104092808162E-2</v>
      </c>
      <c r="C30117" t="s">
        <v>1262</v>
      </c>
      <c r="D30117">
        <v>60</v>
      </c>
    </row>
    <row r="30118" spans="1:4">
      <c r="A30118" s="12">
        <v>46707</v>
      </c>
      <c r="B30118">
        <v>8.8913306875311321E-2</v>
      </c>
      <c r="C30118" t="s">
        <v>1262</v>
      </c>
      <c r="D30118">
        <v>60</v>
      </c>
    </row>
    <row r="30119" spans="1:4">
      <c r="A30119" s="12">
        <v>46708</v>
      </c>
      <c r="B30119">
        <v>8.8908509916628978E-2</v>
      </c>
      <c r="C30119" t="s">
        <v>1262</v>
      </c>
      <c r="D30119">
        <v>60</v>
      </c>
    </row>
    <row r="30120" spans="1:4">
      <c r="A30120" s="12">
        <v>46709</v>
      </c>
      <c r="B30120">
        <v>8.8903713216747185E-2</v>
      </c>
      <c r="C30120" t="s">
        <v>1262</v>
      </c>
      <c r="D30120">
        <v>60</v>
      </c>
    </row>
    <row r="30121" spans="1:4">
      <c r="A30121" s="12">
        <v>46710</v>
      </c>
      <c r="B30121">
        <v>8.8898916775651982E-2</v>
      </c>
      <c r="C30121" t="s">
        <v>1262</v>
      </c>
      <c r="D30121">
        <v>60</v>
      </c>
    </row>
    <row r="30122" spans="1:4">
      <c r="A30122" s="12">
        <v>46711</v>
      </c>
      <c r="B30122">
        <v>8.8894120593329407E-2</v>
      </c>
      <c r="C30122" t="s">
        <v>1262</v>
      </c>
      <c r="D30122">
        <v>60</v>
      </c>
    </row>
    <row r="30123" spans="1:4">
      <c r="A30123" s="12">
        <v>46712</v>
      </c>
      <c r="B30123">
        <v>8.8889324669765485E-2</v>
      </c>
      <c r="C30123" t="s">
        <v>1262</v>
      </c>
      <c r="D30123">
        <v>60</v>
      </c>
    </row>
    <row r="30124" spans="1:4">
      <c r="A30124" s="12">
        <v>46713</v>
      </c>
      <c r="B30124">
        <v>8.8884529004946269E-2</v>
      </c>
      <c r="C30124" t="s">
        <v>1262</v>
      </c>
      <c r="D30124">
        <v>60</v>
      </c>
    </row>
    <row r="30125" spans="1:4">
      <c r="A30125" s="12">
        <v>46714</v>
      </c>
      <c r="B30125">
        <v>8.8879733598857813E-2</v>
      </c>
      <c r="C30125" t="s">
        <v>1262</v>
      </c>
      <c r="D30125">
        <v>60</v>
      </c>
    </row>
    <row r="30126" spans="1:4">
      <c r="A30126" s="12">
        <v>46715</v>
      </c>
      <c r="B30126">
        <v>8.8874938451486127E-2</v>
      </c>
      <c r="C30126" t="s">
        <v>1262</v>
      </c>
      <c r="D30126">
        <v>60</v>
      </c>
    </row>
    <row r="30127" spans="1:4">
      <c r="A30127" s="12">
        <v>46716</v>
      </c>
      <c r="B30127">
        <v>8.8870143562817264E-2</v>
      </c>
      <c r="C30127" t="s">
        <v>1262</v>
      </c>
      <c r="D30127">
        <v>60</v>
      </c>
    </row>
    <row r="30128" spans="1:4">
      <c r="A30128" s="12">
        <v>46717</v>
      </c>
      <c r="B30128">
        <v>8.8865348932837276E-2</v>
      </c>
      <c r="C30128" t="s">
        <v>1262</v>
      </c>
      <c r="D30128">
        <v>60</v>
      </c>
    </row>
    <row r="30129" spans="1:4">
      <c r="A30129" s="12">
        <v>46718</v>
      </c>
      <c r="B30129">
        <v>8.886055456153219E-2</v>
      </c>
      <c r="C30129" t="s">
        <v>1262</v>
      </c>
      <c r="D30129">
        <v>60</v>
      </c>
    </row>
    <row r="30130" spans="1:4">
      <c r="A30130" s="12">
        <v>46719</v>
      </c>
      <c r="B30130">
        <v>8.8855760448888071E-2</v>
      </c>
      <c r="C30130" t="s">
        <v>1262</v>
      </c>
      <c r="D30130">
        <v>60</v>
      </c>
    </row>
    <row r="30131" spans="1:4">
      <c r="A30131" s="12">
        <v>46720</v>
      </c>
      <c r="B30131">
        <v>8.8850966594890959E-2</v>
      </c>
      <c r="C30131" t="s">
        <v>1262</v>
      </c>
      <c r="D30131">
        <v>60</v>
      </c>
    </row>
    <row r="30132" spans="1:4">
      <c r="A30132" s="12">
        <v>46721</v>
      </c>
      <c r="B30132">
        <v>8.8846172999526907E-2</v>
      </c>
      <c r="C30132" t="s">
        <v>1262</v>
      </c>
      <c r="D30132">
        <v>60</v>
      </c>
    </row>
    <row r="30133" spans="1:4">
      <c r="A30133" s="12">
        <v>46722</v>
      </c>
      <c r="B30133">
        <v>8.8841379662781925E-2</v>
      </c>
      <c r="C30133" t="s">
        <v>1262</v>
      </c>
      <c r="D30133">
        <v>60</v>
      </c>
    </row>
    <row r="30134" spans="1:4">
      <c r="A30134" s="12">
        <v>46723</v>
      </c>
      <c r="B30134">
        <v>8.8836586584642094E-2</v>
      </c>
      <c r="C30134" t="s">
        <v>1262</v>
      </c>
      <c r="D30134">
        <v>60</v>
      </c>
    </row>
    <row r="30135" spans="1:4">
      <c r="A30135" s="12">
        <v>46724</v>
      </c>
      <c r="B30135">
        <v>8.8831793765093439E-2</v>
      </c>
      <c r="C30135" t="s">
        <v>1262</v>
      </c>
      <c r="D30135">
        <v>60</v>
      </c>
    </row>
    <row r="30136" spans="1:4">
      <c r="A30136" s="12">
        <v>46725</v>
      </c>
      <c r="B30136">
        <v>8.8827001204122041E-2</v>
      </c>
      <c r="C30136" t="s">
        <v>1262</v>
      </c>
      <c r="D30136">
        <v>60</v>
      </c>
    </row>
    <row r="30137" spans="1:4">
      <c r="A30137" s="12">
        <v>46726</v>
      </c>
      <c r="B30137">
        <v>8.8822208901713925E-2</v>
      </c>
      <c r="C30137" t="s">
        <v>1262</v>
      </c>
      <c r="D30137">
        <v>60</v>
      </c>
    </row>
    <row r="30138" spans="1:4">
      <c r="A30138" s="12">
        <v>46727</v>
      </c>
      <c r="B30138">
        <v>8.8817416857855144E-2</v>
      </c>
      <c r="C30138" t="s">
        <v>1262</v>
      </c>
      <c r="D30138">
        <v>60</v>
      </c>
    </row>
    <row r="30139" spans="1:4">
      <c r="A30139" s="12">
        <v>46728</v>
      </c>
      <c r="B30139">
        <v>8.8812625072531751E-2</v>
      </c>
      <c r="C30139" t="s">
        <v>1262</v>
      </c>
      <c r="D30139">
        <v>60</v>
      </c>
    </row>
    <row r="30140" spans="1:4">
      <c r="A30140" s="12">
        <v>46729</v>
      </c>
      <c r="B30140">
        <v>8.8807833545729811E-2</v>
      </c>
      <c r="C30140" t="s">
        <v>1262</v>
      </c>
      <c r="D30140">
        <v>60</v>
      </c>
    </row>
    <row r="30141" spans="1:4">
      <c r="A30141" s="12">
        <v>46730</v>
      </c>
      <c r="B30141">
        <v>8.8803042277435351E-2</v>
      </c>
      <c r="C30141" t="s">
        <v>1262</v>
      </c>
      <c r="D30141">
        <v>60</v>
      </c>
    </row>
    <row r="30142" spans="1:4">
      <c r="A30142" s="12">
        <v>46731</v>
      </c>
      <c r="B30142">
        <v>8.8798251267634451E-2</v>
      </c>
      <c r="C30142" t="s">
        <v>1262</v>
      </c>
      <c r="D30142">
        <v>60</v>
      </c>
    </row>
    <row r="30143" spans="1:4">
      <c r="A30143" s="12">
        <v>46732</v>
      </c>
      <c r="B30143">
        <v>8.8793460516313136E-2</v>
      </c>
      <c r="C30143" t="s">
        <v>1262</v>
      </c>
      <c r="D30143">
        <v>60</v>
      </c>
    </row>
    <row r="30144" spans="1:4">
      <c r="A30144" s="12">
        <v>46733</v>
      </c>
      <c r="B30144">
        <v>8.8788670023457486E-2</v>
      </c>
      <c r="C30144" t="s">
        <v>1262</v>
      </c>
      <c r="D30144">
        <v>60</v>
      </c>
    </row>
    <row r="30145" spans="1:4">
      <c r="A30145" s="12">
        <v>46734</v>
      </c>
      <c r="B30145">
        <v>8.8783879789053555E-2</v>
      </c>
      <c r="C30145" t="s">
        <v>1262</v>
      </c>
      <c r="D30145">
        <v>60</v>
      </c>
    </row>
    <row r="30146" spans="1:4">
      <c r="A30146" s="12">
        <v>46735</v>
      </c>
      <c r="B30146">
        <v>8.8779089813087367E-2</v>
      </c>
      <c r="C30146" t="s">
        <v>1262</v>
      </c>
      <c r="D30146">
        <v>60</v>
      </c>
    </row>
    <row r="30147" spans="1:4">
      <c r="A30147" s="12">
        <v>46736</v>
      </c>
      <c r="B30147">
        <v>8.8774300095545017E-2</v>
      </c>
      <c r="C30147" t="s">
        <v>1262</v>
      </c>
      <c r="D30147">
        <v>60</v>
      </c>
    </row>
    <row r="30148" spans="1:4">
      <c r="A30148" s="12">
        <v>46737</v>
      </c>
      <c r="B30148">
        <v>8.8769510636412557E-2</v>
      </c>
      <c r="C30148" t="s">
        <v>1262</v>
      </c>
      <c r="D30148">
        <v>60</v>
      </c>
    </row>
    <row r="30149" spans="1:4">
      <c r="A30149" s="12">
        <v>46738</v>
      </c>
      <c r="B30149">
        <v>8.8764721435676028E-2</v>
      </c>
      <c r="C30149" t="s">
        <v>1262</v>
      </c>
      <c r="D30149">
        <v>60</v>
      </c>
    </row>
    <row r="30150" spans="1:4">
      <c r="A30150" s="12">
        <v>46739</v>
      </c>
      <c r="B30150">
        <v>8.8759932493321494E-2</v>
      </c>
      <c r="C30150" t="s">
        <v>1262</v>
      </c>
      <c r="D30150">
        <v>60</v>
      </c>
    </row>
    <row r="30151" spans="1:4">
      <c r="A30151" s="12">
        <v>46740</v>
      </c>
      <c r="B30151">
        <v>8.8755143809335024E-2</v>
      </c>
      <c r="C30151" t="s">
        <v>1262</v>
      </c>
      <c r="D30151">
        <v>60</v>
      </c>
    </row>
    <row r="30152" spans="1:4">
      <c r="A30152" s="12">
        <v>46741</v>
      </c>
      <c r="B30152">
        <v>8.8750355383702684E-2</v>
      </c>
      <c r="C30152" t="s">
        <v>1262</v>
      </c>
      <c r="D30152">
        <v>60</v>
      </c>
    </row>
    <row r="30153" spans="1:4">
      <c r="A30153" s="12">
        <v>46742</v>
      </c>
      <c r="B30153">
        <v>8.8745567216410526E-2</v>
      </c>
      <c r="C30153" t="s">
        <v>1262</v>
      </c>
      <c r="D30153">
        <v>60</v>
      </c>
    </row>
    <row r="30154" spans="1:4">
      <c r="A30154" s="12">
        <v>46743</v>
      </c>
      <c r="B30154">
        <v>8.8740779307444617E-2</v>
      </c>
      <c r="C30154" t="s">
        <v>1262</v>
      </c>
      <c r="D30154">
        <v>60</v>
      </c>
    </row>
    <row r="30155" spans="1:4">
      <c r="A30155" s="12">
        <v>46744</v>
      </c>
      <c r="B30155">
        <v>8.8735991656790997E-2</v>
      </c>
      <c r="C30155" t="s">
        <v>1262</v>
      </c>
      <c r="D30155">
        <v>60</v>
      </c>
    </row>
    <row r="30156" spans="1:4">
      <c r="A30156" s="12">
        <v>46745</v>
      </c>
      <c r="B30156">
        <v>8.8731204264435759E-2</v>
      </c>
      <c r="C30156" t="s">
        <v>1262</v>
      </c>
      <c r="D30156">
        <v>60</v>
      </c>
    </row>
    <row r="30157" spans="1:4">
      <c r="A30157" s="12">
        <v>46746</v>
      </c>
      <c r="B30157">
        <v>8.8726417130364943E-2</v>
      </c>
      <c r="C30157" t="s">
        <v>1262</v>
      </c>
      <c r="D30157">
        <v>60</v>
      </c>
    </row>
    <row r="30158" spans="1:4">
      <c r="A30158" s="12">
        <v>46747</v>
      </c>
      <c r="B30158">
        <v>8.8721630254564643E-2</v>
      </c>
      <c r="C30158" t="s">
        <v>1262</v>
      </c>
      <c r="D30158">
        <v>60</v>
      </c>
    </row>
    <row r="30159" spans="1:4">
      <c r="A30159" s="12">
        <v>46748</v>
      </c>
      <c r="B30159">
        <v>8.8716843637020912E-2</v>
      </c>
      <c r="C30159" t="s">
        <v>1262</v>
      </c>
      <c r="D30159">
        <v>60</v>
      </c>
    </row>
    <row r="30160" spans="1:4">
      <c r="A30160" s="12">
        <v>46749</v>
      </c>
      <c r="B30160">
        <v>8.8712057277719802E-2</v>
      </c>
      <c r="C30160" t="s">
        <v>1262</v>
      </c>
      <c r="D30160">
        <v>60</v>
      </c>
    </row>
    <row r="30161" spans="1:4">
      <c r="A30161" s="12">
        <v>46750</v>
      </c>
      <c r="B30161">
        <v>8.8707271176647409E-2</v>
      </c>
      <c r="C30161" t="s">
        <v>1262</v>
      </c>
      <c r="D30161">
        <v>60</v>
      </c>
    </row>
    <row r="30162" spans="1:4">
      <c r="A30162" s="12">
        <v>46751</v>
      </c>
      <c r="B30162">
        <v>8.8702485333789785E-2</v>
      </c>
      <c r="C30162" t="s">
        <v>1262</v>
      </c>
      <c r="D30162">
        <v>60</v>
      </c>
    </row>
    <row r="30163" spans="1:4">
      <c r="A30163" s="12">
        <v>46752</v>
      </c>
      <c r="B30163">
        <v>8.8697699749132997E-2</v>
      </c>
      <c r="C30163" t="s">
        <v>1262</v>
      </c>
      <c r="D30163">
        <v>60</v>
      </c>
    </row>
    <row r="30164" spans="1:4">
      <c r="A30164" s="12">
        <v>46753</v>
      </c>
      <c r="B30164">
        <v>8.8692914422663124E-2</v>
      </c>
      <c r="C30164" t="s">
        <v>1262</v>
      </c>
      <c r="D30164">
        <v>60</v>
      </c>
    </row>
    <row r="30165" spans="1:4">
      <c r="A30165" s="12">
        <v>46754</v>
      </c>
      <c r="B30165">
        <v>8.8688129354366207E-2</v>
      </c>
      <c r="C30165" t="s">
        <v>1262</v>
      </c>
      <c r="D30165">
        <v>60</v>
      </c>
    </row>
    <row r="30166" spans="1:4">
      <c r="A30166" s="12">
        <v>46755</v>
      </c>
      <c r="B30166">
        <v>8.8683344544228368E-2</v>
      </c>
      <c r="C30166" t="s">
        <v>1262</v>
      </c>
      <c r="D30166">
        <v>60</v>
      </c>
    </row>
    <row r="30167" spans="1:4">
      <c r="A30167" s="12">
        <v>46756</v>
      </c>
      <c r="B30167">
        <v>8.8678559992235631E-2</v>
      </c>
      <c r="C30167" t="s">
        <v>1262</v>
      </c>
      <c r="D30167">
        <v>60</v>
      </c>
    </row>
    <row r="30168" spans="1:4">
      <c r="A30168" s="12">
        <v>46757</v>
      </c>
      <c r="B30168">
        <v>8.8673775698374105E-2</v>
      </c>
      <c r="C30168" t="s">
        <v>1262</v>
      </c>
      <c r="D30168">
        <v>60</v>
      </c>
    </row>
    <row r="30169" spans="1:4">
      <c r="A30169" s="12">
        <v>46758</v>
      </c>
      <c r="B30169">
        <v>8.8668991662629842E-2</v>
      </c>
      <c r="C30169" t="s">
        <v>1262</v>
      </c>
      <c r="D30169">
        <v>60</v>
      </c>
    </row>
    <row r="30170" spans="1:4">
      <c r="A30170" s="12">
        <v>46759</v>
      </c>
      <c r="B30170">
        <v>8.8664207884988924E-2</v>
      </c>
      <c r="C30170" t="s">
        <v>1262</v>
      </c>
      <c r="D30170">
        <v>60</v>
      </c>
    </row>
    <row r="30171" spans="1:4">
      <c r="A30171" s="12">
        <v>46760</v>
      </c>
      <c r="B30171">
        <v>8.8659424365437431E-2</v>
      </c>
      <c r="C30171" t="s">
        <v>1262</v>
      </c>
      <c r="D30171">
        <v>60</v>
      </c>
    </row>
    <row r="30172" spans="1:4">
      <c r="A30172" s="12">
        <v>46761</v>
      </c>
      <c r="B30172">
        <v>8.8654641103961429E-2</v>
      </c>
      <c r="C30172" t="s">
        <v>1262</v>
      </c>
      <c r="D30172">
        <v>60</v>
      </c>
    </row>
    <row r="30173" spans="1:4">
      <c r="A30173" s="12">
        <v>46762</v>
      </c>
      <c r="B30173">
        <v>8.8649858100546985E-2</v>
      </c>
      <c r="C30173" t="s">
        <v>1262</v>
      </c>
      <c r="D30173">
        <v>60</v>
      </c>
    </row>
    <row r="30174" spans="1:4">
      <c r="A30174" s="12">
        <v>46763</v>
      </c>
      <c r="B30174">
        <v>8.8645075355180208E-2</v>
      </c>
      <c r="C30174" t="s">
        <v>1262</v>
      </c>
      <c r="D30174">
        <v>60</v>
      </c>
    </row>
    <row r="30175" spans="1:4">
      <c r="A30175" s="12">
        <v>46764</v>
      </c>
      <c r="B30175">
        <v>8.8640292867847137E-2</v>
      </c>
      <c r="C30175" t="s">
        <v>1262</v>
      </c>
      <c r="D30175">
        <v>60</v>
      </c>
    </row>
    <row r="30176" spans="1:4">
      <c r="A30176" s="12">
        <v>46765</v>
      </c>
      <c r="B30176">
        <v>8.8635510638533893E-2</v>
      </c>
      <c r="C30176" t="s">
        <v>1262</v>
      </c>
      <c r="D30176">
        <v>60</v>
      </c>
    </row>
    <row r="30177" spans="1:4">
      <c r="A30177" s="12">
        <v>46766</v>
      </c>
      <c r="B30177">
        <v>8.863072866722653E-2</v>
      </c>
      <c r="C30177" t="s">
        <v>1262</v>
      </c>
      <c r="D30177">
        <v>60</v>
      </c>
    </row>
    <row r="30178" spans="1:4">
      <c r="A30178" s="12">
        <v>46767</v>
      </c>
      <c r="B30178">
        <v>8.8625946953911128E-2</v>
      </c>
      <c r="C30178" t="s">
        <v>1262</v>
      </c>
      <c r="D30178">
        <v>60</v>
      </c>
    </row>
    <row r="30179" spans="1:4">
      <c r="A30179" s="12">
        <v>46768</v>
      </c>
      <c r="B30179">
        <v>8.8621165498573767E-2</v>
      </c>
      <c r="C30179" t="s">
        <v>1262</v>
      </c>
      <c r="D30179">
        <v>60</v>
      </c>
    </row>
    <row r="30180" spans="1:4">
      <c r="A30180" s="12">
        <v>46769</v>
      </c>
      <c r="B30180">
        <v>8.8616384301200529E-2</v>
      </c>
      <c r="C30180" t="s">
        <v>1262</v>
      </c>
      <c r="D30180">
        <v>60</v>
      </c>
    </row>
    <row r="30181" spans="1:4">
      <c r="A30181" s="12">
        <v>46770</v>
      </c>
      <c r="B30181">
        <v>8.8611603361777522E-2</v>
      </c>
      <c r="C30181" t="s">
        <v>1262</v>
      </c>
      <c r="D30181">
        <v>60</v>
      </c>
    </row>
    <row r="30182" spans="1:4">
      <c r="A30182" s="12">
        <v>46771</v>
      </c>
      <c r="B30182">
        <v>8.8606822680290798E-2</v>
      </c>
      <c r="C30182" t="s">
        <v>1262</v>
      </c>
      <c r="D30182">
        <v>60</v>
      </c>
    </row>
    <row r="30183" spans="1:4">
      <c r="A30183" s="12">
        <v>46772</v>
      </c>
      <c r="B30183">
        <v>8.8602042256726452E-2</v>
      </c>
      <c r="C30183" t="s">
        <v>1262</v>
      </c>
      <c r="D30183">
        <v>60</v>
      </c>
    </row>
    <row r="30184" spans="1:4">
      <c r="A30184" s="12">
        <v>46773</v>
      </c>
      <c r="B30184">
        <v>8.8597262091070564E-2</v>
      </c>
      <c r="C30184" t="s">
        <v>1262</v>
      </c>
      <c r="D30184">
        <v>60</v>
      </c>
    </row>
    <row r="30185" spans="1:4">
      <c r="A30185" s="12">
        <v>46774</v>
      </c>
      <c r="B30185">
        <v>8.8592482183309229E-2</v>
      </c>
      <c r="C30185" t="s">
        <v>1262</v>
      </c>
      <c r="D30185">
        <v>60</v>
      </c>
    </row>
    <row r="30186" spans="1:4">
      <c r="A30186" s="12">
        <v>46775</v>
      </c>
      <c r="B30186">
        <v>8.8587702533428528E-2</v>
      </c>
      <c r="C30186" t="s">
        <v>1262</v>
      </c>
      <c r="D30186">
        <v>60</v>
      </c>
    </row>
    <row r="30187" spans="1:4">
      <c r="A30187" s="12">
        <v>46776</v>
      </c>
      <c r="B30187">
        <v>8.8582923141414555E-2</v>
      </c>
      <c r="C30187" t="s">
        <v>1262</v>
      </c>
      <c r="D30187">
        <v>60</v>
      </c>
    </row>
    <row r="30188" spans="1:4">
      <c r="A30188" s="12">
        <v>46777</v>
      </c>
      <c r="B30188">
        <v>8.857814400725339E-2</v>
      </c>
      <c r="C30188" t="s">
        <v>1262</v>
      </c>
      <c r="D30188">
        <v>60</v>
      </c>
    </row>
    <row r="30189" spans="1:4">
      <c r="A30189" s="12">
        <v>46778</v>
      </c>
      <c r="B30189">
        <v>8.8573365130931114E-2</v>
      </c>
      <c r="C30189" t="s">
        <v>1262</v>
      </c>
      <c r="D30189">
        <v>60</v>
      </c>
    </row>
    <row r="30190" spans="1:4">
      <c r="A30190" s="12">
        <v>46779</v>
      </c>
      <c r="B30190">
        <v>8.8568586512433836E-2</v>
      </c>
      <c r="C30190" t="s">
        <v>1262</v>
      </c>
      <c r="D30190">
        <v>60</v>
      </c>
    </row>
    <row r="30191" spans="1:4">
      <c r="A30191" s="12">
        <v>46780</v>
      </c>
      <c r="B30191">
        <v>8.8563808151747636E-2</v>
      </c>
      <c r="C30191" t="s">
        <v>1262</v>
      </c>
      <c r="D30191">
        <v>60</v>
      </c>
    </row>
    <row r="30192" spans="1:4">
      <c r="A30192" s="12">
        <v>46781</v>
      </c>
      <c r="B30192">
        <v>8.8559030048858609E-2</v>
      </c>
      <c r="C30192" t="s">
        <v>1262</v>
      </c>
      <c r="D30192">
        <v>60</v>
      </c>
    </row>
    <row r="30193" spans="1:4">
      <c r="A30193" s="12">
        <v>46782</v>
      </c>
      <c r="B30193">
        <v>8.8554252203752834E-2</v>
      </c>
      <c r="C30193" t="s">
        <v>1262</v>
      </c>
      <c r="D30193">
        <v>60</v>
      </c>
    </row>
    <row r="30194" spans="1:4">
      <c r="A30194" s="12">
        <v>46783</v>
      </c>
      <c r="B30194">
        <v>8.8549474616416407E-2</v>
      </c>
      <c r="C30194" t="s">
        <v>1262</v>
      </c>
      <c r="D30194">
        <v>60</v>
      </c>
    </row>
    <row r="30195" spans="1:4">
      <c r="A30195" s="12">
        <v>46784</v>
      </c>
      <c r="B30195">
        <v>8.8544697286835436E-2</v>
      </c>
      <c r="C30195" t="s">
        <v>1262</v>
      </c>
      <c r="D30195">
        <v>60</v>
      </c>
    </row>
    <row r="30196" spans="1:4">
      <c r="A30196" s="12">
        <v>46785</v>
      </c>
      <c r="B30196">
        <v>8.8539920214996001E-2</v>
      </c>
      <c r="C30196" t="s">
        <v>1262</v>
      </c>
      <c r="D30196">
        <v>60</v>
      </c>
    </row>
    <row r="30197" spans="1:4">
      <c r="A30197" s="12">
        <v>46786</v>
      </c>
      <c r="B30197">
        <v>8.8535143400884198E-2</v>
      </c>
      <c r="C30197" t="s">
        <v>1262</v>
      </c>
      <c r="D30197">
        <v>60</v>
      </c>
    </row>
    <row r="30198" spans="1:4">
      <c r="A30198" s="12">
        <v>46787</v>
      </c>
      <c r="B30198">
        <v>8.8530366844486119E-2</v>
      </c>
      <c r="C30198" t="s">
        <v>1262</v>
      </c>
      <c r="D30198">
        <v>60</v>
      </c>
    </row>
    <row r="30199" spans="1:4">
      <c r="A30199" s="12">
        <v>46788</v>
      </c>
      <c r="B30199">
        <v>8.8525590545787888E-2</v>
      </c>
      <c r="C30199" t="s">
        <v>1262</v>
      </c>
      <c r="D30199">
        <v>60</v>
      </c>
    </row>
    <row r="30200" spans="1:4">
      <c r="A30200" s="12">
        <v>46789</v>
      </c>
      <c r="B30200">
        <v>8.8520814504775558E-2</v>
      </c>
      <c r="C30200" t="s">
        <v>1262</v>
      </c>
      <c r="D30200">
        <v>60</v>
      </c>
    </row>
    <row r="30201" spans="1:4">
      <c r="A30201" s="12">
        <v>46790</v>
      </c>
      <c r="B30201">
        <v>8.8516038721435264E-2</v>
      </c>
      <c r="C30201" t="s">
        <v>1262</v>
      </c>
      <c r="D30201">
        <v>60</v>
      </c>
    </row>
    <row r="30202" spans="1:4">
      <c r="A30202" s="12">
        <v>46791</v>
      </c>
      <c r="B30202">
        <v>8.8511263195753073E-2</v>
      </c>
      <c r="C30202" t="s">
        <v>1262</v>
      </c>
      <c r="D30202">
        <v>60</v>
      </c>
    </row>
    <row r="30203" spans="1:4">
      <c r="A30203" s="12">
        <v>46792</v>
      </c>
      <c r="B30203">
        <v>8.8506487927715108E-2</v>
      </c>
      <c r="C30203" t="s">
        <v>1262</v>
      </c>
      <c r="D30203">
        <v>60</v>
      </c>
    </row>
    <row r="30204" spans="1:4">
      <c r="A30204" s="12">
        <v>46793</v>
      </c>
      <c r="B30204">
        <v>8.8501712917307462E-2</v>
      </c>
      <c r="C30204" t="s">
        <v>1262</v>
      </c>
      <c r="D30204">
        <v>60</v>
      </c>
    </row>
    <row r="30205" spans="1:4">
      <c r="A30205" s="12">
        <v>46794</v>
      </c>
      <c r="B30205">
        <v>8.8496938164516217E-2</v>
      </c>
      <c r="C30205" t="s">
        <v>1262</v>
      </c>
      <c r="D30205">
        <v>60</v>
      </c>
    </row>
    <row r="30206" spans="1:4">
      <c r="A30206" s="12">
        <v>46795</v>
      </c>
      <c r="B30206">
        <v>8.8492163669327509E-2</v>
      </c>
      <c r="C30206" t="s">
        <v>1262</v>
      </c>
      <c r="D30206">
        <v>60</v>
      </c>
    </row>
    <row r="30207" spans="1:4">
      <c r="A30207" s="12">
        <v>46796</v>
      </c>
      <c r="B30207">
        <v>8.8487389431727417E-2</v>
      </c>
      <c r="C30207" t="s">
        <v>1262</v>
      </c>
      <c r="D30207">
        <v>60</v>
      </c>
    </row>
    <row r="30208" spans="1:4">
      <c r="A30208" s="12">
        <v>46797</v>
      </c>
      <c r="B30208">
        <v>8.8482615451702051E-2</v>
      </c>
      <c r="C30208" t="s">
        <v>1262</v>
      </c>
      <c r="D30208">
        <v>60</v>
      </c>
    </row>
    <row r="30209" spans="1:4">
      <c r="A30209" s="12">
        <v>46798</v>
      </c>
      <c r="B30209">
        <v>8.8477841729237519E-2</v>
      </c>
      <c r="C30209" t="s">
        <v>1262</v>
      </c>
      <c r="D30209">
        <v>60</v>
      </c>
    </row>
    <row r="30210" spans="1:4">
      <c r="A30210" s="12">
        <v>46799</v>
      </c>
      <c r="B30210">
        <v>8.8473068264319915E-2</v>
      </c>
      <c r="C30210" t="s">
        <v>1262</v>
      </c>
      <c r="D30210">
        <v>60</v>
      </c>
    </row>
    <row r="30211" spans="1:4">
      <c r="A30211" s="12">
        <v>46800</v>
      </c>
      <c r="B30211">
        <v>8.8468295056935348E-2</v>
      </c>
      <c r="C30211" t="s">
        <v>1262</v>
      </c>
      <c r="D30211">
        <v>60</v>
      </c>
    </row>
    <row r="30212" spans="1:4">
      <c r="A30212" s="12">
        <v>46801</v>
      </c>
      <c r="B30212">
        <v>8.8463522107069925E-2</v>
      </c>
      <c r="C30212" t="s">
        <v>1262</v>
      </c>
      <c r="D30212">
        <v>60</v>
      </c>
    </row>
    <row r="30213" spans="1:4">
      <c r="A30213" s="12">
        <v>46802</v>
      </c>
      <c r="B30213">
        <v>8.8458749414709742E-2</v>
      </c>
      <c r="C30213" t="s">
        <v>1262</v>
      </c>
      <c r="D30213">
        <v>60</v>
      </c>
    </row>
    <row r="30214" spans="1:4">
      <c r="A30214" s="12">
        <v>46803</v>
      </c>
      <c r="B30214">
        <v>8.845397697984092E-2</v>
      </c>
      <c r="C30214" t="s">
        <v>1262</v>
      </c>
      <c r="D30214">
        <v>60</v>
      </c>
    </row>
    <row r="30215" spans="1:4">
      <c r="A30215" s="12">
        <v>46804</v>
      </c>
      <c r="B30215">
        <v>8.8449204802449569E-2</v>
      </c>
      <c r="C30215" t="s">
        <v>1262</v>
      </c>
      <c r="D30215">
        <v>60</v>
      </c>
    </row>
    <row r="30216" spans="1:4">
      <c r="A30216" s="12">
        <v>46805</v>
      </c>
      <c r="B30216">
        <v>8.8444432882521795E-2</v>
      </c>
      <c r="C30216" t="s">
        <v>1262</v>
      </c>
      <c r="D30216">
        <v>60</v>
      </c>
    </row>
    <row r="30217" spans="1:4">
      <c r="A30217" s="12">
        <v>46806</v>
      </c>
      <c r="B30217">
        <v>8.8439661220043708E-2</v>
      </c>
      <c r="C30217" t="s">
        <v>1262</v>
      </c>
      <c r="D30217">
        <v>60</v>
      </c>
    </row>
    <row r="30218" spans="1:4">
      <c r="A30218" s="12">
        <v>46807</v>
      </c>
      <c r="B30218">
        <v>8.8434889815001402E-2</v>
      </c>
      <c r="C30218" t="s">
        <v>1262</v>
      </c>
      <c r="D30218">
        <v>60</v>
      </c>
    </row>
    <row r="30219" spans="1:4">
      <c r="A30219" s="12">
        <v>46808</v>
      </c>
      <c r="B30219">
        <v>8.8430118667381E-2</v>
      </c>
      <c r="C30219" t="s">
        <v>1262</v>
      </c>
      <c r="D30219">
        <v>60</v>
      </c>
    </row>
    <row r="30220" spans="1:4">
      <c r="A30220" s="12">
        <v>46809</v>
      </c>
      <c r="B30220">
        <v>8.8425347777168622E-2</v>
      </c>
      <c r="C30220" t="s">
        <v>1262</v>
      </c>
      <c r="D30220">
        <v>60</v>
      </c>
    </row>
    <row r="30221" spans="1:4">
      <c r="A30221" s="12">
        <v>46810</v>
      </c>
      <c r="B30221">
        <v>8.8420577144350365E-2</v>
      </c>
      <c r="C30221" t="s">
        <v>1262</v>
      </c>
      <c r="D30221">
        <v>60</v>
      </c>
    </row>
    <row r="30222" spans="1:4">
      <c r="A30222" s="12">
        <v>46811</v>
      </c>
      <c r="B30222">
        <v>8.8415806768912364E-2</v>
      </c>
      <c r="C30222" t="s">
        <v>1262</v>
      </c>
      <c r="D30222">
        <v>60</v>
      </c>
    </row>
    <row r="30223" spans="1:4">
      <c r="A30223" s="12">
        <v>46812</v>
      </c>
      <c r="B30223">
        <v>8.8411036650840713E-2</v>
      </c>
      <c r="C30223" t="s">
        <v>1262</v>
      </c>
      <c r="D30223">
        <v>60</v>
      </c>
    </row>
    <row r="30224" spans="1:4">
      <c r="A30224" s="12">
        <v>46813</v>
      </c>
      <c r="B30224">
        <v>8.8406266790121535E-2</v>
      </c>
      <c r="C30224" t="s">
        <v>1262</v>
      </c>
      <c r="D30224">
        <v>60</v>
      </c>
    </row>
    <row r="30225" spans="1:4">
      <c r="A30225" s="12">
        <v>46814</v>
      </c>
      <c r="B30225">
        <v>8.8401497186740952E-2</v>
      </c>
      <c r="C30225" t="s">
        <v>1262</v>
      </c>
      <c r="D30225">
        <v>60</v>
      </c>
    </row>
    <row r="30226" spans="1:4">
      <c r="A30226" s="12">
        <v>46815</v>
      </c>
      <c r="B30226">
        <v>8.8396727840685058E-2</v>
      </c>
      <c r="C30226" t="s">
        <v>1262</v>
      </c>
      <c r="D30226">
        <v>60</v>
      </c>
    </row>
    <row r="30227" spans="1:4">
      <c r="A30227" s="12">
        <v>46816</v>
      </c>
      <c r="B30227">
        <v>8.8391958751940003E-2</v>
      </c>
      <c r="C30227" t="s">
        <v>1262</v>
      </c>
      <c r="D30227">
        <v>60</v>
      </c>
    </row>
    <row r="30228" spans="1:4">
      <c r="A30228" s="12">
        <v>46817</v>
      </c>
      <c r="B30228">
        <v>8.8387189920491868E-2</v>
      </c>
      <c r="C30228" t="s">
        <v>1262</v>
      </c>
      <c r="D30228">
        <v>60</v>
      </c>
    </row>
    <row r="30229" spans="1:4">
      <c r="A30229" s="12">
        <v>46818</v>
      </c>
      <c r="B30229">
        <v>8.8382421346326789E-2</v>
      </c>
      <c r="C30229" t="s">
        <v>1262</v>
      </c>
      <c r="D30229">
        <v>60</v>
      </c>
    </row>
    <row r="30230" spans="1:4">
      <c r="A30230" s="12">
        <v>46819</v>
      </c>
      <c r="B30230">
        <v>8.8377653029430903E-2</v>
      </c>
      <c r="C30230" t="s">
        <v>1262</v>
      </c>
      <c r="D30230">
        <v>60</v>
      </c>
    </row>
    <row r="30231" spans="1:4">
      <c r="A30231" s="12">
        <v>46820</v>
      </c>
      <c r="B30231">
        <v>8.8372884969790302E-2</v>
      </c>
      <c r="C30231" t="s">
        <v>1262</v>
      </c>
      <c r="D30231">
        <v>60</v>
      </c>
    </row>
    <row r="30232" spans="1:4">
      <c r="A30232" s="12">
        <v>46821</v>
      </c>
      <c r="B30232">
        <v>8.8368117167391125E-2</v>
      </c>
      <c r="C30232" t="s">
        <v>1262</v>
      </c>
      <c r="D30232">
        <v>60</v>
      </c>
    </row>
    <row r="30233" spans="1:4">
      <c r="A30233" s="12">
        <v>46822</v>
      </c>
      <c r="B30233">
        <v>8.8363349622219478E-2</v>
      </c>
      <c r="C30233" t="s">
        <v>1262</v>
      </c>
      <c r="D30233">
        <v>60</v>
      </c>
    </row>
    <row r="30234" spans="1:4">
      <c r="A30234" s="12">
        <v>46823</v>
      </c>
      <c r="B30234">
        <v>8.8358582334261512E-2</v>
      </c>
      <c r="C30234" t="s">
        <v>1262</v>
      </c>
      <c r="D30234">
        <v>60</v>
      </c>
    </row>
    <row r="30235" spans="1:4">
      <c r="A30235" s="12">
        <v>46824</v>
      </c>
      <c r="B30235">
        <v>8.8353815303503308E-2</v>
      </c>
      <c r="C30235" t="s">
        <v>1262</v>
      </c>
      <c r="D30235">
        <v>60</v>
      </c>
    </row>
    <row r="30236" spans="1:4">
      <c r="A30236" s="12">
        <v>46825</v>
      </c>
      <c r="B30236">
        <v>8.8349048529931029E-2</v>
      </c>
      <c r="C30236" t="s">
        <v>1262</v>
      </c>
      <c r="D30236">
        <v>60</v>
      </c>
    </row>
    <row r="30237" spans="1:4">
      <c r="A30237" s="12">
        <v>46826</v>
      </c>
      <c r="B30237">
        <v>8.834428201353077E-2</v>
      </c>
      <c r="C30237" t="s">
        <v>1262</v>
      </c>
      <c r="D30237">
        <v>60</v>
      </c>
    </row>
    <row r="30238" spans="1:4">
      <c r="A30238" s="12">
        <v>46827</v>
      </c>
      <c r="B30238">
        <v>8.8339515754288667E-2</v>
      </c>
      <c r="C30238" t="s">
        <v>1262</v>
      </c>
      <c r="D30238">
        <v>60</v>
      </c>
    </row>
    <row r="30239" spans="1:4">
      <c r="A30239" s="12">
        <v>46828</v>
      </c>
      <c r="B30239">
        <v>8.8334749752190855E-2</v>
      </c>
      <c r="C30239" t="s">
        <v>1262</v>
      </c>
      <c r="D30239">
        <v>60</v>
      </c>
    </row>
    <row r="30240" spans="1:4">
      <c r="A30240" s="12">
        <v>46829</v>
      </c>
      <c r="B30240">
        <v>8.8329984007223472E-2</v>
      </c>
      <c r="C30240" t="s">
        <v>1262</v>
      </c>
      <c r="D30240">
        <v>60</v>
      </c>
    </row>
    <row r="30241" spans="1:4">
      <c r="A30241" s="12">
        <v>46830</v>
      </c>
      <c r="B30241">
        <v>8.8325218519372597E-2</v>
      </c>
      <c r="C30241" t="s">
        <v>1262</v>
      </c>
      <c r="D30241">
        <v>60</v>
      </c>
    </row>
    <row r="30242" spans="1:4">
      <c r="A30242" s="12">
        <v>46831</v>
      </c>
      <c r="B30242">
        <v>8.8320453288624409E-2</v>
      </c>
      <c r="C30242" t="s">
        <v>1262</v>
      </c>
      <c r="D30242">
        <v>60</v>
      </c>
    </row>
    <row r="30243" spans="1:4">
      <c r="A30243" s="12">
        <v>46832</v>
      </c>
      <c r="B30243">
        <v>8.8315688314965002E-2</v>
      </c>
      <c r="C30243" t="s">
        <v>1262</v>
      </c>
      <c r="D30243">
        <v>60</v>
      </c>
    </row>
    <row r="30244" spans="1:4">
      <c r="A30244" s="12">
        <v>46833</v>
      </c>
      <c r="B30244">
        <v>8.8310923598380539E-2</v>
      </c>
      <c r="C30244" t="s">
        <v>1262</v>
      </c>
      <c r="D30244">
        <v>60</v>
      </c>
    </row>
    <row r="30245" spans="1:4">
      <c r="A30245" s="12">
        <v>46834</v>
      </c>
      <c r="B30245">
        <v>8.8306159138857115E-2</v>
      </c>
      <c r="C30245" t="s">
        <v>1262</v>
      </c>
      <c r="D30245">
        <v>60</v>
      </c>
    </row>
    <row r="30246" spans="1:4">
      <c r="A30246" s="12">
        <v>46835</v>
      </c>
      <c r="B30246">
        <v>8.8301394936380895E-2</v>
      </c>
      <c r="C30246" t="s">
        <v>1262</v>
      </c>
      <c r="D30246">
        <v>60</v>
      </c>
    </row>
    <row r="30247" spans="1:4">
      <c r="A30247" s="12">
        <v>46836</v>
      </c>
      <c r="B30247">
        <v>8.8296630990937985E-2</v>
      </c>
      <c r="C30247" t="s">
        <v>1262</v>
      </c>
      <c r="D30247">
        <v>60</v>
      </c>
    </row>
    <row r="30248" spans="1:4">
      <c r="A30248" s="12">
        <v>46837</v>
      </c>
      <c r="B30248">
        <v>8.8291867302514523E-2</v>
      </c>
      <c r="C30248" t="s">
        <v>1262</v>
      </c>
      <c r="D30248">
        <v>60</v>
      </c>
    </row>
    <row r="30249" spans="1:4">
      <c r="A30249" s="12">
        <v>46838</v>
      </c>
      <c r="B30249">
        <v>8.8287103871096659E-2</v>
      </c>
      <c r="C30249" t="s">
        <v>1262</v>
      </c>
      <c r="D30249">
        <v>60</v>
      </c>
    </row>
    <row r="30250" spans="1:4">
      <c r="A30250" s="12">
        <v>46839</v>
      </c>
      <c r="B30250">
        <v>8.82823406966705E-2</v>
      </c>
      <c r="C30250" t="s">
        <v>1262</v>
      </c>
      <c r="D30250">
        <v>60</v>
      </c>
    </row>
    <row r="30251" spans="1:4">
      <c r="A30251" s="12">
        <v>46840</v>
      </c>
      <c r="B30251">
        <v>8.827757777922221E-2</v>
      </c>
      <c r="C30251" t="s">
        <v>1262</v>
      </c>
      <c r="D30251">
        <v>60</v>
      </c>
    </row>
    <row r="30252" spans="1:4">
      <c r="A30252" s="12">
        <v>46841</v>
      </c>
      <c r="B30252">
        <v>8.8272815118737913E-2</v>
      </c>
      <c r="C30252" t="s">
        <v>1262</v>
      </c>
      <c r="D30252">
        <v>60</v>
      </c>
    </row>
    <row r="30253" spans="1:4">
      <c r="A30253" s="12">
        <v>46842</v>
      </c>
      <c r="B30253">
        <v>8.8268052715203715E-2</v>
      </c>
      <c r="C30253" t="s">
        <v>1262</v>
      </c>
      <c r="D30253">
        <v>60</v>
      </c>
    </row>
    <row r="30254" spans="1:4">
      <c r="A30254" s="12">
        <v>46843</v>
      </c>
      <c r="B30254">
        <v>8.8263290568605823E-2</v>
      </c>
      <c r="C30254" t="s">
        <v>1262</v>
      </c>
      <c r="D30254">
        <v>60</v>
      </c>
    </row>
    <row r="30255" spans="1:4">
      <c r="A30255" s="12">
        <v>46844</v>
      </c>
      <c r="B30255">
        <v>8.8258528678930304E-2</v>
      </c>
      <c r="C30255" t="s">
        <v>1262</v>
      </c>
      <c r="D30255">
        <v>60</v>
      </c>
    </row>
    <row r="30256" spans="1:4">
      <c r="A30256" s="12">
        <v>46845</v>
      </c>
      <c r="B30256">
        <v>8.8253767046163334E-2</v>
      </c>
      <c r="C30256" t="s">
        <v>1262</v>
      </c>
      <c r="D30256">
        <v>60</v>
      </c>
    </row>
    <row r="30257" spans="1:4">
      <c r="A30257" s="12">
        <v>46846</v>
      </c>
      <c r="B30257">
        <v>8.824900567029105E-2</v>
      </c>
      <c r="C30257" t="s">
        <v>1262</v>
      </c>
      <c r="D30257">
        <v>60</v>
      </c>
    </row>
    <row r="30258" spans="1:4">
      <c r="A30258" s="12">
        <v>46847</v>
      </c>
      <c r="B30258">
        <v>8.8244244551299589E-2</v>
      </c>
      <c r="C30258" t="s">
        <v>1262</v>
      </c>
      <c r="D30258">
        <v>60</v>
      </c>
    </row>
    <row r="30259" spans="1:4">
      <c r="A30259" s="12">
        <v>46848</v>
      </c>
      <c r="B30259">
        <v>8.8239483689175099E-2</v>
      </c>
      <c r="C30259" t="s">
        <v>1262</v>
      </c>
      <c r="D30259">
        <v>60</v>
      </c>
    </row>
    <row r="30260" spans="1:4">
      <c r="A30260" s="12">
        <v>46849</v>
      </c>
      <c r="B30260">
        <v>8.8234723083903691E-2</v>
      </c>
      <c r="C30260" t="s">
        <v>1262</v>
      </c>
      <c r="D30260">
        <v>60</v>
      </c>
    </row>
    <row r="30261" spans="1:4">
      <c r="A30261" s="12">
        <v>46850</v>
      </c>
      <c r="B30261">
        <v>8.8229962735471554E-2</v>
      </c>
      <c r="C30261" t="s">
        <v>1262</v>
      </c>
      <c r="D30261">
        <v>60</v>
      </c>
    </row>
    <row r="30262" spans="1:4">
      <c r="A30262" s="12">
        <v>46851</v>
      </c>
      <c r="B30262">
        <v>8.8225202643864797E-2</v>
      </c>
      <c r="C30262" t="s">
        <v>1262</v>
      </c>
      <c r="D30262">
        <v>60</v>
      </c>
    </row>
    <row r="30263" spans="1:4">
      <c r="A30263" s="12">
        <v>46852</v>
      </c>
      <c r="B30263">
        <v>8.8220442809069557E-2</v>
      </c>
      <c r="C30263" t="s">
        <v>1262</v>
      </c>
      <c r="D30263">
        <v>60</v>
      </c>
    </row>
    <row r="30264" spans="1:4">
      <c r="A30264" s="12">
        <v>46853</v>
      </c>
      <c r="B30264">
        <v>8.8215683231072026E-2</v>
      </c>
      <c r="C30264" t="s">
        <v>1262</v>
      </c>
      <c r="D30264">
        <v>60</v>
      </c>
    </row>
    <row r="30265" spans="1:4">
      <c r="A30265" s="12">
        <v>46854</v>
      </c>
      <c r="B30265">
        <v>8.8210923909858296E-2</v>
      </c>
      <c r="C30265" t="s">
        <v>1262</v>
      </c>
      <c r="D30265">
        <v>60</v>
      </c>
    </row>
    <row r="30266" spans="1:4">
      <c r="A30266" s="12">
        <v>46855</v>
      </c>
      <c r="B30266">
        <v>8.8206164845414547E-2</v>
      </c>
      <c r="C30266" t="s">
        <v>1262</v>
      </c>
      <c r="D30266">
        <v>60</v>
      </c>
    </row>
    <row r="30267" spans="1:4">
      <c r="A30267" s="12">
        <v>46856</v>
      </c>
      <c r="B30267">
        <v>8.8201406037726915E-2</v>
      </c>
      <c r="C30267" t="s">
        <v>1262</v>
      </c>
      <c r="D30267">
        <v>60</v>
      </c>
    </row>
    <row r="30268" spans="1:4">
      <c r="A30268" s="12">
        <v>46857</v>
      </c>
      <c r="B30268">
        <v>8.8196647486781563E-2</v>
      </c>
      <c r="C30268" t="s">
        <v>1262</v>
      </c>
      <c r="D30268">
        <v>60</v>
      </c>
    </row>
    <row r="30269" spans="1:4">
      <c r="A30269" s="12">
        <v>46858</v>
      </c>
      <c r="B30269">
        <v>8.8191889192564599E-2</v>
      </c>
      <c r="C30269" t="s">
        <v>1262</v>
      </c>
      <c r="D30269">
        <v>60</v>
      </c>
    </row>
    <row r="30270" spans="1:4">
      <c r="A30270" s="12">
        <v>46859</v>
      </c>
      <c r="B30270">
        <v>8.8187131155062215E-2</v>
      </c>
      <c r="C30270" t="s">
        <v>1262</v>
      </c>
      <c r="D30270">
        <v>60</v>
      </c>
    </row>
    <row r="30271" spans="1:4">
      <c r="A30271" s="12">
        <v>46860</v>
      </c>
      <c r="B30271">
        <v>8.8182373374260548E-2</v>
      </c>
      <c r="C30271" t="s">
        <v>1262</v>
      </c>
      <c r="D30271">
        <v>60</v>
      </c>
    </row>
    <row r="30272" spans="1:4">
      <c r="A30272" s="12">
        <v>46861</v>
      </c>
      <c r="B30272">
        <v>8.8177615850145719E-2</v>
      </c>
      <c r="C30272" t="s">
        <v>1262</v>
      </c>
      <c r="D30272">
        <v>60</v>
      </c>
    </row>
    <row r="30273" spans="1:4">
      <c r="A30273" s="12">
        <v>46862</v>
      </c>
      <c r="B30273">
        <v>8.8172858582703934E-2</v>
      </c>
      <c r="C30273" t="s">
        <v>1262</v>
      </c>
      <c r="D30273">
        <v>60</v>
      </c>
    </row>
    <row r="30274" spans="1:4">
      <c r="A30274" s="12">
        <v>46863</v>
      </c>
      <c r="B30274">
        <v>8.8168101571921301E-2</v>
      </c>
      <c r="C30274" t="s">
        <v>1262</v>
      </c>
      <c r="D30274">
        <v>60</v>
      </c>
    </row>
    <row r="30275" spans="1:4">
      <c r="A30275" s="12">
        <v>46864</v>
      </c>
      <c r="B30275">
        <v>8.8163344817783998E-2</v>
      </c>
      <c r="C30275" t="s">
        <v>1262</v>
      </c>
      <c r="D30275">
        <v>60</v>
      </c>
    </row>
    <row r="30276" spans="1:4">
      <c r="A30276" s="12">
        <v>46865</v>
      </c>
      <c r="B30276">
        <v>8.8158588320278175E-2</v>
      </c>
      <c r="C30276" t="s">
        <v>1262</v>
      </c>
      <c r="D30276">
        <v>60</v>
      </c>
    </row>
    <row r="30277" spans="1:4">
      <c r="A30277" s="12">
        <v>46866</v>
      </c>
      <c r="B30277">
        <v>8.8153832079389968E-2</v>
      </c>
      <c r="C30277" t="s">
        <v>1262</v>
      </c>
      <c r="D30277">
        <v>60</v>
      </c>
    </row>
    <row r="30278" spans="1:4">
      <c r="A30278" s="12">
        <v>46867</v>
      </c>
      <c r="B30278">
        <v>8.8149076095105555E-2</v>
      </c>
      <c r="C30278" t="s">
        <v>1262</v>
      </c>
      <c r="D30278">
        <v>60</v>
      </c>
    </row>
    <row r="30279" spans="1:4">
      <c r="A30279" s="12">
        <v>46868</v>
      </c>
      <c r="B30279">
        <v>8.8144320367411072E-2</v>
      </c>
      <c r="C30279" t="s">
        <v>1262</v>
      </c>
      <c r="D30279">
        <v>60</v>
      </c>
    </row>
    <row r="30280" spans="1:4">
      <c r="A30280" s="12">
        <v>46869</v>
      </c>
      <c r="B30280">
        <v>8.8139564896292696E-2</v>
      </c>
      <c r="C30280" t="s">
        <v>1262</v>
      </c>
      <c r="D30280">
        <v>60</v>
      </c>
    </row>
    <row r="30281" spans="1:4">
      <c r="A30281" s="12">
        <v>46870</v>
      </c>
      <c r="B30281">
        <v>8.8134809681736564E-2</v>
      </c>
      <c r="C30281" t="s">
        <v>1262</v>
      </c>
      <c r="D30281">
        <v>60</v>
      </c>
    </row>
    <row r="30282" spans="1:4">
      <c r="A30282" s="12">
        <v>46871</v>
      </c>
      <c r="B30282">
        <v>8.8130054723728854E-2</v>
      </c>
      <c r="C30282" t="s">
        <v>1262</v>
      </c>
      <c r="D30282">
        <v>60</v>
      </c>
    </row>
    <row r="30283" spans="1:4">
      <c r="A30283" s="12">
        <v>46872</v>
      </c>
      <c r="B30283">
        <v>8.8125300022255715E-2</v>
      </c>
      <c r="C30283" t="s">
        <v>1262</v>
      </c>
      <c r="D30283">
        <v>60</v>
      </c>
    </row>
    <row r="30284" spans="1:4">
      <c r="A30284" s="12">
        <v>46873</v>
      </c>
      <c r="B30284">
        <v>8.8120545577303311E-2</v>
      </c>
      <c r="C30284" t="s">
        <v>1262</v>
      </c>
      <c r="D30284">
        <v>60</v>
      </c>
    </row>
    <row r="30285" spans="1:4">
      <c r="A30285" s="12">
        <v>46874</v>
      </c>
      <c r="B30285">
        <v>8.8115791388857778E-2</v>
      </c>
      <c r="C30285" t="s">
        <v>1262</v>
      </c>
      <c r="D30285">
        <v>60</v>
      </c>
    </row>
    <row r="30286" spans="1:4">
      <c r="A30286" s="12">
        <v>46875</v>
      </c>
      <c r="B30286">
        <v>8.8111037456905308E-2</v>
      </c>
      <c r="C30286" t="s">
        <v>1262</v>
      </c>
      <c r="D30286">
        <v>60</v>
      </c>
    </row>
    <row r="30287" spans="1:4">
      <c r="A30287" s="12">
        <v>46876</v>
      </c>
      <c r="B30287">
        <v>8.8106283781432065E-2</v>
      </c>
      <c r="C30287" t="s">
        <v>1262</v>
      </c>
      <c r="D30287">
        <v>60</v>
      </c>
    </row>
    <row r="30288" spans="1:4">
      <c r="A30288" s="12">
        <v>46877</v>
      </c>
      <c r="B30288">
        <v>8.8101530362424185E-2</v>
      </c>
      <c r="C30288" t="s">
        <v>1262</v>
      </c>
      <c r="D30288">
        <v>60</v>
      </c>
    </row>
    <row r="30289" spans="1:4">
      <c r="A30289" s="12">
        <v>46878</v>
      </c>
      <c r="B30289">
        <v>8.8096777199867859E-2</v>
      </c>
      <c r="C30289" t="s">
        <v>1262</v>
      </c>
      <c r="D30289">
        <v>60</v>
      </c>
    </row>
    <row r="30290" spans="1:4">
      <c r="A30290" s="12">
        <v>46879</v>
      </c>
      <c r="B30290">
        <v>8.8092024293749238E-2</v>
      </c>
      <c r="C30290" t="s">
        <v>1262</v>
      </c>
      <c r="D30290">
        <v>60</v>
      </c>
    </row>
    <row r="30291" spans="1:4">
      <c r="A30291" s="12">
        <v>46880</v>
      </c>
      <c r="B30291">
        <v>8.8087271644054485E-2</v>
      </c>
      <c r="C30291" t="s">
        <v>1262</v>
      </c>
      <c r="D30291">
        <v>60</v>
      </c>
    </row>
    <row r="30292" spans="1:4">
      <c r="A30292" s="12">
        <v>46881</v>
      </c>
      <c r="B30292">
        <v>8.8082519250769764E-2</v>
      </c>
      <c r="C30292" t="s">
        <v>1262</v>
      </c>
      <c r="D30292">
        <v>60</v>
      </c>
    </row>
    <row r="30293" spans="1:4">
      <c r="A30293" s="12">
        <v>46882</v>
      </c>
      <c r="B30293">
        <v>8.8077767113881253E-2</v>
      </c>
      <c r="C30293" t="s">
        <v>1262</v>
      </c>
      <c r="D30293">
        <v>60</v>
      </c>
    </row>
    <row r="30294" spans="1:4">
      <c r="A30294" s="12">
        <v>46883</v>
      </c>
      <c r="B30294">
        <v>8.8073015233375102E-2</v>
      </c>
      <c r="C30294" t="s">
        <v>1262</v>
      </c>
      <c r="D30294">
        <v>60</v>
      </c>
    </row>
    <row r="30295" spans="1:4">
      <c r="A30295" s="12">
        <v>46884</v>
      </c>
      <c r="B30295">
        <v>8.8068263609237488E-2</v>
      </c>
      <c r="C30295" t="s">
        <v>1262</v>
      </c>
      <c r="D30295">
        <v>60</v>
      </c>
    </row>
    <row r="30296" spans="1:4">
      <c r="A30296" s="12">
        <v>46885</v>
      </c>
      <c r="B30296">
        <v>8.8063512241454589E-2</v>
      </c>
      <c r="C30296" t="s">
        <v>1262</v>
      </c>
      <c r="D30296">
        <v>60</v>
      </c>
    </row>
    <row r="30297" spans="1:4">
      <c r="A30297" s="12">
        <v>46886</v>
      </c>
      <c r="B30297">
        <v>8.8058761130012556E-2</v>
      </c>
      <c r="C30297" t="s">
        <v>1262</v>
      </c>
      <c r="D30297">
        <v>60</v>
      </c>
    </row>
    <row r="30298" spans="1:4">
      <c r="A30298" s="12">
        <v>46887</v>
      </c>
      <c r="B30298">
        <v>8.8054010274897565E-2</v>
      </c>
      <c r="C30298" t="s">
        <v>1262</v>
      </c>
      <c r="D30298">
        <v>60</v>
      </c>
    </row>
    <row r="30299" spans="1:4">
      <c r="A30299" s="12">
        <v>46888</v>
      </c>
      <c r="B30299">
        <v>8.8049259676095809E-2</v>
      </c>
      <c r="C30299" t="s">
        <v>1262</v>
      </c>
      <c r="D30299">
        <v>60</v>
      </c>
    </row>
    <row r="30300" spans="1:4">
      <c r="A30300" s="12">
        <v>46889</v>
      </c>
      <c r="B30300">
        <v>8.8044509333593424E-2</v>
      </c>
      <c r="C30300" t="s">
        <v>1262</v>
      </c>
      <c r="D30300">
        <v>60</v>
      </c>
    </row>
    <row r="30301" spans="1:4">
      <c r="A30301" s="12">
        <v>46890</v>
      </c>
      <c r="B30301">
        <v>8.8039759247376614E-2</v>
      </c>
      <c r="C30301" t="s">
        <v>1262</v>
      </c>
      <c r="D30301">
        <v>60</v>
      </c>
    </row>
    <row r="30302" spans="1:4">
      <c r="A30302" s="12">
        <v>46891</v>
      </c>
      <c r="B30302">
        <v>8.8035009417431531E-2</v>
      </c>
      <c r="C30302" t="s">
        <v>1262</v>
      </c>
      <c r="D30302">
        <v>60</v>
      </c>
    </row>
    <row r="30303" spans="1:4">
      <c r="A30303" s="12">
        <v>46892</v>
      </c>
      <c r="B30303">
        <v>8.8030259843744352E-2</v>
      </c>
      <c r="C30303" t="s">
        <v>1262</v>
      </c>
      <c r="D30303">
        <v>60</v>
      </c>
    </row>
    <row r="30304" spans="1:4">
      <c r="A30304" s="12">
        <v>46893</v>
      </c>
      <c r="B30304">
        <v>8.8025510526301268E-2</v>
      </c>
      <c r="C30304" t="s">
        <v>1262</v>
      </c>
      <c r="D30304">
        <v>60</v>
      </c>
    </row>
    <row r="30305" spans="1:4">
      <c r="A30305" s="12">
        <v>46894</v>
      </c>
      <c r="B30305">
        <v>8.8020761465088429E-2</v>
      </c>
      <c r="C30305" t="s">
        <v>1262</v>
      </c>
      <c r="D30305">
        <v>60</v>
      </c>
    </row>
    <row r="30306" spans="1:4">
      <c r="A30306" s="12">
        <v>46895</v>
      </c>
      <c r="B30306">
        <v>8.8016012660092027E-2</v>
      </c>
      <c r="C30306" t="s">
        <v>1262</v>
      </c>
      <c r="D30306">
        <v>60</v>
      </c>
    </row>
    <row r="30307" spans="1:4">
      <c r="A30307" s="12">
        <v>46896</v>
      </c>
      <c r="B30307">
        <v>8.801126411129824E-2</v>
      </c>
      <c r="C30307" t="s">
        <v>1262</v>
      </c>
      <c r="D30307">
        <v>60</v>
      </c>
    </row>
    <row r="30308" spans="1:4">
      <c r="A30308" s="12">
        <v>46897</v>
      </c>
      <c r="B30308">
        <v>8.8006515818693232E-2</v>
      </c>
      <c r="C30308" t="s">
        <v>1262</v>
      </c>
      <c r="D30308">
        <v>60</v>
      </c>
    </row>
    <row r="30309" spans="1:4">
      <c r="A30309" s="12">
        <v>46898</v>
      </c>
      <c r="B30309">
        <v>8.8001767782263207E-2</v>
      </c>
      <c r="C30309" t="s">
        <v>1262</v>
      </c>
      <c r="D30309">
        <v>60</v>
      </c>
    </row>
    <row r="30310" spans="1:4">
      <c r="A30310" s="12">
        <v>46899</v>
      </c>
      <c r="B30310">
        <v>8.7997020001994317E-2</v>
      </c>
      <c r="C30310" t="s">
        <v>1262</v>
      </c>
      <c r="D30310">
        <v>60</v>
      </c>
    </row>
    <row r="30311" spans="1:4">
      <c r="A30311" s="12">
        <v>46900</v>
      </c>
      <c r="B30311">
        <v>8.7992272477872752E-2</v>
      </c>
      <c r="C30311" t="s">
        <v>1262</v>
      </c>
      <c r="D30311">
        <v>60</v>
      </c>
    </row>
    <row r="30312" spans="1:4">
      <c r="A30312" s="12">
        <v>46901</v>
      </c>
      <c r="B30312">
        <v>8.798752520988469E-2</v>
      </c>
      <c r="C30312" t="s">
        <v>1262</v>
      </c>
      <c r="D30312">
        <v>60</v>
      </c>
    </row>
    <row r="30313" spans="1:4">
      <c r="A30313" s="12">
        <v>46902</v>
      </c>
      <c r="B30313">
        <v>8.7982778198016323E-2</v>
      </c>
      <c r="C30313" t="s">
        <v>1262</v>
      </c>
      <c r="D30313">
        <v>60</v>
      </c>
    </row>
    <row r="30314" spans="1:4">
      <c r="A30314" s="12">
        <v>46903</v>
      </c>
      <c r="B30314">
        <v>8.7978031442253829E-2</v>
      </c>
      <c r="C30314" t="s">
        <v>1262</v>
      </c>
      <c r="D30314">
        <v>60</v>
      </c>
    </row>
    <row r="30315" spans="1:4">
      <c r="A30315" s="12">
        <v>46904</v>
      </c>
      <c r="B30315">
        <v>8.7973284942583385E-2</v>
      </c>
      <c r="C30315" t="s">
        <v>1262</v>
      </c>
      <c r="D30315">
        <v>60</v>
      </c>
    </row>
    <row r="30316" spans="1:4">
      <c r="A30316" s="12">
        <v>46905</v>
      </c>
      <c r="B30316">
        <v>8.7968538698991169E-2</v>
      </c>
      <c r="C30316" t="s">
        <v>1262</v>
      </c>
      <c r="D30316">
        <v>60</v>
      </c>
    </row>
    <row r="30317" spans="1:4">
      <c r="A30317" s="12">
        <v>46906</v>
      </c>
      <c r="B30317">
        <v>8.7963792711463373E-2</v>
      </c>
      <c r="C30317" t="s">
        <v>1262</v>
      </c>
      <c r="D30317">
        <v>60</v>
      </c>
    </row>
    <row r="30318" spans="1:4">
      <c r="A30318" s="12">
        <v>46907</v>
      </c>
      <c r="B30318">
        <v>8.7959046979986188E-2</v>
      </c>
      <c r="C30318" t="s">
        <v>1262</v>
      </c>
      <c r="D30318">
        <v>60</v>
      </c>
    </row>
    <row r="30319" spans="1:4">
      <c r="A30319" s="12">
        <v>46908</v>
      </c>
      <c r="B30319">
        <v>8.7954301504545807E-2</v>
      </c>
      <c r="C30319" t="s">
        <v>1262</v>
      </c>
      <c r="D30319">
        <v>60</v>
      </c>
    </row>
    <row r="30320" spans="1:4">
      <c r="A30320" s="12">
        <v>46909</v>
      </c>
      <c r="B30320">
        <v>8.7949556285128391E-2</v>
      </c>
      <c r="C30320" t="s">
        <v>1262</v>
      </c>
      <c r="D30320">
        <v>60</v>
      </c>
    </row>
    <row r="30321" spans="1:4">
      <c r="A30321" s="12">
        <v>46910</v>
      </c>
      <c r="B30321">
        <v>8.7944811321720148E-2</v>
      </c>
      <c r="C30321" t="s">
        <v>1262</v>
      </c>
      <c r="D30321">
        <v>60</v>
      </c>
    </row>
    <row r="30322" spans="1:4">
      <c r="A30322" s="12">
        <v>46911</v>
      </c>
      <c r="B30322">
        <v>8.7940066614307255E-2</v>
      </c>
      <c r="C30322" t="s">
        <v>1262</v>
      </c>
      <c r="D30322">
        <v>60</v>
      </c>
    </row>
    <row r="30323" spans="1:4">
      <c r="A30323" s="12">
        <v>46912</v>
      </c>
      <c r="B30323">
        <v>8.7935322162875904E-2</v>
      </c>
      <c r="C30323" t="s">
        <v>1262</v>
      </c>
      <c r="D30323">
        <v>60</v>
      </c>
    </row>
    <row r="30324" spans="1:4">
      <c r="A30324" s="12">
        <v>46913</v>
      </c>
      <c r="B30324">
        <v>8.7930577967412271E-2</v>
      </c>
      <c r="C30324" t="s">
        <v>1262</v>
      </c>
      <c r="D30324">
        <v>60</v>
      </c>
    </row>
    <row r="30325" spans="1:4">
      <c r="A30325" s="12">
        <v>46914</v>
      </c>
      <c r="B30325">
        <v>8.7925834027902577E-2</v>
      </c>
      <c r="C30325" t="s">
        <v>1262</v>
      </c>
      <c r="D30325">
        <v>60</v>
      </c>
    </row>
    <row r="30326" spans="1:4">
      <c r="A30326" s="12">
        <v>46915</v>
      </c>
      <c r="B30326">
        <v>8.7921090344332986E-2</v>
      </c>
      <c r="C30326" t="s">
        <v>1262</v>
      </c>
      <c r="D30326">
        <v>60</v>
      </c>
    </row>
    <row r="30327" spans="1:4">
      <c r="A30327" s="12">
        <v>46916</v>
      </c>
      <c r="B30327">
        <v>8.7916346916689703E-2</v>
      </c>
      <c r="C30327" t="s">
        <v>1262</v>
      </c>
      <c r="D30327">
        <v>60</v>
      </c>
    </row>
    <row r="30328" spans="1:4">
      <c r="A30328" s="12">
        <v>46917</v>
      </c>
      <c r="B30328">
        <v>8.7911603744958933E-2</v>
      </c>
      <c r="C30328" t="s">
        <v>1262</v>
      </c>
      <c r="D30328">
        <v>60</v>
      </c>
    </row>
    <row r="30329" spans="1:4">
      <c r="A30329" s="12">
        <v>46918</v>
      </c>
      <c r="B30329">
        <v>8.7906860829126826E-2</v>
      </c>
      <c r="C30329" t="s">
        <v>1262</v>
      </c>
      <c r="D30329">
        <v>60</v>
      </c>
    </row>
    <row r="30330" spans="1:4">
      <c r="A30330" s="12">
        <v>46919</v>
      </c>
      <c r="B30330">
        <v>8.790211816917963E-2</v>
      </c>
      <c r="C30330" t="s">
        <v>1262</v>
      </c>
      <c r="D30330">
        <v>60</v>
      </c>
    </row>
    <row r="30331" spans="1:4">
      <c r="A30331" s="12">
        <v>46920</v>
      </c>
      <c r="B30331">
        <v>8.7897375765103494E-2</v>
      </c>
      <c r="C30331" t="s">
        <v>1262</v>
      </c>
      <c r="D30331">
        <v>60</v>
      </c>
    </row>
    <row r="30332" spans="1:4">
      <c r="A30332" s="12">
        <v>46921</v>
      </c>
      <c r="B30332">
        <v>8.7892633616884638E-2</v>
      </c>
      <c r="C30332" t="s">
        <v>1262</v>
      </c>
      <c r="D30332">
        <v>60</v>
      </c>
    </row>
    <row r="30333" spans="1:4">
      <c r="A30333" s="12">
        <v>46922</v>
      </c>
      <c r="B30333">
        <v>8.7887891724509268E-2</v>
      </c>
      <c r="C30333" t="s">
        <v>1262</v>
      </c>
      <c r="D30333">
        <v>60</v>
      </c>
    </row>
    <row r="30334" spans="1:4">
      <c r="A30334" s="12">
        <v>46923</v>
      </c>
      <c r="B30334">
        <v>8.7883150087963546E-2</v>
      </c>
      <c r="C30334" t="s">
        <v>1262</v>
      </c>
      <c r="D30334">
        <v>60</v>
      </c>
    </row>
    <row r="30335" spans="1:4">
      <c r="A30335" s="12">
        <v>46924</v>
      </c>
      <c r="B30335">
        <v>8.7878408707233693E-2</v>
      </c>
      <c r="C30335" t="s">
        <v>1262</v>
      </c>
      <c r="D30335">
        <v>60</v>
      </c>
    </row>
    <row r="30336" spans="1:4">
      <c r="A30336" s="12">
        <v>46925</v>
      </c>
      <c r="B30336">
        <v>8.7873667582305914E-2</v>
      </c>
      <c r="C30336" t="s">
        <v>1262</v>
      </c>
      <c r="D30336">
        <v>60</v>
      </c>
    </row>
    <row r="30337" spans="1:4">
      <c r="A30337" s="12">
        <v>46926</v>
      </c>
      <c r="B30337">
        <v>8.7868926713166387E-2</v>
      </c>
      <c r="C30337" t="s">
        <v>1262</v>
      </c>
      <c r="D30337">
        <v>60</v>
      </c>
    </row>
    <row r="30338" spans="1:4">
      <c r="A30338" s="12">
        <v>46927</v>
      </c>
      <c r="B30338">
        <v>8.7864186099801345E-2</v>
      </c>
      <c r="C30338" t="s">
        <v>1262</v>
      </c>
      <c r="D30338">
        <v>60</v>
      </c>
    </row>
    <row r="30339" spans="1:4">
      <c r="A30339" s="12">
        <v>46928</v>
      </c>
      <c r="B30339">
        <v>8.7859445742196951E-2</v>
      </c>
      <c r="C30339" t="s">
        <v>1262</v>
      </c>
      <c r="D30339">
        <v>60</v>
      </c>
    </row>
    <row r="30340" spans="1:4">
      <c r="A30340" s="12">
        <v>46929</v>
      </c>
      <c r="B30340">
        <v>8.7854705640339426E-2</v>
      </c>
      <c r="C30340" t="s">
        <v>1262</v>
      </c>
      <c r="D30340">
        <v>60</v>
      </c>
    </row>
    <row r="30341" spans="1:4">
      <c r="A30341" s="12">
        <v>46930</v>
      </c>
      <c r="B30341">
        <v>8.784996579421496E-2</v>
      </c>
      <c r="C30341" t="s">
        <v>1262</v>
      </c>
      <c r="D30341">
        <v>60</v>
      </c>
    </row>
    <row r="30342" spans="1:4">
      <c r="A30342" s="12">
        <v>46931</v>
      </c>
      <c r="B30342">
        <v>8.7845226203809773E-2</v>
      </c>
      <c r="C30342" t="s">
        <v>1262</v>
      </c>
      <c r="D30342">
        <v>60</v>
      </c>
    </row>
    <row r="30343" spans="1:4">
      <c r="A30343" s="12">
        <v>46932</v>
      </c>
      <c r="B30343">
        <v>8.7840486869110057E-2</v>
      </c>
      <c r="C30343" t="s">
        <v>1262</v>
      </c>
      <c r="D30343">
        <v>60</v>
      </c>
    </row>
    <row r="30344" spans="1:4">
      <c r="A30344" s="12">
        <v>46933</v>
      </c>
      <c r="B30344">
        <v>8.7835747790102031E-2</v>
      </c>
      <c r="C30344" t="s">
        <v>1262</v>
      </c>
      <c r="D30344">
        <v>60</v>
      </c>
    </row>
    <row r="30345" spans="1:4">
      <c r="A30345" s="12">
        <v>46934</v>
      </c>
      <c r="B30345">
        <v>8.7831008966771873E-2</v>
      </c>
      <c r="C30345" t="s">
        <v>1262</v>
      </c>
      <c r="D30345">
        <v>60</v>
      </c>
    </row>
    <row r="30346" spans="1:4">
      <c r="A30346" s="12">
        <v>46935</v>
      </c>
      <c r="B30346">
        <v>8.7826270399105816E-2</v>
      </c>
      <c r="C30346" t="s">
        <v>1262</v>
      </c>
      <c r="D30346">
        <v>60</v>
      </c>
    </row>
    <row r="30347" spans="1:4">
      <c r="A30347" s="12">
        <v>46936</v>
      </c>
      <c r="B30347">
        <v>8.7821532087090051E-2</v>
      </c>
      <c r="C30347" t="s">
        <v>1262</v>
      </c>
      <c r="D30347">
        <v>60</v>
      </c>
    </row>
    <row r="30348" spans="1:4">
      <c r="A30348" s="12">
        <v>46937</v>
      </c>
      <c r="B30348">
        <v>8.7816794030710799E-2</v>
      </c>
      <c r="C30348" t="s">
        <v>1262</v>
      </c>
      <c r="D30348">
        <v>60</v>
      </c>
    </row>
    <row r="30349" spans="1:4">
      <c r="A30349" s="12">
        <v>46938</v>
      </c>
      <c r="B30349">
        <v>8.781205622995425E-2</v>
      </c>
      <c r="C30349" t="s">
        <v>1262</v>
      </c>
      <c r="D30349">
        <v>60</v>
      </c>
    </row>
    <row r="30350" spans="1:4">
      <c r="A30350" s="12">
        <v>46939</v>
      </c>
      <c r="B30350">
        <v>8.7807318684806623E-2</v>
      </c>
      <c r="C30350" t="s">
        <v>1262</v>
      </c>
      <c r="D30350">
        <v>60</v>
      </c>
    </row>
    <row r="30351" spans="1:4">
      <c r="A30351" s="12">
        <v>46940</v>
      </c>
      <c r="B30351">
        <v>8.7802581395254153E-2</v>
      </c>
      <c r="C30351" t="s">
        <v>1262</v>
      </c>
      <c r="D30351">
        <v>60</v>
      </c>
    </row>
    <row r="30352" spans="1:4">
      <c r="A30352" s="12">
        <v>46941</v>
      </c>
      <c r="B30352">
        <v>8.779784436128299E-2</v>
      </c>
      <c r="C30352" t="s">
        <v>1262</v>
      </c>
      <c r="D30352">
        <v>60</v>
      </c>
    </row>
    <row r="30353" spans="1:4">
      <c r="A30353" s="12">
        <v>46942</v>
      </c>
      <c r="B30353">
        <v>8.7793107582879393E-2</v>
      </c>
      <c r="C30353" t="s">
        <v>1262</v>
      </c>
      <c r="D30353">
        <v>60</v>
      </c>
    </row>
    <row r="30354" spans="1:4">
      <c r="A30354" s="12">
        <v>46943</v>
      </c>
      <c r="B30354">
        <v>8.7788371060029569E-2</v>
      </c>
      <c r="C30354" t="s">
        <v>1262</v>
      </c>
      <c r="D30354">
        <v>60</v>
      </c>
    </row>
    <row r="30355" spans="1:4">
      <c r="A30355" s="12">
        <v>46944</v>
      </c>
      <c r="B30355">
        <v>8.7783634792719709E-2</v>
      </c>
      <c r="C30355" t="s">
        <v>1262</v>
      </c>
      <c r="D30355">
        <v>60</v>
      </c>
    </row>
    <row r="30356" spans="1:4">
      <c r="A30356" s="12">
        <v>46945</v>
      </c>
      <c r="B30356">
        <v>8.7778898780936032E-2</v>
      </c>
      <c r="C30356" t="s">
        <v>1262</v>
      </c>
      <c r="D30356">
        <v>60</v>
      </c>
    </row>
    <row r="30357" spans="1:4">
      <c r="A30357" s="12">
        <v>46946</v>
      </c>
      <c r="B30357">
        <v>8.7774163024664786E-2</v>
      </c>
      <c r="C30357" t="s">
        <v>1262</v>
      </c>
      <c r="D30357">
        <v>60</v>
      </c>
    </row>
    <row r="30358" spans="1:4">
      <c r="A30358" s="12">
        <v>46947</v>
      </c>
      <c r="B30358">
        <v>8.7769427523892135E-2</v>
      </c>
      <c r="C30358" t="s">
        <v>1262</v>
      </c>
      <c r="D30358">
        <v>60</v>
      </c>
    </row>
    <row r="30359" spans="1:4">
      <c r="A30359" s="12">
        <v>46948</v>
      </c>
      <c r="B30359">
        <v>8.7764692278604339E-2</v>
      </c>
      <c r="C30359" t="s">
        <v>1262</v>
      </c>
      <c r="D30359">
        <v>60</v>
      </c>
    </row>
    <row r="30360" spans="1:4">
      <c r="A30360" s="12">
        <v>46949</v>
      </c>
      <c r="B30360">
        <v>8.7759957288787577E-2</v>
      </c>
      <c r="C30360" t="s">
        <v>1262</v>
      </c>
      <c r="D30360">
        <v>60</v>
      </c>
    </row>
    <row r="30361" spans="1:4">
      <c r="A30361" s="12">
        <v>46950</v>
      </c>
      <c r="B30361">
        <v>8.7755222554428081E-2</v>
      </c>
      <c r="C30361" t="s">
        <v>1262</v>
      </c>
      <c r="D30361">
        <v>60</v>
      </c>
    </row>
    <row r="30362" spans="1:4">
      <c r="A30362" s="12">
        <v>46951</v>
      </c>
      <c r="B30362">
        <v>8.7750488075512084E-2</v>
      </c>
      <c r="C30362" t="s">
        <v>1262</v>
      </c>
      <c r="D30362">
        <v>60</v>
      </c>
    </row>
    <row r="30363" spans="1:4">
      <c r="A30363" s="12">
        <v>46952</v>
      </c>
      <c r="B30363">
        <v>8.7745753852025793E-2</v>
      </c>
      <c r="C30363" t="s">
        <v>1262</v>
      </c>
      <c r="D30363">
        <v>60</v>
      </c>
    </row>
    <row r="30364" spans="1:4">
      <c r="A30364" s="12">
        <v>46953</v>
      </c>
      <c r="B30364">
        <v>8.7741019883955426E-2</v>
      </c>
      <c r="C30364" t="s">
        <v>1262</v>
      </c>
      <c r="D30364">
        <v>60</v>
      </c>
    </row>
    <row r="30365" spans="1:4">
      <c r="A30365" s="12">
        <v>46954</v>
      </c>
      <c r="B30365">
        <v>8.7736286171287203E-2</v>
      </c>
      <c r="C30365" t="s">
        <v>1262</v>
      </c>
      <c r="D30365">
        <v>60</v>
      </c>
    </row>
    <row r="30366" spans="1:4">
      <c r="A30366" s="12">
        <v>46955</v>
      </c>
      <c r="B30366">
        <v>8.7731552714007344E-2</v>
      </c>
      <c r="C30366" t="s">
        <v>1262</v>
      </c>
      <c r="D30366">
        <v>60</v>
      </c>
    </row>
    <row r="30367" spans="1:4">
      <c r="A30367" s="12">
        <v>46956</v>
      </c>
      <c r="B30367">
        <v>8.7726819512102067E-2</v>
      </c>
      <c r="C30367" t="s">
        <v>1262</v>
      </c>
      <c r="D30367">
        <v>60</v>
      </c>
    </row>
    <row r="30368" spans="1:4">
      <c r="A30368" s="12">
        <v>46957</v>
      </c>
      <c r="B30368">
        <v>8.7722086565557592E-2</v>
      </c>
      <c r="C30368" t="s">
        <v>1262</v>
      </c>
      <c r="D30368">
        <v>60</v>
      </c>
    </row>
    <row r="30369" spans="1:4">
      <c r="A30369" s="12">
        <v>46958</v>
      </c>
      <c r="B30369">
        <v>8.7717353874360166E-2</v>
      </c>
      <c r="C30369" t="s">
        <v>1262</v>
      </c>
      <c r="D30369">
        <v>60</v>
      </c>
    </row>
    <row r="30370" spans="1:4">
      <c r="A30370" s="12">
        <v>46959</v>
      </c>
      <c r="B30370">
        <v>8.7712621438495994E-2</v>
      </c>
      <c r="C30370" t="s">
        <v>1262</v>
      </c>
      <c r="D30370">
        <v>60</v>
      </c>
    </row>
    <row r="30371" spans="1:4">
      <c r="A30371" s="12">
        <v>46960</v>
      </c>
      <c r="B30371">
        <v>8.7707889257951283E-2</v>
      </c>
      <c r="C30371" t="s">
        <v>1262</v>
      </c>
      <c r="D30371">
        <v>60</v>
      </c>
    </row>
    <row r="30372" spans="1:4">
      <c r="A30372" s="12">
        <v>46961</v>
      </c>
      <c r="B30372">
        <v>8.7703157332712292E-2</v>
      </c>
      <c r="C30372" t="s">
        <v>1262</v>
      </c>
      <c r="D30372">
        <v>60</v>
      </c>
    </row>
    <row r="30373" spans="1:4">
      <c r="A30373" s="12">
        <v>46962</v>
      </c>
      <c r="B30373">
        <v>8.7698425662765242E-2</v>
      </c>
      <c r="C30373" t="s">
        <v>1262</v>
      </c>
      <c r="D30373">
        <v>60</v>
      </c>
    </row>
    <row r="30374" spans="1:4">
      <c r="A30374" s="12">
        <v>46963</v>
      </c>
      <c r="B30374">
        <v>8.7693694248096338E-2</v>
      </c>
      <c r="C30374" t="s">
        <v>1262</v>
      </c>
      <c r="D30374">
        <v>60</v>
      </c>
    </row>
    <row r="30375" spans="1:4">
      <c r="A30375" s="12">
        <v>46964</v>
      </c>
      <c r="B30375">
        <v>8.7688963088691826E-2</v>
      </c>
      <c r="C30375" t="s">
        <v>1262</v>
      </c>
      <c r="D30375">
        <v>60</v>
      </c>
    </row>
    <row r="30376" spans="1:4">
      <c r="A30376" s="12">
        <v>46965</v>
      </c>
      <c r="B30376">
        <v>8.7684232184537914E-2</v>
      </c>
      <c r="C30376" t="s">
        <v>1262</v>
      </c>
      <c r="D30376">
        <v>60</v>
      </c>
    </row>
    <row r="30377" spans="1:4">
      <c r="A30377" s="12">
        <v>46966</v>
      </c>
      <c r="B30377">
        <v>8.767950153562086E-2</v>
      </c>
      <c r="C30377" t="s">
        <v>1262</v>
      </c>
      <c r="D30377">
        <v>60</v>
      </c>
    </row>
    <row r="30378" spans="1:4">
      <c r="A30378" s="12">
        <v>46967</v>
      </c>
      <c r="B30378">
        <v>8.7674771141926872E-2</v>
      </c>
      <c r="C30378" t="s">
        <v>1262</v>
      </c>
      <c r="D30378">
        <v>60</v>
      </c>
    </row>
    <row r="30379" spans="1:4">
      <c r="A30379" s="12">
        <v>46968</v>
      </c>
      <c r="B30379">
        <v>8.7670041003442195E-2</v>
      </c>
      <c r="C30379" t="s">
        <v>1262</v>
      </c>
      <c r="D30379">
        <v>60</v>
      </c>
    </row>
    <row r="30380" spans="1:4">
      <c r="A30380" s="12">
        <v>46969</v>
      </c>
      <c r="B30380">
        <v>8.7665311120153036E-2</v>
      </c>
      <c r="C30380" t="s">
        <v>1262</v>
      </c>
      <c r="D30380">
        <v>60</v>
      </c>
    </row>
    <row r="30381" spans="1:4">
      <c r="A30381" s="12">
        <v>46970</v>
      </c>
      <c r="B30381">
        <v>8.7660581492045656E-2</v>
      </c>
      <c r="C30381" t="s">
        <v>1262</v>
      </c>
      <c r="D30381">
        <v>60</v>
      </c>
    </row>
    <row r="30382" spans="1:4">
      <c r="A30382" s="12">
        <v>46971</v>
      </c>
      <c r="B30382">
        <v>8.7655852119106273E-2</v>
      </c>
      <c r="C30382" t="s">
        <v>1262</v>
      </c>
      <c r="D30382">
        <v>60</v>
      </c>
    </row>
    <row r="30383" spans="1:4">
      <c r="A30383" s="12">
        <v>46972</v>
      </c>
      <c r="B30383">
        <v>8.7651123001321135E-2</v>
      </c>
      <c r="C30383" t="s">
        <v>1262</v>
      </c>
      <c r="D30383">
        <v>60</v>
      </c>
    </row>
    <row r="30384" spans="1:4">
      <c r="A30384" s="12">
        <v>46973</v>
      </c>
      <c r="B30384">
        <v>8.7646394138676448E-2</v>
      </c>
      <c r="C30384" t="s">
        <v>1262</v>
      </c>
      <c r="D30384">
        <v>60</v>
      </c>
    </row>
    <row r="30385" spans="1:4">
      <c r="A30385" s="12">
        <v>46974</v>
      </c>
      <c r="B30385">
        <v>8.7641665531158472E-2</v>
      </c>
      <c r="C30385" t="s">
        <v>1262</v>
      </c>
      <c r="D30385">
        <v>60</v>
      </c>
    </row>
    <row r="30386" spans="1:4">
      <c r="A30386" s="12">
        <v>46975</v>
      </c>
      <c r="B30386">
        <v>8.7636937178753427E-2</v>
      </c>
      <c r="C30386" t="s">
        <v>1262</v>
      </c>
      <c r="D30386">
        <v>60</v>
      </c>
    </row>
    <row r="30387" spans="1:4">
      <c r="A30387" s="12">
        <v>46976</v>
      </c>
      <c r="B30387">
        <v>8.7632209081447546E-2</v>
      </c>
      <c r="C30387" t="s">
        <v>1262</v>
      </c>
      <c r="D30387">
        <v>60</v>
      </c>
    </row>
    <row r="30388" spans="1:4">
      <c r="A30388" s="12">
        <v>46977</v>
      </c>
      <c r="B30388">
        <v>8.762748123922709E-2</v>
      </c>
      <c r="C30388" t="s">
        <v>1262</v>
      </c>
      <c r="D30388">
        <v>60</v>
      </c>
    </row>
    <row r="30389" spans="1:4">
      <c r="A30389" s="12">
        <v>46978</v>
      </c>
      <c r="B30389">
        <v>8.7622753652078278E-2</v>
      </c>
      <c r="C30389" t="s">
        <v>1262</v>
      </c>
      <c r="D30389">
        <v>60</v>
      </c>
    </row>
    <row r="30390" spans="1:4">
      <c r="A30390" s="12">
        <v>46979</v>
      </c>
      <c r="B30390">
        <v>8.7618026319987358E-2</v>
      </c>
      <c r="C30390" t="s">
        <v>1262</v>
      </c>
      <c r="D30390">
        <v>60</v>
      </c>
    </row>
    <row r="30391" spans="1:4">
      <c r="A30391" s="12">
        <v>46980</v>
      </c>
      <c r="B30391">
        <v>8.7613299242940562E-2</v>
      </c>
      <c r="C30391" t="s">
        <v>1262</v>
      </c>
      <c r="D30391">
        <v>60</v>
      </c>
    </row>
    <row r="30392" spans="1:4">
      <c r="A30392" s="12">
        <v>46981</v>
      </c>
      <c r="B30392">
        <v>8.7608572420924138E-2</v>
      </c>
      <c r="C30392" t="s">
        <v>1262</v>
      </c>
      <c r="D30392">
        <v>60</v>
      </c>
    </row>
    <row r="30393" spans="1:4">
      <c r="A30393" s="12">
        <v>46982</v>
      </c>
      <c r="B30393">
        <v>8.760384585392432E-2</v>
      </c>
      <c r="C30393" t="s">
        <v>1262</v>
      </c>
      <c r="D30393">
        <v>60</v>
      </c>
    </row>
    <row r="30394" spans="1:4">
      <c r="A30394" s="12">
        <v>46983</v>
      </c>
      <c r="B30394">
        <v>8.7599119541927339E-2</v>
      </c>
      <c r="C30394" t="s">
        <v>1262</v>
      </c>
      <c r="D30394">
        <v>60</v>
      </c>
    </row>
    <row r="30395" spans="1:4">
      <c r="A30395" s="12">
        <v>46984</v>
      </c>
      <c r="B30395">
        <v>8.7594393484919472E-2</v>
      </c>
      <c r="C30395" t="s">
        <v>1262</v>
      </c>
      <c r="D30395">
        <v>60</v>
      </c>
    </row>
    <row r="30396" spans="1:4">
      <c r="A30396" s="12">
        <v>46985</v>
      </c>
      <c r="B30396">
        <v>8.7589667682886924E-2</v>
      </c>
      <c r="C30396" t="s">
        <v>1262</v>
      </c>
      <c r="D30396">
        <v>60</v>
      </c>
    </row>
    <row r="30397" spans="1:4">
      <c r="A30397" s="12">
        <v>46986</v>
      </c>
      <c r="B30397">
        <v>8.7584942135815955E-2</v>
      </c>
      <c r="C30397" t="s">
        <v>1262</v>
      </c>
      <c r="D30397">
        <v>60</v>
      </c>
    </row>
    <row r="30398" spans="1:4">
      <c r="A30398" s="12">
        <v>46987</v>
      </c>
      <c r="B30398">
        <v>8.7580216843692812E-2</v>
      </c>
      <c r="C30398" t="s">
        <v>1262</v>
      </c>
      <c r="D30398">
        <v>60</v>
      </c>
    </row>
    <row r="30399" spans="1:4">
      <c r="A30399" s="12">
        <v>46988</v>
      </c>
      <c r="B30399">
        <v>8.7575491806503744E-2</v>
      </c>
      <c r="C30399" t="s">
        <v>1262</v>
      </c>
      <c r="D30399">
        <v>60</v>
      </c>
    </row>
    <row r="30400" spans="1:4">
      <c r="A30400" s="12">
        <v>46989</v>
      </c>
      <c r="B30400">
        <v>8.7570767024234983E-2</v>
      </c>
      <c r="C30400" t="s">
        <v>1262</v>
      </c>
      <c r="D30400">
        <v>60</v>
      </c>
    </row>
    <row r="30401" spans="1:4">
      <c r="A30401" s="12">
        <v>46990</v>
      </c>
      <c r="B30401">
        <v>8.7566042496872776E-2</v>
      </c>
      <c r="C30401" t="s">
        <v>1262</v>
      </c>
      <c r="D30401">
        <v>60</v>
      </c>
    </row>
    <row r="30402" spans="1:4">
      <c r="A30402" s="12">
        <v>46991</v>
      </c>
      <c r="B30402">
        <v>8.7561318224403384E-2</v>
      </c>
      <c r="C30402" t="s">
        <v>1262</v>
      </c>
      <c r="D30402">
        <v>60</v>
      </c>
    </row>
    <row r="30403" spans="1:4">
      <c r="A30403" s="12">
        <v>46992</v>
      </c>
      <c r="B30403">
        <v>8.7556594206813054E-2</v>
      </c>
      <c r="C30403" t="s">
        <v>1262</v>
      </c>
      <c r="D30403">
        <v>60</v>
      </c>
    </row>
    <row r="30404" spans="1:4">
      <c r="A30404" s="12">
        <v>46993</v>
      </c>
      <c r="B30404">
        <v>8.7551870444088034E-2</v>
      </c>
      <c r="C30404" t="s">
        <v>1262</v>
      </c>
      <c r="D30404">
        <v>60</v>
      </c>
    </row>
    <row r="30405" spans="1:4">
      <c r="A30405" s="12">
        <v>46994</v>
      </c>
      <c r="B30405">
        <v>8.754714693621457E-2</v>
      </c>
      <c r="C30405" t="s">
        <v>1262</v>
      </c>
      <c r="D30405">
        <v>60</v>
      </c>
    </row>
    <row r="30406" spans="1:4">
      <c r="A30406" s="12">
        <v>46995</v>
      </c>
      <c r="B30406">
        <v>8.7542423683178897E-2</v>
      </c>
      <c r="C30406" t="s">
        <v>1262</v>
      </c>
      <c r="D30406">
        <v>60</v>
      </c>
    </row>
    <row r="30407" spans="1:4">
      <c r="A30407" s="12">
        <v>46996</v>
      </c>
      <c r="B30407">
        <v>8.7537700684967301E-2</v>
      </c>
      <c r="C30407" t="s">
        <v>1262</v>
      </c>
      <c r="D30407">
        <v>60</v>
      </c>
    </row>
    <row r="30408" spans="1:4">
      <c r="A30408" s="12">
        <v>46997</v>
      </c>
      <c r="B30408">
        <v>8.7532977941566004E-2</v>
      </c>
      <c r="C30408" t="s">
        <v>1262</v>
      </c>
      <c r="D30408">
        <v>60</v>
      </c>
    </row>
    <row r="30409" spans="1:4">
      <c r="A30409" s="12">
        <v>46998</v>
      </c>
      <c r="B30409">
        <v>8.7528255452961279E-2</v>
      </c>
      <c r="C30409" t="s">
        <v>1262</v>
      </c>
      <c r="D30409">
        <v>60</v>
      </c>
    </row>
    <row r="30410" spans="1:4">
      <c r="A30410" s="12">
        <v>46999</v>
      </c>
      <c r="B30410">
        <v>8.752353321913936E-2</v>
      </c>
      <c r="C30410" t="s">
        <v>1262</v>
      </c>
      <c r="D30410">
        <v>60</v>
      </c>
    </row>
    <row r="30411" spans="1:4">
      <c r="A30411" s="12">
        <v>47000</v>
      </c>
      <c r="B30411">
        <v>8.7518811240086508E-2</v>
      </c>
      <c r="C30411" t="s">
        <v>1262</v>
      </c>
      <c r="D30411">
        <v>60</v>
      </c>
    </row>
    <row r="30412" spans="1:4">
      <c r="A30412" s="12">
        <v>47001</v>
      </c>
      <c r="B30412">
        <v>8.7514089515788984E-2</v>
      </c>
      <c r="C30412" t="s">
        <v>1262</v>
      </c>
      <c r="D30412">
        <v>60</v>
      </c>
    </row>
    <row r="30413" spans="1:4">
      <c r="A30413" s="12">
        <v>47002</v>
      </c>
      <c r="B30413">
        <v>8.7509368046233049E-2</v>
      </c>
      <c r="C30413" t="s">
        <v>1262</v>
      </c>
      <c r="D30413">
        <v>60</v>
      </c>
    </row>
    <row r="30414" spans="1:4">
      <c r="A30414" s="12">
        <v>47003</v>
      </c>
      <c r="B30414">
        <v>8.750464683140495E-2</v>
      </c>
      <c r="C30414" t="s">
        <v>1262</v>
      </c>
      <c r="D30414">
        <v>60</v>
      </c>
    </row>
    <row r="30415" spans="1:4">
      <c r="A30415" s="12">
        <v>47004</v>
      </c>
      <c r="B30415">
        <v>8.7499925871290934E-2</v>
      </c>
      <c r="C30415" t="s">
        <v>1262</v>
      </c>
      <c r="D30415">
        <v>60</v>
      </c>
    </row>
    <row r="30416" spans="1:4">
      <c r="A30416" s="12">
        <v>47005</v>
      </c>
      <c r="B30416">
        <v>8.7495205165877277E-2</v>
      </c>
      <c r="C30416" t="s">
        <v>1262</v>
      </c>
      <c r="D30416">
        <v>60</v>
      </c>
    </row>
    <row r="30417" spans="1:4">
      <c r="A30417" s="12">
        <v>47006</v>
      </c>
      <c r="B30417">
        <v>8.7490484715150238E-2</v>
      </c>
      <c r="C30417" t="s">
        <v>1262</v>
      </c>
      <c r="D30417">
        <v>60</v>
      </c>
    </row>
    <row r="30418" spans="1:4">
      <c r="A30418" s="12">
        <v>47007</v>
      </c>
      <c r="B30418">
        <v>8.7485764519096065E-2</v>
      </c>
      <c r="C30418" t="s">
        <v>1262</v>
      </c>
      <c r="D30418">
        <v>60</v>
      </c>
    </row>
    <row r="30419" spans="1:4">
      <c r="A30419" s="12">
        <v>47008</v>
      </c>
      <c r="B30419">
        <v>8.748104457770102E-2</v>
      </c>
      <c r="C30419" t="s">
        <v>1262</v>
      </c>
      <c r="D30419">
        <v>60</v>
      </c>
    </row>
    <row r="30420" spans="1:4">
      <c r="A30420" s="12">
        <v>47009</v>
      </c>
      <c r="B30420">
        <v>8.7476324890951362E-2</v>
      </c>
      <c r="C30420" t="s">
        <v>1262</v>
      </c>
      <c r="D30420">
        <v>60</v>
      </c>
    </row>
    <row r="30421" spans="1:4">
      <c r="A30421" s="12">
        <v>47010</v>
      </c>
      <c r="B30421">
        <v>8.7471605458833368E-2</v>
      </c>
      <c r="C30421" t="s">
        <v>1262</v>
      </c>
      <c r="D30421">
        <v>60</v>
      </c>
    </row>
    <row r="30422" spans="1:4">
      <c r="A30422" s="12">
        <v>47011</v>
      </c>
      <c r="B30422">
        <v>8.7466886281333298E-2</v>
      </c>
      <c r="C30422" t="s">
        <v>1262</v>
      </c>
      <c r="D30422">
        <v>60</v>
      </c>
    </row>
    <row r="30423" spans="1:4">
      <c r="A30423" s="12">
        <v>47012</v>
      </c>
      <c r="B30423">
        <v>8.7462167358437384E-2</v>
      </c>
      <c r="C30423" t="s">
        <v>1262</v>
      </c>
      <c r="D30423">
        <v>60</v>
      </c>
    </row>
    <row r="30424" spans="1:4">
      <c r="A30424" s="12">
        <v>47013</v>
      </c>
      <c r="B30424">
        <v>8.7457448690131931E-2</v>
      </c>
      <c r="C30424" t="s">
        <v>1262</v>
      </c>
      <c r="D30424">
        <v>60</v>
      </c>
    </row>
    <row r="30425" spans="1:4">
      <c r="A30425" s="12">
        <v>47014</v>
      </c>
      <c r="B30425">
        <v>8.7452730276403184E-2</v>
      </c>
      <c r="C30425" t="s">
        <v>1262</v>
      </c>
      <c r="D30425">
        <v>60</v>
      </c>
    </row>
    <row r="30426" spans="1:4">
      <c r="A30426" s="12">
        <v>47015</v>
      </c>
      <c r="B30426">
        <v>8.7448012117237406E-2</v>
      </c>
      <c r="C30426" t="s">
        <v>1262</v>
      </c>
      <c r="D30426">
        <v>60</v>
      </c>
    </row>
    <row r="30427" spans="1:4">
      <c r="A30427" s="12">
        <v>47016</v>
      </c>
      <c r="B30427">
        <v>8.7443294212620856E-2</v>
      </c>
      <c r="C30427" t="s">
        <v>1262</v>
      </c>
      <c r="D30427">
        <v>60</v>
      </c>
    </row>
    <row r="30428" spans="1:4">
      <c r="A30428" s="12">
        <v>47017</v>
      </c>
      <c r="B30428">
        <v>8.7438576562539824E-2</v>
      </c>
      <c r="C30428" t="s">
        <v>1262</v>
      </c>
      <c r="D30428">
        <v>60</v>
      </c>
    </row>
    <row r="30429" spans="1:4">
      <c r="A30429" s="12">
        <v>47018</v>
      </c>
      <c r="B30429">
        <v>8.7433859166980557E-2</v>
      </c>
      <c r="C30429" t="s">
        <v>1262</v>
      </c>
      <c r="D30429">
        <v>60</v>
      </c>
    </row>
    <row r="30430" spans="1:4">
      <c r="A30430" s="12">
        <v>47019</v>
      </c>
      <c r="B30430">
        <v>8.7429142025929329E-2</v>
      </c>
      <c r="C30430" t="s">
        <v>1262</v>
      </c>
      <c r="D30430">
        <v>60</v>
      </c>
    </row>
    <row r="30431" spans="1:4">
      <c r="A30431" s="12">
        <v>47020</v>
      </c>
      <c r="B30431">
        <v>8.742442513937243E-2</v>
      </c>
      <c r="C30431" t="s">
        <v>1262</v>
      </c>
      <c r="D30431">
        <v>60</v>
      </c>
    </row>
    <row r="30432" spans="1:4">
      <c r="A30432" s="12">
        <v>47021</v>
      </c>
      <c r="B30432">
        <v>8.7419708507296093E-2</v>
      </c>
      <c r="C30432" t="s">
        <v>1262</v>
      </c>
      <c r="D30432">
        <v>60</v>
      </c>
    </row>
    <row r="30433" spans="1:4">
      <c r="A30433" s="12">
        <v>47022</v>
      </c>
      <c r="B30433">
        <v>8.7414992129686619E-2</v>
      </c>
      <c r="C30433" t="s">
        <v>1262</v>
      </c>
      <c r="D30433">
        <v>60</v>
      </c>
    </row>
    <row r="30434" spans="1:4">
      <c r="A30434" s="12">
        <v>47023</v>
      </c>
      <c r="B30434">
        <v>8.7410276006530258E-2</v>
      </c>
      <c r="C30434" t="s">
        <v>1262</v>
      </c>
      <c r="D30434">
        <v>60</v>
      </c>
    </row>
    <row r="30435" spans="1:4">
      <c r="A30435" s="12">
        <v>47024</v>
      </c>
      <c r="B30435">
        <v>8.7405560137813296E-2</v>
      </c>
      <c r="C30435" t="s">
        <v>1262</v>
      </c>
      <c r="D30435">
        <v>60</v>
      </c>
    </row>
    <row r="30436" spans="1:4">
      <c r="A30436" s="12">
        <v>47025</v>
      </c>
      <c r="B30436">
        <v>8.7400844523521995E-2</v>
      </c>
      <c r="C30436" t="s">
        <v>1262</v>
      </c>
      <c r="D30436">
        <v>60</v>
      </c>
    </row>
    <row r="30437" spans="1:4">
      <c r="A30437" s="12">
        <v>47026</v>
      </c>
      <c r="B30437">
        <v>8.7396129163642644E-2</v>
      </c>
      <c r="C30437" t="s">
        <v>1262</v>
      </c>
      <c r="D30437">
        <v>60</v>
      </c>
    </row>
    <row r="30438" spans="1:4">
      <c r="A30438" s="12">
        <v>47027</v>
      </c>
      <c r="B30438">
        <v>8.739141405816149E-2</v>
      </c>
      <c r="C30438" t="s">
        <v>1262</v>
      </c>
      <c r="D30438">
        <v>60</v>
      </c>
    </row>
    <row r="30439" spans="1:4">
      <c r="A30439" s="12">
        <v>47028</v>
      </c>
      <c r="B30439">
        <v>8.7386699207064836E-2</v>
      </c>
      <c r="C30439" t="s">
        <v>1262</v>
      </c>
      <c r="D30439">
        <v>60</v>
      </c>
    </row>
    <row r="30440" spans="1:4">
      <c r="A30440" s="12">
        <v>47029</v>
      </c>
      <c r="B30440">
        <v>8.7381984610338956E-2</v>
      </c>
      <c r="C30440" t="s">
        <v>1262</v>
      </c>
      <c r="D30440">
        <v>60</v>
      </c>
    </row>
    <row r="30441" spans="1:4">
      <c r="A30441" s="12">
        <v>47030</v>
      </c>
      <c r="B30441">
        <v>8.7377270267970111E-2</v>
      </c>
      <c r="C30441" t="s">
        <v>1262</v>
      </c>
      <c r="D30441">
        <v>60</v>
      </c>
    </row>
    <row r="30442" spans="1:4">
      <c r="A30442" s="12">
        <v>47031</v>
      </c>
      <c r="B30442">
        <v>8.7372556179944577E-2</v>
      </c>
      <c r="C30442" t="s">
        <v>1262</v>
      </c>
      <c r="D30442">
        <v>60</v>
      </c>
    </row>
    <row r="30443" spans="1:4">
      <c r="A30443" s="12">
        <v>47032</v>
      </c>
      <c r="B30443">
        <v>8.7367842346248656E-2</v>
      </c>
      <c r="C30443" t="s">
        <v>1262</v>
      </c>
      <c r="D30443">
        <v>60</v>
      </c>
    </row>
    <row r="30444" spans="1:4">
      <c r="A30444" s="12">
        <v>47033</v>
      </c>
      <c r="B30444">
        <v>8.7363128766868595E-2</v>
      </c>
      <c r="C30444" t="s">
        <v>1262</v>
      </c>
      <c r="D30444">
        <v>60</v>
      </c>
    </row>
    <row r="30445" spans="1:4">
      <c r="A30445" s="12">
        <v>47034</v>
      </c>
      <c r="B30445">
        <v>8.7358415441790696E-2</v>
      </c>
      <c r="C30445" t="s">
        <v>1262</v>
      </c>
      <c r="D30445">
        <v>60</v>
      </c>
    </row>
    <row r="30446" spans="1:4">
      <c r="A30446" s="12">
        <v>47035</v>
      </c>
      <c r="B30446">
        <v>8.7353702371001221E-2</v>
      </c>
      <c r="C30446" t="s">
        <v>1262</v>
      </c>
      <c r="D30446">
        <v>60</v>
      </c>
    </row>
    <row r="30447" spans="1:4">
      <c r="A30447" s="12">
        <v>47036</v>
      </c>
      <c r="B30447">
        <v>8.7348989554486486E-2</v>
      </c>
      <c r="C30447" t="s">
        <v>1262</v>
      </c>
      <c r="D30447">
        <v>60</v>
      </c>
    </row>
    <row r="30448" spans="1:4">
      <c r="A30448" s="12">
        <v>47037</v>
      </c>
      <c r="B30448">
        <v>8.7344276992232739E-2</v>
      </c>
      <c r="C30448" t="s">
        <v>1262</v>
      </c>
      <c r="D30448">
        <v>60</v>
      </c>
    </row>
    <row r="30449" spans="1:4">
      <c r="A30449" s="12">
        <v>47038</v>
      </c>
      <c r="B30449">
        <v>8.7339564684226254E-2</v>
      </c>
      <c r="C30449" t="s">
        <v>1262</v>
      </c>
      <c r="D30449">
        <v>60</v>
      </c>
    </row>
    <row r="30450" spans="1:4">
      <c r="A30450" s="12">
        <v>47039</v>
      </c>
      <c r="B30450">
        <v>8.7334852630453347E-2</v>
      </c>
      <c r="C30450" t="s">
        <v>1262</v>
      </c>
      <c r="D30450">
        <v>60</v>
      </c>
    </row>
    <row r="30451" spans="1:4">
      <c r="A30451" s="12">
        <v>47040</v>
      </c>
      <c r="B30451">
        <v>8.7330140830900294E-2</v>
      </c>
      <c r="C30451" t="s">
        <v>1262</v>
      </c>
      <c r="D30451">
        <v>60</v>
      </c>
    </row>
    <row r="30452" spans="1:4">
      <c r="A30452" s="12">
        <v>47041</v>
      </c>
      <c r="B30452">
        <v>8.7325429285553355E-2</v>
      </c>
      <c r="C30452" t="s">
        <v>1262</v>
      </c>
      <c r="D30452">
        <v>60</v>
      </c>
    </row>
    <row r="30453" spans="1:4">
      <c r="A30453" s="12">
        <v>47042</v>
      </c>
      <c r="B30453">
        <v>8.7320717994398833E-2</v>
      </c>
      <c r="C30453" t="s">
        <v>1262</v>
      </c>
      <c r="D30453">
        <v>60</v>
      </c>
    </row>
    <row r="30454" spans="1:4">
      <c r="A30454" s="12">
        <v>47043</v>
      </c>
      <c r="B30454">
        <v>8.7316006957423031E-2</v>
      </c>
      <c r="C30454" t="s">
        <v>1262</v>
      </c>
      <c r="D30454">
        <v>60</v>
      </c>
    </row>
    <row r="30455" spans="1:4">
      <c r="A30455" s="12">
        <v>47044</v>
      </c>
      <c r="B30455">
        <v>8.731129617461221E-2</v>
      </c>
      <c r="C30455" t="s">
        <v>1262</v>
      </c>
      <c r="D30455">
        <v>60</v>
      </c>
    </row>
    <row r="30456" spans="1:4">
      <c r="A30456" s="12">
        <v>47045</v>
      </c>
      <c r="B30456">
        <v>8.7306585645952672E-2</v>
      </c>
      <c r="C30456" t="s">
        <v>1262</v>
      </c>
      <c r="D30456">
        <v>60</v>
      </c>
    </row>
    <row r="30457" spans="1:4">
      <c r="A30457" s="12">
        <v>47046</v>
      </c>
      <c r="B30457">
        <v>8.7301875371430693E-2</v>
      </c>
      <c r="C30457" t="s">
        <v>1262</v>
      </c>
      <c r="D30457">
        <v>60</v>
      </c>
    </row>
    <row r="30458" spans="1:4">
      <c r="A30458" s="12">
        <v>47047</v>
      </c>
      <c r="B30458">
        <v>8.729716535103256E-2</v>
      </c>
      <c r="C30458" t="s">
        <v>1262</v>
      </c>
      <c r="D30458">
        <v>60</v>
      </c>
    </row>
    <row r="30459" spans="1:4">
      <c r="A30459" s="12">
        <v>47048</v>
      </c>
      <c r="B30459">
        <v>8.7292455584744577E-2</v>
      </c>
      <c r="C30459" t="s">
        <v>1262</v>
      </c>
      <c r="D30459">
        <v>60</v>
      </c>
    </row>
    <row r="30460" spans="1:4">
      <c r="A30460" s="12">
        <v>47049</v>
      </c>
      <c r="B30460">
        <v>8.7287746072553032E-2</v>
      </c>
      <c r="C30460" t="s">
        <v>1262</v>
      </c>
      <c r="D30460">
        <v>60</v>
      </c>
    </row>
    <row r="30461" spans="1:4">
      <c r="A30461" s="12">
        <v>47050</v>
      </c>
      <c r="B30461">
        <v>8.7283036814444215E-2</v>
      </c>
      <c r="C30461" t="s">
        <v>1262</v>
      </c>
      <c r="D30461">
        <v>60</v>
      </c>
    </row>
    <row r="30462" spans="1:4">
      <c r="A30462" s="12">
        <v>47051</v>
      </c>
      <c r="B30462">
        <v>8.7278327810404413E-2</v>
      </c>
      <c r="C30462" t="s">
        <v>1262</v>
      </c>
      <c r="D30462">
        <v>60</v>
      </c>
    </row>
    <row r="30463" spans="1:4">
      <c r="A30463" s="12">
        <v>47052</v>
      </c>
      <c r="B30463">
        <v>8.7273619060419916E-2</v>
      </c>
      <c r="C30463" t="s">
        <v>1262</v>
      </c>
      <c r="D30463">
        <v>60</v>
      </c>
    </row>
    <row r="30464" spans="1:4">
      <c r="A30464" s="12">
        <v>47053</v>
      </c>
      <c r="B30464">
        <v>8.726891056447704E-2</v>
      </c>
      <c r="C30464" t="s">
        <v>1262</v>
      </c>
      <c r="D30464">
        <v>60</v>
      </c>
    </row>
    <row r="30465" spans="1:4">
      <c r="A30465" s="12">
        <v>47054</v>
      </c>
      <c r="B30465">
        <v>8.7264202322562046E-2</v>
      </c>
      <c r="C30465" t="s">
        <v>1262</v>
      </c>
      <c r="D30465">
        <v>60</v>
      </c>
    </row>
    <row r="30466" spans="1:4">
      <c r="A30466" s="12">
        <v>47055</v>
      </c>
      <c r="B30466">
        <v>8.7259494334661264E-2</v>
      </c>
      <c r="C30466" t="s">
        <v>1262</v>
      </c>
      <c r="D30466">
        <v>60</v>
      </c>
    </row>
    <row r="30467" spans="1:4">
      <c r="A30467" s="12">
        <v>47056</v>
      </c>
      <c r="B30467">
        <v>8.7254786600760956E-2</v>
      </c>
      <c r="C30467" t="s">
        <v>1262</v>
      </c>
      <c r="D30467">
        <v>60</v>
      </c>
    </row>
    <row r="30468" spans="1:4">
      <c r="A30468" s="12">
        <v>47057</v>
      </c>
      <c r="B30468">
        <v>8.7250079120847424E-2</v>
      </c>
      <c r="C30468" t="s">
        <v>1262</v>
      </c>
      <c r="D30468">
        <v>60</v>
      </c>
    </row>
    <row r="30469" spans="1:4">
      <c r="A30469" s="12">
        <v>47058</v>
      </c>
      <c r="B30469">
        <v>8.7245371894906998E-2</v>
      </c>
      <c r="C30469" t="s">
        <v>1262</v>
      </c>
      <c r="D30469">
        <v>60</v>
      </c>
    </row>
    <row r="30470" spans="1:4">
      <c r="A30470" s="12">
        <v>47059</v>
      </c>
      <c r="B30470">
        <v>8.724066492292594E-2</v>
      </c>
      <c r="C30470" t="s">
        <v>1262</v>
      </c>
      <c r="D30470">
        <v>60</v>
      </c>
    </row>
    <row r="30471" spans="1:4">
      <c r="A30471" s="12">
        <v>47060</v>
      </c>
      <c r="B30471">
        <v>8.7235958204890565E-2</v>
      </c>
      <c r="C30471" t="s">
        <v>1262</v>
      </c>
      <c r="D30471">
        <v>60</v>
      </c>
    </row>
    <row r="30472" spans="1:4">
      <c r="A30472" s="12">
        <v>47061</v>
      </c>
      <c r="B30472">
        <v>8.7231251740787163E-2</v>
      </c>
      <c r="C30472" t="s">
        <v>1262</v>
      </c>
      <c r="D30472">
        <v>60</v>
      </c>
    </row>
    <row r="30473" spans="1:4">
      <c r="A30473" s="12">
        <v>47062</v>
      </c>
      <c r="B30473">
        <v>8.7226545530602051E-2</v>
      </c>
      <c r="C30473" t="s">
        <v>1262</v>
      </c>
      <c r="D30473">
        <v>60</v>
      </c>
    </row>
    <row r="30474" spans="1:4">
      <c r="A30474" s="12">
        <v>47063</v>
      </c>
      <c r="B30474">
        <v>8.7221839574321502E-2</v>
      </c>
      <c r="C30474" t="s">
        <v>1262</v>
      </c>
      <c r="D30474">
        <v>60</v>
      </c>
    </row>
    <row r="30475" spans="1:4">
      <c r="A30475" s="12">
        <v>47064</v>
      </c>
      <c r="B30475">
        <v>8.7217133871931848E-2</v>
      </c>
      <c r="C30475" t="s">
        <v>1262</v>
      </c>
      <c r="D30475">
        <v>60</v>
      </c>
    </row>
    <row r="30476" spans="1:4">
      <c r="A30476" s="12">
        <v>47065</v>
      </c>
      <c r="B30476">
        <v>8.7212428423419378E-2</v>
      </c>
      <c r="C30476" t="s">
        <v>1262</v>
      </c>
      <c r="D30476">
        <v>60</v>
      </c>
    </row>
    <row r="30477" spans="1:4">
      <c r="A30477" s="12">
        <v>47066</v>
      </c>
      <c r="B30477">
        <v>8.7207723228770392E-2</v>
      </c>
      <c r="C30477" t="s">
        <v>1262</v>
      </c>
      <c r="D30477">
        <v>60</v>
      </c>
    </row>
    <row r="30478" spans="1:4">
      <c r="A30478" s="12">
        <v>47067</v>
      </c>
      <c r="B30478">
        <v>8.7203018287971196E-2</v>
      </c>
      <c r="C30478" t="s">
        <v>1262</v>
      </c>
      <c r="D30478">
        <v>60</v>
      </c>
    </row>
    <row r="30479" spans="1:4">
      <c r="A30479" s="12">
        <v>47068</v>
      </c>
      <c r="B30479">
        <v>8.719831360100809E-2</v>
      </c>
      <c r="C30479" t="s">
        <v>1262</v>
      </c>
      <c r="D30479">
        <v>60</v>
      </c>
    </row>
    <row r="30480" spans="1:4">
      <c r="A30480" s="12">
        <v>47069</v>
      </c>
      <c r="B30480">
        <v>8.7193609167867392E-2</v>
      </c>
      <c r="C30480" t="s">
        <v>1262</v>
      </c>
      <c r="D30480">
        <v>60</v>
      </c>
    </row>
    <row r="30481" spans="1:4">
      <c r="A30481" s="12">
        <v>47070</v>
      </c>
      <c r="B30481">
        <v>8.718890498853539E-2</v>
      </c>
      <c r="C30481" t="s">
        <v>1262</v>
      </c>
      <c r="D30481">
        <v>60</v>
      </c>
    </row>
    <row r="30482" spans="1:4">
      <c r="A30482" s="12">
        <v>47071</v>
      </c>
      <c r="B30482">
        <v>8.7184201062998401E-2</v>
      </c>
      <c r="C30482" t="s">
        <v>1262</v>
      </c>
      <c r="D30482">
        <v>60</v>
      </c>
    </row>
    <row r="30483" spans="1:4">
      <c r="A30483" s="12">
        <v>47072</v>
      </c>
      <c r="B30483">
        <v>8.7179497391242755E-2</v>
      </c>
      <c r="C30483" t="s">
        <v>1262</v>
      </c>
      <c r="D30483">
        <v>60</v>
      </c>
    </row>
    <row r="30484" spans="1:4">
      <c r="A30484" s="12">
        <v>47073</v>
      </c>
      <c r="B30484">
        <v>8.7174793973254713E-2</v>
      </c>
      <c r="C30484" t="s">
        <v>1262</v>
      </c>
      <c r="D30484">
        <v>60</v>
      </c>
    </row>
    <row r="30485" spans="1:4">
      <c r="A30485" s="12">
        <v>47074</v>
      </c>
      <c r="B30485">
        <v>8.717009080902062E-2</v>
      </c>
      <c r="C30485" t="s">
        <v>1262</v>
      </c>
      <c r="D30485">
        <v>60</v>
      </c>
    </row>
    <row r="30486" spans="1:4">
      <c r="A30486" s="12">
        <v>47075</v>
      </c>
      <c r="B30486">
        <v>8.7165387898526778E-2</v>
      </c>
      <c r="C30486" t="s">
        <v>1262</v>
      </c>
      <c r="D30486">
        <v>60</v>
      </c>
    </row>
    <row r="30487" spans="1:4">
      <c r="A30487" s="12">
        <v>47076</v>
      </c>
      <c r="B30487">
        <v>8.7160685241759489E-2</v>
      </c>
      <c r="C30487" t="s">
        <v>1262</v>
      </c>
      <c r="D30487">
        <v>60</v>
      </c>
    </row>
    <row r="30488" spans="1:4">
      <c r="A30488" s="12">
        <v>47077</v>
      </c>
      <c r="B30488">
        <v>8.7155982838705071E-2</v>
      </c>
      <c r="C30488" t="s">
        <v>1262</v>
      </c>
      <c r="D30488">
        <v>60</v>
      </c>
    </row>
    <row r="30489" spans="1:4">
      <c r="A30489" s="12">
        <v>47078</v>
      </c>
      <c r="B30489">
        <v>8.7151280689349825E-2</v>
      </c>
      <c r="C30489" t="s">
        <v>1262</v>
      </c>
      <c r="D30489">
        <v>60</v>
      </c>
    </row>
    <row r="30490" spans="1:4">
      <c r="A30490" s="12">
        <v>47079</v>
      </c>
      <c r="B30490">
        <v>8.7146578793680082E-2</v>
      </c>
      <c r="C30490" t="s">
        <v>1262</v>
      </c>
      <c r="D30490">
        <v>60</v>
      </c>
    </row>
    <row r="30491" spans="1:4">
      <c r="A30491" s="12">
        <v>47080</v>
      </c>
      <c r="B30491">
        <v>8.7141877151682146E-2</v>
      </c>
      <c r="C30491" t="s">
        <v>1262</v>
      </c>
      <c r="D30491">
        <v>60</v>
      </c>
    </row>
    <row r="30492" spans="1:4">
      <c r="A30492" s="12">
        <v>47081</v>
      </c>
      <c r="B30492">
        <v>8.7137175763342331E-2</v>
      </c>
      <c r="C30492" t="s">
        <v>1262</v>
      </c>
      <c r="D30492">
        <v>60</v>
      </c>
    </row>
    <row r="30493" spans="1:4">
      <c r="A30493" s="12">
        <v>47082</v>
      </c>
      <c r="B30493">
        <v>8.7132474628646955E-2</v>
      </c>
      <c r="C30493" t="s">
        <v>1262</v>
      </c>
      <c r="D30493">
        <v>60</v>
      </c>
    </row>
    <row r="30494" spans="1:4">
      <c r="A30494" s="12">
        <v>47083</v>
      </c>
      <c r="B30494">
        <v>8.7127773747582321E-2</v>
      </c>
      <c r="C30494" t="s">
        <v>1262</v>
      </c>
      <c r="D30494">
        <v>60</v>
      </c>
    </row>
    <row r="30495" spans="1:4">
      <c r="A30495" s="12">
        <v>47084</v>
      </c>
      <c r="B30495">
        <v>8.7123073120134759E-2</v>
      </c>
      <c r="C30495" t="s">
        <v>1262</v>
      </c>
      <c r="D30495">
        <v>60</v>
      </c>
    </row>
    <row r="30496" spans="1:4">
      <c r="A30496" s="12">
        <v>47085</v>
      </c>
      <c r="B30496">
        <v>8.7118372746290584E-2</v>
      </c>
      <c r="C30496" t="s">
        <v>1262</v>
      </c>
      <c r="D30496">
        <v>60</v>
      </c>
    </row>
    <row r="30497" spans="1:4">
      <c r="A30497" s="12">
        <v>47086</v>
      </c>
      <c r="B30497">
        <v>8.7113672626036129E-2</v>
      </c>
      <c r="C30497" t="s">
        <v>1262</v>
      </c>
      <c r="D30497">
        <v>60</v>
      </c>
    </row>
    <row r="30498" spans="1:4">
      <c r="A30498" s="12">
        <v>47087</v>
      </c>
      <c r="B30498">
        <v>8.7108972759357681E-2</v>
      </c>
      <c r="C30498" t="s">
        <v>1262</v>
      </c>
      <c r="D30498">
        <v>60</v>
      </c>
    </row>
    <row r="30499" spans="1:4">
      <c r="A30499" s="12">
        <v>47088</v>
      </c>
      <c r="B30499">
        <v>8.710427314624157E-2</v>
      </c>
      <c r="C30499" t="s">
        <v>1262</v>
      </c>
      <c r="D30499">
        <v>60</v>
      </c>
    </row>
    <row r="30500" spans="1:4">
      <c r="A30500" s="12">
        <v>47089</v>
      </c>
      <c r="B30500">
        <v>8.7099573786674128E-2</v>
      </c>
      <c r="C30500" t="s">
        <v>1262</v>
      </c>
      <c r="D30500">
        <v>60</v>
      </c>
    </row>
    <row r="30501" spans="1:4">
      <c r="A30501" s="12">
        <v>47090</v>
      </c>
      <c r="B30501">
        <v>8.7094874680641671E-2</v>
      </c>
      <c r="C30501" t="s">
        <v>1262</v>
      </c>
      <c r="D30501">
        <v>60</v>
      </c>
    </row>
    <row r="30502" spans="1:4">
      <c r="A30502" s="12">
        <v>47091</v>
      </c>
      <c r="B30502">
        <v>8.7090175828130501E-2</v>
      </c>
      <c r="C30502" t="s">
        <v>1262</v>
      </c>
      <c r="D30502">
        <v>60</v>
      </c>
    </row>
    <row r="30503" spans="1:4">
      <c r="A30503" s="12">
        <v>47092</v>
      </c>
      <c r="B30503">
        <v>8.7085477229126976E-2</v>
      </c>
      <c r="C30503" t="s">
        <v>1262</v>
      </c>
      <c r="D30503">
        <v>60</v>
      </c>
    </row>
    <row r="30504" spans="1:4">
      <c r="A30504" s="12">
        <v>47093</v>
      </c>
      <c r="B30504">
        <v>8.7080778883617385E-2</v>
      </c>
      <c r="C30504" t="s">
        <v>1262</v>
      </c>
      <c r="D30504">
        <v>60</v>
      </c>
    </row>
    <row r="30505" spans="1:4">
      <c r="A30505" s="12">
        <v>47094</v>
      </c>
      <c r="B30505">
        <v>8.7076080791588073E-2</v>
      </c>
      <c r="C30505" t="s">
        <v>1262</v>
      </c>
      <c r="D30505">
        <v>60</v>
      </c>
    </row>
    <row r="30506" spans="1:4">
      <c r="A30506" s="12">
        <v>47095</v>
      </c>
      <c r="B30506">
        <v>8.7071382953025356E-2</v>
      </c>
      <c r="C30506" t="s">
        <v>1262</v>
      </c>
      <c r="D30506">
        <v>60</v>
      </c>
    </row>
    <row r="30507" spans="1:4">
      <c r="A30507" s="12">
        <v>47096</v>
      </c>
      <c r="B30507">
        <v>8.7066685367915578E-2</v>
      </c>
      <c r="C30507" t="s">
        <v>1262</v>
      </c>
      <c r="D30507">
        <v>60</v>
      </c>
    </row>
    <row r="30508" spans="1:4">
      <c r="A30508" s="12">
        <v>47097</v>
      </c>
      <c r="B30508">
        <v>8.7061988036245042E-2</v>
      </c>
      <c r="C30508" t="s">
        <v>1262</v>
      </c>
      <c r="D30508">
        <v>60</v>
      </c>
    </row>
    <row r="30509" spans="1:4">
      <c r="A30509" s="12">
        <v>47098</v>
      </c>
      <c r="B30509">
        <v>8.7057290958000078E-2</v>
      </c>
      <c r="C30509" t="s">
        <v>1262</v>
      </c>
      <c r="D30509">
        <v>60</v>
      </c>
    </row>
    <row r="30510" spans="1:4">
      <c r="A30510" s="12">
        <v>47099</v>
      </c>
      <c r="B30510">
        <v>8.7052594133167002E-2</v>
      </c>
      <c r="C30510" t="s">
        <v>1262</v>
      </c>
      <c r="D30510">
        <v>60</v>
      </c>
    </row>
    <row r="30511" spans="1:4">
      <c r="A30511" s="12">
        <v>47100</v>
      </c>
      <c r="B30511">
        <v>8.7047897561732174E-2</v>
      </c>
      <c r="C30511" t="s">
        <v>1262</v>
      </c>
      <c r="D30511">
        <v>60</v>
      </c>
    </row>
    <row r="30512" spans="1:4">
      <c r="A30512" s="12">
        <v>47101</v>
      </c>
      <c r="B30512">
        <v>8.7043201243681895E-2</v>
      </c>
      <c r="C30512" t="s">
        <v>1262</v>
      </c>
      <c r="D30512">
        <v>60</v>
      </c>
    </row>
    <row r="30513" spans="1:4">
      <c r="A30513" s="12">
        <v>47102</v>
      </c>
      <c r="B30513">
        <v>8.7038505179002509E-2</v>
      </c>
      <c r="C30513" t="s">
        <v>1262</v>
      </c>
      <c r="D30513">
        <v>60</v>
      </c>
    </row>
    <row r="30514" spans="1:4">
      <c r="A30514" s="12">
        <v>47103</v>
      </c>
      <c r="B30514">
        <v>8.7033809367680348E-2</v>
      </c>
      <c r="C30514" t="s">
        <v>1262</v>
      </c>
      <c r="D30514">
        <v>60</v>
      </c>
    </row>
    <row r="30515" spans="1:4">
      <c r="A30515" s="12">
        <v>47104</v>
      </c>
      <c r="B30515">
        <v>8.7029113809701741E-2</v>
      </c>
      <c r="C30515" t="s">
        <v>1262</v>
      </c>
      <c r="D30515">
        <v>60</v>
      </c>
    </row>
    <row r="30516" spans="1:4">
      <c r="A30516" s="12">
        <v>47105</v>
      </c>
      <c r="B30516">
        <v>8.7024418505053006E-2</v>
      </c>
      <c r="C30516" t="s">
        <v>1262</v>
      </c>
      <c r="D30516">
        <v>60</v>
      </c>
    </row>
    <row r="30517" spans="1:4">
      <c r="A30517" s="12">
        <v>47106</v>
      </c>
      <c r="B30517">
        <v>8.7019723453720499E-2</v>
      </c>
      <c r="C30517" t="s">
        <v>1262</v>
      </c>
      <c r="D30517">
        <v>60</v>
      </c>
    </row>
    <row r="30518" spans="1:4">
      <c r="A30518" s="12">
        <v>47107</v>
      </c>
      <c r="B30518">
        <v>8.7015028655690524E-2</v>
      </c>
      <c r="C30518" t="s">
        <v>1262</v>
      </c>
      <c r="D30518">
        <v>60</v>
      </c>
    </row>
    <row r="30519" spans="1:4">
      <c r="A30519" s="12">
        <v>47108</v>
      </c>
      <c r="B30519">
        <v>8.7010334110949439E-2</v>
      </c>
      <c r="C30519" t="s">
        <v>1262</v>
      </c>
      <c r="D30519">
        <v>60</v>
      </c>
    </row>
    <row r="30520" spans="1:4">
      <c r="A30520" s="12">
        <v>47109</v>
      </c>
      <c r="B30520">
        <v>8.7005639819483574E-2</v>
      </c>
      <c r="C30520" t="s">
        <v>1262</v>
      </c>
      <c r="D30520">
        <v>60</v>
      </c>
    </row>
    <row r="30521" spans="1:4">
      <c r="A30521" s="12">
        <v>47110</v>
      </c>
      <c r="B30521">
        <v>8.700094578127926E-2</v>
      </c>
      <c r="C30521" t="s">
        <v>1262</v>
      </c>
      <c r="D30521">
        <v>60</v>
      </c>
    </row>
    <row r="30522" spans="1:4">
      <c r="A30522" s="12">
        <v>47111</v>
      </c>
      <c r="B30522">
        <v>8.699625199632284E-2</v>
      </c>
      <c r="C30522" t="s">
        <v>1262</v>
      </c>
      <c r="D30522">
        <v>60</v>
      </c>
    </row>
    <row r="30523" spans="1:4">
      <c r="A30523" s="12">
        <v>47112</v>
      </c>
      <c r="B30523">
        <v>8.6991558464600646E-2</v>
      </c>
      <c r="C30523" t="s">
        <v>1262</v>
      </c>
      <c r="D30523">
        <v>60</v>
      </c>
    </row>
    <row r="30524" spans="1:4">
      <c r="A30524" s="12">
        <v>47113</v>
      </c>
      <c r="B30524">
        <v>8.6986865186099008E-2</v>
      </c>
      <c r="C30524" t="s">
        <v>1262</v>
      </c>
      <c r="D30524">
        <v>60</v>
      </c>
    </row>
    <row r="30525" spans="1:4">
      <c r="A30525" s="12">
        <v>47114</v>
      </c>
      <c r="B30525">
        <v>8.6982172160804283E-2</v>
      </c>
      <c r="C30525" t="s">
        <v>1262</v>
      </c>
      <c r="D30525">
        <v>60</v>
      </c>
    </row>
    <row r="30526" spans="1:4">
      <c r="A30526" s="12">
        <v>47115</v>
      </c>
      <c r="B30526">
        <v>8.6977479388702789E-2</v>
      </c>
      <c r="C30526" t="s">
        <v>1262</v>
      </c>
      <c r="D30526">
        <v>60</v>
      </c>
    </row>
    <row r="30527" spans="1:4">
      <c r="A30527" s="12">
        <v>47116</v>
      </c>
      <c r="B30527">
        <v>8.6972786869780883E-2</v>
      </c>
      <c r="C30527" t="s">
        <v>1262</v>
      </c>
      <c r="D30527">
        <v>60</v>
      </c>
    </row>
    <row r="30528" spans="1:4">
      <c r="A30528" s="12">
        <v>47117</v>
      </c>
      <c r="B30528">
        <v>8.6968094604024909E-2</v>
      </c>
      <c r="C30528" t="s">
        <v>1262</v>
      </c>
      <c r="D30528">
        <v>60</v>
      </c>
    </row>
    <row r="30529" spans="1:4">
      <c r="A30529" s="12">
        <v>47118</v>
      </c>
      <c r="B30529">
        <v>8.6963402591421185E-2</v>
      </c>
      <c r="C30529" t="s">
        <v>1262</v>
      </c>
      <c r="D30529">
        <v>60</v>
      </c>
    </row>
    <row r="30530" spans="1:4">
      <c r="A30530" s="12">
        <v>47119</v>
      </c>
      <c r="B30530">
        <v>8.6958710831956082E-2</v>
      </c>
      <c r="C30530" t="s">
        <v>1262</v>
      </c>
      <c r="D30530">
        <v>60</v>
      </c>
    </row>
    <row r="30531" spans="1:4">
      <c r="A30531" s="12">
        <v>47120</v>
      </c>
      <c r="B30531">
        <v>8.6954019325615917E-2</v>
      </c>
      <c r="C30531" t="s">
        <v>1262</v>
      </c>
      <c r="D30531">
        <v>60</v>
      </c>
    </row>
    <row r="30532" spans="1:4">
      <c r="A30532" s="12">
        <v>47121</v>
      </c>
      <c r="B30532">
        <v>8.6949328072387047E-2</v>
      </c>
      <c r="C30532" t="s">
        <v>1262</v>
      </c>
      <c r="D30532">
        <v>60</v>
      </c>
    </row>
    <row r="30533" spans="1:4">
      <c r="A30533" s="12">
        <v>47122</v>
      </c>
      <c r="B30533">
        <v>8.6944637072255818E-2</v>
      </c>
      <c r="C30533" t="s">
        <v>1262</v>
      </c>
      <c r="D30533">
        <v>60</v>
      </c>
    </row>
    <row r="30534" spans="1:4">
      <c r="A30534" s="12">
        <v>47123</v>
      </c>
      <c r="B30534">
        <v>8.6939946325208572E-2</v>
      </c>
      <c r="C30534" t="s">
        <v>1262</v>
      </c>
      <c r="D30534">
        <v>60</v>
      </c>
    </row>
    <row r="30535" spans="1:4">
      <c r="A30535" s="12">
        <v>47124</v>
      </c>
      <c r="B30535">
        <v>8.6935255831231642E-2</v>
      </c>
      <c r="C30535" t="s">
        <v>1262</v>
      </c>
      <c r="D30535">
        <v>60</v>
      </c>
    </row>
    <row r="30536" spans="1:4">
      <c r="A30536" s="12">
        <v>47125</v>
      </c>
      <c r="B30536">
        <v>8.6930565590311398E-2</v>
      </c>
      <c r="C30536" t="s">
        <v>1262</v>
      </c>
      <c r="D30536">
        <v>60</v>
      </c>
    </row>
    <row r="30537" spans="1:4">
      <c r="A30537" s="12">
        <v>47126</v>
      </c>
      <c r="B30537">
        <v>8.6925875602434186E-2</v>
      </c>
      <c r="C30537" t="s">
        <v>1262</v>
      </c>
      <c r="D30537">
        <v>60</v>
      </c>
    </row>
    <row r="30538" spans="1:4">
      <c r="A30538" s="12">
        <v>47127</v>
      </c>
      <c r="B30538">
        <v>8.6921185867586334E-2</v>
      </c>
      <c r="C30538" t="s">
        <v>1262</v>
      </c>
      <c r="D30538">
        <v>60</v>
      </c>
    </row>
    <row r="30539" spans="1:4">
      <c r="A30539" s="12">
        <v>47128</v>
      </c>
      <c r="B30539">
        <v>8.6916496385754188E-2</v>
      </c>
      <c r="C30539" t="s">
        <v>1262</v>
      </c>
      <c r="D30539">
        <v>60</v>
      </c>
    </row>
    <row r="30540" spans="1:4">
      <c r="A30540" s="12">
        <v>47129</v>
      </c>
      <c r="B30540">
        <v>8.6911807156924134E-2</v>
      </c>
      <c r="C30540" t="s">
        <v>1262</v>
      </c>
      <c r="D30540">
        <v>60</v>
      </c>
    </row>
    <row r="30541" spans="1:4">
      <c r="A30541" s="12">
        <v>47130</v>
      </c>
      <c r="B30541">
        <v>8.6907118181082488E-2</v>
      </c>
      <c r="C30541" t="s">
        <v>1262</v>
      </c>
      <c r="D30541">
        <v>60</v>
      </c>
    </row>
    <row r="30542" spans="1:4">
      <c r="A30542" s="12">
        <v>47131</v>
      </c>
      <c r="B30542">
        <v>8.6902429458215608E-2</v>
      </c>
      <c r="C30542" t="s">
        <v>1262</v>
      </c>
      <c r="D30542">
        <v>60</v>
      </c>
    </row>
    <row r="30543" spans="1:4">
      <c r="A30543" s="12">
        <v>47132</v>
      </c>
      <c r="B30543">
        <v>8.6897740988309852E-2</v>
      </c>
      <c r="C30543" t="s">
        <v>1262</v>
      </c>
      <c r="D30543">
        <v>60</v>
      </c>
    </row>
    <row r="30544" spans="1:4">
      <c r="A30544" s="12">
        <v>47133</v>
      </c>
      <c r="B30544">
        <v>8.6893052771351578E-2</v>
      </c>
      <c r="C30544" t="s">
        <v>1262</v>
      </c>
      <c r="D30544">
        <v>60</v>
      </c>
    </row>
    <row r="30545" spans="1:4">
      <c r="A30545" s="12">
        <v>47134</v>
      </c>
      <c r="B30545">
        <v>8.6888364807327131E-2</v>
      </c>
      <c r="C30545" t="s">
        <v>1262</v>
      </c>
      <c r="D30545">
        <v>60</v>
      </c>
    </row>
    <row r="30546" spans="1:4">
      <c r="A30546" s="12">
        <v>47135</v>
      </c>
      <c r="B30546">
        <v>8.6883677096222856E-2</v>
      </c>
      <c r="C30546" t="s">
        <v>1262</v>
      </c>
      <c r="D30546">
        <v>60</v>
      </c>
    </row>
    <row r="30547" spans="1:4">
      <c r="A30547" s="12">
        <v>47136</v>
      </c>
      <c r="B30547">
        <v>8.6878989638025123E-2</v>
      </c>
      <c r="C30547" t="s">
        <v>1262</v>
      </c>
      <c r="D30547">
        <v>60</v>
      </c>
    </row>
    <row r="30548" spans="1:4">
      <c r="A30548" s="12">
        <v>47137</v>
      </c>
      <c r="B30548">
        <v>8.6874302432720277E-2</v>
      </c>
      <c r="C30548" t="s">
        <v>1262</v>
      </c>
      <c r="D30548">
        <v>60</v>
      </c>
    </row>
    <row r="30549" spans="1:4">
      <c r="A30549" s="12">
        <v>47138</v>
      </c>
      <c r="B30549">
        <v>8.686961548029469E-2</v>
      </c>
      <c r="C30549" t="s">
        <v>1262</v>
      </c>
      <c r="D30549">
        <v>60</v>
      </c>
    </row>
    <row r="30550" spans="1:4">
      <c r="A30550" s="12">
        <v>47139</v>
      </c>
      <c r="B30550">
        <v>8.6864928780734707E-2</v>
      </c>
      <c r="C30550" t="s">
        <v>1262</v>
      </c>
      <c r="D30550">
        <v>60</v>
      </c>
    </row>
    <row r="30551" spans="1:4">
      <c r="A30551" s="12">
        <v>47140</v>
      </c>
      <c r="B30551">
        <v>8.6860242334026672E-2</v>
      </c>
      <c r="C30551" t="s">
        <v>1262</v>
      </c>
      <c r="D30551">
        <v>60</v>
      </c>
    </row>
    <row r="30552" spans="1:4">
      <c r="A30552" s="12">
        <v>47141</v>
      </c>
      <c r="B30552">
        <v>8.685555614015697E-2</v>
      </c>
      <c r="C30552" t="s">
        <v>1262</v>
      </c>
      <c r="D30552">
        <v>60</v>
      </c>
    </row>
    <row r="30553" spans="1:4">
      <c r="A30553" s="12">
        <v>47142</v>
      </c>
      <c r="B30553">
        <v>8.6850870199111946E-2</v>
      </c>
      <c r="C30553" t="s">
        <v>1262</v>
      </c>
      <c r="D30553">
        <v>60</v>
      </c>
    </row>
    <row r="30554" spans="1:4">
      <c r="A30554" s="12">
        <v>47143</v>
      </c>
      <c r="B30554">
        <v>8.6846184510877972E-2</v>
      </c>
      <c r="C30554" t="s">
        <v>1262</v>
      </c>
      <c r="D30554">
        <v>60</v>
      </c>
    </row>
    <row r="30555" spans="1:4">
      <c r="A30555" s="12">
        <v>47144</v>
      </c>
      <c r="B30555">
        <v>8.6841499075441378E-2</v>
      </c>
      <c r="C30555" t="s">
        <v>1262</v>
      </c>
      <c r="D30555">
        <v>60</v>
      </c>
    </row>
    <row r="30556" spans="1:4">
      <c r="A30556" s="12">
        <v>47145</v>
      </c>
      <c r="B30556">
        <v>8.6836813892788564E-2</v>
      </c>
      <c r="C30556" t="s">
        <v>1262</v>
      </c>
      <c r="D30556">
        <v>60</v>
      </c>
    </row>
    <row r="30557" spans="1:4">
      <c r="A30557" s="12">
        <v>47146</v>
      </c>
      <c r="B30557">
        <v>8.6832128962905861E-2</v>
      </c>
      <c r="C30557" t="s">
        <v>1262</v>
      </c>
      <c r="D30557">
        <v>60</v>
      </c>
    </row>
    <row r="30558" spans="1:4">
      <c r="A30558" s="12">
        <v>47147</v>
      </c>
      <c r="B30558">
        <v>8.6827444285779654E-2</v>
      </c>
      <c r="C30558" t="s">
        <v>1262</v>
      </c>
      <c r="D30558">
        <v>60</v>
      </c>
    </row>
    <row r="30559" spans="1:4">
      <c r="A30559" s="12">
        <v>47148</v>
      </c>
      <c r="B30559">
        <v>8.6822759861396287E-2</v>
      </c>
      <c r="C30559" t="s">
        <v>1262</v>
      </c>
      <c r="D30559">
        <v>60</v>
      </c>
    </row>
    <row r="30560" spans="1:4">
      <c r="A30560" s="12">
        <v>47149</v>
      </c>
      <c r="B30560">
        <v>8.6818075689742147E-2</v>
      </c>
      <c r="C30560" t="s">
        <v>1262</v>
      </c>
      <c r="D30560">
        <v>60</v>
      </c>
    </row>
    <row r="30561" spans="1:4">
      <c r="A30561" s="12">
        <v>47150</v>
      </c>
      <c r="B30561">
        <v>8.6813391770803577E-2</v>
      </c>
      <c r="C30561" t="s">
        <v>1262</v>
      </c>
      <c r="D30561">
        <v>60</v>
      </c>
    </row>
    <row r="30562" spans="1:4">
      <c r="A30562" s="12">
        <v>47151</v>
      </c>
      <c r="B30562">
        <v>8.6808708104566965E-2</v>
      </c>
      <c r="C30562" t="s">
        <v>1262</v>
      </c>
      <c r="D30562">
        <v>60</v>
      </c>
    </row>
    <row r="30563" spans="1:4">
      <c r="A30563" s="12">
        <v>47152</v>
      </c>
      <c r="B30563">
        <v>8.6804024691018652E-2</v>
      </c>
      <c r="C30563" t="s">
        <v>1262</v>
      </c>
      <c r="D30563">
        <v>60</v>
      </c>
    </row>
    <row r="30564" spans="1:4">
      <c r="A30564" s="12">
        <v>47153</v>
      </c>
      <c r="B30564">
        <v>8.6799341530145013E-2</v>
      </c>
      <c r="C30564" t="s">
        <v>1262</v>
      </c>
      <c r="D30564">
        <v>60</v>
      </c>
    </row>
    <row r="30565" spans="1:4">
      <c r="A30565" s="12">
        <v>47154</v>
      </c>
      <c r="B30565">
        <v>8.6794658621932433E-2</v>
      </c>
      <c r="C30565" t="s">
        <v>1262</v>
      </c>
      <c r="D30565">
        <v>60</v>
      </c>
    </row>
    <row r="30566" spans="1:4">
      <c r="A30566" s="12">
        <v>47155</v>
      </c>
      <c r="B30566">
        <v>8.6789975966367283E-2</v>
      </c>
      <c r="C30566" t="s">
        <v>1262</v>
      </c>
      <c r="D30566">
        <v>60</v>
      </c>
    </row>
    <row r="30567" spans="1:4">
      <c r="A30567" s="12">
        <v>47156</v>
      </c>
      <c r="B30567">
        <v>8.6785293563435895E-2</v>
      </c>
      <c r="C30567" t="s">
        <v>1262</v>
      </c>
      <c r="D30567">
        <v>60</v>
      </c>
    </row>
    <row r="30568" spans="1:4">
      <c r="A30568" s="12">
        <v>47157</v>
      </c>
      <c r="B30568">
        <v>8.6780611413124653E-2</v>
      </c>
      <c r="C30568" t="s">
        <v>1262</v>
      </c>
      <c r="D30568">
        <v>60</v>
      </c>
    </row>
    <row r="30569" spans="1:4">
      <c r="A30569" s="12">
        <v>47158</v>
      </c>
      <c r="B30569">
        <v>8.6775929515419958E-2</v>
      </c>
      <c r="C30569" t="s">
        <v>1262</v>
      </c>
      <c r="D30569">
        <v>60</v>
      </c>
    </row>
    <row r="30570" spans="1:4">
      <c r="A30570" s="12">
        <v>47159</v>
      </c>
      <c r="B30570">
        <v>8.6771247870308155E-2</v>
      </c>
      <c r="C30570" t="s">
        <v>1262</v>
      </c>
      <c r="D30570">
        <v>60</v>
      </c>
    </row>
    <row r="30571" spans="1:4">
      <c r="A30571" s="12">
        <v>47160</v>
      </c>
      <c r="B30571">
        <v>8.6766566477775642E-2</v>
      </c>
      <c r="C30571" t="s">
        <v>1262</v>
      </c>
      <c r="D30571">
        <v>60</v>
      </c>
    </row>
    <row r="30572" spans="1:4">
      <c r="A30572" s="12">
        <v>47161</v>
      </c>
      <c r="B30572">
        <v>8.676188533780875E-2</v>
      </c>
      <c r="C30572" t="s">
        <v>1262</v>
      </c>
      <c r="D30572">
        <v>60</v>
      </c>
    </row>
    <row r="30573" spans="1:4">
      <c r="A30573" s="12">
        <v>47162</v>
      </c>
      <c r="B30573">
        <v>8.6757204450393866E-2</v>
      </c>
      <c r="C30573" t="s">
        <v>1262</v>
      </c>
      <c r="D30573">
        <v>60</v>
      </c>
    </row>
    <row r="30574" spans="1:4">
      <c r="A30574" s="12">
        <v>47163</v>
      </c>
      <c r="B30574">
        <v>8.6752523815517402E-2</v>
      </c>
      <c r="C30574" t="s">
        <v>1262</v>
      </c>
      <c r="D30574">
        <v>60</v>
      </c>
    </row>
    <row r="30575" spans="1:4">
      <c r="A30575" s="12">
        <v>47164</v>
      </c>
      <c r="B30575">
        <v>8.6747843433165675E-2</v>
      </c>
      <c r="C30575" t="s">
        <v>1262</v>
      </c>
      <c r="D30575">
        <v>60</v>
      </c>
    </row>
    <row r="30576" spans="1:4">
      <c r="A30576" s="12">
        <v>47165</v>
      </c>
      <c r="B30576">
        <v>8.6743163303325113E-2</v>
      </c>
      <c r="C30576" t="s">
        <v>1262</v>
      </c>
      <c r="D30576">
        <v>60</v>
      </c>
    </row>
    <row r="30577" spans="1:4">
      <c r="A30577" s="12">
        <v>47166</v>
      </c>
      <c r="B30577">
        <v>8.673848342598206E-2</v>
      </c>
      <c r="C30577" t="s">
        <v>1262</v>
      </c>
      <c r="D30577">
        <v>60</v>
      </c>
    </row>
    <row r="30578" spans="1:4">
      <c r="A30578" s="12">
        <v>47167</v>
      </c>
      <c r="B30578">
        <v>8.6733803801122902E-2</v>
      </c>
      <c r="C30578" t="s">
        <v>1262</v>
      </c>
      <c r="D30578">
        <v>60</v>
      </c>
    </row>
    <row r="30579" spans="1:4">
      <c r="A30579" s="12">
        <v>47168</v>
      </c>
      <c r="B30579">
        <v>8.6729124428734039E-2</v>
      </c>
      <c r="C30579" t="s">
        <v>1262</v>
      </c>
      <c r="D30579">
        <v>60</v>
      </c>
    </row>
    <row r="30580" spans="1:4">
      <c r="A30580" s="12">
        <v>47169</v>
      </c>
      <c r="B30580">
        <v>8.6724445308801801E-2</v>
      </c>
      <c r="C30580" t="s">
        <v>1262</v>
      </c>
      <c r="D30580">
        <v>60</v>
      </c>
    </row>
    <row r="30581" spans="1:4">
      <c r="A30581" s="12">
        <v>47170</v>
      </c>
      <c r="B30581">
        <v>8.6719766441312629E-2</v>
      </c>
      <c r="C30581" t="s">
        <v>1262</v>
      </c>
      <c r="D30581">
        <v>60</v>
      </c>
    </row>
    <row r="30582" spans="1:4">
      <c r="A30582" s="12">
        <v>47171</v>
      </c>
      <c r="B30582">
        <v>8.6715087826252854E-2</v>
      </c>
      <c r="C30582" t="s">
        <v>1262</v>
      </c>
      <c r="D30582">
        <v>60</v>
      </c>
    </row>
    <row r="30583" spans="1:4">
      <c r="A30583" s="12">
        <v>47172</v>
      </c>
      <c r="B30583">
        <v>8.6710409463608876E-2</v>
      </c>
      <c r="C30583" t="s">
        <v>1262</v>
      </c>
      <c r="D30583">
        <v>60</v>
      </c>
    </row>
    <row r="30584" spans="1:4">
      <c r="A30584" s="12">
        <v>47173</v>
      </c>
      <c r="B30584">
        <v>8.6705731353367066E-2</v>
      </c>
      <c r="C30584" t="s">
        <v>1262</v>
      </c>
      <c r="D30584">
        <v>60</v>
      </c>
    </row>
    <row r="30585" spans="1:4">
      <c r="A30585" s="12">
        <v>47174</v>
      </c>
      <c r="B30585">
        <v>8.6701053495513838E-2</v>
      </c>
      <c r="C30585" t="s">
        <v>1262</v>
      </c>
      <c r="D30585">
        <v>60</v>
      </c>
    </row>
    <row r="30586" spans="1:4">
      <c r="A30586" s="12">
        <v>47175</v>
      </c>
      <c r="B30586">
        <v>8.6696375890035537E-2</v>
      </c>
      <c r="C30586" t="s">
        <v>1262</v>
      </c>
      <c r="D30586">
        <v>60</v>
      </c>
    </row>
    <row r="30587" spans="1:4">
      <c r="A30587" s="12">
        <v>47176</v>
      </c>
      <c r="B30587">
        <v>8.6691698536918577E-2</v>
      </c>
      <c r="C30587" t="s">
        <v>1262</v>
      </c>
      <c r="D30587">
        <v>60</v>
      </c>
    </row>
    <row r="30588" spans="1:4">
      <c r="A30588" s="12">
        <v>47177</v>
      </c>
      <c r="B30588">
        <v>8.6687021436149328E-2</v>
      </c>
      <c r="C30588" t="s">
        <v>1262</v>
      </c>
      <c r="D30588">
        <v>60</v>
      </c>
    </row>
    <row r="30589" spans="1:4">
      <c r="A30589" s="12">
        <v>47178</v>
      </c>
      <c r="B30589">
        <v>8.6682344587714177E-2</v>
      </c>
      <c r="C30589" t="s">
        <v>1262</v>
      </c>
      <c r="D30589">
        <v>60</v>
      </c>
    </row>
    <row r="30590" spans="1:4">
      <c r="A30590" s="12">
        <v>47179</v>
      </c>
      <c r="B30590">
        <v>8.6677667991599497E-2</v>
      </c>
      <c r="C30590" t="s">
        <v>1262</v>
      </c>
      <c r="D30590">
        <v>60</v>
      </c>
    </row>
    <row r="30591" spans="1:4">
      <c r="A30591" s="12">
        <v>47180</v>
      </c>
      <c r="B30591">
        <v>8.66729916477917E-2</v>
      </c>
      <c r="C30591" t="s">
        <v>1262</v>
      </c>
      <c r="D30591">
        <v>60</v>
      </c>
    </row>
    <row r="30592" spans="1:4">
      <c r="A30592" s="12">
        <v>47181</v>
      </c>
      <c r="B30592">
        <v>8.6668315556277173E-2</v>
      </c>
      <c r="C30592" t="s">
        <v>1262</v>
      </c>
      <c r="D30592">
        <v>60</v>
      </c>
    </row>
    <row r="30593" spans="1:4">
      <c r="A30593" s="12">
        <v>47182</v>
      </c>
      <c r="B30593">
        <v>8.6663639717042273E-2</v>
      </c>
      <c r="C30593" t="s">
        <v>1262</v>
      </c>
      <c r="D30593">
        <v>60</v>
      </c>
    </row>
    <row r="30594" spans="1:4">
      <c r="A30594" s="12">
        <v>47183</v>
      </c>
      <c r="B30594">
        <v>8.6658964130073429E-2</v>
      </c>
      <c r="C30594" t="s">
        <v>1262</v>
      </c>
      <c r="D30594">
        <v>60</v>
      </c>
    </row>
    <row r="30595" spans="1:4">
      <c r="A30595" s="12">
        <v>47184</v>
      </c>
      <c r="B30595">
        <v>8.6654288795356998E-2</v>
      </c>
      <c r="C30595" t="s">
        <v>1262</v>
      </c>
      <c r="D30595">
        <v>60</v>
      </c>
    </row>
    <row r="30596" spans="1:4">
      <c r="A30596" s="12">
        <v>47185</v>
      </c>
      <c r="B30596">
        <v>8.6649613712879395E-2</v>
      </c>
      <c r="C30596" t="s">
        <v>1262</v>
      </c>
      <c r="D30596">
        <v>60</v>
      </c>
    </row>
    <row r="30597" spans="1:4">
      <c r="A30597" s="12">
        <v>47186</v>
      </c>
      <c r="B30597">
        <v>8.6644938882627004E-2</v>
      </c>
      <c r="C30597" t="s">
        <v>1262</v>
      </c>
      <c r="D30597">
        <v>60</v>
      </c>
    </row>
    <row r="30598" spans="1:4">
      <c r="A30598" s="12">
        <v>47187</v>
      </c>
      <c r="B30598">
        <v>8.6640264304586212E-2</v>
      </c>
      <c r="C30598" t="s">
        <v>1262</v>
      </c>
      <c r="D30598">
        <v>60</v>
      </c>
    </row>
    <row r="30599" spans="1:4">
      <c r="A30599" s="12">
        <v>47188</v>
      </c>
      <c r="B30599">
        <v>8.6635589978743405E-2</v>
      </c>
      <c r="C30599" t="s">
        <v>1262</v>
      </c>
      <c r="D30599">
        <v>60</v>
      </c>
    </row>
    <row r="30600" spans="1:4">
      <c r="A30600" s="12">
        <v>47189</v>
      </c>
      <c r="B30600">
        <v>8.6630915905084996E-2</v>
      </c>
      <c r="C30600" t="s">
        <v>1262</v>
      </c>
      <c r="D30600">
        <v>60</v>
      </c>
    </row>
    <row r="30601" spans="1:4">
      <c r="A30601" s="12">
        <v>47190</v>
      </c>
      <c r="B30601">
        <v>8.6626242083597371E-2</v>
      </c>
      <c r="C30601" t="s">
        <v>1262</v>
      </c>
      <c r="D30601">
        <v>60</v>
      </c>
    </row>
    <row r="30602" spans="1:4">
      <c r="A30602" s="12">
        <v>47191</v>
      </c>
      <c r="B30602">
        <v>8.6621568514266931E-2</v>
      </c>
      <c r="C30602" t="s">
        <v>1262</v>
      </c>
      <c r="D30602">
        <v>60</v>
      </c>
    </row>
    <row r="30603" spans="1:4">
      <c r="A30603" s="12">
        <v>47192</v>
      </c>
      <c r="B30603">
        <v>8.6616895197080046E-2</v>
      </c>
      <c r="C30603" t="s">
        <v>1262</v>
      </c>
      <c r="D30603">
        <v>60</v>
      </c>
    </row>
    <row r="30604" spans="1:4">
      <c r="A30604" s="12">
        <v>47193</v>
      </c>
      <c r="B30604">
        <v>8.6612222132023145E-2</v>
      </c>
      <c r="C30604" t="s">
        <v>1262</v>
      </c>
      <c r="D30604">
        <v>60</v>
      </c>
    </row>
    <row r="30605" spans="1:4">
      <c r="A30605" s="12">
        <v>47194</v>
      </c>
      <c r="B30605">
        <v>8.66075493190826E-2</v>
      </c>
      <c r="C30605" t="s">
        <v>1262</v>
      </c>
      <c r="D30605">
        <v>60</v>
      </c>
    </row>
    <row r="30606" spans="1:4">
      <c r="A30606" s="12">
        <v>47195</v>
      </c>
      <c r="B30606">
        <v>8.6602876758244837E-2</v>
      </c>
      <c r="C30606" t="s">
        <v>1262</v>
      </c>
      <c r="D30606">
        <v>60</v>
      </c>
    </row>
    <row r="30607" spans="1:4">
      <c r="A30607" s="12">
        <v>47196</v>
      </c>
      <c r="B30607">
        <v>8.659820444949623E-2</v>
      </c>
      <c r="C30607" t="s">
        <v>1262</v>
      </c>
      <c r="D30607">
        <v>60</v>
      </c>
    </row>
    <row r="30608" spans="1:4">
      <c r="A30608" s="12">
        <v>47197</v>
      </c>
      <c r="B30608">
        <v>8.6593532392823191E-2</v>
      </c>
      <c r="C30608" t="s">
        <v>1262</v>
      </c>
      <c r="D30608">
        <v>60</v>
      </c>
    </row>
    <row r="30609" spans="1:4">
      <c r="A30609" s="12">
        <v>47198</v>
      </c>
      <c r="B30609">
        <v>8.6588860588212122E-2</v>
      </c>
      <c r="C30609" t="s">
        <v>1262</v>
      </c>
      <c r="D30609">
        <v>60</v>
      </c>
    </row>
    <row r="30610" spans="1:4">
      <c r="A30610" s="12">
        <v>47199</v>
      </c>
      <c r="B30610">
        <v>8.6584189035649406E-2</v>
      </c>
      <c r="C30610" t="s">
        <v>1262</v>
      </c>
      <c r="D30610">
        <v>60</v>
      </c>
    </row>
    <row r="30611" spans="1:4">
      <c r="A30611" s="12">
        <v>47200</v>
      </c>
      <c r="B30611">
        <v>8.6579517735121458E-2</v>
      </c>
      <c r="C30611" t="s">
        <v>1262</v>
      </c>
      <c r="D30611">
        <v>60</v>
      </c>
    </row>
    <row r="30612" spans="1:4">
      <c r="A30612" s="12">
        <v>47201</v>
      </c>
      <c r="B30612">
        <v>8.6574846686614693E-2</v>
      </c>
      <c r="C30612" t="s">
        <v>1262</v>
      </c>
      <c r="D30612">
        <v>60</v>
      </c>
    </row>
    <row r="30613" spans="1:4">
      <c r="A30613" s="12">
        <v>47202</v>
      </c>
      <c r="B30613">
        <v>8.6570175890115494E-2</v>
      </c>
      <c r="C30613" t="s">
        <v>1262</v>
      </c>
      <c r="D30613">
        <v>60</v>
      </c>
    </row>
    <row r="30614" spans="1:4">
      <c r="A30614" s="12">
        <v>47203</v>
      </c>
      <c r="B30614">
        <v>8.6565505345610264E-2</v>
      </c>
      <c r="C30614" t="s">
        <v>1262</v>
      </c>
      <c r="D30614">
        <v>60</v>
      </c>
    </row>
    <row r="30615" spans="1:4">
      <c r="A30615" s="12">
        <v>47204</v>
      </c>
      <c r="B30615">
        <v>8.6560835053085428E-2</v>
      </c>
      <c r="C30615" t="s">
        <v>1262</v>
      </c>
      <c r="D30615">
        <v>60</v>
      </c>
    </row>
    <row r="30616" spans="1:4">
      <c r="A30616" s="12">
        <v>47205</v>
      </c>
      <c r="B30616">
        <v>8.6556165012527386E-2</v>
      </c>
      <c r="C30616" t="s">
        <v>1262</v>
      </c>
      <c r="D30616">
        <v>60</v>
      </c>
    </row>
    <row r="30617" spans="1:4">
      <c r="A30617" s="12">
        <v>47206</v>
      </c>
      <c r="B30617">
        <v>8.6551495223922525E-2</v>
      </c>
      <c r="C30617" t="s">
        <v>1262</v>
      </c>
      <c r="D30617">
        <v>60</v>
      </c>
    </row>
    <row r="30618" spans="1:4">
      <c r="A30618" s="12">
        <v>47207</v>
      </c>
      <c r="B30618">
        <v>8.6546825687257259E-2</v>
      </c>
      <c r="C30618" t="s">
        <v>1262</v>
      </c>
      <c r="D30618">
        <v>60</v>
      </c>
    </row>
    <row r="30619" spans="1:4">
      <c r="A30619" s="12">
        <v>47208</v>
      </c>
      <c r="B30619">
        <v>8.6542156402518E-2</v>
      </c>
      <c r="C30619" t="s">
        <v>1262</v>
      </c>
      <c r="D30619">
        <v>60</v>
      </c>
    </row>
    <row r="30620" spans="1:4">
      <c r="A30620" s="12">
        <v>47209</v>
      </c>
      <c r="B30620">
        <v>8.6537487369691177E-2</v>
      </c>
      <c r="C30620" t="s">
        <v>1262</v>
      </c>
      <c r="D30620">
        <v>60</v>
      </c>
    </row>
    <row r="30621" spans="1:4">
      <c r="A30621" s="12">
        <v>47210</v>
      </c>
      <c r="B30621">
        <v>8.6532818588763161E-2</v>
      </c>
      <c r="C30621" t="s">
        <v>1262</v>
      </c>
      <c r="D30621">
        <v>60</v>
      </c>
    </row>
    <row r="30622" spans="1:4">
      <c r="A30622" s="12">
        <v>47211</v>
      </c>
      <c r="B30622">
        <v>8.652815005972038E-2</v>
      </c>
      <c r="C30622" t="s">
        <v>1262</v>
      </c>
      <c r="D30622">
        <v>60</v>
      </c>
    </row>
    <row r="30623" spans="1:4">
      <c r="A30623" s="12">
        <v>47212</v>
      </c>
      <c r="B30623">
        <v>8.6523481782549261E-2</v>
      </c>
      <c r="C30623" t="s">
        <v>1262</v>
      </c>
      <c r="D30623">
        <v>60</v>
      </c>
    </row>
    <row r="30624" spans="1:4">
      <c r="A30624" s="12">
        <v>47213</v>
      </c>
      <c r="B30624">
        <v>8.651881375723619E-2</v>
      </c>
      <c r="C30624" t="s">
        <v>1262</v>
      </c>
      <c r="D30624">
        <v>60</v>
      </c>
    </row>
    <row r="30625" spans="1:4">
      <c r="A30625" s="12">
        <v>47214</v>
      </c>
      <c r="B30625">
        <v>8.6514145983767582E-2</v>
      </c>
      <c r="C30625" t="s">
        <v>1262</v>
      </c>
      <c r="D30625">
        <v>60</v>
      </c>
    </row>
    <row r="30626" spans="1:4">
      <c r="A30626" s="12">
        <v>47215</v>
      </c>
      <c r="B30626">
        <v>8.6509478462129863E-2</v>
      </c>
      <c r="C30626" t="s">
        <v>1262</v>
      </c>
      <c r="D30626">
        <v>60</v>
      </c>
    </row>
    <row r="30627" spans="1:4">
      <c r="A30627" s="12">
        <v>47216</v>
      </c>
      <c r="B30627">
        <v>8.6504811192309433E-2</v>
      </c>
      <c r="C30627" t="s">
        <v>1262</v>
      </c>
      <c r="D30627">
        <v>60</v>
      </c>
    </row>
    <row r="30628" spans="1:4">
      <c r="A30628" s="12">
        <v>47217</v>
      </c>
      <c r="B30628">
        <v>8.6500144174292706E-2</v>
      </c>
      <c r="C30628" t="s">
        <v>1262</v>
      </c>
      <c r="D30628">
        <v>60</v>
      </c>
    </row>
    <row r="30629" spans="1:4">
      <c r="A30629" s="12">
        <v>47218</v>
      </c>
      <c r="B30629">
        <v>8.6495477408066124E-2</v>
      </c>
      <c r="C30629" t="s">
        <v>1262</v>
      </c>
      <c r="D30629">
        <v>60</v>
      </c>
    </row>
    <row r="30630" spans="1:4">
      <c r="A30630" s="12">
        <v>47219</v>
      </c>
      <c r="B30630">
        <v>8.6490810893616071E-2</v>
      </c>
      <c r="C30630" t="s">
        <v>1262</v>
      </c>
      <c r="D30630">
        <v>60</v>
      </c>
    </row>
    <row r="30631" spans="1:4">
      <c r="A30631" s="12">
        <v>47220</v>
      </c>
      <c r="B30631">
        <v>8.6486144630928963E-2</v>
      </c>
      <c r="C30631" t="s">
        <v>1262</v>
      </c>
      <c r="D30631">
        <v>60</v>
      </c>
    </row>
    <row r="30632" spans="1:4">
      <c r="A30632" s="12">
        <v>47221</v>
      </c>
      <c r="B30632">
        <v>8.6481478619991253E-2</v>
      </c>
      <c r="C30632" t="s">
        <v>1262</v>
      </c>
      <c r="D30632">
        <v>60</v>
      </c>
    </row>
    <row r="30633" spans="1:4">
      <c r="A30633" s="12">
        <v>47222</v>
      </c>
      <c r="B30633">
        <v>8.6476812860789315E-2</v>
      </c>
      <c r="C30633" t="s">
        <v>1262</v>
      </c>
      <c r="D30633">
        <v>60</v>
      </c>
    </row>
    <row r="30634" spans="1:4">
      <c r="A30634" s="12">
        <v>47223</v>
      </c>
      <c r="B30634">
        <v>8.6472147353309603E-2</v>
      </c>
      <c r="C30634" t="s">
        <v>1262</v>
      </c>
      <c r="D30634">
        <v>60</v>
      </c>
    </row>
    <row r="30635" spans="1:4">
      <c r="A30635" s="12">
        <v>47224</v>
      </c>
      <c r="B30635">
        <v>8.6467482097538503E-2</v>
      </c>
      <c r="C30635" t="s">
        <v>1262</v>
      </c>
      <c r="D30635">
        <v>60</v>
      </c>
    </row>
    <row r="30636" spans="1:4">
      <c r="A30636" s="12">
        <v>47225</v>
      </c>
      <c r="B30636">
        <v>8.6462817093462471E-2</v>
      </c>
      <c r="C30636" t="s">
        <v>1262</v>
      </c>
      <c r="D30636">
        <v>60</v>
      </c>
    </row>
    <row r="30637" spans="1:4">
      <c r="A30637" s="12">
        <v>47226</v>
      </c>
      <c r="B30637">
        <v>8.6458152341067893E-2</v>
      </c>
      <c r="C30637" t="s">
        <v>1262</v>
      </c>
      <c r="D30637">
        <v>60</v>
      </c>
    </row>
    <row r="30638" spans="1:4">
      <c r="A30638" s="12">
        <v>47227</v>
      </c>
      <c r="B30638">
        <v>8.6453487840341209E-2</v>
      </c>
      <c r="C30638" t="s">
        <v>1262</v>
      </c>
      <c r="D30638">
        <v>60</v>
      </c>
    </row>
    <row r="30639" spans="1:4">
      <c r="A30639" s="12">
        <v>47228</v>
      </c>
      <c r="B30639">
        <v>8.6448823591268847E-2</v>
      </c>
      <c r="C30639" t="s">
        <v>1262</v>
      </c>
      <c r="D30639">
        <v>60</v>
      </c>
    </row>
    <row r="30640" spans="1:4">
      <c r="A30640" s="12">
        <v>47229</v>
      </c>
      <c r="B30640">
        <v>8.6444159593837222E-2</v>
      </c>
      <c r="C30640" t="s">
        <v>1262</v>
      </c>
      <c r="D30640">
        <v>60</v>
      </c>
    </row>
    <row r="30641" spans="1:4">
      <c r="A30641" s="12">
        <v>47230</v>
      </c>
      <c r="B30641">
        <v>8.6439495848032746E-2</v>
      </c>
      <c r="C30641" t="s">
        <v>1262</v>
      </c>
      <c r="D30641">
        <v>60</v>
      </c>
    </row>
    <row r="30642" spans="1:4">
      <c r="A30642" s="12">
        <v>47231</v>
      </c>
      <c r="B30642">
        <v>8.6434832353841862E-2</v>
      </c>
      <c r="C30642" t="s">
        <v>1262</v>
      </c>
      <c r="D30642">
        <v>60</v>
      </c>
    </row>
    <row r="30643" spans="1:4">
      <c r="A30643" s="12">
        <v>47232</v>
      </c>
      <c r="B30643">
        <v>8.6430169111250996E-2</v>
      </c>
      <c r="C30643" t="s">
        <v>1262</v>
      </c>
      <c r="D30643">
        <v>60</v>
      </c>
    </row>
    <row r="30644" spans="1:4">
      <c r="A30644" s="12">
        <v>47233</v>
      </c>
      <c r="B30644">
        <v>8.6425506120246562E-2</v>
      </c>
      <c r="C30644" t="s">
        <v>1262</v>
      </c>
      <c r="D30644">
        <v>60</v>
      </c>
    </row>
    <row r="30645" spans="1:4">
      <c r="A30645" s="12">
        <v>47234</v>
      </c>
      <c r="B30645">
        <v>8.6420843380814988E-2</v>
      </c>
      <c r="C30645" t="s">
        <v>1262</v>
      </c>
      <c r="D30645">
        <v>60</v>
      </c>
    </row>
    <row r="30646" spans="1:4">
      <c r="A30646" s="12">
        <v>47235</v>
      </c>
      <c r="B30646">
        <v>8.6416180892942701E-2</v>
      </c>
      <c r="C30646" t="s">
        <v>1262</v>
      </c>
      <c r="D30646">
        <v>60</v>
      </c>
    </row>
    <row r="30647" spans="1:4">
      <c r="A30647" s="12">
        <v>47236</v>
      </c>
      <c r="B30647">
        <v>8.6411518656616143E-2</v>
      </c>
      <c r="C30647" t="s">
        <v>1262</v>
      </c>
      <c r="D30647">
        <v>60</v>
      </c>
    </row>
    <row r="30648" spans="1:4">
      <c r="A30648" s="12">
        <v>47237</v>
      </c>
      <c r="B30648">
        <v>8.6406856671821727E-2</v>
      </c>
      <c r="C30648" t="s">
        <v>1262</v>
      </c>
      <c r="D30648">
        <v>60</v>
      </c>
    </row>
    <row r="30649" spans="1:4">
      <c r="A30649" s="12">
        <v>47238</v>
      </c>
      <c r="B30649">
        <v>8.6402194938545895E-2</v>
      </c>
      <c r="C30649" t="s">
        <v>1262</v>
      </c>
      <c r="D30649">
        <v>60</v>
      </c>
    </row>
    <row r="30650" spans="1:4">
      <c r="A30650" s="12">
        <v>47239</v>
      </c>
      <c r="B30650">
        <v>8.6397533456775061E-2</v>
      </c>
      <c r="C30650" t="s">
        <v>1262</v>
      </c>
      <c r="D30650">
        <v>60</v>
      </c>
    </row>
    <row r="30651" spans="1:4">
      <c r="A30651" s="12">
        <v>47240</v>
      </c>
      <c r="B30651">
        <v>8.6392872226495665E-2</v>
      </c>
      <c r="C30651" t="s">
        <v>1262</v>
      </c>
      <c r="D30651">
        <v>60</v>
      </c>
    </row>
    <row r="30652" spans="1:4">
      <c r="A30652" s="12">
        <v>47241</v>
      </c>
      <c r="B30652">
        <v>8.6388211247694136E-2</v>
      </c>
      <c r="C30652" t="s">
        <v>1262</v>
      </c>
      <c r="D30652">
        <v>60</v>
      </c>
    </row>
    <row r="30653" spans="1:4">
      <c r="A30653" s="12">
        <v>47242</v>
      </c>
      <c r="B30653">
        <v>8.6383550520356928E-2</v>
      </c>
      <c r="C30653" t="s">
        <v>1262</v>
      </c>
      <c r="D30653">
        <v>60</v>
      </c>
    </row>
    <row r="30654" spans="1:4">
      <c r="A30654" s="12">
        <v>47243</v>
      </c>
      <c r="B30654">
        <v>8.6378890044470441E-2</v>
      </c>
      <c r="C30654" t="s">
        <v>1262</v>
      </c>
      <c r="D30654">
        <v>60</v>
      </c>
    </row>
    <row r="30655" spans="1:4">
      <c r="A30655" s="12">
        <v>47244</v>
      </c>
      <c r="B30655">
        <v>8.6374229820021131E-2</v>
      </c>
      <c r="C30655" t="s">
        <v>1262</v>
      </c>
      <c r="D30655">
        <v>60</v>
      </c>
    </row>
    <row r="30656" spans="1:4">
      <c r="A30656" s="12">
        <v>47245</v>
      </c>
      <c r="B30656">
        <v>8.6369569846995425E-2</v>
      </c>
      <c r="C30656" t="s">
        <v>1262</v>
      </c>
      <c r="D30656">
        <v>60</v>
      </c>
    </row>
    <row r="30657" spans="1:4">
      <c r="A30657" s="12">
        <v>47246</v>
      </c>
      <c r="B30657">
        <v>8.6364910125379751E-2</v>
      </c>
      <c r="C30657" t="s">
        <v>1262</v>
      </c>
      <c r="D30657">
        <v>60</v>
      </c>
    </row>
    <row r="30658" spans="1:4">
      <c r="A30658" s="12">
        <v>47247</v>
      </c>
      <c r="B30658">
        <v>8.6360250655160564E-2</v>
      </c>
      <c r="C30658" t="s">
        <v>1262</v>
      </c>
      <c r="D30658">
        <v>60</v>
      </c>
    </row>
    <row r="30659" spans="1:4">
      <c r="A30659" s="12">
        <v>47248</v>
      </c>
      <c r="B30659">
        <v>8.6355591436324292E-2</v>
      </c>
      <c r="C30659" t="s">
        <v>1262</v>
      </c>
      <c r="D30659">
        <v>60</v>
      </c>
    </row>
    <row r="30660" spans="1:4">
      <c r="A30660" s="12">
        <v>47249</v>
      </c>
      <c r="B30660">
        <v>8.6350932468857361E-2</v>
      </c>
      <c r="C30660" t="s">
        <v>1262</v>
      </c>
      <c r="D30660">
        <v>60</v>
      </c>
    </row>
    <row r="30661" spans="1:4">
      <c r="A30661" s="12">
        <v>47250</v>
      </c>
      <c r="B30661">
        <v>8.6346273752746228E-2</v>
      </c>
      <c r="C30661" t="s">
        <v>1262</v>
      </c>
      <c r="D30661">
        <v>60</v>
      </c>
    </row>
    <row r="30662" spans="1:4">
      <c r="A30662" s="12">
        <v>47251</v>
      </c>
      <c r="B30662">
        <v>8.6341615287977319E-2</v>
      </c>
      <c r="C30662" t="s">
        <v>1262</v>
      </c>
      <c r="D30662">
        <v>60</v>
      </c>
    </row>
    <row r="30663" spans="1:4">
      <c r="A30663" s="12">
        <v>47252</v>
      </c>
      <c r="B30663">
        <v>8.6336957074537077E-2</v>
      </c>
      <c r="C30663" t="s">
        <v>1262</v>
      </c>
      <c r="D30663">
        <v>60</v>
      </c>
    </row>
    <row r="30664" spans="1:4">
      <c r="A30664" s="12">
        <v>47253</v>
      </c>
      <c r="B30664">
        <v>8.6332299112411942E-2</v>
      </c>
      <c r="C30664" t="s">
        <v>1262</v>
      </c>
      <c r="D30664">
        <v>60</v>
      </c>
    </row>
    <row r="30665" spans="1:4">
      <c r="A30665" s="12">
        <v>47254</v>
      </c>
      <c r="B30665">
        <v>8.6327641401588356E-2</v>
      </c>
      <c r="C30665" t="s">
        <v>1262</v>
      </c>
      <c r="D30665">
        <v>60</v>
      </c>
    </row>
    <row r="30666" spans="1:4">
      <c r="A30666" s="12">
        <v>47255</v>
      </c>
      <c r="B30666">
        <v>8.6322983942052775E-2</v>
      </c>
      <c r="C30666" t="s">
        <v>1262</v>
      </c>
      <c r="D30666">
        <v>60</v>
      </c>
    </row>
    <row r="30667" spans="1:4">
      <c r="A30667" s="12">
        <v>47256</v>
      </c>
      <c r="B30667">
        <v>8.6318326733791625E-2</v>
      </c>
      <c r="C30667" t="s">
        <v>1262</v>
      </c>
      <c r="D30667">
        <v>60</v>
      </c>
    </row>
    <row r="30668" spans="1:4">
      <c r="A30668" s="12">
        <v>47257</v>
      </c>
      <c r="B30668">
        <v>8.6313669776791335E-2</v>
      </c>
      <c r="C30668" t="s">
        <v>1262</v>
      </c>
      <c r="D30668">
        <v>60</v>
      </c>
    </row>
    <row r="30669" spans="1:4">
      <c r="A30669" s="12">
        <v>47258</v>
      </c>
      <c r="B30669">
        <v>8.6309013071038387E-2</v>
      </c>
      <c r="C30669" t="s">
        <v>1262</v>
      </c>
      <c r="D30669">
        <v>60</v>
      </c>
    </row>
    <row r="30670" spans="1:4">
      <c r="A30670" s="12">
        <v>47259</v>
      </c>
      <c r="B30670">
        <v>8.6304356616519209E-2</v>
      </c>
      <c r="C30670" t="s">
        <v>1262</v>
      </c>
      <c r="D30670">
        <v>60</v>
      </c>
    </row>
    <row r="30671" spans="1:4">
      <c r="A30671" s="12">
        <v>47260</v>
      </c>
      <c r="B30671">
        <v>8.6299700413220243E-2</v>
      </c>
      <c r="C30671" t="s">
        <v>1262</v>
      </c>
      <c r="D30671">
        <v>60</v>
      </c>
    </row>
    <row r="30672" spans="1:4">
      <c r="A30672" s="12">
        <v>47261</v>
      </c>
      <c r="B30672">
        <v>8.6295044461127929E-2</v>
      </c>
      <c r="C30672" t="s">
        <v>1262</v>
      </c>
      <c r="D30672">
        <v>60</v>
      </c>
    </row>
    <row r="30673" spans="1:4">
      <c r="A30673" s="12">
        <v>47262</v>
      </c>
      <c r="B30673">
        <v>8.6290388760228723E-2</v>
      </c>
      <c r="C30673" t="s">
        <v>1262</v>
      </c>
      <c r="D30673">
        <v>60</v>
      </c>
    </row>
    <row r="30674" spans="1:4">
      <c r="A30674" s="12">
        <v>47263</v>
      </c>
      <c r="B30674">
        <v>8.628573331050908E-2</v>
      </c>
      <c r="C30674" t="s">
        <v>1262</v>
      </c>
      <c r="D30674">
        <v>60</v>
      </c>
    </row>
    <row r="30675" spans="1:4">
      <c r="A30675" s="12">
        <v>47264</v>
      </c>
      <c r="B30675">
        <v>8.6281078111955428E-2</v>
      </c>
      <c r="C30675" t="s">
        <v>1262</v>
      </c>
      <c r="D30675">
        <v>60</v>
      </c>
    </row>
    <row r="30676" spans="1:4">
      <c r="A30676" s="12">
        <v>47265</v>
      </c>
      <c r="B30676">
        <v>8.6276423164554236E-2</v>
      </c>
      <c r="C30676" t="s">
        <v>1262</v>
      </c>
      <c r="D30676">
        <v>60</v>
      </c>
    </row>
    <row r="30677" spans="1:4">
      <c r="A30677" s="12">
        <v>47266</v>
      </c>
      <c r="B30677">
        <v>8.6271768468291946E-2</v>
      </c>
      <c r="C30677" t="s">
        <v>1262</v>
      </c>
      <c r="D30677">
        <v>60</v>
      </c>
    </row>
    <row r="30678" spans="1:4">
      <c r="A30678" s="12">
        <v>47267</v>
      </c>
      <c r="B30678">
        <v>8.6267114023155012E-2</v>
      </c>
      <c r="C30678" t="s">
        <v>1262</v>
      </c>
      <c r="D30678">
        <v>60</v>
      </c>
    </row>
    <row r="30679" spans="1:4">
      <c r="A30679" s="12">
        <v>47268</v>
      </c>
      <c r="B30679">
        <v>8.6262459829129889E-2</v>
      </c>
      <c r="C30679" t="s">
        <v>1262</v>
      </c>
      <c r="D30679">
        <v>60</v>
      </c>
    </row>
    <row r="30680" spans="1:4">
      <c r="A30680" s="12">
        <v>47269</v>
      </c>
      <c r="B30680">
        <v>8.6257805886203021E-2</v>
      </c>
      <c r="C30680" t="s">
        <v>1262</v>
      </c>
      <c r="D30680">
        <v>60</v>
      </c>
    </row>
    <row r="30681" spans="1:4">
      <c r="A30681" s="12">
        <v>47270</v>
      </c>
      <c r="B30681">
        <v>8.6253152194360846E-2</v>
      </c>
      <c r="C30681" t="s">
        <v>1262</v>
      </c>
      <c r="D30681">
        <v>60</v>
      </c>
    </row>
    <row r="30682" spans="1:4">
      <c r="A30682" s="12">
        <v>47271</v>
      </c>
      <c r="B30682">
        <v>8.624849875358985E-2</v>
      </c>
      <c r="C30682" t="s">
        <v>1262</v>
      </c>
      <c r="D30682">
        <v>60</v>
      </c>
    </row>
    <row r="30683" spans="1:4">
      <c r="A30683" s="12">
        <v>47272</v>
      </c>
      <c r="B30683">
        <v>8.6243845563876473E-2</v>
      </c>
      <c r="C30683" t="s">
        <v>1262</v>
      </c>
      <c r="D30683">
        <v>60</v>
      </c>
    </row>
    <row r="30684" spans="1:4">
      <c r="A30684" s="12">
        <v>47273</v>
      </c>
      <c r="B30684">
        <v>8.623919262520717E-2</v>
      </c>
      <c r="C30684" t="s">
        <v>1262</v>
      </c>
      <c r="D30684">
        <v>60</v>
      </c>
    </row>
    <row r="30685" spans="1:4">
      <c r="A30685" s="12">
        <v>47274</v>
      </c>
      <c r="B30685">
        <v>8.6234539937568397E-2</v>
      </c>
      <c r="C30685" t="s">
        <v>1262</v>
      </c>
      <c r="D30685">
        <v>60</v>
      </c>
    </row>
    <row r="30686" spans="1:4">
      <c r="A30686" s="12">
        <v>47275</v>
      </c>
      <c r="B30686">
        <v>8.6229887500946609E-2</v>
      </c>
      <c r="C30686" t="s">
        <v>1262</v>
      </c>
      <c r="D30686">
        <v>60</v>
      </c>
    </row>
    <row r="30687" spans="1:4">
      <c r="A30687" s="12">
        <v>47276</v>
      </c>
      <c r="B30687">
        <v>8.6225235315328261E-2</v>
      </c>
      <c r="C30687" t="s">
        <v>1262</v>
      </c>
      <c r="D30687">
        <v>60</v>
      </c>
    </row>
    <row r="30688" spans="1:4">
      <c r="A30688" s="12">
        <v>47277</v>
      </c>
      <c r="B30688">
        <v>8.6220583380699822E-2</v>
      </c>
      <c r="C30688" t="s">
        <v>1262</v>
      </c>
      <c r="D30688">
        <v>60</v>
      </c>
    </row>
    <row r="30689" spans="1:4">
      <c r="A30689" s="12">
        <v>47278</v>
      </c>
      <c r="B30689">
        <v>8.6215931697047735E-2</v>
      </c>
      <c r="C30689" t="s">
        <v>1262</v>
      </c>
      <c r="D30689">
        <v>60</v>
      </c>
    </row>
    <row r="30690" spans="1:4">
      <c r="A30690" s="12">
        <v>47279</v>
      </c>
      <c r="B30690">
        <v>8.6211280264358481E-2</v>
      </c>
      <c r="C30690" t="s">
        <v>1262</v>
      </c>
      <c r="D30690">
        <v>60</v>
      </c>
    </row>
    <row r="30691" spans="1:4">
      <c r="A30691" s="12">
        <v>47280</v>
      </c>
      <c r="B30691">
        <v>8.6206629082618502E-2</v>
      </c>
      <c r="C30691" t="s">
        <v>1262</v>
      </c>
      <c r="D30691">
        <v>60</v>
      </c>
    </row>
    <row r="30692" spans="1:4">
      <c r="A30692" s="12">
        <v>47281</v>
      </c>
      <c r="B30692">
        <v>8.6201978151814268E-2</v>
      </c>
      <c r="C30692" t="s">
        <v>1262</v>
      </c>
      <c r="D30692">
        <v>60</v>
      </c>
    </row>
    <row r="30693" spans="1:4">
      <c r="A30693" s="12">
        <v>47282</v>
      </c>
      <c r="B30693">
        <v>8.619732747193222E-2</v>
      </c>
      <c r="C30693" t="s">
        <v>1262</v>
      </c>
      <c r="D30693">
        <v>60</v>
      </c>
    </row>
    <row r="30694" spans="1:4">
      <c r="A30694" s="12">
        <v>47283</v>
      </c>
      <c r="B30694">
        <v>8.6192677042958854E-2</v>
      </c>
      <c r="C30694" t="s">
        <v>1262</v>
      </c>
      <c r="D30694">
        <v>60</v>
      </c>
    </row>
    <row r="30695" spans="1:4">
      <c r="A30695" s="12">
        <v>47284</v>
      </c>
      <c r="B30695">
        <v>8.6188026864880626E-2</v>
      </c>
      <c r="C30695" t="s">
        <v>1262</v>
      </c>
      <c r="D30695">
        <v>60</v>
      </c>
    </row>
    <row r="30696" spans="1:4">
      <c r="A30696" s="12">
        <v>47285</v>
      </c>
      <c r="B30696">
        <v>8.6183376937683978E-2</v>
      </c>
      <c r="C30696" t="s">
        <v>1262</v>
      </c>
      <c r="D30696">
        <v>60</v>
      </c>
    </row>
    <row r="30697" spans="1:4">
      <c r="A30697" s="12">
        <v>47286</v>
      </c>
      <c r="B30697">
        <v>8.6178727261355392E-2</v>
      </c>
      <c r="C30697" t="s">
        <v>1262</v>
      </c>
      <c r="D30697">
        <v>60</v>
      </c>
    </row>
    <row r="30698" spans="1:4">
      <c r="A30698" s="12">
        <v>47287</v>
      </c>
      <c r="B30698">
        <v>8.6174077835881324E-2</v>
      </c>
      <c r="C30698" t="s">
        <v>1262</v>
      </c>
      <c r="D30698">
        <v>60</v>
      </c>
    </row>
    <row r="30699" spans="1:4">
      <c r="A30699" s="12">
        <v>47288</v>
      </c>
      <c r="B30699">
        <v>8.6169428661248257E-2</v>
      </c>
      <c r="C30699" t="s">
        <v>1262</v>
      </c>
      <c r="D30699">
        <v>60</v>
      </c>
    </row>
    <row r="30700" spans="1:4">
      <c r="A30700" s="12">
        <v>47289</v>
      </c>
      <c r="B30700">
        <v>8.6164779737442632E-2</v>
      </c>
      <c r="C30700" t="s">
        <v>1262</v>
      </c>
      <c r="D30700">
        <v>60</v>
      </c>
    </row>
    <row r="30701" spans="1:4">
      <c r="A30701" s="12">
        <v>47290</v>
      </c>
      <c r="B30701">
        <v>8.6160131064450945E-2</v>
      </c>
      <c r="C30701" t="s">
        <v>1262</v>
      </c>
      <c r="D30701">
        <v>60</v>
      </c>
    </row>
    <row r="30702" spans="1:4">
      <c r="A30702" s="12">
        <v>47291</v>
      </c>
      <c r="B30702">
        <v>8.615548264225964E-2</v>
      </c>
      <c r="C30702" t="s">
        <v>1262</v>
      </c>
      <c r="D30702">
        <v>60</v>
      </c>
    </row>
    <row r="30703" spans="1:4">
      <c r="A30703" s="12">
        <v>47292</v>
      </c>
      <c r="B30703">
        <v>8.6150834470855212E-2</v>
      </c>
      <c r="C30703" t="s">
        <v>1262</v>
      </c>
      <c r="D30703">
        <v>60</v>
      </c>
    </row>
    <row r="30704" spans="1:4">
      <c r="A30704" s="12">
        <v>47293</v>
      </c>
      <c r="B30704">
        <v>8.6146186550224102E-2</v>
      </c>
      <c r="C30704" t="s">
        <v>1262</v>
      </c>
      <c r="D30704">
        <v>60</v>
      </c>
    </row>
    <row r="30705" spans="1:4">
      <c r="A30705" s="12">
        <v>47294</v>
      </c>
      <c r="B30705">
        <v>8.6141538880352808E-2</v>
      </c>
      <c r="C30705" t="s">
        <v>1262</v>
      </c>
      <c r="D30705">
        <v>60</v>
      </c>
    </row>
    <row r="30706" spans="1:4">
      <c r="A30706" s="12">
        <v>47295</v>
      </c>
      <c r="B30706">
        <v>8.6136891461227771E-2</v>
      </c>
      <c r="C30706" t="s">
        <v>1262</v>
      </c>
      <c r="D30706">
        <v>60</v>
      </c>
    </row>
    <row r="30707" spans="1:4">
      <c r="A30707" s="12">
        <v>47296</v>
      </c>
      <c r="B30707">
        <v>8.6132244292835489E-2</v>
      </c>
      <c r="C30707" t="s">
        <v>1262</v>
      </c>
      <c r="D30707">
        <v>60</v>
      </c>
    </row>
    <row r="30708" spans="1:4">
      <c r="A30708" s="12">
        <v>47297</v>
      </c>
      <c r="B30708">
        <v>8.6127597375162415E-2</v>
      </c>
      <c r="C30708" t="s">
        <v>1262</v>
      </c>
      <c r="D30708">
        <v>60</v>
      </c>
    </row>
    <row r="30709" spans="1:4">
      <c r="A30709" s="12">
        <v>47298</v>
      </c>
      <c r="B30709">
        <v>8.6122950708195034E-2</v>
      </c>
      <c r="C30709" t="s">
        <v>1262</v>
      </c>
      <c r="D30709">
        <v>60</v>
      </c>
    </row>
    <row r="30710" spans="1:4">
      <c r="A30710" s="12">
        <v>47299</v>
      </c>
      <c r="B30710">
        <v>8.6118304291919828E-2</v>
      </c>
      <c r="C30710" t="s">
        <v>1262</v>
      </c>
      <c r="D30710">
        <v>60</v>
      </c>
    </row>
    <row r="30711" spans="1:4">
      <c r="A30711" s="12">
        <v>47300</v>
      </c>
      <c r="B30711">
        <v>8.6113658126323267E-2</v>
      </c>
      <c r="C30711" t="s">
        <v>1262</v>
      </c>
      <c r="D30711">
        <v>60</v>
      </c>
    </row>
    <row r="30712" spans="1:4">
      <c r="A30712" s="12">
        <v>47301</v>
      </c>
      <c r="B30712">
        <v>8.6109012211391806E-2</v>
      </c>
      <c r="C30712" t="s">
        <v>1262</v>
      </c>
      <c r="D30712">
        <v>60</v>
      </c>
    </row>
    <row r="30713" spans="1:4">
      <c r="A30713" s="12">
        <v>47302</v>
      </c>
      <c r="B30713">
        <v>8.6104366547111941E-2</v>
      </c>
      <c r="C30713" t="s">
        <v>1262</v>
      </c>
      <c r="D30713">
        <v>60</v>
      </c>
    </row>
    <row r="30714" spans="1:4">
      <c r="A30714" s="12">
        <v>47303</v>
      </c>
      <c r="B30714">
        <v>8.6099721133470142E-2</v>
      </c>
      <c r="C30714" t="s">
        <v>1262</v>
      </c>
      <c r="D30714">
        <v>60</v>
      </c>
    </row>
    <row r="30715" spans="1:4">
      <c r="A30715" s="12">
        <v>47304</v>
      </c>
      <c r="B30715">
        <v>8.6095075970452906E-2</v>
      </c>
      <c r="C30715" t="s">
        <v>1262</v>
      </c>
      <c r="D30715">
        <v>60</v>
      </c>
    </row>
    <row r="30716" spans="1:4">
      <c r="A30716" s="12">
        <v>47305</v>
      </c>
      <c r="B30716">
        <v>8.6090431058046687E-2</v>
      </c>
      <c r="C30716" t="s">
        <v>1262</v>
      </c>
      <c r="D30716">
        <v>60</v>
      </c>
    </row>
    <row r="30717" spans="1:4">
      <c r="A30717" s="12">
        <v>47306</v>
      </c>
      <c r="B30717">
        <v>8.6085786396237984E-2</v>
      </c>
      <c r="C30717" t="s">
        <v>1262</v>
      </c>
      <c r="D30717">
        <v>60</v>
      </c>
    </row>
    <row r="30718" spans="1:4">
      <c r="A30718" s="12">
        <v>47307</v>
      </c>
      <c r="B30718">
        <v>8.6081141985013251E-2</v>
      </c>
      <c r="C30718" t="s">
        <v>1262</v>
      </c>
      <c r="D30718">
        <v>60</v>
      </c>
    </row>
    <row r="30719" spans="1:4">
      <c r="A30719" s="12">
        <v>47308</v>
      </c>
      <c r="B30719">
        <v>8.6076497824358986E-2</v>
      </c>
      <c r="C30719" t="s">
        <v>1262</v>
      </c>
      <c r="D30719">
        <v>60</v>
      </c>
    </row>
    <row r="30720" spans="1:4">
      <c r="A30720" s="12">
        <v>47309</v>
      </c>
      <c r="B30720">
        <v>8.607185391426167E-2</v>
      </c>
      <c r="C30720" t="s">
        <v>1262</v>
      </c>
      <c r="D30720">
        <v>60</v>
      </c>
    </row>
    <row r="30721" spans="1:4">
      <c r="A30721" s="12">
        <v>47310</v>
      </c>
      <c r="B30721">
        <v>8.6067210254707788E-2</v>
      </c>
      <c r="C30721" t="s">
        <v>1262</v>
      </c>
      <c r="D30721">
        <v>60</v>
      </c>
    </row>
    <row r="30722" spans="1:4">
      <c r="A30722" s="12">
        <v>47311</v>
      </c>
      <c r="B30722">
        <v>8.6062566845683808E-2</v>
      </c>
      <c r="C30722" t="s">
        <v>1262</v>
      </c>
      <c r="D30722">
        <v>60</v>
      </c>
    </row>
    <row r="30723" spans="1:4">
      <c r="A30723" s="12">
        <v>47312</v>
      </c>
      <c r="B30723">
        <v>8.6057923687176241E-2</v>
      </c>
      <c r="C30723" t="s">
        <v>1262</v>
      </c>
      <c r="D30723">
        <v>60</v>
      </c>
    </row>
    <row r="30724" spans="1:4">
      <c r="A30724" s="12">
        <v>47313</v>
      </c>
      <c r="B30724">
        <v>8.6053280779171556E-2</v>
      </c>
      <c r="C30724" t="s">
        <v>1262</v>
      </c>
      <c r="D30724">
        <v>60</v>
      </c>
    </row>
    <row r="30725" spans="1:4">
      <c r="A30725" s="12">
        <v>47314</v>
      </c>
      <c r="B30725">
        <v>8.6048638121656223E-2</v>
      </c>
      <c r="C30725" t="s">
        <v>1262</v>
      </c>
      <c r="D30725">
        <v>60</v>
      </c>
    </row>
    <row r="30726" spans="1:4">
      <c r="A30726" s="12">
        <v>47315</v>
      </c>
      <c r="B30726">
        <v>8.6043995714616739E-2</v>
      </c>
      <c r="C30726" t="s">
        <v>1262</v>
      </c>
      <c r="D30726">
        <v>60</v>
      </c>
    </row>
    <row r="30727" spans="1:4">
      <c r="A30727" s="12">
        <v>47316</v>
      </c>
      <c r="B30727">
        <v>8.60393535580396E-2</v>
      </c>
      <c r="C30727" t="s">
        <v>1262</v>
      </c>
      <c r="D30727">
        <v>60</v>
      </c>
    </row>
    <row r="30728" spans="1:4">
      <c r="A30728" s="12">
        <v>47317</v>
      </c>
      <c r="B30728">
        <v>8.6034711651911289E-2</v>
      </c>
      <c r="C30728" t="s">
        <v>1262</v>
      </c>
      <c r="D30728">
        <v>60</v>
      </c>
    </row>
    <row r="30729" spans="1:4">
      <c r="A30729" s="12">
        <v>47318</v>
      </c>
      <c r="B30729">
        <v>8.6030069996218303E-2</v>
      </c>
      <c r="C30729" t="s">
        <v>1262</v>
      </c>
      <c r="D30729">
        <v>60</v>
      </c>
    </row>
    <row r="30730" spans="1:4">
      <c r="A30730" s="12">
        <v>47319</v>
      </c>
      <c r="B30730">
        <v>8.6025428590947098E-2</v>
      </c>
      <c r="C30730" t="s">
        <v>1262</v>
      </c>
      <c r="D30730">
        <v>60</v>
      </c>
    </row>
    <row r="30731" spans="1:4">
      <c r="A30731" s="12">
        <v>47320</v>
      </c>
      <c r="B30731">
        <v>8.6020787436084198E-2</v>
      </c>
      <c r="C30731" t="s">
        <v>1262</v>
      </c>
      <c r="D30731">
        <v>60</v>
      </c>
    </row>
    <row r="30732" spans="1:4">
      <c r="A30732" s="12">
        <v>47321</v>
      </c>
      <c r="B30732">
        <v>8.6016146531616072E-2</v>
      </c>
      <c r="C30732" t="s">
        <v>1262</v>
      </c>
      <c r="D30732">
        <v>60</v>
      </c>
    </row>
    <row r="30733" spans="1:4">
      <c r="A30733" s="12">
        <v>47322</v>
      </c>
      <c r="B30733">
        <v>8.6011505877529232E-2</v>
      </c>
      <c r="C30733" t="s">
        <v>1262</v>
      </c>
      <c r="D30733">
        <v>60</v>
      </c>
    </row>
    <row r="30734" spans="1:4">
      <c r="A30734" s="12">
        <v>47323</v>
      </c>
      <c r="B30734">
        <v>8.6006865473810146E-2</v>
      </c>
      <c r="C30734" t="s">
        <v>1262</v>
      </c>
      <c r="D30734">
        <v>60</v>
      </c>
    </row>
    <row r="30735" spans="1:4">
      <c r="A30735" s="12">
        <v>47324</v>
      </c>
      <c r="B30735">
        <v>8.6002225320445325E-2</v>
      </c>
      <c r="C30735" t="s">
        <v>1262</v>
      </c>
      <c r="D30735">
        <v>60</v>
      </c>
    </row>
    <row r="30736" spans="1:4">
      <c r="A30736" s="12">
        <v>47325</v>
      </c>
      <c r="B30736">
        <v>8.5997585417421252E-2</v>
      </c>
      <c r="C30736" t="s">
        <v>1262</v>
      </c>
      <c r="D30736">
        <v>60</v>
      </c>
    </row>
    <row r="30737" spans="1:4">
      <c r="A30737" s="12">
        <v>47326</v>
      </c>
      <c r="B30737">
        <v>8.599294576472441E-2</v>
      </c>
      <c r="C30737" t="s">
        <v>1262</v>
      </c>
      <c r="D30737">
        <v>60</v>
      </c>
    </row>
    <row r="30738" spans="1:4">
      <c r="A30738" s="12">
        <v>47327</v>
      </c>
      <c r="B30738">
        <v>8.5988306362341324E-2</v>
      </c>
      <c r="C30738" t="s">
        <v>1262</v>
      </c>
      <c r="D30738">
        <v>60</v>
      </c>
    </row>
    <row r="30739" spans="1:4">
      <c r="A30739" s="12">
        <v>47328</v>
      </c>
      <c r="B30739">
        <v>8.5983667210258463E-2</v>
      </c>
      <c r="C30739" t="s">
        <v>1262</v>
      </c>
      <c r="D30739">
        <v>60</v>
      </c>
    </row>
    <row r="30740" spans="1:4">
      <c r="A30740" s="12">
        <v>47329</v>
      </c>
      <c r="B30740">
        <v>8.5979028308462324E-2</v>
      </c>
      <c r="C30740" t="s">
        <v>1262</v>
      </c>
      <c r="D30740">
        <v>60</v>
      </c>
    </row>
    <row r="30741" spans="1:4">
      <c r="A30741" s="12">
        <v>47330</v>
      </c>
      <c r="B30741">
        <v>8.5974389656939432E-2</v>
      </c>
      <c r="C30741" t="s">
        <v>1262</v>
      </c>
      <c r="D30741">
        <v>60</v>
      </c>
    </row>
    <row r="30742" spans="1:4">
      <c r="A30742" s="12">
        <v>47331</v>
      </c>
      <c r="B30742">
        <v>8.5969751255676255E-2</v>
      </c>
      <c r="C30742" t="s">
        <v>1262</v>
      </c>
      <c r="D30742">
        <v>60</v>
      </c>
    </row>
    <row r="30743" spans="1:4">
      <c r="A30743" s="12">
        <v>47332</v>
      </c>
      <c r="B30743">
        <v>8.5965113104659305E-2</v>
      </c>
      <c r="C30743" t="s">
        <v>1262</v>
      </c>
      <c r="D30743">
        <v>60</v>
      </c>
    </row>
    <row r="30744" spans="1:4">
      <c r="A30744" s="12">
        <v>47333</v>
      </c>
      <c r="B30744">
        <v>8.5960475203875064E-2</v>
      </c>
      <c r="C30744" t="s">
        <v>1262</v>
      </c>
      <c r="D30744">
        <v>60</v>
      </c>
    </row>
    <row r="30745" spans="1:4">
      <c r="A30745" s="12">
        <v>47334</v>
      </c>
      <c r="B30745">
        <v>8.5955837553310058E-2</v>
      </c>
      <c r="C30745" t="s">
        <v>1262</v>
      </c>
      <c r="D30745">
        <v>60</v>
      </c>
    </row>
    <row r="30746" spans="1:4">
      <c r="A30746" s="12">
        <v>47335</v>
      </c>
      <c r="B30746">
        <v>8.5951200152950769E-2</v>
      </c>
      <c r="C30746" t="s">
        <v>1262</v>
      </c>
      <c r="D30746">
        <v>60</v>
      </c>
    </row>
    <row r="30747" spans="1:4">
      <c r="A30747" s="12">
        <v>47336</v>
      </c>
      <c r="B30747">
        <v>8.5946563002783707E-2</v>
      </c>
      <c r="C30747" t="s">
        <v>1262</v>
      </c>
      <c r="D30747">
        <v>60</v>
      </c>
    </row>
    <row r="30748" spans="1:4">
      <c r="A30748" s="12">
        <v>47337</v>
      </c>
      <c r="B30748">
        <v>8.5941926102795371E-2</v>
      </c>
      <c r="C30748" t="s">
        <v>1262</v>
      </c>
      <c r="D30748">
        <v>60</v>
      </c>
    </row>
    <row r="30749" spans="1:4">
      <c r="A30749" s="12">
        <v>47338</v>
      </c>
      <c r="B30749">
        <v>8.5937289452972257E-2</v>
      </c>
      <c r="C30749" t="s">
        <v>1262</v>
      </c>
      <c r="D30749">
        <v>60</v>
      </c>
    </row>
    <row r="30750" spans="1:4">
      <c r="A30750" s="12">
        <v>47339</v>
      </c>
      <c r="B30750">
        <v>8.5932653053300889E-2</v>
      </c>
      <c r="C30750" t="s">
        <v>1262</v>
      </c>
      <c r="D30750">
        <v>60</v>
      </c>
    </row>
    <row r="30751" spans="1:4">
      <c r="A30751" s="12">
        <v>47340</v>
      </c>
      <c r="B30751">
        <v>8.5928016903767737E-2</v>
      </c>
      <c r="C30751" t="s">
        <v>1262</v>
      </c>
      <c r="D30751">
        <v>60</v>
      </c>
    </row>
    <row r="30752" spans="1:4">
      <c r="A30752" s="12">
        <v>47341</v>
      </c>
      <c r="B30752">
        <v>8.5923381004359325E-2</v>
      </c>
      <c r="C30752" t="s">
        <v>1262</v>
      </c>
      <c r="D30752">
        <v>60</v>
      </c>
    </row>
    <row r="30753" spans="1:4">
      <c r="A30753" s="12">
        <v>47342</v>
      </c>
      <c r="B30753">
        <v>8.5918745355062165E-2</v>
      </c>
      <c r="C30753" t="s">
        <v>1262</v>
      </c>
      <c r="D30753">
        <v>60</v>
      </c>
    </row>
    <row r="30754" spans="1:4">
      <c r="A30754" s="12">
        <v>47343</v>
      </c>
      <c r="B30754">
        <v>8.5914109955862766E-2</v>
      </c>
      <c r="C30754" t="s">
        <v>1262</v>
      </c>
      <c r="D30754">
        <v>60</v>
      </c>
    </row>
    <row r="30755" spans="1:4">
      <c r="A30755" s="12">
        <v>47344</v>
      </c>
      <c r="B30755">
        <v>8.5909474806747599E-2</v>
      </c>
      <c r="C30755" t="s">
        <v>1262</v>
      </c>
      <c r="D30755">
        <v>60</v>
      </c>
    </row>
    <row r="30756" spans="1:4">
      <c r="A30756" s="12">
        <v>47345</v>
      </c>
      <c r="B30756">
        <v>8.5904839907703229E-2</v>
      </c>
      <c r="C30756" t="s">
        <v>1262</v>
      </c>
      <c r="D30756">
        <v>60</v>
      </c>
    </row>
    <row r="30757" spans="1:4">
      <c r="A30757" s="12">
        <v>47346</v>
      </c>
      <c r="B30757">
        <v>8.5900205258716111E-2</v>
      </c>
      <c r="C30757" t="s">
        <v>1262</v>
      </c>
      <c r="D30757">
        <v>60</v>
      </c>
    </row>
    <row r="30758" spans="1:4">
      <c r="A30758" s="12">
        <v>47347</v>
      </c>
      <c r="B30758">
        <v>8.5895570859772785E-2</v>
      </c>
      <c r="C30758" t="s">
        <v>1262</v>
      </c>
      <c r="D30758">
        <v>60</v>
      </c>
    </row>
    <row r="30759" spans="1:4">
      <c r="A30759" s="12">
        <v>47348</v>
      </c>
      <c r="B30759">
        <v>8.5890936710859761E-2</v>
      </c>
      <c r="C30759" t="s">
        <v>1262</v>
      </c>
      <c r="D30759">
        <v>60</v>
      </c>
    </row>
    <row r="30760" spans="1:4">
      <c r="A30760" s="12">
        <v>47349</v>
      </c>
      <c r="B30760">
        <v>8.5886302811963536E-2</v>
      </c>
      <c r="C30760" t="s">
        <v>1262</v>
      </c>
      <c r="D30760">
        <v>60</v>
      </c>
    </row>
    <row r="30761" spans="1:4">
      <c r="A30761" s="12">
        <v>47350</v>
      </c>
      <c r="B30761">
        <v>8.588166916307062E-2</v>
      </c>
      <c r="C30761" t="s">
        <v>1262</v>
      </c>
      <c r="D30761">
        <v>60</v>
      </c>
    </row>
    <row r="30762" spans="1:4">
      <c r="A30762" s="12">
        <v>47351</v>
      </c>
      <c r="B30762">
        <v>8.5877035764167553E-2</v>
      </c>
      <c r="C30762" t="s">
        <v>1262</v>
      </c>
      <c r="D30762">
        <v>60</v>
      </c>
    </row>
    <row r="30763" spans="1:4">
      <c r="A30763" s="12">
        <v>47352</v>
      </c>
      <c r="B30763">
        <v>8.5872402615240803E-2</v>
      </c>
      <c r="C30763" t="s">
        <v>1262</v>
      </c>
      <c r="D30763">
        <v>60</v>
      </c>
    </row>
    <row r="30764" spans="1:4">
      <c r="A30764" s="12">
        <v>47353</v>
      </c>
      <c r="B30764">
        <v>8.5867769716276909E-2</v>
      </c>
      <c r="C30764" t="s">
        <v>1262</v>
      </c>
      <c r="D30764">
        <v>60</v>
      </c>
    </row>
    <row r="30765" spans="1:4">
      <c r="A30765" s="12">
        <v>47354</v>
      </c>
      <c r="B30765">
        <v>8.5863137067262396E-2</v>
      </c>
      <c r="C30765" t="s">
        <v>1262</v>
      </c>
      <c r="D30765">
        <v>60</v>
      </c>
    </row>
    <row r="30766" spans="1:4">
      <c r="A30766" s="12">
        <v>47355</v>
      </c>
      <c r="B30766">
        <v>8.585850466818376E-2</v>
      </c>
      <c r="C30766" t="s">
        <v>1262</v>
      </c>
      <c r="D30766">
        <v>60</v>
      </c>
    </row>
    <row r="30767" spans="1:4">
      <c r="A30767" s="12">
        <v>47356</v>
      </c>
      <c r="B30767">
        <v>8.5853872519027527E-2</v>
      </c>
      <c r="C30767" t="s">
        <v>1262</v>
      </c>
      <c r="D30767">
        <v>60</v>
      </c>
    </row>
    <row r="30768" spans="1:4">
      <c r="A30768" s="12">
        <v>47357</v>
      </c>
      <c r="B30768">
        <v>8.5849240619780207E-2</v>
      </c>
      <c r="C30768" t="s">
        <v>1262</v>
      </c>
      <c r="D30768">
        <v>60</v>
      </c>
    </row>
    <row r="30769" spans="1:4">
      <c r="A30769" s="12">
        <v>47358</v>
      </c>
      <c r="B30769">
        <v>8.5844608970428324E-2</v>
      </c>
      <c r="C30769" t="s">
        <v>1262</v>
      </c>
      <c r="D30769">
        <v>60</v>
      </c>
    </row>
    <row r="30770" spans="1:4">
      <c r="A30770" s="12">
        <v>47359</v>
      </c>
      <c r="B30770">
        <v>8.583997757095839E-2</v>
      </c>
      <c r="C30770" t="s">
        <v>1262</v>
      </c>
      <c r="D30770">
        <v>60</v>
      </c>
    </row>
    <row r="30771" spans="1:4">
      <c r="A30771" s="12">
        <v>47360</v>
      </c>
      <c r="B30771">
        <v>8.5835346421356915E-2</v>
      </c>
      <c r="C30771" t="s">
        <v>1262</v>
      </c>
      <c r="D30771">
        <v>60</v>
      </c>
    </row>
    <row r="30772" spans="1:4">
      <c r="A30772" s="12">
        <v>47361</v>
      </c>
      <c r="B30772">
        <v>8.5830715521610437E-2</v>
      </c>
      <c r="C30772" t="s">
        <v>1262</v>
      </c>
      <c r="D30772">
        <v>60</v>
      </c>
    </row>
    <row r="30773" spans="1:4">
      <c r="A30773" s="12">
        <v>47362</v>
      </c>
      <c r="B30773">
        <v>8.5826084871705469E-2</v>
      </c>
      <c r="C30773" t="s">
        <v>1262</v>
      </c>
      <c r="D30773">
        <v>60</v>
      </c>
    </row>
    <row r="30774" spans="1:4">
      <c r="A30774" s="12">
        <v>47363</v>
      </c>
      <c r="B30774">
        <v>8.5821454471628533E-2</v>
      </c>
      <c r="C30774" t="s">
        <v>1262</v>
      </c>
      <c r="D30774">
        <v>60</v>
      </c>
    </row>
    <row r="30775" spans="1:4">
      <c r="A30775" s="12">
        <v>47364</v>
      </c>
      <c r="B30775">
        <v>8.5816824321366142E-2</v>
      </c>
      <c r="C30775" t="s">
        <v>1262</v>
      </c>
      <c r="D30775">
        <v>60</v>
      </c>
    </row>
    <row r="30776" spans="1:4">
      <c r="A30776" s="12">
        <v>47365</v>
      </c>
      <c r="B30776">
        <v>8.5812194420904819E-2</v>
      </c>
      <c r="C30776" t="s">
        <v>1262</v>
      </c>
      <c r="D30776">
        <v>60</v>
      </c>
    </row>
    <row r="30777" spans="1:4">
      <c r="A30777" s="12">
        <v>47366</v>
      </c>
      <c r="B30777">
        <v>8.5807564770231104E-2</v>
      </c>
      <c r="C30777" t="s">
        <v>1262</v>
      </c>
      <c r="D30777">
        <v>60</v>
      </c>
    </row>
    <row r="30778" spans="1:4">
      <c r="A30778" s="12">
        <v>47367</v>
      </c>
      <c r="B30778">
        <v>8.5802935369331507E-2</v>
      </c>
      <c r="C30778" t="s">
        <v>1262</v>
      </c>
      <c r="D30778">
        <v>60</v>
      </c>
    </row>
    <row r="30779" spans="1:4">
      <c r="A30779" s="12">
        <v>47368</v>
      </c>
      <c r="B30779">
        <v>8.5798306218192552E-2</v>
      </c>
      <c r="C30779" t="s">
        <v>1262</v>
      </c>
      <c r="D30779">
        <v>60</v>
      </c>
    </row>
    <row r="30780" spans="1:4">
      <c r="A30780" s="12">
        <v>47369</v>
      </c>
      <c r="B30780">
        <v>8.5793677316800765E-2</v>
      </c>
      <c r="C30780" t="s">
        <v>1262</v>
      </c>
      <c r="D30780">
        <v>60</v>
      </c>
    </row>
    <row r="30781" spans="1:4">
      <c r="A30781" s="12">
        <v>47370</v>
      </c>
      <c r="B30781">
        <v>8.5789048665142684E-2</v>
      </c>
      <c r="C30781" t="s">
        <v>1262</v>
      </c>
      <c r="D30781">
        <v>60</v>
      </c>
    </row>
    <row r="30782" spans="1:4">
      <c r="A30782" s="12">
        <v>47371</v>
      </c>
      <c r="B30782">
        <v>8.5784420263204819E-2</v>
      </c>
      <c r="C30782" t="s">
        <v>1262</v>
      </c>
      <c r="D30782">
        <v>60</v>
      </c>
    </row>
    <row r="30783" spans="1:4">
      <c r="A30783" s="12">
        <v>47372</v>
      </c>
      <c r="B30783">
        <v>8.5779792110973696E-2</v>
      </c>
      <c r="C30783" t="s">
        <v>1262</v>
      </c>
      <c r="D30783">
        <v>60</v>
      </c>
    </row>
    <row r="30784" spans="1:4">
      <c r="A30784" s="12">
        <v>47373</v>
      </c>
      <c r="B30784">
        <v>8.5775164208435853E-2</v>
      </c>
      <c r="C30784" t="s">
        <v>1262</v>
      </c>
      <c r="D30784">
        <v>60</v>
      </c>
    </row>
    <row r="30785" spans="1:4">
      <c r="A30785" s="12">
        <v>47374</v>
      </c>
      <c r="B30785">
        <v>8.5770536555577814E-2</v>
      </c>
      <c r="C30785" t="s">
        <v>1262</v>
      </c>
      <c r="D30785">
        <v>60</v>
      </c>
    </row>
    <row r="30786" spans="1:4">
      <c r="A30786" s="12">
        <v>47375</v>
      </c>
      <c r="B30786">
        <v>8.5765909152386133E-2</v>
      </c>
      <c r="C30786" t="s">
        <v>1262</v>
      </c>
      <c r="D30786">
        <v>60</v>
      </c>
    </row>
    <row r="30787" spans="1:4">
      <c r="A30787" s="12">
        <v>47376</v>
      </c>
      <c r="B30787">
        <v>8.5761281998847305E-2</v>
      </c>
      <c r="C30787" t="s">
        <v>1262</v>
      </c>
      <c r="D30787">
        <v>60</v>
      </c>
    </row>
    <row r="30788" spans="1:4">
      <c r="A30788" s="12">
        <v>47377</v>
      </c>
      <c r="B30788">
        <v>8.575665509494787E-2</v>
      </c>
      <c r="C30788" t="s">
        <v>1262</v>
      </c>
      <c r="D30788">
        <v>60</v>
      </c>
    </row>
    <row r="30789" spans="1:4">
      <c r="A30789" s="12">
        <v>47378</v>
      </c>
      <c r="B30789">
        <v>8.5752028440674366E-2</v>
      </c>
      <c r="C30789" t="s">
        <v>1262</v>
      </c>
      <c r="D30789">
        <v>60</v>
      </c>
    </row>
    <row r="30790" spans="1:4">
      <c r="A30790" s="12">
        <v>47379</v>
      </c>
      <c r="B30790">
        <v>8.5747402036013332E-2</v>
      </c>
      <c r="C30790" t="s">
        <v>1262</v>
      </c>
      <c r="D30790">
        <v>60</v>
      </c>
    </row>
    <row r="30791" spans="1:4">
      <c r="A30791" s="12">
        <v>47380</v>
      </c>
      <c r="B30791">
        <v>8.5742775880951277E-2</v>
      </c>
      <c r="C30791" t="s">
        <v>1262</v>
      </c>
      <c r="D30791">
        <v>60</v>
      </c>
    </row>
    <row r="30792" spans="1:4">
      <c r="A30792" s="12">
        <v>47381</v>
      </c>
      <c r="B30792">
        <v>8.5738149975474756E-2</v>
      </c>
      <c r="C30792" t="s">
        <v>1262</v>
      </c>
      <c r="D30792">
        <v>60</v>
      </c>
    </row>
    <row r="30793" spans="1:4">
      <c r="A30793" s="12">
        <v>47382</v>
      </c>
      <c r="B30793">
        <v>8.5733524319570292E-2</v>
      </c>
      <c r="C30793" t="s">
        <v>1262</v>
      </c>
      <c r="D30793">
        <v>60</v>
      </c>
    </row>
    <row r="30794" spans="1:4">
      <c r="A30794" s="12">
        <v>47383</v>
      </c>
      <c r="B30794">
        <v>8.5728898913224438E-2</v>
      </c>
      <c r="C30794" t="s">
        <v>1262</v>
      </c>
      <c r="D30794">
        <v>60</v>
      </c>
    </row>
    <row r="30795" spans="1:4">
      <c r="A30795" s="12">
        <v>47384</v>
      </c>
      <c r="B30795">
        <v>8.5724273756423719E-2</v>
      </c>
      <c r="C30795" t="s">
        <v>1262</v>
      </c>
      <c r="D30795">
        <v>60</v>
      </c>
    </row>
    <row r="30796" spans="1:4">
      <c r="A30796" s="12">
        <v>47385</v>
      </c>
      <c r="B30796">
        <v>8.5719648849154673E-2</v>
      </c>
      <c r="C30796" t="s">
        <v>1262</v>
      </c>
      <c r="D30796">
        <v>60</v>
      </c>
    </row>
    <row r="30797" spans="1:4">
      <c r="A30797" s="12">
        <v>47386</v>
      </c>
      <c r="B30797">
        <v>8.5715024191403824E-2</v>
      </c>
      <c r="C30797" t="s">
        <v>1262</v>
      </c>
      <c r="D30797">
        <v>60</v>
      </c>
    </row>
    <row r="30798" spans="1:4">
      <c r="A30798" s="12">
        <v>47387</v>
      </c>
      <c r="B30798">
        <v>8.5710399783157726E-2</v>
      </c>
      <c r="C30798" t="s">
        <v>1262</v>
      </c>
      <c r="D30798">
        <v>60</v>
      </c>
    </row>
    <row r="30799" spans="1:4">
      <c r="A30799" s="12">
        <v>47388</v>
      </c>
      <c r="B30799">
        <v>8.5705775624402916E-2</v>
      </c>
      <c r="C30799" t="s">
        <v>1262</v>
      </c>
      <c r="D30799">
        <v>60</v>
      </c>
    </row>
    <row r="30800" spans="1:4">
      <c r="A30800" s="12">
        <v>47389</v>
      </c>
      <c r="B30800">
        <v>8.5701151715125934E-2</v>
      </c>
      <c r="C30800" t="s">
        <v>1262</v>
      </c>
      <c r="D30800">
        <v>60</v>
      </c>
    </row>
    <row r="30801" spans="1:4">
      <c r="A30801" s="12">
        <v>47390</v>
      </c>
      <c r="B30801">
        <v>8.5696528055313317E-2</v>
      </c>
      <c r="C30801" t="s">
        <v>1262</v>
      </c>
      <c r="D30801">
        <v>60</v>
      </c>
    </row>
    <row r="30802" spans="1:4">
      <c r="A30802" s="12">
        <v>47391</v>
      </c>
      <c r="B30802">
        <v>8.5691904644951605E-2</v>
      </c>
      <c r="C30802" t="s">
        <v>1262</v>
      </c>
      <c r="D30802">
        <v>60</v>
      </c>
    </row>
    <row r="30803" spans="1:4">
      <c r="A30803" s="12">
        <v>47392</v>
      </c>
      <c r="B30803">
        <v>8.568728148402735E-2</v>
      </c>
      <c r="C30803" t="s">
        <v>1262</v>
      </c>
      <c r="D30803">
        <v>60</v>
      </c>
    </row>
    <row r="30804" spans="1:4">
      <c r="A30804" s="12">
        <v>47393</v>
      </c>
      <c r="B30804">
        <v>8.568265857252709E-2</v>
      </c>
      <c r="C30804" t="s">
        <v>1262</v>
      </c>
      <c r="D30804">
        <v>60</v>
      </c>
    </row>
    <row r="30805" spans="1:4">
      <c r="A30805" s="12">
        <v>47394</v>
      </c>
      <c r="B30805">
        <v>8.567803591043735E-2</v>
      </c>
      <c r="C30805" t="s">
        <v>1262</v>
      </c>
      <c r="D30805">
        <v>60</v>
      </c>
    </row>
    <row r="30806" spans="1:4">
      <c r="A30806" s="12">
        <v>47395</v>
      </c>
      <c r="B30806">
        <v>8.5673413497744696E-2</v>
      </c>
      <c r="C30806" t="s">
        <v>1262</v>
      </c>
      <c r="D30806">
        <v>60</v>
      </c>
    </row>
    <row r="30807" spans="1:4">
      <c r="A30807" s="12">
        <v>47396</v>
      </c>
      <c r="B30807">
        <v>8.5668791334435668E-2</v>
      </c>
      <c r="C30807" t="s">
        <v>1262</v>
      </c>
      <c r="D30807">
        <v>60</v>
      </c>
    </row>
    <row r="30808" spans="1:4">
      <c r="A30808" s="12">
        <v>47397</v>
      </c>
      <c r="B30808">
        <v>8.5664169420496802E-2</v>
      </c>
      <c r="C30808" t="s">
        <v>1262</v>
      </c>
      <c r="D30808">
        <v>60</v>
      </c>
    </row>
    <row r="30809" spans="1:4">
      <c r="A30809" s="12">
        <v>47398</v>
      </c>
      <c r="B30809">
        <v>8.5659547755914667E-2</v>
      </c>
      <c r="C30809" t="s">
        <v>1262</v>
      </c>
      <c r="D30809">
        <v>60</v>
      </c>
    </row>
    <row r="30810" spans="1:4">
      <c r="A30810" s="12">
        <v>47399</v>
      </c>
      <c r="B30810">
        <v>8.5654926340675785E-2</v>
      </c>
      <c r="C30810" t="s">
        <v>1262</v>
      </c>
      <c r="D30810">
        <v>60</v>
      </c>
    </row>
    <row r="30811" spans="1:4">
      <c r="A30811" s="12">
        <v>47400</v>
      </c>
      <c r="B30811">
        <v>8.5650305174766711E-2</v>
      </c>
      <c r="C30811" t="s">
        <v>1262</v>
      </c>
      <c r="D30811">
        <v>60</v>
      </c>
    </row>
    <row r="30812" spans="1:4">
      <c r="A30812" s="12">
        <v>47401</v>
      </c>
      <c r="B30812">
        <v>8.5645684258173996E-2</v>
      </c>
      <c r="C30812" t="s">
        <v>1262</v>
      </c>
      <c r="D30812">
        <v>60</v>
      </c>
    </row>
    <row r="30813" spans="1:4">
      <c r="A30813" s="12">
        <v>47402</v>
      </c>
      <c r="B30813">
        <v>8.5641063590884192E-2</v>
      </c>
      <c r="C30813" t="s">
        <v>1262</v>
      </c>
      <c r="D30813">
        <v>60</v>
      </c>
    </row>
    <row r="30814" spans="1:4">
      <c r="A30814" s="12">
        <v>47403</v>
      </c>
      <c r="B30814">
        <v>8.5636443172883853E-2</v>
      </c>
      <c r="C30814" t="s">
        <v>1262</v>
      </c>
      <c r="D30814">
        <v>60</v>
      </c>
    </row>
    <row r="30815" spans="1:4">
      <c r="A30815" s="12">
        <v>47404</v>
      </c>
      <c r="B30815">
        <v>8.5631823004159502E-2</v>
      </c>
      <c r="C30815" t="s">
        <v>1262</v>
      </c>
      <c r="D30815">
        <v>60</v>
      </c>
    </row>
    <row r="30816" spans="1:4">
      <c r="A30816" s="12">
        <v>47405</v>
      </c>
      <c r="B30816">
        <v>8.5627203084697734E-2</v>
      </c>
      <c r="C30816" t="s">
        <v>1262</v>
      </c>
      <c r="D30816">
        <v>60</v>
      </c>
    </row>
    <row r="30817" spans="1:4">
      <c r="A30817" s="12">
        <v>47406</v>
      </c>
      <c r="B30817">
        <v>8.5622583414485073E-2</v>
      </c>
      <c r="C30817" t="s">
        <v>1262</v>
      </c>
      <c r="D30817">
        <v>60</v>
      </c>
    </row>
    <row r="30818" spans="1:4">
      <c r="A30818" s="12">
        <v>47407</v>
      </c>
      <c r="B30818">
        <v>8.5617963993508073E-2</v>
      </c>
      <c r="C30818" t="s">
        <v>1262</v>
      </c>
      <c r="D30818">
        <v>60</v>
      </c>
    </row>
    <row r="30819" spans="1:4">
      <c r="A30819" s="12">
        <v>47408</v>
      </c>
      <c r="B30819">
        <v>8.5613344821753284E-2</v>
      </c>
      <c r="C30819" t="s">
        <v>1262</v>
      </c>
      <c r="D30819">
        <v>60</v>
      </c>
    </row>
    <row r="30820" spans="1:4">
      <c r="A30820" s="12">
        <v>47409</v>
      </c>
      <c r="B30820">
        <v>8.5608725899207275E-2</v>
      </c>
      <c r="C30820" t="s">
        <v>1262</v>
      </c>
      <c r="D30820">
        <v>60</v>
      </c>
    </row>
    <row r="30821" spans="1:4">
      <c r="A30821" s="12">
        <v>47410</v>
      </c>
      <c r="B30821">
        <v>8.5604107225856596E-2</v>
      </c>
      <c r="C30821" t="s">
        <v>1262</v>
      </c>
      <c r="D30821">
        <v>60</v>
      </c>
    </row>
    <row r="30822" spans="1:4">
      <c r="A30822" s="12">
        <v>47411</v>
      </c>
      <c r="B30822">
        <v>8.5599488801687787E-2</v>
      </c>
      <c r="C30822" t="s">
        <v>1262</v>
      </c>
      <c r="D30822">
        <v>60</v>
      </c>
    </row>
    <row r="30823" spans="1:4">
      <c r="A30823" s="12">
        <v>47412</v>
      </c>
      <c r="B30823">
        <v>8.5594870626687428E-2</v>
      </c>
      <c r="C30823" t="s">
        <v>1262</v>
      </c>
      <c r="D30823">
        <v>60</v>
      </c>
    </row>
    <row r="30824" spans="1:4">
      <c r="A30824" s="12">
        <v>47413</v>
      </c>
      <c r="B30824">
        <v>8.559025270084207E-2</v>
      </c>
      <c r="C30824" t="s">
        <v>1262</v>
      </c>
      <c r="D30824">
        <v>60</v>
      </c>
    </row>
    <row r="30825" spans="1:4">
      <c r="A30825" s="12">
        <v>47414</v>
      </c>
      <c r="B30825">
        <v>8.5585635024138254E-2</v>
      </c>
      <c r="C30825" t="s">
        <v>1262</v>
      </c>
      <c r="D30825">
        <v>60</v>
      </c>
    </row>
    <row r="30826" spans="1:4">
      <c r="A30826" s="12">
        <v>47415</v>
      </c>
      <c r="B30826">
        <v>8.5581017596562559E-2</v>
      </c>
      <c r="C30826" t="s">
        <v>1262</v>
      </c>
      <c r="D30826">
        <v>60</v>
      </c>
    </row>
    <row r="30827" spans="1:4">
      <c r="A30827" s="12">
        <v>47416</v>
      </c>
      <c r="B30827">
        <v>8.5576400418101536E-2</v>
      </c>
      <c r="C30827" t="s">
        <v>1262</v>
      </c>
      <c r="D30827">
        <v>60</v>
      </c>
    </row>
    <row r="30828" spans="1:4">
      <c r="A30828" s="12">
        <v>47417</v>
      </c>
      <c r="B30828">
        <v>8.557178348874174E-2</v>
      </c>
      <c r="C30828" t="s">
        <v>1262</v>
      </c>
      <c r="D30828">
        <v>60</v>
      </c>
    </row>
    <row r="30829" spans="1:4">
      <c r="A30829" s="12">
        <v>47418</v>
      </c>
      <c r="B30829">
        <v>8.5567166808469736E-2</v>
      </c>
      <c r="C30829" t="s">
        <v>1262</v>
      </c>
      <c r="D30829">
        <v>60</v>
      </c>
    </row>
    <row r="30830" spans="1:4">
      <c r="A30830" s="12">
        <v>47419</v>
      </c>
      <c r="B30830">
        <v>8.5562550377272104E-2</v>
      </c>
      <c r="C30830" t="s">
        <v>1262</v>
      </c>
      <c r="D30830">
        <v>60</v>
      </c>
    </row>
    <row r="30831" spans="1:4">
      <c r="A30831" s="12">
        <v>47420</v>
      </c>
      <c r="B30831">
        <v>8.5557934195135368E-2</v>
      </c>
      <c r="C30831" t="s">
        <v>1262</v>
      </c>
      <c r="D30831">
        <v>60</v>
      </c>
    </row>
    <row r="30832" spans="1:4">
      <c r="A30832" s="12">
        <v>47421</v>
      </c>
      <c r="B30832">
        <v>8.5553318262046124E-2</v>
      </c>
      <c r="C30832" t="s">
        <v>1262</v>
      </c>
      <c r="D30832">
        <v>60</v>
      </c>
    </row>
    <row r="30833" spans="1:4">
      <c r="A30833" s="12">
        <v>47422</v>
      </c>
      <c r="B30833">
        <v>8.5548702577990909E-2</v>
      </c>
      <c r="C30833" t="s">
        <v>1262</v>
      </c>
      <c r="D30833">
        <v>60</v>
      </c>
    </row>
    <row r="30834" spans="1:4">
      <c r="A30834" s="12">
        <v>47423</v>
      </c>
      <c r="B30834">
        <v>8.5544087142956318E-2</v>
      </c>
      <c r="C30834" t="s">
        <v>1262</v>
      </c>
      <c r="D30834">
        <v>60</v>
      </c>
    </row>
    <row r="30835" spans="1:4">
      <c r="A30835" s="12">
        <v>47424</v>
      </c>
      <c r="B30835">
        <v>8.5539471956928889E-2</v>
      </c>
      <c r="C30835" t="s">
        <v>1262</v>
      </c>
      <c r="D30835">
        <v>60</v>
      </c>
    </row>
    <row r="30836" spans="1:4">
      <c r="A30836" s="12">
        <v>47425</v>
      </c>
      <c r="B30836">
        <v>8.5534857019895202E-2</v>
      </c>
      <c r="C30836" t="s">
        <v>1262</v>
      </c>
      <c r="D30836">
        <v>60</v>
      </c>
    </row>
    <row r="30837" spans="1:4">
      <c r="A30837" s="12">
        <v>47426</v>
      </c>
      <c r="B30837">
        <v>8.553024233184181E-2</v>
      </c>
      <c r="C30837" t="s">
        <v>1262</v>
      </c>
      <c r="D30837">
        <v>60</v>
      </c>
    </row>
    <row r="30838" spans="1:4">
      <c r="A30838" s="12">
        <v>47427</v>
      </c>
      <c r="B30838">
        <v>8.5525627892755307E-2</v>
      </c>
      <c r="C30838" t="s">
        <v>1262</v>
      </c>
      <c r="D30838">
        <v>60</v>
      </c>
    </row>
    <row r="30839" spans="1:4">
      <c r="A30839" s="12">
        <v>47428</v>
      </c>
      <c r="B30839">
        <v>8.5521013702622245E-2</v>
      </c>
      <c r="C30839" t="s">
        <v>1262</v>
      </c>
      <c r="D30839">
        <v>60</v>
      </c>
    </row>
    <row r="30840" spans="1:4">
      <c r="A30840" s="12">
        <v>47429</v>
      </c>
      <c r="B30840">
        <v>8.5516399761429177E-2</v>
      </c>
      <c r="C30840" t="s">
        <v>1262</v>
      </c>
      <c r="D30840">
        <v>60</v>
      </c>
    </row>
    <row r="30841" spans="1:4">
      <c r="A30841" s="12">
        <v>47430</v>
      </c>
      <c r="B30841">
        <v>8.551178606916271E-2</v>
      </c>
      <c r="C30841" t="s">
        <v>1262</v>
      </c>
      <c r="D30841">
        <v>60</v>
      </c>
    </row>
    <row r="30842" spans="1:4">
      <c r="A30842" s="12">
        <v>47431</v>
      </c>
      <c r="B30842">
        <v>8.5507172625809369E-2</v>
      </c>
      <c r="C30842" t="s">
        <v>1262</v>
      </c>
      <c r="D30842">
        <v>60</v>
      </c>
    </row>
    <row r="30843" spans="1:4">
      <c r="A30843" s="12">
        <v>47432</v>
      </c>
      <c r="B30843">
        <v>8.5502559431355762E-2</v>
      </c>
      <c r="C30843" t="s">
        <v>1262</v>
      </c>
      <c r="D30843">
        <v>60</v>
      </c>
    </row>
    <row r="30844" spans="1:4">
      <c r="A30844" s="12">
        <v>47433</v>
      </c>
      <c r="B30844">
        <v>8.5497946485788442E-2</v>
      </c>
      <c r="C30844" t="s">
        <v>1262</v>
      </c>
      <c r="D30844">
        <v>60</v>
      </c>
    </row>
    <row r="30845" spans="1:4">
      <c r="A30845" s="12">
        <v>47434</v>
      </c>
      <c r="B30845">
        <v>8.5493333789093975E-2</v>
      </c>
      <c r="C30845" t="s">
        <v>1262</v>
      </c>
      <c r="D30845">
        <v>60</v>
      </c>
    </row>
    <row r="30846" spans="1:4">
      <c r="A30846" s="12">
        <v>47435</v>
      </c>
      <c r="B30846">
        <v>8.5488721341258955E-2</v>
      </c>
      <c r="C30846" t="s">
        <v>1262</v>
      </c>
      <c r="D30846">
        <v>60</v>
      </c>
    </row>
    <row r="30847" spans="1:4">
      <c r="A30847" s="12">
        <v>47436</v>
      </c>
      <c r="B30847">
        <v>8.5484109142269948E-2</v>
      </c>
      <c r="C30847" t="s">
        <v>1262</v>
      </c>
      <c r="D30847">
        <v>60</v>
      </c>
    </row>
    <row r="30848" spans="1:4">
      <c r="A30848" s="12">
        <v>47437</v>
      </c>
      <c r="B30848">
        <v>8.5479497192113521E-2</v>
      </c>
      <c r="C30848" t="s">
        <v>1262</v>
      </c>
      <c r="D30848">
        <v>60</v>
      </c>
    </row>
    <row r="30849" spans="1:4">
      <c r="A30849" s="12">
        <v>47438</v>
      </c>
      <c r="B30849">
        <v>8.5474885490776253E-2</v>
      </c>
      <c r="C30849" t="s">
        <v>1262</v>
      </c>
      <c r="D30849">
        <v>60</v>
      </c>
    </row>
    <row r="30850" spans="1:4">
      <c r="A30850" s="12">
        <v>47439</v>
      </c>
      <c r="B30850">
        <v>8.5470274038244726E-2</v>
      </c>
      <c r="C30850" t="s">
        <v>1262</v>
      </c>
      <c r="D30850">
        <v>60</v>
      </c>
    </row>
    <row r="30851" spans="1:4">
      <c r="A30851" s="12">
        <v>47440</v>
      </c>
      <c r="B30851">
        <v>8.5465662834505504E-2</v>
      </c>
      <c r="C30851" t="s">
        <v>1262</v>
      </c>
      <c r="D30851">
        <v>60</v>
      </c>
    </row>
    <row r="30852" spans="1:4">
      <c r="A30852" s="12">
        <v>47441</v>
      </c>
      <c r="B30852">
        <v>8.5461051879545169E-2</v>
      </c>
      <c r="C30852" t="s">
        <v>1262</v>
      </c>
      <c r="D30852">
        <v>60</v>
      </c>
    </row>
    <row r="30853" spans="1:4">
      <c r="A30853" s="12">
        <v>47442</v>
      </c>
      <c r="B30853">
        <v>8.5456441173350328E-2</v>
      </c>
      <c r="C30853" t="s">
        <v>1262</v>
      </c>
      <c r="D30853">
        <v>60</v>
      </c>
    </row>
    <row r="30854" spans="1:4">
      <c r="A30854" s="12">
        <v>47443</v>
      </c>
      <c r="B30854">
        <v>8.5451830715907506E-2</v>
      </c>
      <c r="C30854" t="s">
        <v>1262</v>
      </c>
      <c r="D30854">
        <v>60</v>
      </c>
    </row>
    <row r="30855" spans="1:4">
      <c r="A30855" s="12">
        <v>47444</v>
      </c>
      <c r="B30855">
        <v>8.5447220507203325E-2</v>
      </c>
      <c r="C30855" t="s">
        <v>1262</v>
      </c>
      <c r="D30855">
        <v>60</v>
      </c>
    </row>
    <row r="30856" spans="1:4">
      <c r="A30856" s="12">
        <v>47445</v>
      </c>
      <c r="B30856">
        <v>8.5442610547224351E-2</v>
      </c>
      <c r="C30856" t="s">
        <v>1262</v>
      </c>
      <c r="D30856">
        <v>60</v>
      </c>
    </row>
    <row r="30857" spans="1:4">
      <c r="A30857" s="12">
        <v>47446</v>
      </c>
      <c r="B30857">
        <v>8.5438000835957151E-2</v>
      </c>
      <c r="C30857" t="s">
        <v>1262</v>
      </c>
      <c r="D30857">
        <v>60</v>
      </c>
    </row>
    <row r="30858" spans="1:4">
      <c r="A30858" s="12">
        <v>47447</v>
      </c>
      <c r="B30858">
        <v>8.5433391373388345E-2</v>
      </c>
      <c r="C30858" t="s">
        <v>1262</v>
      </c>
      <c r="D30858">
        <v>60</v>
      </c>
    </row>
    <row r="30859" spans="1:4">
      <c r="A30859" s="12">
        <v>47448</v>
      </c>
      <c r="B30859">
        <v>8.5428782159504474E-2</v>
      </c>
      <c r="C30859" t="s">
        <v>1262</v>
      </c>
      <c r="D30859">
        <v>60</v>
      </c>
    </row>
    <row r="30860" spans="1:4">
      <c r="A30860" s="12">
        <v>47449</v>
      </c>
      <c r="B30860">
        <v>8.542417319429213E-2</v>
      </c>
      <c r="C30860" t="s">
        <v>1262</v>
      </c>
      <c r="D30860">
        <v>60</v>
      </c>
    </row>
    <row r="30861" spans="1:4">
      <c r="A30861" s="12">
        <v>47450</v>
      </c>
      <c r="B30861">
        <v>8.5419564477737936E-2</v>
      </c>
      <c r="C30861" t="s">
        <v>1262</v>
      </c>
      <c r="D30861">
        <v>60</v>
      </c>
    </row>
    <row r="30862" spans="1:4">
      <c r="A30862" s="12">
        <v>47451</v>
      </c>
      <c r="B30862">
        <v>8.5414956009828416E-2</v>
      </c>
      <c r="C30862" t="s">
        <v>1262</v>
      </c>
      <c r="D30862">
        <v>60</v>
      </c>
    </row>
    <row r="30863" spans="1:4">
      <c r="A30863" s="12">
        <v>47452</v>
      </c>
      <c r="B30863">
        <v>8.5410347790550206E-2</v>
      </c>
      <c r="C30863" t="s">
        <v>1262</v>
      </c>
      <c r="D30863">
        <v>60</v>
      </c>
    </row>
    <row r="30864" spans="1:4">
      <c r="A30864" s="12">
        <v>47453</v>
      </c>
      <c r="B30864">
        <v>8.5405739819889859E-2</v>
      </c>
      <c r="C30864" t="s">
        <v>1262</v>
      </c>
      <c r="D30864">
        <v>60</v>
      </c>
    </row>
    <row r="30865" spans="1:4">
      <c r="A30865" s="12">
        <v>47454</v>
      </c>
      <c r="B30865">
        <v>8.5401132097833982E-2</v>
      </c>
      <c r="C30865" t="s">
        <v>1262</v>
      </c>
      <c r="D30865">
        <v>60</v>
      </c>
    </row>
    <row r="30866" spans="1:4">
      <c r="A30866" s="12">
        <v>47455</v>
      </c>
      <c r="B30866">
        <v>8.5396524624369155E-2</v>
      </c>
      <c r="C30866" t="s">
        <v>1262</v>
      </c>
      <c r="D30866">
        <v>60</v>
      </c>
    </row>
    <row r="30867" spans="1:4">
      <c r="A30867" s="12">
        <v>47456</v>
      </c>
      <c r="B30867">
        <v>8.5391917399481973E-2</v>
      </c>
      <c r="C30867" t="s">
        <v>1262</v>
      </c>
      <c r="D30867">
        <v>60</v>
      </c>
    </row>
    <row r="30868" spans="1:4">
      <c r="A30868" s="12">
        <v>47457</v>
      </c>
      <c r="B30868">
        <v>8.5387310423159002E-2</v>
      </c>
      <c r="C30868" t="s">
        <v>1262</v>
      </c>
      <c r="D30868">
        <v>60</v>
      </c>
    </row>
    <row r="30869" spans="1:4">
      <c r="A30869" s="12">
        <v>47458</v>
      </c>
      <c r="B30869">
        <v>8.5382703695386863E-2</v>
      </c>
      <c r="C30869" t="s">
        <v>1262</v>
      </c>
      <c r="D30869">
        <v>60</v>
      </c>
    </row>
    <row r="30870" spans="1:4">
      <c r="A30870" s="12">
        <v>47459</v>
      </c>
      <c r="B30870">
        <v>8.5378097216152124E-2</v>
      </c>
      <c r="C30870" t="s">
        <v>1262</v>
      </c>
      <c r="D30870">
        <v>60</v>
      </c>
    </row>
    <row r="30871" spans="1:4">
      <c r="A30871" s="12">
        <v>47460</v>
      </c>
      <c r="B30871">
        <v>8.5373490985441378E-2</v>
      </c>
      <c r="C30871" t="s">
        <v>1262</v>
      </c>
      <c r="D30871">
        <v>60</v>
      </c>
    </row>
    <row r="30872" spans="1:4">
      <c r="A30872" s="12">
        <v>47461</v>
      </c>
      <c r="B30872">
        <v>8.5368885003241232E-2</v>
      </c>
      <c r="C30872" t="s">
        <v>1262</v>
      </c>
      <c r="D30872">
        <v>60</v>
      </c>
    </row>
    <row r="30873" spans="1:4">
      <c r="A30873" s="12">
        <v>47462</v>
      </c>
      <c r="B30873">
        <v>8.5364279269538268E-2</v>
      </c>
      <c r="C30873" t="s">
        <v>1262</v>
      </c>
      <c r="D30873">
        <v>60</v>
      </c>
    </row>
    <row r="30874" spans="1:4">
      <c r="A30874" s="12">
        <v>47463</v>
      </c>
      <c r="B30874">
        <v>8.5359673784319079E-2</v>
      </c>
      <c r="C30874" t="s">
        <v>1262</v>
      </c>
      <c r="D30874">
        <v>60</v>
      </c>
    </row>
    <row r="30875" spans="1:4">
      <c r="A30875" s="12">
        <v>47464</v>
      </c>
      <c r="B30875">
        <v>8.5355068547570245E-2</v>
      </c>
      <c r="C30875" t="s">
        <v>1262</v>
      </c>
      <c r="D30875">
        <v>60</v>
      </c>
    </row>
    <row r="30876" spans="1:4">
      <c r="A30876" s="12">
        <v>47465</v>
      </c>
      <c r="B30876">
        <v>8.5350463559278389E-2</v>
      </c>
      <c r="C30876" t="s">
        <v>1262</v>
      </c>
      <c r="D30876">
        <v>60</v>
      </c>
    </row>
    <row r="30877" spans="1:4">
      <c r="A30877" s="12">
        <v>47466</v>
      </c>
      <c r="B30877">
        <v>8.5345858819430104E-2</v>
      </c>
      <c r="C30877" t="s">
        <v>1262</v>
      </c>
      <c r="D30877">
        <v>60</v>
      </c>
    </row>
    <row r="30878" spans="1:4">
      <c r="A30878" s="12">
        <v>47467</v>
      </c>
      <c r="B30878">
        <v>8.534125432801197E-2</v>
      </c>
      <c r="C30878" t="s">
        <v>1262</v>
      </c>
      <c r="D30878">
        <v>60</v>
      </c>
    </row>
    <row r="30879" spans="1:4">
      <c r="A30879" s="12">
        <v>47468</v>
      </c>
      <c r="B30879">
        <v>8.5336650085010582E-2</v>
      </c>
      <c r="C30879" t="s">
        <v>1262</v>
      </c>
      <c r="D30879">
        <v>60</v>
      </c>
    </row>
    <row r="30880" spans="1:4">
      <c r="A30880" s="12">
        <v>47469</v>
      </c>
      <c r="B30880">
        <v>8.5332046090412561E-2</v>
      </c>
      <c r="C30880" t="s">
        <v>1262</v>
      </c>
      <c r="D30880">
        <v>60</v>
      </c>
    </row>
    <row r="30881" spans="1:4">
      <c r="A30881" s="12">
        <v>47470</v>
      </c>
      <c r="B30881">
        <v>8.5327442344204474E-2</v>
      </c>
      <c r="C30881" t="s">
        <v>1262</v>
      </c>
      <c r="D30881">
        <v>60</v>
      </c>
    </row>
    <row r="30882" spans="1:4">
      <c r="A30882" s="12">
        <v>47471</v>
      </c>
      <c r="B30882">
        <v>8.5322838846372942E-2</v>
      </c>
      <c r="C30882" t="s">
        <v>1262</v>
      </c>
      <c r="D30882">
        <v>60</v>
      </c>
    </row>
    <row r="30883" spans="1:4">
      <c r="A30883" s="12">
        <v>47472</v>
      </c>
      <c r="B30883">
        <v>8.531823559690456E-2</v>
      </c>
      <c r="C30883" t="s">
        <v>1262</v>
      </c>
      <c r="D30883">
        <v>60</v>
      </c>
    </row>
    <row r="30884" spans="1:4">
      <c r="A30884" s="12">
        <v>47473</v>
      </c>
      <c r="B30884">
        <v>8.5313632595785935E-2</v>
      </c>
      <c r="C30884" t="s">
        <v>1262</v>
      </c>
      <c r="D30884">
        <v>60</v>
      </c>
    </row>
    <row r="30885" spans="1:4">
      <c r="A30885" s="12">
        <v>47474</v>
      </c>
      <c r="B30885">
        <v>8.5309029843003648E-2</v>
      </c>
      <c r="C30885" t="s">
        <v>1262</v>
      </c>
      <c r="D30885">
        <v>60</v>
      </c>
    </row>
    <row r="30886" spans="1:4">
      <c r="A30886" s="12">
        <v>47475</v>
      </c>
      <c r="B30886">
        <v>8.530442733854432E-2</v>
      </c>
      <c r="C30886" t="s">
        <v>1262</v>
      </c>
      <c r="D30886">
        <v>60</v>
      </c>
    </row>
    <row r="30887" spans="1:4">
      <c r="A30887" s="12">
        <v>47476</v>
      </c>
      <c r="B30887">
        <v>8.5299825082394545E-2</v>
      </c>
      <c r="C30887" t="s">
        <v>1262</v>
      </c>
      <c r="D30887">
        <v>60</v>
      </c>
    </row>
    <row r="30888" spans="1:4">
      <c r="A30888" s="12">
        <v>47477</v>
      </c>
      <c r="B30888">
        <v>8.5295223074540932E-2</v>
      </c>
      <c r="C30888" t="s">
        <v>1262</v>
      </c>
      <c r="D30888">
        <v>60</v>
      </c>
    </row>
    <row r="30889" spans="1:4">
      <c r="A30889" s="12">
        <v>47478</v>
      </c>
      <c r="B30889">
        <v>8.5290621314970089E-2</v>
      </c>
      <c r="C30889" t="s">
        <v>1262</v>
      </c>
      <c r="D30889">
        <v>60</v>
      </c>
    </row>
    <row r="30890" spans="1:4">
      <c r="A30890" s="12">
        <v>47479</v>
      </c>
      <c r="B30890">
        <v>8.5286019803668608E-2</v>
      </c>
      <c r="C30890" t="s">
        <v>1262</v>
      </c>
      <c r="D30890">
        <v>60</v>
      </c>
    </row>
    <row r="30891" spans="1:4">
      <c r="A30891" s="12">
        <v>47480</v>
      </c>
      <c r="B30891">
        <v>8.52814185406231E-2</v>
      </c>
      <c r="C30891" t="s">
        <v>1262</v>
      </c>
      <c r="D30891">
        <v>60</v>
      </c>
    </row>
    <row r="30892" spans="1:4">
      <c r="A30892" s="12">
        <v>47481</v>
      </c>
      <c r="B30892">
        <v>8.527681752582017E-2</v>
      </c>
      <c r="C30892" t="s">
        <v>1262</v>
      </c>
      <c r="D30892">
        <v>60</v>
      </c>
    </row>
    <row r="30893" spans="1:4">
      <c r="A30893" s="12">
        <v>47482</v>
      </c>
      <c r="B30893">
        <v>8.5272216759246428E-2</v>
      </c>
      <c r="C30893" t="s">
        <v>1262</v>
      </c>
      <c r="D30893">
        <v>60</v>
      </c>
    </row>
    <row r="30894" spans="1:4">
      <c r="A30894" s="12">
        <v>47483</v>
      </c>
      <c r="B30894">
        <v>8.526761624088848E-2</v>
      </c>
      <c r="C30894" t="s">
        <v>1262</v>
      </c>
      <c r="D30894">
        <v>60</v>
      </c>
    </row>
    <row r="30895" spans="1:4">
      <c r="A30895" s="12">
        <v>44658</v>
      </c>
      <c r="B30895">
        <v>15</v>
      </c>
      <c r="C30895" t="s">
        <v>1262</v>
      </c>
      <c r="D30895">
        <v>60</v>
      </c>
    </row>
    <row r="30896" spans="1:4">
      <c r="A30896" s="12">
        <v>44659</v>
      </c>
      <c r="B30896">
        <v>14.999190735529206</v>
      </c>
      <c r="C30896" t="s">
        <v>1330</v>
      </c>
      <c r="D30896">
        <v>81</v>
      </c>
    </row>
    <row r="30897" spans="1:4">
      <c r="A30897" s="12">
        <v>44660</v>
      </c>
      <c r="B30897">
        <v>14.998381514719009</v>
      </c>
      <c r="C30897" t="s">
        <v>1330</v>
      </c>
      <c r="D30897">
        <v>81</v>
      </c>
    </row>
    <row r="30898" spans="1:4">
      <c r="A30898" s="12">
        <v>44661</v>
      </c>
      <c r="B30898">
        <v>14.997572337567057</v>
      </c>
      <c r="C30898" t="s">
        <v>1330</v>
      </c>
      <c r="D30898">
        <v>81</v>
      </c>
    </row>
    <row r="30899" spans="1:4">
      <c r="A30899" s="12">
        <v>44662</v>
      </c>
      <c r="B30899">
        <v>14.996763204070993</v>
      </c>
      <c r="C30899" t="s">
        <v>1330</v>
      </c>
      <c r="D30899">
        <v>81</v>
      </c>
    </row>
    <row r="30900" spans="1:4">
      <c r="A30900" s="12">
        <v>44663</v>
      </c>
      <c r="B30900">
        <v>14.995954114228459</v>
      </c>
      <c r="C30900" t="s">
        <v>1330</v>
      </c>
      <c r="D30900">
        <v>81</v>
      </c>
    </row>
    <row r="30901" spans="1:4">
      <c r="A30901" s="12">
        <v>44664</v>
      </c>
      <c r="B30901">
        <v>14.995145068037106</v>
      </c>
      <c r="C30901" t="s">
        <v>1330</v>
      </c>
      <c r="D30901">
        <v>81</v>
      </c>
    </row>
    <row r="30902" spans="1:4">
      <c r="A30902" s="12">
        <v>44665</v>
      </c>
      <c r="B30902">
        <v>14.994336065494574</v>
      </c>
      <c r="C30902" t="s">
        <v>1330</v>
      </c>
      <c r="D30902">
        <v>81</v>
      </c>
    </row>
    <row r="30903" spans="1:4">
      <c r="A30903" s="12">
        <v>44666</v>
      </c>
      <c r="B30903">
        <v>14.99352710659851</v>
      </c>
      <c r="C30903" t="s">
        <v>1330</v>
      </c>
      <c r="D30903">
        <v>81</v>
      </c>
    </row>
    <row r="30904" spans="1:4">
      <c r="A30904" s="12">
        <v>44667</v>
      </c>
      <c r="B30904">
        <v>14.992718191346558</v>
      </c>
      <c r="C30904" t="s">
        <v>1330</v>
      </c>
      <c r="D30904">
        <v>81</v>
      </c>
    </row>
    <row r="30905" spans="1:4">
      <c r="A30905" s="12">
        <v>44668</v>
      </c>
      <c r="B30905">
        <v>14.991909319736365</v>
      </c>
      <c r="C30905" t="s">
        <v>1330</v>
      </c>
      <c r="D30905">
        <v>81</v>
      </c>
    </row>
    <row r="30906" spans="1:4">
      <c r="A30906" s="12">
        <v>44669</v>
      </c>
      <c r="B30906">
        <v>14.991100491765575</v>
      </c>
      <c r="C30906" t="s">
        <v>1330</v>
      </c>
      <c r="D30906">
        <v>81</v>
      </c>
    </row>
    <row r="30907" spans="1:4">
      <c r="A30907" s="12">
        <v>44670</v>
      </c>
      <c r="B30907">
        <v>14.990291707431837</v>
      </c>
      <c r="C30907" t="s">
        <v>1330</v>
      </c>
      <c r="D30907">
        <v>81</v>
      </c>
    </row>
    <row r="30908" spans="1:4">
      <c r="A30908" s="12">
        <v>44671</v>
      </c>
      <c r="B30908">
        <v>14.98948296673279</v>
      </c>
      <c r="C30908" t="s">
        <v>1330</v>
      </c>
      <c r="D30908">
        <v>81</v>
      </c>
    </row>
    <row r="30909" spans="1:4">
      <c r="A30909" s="12">
        <v>44672</v>
      </c>
      <c r="B30909">
        <v>14.988674269666086</v>
      </c>
      <c r="C30909" t="s">
        <v>1330</v>
      </c>
      <c r="D30909">
        <v>81</v>
      </c>
    </row>
    <row r="30910" spans="1:4">
      <c r="A30910" s="12">
        <v>44673</v>
      </c>
      <c r="B30910">
        <v>14.987865616229369</v>
      </c>
      <c r="C30910" t="s">
        <v>1330</v>
      </c>
      <c r="D30910">
        <v>81</v>
      </c>
    </row>
    <row r="30911" spans="1:4">
      <c r="A30911" s="12">
        <v>44674</v>
      </c>
      <c r="B30911">
        <v>14.987057006420285</v>
      </c>
      <c r="C30911" t="s">
        <v>1330</v>
      </c>
      <c r="D30911">
        <v>81</v>
      </c>
    </row>
    <row r="30912" spans="1:4">
      <c r="A30912" s="12">
        <v>44675</v>
      </c>
      <c r="B30912">
        <v>14.98624844023648</v>
      </c>
      <c r="C30912" t="s">
        <v>1330</v>
      </c>
      <c r="D30912">
        <v>81</v>
      </c>
    </row>
    <row r="30913" spans="1:4">
      <c r="A30913" s="12">
        <v>44676</v>
      </c>
      <c r="B30913">
        <v>14.985439917675601</v>
      </c>
      <c r="C30913" t="s">
        <v>1330</v>
      </c>
      <c r="D30913">
        <v>81</v>
      </c>
    </row>
    <row r="30914" spans="1:4">
      <c r="A30914" s="12">
        <v>44677</v>
      </c>
      <c r="B30914">
        <v>14.984631438735294</v>
      </c>
      <c r="C30914" t="s">
        <v>1330</v>
      </c>
      <c r="D30914">
        <v>81</v>
      </c>
    </row>
    <row r="30915" spans="1:4">
      <c r="A30915" s="12">
        <v>44678</v>
      </c>
      <c r="B30915">
        <v>14.983823003413205</v>
      </c>
      <c r="C30915" t="s">
        <v>1330</v>
      </c>
      <c r="D30915">
        <v>81</v>
      </c>
    </row>
    <row r="30916" spans="1:4">
      <c r="A30916" s="12">
        <v>44679</v>
      </c>
      <c r="B30916">
        <v>14.983014611706983</v>
      </c>
      <c r="C30916" t="s">
        <v>1330</v>
      </c>
      <c r="D30916">
        <v>81</v>
      </c>
    </row>
    <row r="30917" spans="1:4">
      <c r="A30917" s="12">
        <v>44680</v>
      </c>
      <c r="B30917">
        <v>14.982206263614271</v>
      </c>
      <c r="C30917" t="s">
        <v>1330</v>
      </c>
      <c r="D30917">
        <v>81</v>
      </c>
    </row>
    <row r="30918" spans="1:4">
      <c r="A30918" s="12">
        <v>44681</v>
      </c>
      <c r="B30918">
        <v>14.981397959132721</v>
      </c>
      <c r="C30918" t="s">
        <v>1330</v>
      </c>
      <c r="D30918">
        <v>81</v>
      </c>
    </row>
    <row r="30919" spans="1:4">
      <c r="A30919" s="12">
        <v>44682</v>
      </c>
      <c r="B30919">
        <v>14.980589698259976</v>
      </c>
      <c r="C30919" t="s">
        <v>1330</v>
      </c>
      <c r="D30919">
        <v>81</v>
      </c>
    </row>
    <row r="30920" spans="1:4">
      <c r="A30920" s="12">
        <v>44683</v>
      </c>
      <c r="B30920">
        <v>14.979781480993687</v>
      </c>
      <c r="C30920" t="s">
        <v>1330</v>
      </c>
      <c r="D30920">
        <v>81</v>
      </c>
    </row>
    <row r="30921" spans="1:4">
      <c r="A30921" s="12">
        <v>44684</v>
      </c>
      <c r="B30921">
        <v>14.978973307331497</v>
      </c>
      <c r="C30921" t="s">
        <v>1330</v>
      </c>
      <c r="D30921">
        <v>81</v>
      </c>
    </row>
    <row r="30922" spans="1:4">
      <c r="A30922" s="12">
        <v>44685</v>
      </c>
      <c r="B30922">
        <v>14.978165177271057</v>
      </c>
      <c r="C30922" t="s">
        <v>1330</v>
      </c>
      <c r="D30922">
        <v>81</v>
      </c>
    </row>
    <row r="30923" spans="1:4">
      <c r="A30923" s="12">
        <v>44686</v>
      </c>
      <c r="B30923">
        <v>14.977357090810012</v>
      </c>
      <c r="C30923" t="s">
        <v>1330</v>
      </c>
      <c r="D30923">
        <v>81</v>
      </c>
    </row>
    <row r="30924" spans="1:4">
      <c r="A30924" s="12">
        <v>44687</v>
      </c>
      <c r="B30924">
        <v>14.976549047946012</v>
      </c>
      <c r="C30924" t="s">
        <v>1330</v>
      </c>
      <c r="D30924">
        <v>81</v>
      </c>
    </row>
    <row r="30925" spans="1:4">
      <c r="A30925" s="12">
        <v>44688</v>
      </c>
      <c r="B30925">
        <v>14.975741048676703</v>
      </c>
      <c r="C30925" t="s">
        <v>1330</v>
      </c>
      <c r="D30925">
        <v>81</v>
      </c>
    </row>
    <row r="30926" spans="1:4">
      <c r="A30926" s="12">
        <v>44689</v>
      </c>
      <c r="B30926">
        <v>14.974933092999736</v>
      </c>
      <c r="C30926" t="s">
        <v>1330</v>
      </c>
      <c r="D30926">
        <v>81</v>
      </c>
    </row>
    <row r="30927" spans="1:4">
      <c r="A30927" s="12">
        <v>44690</v>
      </c>
      <c r="B30927">
        <v>14.974125180912758</v>
      </c>
      <c r="C30927" t="s">
        <v>1330</v>
      </c>
      <c r="D30927">
        <v>81</v>
      </c>
    </row>
    <row r="30928" spans="1:4">
      <c r="A30928" s="12">
        <v>44691</v>
      </c>
      <c r="B30928">
        <v>14.973317312413412</v>
      </c>
      <c r="C30928" t="s">
        <v>1330</v>
      </c>
      <c r="D30928">
        <v>81</v>
      </c>
    </row>
    <row r="30929" spans="1:4">
      <c r="A30929" s="12">
        <v>44692</v>
      </c>
      <c r="B30929">
        <v>14.972509487499355</v>
      </c>
      <c r="C30929" t="s">
        <v>1330</v>
      </c>
      <c r="D30929">
        <v>81</v>
      </c>
    </row>
    <row r="30930" spans="1:4">
      <c r="A30930" s="12">
        <v>44693</v>
      </c>
      <c r="B30930">
        <v>14.971701706168229</v>
      </c>
      <c r="C30930" t="s">
        <v>1330</v>
      </c>
      <c r="D30930">
        <v>81</v>
      </c>
    </row>
    <row r="30931" spans="1:4">
      <c r="A30931" s="12">
        <v>44694</v>
      </c>
      <c r="B30931">
        <v>14.970893968417688</v>
      </c>
      <c r="C30931" t="s">
        <v>1330</v>
      </c>
      <c r="D30931">
        <v>81</v>
      </c>
    </row>
    <row r="30932" spans="1:4">
      <c r="A30932" s="12">
        <v>44695</v>
      </c>
      <c r="B30932">
        <v>14.970086274245377</v>
      </c>
      <c r="C30932" t="s">
        <v>1330</v>
      </c>
      <c r="D30932">
        <v>81</v>
      </c>
    </row>
    <row r="30933" spans="1:4">
      <c r="A30933" s="12">
        <v>44696</v>
      </c>
      <c r="B30933">
        <v>14.969278623648943</v>
      </c>
      <c r="C30933" t="s">
        <v>1330</v>
      </c>
      <c r="D30933">
        <v>81</v>
      </c>
    </row>
    <row r="30934" spans="1:4">
      <c r="A30934" s="12">
        <v>44697</v>
      </c>
      <c r="B30934">
        <v>14.96847101662604</v>
      </c>
      <c r="C30934" t="s">
        <v>1330</v>
      </c>
      <c r="D30934">
        <v>81</v>
      </c>
    </row>
    <row r="30935" spans="1:4">
      <c r="A30935" s="12">
        <v>44698</v>
      </c>
      <c r="B30935">
        <v>14.967663453174316</v>
      </c>
      <c r="C30935" t="s">
        <v>1330</v>
      </c>
      <c r="D30935">
        <v>81</v>
      </c>
    </row>
    <row r="30936" spans="1:4">
      <c r="A30936" s="12">
        <v>44699</v>
      </c>
      <c r="B30936">
        <v>14.966855933291418</v>
      </c>
      <c r="C30936" t="s">
        <v>1330</v>
      </c>
      <c r="D30936">
        <v>81</v>
      </c>
    </row>
    <row r="30937" spans="1:4">
      <c r="A30937" s="12">
        <v>44700</v>
      </c>
      <c r="B30937">
        <v>14.966048456974995</v>
      </c>
      <c r="C30937" t="s">
        <v>1330</v>
      </c>
      <c r="D30937">
        <v>81</v>
      </c>
    </row>
    <row r="30938" spans="1:4">
      <c r="A30938" s="12">
        <v>44701</v>
      </c>
      <c r="B30938">
        <v>14.965241024222701</v>
      </c>
      <c r="C30938" t="s">
        <v>1330</v>
      </c>
      <c r="D30938">
        <v>81</v>
      </c>
    </row>
    <row r="30939" spans="1:4">
      <c r="A30939" s="12">
        <v>44702</v>
      </c>
      <c r="B30939">
        <v>14.964433635032181</v>
      </c>
      <c r="C30939" t="s">
        <v>1330</v>
      </c>
      <c r="D30939">
        <v>81</v>
      </c>
    </row>
    <row r="30940" spans="1:4">
      <c r="A30940" s="12">
        <v>44703</v>
      </c>
      <c r="B30940">
        <v>14.963626289401089</v>
      </c>
      <c r="C30940" t="s">
        <v>1330</v>
      </c>
      <c r="D30940">
        <v>81</v>
      </c>
    </row>
    <row r="30941" spans="1:4">
      <c r="A30941" s="12">
        <v>44704</v>
      </c>
      <c r="B30941">
        <v>14.962818987327072</v>
      </c>
      <c r="C30941" t="s">
        <v>1330</v>
      </c>
      <c r="D30941">
        <v>81</v>
      </c>
    </row>
    <row r="30942" spans="1:4">
      <c r="A30942" s="12">
        <v>44705</v>
      </c>
      <c r="B30942">
        <v>14.962011728807779</v>
      </c>
      <c r="C30942" t="s">
        <v>1330</v>
      </c>
      <c r="D30942">
        <v>81</v>
      </c>
    </row>
    <row r="30943" spans="1:4">
      <c r="A30943" s="12">
        <v>44706</v>
      </c>
      <c r="B30943">
        <v>14.961204513840864</v>
      </c>
      <c r="C30943" t="s">
        <v>1330</v>
      </c>
      <c r="D30943">
        <v>81</v>
      </c>
    </row>
    <row r="30944" spans="1:4">
      <c r="A30944" s="12">
        <v>44707</v>
      </c>
      <c r="B30944">
        <v>14.960397342423972</v>
      </c>
      <c r="C30944" t="s">
        <v>1330</v>
      </c>
      <c r="D30944">
        <v>81</v>
      </c>
    </row>
    <row r="30945" spans="1:4">
      <c r="A30945" s="12">
        <v>44708</v>
      </c>
      <c r="B30945">
        <v>14.95959021455476</v>
      </c>
      <c r="C30945" t="s">
        <v>1330</v>
      </c>
      <c r="D30945">
        <v>81</v>
      </c>
    </row>
    <row r="30946" spans="1:4">
      <c r="A30946" s="12">
        <v>44709</v>
      </c>
      <c r="B30946">
        <v>14.958783130230874</v>
      </c>
      <c r="C30946" t="s">
        <v>1330</v>
      </c>
      <c r="D30946">
        <v>81</v>
      </c>
    </row>
    <row r="30947" spans="1:4">
      <c r="A30947" s="12">
        <v>44710</v>
      </c>
      <c r="B30947">
        <v>14.957976089449966</v>
      </c>
      <c r="C30947" t="s">
        <v>1330</v>
      </c>
      <c r="D30947">
        <v>81</v>
      </c>
    </row>
    <row r="30948" spans="1:4">
      <c r="A30948" s="12">
        <v>44711</v>
      </c>
      <c r="B30948">
        <v>14.957169092209686</v>
      </c>
      <c r="C30948" t="s">
        <v>1330</v>
      </c>
      <c r="D30948">
        <v>81</v>
      </c>
    </row>
    <row r="30949" spans="1:4">
      <c r="A30949" s="12">
        <v>44712</v>
      </c>
      <c r="B30949">
        <v>14.956362138507686</v>
      </c>
      <c r="C30949" t="s">
        <v>1330</v>
      </c>
      <c r="D30949">
        <v>81</v>
      </c>
    </row>
    <row r="30950" spans="1:4">
      <c r="A30950" s="12">
        <v>44713</v>
      </c>
      <c r="B30950">
        <v>14.955555228341618</v>
      </c>
      <c r="C30950" t="s">
        <v>1330</v>
      </c>
      <c r="D30950">
        <v>81</v>
      </c>
    </row>
    <row r="30951" spans="1:4">
      <c r="A30951" s="12">
        <v>44714</v>
      </c>
      <c r="B30951">
        <v>14.954748361709131</v>
      </c>
      <c r="C30951" t="s">
        <v>1330</v>
      </c>
      <c r="D30951">
        <v>81</v>
      </c>
    </row>
    <row r="30952" spans="1:4">
      <c r="A30952" s="12">
        <v>44715</v>
      </c>
      <c r="B30952">
        <v>14.953941538607877</v>
      </c>
      <c r="C30952" t="s">
        <v>1330</v>
      </c>
      <c r="D30952">
        <v>81</v>
      </c>
    </row>
    <row r="30953" spans="1:4">
      <c r="A30953" s="12">
        <v>44716</v>
      </c>
      <c r="B30953">
        <v>14.953134759035507</v>
      </c>
      <c r="C30953" t="s">
        <v>1330</v>
      </c>
      <c r="D30953">
        <v>81</v>
      </c>
    </row>
    <row r="30954" spans="1:4">
      <c r="A30954" s="12">
        <v>44717</v>
      </c>
      <c r="B30954">
        <v>14.952328022989674</v>
      </c>
      <c r="C30954" t="s">
        <v>1330</v>
      </c>
      <c r="D30954">
        <v>81</v>
      </c>
    </row>
    <row r="30955" spans="1:4">
      <c r="A30955" s="12">
        <v>44718</v>
      </c>
      <c r="B30955">
        <v>14.951521330468029</v>
      </c>
      <c r="C30955" t="s">
        <v>1330</v>
      </c>
      <c r="D30955">
        <v>81</v>
      </c>
    </row>
    <row r="30956" spans="1:4">
      <c r="A30956" s="12">
        <v>44719</v>
      </c>
      <c r="B30956">
        <v>14.950714681468224</v>
      </c>
      <c r="C30956" t="s">
        <v>1330</v>
      </c>
      <c r="D30956">
        <v>81</v>
      </c>
    </row>
    <row r="30957" spans="1:4">
      <c r="A30957" s="12">
        <v>44720</v>
      </c>
      <c r="B30957">
        <v>14.94990807598791</v>
      </c>
      <c r="C30957" t="s">
        <v>1330</v>
      </c>
      <c r="D30957">
        <v>81</v>
      </c>
    </row>
    <row r="30958" spans="1:4">
      <c r="A30958" s="12">
        <v>44721</v>
      </c>
      <c r="B30958">
        <v>14.94910151402474</v>
      </c>
      <c r="C30958" t="s">
        <v>1330</v>
      </c>
      <c r="D30958">
        <v>81</v>
      </c>
    </row>
    <row r="30959" spans="1:4">
      <c r="A30959" s="12">
        <v>44722</v>
      </c>
      <c r="B30959">
        <v>14.948294995576367</v>
      </c>
      <c r="C30959" t="s">
        <v>1330</v>
      </c>
      <c r="D30959">
        <v>81</v>
      </c>
    </row>
    <row r="30960" spans="1:4">
      <c r="A30960" s="12">
        <v>44723</v>
      </c>
      <c r="B30960">
        <v>14.947488520640441</v>
      </c>
      <c r="C30960" t="s">
        <v>1330</v>
      </c>
      <c r="D30960">
        <v>81</v>
      </c>
    </row>
    <row r="30961" spans="1:4">
      <c r="A30961" s="12">
        <v>44724</v>
      </c>
      <c r="B30961">
        <v>14.946682089214615</v>
      </c>
      <c r="C30961" t="s">
        <v>1330</v>
      </c>
      <c r="D30961">
        <v>81</v>
      </c>
    </row>
    <row r="30962" spans="1:4">
      <c r="A30962" s="12">
        <v>44725</v>
      </c>
      <c r="B30962">
        <v>14.945875701296545</v>
      </c>
      <c r="C30962" t="s">
        <v>1330</v>
      </c>
      <c r="D30962">
        <v>81</v>
      </c>
    </row>
    <row r="30963" spans="1:4">
      <c r="A30963" s="12">
        <v>44726</v>
      </c>
      <c r="B30963">
        <v>14.945069356883881</v>
      </c>
      <c r="C30963" t="s">
        <v>1330</v>
      </c>
      <c r="D30963">
        <v>81</v>
      </c>
    </row>
    <row r="30964" spans="1:4">
      <c r="A30964" s="12">
        <v>44727</v>
      </c>
      <c r="B30964">
        <v>14.944263055974275</v>
      </c>
      <c r="C30964" t="s">
        <v>1330</v>
      </c>
      <c r="D30964">
        <v>81</v>
      </c>
    </row>
    <row r="30965" spans="1:4">
      <c r="A30965" s="12">
        <v>44728</v>
      </c>
      <c r="B30965">
        <v>14.94345679856538</v>
      </c>
      <c r="C30965" t="s">
        <v>1330</v>
      </c>
      <c r="D30965">
        <v>81</v>
      </c>
    </row>
    <row r="30966" spans="1:4">
      <c r="A30966" s="12">
        <v>44729</v>
      </c>
      <c r="B30966">
        <v>14.942650584654849</v>
      </c>
      <c r="C30966" t="s">
        <v>1330</v>
      </c>
      <c r="D30966">
        <v>81</v>
      </c>
    </row>
    <row r="30967" spans="1:4">
      <c r="A30967" s="12">
        <v>44730</v>
      </c>
      <c r="B30967">
        <v>14.941844414240339</v>
      </c>
      <c r="C30967" t="s">
        <v>1330</v>
      </c>
      <c r="D30967">
        <v>81</v>
      </c>
    </row>
    <row r="30968" spans="1:4">
      <c r="A30968" s="12">
        <v>44731</v>
      </c>
      <c r="B30968">
        <v>14.9410382873195</v>
      </c>
      <c r="C30968" t="s">
        <v>1330</v>
      </c>
      <c r="D30968">
        <v>81</v>
      </c>
    </row>
    <row r="30969" spans="1:4">
      <c r="A30969" s="12">
        <v>44732</v>
      </c>
      <c r="B30969">
        <v>14.940232203889986</v>
      </c>
      <c r="C30969" t="s">
        <v>1330</v>
      </c>
      <c r="D30969">
        <v>81</v>
      </c>
    </row>
    <row r="30970" spans="1:4">
      <c r="A30970" s="12">
        <v>44733</v>
      </c>
      <c r="B30970">
        <v>14.939426163949451</v>
      </c>
      <c r="C30970" t="s">
        <v>1330</v>
      </c>
      <c r="D30970">
        <v>81</v>
      </c>
    </row>
    <row r="30971" spans="1:4">
      <c r="A30971" s="12">
        <v>44734</v>
      </c>
      <c r="B30971">
        <v>14.938620167495548</v>
      </c>
      <c r="C30971" t="s">
        <v>1330</v>
      </c>
      <c r="D30971">
        <v>81</v>
      </c>
    </row>
    <row r="30972" spans="1:4">
      <c r="A30972" s="12">
        <v>44735</v>
      </c>
      <c r="B30972">
        <v>14.937814214525931</v>
      </c>
      <c r="C30972" t="s">
        <v>1330</v>
      </c>
      <c r="D30972">
        <v>81</v>
      </c>
    </row>
    <row r="30973" spans="1:4">
      <c r="A30973" s="12">
        <v>44736</v>
      </c>
      <c r="B30973">
        <v>14.937008305038255</v>
      </c>
      <c r="C30973" t="s">
        <v>1330</v>
      </c>
      <c r="D30973">
        <v>81</v>
      </c>
    </row>
    <row r="30974" spans="1:4">
      <c r="A30974" s="12">
        <v>44737</v>
      </c>
      <c r="B30974">
        <v>14.936202439030172</v>
      </c>
      <c r="C30974" t="s">
        <v>1330</v>
      </c>
      <c r="D30974">
        <v>81</v>
      </c>
    </row>
    <row r="30975" spans="1:4">
      <c r="A30975" s="12">
        <v>44738</v>
      </c>
      <c r="B30975">
        <v>14.935396616499336</v>
      </c>
      <c r="C30975" t="s">
        <v>1330</v>
      </c>
      <c r="D30975">
        <v>81</v>
      </c>
    </row>
    <row r="30976" spans="1:4">
      <c r="A30976" s="12">
        <v>44739</v>
      </c>
      <c r="B30976">
        <v>14.934590837443405</v>
      </c>
      <c r="C30976" t="s">
        <v>1330</v>
      </c>
      <c r="D30976">
        <v>81</v>
      </c>
    </row>
    <row r="30977" spans="1:4">
      <c r="A30977" s="12">
        <v>44740</v>
      </c>
      <c r="B30977">
        <v>14.933785101860032</v>
      </c>
      <c r="C30977" t="s">
        <v>1330</v>
      </c>
      <c r="D30977">
        <v>81</v>
      </c>
    </row>
    <row r="30978" spans="1:4">
      <c r="A30978" s="12">
        <v>44741</v>
      </c>
      <c r="B30978">
        <v>14.932979409746871</v>
      </c>
      <c r="C30978" t="s">
        <v>1330</v>
      </c>
      <c r="D30978">
        <v>81</v>
      </c>
    </row>
    <row r="30979" spans="1:4">
      <c r="A30979" s="12">
        <v>44742</v>
      </c>
      <c r="B30979">
        <v>14.932173761101577</v>
      </c>
      <c r="C30979" t="s">
        <v>1330</v>
      </c>
      <c r="D30979">
        <v>81</v>
      </c>
    </row>
    <row r="30980" spans="1:4">
      <c r="A30980" s="12">
        <v>44743</v>
      </c>
      <c r="B30980">
        <v>14.931368155921804</v>
      </c>
      <c r="C30980" t="s">
        <v>1330</v>
      </c>
      <c r="D30980">
        <v>81</v>
      </c>
    </row>
    <row r="30981" spans="1:4">
      <c r="A30981" s="12">
        <v>44744</v>
      </c>
      <c r="B30981">
        <v>14.930562594205208</v>
      </c>
      <c r="C30981" t="s">
        <v>1330</v>
      </c>
      <c r="D30981">
        <v>81</v>
      </c>
    </row>
    <row r="30982" spans="1:4">
      <c r="A30982" s="12">
        <v>44745</v>
      </c>
      <c r="B30982">
        <v>14.929757075949443</v>
      </c>
      <c r="C30982" t="s">
        <v>1330</v>
      </c>
      <c r="D30982">
        <v>81</v>
      </c>
    </row>
    <row r="30983" spans="1:4">
      <c r="A30983" s="12">
        <v>44746</v>
      </c>
      <c r="B30983">
        <v>14.928951601152164</v>
      </c>
      <c r="C30983" t="s">
        <v>1330</v>
      </c>
      <c r="D30983">
        <v>81</v>
      </c>
    </row>
    <row r="30984" spans="1:4">
      <c r="A30984" s="12">
        <v>44747</v>
      </c>
      <c r="B30984">
        <v>14.928146169811029</v>
      </c>
      <c r="C30984" t="s">
        <v>1330</v>
      </c>
      <c r="D30984">
        <v>81</v>
      </c>
    </row>
    <row r="30985" spans="1:4">
      <c r="A30985" s="12">
        <v>44748</v>
      </c>
      <c r="B30985">
        <v>14.927340781923693</v>
      </c>
      <c r="C30985" t="s">
        <v>1330</v>
      </c>
      <c r="D30985">
        <v>81</v>
      </c>
    </row>
    <row r="30986" spans="1:4">
      <c r="A30986" s="12">
        <v>44749</v>
      </c>
      <c r="B30986">
        <v>14.926535437487809</v>
      </c>
      <c r="C30986" t="s">
        <v>1330</v>
      </c>
      <c r="D30986">
        <v>81</v>
      </c>
    </row>
    <row r="30987" spans="1:4">
      <c r="A30987" s="12">
        <v>44750</v>
      </c>
      <c r="B30987">
        <v>14.925730136501034</v>
      </c>
      <c r="C30987" t="s">
        <v>1330</v>
      </c>
      <c r="D30987">
        <v>81</v>
      </c>
    </row>
    <row r="30988" spans="1:4">
      <c r="A30988" s="12">
        <v>44751</v>
      </c>
      <c r="B30988">
        <v>14.924924878961024</v>
      </c>
      <c r="C30988" t="s">
        <v>1330</v>
      </c>
      <c r="D30988">
        <v>81</v>
      </c>
    </row>
    <row r="30989" spans="1:4">
      <c r="A30989" s="12">
        <v>44752</v>
      </c>
      <c r="B30989">
        <v>14.924119664865437</v>
      </c>
      <c r="C30989" t="s">
        <v>1330</v>
      </c>
      <c r="D30989">
        <v>81</v>
      </c>
    </row>
    <row r="30990" spans="1:4">
      <c r="A30990" s="12">
        <v>44753</v>
      </c>
      <c r="B30990">
        <v>14.923314494211924</v>
      </c>
      <c r="C30990" t="s">
        <v>1330</v>
      </c>
      <c r="D30990">
        <v>81</v>
      </c>
    </row>
    <row r="30991" spans="1:4">
      <c r="A30991" s="12">
        <v>44754</v>
      </c>
      <c r="B30991">
        <v>14.922509366998147</v>
      </c>
      <c r="C30991" t="s">
        <v>1330</v>
      </c>
      <c r="D30991">
        <v>81</v>
      </c>
    </row>
    <row r="30992" spans="1:4">
      <c r="A30992" s="12">
        <v>44755</v>
      </c>
      <c r="B30992">
        <v>14.921704283221759</v>
      </c>
      <c r="C30992" t="s">
        <v>1330</v>
      </c>
      <c r="D30992">
        <v>81</v>
      </c>
    </row>
    <row r="30993" spans="1:4">
      <c r="A30993" s="12">
        <v>44756</v>
      </c>
      <c r="B30993">
        <v>14.920899242880418</v>
      </c>
      <c r="C30993" t="s">
        <v>1330</v>
      </c>
      <c r="D30993">
        <v>81</v>
      </c>
    </row>
    <row r="30994" spans="1:4">
      <c r="A30994" s="12">
        <v>44757</v>
      </c>
      <c r="B30994">
        <v>14.92009424597178</v>
      </c>
      <c r="C30994" t="s">
        <v>1330</v>
      </c>
      <c r="D30994">
        <v>81</v>
      </c>
    </row>
    <row r="30995" spans="1:4">
      <c r="A30995" s="12">
        <v>44758</v>
      </c>
      <c r="B30995">
        <v>14.919289292493501</v>
      </c>
      <c r="C30995" t="s">
        <v>1330</v>
      </c>
      <c r="D30995">
        <v>81</v>
      </c>
    </row>
    <row r="30996" spans="1:4">
      <c r="A30996" s="12">
        <v>44759</v>
      </c>
      <c r="B30996">
        <v>14.918484382443239</v>
      </c>
      <c r="C30996" t="s">
        <v>1330</v>
      </c>
      <c r="D30996">
        <v>81</v>
      </c>
    </row>
    <row r="30997" spans="1:4">
      <c r="A30997" s="12">
        <v>44760</v>
      </c>
      <c r="B30997">
        <v>14.917679515818653</v>
      </c>
      <c r="C30997" t="s">
        <v>1330</v>
      </c>
      <c r="D30997">
        <v>81</v>
      </c>
    </row>
    <row r="30998" spans="1:4">
      <c r="A30998" s="12">
        <v>44761</v>
      </c>
      <c r="B30998">
        <v>14.916874692617396</v>
      </c>
      <c r="C30998" t="s">
        <v>1330</v>
      </c>
      <c r="D30998">
        <v>81</v>
      </c>
    </row>
    <row r="30999" spans="1:4">
      <c r="A30999" s="12">
        <v>44762</v>
      </c>
      <c r="B30999">
        <v>14.916069912837125</v>
      </c>
      <c r="C30999" t="s">
        <v>1330</v>
      </c>
      <c r="D30999">
        <v>81</v>
      </c>
    </row>
    <row r="31000" spans="1:4">
      <c r="A31000" s="12">
        <v>44763</v>
      </c>
      <c r="B31000">
        <v>14.915265176475502</v>
      </c>
      <c r="C31000" t="s">
        <v>1330</v>
      </c>
      <c r="D31000">
        <v>81</v>
      </c>
    </row>
    <row r="31001" spans="1:4">
      <c r="A31001" s="12">
        <v>44764</v>
      </c>
      <c r="B31001">
        <v>14.914460483530181</v>
      </c>
      <c r="C31001" t="s">
        <v>1330</v>
      </c>
      <c r="D31001">
        <v>81</v>
      </c>
    </row>
    <row r="31002" spans="1:4">
      <c r="A31002" s="12">
        <v>44765</v>
      </c>
      <c r="B31002">
        <v>14.913655833998822</v>
      </c>
      <c r="C31002" t="s">
        <v>1330</v>
      </c>
      <c r="D31002">
        <v>81</v>
      </c>
    </row>
    <row r="31003" spans="1:4">
      <c r="A31003" s="12">
        <v>44766</v>
      </c>
      <c r="B31003">
        <v>14.912851227879081</v>
      </c>
      <c r="C31003" t="s">
        <v>1330</v>
      </c>
      <c r="D31003">
        <v>81</v>
      </c>
    </row>
    <row r="31004" spans="1:4">
      <c r="A31004" s="12">
        <v>44767</v>
      </c>
      <c r="B31004">
        <v>14.912046665168615</v>
      </c>
      <c r="C31004" t="s">
        <v>1330</v>
      </c>
      <c r="D31004">
        <v>81</v>
      </c>
    </row>
    <row r="31005" spans="1:4">
      <c r="A31005" s="12">
        <v>44768</v>
      </c>
      <c r="B31005">
        <v>14.911242145865085</v>
      </c>
      <c r="C31005" t="s">
        <v>1330</v>
      </c>
      <c r="D31005">
        <v>81</v>
      </c>
    </row>
    <row r="31006" spans="1:4">
      <c r="A31006" s="12">
        <v>44769</v>
      </c>
      <c r="B31006">
        <v>14.910437669966147</v>
      </c>
      <c r="C31006" t="s">
        <v>1330</v>
      </c>
      <c r="D31006">
        <v>81</v>
      </c>
    </row>
    <row r="31007" spans="1:4">
      <c r="A31007" s="12">
        <v>44770</v>
      </c>
      <c r="B31007">
        <v>14.90963323746946</v>
      </c>
      <c r="C31007" t="s">
        <v>1330</v>
      </c>
      <c r="D31007">
        <v>81</v>
      </c>
    </row>
    <row r="31008" spans="1:4">
      <c r="A31008" s="12">
        <v>44771</v>
      </c>
      <c r="B31008">
        <v>14.908828848372682</v>
      </c>
      <c r="C31008" t="s">
        <v>1330</v>
      </c>
      <c r="D31008">
        <v>81</v>
      </c>
    </row>
    <row r="31009" spans="1:4">
      <c r="A31009" s="12">
        <v>44772</v>
      </c>
      <c r="B31009">
        <v>14.908024502673474</v>
      </c>
      <c r="C31009" t="s">
        <v>1330</v>
      </c>
      <c r="D31009">
        <v>81</v>
      </c>
    </row>
    <row r="31010" spans="1:4">
      <c r="A31010" s="12">
        <v>44773</v>
      </c>
      <c r="B31010">
        <v>14.90722020036949</v>
      </c>
      <c r="C31010" t="s">
        <v>1330</v>
      </c>
      <c r="D31010">
        <v>81</v>
      </c>
    </row>
    <row r="31011" spans="1:4">
      <c r="A31011" s="12">
        <v>44774</v>
      </c>
      <c r="B31011">
        <v>14.906415941458391</v>
      </c>
      <c r="C31011" t="s">
        <v>1330</v>
      </c>
      <c r="D31011">
        <v>81</v>
      </c>
    </row>
    <row r="31012" spans="1:4">
      <c r="A31012" s="12">
        <v>44775</v>
      </c>
      <c r="B31012">
        <v>14.905611725937836</v>
      </c>
      <c r="C31012" t="s">
        <v>1330</v>
      </c>
      <c r="D31012">
        <v>81</v>
      </c>
    </row>
    <row r="31013" spans="1:4">
      <c r="A31013" s="12">
        <v>44776</v>
      </c>
      <c r="B31013">
        <v>14.904807553805485</v>
      </c>
      <c r="C31013" t="s">
        <v>1330</v>
      </c>
      <c r="D31013">
        <v>81</v>
      </c>
    </row>
    <row r="31014" spans="1:4">
      <c r="A31014" s="12">
        <v>44777</v>
      </c>
      <c r="B31014">
        <v>14.904003425058997</v>
      </c>
      <c r="C31014" t="s">
        <v>1330</v>
      </c>
      <c r="D31014">
        <v>81</v>
      </c>
    </row>
    <row r="31015" spans="1:4">
      <c r="A31015" s="12">
        <v>44778</v>
      </c>
      <c r="B31015">
        <v>14.90319933969603</v>
      </c>
      <c r="C31015" t="s">
        <v>1330</v>
      </c>
      <c r="D31015">
        <v>81</v>
      </c>
    </row>
    <row r="31016" spans="1:4">
      <c r="A31016" s="12">
        <v>44779</v>
      </c>
      <c r="B31016">
        <v>14.902395297714245</v>
      </c>
      <c r="C31016" t="s">
        <v>1330</v>
      </c>
      <c r="D31016">
        <v>81</v>
      </c>
    </row>
    <row r="31017" spans="1:4">
      <c r="A31017" s="12">
        <v>44780</v>
      </c>
      <c r="B31017">
        <v>14.901591299111299</v>
      </c>
      <c r="C31017" t="s">
        <v>1330</v>
      </c>
      <c r="D31017">
        <v>81</v>
      </c>
    </row>
    <row r="31018" spans="1:4">
      <c r="A31018" s="12">
        <v>44781</v>
      </c>
      <c r="B31018">
        <v>14.900787343884854</v>
      </c>
      <c r="C31018" t="s">
        <v>1330</v>
      </c>
      <c r="D31018">
        <v>81</v>
      </c>
    </row>
    <row r="31019" spans="1:4">
      <c r="A31019" s="12">
        <v>44782</v>
      </c>
      <c r="B31019">
        <v>14.899983432032569</v>
      </c>
      <c r="C31019" t="s">
        <v>1330</v>
      </c>
      <c r="D31019">
        <v>81</v>
      </c>
    </row>
    <row r="31020" spans="1:4">
      <c r="A31020" s="12">
        <v>44783</v>
      </c>
      <c r="B31020">
        <v>14.899179563552103</v>
      </c>
      <c r="C31020" t="s">
        <v>1330</v>
      </c>
      <c r="D31020">
        <v>81</v>
      </c>
    </row>
    <row r="31021" spans="1:4">
      <c r="A31021" s="12">
        <v>44784</v>
      </c>
      <c r="B31021">
        <v>14.898375738441118</v>
      </c>
      <c r="C31021" t="s">
        <v>1330</v>
      </c>
      <c r="D31021">
        <v>81</v>
      </c>
    </row>
    <row r="31022" spans="1:4">
      <c r="A31022" s="12">
        <v>44785</v>
      </c>
      <c r="B31022">
        <v>14.897571956697274</v>
      </c>
      <c r="C31022" t="s">
        <v>1330</v>
      </c>
      <c r="D31022">
        <v>81</v>
      </c>
    </row>
    <row r="31023" spans="1:4">
      <c r="A31023" s="12">
        <v>44786</v>
      </c>
      <c r="B31023">
        <v>14.896768218318229</v>
      </c>
      <c r="C31023" t="s">
        <v>1330</v>
      </c>
      <c r="D31023">
        <v>81</v>
      </c>
    </row>
    <row r="31024" spans="1:4">
      <c r="A31024" s="12">
        <v>44787</v>
      </c>
      <c r="B31024">
        <v>14.895964523301647</v>
      </c>
      <c r="C31024" t="s">
        <v>1330</v>
      </c>
      <c r="D31024">
        <v>81</v>
      </c>
    </row>
    <row r="31025" spans="1:4">
      <c r="A31025" s="12">
        <v>44788</v>
      </c>
      <c r="B31025">
        <v>14.895160871645183</v>
      </c>
      <c r="C31025" t="s">
        <v>1330</v>
      </c>
      <c r="D31025">
        <v>81</v>
      </c>
    </row>
    <row r="31026" spans="1:4">
      <c r="A31026" s="12">
        <v>44789</v>
      </c>
      <c r="B31026">
        <v>14.894357263346505</v>
      </c>
      <c r="C31026" t="s">
        <v>1330</v>
      </c>
      <c r="D31026">
        <v>81</v>
      </c>
    </row>
    <row r="31027" spans="1:4">
      <c r="A31027" s="12">
        <v>44790</v>
      </c>
      <c r="B31027">
        <v>14.893553698403267</v>
      </c>
      <c r="C31027" t="s">
        <v>1330</v>
      </c>
      <c r="D31027">
        <v>81</v>
      </c>
    </row>
    <row r="31028" spans="1:4">
      <c r="A31028" s="12">
        <v>44791</v>
      </c>
      <c r="B31028">
        <v>14.892750176813134</v>
      </c>
      <c r="C31028" t="s">
        <v>1330</v>
      </c>
      <c r="D31028">
        <v>81</v>
      </c>
    </row>
    <row r="31029" spans="1:4">
      <c r="A31029" s="12">
        <v>44792</v>
      </c>
      <c r="B31029">
        <v>14.891946698573765</v>
      </c>
      <c r="C31029" t="s">
        <v>1330</v>
      </c>
      <c r="D31029">
        <v>81</v>
      </c>
    </row>
    <row r="31030" spans="1:4">
      <c r="A31030" s="12">
        <v>44793</v>
      </c>
      <c r="B31030">
        <v>14.891143263682824</v>
      </c>
      <c r="C31030" t="s">
        <v>1330</v>
      </c>
      <c r="D31030">
        <v>81</v>
      </c>
    </row>
    <row r="31031" spans="1:4">
      <c r="A31031" s="12">
        <v>44794</v>
      </c>
      <c r="B31031">
        <v>14.89033987213797</v>
      </c>
      <c r="C31031" t="s">
        <v>1330</v>
      </c>
      <c r="D31031">
        <v>81</v>
      </c>
    </row>
    <row r="31032" spans="1:4">
      <c r="A31032" s="12">
        <v>44795</v>
      </c>
      <c r="B31032">
        <v>14.889536523936865</v>
      </c>
      <c r="C31032" t="s">
        <v>1330</v>
      </c>
      <c r="D31032">
        <v>81</v>
      </c>
    </row>
    <row r="31033" spans="1:4">
      <c r="A31033" s="12">
        <v>44796</v>
      </c>
      <c r="B31033">
        <v>14.888733219077169</v>
      </c>
      <c r="C31033" t="s">
        <v>1330</v>
      </c>
      <c r="D31033">
        <v>81</v>
      </c>
    </row>
    <row r="31034" spans="1:4">
      <c r="A31034" s="12">
        <v>44797</v>
      </c>
      <c r="B31034">
        <v>14.887929957556548</v>
      </c>
      <c r="C31034" t="s">
        <v>1330</v>
      </c>
      <c r="D31034">
        <v>81</v>
      </c>
    </row>
    <row r="31035" spans="1:4">
      <c r="A31035" s="12">
        <v>44798</v>
      </c>
      <c r="B31035">
        <v>14.887126739372658</v>
      </c>
      <c r="C31035" t="s">
        <v>1330</v>
      </c>
      <c r="D31035">
        <v>81</v>
      </c>
    </row>
    <row r="31036" spans="1:4">
      <c r="A31036" s="12">
        <v>44799</v>
      </c>
      <c r="B31036">
        <v>14.886323564523165</v>
      </c>
      <c r="C31036" t="s">
        <v>1330</v>
      </c>
      <c r="D31036">
        <v>81</v>
      </c>
    </row>
    <row r="31037" spans="1:4">
      <c r="A31037" s="12">
        <v>44800</v>
      </c>
      <c r="B31037">
        <v>14.88552043300573</v>
      </c>
      <c r="C31037" t="s">
        <v>1330</v>
      </c>
      <c r="D31037">
        <v>81</v>
      </c>
    </row>
    <row r="31038" spans="1:4">
      <c r="A31038" s="12">
        <v>44801</v>
      </c>
      <c r="B31038">
        <v>14.884717344818016</v>
      </c>
      <c r="C31038" t="s">
        <v>1330</v>
      </c>
      <c r="D31038">
        <v>81</v>
      </c>
    </row>
    <row r="31039" spans="1:4">
      <c r="A31039" s="12">
        <v>44802</v>
      </c>
      <c r="B31039">
        <v>14.883914299957684</v>
      </c>
      <c r="C31039" t="s">
        <v>1330</v>
      </c>
      <c r="D31039">
        <v>81</v>
      </c>
    </row>
    <row r="31040" spans="1:4">
      <c r="A31040" s="12">
        <v>44803</v>
      </c>
      <c r="B31040">
        <v>14.883111298422394</v>
      </c>
      <c r="C31040" t="s">
        <v>1330</v>
      </c>
      <c r="D31040">
        <v>81</v>
      </c>
    </row>
    <row r="31041" spans="1:4">
      <c r="A31041" s="12">
        <v>44804</v>
      </c>
      <c r="B31041">
        <v>14.882308340209816</v>
      </c>
      <c r="C31041" t="s">
        <v>1330</v>
      </c>
      <c r="D31041">
        <v>81</v>
      </c>
    </row>
    <row r="31042" spans="1:4">
      <c r="A31042" s="12">
        <v>44805</v>
      </c>
      <c r="B31042">
        <v>14.881505425317606</v>
      </c>
      <c r="C31042" t="s">
        <v>1330</v>
      </c>
      <c r="D31042">
        <v>81</v>
      </c>
    </row>
    <row r="31043" spans="1:4">
      <c r="A31043" s="12">
        <v>44806</v>
      </c>
      <c r="B31043">
        <v>14.880702553743429</v>
      </c>
      <c r="C31043" t="s">
        <v>1330</v>
      </c>
      <c r="D31043">
        <v>81</v>
      </c>
    </row>
    <row r="31044" spans="1:4">
      <c r="A31044" s="12">
        <v>44807</v>
      </c>
      <c r="B31044">
        <v>14.879899725484949</v>
      </c>
      <c r="C31044" t="s">
        <v>1330</v>
      </c>
      <c r="D31044">
        <v>81</v>
      </c>
    </row>
    <row r="31045" spans="1:4">
      <c r="A31045" s="12">
        <v>44808</v>
      </c>
      <c r="B31045">
        <v>14.879096940539828</v>
      </c>
      <c r="C31045" t="s">
        <v>1330</v>
      </c>
      <c r="D31045">
        <v>81</v>
      </c>
    </row>
    <row r="31046" spans="1:4">
      <c r="A31046" s="12">
        <v>44809</v>
      </c>
      <c r="B31046">
        <v>14.878294198905728</v>
      </c>
      <c r="C31046" t="s">
        <v>1330</v>
      </c>
      <c r="D31046">
        <v>81</v>
      </c>
    </row>
    <row r="31047" spans="1:4">
      <c r="A31047" s="12">
        <v>44810</v>
      </c>
      <c r="B31047">
        <v>14.877491500580314</v>
      </c>
      <c r="C31047" t="s">
        <v>1330</v>
      </c>
      <c r="D31047">
        <v>81</v>
      </c>
    </row>
    <row r="31048" spans="1:4">
      <c r="A31048" s="12">
        <v>44811</v>
      </c>
      <c r="B31048">
        <v>14.876688845561249</v>
      </c>
      <c r="C31048" t="s">
        <v>1330</v>
      </c>
      <c r="D31048">
        <v>81</v>
      </c>
    </row>
    <row r="31049" spans="1:4">
      <c r="A31049" s="12">
        <v>44812</v>
      </c>
      <c r="B31049">
        <v>14.875886233846195</v>
      </c>
      <c r="C31049" t="s">
        <v>1330</v>
      </c>
      <c r="D31049">
        <v>81</v>
      </c>
    </row>
    <row r="31050" spans="1:4">
      <c r="A31050" s="12">
        <v>44813</v>
      </c>
      <c r="B31050">
        <v>14.87508366543282</v>
      </c>
      <c r="C31050" t="s">
        <v>1330</v>
      </c>
      <c r="D31050">
        <v>81</v>
      </c>
    </row>
    <row r="31051" spans="1:4">
      <c r="A31051" s="12">
        <v>44814</v>
      </c>
      <c r="B31051">
        <v>14.874281140318784</v>
      </c>
      <c r="C31051" t="s">
        <v>1330</v>
      </c>
      <c r="D31051">
        <v>81</v>
      </c>
    </row>
    <row r="31052" spans="1:4">
      <c r="A31052" s="12">
        <v>44815</v>
      </c>
      <c r="B31052">
        <v>14.873478658501751</v>
      </c>
      <c r="C31052" t="s">
        <v>1330</v>
      </c>
      <c r="D31052">
        <v>81</v>
      </c>
    </row>
    <row r="31053" spans="1:4">
      <c r="A31053" s="12">
        <v>44816</v>
      </c>
      <c r="B31053">
        <v>14.87267621997939</v>
      </c>
      <c r="C31053" t="s">
        <v>1330</v>
      </c>
      <c r="D31053">
        <v>81</v>
      </c>
    </row>
    <row r="31054" spans="1:4">
      <c r="A31054" s="12">
        <v>44817</v>
      </c>
      <c r="B31054">
        <v>14.871873824749358</v>
      </c>
      <c r="C31054" t="s">
        <v>1330</v>
      </c>
      <c r="D31054">
        <v>81</v>
      </c>
    </row>
    <row r="31055" spans="1:4">
      <c r="A31055" s="12">
        <v>44818</v>
      </c>
      <c r="B31055">
        <v>14.871071472809323</v>
      </c>
      <c r="C31055" t="s">
        <v>1330</v>
      </c>
      <c r="D31055">
        <v>81</v>
      </c>
    </row>
    <row r="31056" spans="1:4">
      <c r="A31056" s="12">
        <v>44819</v>
      </c>
      <c r="B31056">
        <v>14.870269164156952</v>
      </c>
      <c r="C31056" t="s">
        <v>1330</v>
      </c>
      <c r="D31056">
        <v>81</v>
      </c>
    </row>
    <row r="31057" spans="1:4">
      <c r="A31057" s="12">
        <v>44820</v>
      </c>
      <c r="B31057">
        <v>14.869466898789904</v>
      </c>
      <c r="C31057" t="s">
        <v>1330</v>
      </c>
      <c r="D31057">
        <v>81</v>
      </c>
    </row>
    <row r="31058" spans="1:4">
      <c r="A31058" s="12">
        <v>44821</v>
      </c>
      <c r="B31058">
        <v>14.868664676705846</v>
      </c>
      <c r="C31058" t="s">
        <v>1330</v>
      </c>
      <c r="D31058">
        <v>81</v>
      </c>
    </row>
    <row r="31059" spans="1:4">
      <c r="A31059" s="12">
        <v>44822</v>
      </c>
      <c r="B31059">
        <v>14.867862497902445</v>
      </c>
      <c r="C31059" t="s">
        <v>1330</v>
      </c>
      <c r="D31059">
        <v>81</v>
      </c>
    </row>
    <row r="31060" spans="1:4">
      <c r="A31060" s="12">
        <v>44823</v>
      </c>
      <c r="B31060">
        <v>14.867060362377364</v>
      </c>
      <c r="C31060" t="s">
        <v>1330</v>
      </c>
      <c r="D31060">
        <v>81</v>
      </c>
    </row>
    <row r="31061" spans="1:4">
      <c r="A31061" s="12">
        <v>44824</v>
      </c>
      <c r="B31061">
        <v>14.866258270128268</v>
      </c>
      <c r="C31061" t="s">
        <v>1330</v>
      </c>
      <c r="D31061">
        <v>81</v>
      </c>
    </row>
    <row r="31062" spans="1:4">
      <c r="A31062" s="12">
        <v>44825</v>
      </c>
      <c r="B31062">
        <v>14.865456221152824</v>
      </c>
      <c r="C31062" t="s">
        <v>1330</v>
      </c>
      <c r="D31062">
        <v>81</v>
      </c>
    </row>
    <row r="31063" spans="1:4">
      <c r="A31063" s="12">
        <v>44826</v>
      </c>
      <c r="B31063">
        <v>14.864654215448695</v>
      </c>
      <c r="C31063" t="s">
        <v>1330</v>
      </c>
      <c r="D31063">
        <v>81</v>
      </c>
    </row>
    <row r="31064" spans="1:4">
      <c r="A31064" s="12">
        <v>44827</v>
      </c>
      <c r="B31064">
        <v>14.863852253013546</v>
      </c>
      <c r="C31064" t="s">
        <v>1330</v>
      </c>
      <c r="D31064">
        <v>81</v>
      </c>
    </row>
    <row r="31065" spans="1:4">
      <c r="A31065" s="12">
        <v>44828</v>
      </c>
      <c r="B31065">
        <v>14.863050333845047</v>
      </c>
      <c r="C31065" t="s">
        <v>1330</v>
      </c>
      <c r="D31065">
        <v>81</v>
      </c>
    </row>
    <row r="31066" spans="1:4">
      <c r="A31066" s="12">
        <v>44829</v>
      </c>
      <c r="B31066">
        <v>14.862248457940858</v>
      </c>
      <c r="C31066" t="s">
        <v>1330</v>
      </c>
      <c r="D31066">
        <v>81</v>
      </c>
    </row>
    <row r="31067" spans="1:4">
      <c r="A31067" s="12">
        <v>44830</v>
      </c>
      <c r="B31067">
        <v>14.861446625298649</v>
      </c>
      <c r="C31067" t="s">
        <v>1330</v>
      </c>
      <c r="D31067">
        <v>81</v>
      </c>
    </row>
    <row r="31068" spans="1:4">
      <c r="A31068" s="12">
        <v>44831</v>
      </c>
      <c r="B31068">
        <v>14.860644835916084</v>
      </c>
      <c r="C31068" t="s">
        <v>1330</v>
      </c>
      <c r="D31068">
        <v>81</v>
      </c>
    </row>
    <row r="31069" spans="1:4">
      <c r="A31069" s="12">
        <v>44832</v>
      </c>
      <c r="B31069">
        <v>14.85984308979083</v>
      </c>
      <c r="C31069" t="s">
        <v>1330</v>
      </c>
      <c r="D31069">
        <v>81</v>
      </c>
    </row>
    <row r="31070" spans="1:4">
      <c r="A31070" s="12">
        <v>44833</v>
      </c>
      <c r="B31070">
        <v>14.859041386920554</v>
      </c>
      <c r="C31070" t="s">
        <v>1330</v>
      </c>
      <c r="D31070">
        <v>81</v>
      </c>
    </row>
    <row r="31071" spans="1:4">
      <c r="A31071" s="12">
        <v>44834</v>
      </c>
      <c r="B31071">
        <v>14.858239727302919</v>
      </c>
      <c r="C31071" t="s">
        <v>1330</v>
      </c>
      <c r="D31071">
        <v>81</v>
      </c>
    </row>
    <row r="31072" spans="1:4">
      <c r="A31072" s="12">
        <v>44835</v>
      </c>
      <c r="B31072">
        <v>14.857438110935595</v>
      </c>
      <c r="C31072" t="s">
        <v>1330</v>
      </c>
      <c r="D31072">
        <v>81</v>
      </c>
    </row>
    <row r="31073" spans="1:4">
      <c r="A31073" s="12">
        <v>44836</v>
      </c>
      <c r="B31073">
        <v>14.856636537816248</v>
      </c>
      <c r="C31073" t="s">
        <v>1330</v>
      </c>
      <c r="D31073">
        <v>81</v>
      </c>
    </row>
    <row r="31074" spans="1:4">
      <c r="A31074" s="12">
        <v>44837</v>
      </c>
      <c r="B31074">
        <v>14.855835007942545</v>
      </c>
      <c r="C31074" t="s">
        <v>1330</v>
      </c>
      <c r="D31074">
        <v>81</v>
      </c>
    </row>
    <row r="31075" spans="1:4">
      <c r="A31075" s="12">
        <v>44838</v>
      </c>
      <c r="B31075">
        <v>14.855033521312148</v>
      </c>
      <c r="C31075" t="s">
        <v>1330</v>
      </c>
      <c r="D31075">
        <v>81</v>
      </c>
    </row>
    <row r="31076" spans="1:4">
      <c r="A31076" s="12">
        <v>44839</v>
      </c>
      <c r="B31076">
        <v>14.854232077922733</v>
      </c>
      <c r="C31076" t="s">
        <v>1330</v>
      </c>
      <c r="D31076">
        <v>81</v>
      </c>
    </row>
    <row r="31077" spans="1:4">
      <c r="A31077" s="12">
        <v>44840</v>
      </c>
      <c r="B31077">
        <v>14.853430677771959</v>
      </c>
      <c r="C31077" t="s">
        <v>1330</v>
      </c>
      <c r="D31077">
        <v>81</v>
      </c>
    </row>
    <row r="31078" spans="1:4">
      <c r="A31078" s="12">
        <v>44841</v>
      </c>
      <c r="B31078">
        <v>14.852629320857496</v>
      </c>
      <c r="C31078" t="s">
        <v>1330</v>
      </c>
      <c r="D31078">
        <v>81</v>
      </c>
    </row>
    <row r="31079" spans="1:4">
      <c r="A31079" s="12">
        <v>44842</v>
      </c>
      <c r="B31079">
        <v>14.851828007177012</v>
      </c>
      <c r="C31079" t="s">
        <v>1330</v>
      </c>
      <c r="D31079">
        <v>81</v>
      </c>
    </row>
    <row r="31080" spans="1:4">
      <c r="A31080" s="12">
        <v>44843</v>
      </c>
      <c r="B31080">
        <v>14.851026736728175</v>
      </c>
      <c r="C31080" t="s">
        <v>1330</v>
      </c>
      <c r="D31080">
        <v>81</v>
      </c>
    </row>
    <row r="31081" spans="1:4">
      <c r="A31081" s="12">
        <v>44844</v>
      </c>
      <c r="B31081">
        <v>14.85022550950865</v>
      </c>
      <c r="C31081" t="s">
        <v>1330</v>
      </c>
      <c r="D31081">
        <v>81</v>
      </c>
    </row>
    <row r="31082" spans="1:4">
      <c r="A31082" s="12">
        <v>44845</v>
      </c>
      <c r="B31082">
        <v>14.849424325516107</v>
      </c>
      <c r="C31082" t="s">
        <v>1330</v>
      </c>
      <c r="D31082">
        <v>81</v>
      </c>
    </row>
    <row r="31083" spans="1:4">
      <c r="A31083" s="12">
        <v>44846</v>
      </c>
      <c r="B31083">
        <v>14.848623184748215</v>
      </c>
      <c r="C31083" t="s">
        <v>1330</v>
      </c>
      <c r="D31083">
        <v>81</v>
      </c>
    </row>
    <row r="31084" spans="1:4">
      <c r="A31084" s="12">
        <v>44847</v>
      </c>
      <c r="B31084">
        <v>14.847822087202639</v>
      </c>
      <c r="C31084" t="s">
        <v>1330</v>
      </c>
      <c r="D31084">
        <v>81</v>
      </c>
    </row>
    <row r="31085" spans="1:4">
      <c r="A31085" s="12">
        <v>44848</v>
      </c>
      <c r="B31085">
        <v>14.847021032877048</v>
      </c>
      <c r="C31085" t="s">
        <v>1330</v>
      </c>
      <c r="D31085">
        <v>81</v>
      </c>
    </row>
    <row r="31086" spans="1:4">
      <c r="A31086" s="12">
        <v>44849</v>
      </c>
      <c r="B31086">
        <v>14.846220021769112</v>
      </c>
      <c r="C31086" t="s">
        <v>1330</v>
      </c>
      <c r="D31086">
        <v>81</v>
      </c>
    </row>
    <row r="31087" spans="1:4">
      <c r="A31087" s="12">
        <v>44850</v>
      </c>
      <c r="B31087">
        <v>14.845419053876496</v>
      </c>
      <c r="C31087" t="s">
        <v>1330</v>
      </c>
      <c r="D31087">
        <v>81</v>
      </c>
    </row>
    <row r="31088" spans="1:4">
      <c r="A31088" s="12">
        <v>44851</v>
      </c>
      <c r="B31088">
        <v>14.844618129196872</v>
      </c>
      <c r="C31088" t="s">
        <v>1330</v>
      </c>
      <c r="D31088">
        <v>81</v>
      </c>
    </row>
    <row r="31089" spans="1:4">
      <c r="A31089" s="12">
        <v>44852</v>
      </c>
      <c r="B31089">
        <v>14.843817247727907</v>
      </c>
      <c r="C31089" t="s">
        <v>1330</v>
      </c>
      <c r="D31089">
        <v>81</v>
      </c>
    </row>
    <row r="31090" spans="1:4">
      <c r="A31090" s="12">
        <v>44853</v>
      </c>
      <c r="B31090">
        <v>14.843016409467271</v>
      </c>
      <c r="C31090" t="s">
        <v>1330</v>
      </c>
      <c r="D31090">
        <v>81</v>
      </c>
    </row>
    <row r="31091" spans="1:4">
      <c r="A31091" s="12">
        <v>44854</v>
      </c>
      <c r="B31091">
        <v>14.84221561441263</v>
      </c>
      <c r="C31091" t="s">
        <v>1330</v>
      </c>
      <c r="D31091">
        <v>81</v>
      </c>
    </row>
    <row r="31092" spans="1:4">
      <c r="A31092" s="12">
        <v>44855</v>
      </c>
      <c r="B31092">
        <v>14.841414862561654</v>
      </c>
      <c r="C31092" t="s">
        <v>1330</v>
      </c>
      <c r="D31092">
        <v>81</v>
      </c>
    </row>
    <row r="31093" spans="1:4">
      <c r="A31093" s="12">
        <v>44856</v>
      </c>
      <c r="B31093">
        <v>14.840614153912016</v>
      </c>
      <c r="C31093" t="s">
        <v>1330</v>
      </c>
      <c r="D31093">
        <v>81</v>
      </c>
    </row>
    <row r="31094" spans="1:4">
      <c r="A31094" s="12">
        <v>44857</v>
      </c>
      <c r="B31094">
        <v>14.839813488461379</v>
      </c>
      <c r="C31094" t="s">
        <v>1330</v>
      </c>
      <c r="D31094">
        <v>81</v>
      </c>
    </row>
    <row r="31095" spans="1:4">
      <c r="A31095" s="12">
        <v>44858</v>
      </c>
      <c r="B31095">
        <v>14.839012866207417</v>
      </c>
      <c r="C31095" t="s">
        <v>1330</v>
      </c>
      <c r="D31095">
        <v>81</v>
      </c>
    </row>
    <row r="31096" spans="1:4">
      <c r="A31096" s="12">
        <v>44859</v>
      </c>
      <c r="B31096">
        <v>14.838212287147797</v>
      </c>
      <c r="C31096" t="s">
        <v>1330</v>
      </c>
      <c r="D31096">
        <v>81</v>
      </c>
    </row>
    <row r="31097" spans="1:4">
      <c r="A31097" s="12">
        <v>44860</v>
      </c>
      <c r="B31097">
        <v>14.837411751280191</v>
      </c>
      <c r="C31097" t="s">
        <v>1330</v>
      </c>
      <c r="D31097">
        <v>81</v>
      </c>
    </row>
    <row r="31098" spans="1:4">
      <c r="A31098" s="12">
        <v>44861</v>
      </c>
      <c r="B31098">
        <v>14.836611258602266</v>
      </c>
      <c r="C31098" t="s">
        <v>1330</v>
      </c>
      <c r="D31098">
        <v>81</v>
      </c>
    </row>
    <row r="31099" spans="1:4">
      <c r="A31099" s="12">
        <v>44862</v>
      </c>
      <c r="B31099">
        <v>14.835810809111694</v>
      </c>
      <c r="C31099" t="s">
        <v>1330</v>
      </c>
      <c r="D31099">
        <v>81</v>
      </c>
    </row>
    <row r="31100" spans="1:4">
      <c r="A31100" s="12">
        <v>44863</v>
      </c>
      <c r="B31100">
        <v>14.835010402806144</v>
      </c>
      <c r="C31100" t="s">
        <v>1330</v>
      </c>
      <c r="D31100">
        <v>81</v>
      </c>
    </row>
    <row r="31101" spans="1:4">
      <c r="A31101" s="12">
        <v>44864</v>
      </c>
      <c r="B31101">
        <v>14.834210039683287</v>
      </c>
      <c r="C31101" t="s">
        <v>1330</v>
      </c>
      <c r="D31101">
        <v>81</v>
      </c>
    </row>
    <row r="31102" spans="1:4">
      <c r="A31102" s="12">
        <v>44865</v>
      </c>
      <c r="B31102">
        <v>14.833409719740791</v>
      </c>
      <c r="C31102" t="s">
        <v>1330</v>
      </c>
      <c r="D31102">
        <v>81</v>
      </c>
    </row>
    <row r="31103" spans="1:4">
      <c r="A31103" s="12">
        <v>44866</v>
      </c>
      <c r="B31103">
        <v>14.832609442976331</v>
      </c>
      <c r="C31103" t="s">
        <v>1330</v>
      </c>
      <c r="D31103">
        <v>81</v>
      </c>
    </row>
    <row r="31104" spans="1:4">
      <c r="A31104" s="12">
        <v>44867</v>
      </c>
      <c r="B31104">
        <v>14.831809209387572</v>
      </c>
      <c r="C31104" t="s">
        <v>1330</v>
      </c>
      <c r="D31104">
        <v>81</v>
      </c>
    </row>
    <row r="31105" spans="1:4">
      <c r="A31105" s="12">
        <v>44868</v>
      </c>
      <c r="B31105">
        <v>14.831009018972185</v>
      </c>
      <c r="C31105" t="s">
        <v>1330</v>
      </c>
      <c r="D31105">
        <v>81</v>
      </c>
    </row>
    <row r="31106" spans="1:4">
      <c r="A31106" s="12">
        <v>44869</v>
      </c>
      <c r="B31106">
        <v>14.830208871727848</v>
      </c>
      <c r="C31106" t="s">
        <v>1330</v>
      </c>
      <c r="D31106">
        <v>81</v>
      </c>
    </row>
    <row r="31107" spans="1:4">
      <c r="A31107" s="12">
        <v>44870</v>
      </c>
      <c r="B31107">
        <v>14.829408767652223</v>
      </c>
      <c r="C31107" t="s">
        <v>1330</v>
      </c>
      <c r="D31107">
        <v>81</v>
      </c>
    </row>
    <row r="31108" spans="1:4">
      <c r="A31108" s="12">
        <v>44871</v>
      </c>
      <c r="B31108">
        <v>14.828608706742987</v>
      </c>
      <c r="C31108" t="s">
        <v>1330</v>
      </c>
      <c r="D31108">
        <v>81</v>
      </c>
    </row>
    <row r="31109" spans="1:4">
      <c r="A31109" s="12">
        <v>44872</v>
      </c>
      <c r="B31109">
        <v>14.827808688997807</v>
      </c>
      <c r="C31109" t="s">
        <v>1330</v>
      </c>
      <c r="D31109">
        <v>81</v>
      </c>
    </row>
    <row r="31110" spans="1:4">
      <c r="A31110" s="12">
        <v>44873</v>
      </c>
      <c r="B31110">
        <v>14.827008714414358</v>
      </c>
      <c r="C31110" t="s">
        <v>1330</v>
      </c>
      <c r="D31110">
        <v>81</v>
      </c>
    </row>
    <row r="31111" spans="1:4">
      <c r="A31111" s="12">
        <v>44874</v>
      </c>
      <c r="B31111">
        <v>14.826208782990307</v>
      </c>
      <c r="C31111" t="s">
        <v>1330</v>
      </c>
      <c r="D31111">
        <v>81</v>
      </c>
    </row>
    <row r="31112" spans="1:4">
      <c r="A31112" s="12">
        <v>44875</v>
      </c>
      <c r="B31112">
        <v>14.82540889472333</v>
      </c>
      <c r="C31112" t="s">
        <v>1330</v>
      </c>
      <c r="D31112">
        <v>81</v>
      </c>
    </row>
    <row r="31113" spans="1:4">
      <c r="A31113" s="12">
        <v>44876</v>
      </c>
      <c r="B31113">
        <v>14.824609049611098</v>
      </c>
      <c r="C31113" t="s">
        <v>1330</v>
      </c>
      <c r="D31113">
        <v>81</v>
      </c>
    </row>
    <row r="31114" spans="1:4">
      <c r="A31114" s="12">
        <v>44877</v>
      </c>
      <c r="B31114">
        <v>14.823809247651278</v>
      </c>
      <c r="C31114" t="s">
        <v>1330</v>
      </c>
      <c r="D31114">
        <v>81</v>
      </c>
    </row>
    <row r="31115" spans="1:4">
      <c r="A31115" s="12">
        <v>44878</v>
      </c>
      <c r="B31115">
        <v>14.823009488841548</v>
      </c>
      <c r="C31115" t="s">
        <v>1330</v>
      </c>
      <c r="D31115">
        <v>81</v>
      </c>
    </row>
    <row r="31116" spans="1:4">
      <c r="A31116" s="12">
        <v>44879</v>
      </c>
      <c r="B31116">
        <v>14.822209773179576</v>
      </c>
      <c r="C31116" t="s">
        <v>1330</v>
      </c>
      <c r="D31116">
        <v>81</v>
      </c>
    </row>
    <row r="31117" spans="1:4">
      <c r="A31117" s="12">
        <v>44880</v>
      </c>
      <c r="B31117">
        <v>14.821410100663035</v>
      </c>
      <c r="C31117" t="s">
        <v>1330</v>
      </c>
      <c r="D31117">
        <v>81</v>
      </c>
    </row>
    <row r="31118" spans="1:4">
      <c r="A31118" s="12">
        <v>44881</v>
      </c>
      <c r="B31118">
        <v>14.8206104712896</v>
      </c>
      <c r="C31118" t="s">
        <v>1330</v>
      </c>
      <c r="D31118">
        <v>81</v>
      </c>
    </row>
    <row r="31119" spans="1:4">
      <c r="A31119" s="12">
        <v>44882</v>
      </c>
      <c r="B31119">
        <v>14.81981088505694</v>
      </c>
      <c r="C31119" t="s">
        <v>1330</v>
      </c>
      <c r="D31119">
        <v>81</v>
      </c>
    </row>
    <row r="31120" spans="1:4">
      <c r="A31120" s="12">
        <v>44883</v>
      </c>
      <c r="B31120">
        <v>14.819011341962728</v>
      </c>
      <c r="C31120" t="s">
        <v>1330</v>
      </c>
      <c r="D31120">
        <v>81</v>
      </c>
    </row>
    <row r="31121" spans="1:4">
      <c r="A31121" s="12">
        <v>44884</v>
      </c>
      <c r="B31121">
        <v>14.818211842004636</v>
      </c>
      <c r="C31121" t="s">
        <v>1330</v>
      </c>
      <c r="D31121">
        <v>81</v>
      </c>
    </row>
    <row r="31122" spans="1:4">
      <c r="A31122" s="12">
        <v>44885</v>
      </c>
      <c r="B31122">
        <v>14.81741238518034</v>
      </c>
      <c r="C31122" t="s">
        <v>1330</v>
      </c>
      <c r="D31122">
        <v>81</v>
      </c>
    </row>
    <row r="31123" spans="1:4">
      <c r="A31123" s="12">
        <v>44886</v>
      </c>
      <c r="B31123">
        <v>14.81661297148751</v>
      </c>
      <c r="C31123" t="s">
        <v>1330</v>
      </c>
      <c r="D31123">
        <v>81</v>
      </c>
    </row>
    <row r="31124" spans="1:4">
      <c r="A31124" s="12">
        <v>44887</v>
      </c>
      <c r="B31124">
        <v>14.815813600923821</v>
      </c>
      <c r="C31124" t="s">
        <v>1330</v>
      </c>
      <c r="D31124">
        <v>81</v>
      </c>
    </row>
    <row r="31125" spans="1:4">
      <c r="A31125" s="12">
        <v>44888</v>
      </c>
      <c r="B31125">
        <v>14.815014273486945</v>
      </c>
      <c r="C31125" t="s">
        <v>1330</v>
      </c>
      <c r="D31125">
        <v>81</v>
      </c>
    </row>
    <row r="31126" spans="1:4">
      <c r="A31126" s="12">
        <v>44889</v>
      </c>
      <c r="B31126">
        <v>14.814214989174555</v>
      </c>
      <c r="C31126" t="s">
        <v>1330</v>
      </c>
      <c r="D31126">
        <v>81</v>
      </c>
    </row>
    <row r="31127" spans="1:4">
      <c r="A31127" s="12">
        <v>44890</v>
      </c>
      <c r="B31127">
        <v>14.813415747984322</v>
      </c>
      <c r="C31127" t="s">
        <v>1330</v>
      </c>
      <c r="D31127">
        <v>81</v>
      </c>
    </row>
    <row r="31128" spans="1:4">
      <c r="A31128" s="12">
        <v>44891</v>
      </c>
      <c r="B31128">
        <v>14.812616549913928</v>
      </c>
      <c r="C31128" t="s">
        <v>1330</v>
      </c>
      <c r="D31128">
        <v>81</v>
      </c>
    </row>
    <row r="31129" spans="1:4">
      <c r="A31129" s="12">
        <v>44892</v>
      </c>
      <c r="B31129">
        <v>14.811817394961036</v>
      </c>
      <c r="C31129" t="s">
        <v>1330</v>
      </c>
      <c r="D31129">
        <v>81</v>
      </c>
    </row>
    <row r="31130" spans="1:4">
      <c r="A31130" s="12">
        <v>44893</v>
      </c>
      <c r="B31130">
        <v>14.811018283123326</v>
      </c>
      <c r="C31130" t="s">
        <v>1330</v>
      </c>
      <c r="D31130">
        <v>81</v>
      </c>
    </row>
    <row r="31131" spans="1:4">
      <c r="A31131" s="12">
        <v>44894</v>
      </c>
      <c r="B31131">
        <v>14.810219214398471</v>
      </c>
      <c r="C31131" t="s">
        <v>1330</v>
      </c>
      <c r="D31131">
        <v>81</v>
      </c>
    </row>
    <row r="31132" spans="1:4">
      <c r="A31132" s="12">
        <v>44895</v>
      </c>
      <c r="B31132">
        <v>14.809420188784145</v>
      </c>
      <c r="C31132" t="s">
        <v>1330</v>
      </c>
      <c r="D31132">
        <v>81</v>
      </c>
    </row>
    <row r="31133" spans="1:4">
      <c r="A31133" s="12">
        <v>44896</v>
      </c>
      <c r="B31133">
        <v>14.808621206278023</v>
      </c>
      <c r="C31133" t="s">
        <v>1330</v>
      </c>
      <c r="D31133">
        <v>81</v>
      </c>
    </row>
    <row r="31134" spans="1:4">
      <c r="A31134" s="12">
        <v>44897</v>
      </c>
      <c r="B31134">
        <v>14.807822266877775</v>
      </c>
      <c r="C31134" t="s">
        <v>1330</v>
      </c>
      <c r="D31134">
        <v>81</v>
      </c>
    </row>
    <row r="31135" spans="1:4">
      <c r="A31135" s="12">
        <v>44898</v>
      </c>
      <c r="B31135">
        <v>14.80702337058108</v>
      </c>
      <c r="C31135" t="s">
        <v>1330</v>
      </c>
      <c r="D31135">
        <v>81</v>
      </c>
    </row>
    <row r="31136" spans="1:4">
      <c r="A31136" s="12">
        <v>44899</v>
      </c>
      <c r="B31136">
        <v>14.806224517385612</v>
      </c>
      <c r="C31136" t="s">
        <v>1330</v>
      </c>
      <c r="D31136">
        <v>81</v>
      </c>
    </row>
    <row r="31137" spans="1:4">
      <c r="A31137" s="12">
        <v>44900</v>
      </c>
      <c r="B31137">
        <v>14.805425707289041</v>
      </c>
      <c r="C31137" t="s">
        <v>1330</v>
      </c>
      <c r="D31137">
        <v>81</v>
      </c>
    </row>
    <row r="31138" spans="1:4">
      <c r="A31138" s="12">
        <v>44901</v>
      </c>
      <c r="B31138">
        <v>14.804626940289049</v>
      </c>
      <c r="C31138" t="s">
        <v>1330</v>
      </c>
      <c r="D31138">
        <v>81</v>
      </c>
    </row>
    <row r="31139" spans="1:4">
      <c r="A31139" s="12">
        <v>44902</v>
      </c>
      <c r="B31139">
        <v>14.803828216383305</v>
      </c>
      <c r="C31139" t="s">
        <v>1330</v>
      </c>
      <c r="D31139">
        <v>81</v>
      </c>
    </row>
    <row r="31140" spans="1:4">
      <c r="A31140" s="12">
        <v>44903</v>
      </c>
      <c r="B31140">
        <v>14.803029535569486</v>
      </c>
      <c r="C31140" t="s">
        <v>1330</v>
      </c>
      <c r="D31140">
        <v>81</v>
      </c>
    </row>
    <row r="31141" spans="1:4">
      <c r="A31141" s="12">
        <v>44904</v>
      </c>
      <c r="B31141">
        <v>14.802230897845268</v>
      </c>
      <c r="C31141" t="s">
        <v>1330</v>
      </c>
      <c r="D31141">
        <v>81</v>
      </c>
    </row>
    <row r="31142" spans="1:4">
      <c r="A31142" s="12">
        <v>44905</v>
      </c>
      <c r="B31142">
        <v>14.801432303208328</v>
      </c>
      <c r="C31142" t="s">
        <v>1330</v>
      </c>
      <c r="D31142">
        <v>81</v>
      </c>
    </row>
    <row r="31143" spans="1:4">
      <c r="A31143" s="12">
        <v>44906</v>
      </c>
      <c r="B31143">
        <v>14.800633751656335</v>
      </c>
      <c r="C31143" t="s">
        <v>1330</v>
      </c>
      <c r="D31143">
        <v>81</v>
      </c>
    </row>
    <row r="31144" spans="1:4">
      <c r="A31144" s="12">
        <v>44907</v>
      </c>
      <c r="B31144">
        <v>14.799835243186973</v>
      </c>
      <c r="C31144" t="s">
        <v>1330</v>
      </c>
      <c r="D31144">
        <v>81</v>
      </c>
    </row>
    <row r="31145" spans="1:4">
      <c r="A31145" s="12">
        <v>44908</v>
      </c>
      <c r="B31145">
        <v>14.799036777797911</v>
      </c>
      <c r="C31145" t="s">
        <v>1330</v>
      </c>
      <c r="D31145">
        <v>81</v>
      </c>
    </row>
    <row r="31146" spans="1:4">
      <c r="A31146" s="12">
        <v>44909</v>
      </c>
      <c r="B31146">
        <v>14.798238355486827</v>
      </c>
      <c r="C31146" t="s">
        <v>1330</v>
      </c>
      <c r="D31146">
        <v>81</v>
      </c>
    </row>
    <row r="31147" spans="1:4">
      <c r="A31147" s="12">
        <v>44910</v>
      </c>
      <c r="B31147">
        <v>14.797439976251395</v>
      </c>
      <c r="C31147" t="s">
        <v>1330</v>
      </c>
      <c r="D31147">
        <v>81</v>
      </c>
    </row>
    <row r="31148" spans="1:4">
      <c r="A31148" s="12">
        <v>44911</v>
      </c>
      <c r="B31148">
        <v>14.796641640089296</v>
      </c>
      <c r="C31148" t="s">
        <v>1330</v>
      </c>
      <c r="D31148">
        <v>81</v>
      </c>
    </row>
    <row r="31149" spans="1:4">
      <c r="A31149" s="12">
        <v>44912</v>
      </c>
      <c r="B31149">
        <v>14.795843346998202</v>
      </c>
      <c r="C31149" t="s">
        <v>1330</v>
      </c>
      <c r="D31149">
        <v>81</v>
      </c>
    </row>
    <row r="31150" spans="1:4">
      <c r="A31150" s="12">
        <v>44913</v>
      </c>
      <c r="B31150">
        <v>14.795045096975791</v>
      </c>
      <c r="C31150" t="s">
        <v>1330</v>
      </c>
      <c r="D31150">
        <v>81</v>
      </c>
    </row>
    <row r="31151" spans="1:4">
      <c r="A31151" s="12">
        <v>44914</v>
      </c>
      <c r="B31151">
        <v>14.794246890019737</v>
      </c>
      <c r="C31151" t="s">
        <v>1330</v>
      </c>
      <c r="D31151">
        <v>81</v>
      </c>
    </row>
    <row r="31152" spans="1:4">
      <c r="A31152" s="12">
        <v>44915</v>
      </c>
      <c r="B31152">
        <v>14.793448726127721</v>
      </c>
      <c r="C31152" t="s">
        <v>1330</v>
      </c>
      <c r="D31152">
        <v>81</v>
      </c>
    </row>
    <row r="31153" spans="1:4">
      <c r="A31153" s="12">
        <v>44916</v>
      </c>
      <c r="B31153">
        <v>14.792650605297416</v>
      </c>
      <c r="C31153" t="s">
        <v>1330</v>
      </c>
      <c r="D31153">
        <v>81</v>
      </c>
    </row>
    <row r="31154" spans="1:4">
      <c r="A31154" s="12">
        <v>44917</v>
      </c>
      <c r="B31154">
        <v>14.791852527526498</v>
      </c>
      <c r="C31154" t="s">
        <v>1330</v>
      </c>
      <c r="D31154">
        <v>81</v>
      </c>
    </row>
    <row r="31155" spans="1:4">
      <c r="A31155" s="12">
        <v>44918</v>
      </c>
      <c r="B31155">
        <v>14.791054492812647</v>
      </c>
      <c r="C31155" t="s">
        <v>1330</v>
      </c>
      <c r="D31155">
        <v>81</v>
      </c>
    </row>
    <row r="31156" spans="1:4">
      <c r="A31156" s="12">
        <v>44919</v>
      </c>
      <c r="B31156">
        <v>14.790256501153539</v>
      </c>
      <c r="C31156" t="s">
        <v>1330</v>
      </c>
      <c r="D31156">
        <v>81</v>
      </c>
    </row>
    <row r="31157" spans="1:4">
      <c r="A31157" s="12">
        <v>44920</v>
      </c>
      <c r="B31157">
        <v>14.789458552546851</v>
      </c>
      <c r="C31157" t="s">
        <v>1330</v>
      </c>
      <c r="D31157">
        <v>81</v>
      </c>
    </row>
    <row r="31158" spans="1:4">
      <c r="A31158" s="12">
        <v>44921</v>
      </c>
      <c r="B31158">
        <v>14.788660646990259</v>
      </c>
      <c r="C31158" t="s">
        <v>1330</v>
      </c>
      <c r="D31158">
        <v>81</v>
      </c>
    </row>
    <row r="31159" spans="1:4">
      <c r="A31159" s="12">
        <v>44922</v>
      </c>
      <c r="B31159">
        <v>14.787862784481442</v>
      </c>
      <c r="C31159" t="s">
        <v>1330</v>
      </c>
      <c r="D31159">
        <v>81</v>
      </c>
    </row>
    <row r="31160" spans="1:4">
      <c r="A31160" s="12">
        <v>44923</v>
      </c>
      <c r="B31160">
        <v>14.787064965018079</v>
      </c>
      <c r="C31160" t="s">
        <v>1330</v>
      </c>
      <c r="D31160">
        <v>81</v>
      </c>
    </row>
    <row r="31161" spans="1:4">
      <c r="A31161" s="12">
        <v>44924</v>
      </c>
      <c r="B31161">
        <v>14.786267188597844</v>
      </c>
      <c r="C31161" t="s">
        <v>1330</v>
      </c>
      <c r="D31161">
        <v>81</v>
      </c>
    </row>
    <row r="31162" spans="1:4">
      <c r="A31162" s="12">
        <v>44925</v>
      </c>
      <c r="B31162">
        <v>14.785469455218417</v>
      </c>
      <c r="C31162" t="s">
        <v>1330</v>
      </c>
      <c r="D31162">
        <v>81</v>
      </c>
    </row>
    <row r="31163" spans="1:4">
      <c r="A31163" s="12">
        <v>44926</v>
      </c>
      <c r="B31163">
        <v>14.784671764877473</v>
      </c>
      <c r="C31163" t="s">
        <v>1330</v>
      </c>
      <c r="D31163">
        <v>81</v>
      </c>
    </row>
    <row r="31164" spans="1:4">
      <c r="A31164" s="12">
        <v>44927</v>
      </c>
      <c r="B31164">
        <v>14.783874117572696</v>
      </c>
      <c r="C31164" t="s">
        <v>1330</v>
      </c>
      <c r="D31164">
        <v>81</v>
      </c>
    </row>
    <row r="31165" spans="1:4">
      <c r="A31165" s="12">
        <v>44928</v>
      </c>
      <c r="B31165">
        <v>14.783076513301758</v>
      </c>
      <c r="C31165" t="s">
        <v>1330</v>
      </c>
      <c r="D31165">
        <v>81</v>
      </c>
    </row>
    <row r="31166" spans="1:4">
      <c r="A31166" s="12">
        <v>44929</v>
      </c>
      <c r="B31166">
        <v>14.78227895206234</v>
      </c>
      <c r="C31166" t="s">
        <v>1330</v>
      </c>
      <c r="D31166">
        <v>81</v>
      </c>
    </row>
    <row r="31167" spans="1:4">
      <c r="A31167" s="12">
        <v>44930</v>
      </c>
      <c r="B31167">
        <v>14.781481433852122</v>
      </c>
      <c r="C31167" t="s">
        <v>1330</v>
      </c>
      <c r="D31167">
        <v>81</v>
      </c>
    </row>
    <row r="31168" spans="1:4">
      <c r="A31168" s="12">
        <v>44931</v>
      </c>
      <c r="B31168">
        <v>14.780683958668778</v>
      </c>
      <c r="C31168" t="s">
        <v>1330</v>
      </c>
      <c r="D31168">
        <v>81</v>
      </c>
    </row>
    <row r="31169" spans="1:4">
      <c r="A31169" s="12">
        <v>44932</v>
      </c>
      <c r="B31169">
        <v>14.779886526509994</v>
      </c>
      <c r="C31169" t="s">
        <v>1330</v>
      </c>
      <c r="D31169">
        <v>81</v>
      </c>
    </row>
    <row r="31170" spans="1:4">
      <c r="A31170" s="12">
        <v>44933</v>
      </c>
      <c r="B31170">
        <v>14.77908913737344</v>
      </c>
      <c r="C31170" t="s">
        <v>1330</v>
      </c>
      <c r="D31170">
        <v>81</v>
      </c>
    </row>
    <row r="31171" spans="1:4">
      <c r="A31171" s="12">
        <v>44934</v>
      </c>
      <c r="B31171">
        <v>14.778291791256802</v>
      </c>
      <c r="C31171" t="s">
        <v>1330</v>
      </c>
      <c r="D31171">
        <v>81</v>
      </c>
    </row>
    <row r="31172" spans="1:4">
      <c r="A31172" s="12">
        <v>44935</v>
      </c>
      <c r="B31172">
        <v>14.777494488157755</v>
      </c>
      <c r="C31172" t="s">
        <v>1330</v>
      </c>
      <c r="D31172">
        <v>81</v>
      </c>
    </row>
    <row r="31173" spans="1:4">
      <c r="A31173" s="12">
        <v>44936</v>
      </c>
      <c r="B31173">
        <v>14.77669722807398</v>
      </c>
      <c r="C31173" t="s">
        <v>1330</v>
      </c>
      <c r="D31173">
        <v>81</v>
      </c>
    </row>
    <row r="31174" spans="1:4">
      <c r="A31174" s="12">
        <v>44937</v>
      </c>
      <c r="B31174">
        <v>14.775900011003154</v>
      </c>
      <c r="C31174" t="s">
        <v>1330</v>
      </c>
      <c r="D31174">
        <v>81</v>
      </c>
    </row>
    <row r="31175" spans="1:4">
      <c r="A31175" s="12">
        <v>44938</v>
      </c>
      <c r="B31175">
        <v>14.77510283694296</v>
      </c>
      <c r="C31175" t="s">
        <v>1330</v>
      </c>
      <c r="D31175">
        <v>81</v>
      </c>
    </row>
    <row r="31176" spans="1:4">
      <c r="A31176" s="12">
        <v>44939</v>
      </c>
      <c r="B31176">
        <v>14.774305705891075</v>
      </c>
      <c r="C31176" t="s">
        <v>1330</v>
      </c>
      <c r="D31176">
        <v>81</v>
      </c>
    </row>
    <row r="31177" spans="1:4">
      <c r="A31177" s="12">
        <v>44940</v>
      </c>
      <c r="B31177">
        <v>14.773508617845177</v>
      </c>
      <c r="C31177" t="s">
        <v>1330</v>
      </c>
      <c r="D31177">
        <v>81</v>
      </c>
    </row>
    <row r="31178" spans="1:4">
      <c r="A31178" s="12">
        <v>44941</v>
      </c>
      <c r="B31178">
        <v>14.772711572802951</v>
      </c>
      <c r="C31178" t="s">
        <v>1330</v>
      </c>
      <c r="D31178">
        <v>81</v>
      </c>
    </row>
    <row r="31179" spans="1:4">
      <c r="A31179" s="12">
        <v>44942</v>
      </c>
      <c r="B31179">
        <v>14.771914570762073</v>
      </c>
      <c r="C31179" t="s">
        <v>1330</v>
      </c>
      <c r="D31179">
        <v>81</v>
      </c>
    </row>
    <row r="31180" spans="1:4">
      <c r="A31180" s="12">
        <v>44943</v>
      </c>
      <c r="B31180">
        <v>14.771117611720225</v>
      </c>
      <c r="C31180" t="s">
        <v>1330</v>
      </c>
      <c r="D31180">
        <v>81</v>
      </c>
    </row>
    <row r="31181" spans="1:4">
      <c r="A31181" s="12">
        <v>44944</v>
      </c>
      <c r="B31181">
        <v>14.770320695675084</v>
      </c>
      <c r="C31181" t="s">
        <v>1330</v>
      </c>
      <c r="D31181">
        <v>81</v>
      </c>
    </row>
    <row r="31182" spans="1:4">
      <c r="A31182" s="12">
        <v>44945</v>
      </c>
      <c r="B31182">
        <v>14.769523822624334</v>
      </c>
      <c r="C31182" t="s">
        <v>1330</v>
      </c>
      <c r="D31182">
        <v>81</v>
      </c>
    </row>
    <row r="31183" spans="1:4">
      <c r="A31183" s="12">
        <v>44946</v>
      </c>
      <c r="B31183">
        <v>14.768726992565654</v>
      </c>
      <c r="C31183" t="s">
        <v>1330</v>
      </c>
      <c r="D31183">
        <v>81</v>
      </c>
    </row>
    <row r="31184" spans="1:4">
      <c r="A31184" s="12">
        <v>44947</v>
      </c>
      <c r="B31184">
        <v>14.767930205496723</v>
      </c>
      <c r="C31184" t="s">
        <v>1330</v>
      </c>
      <c r="D31184">
        <v>81</v>
      </c>
    </row>
    <row r="31185" spans="1:4">
      <c r="A31185" s="12">
        <v>44948</v>
      </c>
      <c r="B31185">
        <v>14.767133461415224</v>
      </c>
      <c r="C31185" t="s">
        <v>1330</v>
      </c>
      <c r="D31185">
        <v>81</v>
      </c>
    </row>
    <row r="31186" spans="1:4">
      <c r="A31186" s="12">
        <v>44949</v>
      </c>
      <c r="B31186">
        <v>14.766336760318836</v>
      </c>
      <c r="C31186" t="s">
        <v>1330</v>
      </c>
      <c r="D31186">
        <v>81</v>
      </c>
    </row>
    <row r="31187" spans="1:4">
      <c r="A31187" s="12">
        <v>44950</v>
      </c>
      <c r="B31187">
        <v>14.765540102205243</v>
      </c>
      <c r="C31187" t="s">
        <v>1330</v>
      </c>
      <c r="D31187">
        <v>81</v>
      </c>
    </row>
    <row r="31188" spans="1:4">
      <c r="A31188" s="12">
        <v>44951</v>
      </c>
      <c r="B31188">
        <v>14.764743487072121</v>
      </c>
      <c r="C31188" t="s">
        <v>1330</v>
      </c>
      <c r="D31188">
        <v>81</v>
      </c>
    </row>
    <row r="31189" spans="1:4">
      <c r="A31189" s="12">
        <v>44952</v>
      </c>
      <c r="B31189">
        <v>14.763946914917154</v>
      </c>
      <c r="C31189" t="s">
        <v>1330</v>
      </c>
      <c r="D31189">
        <v>81</v>
      </c>
    </row>
    <row r="31190" spans="1:4">
      <c r="A31190" s="12">
        <v>44953</v>
      </c>
      <c r="B31190">
        <v>14.763150385738026</v>
      </c>
      <c r="C31190" t="s">
        <v>1330</v>
      </c>
      <c r="D31190">
        <v>81</v>
      </c>
    </row>
    <row r="31191" spans="1:4">
      <c r="A31191" s="12">
        <v>44954</v>
      </c>
      <c r="B31191">
        <v>14.762353899532414</v>
      </c>
      <c r="C31191" t="s">
        <v>1330</v>
      </c>
      <c r="D31191">
        <v>81</v>
      </c>
    </row>
    <row r="31192" spans="1:4">
      <c r="A31192" s="12">
        <v>44955</v>
      </c>
      <c r="B31192">
        <v>14.761557456298</v>
      </c>
      <c r="C31192" t="s">
        <v>1330</v>
      </c>
      <c r="D31192">
        <v>81</v>
      </c>
    </row>
    <row r="31193" spans="1:4">
      <c r="A31193" s="12">
        <v>44956</v>
      </c>
      <c r="B31193">
        <v>14.76076105603247</v>
      </c>
      <c r="C31193" t="s">
        <v>1330</v>
      </c>
      <c r="D31193">
        <v>81</v>
      </c>
    </row>
    <row r="31194" spans="1:4">
      <c r="A31194" s="12">
        <v>44957</v>
      </c>
      <c r="B31194">
        <v>14.7599646987335</v>
      </c>
      <c r="C31194" t="s">
        <v>1330</v>
      </c>
      <c r="D31194">
        <v>81</v>
      </c>
    </row>
    <row r="31195" spans="1:4">
      <c r="A31195" s="12">
        <v>44958</v>
      </c>
      <c r="B31195">
        <v>14.759168384398775</v>
      </c>
      <c r="C31195" t="s">
        <v>1330</v>
      </c>
      <c r="D31195">
        <v>81</v>
      </c>
    </row>
    <row r="31196" spans="1:4">
      <c r="A31196" s="12">
        <v>44959</v>
      </c>
      <c r="B31196">
        <v>14.758372113025976</v>
      </c>
      <c r="C31196" t="s">
        <v>1330</v>
      </c>
      <c r="D31196">
        <v>81</v>
      </c>
    </row>
    <row r="31197" spans="1:4">
      <c r="A31197" s="12">
        <v>44960</v>
      </c>
      <c r="B31197">
        <v>14.757575884612788</v>
      </c>
      <c r="C31197" t="s">
        <v>1330</v>
      </c>
      <c r="D31197">
        <v>81</v>
      </c>
    </row>
    <row r="31198" spans="1:4">
      <c r="A31198" s="12">
        <v>44961</v>
      </c>
      <c r="B31198">
        <v>14.756779699156889</v>
      </c>
      <c r="C31198" t="s">
        <v>1330</v>
      </c>
      <c r="D31198">
        <v>81</v>
      </c>
    </row>
    <row r="31199" spans="1:4">
      <c r="A31199" s="12">
        <v>44962</v>
      </c>
      <c r="B31199">
        <v>14.755983556655965</v>
      </c>
      <c r="C31199" t="s">
        <v>1330</v>
      </c>
      <c r="D31199">
        <v>81</v>
      </c>
    </row>
    <row r="31200" spans="1:4">
      <c r="A31200" s="12">
        <v>44963</v>
      </c>
      <c r="B31200">
        <v>14.755187457107695</v>
      </c>
      <c r="C31200" t="s">
        <v>1330</v>
      </c>
      <c r="D31200">
        <v>81</v>
      </c>
    </row>
    <row r="31201" spans="1:4">
      <c r="A31201" s="12">
        <v>44964</v>
      </c>
      <c r="B31201">
        <v>14.754391400509764</v>
      </c>
      <c r="C31201" t="s">
        <v>1330</v>
      </c>
      <c r="D31201">
        <v>81</v>
      </c>
    </row>
    <row r="31202" spans="1:4">
      <c r="A31202" s="12">
        <v>44965</v>
      </c>
      <c r="B31202">
        <v>14.753595386859855</v>
      </c>
      <c r="C31202" t="s">
        <v>1330</v>
      </c>
      <c r="D31202">
        <v>81</v>
      </c>
    </row>
    <row r="31203" spans="1:4">
      <c r="A31203" s="12">
        <v>44966</v>
      </c>
      <c r="B31203">
        <v>14.752799416155652</v>
      </c>
      <c r="C31203" t="s">
        <v>1330</v>
      </c>
      <c r="D31203">
        <v>81</v>
      </c>
    </row>
    <row r="31204" spans="1:4">
      <c r="A31204" s="12">
        <v>44967</v>
      </c>
      <c r="B31204">
        <v>14.752003488394834</v>
      </c>
      <c r="C31204" t="s">
        <v>1330</v>
      </c>
      <c r="D31204">
        <v>81</v>
      </c>
    </row>
    <row r="31205" spans="1:4">
      <c r="A31205" s="12">
        <v>44968</v>
      </c>
      <c r="B31205">
        <v>14.751207603575086</v>
      </c>
      <c r="C31205" t="s">
        <v>1330</v>
      </c>
      <c r="D31205">
        <v>81</v>
      </c>
    </row>
    <row r="31206" spans="1:4">
      <c r="A31206" s="12">
        <v>44969</v>
      </c>
      <c r="B31206">
        <v>14.750411761694094</v>
      </c>
      <c r="C31206" t="s">
        <v>1330</v>
      </c>
      <c r="D31206">
        <v>81</v>
      </c>
    </row>
    <row r="31207" spans="1:4">
      <c r="A31207" s="12">
        <v>44970</v>
      </c>
      <c r="B31207">
        <v>14.749615962749539</v>
      </c>
      <c r="C31207" t="s">
        <v>1330</v>
      </c>
      <c r="D31207">
        <v>81</v>
      </c>
    </row>
    <row r="31208" spans="1:4">
      <c r="A31208" s="12">
        <v>44971</v>
      </c>
      <c r="B31208">
        <v>14.748820206739103</v>
      </c>
      <c r="C31208" t="s">
        <v>1330</v>
      </c>
      <c r="D31208">
        <v>81</v>
      </c>
    </row>
    <row r="31209" spans="1:4">
      <c r="A31209" s="12">
        <v>44972</v>
      </c>
      <c r="B31209">
        <v>14.748024493660473</v>
      </c>
      <c r="C31209" t="s">
        <v>1330</v>
      </c>
      <c r="D31209">
        <v>81</v>
      </c>
    </row>
    <row r="31210" spans="1:4">
      <c r="A31210" s="12">
        <v>44973</v>
      </c>
      <c r="B31210">
        <v>14.74722882351133</v>
      </c>
      <c r="C31210" t="s">
        <v>1330</v>
      </c>
      <c r="D31210">
        <v>81</v>
      </c>
    </row>
    <row r="31211" spans="1:4">
      <c r="A31211" s="12">
        <v>44974</v>
      </c>
      <c r="B31211">
        <v>14.746433196289361</v>
      </c>
      <c r="C31211" t="s">
        <v>1330</v>
      </c>
      <c r="D31211">
        <v>81</v>
      </c>
    </row>
    <row r="31212" spans="1:4">
      <c r="A31212" s="12">
        <v>44975</v>
      </c>
      <c r="B31212">
        <v>14.745637611992247</v>
      </c>
      <c r="C31212" t="s">
        <v>1330</v>
      </c>
      <c r="D31212">
        <v>81</v>
      </c>
    </row>
    <row r="31213" spans="1:4">
      <c r="A31213" s="12">
        <v>44976</v>
      </c>
      <c r="B31213">
        <v>14.744842070617674</v>
      </c>
      <c r="C31213" t="s">
        <v>1330</v>
      </c>
      <c r="D31213">
        <v>81</v>
      </c>
    </row>
    <row r="31214" spans="1:4">
      <c r="A31214" s="12">
        <v>44977</v>
      </c>
      <c r="B31214">
        <v>14.744046572163324</v>
      </c>
      <c r="C31214" t="s">
        <v>1330</v>
      </c>
      <c r="D31214">
        <v>81</v>
      </c>
    </row>
    <row r="31215" spans="1:4">
      <c r="A31215" s="12">
        <v>44978</v>
      </c>
      <c r="B31215">
        <v>14.743251116626885</v>
      </c>
      <c r="C31215" t="s">
        <v>1330</v>
      </c>
      <c r="D31215">
        <v>81</v>
      </c>
    </row>
    <row r="31216" spans="1:4">
      <c r="A31216" s="12">
        <v>44979</v>
      </c>
      <c r="B31216">
        <v>14.742455704006039</v>
      </c>
      <c r="C31216" t="s">
        <v>1330</v>
      </c>
      <c r="D31216">
        <v>81</v>
      </c>
    </row>
    <row r="31217" spans="1:4">
      <c r="A31217" s="12">
        <v>44980</v>
      </c>
      <c r="B31217">
        <v>14.741660334298471</v>
      </c>
      <c r="C31217" t="s">
        <v>1330</v>
      </c>
      <c r="D31217">
        <v>81</v>
      </c>
    </row>
    <row r="31218" spans="1:4">
      <c r="A31218" s="12">
        <v>44981</v>
      </c>
      <c r="B31218">
        <v>14.740865007501865</v>
      </c>
      <c r="C31218" t="s">
        <v>1330</v>
      </c>
      <c r="D31218">
        <v>81</v>
      </c>
    </row>
    <row r="31219" spans="1:4">
      <c r="A31219" s="12">
        <v>44982</v>
      </c>
      <c r="B31219">
        <v>14.74006972361391</v>
      </c>
      <c r="C31219" t="s">
        <v>1330</v>
      </c>
      <c r="D31219">
        <v>81</v>
      </c>
    </row>
    <row r="31220" spans="1:4">
      <c r="A31220" s="12">
        <v>44983</v>
      </c>
      <c r="B31220">
        <v>14.739274482632286</v>
      </c>
      <c r="C31220" t="s">
        <v>1330</v>
      </c>
      <c r="D31220">
        <v>81</v>
      </c>
    </row>
    <row r="31221" spans="1:4">
      <c r="A31221" s="12">
        <v>44984</v>
      </c>
      <c r="B31221">
        <v>14.738479284554678</v>
      </c>
      <c r="C31221" t="s">
        <v>1330</v>
      </c>
      <c r="D31221">
        <v>81</v>
      </c>
    </row>
    <row r="31222" spans="1:4">
      <c r="A31222" s="12">
        <v>44985</v>
      </c>
      <c r="B31222">
        <v>14.737684129378776</v>
      </c>
      <c r="C31222" t="s">
        <v>1330</v>
      </c>
      <c r="D31222">
        <v>81</v>
      </c>
    </row>
    <row r="31223" spans="1:4">
      <c r="A31223" s="12">
        <v>44986</v>
      </c>
      <c r="B31223">
        <v>14.736889017102262</v>
      </c>
      <c r="C31223" t="s">
        <v>1330</v>
      </c>
      <c r="D31223">
        <v>81</v>
      </c>
    </row>
    <row r="31224" spans="1:4">
      <c r="A31224" s="12">
        <v>44987</v>
      </c>
      <c r="B31224">
        <v>14.736093947722823</v>
      </c>
      <c r="C31224" t="s">
        <v>1330</v>
      </c>
      <c r="D31224">
        <v>81</v>
      </c>
    </row>
    <row r="31225" spans="1:4">
      <c r="A31225" s="12">
        <v>44988</v>
      </c>
      <c r="B31225">
        <v>14.735298921238144</v>
      </c>
      <c r="C31225" t="s">
        <v>1330</v>
      </c>
      <c r="D31225">
        <v>81</v>
      </c>
    </row>
    <row r="31226" spans="1:4">
      <c r="A31226" s="12">
        <v>44989</v>
      </c>
      <c r="B31226">
        <v>14.734503937645909</v>
      </c>
      <c r="C31226" t="s">
        <v>1330</v>
      </c>
      <c r="D31226">
        <v>81</v>
      </c>
    </row>
    <row r="31227" spans="1:4">
      <c r="A31227" s="12">
        <v>44990</v>
      </c>
      <c r="B31227">
        <v>14.733708996943809</v>
      </c>
      <c r="C31227" t="s">
        <v>1330</v>
      </c>
      <c r="D31227">
        <v>81</v>
      </c>
    </row>
    <row r="31228" spans="1:4">
      <c r="A31228" s="12">
        <v>44991</v>
      </c>
      <c r="B31228">
        <v>14.732914099129527</v>
      </c>
      <c r="C31228" t="s">
        <v>1330</v>
      </c>
      <c r="D31228">
        <v>81</v>
      </c>
    </row>
    <row r="31229" spans="1:4">
      <c r="A31229" s="12">
        <v>44992</v>
      </c>
      <c r="B31229">
        <v>14.732119244200744</v>
      </c>
      <c r="C31229" t="s">
        <v>1330</v>
      </c>
      <c r="D31229">
        <v>81</v>
      </c>
    </row>
    <row r="31230" spans="1:4">
      <c r="A31230" s="12">
        <v>44993</v>
      </c>
      <c r="B31230">
        <v>14.731324432155155</v>
      </c>
      <c r="C31230" t="s">
        <v>1330</v>
      </c>
      <c r="D31230">
        <v>81</v>
      </c>
    </row>
    <row r="31231" spans="1:4">
      <c r="A31231" s="12">
        <v>44994</v>
      </c>
      <c r="B31231">
        <v>14.730529662990444</v>
      </c>
      <c r="C31231" t="s">
        <v>1330</v>
      </c>
      <c r="D31231">
        <v>81</v>
      </c>
    </row>
    <row r="31232" spans="1:4">
      <c r="A31232" s="12">
        <v>44995</v>
      </c>
      <c r="B31232">
        <v>14.729734936704292</v>
      </c>
      <c r="C31232" t="s">
        <v>1330</v>
      </c>
      <c r="D31232">
        <v>81</v>
      </c>
    </row>
    <row r="31233" spans="1:4">
      <c r="A31233" s="12">
        <v>44996</v>
      </c>
      <c r="B31233">
        <v>14.728940253294393</v>
      </c>
      <c r="C31233" t="s">
        <v>1330</v>
      </c>
      <c r="D31233">
        <v>81</v>
      </c>
    </row>
    <row r="31234" spans="1:4">
      <c r="A31234" s="12">
        <v>44997</v>
      </c>
      <c r="B31234">
        <v>14.728145612758428</v>
      </c>
      <c r="C31234" t="s">
        <v>1330</v>
      </c>
      <c r="D31234">
        <v>81</v>
      </c>
    </row>
    <row r="31235" spans="1:4">
      <c r="A31235" s="12">
        <v>44998</v>
      </c>
      <c r="B31235">
        <v>14.72735101509409</v>
      </c>
      <c r="C31235" t="s">
        <v>1330</v>
      </c>
      <c r="D31235">
        <v>81</v>
      </c>
    </row>
    <row r="31236" spans="1:4">
      <c r="A31236" s="12">
        <v>44999</v>
      </c>
      <c r="B31236">
        <v>14.72655646029906</v>
      </c>
      <c r="C31236" t="s">
        <v>1330</v>
      </c>
      <c r="D31236">
        <v>81</v>
      </c>
    </row>
    <row r="31237" spans="1:4">
      <c r="A31237" s="12">
        <v>45000</v>
      </c>
      <c r="B31237">
        <v>14.725761948371028</v>
      </c>
      <c r="C31237" t="s">
        <v>1330</v>
      </c>
      <c r="D31237">
        <v>81</v>
      </c>
    </row>
    <row r="31238" spans="1:4">
      <c r="A31238" s="12">
        <v>45001</v>
      </c>
      <c r="B31238">
        <v>14.724967479307681</v>
      </c>
      <c r="C31238" t="s">
        <v>1330</v>
      </c>
      <c r="D31238">
        <v>81</v>
      </c>
    </row>
    <row r="31239" spans="1:4">
      <c r="A31239" s="12">
        <v>45002</v>
      </c>
      <c r="B31239">
        <v>14.724173053106707</v>
      </c>
      <c r="C31239" t="s">
        <v>1330</v>
      </c>
      <c r="D31239">
        <v>81</v>
      </c>
    </row>
    <row r="31240" spans="1:4">
      <c r="A31240" s="12">
        <v>45003</v>
      </c>
      <c r="B31240">
        <v>14.723378669765793</v>
      </c>
      <c r="C31240" t="s">
        <v>1330</v>
      </c>
      <c r="D31240">
        <v>81</v>
      </c>
    </row>
    <row r="31241" spans="1:4">
      <c r="A31241" s="12">
        <v>45004</v>
      </c>
      <c r="B31241">
        <v>14.722584329282626</v>
      </c>
      <c r="C31241" t="s">
        <v>1330</v>
      </c>
      <c r="D31241">
        <v>81</v>
      </c>
    </row>
    <row r="31242" spans="1:4">
      <c r="A31242" s="12">
        <v>45005</v>
      </c>
      <c r="B31242">
        <v>14.721790031654894</v>
      </c>
      <c r="C31242" t="s">
        <v>1330</v>
      </c>
      <c r="D31242">
        <v>81</v>
      </c>
    </row>
    <row r="31243" spans="1:4">
      <c r="A31243" s="12">
        <v>45006</v>
      </c>
      <c r="B31243">
        <v>14.720995776880287</v>
      </c>
      <c r="C31243" t="s">
        <v>1330</v>
      </c>
      <c r="D31243">
        <v>81</v>
      </c>
    </row>
    <row r="31244" spans="1:4">
      <c r="A31244" s="12">
        <v>45007</v>
      </c>
      <c r="B31244">
        <v>14.72020156495649</v>
      </c>
      <c r="C31244" t="s">
        <v>1330</v>
      </c>
      <c r="D31244">
        <v>81</v>
      </c>
    </row>
    <row r="31245" spans="1:4">
      <c r="A31245" s="12">
        <v>45008</v>
      </c>
      <c r="B31245">
        <v>14.719407395881193</v>
      </c>
      <c r="C31245" t="s">
        <v>1330</v>
      </c>
      <c r="D31245">
        <v>81</v>
      </c>
    </row>
    <row r="31246" spans="1:4">
      <c r="A31246" s="12">
        <v>45009</v>
      </c>
      <c r="B31246">
        <v>14.718613269652083</v>
      </c>
      <c r="C31246" t="s">
        <v>1330</v>
      </c>
      <c r="D31246">
        <v>81</v>
      </c>
    </row>
    <row r="31247" spans="1:4">
      <c r="A31247" s="12">
        <v>45010</v>
      </c>
      <c r="B31247">
        <v>14.717819186266849</v>
      </c>
      <c r="C31247" t="s">
        <v>1330</v>
      </c>
      <c r="D31247">
        <v>81</v>
      </c>
    </row>
    <row r="31248" spans="1:4">
      <c r="A31248" s="12">
        <v>45011</v>
      </c>
      <c r="B31248">
        <v>14.717025145723181</v>
      </c>
      <c r="C31248" t="s">
        <v>1330</v>
      </c>
      <c r="D31248">
        <v>81</v>
      </c>
    </row>
    <row r="31249" spans="1:4">
      <c r="A31249" s="12">
        <v>45012</v>
      </c>
      <c r="B31249">
        <v>14.716231148018768</v>
      </c>
      <c r="C31249" t="s">
        <v>1330</v>
      </c>
      <c r="D31249">
        <v>81</v>
      </c>
    </row>
    <row r="31250" spans="1:4">
      <c r="A31250" s="12">
        <v>45013</v>
      </c>
      <c r="B31250">
        <v>14.715437193151292</v>
      </c>
      <c r="C31250" t="s">
        <v>1330</v>
      </c>
      <c r="D31250">
        <v>81</v>
      </c>
    </row>
    <row r="31251" spans="1:4">
      <c r="A31251" s="12">
        <v>45014</v>
      </c>
      <c r="B31251">
        <v>14.714643281118452</v>
      </c>
      <c r="C31251" t="s">
        <v>1330</v>
      </c>
      <c r="D31251">
        <v>81</v>
      </c>
    </row>
    <row r="31252" spans="1:4">
      <c r="A31252" s="12">
        <v>45015</v>
      </c>
      <c r="B31252">
        <v>14.713849411917929</v>
      </c>
      <c r="C31252" t="s">
        <v>1330</v>
      </c>
      <c r="D31252">
        <v>81</v>
      </c>
    </row>
    <row r="31253" spans="1:4">
      <c r="A31253" s="12">
        <v>45016</v>
      </c>
      <c r="B31253">
        <v>14.713055585547416</v>
      </c>
      <c r="C31253" t="s">
        <v>1330</v>
      </c>
      <c r="D31253">
        <v>81</v>
      </c>
    </row>
    <row r="31254" spans="1:4">
      <c r="A31254" s="12">
        <v>45017</v>
      </c>
      <c r="B31254">
        <v>14.712261802004601</v>
      </c>
      <c r="C31254" t="s">
        <v>1330</v>
      </c>
      <c r="D31254">
        <v>81</v>
      </c>
    </row>
    <row r="31255" spans="1:4">
      <c r="A31255" s="12">
        <v>45018</v>
      </c>
      <c r="B31255">
        <v>14.711468061287176</v>
      </c>
      <c r="C31255" t="s">
        <v>1330</v>
      </c>
      <c r="D31255">
        <v>81</v>
      </c>
    </row>
    <row r="31256" spans="1:4">
      <c r="A31256" s="12">
        <v>45019</v>
      </c>
      <c r="B31256">
        <v>14.710674363392826</v>
      </c>
      <c r="C31256" t="s">
        <v>1330</v>
      </c>
      <c r="D31256">
        <v>81</v>
      </c>
    </row>
    <row r="31257" spans="1:4">
      <c r="A31257" s="12">
        <v>45020</v>
      </c>
      <c r="B31257">
        <v>14.709880708319245</v>
      </c>
      <c r="C31257" t="s">
        <v>1330</v>
      </c>
      <c r="D31257">
        <v>81</v>
      </c>
    </row>
    <row r="31258" spans="1:4">
      <c r="A31258" s="12">
        <v>45021</v>
      </c>
      <c r="B31258">
        <v>14.70908709606412</v>
      </c>
      <c r="C31258" t="s">
        <v>1330</v>
      </c>
      <c r="D31258">
        <v>81</v>
      </c>
    </row>
    <row r="31259" spans="1:4">
      <c r="A31259" s="12">
        <v>45022</v>
      </c>
      <c r="B31259">
        <v>14.708293526625141</v>
      </c>
      <c r="C31259" t="s">
        <v>1330</v>
      </c>
      <c r="D31259">
        <v>81</v>
      </c>
    </row>
    <row r="31260" spans="1:4">
      <c r="A31260" s="12">
        <v>45023</v>
      </c>
      <c r="B31260">
        <v>14.707500000000001</v>
      </c>
      <c r="C31260" t="s">
        <v>1330</v>
      </c>
      <c r="D31260">
        <v>81</v>
      </c>
    </row>
    <row r="31261" spans="1:4">
      <c r="A31261" s="12">
        <v>45024</v>
      </c>
      <c r="B31261">
        <v>14.706706516186387</v>
      </c>
      <c r="C31261" t="s">
        <v>1330</v>
      </c>
      <c r="D31261">
        <v>81</v>
      </c>
    </row>
    <row r="31262" spans="1:4">
      <c r="A31262" s="12">
        <v>45025</v>
      </c>
      <c r="B31262">
        <v>14.705913075181989</v>
      </c>
      <c r="C31262" t="s">
        <v>1330</v>
      </c>
      <c r="D31262">
        <v>81</v>
      </c>
    </row>
    <row r="31263" spans="1:4">
      <c r="A31263" s="12">
        <v>45026</v>
      </c>
      <c r="B31263">
        <v>14.7051196769845</v>
      </c>
      <c r="C31263" t="s">
        <v>1330</v>
      </c>
      <c r="D31263">
        <v>81</v>
      </c>
    </row>
    <row r="31264" spans="1:4">
      <c r="A31264" s="12">
        <v>45027</v>
      </c>
      <c r="B31264">
        <v>14.704326321591608</v>
      </c>
      <c r="C31264" t="s">
        <v>1330</v>
      </c>
      <c r="D31264">
        <v>81</v>
      </c>
    </row>
    <row r="31265" spans="1:4">
      <c r="A31265" s="12">
        <v>45028</v>
      </c>
      <c r="B31265">
        <v>14.703533009001005</v>
      </c>
      <c r="C31265" t="s">
        <v>1330</v>
      </c>
      <c r="D31265">
        <v>81</v>
      </c>
    </row>
    <row r="31266" spans="1:4">
      <c r="A31266" s="12">
        <v>45029</v>
      </c>
      <c r="B31266">
        <v>14.702739739210383</v>
      </c>
      <c r="C31266" t="s">
        <v>1330</v>
      </c>
      <c r="D31266">
        <v>81</v>
      </c>
    </row>
    <row r="31267" spans="1:4">
      <c r="A31267" s="12">
        <v>45030</v>
      </c>
      <c r="B31267">
        <v>14.701946512217429</v>
      </c>
      <c r="C31267" t="s">
        <v>1330</v>
      </c>
      <c r="D31267">
        <v>81</v>
      </c>
    </row>
    <row r="31268" spans="1:4">
      <c r="A31268" s="12">
        <v>45031</v>
      </c>
      <c r="B31268">
        <v>14.701153328019839</v>
      </c>
      <c r="C31268" t="s">
        <v>1330</v>
      </c>
      <c r="D31268">
        <v>81</v>
      </c>
    </row>
    <row r="31269" spans="1:4">
      <c r="A31269" s="12">
        <v>45032</v>
      </c>
      <c r="B31269">
        <v>14.700360186615299</v>
      </c>
      <c r="C31269" t="s">
        <v>1330</v>
      </c>
      <c r="D31269">
        <v>81</v>
      </c>
    </row>
    <row r="31270" spans="1:4">
      <c r="A31270" s="12">
        <v>45033</v>
      </c>
      <c r="B31270">
        <v>14.699567088001505</v>
      </c>
      <c r="C31270" t="s">
        <v>1330</v>
      </c>
      <c r="D31270">
        <v>81</v>
      </c>
    </row>
    <row r="31271" spans="1:4">
      <c r="A31271" s="12">
        <v>45034</v>
      </c>
      <c r="B31271">
        <v>14.698774032176146</v>
      </c>
      <c r="C31271" t="s">
        <v>1330</v>
      </c>
      <c r="D31271">
        <v>81</v>
      </c>
    </row>
    <row r="31272" spans="1:4">
      <c r="A31272" s="12">
        <v>45035</v>
      </c>
      <c r="B31272">
        <v>14.697981019136915</v>
      </c>
      <c r="C31272" t="s">
        <v>1330</v>
      </c>
      <c r="D31272">
        <v>81</v>
      </c>
    </row>
    <row r="31273" spans="1:4">
      <c r="A31273" s="12">
        <v>45036</v>
      </c>
      <c r="B31273">
        <v>14.697188048881502</v>
      </c>
      <c r="C31273" t="s">
        <v>1330</v>
      </c>
      <c r="D31273">
        <v>81</v>
      </c>
    </row>
    <row r="31274" spans="1:4">
      <c r="A31274" s="12">
        <v>45037</v>
      </c>
      <c r="B31274">
        <v>14.696395121407598</v>
      </c>
      <c r="C31274" t="s">
        <v>1330</v>
      </c>
      <c r="D31274">
        <v>81</v>
      </c>
    </row>
    <row r="31275" spans="1:4">
      <c r="A31275" s="12">
        <v>45038</v>
      </c>
      <c r="B31275">
        <v>14.695602236712897</v>
      </c>
      <c r="C31275" t="s">
        <v>1330</v>
      </c>
      <c r="D31275">
        <v>81</v>
      </c>
    </row>
    <row r="31276" spans="1:4">
      <c r="A31276" s="12">
        <v>45039</v>
      </c>
      <c r="B31276">
        <v>14.694809394795088</v>
      </c>
      <c r="C31276" t="s">
        <v>1330</v>
      </c>
      <c r="D31276">
        <v>81</v>
      </c>
    </row>
    <row r="31277" spans="1:4">
      <c r="A31277" s="12">
        <v>45040</v>
      </c>
      <c r="B31277">
        <v>14.69401659565187</v>
      </c>
      <c r="C31277" t="s">
        <v>1330</v>
      </c>
      <c r="D31277">
        <v>81</v>
      </c>
    </row>
    <row r="31278" spans="1:4">
      <c r="A31278" s="12">
        <v>45041</v>
      </c>
      <c r="B31278">
        <v>14.693223839280927</v>
      </c>
      <c r="C31278" t="s">
        <v>1330</v>
      </c>
      <c r="D31278">
        <v>81</v>
      </c>
    </row>
    <row r="31279" spans="1:4">
      <c r="A31279" s="12">
        <v>45042</v>
      </c>
      <c r="B31279">
        <v>14.692431125679956</v>
      </c>
      <c r="C31279" t="s">
        <v>1330</v>
      </c>
      <c r="D31279">
        <v>81</v>
      </c>
    </row>
    <row r="31280" spans="1:4">
      <c r="A31280" s="12">
        <v>45043</v>
      </c>
      <c r="B31280">
        <v>14.691638454846649</v>
      </c>
      <c r="C31280" t="s">
        <v>1330</v>
      </c>
      <c r="D31280">
        <v>81</v>
      </c>
    </row>
    <row r="31281" spans="1:4">
      <c r="A31281" s="12">
        <v>45044</v>
      </c>
      <c r="B31281">
        <v>14.690845826778697</v>
      </c>
      <c r="C31281" t="s">
        <v>1330</v>
      </c>
      <c r="D31281">
        <v>81</v>
      </c>
    </row>
    <row r="31282" spans="1:4">
      <c r="A31282" s="12">
        <v>45045</v>
      </c>
      <c r="B31282">
        <v>14.690053241473795</v>
      </c>
      <c r="C31282" t="s">
        <v>1330</v>
      </c>
      <c r="D31282">
        <v>81</v>
      </c>
    </row>
    <row r="31283" spans="1:4">
      <c r="A31283" s="12">
        <v>45046</v>
      </c>
      <c r="B31283">
        <v>14.689260698929633</v>
      </c>
      <c r="C31283" t="s">
        <v>1330</v>
      </c>
      <c r="D31283">
        <v>81</v>
      </c>
    </row>
    <row r="31284" spans="1:4">
      <c r="A31284" s="12">
        <v>45047</v>
      </c>
      <c r="B31284">
        <v>14.688468199143907</v>
      </c>
      <c r="C31284" t="s">
        <v>1330</v>
      </c>
      <c r="D31284">
        <v>81</v>
      </c>
    </row>
    <row r="31285" spans="1:4">
      <c r="A31285" s="12">
        <v>45048</v>
      </c>
      <c r="B31285">
        <v>14.68767574211431</v>
      </c>
      <c r="C31285" t="s">
        <v>1330</v>
      </c>
      <c r="D31285">
        <v>81</v>
      </c>
    </row>
    <row r="31286" spans="1:4">
      <c r="A31286" s="12">
        <v>45049</v>
      </c>
      <c r="B31286">
        <v>14.686883327838535</v>
      </c>
      <c r="C31286" t="s">
        <v>1330</v>
      </c>
      <c r="D31286">
        <v>81</v>
      </c>
    </row>
    <row r="31287" spans="1:4">
      <c r="A31287" s="12">
        <v>45050</v>
      </c>
      <c r="B31287">
        <v>14.686090956314272</v>
      </c>
      <c r="C31287" t="s">
        <v>1330</v>
      </c>
      <c r="D31287">
        <v>81</v>
      </c>
    </row>
    <row r="31288" spans="1:4">
      <c r="A31288" s="12">
        <v>45051</v>
      </c>
      <c r="B31288">
        <v>14.685298627539218</v>
      </c>
      <c r="C31288" t="s">
        <v>1330</v>
      </c>
      <c r="D31288">
        <v>81</v>
      </c>
    </row>
    <row r="31289" spans="1:4">
      <c r="A31289" s="12">
        <v>45052</v>
      </c>
      <c r="B31289">
        <v>14.684506341511065</v>
      </c>
      <c r="C31289" t="s">
        <v>1330</v>
      </c>
      <c r="D31289">
        <v>81</v>
      </c>
    </row>
    <row r="31290" spans="1:4">
      <c r="A31290" s="12">
        <v>45053</v>
      </c>
      <c r="B31290">
        <v>14.683714098227508</v>
      </c>
      <c r="C31290" t="s">
        <v>1330</v>
      </c>
      <c r="D31290">
        <v>81</v>
      </c>
    </row>
    <row r="31291" spans="1:4">
      <c r="A31291" s="12">
        <v>45054</v>
      </c>
      <c r="B31291">
        <v>14.682921897686242</v>
      </c>
      <c r="C31291" t="s">
        <v>1330</v>
      </c>
      <c r="D31291">
        <v>81</v>
      </c>
    </row>
    <row r="31292" spans="1:4">
      <c r="A31292" s="12">
        <v>45055</v>
      </c>
      <c r="B31292">
        <v>14.682129739884958</v>
      </c>
      <c r="C31292" t="s">
        <v>1330</v>
      </c>
      <c r="D31292">
        <v>81</v>
      </c>
    </row>
    <row r="31293" spans="1:4">
      <c r="A31293" s="12">
        <v>45056</v>
      </c>
      <c r="B31293">
        <v>14.681337624821353</v>
      </c>
      <c r="C31293" t="s">
        <v>1330</v>
      </c>
      <c r="D31293">
        <v>81</v>
      </c>
    </row>
    <row r="31294" spans="1:4">
      <c r="A31294" s="12">
        <v>45057</v>
      </c>
      <c r="B31294">
        <v>14.680545552493118</v>
      </c>
      <c r="C31294" t="s">
        <v>1330</v>
      </c>
      <c r="D31294">
        <v>81</v>
      </c>
    </row>
    <row r="31295" spans="1:4">
      <c r="A31295" s="12">
        <v>45058</v>
      </c>
      <c r="B31295">
        <v>14.679753522897951</v>
      </c>
      <c r="C31295" t="s">
        <v>1330</v>
      </c>
      <c r="D31295">
        <v>81</v>
      </c>
    </row>
    <row r="31296" spans="1:4">
      <c r="A31296" s="12">
        <v>45059</v>
      </c>
      <c r="B31296">
        <v>14.678961536033544</v>
      </c>
      <c r="C31296" t="s">
        <v>1330</v>
      </c>
      <c r="D31296">
        <v>81</v>
      </c>
    </row>
    <row r="31297" spans="1:4">
      <c r="A31297" s="12">
        <v>45060</v>
      </c>
      <c r="B31297">
        <v>14.678169591897591</v>
      </c>
      <c r="C31297" t="s">
        <v>1330</v>
      </c>
      <c r="D31297">
        <v>81</v>
      </c>
    </row>
    <row r="31298" spans="1:4">
      <c r="A31298" s="12">
        <v>45061</v>
      </c>
      <c r="B31298">
        <v>14.67737769048779</v>
      </c>
      <c r="C31298" t="s">
        <v>1330</v>
      </c>
      <c r="D31298">
        <v>81</v>
      </c>
    </row>
    <row r="31299" spans="1:4">
      <c r="A31299" s="12">
        <v>45062</v>
      </c>
      <c r="B31299">
        <v>14.676585831801834</v>
      </c>
      <c r="C31299" t="s">
        <v>1330</v>
      </c>
      <c r="D31299">
        <v>81</v>
      </c>
    </row>
    <row r="31300" spans="1:4">
      <c r="A31300" s="12">
        <v>45063</v>
      </c>
      <c r="B31300">
        <v>14.675794015837416</v>
      </c>
      <c r="C31300" t="s">
        <v>1330</v>
      </c>
      <c r="D31300">
        <v>81</v>
      </c>
    </row>
    <row r="31301" spans="1:4">
      <c r="A31301" s="12">
        <v>45064</v>
      </c>
      <c r="B31301">
        <v>14.675002242592235</v>
      </c>
      <c r="C31301" t="s">
        <v>1330</v>
      </c>
      <c r="D31301">
        <v>81</v>
      </c>
    </row>
    <row r="31302" spans="1:4">
      <c r="A31302" s="12">
        <v>45065</v>
      </c>
      <c r="B31302">
        <v>14.674210512063985</v>
      </c>
      <c r="C31302" t="s">
        <v>1330</v>
      </c>
      <c r="D31302">
        <v>81</v>
      </c>
    </row>
    <row r="31303" spans="1:4">
      <c r="A31303" s="12">
        <v>45066</v>
      </c>
      <c r="B31303">
        <v>14.673418824250358</v>
      </c>
      <c r="C31303" t="s">
        <v>1330</v>
      </c>
      <c r="D31303">
        <v>81</v>
      </c>
    </row>
    <row r="31304" spans="1:4">
      <c r="A31304" s="12">
        <v>45067</v>
      </c>
      <c r="B31304">
        <v>14.672627179149055</v>
      </c>
      <c r="C31304" t="s">
        <v>1330</v>
      </c>
      <c r="D31304">
        <v>81</v>
      </c>
    </row>
    <row r="31305" spans="1:4">
      <c r="A31305" s="12">
        <v>45068</v>
      </c>
      <c r="B31305">
        <v>14.671835576757768</v>
      </c>
      <c r="C31305" t="s">
        <v>1330</v>
      </c>
      <c r="D31305">
        <v>81</v>
      </c>
    </row>
    <row r="31306" spans="1:4">
      <c r="A31306" s="12">
        <v>45069</v>
      </c>
      <c r="B31306">
        <v>14.671044017074193</v>
      </c>
      <c r="C31306" t="s">
        <v>1330</v>
      </c>
      <c r="D31306">
        <v>81</v>
      </c>
    </row>
    <row r="31307" spans="1:4">
      <c r="A31307" s="12">
        <v>45070</v>
      </c>
      <c r="B31307">
        <v>14.670252500096028</v>
      </c>
      <c r="C31307" t="s">
        <v>1330</v>
      </c>
      <c r="D31307">
        <v>81</v>
      </c>
    </row>
    <row r="31308" spans="1:4">
      <c r="A31308" s="12">
        <v>45071</v>
      </c>
      <c r="B31308">
        <v>14.669461025820967</v>
      </c>
      <c r="C31308" t="s">
        <v>1330</v>
      </c>
      <c r="D31308">
        <v>81</v>
      </c>
    </row>
    <row r="31309" spans="1:4">
      <c r="A31309" s="12">
        <v>45072</v>
      </c>
      <c r="B31309">
        <v>14.668669594246706</v>
      </c>
      <c r="C31309" t="s">
        <v>1330</v>
      </c>
      <c r="D31309">
        <v>81</v>
      </c>
    </row>
    <row r="31310" spans="1:4">
      <c r="A31310" s="12">
        <v>45073</v>
      </c>
      <c r="B31310">
        <v>14.667878205370943</v>
      </c>
      <c r="C31310" t="s">
        <v>1330</v>
      </c>
      <c r="D31310">
        <v>81</v>
      </c>
    </row>
    <row r="31311" spans="1:4">
      <c r="A31311" s="12">
        <v>45074</v>
      </c>
      <c r="B31311">
        <v>14.667086859191373</v>
      </c>
      <c r="C31311" t="s">
        <v>1330</v>
      </c>
      <c r="D31311">
        <v>81</v>
      </c>
    </row>
    <row r="31312" spans="1:4">
      <c r="A31312" s="12">
        <v>45075</v>
      </c>
      <c r="B31312">
        <v>14.666295555705691</v>
      </c>
      <c r="C31312" t="s">
        <v>1330</v>
      </c>
      <c r="D31312">
        <v>81</v>
      </c>
    </row>
    <row r="31313" spans="1:4">
      <c r="A31313" s="12">
        <v>45076</v>
      </c>
      <c r="B31313">
        <v>14.665504294911598</v>
      </c>
      <c r="C31313" t="s">
        <v>1330</v>
      </c>
      <c r="D31313">
        <v>81</v>
      </c>
    </row>
    <row r="31314" spans="1:4">
      <c r="A31314" s="12">
        <v>45077</v>
      </c>
      <c r="B31314">
        <v>14.664713076806787</v>
      </c>
      <c r="C31314" t="s">
        <v>1330</v>
      </c>
      <c r="D31314">
        <v>81</v>
      </c>
    </row>
    <row r="31315" spans="1:4">
      <c r="A31315" s="12">
        <v>45078</v>
      </c>
      <c r="B31315">
        <v>14.663921901388957</v>
      </c>
      <c r="C31315" t="s">
        <v>1330</v>
      </c>
      <c r="D31315">
        <v>81</v>
      </c>
    </row>
    <row r="31316" spans="1:4">
      <c r="A31316" s="12">
        <v>45079</v>
      </c>
      <c r="B31316">
        <v>14.663130768655803</v>
      </c>
      <c r="C31316" t="s">
        <v>1330</v>
      </c>
      <c r="D31316">
        <v>81</v>
      </c>
    </row>
    <row r="31317" spans="1:4">
      <c r="A31317" s="12">
        <v>45080</v>
      </c>
      <c r="B31317">
        <v>14.662339678605022</v>
      </c>
      <c r="C31317" t="s">
        <v>1330</v>
      </c>
      <c r="D31317">
        <v>81</v>
      </c>
    </row>
    <row r="31318" spans="1:4">
      <c r="A31318" s="12">
        <v>45081</v>
      </c>
      <c r="B31318">
        <v>14.661548631234314</v>
      </c>
      <c r="C31318" t="s">
        <v>1330</v>
      </c>
      <c r="D31318">
        <v>81</v>
      </c>
    </row>
    <row r="31319" spans="1:4">
      <c r="A31319" s="12">
        <v>45082</v>
      </c>
      <c r="B31319">
        <v>14.660757626541375</v>
      </c>
      <c r="C31319" t="s">
        <v>1330</v>
      </c>
      <c r="D31319">
        <v>81</v>
      </c>
    </row>
    <row r="31320" spans="1:4">
      <c r="A31320" s="12">
        <v>45083</v>
      </c>
      <c r="B31320">
        <v>14.659966664523903</v>
      </c>
      <c r="C31320" t="s">
        <v>1330</v>
      </c>
      <c r="D31320">
        <v>81</v>
      </c>
    </row>
    <row r="31321" spans="1:4">
      <c r="A31321" s="12">
        <v>45084</v>
      </c>
      <c r="B31321">
        <v>14.659175745179594</v>
      </c>
      <c r="C31321" t="s">
        <v>1330</v>
      </c>
      <c r="D31321">
        <v>81</v>
      </c>
    </row>
    <row r="31322" spans="1:4">
      <c r="A31322" s="12">
        <v>45085</v>
      </c>
      <c r="B31322">
        <v>14.658384868506145</v>
      </c>
      <c r="C31322" t="s">
        <v>1330</v>
      </c>
      <c r="D31322">
        <v>81</v>
      </c>
    </row>
    <row r="31323" spans="1:4">
      <c r="A31323" s="12">
        <v>45086</v>
      </c>
      <c r="B31323">
        <v>14.657594034501258</v>
      </c>
      <c r="C31323" t="s">
        <v>1330</v>
      </c>
      <c r="D31323">
        <v>81</v>
      </c>
    </row>
    <row r="31324" spans="1:4">
      <c r="A31324" s="12">
        <v>45087</v>
      </c>
      <c r="B31324">
        <v>14.656803243162628</v>
      </c>
      <c r="C31324" t="s">
        <v>1330</v>
      </c>
      <c r="D31324">
        <v>81</v>
      </c>
    </row>
    <row r="31325" spans="1:4">
      <c r="A31325" s="12">
        <v>45088</v>
      </c>
      <c r="B31325">
        <v>14.656012494487952</v>
      </c>
      <c r="C31325" t="s">
        <v>1330</v>
      </c>
      <c r="D31325">
        <v>81</v>
      </c>
    </row>
    <row r="31326" spans="1:4">
      <c r="A31326" s="12">
        <v>45089</v>
      </c>
      <c r="B31326">
        <v>14.655221788474933</v>
      </c>
      <c r="C31326" t="s">
        <v>1330</v>
      </c>
      <c r="D31326">
        <v>81</v>
      </c>
    </row>
    <row r="31327" spans="1:4">
      <c r="A31327" s="12">
        <v>45090</v>
      </c>
      <c r="B31327">
        <v>14.654431125121263</v>
      </c>
      <c r="C31327" t="s">
        <v>1330</v>
      </c>
      <c r="D31327">
        <v>81</v>
      </c>
    </row>
    <row r="31328" spans="1:4">
      <c r="A31328" s="12">
        <v>45091</v>
      </c>
      <c r="B31328">
        <v>14.653640504424645</v>
      </c>
      <c r="C31328" t="s">
        <v>1330</v>
      </c>
      <c r="D31328">
        <v>81</v>
      </c>
    </row>
    <row r="31329" spans="1:4">
      <c r="A31329" s="12">
        <v>45092</v>
      </c>
      <c r="B31329">
        <v>14.652849926382777</v>
      </c>
      <c r="C31329" t="s">
        <v>1330</v>
      </c>
      <c r="D31329">
        <v>81</v>
      </c>
    </row>
    <row r="31330" spans="1:4">
      <c r="A31330" s="12">
        <v>45093</v>
      </c>
      <c r="B31330">
        <v>14.652059390993355</v>
      </c>
      <c r="C31330" t="s">
        <v>1330</v>
      </c>
      <c r="D31330">
        <v>81</v>
      </c>
    </row>
    <row r="31331" spans="1:4">
      <c r="A31331" s="12">
        <v>45094</v>
      </c>
      <c r="B31331">
        <v>14.651268898254081</v>
      </c>
      <c r="C31331" t="s">
        <v>1330</v>
      </c>
      <c r="D31331">
        <v>81</v>
      </c>
    </row>
    <row r="31332" spans="1:4">
      <c r="A31332" s="12">
        <v>45095</v>
      </c>
      <c r="B31332">
        <v>14.650478448162653</v>
      </c>
      <c r="C31332" t="s">
        <v>1330</v>
      </c>
      <c r="D31332">
        <v>81</v>
      </c>
    </row>
    <row r="31333" spans="1:4">
      <c r="A31333" s="12">
        <v>45096</v>
      </c>
      <c r="B31333">
        <v>14.649688040716772</v>
      </c>
      <c r="C31333" t="s">
        <v>1330</v>
      </c>
      <c r="D31333">
        <v>81</v>
      </c>
    </row>
    <row r="31334" spans="1:4">
      <c r="A31334" s="12">
        <v>45097</v>
      </c>
      <c r="B31334">
        <v>14.648897675914133</v>
      </c>
      <c r="C31334" t="s">
        <v>1330</v>
      </c>
      <c r="D31334">
        <v>81</v>
      </c>
    </row>
    <row r="31335" spans="1:4">
      <c r="A31335" s="12">
        <v>45098</v>
      </c>
      <c r="B31335">
        <v>14.648107353752437</v>
      </c>
      <c r="C31335" t="s">
        <v>1330</v>
      </c>
      <c r="D31335">
        <v>81</v>
      </c>
    </row>
    <row r="31336" spans="1:4">
      <c r="A31336" s="12">
        <v>45099</v>
      </c>
      <c r="B31336">
        <v>14.647317074229385</v>
      </c>
      <c r="C31336" t="s">
        <v>1330</v>
      </c>
      <c r="D31336">
        <v>81</v>
      </c>
    </row>
    <row r="31337" spans="1:4">
      <c r="A31337" s="12">
        <v>45100</v>
      </c>
      <c r="B31337">
        <v>14.646526837342675</v>
      </c>
      <c r="C31337" t="s">
        <v>1330</v>
      </c>
      <c r="D31337">
        <v>81</v>
      </c>
    </row>
    <row r="31338" spans="1:4">
      <c r="A31338" s="12">
        <v>45101</v>
      </c>
      <c r="B31338">
        <v>14.645736643090007</v>
      </c>
      <c r="C31338" t="s">
        <v>1330</v>
      </c>
      <c r="D31338">
        <v>81</v>
      </c>
    </row>
    <row r="31339" spans="1:4">
      <c r="A31339" s="12">
        <v>45102</v>
      </c>
      <c r="B31339">
        <v>14.644946491469083</v>
      </c>
      <c r="C31339" t="s">
        <v>1330</v>
      </c>
      <c r="D31339">
        <v>81</v>
      </c>
    </row>
    <row r="31340" spans="1:4">
      <c r="A31340" s="12">
        <v>45103</v>
      </c>
      <c r="B31340">
        <v>14.644156382477602</v>
      </c>
      <c r="C31340" t="s">
        <v>1330</v>
      </c>
      <c r="D31340">
        <v>81</v>
      </c>
    </row>
    <row r="31341" spans="1:4">
      <c r="A31341" s="12">
        <v>45104</v>
      </c>
      <c r="B31341">
        <v>14.64336631611326</v>
      </c>
      <c r="C31341" t="s">
        <v>1330</v>
      </c>
      <c r="D31341">
        <v>81</v>
      </c>
    </row>
    <row r="31342" spans="1:4">
      <c r="A31342" s="12">
        <v>45105</v>
      </c>
      <c r="B31342">
        <v>14.642576292373763</v>
      </c>
      <c r="C31342" t="s">
        <v>1330</v>
      </c>
      <c r="D31342">
        <v>81</v>
      </c>
    </row>
    <row r="31343" spans="1:4">
      <c r="A31343" s="12">
        <v>45106</v>
      </c>
      <c r="B31343">
        <v>14.641786311256807</v>
      </c>
      <c r="C31343" t="s">
        <v>1330</v>
      </c>
      <c r="D31343">
        <v>81</v>
      </c>
    </row>
    <row r="31344" spans="1:4">
      <c r="A31344" s="12">
        <v>45107</v>
      </c>
      <c r="B31344">
        <v>14.640996372760096</v>
      </c>
      <c r="C31344" t="s">
        <v>1330</v>
      </c>
      <c r="D31344">
        <v>81</v>
      </c>
    </row>
    <row r="31345" spans="1:4">
      <c r="A31345" s="12">
        <v>45108</v>
      </c>
      <c r="B31345">
        <v>14.640206476881328</v>
      </c>
      <c r="C31345" t="s">
        <v>1330</v>
      </c>
      <c r="D31345">
        <v>81</v>
      </c>
    </row>
    <row r="31346" spans="1:4">
      <c r="A31346" s="12">
        <v>45109</v>
      </c>
      <c r="B31346">
        <v>14.639416623618207</v>
      </c>
      <c r="C31346" t="s">
        <v>1330</v>
      </c>
      <c r="D31346">
        <v>81</v>
      </c>
    </row>
    <row r="31347" spans="1:4">
      <c r="A31347" s="12">
        <v>45110</v>
      </c>
      <c r="B31347">
        <v>14.638626812968429</v>
      </c>
      <c r="C31347" t="s">
        <v>1330</v>
      </c>
      <c r="D31347">
        <v>81</v>
      </c>
    </row>
    <row r="31348" spans="1:4">
      <c r="A31348" s="12">
        <v>45111</v>
      </c>
      <c r="B31348">
        <v>14.637837044929698</v>
      </c>
      <c r="C31348" t="s">
        <v>1330</v>
      </c>
      <c r="D31348">
        <v>81</v>
      </c>
    </row>
    <row r="31349" spans="1:4">
      <c r="A31349" s="12">
        <v>45112</v>
      </c>
      <c r="B31349">
        <v>14.637047319499715</v>
      </c>
      <c r="C31349" t="s">
        <v>1330</v>
      </c>
      <c r="D31349">
        <v>81</v>
      </c>
    </row>
    <row r="31350" spans="1:4">
      <c r="A31350" s="12">
        <v>45113</v>
      </c>
      <c r="B31350">
        <v>14.636257636676181</v>
      </c>
      <c r="C31350" t="s">
        <v>1330</v>
      </c>
      <c r="D31350">
        <v>81</v>
      </c>
    </row>
    <row r="31351" spans="1:4">
      <c r="A31351" s="12">
        <v>45114</v>
      </c>
      <c r="B31351">
        <v>14.635467996456796</v>
      </c>
      <c r="C31351" t="s">
        <v>1330</v>
      </c>
      <c r="D31351">
        <v>81</v>
      </c>
    </row>
    <row r="31352" spans="1:4">
      <c r="A31352" s="12">
        <v>45115</v>
      </c>
      <c r="B31352">
        <v>14.634678398839265</v>
      </c>
      <c r="C31352" t="s">
        <v>1330</v>
      </c>
      <c r="D31352">
        <v>81</v>
      </c>
    </row>
    <row r="31353" spans="1:4">
      <c r="A31353" s="12">
        <v>45116</v>
      </c>
      <c r="B31353">
        <v>14.633888843821286</v>
      </c>
      <c r="C31353" t="s">
        <v>1330</v>
      </c>
      <c r="D31353">
        <v>81</v>
      </c>
    </row>
    <row r="31354" spans="1:4">
      <c r="A31354" s="12">
        <v>45117</v>
      </c>
      <c r="B31354">
        <v>14.63309933140056</v>
      </c>
      <c r="C31354" t="s">
        <v>1330</v>
      </c>
      <c r="D31354">
        <v>81</v>
      </c>
    </row>
    <row r="31355" spans="1:4">
      <c r="A31355" s="12">
        <v>45118</v>
      </c>
      <c r="B31355">
        <v>14.632309861574793</v>
      </c>
      <c r="C31355" t="s">
        <v>1330</v>
      </c>
      <c r="D31355">
        <v>81</v>
      </c>
    </row>
    <row r="31356" spans="1:4">
      <c r="A31356" s="12">
        <v>45119</v>
      </c>
      <c r="B31356">
        <v>14.631520434341684</v>
      </c>
      <c r="C31356" t="s">
        <v>1330</v>
      </c>
      <c r="D31356">
        <v>81</v>
      </c>
    </row>
    <row r="31357" spans="1:4">
      <c r="A31357" s="12">
        <v>45120</v>
      </c>
      <c r="B31357">
        <v>14.630731049698936</v>
      </c>
      <c r="C31357" t="s">
        <v>1330</v>
      </c>
      <c r="D31357">
        <v>81</v>
      </c>
    </row>
    <row r="31358" spans="1:4">
      <c r="A31358" s="12">
        <v>45121</v>
      </c>
      <c r="B31358">
        <v>14.62994170764425</v>
      </c>
      <c r="C31358" t="s">
        <v>1330</v>
      </c>
      <c r="D31358">
        <v>81</v>
      </c>
    </row>
    <row r="31359" spans="1:4">
      <c r="A31359" s="12">
        <v>45122</v>
      </c>
      <c r="B31359">
        <v>14.629152408175331</v>
      </c>
      <c r="C31359" t="s">
        <v>1330</v>
      </c>
      <c r="D31359">
        <v>81</v>
      </c>
    </row>
    <row r="31360" spans="1:4">
      <c r="A31360" s="12">
        <v>45123</v>
      </c>
      <c r="B31360">
        <v>14.628363151289879</v>
      </c>
      <c r="C31360" t="s">
        <v>1330</v>
      </c>
      <c r="D31360">
        <v>81</v>
      </c>
    </row>
    <row r="31361" spans="1:4">
      <c r="A31361" s="12">
        <v>45124</v>
      </c>
      <c r="B31361">
        <v>14.627573936985597</v>
      </c>
      <c r="C31361" t="s">
        <v>1330</v>
      </c>
      <c r="D31361">
        <v>81</v>
      </c>
    </row>
    <row r="31362" spans="1:4">
      <c r="A31362" s="12">
        <v>45125</v>
      </c>
      <c r="B31362">
        <v>14.626784765260188</v>
      </c>
      <c r="C31362" t="s">
        <v>1330</v>
      </c>
      <c r="D31362">
        <v>81</v>
      </c>
    </row>
    <row r="31363" spans="1:4">
      <c r="A31363" s="12">
        <v>45126</v>
      </c>
      <c r="B31363">
        <v>14.625995636111355</v>
      </c>
      <c r="C31363" t="s">
        <v>1330</v>
      </c>
      <c r="D31363">
        <v>81</v>
      </c>
    </row>
    <row r="31364" spans="1:4">
      <c r="A31364" s="12">
        <v>45127</v>
      </c>
      <c r="B31364">
        <v>14.625206549536802</v>
      </c>
      <c r="C31364" t="s">
        <v>1330</v>
      </c>
      <c r="D31364">
        <v>81</v>
      </c>
    </row>
    <row r="31365" spans="1:4">
      <c r="A31365" s="12">
        <v>45128</v>
      </c>
      <c r="B31365">
        <v>14.624417505534231</v>
      </c>
      <c r="C31365" t="s">
        <v>1330</v>
      </c>
      <c r="D31365">
        <v>81</v>
      </c>
    </row>
    <row r="31366" spans="1:4">
      <c r="A31366" s="12">
        <v>45129</v>
      </c>
      <c r="B31366">
        <v>14.623628504101344</v>
      </c>
      <c r="C31366" t="s">
        <v>1330</v>
      </c>
      <c r="D31366">
        <v>81</v>
      </c>
    </row>
    <row r="31367" spans="1:4">
      <c r="A31367" s="12">
        <v>45130</v>
      </c>
      <c r="B31367">
        <v>14.622839545235847</v>
      </c>
      <c r="C31367" t="s">
        <v>1330</v>
      </c>
      <c r="D31367">
        <v>81</v>
      </c>
    </row>
    <row r="31368" spans="1:4">
      <c r="A31368" s="12">
        <v>45131</v>
      </c>
      <c r="B31368">
        <v>14.622050628935439</v>
      </c>
      <c r="C31368" t="s">
        <v>1330</v>
      </c>
      <c r="D31368">
        <v>81</v>
      </c>
    </row>
    <row r="31369" spans="1:4">
      <c r="A31369" s="12">
        <v>45132</v>
      </c>
      <c r="B31369">
        <v>14.621261755197828</v>
      </c>
      <c r="C31369" t="s">
        <v>1330</v>
      </c>
      <c r="D31369">
        <v>81</v>
      </c>
    </row>
    <row r="31370" spans="1:4">
      <c r="A31370" s="12">
        <v>45133</v>
      </c>
      <c r="B31370">
        <v>14.620472924020717</v>
      </c>
      <c r="C31370" t="s">
        <v>1330</v>
      </c>
      <c r="D31370">
        <v>81</v>
      </c>
    </row>
    <row r="31371" spans="1:4">
      <c r="A31371" s="12">
        <v>45134</v>
      </c>
      <c r="B31371">
        <v>14.619684135401808</v>
      </c>
      <c r="C31371" t="s">
        <v>1330</v>
      </c>
      <c r="D31371">
        <v>81</v>
      </c>
    </row>
    <row r="31372" spans="1:4">
      <c r="A31372" s="12">
        <v>45135</v>
      </c>
      <c r="B31372">
        <v>14.618895389338807</v>
      </c>
      <c r="C31372" t="s">
        <v>1330</v>
      </c>
      <c r="D31372">
        <v>81</v>
      </c>
    </row>
    <row r="31373" spans="1:4">
      <c r="A31373" s="12">
        <v>45136</v>
      </c>
      <c r="B31373">
        <v>14.618106685829416</v>
      </c>
      <c r="C31373" t="s">
        <v>1330</v>
      </c>
      <c r="D31373">
        <v>81</v>
      </c>
    </row>
    <row r="31374" spans="1:4">
      <c r="A31374" s="12">
        <v>45137</v>
      </c>
      <c r="B31374">
        <v>14.617318024871341</v>
      </c>
      <c r="C31374" t="s">
        <v>1330</v>
      </c>
      <c r="D31374">
        <v>81</v>
      </c>
    </row>
    <row r="31375" spans="1:4">
      <c r="A31375" s="12">
        <v>45138</v>
      </c>
      <c r="B31375">
        <v>14.616529406462286</v>
      </c>
      <c r="C31375" t="s">
        <v>1330</v>
      </c>
      <c r="D31375">
        <v>81</v>
      </c>
    </row>
    <row r="31376" spans="1:4">
      <c r="A31376" s="12">
        <v>45139</v>
      </c>
      <c r="B31376">
        <v>14.615740830599954</v>
      </c>
      <c r="C31376" t="s">
        <v>1330</v>
      </c>
      <c r="D31376">
        <v>81</v>
      </c>
    </row>
    <row r="31377" spans="1:4">
      <c r="A31377" s="12">
        <v>45140</v>
      </c>
      <c r="B31377">
        <v>14.61495229728205</v>
      </c>
      <c r="C31377" t="s">
        <v>1330</v>
      </c>
      <c r="D31377">
        <v>81</v>
      </c>
    </row>
    <row r="31378" spans="1:4">
      <c r="A31378" s="12">
        <v>45141</v>
      </c>
      <c r="B31378">
        <v>14.61416380650628</v>
      </c>
      <c r="C31378" t="s">
        <v>1330</v>
      </c>
      <c r="D31378">
        <v>81</v>
      </c>
    </row>
    <row r="31379" spans="1:4">
      <c r="A31379" s="12">
        <v>45142</v>
      </c>
      <c r="B31379">
        <v>14.613375358270346</v>
      </c>
      <c r="C31379" t="s">
        <v>1330</v>
      </c>
      <c r="D31379">
        <v>81</v>
      </c>
    </row>
    <row r="31380" spans="1:4">
      <c r="A31380" s="12">
        <v>45143</v>
      </c>
      <c r="B31380">
        <v>14.612586952571959</v>
      </c>
      <c r="C31380" t="s">
        <v>1330</v>
      </c>
      <c r="D31380">
        <v>81</v>
      </c>
    </row>
    <row r="31381" spans="1:4">
      <c r="A31381" s="12">
        <v>45144</v>
      </c>
      <c r="B31381">
        <v>14.611798589408817</v>
      </c>
      <c r="C31381" t="s">
        <v>1330</v>
      </c>
      <c r="D31381">
        <v>81</v>
      </c>
    </row>
    <row r="31382" spans="1:4">
      <c r="A31382" s="12">
        <v>45145</v>
      </c>
      <c r="B31382">
        <v>14.611010268778628</v>
      </c>
      <c r="C31382" t="s">
        <v>1330</v>
      </c>
      <c r="D31382">
        <v>81</v>
      </c>
    </row>
    <row r="31383" spans="1:4">
      <c r="A31383" s="12">
        <v>45146</v>
      </c>
      <c r="B31383">
        <v>14.610221990679101</v>
      </c>
      <c r="C31383" t="s">
        <v>1330</v>
      </c>
      <c r="D31383">
        <v>81</v>
      </c>
    </row>
    <row r="31384" spans="1:4">
      <c r="A31384" s="12">
        <v>45147</v>
      </c>
      <c r="B31384">
        <v>14.609433755107935</v>
      </c>
      <c r="C31384" t="s">
        <v>1330</v>
      </c>
      <c r="D31384">
        <v>81</v>
      </c>
    </row>
    <row r="31385" spans="1:4">
      <c r="A31385" s="12">
        <v>45148</v>
      </c>
      <c r="B31385">
        <v>14.608645562062838</v>
      </c>
      <c r="C31385" t="s">
        <v>1330</v>
      </c>
      <c r="D31385">
        <v>81</v>
      </c>
    </row>
    <row r="31386" spans="1:4">
      <c r="A31386" s="12">
        <v>45149</v>
      </c>
      <c r="B31386">
        <v>14.607857411541518</v>
      </c>
      <c r="C31386" t="s">
        <v>1330</v>
      </c>
      <c r="D31386">
        <v>81</v>
      </c>
    </row>
    <row r="31387" spans="1:4">
      <c r="A31387" s="12">
        <v>45150</v>
      </c>
      <c r="B31387">
        <v>14.607069303541676</v>
      </c>
      <c r="C31387" t="s">
        <v>1330</v>
      </c>
      <c r="D31387">
        <v>81</v>
      </c>
    </row>
    <row r="31388" spans="1:4">
      <c r="A31388" s="12">
        <v>45151</v>
      </c>
      <c r="B31388">
        <v>14.606281238061024</v>
      </c>
      <c r="C31388" t="s">
        <v>1330</v>
      </c>
      <c r="D31388">
        <v>81</v>
      </c>
    </row>
    <row r="31389" spans="1:4">
      <c r="A31389" s="12">
        <v>45152</v>
      </c>
      <c r="B31389">
        <v>14.605493215097264</v>
      </c>
      <c r="C31389" t="s">
        <v>1330</v>
      </c>
      <c r="D31389">
        <v>81</v>
      </c>
    </row>
    <row r="31390" spans="1:4">
      <c r="A31390" s="12">
        <v>45153</v>
      </c>
      <c r="B31390">
        <v>14.604705234648103</v>
      </c>
      <c r="C31390" t="s">
        <v>1330</v>
      </c>
      <c r="D31390">
        <v>81</v>
      </c>
    </row>
    <row r="31391" spans="1:4">
      <c r="A31391" s="12">
        <v>45154</v>
      </c>
      <c r="B31391">
        <v>14.603917296711248</v>
      </c>
      <c r="C31391" t="s">
        <v>1330</v>
      </c>
      <c r="D31391">
        <v>81</v>
      </c>
    </row>
    <row r="31392" spans="1:4">
      <c r="A31392" s="12">
        <v>45155</v>
      </c>
      <c r="B31392">
        <v>14.603129401284406</v>
      </c>
      <c r="C31392" t="s">
        <v>1330</v>
      </c>
      <c r="D31392">
        <v>81</v>
      </c>
    </row>
    <row r="31393" spans="1:4">
      <c r="A31393" s="12">
        <v>45156</v>
      </c>
      <c r="B31393">
        <v>14.602341548365279</v>
      </c>
      <c r="C31393" t="s">
        <v>1330</v>
      </c>
      <c r="D31393">
        <v>81</v>
      </c>
    </row>
    <row r="31394" spans="1:4">
      <c r="A31394" s="12">
        <v>45157</v>
      </c>
      <c r="B31394">
        <v>14.60155373795158</v>
      </c>
      <c r="C31394" t="s">
        <v>1330</v>
      </c>
      <c r="D31394">
        <v>81</v>
      </c>
    </row>
    <row r="31395" spans="1:4">
      <c r="A31395" s="12">
        <v>45158</v>
      </c>
      <c r="B31395">
        <v>14.60076597004101</v>
      </c>
      <c r="C31395" t="s">
        <v>1330</v>
      </c>
      <c r="D31395">
        <v>81</v>
      </c>
    </row>
    <row r="31396" spans="1:4">
      <c r="A31396" s="12">
        <v>45159</v>
      </c>
      <c r="B31396">
        <v>14.599978244631281</v>
      </c>
      <c r="C31396" t="s">
        <v>1330</v>
      </c>
      <c r="D31396">
        <v>81</v>
      </c>
    </row>
    <row r="31397" spans="1:4">
      <c r="A31397" s="12">
        <v>45160</v>
      </c>
      <c r="B31397">
        <v>14.599190561720096</v>
      </c>
      <c r="C31397" t="s">
        <v>1330</v>
      </c>
      <c r="D31397">
        <v>81</v>
      </c>
    </row>
    <row r="31398" spans="1:4">
      <c r="A31398" s="12">
        <v>45161</v>
      </c>
      <c r="B31398">
        <v>14.598402921305166</v>
      </c>
      <c r="C31398" t="s">
        <v>1330</v>
      </c>
      <c r="D31398">
        <v>81</v>
      </c>
    </row>
    <row r="31399" spans="1:4">
      <c r="A31399" s="12">
        <v>45162</v>
      </c>
      <c r="B31399">
        <v>14.597615323384195</v>
      </c>
      <c r="C31399" t="s">
        <v>1330</v>
      </c>
      <c r="D31399">
        <v>81</v>
      </c>
    </row>
    <row r="31400" spans="1:4">
      <c r="A31400" s="12">
        <v>45163</v>
      </c>
      <c r="B31400">
        <v>14.596827767954892</v>
      </c>
      <c r="C31400" t="s">
        <v>1330</v>
      </c>
      <c r="D31400">
        <v>81</v>
      </c>
    </row>
    <row r="31401" spans="1:4">
      <c r="A31401" s="12">
        <v>45164</v>
      </c>
      <c r="B31401">
        <v>14.596040255014964</v>
      </c>
      <c r="C31401" t="s">
        <v>1330</v>
      </c>
      <c r="D31401">
        <v>81</v>
      </c>
    </row>
    <row r="31402" spans="1:4">
      <c r="A31402" s="12">
        <v>45165</v>
      </c>
      <c r="B31402">
        <v>14.595252784562119</v>
      </c>
      <c r="C31402" t="s">
        <v>1330</v>
      </c>
      <c r="D31402">
        <v>81</v>
      </c>
    </row>
    <row r="31403" spans="1:4">
      <c r="A31403" s="12">
        <v>45166</v>
      </c>
      <c r="B31403">
        <v>14.594465356594064</v>
      </c>
      <c r="C31403" t="s">
        <v>1330</v>
      </c>
      <c r="D31403">
        <v>81</v>
      </c>
    </row>
    <row r="31404" spans="1:4">
      <c r="A31404" s="12">
        <v>45167</v>
      </c>
      <c r="B31404">
        <v>14.593677971108509</v>
      </c>
      <c r="C31404" t="s">
        <v>1330</v>
      </c>
      <c r="D31404">
        <v>81</v>
      </c>
    </row>
    <row r="31405" spans="1:4">
      <c r="A31405" s="12">
        <v>45168</v>
      </c>
      <c r="B31405">
        <v>14.592890628103159</v>
      </c>
      <c r="C31405" t="s">
        <v>1330</v>
      </c>
      <c r="D31405">
        <v>81</v>
      </c>
    </row>
    <row r="31406" spans="1:4">
      <c r="A31406" s="12">
        <v>45169</v>
      </c>
      <c r="B31406">
        <v>14.592103327575725</v>
      </c>
      <c r="C31406" t="s">
        <v>1330</v>
      </c>
      <c r="D31406">
        <v>81</v>
      </c>
    </row>
    <row r="31407" spans="1:4">
      <c r="A31407" s="12">
        <v>45170</v>
      </c>
      <c r="B31407">
        <v>14.591316069523913</v>
      </c>
      <c r="C31407" t="s">
        <v>1330</v>
      </c>
      <c r="D31407">
        <v>81</v>
      </c>
    </row>
    <row r="31408" spans="1:4">
      <c r="A31408" s="12">
        <v>45171</v>
      </c>
      <c r="B31408">
        <v>14.590528853945433</v>
      </c>
      <c r="C31408" t="s">
        <v>1330</v>
      </c>
      <c r="D31408">
        <v>81</v>
      </c>
    </row>
    <row r="31409" spans="1:4">
      <c r="A31409" s="12">
        <v>45172</v>
      </c>
      <c r="B31409">
        <v>14.589741680837992</v>
      </c>
      <c r="C31409" t="s">
        <v>1330</v>
      </c>
      <c r="D31409">
        <v>81</v>
      </c>
    </row>
    <row r="31410" spans="1:4">
      <c r="A31410" s="12">
        <v>45173</v>
      </c>
      <c r="B31410">
        <v>14.588954550199301</v>
      </c>
      <c r="C31410" t="s">
        <v>1330</v>
      </c>
      <c r="D31410">
        <v>81</v>
      </c>
    </row>
    <row r="31411" spans="1:4">
      <c r="A31411" s="12">
        <v>45174</v>
      </c>
      <c r="B31411">
        <v>14.588167462027066</v>
      </c>
      <c r="C31411" t="s">
        <v>1330</v>
      </c>
      <c r="D31411">
        <v>81</v>
      </c>
    </row>
    <row r="31412" spans="1:4">
      <c r="A31412" s="12">
        <v>45175</v>
      </c>
      <c r="B31412">
        <v>14.587380416318998</v>
      </c>
      <c r="C31412" t="s">
        <v>1330</v>
      </c>
      <c r="D31412">
        <v>81</v>
      </c>
    </row>
    <row r="31413" spans="1:4">
      <c r="A31413" s="12">
        <v>45176</v>
      </c>
      <c r="B31413">
        <v>14.586593413072805</v>
      </c>
      <c r="C31413" t="s">
        <v>1330</v>
      </c>
      <c r="D31413">
        <v>81</v>
      </c>
    </row>
    <row r="31414" spans="1:4">
      <c r="A31414" s="12">
        <v>45177</v>
      </c>
      <c r="B31414">
        <v>14.585806452286196</v>
      </c>
      <c r="C31414" t="s">
        <v>1330</v>
      </c>
      <c r="D31414">
        <v>81</v>
      </c>
    </row>
    <row r="31415" spans="1:4">
      <c r="A31415" s="12">
        <v>45178</v>
      </c>
      <c r="B31415">
        <v>14.585019533956881</v>
      </c>
      <c r="C31415" t="s">
        <v>1330</v>
      </c>
      <c r="D31415">
        <v>81</v>
      </c>
    </row>
    <row r="31416" spans="1:4">
      <c r="A31416" s="12">
        <v>45179</v>
      </c>
      <c r="B31416">
        <v>14.584232658082568</v>
      </c>
      <c r="C31416" t="s">
        <v>1330</v>
      </c>
      <c r="D31416">
        <v>81</v>
      </c>
    </row>
    <row r="31417" spans="1:4">
      <c r="A31417" s="12">
        <v>45180</v>
      </c>
      <c r="B31417">
        <v>14.58344582466097</v>
      </c>
      <c r="C31417" t="s">
        <v>1330</v>
      </c>
      <c r="D31417">
        <v>81</v>
      </c>
    </row>
    <row r="31418" spans="1:4">
      <c r="A31418" s="12">
        <v>45181</v>
      </c>
      <c r="B31418">
        <v>14.582659033689792</v>
      </c>
      <c r="C31418" t="s">
        <v>1330</v>
      </c>
      <c r="D31418">
        <v>81</v>
      </c>
    </row>
    <row r="31419" spans="1:4">
      <c r="A31419" s="12">
        <v>45182</v>
      </c>
      <c r="B31419">
        <v>14.581872285166746</v>
      </c>
      <c r="C31419" t="s">
        <v>1330</v>
      </c>
      <c r="D31419">
        <v>81</v>
      </c>
    </row>
    <row r="31420" spans="1:4">
      <c r="A31420" s="12">
        <v>45183</v>
      </c>
      <c r="B31420">
        <v>14.581085579089542</v>
      </c>
      <c r="C31420" t="s">
        <v>1330</v>
      </c>
      <c r="D31420">
        <v>81</v>
      </c>
    </row>
    <row r="31421" spans="1:4">
      <c r="A31421" s="12">
        <v>45184</v>
      </c>
      <c r="B31421">
        <v>14.58029891545589</v>
      </c>
      <c r="C31421" t="s">
        <v>1330</v>
      </c>
      <c r="D31421">
        <v>81</v>
      </c>
    </row>
    <row r="31422" spans="1:4">
      <c r="A31422" s="12">
        <v>45185</v>
      </c>
      <c r="B31422">
        <v>14.5795122942635</v>
      </c>
      <c r="C31422" t="s">
        <v>1330</v>
      </c>
      <c r="D31422">
        <v>81</v>
      </c>
    </row>
    <row r="31423" spans="1:4">
      <c r="A31423" s="12">
        <v>45186</v>
      </c>
      <c r="B31423">
        <v>14.578725715510082</v>
      </c>
      <c r="C31423" t="s">
        <v>1330</v>
      </c>
      <c r="D31423">
        <v>81</v>
      </c>
    </row>
    <row r="31424" spans="1:4">
      <c r="A31424" s="12">
        <v>45187</v>
      </c>
      <c r="B31424">
        <v>14.577939179193349</v>
      </c>
      <c r="C31424" t="s">
        <v>1330</v>
      </c>
      <c r="D31424">
        <v>81</v>
      </c>
    </row>
    <row r="31425" spans="1:4">
      <c r="A31425" s="12">
        <v>45188</v>
      </c>
      <c r="B31425">
        <v>14.577152685311006</v>
      </c>
      <c r="C31425" t="s">
        <v>1330</v>
      </c>
      <c r="D31425">
        <v>81</v>
      </c>
    </row>
    <row r="31426" spans="1:4">
      <c r="A31426" s="12">
        <v>45189</v>
      </c>
      <c r="B31426">
        <v>14.576366233860767</v>
      </c>
      <c r="C31426" t="s">
        <v>1330</v>
      </c>
      <c r="D31426">
        <v>81</v>
      </c>
    </row>
    <row r="31427" spans="1:4">
      <c r="A31427" s="12">
        <v>45190</v>
      </c>
      <c r="B31427">
        <v>14.575579824840345</v>
      </c>
      <c r="C31427" t="s">
        <v>1330</v>
      </c>
      <c r="D31427">
        <v>81</v>
      </c>
    </row>
    <row r="31428" spans="1:4">
      <c r="A31428" s="12">
        <v>45191</v>
      </c>
      <c r="B31428">
        <v>14.574793458247445</v>
      </c>
      <c r="C31428" t="s">
        <v>1330</v>
      </c>
      <c r="D31428">
        <v>81</v>
      </c>
    </row>
    <row r="31429" spans="1:4">
      <c r="A31429" s="12">
        <v>45192</v>
      </c>
      <c r="B31429">
        <v>14.574007134079784</v>
      </c>
      <c r="C31429" t="s">
        <v>1330</v>
      </c>
      <c r="D31429">
        <v>81</v>
      </c>
    </row>
    <row r="31430" spans="1:4">
      <c r="A31430" s="12">
        <v>45193</v>
      </c>
      <c r="B31430">
        <v>14.573220852335069</v>
      </c>
      <c r="C31430" t="s">
        <v>1330</v>
      </c>
      <c r="D31430">
        <v>81</v>
      </c>
    </row>
    <row r="31431" spans="1:4">
      <c r="A31431" s="12">
        <v>45194</v>
      </c>
      <c r="B31431">
        <v>14.572434613011012</v>
      </c>
      <c r="C31431" t="s">
        <v>1330</v>
      </c>
      <c r="D31431">
        <v>81</v>
      </c>
    </row>
    <row r="31432" spans="1:4">
      <c r="A31432" s="12">
        <v>45195</v>
      </c>
      <c r="B31432">
        <v>14.571648416105326</v>
      </c>
      <c r="C31432" t="s">
        <v>1330</v>
      </c>
      <c r="D31432">
        <v>81</v>
      </c>
    </row>
    <row r="31433" spans="1:4">
      <c r="A31433" s="12">
        <v>45196</v>
      </c>
      <c r="B31433">
        <v>14.570862261615723</v>
      </c>
      <c r="C31433" t="s">
        <v>1330</v>
      </c>
      <c r="D31433">
        <v>81</v>
      </c>
    </row>
    <row r="31434" spans="1:4">
      <c r="A31434" s="12">
        <v>45197</v>
      </c>
      <c r="B31434">
        <v>14.57007614953991</v>
      </c>
      <c r="C31434" t="s">
        <v>1330</v>
      </c>
      <c r="D31434">
        <v>81</v>
      </c>
    </row>
    <row r="31435" spans="1:4">
      <c r="A31435" s="12">
        <v>45198</v>
      </c>
      <c r="B31435">
        <v>14.569290079875604</v>
      </c>
      <c r="C31435" t="s">
        <v>1330</v>
      </c>
      <c r="D31435">
        <v>81</v>
      </c>
    </row>
    <row r="31436" spans="1:4">
      <c r="A31436" s="12">
        <v>45199</v>
      </c>
      <c r="B31436">
        <v>14.568504052620513</v>
      </c>
      <c r="C31436" t="s">
        <v>1330</v>
      </c>
      <c r="D31436">
        <v>81</v>
      </c>
    </row>
    <row r="31437" spans="1:4">
      <c r="A31437" s="12">
        <v>45200</v>
      </c>
      <c r="B31437">
        <v>14.567718067772352</v>
      </c>
      <c r="C31437" t="s">
        <v>1330</v>
      </c>
      <c r="D31437">
        <v>81</v>
      </c>
    </row>
    <row r="31438" spans="1:4">
      <c r="A31438" s="12">
        <v>45201</v>
      </c>
      <c r="B31438">
        <v>14.566932125328833</v>
      </c>
      <c r="C31438" t="s">
        <v>1330</v>
      </c>
      <c r="D31438">
        <v>81</v>
      </c>
    </row>
    <row r="31439" spans="1:4">
      <c r="A31439" s="12">
        <v>45202</v>
      </c>
      <c r="B31439">
        <v>14.566146225287664</v>
      </c>
      <c r="C31439" t="s">
        <v>1330</v>
      </c>
      <c r="D31439">
        <v>81</v>
      </c>
    </row>
    <row r="31440" spans="1:4">
      <c r="A31440" s="12">
        <v>45203</v>
      </c>
      <c r="B31440">
        <v>14.565360367646564</v>
      </c>
      <c r="C31440" t="s">
        <v>1330</v>
      </c>
      <c r="D31440">
        <v>81</v>
      </c>
    </row>
    <row r="31441" spans="1:4">
      <c r="A31441" s="12">
        <v>45204</v>
      </c>
      <c r="B31441">
        <v>14.564574552403238</v>
      </c>
      <c r="C31441" t="s">
        <v>1330</v>
      </c>
      <c r="D31441">
        <v>81</v>
      </c>
    </row>
    <row r="31442" spans="1:4">
      <c r="A31442" s="12">
        <v>45205</v>
      </c>
      <c r="B31442">
        <v>14.563788779555406</v>
      </c>
      <c r="C31442" t="s">
        <v>1330</v>
      </c>
      <c r="D31442">
        <v>81</v>
      </c>
    </row>
    <row r="31443" spans="1:4">
      <c r="A31443" s="12">
        <v>45206</v>
      </c>
      <c r="B31443">
        <v>14.563003049100775</v>
      </c>
      <c r="C31443" t="s">
        <v>1330</v>
      </c>
      <c r="D31443">
        <v>81</v>
      </c>
    </row>
    <row r="31444" spans="1:4">
      <c r="A31444" s="12">
        <v>45207</v>
      </c>
      <c r="B31444">
        <v>14.56221736103706</v>
      </c>
      <c r="C31444" t="s">
        <v>1330</v>
      </c>
      <c r="D31444">
        <v>81</v>
      </c>
    </row>
    <row r="31445" spans="1:4">
      <c r="A31445" s="12">
        <v>45208</v>
      </c>
      <c r="B31445">
        <v>14.561431715361977</v>
      </c>
      <c r="C31445" t="s">
        <v>1330</v>
      </c>
      <c r="D31445">
        <v>81</v>
      </c>
    </row>
    <row r="31446" spans="1:4">
      <c r="A31446" s="12">
        <v>45209</v>
      </c>
      <c r="B31446">
        <v>14.560646112073233</v>
      </c>
      <c r="C31446" t="s">
        <v>1330</v>
      </c>
      <c r="D31446">
        <v>81</v>
      </c>
    </row>
    <row r="31447" spans="1:4">
      <c r="A31447" s="12">
        <v>45210</v>
      </c>
      <c r="B31447">
        <v>14.559860551168544</v>
      </c>
      <c r="C31447" t="s">
        <v>1330</v>
      </c>
      <c r="D31447">
        <v>81</v>
      </c>
    </row>
    <row r="31448" spans="1:4">
      <c r="A31448" s="12">
        <v>45211</v>
      </c>
      <c r="B31448">
        <v>14.559075032645625</v>
      </c>
      <c r="C31448" t="s">
        <v>1330</v>
      </c>
      <c r="D31448">
        <v>81</v>
      </c>
    </row>
    <row r="31449" spans="1:4">
      <c r="A31449" s="12">
        <v>45212</v>
      </c>
      <c r="B31449">
        <v>14.558289556502187</v>
      </c>
      <c r="C31449" t="s">
        <v>1330</v>
      </c>
      <c r="D31449">
        <v>81</v>
      </c>
    </row>
    <row r="31450" spans="1:4">
      <c r="A31450" s="12">
        <v>45213</v>
      </c>
      <c r="B31450">
        <v>14.557504122735946</v>
      </c>
      <c r="C31450" t="s">
        <v>1330</v>
      </c>
      <c r="D31450">
        <v>81</v>
      </c>
    </row>
    <row r="31451" spans="1:4">
      <c r="A31451" s="12">
        <v>45214</v>
      </c>
      <c r="B31451">
        <v>14.556718731344613</v>
      </c>
      <c r="C31451" t="s">
        <v>1330</v>
      </c>
      <c r="D31451">
        <v>81</v>
      </c>
    </row>
    <row r="31452" spans="1:4">
      <c r="A31452" s="12">
        <v>45215</v>
      </c>
      <c r="B31452">
        <v>14.555933382325906</v>
      </c>
      <c r="C31452" t="s">
        <v>1330</v>
      </c>
      <c r="D31452">
        <v>81</v>
      </c>
    </row>
    <row r="31453" spans="1:4">
      <c r="A31453" s="12">
        <v>45216</v>
      </c>
      <c r="B31453">
        <v>14.555148075677534</v>
      </c>
      <c r="C31453" t="s">
        <v>1330</v>
      </c>
      <c r="D31453">
        <v>81</v>
      </c>
    </row>
    <row r="31454" spans="1:4">
      <c r="A31454" s="12">
        <v>45217</v>
      </c>
      <c r="B31454">
        <v>14.554362811397214</v>
      </c>
      <c r="C31454" t="s">
        <v>1330</v>
      </c>
      <c r="D31454">
        <v>81</v>
      </c>
    </row>
    <row r="31455" spans="1:4">
      <c r="A31455" s="12">
        <v>45218</v>
      </c>
      <c r="B31455">
        <v>14.553577589482659</v>
      </c>
      <c r="C31455" t="s">
        <v>1330</v>
      </c>
      <c r="D31455">
        <v>81</v>
      </c>
    </row>
    <row r="31456" spans="1:4">
      <c r="A31456" s="12">
        <v>45219</v>
      </c>
      <c r="B31456">
        <v>14.552792409931584</v>
      </c>
      <c r="C31456" t="s">
        <v>1330</v>
      </c>
      <c r="D31456">
        <v>81</v>
      </c>
    </row>
    <row r="31457" spans="1:4">
      <c r="A31457" s="12">
        <v>45220</v>
      </c>
      <c r="B31457">
        <v>14.552007272741703</v>
      </c>
      <c r="C31457" t="s">
        <v>1330</v>
      </c>
      <c r="D31457">
        <v>81</v>
      </c>
    </row>
    <row r="31458" spans="1:4">
      <c r="A31458" s="12">
        <v>45221</v>
      </c>
      <c r="B31458">
        <v>14.551222177910731</v>
      </c>
      <c r="C31458" t="s">
        <v>1330</v>
      </c>
      <c r="D31458">
        <v>81</v>
      </c>
    </row>
    <row r="31459" spans="1:4">
      <c r="A31459" s="12">
        <v>45222</v>
      </c>
      <c r="B31459">
        <v>14.550437125436382</v>
      </c>
      <c r="C31459" t="s">
        <v>1330</v>
      </c>
      <c r="D31459">
        <v>81</v>
      </c>
    </row>
    <row r="31460" spans="1:4">
      <c r="A31460" s="12">
        <v>45223</v>
      </c>
      <c r="B31460">
        <v>14.549652115316373</v>
      </c>
      <c r="C31460" t="s">
        <v>1330</v>
      </c>
      <c r="D31460">
        <v>81</v>
      </c>
    </row>
    <row r="31461" spans="1:4">
      <c r="A31461" s="12">
        <v>45224</v>
      </c>
      <c r="B31461">
        <v>14.548867147548417</v>
      </c>
      <c r="C31461" t="s">
        <v>1330</v>
      </c>
      <c r="D31461">
        <v>81</v>
      </c>
    </row>
    <row r="31462" spans="1:4">
      <c r="A31462" s="12">
        <v>45225</v>
      </c>
      <c r="B31462">
        <v>14.548082222130228</v>
      </c>
      <c r="C31462" t="s">
        <v>1330</v>
      </c>
      <c r="D31462">
        <v>81</v>
      </c>
    </row>
    <row r="31463" spans="1:4">
      <c r="A31463" s="12">
        <v>45226</v>
      </c>
      <c r="B31463">
        <v>14.547297339059522</v>
      </c>
      <c r="C31463" t="s">
        <v>1330</v>
      </c>
      <c r="D31463">
        <v>81</v>
      </c>
    </row>
    <row r="31464" spans="1:4">
      <c r="A31464" s="12">
        <v>45227</v>
      </c>
      <c r="B31464">
        <v>14.546512498334016</v>
      </c>
      <c r="C31464" t="s">
        <v>1330</v>
      </c>
      <c r="D31464">
        <v>81</v>
      </c>
    </row>
    <row r="31465" spans="1:4">
      <c r="A31465" s="12">
        <v>45228</v>
      </c>
      <c r="B31465">
        <v>14.545727699951426</v>
      </c>
      <c r="C31465" t="s">
        <v>1330</v>
      </c>
      <c r="D31465">
        <v>81</v>
      </c>
    </row>
    <row r="31466" spans="1:4">
      <c r="A31466" s="12">
        <v>45229</v>
      </c>
      <c r="B31466">
        <v>14.544942943909463</v>
      </c>
      <c r="C31466" t="s">
        <v>1330</v>
      </c>
      <c r="D31466">
        <v>81</v>
      </c>
    </row>
    <row r="31467" spans="1:4">
      <c r="A31467" s="12">
        <v>45230</v>
      </c>
      <c r="B31467">
        <v>14.544158230205847</v>
      </c>
      <c r="C31467" t="s">
        <v>1330</v>
      </c>
      <c r="D31467">
        <v>81</v>
      </c>
    </row>
    <row r="31468" spans="1:4">
      <c r="A31468" s="12">
        <v>45231</v>
      </c>
      <c r="B31468">
        <v>14.543373558838292</v>
      </c>
      <c r="C31468" t="s">
        <v>1330</v>
      </c>
      <c r="D31468">
        <v>81</v>
      </c>
    </row>
    <row r="31469" spans="1:4">
      <c r="A31469" s="12">
        <v>45232</v>
      </c>
      <c r="B31469">
        <v>14.542588929804515</v>
      </c>
      <c r="C31469" t="s">
        <v>1330</v>
      </c>
      <c r="D31469">
        <v>81</v>
      </c>
    </row>
    <row r="31470" spans="1:4">
      <c r="A31470" s="12">
        <v>45233</v>
      </c>
      <c r="B31470">
        <v>14.54180434310223</v>
      </c>
      <c r="C31470" t="s">
        <v>1330</v>
      </c>
      <c r="D31470">
        <v>81</v>
      </c>
    </row>
    <row r="31471" spans="1:4">
      <c r="A31471" s="12">
        <v>45234</v>
      </c>
      <c r="B31471">
        <v>14.541019798729154</v>
      </c>
      <c r="C31471" t="s">
        <v>1330</v>
      </c>
      <c r="D31471">
        <v>81</v>
      </c>
    </row>
    <row r="31472" spans="1:4">
      <c r="A31472" s="12">
        <v>45235</v>
      </c>
      <c r="B31472">
        <v>14.540235296683004</v>
      </c>
      <c r="C31472" t="s">
        <v>1330</v>
      </c>
      <c r="D31472">
        <v>81</v>
      </c>
    </row>
    <row r="31473" spans="1:4">
      <c r="A31473" s="12">
        <v>45236</v>
      </c>
      <c r="B31473">
        <v>14.5394508369615</v>
      </c>
      <c r="C31473" t="s">
        <v>1330</v>
      </c>
      <c r="D31473">
        <v>81</v>
      </c>
    </row>
    <row r="31474" spans="1:4">
      <c r="A31474" s="12">
        <v>45237</v>
      </c>
      <c r="B31474">
        <v>14.53866641956235</v>
      </c>
      <c r="C31474" t="s">
        <v>1330</v>
      </c>
      <c r="D31474">
        <v>81</v>
      </c>
    </row>
    <row r="31475" spans="1:4">
      <c r="A31475" s="12">
        <v>45238</v>
      </c>
      <c r="B31475">
        <v>14.537882044483279</v>
      </c>
      <c r="C31475" t="s">
        <v>1330</v>
      </c>
      <c r="D31475">
        <v>81</v>
      </c>
    </row>
    <row r="31476" spans="1:4">
      <c r="A31476" s="12">
        <v>45239</v>
      </c>
      <c r="B31476">
        <v>14.537097711721998</v>
      </c>
      <c r="C31476" t="s">
        <v>1330</v>
      </c>
      <c r="D31476">
        <v>81</v>
      </c>
    </row>
    <row r="31477" spans="1:4">
      <c r="A31477" s="12">
        <v>45240</v>
      </c>
      <c r="B31477">
        <v>14.536313421276226</v>
      </c>
      <c r="C31477" t="s">
        <v>1330</v>
      </c>
      <c r="D31477">
        <v>81</v>
      </c>
    </row>
    <row r="31478" spans="1:4">
      <c r="A31478" s="12">
        <v>45241</v>
      </c>
      <c r="B31478">
        <v>14.535529173143681</v>
      </c>
      <c r="C31478" t="s">
        <v>1330</v>
      </c>
      <c r="D31478">
        <v>81</v>
      </c>
    </row>
    <row r="31479" spans="1:4">
      <c r="A31479" s="12">
        <v>45242</v>
      </c>
      <c r="B31479">
        <v>14.534744967322078</v>
      </c>
      <c r="C31479" t="s">
        <v>1330</v>
      </c>
      <c r="D31479">
        <v>81</v>
      </c>
    </row>
    <row r="31480" spans="1:4">
      <c r="A31480" s="12">
        <v>45243</v>
      </c>
      <c r="B31480">
        <v>14.533960803809139</v>
      </c>
      <c r="C31480" t="s">
        <v>1330</v>
      </c>
      <c r="D31480">
        <v>81</v>
      </c>
    </row>
    <row r="31481" spans="1:4">
      <c r="A31481" s="12">
        <v>45244</v>
      </c>
      <c r="B31481">
        <v>14.533176682602575</v>
      </c>
      <c r="C31481" t="s">
        <v>1330</v>
      </c>
      <c r="D31481">
        <v>81</v>
      </c>
    </row>
    <row r="31482" spans="1:4">
      <c r="A31482" s="12">
        <v>45245</v>
      </c>
      <c r="B31482">
        <v>14.532392603700107</v>
      </c>
      <c r="C31482" t="s">
        <v>1330</v>
      </c>
      <c r="D31482">
        <v>81</v>
      </c>
    </row>
    <row r="31483" spans="1:4">
      <c r="A31483" s="12">
        <v>45246</v>
      </c>
      <c r="B31483">
        <v>14.531608567099452</v>
      </c>
      <c r="C31483" t="s">
        <v>1330</v>
      </c>
      <c r="D31483">
        <v>81</v>
      </c>
    </row>
    <row r="31484" spans="1:4">
      <c r="A31484" s="12">
        <v>45247</v>
      </c>
      <c r="B31484">
        <v>14.530824572798329</v>
      </c>
      <c r="C31484" t="s">
        <v>1330</v>
      </c>
      <c r="D31484">
        <v>81</v>
      </c>
    </row>
    <row r="31485" spans="1:4">
      <c r="A31485" s="12">
        <v>45248</v>
      </c>
      <c r="B31485">
        <v>14.530040620794455</v>
      </c>
      <c r="C31485" t="s">
        <v>1330</v>
      </c>
      <c r="D31485">
        <v>81</v>
      </c>
    </row>
    <row r="31486" spans="1:4">
      <c r="A31486" s="12">
        <v>45249</v>
      </c>
      <c r="B31486">
        <v>14.529256711085546</v>
      </c>
      <c r="C31486" t="s">
        <v>1330</v>
      </c>
      <c r="D31486">
        <v>81</v>
      </c>
    </row>
    <row r="31487" spans="1:4">
      <c r="A31487" s="12">
        <v>45250</v>
      </c>
      <c r="B31487">
        <v>14.528472843669324</v>
      </c>
      <c r="C31487" t="s">
        <v>1330</v>
      </c>
      <c r="D31487">
        <v>81</v>
      </c>
    </row>
    <row r="31488" spans="1:4">
      <c r="A31488" s="12">
        <v>45251</v>
      </c>
      <c r="B31488">
        <v>14.527689018543505</v>
      </c>
      <c r="C31488" t="s">
        <v>1330</v>
      </c>
      <c r="D31488">
        <v>81</v>
      </c>
    </row>
    <row r="31489" spans="1:4">
      <c r="A31489" s="12">
        <v>45252</v>
      </c>
      <c r="B31489">
        <v>14.526905235705808</v>
      </c>
      <c r="C31489" t="s">
        <v>1330</v>
      </c>
      <c r="D31489">
        <v>81</v>
      </c>
    </row>
    <row r="31490" spans="1:4">
      <c r="A31490" s="12">
        <v>45253</v>
      </c>
      <c r="B31490">
        <v>14.52612149515395</v>
      </c>
      <c r="C31490" t="s">
        <v>1330</v>
      </c>
      <c r="D31490">
        <v>81</v>
      </c>
    </row>
    <row r="31491" spans="1:4">
      <c r="A31491" s="12">
        <v>45254</v>
      </c>
      <c r="B31491">
        <v>14.525337796885651</v>
      </c>
      <c r="C31491" t="s">
        <v>1330</v>
      </c>
      <c r="D31491">
        <v>81</v>
      </c>
    </row>
    <row r="31492" spans="1:4">
      <c r="A31492" s="12">
        <v>45255</v>
      </c>
      <c r="B31492">
        <v>14.52455414089863</v>
      </c>
      <c r="C31492" t="s">
        <v>1330</v>
      </c>
      <c r="D31492">
        <v>81</v>
      </c>
    </row>
    <row r="31493" spans="1:4">
      <c r="A31493" s="12">
        <v>45256</v>
      </c>
      <c r="B31493">
        <v>14.523770527190607</v>
      </c>
      <c r="C31493" t="s">
        <v>1330</v>
      </c>
      <c r="D31493">
        <v>81</v>
      </c>
    </row>
    <row r="31494" spans="1:4">
      <c r="A31494" s="12">
        <v>45257</v>
      </c>
      <c r="B31494">
        <v>14.522986955759297</v>
      </c>
      <c r="C31494" t="s">
        <v>1330</v>
      </c>
      <c r="D31494">
        <v>81</v>
      </c>
    </row>
    <row r="31495" spans="1:4">
      <c r="A31495" s="12">
        <v>45258</v>
      </c>
      <c r="B31495">
        <v>14.522203426602422</v>
      </c>
      <c r="C31495" t="s">
        <v>1330</v>
      </c>
      <c r="D31495">
        <v>81</v>
      </c>
    </row>
    <row r="31496" spans="1:4">
      <c r="A31496" s="12">
        <v>45259</v>
      </c>
      <c r="B31496">
        <v>14.521419939717703</v>
      </c>
      <c r="C31496" t="s">
        <v>1330</v>
      </c>
      <c r="D31496">
        <v>81</v>
      </c>
    </row>
    <row r="31497" spans="1:4">
      <c r="A31497" s="12">
        <v>45260</v>
      </c>
      <c r="B31497">
        <v>14.520636495102854</v>
      </c>
      <c r="C31497" t="s">
        <v>1330</v>
      </c>
      <c r="D31497">
        <v>81</v>
      </c>
    </row>
    <row r="31498" spans="1:4">
      <c r="A31498" s="12">
        <v>45261</v>
      </c>
      <c r="B31498">
        <v>14.5198530927556</v>
      </c>
      <c r="C31498" t="s">
        <v>1330</v>
      </c>
      <c r="D31498">
        <v>81</v>
      </c>
    </row>
    <row r="31499" spans="1:4">
      <c r="A31499" s="12">
        <v>45262</v>
      </c>
      <c r="B31499">
        <v>14.519069732673659</v>
      </c>
      <c r="C31499" t="s">
        <v>1330</v>
      </c>
      <c r="D31499">
        <v>81</v>
      </c>
    </row>
    <row r="31500" spans="1:4">
      <c r="A31500" s="12">
        <v>45263</v>
      </c>
      <c r="B31500">
        <v>14.518286414854749</v>
      </c>
      <c r="C31500" t="s">
        <v>1330</v>
      </c>
      <c r="D31500">
        <v>81</v>
      </c>
    </row>
    <row r="31501" spans="1:4">
      <c r="A31501" s="12">
        <v>45264</v>
      </c>
      <c r="B31501">
        <v>14.517503139296592</v>
      </c>
      <c r="C31501" t="s">
        <v>1330</v>
      </c>
      <c r="D31501">
        <v>81</v>
      </c>
    </row>
    <row r="31502" spans="1:4">
      <c r="A31502" s="12">
        <v>45265</v>
      </c>
      <c r="B31502">
        <v>14.516719905996906</v>
      </c>
      <c r="C31502" t="s">
        <v>1330</v>
      </c>
      <c r="D31502">
        <v>81</v>
      </c>
    </row>
    <row r="31503" spans="1:4">
      <c r="A31503" s="12">
        <v>45266</v>
      </c>
      <c r="B31503">
        <v>14.515936714953412</v>
      </c>
      <c r="C31503" t="s">
        <v>1330</v>
      </c>
      <c r="D31503">
        <v>81</v>
      </c>
    </row>
    <row r="31504" spans="1:4">
      <c r="A31504" s="12">
        <v>45267</v>
      </c>
      <c r="B31504">
        <v>14.51515356616383</v>
      </c>
      <c r="C31504" t="s">
        <v>1330</v>
      </c>
      <c r="D31504">
        <v>81</v>
      </c>
    </row>
    <row r="31505" spans="1:4">
      <c r="A31505" s="12">
        <v>45268</v>
      </c>
      <c r="B31505">
        <v>14.514370459625884</v>
      </c>
      <c r="C31505" t="s">
        <v>1330</v>
      </c>
      <c r="D31505">
        <v>81</v>
      </c>
    </row>
    <row r="31506" spans="1:4">
      <c r="A31506" s="12">
        <v>45269</v>
      </c>
      <c r="B31506">
        <v>14.513587395337288</v>
      </c>
      <c r="C31506" t="s">
        <v>1330</v>
      </c>
      <c r="D31506">
        <v>81</v>
      </c>
    </row>
    <row r="31507" spans="1:4">
      <c r="A31507" s="12">
        <v>45270</v>
      </c>
      <c r="B31507">
        <v>14.512804373295765</v>
      </c>
      <c r="C31507" t="s">
        <v>1330</v>
      </c>
      <c r="D31507">
        <v>81</v>
      </c>
    </row>
    <row r="31508" spans="1:4">
      <c r="A31508" s="12">
        <v>45271</v>
      </c>
      <c r="B31508">
        <v>14.512021393499039</v>
      </c>
      <c r="C31508" t="s">
        <v>1330</v>
      </c>
      <c r="D31508">
        <v>81</v>
      </c>
    </row>
    <row r="31509" spans="1:4">
      <c r="A31509" s="12">
        <v>45272</v>
      </c>
      <c r="B31509">
        <v>14.511238455944827</v>
      </c>
      <c r="C31509" t="s">
        <v>1330</v>
      </c>
      <c r="D31509">
        <v>81</v>
      </c>
    </row>
    <row r="31510" spans="1:4">
      <c r="A31510" s="12">
        <v>45273</v>
      </c>
      <c r="B31510">
        <v>14.510455560630851</v>
      </c>
      <c r="C31510" t="s">
        <v>1330</v>
      </c>
      <c r="D31510">
        <v>81</v>
      </c>
    </row>
    <row r="31511" spans="1:4">
      <c r="A31511" s="12">
        <v>45274</v>
      </c>
      <c r="B31511">
        <v>14.509672707554833</v>
      </c>
      <c r="C31511" t="s">
        <v>1330</v>
      </c>
      <c r="D31511">
        <v>81</v>
      </c>
    </row>
    <row r="31512" spans="1:4">
      <c r="A31512" s="12">
        <v>45275</v>
      </c>
      <c r="B31512">
        <v>14.508889896714495</v>
      </c>
      <c r="C31512" t="s">
        <v>1330</v>
      </c>
      <c r="D31512">
        <v>81</v>
      </c>
    </row>
    <row r="31513" spans="1:4">
      <c r="A31513" s="12">
        <v>45276</v>
      </c>
      <c r="B31513">
        <v>14.508107128107556</v>
      </c>
      <c r="C31513" t="s">
        <v>1330</v>
      </c>
      <c r="D31513">
        <v>81</v>
      </c>
    </row>
    <row r="31514" spans="1:4">
      <c r="A31514" s="12">
        <v>45277</v>
      </c>
      <c r="B31514">
        <v>14.507324401731738</v>
      </c>
      <c r="C31514" t="s">
        <v>1330</v>
      </c>
      <c r="D31514">
        <v>81</v>
      </c>
    </row>
    <row r="31515" spans="1:4">
      <c r="A31515" s="12">
        <v>45278</v>
      </c>
      <c r="B31515">
        <v>14.506541717584764</v>
      </c>
      <c r="C31515" t="s">
        <v>1330</v>
      </c>
      <c r="D31515">
        <v>81</v>
      </c>
    </row>
    <row r="31516" spans="1:4">
      <c r="A31516" s="12">
        <v>45279</v>
      </c>
      <c r="B31516">
        <v>14.505759075664354</v>
      </c>
      <c r="C31516" t="s">
        <v>1330</v>
      </c>
      <c r="D31516">
        <v>81</v>
      </c>
    </row>
    <row r="31517" spans="1:4">
      <c r="A31517" s="12">
        <v>45280</v>
      </c>
      <c r="B31517">
        <v>14.504976475968231</v>
      </c>
      <c r="C31517" t="s">
        <v>1330</v>
      </c>
      <c r="D31517">
        <v>81</v>
      </c>
    </row>
    <row r="31518" spans="1:4">
      <c r="A31518" s="12">
        <v>45281</v>
      </c>
      <c r="B31518">
        <v>14.504193918494115</v>
      </c>
      <c r="C31518" t="s">
        <v>1330</v>
      </c>
      <c r="D31518">
        <v>81</v>
      </c>
    </row>
    <row r="31519" spans="1:4">
      <c r="A31519" s="12">
        <v>45282</v>
      </c>
      <c r="B31519">
        <v>14.503411403239733</v>
      </c>
      <c r="C31519" t="s">
        <v>1330</v>
      </c>
      <c r="D31519">
        <v>81</v>
      </c>
    </row>
    <row r="31520" spans="1:4">
      <c r="A31520" s="12">
        <v>45283</v>
      </c>
      <c r="B31520">
        <v>14.502628930202802</v>
      </c>
      <c r="C31520" t="s">
        <v>1330</v>
      </c>
      <c r="D31520">
        <v>81</v>
      </c>
    </row>
    <row r="31521" spans="1:4">
      <c r="A31521" s="12">
        <v>45284</v>
      </c>
      <c r="B31521">
        <v>14.501846499381045</v>
      </c>
      <c r="C31521" t="s">
        <v>1330</v>
      </c>
      <c r="D31521">
        <v>81</v>
      </c>
    </row>
    <row r="31522" spans="1:4">
      <c r="A31522" s="12">
        <v>45285</v>
      </c>
      <c r="B31522">
        <v>14.501064110772187</v>
      </c>
      <c r="C31522" t="s">
        <v>1330</v>
      </c>
      <c r="D31522">
        <v>81</v>
      </c>
    </row>
    <row r="31523" spans="1:4">
      <c r="A31523" s="12">
        <v>45286</v>
      </c>
      <c r="B31523">
        <v>14.50028176437395</v>
      </c>
      <c r="C31523" t="s">
        <v>1330</v>
      </c>
      <c r="D31523">
        <v>81</v>
      </c>
    </row>
    <row r="31524" spans="1:4">
      <c r="A31524" s="12">
        <v>45287</v>
      </c>
      <c r="B31524">
        <v>14.499499460184055</v>
      </c>
      <c r="C31524" t="s">
        <v>1330</v>
      </c>
      <c r="D31524">
        <v>81</v>
      </c>
    </row>
    <row r="31525" spans="1:4">
      <c r="A31525" s="12">
        <v>45288</v>
      </c>
      <c r="B31525">
        <v>14.498717198200225</v>
      </c>
      <c r="C31525" t="s">
        <v>1330</v>
      </c>
      <c r="D31525">
        <v>81</v>
      </c>
    </row>
    <row r="31526" spans="1:4">
      <c r="A31526" s="12">
        <v>45289</v>
      </c>
      <c r="B31526">
        <v>14.497934978420185</v>
      </c>
      <c r="C31526" t="s">
        <v>1330</v>
      </c>
      <c r="D31526">
        <v>81</v>
      </c>
    </row>
    <row r="31527" spans="1:4">
      <c r="A31527" s="12">
        <v>45290</v>
      </c>
      <c r="B31527">
        <v>14.497152800841656</v>
      </c>
      <c r="C31527" t="s">
        <v>1330</v>
      </c>
      <c r="D31527">
        <v>81</v>
      </c>
    </row>
    <row r="31528" spans="1:4">
      <c r="A31528" s="12">
        <v>45291</v>
      </c>
      <c r="B31528">
        <v>14.496370665462363</v>
      </c>
      <c r="C31528" t="s">
        <v>1330</v>
      </c>
      <c r="D31528">
        <v>81</v>
      </c>
    </row>
    <row r="31529" spans="1:4">
      <c r="A31529" s="12">
        <v>45292</v>
      </c>
      <c r="B31529">
        <v>14.495588572280028</v>
      </c>
      <c r="C31529" t="s">
        <v>1330</v>
      </c>
      <c r="D31529">
        <v>81</v>
      </c>
    </row>
    <row r="31530" spans="1:4">
      <c r="A31530" s="12">
        <v>45293</v>
      </c>
      <c r="B31530">
        <v>14.494806521292373</v>
      </c>
      <c r="C31530" t="s">
        <v>1330</v>
      </c>
      <c r="D31530">
        <v>81</v>
      </c>
    </row>
    <row r="31531" spans="1:4">
      <c r="A31531" s="12">
        <v>45294</v>
      </c>
      <c r="B31531">
        <v>14.494024512497127</v>
      </c>
      <c r="C31531" t="s">
        <v>1330</v>
      </c>
      <c r="D31531">
        <v>81</v>
      </c>
    </row>
    <row r="31532" spans="1:4">
      <c r="A31532" s="12">
        <v>45295</v>
      </c>
      <c r="B31532">
        <v>14.493242545892006</v>
      </c>
      <c r="C31532" t="s">
        <v>1330</v>
      </c>
      <c r="D31532">
        <v>81</v>
      </c>
    </row>
    <row r="31533" spans="1:4">
      <c r="A31533" s="12">
        <v>45296</v>
      </c>
      <c r="B31533">
        <v>14.492460621474738</v>
      </c>
      <c r="C31533" t="s">
        <v>1330</v>
      </c>
      <c r="D31533">
        <v>81</v>
      </c>
    </row>
    <row r="31534" spans="1:4">
      <c r="A31534" s="12">
        <v>45297</v>
      </c>
      <c r="B31534">
        <v>14.491678739243049</v>
      </c>
      <c r="C31534" t="s">
        <v>1330</v>
      </c>
      <c r="D31534">
        <v>81</v>
      </c>
    </row>
    <row r="31535" spans="1:4">
      <c r="A31535" s="12">
        <v>45298</v>
      </c>
      <c r="B31535">
        <v>14.490896899194659</v>
      </c>
      <c r="C31535" t="s">
        <v>1330</v>
      </c>
      <c r="D31535">
        <v>81</v>
      </c>
    </row>
    <row r="31536" spans="1:4">
      <c r="A31536" s="12">
        <v>45299</v>
      </c>
      <c r="B31536">
        <v>14.490115101327294</v>
      </c>
      <c r="C31536" t="s">
        <v>1330</v>
      </c>
      <c r="D31536">
        <v>81</v>
      </c>
    </row>
    <row r="31537" spans="1:4">
      <c r="A31537" s="12">
        <v>45300</v>
      </c>
      <c r="B31537">
        <v>14.489333345638679</v>
      </c>
      <c r="C31537" t="s">
        <v>1330</v>
      </c>
      <c r="D31537">
        <v>81</v>
      </c>
    </row>
    <row r="31538" spans="1:4">
      <c r="A31538" s="12">
        <v>45301</v>
      </c>
      <c r="B31538">
        <v>14.488551632126537</v>
      </c>
      <c r="C31538" t="s">
        <v>1330</v>
      </c>
      <c r="D31538">
        <v>81</v>
      </c>
    </row>
    <row r="31539" spans="1:4">
      <c r="A31539" s="12">
        <v>45302</v>
      </c>
      <c r="B31539">
        <v>14.487769960788594</v>
      </c>
      <c r="C31539" t="s">
        <v>1330</v>
      </c>
      <c r="D31539">
        <v>81</v>
      </c>
    </row>
    <row r="31540" spans="1:4">
      <c r="A31540" s="12">
        <v>45303</v>
      </c>
      <c r="B31540">
        <v>14.486988331622573</v>
      </c>
      <c r="C31540" t="s">
        <v>1330</v>
      </c>
      <c r="D31540">
        <v>81</v>
      </c>
    </row>
    <row r="31541" spans="1:4">
      <c r="A31541" s="12">
        <v>45304</v>
      </c>
      <c r="B31541">
        <v>14.486206744626198</v>
      </c>
      <c r="C31541" t="s">
        <v>1330</v>
      </c>
      <c r="D31541">
        <v>81</v>
      </c>
    </row>
    <row r="31542" spans="1:4">
      <c r="A31542" s="12">
        <v>45305</v>
      </c>
      <c r="B31542">
        <v>14.485425199797199</v>
      </c>
      <c r="C31542" t="s">
        <v>1330</v>
      </c>
      <c r="D31542">
        <v>81</v>
      </c>
    </row>
    <row r="31543" spans="1:4">
      <c r="A31543" s="12">
        <v>45306</v>
      </c>
      <c r="B31543">
        <v>14.484643697133293</v>
      </c>
      <c r="C31543" t="s">
        <v>1330</v>
      </c>
      <c r="D31543">
        <v>81</v>
      </c>
    </row>
    <row r="31544" spans="1:4">
      <c r="A31544" s="12">
        <v>45307</v>
      </c>
      <c r="B31544">
        <v>14.483862236632213</v>
      </c>
      <c r="C31544" t="s">
        <v>1330</v>
      </c>
      <c r="D31544">
        <v>81</v>
      </c>
    </row>
    <row r="31545" spans="1:4">
      <c r="A31545" s="12">
        <v>45308</v>
      </c>
      <c r="B31545">
        <v>14.483080818291681</v>
      </c>
      <c r="C31545" t="s">
        <v>1330</v>
      </c>
      <c r="D31545">
        <v>81</v>
      </c>
    </row>
    <row r="31546" spans="1:4">
      <c r="A31546" s="12">
        <v>45309</v>
      </c>
      <c r="B31546">
        <v>14.48229944210942</v>
      </c>
      <c r="C31546" t="s">
        <v>1330</v>
      </c>
      <c r="D31546">
        <v>81</v>
      </c>
    </row>
    <row r="31547" spans="1:4">
      <c r="A31547" s="12">
        <v>45310</v>
      </c>
      <c r="B31547">
        <v>14.48151810808316</v>
      </c>
      <c r="C31547" t="s">
        <v>1330</v>
      </c>
      <c r="D31547">
        <v>81</v>
      </c>
    </row>
    <row r="31548" spans="1:4">
      <c r="A31548" s="12">
        <v>45311</v>
      </c>
      <c r="B31548">
        <v>14.480736816210623</v>
      </c>
      <c r="C31548" t="s">
        <v>1330</v>
      </c>
      <c r="D31548">
        <v>81</v>
      </c>
    </row>
    <row r="31549" spans="1:4">
      <c r="A31549" s="12">
        <v>45312</v>
      </c>
      <c r="B31549">
        <v>14.479955566489538</v>
      </c>
      <c r="C31549" t="s">
        <v>1330</v>
      </c>
      <c r="D31549">
        <v>81</v>
      </c>
    </row>
    <row r="31550" spans="1:4">
      <c r="A31550" s="12">
        <v>45313</v>
      </c>
      <c r="B31550">
        <v>14.479174358917628</v>
      </c>
      <c r="C31550" t="s">
        <v>1330</v>
      </c>
      <c r="D31550">
        <v>81</v>
      </c>
    </row>
    <row r="31551" spans="1:4">
      <c r="A31551" s="12">
        <v>45314</v>
      </c>
      <c r="B31551">
        <v>14.47839319349262</v>
      </c>
      <c r="C31551" t="s">
        <v>1330</v>
      </c>
      <c r="D31551">
        <v>81</v>
      </c>
    </row>
    <row r="31552" spans="1:4">
      <c r="A31552" s="12">
        <v>45315</v>
      </c>
      <c r="B31552">
        <v>14.47761207021224</v>
      </c>
      <c r="C31552" t="s">
        <v>1330</v>
      </c>
      <c r="D31552">
        <v>81</v>
      </c>
    </row>
    <row r="31553" spans="1:4">
      <c r="A31553" s="12">
        <v>45316</v>
      </c>
      <c r="B31553">
        <v>14.476830989074214</v>
      </c>
      <c r="C31553" t="s">
        <v>1330</v>
      </c>
      <c r="D31553">
        <v>81</v>
      </c>
    </row>
    <row r="31554" spans="1:4">
      <c r="A31554" s="12">
        <v>45317</v>
      </c>
      <c r="B31554">
        <v>14.476049950076272</v>
      </c>
      <c r="C31554" t="s">
        <v>1330</v>
      </c>
      <c r="D31554">
        <v>81</v>
      </c>
    </row>
    <row r="31555" spans="1:4">
      <c r="A31555" s="12">
        <v>45318</v>
      </c>
      <c r="B31555">
        <v>14.475268953216135</v>
      </c>
      <c r="C31555" t="s">
        <v>1330</v>
      </c>
      <c r="D31555">
        <v>81</v>
      </c>
    </row>
    <row r="31556" spans="1:4">
      <c r="A31556" s="12">
        <v>45319</v>
      </c>
      <c r="B31556">
        <v>14.474487998491533</v>
      </c>
      <c r="C31556" t="s">
        <v>1330</v>
      </c>
      <c r="D31556">
        <v>81</v>
      </c>
    </row>
    <row r="31557" spans="1:4">
      <c r="A31557" s="12">
        <v>45320</v>
      </c>
      <c r="B31557">
        <v>14.473707085900191</v>
      </c>
      <c r="C31557" t="s">
        <v>1330</v>
      </c>
      <c r="D31557">
        <v>81</v>
      </c>
    </row>
    <row r="31558" spans="1:4">
      <c r="A31558" s="12">
        <v>45321</v>
      </c>
      <c r="B31558">
        <v>14.472926215439836</v>
      </c>
      <c r="C31558" t="s">
        <v>1330</v>
      </c>
      <c r="D31558">
        <v>81</v>
      </c>
    </row>
    <row r="31559" spans="1:4">
      <c r="A31559" s="12">
        <v>45322</v>
      </c>
      <c r="B31559">
        <v>14.472145387108197</v>
      </c>
      <c r="C31559" t="s">
        <v>1330</v>
      </c>
      <c r="D31559">
        <v>81</v>
      </c>
    </row>
    <row r="31560" spans="1:4">
      <c r="A31560" s="12">
        <v>45323</v>
      </c>
      <c r="B31560">
        <v>14.471364600903</v>
      </c>
      <c r="C31560" t="s">
        <v>1330</v>
      </c>
      <c r="D31560">
        <v>81</v>
      </c>
    </row>
    <row r="31561" spans="1:4">
      <c r="A31561" s="12">
        <v>45324</v>
      </c>
      <c r="B31561">
        <v>14.470583856821971</v>
      </c>
      <c r="C31561" t="s">
        <v>1330</v>
      </c>
      <c r="D31561">
        <v>81</v>
      </c>
    </row>
    <row r="31562" spans="1:4">
      <c r="A31562" s="12">
        <v>45325</v>
      </c>
      <c r="B31562">
        <v>14.469803154862838</v>
      </c>
      <c r="C31562" t="s">
        <v>1330</v>
      </c>
      <c r="D31562">
        <v>81</v>
      </c>
    </row>
    <row r="31563" spans="1:4">
      <c r="A31563" s="12">
        <v>45326</v>
      </c>
      <c r="B31563">
        <v>14.46902249502333</v>
      </c>
      <c r="C31563" t="s">
        <v>1330</v>
      </c>
      <c r="D31563">
        <v>81</v>
      </c>
    </row>
    <row r="31564" spans="1:4">
      <c r="A31564" s="12">
        <v>45327</v>
      </c>
      <c r="B31564">
        <v>14.468241877301173</v>
      </c>
      <c r="C31564" t="s">
        <v>1330</v>
      </c>
      <c r="D31564">
        <v>81</v>
      </c>
    </row>
    <row r="31565" spans="1:4">
      <c r="A31565" s="12">
        <v>45328</v>
      </c>
      <c r="B31565">
        <v>14.467461301694096</v>
      </c>
      <c r="C31565" t="s">
        <v>1330</v>
      </c>
      <c r="D31565">
        <v>81</v>
      </c>
    </row>
    <row r="31566" spans="1:4">
      <c r="A31566" s="12">
        <v>45329</v>
      </c>
      <c r="B31566">
        <v>14.466680768199824</v>
      </c>
      <c r="C31566" t="s">
        <v>1330</v>
      </c>
      <c r="D31566">
        <v>81</v>
      </c>
    </row>
    <row r="31567" spans="1:4">
      <c r="A31567" s="12">
        <v>45330</v>
      </c>
      <c r="B31567">
        <v>14.465900276816088</v>
      </c>
      <c r="C31567" t="s">
        <v>1330</v>
      </c>
      <c r="D31567">
        <v>81</v>
      </c>
    </row>
    <row r="31568" spans="1:4">
      <c r="A31568" s="12">
        <v>45331</v>
      </c>
      <c r="B31568">
        <v>14.465119827540615</v>
      </c>
      <c r="C31568" t="s">
        <v>1330</v>
      </c>
      <c r="D31568">
        <v>81</v>
      </c>
    </row>
    <row r="31569" spans="1:4">
      <c r="A31569" s="12">
        <v>45332</v>
      </c>
      <c r="B31569">
        <v>14.464339420371136</v>
      </c>
      <c r="C31569" t="s">
        <v>1330</v>
      </c>
      <c r="D31569">
        <v>81</v>
      </c>
    </row>
    <row r="31570" spans="1:4">
      <c r="A31570" s="12">
        <v>45333</v>
      </c>
      <c r="B31570">
        <v>14.463559055305373</v>
      </c>
      <c r="C31570" t="s">
        <v>1330</v>
      </c>
      <c r="D31570">
        <v>81</v>
      </c>
    </row>
    <row r="31571" spans="1:4">
      <c r="A31571" s="12">
        <v>45334</v>
      </c>
      <c r="B31571">
        <v>14.462778732341059</v>
      </c>
      <c r="C31571" t="s">
        <v>1330</v>
      </c>
      <c r="D31571">
        <v>81</v>
      </c>
    </row>
    <row r="31572" spans="1:4">
      <c r="A31572" s="12">
        <v>45335</v>
      </c>
      <c r="B31572">
        <v>14.461998451475923</v>
      </c>
      <c r="C31572" t="s">
        <v>1330</v>
      </c>
      <c r="D31572">
        <v>81</v>
      </c>
    </row>
    <row r="31573" spans="1:4">
      <c r="A31573" s="12">
        <v>45336</v>
      </c>
      <c r="B31573">
        <v>14.46121821270769</v>
      </c>
      <c r="C31573" t="s">
        <v>1330</v>
      </c>
      <c r="D31573">
        <v>81</v>
      </c>
    </row>
    <row r="31574" spans="1:4">
      <c r="A31574" s="12">
        <v>45337</v>
      </c>
      <c r="B31574">
        <v>14.460438016034095</v>
      </c>
      <c r="C31574" t="s">
        <v>1330</v>
      </c>
      <c r="D31574">
        <v>81</v>
      </c>
    </row>
    <row r="31575" spans="1:4">
      <c r="A31575" s="12">
        <v>45338</v>
      </c>
      <c r="B31575">
        <v>14.459657861452861</v>
      </c>
      <c r="C31575" t="s">
        <v>1330</v>
      </c>
      <c r="D31575">
        <v>81</v>
      </c>
    </row>
    <row r="31576" spans="1:4">
      <c r="A31576" s="12">
        <v>45339</v>
      </c>
      <c r="B31576">
        <v>14.458877748961719</v>
      </c>
      <c r="C31576" t="s">
        <v>1330</v>
      </c>
      <c r="D31576">
        <v>81</v>
      </c>
    </row>
    <row r="31577" spans="1:4">
      <c r="A31577" s="12">
        <v>45340</v>
      </c>
      <c r="B31577">
        <v>14.458097678558397</v>
      </c>
      <c r="C31577" t="s">
        <v>1330</v>
      </c>
      <c r="D31577">
        <v>81</v>
      </c>
    </row>
    <row r="31578" spans="1:4">
      <c r="A31578" s="12">
        <v>45341</v>
      </c>
      <c r="B31578">
        <v>14.457317650240629</v>
      </c>
      <c r="C31578" t="s">
        <v>1330</v>
      </c>
      <c r="D31578">
        <v>81</v>
      </c>
    </row>
    <row r="31579" spans="1:4">
      <c r="A31579" s="12">
        <v>45342</v>
      </c>
      <c r="B31579">
        <v>14.45653766400614</v>
      </c>
      <c r="C31579" t="s">
        <v>1330</v>
      </c>
      <c r="D31579">
        <v>81</v>
      </c>
    </row>
    <row r="31580" spans="1:4">
      <c r="A31580" s="12">
        <v>45343</v>
      </c>
      <c r="B31580">
        <v>14.455757719852661</v>
      </c>
      <c r="C31580" t="s">
        <v>1330</v>
      </c>
      <c r="D31580">
        <v>81</v>
      </c>
    </row>
    <row r="31581" spans="1:4">
      <c r="A31581" s="12">
        <v>45344</v>
      </c>
      <c r="B31581">
        <v>14.454977817777921</v>
      </c>
      <c r="C31581" t="s">
        <v>1330</v>
      </c>
      <c r="D31581">
        <v>81</v>
      </c>
    </row>
    <row r="31582" spans="1:4">
      <c r="A31582" s="12">
        <v>45345</v>
      </c>
      <c r="B31582">
        <v>14.45419795777965</v>
      </c>
      <c r="C31582" t="s">
        <v>1330</v>
      </c>
      <c r="D31582">
        <v>81</v>
      </c>
    </row>
    <row r="31583" spans="1:4">
      <c r="A31583" s="12">
        <v>45346</v>
      </c>
      <c r="B31583">
        <v>14.453418139855581</v>
      </c>
      <c r="C31583" t="s">
        <v>1330</v>
      </c>
      <c r="D31583">
        <v>81</v>
      </c>
    </row>
    <row r="31584" spans="1:4">
      <c r="A31584" s="12">
        <v>45347</v>
      </c>
      <c r="B31584">
        <v>14.452638364003437</v>
      </c>
      <c r="C31584" t="s">
        <v>1330</v>
      </c>
      <c r="D31584">
        <v>81</v>
      </c>
    </row>
    <row r="31585" spans="1:4">
      <c r="A31585" s="12">
        <v>45348</v>
      </c>
      <c r="B31585">
        <v>14.451858630220956</v>
      </c>
      <c r="C31585" t="s">
        <v>1330</v>
      </c>
      <c r="D31585">
        <v>81</v>
      </c>
    </row>
    <row r="31586" spans="1:4">
      <c r="A31586" s="12">
        <v>45349</v>
      </c>
      <c r="B31586">
        <v>14.451078938505862</v>
      </c>
      <c r="C31586" t="s">
        <v>1330</v>
      </c>
      <c r="D31586">
        <v>81</v>
      </c>
    </row>
    <row r="31587" spans="1:4">
      <c r="A31587" s="12">
        <v>45350</v>
      </c>
      <c r="B31587">
        <v>14.450299288855891</v>
      </c>
      <c r="C31587" t="s">
        <v>1330</v>
      </c>
      <c r="D31587">
        <v>81</v>
      </c>
    </row>
    <row r="31588" spans="1:4">
      <c r="A31588" s="12">
        <v>45351</v>
      </c>
      <c r="B31588">
        <v>14.449519681268768</v>
      </c>
      <c r="C31588" t="s">
        <v>1330</v>
      </c>
      <c r="D31588">
        <v>81</v>
      </c>
    </row>
    <row r="31589" spans="1:4">
      <c r="A31589" s="12">
        <v>45352</v>
      </c>
      <c r="B31589">
        <v>14.448740115742229</v>
      </c>
      <c r="C31589" t="s">
        <v>1330</v>
      </c>
      <c r="D31589">
        <v>81</v>
      </c>
    </row>
    <row r="31590" spans="1:4">
      <c r="A31590" s="12">
        <v>45353</v>
      </c>
      <c r="B31590">
        <v>14.447960592274002</v>
      </c>
      <c r="C31590" t="s">
        <v>1330</v>
      </c>
      <c r="D31590">
        <v>81</v>
      </c>
    </row>
    <row r="31591" spans="1:4">
      <c r="A31591" s="12">
        <v>45354</v>
      </c>
      <c r="B31591">
        <v>14.447181110861816</v>
      </c>
      <c r="C31591" t="s">
        <v>1330</v>
      </c>
      <c r="D31591">
        <v>81</v>
      </c>
    </row>
    <row r="31592" spans="1:4">
      <c r="A31592" s="12">
        <v>45355</v>
      </c>
      <c r="B31592">
        <v>14.446401671503406</v>
      </c>
      <c r="C31592" t="s">
        <v>1330</v>
      </c>
      <c r="D31592">
        <v>81</v>
      </c>
    </row>
    <row r="31593" spans="1:4">
      <c r="A31593" s="12">
        <v>45356</v>
      </c>
      <c r="B31593">
        <v>14.4456222741965</v>
      </c>
      <c r="C31593" t="s">
        <v>1330</v>
      </c>
      <c r="D31593">
        <v>81</v>
      </c>
    </row>
    <row r="31594" spans="1:4">
      <c r="A31594" s="12">
        <v>45357</v>
      </c>
      <c r="B31594">
        <v>14.44484291893883</v>
      </c>
      <c r="C31594" t="s">
        <v>1330</v>
      </c>
      <c r="D31594">
        <v>81</v>
      </c>
    </row>
    <row r="31595" spans="1:4">
      <c r="A31595" s="12">
        <v>45358</v>
      </c>
      <c r="B31595">
        <v>14.444063605728131</v>
      </c>
      <c r="C31595" t="s">
        <v>1330</v>
      </c>
      <c r="D31595">
        <v>81</v>
      </c>
    </row>
    <row r="31596" spans="1:4">
      <c r="A31596" s="12">
        <v>45359</v>
      </c>
      <c r="B31596">
        <v>14.443284334562129</v>
      </c>
      <c r="C31596" t="s">
        <v>1330</v>
      </c>
      <c r="D31596">
        <v>81</v>
      </c>
    </row>
    <row r="31597" spans="1:4">
      <c r="A31597" s="12">
        <v>45360</v>
      </c>
      <c r="B31597">
        <v>14.44250510543856</v>
      </c>
      <c r="C31597" t="s">
        <v>1330</v>
      </c>
      <c r="D31597">
        <v>81</v>
      </c>
    </row>
    <row r="31598" spans="1:4">
      <c r="A31598" s="12">
        <v>45361</v>
      </c>
      <c r="B31598">
        <v>14.441725918355154</v>
      </c>
      <c r="C31598" t="s">
        <v>1330</v>
      </c>
      <c r="D31598">
        <v>81</v>
      </c>
    </row>
    <row r="31599" spans="1:4">
      <c r="A31599" s="12">
        <v>45362</v>
      </c>
      <c r="B31599">
        <v>14.440946773309641</v>
      </c>
      <c r="C31599" t="s">
        <v>1330</v>
      </c>
      <c r="D31599">
        <v>81</v>
      </c>
    </row>
    <row r="31600" spans="1:4">
      <c r="A31600" s="12">
        <v>45363</v>
      </c>
      <c r="B31600">
        <v>14.440167670299754</v>
      </c>
      <c r="C31600" t="s">
        <v>1330</v>
      </c>
      <c r="D31600">
        <v>81</v>
      </c>
    </row>
    <row r="31601" spans="1:4">
      <c r="A31601" s="12">
        <v>45364</v>
      </c>
      <c r="B31601">
        <v>14.439388609323229</v>
      </c>
      <c r="C31601" t="s">
        <v>1330</v>
      </c>
      <c r="D31601">
        <v>81</v>
      </c>
    </row>
    <row r="31602" spans="1:4">
      <c r="A31602" s="12">
        <v>45365</v>
      </c>
      <c r="B31602">
        <v>14.438609590377794</v>
      </c>
      <c r="C31602" t="s">
        <v>1330</v>
      </c>
      <c r="D31602">
        <v>81</v>
      </c>
    </row>
    <row r="31603" spans="1:4">
      <c r="A31603" s="12">
        <v>45366</v>
      </c>
      <c r="B31603">
        <v>14.437830613461182</v>
      </c>
      <c r="C31603" t="s">
        <v>1330</v>
      </c>
      <c r="D31603">
        <v>81</v>
      </c>
    </row>
    <row r="31604" spans="1:4">
      <c r="A31604" s="12">
        <v>45367</v>
      </c>
      <c r="B31604">
        <v>14.437051678571128</v>
      </c>
      <c r="C31604" t="s">
        <v>1330</v>
      </c>
      <c r="D31604">
        <v>81</v>
      </c>
    </row>
    <row r="31605" spans="1:4">
      <c r="A31605" s="12">
        <v>45368</v>
      </c>
      <c r="B31605">
        <v>14.436272785705361</v>
      </c>
      <c r="C31605" t="s">
        <v>1330</v>
      </c>
      <c r="D31605">
        <v>81</v>
      </c>
    </row>
    <row r="31606" spans="1:4">
      <c r="A31606" s="12">
        <v>45369</v>
      </c>
      <c r="B31606">
        <v>14.435493934861615</v>
      </c>
      <c r="C31606" t="s">
        <v>1330</v>
      </c>
      <c r="D31606">
        <v>81</v>
      </c>
    </row>
    <row r="31607" spans="1:4">
      <c r="A31607" s="12">
        <v>45370</v>
      </c>
      <c r="B31607">
        <v>14.434715126037624</v>
      </c>
      <c r="C31607" t="s">
        <v>1330</v>
      </c>
      <c r="D31607">
        <v>81</v>
      </c>
    </row>
    <row r="31608" spans="1:4">
      <c r="A31608" s="12">
        <v>45371</v>
      </c>
      <c r="B31608">
        <v>14.433936359231122</v>
      </c>
      <c r="C31608" t="s">
        <v>1330</v>
      </c>
      <c r="D31608">
        <v>81</v>
      </c>
    </row>
    <row r="31609" spans="1:4">
      <c r="A31609" s="12">
        <v>45372</v>
      </c>
      <c r="B31609">
        <v>14.433157634439839</v>
      </c>
      <c r="C31609" t="s">
        <v>1330</v>
      </c>
      <c r="D31609">
        <v>81</v>
      </c>
    </row>
    <row r="31610" spans="1:4">
      <c r="A31610" s="12">
        <v>45373</v>
      </c>
      <c r="B31610">
        <v>14.43237895166151</v>
      </c>
      <c r="C31610" t="s">
        <v>1330</v>
      </c>
      <c r="D31610">
        <v>81</v>
      </c>
    </row>
    <row r="31611" spans="1:4">
      <c r="A31611" s="12">
        <v>45374</v>
      </c>
      <c r="B31611">
        <v>14.431600310893868</v>
      </c>
      <c r="C31611" t="s">
        <v>1330</v>
      </c>
      <c r="D31611">
        <v>81</v>
      </c>
    </row>
    <row r="31612" spans="1:4">
      <c r="A31612" s="12">
        <v>45375</v>
      </c>
      <c r="B31612">
        <v>14.430821712134646</v>
      </c>
      <c r="C31612" t="s">
        <v>1330</v>
      </c>
      <c r="D31612">
        <v>81</v>
      </c>
    </row>
    <row r="31613" spans="1:4">
      <c r="A31613" s="12">
        <v>45376</v>
      </c>
      <c r="B31613">
        <v>14.430043155381579</v>
      </c>
      <c r="C31613" t="s">
        <v>1330</v>
      </c>
      <c r="D31613">
        <v>81</v>
      </c>
    </row>
    <row r="31614" spans="1:4">
      <c r="A31614" s="12">
        <v>45377</v>
      </c>
      <c r="B31614">
        <v>14.4292646406324</v>
      </c>
      <c r="C31614" t="s">
        <v>1330</v>
      </c>
      <c r="D31614">
        <v>81</v>
      </c>
    </row>
    <row r="31615" spans="1:4">
      <c r="A31615" s="12">
        <v>45378</v>
      </c>
      <c r="B31615">
        <v>14.428486167884843</v>
      </c>
      <c r="C31615" t="s">
        <v>1330</v>
      </c>
      <c r="D31615">
        <v>81</v>
      </c>
    </row>
    <row r="31616" spans="1:4">
      <c r="A31616" s="12">
        <v>45379</v>
      </c>
      <c r="B31616">
        <v>14.427707737136643</v>
      </c>
      <c r="C31616" t="s">
        <v>1330</v>
      </c>
      <c r="D31616">
        <v>81</v>
      </c>
    </row>
    <row r="31617" spans="1:4">
      <c r="A31617" s="12">
        <v>45380</v>
      </c>
      <c r="B31617">
        <v>14.42692934838553</v>
      </c>
      <c r="C31617" t="s">
        <v>1330</v>
      </c>
      <c r="D31617">
        <v>81</v>
      </c>
    </row>
    <row r="31618" spans="1:4">
      <c r="A31618" s="12">
        <v>45381</v>
      </c>
      <c r="B31618">
        <v>14.426151001629242</v>
      </c>
      <c r="C31618" t="s">
        <v>1330</v>
      </c>
      <c r="D31618">
        <v>81</v>
      </c>
    </row>
    <row r="31619" spans="1:4">
      <c r="A31619" s="12">
        <v>45382</v>
      </c>
      <c r="B31619">
        <v>14.425372696865512</v>
      </c>
      <c r="C31619" t="s">
        <v>1330</v>
      </c>
      <c r="D31619">
        <v>81</v>
      </c>
    </row>
    <row r="31620" spans="1:4">
      <c r="A31620" s="12">
        <v>45383</v>
      </c>
      <c r="B31620">
        <v>14.424594434092077</v>
      </c>
      <c r="C31620" t="s">
        <v>1330</v>
      </c>
      <c r="D31620">
        <v>81</v>
      </c>
    </row>
    <row r="31621" spans="1:4">
      <c r="A31621" s="12">
        <v>45384</v>
      </c>
      <c r="B31621">
        <v>14.423816213306667</v>
      </c>
      <c r="C31621" t="s">
        <v>1330</v>
      </c>
      <c r="D31621">
        <v>81</v>
      </c>
    </row>
    <row r="31622" spans="1:4">
      <c r="A31622" s="12">
        <v>45385</v>
      </c>
      <c r="B31622">
        <v>14.423038034507021</v>
      </c>
      <c r="C31622" t="s">
        <v>1330</v>
      </c>
      <c r="D31622">
        <v>81</v>
      </c>
    </row>
    <row r="31623" spans="1:4">
      <c r="A31623" s="12">
        <v>45386</v>
      </c>
      <c r="B31623">
        <v>14.422259897690871</v>
      </c>
      <c r="C31623" t="s">
        <v>1330</v>
      </c>
      <c r="D31623">
        <v>81</v>
      </c>
    </row>
    <row r="31624" spans="1:4">
      <c r="A31624" s="12">
        <v>45387</v>
      </c>
      <c r="B31624">
        <v>14.421481802855952</v>
      </c>
      <c r="C31624" t="s">
        <v>1330</v>
      </c>
      <c r="D31624">
        <v>81</v>
      </c>
    </row>
    <row r="31625" spans="1:4">
      <c r="A31625" s="12">
        <v>45388</v>
      </c>
      <c r="B31625">
        <v>14.420703750000001</v>
      </c>
      <c r="C31625" t="s">
        <v>1330</v>
      </c>
      <c r="D31625">
        <v>81</v>
      </c>
    </row>
    <row r="31626" spans="1:4">
      <c r="A31626" s="12">
        <v>45389</v>
      </c>
      <c r="B31626">
        <v>14.419925739120751</v>
      </c>
      <c r="C31626" t="s">
        <v>1330</v>
      </c>
      <c r="D31626">
        <v>81</v>
      </c>
    </row>
    <row r="31627" spans="1:4">
      <c r="A31627" s="12">
        <v>45390</v>
      </c>
      <c r="B31627">
        <v>14.419147770215941</v>
      </c>
      <c r="C31627" t="s">
        <v>1330</v>
      </c>
      <c r="D31627">
        <v>81</v>
      </c>
    </row>
    <row r="31628" spans="1:4">
      <c r="A31628" s="12">
        <v>45391</v>
      </c>
      <c r="B31628">
        <v>14.418369843283303</v>
      </c>
      <c r="C31628" t="s">
        <v>1330</v>
      </c>
      <c r="D31628">
        <v>81</v>
      </c>
    </row>
    <row r="31629" spans="1:4">
      <c r="A31629" s="12">
        <v>45392</v>
      </c>
      <c r="B31629">
        <v>14.417591958320573</v>
      </c>
      <c r="C31629" t="s">
        <v>1330</v>
      </c>
      <c r="D31629">
        <v>81</v>
      </c>
    </row>
    <row r="31630" spans="1:4">
      <c r="A31630" s="12">
        <v>45393</v>
      </c>
      <c r="B31630">
        <v>14.416814115325487</v>
      </c>
      <c r="C31630" t="s">
        <v>1330</v>
      </c>
      <c r="D31630">
        <v>81</v>
      </c>
    </row>
    <row r="31631" spans="1:4">
      <c r="A31631" s="12">
        <v>45394</v>
      </c>
      <c r="B31631">
        <v>14.416036314295781</v>
      </c>
      <c r="C31631" t="s">
        <v>1330</v>
      </c>
      <c r="D31631">
        <v>81</v>
      </c>
    </row>
    <row r="31632" spans="1:4">
      <c r="A31632" s="12">
        <v>45395</v>
      </c>
      <c r="B31632">
        <v>14.41525855522919</v>
      </c>
      <c r="C31632" t="s">
        <v>1330</v>
      </c>
      <c r="D31632">
        <v>81</v>
      </c>
    </row>
    <row r="31633" spans="1:4">
      <c r="A31633" s="12">
        <v>45396</v>
      </c>
      <c r="B31633">
        <v>14.414480838123453</v>
      </c>
      <c r="C31633" t="s">
        <v>1330</v>
      </c>
      <c r="D31633">
        <v>81</v>
      </c>
    </row>
    <row r="31634" spans="1:4">
      <c r="A31634" s="12">
        <v>45397</v>
      </c>
      <c r="B31634">
        <v>14.413703162976304</v>
      </c>
      <c r="C31634" t="s">
        <v>1330</v>
      </c>
      <c r="D31634">
        <v>81</v>
      </c>
    </row>
    <row r="31635" spans="1:4">
      <c r="A31635" s="12">
        <v>45398</v>
      </c>
      <c r="B31635">
        <v>14.412925529785477</v>
      </c>
      <c r="C31635" t="s">
        <v>1330</v>
      </c>
      <c r="D31635">
        <v>81</v>
      </c>
    </row>
    <row r="31636" spans="1:4">
      <c r="A31636" s="12">
        <v>45399</v>
      </c>
      <c r="B31636">
        <v>14.412147938548713</v>
      </c>
      <c r="C31636" t="s">
        <v>1330</v>
      </c>
      <c r="D31636">
        <v>81</v>
      </c>
    </row>
    <row r="31637" spans="1:4">
      <c r="A31637" s="12">
        <v>45400</v>
      </c>
      <c r="B31637">
        <v>14.411370389263746</v>
      </c>
      <c r="C31637" t="s">
        <v>1330</v>
      </c>
      <c r="D31637">
        <v>81</v>
      </c>
    </row>
    <row r="31638" spans="1:4">
      <c r="A31638" s="12">
        <v>45401</v>
      </c>
      <c r="B31638">
        <v>14.410592881928313</v>
      </c>
      <c r="C31638" t="s">
        <v>1330</v>
      </c>
      <c r="D31638">
        <v>81</v>
      </c>
    </row>
    <row r="31639" spans="1:4">
      <c r="A31639" s="12">
        <v>45402</v>
      </c>
      <c r="B31639">
        <v>14.40981541654015</v>
      </c>
      <c r="C31639" t="s">
        <v>1330</v>
      </c>
      <c r="D31639">
        <v>81</v>
      </c>
    </row>
    <row r="31640" spans="1:4">
      <c r="A31640" s="12">
        <v>45403</v>
      </c>
      <c r="B31640">
        <v>14.409037993096995</v>
      </c>
      <c r="C31640" t="s">
        <v>1330</v>
      </c>
      <c r="D31640">
        <v>81</v>
      </c>
    </row>
    <row r="31641" spans="1:4">
      <c r="A31641" s="12">
        <v>45404</v>
      </c>
      <c r="B31641">
        <v>14.408260611596587</v>
      </c>
      <c r="C31641" t="s">
        <v>1330</v>
      </c>
      <c r="D31641">
        <v>81</v>
      </c>
    </row>
    <row r="31642" spans="1:4">
      <c r="A31642" s="12">
        <v>45405</v>
      </c>
      <c r="B31642">
        <v>14.407483272036657</v>
      </c>
      <c r="C31642" t="s">
        <v>1330</v>
      </c>
      <c r="D31642">
        <v>81</v>
      </c>
    </row>
    <row r="31643" spans="1:4">
      <c r="A31643" s="12">
        <v>45406</v>
      </c>
      <c r="B31643">
        <v>14.406705974414949</v>
      </c>
      <c r="C31643" t="s">
        <v>1330</v>
      </c>
      <c r="D31643">
        <v>81</v>
      </c>
    </row>
    <row r="31644" spans="1:4">
      <c r="A31644" s="12">
        <v>45407</v>
      </c>
      <c r="B31644">
        <v>14.405928718729198</v>
      </c>
      <c r="C31644" t="s">
        <v>1330</v>
      </c>
      <c r="D31644">
        <v>81</v>
      </c>
    </row>
    <row r="31645" spans="1:4">
      <c r="A31645" s="12">
        <v>45408</v>
      </c>
      <c r="B31645">
        <v>14.405151504977139</v>
      </c>
      <c r="C31645" t="s">
        <v>1330</v>
      </c>
      <c r="D31645">
        <v>81</v>
      </c>
    </row>
    <row r="31646" spans="1:4">
      <c r="A31646" s="12">
        <v>45409</v>
      </c>
      <c r="B31646">
        <v>14.404374333156513</v>
      </c>
      <c r="C31646" t="s">
        <v>1330</v>
      </c>
      <c r="D31646">
        <v>81</v>
      </c>
    </row>
    <row r="31647" spans="1:4">
      <c r="A31647" s="12">
        <v>45410</v>
      </c>
      <c r="B31647">
        <v>14.403597203265056</v>
      </c>
      <c r="C31647" t="s">
        <v>1330</v>
      </c>
      <c r="D31647">
        <v>81</v>
      </c>
    </row>
    <row r="31648" spans="1:4">
      <c r="A31648" s="12">
        <v>45411</v>
      </c>
      <c r="B31648">
        <v>14.402820115300507</v>
      </c>
      <c r="C31648" t="s">
        <v>1330</v>
      </c>
      <c r="D31648">
        <v>81</v>
      </c>
    </row>
    <row r="31649" spans="1:4">
      <c r="A31649" s="12">
        <v>45412</v>
      </c>
      <c r="B31649">
        <v>14.402043069260602</v>
      </c>
      <c r="C31649" t="s">
        <v>1330</v>
      </c>
      <c r="D31649">
        <v>81</v>
      </c>
    </row>
    <row r="31650" spans="1:4">
      <c r="A31650" s="12">
        <v>45413</v>
      </c>
      <c r="B31650">
        <v>14.401266065143082</v>
      </c>
      <c r="C31650" t="s">
        <v>1330</v>
      </c>
      <c r="D31650">
        <v>81</v>
      </c>
    </row>
    <row r="31651" spans="1:4">
      <c r="A31651" s="12">
        <v>45414</v>
      </c>
      <c r="B31651">
        <v>14.400489102945683</v>
      </c>
      <c r="C31651" t="s">
        <v>1330</v>
      </c>
      <c r="D31651">
        <v>81</v>
      </c>
    </row>
    <row r="31652" spans="1:4">
      <c r="A31652" s="12">
        <v>45415</v>
      </c>
      <c r="B31652">
        <v>14.399712182666143</v>
      </c>
      <c r="C31652" t="s">
        <v>1330</v>
      </c>
      <c r="D31652">
        <v>81</v>
      </c>
    </row>
    <row r="31653" spans="1:4">
      <c r="A31653" s="12">
        <v>45416</v>
      </c>
      <c r="B31653">
        <v>14.398935304302205</v>
      </c>
      <c r="C31653" t="s">
        <v>1330</v>
      </c>
      <c r="D31653">
        <v>81</v>
      </c>
    </row>
    <row r="31654" spans="1:4">
      <c r="A31654" s="12">
        <v>45417</v>
      </c>
      <c r="B31654">
        <v>14.398158467851601</v>
      </c>
      <c r="C31654" t="s">
        <v>1330</v>
      </c>
      <c r="D31654">
        <v>81</v>
      </c>
    </row>
    <row r="31655" spans="1:4">
      <c r="A31655" s="12">
        <v>45418</v>
      </c>
      <c r="B31655">
        <v>14.397381673312074</v>
      </c>
      <c r="C31655" t="s">
        <v>1330</v>
      </c>
      <c r="D31655">
        <v>81</v>
      </c>
    </row>
    <row r="31656" spans="1:4">
      <c r="A31656" s="12">
        <v>45419</v>
      </c>
      <c r="B31656">
        <v>14.39660492068136</v>
      </c>
      <c r="C31656" t="s">
        <v>1330</v>
      </c>
      <c r="D31656">
        <v>81</v>
      </c>
    </row>
    <row r="31657" spans="1:4">
      <c r="A31657" s="12">
        <v>45420</v>
      </c>
      <c r="B31657">
        <v>14.395828209957202</v>
      </c>
      <c r="C31657" t="s">
        <v>1330</v>
      </c>
      <c r="D31657">
        <v>81</v>
      </c>
    </row>
    <row r="31658" spans="1:4">
      <c r="A31658" s="12">
        <v>45421</v>
      </c>
      <c r="B31658">
        <v>14.395051541137336</v>
      </c>
      <c r="C31658" t="s">
        <v>1330</v>
      </c>
      <c r="D31658">
        <v>81</v>
      </c>
    </row>
    <row r="31659" spans="1:4">
      <c r="A31659" s="12">
        <v>45422</v>
      </c>
      <c r="B31659">
        <v>14.394274914219503</v>
      </c>
      <c r="C31659" t="s">
        <v>1330</v>
      </c>
      <c r="D31659">
        <v>81</v>
      </c>
    </row>
    <row r="31660" spans="1:4">
      <c r="A31660" s="12">
        <v>45423</v>
      </c>
      <c r="B31660">
        <v>14.39349832920144</v>
      </c>
      <c r="C31660" t="s">
        <v>1330</v>
      </c>
      <c r="D31660">
        <v>81</v>
      </c>
    </row>
    <row r="31661" spans="1:4">
      <c r="A31661" s="12">
        <v>45424</v>
      </c>
      <c r="B31661">
        <v>14.392721786080889</v>
      </c>
      <c r="C31661" t="s">
        <v>1330</v>
      </c>
      <c r="D31661">
        <v>81</v>
      </c>
    </row>
    <row r="31662" spans="1:4">
      <c r="A31662" s="12">
        <v>45425</v>
      </c>
      <c r="B31662">
        <v>14.391945284855588</v>
      </c>
      <c r="C31662" t="s">
        <v>1330</v>
      </c>
      <c r="D31662">
        <v>81</v>
      </c>
    </row>
    <row r="31663" spans="1:4">
      <c r="A31663" s="12">
        <v>45426</v>
      </c>
      <c r="B31663">
        <v>14.391168825523279</v>
      </c>
      <c r="C31663" t="s">
        <v>1330</v>
      </c>
      <c r="D31663">
        <v>81</v>
      </c>
    </row>
    <row r="31664" spans="1:4">
      <c r="A31664" s="12">
        <v>45427</v>
      </c>
      <c r="B31664">
        <v>14.390392408081697</v>
      </c>
      <c r="C31664" t="s">
        <v>1330</v>
      </c>
      <c r="D31664">
        <v>81</v>
      </c>
    </row>
    <row r="31665" spans="1:4">
      <c r="A31665" s="12">
        <v>45428</v>
      </c>
      <c r="B31665">
        <v>14.389616032528588</v>
      </c>
      <c r="C31665" t="s">
        <v>1330</v>
      </c>
      <c r="D31665">
        <v>81</v>
      </c>
    </row>
    <row r="31666" spans="1:4">
      <c r="A31666" s="12">
        <v>45429</v>
      </c>
      <c r="B31666">
        <v>14.388839698861688</v>
      </c>
      <c r="C31666" t="s">
        <v>1330</v>
      </c>
      <c r="D31666">
        <v>81</v>
      </c>
    </row>
    <row r="31667" spans="1:4">
      <c r="A31667" s="12">
        <v>45430</v>
      </c>
      <c r="B31667">
        <v>14.388063407078736</v>
      </c>
      <c r="C31667" t="s">
        <v>1330</v>
      </c>
      <c r="D31667">
        <v>81</v>
      </c>
    </row>
    <row r="31668" spans="1:4">
      <c r="A31668" s="12">
        <v>45431</v>
      </c>
      <c r="B31668">
        <v>14.387287157177477</v>
      </c>
      <c r="C31668" t="s">
        <v>1330</v>
      </c>
      <c r="D31668">
        <v>81</v>
      </c>
    </row>
    <row r="31669" spans="1:4">
      <c r="A31669" s="12">
        <v>45432</v>
      </c>
      <c r="B31669">
        <v>14.386510949155648</v>
      </c>
      <c r="C31669" t="s">
        <v>1330</v>
      </c>
      <c r="D31669">
        <v>81</v>
      </c>
    </row>
    <row r="31670" spans="1:4">
      <c r="A31670" s="12">
        <v>45433</v>
      </c>
      <c r="B31670">
        <v>14.385734783010992</v>
      </c>
      <c r="C31670" t="s">
        <v>1330</v>
      </c>
      <c r="D31670">
        <v>81</v>
      </c>
    </row>
    <row r="31671" spans="1:4">
      <c r="A31671" s="12">
        <v>45434</v>
      </c>
      <c r="B31671">
        <v>14.384958658741246</v>
      </c>
      <c r="C31671" t="s">
        <v>1330</v>
      </c>
      <c r="D31671">
        <v>81</v>
      </c>
    </row>
    <row r="31672" spans="1:4">
      <c r="A31672" s="12">
        <v>45435</v>
      </c>
      <c r="B31672">
        <v>14.384182576344156</v>
      </c>
      <c r="C31672" t="s">
        <v>1330</v>
      </c>
      <c r="D31672">
        <v>81</v>
      </c>
    </row>
    <row r="31673" spans="1:4">
      <c r="A31673" s="12">
        <v>45436</v>
      </c>
      <c r="B31673">
        <v>14.383406535817457</v>
      </c>
      <c r="C31673" t="s">
        <v>1330</v>
      </c>
      <c r="D31673">
        <v>81</v>
      </c>
    </row>
    <row r="31674" spans="1:4">
      <c r="A31674" s="12">
        <v>45437</v>
      </c>
      <c r="B31674">
        <v>14.382630537158896</v>
      </c>
      <c r="C31674" t="s">
        <v>1330</v>
      </c>
      <c r="D31674">
        <v>81</v>
      </c>
    </row>
    <row r="31675" spans="1:4">
      <c r="A31675" s="12">
        <v>45438</v>
      </c>
      <c r="B31675">
        <v>14.381854580366211</v>
      </c>
      <c r="C31675" t="s">
        <v>1330</v>
      </c>
      <c r="D31675">
        <v>81</v>
      </c>
    </row>
    <row r="31676" spans="1:4">
      <c r="A31676" s="12">
        <v>45439</v>
      </c>
      <c r="B31676">
        <v>14.381078665437141</v>
      </c>
      <c r="C31676" t="s">
        <v>1330</v>
      </c>
      <c r="D31676">
        <v>81</v>
      </c>
    </row>
    <row r="31677" spans="1:4">
      <c r="A31677" s="12">
        <v>45440</v>
      </c>
      <c r="B31677">
        <v>14.380302792369431</v>
      </c>
      <c r="C31677" t="s">
        <v>1330</v>
      </c>
      <c r="D31677">
        <v>81</v>
      </c>
    </row>
    <row r="31678" spans="1:4">
      <c r="A31678" s="12">
        <v>45441</v>
      </c>
      <c r="B31678">
        <v>14.379526961160822</v>
      </c>
      <c r="C31678" t="s">
        <v>1330</v>
      </c>
      <c r="D31678">
        <v>81</v>
      </c>
    </row>
    <row r="31679" spans="1:4">
      <c r="A31679" s="12">
        <v>45442</v>
      </c>
      <c r="B31679">
        <v>14.378751171809055</v>
      </c>
      <c r="C31679" t="s">
        <v>1330</v>
      </c>
      <c r="D31679">
        <v>81</v>
      </c>
    </row>
    <row r="31680" spans="1:4">
      <c r="A31680" s="12">
        <v>45443</v>
      </c>
      <c r="B31680">
        <v>14.377975424311872</v>
      </c>
      <c r="C31680" t="s">
        <v>1330</v>
      </c>
      <c r="D31680">
        <v>81</v>
      </c>
    </row>
    <row r="31681" spans="1:4">
      <c r="A31681" s="12">
        <v>45444</v>
      </c>
      <c r="B31681">
        <v>14.377199718667015</v>
      </c>
      <c r="C31681" t="s">
        <v>1330</v>
      </c>
      <c r="D31681">
        <v>81</v>
      </c>
    </row>
    <row r="31682" spans="1:4">
      <c r="A31682" s="12">
        <v>45445</v>
      </c>
      <c r="B31682">
        <v>14.376424054872226</v>
      </c>
      <c r="C31682" t="s">
        <v>1330</v>
      </c>
      <c r="D31682">
        <v>81</v>
      </c>
    </row>
    <row r="31683" spans="1:4">
      <c r="A31683" s="12">
        <v>45446</v>
      </c>
      <c r="B31683">
        <v>14.375648432925246</v>
      </c>
      <c r="C31683" t="s">
        <v>1330</v>
      </c>
      <c r="D31683">
        <v>81</v>
      </c>
    </row>
    <row r="31684" spans="1:4">
      <c r="A31684" s="12">
        <v>45447</v>
      </c>
      <c r="B31684">
        <v>14.37487285282382</v>
      </c>
      <c r="C31684" t="s">
        <v>1330</v>
      </c>
      <c r="D31684">
        <v>81</v>
      </c>
    </row>
    <row r="31685" spans="1:4">
      <c r="A31685" s="12">
        <v>45448</v>
      </c>
      <c r="B31685">
        <v>14.374097314565688</v>
      </c>
      <c r="C31685" t="s">
        <v>1330</v>
      </c>
      <c r="D31685">
        <v>81</v>
      </c>
    </row>
    <row r="31686" spans="1:4">
      <c r="A31686" s="12">
        <v>45449</v>
      </c>
      <c r="B31686">
        <v>14.373321818148593</v>
      </c>
      <c r="C31686" t="s">
        <v>1330</v>
      </c>
      <c r="D31686">
        <v>81</v>
      </c>
    </row>
    <row r="31687" spans="1:4">
      <c r="A31687" s="12">
        <v>45450</v>
      </c>
      <c r="B31687">
        <v>14.372546363570278</v>
      </c>
      <c r="C31687" t="s">
        <v>1330</v>
      </c>
      <c r="D31687">
        <v>81</v>
      </c>
    </row>
    <row r="31688" spans="1:4">
      <c r="A31688" s="12">
        <v>45451</v>
      </c>
      <c r="B31688">
        <v>14.371770950828484</v>
      </c>
      <c r="C31688" t="s">
        <v>1330</v>
      </c>
      <c r="D31688">
        <v>81</v>
      </c>
    </row>
    <row r="31689" spans="1:4">
      <c r="A31689" s="12">
        <v>45452</v>
      </c>
      <c r="B31689">
        <v>14.370995579920956</v>
      </c>
      <c r="C31689" t="s">
        <v>1330</v>
      </c>
      <c r="D31689">
        <v>81</v>
      </c>
    </row>
    <row r="31690" spans="1:4">
      <c r="A31690" s="12">
        <v>45453</v>
      </c>
      <c r="B31690">
        <v>14.370220250845438</v>
      </c>
      <c r="C31690" t="s">
        <v>1330</v>
      </c>
      <c r="D31690">
        <v>81</v>
      </c>
    </row>
    <row r="31691" spans="1:4">
      <c r="A31691" s="12">
        <v>45454</v>
      </c>
      <c r="B31691">
        <v>14.369444963599671</v>
      </c>
      <c r="C31691" t="s">
        <v>1330</v>
      </c>
      <c r="D31691">
        <v>81</v>
      </c>
    </row>
    <row r="31692" spans="1:4">
      <c r="A31692" s="12">
        <v>45455</v>
      </c>
      <c r="B31692">
        <v>14.368669718181398</v>
      </c>
      <c r="C31692" t="s">
        <v>1330</v>
      </c>
      <c r="D31692">
        <v>81</v>
      </c>
    </row>
    <row r="31693" spans="1:4">
      <c r="A31693" s="12">
        <v>45456</v>
      </c>
      <c r="B31693">
        <v>14.367894514588366</v>
      </c>
      <c r="C31693" t="s">
        <v>1330</v>
      </c>
      <c r="D31693">
        <v>81</v>
      </c>
    </row>
    <row r="31694" spans="1:4">
      <c r="A31694" s="12">
        <v>45457</v>
      </c>
      <c r="B31694">
        <v>14.367119352818314</v>
      </c>
      <c r="C31694" t="s">
        <v>1330</v>
      </c>
      <c r="D31694">
        <v>81</v>
      </c>
    </row>
    <row r="31695" spans="1:4">
      <c r="A31695" s="12">
        <v>45458</v>
      </c>
      <c r="B31695">
        <v>14.366344232868986</v>
      </c>
      <c r="C31695" t="s">
        <v>1330</v>
      </c>
      <c r="D31695">
        <v>81</v>
      </c>
    </row>
    <row r="31696" spans="1:4">
      <c r="A31696" s="12">
        <v>45459</v>
      </c>
      <c r="B31696">
        <v>14.365569154738127</v>
      </c>
      <c r="C31696" t="s">
        <v>1330</v>
      </c>
      <c r="D31696">
        <v>81</v>
      </c>
    </row>
    <row r="31697" spans="1:4">
      <c r="A31697" s="12">
        <v>45460</v>
      </c>
      <c r="B31697">
        <v>14.364794118423482</v>
      </c>
      <c r="C31697" t="s">
        <v>1330</v>
      </c>
      <c r="D31697">
        <v>81</v>
      </c>
    </row>
    <row r="31698" spans="1:4">
      <c r="A31698" s="12">
        <v>45461</v>
      </c>
      <c r="B31698">
        <v>14.364019123922795</v>
      </c>
      <c r="C31698" t="s">
        <v>1330</v>
      </c>
      <c r="D31698">
        <v>81</v>
      </c>
    </row>
    <row r="31699" spans="1:4">
      <c r="A31699" s="12">
        <v>45462</v>
      </c>
      <c r="B31699">
        <v>14.363244171233807</v>
      </c>
      <c r="C31699" t="s">
        <v>1330</v>
      </c>
      <c r="D31699">
        <v>81</v>
      </c>
    </row>
    <row r="31700" spans="1:4">
      <c r="A31700" s="12">
        <v>45463</v>
      </c>
      <c r="B31700">
        <v>14.362469260354265</v>
      </c>
      <c r="C31700" t="s">
        <v>1330</v>
      </c>
      <c r="D31700">
        <v>81</v>
      </c>
    </row>
    <row r="31701" spans="1:4">
      <c r="A31701" s="12">
        <v>45464</v>
      </c>
      <c r="B31701">
        <v>14.361694391281912</v>
      </c>
      <c r="C31701" t="s">
        <v>1330</v>
      </c>
      <c r="D31701">
        <v>81</v>
      </c>
    </row>
    <row r="31702" spans="1:4">
      <c r="A31702" s="12">
        <v>45465</v>
      </c>
      <c r="B31702">
        <v>14.360919564014493</v>
      </c>
      <c r="C31702" t="s">
        <v>1330</v>
      </c>
      <c r="D31702">
        <v>81</v>
      </c>
    </row>
    <row r="31703" spans="1:4">
      <c r="A31703" s="12">
        <v>45466</v>
      </c>
      <c r="B31703">
        <v>14.360144778549754</v>
      </c>
      <c r="C31703" t="s">
        <v>1330</v>
      </c>
      <c r="D31703">
        <v>81</v>
      </c>
    </row>
    <row r="31704" spans="1:4">
      <c r="A31704" s="12">
        <v>45467</v>
      </c>
      <c r="B31704">
        <v>14.359370034885437</v>
      </c>
      <c r="C31704" t="s">
        <v>1330</v>
      </c>
      <c r="D31704">
        <v>81</v>
      </c>
    </row>
    <row r="31705" spans="1:4">
      <c r="A31705" s="12">
        <v>45468</v>
      </c>
      <c r="B31705">
        <v>14.358595333019288</v>
      </c>
      <c r="C31705" t="s">
        <v>1330</v>
      </c>
      <c r="D31705">
        <v>81</v>
      </c>
    </row>
    <row r="31706" spans="1:4">
      <c r="A31706" s="12">
        <v>45469</v>
      </c>
      <c r="B31706">
        <v>14.357820672949051</v>
      </c>
      <c r="C31706" t="s">
        <v>1330</v>
      </c>
      <c r="D31706">
        <v>81</v>
      </c>
    </row>
    <row r="31707" spans="1:4">
      <c r="A31707" s="12">
        <v>45470</v>
      </c>
      <c r="B31707">
        <v>14.357046054672475</v>
      </c>
      <c r="C31707" t="s">
        <v>1330</v>
      </c>
      <c r="D31707">
        <v>81</v>
      </c>
    </row>
    <row r="31708" spans="1:4">
      <c r="A31708" s="12">
        <v>45471</v>
      </c>
      <c r="B31708">
        <v>14.356271478187301</v>
      </c>
      <c r="C31708" t="s">
        <v>1330</v>
      </c>
      <c r="D31708">
        <v>81</v>
      </c>
    </row>
    <row r="31709" spans="1:4">
      <c r="A31709" s="12">
        <v>45472</v>
      </c>
      <c r="B31709">
        <v>14.355496943491275</v>
      </c>
      <c r="C31709" t="s">
        <v>1330</v>
      </c>
      <c r="D31709">
        <v>81</v>
      </c>
    </row>
    <row r="31710" spans="1:4">
      <c r="A31710" s="12">
        <v>45473</v>
      </c>
      <c r="B31710">
        <v>14.354722450582145</v>
      </c>
      <c r="C31710" t="s">
        <v>1330</v>
      </c>
      <c r="D31710">
        <v>81</v>
      </c>
    </row>
    <row r="31711" spans="1:4">
      <c r="A31711" s="12">
        <v>45474</v>
      </c>
      <c r="B31711">
        <v>14.353947999457652</v>
      </c>
      <c r="C31711" t="s">
        <v>1330</v>
      </c>
      <c r="D31711">
        <v>81</v>
      </c>
    </row>
    <row r="31712" spans="1:4">
      <c r="A31712" s="12">
        <v>45475</v>
      </c>
      <c r="B31712">
        <v>14.353173590115546</v>
      </c>
      <c r="C31712" t="s">
        <v>1330</v>
      </c>
      <c r="D31712">
        <v>81</v>
      </c>
    </row>
    <row r="31713" spans="1:4">
      <c r="A31713" s="12">
        <v>45476</v>
      </c>
      <c r="B31713">
        <v>14.35239922255357</v>
      </c>
      <c r="C31713" t="s">
        <v>1330</v>
      </c>
      <c r="D31713">
        <v>81</v>
      </c>
    </row>
    <row r="31714" spans="1:4">
      <c r="A31714" s="12">
        <v>45477</v>
      </c>
      <c r="B31714">
        <v>14.351624896769472</v>
      </c>
      <c r="C31714" t="s">
        <v>1330</v>
      </c>
      <c r="D31714">
        <v>81</v>
      </c>
    </row>
    <row r="31715" spans="1:4">
      <c r="A31715" s="12">
        <v>45478</v>
      </c>
      <c r="B31715">
        <v>14.350850612760995</v>
      </c>
      <c r="C31715" t="s">
        <v>1330</v>
      </c>
      <c r="D31715">
        <v>81</v>
      </c>
    </row>
    <row r="31716" spans="1:4">
      <c r="A31716" s="12">
        <v>45479</v>
      </c>
      <c r="B31716">
        <v>14.35007637052589</v>
      </c>
      <c r="C31716" t="s">
        <v>1330</v>
      </c>
      <c r="D31716">
        <v>81</v>
      </c>
    </row>
    <row r="31717" spans="1:4">
      <c r="A31717" s="12">
        <v>45480</v>
      </c>
      <c r="B31717">
        <v>14.349302170061899</v>
      </c>
      <c r="C31717" t="s">
        <v>1330</v>
      </c>
      <c r="D31717">
        <v>81</v>
      </c>
    </row>
    <row r="31718" spans="1:4">
      <c r="A31718" s="12">
        <v>45481</v>
      </c>
      <c r="B31718">
        <v>14.348528011366771</v>
      </c>
      <c r="C31718" t="s">
        <v>1330</v>
      </c>
      <c r="D31718">
        <v>81</v>
      </c>
    </row>
    <row r="31719" spans="1:4">
      <c r="A31719" s="12">
        <v>45482</v>
      </c>
      <c r="B31719">
        <v>14.347753894438251</v>
      </c>
      <c r="C31719" t="s">
        <v>1330</v>
      </c>
      <c r="D31719">
        <v>81</v>
      </c>
    </row>
    <row r="31720" spans="1:4">
      <c r="A31720" s="12">
        <v>45483</v>
      </c>
      <c r="B31720">
        <v>14.346979819274084</v>
      </c>
      <c r="C31720" t="s">
        <v>1330</v>
      </c>
      <c r="D31720">
        <v>81</v>
      </c>
    </row>
    <row r="31721" spans="1:4">
      <c r="A31721" s="12">
        <v>45484</v>
      </c>
      <c r="B31721">
        <v>14.346205785872021</v>
      </c>
      <c r="C31721" t="s">
        <v>1330</v>
      </c>
      <c r="D31721">
        <v>81</v>
      </c>
    </row>
    <row r="31722" spans="1:4">
      <c r="A31722" s="12">
        <v>45485</v>
      </c>
      <c r="B31722">
        <v>14.345431794229807</v>
      </c>
      <c r="C31722" t="s">
        <v>1330</v>
      </c>
      <c r="D31722">
        <v>81</v>
      </c>
    </row>
    <row r="31723" spans="1:4">
      <c r="A31723" s="12">
        <v>45486</v>
      </c>
      <c r="B31723">
        <v>14.344657844345189</v>
      </c>
      <c r="C31723" t="s">
        <v>1330</v>
      </c>
      <c r="D31723">
        <v>81</v>
      </c>
    </row>
    <row r="31724" spans="1:4">
      <c r="A31724" s="12">
        <v>45487</v>
      </c>
      <c r="B31724">
        <v>14.343883936215912</v>
      </c>
      <c r="C31724" t="s">
        <v>1330</v>
      </c>
      <c r="D31724">
        <v>81</v>
      </c>
    </row>
    <row r="31725" spans="1:4">
      <c r="A31725" s="12">
        <v>45488</v>
      </c>
      <c r="B31725">
        <v>14.343110069839726</v>
      </c>
      <c r="C31725" t="s">
        <v>1330</v>
      </c>
      <c r="D31725">
        <v>81</v>
      </c>
    </row>
    <row r="31726" spans="1:4">
      <c r="A31726" s="12">
        <v>45489</v>
      </c>
      <c r="B31726">
        <v>14.34233624521438</v>
      </c>
      <c r="C31726" t="s">
        <v>1330</v>
      </c>
      <c r="D31726">
        <v>81</v>
      </c>
    </row>
    <row r="31727" spans="1:4">
      <c r="A31727" s="12">
        <v>45490</v>
      </c>
      <c r="B31727">
        <v>14.341562462337617</v>
      </c>
      <c r="C31727" t="s">
        <v>1330</v>
      </c>
      <c r="D31727">
        <v>81</v>
      </c>
    </row>
    <row r="31728" spans="1:4">
      <c r="A31728" s="12">
        <v>45491</v>
      </c>
      <c r="B31728">
        <v>14.340788721207185</v>
      </c>
      <c r="C31728" t="s">
        <v>1330</v>
      </c>
      <c r="D31728">
        <v>81</v>
      </c>
    </row>
    <row r="31729" spans="1:4">
      <c r="A31729" s="12">
        <v>45492</v>
      </c>
      <c r="B31729">
        <v>14.340015021820834</v>
      </c>
      <c r="C31729" t="s">
        <v>1330</v>
      </c>
      <c r="D31729">
        <v>81</v>
      </c>
    </row>
    <row r="31730" spans="1:4">
      <c r="A31730" s="12">
        <v>45493</v>
      </c>
      <c r="B31730">
        <v>14.339241364176313</v>
      </c>
      <c r="C31730" t="s">
        <v>1330</v>
      </c>
      <c r="D31730">
        <v>81</v>
      </c>
    </row>
    <row r="31731" spans="1:4">
      <c r="A31731" s="12">
        <v>45494</v>
      </c>
      <c r="B31731">
        <v>14.338467748271368</v>
      </c>
      <c r="C31731" t="s">
        <v>1330</v>
      </c>
      <c r="D31731">
        <v>81</v>
      </c>
    </row>
    <row r="31732" spans="1:4">
      <c r="A31732" s="12">
        <v>45495</v>
      </c>
      <c r="B31732">
        <v>14.337694174103747</v>
      </c>
      <c r="C31732" t="s">
        <v>1330</v>
      </c>
      <c r="D31732">
        <v>81</v>
      </c>
    </row>
    <row r="31733" spans="1:4">
      <c r="A31733" s="12">
        <v>45496</v>
      </c>
      <c r="B31733">
        <v>14.336920641671199</v>
      </c>
      <c r="C31733" t="s">
        <v>1330</v>
      </c>
      <c r="D31733">
        <v>81</v>
      </c>
    </row>
    <row r="31734" spans="1:4">
      <c r="A31734" s="12">
        <v>45497</v>
      </c>
      <c r="B31734">
        <v>14.33614715097147</v>
      </c>
      <c r="C31734" t="s">
        <v>1330</v>
      </c>
      <c r="D31734">
        <v>81</v>
      </c>
    </row>
    <row r="31735" spans="1:4">
      <c r="A31735" s="12">
        <v>45498</v>
      </c>
      <c r="B31735">
        <v>14.335373702002313</v>
      </c>
      <c r="C31735" t="s">
        <v>1330</v>
      </c>
      <c r="D31735">
        <v>81</v>
      </c>
    </row>
    <row r="31736" spans="1:4">
      <c r="A31736" s="12">
        <v>45499</v>
      </c>
      <c r="B31736">
        <v>14.334600294761474</v>
      </c>
      <c r="C31736" t="s">
        <v>1330</v>
      </c>
      <c r="D31736">
        <v>81</v>
      </c>
    </row>
    <row r="31737" spans="1:4">
      <c r="A31737" s="12">
        <v>45500</v>
      </c>
      <c r="B31737">
        <v>14.333826929246701</v>
      </c>
      <c r="C31737" t="s">
        <v>1330</v>
      </c>
      <c r="D31737">
        <v>81</v>
      </c>
    </row>
    <row r="31738" spans="1:4">
      <c r="A31738" s="12">
        <v>45501</v>
      </c>
      <c r="B31738">
        <v>14.333053605455742</v>
      </c>
      <c r="C31738" t="s">
        <v>1330</v>
      </c>
      <c r="D31738">
        <v>81</v>
      </c>
    </row>
    <row r="31739" spans="1:4">
      <c r="A31739" s="12">
        <v>45502</v>
      </c>
      <c r="B31739">
        <v>14.33228032338635</v>
      </c>
      <c r="C31739" t="s">
        <v>1330</v>
      </c>
      <c r="D31739">
        <v>81</v>
      </c>
    </row>
    <row r="31740" spans="1:4">
      <c r="A31740" s="12">
        <v>45503</v>
      </c>
      <c r="B31740">
        <v>14.331507083036271</v>
      </c>
      <c r="C31740" t="s">
        <v>1330</v>
      </c>
      <c r="D31740">
        <v>81</v>
      </c>
    </row>
    <row r="31741" spans="1:4">
      <c r="A31741" s="12">
        <v>45504</v>
      </c>
      <c r="B31741">
        <v>14.330733884403255</v>
      </c>
      <c r="C31741" t="s">
        <v>1330</v>
      </c>
      <c r="D31741">
        <v>81</v>
      </c>
    </row>
    <row r="31742" spans="1:4">
      <c r="A31742" s="12">
        <v>45505</v>
      </c>
      <c r="B31742">
        <v>14.32996072748505</v>
      </c>
      <c r="C31742" t="s">
        <v>1330</v>
      </c>
      <c r="D31742">
        <v>81</v>
      </c>
    </row>
    <row r="31743" spans="1:4">
      <c r="A31743" s="12">
        <v>45506</v>
      </c>
      <c r="B31743">
        <v>14.329187612279407</v>
      </c>
      <c r="C31743" t="s">
        <v>1330</v>
      </c>
      <c r="D31743">
        <v>81</v>
      </c>
    </row>
    <row r="31744" spans="1:4">
      <c r="A31744" s="12">
        <v>45507</v>
      </c>
      <c r="B31744">
        <v>14.328414538784077</v>
      </c>
      <c r="C31744" t="s">
        <v>1330</v>
      </c>
      <c r="D31744">
        <v>81</v>
      </c>
    </row>
    <row r="31745" spans="1:4">
      <c r="A31745" s="12">
        <v>45508</v>
      </c>
      <c r="B31745">
        <v>14.327641506996805</v>
      </c>
      <c r="C31745" t="s">
        <v>1330</v>
      </c>
      <c r="D31745">
        <v>81</v>
      </c>
    </row>
    <row r="31746" spans="1:4">
      <c r="A31746" s="12">
        <v>45509</v>
      </c>
      <c r="B31746">
        <v>14.326868516915345</v>
      </c>
      <c r="C31746" t="s">
        <v>1330</v>
      </c>
      <c r="D31746">
        <v>81</v>
      </c>
    </row>
    <row r="31747" spans="1:4">
      <c r="A31747" s="12">
        <v>45510</v>
      </c>
      <c r="B31747">
        <v>14.326095568537447</v>
      </c>
      <c r="C31747" t="s">
        <v>1330</v>
      </c>
      <c r="D31747">
        <v>81</v>
      </c>
    </row>
    <row r="31748" spans="1:4">
      <c r="A31748" s="12">
        <v>45511</v>
      </c>
      <c r="B31748">
        <v>14.325322661860858</v>
      </c>
      <c r="C31748" t="s">
        <v>1330</v>
      </c>
      <c r="D31748">
        <v>81</v>
      </c>
    </row>
    <row r="31749" spans="1:4">
      <c r="A31749" s="12">
        <v>45512</v>
      </c>
      <c r="B31749">
        <v>14.32454979688333</v>
      </c>
      <c r="C31749" t="s">
        <v>1330</v>
      </c>
      <c r="D31749">
        <v>81</v>
      </c>
    </row>
    <row r="31750" spans="1:4">
      <c r="A31750" s="12">
        <v>45513</v>
      </c>
      <c r="B31750">
        <v>14.323776973602612</v>
      </c>
      <c r="C31750" t="s">
        <v>1330</v>
      </c>
      <c r="D31750">
        <v>81</v>
      </c>
    </row>
    <row r="31751" spans="1:4">
      <c r="A31751" s="12">
        <v>45514</v>
      </c>
      <c r="B31751">
        <v>14.323004192016459</v>
      </c>
      <c r="C31751" t="s">
        <v>1330</v>
      </c>
      <c r="D31751">
        <v>81</v>
      </c>
    </row>
    <row r="31752" spans="1:4">
      <c r="A31752" s="12">
        <v>45515</v>
      </c>
      <c r="B31752">
        <v>14.322231452122615</v>
      </c>
      <c r="C31752" t="s">
        <v>1330</v>
      </c>
      <c r="D31752">
        <v>81</v>
      </c>
    </row>
    <row r="31753" spans="1:4">
      <c r="A31753" s="12">
        <v>45516</v>
      </c>
      <c r="B31753">
        <v>14.321458753918835</v>
      </c>
      <c r="C31753" t="s">
        <v>1330</v>
      </c>
      <c r="D31753">
        <v>81</v>
      </c>
    </row>
    <row r="31754" spans="1:4">
      <c r="A31754" s="12">
        <v>45517</v>
      </c>
      <c r="B31754">
        <v>14.320686097402868</v>
      </c>
      <c r="C31754" t="s">
        <v>1330</v>
      </c>
      <c r="D31754">
        <v>81</v>
      </c>
    </row>
    <row r="31755" spans="1:4">
      <c r="A31755" s="12">
        <v>45518</v>
      </c>
      <c r="B31755">
        <v>14.319913482572467</v>
      </c>
      <c r="C31755" t="s">
        <v>1330</v>
      </c>
      <c r="D31755">
        <v>81</v>
      </c>
    </row>
    <row r="31756" spans="1:4">
      <c r="A31756" s="12">
        <v>45519</v>
      </c>
      <c r="B31756">
        <v>14.31914090942538</v>
      </c>
      <c r="C31756" t="s">
        <v>1330</v>
      </c>
      <c r="D31756">
        <v>81</v>
      </c>
    </row>
    <row r="31757" spans="1:4">
      <c r="A31757" s="12">
        <v>45520</v>
      </c>
      <c r="B31757">
        <v>14.318368377959359</v>
      </c>
      <c r="C31757" t="s">
        <v>1330</v>
      </c>
      <c r="D31757">
        <v>81</v>
      </c>
    </row>
    <row r="31758" spans="1:4">
      <c r="A31758" s="12">
        <v>45521</v>
      </c>
      <c r="B31758">
        <v>14.317595888172155</v>
      </c>
      <c r="C31758" t="s">
        <v>1330</v>
      </c>
      <c r="D31758">
        <v>81</v>
      </c>
    </row>
    <row r="31759" spans="1:4">
      <c r="A31759" s="12">
        <v>45522</v>
      </c>
      <c r="B31759">
        <v>14.316823440061524</v>
      </c>
      <c r="C31759" t="s">
        <v>1330</v>
      </c>
      <c r="D31759">
        <v>81</v>
      </c>
    </row>
    <row r="31760" spans="1:4">
      <c r="A31760" s="12">
        <v>45523</v>
      </c>
      <c r="B31760">
        <v>14.316051033625211</v>
      </c>
      <c r="C31760" t="s">
        <v>1330</v>
      </c>
      <c r="D31760">
        <v>81</v>
      </c>
    </row>
    <row r="31761" spans="1:4">
      <c r="A31761" s="12">
        <v>45524</v>
      </c>
      <c r="B31761">
        <v>14.315278668860971</v>
      </c>
      <c r="C31761" t="s">
        <v>1330</v>
      </c>
      <c r="D31761">
        <v>81</v>
      </c>
    </row>
    <row r="31762" spans="1:4">
      <c r="A31762" s="12">
        <v>45525</v>
      </c>
      <c r="B31762">
        <v>14.314506345766555</v>
      </c>
      <c r="C31762" t="s">
        <v>1330</v>
      </c>
      <c r="D31762">
        <v>81</v>
      </c>
    </row>
    <row r="31763" spans="1:4">
      <c r="A31763" s="12">
        <v>45526</v>
      </c>
      <c r="B31763">
        <v>14.313734064339716</v>
      </c>
      <c r="C31763" t="s">
        <v>1330</v>
      </c>
      <c r="D31763">
        <v>81</v>
      </c>
    </row>
    <row r="31764" spans="1:4">
      <c r="A31764" s="12">
        <v>45527</v>
      </c>
      <c r="B31764">
        <v>14.312961824578204</v>
      </c>
      <c r="C31764" t="s">
        <v>1330</v>
      </c>
      <c r="D31764">
        <v>81</v>
      </c>
    </row>
    <row r="31765" spans="1:4">
      <c r="A31765" s="12">
        <v>45528</v>
      </c>
      <c r="B31765">
        <v>14.312189626479773</v>
      </c>
      <c r="C31765" t="s">
        <v>1330</v>
      </c>
      <c r="D31765">
        <v>81</v>
      </c>
    </row>
    <row r="31766" spans="1:4">
      <c r="A31766" s="12">
        <v>45529</v>
      </c>
      <c r="B31766">
        <v>14.311417470042173</v>
      </c>
      <c r="C31766" t="s">
        <v>1330</v>
      </c>
      <c r="D31766">
        <v>81</v>
      </c>
    </row>
    <row r="31767" spans="1:4">
      <c r="A31767" s="12">
        <v>45530</v>
      </c>
      <c r="B31767">
        <v>14.310645355263159</v>
      </c>
      <c r="C31767" t="s">
        <v>1330</v>
      </c>
      <c r="D31767">
        <v>81</v>
      </c>
    </row>
    <row r="31768" spans="1:4">
      <c r="A31768" s="12">
        <v>45531</v>
      </c>
      <c r="B31768">
        <v>14.309873282140481</v>
      </c>
      <c r="C31768" t="s">
        <v>1330</v>
      </c>
      <c r="D31768">
        <v>81</v>
      </c>
    </row>
    <row r="31769" spans="1:4">
      <c r="A31769" s="12">
        <v>45532</v>
      </c>
      <c r="B31769">
        <v>14.309101250671892</v>
      </c>
      <c r="C31769" t="s">
        <v>1330</v>
      </c>
      <c r="D31769">
        <v>81</v>
      </c>
    </row>
    <row r="31770" spans="1:4">
      <c r="A31770" s="12">
        <v>45533</v>
      </c>
      <c r="B31770">
        <v>14.30832926085515</v>
      </c>
      <c r="C31770" t="s">
        <v>1330</v>
      </c>
      <c r="D31770">
        <v>81</v>
      </c>
    </row>
    <row r="31771" spans="1:4">
      <c r="A31771" s="12">
        <v>45534</v>
      </c>
      <c r="B31771">
        <v>14.307557312687999</v>
      </c>
      <c r="C31771" t="s">
        <v>1330</v>
      </c>
      <c r="D31771">
        <v>81</v>
      </c>
    </row>
    <row r="31772" spans="1:4">
      <c r="A31772" s="12">
        <v>45535</v>
      </c>
      <c r="B31772">
        <v>14.306785406168197</v>
      </c>
      <c r="C31772" t="s">
        <v>1330</v>
      </c>
      <c r="D31772">
        <v>81</v>
      </c>
    </row>
    <row r="31773" spans="1:4">
      <c r="A31773" s="12">
        <v>45536</v>
      </c>
      <c r="B31773">
        <v>14.306013541293495</v>
      </c>
      <c r="C31773" t="s">
        <v>1330</v>
      </c>
      <c r="D31773">
        <v>81</v>
      </c>
    </row>
    <row r="31774" spans="1:4">
      <c r="A31774" s="12">
        <v>45537</v>
      </c>
      <c r="B31774">
        <v>14.305241718061652</v>
      </c>
      <c r="C31774" t="s">
        <v>1330</v>
      </c>
      <c r="D31774">
        <v>81</v>
      </c>
    </row>
    <row r="31775" spans="1:4">
      <c r="A31775" s="12">
        <v>45538</v>
      </c>
      <c r="B31775">
        <v>14.304469936470415</v>
      </c>
      <c r="C31775" t="s">
        <v>1330</v>
      </c>
      <c r="D31775">
        <v>81</v>
      </c>
    </row>
    <row r="31776" spans="1:4">
      <c r="A31776" s="12">
        <v>45539</v>
      </c>
      <c r="B31776">
        <v>14.303698196517537</v>
      </c>
      <c r="C31776" t="s">
        <v>1330</v>
      </c>
      <c r="D31776">
        <v>81</v>
      </c>
    </row>
    <row r="31777" spans="1:4">
      <c r="A31777" s="12">
        <v>45540</v>
      </c>
      <c r="B31777">
        <v>14.302926498200778</v>
      </c>
      <c r="C31777" t="s">
        <v>1330</v>
      </c>
      <c r="D31777">
        <v>81</v>
      </c>
    </row>
    <row r="31778" spans="1:4">
      <c r="A31778" s="12">
        <v>45541</v>
      </c>
      <c r="B31778">
        <v>14.302154841517885</v>
      </c>
      <c r="C31778" t="s">
        <v>1330</v>
      </c>
      <c r="D31778">
        <v>81</v>
      </c>
    </row>
    <row r="31779" spans="1:4">
      <c r="A31779" s="12">
        <v>45542</v>
      </c>
      <c r="B31779">
        <v>14.301383226466616</v>
      </c>
      <c r="C31779" t="s">
        <v>1330</v>
      </c>
      <c r="D31779">
        <v>81</v>
      </c>
    </row>
    <row r="31780" spans="1:4">
      <c r="A31780" s="12">
        <v>45543</v>
      </c>
      <c r="B31780">
        <v>14.300611653044722</v>
      </c>
      <c r="C31780" t="s">
        <v>1330</v>
      </c>
      <c r="D31780">
        <v>81</v>
      </c>
    </row>
    <row r="31781" spans="1:4">
      <c r="A31781" s="12">
        <v>45544</v>
      </c>
      <c r="B31781">
        <v>14.299840121249957</v>
      </c>
      <c r="C31781" t="s">
        <v>1330</v>
      </c>
      <c r="D31781">
        <v>81</v>
      </c>
    </row>
    <row r="31782" spans="1:4">
      <c r="A31782" s="12">
        <v>45545</v>
      </c>
      <c r="B31782">
        <v>14.299068631080081</v>
      </c>
      <c r="C31782" t="s">
        <v>1330</v>
      </c>
      <c r="D31782">
        <v>81</v>
      </c>
    </row>
    <row r="31783" spans="1:4">
      <c r="A31783" s="12">
        <v>45546</v>
      </c>
      <c r="B31783">
        <v>14.298297182532842</v>
      </c>
      <c r="C31783" t="s">
        <v>1330</v>
      </c>
      <c r="D31783">
        <v>81</v>
      </c>
    </row>
    <row r="31784" spans="1:4">
      <c r="A31784" s="12">
        <v>45547</v>
      </c>
      <c r="B31784">
        <v>14.297525775605996</v>
      </c>
      <c r="C31784" t="s">
        <v>1330</v>
      </c>
      <c r="D31784">
        <v>81</v>
      </c>
    </row>
    <row r="31785" spans="1:4">
      <c r="A31785" s="12">
        <v>45548</v>
      </c>
      <c r="B31785">
        <v>14.296754410297297</v>
      </c>
      <c r="C31785" t="s">
        <v>1330</v>
      </c>
      <c r="D31785">
        <v>81</v>
      </c>
    </row>
    <row r="31786" spans="1:4">
      <c r="A31786" s="12">
        <v>45549</v>
      </c>
      <c r="B31786">
        <v>14.295983086604501</v>
      </c>
      <c r="C31786" t="s">
        <v>1330</v>
      </c>
      <c r="D31786">
        <v>81</v>
      </c>
    </row>
    <row r="31787" spans="1:4">
      <c r="A31787" s="12">
        <v>45550</v>
      </c>
      <c r="B31787">
        <v>14.295211804525362</v>
      </c>
      <c r="C31787" t="s">
        <v>1330</v>
      </c>
      <c r="D31787">
        <v>81</v>
      </c>
    </row>
    <row r="31788" spans="1:4">
      <c r="A31788" s="12">
        <v>45551</v>
      </c>
      <c r="B31788">
        <v>14.294440564057636</v>
      </c>
      <c r="C31788" t="s">
        <v>1330</v>
      </c>
      <c r="D31788">
        <v>81</v>
      </c>
    </row>
    <row r="31789" spans="1:4">
      <c r="A31789" s="12">
        <v>45552</v>
      </c>
      <c r="B31789">
        <v>14.293669365199078</v>
      </c>
      <c r="C31789" t="s">
        <v>1330</v>
      </c>
      <c r="D31789">
        <v>81</v>
      </c>
    </row>
    <row r="31790" spans="1:4">
      <c r="A31790" s="12">
        <v>45553</v>
      </c>
      <c r="B31790">
        <v>14.292898207947443</v>
      </c>
      <c r="C31790" t="s">
        <v>1330</v>
      </c>
      <c r="D31790">
        <v>81</v>
      </c>
    </row>
    <row r="31791" spans="1:4">
      <c r="A31791" s="12">
        <v>45554</v>
      </c>
      <c r="B31791">
        <v>14.292127092300483</v>
      </c>
      <c r="C31791" t="s">
        <v>1330</v>
      </c>
      <c r="D31791">
        <v>81</v>
      </c>
    </row>
    <row r="31792" spans="1:4">
      <c r="A31792" s="12">
        <v>45555</v>
      </c>
      <c r="B31792">
        <v>14.291356018255957</v>
      </c>
      <c r="C31792" t="s">
        <v>1330</v>
      </c>
      <c r="D31792">
        <v>81</v>
      </c>
    </row>
    <row r="31793" spans="1:4">
      <c r="A31793" s="12">
        <v>45556</v>
      </c>
      <c r="B31793">
        <v>14.290584985811622</v>
      </c>
      <c r="C31793" t="s">
        <v>1330</v>
      </c>
      <c r="D31793">
        <v>81</v>
      </c>
    </row>
    <row r="31794" spans="1:4">
      <c r="A31794" s="12">
        <v>45557</v>
      </c>
      <c r="B31794">
        <v>14.289813994965229</v>
      </c>
      <c r="C31794" t="s">
        <v>1330</v>
      </c>
      <c r="D31794">
        <v>81</v>
      </c>
    </row>
    <row r="31795" spans="1:4">
      <c r="A31795" s="12">
        <v>45558</v>
      </c>
      <c r="B31795">
        <v>14.289043045714534</v>
      </c>
      <c r="C31795" t="s">
        <v>1330</v>
      </c>
      <c r="D31795">
        <v>81</v>
      </c>
    </row>
    <row r="31796" spans="1:4">
      <c r="A31796" s="12">
        <v>45559</v>
      </c>
      <c r="B31796">
        <v>14.288272138057298</v>
      </c>
      <c r="C31796" t="s">
        <v>1330</v>
      </c>
      <c r="D31796">
        <v>81</v>
      </c>
    </row>
    <row r="31797" spans="1:4">
      <c r="A31797" s="12">
        <v>45560</v>
      </c>
      <c r="B31797">
        <v>14.287501271991273</v>
      </c>
      <c r="C31797" t="s">
        <v>1330</v>
      </c>
      <c r="D31797">
        <v>81</v>
      </c>
    </row>
    <row r="31798" spans="1:4">
      <c r="A31798" s="12">
        <v>45561</v>
      </c>
      <c r="B31798">
        <v>14.286730447514215</v>
      </c>
      <c r="C31798" t="s">
        <v>1330</v>
      </c>
      <c r="D31798">
        <v>81</v>
      </c>
    </row>
    <row r="31799" spans="1:4">
      <c r="A31799" s="12">
        <v>45562</v>
      </c>
      <c r="B31799">
        <v>14.285959664623883</v>
      </c>
      <c r="C31799" t="s">
        <v>1330</v>
      </c>
      <c r="D31799">
        <v>81</v>
      </c>
    </row>
    <row r="31800" spans="1:4">
      <c r="A31800" s="12">
        <v>45563</v>
      </c>
      <c r="B31800">
        <v>14.28518892331803</v>
      </c>
      <c r="C31800" t="s">
        <v>1330</v>
      </c>
      <c r="D31800">
        <v>81</v>
      </c>
    </row>
    <row r="31801" spans="1:4">
      <c r="A31801" s="12">
        <v>45564</v>
      </c>
      <c r="B31801">
        <v>14.284418223594415</v>
      </c>
      <c r="C31801" t="s">
        <v>1330</v>
      </c>
      <c r="D31801">
        <v>81</v>
      </c>
    </row>
    <row r="31802" spans="1:4">
      <c r="A31802" s="12">
        <v>45565</v>
      </c>
      <c r="B31802">
        <v>14.283647565450792</v>
      </c>
      <c r="C31802" t="s">
        <v>1330</v>
      </c>
      <c r="D31802">
        <v>81</v>
      </c>
    </row>
    <row r="31803" spans="1:4">
      <c r="A31803" s="12">
        <v>45566</v>
      </c>
      <c r="B31803">
        <v>14.282876948884921</v>
      </c>
      <c r="C31803" t="s">
        <v>1330</v>
      </c>
      <c r="D31803">
        <v>81</v>
      </c>
    </row>
    <row r="31804" spans="1:4">
      <c r="A31804" s="12">
        <v>45567</v>
      </c>
      <c r="B31804">
        <v>14.282106373894555</v>
      </c>
      <c r="C31804" t="s">
        <v>1330</v>
      </c>
      <c r="D31804">
        <v>81</v>
      </c>
    </row>
    <row r="31805" spans="1:4">
      <c r="A31805" s="12">
        <v>45568</v>
      </c>
      <c r="B31805">
        <v>14.281335840477455</v>
      </c>
      <c r="C31805" t="s">
        <v>1330</v>
      </c>
      <c r="D31805">
        <v>81</v>
      </c>
    </row>
    <row r="31806" spans="1:4">
      <c r="A31806" s="12">
        <v>45569</v>
      </c>
      <c r="B31806">
        <v>14.280565348631377</v>
      </c>
      <c r="C31806" t="s">
        <v>1330</v>
      </c>
      <c r="D31806">
        <v>81</v>
      </c>
    </row>
    <row r="31807" spans="1:4">
      <c r="A31807" s="12">
        <v>45570</v>
      </c>
      <c r="B31807">
        <v>14.279794898354076</v>
      </c>
      <c r="C31807" t="s">
        <v>1330</v>
      </c>
      <c r="D31807">
        <v>81</v>
      </c>
    </row>
    <row r="31808" spans="1:4">
      <c r="A31808" s="12">
        <v>45571</v>
      </c>
      <c r="B31808">
        <v>14.279024489643311</v>
      </c>
      <c r="C31808" t="s">
        <v>1330</v>
      </c>
      <c r="D31808">
        <v>81</v>
      </c>
    </row>
    <row r="31809" spans="1:4">
      <c r="A31809" s="12">
        <v>45572</v>
      </c>
      <c r="B31809">
        <v>14.278254122496838</v>
      </c>
      <c r="C31809" t="s">
        <v>1330</v>
      </c>
      <c r="D31809">
        <v>81</v>
      </c>
    </row>
    <row r="31810" spans="1:4">
      <c r="A31810" s="12">
        <v>45573</v>
      </c>
      <c r="B31810">
        <v>14.277483796912417</v>
      </c>
      <c r="C31810" t="s">
        <v>1330</v>
      </c>
      <c r="D31810">
        <v>81</v>
      </c>
    </row>
    <row r="31811" spans="1:4">
      <c r="A31811" s="12">
        <v>45574</v>
      </c>
      <c r="B31811">
        <v>14.276713512887804</v>
      </c>
      <c r="C31811" t="s">
        <v>1330</v>
      </c>
      <c r="D31811">
        <v>81</v>
      </c>
    </row>
    <row r="31812" spans="1:4">
      <c r="A31812" s="12">
        <v>45575</v>
      </c>
      <c r="B31812">
        <v>14.275943270420759</v>
      </c>
      <c r="C31812" t="s">
        <v>1330</v>
      </c>
      <c r="D31812">
        <v>81</v>
      </c>
    </row>
    <row r="31813" spans="1:4">
      <c r="A31813" s="12">
        <v>45576</v>
      </c>
      <c r="B31813">
        <v>14.275173069509036</v>
      </c>
      <c r="C31813" t="s">
        <v>1330</v>
      </c>
      <c r="D31813">
        <v>81</v>
      </c>
    </row>
    <row r="31814" spans="1:4">
      <c r="A31814" s="12">
        <v>45577</v>
      </c>
      <c r="B31814">
        <v>14.274402910150394</v>
      </c>
      <c r="C31814" t="s">
        <v>1330</v>
      </c>
      <c r="D31814">
        <v>81</v>
      </c>
    </row>
    <row r="31815" spans="1:4">
      <c r="A31815" s="12">
        <v>45578</v>
      </c>
      <c r="B31815">
        <v>14.273632792342596</v>
      </c>
      <c r="C31815" t="s">
        <v>1330</v>
      </c>
      <c r="D31815">
        <v>81</v>
      </c>
    </row>
    <row r="31816" spans="1:4">
      <c r="A31816" s="12">
        <v>45579</v>
      </c>
      <c r="B31816">
        <v>14.272862716083395</v>
      </c>
      <c r="C31816" t="s">
        <v>1330</v>
      </c>
      <c r="D31816">
        <v>81</v>
      </c>
    </row>
    <row r="31817" spans="1:4">
      <c r="A31817" s="12">
        <v>45580</v>
      </c>
      <c r="B31817">
        <v>14.27209268137055</v>
      </c>
      <c r="C31817" t="s">
        <v>1330</v>
      </c>
      <c r="D31817">
        <v>81</v>
      </c>
    </row>
    <row r="31818" spans="1:4">
      <c r="A31818" s="12">
        <v>45581</v>
      </c>
      <c r="B31818">
        <v>14.271322688201822</v>
      </c>
      <c r="C31818" t="s">
        <v>1330</v>
      </c>
      <c r="D31818">
        <v>81</v>
      </c>
    </row>
    <row r="31819" spans="1:4">
      <c r="A31819" s="12">
        <v>45582</v>
      </c>
      <c r="B31819">
        <v>14.270552736574968</v>
      </c>
      <c r="C31819" t="s">
        <v>1330</v>
      </c>
      <c r="D31819">
        <v>81</v>
      </c>
    </row>
    <row r="31820" spans="1:4">
      <c r="A31820" s="12">
        <v>45583</v>
      </c>
      <c r="B31820">
        <v>14.269782826487747</v>
      </c>
      <c r="C31820" t="s">
        <v>1330</v>
      </c>
      <c r="D31820">
        <v>81</v>
      </c>
    </row>
    <row r="31821" spans="1:4">
      <c r="A31821" s="12">
        <v>45584</v>
      </c>
      <c r="B31821">
        <v>14.269012957937917</v>
      </c>
      <c r="C31821" t="s">
        <v>1330</v>
      </c>
      <c r="D31821">
        <v>81</v>
      </c>
    </row>
    <row r="31822" spans="1:4">
      <c r="A31822" s="12">
        <v>45585</v>
      </c>
      <c r="B31822">
        <v>14.26824313092324</v>
      </c>
      <c r="C31822" t="s">
        <v>1330</v>
      </c>
      <c r="D31822">
        <v>81</v>
      </c>
    </row>
    <row r="31823" spans="1:4">
      <c r="A31823" s="12">
        <v>45586</v>
      </c>
      <c r="B31823">
        <v>14.267473345441472</v>
      </c>
      <c r="C31823" t="s">
        <v>1330</v>
      </c>
      <c r="D31823">
        <v>81</v>
      </c>
    </row>
    <row r="31824" spans="1:4">
      <c r="A31824" s="12">
        <v>45587</v>
      </c>
      <c r="B31824">
        <v>14.266703601490374</v>
      </c>
      <c r="C31824" t="s">
        <v>1330</v>
      </c>
      <c r="D31824">
        <v>81</v>
      </c>
    </row>
    <row r="31825" spans="1:4">
      <c r="A31825" s="12">
        <v>45588</v>
      </c>
      <c r="B31825">
        <v>14.265933899067704</v>
      </c>
      <c r="C31825" t="s">
        <v>1330</v>
      </c>
      <c r="D31825">
        <v>81</v>
      </c>
    </row>
    <row r="31826" spans="1:4">
      <c r="A31826" s="12">
        <v>45589</v>
      </c>
      <c r="B31826">
        <v>14.265164238171222</v>
      </c>
      <c r="C31826" t="s">
        <v>1330</v>
      </c>
      <c r="D31826">
        <v>81</v>
      </c>
    </row>
    <row r="31827" spans="1:4">
      <c r="A31827" s="12">
        <v>45590</v>
      </c>
      <c r="B31827">
        <v>14.26439461879869</v>
      </c>
      <c r="C31827" t="s">
        <v>1330</v>
      </c>
      <c r="D31827">
        <v>81</v>
      </c>
    </row>
    <row r="31828" spans="1:4">
      <c r="A31828" s="12">
        <v>45591</v>
      </c>
      <c r="B31828">
        <v>14.263625040947861</v>
      </c>
      <c r="C31828" t="s">
        <v>1330</v>
      </c>
      <c r="D31828">
        <v>81</v>
      </c>
    </row>
    <row r="31829" spans="1:4">
      <c r="A31829" s="12">
        <v>45592</v>
      </c>
      <c r="B31829">
        <v>14.262855504616505</v>
      </c>
      <c r="C31829" t="s">
        <v>1330</v>
      </c>
      <c r="D31829">
        <v>81</v>
      </c>
    </row>
    <row r="31830" spans="1:4">
      <c r="A31830" s="12">
        <v>45593</v>
      </c>
      <c r="B31830">
        <v>14.262086009802374</v>
      </c>
      <c r="C31830" t="s">
        <v>1330</v>
      </c>
      <c r="D31830">
        <v>81</v>
      </c>
    </row>
    <row r="31831" spans="1:4">
      <c r="A31831" s="12">
        <v>45594</v>
      </c>
      <c r="B31831">
        <v>14.261316556503228</v>
      </c>
      <c r="C31831" t="s">
        <v>1330</v>
      </c>
      <c r="D31831">
        <v>81</v>
      </c>
    </row>
    <row r="31832" spans="1:4">
      <c r="A31832" s="12">
        <v>45595</v>
      </c>
      <c r="B31832">
        <v>14.260547144716833</v>
      </c>
      <c r="C31832" t="s">
        <v>1330</v>
      </c>
      <c r="D31832">
        <v>81</v>
      </c>
    </row>
    <row r="31833" spans="1:4">
      <c r="A31833" s="12">
        <v>45596</v>
      </c>
      <c r="B31833">
        <v>14.259777774440945</v>
      </c>
      <c r="C31833" t="s">
        <v>1330</v>
      </c>
      <c r="D31833">
        <v>81</v>
      </c>
    </row>
    <row r="31834" spans="1:4">
      <c r="A31834" s="12">
        <v>45597</v>
      </c>
      <c r="B31834">
        <v>14.259008445673327</v>
      </c>
      <c r="C31834" t="s">
        <v>1330</v>
      </c>
      <c r="D31834">
        <v>81</v>
      </c>
    </row>
    <row r="31835" spans="1:4">
      <c r="A31835" s="12">
        <v>45598</v>
      </c>
      <c r="B31835">
        <v>14.258239158411737</v>
      </c>
      <c r="C31835" t="s">
        <v>1330</v>
      </c>
      <c r="D31835">
        <v>81</v>
      </c>
    </row>
    <row r="31836" spans="1:4">
      <c r="A31836" s="12">
        <v>45599</v>
      </c>
      <c r="B31836">
        <v>14.257469912653937</v>
      </c>
      <c r="C31836" t="s">
        <v>1330</v>
      </c>
      <c r="D31836">
        <v>81</v>
      </c>
    </row>
    <row r="31837" spans="1:4">
      <c r="A31837" s="12">
        <v>45600</v>
      </c>
      <c r="B31837">
        <v>14.256700708397688</v>
      </c>
      <c r="C31837" t="s">
        <v>1330</v>
      </c>
      <c r="D31837">
        <v>81</v>
      </c>
    </row>
    <row r="31838" spans="1:4">
      <c r="A31838" s="12">
        <v>45601</v>
      </c>
      <c r="B31838">
        <v>14.255931545640749</v>
      </c>
      <c r="C31838" t="s">
        <v>1330</v>
      </c>
      <c r="D31838">
        <v>81</v>
      </c>
    </row>
    <row r="31839" spans="1:4">
      <c r="A31839" s="12">
        <v>45602</v>
      </c>
      <c r="B31839">
        <v>14.255162424380886</v>
      </c>
      <c r="C31839" t="s">
        <v>1330</v>
      </c>
      <c r="D31839">
        <v>81</v>
      </c>
    </row>
    <row r="31840" spans="1:4">
      <c r="A31840" s="12">
        <v>45603</v>
      </c>
      <c r="B31840">
        <v>14.254393344615854</v>
      </c>
      <c r="C31840" t="s">
        <v>1330</v>
      </c>
      <c r="D31840">
        <v>81</v>
      </c>
    </row>
    <row r="31841" spans="1:4">
      <c r="A31841" s="12">
        <v>45604</v>
      </c>
      <c r="B31841">
        <v>14.253624306343418</v>
      </c>
      <c r="C31841" t="s">
        <v>1330</v>
      </c>
      <c r="D31841">
        <v>81</v>
      </c>
    </row>
    <row r="31842" spans="1:4">
      <c r="A31842" s="12">
        <v>45605</v>
      </c>
      <c r="B31842">
        <v>14.25285530956134</v>
      </c>
      <c r="C31842" t="s">
        <v>1330</v>
      </c>
      <c r="D31842">
        <v>81</v>
      </c>
    </row>
    <row r="31843" spans="1:4">
      <c r="A31843" s="12">
        <v>45606</v>
      </c>
      <c r="B31843">
        <v>14.25208635426738</v>
      </c>
      <c r="C31843" t="s">
        <v>1330</v>
      </c>
      <c r="D31843">
        <v>81</v>
      </c>
    </row>
    <row r="31844" spans="1:4">
      <c r="A31844" s="12">
        <v>45607</v>
      </c>
      <c r="B31844">
        <v>14.251317440459299</v>
      </c>
      <c r="C31844" t="s">
        <v>1330</v>
      </c>
      <c r="D31844">
        <v>81</v>
      </c>
    </row>
    <row r="31845" spans="1:4">
      <c r="A31845" s="12">
        <v>45608</v>
      </c>
      <c r="B31845">
        <v>14.25054856813486</v>
      </c>
      <c r="C31845" t="s">
        <v>1330</v>
      </c>
      <c r="D31845">
        <v>81</v>
      </c>
    </row>
    <row r="31846" spans="1:4">
      <c r="A31846" s="12">
        <v>45609</v>
      </c>
      <c r="B31846">
        <v>14.249779737291824</v>
      </c>
      <c r="C31846" t="s">
        <v>1330</v>
      </c>
      <c r="D31846">
        <v>81</v>
      </c>
    </row>
    <row r="31847" spans="1:4">
      <c r="A31847" s="12">
        <v>45610</v>
      </c>
      <c r="B31847">
        <v>14.249010947927955</v>
      </c>
      <c r="C31847" t="s">
        <v>1330</v>
      </c>
      <c r="D31847">
        <v>81</v>
      </c>
    </row>
    <row r="31848" spans="1:4">
      <c r="A31848" s="12">
        <v>45611</v>
      </c>
      <c r="B31848">
        <v>14.248242200041014</v>
      </c>
      <c r="C31848" t="s">
        <v>1330</v>
      </c>
      <c r="D31848">
        <v>81</v>
      </c>
    </row>
    <row r="31849" spans="1:4">
      <c r="A31849" s="12">
        <v>45612</v>
      </c>
      <c r="B31849">
        <v>14.247473493628762</v>
      </c>
      <c r="C31849" t="s">
        <v>1330</v>
      </c>
      <c r="D31849">
        <v>81</v>
      </c>
    </row>
    <row r="31850" spans="1:4">
      <c r="A31850" s="12">
        <v>45613</v>
      </c>
      <c r="B31850">
        <v>14.246704828688962</v>
      </c>
      <c r="C31850" t="s">
        <v>1330</v>
      </c>
      <c r="D31850">
        <v>81</v>
      </c>
    </row>
    <row r="31851" spans="1:4">
      <c r="A31851" s="12">
        <v>45614</v>
      </c>
      <c r="B31851">
        <v>14.245936205219378</v>
      </c>
      <c r="C31851" t="s">
        <v>1330</v>
      </c>
      <c r="D31851">
        <v>81</v>
      </c>
    </row>
    <row r="31852" spans="1:4">
      <c r="A31852" s="12">
        <v>45615</v>
      </c>
      <c r="B31852">
        <v>14.245167623217773</v>
      </c>
      <c r="C31852" t="s">
        <v>1330</v>
      </c>
      <c r="D31852">
        <v>81</v>
      </c>
    </row>
    <row r="31853" spans="1:4">
      <c r="A31853" s="12">
        <v>45616</v>
      </c>
      <c r="B31853">
        <v>14.244399082681905</v>
      </c>
      <c r="C31853" t="s">
        <v>1330</v>
      </c>
      <c r="D31853">
        <v>81</v>
      </c>
    </row>
    <row r="31854" spans="1:4">
      <c r="A31854" s="12">
        <v>45617</v>
      </c>
      <c r="B31854">
        <v>14.243630583609544</v>
      </c>
      <c r="C31854" t="s">
        <v>1330</v>
      </c>
      <c r="D31854">
        <v>81</v>
      </c>
    </row>
    <row r="31855" spans="1:4">
      <c r="A31855" s="12">
        <v>45618</v>
      </c>
      <c r="B31855">
        <v>14.242862125998448</v>
      </c>
      <c r="C31855" t="s">
        <v>1330</v>
      </c>
      <c r="D31855">
        <v>81</v>
      </c>
    </row>
    <row r="31856" spans="1:4">
      <c r="A31856" s="12">
        <v>45619</v>
      </c>
      <c r="B31856">
        <v>14.242093709846381</v>
      </c>
      <c r="C31856" t="s">
        <v>1330</v>
      </c>
      <c r="D31856">
        <v>81</v>
      </c>
    </row>
    <row r="31857" spans="1:4">
      <c r="A31857" s="12">
        <v>45620</v>
      </c>
      <c r="B31857">
        <v>14.241325335151108</v>
      </c>
      <c r="C31857" t="s">
        <v>1330</v>
      </c>
      <c r="D31857">
        <v>81</v>
      </c>
    </row>
    <row r="31858" spans="1:4">
      <c r="A31858" s="12">
        <v>45621</v>
      </c>
      <c r="B31858">
        <v>14.240557001910389</v>
      </c>
      <c r="C31858" t="s">
        <v>1330</v>
      </c>
      <c r="D31858">
        <v>81</v>
      </c>
    </row>
    <row r="31859" spans="1:4">
      <c r="A31859" s="12">
        <v>45622</v>
      </c>
      <c r="B31859">
        <v>14.239788710121992</v>
      </c>
      <c r="C31859" t="s">
        <v>1330</v>
      </c>
      <c r="D31859">
        <v>81</v>
      </c>
    </row>
    <row r="31860" spans="1:4">
      <c r="A31860" s="12">
        <v>45623</v>
      </c>
      <c r="B31860">
        <v>14.239020459783676</v>
      </c>
      <c r="C31860" t="s">
        <v>1330</v>
      </c>
      <c r="D31860">
        <v>81</v>
      </c>
    </row>
    <row r="31861" spans="1:4">
      <c r="A31861" s="12">
        <v>45624</v>
      </c>
      <c r="B31861">
        <v>14.238252250893208</v>
      </c>
      <c r="C31861" t="s">
        <v>1330</v>
      </c>
      <c r="D31861">
        <v>81</v>
      </c>
    </row>
    <row r="31862" spans="1:4">
      <c r="A31862" s="12">
        <v>45625</v>
      </c>
      <c r="B31862">
        <v>14.237484083448351</v>
      </c>
      <c r="C31862" t="s">
        <v>1330</v>
      </c>
      <c r="D31862">
        <v>81</v>
      </c>
    </row>
    <row r="31863" spans="1:4">
      <c r="A31863" s="12">
        <v>45626</v>
      </c>
      <c r="B31863">
        <v>14.236715957446867</v>
      </c>
      <c r="C31863" t="s">
        <v>1330</v>
      </c>
      <c r="D31863">
        <v>81</v>
      </c>
    </row>
    <row r="31864" spans="1:4">
      <c r="A31864" s="12">
        <v>45627</v>
      </c>
      <c r="B31864">
        <v>14.235947872886523</v>
      </c>
      <c r="C31864" t="s">
        <v>1330</v>
      </c>
      <c r="D31864">
        <v>81</v>
      </c>
    </row>
    <row r="31865" spans="1:4">
      <c r="A31865" s="12">
        <v>45628</v>
      </c>
      <c r="B31865">
        <v>14.235179829765082</v>
      </c>
      <c r="C31865" t="s">
        <v>1330</v>
      </c>
      <c r="D31865">
        <v>81</v>
      </c>
    </row>
    <row r="31866" spans="1:4">
      <c r="A31866" s="12">
        <v>45629</v>
      </c>
      <c r="B31866">
        <v>14.234411828080308</v>
      </c>
      <c r="C31866" t="s">
        <v>1330</v>
      </c>
      <c r="D31866">
        <v>81</v>
      </c>
    </row>
    <row r="31867" spans="1:4">
      <c r="A31867" s="12">
        <v>45630</v>
      </c>
      <c r="B31867">
        <v>14.233643867829967</v>
      </c>
      <c r="C31867" t="s">
        <v>1330</v>
      </c>
      <c r="D31867">
        <v>81</v>
      </c>
    </row>
    <row r="31868" spans="1:4">
      <c r="A31868" s="12">
        <v>45631</v>
      </c>
      <c r="B31868">
        <v>14.232875949011822</v>
      </c>
      <c r="C31868" t="s">
        <v>1330</v>
      </c>
      <c r="D31868">
        <v>81</v>
      </c>
    </row>
    <row r="31869" spans="1:4">
      <c r="A31869" s="12">
        <v>45632</v>
      </c>
      <c r="B31869">
        <v>14.232108071623637</v>
      </c>
      <c r="C31869" t="s">
        <v>1330</v>
      </c>
      <c r="D31869">
        <v>81</v>
      </c>
    </row>
    <row r="31870" spans="1:4">
      <c r="A31870" s="12">
        <v>45633</v>
      </c>
      <c r="B31870">
        <v>14.231340235663177</v>
      </c>
      <c r="C31870" t="s">
        <v>1330</v>
      </c>
      <c r="D31870">
        <v>81</v>
      </c>
    </row>
    <row r="31871" spans="1:4">
      <c r="A31871" s="12">
        <v>45634</v>
      </c>
      <c r="B31871">
        <v>14.23057244112821</v>
      </c>
      <c r="C31871" t="s">
        <v>1330</v>
      </c>
      <c r="D31871">
        <v>81</v>
      </c>
    </row>
    <row r="31872" spans="1:4">
      <c r="A31872" s="12">
        <v>45635</v>
      </c>
      <c r="B31872">
        <v>14.229804688016499</v>
      </c>
      <c r="C31872" t="s">
        <v>1330</v>
      </c>
      <c r="D31872">
        <v>81</v>
      </c>
    </row>
    <row r="31873" spans="1:4">
      <c r="A31873" s="12">
        <v>45636</v>
      </c>
      <c r="B31873">
        <v>14.229036976325808</v>
      </c>
      <c r="C31873" t="s">
        <v>1330</v>
      </c>
      <c r="D31873">
        <v>81</v>
      </c>
    </row>
    <row r="31874" spans="1:4">
      <c r="A31874" s="12">
        <v>45637</v>
      </c>
      <c r="B31874">
        <v>14.228269306053903</v>
      </c>
      <c r="C31874" t="s">
        <v>1330</v>
      </c>
      <c r="D31874">
        <v>81</v>
      </c>
    </row>
    <row r="31875" spans="1:4">
      <c r="A31875" s="12">
        <v>45638</v>
      </c>
      <c r="B31875">
        <v>14.22750167719855</v>
      </c>
      <c r="C31875" t="s">
        <v>1330</v>
      </c>
      <c r="D31875">
        <v>81</v>
      </c>
    </row>
    <row r="31876" spans="1:4">
      <c r="A31876" s="12">
        <v>45639</v>
      </c>
      <c r="B31876">
        <v>14.226734089757516</v>
      </c>
      <c r="C31876" t="s">
        <v>1330</v>
      </c>
      <c r="D31876">
        <v>81</v>
      </c>
    </row>
    <row r="31877" spans="1:4">
      <c r="A31877" s="12">
        <v>45640</v>
      </c>
      <c r="B31877">
        <v>14.225966543728562</v>
      </c>
      <c r="C31877" t="s">
        <v>1330</v>
      </c>
      <c r="D31877">
        <v>81</v>
      </c>
    </row>
    <row r="31878" spans="1:4">
      <c r="A31878" s="12">
        <v>45641</v>
      </c>
      <c r="B31878">
        <v>14.225199039109459</v>
      </c>
      <c r="C31878" t="s">
        <v>1330</v>
      </c>
      <c r="D31878">
        <v>81</v>
      </c>
    </row>
    <row r="31879" spans="1:4">
      <c r="A31879" s="12">
        <v>45642</v>
      </c>
      <c r="B31879">
        <v>14.22443157589797</v>
      </c>
      <c r="C31879" t="s">
        <v>1330</v>
      </c>
      <c r="D31879">
        <v>81</v>
      </c>
    </row>
    <row r="31880" spans="1:4">
      <c r="A31880" s="12">
        <v>45643</v>
      </c>
      <c r="B31880">
        <v>14.223664154091862</v>
      </c>
      <c r="C31880" t="s">
        <v>1330</v>
      </c>
      <c r="D31880">
        <v>81</v>
      </c>
    </row>
    <row r="31881" spans="1:4">
      <c r="A31881" s="12">
        <v>45644</v>
      </c>
      <c r="B31881">
        <v>14.2228967736889</v>
      </c>
      <c r="C31881" t="s">
        <v>1330</v>
      </c>
      <c r="D31881">
        <v>81</v>
      </c>
    </row>
    <row r="31882" spans="1:4">
      <c r="A31882" s="12">
        <v>45645</v>
      </c>
      <c r="B31882">
        <v>14.222129434686851</v>
      </c>
      <c r="C31882" t="s">
        <v>1330</v>
      </c>
      <c r="D31882">
        <v>81</v>
      </c>
    </row>
    <row r="31883" spans="1:4">
      <c r="A31883" s="12">
        <v>45646</v>
      </c>
      <c r="B31883">
        <v>14.221362137083482</v>
      </c>
      <c r="C31883" t="s">
        <v>1330</v>
      </c>
      <c r="D31883">
        <v>81</v>
      </c>
    </row>
    <row r="31884" spans="1:4">
      <c r="A31884" s="12">
        <v>45647</v>
      </c>
      <c r="B31884">
        <v>14.220594880876558</v>
      </c>
      <c r="C31884" t="s">
        <v>1330</v>
      </c>
      <c r="D31884">
        <v>81</v>
      </c>
    </row>
    <row r="31885" spans="1:4">
      <c r="A31885" s="12">
        <v>45648</v>
      </c>
      <c r="B31885">
        <v>14.219827666063848</v>
      </c>
      <c r="C31885" t="s">
        <v>1330</v>
      </c>
      <c r="D31885">
        <v>81</v>
      </c>
    </row>
    <row r="31886" spans="1:4">
      <c r="A31886" s="12">
        <v>45649</v>
      </c>
      <c r="B31886">
        <v>14.219060492643116</v>
      </c>
      <c r="C31886" t="s">
        <v>1330</v>
      </c>
      <c r="D31886">
        <v>81</v>
      </c>
    </row>
    <row r="31887" spans="1:4">
      <c r="A31887" s="12">
        <v>45650</v>
      </c>
      <c r="B31887">
        <v>14.21829336061213</v>
      </c>
      <c r="C31887" t="s">
        <v>1330</v>
      </c>
      <c r="D31887">
        <v>81</v>
      </c>
    </row>
    <row r="31888" spans="1:4">
      <c r="A31888" s="12">
        <v>45651</v>
      </c>
      <c r="B31888">
        <v>14.217526269968658</v>
      </c>
      <c r="C31888" t="s">
        <v>1330</v>
      </c>
      <c r="D31888">
        <v>81</v>
      </c>
    </row>
    <row r="31889" spans="1:4">
      <c r="A31889" s="12">
        <v>45652</v>
      </c>
      <c r="B31889">
        <v>14.216759220710466</v>
      </c>
      <c r="C31889" t="s">
        <v>1330</v>
      </c>
      <c r="D31889">
        <v>81</v>
      </c>
    </row>
    <row r="31890" spans="1:4">
      <c r="A31890" s="12">
        <v>45653</v>
      </c>
      <c r="B31890">
        <v>14.215992212835321</v>
      </c>
      <c r="C31890" t="s">
        <v>1330</v>
      </c>
      <c r="D31890">
        <v>81</v>
      </c>
    </row>
    <row r="31891" spans="1:4">
      <c r="A31891" s="12">
        <v>45654</v>
      </c>
      <c r="B31891">
        <v>14.215225246340992</v>
      </c>
      <c r="C31891" t="s">
        <v>1330</v>
      </c>
      <c r="D31891">
        <v>81</v>
      </c>
    </row>
    <row r="31892" spans="1:4">
      <c r="A31892" s="12">
        <v>45655</v>
      </c>
      <c r="B31892">
        <v>14.214458321225244</v>
      </c>
      <c r="C31892" t="s">
        <v>1330</v>
      </c>
      <c r="D31892">
        <v>81</v>
      </c>
    </row>
    <row r="31893" spans="1:4">
      <c r="A31893" s="12">
        <v>45656</v>
      </c>
      <c r="B31893">
        <v>14.213691437485847</v>
      </c>
      <c r="C31893" t="s">
        <v>1330</v>
      </c>
      <c r="D31893">
        <v>81</v>
      </c>
    </row>
    <row r="31894" spans="1:4">
      <c r="A31894" s="12">
        <v>45657</v>
      </c>
      <c r="B31894">
        <v>14.212924595120567</v>
      </c>
      <c r="C31894" t="s">
        <v>1330</v>
      </c>
      <c r="D31894">
        <v>81</v>
      </c>
    </row>
    <row r="31895" spans="1:4">
      <c r="A31895" s="12">
        <v>45658</v>
      </c>
      <c r="B31895">
        <v>14.212157794127172</v>
      </c>
      <c r="C31895" t="s">
        <v>1330</v>
      </c>
      <c r="D31895">
        <v>81</v>
      </c>
    </row>
    <row r="31896" spans="1:4">
      <c r="A31896" s="12">
        <v>45659</v>
      </c>
      <c r="B31896">
        <v>14.211391034503432</v>
      </c>
      <c r="C31896" t="s">
        <v>1330</v>
      </c>
      <c r="D31896">
        <v>81</v>
      </c>
    </row>
    <row r="31897" spans="1:4">
      <c r="A31897" s="12">
        <v>45660</v>
      </c>
      <c r="B31897">
        <v>14.210624316247111</v>
      </c>
      <c r="C31897" t="s">
        <v>1330</v>
      </c>
      <c r="D31897">
        <v>81</v>
      </c>
    </row>
    <row r="31898" spans="1:4">
      <c r="A31898" s="12">
        <v>45661</v>
      </c>
      <c r="B31898">
        <v>14.209857639355983</v>
      </c>
      <c r="C31898" t="s">
        <v>1330</v>
      </c>
      <c r="D31898">
        <v>81</v>
      </c>
    </row>
    <row r="31899" spans="1:4">
      <c r="A31899" s="12">
        <v>45662</v>
      </c>
      <c r="B31899">
        <v>14.209091003827808</v>
      </c>
      <c r="C31899" t="s">
        <v>1330</v>
      </c>
      <c r="D31899">
        <v>81</v>
      </c>
    </row>
    <row r="31900" spans="1:4">
      <c r="A31900" s="12">
        <v>45663</v>
      </c>
      <c r="B31900">
        <v>14.208324409660364</v>
      </c>
      <c r="C31900" t="s">
        <v>1330</v>
      </c>
      <c r="D31900">
        <v>81</v>
      </c>
    </row>
    <row r="31901" spans="1:4">
      <c r="A31901" s="12">
        <v>45664</v>
      </c>
      <c r="B31901">
        <v>14.207557856851412</v>
      </c>
      <c r="C31901" t="s">
        <v>1330</v>
      </c>
      <c r="D31901">
        <v>81</v>
      </c>
    </row>
    <row r="31902" spans="1:4">
      <c r="A31902" s="12">
        <v>45665</v>
      </c>
      <c r="B31902">
        <v>14.206791345398726</v>
      </c>
      <c r="C31902" t="s">
        <v>1330</v>
      </c>
      <c r="D31902">
        <v>81</v>
      </c>
    </row>
    <row r="31903" spans="1:4">
      <c r="A31903" s="12">
        <v>45666</v>
      </c>
      <c r="B31903">
        <v>14.20602487530007</v>
      </c>
      <c r="C31903" t="s">
        <v>1330</v>
      </c>
      <c r="D31903">
        <v>81</v>
      </c>
    </row>
    <row r="31904" spans="1:4">
      <c r="A31904" s="12">
        <v>45667</v>
      </c>
      <c r="B31904">
        <v>14.205258446553216</v>
      </c>
      <c r="C31904" t="s">
        <v>1330</v>
      </c>
      <c r="D31904">
        <v>81</v>
      </c>
    </row>
    <row r="31905" spans="1:4">
      <c r="A31905" s="12">
        <v>45668</v>
      </c>
      <c r="B31905">
        <v>14.204492059155932</v>
      </c>
      <c r="C31905" t="s">
        <v>1330</v>
      </c>
      <c r="D31905">
        <v>81</v>
      </c>
    </row>
    <row r="31906" spans="1:4">
      <c r="A31906" s="12">
        <v>45669</v>
      </c>
      <c r="B31906">
        <v>14.203725713105989</v>
      </c>
      <c r="C31906" t="s">
        <v>1330</v>
      </c>
      <c r="D31906">
        <v>81</v>
      </c>
    </row>
    <row r="31907" spans="1:4">
      <c r="A31907" s="12">
        <v>45670</v>
      </c>
      <c r="B31907">
        <v>14.202959408401153</v>
      </c>
      <c r="C31907" t="s">
        <v>1330</v>
      </c>
      <c r="D31907">
        <v>81</v>
      </c>
    </row>
    <row r="31908" spans="1:4">
      <c r="A31908" s="12">
        <v>45671</v>
      </c>
      <c r="B31908">
        <v>14.202193145039196</v>
      </c>
      <c r="C31908" t="s">
        <v>1330</v>
      </c>
      <c r="D31908">
        <v>81</v>
      </c>
    </row>
    <row r="31909" spans="1:4">
      <c r="A31909" s="12">
        <v>45672</v>
      </c>
      <c r="B31909">
        <v>14.201426923017886</v>
      </c>
      <c r="C31909" t="s">
        <v>1330</v>
      </c>
      <c r="D31909">
        <v>81</v>
      </c>
    </row>
    <row r="31910" spans="1:4">
      <c r="A31910" s="12">
        <v>45673</v>
      </c>
      <c r="B31910">
        <v>14.200660742334993</v>
      </c>
      <c r="C31910" t="s">
        <v>1330</v>
      </c>
      <c r="D31910">
        <v>81</v>
      </c>
    </row>
    <row r="31911" spans="1:4">
      <c r="A31911" s="12">
        <v>45674</v>
      </c>
      <c r="B31911">
        <v>14.199894602988287</v>
      </c>
      <c r="C31911" t="s">
        <v>1330</v>
      </c>
      <c r="D31911">
        <v>81</v>
      </c>
    </row>
    <row r="31912" spans="1:4">
      <c r="A31912" s="12">
        <v>45675</v>
      </c>
      <c r="B31912">
        <v>14.199128504975539</v>
      </c>
      <c r="C31912" t="s">
        <v>1330</v>
      </c>
      <c r="D31912">
        <v>81</v>
      </c>
    </row>
    <row r="31913" spans="1:4">
      <c r="A31913" s="12">
        <v>45676</v>
      </c>
      <c r="B31913">
        <v>14.198362448294517</v>
      </c>
      <c r="C31913" t="s">
        <v>1330</v>
      </c>
      <c r="D31913">
        <v>81</v>
      </c>
    </row>
    <row r="31914" spans="1:4">
      <c r="A31914" s="12">
        <v>45677</v>
      </c>
      <c r="B31914">
        <v>14.197596432942992</v>
      </c>
      <c r="C31914" t="s">
        <v>1330</v>
      </c>
      <c r="D31914">
        <v>81</v>
      </c>
    </row>
    <row r="31915" spans="1:4">
      <c r="A31915" s="12">
        <v>45678</v>
      </c>
      <c r="B31915">
        <v>14.196830458918734</v>
      </c>
      <c r="C31915" t="s">
        <v>1330</v>
      </c>
      <c r="D31915">
        <v>81</v>
      </c>
    </row>
    <row r="31916" spans="1:4">
      <c r="A31916" s="12">
        <v>45679</v>
      </c>
      <c r="B31916">
        <v>14.196064526219514</v>
      </c>
      <c r="C31916" t="s">
        <v>1330</v>
      </c>
      <c r="D31916">
        <v>81</v>
      </c>
    </row>
    <row r="31917" spans="1:4">
      <c r="A31917" s="12">
        <v>45680</v>
      </c>
      <c r="B31917">
        <v>14.195298634843102</v>
      </c>
      <c r="C31917" t="s">
        <v>1330</v>
      </c>
      <c r="D31917">
        <v>81</v>
      </c>
    </row>
    <row r="31918" spans="1:4">
      <c r="A31918" s="12">
        <v>45681</v>
      </c>
      <c r="B31918">
        <v>14.194532784787269</v>
      </c>
      <c r="C31918" t="s">
        <v>1330</v>
      </c>
      <c r="D31918">
        <v>81</v>
      </c>
    </row>
    <row r="31919" spans="1:4">
      <c r="A31919" s="12">
        <v>45682</v>
      </c>
      <c r="B31919">
        <v>14.193766976049785</v>
      </c>
      <c r="C31919" t="s">
        <v>1330</v>
      </c>
      <c r="D31919">
        <v>81</v>
      </c>
    </row>
    <row r="31920" spans="1:4">
      <c r="A31920" s="12">
        <v>45683</v>
      </c>
      <c r="B31920">
        <v>14.193001208628422</v>
      </c>
      <c r="C31920" t="s">
        <v>1330</v>
      </c>
      <c r="D31920">
        <v>81</v>
      </c>
    </row>
    <row r="31921" spans="1:4">
      <c r="A31921" s="12">
        <v>45684</v>
      </c>
      <c r="B31921">
        <v>14.192235482520948</v>
      </c>
      <c r="C31921" t="s">
        <v>1330</v>
      </c>
      <c r="D31921">
        <v>81</v>
      </c>
    </row>
    <row r="31922" spans="1:4">
      <c r="A31922" s="12">
        <v>45685</v>
      </c>
      <c r="B31922">
        <v>14.191469797725137</v>
      </c>
      <c r="C31922" t="s">
        <v>1330</v>
      </c>
      <c r="D31922">
        <v>81</v>
      </c>
    </row>
    <row r="31923" spans="1:4">
      <c r="A31923" s="12">
        <v>45686</v>
      </c>
      <c r="B31923">
        <v>14.190704154238761</v>
      </c>
      <c r="C31923" t="s">
        <v>1330</v>
      </c>
      <c r="D31923">
        <v>81</v>
      </c>
    </row>
    <row r="31924" spans="1:4">
      <c r="A31924" s="12">
        <v>45687</v>
      </c>
      <c r="B31924">
        <v>14.189938552059587</v>
      </c>
      <c r="C31924" t="s">
        <v>1330</v>
      </c>
      <c r="D31924">
        <v>81</v>
      </c>
    </row>
    <row r="31925" spans="1:4">
      <c r="A31925" s="12">
        <v>45688</v>
      </c>
      <c r="B31925">
        <v>14.189172991185391</v>
      </c>
      <c r="C31925" t="s">
        <v>1330</v>
      </c>
      <c r="D31925">
        <v>81</v>
      </c>
    </row>
    <row r="31926" spans="1:4">
      <c r="A31926" s="12">
        <v>45689</v>
      </c>
      <c r="B31926">
        <v>14.188407471613942</v>
      </c>
      <c r="C31926" t="s">
        <v>1330</v>
      </c>
      <c r="D31926">
        <v>81</v>
      </c>
    </row>
    <row r="31927" spans="1:4">
      <c r="A31927" s="12">
        <v>45690</v>
      </c>
      <c r="B31927">
        <v>14.187641993343012</v>
      </c>
      <c r="C31927" t="s">
        <v>1330</v>
      </c>
      <c r="D31927">
        <v>81</v>
      </c>
    </row>
    <row r="31928" spans="1:4">
      <c r="A31928" s="12">
        <v>45691</v>
      </c>
      <c r="B31928">
        <v>14.186876556370375</v>
      </c>
      <c r="C31928" t="s">
        <v>1330</v>
      </c>
      <c r="D31928">
        <v>81</v>
      </c>
    </row>
    <row r="31929" spans="1:4">
      <c r="A31929" s="12">
        <v>45692</v>
      </c>
      <c r="B31929">
        <v>14.186111160693802</v>
      </c>
      <c r="C31929" t="s">
        <v>1330</v>
      </c>
      <c r="D31929">
        <v>81</v>
      </c>
    </row>
    <row r="31930" spans="1:4">
      <c r="A31930" s="12">
        <v>45693</v>
      </c>
      <c r="B31930">
        <v>14.18534580631106</v>
      </c>
      <c r="C31930" t="s">
        <v>1330</v>
      </c>
      <c r="D31930">
        <v>81</v>
      </c>
    </row>
    <row r="31931" spans="1:4">
      <c r="A31931" s="12">
        <v>45694</v>
      </c>
      <c r="B31931">
        <v>14.184580493219928</v>
      </c>
      <c r="C31931" t="s">
        <v>1330</v>
      </c>
      <c r="D31931">
        <v>81</v>
      </c>
    </row>
    <row r="31932" spans="1:4">
      <c r="A31932" s="12">
        <v>45695</v>
      </c>
      <c r="B31932">
        <v>14.183815221418175</v>
      </c>
      <c r="C31932" t="s">
        <v>1330</v>
      </c>
      <c r="D31932">
        <v>81</v>
      </c>
    </row>
    <row r="31933" spans="1:4">
      <c r="A31933" s="12">
        <v>45696</v>
      </c>
      <c r="B31933">
        <v>14.183049990903575</v>
      </c>
      <c r="C31933" t="s">
        <v>1330</v>
      </c>
      <c r="D31933">
        <v>81</v>
      </c>
    </row>
    <row r="31934" spans="1:4">
      <c r="A31934" s="12">
        <v>45697</v>
      </c>
      <c r="B31934">
        <v>14.182284801673898</v>
      </c>
      <c r="C31934" t="s">
        <v>1330</v>
      </c>
      <c r="D31934">
        <v>81</v>
      </c>
    </row>
    <row r="31935" spans="1:4">
      <c r="A31935" s="12">
        <v>45698</v>
      </c>
      <c r="B31935">
        <v>14.181519653726919</v>
      </c>
      <c r="C31935" t="s">
        <v>1330</v>
      </c>
      <c r="D31935">
        <v>81</v>
      </c>
    </row>
    <row r="31936" spans="1:4">
      <c r="A31936" s="12">
        <v>45699</v>
      </c>
      <c r="B31936">
        <v>14.18075454706041</v>
      </c>
      <c r="C31936" t="s">
        <v>1330</v>
      </c>
      <c r="D31936">
        <v>81</v>
      </c>
    </row>
    <row r="31937" spans="1:4">
      <c r="A31937" s="12">
        <v>45700</v>
      </c>
      <c r="B31937">
        <v>14.179989481672143</v>
      </c>
      <c r="C31937" t="s">
        <v>1330</v>
      </c>
      <c r="D31937">
        <v>81</v>
      </c>
    </row>
    <row r="31938" spans="1:4">
      <c r="A31938" s="12">
        <v>45701</v>
      </c>
      <c r="B31938">
        <v>14.179224457559892</v>
      </c>
      <c r="C31938" t="s">
        <v>1330</v>
      </c>
      <c r="D31938">
        <v>81</v>
      </c>
    </row>
    <row r="31939" spans="1:4">
      <c r="A31939" s="12">
        <v>45702</v>
      </c>
      <c r="B31939">
        <v>14.178459474721429</v>
      </c>
      <c r="C31939" t="s">
        <v>1330</v>
      </c>
      <c r="D31939">
        <v>81</v>
      </c>
    </row>
    <row r="31940" spans="1:4">
      <c r="A31940" s="12">
        <v>45703</v>
      </c>
      <c r="B31940">
        <v>14.177694533154531</v>
      </c>
      <c r="C31940" t="s">
        <v>1330</v>
      </c>
      <c r="D31940">
        <v>81</v>
      </c>
    </row>
    <row r="31941" spans="1:4">
      <c r="A31941" s="12">
        <v>45704</v>
      </c>
      <c r="B31941">
        <v>14.176929632856966</v>
      </c>
      <c r="C31941" t="s">
        <v>1330</v>
      </c>
      <c r="D31941">
        <v>81</v>
      </c>
    </row>
    <row r="31942" spans="1:4">
      <c r="A31942" s="12">
        <v>45705</v>
      </c>
      <c r="B31942">
        <v>14.17616477382651</v>
      </c>
      <c r="C31942" t="s">
        <v>1330</v>
      </c>
      <c r="D31942">
        <v>81</v>
      </c>
    </row>
    <row r="31943" spans="1:4">
      <c r="A31943" s="12">
        <v>45706</v>
      </c>
      <c r="B31943">
        <v>14.175399956060938</v>
      </c>
      <c r="C31943" t="s">
        <v>1330</v>
      </c>
      <c r="D31943">
        <v>81</v>
      </c>
    </row>
    <row r="31944" spans="1:4">
      <c r="A31944" s="12">
        <v>45707</v>
      </c>
      <c r="B31944">
        <v>14.174635179558022</v>
      </c>
      <c r="C31944" t="s">
        <v>1330</v>
      </c>
      <c r="D31944">
        <v>81</v>
      </c>
    </row>
    <row r="31945" spans="1:4">
      <c r="A31945" s="12">
        <v>45708</v>
      </c>
      <c r="B31945">
        <v>14.173870444315536</v>
      </c>
      <c r="C31945" t="s">
        <v>1330</v>
      </c>
      <c r="D31945">
        <v>81</v>
      </c>
    </row>
    <row r="31946" spans="1:4">
      <c r="A31946" s="12">
        <v>45709</v>
      </c>
      <c r="B31946">
        <v>14.173105750331253</v>
      </c>
      <c r="C31946" t="s">
        <v>1330</v>
      </c>
      <c r="D31946">
        <v>81</v>
      </c>
    </row>
    <row r="31947" spans="1:4">
      <c r="A31947" s="12">
        <v>45710</v>
      </c>
      <c r="B31947">
        <v>14.172341097602949</v>
      </c>
      <c r="C31947" t="s">
        <v>1330</v>
      </c>
      <c r="D31947">
        <v>81</v>
      </c>
    </row>
    <row r="31948" spans="1:4">
      <c r="A31948" s="12">
        <v>45711</v>
      </c>
      <c r="B31948">
        <v>14.171576486128398</v>
      </c>
      <c r="C31948" t="s">
        <v>1330</v>
      </c>
      <c r="D31948">
        <v>81</v>
      </c>
    </row>
    <row r="31949" spans="1:4">
      <c r="A31949" s="12">
        <v>45712</v>
      </c>
      <c r="B31949">
        <v>14.170811915905372</v>
      </c>
      <c r="C31949" t="s">
        <v>1330</v>
      </c>
      <c r="D31949">
        <v>81</v>
      </c>
    </row>
    <row r="31950" spans="1:4">
      <c r="A31950" s="12">
        <v>45713</v>
      </c>
      <c r="B31950">
        <v>14.170047386931646</v>
      </c>
      <c r="C31950" t="s">
        <v>1330</v>
      </c>
      <c r="D31950">
        <v>81</v>
      </c>
    </row>
    <row r="31951" spans="1:4">
      <c r="A31951" s="12">
        <v>45714</v>
      </c>
      <c r="B31951">
        <v>14.169282899204999</v>
      </c>
      <c r="C31951" t="s">
        <v>1330</v>
      </c>
      <c r="D31951">
        <v>81</v>
      </c>
    </row>
    <row r="31952" spans="1:4">
      <c r="A31952" s="12">
        <v>45715</v>
      </c>
      <c r="B31952">
        <v>14.168518452723202</v>
      </c>
      <c r="C31952" t="s">
        <v>1330</v>
      </c>
      <c r="D31952">
        <v>81</v>
      </c>
    </row>
    <row r="31953" spans="1:4">
      <c r="A31953" s="12">
        <v>45716</v>
      </c>
      <c r="B31953">
        <v>14.167754047484028</v>
      </c>
      <c r="C31953" t="s">
        <v>1330</v>
      </c>
      <c r="D31953">
        <v>81</v>
      </c>
    </row>
    <row r="31954" spans="1:4">
      <c r="A31954" s="12">
        <v>45717</v>
      </c>
      <c r="B31954">
        <v>14.166989683485255</v>
      </c>
      <c r="C31954" t="s">
        <v>1330</v>
      </c>
      <c r="D31954">
        <v>81</v>
      </c>
    </row>
    <row r="31955" spans="1:4">
      <c r="A31955" s="12">
        <v>45718</v>
      </c>
      <c r="B31955">
        <v>14.166225360724658</v>
      </c>
      <c r="C31955" t="s">
        <v>1330</v>
      </c>
      <c r="D31955">
        <v>81</v>
      </c>
    </row>
    <row r="31956" spans="1:4">
      <c r="A31956" s="12">
        <v>45719</v>
      </c>
      <c r="B31956">
        <v>14.165461079200011</v>
      </c>
      <c r="C31956" t="s">
        <v>1330</v>
      </c>
      <c r="D31956">
        <v>81</v>
      </c>
    </row>
    <row r="31957" spans="1:4">
      <c r="A31957" s="12">
        <v>45720</v>
      </c>
      <c r="B31957">
        <v>14.164696838909089</v>
      </c>
      <c r="C31957" t="s">
        <v>1330</v>
      </c>
      <c r="D31957">
        <v>81</v>
      </c>
    </row>
    <row r="31958" spans="1:4">
      <c r="A31958" s="12">
        <v>45721</v>
      </c>
      <c r="B31958">
        <v>14.163932639849669</v>
      </c>
      <c r="C31958" t="s">
        <v>1330</v>
      </c>
      <c r="D31958">
        <v>81</v>
      </c>
    </row>
    <row r="31959" spans="1:4">
      <c r="A31959" s="12">
        <v>45722</v>
      </c>
      <c r="B31959">
        <v>14.163168482019525</v>
      </c>
      <c r="C31959" t="s">
        <v>1330</v>
      </c>
      <c r="D31959">
        <v>81</v>
      </c>
    </row>
    <row r="31960" spans="1:4">
      <c r="A31960" s="12">
        <v>45723</v>
      </c>
      <c r="B31960">
        <v>14.162404365416434</v>
      </c>
      <c r="C31960" t="s">
        <v>1330</v>
      </c>
      <c r="D31960">
        <v>81</v>
      </c>
    </row>
    <row r="31961" spans="1:4">
      <c r="A31961" s="12">
        <v>45724</v>
      </c>
      <c r="B31961">
        <v>14.161640290038168</v>
      </c>
      <c r="C31961" t="s">
        <v>1330</v>
      </c>
      <c r="D31961">
        <v>81</v>
      </c>
    </row>
    <row r="31962" spans="1:4">
      <c r="A31962" s="12">
        <v>45725</v>
      </c>
      <c r="B31962">
        <v>14.160876255882508</v>
      </c>
      <c r="C31962" t="s">
        <v>1330</v>
      </c>
      <c r="D31962">
        <v>81</v>
      </c>
    </row>
    <row r="31963" spans="1:4">
      <c r="A31963" s="12">
        <v>45726</v>
      </c>
      <c r="B31963">
        <v>14.160112262947228</v>
      </c>
      <c r="C31963" t="s">
        <v>1330</v>
      </c>
      <c r="D31963">
        <v>81</v>
      </c>
    </row>
    <row r="31964" spans="1:4">
      <c r="A31964" s="12">
        <v>45727</v>
      </c>
      <c r="B31964">
        <v>14.159348311230103</v>
      </c>
      <c r="C31964" t="s">
        <v>1330</v>
      </c>
      <c r="D31964">
        <v>81</v>
      </c>
    </row>
    <row r="31965" spans="1:4">
      <c r="A31965" s="12">
        <v>45728</v>
      </c>
      <c r="B31965">
        <v>14.158584400728911</v>
      </c>
      <c r="C31965" t="s">
        <v>1330</v>
      </c>
      <c r="D31965">
        <v>81</v>
      </c>
    </row>
    <row r="31966" spans="1:4">
      <c r="A31966" s="12">
        <v>45729</v>
      </c>
      <c r="B31966">
        <v>14.157820531441427</v>
      </c>
      <c r="C31966" t="s">
        <v>1330</v>
      </c>
      <c r="D31966">
        <v>81</v>
      </c>
    </row>
    <row r="31967" spans="1:4">
      <c r="A31967" s="12">
        <v>45730</v>
      </c>
      <c r="B31967">
        <v>14.157056703365427</v>
      </c>
      <c r="C31967" t="s">
        <v>1330</v>
      </c>
      <c r="D31967">
        <v>81</v>
      </c>
    </row>
    <row r="31968" spans="1:4">
      <c r="A31968" s="12">
        <v>45731</v>
      </c>
      <c r="B31968">
        <v>14.156292916498689</v>
      </c>
      <c r="C31968" t="s">
        <v>1330</v>
      </c>
      <c r="D31968">
        <v>81</v>
      </c>
    </row>
    <row r="31969" spans="1:4">
      <c r="A31969" s="12">
        <v>45732</v>
      </c>
      <c r="B31969">
        <v>14.155529170838991</v>
      </c>
      <c r="C31969" t="s">
        <v>1330</v>
      </c>
      <c r="D31969">
        <v>81</v>
      </c>
    </row>
    <row r="31970" spans="1:4">
      <c r="A31970" s="12">
        <v>45733</v>
      </c>
      <c r="B31970">
        <v>14.154765466384106</v>
      </c>
      <c r="C31970" t="s">
        <v>1330</v>
      </c>
      <c r="D31970">
        <v>81</v>
      </c>
    </row>
    <row r="31971" spans="1:4">
      <c r="A31971" s="12">
        <v>45734</v>
      </c>
      <c r="B31971">
        <v>14.154001803131816</v>
      </c>
      <c r="C31971" t="s">
        <v>1330</v>
      </c>
      <c r="D31971">
        <v>81</v>
      </c>
    </row>
    <row r="31972" spans="1:4">
      <c r="A31972" s="12">
        <v>45735</v>
      </c>
      <c r="B31972">
        <v>14.153238181079892</v>
      </c>
      <c r="C31972" t="s">
        <v>1330</v>
      </c>
      <c r="D31972">
        <v>81</v>
      </c>
    </row>
    <row r="31973" spans="1:4">
      <c r="A31973" s="12">
        <v>45736</v>
      </c>
      <c r="B31973">
        <v>14.152474600226116</v>
      </c>
      <c r="C31973" t="s">
        <v>1330</v>
      </c>
      <c r="D31973">
        <v>81</v>
      </c>
    </row>
    <row r="31974" spans="1:4">
      <c r="A31974" s="12">
        <v>45737</v>
      </c>
      <c r="B31974">
        <v>14.151711060568262</v>
      </c>
      <c r="C31974" t="s">
        <v>1330</v>
      </c>
      <c r="D31974">
        <v>81</v>
      </c>
    </row>
    <row r="31975" spans="1:4">
      <c r="A31975" s="12">
        <v>45738</v>
      </c>
      <c r="B31975">
        <v>14.150947562104111</v>
      </c>
      <c r="C31975" t="s">
        <v>1330</v>
      </c>
      <c r="D31975">
        <v>81</v>
      </c>
    </row>
    <row r="31976" spans="1:4">
      <c r="A31976" s="12">
        <v>45739</v>
      </c>
      <c r="B31976">
        <v>14.150184104831439</v>
      </c>
      <c r="C31976" t="s">
        <v>1330</v>
      </c>
      <c r="D31976">
        <v>81</v>
      </c>
    </row>
    <row r="31977" spans="1:4">
      <c r="A31977" s="12">
        <v>45740</v>
      </c>
      <c r="B31977">
        <v>14.149420688748023</v>
      </c>
      <c r="C31977" t="s">
        <v>1330</v>
      </c>
      <c r="D31977">
        <v>81</v>
      </c>
    </row>
    <row r="31978" spans="1:4">
      <c r="A31978" s="12">
        <v>45741</v>
      </c>
      <c r="B31978">
        <v>14.14865731385164</v>
      </c>
      <c r="C31978" t="s">
        <v>1330</v>
      </c>
      <c r="D31978">
        <v>81</v>
      </c>
    </row>
    <row r="31979" spans="1:4">
      <c r="A31979" s="12">
        <v>45742</v>
      </c>
      <c r="B31979">
        <v>14.147893980140068</v>
      </c>
      <c r="C31979" t="s">
        <v>1330</v>
      </c>
      <c r="D31979">
        <v>81</v>
      </c>
    </row>
    <row r="31980" spans="1:4">
      <c r="A31980" s="12">
        <v>45743</v>
      </c>
      <c r="B31980">
        <v>14.14713068761109</v>
      </c>
      <c r="C31980" t="s">
        <v>1330</v>
      </c>
      <c r="D31980">
        <v>81</v>
      </c>
    </row>
    <row r="31981" spans="1:4">
      <c r="A31981" s="12">
        <v>45744</v>
      </c>
      <c r="B31981">
        <v>14.146367436262478</v>
      </c>
      <c r="C31981" t="s">
        <v>1330</v>
      </c>
      <c r="D31981">
        <v>81</v>
      </c>
    </row>
    <row r="31982" spans="1:4">
      <c r="A31982" s="12">
        <v>45745</v>
      </c>
      <c r="B31982">
        <v>14.145604226092013</v>
      </c>
      <c r="C31982" t="s">
        <v>1330</v>
      </c>
      <c r="D31982">
        <v>81</v>
      </c>
    </row>
    <row r="31983" spans="1:4">
      <c r="A31983" s="12">
        <v>45746</v>
      </c>
      <c r="B31983">
        <v>14.144841057097473</v>
      </c>
      <c r="C31983" t="s">
        <v>1330</v>
      </c>
      <c r="D31983">
        <v>81</v>
      </c>
    </row>
    <row r="31984" spans="1:4">
      <c r="A31984" s="12">
        <v>45747</v>
      </c>
      <c r="B31984">
        <v>14.144077929276635</v>
      </c>
      <c r="C31984" t="s">
        <v>1330</v>
      </c>
      <c r="D31984">
        <v>81</v>
      </c>
    </row>
    <row r="31985" spans="1:4">
      <c r="A31985" s="12">
        <v>45748</v>
      </c>
      <c r="B31985">
        <v>14.143314842627282</v>
      </c>
      <c r="C31985" t="s">
        <v>1330</v>
      </c>
      <c r="D31985">
        <v>81</v>
      </c>
    </row>
    <row r="31986" spans="1:4">
      <c r="A31986" s="12">
        <v>45749</v>
      </c>
      <c r="B31986">
        <v>14.142551797147188</v>
      </c>
      <c r="C31986" t="s">
        <v>1330</v>
      </c>
      <c r="D31986">
        <v>81</v>
      </c>
    </row>
    <row r="31987" spans="1:4">
      <c r="A31987" s="12">
        <v>45750</v>
      </c>
      <c r="B31987">
        <v>14.141788792834134</v>
      </c>
      <c r="C31987" t="s">
        <v>1330</v>
      </c>
      <c r="D31987">
        <v>81</v>
      </c>
    </row>
    <row r="31988" spans="1:4">
      <c r="A31988" s="12">
        <v>45751</v>
      </c>
      <c r="B31988">
        <v>14.141025829685898</v>
      </c>
      <c r="C31988" t="s">
        <v>1330</v>
      </c>
      <c r="D31988">
        <v>81</v>
      </c>
    </row>
    <row r="31989" spans="1:4">
      <c r="A31989" s="12">
        <v>45752</v>
      </c>
      <c r="B31989">
        <v>14.140262907700262</v>
      </c>
      <c r="C31989" t="s">
        <v>1330</v>
      </c>
      <c r="D31989">
        <v>81</v>
      </c>
    </row>
    <row r="31990" spans="1:4">
      <c r="A31990" s="12">
        <v>45753</v>
      </c>
      <c r="B31990">
        <v>14.139500026875002</v>
      </c>
      <c r="C31990" t="s">
        <v>1330</v>
      </c>
      <c r="D31990">
        <v>81</v>
      </c>
    </row>
    <row r="31991" spans="1:4">
      <c r="A31991" s="12">
        <v>45754</v>
      </c>
      <c r="B31991">
        <v>14.138737187207898</v>
      </c>
      <c r="C31991" t="s">
        <v>1330</v>
      </c>
      <c r="D31991">
        <v>81</v>
      </c>
    </row>
    <row r="31992" spans="1:4">
      <c r="A31992" s="12">
        <v>45755</v>
      </c>
      <c r="B31992">
        <v>14.13797438869673</v>
      </c>
      <c r="C31992" t="s">
        <v>1330</v>
      </c>
      <c r="D31992">
        <v>81</v>
      </c>
    </row>
    <row r="31993" spans="1:4">
      <c r="A31993" s="12">
        <v>45756</v>
      </c>
      <c r="B31993">
        <v>14.137211631339278</v>
      </c>
      <c r="C31993" t="s">
        <v>1330</v>
      </c>
      <c r="D31993">
        <v>81</v>
      </c>
    </row>
    <row r="31994" spans="1:4">
      <c r="A31994" s="12">
        <v>45757</v>
      </c>
      <c r="B31994">
        <v>14.136448915133322</v>
      </c>
      <c r="C31994" t="s">
        <v>1330</v>
      </c>
      <c r="D31994">
        <v>81</v>
      </c>
    </row>
    <row r="31995" spans="1:4">
      <c r="A31995" s="12">
        <v>45758</v>
      </c>
      <c r="B31995">
        <v>14.135686240076639</v>
      </c>
      <c r="C31995" t="s">
        <v>1330</v>
      </c>
      <c r="D31995">
        <v>81</v>
      </c>
    </row>
    <row r="31996" spans="1:4">
      <c r="A31996" s="12">
        <v>45759</v>
      </c>
      <c r="B31996">
        <v>14.134923606167014</v>
      </c>
      <c r="C31996" t="s">
        <v>1330</v>
      </c>
      <c r="D31996">
        <v>81</v>
      </c>
    </row>
    <row r="31997" spans="1:4">
      <c r="A31997" s="12">
        <v>45760</v>
      </c>
      <c r="B31997">
        <v>14.134161013402222</v>
      </c>
      <c r="C31997" t="s">
        <v>1330</v>
      </c>
      <c r="D31997">
        <v>81</v>
      </c>
    </row>
    <row r="31998" spans="1:4">
      <c r="A31998" s="12">
        <v>45761</v>
      </c>
      <c r="B31998">
        <v>14.133398461780047</v>
      </c>
      <c r="C31998" t="s">
        <v>1330</v>
      </c>
      <c r="D31998">
        <v>81</v>
      </c>
    </row>
    <row r="31999" spans="1:4">
      <c r="A31999" s="12">
        <v>45762</v>
      </c>
      <c r="B31999">
        <v>14.132635951298266</v>
      </c>
      <c r="C31999" t="s">
        <v>1330</v>
      </c>
      <c r="D31999">
        <v>81</v>
      </c>
    </row>
    <row r="32000" spans="1:4">
      <c r="A32000" s="12">
        <v>45763</v>
      </c>
      <c r="B32000">
        <v>14.131873481954662</v>
      </c>
      <c r="C32000" t="s">
        <v>1330</v>
      </c>
      <c r="D32000">
        <v>81</v>
      </c>
    </row>
    <row r="32001" spans="1:4">
      <c r="A32001" s="12">
        <v>45764</v>
      </c>
      <c r="B32001">
        <v>14.131111053747015</v>
      </c>
      <c r="C32001" t="s">
        <v>1330</v>
      </c>
      <c r="D32001">
        <v>81</v>
      </c>
    </row>
    <row r="32002" spans="1:4">
      <c r="A32002" s="12">
        <v>45765</v>
      </c>
      <c r="B32002">
        <v>14.130348666673104</v>
      </c>
      <c r="C32002" t="s">
        <v>1330</v>
      </c>
      <c r="D32002">
        <v>81</v>
      </c>
    </row>
    <row r="32003" spans="1:4">
      <c r="A32003" s="12">
        <v>45766</v>
      </c>
      <c r="B32003">
        <v>14.129586320730711</v>
      </c>
      <c r="C32003" t="s">
        <v>1330</v>
      </c>
      <c r="D32003">
        <v>81</v>
      </c>
    </row>
    <row r="32004" spans="1:4">
      <c r="A32004" s="12">
        <v>45767</v>
      </c>
      <c r="B32004">
        <v>14.128824015917617</v>
      </c>
      <c r="C32004" t="s">
        <v>1330</v>
      </c>
      <c r="D32004">
        <v>81</v>
      </c>
    </row>
    <row r="32005" spans="1:4">
      <c r="A32005" s="12">
        <v>45768</v>
      </c>
      <c r="B32005">
        <v>14.128061752231604</v>
      </c>
      <c r="C32005" t="s">
        <v>1330</v>
      </c>
      <c r="D32005">
        <v>81</v>
      </c>
    </row>
    <row r="32006" spans="1:4">
      <c r="A32006" s="12">
        <v>45769</v>
      </c>
      <c r="B32006">
        <v>14.127299529670452</v>
      </c>
      <c r="C32006" t="s">
        <v>1330</v>
      </c>
      <c r="D32006">
        <v>81</v>
      </c>
    </row>
    <row r="32007" spans="1:4">
      <c r="A32007" s="12">
        <v>45770</v>
      </c>
      <c r="B32007">
        <v>14.126537348231944</v>
      </c>
      <c r="C32007" t="s">
        <v>1330</v>
      </c>
      <c r="D32007">
        <v>81</v>
      </c>
    </row>
    <row r="32008" spans="1:4">
      <c r="A32008" s="12">
        <v>45771</v>
      </c>
      <c r="B32008">
        <v>14.125775207913858</v>
      </c>
      <c r="C32008" t="s">
        <v>1330</v>
      </c>
      <c r="D32008">
        <v>81</v>
      </c>
    </row>
    <row r="32009" spans="1:4">
      <c r="A32009" s="12">
        <v>45772</v>
      </c>
      <c r="B32009">
        <v>14.125013108713979</v>
      </c>
      <c r="C32009" t="s">
        <v>1330</v>
      </c>
      <c r="D32009">
        <v>81</v>
      </c>
    </row>
    <row r="32010" spans="1:4">
      <c r="A32010" s="12">
        <v>45773</v>
      </c>
      <c r="B32010">
        <v>14.124251050630086</v>
      </c>
      <c r="C32010" t="s">
        <v>1330</v>
      </c>
      <c r="D32010">
        <v>81</v>
      </c>
    </row>
    <row r="32011" spans="1:4">
      <c r="A32011" s="12">
        <v>45774</v>
      </c>
      <c r="B32011">
        <v>14.123489033659961</v>
      </c>
      <c r="C32011" t="s">
        <v>1330</v>
      </c>
      <c r="D32011">
        <v>81</v>
      </c>
    </row>
    <row r="32012" spans="1:4">
      <c r="A32012" s="12">
        <v>45775</v>
      </c>
      <c r="B32012">
        <v>14.122727057801388</v>
      </c>
      <c r="C32012" t="s">
        <v>1330</v>
      </c>
      <c r="D32012">
        <v>81</v>
      </c>
    </row>
    <row r="32013" spans="1:4">
      <c r="A32013" s="12">
        <v>45776</v>
      </c>
      <c r="B32013">
        <v>14.121965123052147</v>
      </c>
      <c r="C32013" t="s">
        <v>1330</v>
      </c>
      <c r="D32013">
        <v>81</v>
      </c>
    </row>
    <row r="32014" spans="1:4">
      <c r="A32014" s="12">
        <v>45777</v>
      </c>
      <c r="B32014">
        <v>14.121203229410021</v>
      </c>
      <c r="C32014" t="s">
        <v>1330</v>
      </c>
      <c r="D32014">
        <v>81</v>
      </c>
    </row>
    <row r="32015" spans="1:4">
      <c r="A32015" s="12">
        <v>45778</v>
      </c>
      <c r="B32015">
        <v>14.120441376872792</v>
      </c>
      <c r="C32015" t="s">
        <v>1330</v>
      </c>
      <c r="D32015">
        <v>81</v>
      </c>
    </row>
    <row r="32016" spans="1:4">
      <c r="A32016" s="12">
        <v>45779</v>
      </c>
      <c r="B32016">
        <v>14.119679565438242</v>
      </c>
      <c r="C32016" t="s">
        <v>1330</v>
      </c>
      <c r="D32016">
        <v>81</v>
      </c>
    </row>
    <row r="32017" spans="1:4">
      <c r="A32017" s="12">
        <v>45780</v>
      </c>
      <c r="B32017">
        <v>14.118917795104155</v>
      </c>
      <c r="C32017" t="s">
        <v>1330</v>
      </c>
      <c r="D32017">
        <v>81</v>
      </c>
    </row>
    <row r="32018" spans="1:4">
      <c r="A32018" s="12">
        <v>45781</v>
      </c>
      <c r="B32018">
        <v>14.118156065868311</v>
      </c>
      <c r="C32018" t="s">
        <v>1330</v>
      </c>
      <c r="D32018">
        <v>81</v>
      </c>
    </row>
    <row r="32019" spans="1:4">
      <c r="A32019" s="12">
        <v>45782</v>
      </c>
      <c r="B32019">
        <v>14.117394377728495</v>
      </c>
      <c r="C32019" t="s">
        <v>1330</v>
      </c>
      <c r="D32019">
        <v>81</v>
      </c>
    </row>
    <row r="32020" spans="1:4">
      <c r="A32020" s="12">
        <v>45783</v>
      </c>
      <c r="B32020">
        <v>14.11663273068249</v>
      </c>
      <c r="C32020" t="s">
        <v>1330</v>
      </c>
      <c r="D32020">
        <v>81</v>
      </c>
    </row>
    <row r="32021" spans="1:4">
      <c r="A32021" s="12">
        <v>45784</v>
      </c>
      <c r="B32021">
        <v>14.115871124728075</v>
      </c>
      <c r="C32021" t="s">
        <v>1330</v>
      </c>
      <c r="D32021">
        <v>81</v>
      </c>
    </row>
    <row r="32022" spans="1:4">
      <c r="A32022" s="12">
        <v>45785</v>
      </c>
      <c r="B32022">
        <v>14.115109559863038</v>
      </c>
      <c r="C32022" t="s">
        <v>1330</v>
      </c>
      <c r="D32022">
        <v>81</v>
      </c>
    </row>
    <row r="32023" spans="1:4">
      <c r="A32023" s="12">
        <v>45786</v>
      </c>
      <c r="B32023">
        <v>14.114348036085159</v>
      </c>
      <c r="C32023" t="s">
        <v>1330</v>
      </c>
      <c r="D32023">
        <v>81</v>
      </c>
    </row>
    <row r="32024" spans="1:4">
      <c r="A32024" s="12">
        <v>45787</v>
      </c>
      <c r="B32024">
        <v>14.113586553392222</v>
      </c>
      <c r="C32024" t="s">
        <v>1330</v>
      </c>
      <c r="D32024">
        <v>81</v>
      </c>
    </row>
    <row r="32025" spans="1:4">
      <c r="A32025" s="12">
        <v>45788</v>
      </c>
      <c r="B32025">
        <v>14.112825111782014</v>
      </c>
      <c r="C32025" t="s">
        <v>1330</v>
      </c>
      <c r="D32025">
        <v>81</v>
      </c>
    </row>
    <row r="32026" spans="1:4">
      <c r="A32026" s="12">
        <v>45789</v>
      </c>
      <c r="B32026">
        <v>14.112063711252313</v>
      </c>
      <c r="C32026" t="s">
        <v>1330</v>
      </c>
      <c r="D32026">
        <v>81</v>
      </c>
    </row>
    <row r="32027" spans="1:4">
      <c r="A32027" s="12">
        <v>45790</v>
      </c>
      <c r="B32027">
        <v>14.111302351800905</v>
      </c>
      <c r="C32027" t="s">
        <v>1330</v>
      </c>
      <c r="D32027">
        <v>81</v>
      </c>
    </row>
    <row r="32028" spans="1:4">
      <c r="A32028" s="12">
        <v>45791</v>
      </c>
      <c r="B32028">
        <v>14.110541033425575</v>
      </c>
      <c r="C32028" t="s">
        <v>1330</v>
      </c>
      <c r="D32028">
        <v>81</v>
      </c>
    </row>
    <row r="32029" spans="1:4">
      <c r="A32029" s="12">
        <v>45792</v>
      </c>
      <c r="B32029">
        <v>14.109779756124107</v>
      </c>
      <c r="C32029" t="s">
        <v>1330</v>
      </c>
      <c r="D32029">
        <v>81</v>
      </c>
    </row>
    <row r="32030" spans="1:4">
      <c r="A32030" s="12">
        <v>45793</v>
      </c>
      <c r="B32030">
        <v>14.109018519894281</v>
      </c>
      <c r="C32030" t="s">
        <v>1330</v>
      </c>
      <c r="D32030">
        <v>81</v>
      </c>
    </row>
    <row r="32031" spans="1:4">
      <c r="A32031" s="12">
        <v>45794</v>
      </c>
      <c r="B32031">
        <v>14.108257324733884</v>
      </c>
      <c r="C32031" t="s">
        <v>1330</v>
      </c>
      <c r="D32031">
        <v>81</v>
      </c>
    </row>
    <row r="32032" spans="1:4">
      <c r="A32032" s="12">
        <v>45795</v>
      </c>
      <c r="B32032">
        <v>14.107496170640703</v>
      </c>
      <c r="C32032" t="s">
        <v>1330</v>
      </c>
      <c r="D32032">
        <v>81</v>
      </c>
    </row>
    <row r="32033" spans="1:4">
      <c r="A32033" s="12">
        <v>45796</v>
      </c>
      <c r="B32033">
        <v>14.106735057612518</v>
      </c>
      <c r="C32033" t="s">
        <v>1330</v>
      </c>
      <c r="D32033">
        <v>81</v>
      </c>
    </row>
    <row r="32034" spans="1:4">
      <c r="A32034" s="12">
        <v>45797</v>
      </c>
      <c r="B32034">
        <v>14.105973985647115</v>
      </c>
      <c r="C32034" t="s">
        <v>1330</v>
      </c>
      <c r="D32034">
        <v>81</v>
      </c>
    </row>
    <row r="32035" spans="1:4">
      <c r="A32035" s="12">
        <v>45798</v>
      </c>
      <c r="B32035">
        <v>14.105212954742278</v>
      </c>
      <c r="C32035" t="s">
        <v>1330</v>
      </c>
      <c r="D32035">
        <v>81</v>
      </c>
    </row>
    <row r="32036" spans="1:4">
      <c r="A32036" s="12">
        <v>45799</v>
      </c>
      <c r="B32036">
        <v>14.104451964895793</v>
      </c>
      <c r="C32036" t="s">
        <v>1330</v>
      </c>
      <c r="D32036">
        <v>81</v>
      </c>
    </row>
    <row r="32037" spans="1:4">
      <c r="A32037" s="12">
        <v>45800</v>
      </c>
      <c r="B32037">
        <v>14.103691016105445</v>
      </c>
      <c r="C32037" t="s">
        <v>1330</v>
      </c>
      <c r="D32037">
        <v>81</v>
      </c>
    </row>
    <row r="32038" spans="1:4">
      <c r="A32038" s="12">
        <v>45801</v>
      </c>
      <c r="B32038">
        <v>14.102930108369018</v>
      </c>
      <c r="C32038" t="s">
        <v>1330</v>
      </c>
      <c r="D32038">
        <v>81</v>
      </c>
    </row>
    <row r="32039" spans="1:4">
      <c r="A32039" s="12">
        <v>45802</v>
      </c>
      <c r="B32039">
        <v>14.102169241684297</v>
      </c>
      <c r="C32039" t="s">
        <v>1330</v>
      </c>
      <c r="D32039">
        <v>81</v>
      </c>
    </row>
    <row r="32040" spans="1:4">
      <c r="A32040" s="12">
        <v>45803</v>
      </c>
      <c r="B32040">
        <v>14.10140841604907</v>
      </c>
      <c r="C32040" t="s">
        <v>1330</v>
      </c>
      <c r="D32040">
        <v>81</v>
      </c>
    </row>
    <row r="32041" spans="1:4">
      <c r="A32041" s="12">
        <v>45804</v>
      </c>
      <c r="B32041">
        <v>14.100647631461117</v>
      </c>
      <c r="C32041" t="s">
        <v>1330</v>
      </c>
      <c r="D32041">
        <v>81</v>
      </c>
    </row>
    <row r="32042" spans="1:4">
      <c r="A32042" s="12">
        <v>45805</v>
      </c>
      <c r="B32042">
        <v>14.099886887918228</v>
      </c>
      <c r="C32042" t="s">
        <v>1330</v>
      </c>
      <c r="D32042">
        <v>81</v>
      </c>
    </row>
    <row r="32043" spans="1:4">
      <c r="A32043" s="12">
        <v>45806</v>
      </c>
      <c r="B32043">
        <v>14.099126185418188</v>
      </c>
      <c r="C32043" t="s">
        <v>1330</v>
      </c>
      <c r="D32043">
        <v>81</v>
      </c>
    </row>
    <row r="32044" spans="1:4">
      <c r="A32044" s="12">
        <v>45807</v>
      </c>
      <c r="B32044">
        <v>14.098365523958778</v>
      </c>
      <c r="C32044" t="s">
        <v>1330</v>
      </c>
      <c r="D32044">
        <v>81</v>
      </c>
    </row>
    <row r="32045" spans="1:4">
      <c r="A32045" s="12">
        <v>45808</v>
      </c>
      <c r="B32045">
        <v>14.097604903537791</v>
      </c>
      <c r="C32045" t="s">
        <v>1330</v>
      </c>
      <c r="D32045">
        <v>81</v>
      </c>
    </row>
    <row r="32046" spans="1:4">
      <c r="A32046" s="12">
        <v>45809</v>
      </c>
      <c r="B32046">
        <v>14.096844324153009</v>
      </c>
      <c r="C32046" t="s">
        <v>1330</v>
      </c>
      <c r="D32046">
        <v>81</v>
      </c>
    </row>
    <row r="32047" spans="1:4">
      <c r="A32047" s="12">
        <v>45810</v>
      </c>
      <c r="B32047">
        <v>14.096083785802218</v>
      </c>
      <c r="C32047" t="s">
        <v>1330</v>
      </c>
      <c r="D32047">
        <v>81</v>
      </c>
    </row>
    <row r="32048" spans="1:4">
      <c r="A32048" s="12">
        <v>45811</v>
      </c>
      <c r="B32048">
        <v>14.095323288483206</v>
      </c>
      <c r="C32048" t="s">
        <v>1330</v>
      </c>
      <c r="D32048">
        <v>81</v>
      </c>
    </row>
    <row r="32049" spans="1:4">
      <c r="A32049" s="12">
        <v>45812</v>
      </c>
      <c r="B32049">
        <v>14.094562832193755</v>
      </c>
      <c r="C32049" t="s">
        <v>1330</v>
      </c>
      <c r="D32049">
        <v>81</v>
      </c>
    </row>
    <row r="32050" spans="1:4">
      <c r="A32050" s="12">
        <v>45813</v>
      </c>
      <c r="B32050">
        <v>14.093802416931657</v>
      </c>
      <c r="C32050" t="s">
        <v>1330</v>
      </c>
      <c r="D32050">
        <v>81</v>
      </c>
    </row>
    <row r="32051" spans="1:4">
      <c r="A32051" s="12">
        <v>45814</v>
      </c>
      <c r="B32051">
        <v>14.093042042694696</v>
      </c>
      <c r="C32051" t="s">
        <v>1330</v>
      </c>
      <c r="D32051">
        <v>81</v>
      </c>
    </row>
    <row r="32052" spans="1:4">
      <c r="A32052" s="12">
        <v>45815</v>
      </c>
      <c r="B32052">
        <v>14.092281709480655</v>
      </c>
      <c r="C32052" t="s">
        <v>1330</v>
      </c>
      <c r="D32052">
        <v>81</v>
      </c>
    </row>
    <row r="32053" spans="1:4">
      <c r="A32053" s="12">
        <v>45816</v>
      </c>
      <c r="B32053">
        <v>14.091521417287328</v>
      </c>
      <c r="C32053" t="s">
        <v>1330</v>
      </c>
      <c r="D32053">
        <v>81</v>
      </c>
    </row>
    <row r="32054" spans="1:4">
      <c r="A32054" s="12">
        <v>45817</v>
      </c>
      <c r="B32054">
        <v>14.090761166112499</v>
      </c>
      <c r="C32054" t="s">
        <v>1330</v>
      </c>
      <c r="D32054">
        <v>81</v>
      </c>
    </row>
    <row r="32055" spans="1:4">
      <c r="A32055" s="12">
        <v>45818</v>
      </c>
      <c r="B32055">
        <v>14.090000955953952</v>
      </c>
      <c r="C32055" t="s">
        <v>1330</v>
      </c>
      <c r="D32055">
        <v>81</v>
      </c>
    </row>
    <row r="32056" spans="1:4">
      <c r="A32056" s="12">
        <v>45819</v>
      </c>
      <c r="B32056">
        <v>14.089240786809478</v>
      </c>
      <c r="C32056" t="s">
        <v>1330</v>
      </c>
      <c r="D32056">
        <v>81</v>
      </c>
    </row>
    <row r="32057" spans="1:4">
      <c r="A32057" s="12">
        <v>45820</v>
      </c>
      <c r="B32057">
        <v>14.088480658676863</v>
      </c>
      <c r="C32057" t="s">
        <v>1330</v>
      </c>
      <c r="D32057">
        <v>81</v>
      </c>
    </row>
    <row r="32058" spans="1:4">
      <c r="A32058" s="12">
        <v>45821</v>
      </c>
      <c r="B32058">
        <v>14.087720571553891</v>
      </c>
      <c r="C32058" t="s">
        <v>1330</v>
      </c>
      <c r="D32058">
        <v>81</v>
      </c>
    </row>
    <row r="32059" spans="1:4">
      <c r="A32059" s="12">
        <v>45822</v>
      </c>
      <c r="B32059">
        <v>14.086960525438355</v>
      </c>
      <c r="C32059" t="s">
        <v>1330</v>
      </c>
      <c r="D32059">
        <v>81</v>
      </c>
    </row>
    <row r="32060" spans="1:4">
      <c r="A32060" s="12">
        <v>45823</v>
      </c>
      <c r="B32060">
        <v>14.086200520328042</v>
      </c>
      <c r="C32060" t="s">
        <v>1330</v>
      </c>
      <c r="D32060">
        <v>81</v>
      </c>
    </row>
    <row r="32061" spans="1:4">
      <c r="A32061" s="12">
        <v>45824</v>
      </c>
      <c r="B32061">
        <v>14.085440556220735</v>
      </c>
      <c r="C32061" t="s">
        <v>1330</v>
      </c>
      <c r="D32061">
        <v>81</v>
      </c>
    </row>
    <row r="32062" spans="1:4">
      <c r="A32062" s="12">
        <v>45825</v>
      </c>
      <c r="B32062">
        <v>14.084680633114225</v>
      </c>
      <c r="C32062" t="s">
        <v>1330</v>
      </c>
      <c r="D32062">
        <v>81</v>
      </c>
    </row>
    <row r="32063" spans="1:4">
      <c r="A32063" s="12">
        <v>45826</v>
      </c>
      <c r="B32063">
        <v>14.0839207510063</v>
      </c>
      <c r="C32063" t="s">
        <v>1330</v>
      </c>
      <c r="D32063">
        <v>81</v>
      </c>
    </row>
    <row r="32064" spans="1:4">
      <c r="A32064" s="12">
        <v>45827</v>
      </c>
      <c r="B32064">
        <v>14.083160909894747</v>
      </c>
      <c r="C32064" t="s">
        <v>1330</v>
      </c>
      <c r="D32064">
        <v>81</v>
      </c>
    </row>
    <row r="32065" spans="1:4">
      <c r="A32065" s="12">
        <v>45828</v>
      </c>
      <c r="B32065">
        <v>14.082401109777358</v>
      </c>
      <c r="C32065" t="s">
        <v>1330</v>
      </c>
      <c r="D32065">
        <v>81</v>
      </c>
    </row>
    <row r="32066" spans="1:4">
      <c r="A32066" s="12">
        <v>45829</v>
      </c>
      <c r="B32066">
        <v>14.081641350651916</v>
      </c>
      <c r="C32066" t="s">
        <v>1330</v>
      </c>
      <c r="D32066">
        <v>81</v>
      </c>
    </row>
    <row r="32067" spans="1:4">
      <c r="A32067" s="12">
        <v>45830</v>
      </c>
      <c r="B32067">
        <v>14.080881632516212</v>
      </c>
      <c r="C32067" t="s">
        <v>1330</v>
      </c>
      <c r="D32067">
        <v>81</v>
      </c>
    </row>
    <row r="32068" spans="1:4">
      <c r="A32068" s="12">
        <v>45831</v>
      </c>
      <c r="B32068">
        <v>14.080121955368034</v>
      </c>
      <c r="C32068" t="s">
        <v>1330</v>
      </c>
      <c r="D32068">
        <v>81</v>
      </c>
    </row>
    <row r="32069" spans="1:4">
      <c r="A32069" s="12">
        <v>45832</v>
      </c>
      <c r="B32069">
        <v>14.079362319205172</v>
      </c>
      <c r="C32069" t="s">
        <v>1330</v>
      </c>
      <c r="D32069">
        <v>81</v>
      </c>
    </row>
    <row r="32070" spans="1:4">
      <c r="A32070" s="12">
        <v>45833</v>
      </c>
      <c r="B32070">
        <v>14.078602724025412</v>
      </c>
      <c r="C32070" t="s">
        <v>1330</v>
      </c>
      <c r="D32070">
        <v>81</v>
      </c>
    </row>
    <row r="32071" spans="1:4">
      <c r="A32071" s="12">
        <v>45834</v>
      </c>
      <c r="B32071">
        <v>14.077843169826547</v>
      </c>
      <c r="C32071" t="s">
        <v>1330</v>
      </c>
      <c r="D32071">
        <v>81</v>
      </c>
    </row>
    <row r="32072" spans="1:4">
      <c r="A32072" s="12">
        <v>45835</v>
      </c>
      <c r="B32072">
        <v>14.077083656606362</v>
      </c>
      <c r="C32072" t="s">
        <v>1330</v>
      </c>
      <c r="D32072">
        <v>81</v>
      </c>
    </row>
    <row r="32073" spans="1:4">
      <c r="A32073" s="12">
        <v>45836</v>
      </c>
      <c r="B32073">
        <v>14.076324184362649</v>
      </c>
      <c r="C32073" t="s">
        <v>1330</v>
      </c>
      <c r="D32073">
        <v>81</v>
      </c>
    </row>
    <row r="32074" spans="1:4">
      <c r="A32074" s="12">
        <v>45837</v>
      </c>
      <c r="B32074">
        <v>14.075564753093197</v>
      </c>
      <c r="C32074" t="s">
        <v>1330</v>
      </c>
      <c r="D32074">
        <v>81</v>
      </c>
    </row>
    <row r="32075" spans="1:4">
      <c r="A32075" s="12">
        <v>45838</v>
      </c>
      <c r="B32075">
        <v>14.074805362795793</v>
      </c>
      <c r="C32075" t="s">
        <v>1330</v>
      </c>
      <c r="D32075">
        <v>81</v>
      </c>
    </row>
    <row r="32076" spans="1:4">
      <c r="A32076" s="12">
        <v>45839</v>
      </c>
      <c r="B32076">
        <v>14.074046013468228</v>
      </c>
      <c r="C32076" t="s">
        <v>1330</v>
      </c>
      <c r="D32076">
        <v>81</v>
      </c>
    </row>
    <row r="32077" spans="1:4">
      <c r="A32077" s="12">
        <v>45840</v>
      </c>
      <c r="B32077">
        <v>14.073286705108293</v>
      </c>
      <c r="C32077" t="s">
        <v>1330</v>
      </c>
      <c r="D32077">
        <v>81</v>
      </c>
    </row>
    <row r="32078" spans="1:4">
      <c r="A32078" s="12">
        <v>45841</v>
      </c>
      <c r="B32078">
        <v>14.072527437713777</v>
      </c>
      <c r="C32078" t="s">
        <v>1330</v>
      </c>
      <c r="D32078">
        <v>81</v>
      </c>
    </row>
    <row r="32079" spans="1:4">
      <c r="A32079" s="12">
        <v>45842</v>
      </c>
      <c r="B32079">
        <v>14.071768211282468</v>
      </c>
      <c r="C32079" t="s">
        <v>1330</v>
      </c>
      <c r="D32079">
        <v>81</v>
      </c>
    </row>
    <row r="32080" spans="1:4">
      <c r="A32080" s="12">
        <v>45843</v>
      </c>
      <c r="B32080">
        <v>14.071009025812156</v>
      </c>
      <c r="C32080" t="s">
        <v>1330</v>
      </c>
      <c r="D32080">
        <v>81</v>
      </c>
    </row>
    <row r="32081" spans="1:4">
      <c r="A32081" s="12">
        <v>45844</v>
      </c>
      <c r="B32081">
        <v>14.070249881300635</v>
      </c>
      <c r="C32081" t="s">
        <v>1330</v>
      </c>
      <c r="D32081">
        <v>81</v>
      </c>
    </row>
    <row r="32082" spans="1:4">
      <c r="A32082" s="12">
        <v>45845</v>
      </c>
      <c r="B32082">
        <v>14.069490777745692</v>
      </c>
      <c r="C32082" t="s">
        <v>1330</v>
      </c>
      <c r="D32082">
        <v>81</v>
      </c>
    </row>
    <row r="32083" spans="1:4">
      <c r="A32083" s="12">
        <v>45846</v>
      </c>
      <c r="B32083">
        <v>14.06873171514512</v>
      </c>
      <c r="C32083" t="s">
        <v>1330</v>
      </c>
      <c r="D32083">
        <v>81</v>
      </c>
    </row>
    <row r="32084" spans="1:4">
      <c r="A32084" s="12">
        <v>45847</v>
      </c>
      <c r="B32084">
        <v>14.067972693496705</v>
      </c>
      <c r="C32084" t="s">
        <v>1330</v>
      </c>
      <c r="D32084">
        <v>81</v>
      </c>
    </row>
    <row r="32085" spans="1:4">
      <c r="A32085" s="12">
        <v>45848</v>
      </c>
      <c r="B32085">
        <v>14.067213712798241</v>
      </c>
      <c r="C32085" t="s">
        <v>1330</v>
      </c>
      <c r="D32085">
        <v>81</v>
      </c>
    </row>
    <row r="32086" spans="1:4">
      <c r="A32086" s="12">
        <v>45849</v>
      </c>
      <c r="B32086">
        <v>14.066454773047518</v>
      </c>
      <c r="C32086" t="s">
        <v>1330</v>
      </c>
      <c r="D32086">
        <v>81</v>
      </c>
    </row>
    <row r="32087" spans="1:4">
      <c r="A32087" s="12">
        <v>45850</v>
      </c>
      <c r="B32087">
        <v>14.065695874242326</v>
      </c>
      <c r="C32087" t="s">
        <v>1330</v>
      </c>
      <c r="D32087">
        <v>81</v>
      </c>
    </row>
    <row r="32088" spans="1:4">
      <c r="A32088" s="12">
        <v>45851</v>
      </c>
      <c r="B32088">
        <v>14.064937016380458</v>
      </c>
      <c r="C32088" t="s">
        <v>1330</v>
      </c>
      <c r="D32088">
        <v>81</v>
      </c>
    </row>
    <row r="32089" spans="1:4">
      <c r="A32089" s="12">
        <v>45852</v>
      </c>
      <c r="B32089">
        <v>14.064178199459704</v>
      </c>
      <c r="C32089" t="s">
        <v>1330</v>
      </c>
      <c r="D32089">
        <v>81</v>
      </c>
    </row>
    <row r="32090" spans="1:4">
      <c r="A32090" s="12">
        <v>45853</v>
      </c>
      <c r="B32090">
        <v>14.063419423477852</v>
      </c>
      <c r="C32090" t="s">
        <v>1330</v>
      </c>
      <c r="D32090">
        <v>81</v>
      </c>
    </row>
    <row r="32091" spans="1:4">
      <c r="A32091" s="12">
        <v>45854</v>
      </c>
      <c r="B32091">
        <v>14.062660688432699</v>
      </c>
      <c r="C32091" t="s">
        <v>1330</v>
      </c>
      <c r="D32091">
        <v>81</v>
      </c>
    </row>
    <row r="32092" spans="1:4">
      <c r="A32092" s="12">
        <v>45855</v>
      </c>
      <c r="B32092">
        <v>14.061901994322032</v>
      </c>
      <c r="C32092" t="s">
        <v>1330</v>
      </c>
      <c r="D32092">
        <v>81</v>
      </c>
    </row>
    <row r="32093" spans="1:4">
      <c r="A32093" s="12">
        <v>45856</v>
      </c>
      <c r="B32093">
        <v>14.061143341143646</v>
      </c>
      <c r="C32093" t="s">
        <v>1330</v>
      </c>
      <c r="D32093">
        <v>81</v>
      </c>
    </row>
    <row r="32094" spans="1:4">
      <c r="A32094" s="12">
        <v>45857</v>
      </c>
      <c r="B32094">
        <v>14.060384728895331</v>
      </c>
      <c r="C32094" t="s">
        <v>1330</v>
      </c>
      <c r="D32094">
        <v>81</v>
      </c>
    </row>
    <row r="32095" spans="1:4">
      <c r="A32095" s="12">
        <v>45858</v>
      </c>
      <c r="B32095">
        <v>14.059626157574877</v>
      </c>
      <c r="C32095" t="s">
        <v>1330</v>
      </c>
      <c r="D32095">
        <v>81</v>
      </c>
    </row>
    <row r="32096" spans="1:4">
      <c r="A32096" s="12">
        <v>45859</v>
      </c>
      <c r="B32096">
        <v>14.058867627180076</v>
      </c>
      <c r="C32096" t="s">
        <v>1330</v>
      </c>
      <c r="D32096">
        <v>81</v>
      </c>
    </row>
    <row r="32097" spans="1:4">
      <c r="A32097" s="12">
        <v>45860</v>
      </c>
      <c r="B32097">
        <v>14.058109137708724</v>
      </c>
      <c r="C32097" t="s">
        <v>1330</v>
      </c>
      <c r="D32097">
        <v>81</v>
      </c>
    </row>
    <row r="32098" spans="1:4">
      <c r="A32098" s="12">
        <v>45861</v>
      </c>
      <c r="B32098">
        <v>14.057350689158611</v>
      </c>
      <c r="C32098" t="s">
        <v>1330</v>
      </c>
      <c r="D32098">
        <v>81</v>
      </c>
    </row>
    <row r="32099" spans="1:4">
      <c r="A32099" s="12">
        <v>45862</v>
      </c>
      <c r="B32099">
        <v>14.056592281527529</v>
      </c>
      <c r="C32099" t="s">
        <v>1330</v>
      </c>
      <c r="D32099">
        <v>81</v>
      </c>
    </row>
    <row r="32100" spans="1:4">
      <c r="A32100" s="12">
        <v>45863</v>
      </c>
      <c r="B32100">
        <v>14.055833914813268</v>
      </c>
      <c r="C32100" t="s">
        <v>1330</v>
      </c>
      <c r="D32100">
        <v>81</v>
      </c>
    </row>
    <row r="32101" spans="1:4">
      <c r="A32101" s="12">
        <v>45864</v>
      </c>
      <c r="B32101">
        <v>14.055075589013626</v>
      </c>
      <c r="C32101" t="s">
        <v>1330</v>
      </c>
      <c r="D32101">
        <v>81</v>
      </c>
    </row>
    <row r="32102" spans="1:4">
      <c r="A32102" s="12">
        <v>45865</v>
      </c>
      <c r="B32102">
        <v>14.054317304126391</v>
      </c>
      <c r="C32102" t="s">
        <v>1330</v>
      </c>
      <c r="D32102">
        <v>81</v>
      </c>
    </row>
    <row r="32103" spans="1:4">
      <c r="A32103" s="12">
        <v>45866</v>
      </c>
      <c r="B32103">
        <v>14.053559060149357</v>
      </c>
      <c r="C32103" t="s">
        <v>1330</v>
      </c>
      <c r="D32103">
        <v>81</v>
      </c>
    </row>
    <row r="32104" spans="1:4">
      <c r="A32104" s="12">
        <v>45867</v>
      </c>
      <c r="B32104">
        <v>14.052800857080317</v>
      </c>
      <c r="C32104" t="s">
        <v>1330</v>
      </c>
      <c r="D32104">
        <v>81</v>
      </c>
    </row>
    <row r="32105" spans="1:4">
      <c r="A32105" s="12">
        <v>45868</v>
      </c>
      <c r="B32105">
        <v>14.052042694917064</v>
      </c>
      <c r="C32105" t="s">
        <v>1330</v>
      </c>
      <c r="D32105">
        <v>81</v>
      </c>
    </row>
    <row r="32106" spans="1:4">
      <c r="A32106" s="12">
        <v>45869</v>
      </c>
      <c r="B32106">
        <v>14.051284573657391</v>
      </c>
      <c r="C32106" t="s">
        <v>1330</v>
      </c>
      <c r="D32106">
        <v>81</v>
      </c>
    </row>
    <row r="32107" spans="1:4">
      <c r="A32107" s="12">
        <v>45870</v>
      </c>
      <c r="B32107">
        <v>14.050526493299092</v>
      </c>
      <c r="C32107" t="s">
        <v>1330</v>
      </c>
      <c r="D32107">
        <v>81</v>
      </c>
    </row>
    <row r="32108" spans="1:4">
      <c r="A32108" s="12">
        <v>45871</v>
      </c>
      <c r="B32108">
        <v>14.04976845383996</v>
      </c>
      <c r="C32108" t="s">
        <v>1330</v>
      </c>
      <c r="D32108">
        <v>81</v>
      </c>
    </row>
    <row r="32109" spans="1:4">
      <c r="A32109" s="12">
        <v>45872</v>
      </c>
      <c r="B32109">
        <v>14.049010455277786</v>
      </c>
      <c r="C32109" t="s">
        <v>1330</v>
      </c>
      <c r="D32109">
        <v>81</v>
      </c>
    </row>
    <row r="32110" spans="1:4">
      <c r="A32110" s="12">
        <v>45873</v>
      </c>
      <c r="B32110">
        <v>14.048252497610369</v>
      </c>
      <c r="C32110" t="s">
        <v>1330</v>
      </c>
      <c r="D32110">
        <v>81</v>
      </c>
    </row>
    <row r="32111" spans="1:4">
      <c r="A32111" s="12">
        <v>45874</v>
      </c>
      <c r="B32111">
        <v>14.047494580835497</v>
      </c>
      <c r="C32111" t="s">
        <v>1330</v>
      </c>
      <c r="D32111">
        <v>81</v>
      </c>
    </row>
    <row r="32112" spans="1:4">
      <c r="A32112" s="12">
        <v>45875</v>
      </c>
      <c r="B32112">
        <v>14.046736704950966</v>
      </c>
      <c r="C32112" t="s">
        <v>1330</v>
      </c>
      <c r="D32112">
        <v>81</v>
      </c>
    </row>
    <row r="32113" spans="1:4">
      <c r="A32113" s="12">
        <v>45876</v>
      </c>
      <c r="B32113">
        <v>14.045978869954572</v>
      </c>
      <c r="C32113" t="s">
        <v>1330</v>
      </c>
      <c r="D32113">
        <v>81</v>
      </c>
    </row>
    <row r="32114" spans="1:4">
      <c r="A32114" s="12">
        <v>45877</v>
      </c>
      <c r="B32114">
        <v>14.045221075844104</v>
      </c>
      <c r="C32114" t="s">
        <v>1330</v>
      </c>
      <c r="D32114">
        <v>81</v>
      </c>
    </row>
    <row r="32115" spans="1:4">
      <c r="A32115" s="12">
        <v>45878</v>
      </c>
      <c r="B32115">
        <v>14.044463322617363</v>
      </c>
      <c r="C32115" t="s">
        <v>1330</v>
      </c>
      <c r="D32115">
        <v>81</v>
      </c>
    </row>
    <row r="32116" spans="1:4">
      <c r="A32116" s="12">
        <v>45879</v>
      </c>
      <c r="B32116">
        <v>14.043705610272138</v>
      </c>
      <c r="C32116" t="s">
        <v>1330</v>
      </c>
      <c r="D32116">
        <v>81</v>
      </c>
    </row>
    <row r="32117" spans="1:4">
      <c r="A32117" s="12">
        <v>45880</v>
      </c>
      <c r="B32117">
        <v>14.042947938806224</v>
      </c>
      <c r="C32117" t="s">
        <v>1330</v>
      </c>
      <c r="D32117">
        <v>81</v>
      </c>
    </row>
    <row r="32118" spans="1:4">
      <c r="A32118" s="12">
        <v>45881</v>
      </c>
      <c r="B32118">
        <v>14.042190308217419</v>
      </c>
      <c r="C32118" t="s">
        <v>1330</v>
      </c>
      <c r="D32118">
        <v>81</v>
      </c>
    </row>
    <row r="32119" spans="1:4">
      <c r="A32119" s="12">
        <v>45882</v>
      </c>
      <c r="B32119">
        <v>14.041432718503513</v>
      </c>
      <c r="C32119" t="s">
        <v>1330</v>
      </c>
      <c r="D32119">
        <v>81</v>
      </c>
    </row>
    <row r="32120" spans="1:4">
      <c r="A32120" s="12">
        <v>45883</v>
      </c>
      <c r="B32120">
        <v>14.040675169662302</v>
      </c>
      <c r="C32120" t="s">
        <v>1330</v>
      </c>
      <c r="D32120">
        <v>81</v>
      </c>
    </row>
    <row r="32121" spans="1:4">
      <c r="A32121" s="12">
        <v>45884</v>
      </c>
      <c r="B32121">
        <v>14.039917661691584</v>
      </c>
      <c r="C32121" t="s">
        <v>1330</v>
      </c>
      <c r="D32121">
        <v>81</v>
      </c>
    </row>
    <row r="32122" spans="1:4">
      <c r="A32122" s="12">
        <v>45885</v>
      </c>
      <c r="B32122">
        <v>14.039160194589151</v>
      </c>
      <c r="C32122" t="s">
        <v>1330</v>
      </c>
      <c r="D32122">
        <v>81</v>
      </c>
    </row>
    <row r="32123" spans="1:4">
      <c r="A32123" s="12">
        <v>45886</v>
      </c>
      <c r="B32123">
        <v>14.038402768352801</v>
      </c>
      <c r="C32123" t="s">
        <v>1330</v>
      </c>
      <c r="D32123">
        <v>81</v>
      </c>
    </row>
    <row r="32124" spans="1:4">
      <c r="A32124" s="12">
        <v>45887</v>
      </c>
      <c r="B32124">
        <v>14.037645382980324</v>
      </c>
      <c r="C32124" t="s">
        <v>1330</v>
      </c>
      <c r="D32124">
        <v>81</v>
      </c>
    </row>
    <row r="32125" spans="1:4">
      <c r="A32125" s="12">
        <v>45888</v>
      </c>
      <c r="B32125">
        <v>14.03688803846952</v>
      </c>
      <c r="C32125" t="s">
        <v>1330</v>
      </c>
      <c r="D32125">
        <v>81</v>
      </c>
    </row>
    <row r="32126" spans="1:4">
      <c r="A32126" s="12">
        <v>45889</v>
      </c>
      <c r="B32126">
        <v>14.036130734818183</v>
      </c>
      <c r="C32126" t="s">
        <v>1330</v>
      </c>
      <c r="D32126">
        <v>81</v>
      </c>
    </row>
    <row r="32127" spans="1:4">
      <c r="A32127" s="12">
        <v>45890</v>
      </c>
      <c r="B32127">
        <v>14.035373472024109</v>
      </c>
      <c r="C32127" t="s">
        <v>1330</v>
      </c>
      <c r="D32127">
        <v>81</v>
      </c>
    </row>
    <row r="32128" spans="1:4">
      <c r="A32128" s="12">
        <v>45891</v>
      </c>
      <c r="B32128">
        <v>14.034616250085092</v>
      </c>
      <c r="C32128" t="s">
        <v>1330</v>
      </c>
      <c r="D32128">
        <v>81</v>
      </c>
    </row>
    <row r="32129" spans="1:4">
      <c r="A32129" s="12">
        <v>45892</v>
      </c>
      <c r="B32129">
        <v>14.033859068998929</v>
      </c>
      <c r="C32129" t="s">
        <v>1330</v>
      </c>
      <c r="D32129">
        <v>81</v>
      </c>
    </row>
    <row r="32130" spans="1:4">
      <c r="A32130" s="12">
        <v>45893</v>
      </c>
      <c r="B32130">
        <v>14.033101928763417</v>
      </c>
      <c r="C32130" t="s">
        <v>1330</v>
      </c>
      <c r="D32130">
        <v>81</v>
      </c>
    </row>
    <row r="32131" spans="1:4">
      <c r="A32131" s="12">
        <v>45894</v>
      </c>
      <c r="B32131">
        <v>14.032344829376351</v>
      </c>
      <c r="C32131" t="s">
        <v>1330</v>
      </c>
      <c r="D32131">
        <v>81</v>
      </c>
    </row>
    <row r="32132" spans="1:4">
      <c r="A32132" s="12">
        <v>45895</v>
      </c>
      <c r="B32132">
        <v>14.031587770835527</v>
      </c>
      <c r="C32132" t="s">
        <v>1330</v>
      </c>
      <c r="D32132">
        <v>81</v>
      </c>
    </row>
    <row r="32133" spans="1:4">
      <c r="A32133" s="12">
        <v>45896</v>
      </c>
      <c r="B32133">
        <v>14.030830753138741</v>
      </c>
      <c r="C32133" t="s">
        <v>1330</v>
      </c>
      <c r="D32133">
        <v>81</v>
      </c>
    </row>
    <row r="32134" spans="1:4">
      <c r="A32134" s="12">
        <v>45897</v>
      </c>
      <c r="B32134">
        <v>14.030073776283793</v>
      </c>
      <c r="C32134" t="s">
        <v>1330</v>
      </c>
      <c r="D32134">
        <v>81</v>
      </c>
    </row>
    <row r="32135" spans="1:4">
      <c r="A32135" s="12">
        <v>45898</v>
      </c>
      <c r="B32135">
        <v>14.029316840268473</v>
      </c>
      <c r="C32135" t="s">
        <v>1330</v>
      </c>
      <c r="D32135">
        <v>81</v>
      </c>
    </row>
    <row r="32136" spans="1:4">
      <c r="A32136" s="12">
        <v>45899</v>
      </c>
      <c r="B32136">
        <v>14.028559945090583</v>
      </c>
      <c r="C32136" t="s">
        <v>1330</v>
      </c>
      <c r="D32136">
        <v>81</v>
      </c>
    </row>
    <row r="32137" spans="1:4">
      <c r="A32137" s="12">
        <v>45900</v>
      </c>
      <c r="B32137">
        <v>14.027803090747918</v>
      </c>
      <c r="C32137" t="s">
        <v>1330</v>
      </c>
      <c r="D32137">
        <v>81</v>
      </c>
    </row>
    <row r="32138" spans="1:4">
      <c r="A32138" s="12">
        <v>45901</v>
      </c>
      <c r="B32138">
        <v>14.027046277238274</v>
      </c>
      <c r="C32138" t="s">
        <v>1330</v>
      </c>
      <c r="D32138">
        <v>81</v>
      </c>
    </row>
    <row r="32139" spans="1:4">
      <c r="A32139" s="12">
        <v>45902</v>
      </c>
      <c r="B32139">
        <v>14.026289504559449</v>
      </c>
      <c r="C32139" t="s">
        <v>1330</v>
      </c>
      <c r="D32139">
        <v>81</v>
      </c>
    </row>
    <row r="32140" spans="1:4">
      <c r="A32140" s="12">
        <v>45903</v>
      </c>
      <c r="B32140">
        <v>14.025532772709242</v>
      </c>
      <c r="C32140" t="s">
        <v>1330</v>
      </c>
      <c r="D32140">
        <v>81</v>
      </c>
    </row>
    <row r="32141" spans="1:4">
      <c r="A32141" s="12">
        <v>45904</v>
      </c>
      <c r="B32141">
        <v>14.024776081685447</v>
      </c>
      <c r="C32141" t="s">
        <v>1330</v>
      </c>
      <c r="D32141">
        <v>81</v>
      </c>
    </row>
    <row r="32142" spans="1:4">
      <c r="A32142" s="12">
        <v>45905</v>
      </c>
      <c r="B32142">
        <v>14.024019431485863</v>
      </c>
      <c r="C32142" t="s">
        <v>1330</v>
      </c>
      <c r="D32142">
        <v>81</v>
      </c>
    </row>
    <row r="32143" spans="1:4">
      <c r="A32143" s="12">
        <v>45906</v>
      </c>
      <c r="B32143">
        <v>14.023262822108288</v>
      </c>
      <c r="C32143" t="s">
        <v>1330</v>
      </c>
      <c r="D32143">
        <v>81</v>
      </c>
    </row>
    <row r="32144" spans="1:4">
      <c r="A32144" s="12">
        <v>45907</v>
      </c>
      <c r="B32144">
        <v>14.022506253550517</v>
      </c>
      <c r="C32144" t="s">
        <v>1330</v>
      </c>
      <c r="D32144">
        <v>81</v>
      </c>
    </row>
    <row r="32145" spans="1:4">
      <c r="A32145" s="12">
        <v>45908</v>
      </c>
      <c r="B32145">
        <v>14.02174972581035</v>
      </c>
      <c r="C32145" t="s">
        <v>1330</v>
      </c>
      <c r="D32145">
        <v>81</v>
      </c>
    </row>
    <row r="32146" spans="1:4">
      <c r="A32146" s="12">
        <v>45909</v>
      </c>
      <c r="B32146">
        <v>14.020993238885584</v>
      </c>
      <c r="C32146" t="s">
        <v>1330</v>
      </c>
      <c r="D32146">
        <v>81</v>
      </c>
    </row>
    <row r="32147" spans="1:4">
      <c r="A32147" s="12">
        <v>45910</v>
      </c>
      <c r="B32147">
        <v>14.020236792774019</v>
      </c>
      <c r="C32147" t="s">
        <v>1330</v>
      </c>
      <c r="D32147">
        <v>81</v>
      </c>
    </row>
    <row r="32148" spans="1:4">
      <c r="A32148" s="12">
        <v>45911</v>
      </c>
      <c r="B32148">
        <v>14.019480387473452</v>
      </c>
      <c r="C32148" t="s">
        <v>1330</v>
      </c>
      <c r="D32148">
        <v>81</v>
      </c>
    </row>
    <row r="32149" spans="1:4">
      <c r="A32149" s="12">
        <v>45912</v>
      </c>
      <c r="B32149">
        <v>14.018724022981678</v>
      </c>
      <c r="C32149" t="s">
        <v>1330</v>
      </c>
      <c r="D32149">
        <v>81</v>
      </c>
    </row>
    <row r="32150" spans="1:4">
      <c r="A32150" s="12">
        <v>45913</v>
      </c>
      <c r="B32150">
        <v>14.0179676992965</v>
      </c>
      <c r="C32150" t="s">
        <v>1330</v>
      </c>
      <c r="D32150">
        <v>81</v>
      </c>
    </row>
    <row r="32151" spans="1:4">
      <c r="A32151" s="12">
        <v>45914</v>
      </c>
      <c r="B32151">
        <v>14.017211416415714</v>
      </c>
      <c r="C32151" t="s">
        <v>1330</v>
      </c>
      <c r="D32151">
        <v>81</v>
      </c>
    </row>
    <row r="32152" spans="1:4">
      <c r="A32152" s="12">
        <v>45915</v>
      </c>
      <c r="B32152">
        <v>14.016455174337118</v>
      </c>
      <c r="C32152" t="s">
        <v>1330</v>
      </c>
      <c r="D32152">
        <v>81</v>
      </c>
    </row>
    <row r="32153" spans="1:4">
      <c r="A32153" s="12">
        <v>45916</v>
      </c>
      <c r="B32153">
        <v>14.015698973058514</v>
      </c>
      <c r="C32153" t="s">
        <v>1330</v>
      </c>
      <c r="D32153">
        <v>81</v>
      </c>
    </row>
    <row r="32154" spans="1:4">
      <c r="A32154" s="12">
        <v>45917</v>
      </c>
      <c r="B32154">
        <v>14.014942812577697</v>
      </c>
      <c r="C32154" t="s">
        <v>1330</v>
      </c>
      <c r="D32154">
        <v>81</v>
      </c>
    </row>
    <row r="32155" spans="1:4">
      <c r="A32155" s="12">
        <v>45918</v>
      </c>
      <c r="B32155">
        <v>14.014186692892467</v>
      </c>
      <c r="C32155" t="s">
        <v>1330</v>
      </c>
      <c r="D32155">
        <v>81</v>
      </c>
    </row>
    <row r="32156" spans="1:4">
      <c r="A32156" s="12">
        <v>45919</v>
      </c>
      <c r="B32156">
        <v>14.013430614000624</v>
      </c>
      <c r="C32156" t="s">
        <v>1330</v>
      </c>
      <c r="D32156">
        <v>81</v>
      </c>
    </row>
    <row r="32157" spans="1:4">
      <c r="A32157" s="12">
        <v>45920</v>
      </c>
      <c r="B32157">
        <v>14.012674575899966</v>
      </c>
      <c r="C32157" t="s">
        <v>1330</v>
      </c>
      <c r="D32157">
        <v>81</v>
      </c>
    </row>
    <row r="32158" spans="1:4">
      <c r="A32158" s="12">
        <v>45921</v>
      </c>
      <c r="B32158">
        <v>14.011918578588295</v>
      </c>
      <c r="C32158" t="s">
        <v>1330</v>
      </c>
      <c r="D32158">
        <v>81</v>
      </c>
    </row>
    <row r="32159" spans="1:4">
      <c r="A32159" s="12">
        <v>45922</v>
      </c>
      <c r="B32159">
        <v>14.011162622063406</v>
      </c>
      <c r="C32159" t="s">
        <v>1330</v>
      </c>
      <c r="D32159">
        <v>81</v>
      </c>
    </row>
    <row r="32160" spans="1:4">
      <c r="A32160" s="12">
        <v>45923</v>
      </c>
      <c r="B32160">
        <v>14.010406706323103</v>
      </c>
      <c r="C32160" t="s">
        <v>1330</v>
      </c>
      <c r="D32160">
        <v>81</v>
      </c>
    </row>
    <row r="32161" spans="1:4">
      <c r="A32161" s="12">
        <v>45924</v>
      </c>
      <c r="B32161">
        <v>14.009650831365182</v>
      </c>
      <c r="C32161" t="s">
        <v>1330</v>
      </c>
      <c r="D32161">
        <v>81</v>
      </c>
    </row>
    <row r="32162" spans="1:4">
      <c r="A32162" s="12">
        <v>45925</v>
      </c>
      <c r="B32162">
        <v>14.008894997187443</v>
      </c>
      <c r="C32162" t="s">
        <v>1330</v>
      </c>
      <c r="D32162">
        <v>81</v>
      </c>
    </row>
    <row r="32163" spans="1:4">
      <c r="A32163" s="12">
        <v>45926</v>
      </c>
      <c r="B32163">
        <v>14.008139203787689</v>
      </c>
      <c r="C32163" t="s">
        <v>1330</v>
      </c>
      <c r="D32163">
        <v>81</v>
      </c>
    </row>
    <row r="32164" spans="1:4">
      <c r="A32164" s="12">
        <v>45927</v>
      </c>
      <c r="B32164">
        <v>14.007383451163717</v>
      </c>
      <c r="C32164" t="s">
        <v>1330</v>
      </c>
      <c r="D32164">
        <v>81</v>
      </c>
    </row>
    <row r="32165" spans="1:4">
      <c r="A32165" s="12">
        <v>45928</v>
      </c>
      <c r="B32165">
        <v>14.006627739313329</v>
      </c>
      <c r="C32165" t="s">
        <v>1330</v>
      </c>
      <c r="D32165">
        <v>81</v>
      </c>
    </row>
    <row r="32166" spans="1:4">
      <c r="A32166" s="12">
        <v>45929</v>
      </c>
      <c r="B32166">
        <v>14.005872068234323</v>
      </c>
      <c r="C32166" t="s">
        <v>1330</v>
      </c>
      <c r="D32166">
        <v>81</v>
      </c>
    </row>
    <row r="32167" spans="1:4">
      <c r="A32167" s="12">
        <v>45930</v>
      </c>
      <c r="B32167">
        <v>14.005116437924501</v>
      </c>
      <c r="C32167" t="s">
        <v>1330</v>
      </c>
      <c r="D32167">
        <v>81</v>
      </c>
    </row>
    <row r="32168" spans="1:4">
      <c r="A32168" s="12">
        <v>45931</v>
      </c>
      <c r="B32168">
        <v>14.004360848381666</v>
      </c>
      <c r="C32168" t="s">
        <v>1330</v>
      </c>
      <c r="D32168">
        <v>81</v>
      </c>
    </row>
    <row r="32169" spans="1:4">
      <c r="A32169" s="12">
        <v>45932</v>
      </c>
      <c r="B32169">
        <v>14.003605299603613</v>
      </c>
      <c r="C32169" t="s">
        <v>1330</v>
      </c>
      <c r="D32169">
        <v>81</v>
      </c>
    </row>
    <row r="32170" spans="1:4">
      <c r="A32170" s="12">
        <v>45933</v>
      </c>
      <c r="B32170">
        <v>14.002849791588146</v>
      </c>
      <c r="C32170" t="s">
        <v>1330</v>
      </c>
      <c r="D32170">
        <v>81</v>
      </c>
    </row>
    <row r="32171" spans="1:4">
      <c r="A32171" s="12">
        <v>45934</v>
      </c>
      <c r="B32171">
        <v>14.002094324333067</v>
      </c>
      <c r="C32171" t="s">
        <v>1330</v>
      </c>
      <c r="D32171">
        <v>81</v>
      </c>
    </row>
    <row r="32172" spans="1:4">
      <c r="A32172" s="12">
        <v>45935</v>
      </c>
      <c r="B32172">
        <v>14.001338897836172</v>
      </c>
      <c r="C32172" t="s">
        <v>1330</v>
      </c>
      <c r="D32172">
        <v>81</v>
      </c>
    </row>
    <row r="32173" spans="1:4">
      <c r="A32173" s="12">
        <v>45936</v>
      </c>
      <c r="B32173">
        <v>14.000583512095266</v>
      </c>
      <c r="C32173" t="s">
        <v>1330</v>
      </c>
      <c r="D32173">
        <v>81</v>
      </c>
    </row>
    <row r="32174" spans="1:4">
      <c r="A32174" s="12">
        <v>45937</v>
      </c>
      <c r="B32174">
        <v>13.999828167108152</v>
      </c>
      <c r="C32174" t="s">
        <v>1330</v>
      </c>
      <c r="D32174">
        <v>81</v>
      </c>
    </row>
    <row r="32175" spans="1:4">
      <c r="A32175" s="12">
        <v>45938</v>
      </c>
      <c r="B32175">
        <v>13.999072862872627</v>
      </c>
      <c r="C32175" t="s">
        <v>1330</v>
      </c>
      <c r="D32175">
        <v>81</v>
      </c>
    </row>
    <row r="32176" spans="1:4">
      <c r="A32176" s="12">
        <v>45939</v>
      </c>
      <c r="B32176">
        <v>13.998317599386493</v>
      </c>
      <c r="C32176" t="s">
        <v>1330</v>
      </c>
      <c r="D32176">
        <v>81</v>
      </c>
    </row>
    <row r="32177" spans="1:4">
      <c r="A32177" s="12">
        <v>45940</v>
      </c>
      <c r="B32177">
        <v>13.997562376647554</v>
      </c>
      <c r="C32177" t="s">
        <v>1330</v>
      </c>
      <c r="D32177">
        <v>81</v>
      </c>
    </row>
    <row r="32178" spans="1:4">
      <c r="A32178" s="12">
        <v>45941</v>
      </c>
      <c r="B32178">
        <v>13.996807194653611</v>
      </c>
      <c r="C32178" t="s">
        <v>1330</v>
      </c>
      <c r="D32178">
        <v>81</v>
      </c>
    </row>
    <row r="32179" spans="1:4">
      <c r="A32179" s="12">
        <v>45942</v>
      </c>
      <c r="B32179">
        <v>13.996052053402463</v>
      </c>
      <c r="C32179" t="s">
        <v>1330</v>
      </c>
      <c r="D32179">
        <v>81</v>
      </c>
    </row>
    <row r="32180" spans="1:4">
      <c r="A32180" s="12">
        <v>45943</v>
      </c>
      <c r="B32180">
        <v>13.995296952891914</v>
      </c>
      <c r="C32180" t="s">
        <v>1330</v>
      </c>
      <c r="D32180">
        <v>81</v>
      </c>
    </row>
    <row r="32181" spans="1:4">
      <c r="A32181" s="12">
        <v>45944</v>
      </c>
      <c r="B32181">
        <v>13.994541893119768</v>
      </c>
      <c r="C32181" t="s">
        <v>1330</v>
      </c>
      <c r="D32181">
        <v>81</v>
      </c>
    </row>
    <row r="32182" spans="1:4">
      <c r="A32182" s="12">
        <v>45945</v>
      </c>
      <c r="B32182">
        <v>13.993786874083826</v>
      </c>
      <c r="C32182" t="s">
        <v>1330</v>
      </c>
      <c r="D32182">
        <v>81</v>
      </c>
    </row>
    <row r="32183" spans="1:4">
      <c r="A32183" s="12">
        <v>45946</v>
      </c>
      <c r="B32183">
        <v>13.993031895781888</v>
      </c>
      <c r="C32183" t="s">
        <v>1330</v>
      </c>
      <c r="D32183">
        <v>81</v>
      </c>
    </row>
    <row r="32184" spans="1:4">
      <c r="A32184" s="12">
        <v>45947</v>
      </c>
      <c r="B32184">
        <v>13.992276958211757</v>
      </c>
      <c r="C32184" t="s">
        <v>1330</v>
      </c>
      <c r="D32184">
        <v>81</v>
      </c>
    </row>
    <row r="32185" spans="1:4">
      <c r="A32185" s="12">
        <v>45948</v>
      </c>
      <c r="B32185">
        <v>13.991522061371239</v>
      </c>
      <c r="C32185" t="s">
        <v>1330</v>
      </c>
      <c r="D32185">
        <v>81</v>
      </c>
    </row>
    <row r="32186" spans="1:4">
      <c r="A32186" s="12">
        <v>45949</v>
      </c>
      <c r="B32186">
        <v>13.990767205258129</v>
      </c>
      <c r="C32186" t="s">
        <v>1330</v>
      </c>
      <c r="D32186">
        <v>81</v>
      </c>
    </row>
    <row r="32187" spans="1:4">
      <c r="A32187" s="12">
        <v>45950</v>
      </c>
      <c r="B32187">
        <v>13.990012389870238</v>
      </c>
      <c r="C32187" t="s">
        <v>1330</v>
      </c>
      <c r="D32187">
        <v>81</v>
      </c>
    </row>
    <row r="32188" spans="1:4">
      <c r="A32188" s="12">
        <v>45951</v>
      </c>
      <c r="B32188">
        <v>13.989257615205364</v>
      </c>
      <c r="C32188" t="s">
        <v>1330</v>
      </c>
      <c r="D32188">
        <v>81</v>
      </c>
    </row>
    <row r="32189" spans="1:4">
      <c r="A32189" s="12">
        <v>45952</v>
      </c>
      <c r="B32189">
        <v>13.988502881261313</v>
      </c>
      <c r="C32189" t="s">
        <v>1330</v>
      </c>
      <c r="D32189">
        <v>81</v>
      </c>
    </row>
    <row r="32190" spans="1:4">
      <c r="A32190" s="12">
        <v>45953</v>
      </c>
      <c r="B32190">
        <v>13.987748188035884</v>
      </c>
      <c r="C32190" t="s">
        <v>1330</v>
      </c>
      <c r="D32190">
        <v>81</v>
      </c>
    </row>
    <row r="32191" spans="1:4">
      <c r="A32191" s="12">
        <v>45954</v>
      </c>
      <c r="B32191">
        <v>13.986993535526883</v>
      </c>
      <c r="C32191" t="s">
        <v>1330</v>
      </c>
      <c r="D32191">
        <v>81</v>
      </c>
    </row>
    <row r="32192" spans="1:4">
      <c r="A32192" s="12">
        <v>45955</v>
      </c>
      <c r="B32192">
        <v>13.986238923732113</v>
      </c>
      <c r="C32192" t="s">
        <v>1330</v>
      </c>
      <c r="D32192">
        <v>81</v>
      </c>
    </row>
    <row r="32193" spans="1:4">
      <c r="A32193" s="12">
        <v>45956</v>
      </c>
      <c r="B32193">
        <v>13.98548435264938</v>
      </c>
      <c r="C32193" t="s">
        <v>1330</v>
      </c>
      <c r="D32193">
        <v>81</v>
      </c>
    </row>
    <row r="32194" spans="1:4">
      <c r="A32194" s="12">
        <v>45957</v>
      </c>
      <c r="B32194">
        <v>13.984729822276483</v>
      </c>
      <c r="C32194" t="s">
        <v>1330</v>
      </c>
      <c r="D32194">
        <v>81</v>
      </c>
    </row>
    <row r="32195" spans="1:4">
      <c r="A32195" s="12">
        <v>45958</v>
      </c>
      <c r="B32195">
        <v>13.983975332611227</v>
      </c>
      <c r="C32195" t="s">
        <v>1330</v>
      </c>
      <c r="D32195">
        <v>81</v>
      </c>
    </row>
    <row r="32196" spans="1:4">
      <c r="A32196" s="12">
        <v>45959</v>
      </c>
      <c r="B32196">
        <v>13.983220883651416</v>
      </c>
      <c r="C32196" t="s">
        <v>1330</v>
      </c>
      <c r="D32196">
        <v>81</v>
      </c>
    </row>
    <row r="32197" spans="1:4">
      <c r="A32197" s="12">
        <v>45960</v>
      </c>
      <c r="B32197">
        <v>13.982466475394855</v>
      </c>
      <c r="C32197" t="s">
        <v>1330</v>
      </c>
      <c r="D32197">
        <v>81</v>
      </c>
    </row>
    <row r="32198" spans="1:4">
      <c r="A32198" s="12">
        <v>45961</v>
      </c>
      <c r="B32198">
        <v>13.981712107839348</v>
      </c>
      <c r="C32198" t="s">
        <v>1330</v>
      </c>
      <c r="D32198">
        <v>81</v>
      </c>
    </row>
    <row r="32199" spans="1:4">
      <c r="A32199" s="12">
        <v>45962</v>
      </c>
      <c r="B32199">
        <v>13.980957780982697</v>
      </c>
      <c r="C32199" t="s">
        <v>1330</v>
      </c>
      <c r="D32199">
        <v>81</v>
      </c>
    </row>
    <row r="32200" spans="1:4">
      <c r="A32200" s="12">
        <v>45963</v>
      </c>
      <c r="B32200">
        <v>13.980203494822709</v>
      </c>
      <c r="C32200" t="s">
        <v>1330</v>
      </c>
      <c r="D32200">
        <v>81</v>
      </c>
    </row>
    <row r="32201" spans="1:4">
      <c r="A32201" s="12">
        <v>45964</v>
      </c>
      <c r="B32201">
        <v>13.979449249357186</v>
      </c>
      <c r="C32201" t="s">
        <v>1330</v>
      </c>
      <c r="D32201">
        <v>81</v>
      </c>
    </row>
    <row r="32202" spans="1:4">
      <c r="A32202" s="12">
        <v>45965</v>
      </c>
      <c r="B32202">
        <v>13.978695044583933</v>
      </c>
      <c r="C32202" t="s">
        <v>1330</v>
      </c>
      <c r="D32202">
        <v>81</v>
      </c>
    </row>
    <row r="32203" spans="1:4">
      <c r="A32203" s="12">
        <v>45966</v>
      </c>
      <c r="B32203">
        <v>13.977940880500757</v>
      </c>
      <c r="C32203" t="s">
        <v>1330</v>
      </c>
      <c r="D32203">
        <v>81</v>
      </c>
    </row>
    <row r="32204" spans="1:4">
      <c r="A32204" s="12">
        <v>45967</v>
      </c>
      <c r="B32204">
        <v>13.977186757105459</v>
      </c>
      <c r="C32204" t="s">
        <v>1330</v>
      </c>
      <c r="D32204">
        <v>81</v>
      </c>
    </row>
    <row r="32205" spans="1:4">
      <c r="A32205" s="12">
        <v>45968</v>
      </c>
      <c r="B32205">
        <v>13.976432674395847</v>
      </c>
      <c r="C32205" t="s">
        <v>1330</v>
      </c>
      <c r="D32205">
        <v>81</v>
      </c>
    </row>
    <row r="32206" spans="1:4">
      <c r="A32206" s="12">
        <v>45969</v>
      </c>
      <c r="B32206">
        <v>13.975678632369723</v>
      </c>
      <c r="C32206" t="s">
        <v>1330</v>
      </c>
      <c r="D32206">
        <v>81</v>
      </c>
    </row>
    <row r="32207" spans="1:4">
      <c r="A32207" s="12">
        <v>45970</v>
      </c>
      <c r="B32207">
        <v>13.974924631024896</v>
      </c>
      <c r="C32207" t="s">
        <v>1330</v>
      </c>
      <c r="D32207">
        <v>81</v>
      </c>
    </row>
    <row r="32208" spans="1:4">
      <c r="A32208" s="12">
        <v>45971</v>
      </c>
      <c r="B32208">
        <v>13.974170670359166</v>
      </c>
      <c r="C32208" t="s">
        <v>1330</v>
      </c>
      <c r="D32208">
        <v>81</v>
      </c>
    </row>
    <row r="32209" spans="1:4">
      <c r="A32209" s="12">
        <v>45972</v>
      </c>
      <c r="B32209">
        <v>13.973416750370344</v>
      </c>
      <c r="C32209" t="s">
        <v>1330</v>
      </c>
      <c r="D32209">
        <v>81</v>
      </c>
    </row>
    <row r="32210" spans="1:4">
      <c r="A32210" s="12">
        <v>45973</v>
      </c>
      <c r="B32210">
        <v>13.97266287105623</v>
      </c>
      <c r="C32210" t="s">
        <v>1330</v>
      </c>
      <c r="D32210">
        <v>81</v>
      </c>
    </row>
    <row r="32211" spans="1:4">
      <c r="A32211" s="12">
        <v>45974</v>
      </c>
      <c r="B32211">
        <v>13.971909032414636</v>
      </c>
      <c r="C32211" t="s">
        <v>1330</v>
      </c>
      <c r="D32211">
        <v>81</v>
      </c>
    </row>
    <row r="32212" spans="1:4">
      <c r="A32212" s="12">
        <v>45975</v>
      </c>
      <c r="B32212">
        <v>13.971155234443362</v>
      </c>
      <c r="C32212" t="s">
        <v>1330</v>
      </c>
      <c r="D32212">
        <v>81</v>
      </c>
    </row>
    <row r="32213" spans="1:4">
      <c r="A32213" s="12">
        <v>45976</v>
      </c>
      <c r="B32213">
        <v>13.970401477140214</v>
      </c>
      <c r="C32213" t="s">
        <v>1330</v>
      </c>
      <c r="D32213">
        <v>81</v>
      </c>
    </row>
    <row r="32214" spans="1:4">
      <c r="A32214" s="12">
        <v>45977</v>
      </c>
      <c r="B32214">
        <v>13.969647760503001</v>
      </c>
      <c r="C32214" t="s">
        <v>1330</v>
      </c>
      <c r="D32214">
        <v>81</v>
      </c>
    </row>
    <row r="32215" spans="1:4">
      <c r="A32215" s="12">
        <v>45978</v>
      </c>
      <c r="B32215">
        <v>13.968894084529529</v>
      </c>
      <c r="C32215" t="s">
        <v>1330</v>
      </c>
      <c r="D32215">
        <v>81</v>
      </c>
    </row>
    <row r="32216" spans="1:4">
      <c r="A32216" s="12">
        <v>45979</v>
      </c>
      <c r="B32216">
        <v>13.968140449217602</v>
      </c>
      <c r="C32216" t="s">
        <v>1330</v>
      </c>
      <c r="D32216">
        <v>81</v>
      </c>
    </row>
    <row r="32217" spans="1:4">
      <c r="A32217" s="12">
        <v>45980</v>
      </c>
      <c r="B32217">
        <v>13.967386854565026</v>
      </c>
      <c r="C32217" t="s">
        <v>1330</v>
      </c>
      <c r="D32217">
        <v>81</v>
      </c>
    </row>
    <row r="32218" spans="1:4">
      <c r="A32218" s="12">
        <v>45981</v>
      </c>
      <c r="B32218">
        <v>13.96663330056961</v>
      </c>
      <c r="C32218" t="s">
        <v>1330</v>
      </c>
      <c r="D32218">
        <v>81</v>
      </c>
    </row>
    <row r="32219" spans="1:4">
      <c r="A32219" s="12">
        <v>45982</v>
      </c>
      <c r="B32219">
        <v>13.965879787229158</v>
      </c>
      <c r="C32219" t="s">
        <v>1330</v>
      </c>
      <c r="D32219">
        <v>81</v>
      </c>
    </row>
    <row r="32220" spans="1:4">
      <c r="A32220" s="12">
        <v>45983</v>
      </c>
      <c r="B32220">
        <v>13.965126314541479</v>
      </c>
      <c r="C32220" t="s">
        <v>1330</v>
      </c>
      <c r="D32220">
        <v>81</v>
      </c>
    </row>
    <row r="32221" spans="1:4">
      <c r="A32221" s="12">
        <v>45984</v>
      </c>
      <c r="B32221">
        <v>13.964372882504378</v>
      </c>
      <c r="C32221" t="s">
        <v>1330</v>
      </c>
      <c r="D32221">
        <v>81</v>
      </c>
    </row>
    <row r="32222" spans="1:4">
      <c r="A32222" s="12">
        <v>45985</v>
      </c>
      <c r="B32222">
        <v>13.963619491115661</v>
      </c>
      <c r="C32222" t="s">
        <v>1330</v>
      </c>
      <c r="D32222">
        <v>81</v>
      </c>
    </row>
    <row r="32223" spans="1:4">
      <c r="A32223" s="12">
        <v>45986</v>
      </c>
      <c r="B32223">
        <v>13.962866140373137</v>
      </c>
      <c r="C32223" t="s">
        <v>1330</v>
      </c>
      <c r="D32223">
        <v>81</v>
      </c>
    </row>
    <row r="32224" spans="1:4">
      <c r="A32224" s="12">
        <v>45987</v>
      </c>
      <c r="B32224">
        <v>13.962112830274613</v>
      </c>
      <c r="C32224" t="s">
        <v>1330</v>
      </c>
      <c r="D32224">
        <v>81</v>
      </c>
    </row>
    <row r="32225" spans="1:4">
      <c r="A32225" s="12">
        <v>45988</v>
      </c>
      <c r="B32225">
        <v>13.961359560817893</v>
      </c>
      <c r="C32225" t="s">
        <v>1330</v>
      </c>
      <c r="D32225">
        <v>81</v>
      </c>
    </row>
    <row r="32226" spans="1:4">
      <c r="A32226" s="12">
        <v>45989</v>
      </c>
      <c r="B32226">
        <v>13.96060633200079</v>
      </c>
      <c r="C32226" t="s">
        <v>1330</v>
      </c>
      <c r="D32226">
        <v>81</v>
      </c>
    </row>
    <row r="32227" spans="1:4">
      <c r="A32227" s="12">
        <v>45990</v>
      </c>
      <c r="B32227">
        <v>13.959853143821107</v>
      </c>
      <c r="C32227" t="s">
        <v>1330</v>
      </c>
      <c r="D32227">
        <v>81</v>
      </c>
    </row>
    <row r="32228" spans="1:4">
      <c r="A32228" s="12">
        <v>45991</v>
      </c>
      <c r="B32228">
        <v>13.959099996276654</v>
      </c>
      <c r="C32228" t="s">
        <v>1330</v>
      </c>
      <c r="D32228">
        <v>81</v>
      </c>
    </row>
    <row r="32229" spans="1:4">
      <c r="A32229" s="12">
        <v>45992</v>
      </c>
      <c r="B32229">
        <v>13.958346889365236</v>
      </c>
      <c r="C32229" t="s">
        <v>1330</v>
      </c>
      <c r="D32229">
        <v>81</v>
      </c>
    </row>
    <row r="32230" spans="1:4">
      <c r="A32230" s="12">
        <v>45993</v>
      </c>
      <c r="B32230">
        <v>13.957593823084663</v>
      </c>
      <c r="C32230" t="s">
        <v>1330</v>
      </c>
      <c r="D32230">
        <v>81</v>
      </c>
    </row>
    <row r="32231" spans="1:4">
      <c r="A32231" s="12">
        <v>45994</v>
      </c>
      <c r="B32231">
        <v>13.956840797432742</v>
      </c>
      <c r="C32231" t="s">
        <v>1330</v>
      </c>
      <c r="D32231">
        <v>81</v>
      </c>
    </row>
    <row r="32232" spans="1:4">
      <c r="A32232" s="12">
        <v>45995</v>
      </c>
      <c r="B32232">
        <v>13.956087812407283</v>
      </c>
      <c r="C32232" t="s">
        <v>1330</v>
      </c>
      <c r="D32232">
        <v>81</v>
      </c>
    </row>
    <row r="32233" spans="1:4">
      <c r="A32233" s="12">
        <v>45996</v>
      </c>
      <c r="B32233">
        <v>13.955334868006091</v>
      </c>
      <c r="C32233" t="s">
        <v>1330</v>
      </c>
      <c r="D32233">
        <v>81</v>
      </c>
    </row>
    <row r="32234" spans="1:4">
      <c r="A32234" s="12">
        <v>45997</v>
      </c>
      <c r="B32234">
        <v>13.954581964226977</v>
      </c>
      <c r="C32234" t="s">
        <v>1330</v>
      </c>
      <c r="D32234">
        <v>81</v>
      </c>
    </row>
    <row r="32235" spans="1:4">
      <c r="A32235" s="12">
        <v>45998</v>
      </c>
      <c r="B32235">
        <v>13.953829101067747</v>
      </c>
      <c r="C32235" t="s">
        <v>1330</v>
      </c>
      <c r="D32235">
        <v>81</v>
      </c>
    </row>
    <row r="32236" spans="1:4">
      <c r="A32236" s="12">
        <v>45999</v>
      </c>
      <c r="B32236">
        <v>13.953076278526211</v>
      </c>
      <c r="C32236" t="s">
        <v>1330</v>
      </c>
      <c r="D32236">
        <v>81</v>
      </c>
    </row>
    <row r="32237" spans="1:4">
      <c r="A32237" s="12">
        <v>46000</v>
      </c>
      <c r="B32237">
        <v>13.952323496600178</v>
      </c>
      <c r="C32237" t="s">
        <v>1330</v>
      </c>
      <c r="D32237">
        <v>81</v>
      </c>
    </row>
    <row r="32238" spans="1:4">
      <c r="A32238" s="12">
        <v>46001</v>
      </c>
      <c r="B32238">
        <v>13.951570755287454</v>
      </c>
      <c r="C32238" t="s">
        <v>1330</v>
      </c>
      <c r="D32238">
        <v>81</v>
      </c>
    </row>
    <row r="32239" spans="1:4">
      <c r="A32239" s="12">
        <v>46002</v>
      </c>
      <c r="B32239">
        <v>13.950818054585852</v>
      </c>
      <c r="C32239" t="s">
        <v>1330</v>
      </c>
      <c r="D32239">
        <v>81</v>
      </c>
    </row>
    <row r="32240" spans="1:4">
      <c r="A32240" s="12">
        <v>46003</v>
      </c>
      <c r="B32240">
        <v>13.95006539449318</v>
      </c>
      <c r="C32240" t="s">
        <v>1330</v>
      </c>
      <c r="D32240">
        <v>81</v>
      </c>
    </row>
    <row r="32241" spans="1:4">
      <c r="A32241" s="12">
        <v>46004</v>
      </c>
      <c r="B32241">
        <v>13.949312775007243</v>
      </c>
      <c r="C32241" t="s">
        <v>1330</v>
      </c>
      <c r="D32241">
        <v>81</v>
      </c>
    </row>
    <row r="32242" spans="1:4">
      <c r="A32242" s="12">
        <v>46005</v>
      </c>
      <c r="B32242">
        <v>13.948560196125857</v>
      </c>
      <c r="C32242" t="s">
        <v>1330</v>
      </c>
      <c r="D32242">
        <v>81</v>
      </c>
    </row>
    <row r="32243" spans="1:4">
      <c r="A32243" s="12">
        <v>46006</v>
      </c>
      <c r="B32243">
        <v>13.947807657846825</v>
      </c>
      <c r="C32243" t="s">
        <v>1330</v>
      </c>
      <c r="D32243">
        <v>81</v>
      </c>
    </row>
    <row r="32244" spans="1:4">
      <c r="A32244" s="12">
        <v>46007</v>
      </c>
      <c r="B32244">
        <v>13.94705516016796</v>
      </c>
      <c r="C32244" t="s">
        <v>1330</v>
      </c>
      <c r="D32244">
        <v>81</v>
      </c>
    </row>
    <row r="32245" spans="1:4">
      <c r="A32245" s="12">
        <v>46008</v>
      </c>
      <c r="B32245">
        <v>13.946302703087071</v>
      </c>
      <c r="C32245" t="s">
        <v>1330</v>
      </c>
      <c r="D32245">
        <v>81</v>
      </c>
    </row>
    <row r="32246" spans="1:4">
      <c r="A32246" s="12">
        <v>46009</v>
      </c>
      <c r="B32246">
        <v>13.945550286601968</v>
      </c>
      <c r="C32246" t="s">
        <v>1330</v>
      </c>
      <c r="D32246">
        <v>81</v>
      </c>
    </row>
    <row r="32247" spans="1:4">
      <c r="A32247" s="12">
        <v>46010</v>
      </c>
      <c r="B32247">
        <v>13.944797910710458</v>
      </c>
      <c r="C32247" t="s">
        <v>1330</v>
      </c>
      <c r="D32247">
        <v>81</v>
      </c>
    </row>
    <row r="32248" spans="1:4">
      <c r="A32248" s="12">
        <v>46011</v>
      </c>
      <c r="B32248">
        <v>13.944045575410353</v>
      </c>
      <c r="C32248" t="s">
        <v>1330</v>
      </c>
      <c r="D32248">
        <v>81</v>
      </c>
    </row>
    <row r="32249" spans="1:4">
      <c r="A32249" s="12">
        <v>46012</v>
      </c>
      <c r="B32249">
        <v>13.943293280699466</v>
      </c>
      <c r="C32249" t="s">
        <v>1330</v>
      </c>
      <c r="D32249">
        <v>81</v>
      </c>
    </row>
    <row r="32250" spans="1:4">
      <c r="A32250" s="12">
        <v>46013</v>
      </c>
      <c r="B32250">
        <v>13.942541026575604</v>
      </c>
      <c r="C32250" t="s">
        <v>1330</v>
      </c>
      <c r="D32250">
        <v>81</v>
      </c>
    </row>
    <row r="32251" spans="1:4">
      <c r="A32251" s="12">
        <v>46014</v>
      </c>
      <c r="B32251">
        <v>13.941788813036576</v>
      </c>
      <c r="C32251" t="s">
        <v>1330</v>
      </c>
      <c r="D32251">
        <v>81</v>
      </c>
    </row>
    <row r="32252" spans="1:4">
      <c r="A32252" s="12">
        <v>46015</v>
      </c>
      <c r="B32252">
        <v>13.941036640080195</v>
      </c>
      <c r="C32252" t="s">
        <v>1330</v>
      </c>
      <c r="D32252">
        <v>81</v>
      </c>
    </row>
    <row r="32253" spans="1:4">
      <c r="A32253" s="12">
        <v>46016</v>
      </c>
      <c r="B32253">
        <v>13.940284507704272</v>
      </c>
      <c r="C32253" t="s">
        <v>1330</v>
      </c>
      <c r="D32253">
        <v>81</v>
      </c>
    </row>
    <row r="32254" spans="1:4">
      <c r="A32254" s="12">
        <v>46017</v>
      </c>
      <c r="B32254">
        <v>13.939532415906612</v>
      </c>
      <c r="C32254" t="s">
        <v>1330</v>
      </c>
      <c r="D32254">
        <v>81</v>
      </c>
    </row>
    <row r="32255" spans="1:4">
      <c r="A32255" s="12">
        <v>46018</v>
      </c>
      <c r="B32255">
        <v>13.938780364685034</v>
      </c>
      <c r="C32255" t="s">
        <v>1330</v>
      </c>
      <c r="D32255">
        <v>81</v>
      </c>
    </row>
    <row r="32256" spans="1:4">
      <c r="A32256" s="12">
        <v>46019</v>
      </c>
      <c r="B32256">
        <v>13.938028354037343</v>
      </c>
      <c r="C32256" t="s">
        <v>1330</v>
      </c>
      <c r="D32256">
        <v>81</v>
      </c>
    </row>
    <row r="32257" spans="1:4">
      <c r="A32257" s="12">
        <v>46020</v>
      </c>
      <c r="B32257">
        <v>13.937276383961352</v>
      </c>
      <c r="C32257" t="s">
        <v>1330</v>
      </c>
      <c r="D32257">
        <v>81</v>
      </c>
    </row>
    <row r="32258" spans="1:4">
      <c r="A32258" s="12">
        <v>46021</v>
      </c>
      <c r="B32258">
        <v>13.936524454454876</v>
      </c>
      <c r="C32258" t="s">
        <v>1330</v>
      </c>
      <c r="D32258">
        <v>81</v>
      </c>
    </row>
    <row r="32259" spans="1:4">
      <c r="A32259" s="12">
        <v>46022</v>
      </c>
      <c r="B32259">
        <v>13.935772565515716</v>
      </c>
      <c r="C32259" t="s">
        <v>1330</v>
      </c>
      <c r="D32259">
        <v>81</v>
      </c>
    </row>
    <row r="32260" spans="1:4">
      <c r="A32260" s="12">
        <v>46023</v>
      </c>
      <c r="B32260">
        <v>13.935020717141695</v>
      </c>
      <c r="C32260" t="s">
        <v>1330</v>
      </c>
      <c r="D32260">
        <v>81</v>
      </c>
    </row>
    <row r="32261" spans="1:4">
      <c r="A32261" s="12">
        <v>46024</v>
      </c>
      <c r="B32261">
        <v>13.934268909330616</v>
      </c>
      <c r="C32261" t="s">
        <v>1330</v>
      </c>
      <c r="D32261">
        <v>81</v>
      </c>
    </row>
    <row r="32262" spans="1:4">
      <c r="A32262" s="12">
        <v>46025</v>
      </c>
      <c r="B32262">
        <v>13.933517142080294</v>
      </c>
      <c r="C32262" t="s">
        <v>1330</v>
      </c>
      <c r="D32262">
        <v>81</v>
      </c>
    </row>
    <row r="32263" spans="1:4">
      <c r="A32263" s="12">
        <v>46026</v>
      </c>
      <c r="B32263">
        <v>13.932765415388541</v>
      </c>
      <c r="C32263" t="s">
        <v>1330</v>
      </c>
      <c r="D32263">
        <v>81</v>
      </c>
    </row>
    <row r="32264" spans="1:4">
      <c r="A32264" s="12">
        <v>46027</v>
      </c>
      <c r="B32264">
        <v>13.932013729253169</v>
      </c>
      <c r="C32264" t="s">
        <v>1330</v>
      </c>
      <c r="D32264">
        <v>81</v>
      </c>
    </row>
    <row r="32265" spans="1:4">
      <c r="A32265" s="12">
        <v>46028</v>
      </c>
      <c r="B32265">
        <v>13.931262083671987</v>
      </c>
      <c r="C32265" t="s">
        <v>1330</v>
      </c>
      <c r="D32265">
        <v>81</v>
      </c>
    </row>
    <row r="32266" spans="1:4">
      <c r="A32266" s="12">
        <v>46029</v>
      </c>
      <c r="B32266">
        <v>13.930510478642811</v>
      </c>
      <c r="C32266" t="s">
        <v>1330</v>
      </c>
      <c r="D32266">
        <v>81</v>
      </c>
    </row>
    <row r="32267" spans="1:4">
      <c r="A32267" s="12">
        <v>46030</v>
      </c>
      <c r="B32267">
        <v>13.92975891416345</v>
      </c>
      <c r="C32267" t="s">
        <v>1330</v>
      </c>
      <c r="D32267">
        <v>81</v>
      </c>
    </row>
    <row r="32268" spans="1:4">
      <c r="A32268" s="12">
        <v>46031</v>
      </c>
      <c r="B32268">
        <v>13.929007390231719</v>
      </c>
      <c r="C32268" t="s">
        <v>1330</v>
      </c>
      <c r="D32268">
        <v>81</v>
      </c>
    </row>
    <row r="32269" spans="1:4">
      <c r="A32269" s="12">
        <v>46032</v>
      </c>
      <c r="B32269">
        <v>13.928255906845429</v>
      </c>
      <c r="C32269" t="s">
        <v>1330</v>
      </c>
      <c r="D32269">
        <v>81</v>
      </c>
    </row>
    <row r="32270" spans="1:4">
      <c r="A32270" s="12">
        <v>46033</v>
      </c>
      <c r="B32270">
        <v>13.927504464002393</v>
      </c>
      <c r="C32270" t="s">
        <v>1330</v>
      </c>
      <c r="D32270">
        <v>81</v>
      </c>
    </row>
    <row r="32271" spans="1:4">
      <c r="A32271" s="12">
        <v>46034</v>
      </c>
      <c r="B32271">
        <v>13.926753061700422</v>
      </c>
      <c r="C32271" t="s">
        <v>1330</v>
      </c>
      <c r="D32271">
        <v>81</v>
      </c>
    </row>
    <row r="32272" spans="1:4">
      <c r="A32272" s="12">
        <v>46035</v>
      </c>
      <c r="B32272">
        <v>13.926001699937331</v>
      </c>
      <c r="C32272" t="s">
        <v>1330</v>
      </c>
      <c r="D32272">
        <v>81</v>
      </c>
    </row>
    <row r="32273" spans="1:4">
      <c r="A32273" s="12">
        <v>46036</v>
      </c>
      <c r="B32273">
        <v>13.925250378710931</v>
      </c>
      <c r="C32273" t="s">
        <v>1330</v>
      </c>
      <c r="D32273">
        <v>81</v>
      </c>
    </row>
    <row r="32274" spans="1:4">
      <c r="A32274" s="12">
        <v>46037</v>
      </c>
      <c r="B32274">
        <v>13.924499098019037</v>
      </c>
      <c r="C32274" t="s">
        <v>1330</v>
      </c>
      <c r="D32274">
        <v>81</v>
      </c>
    </row>
    <row r="32275" spans="1:4">
      <c r="A32275" s="12">
        <v>46038</v>
      </c>
      <c r="B32275">
        <v>13.92374785785946</v>
      </c>
      <c r="C32275" t="s">
        <v>1330</v>
      </c>
      <c r="D32275">
        <v>81</v>
      </c>
    </row>
    <row r="32276" spans="1:4">
      <c r="A32276" s="12">
        <v>46039</v>
      </c>
      <c r="B32276">
        <v>13.922996658230016</v>
      </c>
      <c r="C32276" t="s">
        <v>1330</v>
      </c>
      <c r="D32276">
        <v>81</v>
      </c>
    </row>
    <row r="32277" spans="1:4">
      <c r="A32277" s="12">
        <v>46040</v>
      </c>
      <c r="B32277">
        <v>13.922245499128516</v>
      </c>
      <c r="C32277" t="s">
        <v>1330</v>
      </c>
      <c r="D32277">
        <v>81</v>
      </c>
    </row>
    <row r="32278" spans="1:4">
      <c r="A32278" s="12">
        <v>46041</v>
      </c>
      <c r="B32278">
        <v>13.921494380552774</v>
      </c>
      <c r="C32278" t="s">
        <v>1330</v>
      </c>
      <c r="D32278">
        <v>81</v>
      </c>
    </row>
    <row r="32279" spans="1:4">
      <c r="A32279" s="12">
        <v>46042</v>
      </c>
      <c r="B32279">
        <v>13.920743302500604</v>
      </c>
      <c r="C32279" t="s">
        <v>1330</v>
      </c>
      <c r="D32279">
        <v>81</v>
      </c>
    </row>
    <row r="32280" spans="1:4">
      <c r="A32280" s="12">
        <v>46043</v>
      </c>
      <c r="B32280">
        <v>13.919992264969819</v>
      </c>
      <c r="C32280" t="s">
        <v>1330</v>
      </c>
      <c r="D32280">
        <v>81</v>
      </c>
    </row>
    <row r="32281" spans="1:4">
      <c r="A32281" s="12">
        <v>46044</v>
      </c>
      <c r="B32281">
        <v>13.919241267958235</v>
      </c>
      <c r="C32281" t="s">
        <v>1330</v>
      </c>
      <c r="D32281">
        <v>81</v>
      </c>
    </row>
    <row r="32282" spans="1:4">
      <c r="A32282" s="12">
        <v>46045</v>
      </c>
      <c r="B32282">
        <v>13.918490311463662</v>
      </c>
      <c r="C32282" t="s">
        <v>1330</v>
      </c>
      <c r="D32282">
        <v>81</v>
      </c>
    </row>
    <row r="32283" spans="1:4">
      <c r="A32283" s="12">
        <v>46046</v>
      </c>
      <c r="B32283">
        <v>13.917739395483917</v>
      </c>
      <c r="C32283" t="s">
        <v>1330</v>
      </c>
      <c r="D32283">
        <v>81</v>
      </c>
    </row>
    <row r="32284" spans="1:4">
      <c r="A32284" s="12">
        <v>46047</v>
      </c>
      <c r="B32284">
        <v>13.916988520016814</v>
      </c>
      <c r="C32284" t="s">
        <v>1330</v>
      </c>
      <c r="D32284">
        <v>81</v>
      </c>
    </row>
    <row r="32285" spans="1:4">
      <c r="A32285" s="12">
        <v>46048</v>
      </c>
      <c r="B32285">
        <v>13.916237685060167</v>
      </c>
      <c r="C32285" t="s">
        <v>1330</v>
      </c>
      <c r="D32285">
        <v>81</v>
      </c>
    </row>
    <row r="32286" spans="1:4">
      <c r="A32286" s="12">
        <v>46049</v>
      </c>
      <c r="B32286">
        <v>13.91548689061179</v>
      </c>
      <c r="C32286" t="s">
        <v>1330</v>
      </c>
      <c r="D32286">
        <v>81</v>
      </c>
    </row>
    <row r="32287" spans="1:4">
      <c r="A32287" s="12">
        <v>46050</v>
      </c>
      <c r="B32287">
        <v>13.914736136669498</v>
      </c>
      <c r="C32287" t="s">
        <v>1330</v>
      </c>
      <c r="D32287">
        <v>81</v>
      </c>
    </row>
    <row r="32288" spans="1:4">
      <c r="A32288" s="12">
        <v>46051</v>
      </c>
      <c r="B32288">
        <v>13.913985423231104</v>
      </c>
      <c r="C32288" t="s">
        <v>1330</v>
      </c>
      <c r="D32288">
        <v>81</v>
      </c>
    </row>
    <row r="32289" spans="1:4">
      <c r="A32289" s="12">
        <v>46052</v>
      </c>
      <c r="B32289">
        <v>13.913234750294427</v>
      </c>
      <c r="C32289" t="s">
        <v>1330</v>
      </c>
      <c r="D32289">
        <v>81</v>
      </c>
    </row>
    <row r="32290" spans="1:4">
      <c r="A32290" s="12">
        <v>46053</v>
      </c>
      <c r="B32290">
        <v>13.912484117857277</v>
      </c>
      <c r="C32290" t="s">
        <v>1330</v>
      </c>
      <c r="D32290">
        <v>81</v>
      </c>
    </row>
    <row r="32291" spans="1:4">
      <c r="A32291" s="12">
        <v>46054</v>
      </c>
      <c r="B32291">
        <v>13.911733525917471</v>
      </c>
      <c r="C32291" t="s">
        <v>1330</v>
      </c>
      <c r="D32291">
        <v>81</v>
      </c>
    </row>
    <row r="32292" spans="1:4">
      <c r="A32292" s="12">
        <v>46055</v>
      </c>
      <c r="B32292">
        <v>13.910982974472825</v>
      </c>
      <c r="C32292" t="s">
        <v>1330</v>
      </c>
      <c r="D32292">
        <v>81</v>
      </c>
    </row>
    <row r="32293" spans="1:4">
      <c r="A32293" s="12">
        <v>46056</v>
      </c>
      <c r="B32293">
        <v>13.910232463521155</v>
      </c>
      <c r="C32293" t="s">
        <v>1330</v>
      </c>
      <c r="D32293">
        <v>81</v>
      </c>
    </row>
    <row r="32294" spans="1:4">
      <c r="A32294" s="12">
        <v>46057</v>
      </c>
      <c r="B32294">
        <v>13.909481993060272</v>
      </c>
      <c r="C32294" t="s">
        <v>1330</v>
      </c>
      <c r="D32294">
        <v>81</v>
      </c>
    </row>
    <row r="32295" spans="1:4">
      <c r="A32295" s="12">
        <v>46058</v>
      </c>
      <c r="B32295">
        <v>13.908731563087997</v>
      </c>
      <c r="C32295" t="s">
        <v>1330</v>
      </c>
      <c r="D32295">
        <v>81</v>
      </c>
    </row>
    <row r="32296" spans="1:4">
      <c r="A32296" s="12">
        <v>46059</v>
      </c>
      <c r="B32296">
        <v>13.90798117360214</v>
      </c>
      <c r="C32296" t="s">
        <v>1330</v>
      </c>
      <c r="D32296">
        <v>81</v>
      </c>
    </row>
    <row r="32297" spans="1:4">
      <c r="A32297" s="12">
        <v>46060</v>
      </c>
      <c r="B32297">
        <v>13.907230824600521</v>
      </c>
      <c r="C32297" t="s">
        <v>1330</v>
      </c>
      <c r="D32297">
        <v>81</v>
      </c>
    </row>
    <row r="32298" spans="1:4">
      <c r="A32298" s="12">
        <v>46061</v>
      </c>
      <c r="B32298">
        <v>13.906480516080956</v>
      </c>
      <c r="C32298" t="s">
        <v>1330</v>
      </c>
      <c r="D32298">
        <v>81</v>
      </c>
    </row>
    <row r="32299" spans="1:4">
      <c r="A32299" s="12">
        <v>46062</v>
      </c>
      <c r="B32299">
        <v>13.905730248041257</v>
      </c>
      <c r="C32299" t="s">
        <v>1330</v>
      </c>
      <c r="D32299">
        <v>81</v>
      </c>
    </row>
    <row r="32300" spans="1:4">
      <c r="A32300" s="12">
        <v>46063</v>
      </c>
      <c r="B32300">
        <v>13.904980020479245</v>
      </c>
      <c r="C32300" t="s">
        <v>1330</v>
      </c>
      <c r="D32300">
        <v>81</v>
      </c>
    </row>
    <row r="32301" spans="1:4">
      <c r="A32301" s="12">
        <v>46064</v>
      </c>
      <c r="B32301">
        <v>13.904229833392732</v>
      </c>
      <c r="C32301" t="s">
        <v>1330</v>
      </c>
      <c r="D32301">
        <v>81</v>
      </c>
    </row>
    <row r="32302" spans="1:4">
      <c r="A32302" s="12">
        <v>46065</v>
      </c>
      <c r="B32302">
        <v>13.903479686779537</v>
      </c>
      <c r="C32302" t="s">
        <v>1330</v>
      </c>
      <c r="D32302">
        <v>81</v>
      </c>
    </row>
    <row r="32303" spans="1:4">
      <c r="A32303" s="12">
        <v>46066</v>
      </c>
      <c r="B32303">
        <v>13.902729580637475</v>
      </c>
      <c r="C32303" t="s">
        <v>1330</v>
      </c>
      <c r="D32303">
        <v>81</v>
      </c>
    </row>
    <row r="32304" spans="1:4">
      <c r="A32304" s="12">
        <v>46067</v>
      </c>
      <c r="B32304">
        <v>13.901979514964363</v>
      </c>
      <c r="C32304" t="s">
        <v>1330</v>
      </c>
      <c r="D32304">
        <v>81</v>
      </c>
    </row>
    <row r="32305" spans="1:4">
      <c r="A32305" s="12">
        <v>46068</v>
      </c>
      <c r="B32305">
        <v>13.901229489758018</v>
      </c>
      <c r="C32305" t="s">
        <v>1330</v>
      </c>
      <c r="D32305">
        <v>81</v>
      </c>
    </row>
    <row r="32306" spans="1:4">
      <c r="A32306" s="12">
        <v>46069</v>
      </c>
      <c r="B32306">
        <v>13.900479505016255</v>
      </c>
      <c r="C32306" t="s">
        <v>1330</v>
      </c>
      <c r="D32306">
        <v>81</v>
      </c>
    </row>
    <row r="32307" spans="1:4">
      <c r="A32307" s="12">
        <v>46070</v>
      </c>
      <c r="B32307">
        <v>13.899729560736894</v>
      </c>
      <c r="C32307" t="s">
        <v>1330</v>
      </c>
      <c r="D32307">
        <v>81</v>
      </c>
    </row>
    <row r="32308" spans="1:4">
      <c r="A32308" s="12">
        <v>46071</v>
      </c>
      <c r="B32308">
        <v>13.898979656917749</v>
      </c>
      <c r="C32308" t="s">
        <v>1330</v>
      </c>
      <c r="D32308">
        <v>81</v>
      </c>
    </row>
    <row r="32309" spans="1:4">
      <c r="A32309" s="12">
        <v>46072</v>
      </c>
      <c r="B32309">
        <v>13.89822979355664</v>
      </c>
      <c r="C32309" t="s">
        <v>1330</v>
      </c>
      <c r="D32309">
        <v>81</v>
      </c>
    </row>
    <row r="32310" spans="1:4">
      <c r="A32310" s="12">
        <v>46073</v>
      </c>
      <c r="B32310">
        <v>13.897479970651382</v>
      </c>
      <c r="C32310" t="s">
        <v>1330</v>
      </c>
      <c r="D32310">
        <v>81</v>
      </c>
    </row>
    <row r="32311" spans="1:4">
      <c r="A32311" s="12">
        <v>46074</v>
      </c>
      <c r="B32311">
        <v>13.896730188199793</v>
      </c>
      <c r="C32311" t="s">
        <v>1330</v>
      </c>
      <c r="D32311">
        <v>81</v>
      </c>
    </row>
    <row r="32312" spans="1:4">
      <c r="A32312" s="12">
        <v>46075</v>
      </c>
      <c r="B32312">
        <v>13.89598044619969</v>
      </c>
      <c r="C32312" t="s">
        <v>1330</v>
      </c>
      <c r="D32312">
        <v>81</v>
      </c>
    </row>
    <row r="32313" spans="1:4">
      <c r="A32313" s="12">
        <v>46076</v>
      </c>
      <c r="B32313">
        <v>13.895230744648893</v>
      </c>
      <c r="C32313" t="s">
        <v>1330</v>
      </c>
      <c r="D32313">
        <v>81</v>
      </c>
    </row>
    <row r="32314" spans="1:4">
      <c r="A32314" s="12">
        <v>46077</v>
      </c>
      <c r="B32314">
        <v>13.894481083545218</v>
      </c>
      <c r="C32314" t="s">
        <v>1330</v>
      </c>
      <c r="D32314">
        <v>81</v>
      </c>
    </row>
    <row r="32315" spans="1:4">
      <c r="A32315" s="12">
        <v>46078</v>
      </c>
      <c r="B32315">
        <v>13.893731462886482</v>
      </c>
      <c r="C32315" t="s">
        <v>1330</v>
      </c>
      <c r="D32315">
        <v>81</v>
      </c>
    </row>
    <row r="32316" spans="1:4">
      <c r="A32316" s="12">
        <v>46079</v>
      </c>
      <c r="B32316">
        <v>13.892981882670503</v>
      </c>
      <c r="C32316" t="s">
        <v>1330</v>
      </c>
      <c r="D32316">
        <v>81</v>
      </c>
    </row>
    <row r="32317" spans="1:4">
      <c r="A32317" s="12">
        <v>46080</v>
      </c>
      <c r="B32317">
        <v>13.892232342895099</v>
      </c>
      <c r="C32317" t="s">
        <v>1330</v>
      </c>
      <c r="D32317">
        <v>81</v>
      </c>
    </row>
    <row r="32318" spans="1:4">
      <c r="A32318" s="12">
        <v>46081</v>
      </c>
      <c r="B32318">
        <v>13.891482843558091</v>
      </c>
      <c r="C32318" t="s">
        <v>1330</v>
      </c>
      <c r="D32318">
        <v>81</v>
      </c>
    </row>
    <row r="32319" spans="1:4">
      <c r="A32319" s="12">
        <v>46082</v>
      </c>
      <c r="B32319">
        <v>13.890733384657294</v>
      </c>
      <c r="C32319" t="s">
        <v>1330</v>
      </c>
      <c r="D32319">
        <v>81</v>
      </c>
    </row>
    <row r="32320" spans="1:4">
      <c r="A32320" s="12">
        <v>46083</v>
      </c>
      <c r="B32320">
        <v>13.889983966190529</v>
      </c>
      <c r="C32320" t="s">
        <v>1330</v>
      </c>
      <c r="D32320">
        <v>81</v>
      </c>
    </row>
    <row r="32321" spans="1:4">
      <c r="A32321" s="12">
        <v>46084</v>
      </c>
      <c r="B32321">
        <v>13.889234588155611</v>
      </c>
      <c r="C32321" t="s">
        <v>1330</v>
      </c>
      <c r="D32321">
        <v>81</v>
      </c>
    </row>
    <row r="32322" spans="1:4">
      <c r="A32322" s="12">
        <v>46085</v>
      </c>
      <c r="B32322">
        <v>13.888485250550362</v>
      </c>
      <c r="C32322" t="s">
        <v>1330</v>
      </c>
      <c r="D32322">
        <v>81</v>
      </c>
    </row>
    <row r="32323" spans="1:4">
      <c r="A32323" s="12">
        <v>46086</v>
      </c>
      <c r="B32323">
        <v>13.887735953372601</v>
      </c>
      <c r="C32323" t="s">
        <v>1330</v>
      </c>
      <c r="D32323">
        <v>81</v>
      </c>
    </row>
    <row r="32324" spans="1:4">
      <c r="A32324" s="12">
        <v>46087</v>
      </c>
      <c r="B32324">
        <v>13.886986696620145</v>
      </c>
      <c r="C32324" t="s">
        <v>1330</v>
      </c>
      <c r="D32324">
        <v>81</v>
      </c>
    </row>
    <row r="32325" spans="1:4">
      <c r="A32325" s="12">
        <v>46088</v>
      </c>
      <c r="B32325">
        <v>13.886237480290813</v>
      </c>
      <c r="C32325" t="s">
        <v>1330</v>
      </c>
      <c r="D32325">
        <v>81</v>
      </c>
    </row>
    <row r="32326" spans="1:4">
      <c r="A32326" s="12">
        <v>46089</v>
      </c>
      <c r="B32326">
        <v>13.885488304382426</v>
      </c>
      <c r="C32326" t="s">
        <v>1330</v>
      </c>
      <c r="D32326">
        <v>81</v>
      </c>
    </row>
    <row r="32327" spans="1:4">
      <c r="A32327" s="12">
        <v>46090</v>
      </c>
      <c r="B32327">
        <v>13.8847391688928</v>
      </c>
      <c r="C32327" t="s">
        <v>1330</v>
      </c>
      <c r="D32327">
        <v>81</v>
      </c>
    </row>
    <row r="32328" spans="1:4">
      <c r="A32328" s="12">
        <v>46091</v>
      </c>
      <c r="B32328">
        <v>13.883990073819756</v>
      </c>
      <c r="C32328" t="s">
        <v>1330</v>
      </c>
      <c r="D32328">
        <v>81</v>
      </c>
    </row>
    <row r="32329" spans="1:4">
      <c r="A32329" s="12">
        <v>46092</v>
      </c>
      <c r="B32329">
        <v>13.883241019161117</v>
      </c>
      <c r="C32329" t="s">
        <v>1330</v>
      </c>
      <c r="D32329">
        <v>81</v>
      </c>
    </row>
    <row r="32330" spans="1:4">
      <c r="A32330" s="12">
        <v>46093</v>
      </c>
      <c r="B32330">
        <v>13.882492004914697</v>
      </c>
      <c r="C32330" t="s">
        <v>1330</v>
      </c>
      <c r="D32330">
        <v>81</v>
      </c>
    </row>
    <row r="32331" spans="1:4">
      <c r="A32331" s="12">
        <v>46094</v>
      </c>
      <c r="B32331">
        <v>13.881743031078319</v>
      </c>
      <c r="C32331" t="s">
        <v>1330</v>
      </c>
      <c r="D32331">
        <v>81</v>
      </c>
    </row>
    <row r="32332" spans="1:4">
      <c r="A32332" s="12">
        <v>46095</v>
      </c>
      <c r="B32332">
        <v>13.880994097649801</v>
      </c>
      <c r="C32332" t="s">
        <v>1330</v>
      </c>
      <c r="D32332">
        <v>81</v>
      </c>
    </row>
    <row r="32333" spans="1:4">
      <c r="A32333" s="12">
        <v>46096</v>
      </c>
      <c r="B32333">
        <v>13.880245204626966</v>
      </c>
      <c r="C32333" t="s">
        <v>1330</v>
      </c>
      <c r="D32333">
        <v>81</v>
      </c>
    </row>
    <row r="32334" spans="1:4">
      <c r="A32334" s="12">
        <v>46097</v>
      </c>
      <c r="B32334">
        <v>13.87949635200763</v>
      </c>
      <c r="C32334" t="s">
        <v>1330</v>
      </c>
      <c r="D32334">
        <v>81</v>
      </c>
    </row>
    <row r="32335" spans="1:4">
      <c r="A32335" s="12">
        <v>46098</v>
      </c>
      <c r="B32335">
        <v>13.878747539789616</v>
      </c>
      <c r="C32335" t="s">
        <v>1330</v>
      </c>
      <c r="D32335">
        <v>81</v>
      </c>
    </row>
    <row r="32336" spans="1:4">
      <c r="A32336" s="12">
        <v>46099</v>
      </c>
      <c r="B32336">
        <v>13.877998767970745</v>
      </c>
      <c r="C32336" t="s">
        <v>1330</v>
      </c>
      <c r="D32336">
        <v>81</v>
      </c>
    </row>
    <row r="32337" spans="1:4">
      <c r="A32337" s="12">
        <v>46100</v>
      </c>
      <c r="B32337">
        <v>13.877250036548835</v>
      </c>
      <c r="C32337" t="s">
        <v>1330</v>
      </c>
      <c r="D32337">
        <v>81</v>
      </c>
    </row>
    <row r="32338" spans="1:4">
      <c r="A32338" s="12">
        <v>46101</v>
      </c>
      <c r="B32338">
        <v>13.876501345521707</v>
      </c>
      <c r="C32338" t="s">
        <v>1330</v>
      </c>
      <c r="D32338">
        <v>81</v>
      </c>
    </row>
    <row r="32339" spans="1:4">
      <c r="A32339" s="12">
        <v>46102</v>
      </c>
      <c r="B32339">
        <v>13.875752694887183</v>
      </c>
      <c r="C32339" t="s">
        <v>1330</v>
      </c>
      <c r="D32339">
        <v>81</v>
      </c>
    </row>
    <row r="32340" spans="1:4">
      <c r="A32340" s="12">
        <v>46103</v>
      </c>
      <c r="B32340">
        <v>13.875004084643081</v>
      </c>
      <c r="C32340" t="s">
        <v>1330</v>
      </c>
      <c r="D32340">
        <v>81</v>
      </c>
    </row>
    <row r="32341" spans="1:4">
      <c r="A32341" s="12">
        <v>46104</v>
      </c>
      <c r="B32341">
        <v>13.874255514787226</v>
      </c>
      <c r="C32341" t="s">
        <v>1330</v>
      </c>
      <c r="D32341">
        <v>81</v>
      </c>
    </row>
    <row r="32342" spans="1:4">
      <c r="A32342" s="12">
        <v>46105</v>
      </c>
      <c r="B32342">
        <v>13.873506985317437</v>
      </c>
      <c r="C32342" t="s">
        <v>1330</v>
      </c>
      <c r="D32342">
        <v>81</v>
      </c>
    </row>
    <row r="32343" spans="1:4">
      <c r="A32343" s="12">
        <v>46106</v>
      </c>
      <c r="B32343">
        <v>13.872758496231533</v>
      </c>
      <c r="C32343" t="s">
        <v>1330</v>
      </c>
      <c r="D32343">
        <v>81</v>
      </c>
    </row>
    <row r="32344" spans="1:4">
      <c r="A32344" s="12">
        <v>46107</v>
      </c>
      <c r="B32344">
        <v>13.87201004752734</v>
      </c>
      <c r="C32344" t="s">
        <v>1330</v>
      </c>
      <c r="D32344">
        <v>81</v>
      </c>
    </row>
    <row r="32345" spans="1:4">
      <c r="A32345" s="12">
        <v>46108</v>
      </c>
      <c r="B32345">
        <v>13.871261639202675</v>
      </c>
      <c r="C32345" t="s">
        <v>1330</v>
      </c>
      <c r="D32345">
        <v>81</v>
      </c>
    </row>
    <row r="32346" spans="1:4">
      <c r="A32346" s="12">
        <v>46109</v>
      </c>
      <c r="B32346">
        <v>13.87051327125536</v>
      </c>
      <c r="C32346" t="s">
        <v>1330</v>
      </c>
      <c r="D32346">
        <v>81</v>
      </c>
    </row>
    <row r="32347" spans="1:4">
      <c r="A32347" s="12">
        <v>46110</v>
      </c>
      <c r="B32347">
        <v>13.869764943683219</v>
      </c>
      <c r="C32347" t="s">
        <v>1330</v>
      </c>
      <c r="D32347">
        <v>81</v>
      </c>
    </row>
    <row r="32348" spans="1:4">
      <c r="A32348" s="12">
        <v>46111</v>
      </c>
      <c r="B32348">
        <v>13.869016656484071</v>
      </c>
      <c r="C32348" t="s">
        <v>1330</v>
      </c>
      <c r="D32348">
        <v>81</v>
      </c>
    </row>
    <row r="32349" spans="1:4">
      <c r="A32349" s="12">
        <v>46112</v>
      </c>
      <c r="B32349">
        <v>13.868268409655743</v>
      </c>
      <c r="C32349" t="s">
        <v>1330</v>
      </c>
      <c r="D32349">
        <v>81</v>
      </c>
    </row>
    <row r="32350" spans="1:4">
      <c r="A32350" s="12">
        <v>46113</v>
      </c>
      <c r="B32350">
        <v>13.867520203196049</v>
      </c>
      <c r="C32350" t="s">
        <v>1330</v>
      </c>
      <c r="D32350">
        <v>81</v>
      </c>
    </row>
    <row r="32351" spans="1:4">
      <c r="A32351" s="12">
        <v>46114</v>
      </c>
      <c r="B32351">
        <v>13.866772037102818</v>
      </c>
      <c r="C32351" t="s">
        <v>1330</v>
      </c>
      <c r="D32351">
        <v>81</v>
      </c>
    </row>
    <row r="32352" spans="1:4">
      <c r="A32352" s="12">
        <v>46115</v>
      </c>
      <c r="B32352">
        <v>13.866023911373869</v>
      </c>
      <c r="C32352" t="s">
        <v>1330</v>
      </c>
      <c r="D32352">
        <v>81</v>
      </c>
    </row>
    <row r="32353" spans="1:4">
      <c r="A32353" s="12">
        <v>46116</v>
      </c>
      <c r="B32353">
        <v>13.865275826007025</v>
      </c>
      <c r="C32353" t="s">
        <v>1330</v>
      </c>
      <c r="D32353">
        <v>81</v>
      </c>
    </row>
    <row r="32354" spans="1:4">
      <c r="A32354" s="12">
        <v>46117</v>
      </c>
      <c r="B32354">
        <v>13.864527781000108</v>
      </c>
      <c r="C32354" t="s">
        <v>1330</v>
      </c>
      <c r="D32354">
        <v>81</v>
      </c>
    </row>
    <row r="32355" spans="1:4">
      <c r="A32355" s="12">
        <v>46118</v>
      </c>
      <c r="B32355">
        <v>13.863779776350938</v>
      </c>
      <c r="C32355" t="s">
        <v>1330</v>
      </c>
      <c r="D32355">
        <v>81</v>
      </c>
    </row>
    <row r="32356" spans="1:4">
      <c r="A32356" s="12">
        <v>46119</v>
      </c>
      <c r="B32356">
        <v>13.863031812057345</v>
      </c>
      <c r="C32356" t="s">
        <v>1330</v>
      </c>
      <c r="D32356">
        <v>81</v>
      </c>
    </row>
    <row r="32357" spans="1:4">
      <c r="A32357" s="12">
        <v>46120</v>
      </c>
      <c r="B32357">
        <v>13.862283888117144</v>
      </c>
      <c r="C32357" t="s">
        <v>1330</v>
      </c>
      <c r="D32357">
        <v>81</v>
      </c>
    </row>
    <row r="32358" spans="1:4">
      <c r="A32358" s="12">
        <v>46121</v>
      </c>
      <c r="B32358">
        <v>13.861536004528162</v>
      </c>
      <c r="C32358" t="s">
        <v>1330</v>
      </c>
      <c r="D32358">
        <v>81</v>
      </c>
    </row>
    <row r="32359" spans="1:4">
      <c r="A32359" s="12">
        <v>46122</v>
      </c>
      <c r="B32359">
        <v>13.860788161288221</v>
      </c>
      <c r="C32359" t="s">
        <v>1330</v>
      </c>
      <c r="D32359">
        <v>81</v>
      </c>
    </row>
    <row r="32360" spans="1:4">
      <c r="A32360" s="12">
        <v>46123</v>
      </c>
      <c r="B32360">
        <v>13.860040358395146</v>
      </c>
      <c r="C32360" t="s">
        <v>1330</v>
      </c>
      <c r="D32360">
        <v>81</v>
      </c>
    </row>
    <row r="32361" spans="1:4">
      <c r="A32361" s="12">
        <v>46124</v>
      </c>
      <c r="B32361">
        <v>13.859292595846757</v>
      </c>
      <c r="C32361" t="s">
        <v>1330</v>
      </c>
      <c r="D32361">
        <v>81</v>
      </c>
    </row>
    <row r="32362" spans="1:4">
      <c r="A32362" s="12">
        <v>46125</v>
      </c>
      <c r="B32362">
        <v>13.858544873640879</v>
      </c>
      <c r="C32362" t="s">
        <v>1330</v>
      </c>
      <c r="D32362">
        <v>81</v>
      </c>
    </row>
    <row r="32363" spans="1:4">
      <c r="A32363" s="12">
        <v>46126</v>
      </c>
      <c r="B32363">
        <v>13.857797191775335</v>
      </c>
      <c r="C32363" t="s">
        <v>1330</v>
      </c>
      <c r="D32363">
        <v>81</v>
      </c>
    </row>
    <row r="32364" spans="1:4">
      <c r="A32364" s="12">
        <v>46127</v>
      </c>
      <c r="B32364">
        <v>13.85704955024795</v>
      </c>
      <c r="C32364" t="s">
        <v>1330</v>
      </c>
      <c r="D32364">
        <v>81</v>
      </c>
    </row>
    <row r="32365" spans="1:4">
      <c r="A32365" s="12">
        <v>46128</v>
      </c>
      <c r="B32365">
        <v>13.856301949056546</v>
      </c>
      <c r="C32365" t="s">
        <v>1330</v>
      </c>
      <c r="D32365">
        <v>81</v>
      </c>
    </row>
    <row r="32366" spans="1:4">
      <c r="A32366" s="12">
        <v>46129</v>
      </c>
      <c r="B32366">
        <v>13.855554388198946</v>
      </c>
      <c r="C32366" t="s">
        <v>1330</v>
      </c>
      <c r="D32366">
        <v>81</v>
      </c>
    </row>
    <row r="32367" spans="1:4">
      <c r="A32367" s="12">
        <v>46130</v>
      </c>
      <c r="B32367">
        <v>13.854806867672979</v>
      </c>
      <c r="C32367" t="s">
        <v>1330</v>
      </c>
      <c r="D32367">
        <v>81</v>
      </c>
    </row>
    <row r="32368" spans="1:4">
      <c r="A32368" s="12">
        <v>46131</v>
      </c>
      <c r="B32368">
        <v>13.854059387476463</v>
      </c>
      <c r="C32368" t="s">
        <v>1330</v>
      </c>
      <c r="D32368">
        <v>81</v>
      </c>
    </row>
    <row r="32369" spans="1:4">
      <c r="A32369" s="12">
        <v>46132</v>
      </c>
      <c r="B32369">
        <v>13.853311947607224</v>
      </c>
      <c r="C32369" t="s">
        <v>1330</v>
      </c>
      <c r="D32369">
        <v>81</v>
      </c>
    </row>
    <row r="32370" spans="1:4">
      <c r="A32370" s="12">
        <v>46133</v>
      </c>
      <c r="B32370">
        <v>13.852564548063089</v>
      </c>
      <c r="C32370" t="s">
        <v>1330</v>
      </c>
      <c r="D32370">
        <v>81</v>
      </c>
    </row>
    <row r="32371" spans="1:4">
      <c r="A32371" s="12">
        <v>46134</v>
      </c>
      <c r="B32371">
        <v>13.85181718884188</v>
      </c>
      <c r="C32371" t="s">
        <v>1330</v>
      </c>
      <c r="D32371">
        <v>81</v>
      </c>
    </row>
    <row r="32372" spans="1:4">
      <c r="A32372" s="12">
        <v>46135</v>
      </c>
      <c r="B32372">
        <v>13.851069869941421</v>
      </c>
      <c r="C32372" t="s">
        <v>1330</v>
      </c>
      <c r="D32372">
        <v>81</v>
      </c>
    </row>
    <row r="32373" spans="1:4">
      <c r="A32373" s="12">
        <v>46136</v>
      </c>
      <c r="B32373">
        <v>13.850322591359539</v>
      </c>
      <c r="C32373" t="s">
        <v>1330</v>
      </c>
      <c r="D32373">
        <v>81</v>
      </c>
    </row>
    <row r="32374" spans="1:4">
      <c r="A32374" s="12">
        <v>46137</v>
      </c>
      <c r="B32374">
        <v>13.849575353094057</v>
      </c>
      <c r="C32374" t="s">
        <v>1330</v>
      </c>
      <c r="D32374">
        <v>81</v>
      </c>
    </row>
    <row r="32375" spans="1:4">
      <c r="A32375" s="12">
        <v>46138</v>
      </c>
      <c r="B32375">
        <v>13.848828155142799</v>
      </c>
      <c r="C32375" t="s">
        <v>1330</v>
      </c>
      <c r="D32375">
        <v>81</v>
      </c>
    </row>
    <row r="32376" spans="1:4">
      <c r="A32376" s="12">
        <v>46139</v>
      </c>
      <c r="B32376">
        <v>13.848080997503592</v>
      </c>
      <c r="C32376" t="s">
        <v>1330</v>
      </c>
      <c r="D32376">
        <v>81</v>
      </c>
    </row>
    <row r="32377" spans="1:4">
      <c r="A32377" s="12">
        <v>46140</v>
      </c>
      <c r="B32377">
        <v>13.847333880174261</v>
      </c>
      <c r="C32377" t="s">
        <v>1330</v>
      </c>
      <c r="D32377">
        <v>81</v>
      </c>
    </row>
    <row r="32378" spans="1:4">
      <c r="A32378" s="12">
        <v>46141</v>
      </c>
      <c r="B32378">
        <v>13.846586803152631</v>
      </c>
      <c r="C32378" t="s">
        <v>1330</v>
      </c>
      <c r="D32378">
        <v>81</v>
      </c>
    </row>
    <row r="32379" spans="1:4">
      <c r="A32379" s="12">
        <v>46142</v>
      </c>
      <c r="B32379">
        <v>13.845839766436526</v>
      </c>
      <c r="C32379" t="s">
        <v>1330</v>
      </c>
      <c r="D32379">
        <v>81</v>
      </c>
    </row>
    <row r="32380" spans="1:4">
      <c r="A32380" s="12">
        <v>46143</v>
      </c>
      <c r="B32380">
        <v>13.845092770023774</v>
      </c>
      <c r="C32380" t="s">
        <v>1330</v>
      </c>
      <c r="D32380">
        <v>81</v>
      </c>
    </row>
    <row r="32381" spans="1:4">
      <c r="A32381" s="12">
        <v>46144</v>
      </c>
      <c r="B32381">
        <v>13.844345813912197</v>
      </c>
      <c r="C32381" t="s">
        <v>1330</v>
      </c>
      <c r="D32381">
        <v>81</v>
      </c>
    </row>
    <row r="32382" spans="1:4">
      <c r="A32382" s="12">
        <v>46145</v>
      </c>
      <c r="B32382">
        <v>13.843598898099623</v>
      </c>
      <c r="C32382" t="s">
        <v>1330</v>
      </c>
      <c r="D32382">
        <v>81</v>
      </c>
    </row>
    <row r="32383" spans="1:4">
      <c r="A32383" s="12">
        <v>46146</v>
      </c>
      <c r="B32383">
        <v>13.842852022583878</v>
      </c>
      <c r="C32383" t="s">
        <v>1330</v>
      </c>
      <c r="D32383">
        <v>81</v>
      </c>
    </row>
    <row r="32384" spans="1:4">
      <c r="A32384" s="12">
        <v>46147</v>
      </c>
      <c r="B32384">
        <v>13.842105187362788</v>
      </c>
      <c r="C32384" t="s">
        <v>1330</v>
      </c>
      <c r="D32384">
        <v>81</v>
      </c>
    </row>
    <row r="32385" spans="1:4">
      <c r="A32385" s="12">
        <v>46148</v>
      </c>
      <c r="B32385">
        <v>13.841358392434179</v>
      </c>
      <c r="C32385" t="s">
        <v>1330</v>
      </c>
      <c r="D32385">
        <v>81</v>
      </c>
    </row>
    <row r="32386" spans="1:4">
      <c r="A32386" s="12">
        <v>46149</v>
      </c>
      <c r="B32386">
        <v>13.840611637795877</v>
      </c>
      <c r="C32386" t="s">
        <v>1330</v>
      </c>
      <c r="D32386">
        <v>81</v>
      </c>
    </row>
    <row r="32387" spans="1:4">
      <c r="A32387" s="12">
        <v>46150</v>
      </c>
      <c r="B32387">
        <v>13.83986492344571</v>
      </c>
      <c r="C32387" t="s">
        <v>1330</v>
      </c>
      <c r="D32387">
        <v>81</v>
      </c>
    </row>
    <row r="32388" spans="1:4">
      <c r="A32388" s="12">
        <v>46151</v>
      </c>
      <c r="B32388">
        <v>13.839118249381499</v>
      </c>
      <c r="C32388" t="s">
        <v>1330</v>
      </c>
      <c r="D32388">
        <v>81</v>
      </c>
    </row>
    <row r="32389" spans="1:4">
      <c r="A32389" s="12">
        <v>46152</v>
      </c>
      <c r="B32389">
        <v>13.838371615601076</v>
      </c>
      <c r="C32389" t="s">
        <v>1330</v>
      </c>
      <c r="D32389">
        <v>81</v>
      </c>
    </row>
    <row r="32390" spans="1:4">
      <c r="A32390" s="12">
        <v>46153</v>
      </c>
      <c r="B32390">
        <v>13.837625022102264</v>
      </c>
      <c r="C32390" t="s">
        <v>1330</v>
      </c>
      <c r="D32390">
        <v>81</v>
      </c>
    </row>
    <row r="32391" spans="1:4">
      <c r="A32391" s="12">
        <v>46154</v>
      </c>
      <c r="B32391">
        <v>13.836878468882894</v>
      </c>
      <c r="C32391" t="s">
        <v>1330</v>
      </c>
      <c r="D32391">
        <v>81</v>
      </c>
    </row>
    <row r="32392" spans="1:4">
      <c r="A32392" s="12">
        <v>46155</v>
      </c>
      <c r="B32392">
        <v>13.836131955940788</v>
      </c>
      <c r="C32392" t="s">
        <v>1330</v>
      </c>
      <c r="D32392">
        <v>81</v>
      </c>
    </row>
    <row r="32393" spans="1:4">
      <c r="A32393" s="12">
        <v>46156</v>
      </c>
      <c r="B32393">
        <v>13.835385483273777</v>
      </c>
      <c r="C32393" t="s">
        <v>1330</v>
      </c>
      <c r="D32393">
        <v>81</v>
      </c>
    </row>
    <row r="32394" spans="1:4">
      <c r="A32394" s="12">
        <v>46157</v>
      </c>
      <c r="B32394">
        <v>13.834639050879685</v>
      </c>
      <c r="C32394" t="s">
        <v>1330</v>
      </c>
      <c r="D32394">
        <v>81</v>
      </c>
    </row>
    <row r="32395" spans="1:4">
      <c r="A32395" s="12">
        <v>46158</v>
      </c>
      <c r="B32395">
        <v>13.833892658756342</v>
      </c>
      <c r="C32395" t="s">
        <v>1330</v>
      </c>
      <c r="D32395">
        <v>81</v>
      </c>
    </row>
    <row r="32396" spans="1:4">
      <c r="A32396" s="12">
        <v>46159</v>
      </c>
      <c r="B32396">
        <v>13.833146306901574</v>
      </c>
      <c r="C32396" t="s">
        <v>1330</v>
      </c>
      <c r="D32396">
        <v>81</v>
      </c>
    </row>
    <row r="32397" spans="1:4">
      <c r="A32397" s="12">
        <v>46160</v>
      </c>
      <c r="B32397">
        <v>13.832399995313208</v>
      </c>
      <c r="C32397" t="s">
        <v>1330</v>
      </c>
      <c r="D32397">
        <v>81</v>
      </c>
    </row>
    <row r="32398" spans="1:4">
      <c r="A32398" s="12">
        <v>46161</v>
      </c>
      <c r="B32398">
        <v>13.831653723989074</v>
      </c>
      <c r="C32398" t="s">
        <v>1330</v>
      </c>
      <c r="D32398">
        <v>81</v>
      </c>
    </row>
    <row r="32399" spans="1:4">
      <c r="A32399" s="12">
        <v>46162</v>
      </c>
      <c r="B32399">
        <v>13.830907492926995</v>
      </c>
      <c r="C32399" t="s">
        <v>1330</v>
      </c>
      <c r="D32399">
        <v>81</v>
      </c>
    </row>
    <row r="32400" spans="1:4">
      <c r="A32400" s="12">
        <v>46163</v>
      </c>
      <c r="B32400">
        <v>13.830161302124804</v>
      </c>
      <c r="C32400" t="s">
        <v>1330</v>
      </c>
      <c r="D32400">
        <v>81</v>
      </c>
    </row>
    <row r="32401" spans="1:4">
      <c r="A32401" s="12">
        <v>46164</v>
      </c>
      <c r="B32401">
        <v>13.829415151580326</v>
      </c>
      <c r="C32401" t="s">
        <v>1330</v>
      </c>
      <c r="D32401">
        <v>81</v>
      </c>
    </row>
    <row r="32402" spans="1:4">
      <c r="A32402" s="12">
        <v>46165</v>
      </c>
      <c r="B32402">
        <v>13.828669041291391</v>
      </c>
      <c r="C32402" t="s">
        <v>1330</v>
      </c>
      <c r="D32402">
        <v>81</v>
      </c>
    </row>
    <row r="32403" spans="1:4">
      <c r="A32403" s="12">
        <v>46166</v>
      </c>
      <c r="B32403">
        <v>13.827922971255823</v>
      </c>
      <c r="C32403" t="s">
        <v>1330</v>
      </c>
      <c r="D32403">
        <v>81</v>
      </c>
    </row>
    <row r="32404" spans="1:4">
      <c r="A32404" s="12">
        <v>46167</v>
      </c>
      <c r="B32404">
        <v>13.827176941471453</v>
      </c>
      <c r="C32404" t="s">
        <v>1330</v>
      </c>
      <c r="D32404">
        <v>81</v>
      </c>
    </row>
    <row r="32405" spans="1:4">
      <c r="A32405" s="12">
        <v>46168</v>
      </c>
      <c r="B32405">
        <v>13.826430951936112</v>
      </c>
      <c r="C32405" t="s">
        <v>1330</v>
      </c>
      <c r="D32405">
        <v>81</v>
      </c>
    </row>
    <row r="32406" spans="1:4">
      <c r="A32406" s="12">
        <v>46169</v>
      </c>
      <c r="B32406">
        <v>13.825685002647626</v>
      </c>
      <c r="C32406" t="s">
        <v>1330</v>
      </c>
      <c r="D32406">
        <v>81</v>
      </c>
    </row>
    <row r="32407" spans="1:4">
      <c r="A32407" s="12">
        <v>46170</v>
      </c>
      <c r="B32407">
        <v>13.824939093603824</v>
      </c>
      <c r="C32407" t="s">
        <v>1330</v>
      </c>
      <c r="D32407">
        <v>81</v>
      </c>
    </row>
    <row r="32408" spans="1:4">
      <c r="A32408" s="12">
        <v>46171</v>
      </c>
      <c r="B32408">
        <v>13.824193224802533</v>
      </c>
      <c r="C32408" t="s">
        <v>1330</v>
      </c>
      <c r="D32408">
        <v>81</v>
      </c>
    </row>
    <row r="32409" spans="1:4">
      <c r="A32409" s="12">
        <v>46172</v>
      </c>
      <c r="B32409">
        <v>13.823447396241583</v>
      </c>
      <c r="C32409" t="s">
        <v>1330</v>
      </c>
      <c r="D32409">
        <v>81</v>
      </c>
    </row>
    <row r="32410" spans="1:4">
      <c r="A32410" s="12">
        <v>46173</v>
      </c>
      <c r="B32410">
        <v>13.822701607918804</v>
      </c>
      <c r="C32410" t="s">
        <v>1330</v>
      </c>
      <c r="D32410">
        <v>81</v>
      </c>
    </row>
    <row r="32411" spans="1:4">
      <c r="A32411" s="12">
        <v>46174</v>
      </c>
      <c r="B32411">
        <v>13.821955859832025</v>
      </c>
      <c r="C32411" t="s">
        <v>1330</v>
      </c>
      <c r="D32411">
        <v>81</v>
      </c>
    </row>
    <row r="32412" spans="1:4">
      <c r="A32412" s="12">
        <v>46175</v>
      </c>
      <c r="B32412">
        <v>13.821210151979075</v>
      </c>
      <c r="C32412" t="s">
        <v>1330</v>
      </c>
      <c r="D32412">
        <v>81</v>
      </c>
    </row>
    <row r="32413" spans="1:4">
      <c r="A32413" s="12">
        <v>46176</v>
      </c>
      <c r="B32413">
        <v>13.820464484357784</v>
      </c>
      <c r="C32413" t="s">
        <v>1330</v>
      </c>
      <c r="D32413">
        <v>81</v>
      </c>
    </row>
    <row r="32414" spans="1:4">
      <c r="A32414" s="12">
        <v>46177</v>
      </c>
      <c r="B32414">
        <v>13.819718856965979</v>
      </c>
      <c r="C32414" t="s">
        <v>1330</v>
      </c>
      <c r="D32414">
        <v>81</v>
      </c>
    </row>
    <row r="32415" spans="1:4">
      <c r="A32415" s="12">
        <v>46178</v>
      </c>
      <c r="B32415">
        <v>13.818973269801491</v>
      </c>
      <c r="C32415" t="s">
        <v>1330</v>
      </c>
      <c r="D32415">
        <v>81</v>
      </c>
    </row>
    <row r="32416" spans="1:4">
      <c r="A32416" s="12">
        <v>46179</v>
      </c>
      <c r="B32416">
        <v>13.818227722862149</v>
      </c>
      <c r="C32416" t="s">
        <v>1330</v>
      </c>
      <c r="D32416">
        <v>81</v>
      </c>
    </row>
    <row r="32417" spans="1:4">
      <c r="A32417" s="12">
        <v>46180</v>
      </c>
      <c r="B32417">
        <v>13.817482216145784</v>
      </c>
      <c r="C32417" t="s">
        <v>1330</v>
      </c>
      <c r="D32417">
        <v>81</v>
      </c>
    </row>
    <row r="32418" spans="1:4">
      <c r="A32418" s="12">
        <v>46181</v>
      </c>
      <c r="B32418">
        <v>13.816736749650227</v>
      </c>
      <c r="C32418" t="s">
        <v>1330</v>
      </c>
      <c r="D32418">
        <v>81</v>
      </c>
    </row>
    <row r="32419" spans="1:4">
      <c r="A32419" s="12">
        <v>46182</v>
      </c>
      <c r="B32419">
        <v>13.815991323373305</v>
      </c>
      <c r="C32419" t="s">
        <v>1330</v>
      </c>
      <c r="D32419">
        <v>81</v>
      </c>
    </row>
    <row r="32420" spans="1:4">
      <c r="A32420" s="12">
        <v>46183</v>
      </c>
      <c r="B32420">
        <v>13.81524593731285</v>
      </c>
      <c r="C32420" t="s">
        <v>1330</v>
      </c>
      <c r="D32420">
        <v>81</v>
      </c>
    </row>
    <row r="32421" spans="1:4">
      <c r="A32421" s="12">
        <v>46184</v>
      </c>
      <c r="B32421">
        <v>13.814500591466695</v>
      </c>
      <c r="C32421" t="s">
        <v>1330</v>
      </c>
      <c r="D32421">
        <v>81</v>
      </c>
    </row>
    <row r="32422" spans="1:4">
      <c r="A32422" s="12">
        <v>46185</v>
      </c>
      <c r="B32422">
        <v>13.813755285832665</v>
      </c>
      <c r="C32422" t="s">
        <v>1330</v>
      </c>
      <c r="D32422">
        <v>81</v>
      </c>
    </row>
    <row r="32423" spans="1:4">
      <c r="A32423" s="12">
        <v>46186</v>
      </c>
      <c r="B32423">
        <v>13.813010020408592</v>
      </c>
      <c r="C32423" t="s">
        <v>1330</v>
      </c>
      <c r="D32423">
        <v>81</v>
      </c>
    </row>
    <row r="32424" spans="1:4">
      <c r="A32424" s="12">
        <v>46187</v>
      </c>
      <c r="B32424">
        <v>13.812264795192309</v>
      </c>
      <c r="C32424" t="s">
        <v>1330</v>
      </c>
      <c r="D32424">
        <v>81</v>
      </c>
    </row>
    <row r="32425" spans="1:4">
      <c r="A32425" s="12">
        <v>46188</v>
      </c>
      <c r="B32425">
        <v>13.811519610181644</v>
      </c>
      <c r="C32425" t="s">
        <v>1330</v>
      </c>
      <c r="D32425">
        <v>81</v>
      </c>
    </row>
    <row r="32426" spans="1:4">
      <c r="A32426" s="12">
        <v>46189</v>
      </c>
      <c r="B32426">
        <v>13.810774465374431</v>
      </c>
      <c r="C32426" t="s">
        <v>1330</v>
      </c>
      <c r="D32426">
        <v>81</v>
      </c>
    </row>
    <row r="32427" spans="1:4">
      <c r="A32427" s="12">
        <v>46190</v>
      </c>
      <c r="B32427">
        <v>13.810029360768498</v>
      </c>
      <c r="C32427" t="s">
        <v>1330</v>
      </c>
      <c r="D32427">
        <v>81</v>
      </c>
    </row>
    <row r="32428" spans="1:4">
      <c r="A32428" s="12">
        <v>46191</v>
      </c>
      <c r="B32428">
        <v>13.809284296361678</v>
      </c>
      <c r="C32428" t="s">
        <v>1330</v>
      </c>
      <c r="D32428">
        <v>81</v>
      </c>
    </row>
    <row r="32429" spans="1:4">
      <c r="A32429" s="12">
        <v>46192</v>
      </c>
      <c r="B32429">
        <v>13.808539272151801</v>
      </c>
      <c r="C32429" t="s">
        <v>1330</v>
      </c>
      <c r="D32429">
        <v>81</v>
      </c>
    </row>
    <row r="32430" spans="1:4">
      <c r="A32430" s="12">
        <v>46193</v>
      </c>
      <c r="B32430">
        <v>13.8077942881367</v>
      </c>
      <c r="C32430" t="s">
        <v>1330</v>
      </c>
      <c r="D32430">
        <v>81</v>
      </c>
    </row>
    <row r="32431" spans="1:4">
      <c r="A32431" s="12">
        <v>46194</v>
      </c>
      <c r="B32431">
        <v>13.807049344314205</v>
      </c>
      <c r="C32431" t="s">
        <v>1330</v>
      </c>
      <c r="D32431">
        <v>81</v>
      </c>
    </row>
    <row r="32432" spans="1:4">
      <c r="A32432" s="12">
        <v>46195</v>
      </c>
      <c r="B32432">
        <v>13.806304440682146</v>
      </c>
      <c r="C32432" t="s">
        <v>1330</v>
      </c>
      <c r="D32432">
        <v>81</v>
      </c>
    </row>
    <row r="32433" spans="1:4">
      <c r="A32433" s="12">
        <v>46196</v>
      </c>
      <c r="B32433">
        <v>13.805559577238357</v>
      </c>
      <c r="C32433" t="s">
        <v>1330</v>
      </c>
      <c r="D32433">
        <v>81</v>
      </c>
    </row>
    <row r="32434" spans="1:4">
      <c r="A32434" s="12">
        <v>46197</v>
      </c>
      <c r="B32434">
        <v>13.80481475398067</v>
      </c>
      <c r="C32434" t="s">
        <v>1330</v>
      </c>
      <c r="D32434">
        <v>81</v>
      </c>
    </row>
    <row r="32435" spans="1:4">
      <c r="A32435" s="12">
        <v>46198</v>
      </c>
      <c r="B32435">
        <v>13.804069970906918</v>
      </c>
      <c r="C32435" t="s">
        <v>1330</v>
      </c>
      <c r="D32435">
        <v>81</v>
      </c>
    </row>
    <row r="32436" spans="1:4">
      <c r="A32436" s="12">
        <v>46199</v>
      </c>
      <c r="B32436">
        <v>13.803325228014929</v>
      </c>
      <c r="C32436" t="s">
        <v>1330</v>
      </c>
      <c r="D32436">
        <v>81</v>
      </c>
    </row>
    <row r="32437" spans="1:4">
      <c r="A32437" s="12">
        <v>46200</v>
      </c>
      <c r="B32437">
        <v>13.802580525302538</v>
      </c>
      <c r="C32437" t="s">
        <v>1330</v>
      </c>
      <c r="D32437">
        <v>81</v>
      </c>
    </row>
    <row r="32438" spans="1:4">
      <c r="A32438" s="12">
        <v>46201</v>
      </c>
      <c r="B32438">
        <v>13.801835862767579</v>
      </c>
      <c r="C32438" t="s">
        <v>1330</v>
      </c>
      <c r="D32438">
        <v>81</v>
      </c>
    </row>
    <row r="32439" spans="1:4">
      <c r="A32439" s="12">
        <v>46202</v>
      </c>
      <c r="B32439">
        <v>13.80109124040788</v>
      </c>
      <c r="C32439" t="s">
        <v>1330</v>
      </c>
      <c r="D32439">
        <v>81</v>
      </c>
    </row>
    <row r="32440" spans="1:4">
      <c r="A32440" s="12">
        <v>46203</v>
      </c>
      <c r="B32440">
        <v>13.800346658221276</v>
      </c>
      <c r="C32440" t="s">
        <v>1330</v>
      </c>
      <c r="D32440">
        <v>81</v>
      </c>
    </row>
    <row r="32441" spans="1:4">
      <c r="A32441" s="12">
        <v>46204</v>
      </c>
      <c r="B32441">
        <v>13.799602116205598</v>
      </c>
      <c r="C32441" t="s">
        <v>1330</v>
      </c>
      <c r="D32441">
        <v>81</v>
      </c>
    </row>
    <row r="32442" spans="1:4">
      <c r="A32442" s="12">
        <v>46205</v>
      </c>
      <c r="B32442">
        <v>13.798857614358681</v>
      </c>
      <c r="C32442" t="s">
        <v>1330</v>
      </c>
      <c r="D32442">
        <v>81</v>
      </c>
    </row>
    <row r="32443" spans="1:4">
      <c r="A32443" s="12">
        <v>46206</v>
      </c>
      <c r="B32443">
        <v>13.798113152678358</v>
      </c>
      <c r="C32443" t="s">
        <v>1330</v>
      </c>
      <c r="D32443">
        <v>81</v>
      </c>
    </row>
    <row r="32444" spans="1:4">
      <c r="A32444" s="12">
        <v>46207</v>
      </c>
      <c r="B32444">
        <v>13.797368731162459</v>
      </c>
      <c r="C32444" t="s">
        <v>1330</v>
      </c>
      <c r="D32444">
        <v>81</v>
      </c>
    </row>
    <row r="32445" spans="1:4">
      <c r="A32445" s="12">
        <v>46208</v>
      </c>
      <c r="B32445">
        <v>13.796624349808821</v>
      </c>
      <c r="C32445" t="s">
        <v>1330</v>
      </c>
      <c r="D32445">
        <v>81</v>
      </c>
    </row>
    <row r="32446" spans="1:4">
      <c r="A32446" s="12">
        <v>46209</v>
      </c>
      <c r="B32446">
        <v>13.795880008615274</v>
      </c>
      <c r="C32446" t="s">
        <v>1330</v>
      </c>
      <c r="D32446">
        <v>81</v>
      </c>
    </row>
    <row r="32447" spans="1:4">
      <c r="A32447" s="12">
        <v>46210</v>
      </c>
      <c r="B32447">
        <v>13.795135707579652</v>
      </c>
      <c r="C32447" t="s">
        <v>1330</v>
      </c>
      <c r="D32447">
        <v>81</v>
      </c>
    </row>
    <row r="32448" spans="1:4">
      <c r="A32448" s="12">
        <v>46211</v>
      </c>
      <c r="B32448">
        <v>13.794391446699789</v>
      </c>
      <c r="C32448" t="s">
        <v>1330</v>
      </c>
      <c r="D32448">
        <v>81</v>
      </c>
    </row>
    <row r="32449" spans="1:4">
      <c r="A32449" s="12">
        <v>46212</v>
      </c>
      <c r="B32449">
        <v>13.793647225973521</v>
      </c>
      <c r="C32449" t="s">
        <v>1330</v>
      </c>
      <c r="D32449">
        <v>81</v>
      </c>
    </row>
    <row r="32450" spans="1:4">
      <c r="A32450" s="12">
        <v>46213</v>
      </c>
      <c r="B32450">
        <v>13.792903045398676</v>
      </c>
      <c r="C32450" t="s">
        <v>1330</v>
      </c>
      <c r="D32450">
        <v>81</v>
      </c>
    </row>
    <row r="32451" spans="1:4">
      <c r="A32451" s="12">
        <v>46214</v>
      </c>
      <c r="B32451">
        <v>13.792158904973091</v>
      </c>
      <c r="C32451" t="s">
        <v>1330</v>
      </c>
      <c r="D32451">
        <v>81</v>
      </c>
    </row>
    <row r="32452" spans="1:4">
      <c r="A32452" s="12">
        <v>46215</v>
      </c>
      <c r="B32452">
        <v>13.7914148046946</v>
      </c>
      <c r="C32452" t="s">
        <v>1330</v>
      </c>
      <c r="D32452">
        <v>81</v>
      </c>
    </row>
    <row r="32453" spans="1:4">
      <c r="A32453" s="12">
        <v>46216</v>
      </c>
      <c r="B32453">
        <v>13.790670744561041</v>
      </c>
      <c r="C32453" t="s">
        <v>1330</v>
      </c>
      <c r="D32453">
        <v>81</v>
      </c>
    </row>
    <row r="32454" spans="1:4">
      <c r="A32454" s="12">
        <v>46217</v>
      </c>
      <c r="B32454">
        <v>13.78992672457024</v>
      </c>
      <c r="C32454" t="s">
        <v>1330</v>
      </c>
      <c r="D32454">
        <v>81</v>
      </c>
    </row>
    <row r="32455" spans="1:4">
      <c r="A32455" s="12">
        <v>46218</v>
      </c>
      <c r="B32455">
        <v>13.789182744720035</v>
      </c>
      <c r="C32455" t="s">
        <v>1330</v>
      </c>
      <c r="D32455">
        <v>81</v>
      </c>
    </row>
    <row r="32456" spans="1:4">
      <c r="A32456" s="12">
        <v>46219</v>
      </c>
      <c r="B32456">
        <v>13.788438805008262</v>
      </c>
      <c r="C32456" t="s">
        <v>1330</v>
      </c>
      <c r="D32456">
        <v>81</v>
      </c>
    </row>
    <row r="32457" spans="1:4">
      <c r="A32457" s="12">
        <v>46220</v>
      </c>
      <c r="B32457">
        <v>13.787694905432753</v>
      </c>
      <c r="C32457" t="s">
        <v>1330</v>
      </c>
      <c r="D32457">
        <v>81</v>
      </c>
    </row>
    <row r="32458" spans="1:4">
      <c r="A32458" s="12">
        <v>46221</v>
      </c>
      <c r="B32458">
        <v>13.786951045991346</v>
      </c>
      <c r="C32458" t="s">
        <v>1330</v>
      </c>
      <c r="D32458">
        <v>81</v>
      </c>
    </row>
    <row r="32459" spans="1:4">
      <c r="A32459" s="12">
        <v>46222</v>
      </c>
      <c r="B32459">
        <v>13.786207226681871</v>
      </c>
      <c r="C32459" t="s">
        <v>1330</v>
      </c>
      <c r="D32459">
        <v>81</v>
      </c>
    </row>
    <row r="32460" spans="1:4">
      <c r="A32460" s="12">
        <v>46223</v>
      </c>
      <c r="B32460">
        <v>13.785463447502167</v>
      </c>
      <c r="C32460" t="s">
        <v>1330</v>
      </c>
      <c r="D32460">
        <v>81</v>
      </c>
    </row>
    <row r="32461" spans="1:4">
      <c r="A32461" s="12">
        <v>46224</v>
      </c>
      <c r="B32461">
        <v>13.784719708450066</v>
      </c>
      <c r="C32461" t="s">
        <v>1330</v>
      </c>
      <c r="D32461">
        <v>81</v>
      </c>
    </row>
    <row r="32462" spans="1:4">
      <c r="A32462" s="12">
        <v>46225</v>
      </c>
      <c r="B32462">
        <v>13.783976009523405</v>
      </c>
      <c r="C32462" t="s">
        <v>1330</v>
      </c>
      <c r="D32462">
        <v>81</v>
      </c>
    </row>
    <row r="32463" spans="1:4">
      <c r="A32463" s="12">
        <v>46226</v>
      </c>
      <c r="B32463">
        <v>13.783232350720018</v>
      </c>
      <c r="C32463" t="s">
        <v>1330</v>
      </c>
      <c r="D32463">
        <v>81</v>
      </c>
    </row>
    <row r="32464" spans="1:4">
      <c r="A32464" s="12">
        <v>46227</v>
      </c>
      <c r="B32464">
        <v>13.782488732037743</v>
      </c>
      <c r="C32464" t="s">
        <v>1330</v>
      </c>
      <c r="D32464">
        <v>81</v>
      </c>
    </row>
    <row r="32465" spans="1:4">
      <c r="A32465" s="12">
        <v>46228</v>
      </c>
      <c r="B32465">
        <v>13.781745153474411</v>
      </c>
      <c r="C32465" t="s">
        <v>1330</v>
      </c>
      <c r="D32465">
        <v>81</v>
      </c>
    </row>
    <row r="32466" spans="1:4">
      <c r="A32466" s="12">
        <v>46229</v>
      </c>
      <c r="B32466">
        <v>13.781001615027861</v>
      </c>
      <c r="C32466" t="s">
        <v>1330</v>
      </c>
      <c r="D32466">
        <v>81</v>
      </c>
    </row>
    <row r="32467" spans="1:4">
      <c r="A32467" s="12">
        <v>46230</v>
      </c>
      <c r="B32467">
        <v>13.780258116695926</v>
      </c>
      <c r="C32467" t="s">
        <v>1330</v>
      </c>
      <c r="D32467">
        <v>81</v>
      </c>
    </row>
    <row r="32468" spans="1:4">
      <c r="A32468" s="12">
        <v>46231</v>
      </c>
      <c r="B32468">
        <v>13.779514658476446</v>
      </c>
      <c r="C32468" t="s">
        <v>1330</v>
      </c>
      <c r="D32468">
        <v>81</v>
      </c>
    </row>
    <row r="32469" spans="1:4">
      <c r="A32469" s="12">
        <v>46232</v>
      </c>
      <c r="B32469">
        <v>13.778771240367252</v>
      </c>
      <c r="C32469" t="s">
        <v>1330</v>
      </c>
      <c r="D32469">
        <v>81</v>
      </c>
    </row>
    <row r="32470" spans="1:4">
      <c r="A32470" s="12">
        <v>46233</v>
      </c>
      <c r="B32470">
        <v>13.778027862366182</v>
      </c>
      <c r="C32470" t="s">
        <v>1330</v>
      </c>
      <c r="D32470">
        <v>81</v>
      </c>
    </row>
    <row r="32471" spans="1:4">
      <c r="A32471" s="12">
        <v>46234</v>
      </c>
      <c r="B32471">
        <v>13.777284524471073</v>
      </c>
      <c r="C32471" t="s">
        <v>1330</v>
      </c>
      <c r="D32471">
        <v>81</v>
      </c>
    </row>
    <row r="32472" spans="1:4">
      <c r="A32472" s="12">
        <v>46235</v>
      </c>
      <c r="B32472">
        <v>13.776541226679759</v>
      </c>
      <c r="C32472" t="s">
        <v>1330</v>
      </c>
      <c r="D32472">
        <v>81</v>
      </c>
    </row>
    <row r="32473" spans="1:4">
      <c r="A32473" s="12">
        <v>46236</v>
      </c>
      <c r="B32473">
        <v>13.775797968990082</v>
      </c>
      <c r="C32473" t="s">
        <v>1330</v>
      </c>
      <c r="D32473">
        <v>81</v>
      </c>
    </row>
    <row r="32474" spans="1:4">
      <c r="A32474" s="12">
        <v>46237</v>
      </c>
      <c r="B32474">
        <v>13.775054751399871</v>
      </c>
      <c r="C32474" t="s">
        <v>1330</v>
      </c>
      <c r="D32474">
        <v>81</v>
      </c>
    </row>
    <row r="32475" spans="1:4">
      <c r="A32475" s="12">
        <v>46238</v>
      </c>
      <c r="B32475">
        <v>13.774311573906967</v>
      </c>
      <c r="C32475" t="s">
        <v>1330</v>
      </c>
      <c r="D32475">
        <v>81</v>
      </c>
    </row>
    <row r="32476" spans="1:4">
      <c r="A32476" s="12">
        <v>46239</v>
      </c>
      <c r="B32476">
        <v>13.773568436509205</v>
      </c>
      <c r="C32476" t="s">
        <v>1330</v>
      </c>
      <c r="D32476">
        <v>81</v>
      </c>
    </row>
    <row r="32477" spans="1:4">
      <c r="A32477" s="12">
        <v>46240</v>
      </c>
      <c r="B32477">
        <v>13.772825339204424</v>
      </c>
      <c r="C32477" t="s">
        <v>1330</v>
      </c>
      <c r="D32477">
        <v>81</v>
      </c>
    </row>
    <row r="32478" spans="1:4">
      <c r="A32478" s="12">
        <v>46241</v>
      </c>
      <c r="B32478">
        <v>13.772082281990459</v>
      </c>
      <c r="C32478" t="s">
        <v>1330</v>
      </c>
      <c r="D32478">
        <v>81</v>
      </c>
    </row>
    <row r="32479" spans="1:4">
      <c r="A32479" s="12">
        <v>46242</v>
      </c>
      <c r="B32479">
        <v>13.771339264865146</v>
      </c>
      <c r="C32479" t="s">
        <v>1330</v>
      </c>
      <c r="D32479">
        <v>81</v>
      </c>
    </row>
    <row r="32480" spans="1:4">
      <c r="A32480" s="12">
        <v>46243</v>
      </c>
      <c r="B32480">
        <v>13.770596287826324</v>
      </c>
      <c r="C32480" t="s">
        <v>1330</v>
      </c>
      <c r="D32480">
        <v>81</v>
      </c>
    </row>
    <row r="32481" spans="1:4">
      <c r="A32481" s="12">
        <v>46244</v>
      </c>
      <c r="B32481">
        <v>13.769853350871831</v>
      </c>
      <c r="C32481" t="s">
        <v>1330</v>
      </c>
      <c r="D32481">
        <v>81</v>
      </c>
    </row>
    <row r="32482" spans="1:4">
      <c r="A32482" s="12">
        <v>46245</v>
      </c>
      <c r="B32482">
        <v>13.769110453999504</v>
      </c>
      <c r="C32482" t="s">
        <v>1330</v>
      </c>
      <c r="D32482">
        <v>81</v>
      </c>
    </row>
    <row r="32483" spans="1:4">
      <c r="A32483" s="12">
        <v>46246</v>
      </c>
      <c r="B32483">
        <v>13.768367597207179</v>
      </c>
      <c r="C32483" t="s">
        <v>1330</v>
      </c>
      <c r="D32483">
        <v>81</v>
      </c>
    </row>
    <row r="32484" spans="1:4">
      <c r="A32484" s="12">
        <v>46247</v>
      </c>
      <c r="B32484">
        <v>13.767624780492694</v>
      </c>
      <c r="C32484" t="s">
        <v>1330</v>
      </c>
      <c r="D32484">
        <v>81</v>
      </c>
    </row>
    <row r="32485" spans="1:4">
      <c r="A32485" s="12">
        <v>46248</v>
      </c>
      <c r="B32485">
        <v>13.766882003853889</v>
      </c>
      <c r="C32485" t="s">
        <v>1330</v>
      </c>
      <c r="D32485">
        <v>81</v>
      </c>
    </row>
    <row r="32486" spans="1:4">
      <c r="A32486" s="12">
        <v>46249</v>
      </c>
      <c r="B32486">
        <v>13.766139267288599</v>
      </c>
      <c r="C32486" t="s">
        <v>1330</v>
      </c>
      <c r="D32486">
        <v>81</v>
      </c>
    </row>
    <row r="32487" spans="1:4">
      <c r="A32487" s="12">
        <v>46250</v>
      </c>
      <c r="B32487">
        <v>13.765396570794664</v>
      </c>
      <c r="C32487" t="s">
        <v>1330</v>
      </c>
      <c r="D32487">
        <v>81</v>
      </c>
    </row>
    <row r="32488" spans="1:4">
      <c r="A32488" s="12">
        <v>46251</v>
      </c>
      <c r="B32488">
        <v>13.764653914369921</v>
      </c>
      <c r="C32488" t="s">
        <v>1330</v>
      </c>
      <c r="D32488">
        <v>81</v>
      </c>
    </row>
    <row r="32489" spans="1:4">
      <c r="A32489" s="12">
        <v>46252</v>
      </c>
      <c r="B32489">
        <v>13.763911298012207</v>
      </c>
      <c r="C32489" t="s">
        <v>1330</v>
      </c>
      <c r="D32489">
        <v>81</v>
      </c>
    </row>
    <row r="32490" spans="1:4">
      <c r="A32490" s="12">
        <v>46253</v>
      </c>
      <c r="B32490">
        <v>13.763168721719365</v>
      </c>
      <c r="C32490" t="s">
        <v>1330</v>
      </c>
      <c r="D32490">
        <v>81</v>
      </c>
    </row>
    <row r="32491" spans="1:4">
      <c r="A32491" s="12">
        <v>46254</v>
      </c>
      <c r="B32491">
        <v>13.762426185489229</v>
      </c>
      <c r="C32491" t="s">
        <v>1330</v>
      </c>
      <c r="D32491">
        <v>81</v>
      </c>
    </row>
    <row r="32492" spans="1:4">
      <c r="A32492" s="12">
        <v>46255</v>
      </c>
      <c r="B32492">
        <v>13.761683689319637</v>
      </c>
      <c r="C32492" t="s">
        <v>1330</v>
      </c>
      <c r="D32492">
        <v>81</v>
      </c>
    </row>
    <row r="32493" spans="1:4">
      <c r="A32493" s="12">
        <v>46256</v>
      </c>
      <c r="B32493">
        <v>13.760941233208433</v>
      </c>
      <c r="C32493" t="s">
        <v>1330</v>
      </c>
      <c r="D32493">
        <v>81</v>
      </c>
    </row>
    <row r="32494" spans="1:4">
      <c r="A32494" s="12">
        <v>46257</v>
      </c>
      <c r="B32494">
        <v>13.760198817153452</v>
      </c>
      <c r="C32494" t="s">
        <v>1330</v>
      </c>
      <c r="D32494">
        <v>81</v>
      </c>
    </row>
    <row r="32495" spans="1:4">
      <c r="A32495" s="12">
        <v>46258</v>
      </c>
      <c r="B32495">
        <v>13.759456441152532</v>
      </c>
      <c r="C32495" t="s">
        <v>1330</v>
      </c>
      <c r="D32495">
        <v>81</v>
      </c>
    </row>
    <row r="32496" spans="1:4">
      <c r="A32496" s="12">
        <v>46259</v>
      </c>
      <c r="B32496">
        <v>13.758714105203513</v>
      </c>
      <c r="C32496" t="s">
        <v>1330</v>
      </c>
      <c r="D32496">
        <v>81</v>
      </c>
    </row>
    <row r="32497" spans="1:4">
      <c r="A32497" s="12">
        <v>46260</v>
      </c>
      <c r="B32497">
        <v>13.757971809304234</v>
      </c>
      <c r="C32497" t="s">
        <v>1330</v>
      </c>
      <c r="D32497">
        <v>81</v>
      </c>
    </row>
    <row r="32498" spans="1:4">
      <c r="A32498" s="12">
        <v>46261</v>
      </c>
      <c r="B32498">
        <v>13.757229553452536</v>
      </c>
      <c r="C32498" t="s">
        <v>1330</v>
      </c>
      <c r="D32498">
        <v>81</v>
      </c>
    </row>
    <row r="32499" spans="1:4">
      <c r="A32499" s="12">
        <v>46262</v>
      </c>
      <c r="B32499">
        <v>13.756487337646258</v>
      </c>
      <c r="C32499" t="s">
        <v>1330</v>
      </c>
      <c r="D32499">
        <v>81</v>
      </c>
    </row>
    <row r="32500" spans="1:4">
      <c r="A32500" s="12">
        <v>46263</v>
      </c>
      <c r="B32500">
        <v>13.755745161883238</v>
      </c>
      <c r="C32500" t="s">
        <v>1330</v>
      </c>
      <c r="D32500">
        <v>81</v>
      </c>
    </row>
    <row r="32501" spans="1:4">
      <c r="A32501" s="12">
        <v>46264</v>
      </c>
      <c r="B32501">
        <v>13.755003026161317</v>
      </c>
      <c r="C32501" t="s">
        <v>1330</v>
      </c>
      <c r="D32501">
        <v>81</v>
      </c>
    </row>
    <row r="32502" spans="1:4">
      <c r="A32502" s="12">
        <v>46265</v>
      </c>
      <c r="B32502">
        <v>13.754260930478335</v>
      </c>
      <c r="C32502" t="s">
        <v>1330</v>
      </c>
      <c r="D32502">
        <v>81</v>
      </c>
    </row>
    <row r="32503" spans="1:4">
      <c r="A32503" s="12">
        <v>46266</v>
      </c>
      <c r="B32503">
        <v>13.753518874832128</v>
      </c>
      <c r="C32503" t="s">
        <v>1330</v>
      </c>
      <c r="D32503">
        <v>81</v>
      </c>
    </row>
    <row r="32504" spans="1:4">
      <c r="A32504" s="12">
        <v>46267</v>
      </c>
      <c r="B32504">
        <v>13.752776859220543</v>
      </c>
      <c r="C32504" t="s">
        <v>1330</v>
      </c>
      <c r="D32504">
        <v>81</v>
      </c>
    </row>
    <row r="32505" spans="1:4">
      <c r="A32505" s="12">
        <v>46268</v>
      </c>
      <c r="B32505">
        <v>13.752034883641413</v>
      </c>
      <c r="C32505" t="s">
        <v>1330</v>
      </c>
      <c r="D32505">
        <v>81</v>
      </c>
    </row>
    <row r="32506" spans="1:4">
      <c r="A32506" s="12">
        <v>46269</v>
      </c>
      <c r="B32506">
        <v>13.751292948092582</v>
      </c>
      <c r="C32506" t="s">
        <v>1330</v>
      </c>
      <c r="D32506">
        <v>81</v>
      </c>
    </row>
    <row r="32507" spans="1:4">
      <c r="A32507" s="12">
        <v>46270</v>
      </c>
      <c r="B32507">
        <v>13.75055105257189</v>
      </c>
      <c r="C32507" t="s">
        <v>1330</v>
      </c>
      <c r="D32507">
        <v>81</v>
      </c>
    </row>
    <row r="32508" spans="1:4">
      <c r="A32508" s="12">
        <v>46271</v>
      </c>
      <c r="B32508">
        <v>13.749809197077177</v>
      </c>
      <c r="C32508" t="s">
        <v>1330</v>
      </c>
      <c r="D32508">
        <v>81</v>
      </c>
    </row>
    <row r="32509" spans="1:4">
      <c r="A32509" s="12">
        <v>46272</v>
      </c>
      <c r="B32509">
        <v>13.749067381606283</v>
      </c>
      <c r="C32509" t="s">
        <v>1330</v>
      </c>
      <c r="D32509">
        <v>81</v>
      </c>
    </row>
    <row r="32510" spans="1:4">
      <c r="A32510" s="12">
        <v>46273</v>
      </c>
      <c r="B32510">
        <v>13.748325606157049</v>
      </c>
      <c r="C32510" t="s">
        <v>1330</v>
      </c>
      <c r="D32510">
        <v>81</v>
      </c>
    </row>
    <row r="32511" spans="1:4">
      <c r="A32511" s="12">
        <v>46274</v>
      </c>
      <c r="B32511">
        <v>13.747583870727317</v>
      </c>
      <c r="C32511" t="s">
        <v>1330</v>
      </c>
      <c r="D32511">
        <v>81</v>
      </c>
    </row>
    <row r="32512" spans="1:4">
      <c r="A32512" s="12">
        <v>46275</v>
      </c>
      <c r="B32512">
        <v>13.746842175314928</v>
      </c>
      <c r="C32512" t="s">
        <v>1330</v>
      </c>
      <c r="D32512">
        <v>81</v>
      </c>
    </row>
    <row r="32513" spans="1:4">
      <c r="A32513" s="12">
        <v>46276</v>
      </c>
      <c r="B32513">
        <v>13.74610051991772</v>
      </c>
      <c r="C32513" t="s">
        <v>1330</v>
      </c>
      <c r="D32513">
        <v>81</v>
      </c>
    </row>
    <row r="32514" spans="1:4">
      <c r="A32514" s="12">
        <v>46277</v>
      </c>
      <c r="B32514">
        <v>13.745358904533536</v>
      </c>
      <c r="C32514" t="s">
        <v>1330</v>
      </c>
      <c r="D32514">
        <v>81</v>
      </c>
    </row>
    <row r="32515" spans="1:4">
      <c r="A32515" s="12">
        <v>46278</v>
      </c>
      <c r="B32515">
        <v>13.744617329160219</v>
      </c>
      <c r="C32515" t="s">
        <v>1330</v>
      </c>
      <c r="D32515">
        <v>81</v>
      </c>
    </row>
    <row r="32516" spans="1:4">
      <c r="A32516" s="12">
        <v>46279</v>
      </c>
      <c r="B32516">
        <v>13.743875793795608</v>
      </c>
      <c r="C32516" t="s">
        <v>1330</v>
      </c>
      <c r="D32516">
        <v>81</v>
      </c>
    </row>
    <row r="32517" spans="1:4">
      <c r="A32517" s="12">
        <v>46280</v>
      </c>
      <c r="B32517">
        <v>13.743134298437546</v>
      </c>
      <c r="C32517" t="s">
        <v>1330</v>
      </c>
      <c r="D32517">
        <v>81</v>
      </c>
    </row>
    <row r="32518" spans="1:4">
      <c r="A32518" s="12">
        <v>46281</v>
      </c>
      <c r="B32518">
        <v>13.742392843083874</v>
      </c>
      <c r="C32518" t="s">
        <v>1330</v>
      </c>
      <c r="D32518">
        <v>81</v>
      </c>
    </row>
    <row r="32519" spans="1:4">
      <c r="A32519" s="12">
        <v>46282</v>
      </c>
      <c r="B32519">
        <v>13.741651427732432</v>
      </c>
      <c r="C32519" t="s">
        <v>1330</v>
      </c>
      <c r="D32519">
        <v>81</v>
      </c>
    </row>
    <row r="32520" spans="1:4">
      <c r="A32520" s="12">
        <v>46283</v>
      </c>
      <c r="B32520">
        <v>13.740910052381066</v>
      </c>
      <c r="C32520" t="s">
        <v>1330</v>
      </c>
      <c r="D32520">
        <v>81</v>
      </c>
    </row>
    <row r="32521" spans="1:4">
      <c r="A32521" s="12">
        <v>46284</v>
      </c>
      <c r="B32521">
        <v>13.740168717027613</v>
      </c>
      <c r="C32521" t="s">
        <v>1330</v>
      </c>
      <c r="D32521">
        <v>81</v>
      </c>
    </row>
    <row r="32522" spans="1:4">
      <c r="A32522" s="12">
        <v>46285</v>
      </c>
      <c r="B32522">
        <v>13.739427421669918</v>
      </c>
      <c r="C32522" t="s">
        <v>1330</v>
      </c>
      <c r="D32522">
        <v>81</v>
      </c>
    </row>
    <row r="32523" spans="1:4">
      <c r="A32523" s="12">
        <v>46286</v>
      </c>
      <c r="B32523">
        <v>13.738686166305824</v>
      </c>
      <c r="C32523" t="s">
        <v>1330</v>
      </c>
      <c r="D32523">
        <v>81</v>
      </c>
    </row>
    <row r="32524" spans="1:4">
      <c r="A32524" s="12">
        <v>46287</v>
      </c>
      <c r="B32524">
        <v>13.737944950933171</v>
      </c>
      <c r="C32524" t="s">
        <v>1330</v>
      </c>
      <c r="D32524">
        <v>81</v>
      </c>
    </row>
    <row r="32525" spans="1:4">
      <c r="A32525" s="12">
        <v>46288</v>
      </c>
      <c r="B32525">
        <v>13.737203775549801</v>
      </c>
      <c r="C32525" t="s">
        <v>1330</v>
      </c>
      <c r="D32525">
        <v>81</v>
      </c>
    </row>
    <row r="32526" spans="1:4">
      <c r="A32526" s="12">
        <v>46289</v>
      </c>
      <c r="B32526">
        <v>13.736462640153562</v>
      </c>
      <c r="C32526" t="s">
        <v>1330</v>
      </c>
      <c r="D32526">
        <v>81</v>
      </c>
    </row>
    <row r="32527" spans="1:4">
      <c r="A32527" s="12">
        <v>46290</v>
      </c>
      <c r="B32527">
        <v>13.735721544742288</v>
      </c>
      <c r="C32527" t="s">
        <v>1330</v>
      </c>
      <c r="D32527">
        <v>81</v>
      </c>
    </row>
    <row r="32528" spans="1:4">
      <c r="A32528" s="12">
        <v>46291</v>
      </c>
      <c r="B32528">
        <v>13.734980489313829</v>
      </c>
      <c r="C32528" t="s">
        <v>1330</v>
      </c>
      <c r="D32528">
        <v>81</v>
      </c>
    </row>
    <row r="32529" spans="1:4">
      <c r="A32529" s="12">
        <v>46292</v>
      </c>
      <c r="B32529">
        <v>13.734239473866024</v>
      </c>
      <c r="C32529" t="s">
        <v>1330</v>
      </c>
      <c r="D32529">
        <v>81</v>
      </c>
    </row>
    <row r="32530" spans="1:4">
      <c r="A32530" s="12">
        <v>46293</v>
      </c>
      <c r="B32530">
        <v>13.73349849839672</v>
      </c>
      <c r="C32530" t="s">
        <v>1330</v>
      </c>
      <c r="D32530">
        <v>81</v>
      </c>
    </row>
    <row r="32531" spans="1:4">
      <c r="A32531" s="12">
        <v>46294</v>
      </c>
      <c r="B32531">
        <v>13.732757562903755</v>
      </c>
      <c r="C32531" t="s">
        <v>1330</v>
      </c>
      <c r="D32531">
        <v>81</v>
      </c>
    </row>
    <row r="32532" spans="1:4">
      <c r="A32532" s="12">
        <v>46295</v>
      </c>
      <c r="B32532">
        <v>13.732016667384976</v>
      </c>
      <c r="C32532" t="s">
        <v>1330</v>
      </c>
      <c r="D32532">
        <v>81</v>
      </c>
    </row>
    <row r="32533" spans="1:4">
      <c r="A32533" s="12">
        <v>46296</v>
      </c>
      <c r="B32533">
        <v>13.731275811838223</v>
      </c>
      <c r="C32533" t="s">
        <v>1330</v>
      </c>
      <c r="D32533">
        <v>81</v>
      </c>
    </row>
    <row r="32534" spans="1:4">
      <c r="A32534" s="12">
        <v>46297</v>
      </c>
      <c r="B32534">
        <v>13.730534996261342</v>
      </c>
      <c r="C32534" t="s">
        <v>1330</v>
      </c>
      <c r="D32534">
        <v>81</v>
      </c>
    </row>
    <row r="32535" spans="1:4">
      <c r="A32535" s="12">
        <v>46298</v>
      </c>
      <c r="B32535">
        <v>13.729794220652177</v>
      </c>
      <c r="C32535" t="s">
        <v>1330</v>
      </c>
      <c r="D32535">
        <v>81</v>
      </c>
    </row>
    <row r="32536" spans="1:4">
      <c r="A32536" s="12">
        <v>46299</v>
      </c>
      <c r="B32536">
        <v>13.729053485008571</v>
      </c>
      <c r="C32536" t="s">
        <v>1330</v>
      </c>
      <c r="D32536">
        <v>81</v>
      </c>
    </row>
    <row r="32537" spans="1:4">
      <c r="A32537" s="12">
        <v>46300</v>
      </c>
      <c r="B32537">
        <v>13.728312789328367</v>
      </c>
      <c r="C32537" t="s">
        <v>1330</v>
      </c>
      <c r="D32537">
        <v>81</v>
      </c>
    </row>
    <row r="32538" spans="1:4">
      <c r="A32538" s="12">
        <v>46301</v>
      </c>
      <c r="B32538">
        <v>13.72757213360941</v>
      </c>
      <c r="C32538" t="s">
        <v>1330</v>
      </c>
      <c r="D32538">
        <v>81</v>
      </c>
    </row>
    <row r="32539" spans="1:4">
      <c r="A32539" s="12">
        <v>46302</v>
      </c>
      <c r="B32539">
        <v>13.726831517849543</v>
      </c>
      <c r="C32539" t="s">
        <v>1330</v>
      </c>
      <c r="D32539">
        <v>81</v>
      </c>
    </row>
    <row r="32540" spans="1:4">
      <c r="A32540" s="12">
        <v>46303</v>
      </c>
      <c r="B32540">
        <v>13.726090942046611</v>
      </c>
      <c r="C32540" t="s">
        <v>1330</v>
      </c>
      <c r="D32540">
        <v>81</v>
      </c>
    </row>
    <row r="32541" spans="1:4">
      <c r="A32541" s="12">
        <v>46304</v>
      </c>
      <c r="B32541">
        <v>13.725350406198459</v>
      </c>
      <c r="C32541" t="s">
        <v>1330</v>
      </c>
      <c r="D32541">
        <v>81</v>
      </c>
    </row>
    <row r="32542" spans="1:4">
      <c r="A32542" s="12">
        <v>46305</v>
      </c>
      <c r="B32542">
        <v>13.724609910302927</v>
      </c>
      <c r="C32542" t="s">
        <v>1330</v>
      </c>
      <c r="D32542">
        <v>81</v>
      </c>
    </row>
    <row r="32543" spans="1:4">
      <c r="A32543" s="12">
        <v>46306</v>
      </c>
      <c r="B32543">
        <v>13.723869454357866</v>
      </c>
      <c r="C32543" t="s">
        <v>1330</v>
      </c>
      <c r="D32543">
        <v>81</v>
      </c>
    </row>
    <row r="32544" spans="1:4">
      <c r="A32544" s="12">
        <v>46307</v>
      </c>
      <c r="B32544">
        <v>13.723129038361115</v>
      </c>
      <c r="C32544" t="s">
        <v>1330</v>
      </c>
      <c r="D32544">
        <v>81</v>
      </c>
    </row>
    <row r="32545" spans="1:4">
      <c r="A32545" s="12">
        <v>46308</v>
      </c>
      <c r="B32545">
        <v>13.722388662310525</v>
      </c>
      <c r="C32545" t="s">
        <v>1330</v>
      </c>
      <c r="D32545">
        <v>81</v>
      </c>
    </row>
    <row r="32546" spans="1:4">
      <c r="A32546" s="12">
        <v>46309</v>
      </c>
      <c r="B32546">
        <v>13.721648326203933</v>
      </c>
      <c r="C32546" t="s">
        <v>1330</v>
      </c>
      <c r="D32546">
        <v>81</v>
      </c>
    </row>
    <row r="32547" spans="1:4">
      <c r="A32547" s="12">
        <v>46310</v>
      </c>
      <c r="B32547">
        <v>13.720908030039192</v>
      </c>
      <c r="C32547" t="s">
        <v>1330</v>
      </c>
      <c r="D32547">
        <v>81</v>
      </c>
    </row>
    <row r="32548" spans="1:4">
      <c r="A32548" s="12">
        <v>46311</v>
      </c>
      <c r="B32548">
        <v>13.720167773814142</v>
      </c>
      <c r="C32548" t="s">
        <v>1330</v>
      </c>
      <c r="D32548">
        <v>81</v>
      </c>
    </row>
    <row r="32549" spans="1:4">
      <c r="A32549" s="12">
        <v>46312</v>
      </c>
      <c r="B32549">
        <v>13.719427557526627</v>
      </c>
      <c r="C32549" t="s">
        <v>1330</v>
      </c>
      <c r="D32549">
        <v>81</v>
      </c>
    </row>
    <row r="32550" spans="1:4">
      <c r="A32550" s="12">
        <v>46313</v>
      </c>
      <c r="B32550">
        <v>13.718687381174497</v>
      </c>
      <c r="C32550" t="s">
        <v>1330</v>
      </c>
      <c r="D32550">
        <v>81</v>
      </c>
    </row>
    <row r="32551" spans="1:4">
      <c r="A32551" s="12">
        <v>46314</v>
      </c>
      <c r="B32551">
        <v>13.717947244755596</v>
      </c>
      <c r="C32551" t="s">
        <v>1330</v>
      </c>
      <c r="D32551">
        <v>81</v>
      </c>
    </row>
    <row r="32552" spans="1:4">
      <c r="A32552" s="12">
        <v>46315</v>
      </c>
      <c r="B32552">
        <v>13.717207148267768</v>
      </c>
      <c r="C32552" t="s">
        <v>1330</v>
      </c>
      <c r="D32552">
        <v>81</v>
      </c>
    </row>
    <row r="32553" spans="1:4">
      <c r="A32553" s="12">
        <v>46316</v>
      </c>
      <c r="B32553">
        <v>13.716467091708859</v>
      </c>
      <c r="C32553" t="s">
        <v>1330</v>
      </c>
      <c r="D32553">
        <v>81</v>
      </c>
    </row>
    <row r="32554" spans="1:4">
      <c r="A32554" s="12">
        <v>46317</v>
      </c>
      <c r="B32554">
        <v>13.715727075076718</v>
      </c>
      <c r="C32554" t="s">
        <v>1330</v>
      </c>
      <c r="D32554">
        <v>81</v>
      </c>
    </row>
    <row r="32555" spans="1:4">
      <c r="A32555" s="12">
        <v>46318</v>
      </c>
      <c r="B32555">
        <v>13.714987098369186</v>
      </c>
      <c r="C32555" t="s">
        <v>1330</v>
      </c>
      <c r="D32555">
        <v>81</v>
      </c>
    </row>
    <row r="32556" spans="1:4">
      <c r="A32556" s="12">
        <v>46319</v>
      </c>
      <c r="B32556">
        <v>13.714247161584112</v>
      </c>
      <c r="C32556" t="s">
        <v>1330</v>
      </c>
      <c r="D32556">
        <v>81</v>
      </c>
    </row>
    <row r="32557" spans="1:4">
      <c r="A32557" s="12">
        <v>46320</v>
      </c>
      <c r="B32557">
        <v>13.71350726471934</v>
      </c>
      <c r="C32557" t="s">
        <v>1330</v>
      </c>
      <c r="D32557">
        <v>81</v>
      </c>
    </row>
    <row r="32558" spans="1:4">
      <c r="A32558" s="12">
        <v>46321</v>
      </c>
      <c r="B32558">
        <v>13.712767407772716</v>
      </c>
      <c r="C32558" t="s">
        <v>1330</v>
      </c>
      <c r="D32558">
        <v>81</v>
      </c>
    </row>
    <row r="32559" spans="1:4">
      <c r="A32559" s="12">
        <v>46322</v>
      </c>
      <c r="B32559">
        <v>13.712027590742091</v>
      </c>
      <c r="C32559" t="s">
        <v>1330</v>
      </c>
      <c r="D32559">
        <v>81</v>
      </c>
    </row>
    <row r="32560" spans="1:4">
      <c r="A32560" s="12">
        <v>46323</v>
      </c>
      <c r="B32560">
        <v>13.711287813625308</v>
      </c>
      <c r="C32560" t="s">
        <v>1330</v>
      </c>
      <c r="D32560">
        <v>81</v>
      </c>
    </row>
    <row r="32561" spans="1:4">
      <c r="A32561" s="12">
        <v>46324</v>
      </c>
      <c r="B32561">
        <v>13.710548076420215</v>
      </c>
      <c r="C32561" t="s">
        <v>1330</v>
      </c>
      <c r="D32561">
        <v>81</v>
      </c>
    </row>
    <row r="32562" spans="1:4">
      <c r="A32562" s="12">
        <v>46325</v>
      </c>
      <c r="B32562">
        <v>13.709808379124656</v>
      </c>
      <c r="C32562" t="s">
        <v>1330</v>
      </c>
      <c r="D32562">
        <v>81</v>
      </c>
    </row>
    <row r="32563" spans="1:4">
      <c r="A32563" s="12">
        <v>46326</v>
      </c>
      <c r="B32563">
        <v>13.709068721736481</v>
      </c>
      <c r="C32563" t="s">
        <v>1330</v>
      </c>
      <c r="D32563">
        <v>81</v>
      </c>
    </row>
    <row r="32564" spans="1:4">
      <c r="A32564" s="12">
        <v>46327</v>
      </c>
      <c r="B32564">
        <v>13.708329104253535</v>
      </c>
      <c r="C32564" t="s">
        <v>1330</v>
      </c>
      <c r="D32564">
        <v>81</v>
      </c>
    </row>
    <row r="32565" spans="1:4">
      <c r="A32565" s="12">
        <v>46328</v>
      </c>
      <c r="B32565">
        <v>13.707589526673667</v>
      </c>
      <c r="C32565" t="s">
        <v>1330</v>
      </c>
      <c r="D32565">
        <v>81</v>
      </c>
    </row>
    <row r="32566" spans="1:4">
      <c r="A32566" s="12">
        <v>46329</v>
      </c>
      <c r="B32566">
        <v>13.706849988994721</v>
      </c>
      <c r="C32566" t="s">
        <v>1330</v>
      </c>
      <c r="D32566">
        <v>81</v>
      </c>
    </row>
    <row r="32567" spans="1:4">
      <c r="A32567" s="12">
        <v>46330</v>
      </c>
      <c r="B32567">
        <v>13.706110491214547</v>
      </c>
      <c r="C32567" t="s">
        <v>1330</v>
      </c>
      <c r="D32567">
        <v>81</v>
      </c>
    </row>
    <row r="32568" spans="1:4">
      <c r="A32568" s="12">
        <v>46331</v>
      </c>
      <c r="B32568">
        <v>13.705371033330993</v>
      </c>
      <c r="C32568" t="s">
        <v>1330</v>
      </c>
      <c r="D32568">
        <v>81</v>
      </c>
    </row>
    <row r="32569" spans="1:4">
      <c r="A32569" s="12">
        <v>46332</v>
      </c>
      <c r="B32569">
        <v>13.704631615341903</v>
      </c>
      <c r="C32569" t="s">
        <v>1330</v>
      </c>
      <c r="D32569">
        <v>81</v>
      </c>
    </row>
    <row r="32570" spans="1:4">
      <c r="A32570" s="12">
        <v>46333</v>
      </c>
      <c r="B32570">
        <v>13.703892237245126</v>
      </c>
      <c r="C32570" t="s">
        <v>1330</v>
      </c>
      <c r="D32570">
        <v>81</v>
      </c>
    </row>
    <row r="32571" spans="1:4">
      <c r="A32571" s="12">
        <v>46334</v>
      </c>
      <c r="B32571">
        <v>13.703152899038514</v>
      </c>
      <c r="C32571" t="s">
        <v>1330</v>
      </c>
      <c r="D32571">
        <v>81</v>
      </c>
    </row>
    <row r="32572" spans="1:4">
      <c r="A32572" s="12">
        <v>46335</v>
      </c>
      <c r="B32572">
        <v>13.702413600719909</v>
      </c>
      <c r="C32572" t="s">
        <v>1330</v>
      </c>
      <c r="D32572">
        <v>81</v>
      </c>
    </row>
    <row r="32573" spans="1:4">
      <c r="A32573" s="12">
        <v>46336</v>
      </c>
      <c r="B32573">
        <v>13.701674342287163</v>
      </c>
      <c r="C32573" t="s">
        <v>1330</v>
      </c>
      <c r="D32573">
        <v>81</v>
      </c>
    </row>
    <row r="32574" spans="1:4">
      <c r="A32574" s="12">
        <v>46337</v>
      </c>
      <c r="B32574">
        <v>13.700935123738121</v>
      </c>
      <c r="C32574" t="s">
        <v>1330</v>
      </c>
      <c r="D32574">
        <v>81</v>
      </c>
    </row>
    <row r="32575" spans="1:4">
      <c r="A32575" s="12">
        <v>46338</v>
      </c>
      <c r="B32575">
        <v>13.700195945070636</v>
      </c>
      <c r="C32575" t="s">
        <v>1330</v>
      </c>
      <c r="D32575">
        <v>81</v>
      </c>
    </row>
    <row r="32576" spans="1:4">
      <c r="A32576" s="12">
        <v>46339</v>
      </c>
      <c r="B32576">
        <v>13.699456806282551</v>
      </c>
      <c r="C32576" t="s">
        <v>1330</v>
      </c>
      <c r="D32576">
        <v>81</v>
      </c>
    </row>
    <row r="32577" spans="1:4">
      <c r="A32577" s="12">
        <v>46340</v>
      </c>
      <c r="B32577">
        <v>13.698717707371715</v>
      </c>
      <c r="C32577" t="s">
        <v>1330</v>
      </c>
      <c r="D32577">
        <v>81</v>
      </c>
    </row>
    <row r="32578" spans="1:4">
      <c r="A32578" s="12">
        <v>46341</v>
      </c>
      <c r="B32578">
        <v>13.69797864833598</v>
      </c>
      <c r="C32578" t="s">
        <v>1330</v>
      </c>
      <c r="D32578">
        <v>81</v>
      </c>
    </row>
    <row r="32579" spans="1:4">
      <c r="A32579" s="12">
        <v>46342</v>
      </c>
      <c r="B32579">
        <v>13.697239629173193</v>
      </c>
      <c r="C32579" t="s">
        <v>1330</v>
      </c>
      <c r="D32579">
        <v>81</v>
      </c>
    </row>
    <row r="32580" spans="1:4">
      <c r="A32580" s="12">
        <v>46343</v>
      </c>
      <c r="B32580">
        <v>13.696500649881203</v>
      </c>
      <c r="C32580" t="s">
        <v>1330</v>
      </c>
      <c r="D32580">
        <v>81</v>
      </c>
    </row>
    <row r="32581" spans="1:4">
      <c r="A32581" s="12">
        <v>46344</v>
      </c>
      <c r="B32581">
        <v>13.695761710457859</v>
      </c>
      <c r="C32581" t="s">
        <v>1330</v>
      </c>
      <c r="D32581">
        <v>81</v>
      </c>
    </row>
    <row r="32582" spans="1:4">
      <c r="A32582" s="12">
        <v>46345</v>
      </c>
      <c r="B32582">
        <v>13.695022810901008</v>
      </c>
      <c r="C32582" t="s">
        <v>1330</v>
      </c>
      <c r="D32582">
        <v>81</v>
      </c>
    </row>
    <row r="32583" spans="1:4">
      <c r="A32583" s="12">
        <v>46346</v>
      </c>
      <c r="B32583">
        <v>13.694283951208504</v>
      </c>
      <c r="C32583" t="s">
        <v>1330</v>
      </c>
      <c r="D32583">
        <v>81</v>
      </c>
    </row>
    <row r="32584" spans="1:4">
      <c r="A32584" s="12">
        <v>46347</v>
      </c>
      <c r="B32584">
        <v>13.69354513137819</v>
      </c>
      <c r="C32584" t="s">
        <v>1330</v>
      </c>
      <c r="D32584">
        <v>81</v>
      </c>
    </row>
    <row r="32585" spans="1:4">
      <c r="A32585" s="12">
        <v>46348</v>
      </c>
      <c r="B32585">
        <v>13.692806351407921</v>
      </c>
      <c r="C32585" t="s">
        <v>1330</v>
      </c>
      <c r="D32585">
        <v>81</v>
      </c>
    </row>
    <row r="32586" spans="1:4">
      <c r="A32586" s="12">
        <v>46349</v>
      </c>
      <c r="B32586">
        <v>13.692067611295544</v>
      </c>
      <c r="C32586" t="s">
        <v>1330</v>
      </c>
      <c r="D32586">
        <v>81</v>
      </c>
    </row>
    <row r="32587" spans="1:4">
      <c r="A32587" s="12">
        <v>46350</v>
      </c>
      <c r="B32587">
        <v>13.691328911038905</v>
      </c>
      <c r="C32587" t="s">
        <v>1330</v>
      </c>
      <c r="D32587">
        <v>81</v>
      </c>
    </row>
    <row r="32588" spans="1:4">
      <c r="A32588" s="12">
        <v>46351</v>
      </c>
      <c r="B32588">
        <v>13.690590250635863</v>
      </c>
      <c r="C32588" t="s">
        <v>1330</v>
      </c>
      <c r="D32588">
        <v>81</v>
      </c>
    </row>
    <row r="32589" spans="1:4">
      <c r="A32589" s="12">
        <v>46352</v>
      </c>
      <c r="B32589">
        <v>13.689851630084258</v>
      </c>
      <c r="C32589" t="s">
        <v>1330</v>
      </c>
      <c r="D32589">
        <v>81</v>
      </c>
    </row>
    <row r="32590" spans="1:4">
      <c r="A32590" s="12">
        <v>46353</v>
      </c>
      <c r="B32590">
        <v>13.689113049381946</v>
      </c>
      <c r="C32590" t="s">
        <v>1330</v>
      </c>
      <c r="D32590">
        <v>81</v>
      </c>
    </row>
    <row r="32591" spans="1:4">
      <c r="A32591" s="12">
        <v>46354</v>
      </c>
      <c r="B32591">
        <v>13.688374508526774</v>
      </c>
      <c r="C32591" t="s">
        <v>1330</v>
      </c>
      <c r="D32591">
        <v>81</v>
      </c>
    </row>
    <row r="32592" spans="1:4">
      <c r="A32592" s="12">
        <v>46355</v>
      </c>
      <c r="B32592">
        <v>13.687636007516597</v>
      </c>
      <c r="C32592" t="s">
        <v>1330</v>
      </c>
      <c r="D32592">
        <v>81</v>
      </c>
    </row>
    <row r="32593" spans="1:4">
      <c r="A32593" s="12">
        <v>46356</v>
      </c>
      <c r="B32593">
        <v>13.686897546349259</v>
      </c>
      <c r="C32593" t="s">
        <v>1330</v>
      </c>
      <c r="D32593">
        <v>81</v>
      </c>
    </row>
    <row r="32594" spans="1:4">
      <c r="A32594" s="12">
        <v>46357</v>
      </c>
      <c r="B32594">
        <v>13.686159125022614</v>
      </c>
      <c r="C32594" t="s">
        <v>1330</v>
      </c>
      <c r="D32594">
        <v>81</v>
      </c>
    </row>
    <row r="32595" spans="1:4">
      <c r="A32595" s="12">
        <v>46358</v>
      </c>
      <c r="B32595">
        <v>13.685420743534513</v>
      </c>
      <c r="C32595" t="s">
        <v>1330</v>
      </c>
      <c r="D32595">
        <v>81</v>
      </c>
    </row>
    <row r="32596" spans="1:4">
      <c r="A32596" s="12">
        <v>46359</v>
      </c>
      <c r="B32596">
        <v>13.684682401882805</v>
      </c>
      <c r="C32596" t="s">
        <v>1330</v>
      </c>
      <c r="D32596">
        <v>81</v>
      </c>
    </row>
    <row r="32597" spans="1:4">
      <c r="A32597" s="12">
        <v>46360</v>
      </c>
      <c r="B32597">
        <v>13.683944100065341</v>
      </c>
      <c r="C32597" t="s">
        <v>1330</v>
      </c>
      <c r="D32597">
        <v>81</v>
      </c>
    </row>
    <row r="32598" spans="1:4">
      <c r="A32598" s="12">
        <v>46361</v>
      </c>
      <c r="B32598">
        <v>13.683205838079973</v>
      </c>
      <c r="C32598" t="s">
        <v>1330</v>
      </c>
      <c r="D32598">
        <v>81</v>
      </c>
    </row>
    <row r="32599" spans="1:4">
      <c r="A32599" s="12">
        <v>46362</v>
      </c>
      <c r="B32599">
        <v>13.682467615924551</v>
      </c>
      <c r="C32599" t="s">
        <v>1330</v>
      </c>
      <c r="D32599">
        <v>81</v>
      </c>
    </row>
    <row r="32600" spans="1:4">
      <c r="A32600" s="12">
        <v>46363</v>
      </c>
      <c r="B32600">
        <v>13.681729433596926</v>
      </c>
      <c r="C32600" t="s">
        <v>1330</v>
      </c>
      <c r="D32600">
        <v>81</v>
      </c>
    </row>
    <row r="32601" spans="1:4">
      <c r="A32601" s="12">
        <v>46364</v>
      </c>
      <c r="B32601">
        <v>13.68099129109495</v>
      </c>
      <c r="C32601" t="s">
        <v>1330</v>
      </c>
      <c r="D32601">
        <v>81</v>
      </c>
    </row>
    <row r="32602" spans="1:4">
      <c r="A32602" s="12">
        <v>46365</v>
      </c>
      <c r="B32602">
        <v>13.680253188416474</v>
      </c>
      <c r="C32602" t="s">
        <v>1330</v>
      </c>
      <c r="D32602">
        <v>81</v>
      </c>
    </row>
    <row r="32603" spans="1:4">
      <c r="A32603" s="12">
        <v>46366</v>
      </c>
      <c r="B32603">
        <v>13.67951512555935</v>
      </c>
      <c r="C32603" t="s">
        <v>1330</v>
      </c>
      <c r="D32603">
        <v>81</v>
      </c>
    </row>
    <row r="32604" spans="1:4">
      <c r="A32604" s="12">
        <v>46367</v>
      </c>
      <c r="B32604">
        <v>13.67877710252143</v>
      </c>
      <c r="C32604" t="s">
        <v>1330</v>
      </c>
      <c r="D32604">
        <v>81</v>
      </c>
    </row>
    <row r="32605" spans="1:4">
      <c r="A32605" s="12">
        <v>46368</v>
      </c>
      <c r="B32605">
        <v>13.678039119300562</v>
      </c>
      <c r="C32605" t="s">
        <v>1330</v>
      </c>
      <c r="D32605">
        <v>81</v>
      </c>
    </row>
    <row r="32606" spans="1:4">
      <c r="A32606" s="12">
        <v>46369</v>
      </c>
      <c r="B32606">
        <v>13.677301175894602</v>
      </c>
      <c r="C32606" t="s">
        <v>1330</v>
      </c>
      <c r="D32606">
        <v>81</v>
      </c>
    </row>
    <row r="32607" spans="1:4">
      <c r="A32607" s="12">
        <v>46370</v>
      </c>
      <c r="B32607">
        <v>13.676563272301403</v>
      </c>
      <c r="C32607" t="s">
        <v>1330</v>
      </c>
      <c r="D32607">
        <v>81</v>
      </c>
    </row>
    <row r="32608" spans="1:4">
      <c r="A32608" s="12">
        <v>46371</v>
      </c>
      <c r="B32608">
        <v>13.675825408518811</v>
      </c>
      <c r="C32608" t="s">
        <v>1330</v>
      </c>
      <c r="D32608">
        <v>81</v>
      </c>
    </row>
    <row r="32609" spans="1:4">
      <c r="A32609" s="12">
        <v>46372</v>
      </c>
      <c r="B32609">
        <v>13.675087584544684</v>
      </c>
      <c r="C32609" t="s">
        <v>1330</v>
      </c>
      <c r="D32609">
        <v>81</v>
      </c>
    </row>
    <row r="32610" spans="1:4">
      <c r="A32610" s="12">
        <v>46373</v>
      </c>
      <c r="B32610">
        <v>13.674349800376874</v>
      </c>
      <c r="C32610" t="s">
        <v>1330</v>
      </c>
      <c r="D32610">
        <v>81</v>
      </c>
    </row>
    <row r="32611" spans="1:4">
      <c r="A32611" s="12">
        <v>46374</v>
      </c>
      <c r="B32611">
        <v>13.673612056013228</v>
      </c>
      <c r="C32611" t="s">
        <v>1330</v>
      </c>
      <c r="D32611">
        <v>81</v>
      </c>
    </row>
    <row r="32612" spans="1:4">
      <c r="A32612" s="12">
        <v>46375</v>
      </c>
      <c r="B32612">
        <v>13.672874351451604</v>
      </c>
      <c r="C32612" t="s">
        <v>1330</v>
      </c>
      <c r="D32612">
        <v>81</v>
      </c>
    </row>
    <row r="32613" spans="1:4">
      <c r="A32613" s="12">
        <v>46376</v>
      </c>
      <c r="B32613">
        <v>13.672136686689853</v>
      </c>
      <c r="C32613" t="s">
        <v>1330</v>
      </c>
      <c r="D32613">
        <v>81</v>
      </c>
    </row>
    <row r="32614" spans="1:4">
      <c r="A32614" s="12">
        <v>46377</v>
      </c>
      <c r="B32614">
        <v>13.671399061725827</v>
      </c>
      <c r="C32614" t="s">
        <v>1330</v>
      </c>
      <c r="D32614">
        <v>81</v>
      </c>
    </row>
    <row r="32615" spans="1:4">
      <c r="A32615" s="12">
        <v>46378</v>
      </c>
      <c r="B32615">
        <v>13.670661476557379</v>
      </c>
      <c r="C32615" t="s">
        <v>1330</v>
      </c>
      <c r="D32615">
        <v>81</v>
      </c>
    </row>
    <row r="32616" spans="1:4">
      <c r="A32616" s="12">
        <v>46379</v>
      </c>
      <c r="B32616">
        <v>13.669923931182364</v>
      </c>
      <c r="C32616" t="s">
        <v>1330</v>
      </c>
      <c r="D32616">
        <v>81</v>
      </c>
    </row>
    <row r="32617" spans="1:4">
      <c r="A32617" s="12">
        <v>46380</v>
      </c>
      <c r="B32617">
        <v>13.669186425598632</v>
      </c>
      <c r="C32617" t="s">
        <v>1330</v>
      </c>
      <c r="D32617">
        <v>81</v>
      </c>
    </row>
    <row r="32618" spans="1:4">
      <c r="A32618" s="12">
        <v>46381</v>
      </c>
      <c r="B32618">
        <v>13.668448959804037</v>
      </c>
      <c r="C32618" t="s">
        <v>1330</v>
      </c>
      <c r="D32618">
        <v>81</v>
      </c>
    </row>
    <row r="32619" spans="1:4">
      <c r="A32619" s="12">
        <v>46382</v>
      </c>
      <c r="B32619">
        <v>13.667711533796435</v>
      </c>
      <c r="C32619" t="s">
        <v>1330</v>
      </c>
      <c r="D32619">
        <v>81</v>
      </c>
    </row>
    <row r="32620" spans="1:4">
      <c r="A32620" s="12">
        <v>46383</v>
      </c>
      <c r="B32620">
        <v>13.666974147573676</v>
      </c>
      <c r="C32620" t="s">
        <v>1330</v>
      </c>
      <c r="D32620">
        <v>81</v>
      </c>
    </row>
    <row r="32621" spans="1:4">
      <c r="A32621" s="12">
        <v>46384</v>
      </c>
      <c r="B32621">
        <v>13.666236801133616</v>
      </c>
      <c r="C32621" t="s">
        <v>1330</v>
      </c>
      <c r="D32621">
        <v>81</v>
      </c>
    </row>
    <row r="32622" spans="1:4">
      <c r="A32622" s="12">
        <v>46385</v>
      </c>
      <c r="B32622">
        <v>13.665499494474108</v>
      </c>
      <c r="C32622" t="s">
        <v>1330</v>
      </c>
      <c r="D32622">
        <v>81</v>
      </c>
    </row>
    <row r="32623" spans="1:4">
      <c r="A32623" s="12">
        <v>46386</v>
      </c>
      <c r="B32623">
        <v>13.664762227593005</v>
      </c>
      <c r="C32623" t="s">
        <v>1330</v>
      </c>
      <c r="D32623">
        <v>81</v>
      </c>
    </row>
    <row r="32624" spans="1:4">
      <c r="A32624" s="12">
        <v>46387</v>
      </c>
      <c r="B32624">
        <v>13.664025000488161</v>
      </c>
      <c r="C32624" t="s">
        <v>1330</v>
      </c>
      <c r="D32624">
        <v>81</v>
      </c>
    </row>
    <row r="32625" spans="1:4">
      <c r="A32625" s="12">
        <v>46388</v>
      </c>
      <c r="B32625">
        <v>13.663287813157432</v>
      </c>
      <c r="C32625" t="s">
        <v>1330</v>
      </c>
      <c r="D32625">
        <v>81</v>
      </c>
    </row>
    <row r="32626" spans="1:4">
      <c r="A32626" s="12">
        <v>46389</v>
      </c>
      <c r="B32626">
        <v>13.662550665598669</v>
      </c>
      <c r="C32626" t="s">
        <v>1330</v>
      </c>
      <c r="D32626">
        <v>81</v>
      </c>
    </row>
    <row r="32627" spans="1:4">
      <c r="A32627" s="12">
        <v>46390</v>
      </c>
      <c r="B32627">
        <v>13.66181355780973</v>
      </c>
      <c r="C32627" t="s">
        <v>1330</v>
      </c>
      <c r="D32627">
        <v>81</v>
      </c>
    </row>
    <row r="32628" spans="1:4">
      <c r="A32628" s="12">
        <v>46391</v>
      </c>
      <c r="B32628">
        <v>13.661076489788465</v>
      </c>
      <c r="C32628" t="s">
        <v>1330</v>
      </c>
      <c r="D32628">
        <v>81</v>
      </c>
    </row>
    <row r="32629" spans="1:4">
      <c r="A32629" s="12">
        <v>46392</v>
      </c>
      <c r="B32629">
        <v>13.660339461532731</v>
      </c>
      <c r="C32629" t="s">
        <v>1330</v>
      </c>
      <c r="D32629">
        <v>81</v>
      </c>
    </row>
    <row r="32630" spans="1:4">
      <c r="A32630" s="12">
        <v>46393</v>
      </c>
      <c r="B32630">
        <v>13.659602473040383</v>
      </c>
      <c r="C32630" t="s">
        <v>1330</v>
      </c>
      <c r="D32630">
        <v>81</v>
      </c>
    </row>
    <row r="32631" spans="1:4">
      <c r="A32631" s="12">
        <v>46394</v>
      </c>
      <c r="B32631">
        <v>13.658865524309277</v>
      </c>
      <c r="C32631" t="s">
        <v>1330</v>
      </c>
      <c r="D32631">
        <v>81</v>
      </c>
    </row>
    <row r="32632" spans="1:4">
      <c r="A32632" s="12">
        <v>46395</v>
      </c>
      <c r="B32632">
        <v>13.658128615337263</v>
      </c>
      <c r="C32632" t="s">
        <v>1330</v>
      </c>
      <c r="D32632">
        <v>81</v>
      </c>
    </row>
    <row r="32633" spans="1:4">
      <c r="A32633" s="12">
        <v>46396</v>
      </c>
      <c r="B32633">
        <v>13.657391746122201</v>
      </c>
      <c r="C32633" t="s">
        <v>1330</v>
      </c>
      <c r="D32633">
        <v>81</v>
      </c>
    </row>
    <row r="32634" spans="1:4">
      <c r="A32634" s="12">
        <v>46397</v>
      </c>
      <c r="B32634">
        <v>13.656654916661942</v>
      </c>
      <c r="C32634" t="s">
        <v>1330</v>
      </c>
      <c r="D32634">
        <v>81</v>
      </c>
    </row>
    <row r="32635" spans="1:4">
      <c r="A32635" s="12">
        <v>46398</v>
      </c>
      <c r="B32635">
        <v>13.655918126954347</v>
      </c>
      <c r="C32635" t="s">
        <v>1330</v>
      </c>
      <c r="D32635">
        <v>81</v>
      </c>
    </row>
    <row r="32636" spans="1:4">
      <c r="A32636" s="12">
        <v>46399</v>
      </c>
      <c r="B32636">
        <v>13.655181376997264</v>
      </c>
      <c r="C32636" t="s">
        <v>1330</v>
      </c>
      <c r="D32636">
        <v>81</v>
      </c>
    </row>
    <row r="32637" spans="1:4">
      <c r="A32637" s="12">
        <v>46400</v>
      </c>
      <c r="B32637">
        <v>13.654444666788553</v>
      </c>
      <c r="C32637" t="s">
        <v>1330</v>
      </c>
      <c r="D32637">
        <v>81</v>
      </c>
    </row>
    <row r="32638" spans="1:4">
      <c r="A32638" s="12">
        <v>46401</v>
      </c>
      <c r="B32638">
        <v>13.653707996326069</v>
      </c>
      <c r="C32638" t="s">
        <v>1330</v>
      </c>
      <c r="D32638">
        <v>81</v>
      </c>
    </row>
    <row r="32639" spans="1:4">
      <c r="A32639" s="12">
        <v>46402</v>
      </c>
      <c r="B32639">
        <v>13.652971365607666</v>
      </c>
      <c r="C32639" t="s">
        <v>1330</v>
      </c>
      <c r="D32639">
        <v>81</v>
      </c>
    </row>
    <row r="32640" spans="1:4">
      <c r="A32640" s="12">
        <v>46403</v>
      </c>
      <c r="B32640">
        <v>13.652234774631204</v>
      </c>
      <c r="C32640" t="s">
        <v>1330</v>
      </c>
      <c r="D32640">
        <v>81</v>
      </c>
    </row>
    <row r="32641" spans="1:4">
      <c r="A32641" s="12">
        <v>46404</v>
      </c>
      <c r="B32641">
        <v>13.651498223394531</v>
      </c>
      <c r="C32641" t="s">
        <v>1330</v>
      </c>
      <c r="D32641">
        <v>81</v>
      </c>
    </row>
    <row r="32642" spans="1:4">
      <c r="A32642" s="12">
        <v>46405</v>
      </c>
      <c r="B32642">
        <v>13.650761711895511</v>
      </c>
      <c r="C32642" t="s">
        <v>1330</v>
      </c>
      <c r="D32642">
        <v>81</v>
      </c>
    </row>
    <row r="32643" spans="1:4">
      <c r="A32643" s="12">
        <v>46406</v>
      </c>
      <c r="B32643">
        <v>13.650025240131995</v>
      </c>
      <c r="C32643" t="s">
        <v>1330</v>
      </c>
      <c r="D32643">
        <v>81</v>
      </c>
    </row>
    <row r="32644" spans="1:4">
      <c r="A32644" s="12">
        <v>46407</v>
      </c>
      <c r="B32644">
        <v>13.649288808101844</v>
      </c>
      <c r="C32644" t="s">
        <v>1330</v>
      </c>
      <c r="D32644">
        <v>81</v>
      </c>
    </row>
    <row r="32645" spans="1:4">
      <c r="A32645" s="12">
        <v>46408</v>
      </c>
      <c r="B32645">
        <v>13.648552415802909</v>
      </c>
      <c r="C32645" t="s">
        <v>1330</v>
      </c>
      <c r="D32645">
        <v>81</v>
      </c>
    </row>
    <row r="32646" spans="1:4">
      <c r="A32646" s="12">
        <v>46409</v>
      </c>
      <c r="B32646">
        <v>13.64781606323305</v>
      </c>
      <c r="C32646" t="s">
        <v>1330</v>
      </c>
      <c r="D32646">
        <v>81</v>
      </c>
    </row>
    <row r="32647" spans="1:4">
      <c r="A32647" s="12">
        <v>46410</v>
      </c>
      <c r="B32647">
        <v>13.647079750390121</v>
      </c>
      <c r="C32647" t="s">
        <v>1330</v>
      </c>
      <c r="D32647">
        <v>81</v>
      </c>
    </row>
    <row r="32648" spans="1:4">
      <c r="A32648" s="12">
        <v>46411</v>
      </c>
      <c r="B32648">
        <v>13.646343477271982</v>
      </c>
      <c r="C32648" t="s">
        <v>1330</v>
      </c>
      <c r="D32648">
        <v>81</v>
      </c>
    </row>
    <row r="32649" spans="1:4">
      <c r="A32649" s="12">
        <v>46412</v>
      </c>
      <c r="B32649">
        <v>13.645607243876487</v>
      </c>
      <c r="C32649" t="s">
        <v>1330</v>
      </c>
      <c r="D32649">
        <v>81</v>
      </c>
    </row>
    <row r="32650" spans="1:4">
      <c r="A32650" s="12">
        <v>46413</v>
      </c>
      <c r="B32650">
        <v>13.644871050201493</v>
      </c>
      <c r="C32650" t="s">
        <v>1330</v>
      </c>
      <c r="D32650">
        <v>81</v>
      </c>
    </row>
    <row r="32651" spans="1:4">
      <c r="A32651" s="12">
        <v>46414</v>
      </c>
      <c r="B32651">
        <v>13.644134896244861</v>
      </c>
      <c r="C32651" t="s">
        <v>1330</v>
      </c>
      <c r="D32651">
        <v>81</v>
      </c>
    </row>
    <row r="32652" spans="1:4">
      <c r="A32652" s="12">
        <v>46415</v>
      </c>
      <c r="B32652">
        <v>13.643398782004443</v>
      </c>
      <c r="C32652" t="s">
        <v>1330</v>
      </c>
      <c r="D32652">
        <v>81</v>
      </c>
    </row>
    <row r="32653" spans="1:4">
      <c r="A32653" s="12">
        <v>46416</v>
      </c>
      <c r="B32653">
        <v>13.642662707478099</v>
      </c>
      <c r="C32653" t="s">
        <v>1330</v>
      </c>
      <c r="D32653">
        <v>81</v>
      </c>
    </row>
    <row r="32654" spans="1:4">
      <c r="A32654" s="12">
        <v>46417</v>
      </c>
      <c r="B32654">
        <v>13.641926672663685</v>
      </c>
      <c r="C32654" t="s">
        <v>1330</v>
      </c>
      <c r="D32654">
        <v>81</v>
      </c>
    </row>
    <row r="32655" spans="1:4">
      <c r="A32655" s="12">
        <v>46418</v>
      </c>
      <c r="B32655">
        <v>13.641190677559059</v>
      </c>
      <c r="C32655" t="s">
        <v>1330</v>
      </c>
      <c r="D32655">
        <v>81</v>
      </c>
    </row>
    <row r="32656" spans="1:4">
      <c r="A32656" s="12">
        <v>46419</v>
      </c>
      <c r="B32656">
        <v>13.640454722162081</v>
      </c>
      <c r="C32656" t="s">
        <v>1330</v>
      </c>
      <c r="D32656">
        <v>81</v>
      </c>
    </row>
    <row r="32657" spans="1:4">
      <c r="A32657" s="12">
        <v>46420</v>
      </c>
      <c r="B32657">
        <v>13.639718806470606</v>
      </c>
      <c r="C32657" t="s">
        <v>1330</v>
      </c>
      <c r="D32657">
        <v>81</v>
      </c>
    </row>
    <row r="32658" spans="1:4">
      <c r="A32658" s="12">
        <v>46421</v>
      </c>
      <c r="B32658">
        <v>13.638982930482491</v>
      </c>
      <c r="C32658" t="s">
        <v>1330</v>
      </c>
      <c r="D32658">
        <v>81</v>
      </c>
    </row>
    <row r="32659" spans="1:4">
      <c r="A32659" s="12">
        <v>46422</v>
      </c>
      <c r="B32659">
        <v>13.638247094195599</v>
      </c>
      <c r="C32659" t="s">
        <v>1330</v>
      </c>
      <c r="D32659">
        <v>81</v>
      </c>
    </row>
    <row r="32660" spans="1:4">
      <c r="A32660" s="12">
        <v>46423</v>
      </c>
      <c r="B32660">
        <v>13.63751129760778</v>
      </c>
      <c r="C32660" t="s">
        <v>1330</v>
      </c>
      <c r="D32660">
        <v>81</v>
      </c>
    </row>
    <row r="32661" spans="1:4">
      <c r="A32661" s="12">
        <v>46424</v>
      </c>
      <c r="B32661">
        <v>13.636775540716899</v>
      </c>
      <c r="C32661" t="s">
        <v>1330</v>
      </c>
      <c r="D32661">
        <v>81</v>
      </c>
    </row>
    <row r="32662" spans="1:4">
      <c r="A32662" s="12">
        <v>46425</v>
      </c>
      <c r="B32662">
        <v>13.636039823520811</v>
      </c>
      <c r="C32662" t="s">
        <v>1330</v>
      </c>
      <c r="D32662">
        <v>81</v>
      </c>
    </row>
    <row r="32663" spans="1:4">
      <c r="A32663" s="12">
        <v>46426</v>
      </c>
      <c r="B32663">
        <v>13.635304146017377</v>
      </c>
      <c r="C32663" t="s">
        <v>1330</v>
      </c>
      <c r="D32663">
        <v>81</v>
      </c>
    </row>
    <row r="32664" spans="1:4">
      <c r="A32664" s="12">
        <v>46427</v>
      </c>
      <c r="B32664">
        <v>13.634568508204453</v>
      </c>
      <c r="C32664" t="s">
        <v>1330</v>
      </c>
      <c r="D32664">
        <v>81</v>
      </c>
    </row>
    <row r="32665" spans="1:4">
      <c r="A32665" s="12">
        <v>46428</v>
      </c>
      <c r="B32665">
        <v>13.633832910079901</v>
      </c>
      <c r="C32665" t="s">
        <v>1330</v>
      </c>
      <c r="D32665">
        <v>81</v>
      </c>
    </row>
    <row r="32666" spans="1:4">
      <c r="A32666" s="12">
        <v>46429</v>
      </c>
      <c r="B32666">
        <v>13.633097351641574</v>
      </c>
      <c r="C32666" t="s">
        <v>1330</v>
      </c>
      <c r="D32666">
        <v>81</v>
      </c>
    </row>
    <row r="32667" spans="1:4">
      <c r="A32667" s="12">
        <v>46430</v>
      </c>
      <c r="B32667">
        <v>13.632361832887337</v>
      </c>
      <c r="C32667" t="s">
        <v>1330</v>
      </c>
      <c r="D32667">
        <v>81</v>
      </c>
    </row>
    <row r="32668" spans="1:4">
      <c r="A32668" s="12">
        <v>46431</v>
      </c>
      <c r="B32668">
        <v>13.631626353815046</v>
      </c>
      <c r="C32668" t="s">
        <v>1330</v>
      </c>
      <c r="D32668">
        <v>81</v>
      </c>
    </row>
    <row r="32669" spans="1:4">
      <c r="A32669" s="12">
        <v>46432</v>
      </c>
      <c r="B32669">
        <v>13.630890914422558</v>
      </c>
      <c r="C32669" t="s">
        <v>1330</v>
      </c>
      <c r="D32669">
        <v>81</v>
      </c>
    </row>
    <row r="32670" spans="1:4">
      <c r="A32670" s="12">
        <v>46433</v>
      </c>
      <c r="B32670">
        <v>13.630155514707736</v>
      </c>
      <c r="C32670" t="s">
        <v>1330</v>
      </c>
      <c r="D32670">
        <v>81</v>
      </c>
    </row>
    <row r="32671" spans="1:4">
      <c r="A32671" s="12">
        <v>46434</v>
      </c>
      <c r="B32671">
        <v>13.629420154668439</v>
      </c>
      <c r="C32671" t="s">
        <v>1330</v>
      </c>
      <c r="D32671">
        <v>81</v>
      </c>
    </row>
    <row r="32672" spans="1:4">
      <c r="A32672" s="12">
        <v>46435</v>
      </c>
      <c r="B32672">
        <v>13.628684834302526</v>
      </c>
      <c r="C32672" t="s">
        <v>1330</v>
      </c>
      <c r="D32672">
        <v>81</v>
      </c>
    </row>
    <row r="32673" spans="1:4">
      <c r="A32673" s="12">
        <v>46436</v>
      </c>
      <c r="B32673">
        <v>13.627949553607854</v>
      </c>
      <c r="C32673" t="s">
        <v>1330</v>
      </c>
      <c r="D32673">
        <v>81</v>
      </c>
    </row>
    <row r="32674" spans="1:4">
      <c r="A32674" s="12">
        <v>46437</v>
      </c>
      <c r="B32674">
        <v>13.627214312582288</v>
      </c>
      <c r="C32674" t="s">
        <v>1330</v>
      </c>
      <c r="D32674">
        <v>81</v>
      </c>
    </row>
    <row r="32675" spans="1:4">
      <c r="A32675" s="12">
        <v>46438</v>
      </c>
      <c r="B32675">
        <v>13.626479111223681</v>
      </c>
      <c r="C32675" t="s">
        <v>1330</v>
      </c>
      <c r="D32675">
        <v>81</v>
      </c>
    </row>
    <row r="32676" spans="1:4">
      <c r="A32676" s="12">
        <v>46439</v>
      </c>
      <c r="B32676">
        <v>13.625743949529898</v>
      </c>
      <c r="C32676" t="s">
        <v>1330</v>
      </c>
      <c r="D32676">
        <v>81</v>
      </c>
    </row>
    <row r="32677" spans="1:4">
      <c r="A32677" s="12">
        <v>46440</v>
      </c>
      <c r="B32677">
        <v>13.625008827498798</v>
      </c>
      <c r="C32677" t="s">
        <v>1330</v>
      </c>
      <c r="D32677">
        <v>81</v>
      </c>
    </row>
    <row r="32678" spans="1:4">
      <c r="A32678" s="12">
        <v>46441</v>
      </c>
      <c r="B32678">
        <v>13.624273745128241</v>
      </c>
      <c r="C32678" t="s">
        <v>1330</v>
      </c>
      <c r="D32678">
        <v>81</v>
      </c>
    </row>
    <row r="32679" spans="1:4">
      <c r="A32679" s="12">
        <v>46442</v>
      </c>
      <c r="B32679">
        <v>13.623538702416086</v>
      </c>
      <c r="C32679" t="s">
        <v>1330</v>
      </c>
      <c r="D32679">
        <v>81</v>
      </c>
    </row>
    <row r="32680" spans="1:4">
      <c r="A32680" s="12">
        <v>46443</v>
      </c>
      <c r="B32680">
        <v>13.622803699360196</v>
      </c>
      <c r="C32680" t="s">
        <v>1330</v>
      </c>
      <c r="D32680">
        <v>81</v>
      </c>
    </row>
    <row r="32681" spans="1:4">
      <c r="A32681" s="12">
        <v>46444</v>
      </c>
      <c r="B32681">
        <v>13.622068735958429</v>
      </c>
      <c r="C32681" t="s">
        <v>1330</v>
      </c>
      <c r="D32681">
        <v>81</v>
      </c>
    </row>
    <row r="32682" spans="1:4">
      <c r="A32682" s="12">
        <v>46445</v>
      </c>
      <c r="B32682">
        <v>13.621333812208645</v>
      </c>
      <c r="C32682" t="s">
        <v>1330</v>
      </c>
      <c r="D32682">
        <v>81</v>
      </c>
    </row>
    <row r="32683" spans="1:4">
      <c r="A32683" s="12">
        <v>46446</v>
      </c>
      <c r="B32683">
        <v>13.620598928108709</v>
      </c>
      <c r="C32683" t="s">
        <v>1330</v>
      </c>
      <c r="D32683">
        <v>81</v>
      </c>
    </row>
    <row r="32684" spans="1:4">
      <c r="A32684" s="12">
        <v>46447</v>
      </c>
      <c r="B32684">
        <v>13.619864083656477</v>
      </c>
      <c r="C32684" t="s">
        <v>1330</v>
      </c>
      <c r="D32684">
        <v>81</v>
      </c>
    </row>
    <row r="32685" spans="1:4">
      <c r="A32685" s="12">
        <v>46448</v>
      </c>
      <c r="B32685">
        <v>13.619129278849814</v>
      </c>
      <c r="C32685" t="s">
        <v>1330</v>
      </c>
      <c r="D32685">
        <v>81</v>
      </c>
    </row>
    <row r="32686" spans="1:4">
      <c r="A32686" s="12">
        <v>46449</v>
      </c>
      <c r="B32686">
        <v>13.618394513686578</v>
      </c>
      <c r="C32686" t="s">
        <v>1330</v>
      </c>
      <c r="D32686">
        <v>81</v>
      </c>
    </row>
    <row r="32687" spans="1:4">
      <c r="A32687" s="12">
        <v>46450</v>
      </c>
      <c r="B32687">
        <v>13.617659788164632</v>
      </c>
      <c r="C32687" t="s">
        <v>1330</v>
      </c>
      <c r="D32687">
        <v>81</v>
      </c>
    </row>
    <row r="32688" spans="1:4">
      <c r="A32688" s="12">
        <v>46451</v>
      </c>
      <c r="B32688">
        <v>13.616925102281835</v>
      </c>
      <c r="C32688" t="s">
        <v>1330</v>
      </c>
      <c r="D32688">
        <v>81</v>
      </c>
    </row>
    <row r="32689" spans="1:4">
      <c r="A32689" s="12">
        <v>46452</v>
      </c>
      <c r="B32689">
        <v>13.616190456036053</v>
      </c>
      <c r="C32689" t="s">
        <v>1330</v>
      </c>
      <c r="D32689">
        <v>81</v>
      </c>
    </row>
    <row r="32690" spans="1:4">
      <c r="A32690" s="12">
        <v>46453</v>
      </c>
      <c r="B32690">
        <v>13.615455849425143</v>
      </c>
      <c r="C32690" t="s">
        <v>1330</v>
      </c>
      <c r="D32690">
        <v>81</v>
      </c>
    </row>
    <row r="32691" spans="1:4">
      <c r="A32691" s="12">
        <v>46454</v>
      </c>
      <c r="B32691">
        <v>13.614721282446968</v>
      </c>
      <c r="C32691" t="s">
        <v>1330</v>
      </c>
      <c r="D32691">
        <v>81</v>
      </c>
    </row>
    <row r="32692" spans="1:4">
      <c r="A32692" s="12">
        <v>46455</v>
      </c>
      <c r="B32692">
        <v>13.613986755099392</v>
      </c>
      <c r="C32692" t="s">
        <v>1330</v>
      </c>
      <c r="D32692">
        <v>81</v>
      </c>
    </row>
    <row r="32693" spans="1:4">
      <c r="A32693" s="12">
        <v>46456</v>
      </c>
      <c r="B32693">
        <v>13.613252267380274</v>
      </c>
      <c r="C32693" t="s">
        <v>1330</v>
      </c>
      <c r="D32693">
        <v>81</v>
      </c>
    </row>
    <row r="32694" spans="1:4">
      <c r="A32694" s="12">
        <v>46457</v>
      </c>
      <c r="B32694">
        <v>13.612517819287476</v>
      </c>
      <c r="C32694" t="s">
        <v>1330</v>
      </c>
      <c r="D32694">
        <v>81</v>
      </c>
    </row>
    <row r="32695" spans="1:4">
      <c r="A32695" s="12">
        <v>46458</v>
      </c>
      <c r="B32695">
        <v>13.611783410818861</v>
      </c>
      <c r="C32695" t="s">
        <v>1330</v>
      </c>
      <c r="D32695">
        <v>81</v>
      </c>
    </row>
    <row r="32696" spans="1:4">
      <c r="A32696" s="12">
        <v>46459</v>
      </c>
      <c r="B32696">
        <v>13.611049041972294</v>
      </c>
      <c r="C32696" t="s">
        <v>1330</v>
      </c>
      <c r="D32696">
        <v>81</v>
      </c>
    </row>
    <row r="32697" spans="1:4">
      <c r="A32697" s="12">
        <v>46460</v>
      </c>
      <c r="B32697">
        <v>13.610314712745632</v>
      </c>
      <c r="C32697" t="s">
        <v>1330</v>
      </c>
      <c r="D32697">
        <v>81</v>
      </c>
    </row>
    <row r="32698" spans="1:4">
      <c r="A32698" s="12">
        <v>46461</v>
      </c>
      <c r="B32698">
        <v>13.609580423136741</v>
      </c>
      <c r="C32698" t="s">
        <v>1330</v>
      </c>
      <c r="D32698">
        <v>81</v>
      </c>
    </row>
    <row r="32699" spans="1:4">
      <c r="A32699" s="12">
        <v>46462</v>
      </c>
      <c r="B32699">
        <v>13.608846173143482</v>
      </c>
      <c r="C32699" t="s">
        <v>1330</v>
      </c>
      <c r="D32699">
        <v>81</v>
      </c>
    </row>
    <row r="32700" spans="1:4">
      <c r="A32700" s="12">
        <v>46463</v>
      </c>
      <c r="B32700">
        <v>13.60811196276372</v>
      </c>
      <c r="C32700" t="s">
        <v>1330</v>
      </c>
      <c r="D32700">
        <v>81</v>
      </c>
    </row>
    <row r="32701" spans="1:4">
      <c r="A32701" s="12">
        <v>46464</v>
      </c>
      <c r="B32701">
        <v>13.607377791995315</v>
      </c>
      <c r="C32701" t="s">
        <v>1330</v>
      </c>
      <c r="D32701">
        <v>81</v>
      </c>
    </row>
    <row r="32702" spans="1:4">
      <c r="A32702" s="12">
        <v>46465</v>
      </c>
      <c r="B32702">
        <v>13.606643660836133</v>
      </c>
      <c r="C32702" t="s">
        <v>1330</v>
      </c>
      <c r="D32702">
        <v>81</v>
      </c>
    </row>
    <row r="32703" spans="1:4">
      <c r="A32703" s="12">
        <v>46466</v>
      </c>
      <c r="B32703">
        <v>13.605909569284035</v>
      </c>
      <c r="C32703" t="s">
        <v>1330</v>
      </c>
      <c r="D32703">
        <v>81</v>
      </c>
    </row>
    <row r="32704" spans="1:4">
      <c r="A32704" s="12">
        <v>46467</v>
      </c>
      <c r="B32704">
        <v>13.605175517336884</v>
      </c>
      <c r="C32704" t="s">
        <v>1330</v>
      </c>
      <c r="D32704">
        <v>81</v>
      </c>
    </row>
    <row r="32705" spans="1:4">
      <c r="A32705" s="12">
        <v>46468</v>
      </c>
      <c r="B32705">
        <v>13.604441504992543</v>
      </c>
      <c r="C32705" t="s">
        <v>1330</v>
      </c>
      <c r="D32705">
        <v>81</v>
      </c>
    </row>
    <row r="32706" spans="1:4">
      <c r="A32706" s="12">
        <v>46469</v>
      </c>
      <c r="B32706">
        <v>13.603707532248874</v>
      </c>
      <c r="C32706" t="s">
        <v>1330</v>
      </c>
      <c r="D32706">
        <v>81</v>
      </c>
    </row>
    <row r="32707" spans="1:4">
      <c r="A32707" s="12">
        <v>46470</v>
      </c>
      <c r="B32707">
        <v>13.602973599103747</v>
      </c>
      <c r="C32707" t="s">
        <v>1330</v>
      </c>
      <c r="D32707">
        <v>81</v>
      </c>
    </row>
    <row r="32708" spans="1:4">
      <c r="A32708" s="12">
        <v>46471</v>
      </c>
      <c r="B32708">
        <v>13.60223970555502</v>
      </c>
      <c r="C32708" t="s">
        <v>1330</v>
      </c>
      <c r="D32708">
        <v>81</v>
      </c>
    </row>
    <row r="32709" spans="1:4">
      <c r="A32709" s="12">
        <v>46472</v>
      </c>
      <c r="B32709">
        <v>13.601505851600557</v>
      </c>
      <c r="C32709" t="s">
        <v>1330</v>
      </c>
      <c r="D32709">
        <v>81</v>
      </c>
    </row>
    <row r="32710" spans="1:4">
      <c r="A32710" s="12">
        <v>46473</v>
      </c>
      <c r="B32710">
        <v>13.600772037238222</v>
      </c>
      <c r="C32710" t="s">
        <v>1330</v>
      </c>
      <c r="D32710">
        <v>81</v>
      </c>
    </row>
    <row r="32711" spans="1:4">
      <c r="A32711" s="12">
        <v>46474</v>
      </c>
      <c r="B32711">
        <v>13.600038262465882</v>
      </c>
      <c r="C32711" t="s">
        <v>1330</v>
      </c>
      <c r="D32711">
        <v>81</v>
      </c>
    </row>
    <row r="32712" spans="1:4">
      <c r="A32712" s="12">
        <v>46475</v>
      </c>
      <c r="B32712">
        <v>13.599304527281395</v>
      </c>
      <c r="C32712" t="s">
        <v>1330</v>
      </c>
      <c r="D32712">
        <v>81</v>
      </c>
    </row>
    <row r="32713" spans="1:4">
      <c r="A32713" s="12">
        <v>46476</v>
      </c>
      <c r="B32713">
        <v>13.598570831682634</v>
      </c>
      <c r="C32713" t="s">
        <v>1330</v>
      </c>
      <c r="D32713">
        <v>81</v>
      </c>
    </row>
    <row r="32714" spans="1:4">
      <c r="A32714" s="12">
        <v>46477</v>
      </c>
      <c r="B32714">
        <v>13.597837175667456</v>
      </c>
      <c r="C32714" t="s">
        <v>1330</v>
      </c>
      <c r="D32714">
        <v>81</v>
      </c>
    </row>
    <row r="32715" spans="1:4">
      <c r="A32715" s="12">
        <v>46478</v>
      </c>
      <c r="B32715">
        <v>13.597103559233728</v>
      </c>
      <c r="C32715" t="s">
        <v>1330</v>
      </c>
      <c r="D32715">
        <v>81</v>
      </c>
    </row>
    <row r="32716" spans="1:4">
      <c r="A32716" s="12">
        <v>46479</v>
      </c>
      <c r="B32716">
        <v>13.596369982379313</v>
      </c>
      <c r="C32716" t="s">
        <v>1330</v>
      </c>
      <c r="D32716">
        <v>81</v>
      </c>
    </row>
    <row r="32717" spans="1:4">
      <c r="A32717" s="12">
        <v>46480</v>
      </c>
      <c r="B32717">
        <v>13.595636445102079</v>
      </c>
      <c r="C32717" t="s">
        <v>1330</v>
      </c>
      <c r="D32717">
        <v>81</v>
      </c>
    </row>
    <row r="32718" spans="1:4">
      <c r="A32718" s="12">
        <v>46481</v>
      </c>
      <c r="B32718">
        <v>13.594902947399888</v>
      </c>
      <c r="C32718" t="s">
        <v>1330</v>
      </c>
      <c r="D32718">
        <v>81</v>
      </c>
    </row>
    <row r="32719" spans="1:4">
      <c r="A32719" s="12">
        <v>46482</v>
      </c>
      <c r="B32719">
        <v>13.594169489270605</v>
      </c>
      <c r="C32719" t="s">
        <v>1330</v>
      </c>
      <c r="D32719">
        <v>81</v>
      </c>
    </row>
    <row r="32720" spans="1:4">
      <c r="A32720" s="12">
        <v>46483</v>
      </c>
      <c r="B32720">
        <v>13.593436070712094</v>
      </c>
      <c r="C32720" t="s">
        <v>1330</v>
      </c>
      <c r="D32720">
        <v>81</v>
      </c>
    </row>
    <row r="32721" spans="1:4">
      <c r="A32721" s="12">
        <v>46484</v>
      </c>
      <c r="B32721">
        <v>13.592702691722227</v>
      </c>
      <c r="C32721" t="s">
        <v>1330</v>
      </c>
      <c r="D32721">
        <v>81</v>
      </c>
    </row>
    <row r="32722" spans="1:4">
      <c r="A32722" s="12">
        <v>46485</v>
      </c>
      <c r="B32722">
        <v>13.591969352298861</v>
      </c>
      <c r="C32722" t="s">
        <v>1330</v>
      </c>
      <c r="D32722">
        <v>81</v>
      </c>
    </row>
    <row r="32723" spans="1:4">
      <c r="A32723" s="12">
        <v>46486</v>
      </c>
      <c r="B32723">
        <v>13.591236052439864</v>
      </c>
      <c r="C32723" t="s">
        <v>1330</v>
      </c>
      <c r="D32723">
        <v>81</v>
      </c>
    </row>
    <row r="32724" spans="1:4">
      <c r="A32724" s="12">
        <v>46487</v>
      </c>
      <c r="B32724">
        <v>13.590502792143102</v>
      </c>
      <c r="C32724" t="s">
        <v>1330</v>
      </c>
      <c r="D32724">
        <v>81</v>
      </c>
    </row>
    <row r="32725" spans="1:4">
      <c r="A32725" s="12">
        <v>46488</v>
      </c>
      <c r="B32725">
        <v>13.589769571406441</v>
      </c>
      <c r="C32725" t="s">
        <v>1330</v>
      </c>
      <c r="D32725">
        <v>81</v>
      </c>
    </row>
    <row r="32726" spans="1:4">
      <c r="A32726" s="12">
        <v>46489</v>
      </c>
      <c r="B32726">
        <v>13.589036390227747</v>
      </c>
      <c r="C32726" t="s">
        <v>1330</v>
      </c>
      <c r="D32726">
        <v>81</v>
      </c>
    </row>
    <row r="32727" spans="1:4">
      <c r="A32727" s="12">
        <v>46490</v>
      </c>
      <c r="B32727">
        <v>13.588303248604882</v>
      </c>
      <c r="C32727" t="s">
        <v>1330</v>
      </c>
      <c r="D32727">
        <v>81</v>
      </c>
    </row>
    <row r="32728" spans="1:4">
      <c r="A32728" s="12">
        <v>46491</v>
      </c>
      <c r="B32728">
        <v>13.587570146535718</v>
      </c>
      <c r="C32728" t="s">
        <v>1330</v>
      </c>
      <c r="D32728">
        <v>81</v>
      </c>
    </row>
    <row r="32729" spans="1:4">
      <c r="A32729" s="12">
        <v>46492</v>
      </c>
      <c r="B32729">
        <v>13.586837084018116</v>
      </c>
      <c r="C32729" t="s">
        <v>1330</v>
      </c>
      <c r="D32729">
        <v>81</v>
      </c>
    </row>
    <row r="32730" spans="1:4">
      <c r="A32730" s="12">
        <v>46493</v>
      </c>
      <c r="B32730">
        <v>13.586104061049944</v>
      </c>
      <c r="C32730" t="s">
        <v>1330</v>
      </c>
      <c r="D32730">
        <v>81</v>
      </c>
    </row>
    <row r="32731" spans="1:4">
      <c r="A32731" s="12">
        <v>46494</v>
      </c>
      <c r="B32731">
        <v>13.585371077629068</v>
      </c>
      <c r="C32731" t="s">
        <v>1330</v>
      </c>
      <c r="D32731">
        <v>81</v>
      </c>
    </row>
    <row r="32732" spans="1:4">
      <c r="A32732" s="12">
        <v>46495</v>
      </c>
      <c r="B32732">
        <v>13.584638133753355</v>
      </c>
      <c r="C32732" t="s">
        <v>1330</v>
      </c>
      <c r="D32732">
        <v>81</v>
      </c>
    </row>
    <row r="32733" spans="1:4">
      <c r="A32733" s="12">
        <v>46496</v>
      </c>
      <c r="B32733">
        <v>13.583905229420672</v>
      </c>
      <c r="C32733" t="s">
        <v>1330</v>
      </c>
      <c r="D32733">
        <v>81</v>
      </c>
    </row>
    <row r="32734" spans="1:4">
      <c r="A32734" s="12">
        <v>46497</v>
      </c>
      <c r="B32734">
        <v>13.583172364628885</v>
      </c>
      <c r="C32734" t="s">
        <v>1330</v>
      </c>
      <c r="D32734">
        <v>81</v>
      </c>
    </row>
    <row r="32735" spans="1:4">
      <c r="A32735" s="12">
        <v>46498</v>
      </c>
      <c r="B32735">
        <v>13.582439539375859</v>
      </c>
      <c r="C32735" t="s">
        <v>1330</v>
      </c>
      <c r="D32735">
        <v>81</v>
      </c>
    </row>
    <row r="32736" spans="1:4">
      <c r="A32736" s="12">
        <v>46499</v>
      </c>
      <c r="B32736">
        <v>13.581706753659464</v>
      </c>
      <c r="C32736" t="s">
        <v>1330</v>
      </c>
      <c r="D32736">
        <v>81</v>
      </c>
    </row>
    <row r="32737" spans="1:4">
      <c r="A32737" s="12">
        <v>46500</v>
      </c>
      <c r="B32737">
        <v>13.580974007477563</v>
      </c>
      <c r="C32737" t="s">
        <v>1330</v>
      </c>
      <c r="D32737">
        <v>81</v>
      </c>
    </row>
    <row r="32738" spans="1:4">
      <c r="A32738" s="12">
        <v>46501</v>
      </c>
      <c r="B32738">
        <v>13.580241300828028</v>
      </c>
      <c r="C32738" t="s">
        <v>1330</v>
      </c>
      <c r="D32738">
        <v>81</v>
      </c>
    </row>
    <row r="32739" spans="1:4">
      <c r="A32739" s="12">
        <v>46502</v>
      </c>
      <c r="B32739">
        <v>13.579508633708723</v>
      </c>
      <c r="C32739" t="s">
        <v>1330</v>
      </c>
      <c r="D32739">
        <v>81</v>
      </c>
    </row>
    <row r="32740" spans="1:4">
      <c r="A32740" s="12">
        <v>46503</v>
      </c>
      <c r="B32740">
        <v>13.578776006117515</v>
      </c>
      <c r="C32740" t="s">
        <v>1330</v>
      </c>
      <c r="D32740">
        <v>81</v>
      </c>
    </row>
    <row r="32741" spans="1:4">
      <c r="A32741" s="12">
        <v>46504</v>
      </c>
      <c r="B32741">
        <v>13.578043418052273</v>
      </c>
      <c r="C32741" t="s">
        <v>1330</v>
      </c>
      <c r="D32741">
        <v>81</v>
      </c>
    </row>
    <row r="32742" spans="1:4">
      <c r="A32742" s="12">
        <v>46505</v>
      </c>
      <c r="B32742">
        <v>13.577310869510864</v>
      </c>
      <c r="C32742" t="s">
        <v>1330</v>
      </c>
      <c r="D32742">
        <v>81</v>
      </c>
    </row>
    <row r="32743" spans="1:4">
      <c r="A32743" s="12">
        <v>46506</v>
      </c>
      <c r="B32743">
        <v>13.576578360491155</v>
      </c>
      <c r="C32743" t="s">
        <v>1330</v>
      </c>
      <c r="D32743">
        <v>81</v>
      </c>
    </row>
    <row r="32744" spans="1:4">
      <c r="A32744" s="12">
        <v>46507</v>
      </c>
      <c r="B32744">
        <v>13.575845890991015</v>
      </c>
      <c r="C32744" t="s">
        <v>1330</v>
      </c>
      <c r="D32744">
        <v>81</v>
      </c>
    </row>
    <row r="32745" spans="1:4">
      <c r="A32745" s="12">
        <v>46508</v>
      </c>
      <c r="B32745">
        <v>13.575113461008311</v>
      </c>
      <c r="C32745" t="s">
        <v>1330</v>
      </c>
      <c r="D32745">
        <v>81</v>
      </c>
    </row>
    <row r="32746" spans="1:4">
      <c r="A32746" s="12">
        <v>46509</v>
      </c>
      <c r="B32746">
        <v>13.574381070540909</v>
      </c>
      <c r="C32746" t="s">
        <v>1330</v>
      </c>
      <c r="D32746">
        <v>81</v>
      </c>
    </row>
    <row r="32747" spans="1:4">
      <c r="A32747" s="12">
        <v>46510</v>
      </c>
      <c r="B32747">
        <v>13.57364871958668</v>
      </c>
      <c r="C32747" t="s">
        <v>1330</v>
      </c>
      <c r="D32747">
        <v>81</v>
      </c>
    </row>
    <row r="32748" spans="1:4">
      <c r="A32748" s="12">
        <v>46511</v>
      </c>
      <c r="B32748">
        <v>13.572916408143493</v>
      </c>
      <c r="C32748" t="s">
        <v>1330</v>
      </c>
      <c r="D32748">
        <v>81</v>
      </c>
    </row>
    <row r="32749" spans="1:4">
      <c r="A32749" s="12">
        <v>46512</v>
      </c>
      <c r="B32749">
        <v>13.572184136209216</v>
      </c>
      <c r="C32749" t="s">
        <v>1330</v>
      </c>
      <c r="D32749">
        <v>81</v>
      </c>
    </row>
    <row r="32750" spans="1:4">
      <c r="A32750" s="12">
        <v>46513</v>
      </c>
      <c r="B32750">
        <v>13.571451903781714</v>
      </c>
      <c r="C32750" t="s">
        <v>1330</v>
      </c>
      <c r="D32750">
        <v>81</v>
      </c>
    </row>
    <row r="32751" spans="1:4">
      <c r="A32751" s="12">
        <v>46514</v>
      </c>
      <c r="B32751">
        <v>13.570719710858858</v>
      </c>
      <c r="C32751" t="s">
        <v>1330</v>
      </c>
      <c r="D32751">
        <v>81</v>
      </c>
    </row>
    <row r="32752" spans="1:4">
      <c r="A32752" s="12">
        <v>46515</v>
      </c>
      <c r="B32752">
        <v>13.569987557438518</v>
      </c>
      <c r="C32752" t="s">
        <v>1330</v>
      </c>
      <c r="D32752">
        <v>81</v>
      </c>
    </row>
    <row r="32753" spans="1:4">
      <c r="A32753" s="12">
        <v>46516</v>
      </c>
      <c r="B32753">
        <v>13.569255443518561</v>
      </c>
      <c r="C32753" t="s">
        <v>1330</v>
      </c>
      <c r="D32753">
        <v>81</v>
      </c>
    </row>
    <row r="32754" spans="1:4">
      <c r="A32754" s="12">
        <v>46517</v>
      </c>
      <c r="B32754">
        <v>13.568523369096855</v>
      </c>
      <c r="C32754" t="s">
        <v>1330</v>
      </c>
      <c r="D32754">
        <v>81</v>
      </c>
    </row>
    <row r="32755" spans="1:4">
      <c r="A32755" s="12">
        <v>46518</v>
      </c>
      <c r="B32755">
        <v>13.56779133417127</v>
      </c>
      <c r="C32755" t="s">
        <v>1330</v>
      </c>
      <c r="D32755">
        <v>81</v>
      </c>
    </row>
    <row r="32756" spans="1:4">
      <c r="A32756" s="12">
        <v>46519</v>
      </c>
      <c r="B32756">
        <v>13.567059338739679</v>
      </c>
      <c r="C32756" t="s">
        <v>1330</v>
      </c>
      <c r="D32756">
        <v>81</v>
      </c>
    </row>
    <row r="32757" spans="1:4">
      <c r="A32757" s="12">
        <v>46520</v>
      </c>
      <c r="B32757">
        <v>13.566327382799944</v>
      </c>
      <c r="C32757" t="s">
        <v>1330</v>
      </c>
      <c r="D32757">
        <v>81</v>
      </c>
    </row>
    <row r="32758" spans="1:4">
      <c r="A32758" s="12">
        <v>46521</v>
      </c>
      <c r="B32758">
        <v>13.565595466349938</v>
      </c>
      <c r="C32758" t="s">
        <v>1330</v>
      </c>
      <c r="D32758">
        <v>81</v>
      </c>
    </row>
    <row r="32759" spans="1:4">
      <c r="A32759" s="12">
        <v>46522</v>
      </c>
      <c r="B32759">
        <v>13.564863589387532</v>
      </c>
      <c r="C32759" t="s">
        <v>1330</v>
      </c>
      <c r="D32759">
        <v>81</v>
      </c>
    </row>
    <row r="32760" spans="1:4">
      <c r="A32760" s="12">
        <v>46523</v>
      </c>
      <c r="B32760">
        <v>13.564131751910594</v>
      </c>
      <c r="C32760" t="s">
        <v>1330</v>
      </c>
      <c r="D32760">
        <v>81</v>
      </c>
    </row>
    <row r="32761" spans="1:4">
      <c r="A32761" s="12">
        <v>46524</v>
      </c>
      <c r="B32761">
        <v>13.563399953916994</v>
      </c>
      <c r="C32761" t="s">
        <v>1330</v>
      </c>
      <c r="D32761">
        <v>81</v>
      </c>
    </row>
    <row r="32762" spans="1:4">
      <c r="A32762" s="12">
        <v>46525</v>
      </c>
      <c r="B32762">
        <v>13.562668195404603</v>
      </c>
      <c r="C32762" t="s">
        <v>1330</v>
      </c>
      <c r="D32762">
        <v>81</v>
      </c>
    </row>
    <row r="32763" spans="1:4">
      <c r="A32763" s="12">
        <v>46526</v>
      </c>
      <c r="B32763">
        <v>13.561936476371288</v>
      </c>
      <c r="C32763" t="s">
        <v>1330</v>
      </c>
      <c r="D32763">
        <v>81</v>
      </c>
    </row>
    <row r="32764" spans="1:4">
      <c r="A32764" s="12">
        <v>46527</v>
      </c>
      <c r="B32764">
        <v>13.56120479681492</v>
      </c>
      <c r="C32764" t="s">
        <v>1330</v>
      </c>
      <c r="D32764">
        <v>81</v>
      </c>
    </row>
    <row r="32765" spans="1:4">
      <c r="A32765" s="12">
        <v>46528</v>
      </c>
      <c r="B32765">
        <v>13.560473156733371</v>
      </c>
      <c r="C32765" t="s">
        <v>1330</v>
      </c>
      <c r="D32765">
        <v>81</v>
      </c>
    </row>
    <row r="32766" spans="1:4">
      <c r="A32766" s="12">
        <v>46529</v>
      </c>
      <c r="B32766">
        <v>13.559741556124511</v>
      </c>
      <c r="C32766" t="s">
        <v>1330</v>
      </c>
      <c r="D32766">
        <v>81</v>
      </c>
    </row>
    <row r="32767" spans="1:4">
      <c r="A32767" s="12">
        <v>46530</v>
      </c>
      <c r="B32767">
        <v>13.559009994986207</v>
      </c>
      <c r="C32767" t="s">
        <v>1330</v>
      </c>
      <c r="D32767">
        <v>81</v>
      </c>
    </row>
    <row r="32768" spans="1:4">
      <c r="A32768" s="12">
        <v>46531</v>
      </c>
      <c r="B32768">
        <v>13.558278473316335</v>
      </c>
      <c r="C32768" t="s">
        <v>1330</v>
      </c>
      <c r="D32768">
        <v>81</v>
      </c>
    </row>
    <row r="32769" spans="1:4">
      <c r="A32769" s="12">
        <v>46532</v>
      </c>
      <c r="B32769">
        <v>13.557546991112762</v>
      </c>
      <c r="C32769" t="s">
        <v>1330</v>
      </c>
      <c r="D32769">
        <v>81</v>
      </c>
    </row>
    <row r="32770" spans="1:4">
      <c r="A32770" s="12">
        <v>46533</v>
      </c>
      <c r="B32770">
        <v>13.556815548373359</v>
      </c>
      <c r="C32770" t="s">
        <v>1330</v>
      </c>
      <c r="D32770">
        <v>81</v>
      </c>
    </row>
    <row r="32771" spans="1:4">
      <c r="A32771" s="12">
        <v>46534</v>
      </c>
      <c r="B32771">
        <v>13.556084145095998</v>
      </c>
      <c r="C32771" t="s">
        <v>1330</v>
      </c>
      <c r="D32771">
        <v>81</v>
      </c>
    </row>
    <row r="32772" spans="1:4">
      <c r="A32772" s="12">
        <v>46535</v>
      </c>
      <c r="B32772">
        <v>13.555352781278549</v>
      </c>
      <c r="C32772" t="s">
        <v>1330</v>
      </c>
      <c r="D32772">
        <v>81</v>
      </c>
    </row>
    <row r="32773" spans="1:4">
      <c r="A32773" s="12">
        <v>46536</v>
      </c>
      <c r="B32773">
        <v>13.554621456918884</v>
      </c>
      <c r="C32773" t="s">
        <v>1330</v>
      </c>
      <c r="D32773">
        <v>81</v>
      </c>
    </row>
    <row r="32774" spans="1:4">
      <c r="A32774" s="12">
        <v>46537</v>
      </c>
      <c r="B32774">
        <v>13.553890172014873</v>
      </c>
      <c r="C32774" t="s">
        <v>1330</v>
      </c>
      <c r="D32774">
        <v>81</v>
      </c>
    </row>
    <row r="32775" spans="1:4">
      <c r="A32775" s="12">
        <v>46538</v>
      </c>
      <c r="B32775">
        <v>13.553158926564388</v>
      </c>
      <c r="C32775" t="s">
        <v>1330</v>
      </c>
      <c r="D32775">
        <v>81</v>
      </c>
    </row>
    <row r="32776" spans="1:4">
      <c r="A32776" s="12">
        <v>46539</v>
      </c>
      <c r="B32776">
        <v>13.552427720565301</v>
      </c>
      <c r="C32776" t="s">
        <v>1330</v>
      </c>
      <c r="D32776">
        <v>81</v>
      </c>
    </row>
    <row r="32777" spans="1:4">
      <c r="A32777" s="12">
        <v>46540</v>
      </c>
      <c r="B32777">
        <v>13.551696554015484</v>
      </c>
      <c r="C32777" t="s">
        <v>1330</v>
      </c>
      <c r="D32777">
        <v>81</v>
      </c>
    </row>
    <row r="32778" spans="1:4">
      <c r="A32778" s="12">
        <v>46541</v>
      </c>
      <c r="B32778">
        <v>13.550965426912807</v>
      </c>
      <c r="C32778" t="s">
        <v>1330</v>
      </c>
      <c r="D32778">
        <v>81</v>
      </c>
    </row>
    <row r="32779" spans="1:4">
      <c r="A32779" s="12">
        <v>46542</v>
      </c>
      <c r="B32779">
        <v>13.550234339255143</v>
      </c>
      <c r="C32779" t="s">
        <v>1330</v>
      </c>
      <c r="D32779">
        <v>81</v>
      </c>
    </row>
    <row r="32780" spans="1:4">
      <c r="A32780" s="12">
        <v>46543</v>
      </c>
      <c r="B32780">
        <v>13.549503291040361</v>
      </c>
      <c r="C32780" t="s">
        <v>1330</v>
      </c>
      <c r="D32780">
        <v>81</v>
      </c>
    </row>
    <row r="32781" spans="1:4">
      <c r="A32781" s="12">
        <v>46544</v>
      </c>
      <c r="B32781">
        <v>13.548772282266338</v>
      </c>
      <c r="C32781" t="s">
        <v>1330</v>
      </c>
      <c r="D32781">
        <v>81</v>
      </c>
    </row>
    <row r="32782" spans="1:4">
      <c r="A32782" s="12">
        <v>46545</v>
      </c>
      <c r="B32782">
        <v>13.548041312930943</v>
      </c>
      <c r="C32782" t="s">
        <v>1330</v>
      </c>
      <c r="D32782">
        <v>81</v>
      </c>
    </row>
    <row r="32783" spans="1:4">
      <c r="A32783" s="12">
        <v>46546</v>
      </c>
      <c r="B32783">
        <v>13.547310383032048</v>
      </c>
      <c r="C32783" t="s">
        <v>1330</v>
      </c>
      <c r="D32783">
        <v>81</v>
      </c>
    </row>
    <row r="32784" spans="1:4">
      <c r="A32784" s="12">
        <v>46547</v>
      </c>
      <c r="B32784">
        <v>13.546579492567528</v>
      </c>
      <c r="C32784" t="s">
        <v>1330</v>
      </c>
      <c r="D32784">
        <v>81</v>
      </c>
    </row>
    <row r="32785" spans="1:4">
      <c r="A32785" s="12">
        <v>46548</v>
      </c>
      <c r="B32785">
        <v>13.545848641535251</v>
      </c>
      <c r="C32785" t="s">
        <v>1330</v>
      </c>
      <c r="D32785">
        <v>81</v>
      </c>
    </row>
    <row r="32786" spans="1:4">
      <c r="A32786" s="12">
        <v>46549</v>
      </c>
      <c r="B32786">
        <v>13.545117829933094</v>
      </c>
      <c r="C32786" t="s">
        <v>1330</v>
      </c>
      <c r="D32786">
        <v>81</v>
      </c>
    </row>
    <row r="32787" spans="1:4">
      <c r="A32787" s="12">
        <v>46550</v>
      </c>
      <c r="B32787">
        <v>13.544387057758927</v>
      </c>
      <c r="C32787" t="s">
        <v>1330</v>
      </c>
      <c r="D32787">
        <v>81</v>
      </c>
    </row>
    <row r="32788" spans="1:4">
      <c r="A32788" s="12">
        <v>46551</v>
      </c>
      <c r="B32788">
        <v>13.543656325010625</v>
      </c>
      <c r="C32788" t="s">
        <v>1330</v>
      </c>
      <c r="D32788">
        <v>81</v>
      </c>
    </row>
    <row r="32789" spans="1:4">
      <c r="A32789" s="12">
        <v>46552</v>
      </c>
      <c r="B32789">
        <v>13.542925631686058</v>
      </c>
      <c r="C32789" t="s">
        <v>1330</v>
      </c>
      <c r="D32789">
        <v>81</v>
      </c>
    </row>
    <row r="32790" spans="1:4">
      <c r="A32790" s="12">
        <v>46553</v>
      </c>
      <c r="B32790">
        <v>13.542194977783103</v>
      </c>
      <c r="C32790" t="s">
        <v>1330</v>
      </c>
      <c r="D32790">
        <v>81</v>
      </c>
    </row>
    <row r="32791" spans="1:4">
      <c r="A32791" s="12">
        <v>46554</v>
      </c>
      <c r="B32791">
        <v>13.54146436329963</v>
      </c>
      <c r="C32791" t="s">
        <v>1330</v>
      </c>
      <c r="D32791">
        <v>81</v>
      </c>
    </row>
    <row r="32792" spans="1:4">
      <c r="A32792" s="12">
        <v>46555</v>
      </c>
      <c r="B32792">
        <v>13.540733788233513</v>
      </c>
      <c r="C32792" t="s">
        <v>1330</v>
      </c>
      <c r="D32792">
        <v>81</v>
      </c>
    </row>
    <row r="32793" spans="1:4">
      <c r="A32793" s="12">
        <v>46556</v>
      </c>
      <c r="B32793">
        <v>13.540003252582625</v>
      </c>
      <c r="C32793" t="s">
        <v>1330</v>
      </c>
      <c r="D32793">
        <v>81</v>
      </c>
    </row>
    <row r="32794" spans="1:4">
      <c r="A32794" s="12">
        <v>46557</v>
      </c>
      <c r="B32794">
        <v>13.539272756344841</v>
      </c>
      <c r="C32794" t="s">
        <v>1330</v>
      </c>
      <c r="D32794">
        <v>81</v>
      </c>
    </row>
    <row r="32795" spans="1:4">
      <c r="A32795" s="12">
        <v>46558</v>
      </c>
      <c r="B32795">
        <v>13.538542299518035</v>
      </c>
      <c r="C32795" t="s">
        <v>1330</v>
      </c>
      <c r="D32795">
        <v>81</v>
      </c>
    </row>
    <row r="32796" spans="1:4">
      <c r="A32796" s="12">
        <v>46559</v>
      </c>
      <c r="B32796">
        <v>13.537811882100076</v>
      </c>
      <c r="C32796" t="s">
        <v>1330</v>
      </c>
      <c r="D32796">
        <v>81</v>
      </c>
    </row>
    <row r="32797" spans="1:4">
      <c r="A32797" s="12">
        <v>46560</v>
      </c>
      <c r="B32797">
        <v>13.537081504088844</v>
      </c>
      <c r="C32797" t="s">
        <v>1330</v>
      </c>
      <c r="D32797">
        <v>81</v>
      </c>
    </row>
    <row r="32798" spans="1:4">
      <c r="A32798" s="12">
        <v>46561</v>
      </c>
      <c r="B32798">
        <v>13.536351165482211</v>
      </c>
      <c r="C32798" t="s">
        <v>1330</v>
      </c>
      <c r="D32798">
        <v>81</v>
      </c>
    </row>
    <row r="32799" spans="1:4">
      <c r="A32799" s="12">
        <v>46562</v>
      </c>
      <c r="B32799">
        <v>13.53562086627805</v>
      </c>
      <c r="C32799" t="s">
        <v>1330</v>
      </c>
      <c r="D32799">
        <v>81</v>
      </c>
    </row>
    <row r="32800" spans="1:4">
      <c r="A32800" s="12">
        <v>46563</v>
      </c>
      <c r="B32800">
        <v>13.534890606474233</v>
      </c>
      <c r="C32800" t="s">
        <v>1330</v>
      </c>
      <c r="D32800">
        <v>81</v>
      </c>
    </row>
    <row r="32801" spans="1:4">
      <c r="A32801" s="12">
        <v>46564</v>
      </c>
      <c r="B32801">
        <v>13.53416038606864</v>
      </c>
      <c r="C32801" t="s">
        <v>1330</v>
      </c>
      <c r="D32801">
        <v>81</v>
      </c>
    </row>
    <row r="32802" spans="1:4">
      <c r="A32802" s="12">
        <v>46565</v>
      </c>
      <c r="B32802">
        <v>13.53343020505914</v>
      </c>
      <c r="C32802" t="s">
        <v>1330</v>
      </c>
      <c r="D32802">
        <v>81</v>
      </c>
    </row>
    <row r="32803" spans="1:4">
      <c r="A32803" s="12">
        <v>46566</v>
      </c>
      <c r="B32803">
        <v>13.53270006344361</v>
      </c>
      <c r="C32803" t="s">
        <v>1330</v>
      </c>
      <c r="D32803">
        <v>81</v>
      </c>
    </row>
    <row r="32804" spans="1:4">
      <c r="A32804" s="12">
        <v>46567</v>
      </c>
      <c r="B32804">
        <v>13.531969961219927</v>
      </c>
      <c r="C32804" t="s">
        <v>1330</v>
      </c>
      <c r="D32804">
        <v>81</v>
      </c>
    </row>
    <row r="32805" spans="1:4">
      <c r="A32805" s="12">
        <v>46568</v>
      </c>
      <c r="B32805">
        <v>13.531239898385962</v>
      </c>
      <c r="C32805" t="s">
        <v>1330</v>
      </c>
      <c r="D32805">
        <v>81</v>
      </c>
    </row>
    <row r="32806" spans="1:4">
      <c r="A32806" s="12">
        <v>46569</v>
      </c>
      <c r="B32806">
        <v>13.53050987493959</v>
      </c>
      <c r="C32806" t="s">
        <v>1330</v>
      </c>
      <c r="D32806">
        <v>81</v>
      </c>
    </row>
    <row r="32807" spans="1:4">
      <c r="A32807" s="12">
        <v>46570</v>
      </c>
      <c r="B32807">
        <v>13.529779890878688</v>
      </c>
      <c r="C32807" t="s">
        <v>1330</v>
      </c>
      <c r="D32807">
        <v>81</v>
      </c>
    </row>
    <row r="32808" spans="1:4">
      <c r="A32808" s="12">
        <v>46571</v>
      </c>
      <c r="B32808">
        <v>13.52904994620113</v>
      </c>
      <c r="C32808" t="s">
        <v>1330</v>
      </c>
      <c r="D32808">
        <v>81</v>
      </c>
    </row>
    <row r="32809" spans="1:4">
      <c r="A32809" s="12">
        <v>46572</v>
      </c>
      <c r="B32809">
        <v>13.528320040904793</v>
      </c>
      <c r="C32809" t="s">
        <v>1330</v>
      </c>
      <c r="D32809">
        <v>81</v>
      </c>
    </row>
    <row r="32810" spans="1:4">
      <c r="A32810" s="12">
        <v>46573</v>
      </c>
      <c r="B32810">
        <v>13.52759017498755</v>
      </c>
      <c r="C32810" t="s">
        <v>1330</v>
      </c>
      <c r="D32810">
        <v>81</v>
      </c>
    </row>
    <row r="32811" spans="1:4">
      <c r="A32811" s="12">
        <v>46574</v>
      </c>
      <c r="B32811">
        <v>13.526860348447277</v>
      </c>
      <c r="C32811" t="s">
        <v>1330</v>
      </c>
      <c r="D32811">
        <v>81</v>
      </c>
    </row>
    <row r="32812" spans="1:4">
      <c r="A32812" s="12">
        <v>46575</v>
      </c>
      <c r="B32812">
        <v>13.52613056128185</v>
      </c>
      <c r="C32812" t="s">
        <v>1330</v>
      </c>
      <c r="D32812">
        <v>81</v>
      </c>
    </row>
    <row r="32813" spans="1:4">
      <c r="A32813" s="12">
        <v>46576</v>
      </c>
      <c r="B32813">
        <v>13.525400813489144</v>
      </c>
      <c r="C32813" t="s">
        <v>1330</v>
      </c>
      <c r="D32813">
        <v>81</v>
      </c>
    </row>
    <row r="32814" spans="1:4">
      <c r="A32814" s="12">
        <v>46577</v>
      </c>
      <c r="B32814">
        <v>13.524671105067036</v>
      </c>
      <c r="C32814" t="s">
        <v>1330</v>
      </c>
      <c r="D32814">
        <v>81</v>
      </c>
    </row>
    <row r="32815" spans="1:4">
      <c r="A32815" s="12">
        <v>46578</v>
      </c>
      <c r="B32815">
        <v>13.523941436013402</v>
      </c>
      <c r="C32815" t="s">
        <v>1330</v>
      </c>
      <c r="D32815">
        <v>81</v>
      </c>
    </row>
    <row r="32816" spans="1:4">
      <c r="A32816" s="12">
        <v>46579</v>
      </c>
      <c r="B32816">
        <v>13.523211806326117</v>
      </c>
      <c r="C32816" t="s">
        <v>1330</v>
      </c>
      <c r="D32816">
        <v>81</v>
      </c>
    </row>
    <row r="32817" spans="1:4">
      <c r="A32817" s="12">
        <v>46580</v>
      </c>
      <c r="B32817">
        <v>13.522482216003057</v>
      </c>
      <c r="C32817" t="s">
        <v>1330</v>
      </c>
      <c r="D32817">
        <v>81</v>
      </c>
    </row>
    <row r="32818" spans="1:4">
      <c r="A32818" s="12">
        <v>46581</v>
      </c>
      <c r="B32818">
        <v>13.521752665042101</v>
      </c>
      <c r="C32818" t="s">
        <v>1330</v>
      </c>
      <c r="D32818">
        <v>81</v>
      </c>
    </row>
    <row r="32819" spans="1:4">
      <c r="A32819" s="12">
        <v>46582</v>
      </c>
      <c r="B32819">
        <v>13.521023153441121</v>
      </c>
      <c r="C32819" t="s">
        <v>1330</v>
      </c>
      <c r="D32819">
        <v>81</v>
      </c>
    </row>
    <row r="32820" spans="1:4">
      <c r="A32820" s="12">
        <v>46583</v>
      </c>
      <c r="B32820">
        <v>13.520293681197995</v>
      </c>
      <c r="C32820" t="s">
        <v>1330</v>
      </c>
      <c r="D32820">
        <v>81</v>
      </c>
    </row>
    <row r="32821" spans="1:4">
      <c r="A32821" s="12">
        <v>46584</v>
      </c>
      <c r="B32821">
        <v>13.519564248310601</v>
      </c>
      <c r="C32821" t="s">
        <v>1330</v>
      </c>
      <c r="D32821">
        <v>81</v>
      </c>
    </row>
    <row r="32822" spans="1:4">
      <c r="A32822" s="12">
        <v>46585</v>
      </c>
      <c r="B32822">
        <v>13.518834854776815</v>
      </c>
      <c r="C32822" t="s">
        <v>1330</v>
      </c>
      <c r="D32822">
        <v>81</v>
      </c>
    </row>
    <row r="32823" spans="1:4">
      <c r="A32823" s="12">
        <v>46586</v>
      </c>
      <c r="B32823">
        <v>13.518105500594514</v>
      </c>
      <c r="C32823" t="s">
        <v>1330</v>
      </c>
      <c r="D32823">
        <v>81</v>
      </c>
    </row>
    <row r="32824" spans="1:4">
      <c r="A32824" s="12">
        <v>46587</v>
      </c>
      <c r="B32824">
        <v>13.517376185761576</v>
      </c>
      <c r="C32824" t="s">
        <v>1330</v>
      </c>
      <c r="D32824">
        <v>81</v>
      </c>
    </row>
    <row r="32825" spans="1:4">
      <c r="A32825" s="12">
        <v>46588</v>
      </c>
      <c r="B32825">
        <v>13.516646910275874</v>
      </c>
      <c r="C32825" t="s">
        <v>1330</v>
      </c>
      <c r="D32825">
        <v>81</v>
      </c>
    </row>
    <row r="32826" spans="1:4">
      <c r="A32826" s="12">
        <v>46589</v>
      </c>
      <c r="B32826">
        <v>13.51591767413529</v>
      </c>
      <c r="C32826" t="s">
        <v>1330</v>
      </c>
      <c r="D32826">
        <v>81</v>
      </c>
    </row>
    <row r="32827" spans="1:4">
      <c r="A32827" s="12">
        <v>46590</v>
      </c>
      <c r="B32827">
        <v>13.515188477337698</v>
      </c>
      <c r="C32827" t="s">
        <v>1330</v>
      </c>
      <c r="D32827">
        <v>81</v>
      </c>
    </row>
    <row r="32828" spans="1:4">
      <c r="A32828" s="12">
        <v>46591</v>
      </c>
      <c r="B32828">
        <v>13.514459319880979</v>
      </c>
      <c r="C32828" t="s">
        <v>1330</v>
      </c>
      <c r="D32828">
        <v>81</v>
      </c>
    </row>
    <row r="32829" spans="1:4">
      <c r="A32829" s="12">
        <v>46592</v>
      </c>
      <c r="B32829">
        <v>13.513730201763007</v>
      </c>
      <c r="C32829" t="s">
        <v>1330</v>
      </c>
      <c r="D32829">
        <v>81</v>
      </c>
    </row>
    <row r="32830" spans="1:4">
      <c r="A32830" s="12">
        <v>46593</v>
      </c>
      <c r="B32830">
        <v>13.51300112298166</v>
      </c>
      <c r="C32830" t="s">
        <v>1330</v>
      </c>
      <c r="D32830">
        <v>81</v>
      </c>
    </row>
    <row r="32831" spans="1:4">
      <c r="A32831" s="12">
        <v>46594</v>
      </c>
      <c r="B32831">
        <v>13.512272083534818</v>
      </c>
      <c r="C32831" t="s">
        <v>1330</v>
      </c>
      <c r="D32831">
        <v>81</v>
      </c>
    </row>
    <row r="32832" spans="1:4">
      <c r="A32832" s="12">
        <v>46595</v>
      </c>
      <c r="B32832">
        <v>13.511543083420356</v>
      </c>
      <c r="C32832" t="s">
        <v>1330</v>
      </c>
      <c r="D32832">
        <v>81</v>
      </c>
    </row>
    <row r="32833" spans="1:4">
      <c r="A32833" s="12">
        <v>46596</v>
      </c>
      <c r="B32833">
        <v>13.510814122636155</v>
      </c>
      <c r="C32833" t="s">
        <v>1330</v>
      </c>
      <c r="D32833">
        <v>81</v>
      </c>
    </row>
    <row r="32834" spans="1:4">
      <c r="A32834" s="12">
        <v>46597</v>
      </c>
      <c r="B32834">
        <v>13.51008520118009</v>
      </c>
      <c r="C32834" t="s">
        <v>1330</v>
      </c>
      <c r="D32834">
        <v>81</v>
      </c>
    </row>
    <row r="32835" spans="1:4">
      <c r="A32835" s="12">
        <v>46598</v>
      </c>
      <c r="B32835">
        <v>13.509356319050042</v>
      </c>
      <c r="C32835" t="s">
        <v>1330</v>
      </c>
      <c r="D32835">
        <v>81</v>
      </c>
    </row>
    <row r="32836" spans="1:4">
      <c r="A32836" s="12">
        <v>46599</v>
      </c>
      <c r="B32836">
        <v>13.508627476243888</v>
      </c>
      <c r="C32836" t="s">
        <v>1330</v>
      </c>
      <c r="D32836">
        <v>81</v>
      </c>
    </row>
    <row r="32837" spans="1:4">
      <c r="A32837" s="12">
        <v>46600</v>
      </c>
      <c r="B32837">
        <v>13.507898672759506</v>
      </c>
      <c r="C32837" t="s">
        <v>1330</v>
      </c>
      <c r="D32837">
        <v>81</v>
      </c>
    </row>
    <row r="32838" spans="1:4">
      <c r="A32838" s="12">
        <v>46601</v>
      </c>
      <c r="B32838">
        <v>13.507169908594776</v>
      </c>
      <c r="C32838" t="s">
        <v>1330</v>
      </c>
      <c r="D32838">
        <v>81</v>
      </c>
    </row>
    <row r="32839" spans="1:4">
      <c r="A32839" s="12">
        <v>46602</v>
      </c>
      <c r="B32839">
        <v>13.506441183747574</v>
      </c>
      <c r="C32839" t="s">
        <v>1330</v>
      </c>
      <c r="D32839">
        <v>81</v>
      </c>
    </row>
    <row r="32840" spans="1:4">
      <c r="A32840" s="12">
        <v>46603</v>
      </c>
      <c r="B32840">
        <v>13.505712498215782</v>
      </c>
      <c r="C32840" t="s">
        <v>1330</v>
      </c>
      <c r="D32840">
        <v>81</v>
      </c>
    </row>
    <row r="32841" spans="1:4">
      <c r="A32841" s="12">
        <v>46604</v>
      </c>
      <c r="B32841">
        <v>13.504983851997277</v>
      </c>
      <c r="C32841" t="s">
        <v>1330</v>
      </c>
      <c r="D32841">
        <v>81</v>
      </c>
    </row>
    <row r="32842" spans="1:4">
      <c r="A32842" s="12">
        <v>46605</v>
      </c>
      <c r="B32842">
        <v>13.504255245089936</v>
      </c>
      <c r="C32842" t="s">
        <v>1330</v>
      </c>
      <c r="D32842">
        <v>81</v>
      </c>
    </row>
    <row r="32843" spans="1:4">
      <c r="A32843" s="12">
        <v>46606</v>
      </c>
      <c r="B32843">
        <v>13.503526677491644</v>
      </c>
      <c r="C32843" t="s">
        <v>1330</v>
      </c>
      <c r="D32843">
        <v>81</v>
      </c>
    </row>
    <row r="32844" spans="1:4">
      <c r="A32844" s="12">
        <v>46607</v>
      </c>
      <c r="B32844">
        <v>13.502798149200277</v>
      </c>
      <c r="C32844" t="s">
        <v>1330</v>
      </c>
      <c r="D32844">
        <v>81</v>
      </c>
    </row>
    <row r="32845" spans="1:4">
      <c r="A32845" s="12">
        <v>46608</v>
      </c>
      <c r="B32845">
        <v>13.502069660213712</v>
      </c>
      <c r="C32845" t="s">
        <v>1330</v>
      </c>
      <c r="D32845">
        <v>81</v>
      </c>
    </row>
    <row r="32846" spans="1:4">
      <c r="A32846" s="12">
        <v>46609</v>
      </c>
      <c r="B32846">
        <v>13.50134121052983</v>
      </c>
      <c r="C32846" t="s">
        <v>1330</v>
      </c>
      <c r="D32846">
        <v>81</v>
      </c>
    </row>
    <row r="32847" spans="1:4">
      <c r="A32847" s="12">
        <v>46610</v>
      </c>
      <c r="B32847">
        <v>13.500612800146513</v>
      </c>
      <c r="C32847" t="s">
        <v>1330</v>
      </c>
      <c r="D32847">
        <v>81</v>
      </c>
    </row>
    <row r="32848" spans="1:4">
      <c r="A32848" s="12">
        <v>46611</v>
      </c>
      <c r="B32848">
        <v>13.499884429061639</v>
      </c>
      <c r="C32848" t="s">
        <v>1330</v>
      </c>
      <c r="D32848">
        <v>81</v>
      </c>
    </row>
    <row r="32849" spans="1:4">
      <c r="A32849" s="12">
        <v>46612</v>
      </c>
      <c r="B32849">
        <v>13.499156097273088</v>
      </c>
      <c r="C32849" t="s">
        <v>1330</v>
      </c>
      <c r="D32849">
        <v>81</v>
      </c>
    </row>
    <row r="32850" spans="1:4">
      <c r="A32850" s="12">
        <v>46613</v>
      </c>
      <c r="B32850">
        <v>13.498427804778739</v>
      </c>
      <c r="C32850" t="s">
        <v>1330</v>
      </c>
      <c r="D32850">
        <v>81</v>
      </c>
    </row>
    <row r="32851" spans="1:4">
      <c r="A32851" s="12">
        <v>46614</v>
      </c>
      <c r="B32851">
        <v>13.497699551576472</v>
      </c>
      <c r="C32851" t="s">
        <v>1330</v>
      </c>
      <c r="D32851">
        <v>81</v>
      </c>
    </row>
    <row r="32852" spans="1:4">
      <c r="A32852" s="12">
        <v>46615</v>
      </c>
      <c r="B32852">
        <v>13.496971337664169</v>
      </c>
      <c r="C32852" t="s">
        <v>1330</v>
      </c>
      <c r="D32852">
        <v>81</v>
      </c>
    </row>
    <row r="32853" spans="1:4">
      <c r="A32853" s="12">
        <v>46616</v>
      </c>
      <c r="B32853">
        <v>13.496243163039708</v>
      </c>
      <c r="C32853" t="s">
        <v>1330</v>
      </c>
      <c r="D32853">
        <v>81</v>
      </c>
    </row>
    <row r="32854" spans="1:4">
      <c r="A32854" s="12">
        <v>46617</v>
      </c>
      <c r="B32854">
        <v>13.495515027700971</v>
      </c>
      <c r="C32854" t="s">
        <v>1330</v>
      </c>
      <c r="D32854">
        <v>81</v>
      </c>
    </row>
    <row r="32855" spans="1:4">
      <c r="A32855" s="12">
        <v>46618</v>
      </c>
      <c r="B32855">
        <v>13.494786931645837</v>
      </c>
      <c r="C32855" t="s">
        <v>1330</v>
      </c>
      <c r="D32855">
        <v>81</v>
      </c>
    </row>
    <row r="32856" spans="1:4">
      <c r="A32856" s="12">
        <v>46619</v>
      </c>
      <c r="B32856">
        <v>13.494058874872188</v>
      </c>
      <c r="C32856" t="s">
        <v>1330</v>
      </c>
      <c r="D32856">
        <v>81</v>
      </c>
    </row>
    <row r="32857" spans="1:4">
      <c r="A32857" s="12">
        <v>46620</v>
      </c>
      <c r="B32857">
        <v>13.493330857377906</v>
      </c>
      <c r="C32857" t="s">
        <v>1330</v>
      </c>
      <c r="D32857">
        <v>81</v>
      </c>
    </row>
    <row r="32858" spans="1:4">
      <c r="A32858" s="12">
        <v>46621</v>
      </c>
      <c r="B32858">
        <v>13.492602879160868</v>
      </c>
      <c r="C32858" t="s">
        <v>1330</v>
      </c>
      <c r="D32858">
        <v>81</v>
      </c>
    </row>
    <row r="32859" spans="1:4">
      <c r="A32859" s="12">
        <v>46622</v>
      </c>
      <c r="B32859">
        <v>13.491874940218958</v>
      </c>
      <c r="C32859" t="s">
        <v>1330</v>
      </c>
      <c r="D32859">
        <v>81</v>
      </c>
    </row>
    <row r="32860" spans="1:4">
      <c r="A32860" s="12">
        <v>46623</v>
      </c>
      <c r="B32860">
        <v>13.491147040550057</v>
      </c>
      <c r="C32860" t="s">
        <v>1330</v>
      </c>
      <c r="D32860">
        <v>81</v>
      </c>
    </row>
    <row r="32861" spans="1:4">
      <c r="A32861" s="12">
        <v>46624</v>
      </c>
      <c r="B32861">
        <v>13.490419180152044</v>
      </c>
      <c r="C32861" t="s">
        <v>1330</v>
      </c>
      <c r="D32861">
        <v>81</v>
      </c>
    </row>
    <row r="32862" spans="1:4">
      <c r="A32862" s="12">
        <v>46625</v>
      </c>
      <c r="B32862">
        <v>13.489691359022803</v>
      </c>
      <c r="C32862" t="s">
        <v>1330</v>
      </c>
      <c r="D32862">
        <v>81</v>
      </c>
    </row>
    <row r="32863" spans="1:4">
      <c r="A32863" s="12">
        <v>46626</v>
      </c>
      <c r="B32863">
        <v>13.488963577160213</v>
      </c>
      <c r="C32863" t="s">
        <v>1330</v>
      </c>
      <c r="D32863">
        <v>81</v>
      </c>
    </row>
    <row r="32864" spans="1:4">
      <c r="A32864" s="12">
        <v>46627</v>
      </c>
      <c r="B32864">
        <v>13.488235834562158</v>
      </c>
      <c r="C32864" t="s">
        <v>1330</v>
      </c>
      <c r="D32864">
        <v>81</v>
      </c>
    </row>
    <row r="32865" spans="1:4">
      <c r="A32865" s="12">
        <v>46628</v>
      </c>
      <c r="B32865">
        <v>13.487508131226516</v>
      </c>
      <c r="C32865" t="s">
        <v>1330</v>
      </c>
      <c r="D32865">
        <v>81</v>
      </c>
    </row>
    <row r="32866" spans="1:4">
      <c r="A32866" s="12">
        <v>46629</v>
      </c>
      <c r="B32866">
        <v>13.486780467151172</v>
      </c>
      <c r="C32866" t="s">
        <v>1330</v>
      </c>
      <c r="D32866">
        <v>81</v>
      </c>
    </row>
    <row r="32867" spans="1:4">
      <c r="A32867" s="12">
        <v>46630</v>
      </c>
      <c r="B32867">
        <v>13.486052842334008</v>
      </c>
      <c r="C32867" t="s">
        <v>1330</v>
      </c>
      <c r="D32867">
        <v>81</v>
      </c>
    </row>
    <row r="32868" spans="1:4">
      <c r="A32868" s="12">
        <v>46631</v>
      </c>
      <c r="B32868">
        <v>13.485325256772903</v>
      </c>
      <c r="C32868" t="s">
        <v>1330</v>
      </c>
      <c r="D32868">
        <v>81</v>
      </c>
    </row>
    <row r="32869" spans="1:4">
      <c r="A32869" s="12">
        <v>46632</v>
      </c>
      <c r="B32869">
        <v>13.484597710465742</v>
      </c>
      <c r="C32869" t="s">
        <v>1330</v>
      </c>
      <c r="D32869">
        <v>81</v>
      </c>
    </row>
    <row r="32870" spans="1:4">
      <c r="A32870" s="12">
        <v>46633</v>
      </c>
      <c r="B32870">
        <v>13.483870203410406</v>
      </c>
      <c r="C32870" t="s">
        <v>1330</v>
      </c>
      <c r="D32870">
        <v>81</v>
      </c>
    </row>
    <row r="32871" spans="1:4">
      <c r="A32871" s="12">
        <v>46634</v>
      </c>
      <c r="B32871">
        <v>13.483142735604776</v>
      </c>
      <c r="C32871" t="s">
        <v>1330</v>
      </c>
      <c r="D32871">
        <v>81</v>
      </c>
    </row>
    <row r="32872" spans="1:4">
      <c r="A32872" s="12">
        <v>46635</v>
      </c>
      <c r="B32872">
        <v>13.482415307046738</v>
      </c>
      <c r="C32872" t="s">
        <v>1330</v>
      </c>
      <c r="D32872">
        <v>81</v>
      </c>
    </row>
    <row r="32873" spans="1:4">
      <c r="A32873" s="12">
        <v>46636</v>
      </c>
      <c r="B32873">
        <v>13.48168791773417</v>
      </c>
      <c r="C32873" t="s">
        <v>1330</v>
      </c>
      <c r="D32873">
        <v>81</v>
      </c>
    </row>
    <row r="32874" spans="1:4">
      <c r="A32874" s="12">
        <v>46637</v>
      </c>
      <c r="B32874">
        <v>13.48096056766496</v>
      </c>
      <c r="C32874" t="s">
        <v>1330</v>
      </c>
      <c r="D32874">
        <v>81</v>
      </c>
    </row>
    <row r="32875" spans="1:4">
      <c r="A32875" s="12">
        <v>46638</v>
      </c>
      <c r="B32875">
        <v>13.480233256836986</v>
      </c>
      <c r="C32875" t="s">
        <v>1330</v>
      </c>
      <c r="D32875">
        <v>81</v>
      </c>
    </row>
    <row r="32876" spans="1:4">
      <c r="A32876" s="12">
        <v>46639</v>
      </c>
      <c r="B32876">
        <v>13.479505985248135</v>
      </c>
      <c r="C32876" t="s">
        <v>1330</v>
      </c>
      <c r="D32876">
        <v>81</v>
      </c>
    </row>
    <row r="32877" spans="1:4">
      <c r="A32877" s="12">
        <v>46640</v>
      </c>
      <c r="B32877">
        <v>13.478778752896286</v>
      </c>
      <c r="C32877" t="s">
        <v>1330</v>
      </c>
      <c r="D32877">
        <v>81</v>
      </c>
    </row>
    <row r="32878" spans="1:4">
      <c r="A32878" s="12">
        <v>46641</v>
      </c>
      <c r="B32878">
        <v>13.478051559779326</v>
      </c>
      <c r="C32878" t="s">
        <v>1330</v>
      </c>
      <c r="D32878">
        <v>81</v>
      </c>
    </row>
    <row r="32879" spans="1:4">
      <c r="A32879" s="12">
        <v>46642</v>
      </c>
      <c r="B32879">
        <v>13.477324405895134</v>
      </c>
      <c r="C32879" t="s">
        <v>1330</v>
      </c>
      <c r="D32879">
        <v>81</v>
      </c>
    </row>
    <row r="32880" spans="1:4">
      <c r="A32880" s="12">
        <v>46643</v>
      </c>
      <c r="B32880">
        <v>13.476597291241596</v>
      </c>
      <c r="C32880" t="s">
        <v>1330</v>
      </c>
      <c r="D32880">
        <v>81</v>
      </c>
    </row>
    <row r="32881" spans="1:4">
      <c r="A32881" s="12">
        <v>46644</v>
      </c>
      <c r="B32881">
        <v>13.475870215816595</v>
      </c>
      <c r="C32881" t="s">
        <v>1330</v>
      </c>
      <c r="D32881">
        <v>81</v>
      </c>
    </row>
    <row r="32882" spans="1:4">
      <c r="A32882" s="12">
        <v>46645</v>
      </c>
      <c r="B32882">
        <v>13.475143179618016</v>
      </c>
      <c r="C32882" t="s">
        <v>1330</v>
      </c>
      <c r="D32882">
        <v>81</v>
      </c>
    </row>
    <row r="32883" spans="1:4">
      <c r="A32883" s="12">
        <v>46646</v>
      </c>
      <c r="B32883">
        <v>13.474416182643738</v>
      </c>
      <c r="C32883" t="s">
        <v>1330</v>
      </c>
      <c r="D32883">
        <v>81</v>
      </c>
    </row>
    <row r="32884" spans="1:4">
      <c r="A32884" s="12">
        <v>46647</v>
      </c>
      <c r="B32884">
        <v>13.47368922489165</v>
      </c>
      <c r="C32884" t="s">
        <v>1330</v>
      </c>
      <c r="D32884">
        <v>81</v>
      </c>
    </row>
    <row r="32885" spans="1:4">
      <c r="A32885" s="12">
        <v>46648</v>
      </c>
      <c r="B32885">
        <v>13.472962306359634</v>
      </c>
      <c r="C32885" t="s">
        <v>1330</v>
      </c>
      <c r="D32885">
        <v>81</v>
      </c>
    </row>
    <row r="32886" spans="1:4">
      <c r="A32886" s="12">
        <v>46649</v>
      </c>
      <c r="B32886">
        <v>13.472235427045575</v>
      </c>
      <c r="C32886" t="s">
        <v>1330</v>
      </c>
      <c r="D32886">
        <v>81</v>
      </c>
    </row>
    <row r="32887" spans="1:4">
      <c r="A32887" s="12">
        <v>46650</v>
      </c>
      <c r="B32887">
        <v>13.471508586947355</v>
      </c>
      <c r="C32887" t="s">
        <v>1330</v>
      </c>
      <c r="D32887">
        <v>81</v>
      </c>
    </row>
    <row r="32888" spans="1:4">
      <c r="A32888" s="12">
        <v>46651</v>
      </c>
      <c r="B32888">
        <v>13.47078178606286</v>
      </c>
      <c r="C32888" t="s">
        <v>1330</v>
      </c>
      <c r="D32888">
        <v>81</v>
      </c>
    </row>
    <row r="32889" spans="1:4">
      <c r="A32889" s="12">
        <v>46652</v>
      </c>
      <c r="B32889">
        <v>13.470055024389975</v>
      </c>
      <c r="C32889" t="s">
        <v>1330</v>
      </c>
      <c r="D32889">
        <v>81</v>
      </c>
    </row>
    <row r="32890" spans="1:4">
      <c r="A32890" s="12">
        <v>46653</v>
      </c>
      <c r="B32890">
        <v>13.469328301926581</v>
      </c>
      <c r="C32890" t="s">
        <v>1330</v>
      </c>
      <c r="D32890">
        <v>81</v>
      </c>
    </row>
    <row r="32891" spans="1:4">
      <c r="A32891" s="12">
        <v>46654</v>
      </c>
      <c r="B32891">
        <v>13.468601618670567</v>
      </c>
      <c r="C32891" t="s">
        <v>1330</v>
      </c>
      <c r="D32891">
        <v>81</v>
      </c>
    </row>
    <row r="32892" spans="1:4">
      <c r="A32892" s="12">
        <v>46655</v>
      </c>
      <c r="B32892">
        <v>13.467874974619814</v>
      </c>
      <c r="C32892" t="s">
        <v>1330</v>
      </c>
      <c r="D32892">
        <v>81</v>
      </c>
    </row>
    <row r="32893" spans="1:4">
      <c r="A32893" s="12">
        <v>46656</v>
      </c>
      <c r="B32893">
        <v>13.467148369772211</v>
      </c>
      <c r="C32893" t="s">
        <v>1330</v>
      </c>
      <c r="D32893">
        <v>81</v>
      </c>
    </row>
    <row r="32894" spans="1:4">
      <c r="A32894" s="12">
        <v>46657</v>
      </c>
      <c r="B32894">
        <v>13.466421804125638</v>
      </c>
      <c r="C32894" t="s">
        <v>1330</v>
      </c>
      <c r="D32894">
        <v>81</v>
      </c>
    </row>
    <row r="32895" spans="1:4">
      <c r="A32895" s="12">
        <v>46658</v>
      </c>
      <c r="B32895">
        <v>13.465695277677984</v>
      </c>
      <c r="C32895" t="s">
        <v>1330</v>
      </c>
      <c r="D32895">
        <v>81</v>
      </c>
    </row>
    <row r="32896" spans="1:4">
      <c r="A32896" s="12">
        <v>46659</v>
      </c>
      <c r="B32896">
        <v>13.464968790427131</v>
      </c>
      <c r="C32896" t="s">
        <v>1330</v>
      </c>
      <c r="D32896">
        <v>81</v>
      </c>
    </row>
    <row r="32897" spans="1:4">
      <c r="A32897" s="12">
        <v>46660</v>
      </c>
      <c r="B32897">
        <v>13.464242342370968</v>
      </c>
      <c r="C32897" t="s">
        <v>1330</v>
      </c>
      <c r="D32897">
        <v>81</v>
      </c>
    </row>
    <row r="32898" spans="1:4">
      <c r="A32898" s="12">
        <v>46661</v>
      </c>
      <c r="B32898">
        <v>13.463515933507377</v>
      </c>
      <c r="C32898" t="s">
        <v>1330</v>
      </c>
      <c r="D32898">
        <v>81</v>
      </c>
    </row>
    <row r="32899" spans="1:4">
      <c r="A32899" s="12">
        <v>46662</v>
      </c>
      <c r="B32899">
        <v>13.462789563834246</v>
      </c>
      <c r="C32899" t="s">
        <v>1330</v>
      </c>
      <c r="D32899">
        <v>81</v>
      </c>
    </row>
    <row r="32900" spans="1:4">
      <c r="A32900" s="12">
        <v>46663</v>
      </c>
      <c r="B32900">
        <v>13.462063233349461</v>
      </c>
      <c r="C32900" t="s">
        <v>1330</v>
      </c>
      <c r="D32900">
        <v>81</v>
      </c>
    </row>
    <row r="32901" spans="1:4">
      <c r="A32901" s="12">
        <v>46664</v>
      </c>
      <c r="B32901">
        <v>13.461336942050902</v>
      </c>
      <c r="C32901" t="s">
        <v>1330</v>
      </c>
      <c r="D32901">
        <v>81</v>
      </c>
    </row>
    <row r="32902" spans="1:4">
      <c r="A32902" s="12">
        <v>46665</v>
      </c>
      <c r="B32902">
        <v>13.460610689936464</v>
      </c>
      <c r="C32902" t="s">
        <v>1330</v>
      </c>
      <c r="D32902">
        <v>81</v>
      </c>
    </row>
    <row r="32903" spans="1:4">
      <c r="A32903" s="12">
        <v>46666</v>
      </c>
      <c r="B32903">
        <v>13.459884477004028</v>
      </c>
      <c r="C32903" t="s">
        <v>1330</v>
      </c>
      <c r="D32903">
        <v>81</v>
      </c>
    </row>
    <row r="32904" spans="1:4">
      <c r="A32904" s="12">
        <v>46667</v>
      </c>
      <c r="B32904">
        <v>13.459158303251478</v>
      </c>
      <c r="C32904" t="s">
        <v>1330</v>
      </c>
      <c r="D32904">
        <v>81</v>
      </c>
    </row>
    <row r="32905" spans="1:4">
      <c r="A32905" s="12">
        <v>46668</v>
      </c>
      <c r="B32905">
        <v>13.458432168676701</v>
      </c>
      <c r="C32905" t="s">
        <v>1330</v>
      </c>
      <c r="D32905">
        <v>81</v>
      </c>
    </row>
    <row r="32906" spans="1:4">
      <c r="A32906" s="12">
        <v>46669</v>
      </c>
      <c r="B32906">
        <v>13.457706073277587</v>
      </c>
      <c r="C32906" t="s">
        <v>1330</v>
      </c>
      <c r="D32906">
        <v>81</v>
      </c>
    </row>
    <row r="32907" spans="1:4">
      <c r="A32907" s="12">
        <v>46670</v>
      </c>
      <c r="B32907">
        <v>13.45698001705202</v>
      </c>
      <c r="C32907" t="s">
        <v>1330</v>
      </c>
      <c r="D32907">
        <v>81</v>
      </c>
    </row>
    <row r="32908" spans="1:4">
      <c r="A32908" s="12">
        <v>46671</v>
      </c>
      <c r="B32908">
        <v>13.456253999997887</v>
      </c>
      <c r="C32908" t="s">
        <v>1330</v>
      </c>
      <c r="D32908">
        <v>81</v>
      </c>
    </row>
    <row r="32909" spans="1:4">
      <c r="A32909" s="12">
        <v>46672</v>
      </c>
      <c r="B32909">
        <v>13.455528022113075</v>
      </c>
      <c r="C32909" t="s">
        <v>1330</v>
      </c>
      <c r="D32909">
        <v>81</v>
      </c>
    </row>
    <row r="32910" spans="1:4">
      <c r="A32910" s="12">
        <v>46673</v>
      </c>
      <c r="B32910">
        <v>13.454802083395469</v>
      </c>
      <c r="C32910" t="s">
        <v>1330</v>
      </c>
      <c r="D32910">
        <v>81</v>
      </c>
    </row>
    <row r="32911" spans="1:4">
      <c r="A32911" s="12">
        <v>46674</v>
      </c>
      <c r="B32911">
        <v>13.454076183842957</v>
      </c>
      <c r="C32911" t="s">
        <v>1330</v>
      </c>
      <c r="D32911">
        <v>81</v>
      </c>
    </row>
    <row r="32912" spans="1:4">
      <c r="A32912" s="12">
        <v>46675</v>
      </c>
      <c r="B32912">
        <v>13.453350323453428</v>
      </c>
      <c r="C32912" t="s">
        <v>1330</v>
      </c>
      <c r="D32912">
        <v>81</v>
      </c>
    </row>
    <row r="32913" spans="1:4">
      <c r="A32913" s="12">
        <v>46676</v>
      </c>
      <c r="B32913">
        <v>13.452624502224765</v>
      </c>
      <c r="C32913" t="s">
        <v>1330</v>
      </c>
      <c r="D32913">
        <v>81</v>
      </c>
    </row>
    <row r="32914" spans="1:4">
      <c r="A32914" s="12">
        <v>46677</v>
      </c>
      <c r="B32914">
        <v>13.45189872015486</v>
      </c>
      <c r="C32914" t="s">
        <v>1330</v>
      </c>
      <c r="D32914">
        <v>81</v>
      </c>
    </row>
    <row r="32915" spans="1:4">
      <c r="A32915" s="12">
        <v>46678</v>
      </c>
      <c r="B32915">
        <v>13.451172977241596</v>
      </c>
      <c r="C32915" t="s">
        <v>1330</v>
      </c>
      <c r="D32915">
        <v>81</v>
      </c>
    </row>
    <row r="32916" spans="1:4">
      <c r="A32916" s="12">
        <v>46679</v>
      </c>
      <c r="B32916">
        <v>13.450447273482864</v>
      </c>
      <c r="C32916" t="s">
        <v>1330</v>
      </c>
      <c r="D32916">
        <v>81</v>
      </c>
    </row>
    <row r="32917" spans="1:4">
      <c r="A32917" s="12">
        <v>46680</v>
      </c>
      <c r="B32917">
        <v>13.449721608876548</v>
      </c>
      <c r="C32917" t="s">
        <v>1330</v>
      </c>
      <c r="D32917">
        <v>81</v>
      </c>
    </row>
    <row r="32918" spans="1:4">
      <c r="A32918" s="12">
        <v>46681</v>
      </c>
      <c r="B32918">
        <v>13.448995983420538</v>
      </c>
      <c r="C32918" t="s">
        <v>1330</v>
      </c>
      <c r="D32918">
        <v>81</v>
      </c>
    </row>
    <row r="32919" spans="1:4">
      <c r="A32919" s="12">
        <v>46682</v>
      </c>
      <c r="B32919">
        <v>13.448270397112722</v>
      </c>
      <c r="C32919" t="s">
        <v>1330</v>
      </c>
      <c r="D32919">
        <v>81</v>
      </c>
    </row>
    <row r="32920" spans="1:4">
      <c r="A32920" s="12">
        <v>46683</v>
      </c>
      <c r="B32920">
        <v>13.447544849950987</v>
      </c>
      <c r="C32920" t="s">
        <v>1330</v>
      </c>
      <c r="D32920">
        <v>81</v>
      </c>
    </row>
    <row r="32921" spans="1:4">
      <c r="A32921" s="12">
        <v>46684</v>
      </c>
      <c r="B32921">
        <v>13.446819341933221</v>
      </c>
      <c r="C32921" t="s">
        <v>1330</v>
      </c>
      <c r="D32921">
        <v>81</v>
      </c>
    </row>
    <row r="32922" spans="1:4">
      <c r="A32922" s="12">
        <v>46685</v>
      </c>
      <c r="B32922">
        <v>13.446093873057311</v>
      </c>
      <c r="C32922" t="s">
        <v>1330</v>
      </c>
      <c r="D32922">
        <v>81</v>
      </c>
    </row>
    <row r="32923" spans="1:4">
      <c r="A32923" s="12">
        <v>46686</v>
      </c>
      <c r="B32923">
        <v>13.445368443321151</v>
      </c>
      <c r="C32923" t="s">
        <v>1330</v>
      </c>
      <c r="D32923">
        <v>81</v>
      </c>
    </row>
    <row r="32924" spans="1:4">
      <c r="A32924" s="12">
        <v>46687</v>
      </c>
      <c r="B32924">
        <v>13.44464305272262</v>
      </c>
      <c r="C32924" t="s">
        <v>1330</v>
      </c>
      <c r="D32924">
        <v>81</v>
      </c>
    </row>
    <row r="32925" spans="1:4">
      <c r="A32925" s="12">
        <v>46688</v>
      </c>
      <c r="B32925">
        <v>13.443917701259615</v>
      </c>
      <c r="C32925" t="s">
        <v>1330</v>
      </c>
      <c r="D32925">
        <v>81</v>
      </c>
    </row>
    <row r="32926" spans="1:4">
      <c r="A32926" s="12">
        <v>46689</v>
      </c>
      <c r="B32926">
        <v>13.44319238893002</v>
      </c>
      <c r="C32926" t="s">
        <v>1330</v>
      </c>
      <c r="D32926">
        <v>81</v>
      </c>
    </row>
    <row r="32927" spans="1:4">
      <c r="A32927" s="12">
        <v>46690</v>
      </c>
      <c r="B32927">
        <v>13.442467115731727</v>
      </c>
      <c r="C32927" t="s">
        <v>1330</v>
      </c>
      <c r="D32927">
        <v>81</v>
      </c>
    </row>
    <row r="32928" spans="1:4">
      <c r="A32928" s="12">
        <v>46691</v>
      </c>
      <c r="B32928">
        <v>13.441741881662619</v>
      </c>
      <c r="C32928" t="s">
        <v>1330</v>
      </c>
      <c r="D32928">
        <v>81</v>
      </c>
    </row>
    <row r="32929" spans="1:4">
      <c r="A32929" s="12">
        <v>46692</v>
      </c>
      <c r="B32929">
        <v>13.441016686720593</v>
      </c>
      <c r="C32929" t="s">
        <v>1330</v>
      </c>
      <c r="D32929">
        <v>81</v>
      </c>
    </row>
    <row r="32930" spans="1:4">
      <c r="A32930" s="12">
        <v>46693</v>
      </c>
      <c r="B32930">
        <v>13.440291530903529</v>
      </c>
      <c r="C32930" t="s">
        <v>1330</v>
      </c>
      <c r="D32930">
        <v>81</v>
      </c>
    </row>
    <row r="32931" spans="1:4">
      <c r="A32931" s="12">
        <v>46694</v>
      </c>
      <c r="B32931">
        <v>13.439566414209324</v>
      </c>
      <c r="C32931" t="s">
        <v>1330</v>
      </c>
      <c r="D32931">
        <v>81</v>
      </c>
    </row>
    <row r="32932" spans="1:4">
      <c r="A32932" s="12">
        <v>46695</v>
      </c>
      <c r="B32932">
        <v>13.438841336635864</v>
      </c>
      <c r="C32932" t="s">
        <v>1330</v>
      </c>
      <c r="D32932">
        <v>81</v>
      </c>
    </row>
    <row r="32933" spans="1:4">
      <c r="A32933" s="12">
        <v>46696</v>
      </c>
      <c r="B32933">
        <v>13.438116298181038</v>
      </c>
      <c r="C32933" t="s">
        <v>1330</v>
      </c>
      <c r="D32933">
        <v>81</v>
      </c>
    </row>
    <row r="32934" spans="1:4">
      <c r="A32934" s="12">
        <v>46697</v>
      </c>
      <c r="B32934">
        <v>13.437391298842737</v>
      </c>
      <c r="C32934" t="s">
        <v>1330</v>
      </c>
      <c r="D32934">
        <v>81</v>
      </c>
    </row>
    <row r="32935" spans="1:4">
      <c r="A32935" s="12">
        <v>46698</v>
      </c>
      <c r="B32935">
        <v>13.436666338618847</v>
      </c>
      <c r="C32935" t="s">
        <v>1330</v>
      </c>
      <c r="D32935">
        <v>81</v>
      </c>
    </row>
    <row r="32936" spans="1:4">
      <c r="A32936" s="12">
        <v>46699</v>
      </c>
      <c r="B32936">
        <v>13.435941417507264</v>
      </c>
      <c r="C32936" t="s">
        <v>1330</v>
      </c>
      <c r="D32936">
        <v>81</v>
      </c>
    </row>
    <row r="32937" spans="1:4">
      <c r="A32937" s="12">
        <v>46700</v>
      </c>
      <c r="B32937">
        <v>13.435216535505871</v>
      </c>
      <c r="C32937" t="s">
        <v>1330</v>
      </c>
      <c r="D32937">
        <v>81</v>
      </c>
    </row>
    <row r="32938" spans="1:4">
      <c r="A32938" s="12">
        <v>46701</v>
      </c>
      <c r="B32938">
        <v>13.434491692612562</v>
      </c>
      <c r="C32938" t="s">
        <v>1330</v>
      </c>
      <c r="D32938">
        <v>81</v>
      </c>
    </row>
    <row r="32939" spans="1:4">
      <c r="A32939" s="12">
        <v>46702</v>
      </c>
      <c r="B32939">
        <v>13.433766888825229</v>
      </c>
      <c r="C32939" t="s">
        <v>1330</v>
      </c>
      <c r="D32939">
        <v>81</v>
      </c>
    </row>
    <row r="32940" spans="1:4">
      <c r="A32940" s="12">
        <v>46703</v>
      </c>
      <c r="B32940">
        <v>13.433042124141757</v>
      </c>
      <c r="C32940" t="s">
        <v>1330</v>
      </c>
      <c r="D32940">
        <v>81</v>
      </c>
    </row>
    <row r="32941" spans="1:4">
      <c r="A32941" s="12">
        <v>46704</v>
      </c>
      <c r="B32941">
        <v>13.432317398560041</v>
      </c>
      <c r="C32941" t="s">
        <v>1330</v>
      </c>
      <c r="D32941">
        <v>81</v>
      </c>
    </row>
    <row r="32942" spans="1:4">
      <c r="A32942" s="12">
        <v>46705</v>
      </c>
      <c r="B32942">
        <v>13.431592712077968</v>
      </c>
      <c r="C32942" t="s">
        <v>1330</v>
      </c>
      <c r="D32942">
        <v>81</v>
      </c>
    </row>
    <row r="32943" spans="1:4">
      <c r="A32943" s="12">
        <v>46706</v>
      </c>
      <c r="B32943">
        <v>13.43086806469343</v>
      </c>
      <c r="C32943" t="s">
        <v>1330</v>
      </c>
      <c r="D32943">
        <v>81</v>
      </c>
    </row>
    <row r="32944" spans="1:4">
      <c r="A32944" s="12">
        <v>46707</v>
      </c>
      <c r="B32944">
        <v>13.430143456404316</v>
      </c>
      <c r="C32944" t="s">
        <v>1330</v>
      </c>
      <c r="D32944">
        <v>81</v>
      </c>
    </row>
    <row r="32945" spans="1:4">
      <c r="A32945" s="12">
        <v>46708</v>
      </c>
      <c r="B32945">
        <v>13.42941888720852</v>
      </c>
      <c r="C32945" t="s">
        <v>1330</v>
      </c>
      <c r="D32945">
        <v>81</v>
      </c>
    </row>
    <row r="32946" spans="1:4">
      <c r="A32946" s="12">
        <v>46709</v>
      </c>
      <c r="B32946">
        <v>13.428694357103931</v>
      </c>
      <c r="C32946" t="s">
        <v>1330</v>
      </c>
      <c r="D32946">
        <v>81</v>
      </c>
    </row>
    <row r="32947" spans="1:4">
      <c r="A32947" s="12">
        <v>46710</v>
      </c>
      <c r="B32947">
        <v>13.427969866088441</v>
      </c>
      <c r="C32947" t="s">
        <v>1330</v>
      </c>
      <c r="D32947">
        <v>81</v>
      </c>
    </row>
    <row r="32948" spans="1:4">
      <c r="A32948" s="12">
        <v>46711</v>
      </c>
      <c r="B32948">
        <v>13.427245414159938</v>
      </c>
      <c r="C32948" t="s">
        <v>1330</v>
      </c>
      <c r="D32948">
        <v>81</v>
      </c>
    </row>
    <row r="32949" spans="1:4">
      <c r="A32949" s="12">
        <v>46712</v>
      </c>
      <c r="B32949">
        <v>13.426521001316317</v>
      </c>
      <c r="C32949" t="s">
        <v>1330</v>
      </c>
      <c r="D32949">
        <v>81</v>
      </c>
    </row>
    <row r="32950" spans="1:4">
      <c r="A32950" s="12">
        <v>46713</v>
      </c>
      <c r="B32950">
        <v>13.425796627555467</v>
      </c>
      <c r="C32950" t="s">
        <v>1330</v>
      </c>
      <c r="D32950">
        <v>81</v>
      </c>
    </row>
    <row r="32951" spans="1:4">
      <c r="A32951" s="12">
        <v>46714</v>
      </c>
      <c r="B32951">
        <v>13.42507229287528</v>
      </c>
      <c r="C32951" t="s">
        <v>1330</v>
      </c>
      <c r="D32951">
        <v>81</v>
      </c>
    </row>
    <row r="32952" spans="1:4">
      <c r="A32952" s="12">
        <v>46715</v>
      </c>
      <c r="B32952">
        <v>13.424347997273648</v>
      </c>
      <c r="C32952" t="s">
        <v>1330</v>
      </c>
      <c r="D32952">
        <v>81</v>
      </c>
    </row>
    <row r="32953" spans="1:4">
      <c r="A32953" s="12">
        <v>46716</v>
      </c>
      <c r="B32953">
        <v>13.423623740748463</v>
      </c>
      <c r="C32953" t="s">
        <v>1330</v>
      </c>
      <c r="D32953">
        <v>81</v>
      </c>
    </row>
    <row r="32954" spans="1:4">
      <c r="A32954" s="12">
        <v>46717</v>
      </c>
      <c r="B32954">
        <v>13.422899523297616</v>
      </c>
      <c r="C32954" t="s">
        <v>1330</v>
      </c>
      <c r="D32954">
        <v>81</v>
      </c>
    </row>
    <row r="32955" spans="1:4">
      <c r="A32955" s="12">
        <v>46718</v>
      </c>
      <c r="B32955">
        <v>13.422175344918998</v>
      </c>
      <c r="C32955" t="s">
        <v>1330</v>
      </c>
      <c r="D32955">
        <v>81</v>
      </c>
    </row>
    <row r="32956" spans="1:4">
      <c r="A32956" s="12">
        <v>46719</v>
      </c>
      <c r="B32956">
        <v>13.421451205610504</v>
      </c>
      <c r="C32956" t="s">
        <v>1330</v>
      </c>
      <c r="D32956">
        <v>81</v>
      </c>
    </row>
    <row r="32957" spans="1:4">
      <c r="A32957" s="12">
        <v>46720</v>
      </c>
      <c r="B32957">
        <v>13.420727105370023</v>
      </c>
      <c r="C32957" t="s">
        <v>1330</v>
      </c>
      <c r="D32957">
        <v>81</v>
      </c>
    </row>
    <row r="32958" spans="1:4">
      <c r="A32958" s="12">
        <v>46721</v>
      </c>
      <c r="B32958">
        <v>13.42000304419545</v>
      </c>
      <c r="C32958" t="s">
        <v>1330</v>
      </c>
      <c r="D32958">
        <v>81</v>
      </c>
    </row>
    <row r="32959" spans="1:4">
      <c r="A32959" s="12">
        <v>46722</v>
      </c>
      <c r="B32959">
        <v>13.419279022084675</v>
      </c>
      <c r="C32959" t="s">
        <v>1330</v>
      </c>
      <c r="D32959">
        <v>81</v>
      </c>
    </row>
    <row r="32960" spans="1:4">
      <c r="A32960" s="12">
        <v>46723</v>
      </c>
      <c r="B32960">
        <v>13.41855503903559</v>
      </c>
      <c r="C32960" t="s">
        <v>1330</v>
      </c>
      <c r="D32960">
        <v>81</v>
      </c>
    </row>
    <row r="32961" spans="1:4">
      <c r="A32961" s="12">
        <v>46724</v>
      </c>
      <c r="B32961">
        <v>13.417831095046092</v>
      </c>
      <c r="C32961" t="s">
        <v>1330</v>
      </c>
      <c r="D32961">
        <v>81</v>
      </c>
    </row>
    <row r="32962" spans="1:4">
      <c r="A32962" s="12">
        <v>46725</v>
      </c>
      <c r="B32962">
        <v>13.417107190114068</v>
      </c>
      <c r="C32962" t="s">
        <v>1330</v>
      </c>
      <c r="D32962">
        <v>81</v>
      </c>
    </row>
    <row r="32963" spans="1:4">
      <c r="A32963" s="12">
        <v>46726</v>
      </c>
      <c r="B32963">
        <v>13.416383324237414</v>
      </c>
      <c r="C32963" t="s">
        <v>1330</v>
      </c>
      <c r="D32963">
        <v>81</v>
      </c>
    </row>
    <row r="32964" spans="1:4">
      <c r="A32964" s="12">
        <v>46727</v>
      </c>
      <c r="B32964">
        <v>13.415659497414023</v>
      </c>
      <c r="C32964" t="s">
        <v>1330</v>
      </c>
      <c r="D32964">
        <v>81</v>
      </c>
    </row>
    <row r="32965" spans="1:4">
      <c r="A32965" s="12">
        <v>46728</v>
      </c>
      <c r="B32965">
        <v>13.414935709641785</v>
      </c>
      <c r="C32965" t="s">
        <v>1330</v>
      </c>
      <c r="D32965">
        <v>81</v>
      </c>
    </row>
    <row r="32966" spans="1:4">
      <c r="A32966" s="12">
        <v>46729</v>
      </c>
      <c r="B32966">
        <v>13.414211960918598</v>
      </c>
      <c r="C32966" t="s">
        <v>1330</v>
      </c>
      <c r="D32966">
        <v>81</v>
      </c>
    </row>
    <row r="32967" spans="1:4">
      <c r="A32967" s="12">
        <v>46730</v>
      </c>
      <c r="B32967">
        <v>13.413488251242352</v>
      </c>
      <c r="C32967" t="s">
        <v>1330</v>
      </c>
      <c r="D32967">
        <v>81</v>
      </c>
    </row>
    <row r="32968" spans="1:4">
      <c r="A32968" s="12">
        <v>46731</v>
      </c>
      <c r="B32968">
        <v>13.412764580610943</v>
      </c>
      <c r="C32968" t="s">
        <v>1330</v>
      </c>
      <c r="D32968">
        <v>81</v>
      </c>
    </row>
    <row r="32969" spans="1:4">
      <c r="A32969" s="12">
        <v>46732</v>
      </c>
      <c r="B32969">
        <v>13.412040949022261</v>
      </c>
      <c r="C32969" t="s">
        <v>1330</v>
      </c>
      <c r="D32969">
        <v>81</v>
      </c>
    </row>
    <row r="32970" spans="1:4">
      <c r="A32970" s="12">
        <v>46733</v>
      </c>
      <c r="B32970">
        <v>13.411317356474202</v>
      </c>
      <c r="C32970" t="s">
        <v>1330</v>
      </c>
      <c r="D32970">
        <v>81</v>
      </c>
    </row>
    <row r="32971" spans="1:4">
      <c r="A32971" s="12">
        <v>46734</v>
      </c>
      <c r="B32971">
        <v>13.410593802964659</v>
      </c>
      <c r="C32971" t="s">
        <v>1330</v>
      </c>
      <c r="D32971">
        <v>81</v>
      </c>
    </row>
    <row r="32972" spans="1:4">
      <c r="A32972" s="12">
        <v>46735</v>
      </c>
      <c r="B32972">
        <v>13.409870288491526</v>
      </c>
      <c r="C32972" t="s">
        <v>1330</v>
      </c>
      <c r="D32972">
        <v>81</v>
      </c>
    </row>
    <row r="32973" spans="1:4">
      <c r="A32973" s="12">
        <v>46736</v>
      </c>
      <c r="B32973">
        <v>13.409146813052695</v>
      </c>
      <c r="C32973" t="s">
        <v>1330</v>
      </c>
      <c r="D32973">
        <v>81</v>
      </c>
    </row>
    <row r="32974" spans="1:4">
      <c r="A32974" s="12">
        <v>46737</v>
      </c>
      <c r="B32974">
        <v>13.408423376646063</v>
      </c>
      <c r="C32974" t="s">
        <v>1330</v>
      </c>
      <c r="D32974">
        <v>81</v>
      </c>
    </row>
    <row r="32975" spans="1:4">
      <c r="A32975" s="12">
        <v>46738</v>
      </c>
      <c r="B32975">
        <v>13.407699979269525</v>
      </c>
      <c r="C32975" t="s">
        <v>1330</v>
      </c>
      <c r="D32975">
        <v>81</v>
      </c>
    </row>
    <row r="32976" spans="1:4">
      <c r="A32976" s="12">
        <v>46739</v>
      </c>
      <c r="B32976">
        <v>13.406976620920972</v>
      </c>
      <c r="C32976" t="s">
        <v>1330</v>
      </c>
      <c r="D32976">
        <v>81</v>
      </c>
    </row>
    <row r="32977" spans="1:4">
      <c r="A32977" s="12">
        <v>46740</v>
      </c>
      <c r="B32977">
        <v>13.406253301598298</v>
      </c>
      <c r="C32977" t="s">
        <v>1330</v>
      </c>
      <c r="D32977">
        <v>81</v>
      </c>
    </row>
    <row r="32978" spans="1:4">
      <c r="A32978" s="12">
        <v>46741</v>
      </c>
      <c r="B32978">
        <v>13.4055300212994</v>
      </c>
      <c r="C32978" t="s">
        <v>1330</v>
      </c>
      <c r="D32978">
        <v>81</v>
      </c>
    </row>
    <row r="32979" spans="1:4">
      <c r="A32979" s="12">
        <v>46742</v>
      </c>
      <c r="B32979">
        <v>13.404806780022174</v>
      </c>
      <c r="C32979" t="s">
        <v>1330</v>
      </c>
      <c r="D32979">
        <v>81</v>
      </c>
    </row>
    <row r="32980" spans="1:4">
      <c r="A32980" s="12">
        <v>46743</v>
      </c>
      <c r="B32980">
        <v>13.40408357776451</v>
      </c>
      <c r="C32980" t="s">
        <v>1330</v>
      </c>
      <c r="D32980">
        <v>81</v>
      </c>
    </row>
    <row r="32981" spans="1:4">
      <c r="A32981" s="12">
        <v>46744</v>
      </c>
      <c r="B32981">
        <v>13.403360414524307</v>
      </c>
      <c r="C32981" t="s">
        <v>1330</v>
      </c>
      <c r="D32981">
        <v>81</v>
      </c>
    </row>
    <row r="32982" spans="1:4">
      <c r="A32982" s="12">
        <v>46745</v>
      </c>
      <c r="B32982">
        <v>13.402637290299458</v>
      </c>
      <c r="C32982" t="s">
        <v>1330</v>
      </c>
      <c r="D32982">
        <v>81</v>
      </c>
    </row>
    <row r="32983" spans="1:4">
      <c r="A32983" s="12">
        <v>46746</v>
      </c>
      <c r="B32983">
        <v>13.401914205087859</v>
      </c>
      <c r="C32983" t="s">
        <v>1330</v>
      </c>
      <c r="D32983">
        <v>81</v>
      </c>
    </row>
    <row r="32984" spans="1:4">
      <c r="A32984" s="12">
        <v>46747</v>
      </c>
      <c r="B32984">
        <v>13.401191158887405</v>
      </c>
      <c r="C32984" t="s">
        <v>1330</v>
      </c>
      <c r="D32984">
        <v>81</v>
      </c>
    </row>
    <row r="32985" spans="1:4">
      <c r="A32985" s="12">
        <v>46748</v>
      </c>
      <c r="B32985">
        <v>13.400468151695991</v>
      </c>
      <c r="C32985" t="s">
        <v>1330</v>
      </c>
      <c r="D32985">
        <v>81</v>
      </c>
    </row>
    <row r="32986" spans="1:4">
      <c r="A32986" s="12">
        <v>46749</v>
      </c>
      <c r="B32986">
        <v>13.399745183511511</v>
      </c>
      <c r="C32986" t="s">
        <v>1330</v>
      </c>
      <c r="D32986">
        <v>81</v>
      </c>
    </row>
    <row r="32987" spans="1:4">
      <c r="A32987" s="12">
        <v>46750</v>
      </c>
      <c r="B32987">
        <v>13.399022254331864</v>
      </c>
      <c r="C32987" t="s">
        <v>1330</v>
      </c>
      <c r="D32987">
        <v>81</v>
      </c>
    </row>
    <row r="32988" spans="1:4">
      <c r="A32988" s="12">
        <v>46751</v>
      </c>
      <c r="B32988">
        <v>13.398299364154942</v>
      </c>
      <c r="C32988" t="s">
        <v>1330</v>
      </c>
      <c r="D32988">
        <v>81</v>
      </c>
    </row>
    <row r="32989" spans="1:4">
      <c r="A32989" s="12">
        <v>46752</v>
      </c>
      <c r="B32989">
        <v>13.397576512978643</v>
      </c>
      <c r="C32989" t="s">
        <v>1330</v>
      </c>
      <c r="D32989">
        <v>81</v>
      </c>
    </row>
    <row r="32990" spans="1:4">
      <c r="A32990" s="12">
        <v>46753</v>
      </c>
      <c r="B32990">
        <v>13.396853700800861</v>
      </c>
      <c r="C32990" t="s">
        <v>1330</v>
      </c>
      <c r="D32990">
        <v>81</v>
      </c>
    </row>
    <row r="32991" spans="1:4">
      <c r="A32991" s="12">
        <v>46754</v>
      </c>
      <c r="B32991">
        <v>13.396130927619495</v>
      </c>
      <c r="C32991" t="s">
        <v>1330</v>
      </c>
      <c r="D32991">
        <v>81</v>
      </c>
    </row>
    <row r="32992" spans="1:4">
      <c r="A32992" s="12">
        <v>46755</v>
      </c>
      <c r="B32992">
        <v>13.39540819343244</v>
      </c>
      <c r="C32992" t="s">
        <v>1330</v>
      </c>
      <c r="D32992">
        <v>81</v>
      </c>
    </row>
    <row r="32993" spans="1:4">
      <c r="A32993" s="12">
        <v>46756</v>
      </c>
      <c r="B32993">
        <v>13.394685498237591</v>
      </c>
      <c r="C32993" t="s">
        <v>1330</v>
      </c>
      <c r="D32993">
        <v>81</v>
      </c>
    </row>
    <row r="32994" spans="1:4">
      <c r="A32994" s="12">
        <v>46757</v>
      </c>
      <c r="B32994">
        <v>13.393962842032844</v>
      </c>
      <c r="C32994" t="s">
        <v>1330</v>
      </c>
      <c r="D32994">
        <v>81</v>
      </c>
    </row>
    <row r="32995" spans="1:4">
      <c r="A32995" s="12">
        <v>46758</v>
      </c>
      <c r="B32995">
        <v>13.393240224816097</v>
      </c>
      <c r="C32995" t="s">
        <v>1330</v>
      </c>
      <c r="D32995">
        <v>81</v>
      </c>
    </row>
    <row r="32996" spans="1:4">
      <c r="A32996" s="12">
        <v>46759</v>
      </c>
      <c r="B32996">
        <v>13.392517646585247</v>
      </c>
      <c r="C32996" t="s">
        <v>1330</v>
      </c>
      <c r="D32996">
        <v>81</v>
      </c>
    </row>
    <row r="32997" spans="1:4">
      <c r="A32997" s="12">
        <v>46760</v>
      </c>
      <c r="B32997">
        <v>13.391795107338188</v>
      </c>
      <c r="C32997" t="s">
        <v>1330</v>
      </c>
      <c r="D32997">
        <v>81</v>
      </c>
    </row>
    <row r="32998" spans="1:4">
      <c r="A32998" s="12">
        <v>46761</v>
      </c>
      <c r="B32998">
        <v>13.391072607072818</v>
      </c>
      <c r="C32998" t="s">
        <v>1330</v>
      </c>
      <c r="D32998">
        <v>81</v>
      </c>
    </row>
    <row r="32999" spans="1:4">
      <c r="A32999" s="12">
        <v>46762</v>
      </c>
      <c r="B32999">
        <v>13.390350145787036</v>
      </c>
      <c r="C32999" t="s">
        <v>1330</v>
      </c>
      <c r="D32999">
        <v>81</v>
      </c>
    </row>
    <row r="33000" spans="1:4">
      <c r="A33000" s="12">
        <v>46763</v>
      </c>
      <c r="B33000">
        <v>13.389627723478737</v>
      </c>
      <c r="C33000" t="s">
        <v>1330</v>
      </c>
      <c r="D33000">
        <v>81</v>
      </c>
    </row>
    <row r="33001" spans="1:4">
      <c r="A33001" s="12">
        <v>46764</v>
      </c>
      <c r="B33001">
        <v>13.388905340145818</v>
      </c>
      <c r="C33001" t="s">
        <v>1330</v>
      </c>
      <c r="D33001">
        <v>81</v>
      </c>
    </row>
    <row r="33002" spans="1:4">
      <c r="A33002" s="12">
        <v>46765</v>
      </c>
      <c r="B33002">
        <v>13.388182995786178</v>
      </c>
      <c r="C33002" t="s">
        <v>1330</v>
      </c>
      <c r="D33002">
        <v>81</v>
      </c>
    </row>
    <row r="33003" spans="1:4">
      <c r="A33003" s="12">
        <v>46766</v>
      </c>
      <c r="B33003">
        <v>13.387460690397711</v>
      </c>
      <c r="C33003" t="s">
        <v>1330</v>
      </c>
      <c r="D33003">
        <v>81</v>
      </c>
    </row>
    <row r="33004" spans="1:4">
      <c r="A33004" s="12">
        <v>46767</v>
      </c>
      <c r="B33004">
        <v>13.386738423978318</v>
      </c>
      <c r="C33004" t="s">
        <v>1330</v>
      </c>
      <c r="D33004">
        <v>81</v>
      </c>
    </row>
    <row r="33005" spans="1:4">
      <c r="A33005" s="12">
        <v>46768</v>
      </c>
      <c r="B33005">
        <v>13.386016196525894</v>
      </c>
      <c r="C33005" t="s">
        <v>1330</v>
      </c>
      <c r="D33005">
        <v>81</v>
      </c>
    </row>
    <row r="33006" spans="1:4">
      <c r="A33006" s="12">
        <v>46769</v>
      </c>
      <c r="B33006">
        <v>13.385294008038338</v>
      </c>
      <c r="C33006" t="s">
        <v>1330</v>
      </c>
      <c r="D33006">
        <v>81</v>
      </c>
    </row>
    <row r="33007" spans="1:4">
      <c r="A33007" s="12">
        <v>46770</v>
      </c>
      <c r="B33007">
        <v>13.384571858513549</v>
      </c>
      <c r="C33007" t="s">
        <v>1330</v>
      </c>
      <c r="D33007">
        <v>81</v>
      </c>
    </row>
    <row r="33008" spans="1:4">
      <c r="A33008" s="12">
        <v>46771</v>
      </c>
      <c r="B33008">
        <v>13.383849747949421</v>
      </c>
      <c r="C33008" t="s">
        <v>1330</v>
      </c>
      <c r="D33008">
        <v>81</v>
      </c>
    </row>
    <row r="33009" spans="1:4">
      <c r="A33009" s="12">
        <v>46772</v>
      </c>
      <c r="B33009">
        <v>13.383127676343857</v>
      </c>
      <c r="C33009" t="s">
        <v>1330</v>
      </c>
      <c r="D33009">
        <v>81</v>
      </c>
    </row>
    <row r="33010" spans="1:4">
      <c r="A33010" s="12">
        <v>46773</v>
      </c>
      <c r="B33010">
        <v>13.382405643694753</v>
      </c>
      <c r="C33010" t="s">
        <v>1330</v>
      </c>
      <c r="D33010">
        <v>81</v>
      </c>
    </row>
    <row r="33011" spans="1:4">
      <c r="A33011" s="12">
        <v>46774</v>
      </c>
      <c r="B33011">
        <v>13.381683650000006</v>
      </c>
      <c r="C33011" t="s">
        <v>1330</v>
      </c>
      <c r="D33011">
        <v>81</v>
      </c>
    </row>
    <row r="33012" spans="1:4">
      <c r="A33012" s="12">
        <v>46775</v>
      </c>
      <c r="B33012">
        <v>13.380961695257515</v>
      </c>
      <c r="C33012" t="s">
        <v>1330</v>
      </c>
      <c r="D33012">
        <v>81</v>
      </c>
    </row>
    <row r="33013" spans="1:4">
      <c r="A33013" s="12">
        <v>46776</v>
      </c>
      <c r="B33013">
        <v>13.380239779465178</v>
      </c>
      <c r="C33013" t="s">
        <v>1330</v>
      </c>
      <c r="D33013">
        <v>81</v>
      </c>
    </row>
    <row r="33014" spans="1:4">
      <c r="A33014" s="12">
        <v>46777</v>
      </c>
      <c r="B33014">
        <v>13.379517902620895</v>
      </c>
      <c r="C33014" t="s">
        <v>1330</v>
      </c>
      <c r="D33014">
        <v>81</v>
      </c>
    </row>
    <row r="33015" spans="1:4">
      <c r="A33015" s="12">
        <v>46778</v>
      </c>
      <c r="B33015">
        <v>13.378796064722565</v>
      </c>
      <c r="C33015" t="s">
        <v>1330</v>
      </c>
      <c r="D33015">
        <v>81</v>
      </c>
    </row>
    <row r="33016" spans="1:4">
      <c r="A33016" s="12">
        <v>46779</v>
      </c>
      <c r="B33016">
        <v>13.378074265768086</v>
      </c>
      <c r="C33016" t="s">
        <v>1330</v>
      </c>
      <c r="D33016">
        <v>81</v>
      </c>
    </row>
    <row r="33017" spans="1:4">
      <c r="A33017" s="12">
        <v>46780</v>
      </c>
      <c r="B33017">
        <v>13.377352505755356</v>
      </c>
      <c r="C33017" t="s">
        <v>1330</v>
      </c>
      <c r="D33017">
        <v>81</v>
      </c>
    </row>
    <row r="33018" spans="1:4">
      <c r="A33018" s="12">
        <v>46781</v>
      </c>
      <c r="B33018">
        <v>13.376630784682277</v>
      </c>
      <c r="C33018" t="s">
        <v>1330</v>
      </c>
      <c r="D33018">
        <v>81</v>
      </c>
    </row>
    <row r="33019" spans="1:4">
      <c r="A33019" s="12">
        <v>46782</v>
      </c>
      <c r="B33019">
        <v>13.375909102546744</v>
      </c>
      <c r="C33019" t="s">
        <v>1330</v>
      </c>
      <c r="D33019">
        <v>81</v>
      </c>
    </row>
    <row r="33020" spans="1:4">
      <c r="A33020" s="12">
        <v>46783</v>
      </c>
      <c r="B33020">
        <v>13.375187459346659</v>
      </c>
      <c r="C33020" t="s">
        <v>1330</v>
      </c>
      <c r="D33020">
        <v>81</v>
      </c>
    </row>
    <row r="33021" spans="1:4">
      <c r="A33021" s="12">
        <v>46784</v>
      </c>
      <c r="B33021">
        <v>13.37446585507992</v>
      </c>
      <c r="C33021" t="s">
        <v>1330</v>
      </c>
      <c r="D33021">
        <v>81</v>
      </c>
    </row>
    <row r="33022" spans="1:4">
      <c r="A33022" s="12">
        <v>46785</v>
      </c>
      <c r="B33022">
        <v>13.37374428974443</v>
      </c>
      <c r="C33022" t="s">
        <v>1330</v>
      </c>
      <c r="D33022">
        <v>81</v>
      </c>
    </row>
    <row r="33023" spans="1:4">
      <c r="A33023" s="12">
        <v>46786</v>
      </c>
      <c r="B33023">
        <v>13.373022763338083</v>
      </c>
      <c r="C33023" t="s">
        <v>1330</v>
      </c>
      <c r="D33023">
        <v>81</v>
      </c>
    </row>
    <row r="33024" spans="1:4">
      <c r="A33024" s="12">
        <v>46787</v>
      </c>
      <c r="B33024">
        <v>13.372301275858783</v>
      </c>
      <c r="C33024" t="s">
        <v>1330</v>
      </c>
      <c r="D33024">
        <v>81</v>
      </c>
    </row>
    <row r="33025" spans="1:4">
      <c r="A33025" s="12">
        <v>46788</v>
      </c>
      <c r="B33025">
        <v>13.37157982730443</v>
      </c>
      <c r="C33025" t="s">
        <v>1330</v>
      </c>
      <c r="D33025">
        <v>81</v>
      </c>
    </row>
    <row r="33026" spans="1:4">
      <c r="A33026" s="12">
        <v>46789</v>
      </c>
      <c r="B33026">
        <v>13.37085841767292</v>
      </c>
      <c r="C33026" t="s">
        <v>1330</v>
      </c>
      <c r="D33026">
        <v>81</v>
      </c>
    </row>
    <row r="33027" spans="1:4">
      <c r="A33027" s="12">
        <v>46790</v>
      </c>
      <c r="B33027">
        <v>13.370137046962157</v>
      </c>
      <c r="C33027" t="s">
        <v>1330</v>
      </c>
      <c r="D33027">
        <v>81</v>
      </c>
    </row>
    <row r="33028" spans="1:4">
      <c r="A33028" s="12">
        <v>46791</v>
      </c>
      <c r="B33028">
        <v>13.369415715170039</v>
      </c>
      <c r="C33028" t="s">
        <v>1330</v>
      </c>
      <c r="D33028">
        <v>81</v>
      </c>
    </row>
    <row r="33029" spans="1:4">
      <c r="A33029" s="12">
        <v>46792</v>
      </c>
      <c r="B33029">
        <v>13.368694422294467</v>
      </c>
      <c r="C33029" t="s">
        <v>1330</v>
      </c>
      <c r="D33029">
        <v>81</v>
      </c>
    </row>
    <row r="33030" spans="1:4">
      <c r="A33030" s="12">
        <v>46793</v>
      </c>
      <c r="B33030">
        <v>13.367973168333341</v>
      </c>
      <c r="C33030" t="s">
        <v>1330</v>
      </c>
      <c r="D33030">
        <v>81</v>
      </c>
    </row>
    <row r="33031" spans="1:4">
      <c r="A33031" s="12">
        <v>46794</v>
      </c>
      <c r="B33031">
        <v>13.367251953284564</v>
      </c>
      <c r="C33031" t="s">
        <v>1330</v>
      </c>
      <c r="D33031">
        <v>81</v>
      </c>
    </row>
    <row r="33032" spans="1:4">
      <c r="A33032" s="12">
        <v>46795</v>
      </c>
      <c r="B33032">
        <v>13.366530777146034</v>
      </c>
      <c r="C33032" t="s">
        <v>1330</v>
      </c>
      <c r="D33032">
        <v>81</v>
      </c>
    </row>
    <row r="33033" spans="1:4">
      <c r="A33033" s="12">
        <v>46796</v>
      </c>
      <c r="B33033">
        <v>13.365809639915652</v>
      </c>
      <c r="C33033" t="s">
        <v>1330</v>
      </c>
      <c r="D33033">
        <v>81</v>
      </c>
    </row>
    <row r="33034" spans="1:4">
      <c r="A33034" s="12">
        <v>46797</v>
      </c>
      <c r="B33034">
        <v>13.365088541591319</v>
      </c>
      <c r="C33034" t="s">
        <v>1330</v>
      </c>
      <c r="D33034">
        <v>81</v>
      </c>
    </row>
    <row r="33035" spans="1:4">
      <c r="A33035" s="12">
        <v>46798</v>
      </c>
      <c r="B33035">
        <v>13.364367482170938</v>
      </c>
      <c r="C33035" t="s">
        <v>1330</v>
      </c>
      <c r="D33035">
        <v>81</v>
      </c>
    </row>
    <row r="33036" spans="1:4">
      <c r="A33036" s="12">
        <v>46799</v>
      </c>
      <c r="B33036">
        <v>13.363646461652404</v>
      </c>
      <c r="C33036" t="s">
        <v>1330</v>
      </c>
      <c r="D33036">
        <v>81</v>
      </c>
    </row>
    <row r="33037" spans="1:4">
      <c r="A33037" s="12">
        <v>46800</v>
      </c>
      <c r="B33037">
        <v>13.362925480033626</v>
      </c>
      <c r="C33037" t="s">
        <v>1330</v>
      </c>
      <c r="D33037">
        <v>81</v>
      </c>
    </row>
    <row r="33038" spans="1:4">
      <c r="A33038" s="12">
        <v>46801</v>
      </c>
      <c r="B33038">
        <v>13.362204537312502</v>
      </c>
      <c r="C33038" t="s">
        <v>1330</v>
      </c>
      <c r="D33038">
        <v>81</v>
      </c>
    </row>
    <row r="33039" spans="1:4">
      <c r="A33039" s="12">
        <v>46802</v>
      </c>
      <c r="B33039">
        <v>13.361483633486932</v>
      </c>
      <c r="C33039" t="s">
        <v>1330</v>
      </c>
      <c r="D33039">
        <v>81</v>
      </c>
    </row>
    <row r="33040" spans="1:4">
      <c r="A33040" s="12">
        <v>46803</v>
      </c>
      <c r="B33040">
        <v>13.360762768554819</v>
      </c>
      <c r="C33040" t="s">
        <v>1330</v>
      </c>
      <c r="D33040">
        <v>81</v>
      </c>
    </row>
    <row r="33041" spans="1:4">
      <c r="A33041" s="12">
        <v>46804</v>
      </c>
      <c r="B33041">
        <v>13.360041942514066</v>
      </c>
      <c r="C33041" t="s">
        <v>1330</v>
      </c>
      <c r="D33041">
        <v>81</v>
      </c>
    </row>
    <row r="33042" spans="1:4">
      <c r="A33042" s="12">
        <v>46805</v>
      </c>
      <c r="B33042">
        <v>13.359321155362572</v>
      </c>
      <c r="C33042" t="s">
        <v>1330</v>
      </c>
      <c r="D33042">
        <v>81</v>
      </c>
    </row>
    <row r="33043" spans="1:4">
      <c r="A33043" s="12">
        <v>46806</v>
      </c>
      <c r="B33043">
        <v>13.35860040709824</v>
      </c>
      <c r="C33043" t="s">
        <v>1330</v>
      </c>
      <c r="D33043">
        <v>81</v>
      </c>
    </row>
    <row r="33044" spans="1:4">
      <c r="A33044" s="12">
        <v>46807</v>
      </c>
      <c r="B33044">
        <v>13.357879697718973</v>
      </c>
      <c r="C33044" t="s">
        <v>1330</v>
      </c>
      <c r="D33044">
        <v>81</v>
      </c>
    </row>
    <row r="33045" spans="1:4">
      <c r="A33045" s="12">
        <v>46808</v>
      </c>
      <c r="B33045">
        <v>13.357159027222671</v>
      </c>
      <c r="C33045" t="s">
        <v>1330</v>
      </c>
      <c r="D33045">
        <v>81</v>
      </c>
    </row>
    <row r="33046" spans="1:4">
      <c r="A33046" s="12">
        <v>46809</v>
      </c>
      <c r="B33046">
        <v>13.356438395607238</v>
      </c>
      <c r="C33046" t="s">
        <v>1330</v>
      </c>
      <c r="D33046">
        <v>81</v>
      </c>
    </row>
    <row r="33047" spans="1:4">
      <c r="A33047" s="12">
        <v>46810</v>
      </c>
      <c r="B33047">
        <v>13.355717802870577</v>
      </c>
      <c r="C33047" t="s">
        <v>1330</v>
      </c>
      <c r="D33047">
        <v>81</v>
      </c>
    </row>
    <row r="33048" spans="1:4">
      <c r="A33048" s="12">
        <v>46811</v>
      </c>
      <c r="B33048">
        <v>13.354997249010589</v>
      </c>
      <c r="C33048" t="s">
        <v>1330</v>
      </c>
      <c r="D33048">
        <v>81</v>
      </c>
    </row>
    <row r="33049" spans="1:4">
      <c r="A33049" s="12">
        <v>46812</v>
      </c>
      <c r="B33049">
        <v>13.354276734025177</v>
      </c>
      <c r="C33049" t="s">
        <v>1330</v>
      </c>
      <c r="D33049">
        <v>81</v>
      </c>
    </row>
    <row r="33050" spans="1:4">
      <c r="A33050" s="12">
        <v>46813</v>
      </c>
      <c r="B33050">
        <v>13.353556257912242</v>
      </c>
      <c r="C33050" t="s">
        <v>1330</v>
      </c>
      <c r="D33050">
        <v>81</v>
      </c>
    </row>
    <row r="33051" spans="1:4">
      <c r="A33051" s="12">
        <v>46814</v>
      </c>
      <c r="B33051">
        <v>13.352835820669691</v>
      </c>
      <c r="C33051" t="s">
        <v>1330</v>
      </c>
      <c r="D33051">
        <v>81</v>
      </c>
    </row>
    <row r="33052" spans="1:4">
      <c r="A33052" s="12">
        <v>46815</v>
      </c>
      <c r="B33052">
        <v>13.352115422295421</v>
      </c>
      <c r="C33052" t="s">
        <v>1330</v>
      </c>
      <c r="D33052">
        <v>81</v>
      </c>
    </row>
    <row r="33053" spans="1:4">
      <c r="A33053" s="12">
        <v>46816</v>
      </c>
      <c r="B33053">
        <v>13.35139506278734</v>
      </c>
      <c r="C33053" t="s">
        <v>1330</v>
      </c>
      <c r="D33053">
        <v>81</v>
      </c>
    </row>
    <row r="33054" spans="1:4">
      <c r="A33054" s="12">
        <v>46817</v>
      </c>
      <c r="B33054">
        <v>13.350674742143351</v>
      </c>
      <c r="C33054" t="s">
        <v>1330</v>
      </c>
      <c r="D33054">
        <v>81</v>
      </c>
    </row>
    <row r="33055" spans="1:4">
      <c r="A33055" s="12">
        <v>46818</v>
      </c>
      <c r="B33055">
        <v>13.349954460361353</v>
      </c>
      <c r="C33055" t="s">
        <v>1330</v>
      </c>
      <c r="D33055">
        <v>81</v>
      </c>
    </row>
    <row r="33056" spans="1:4">
      <c r="A33056" s="12">
        <v>46819</v>
      </c>
      <c r="B33056">
        <v>13.349234217439253</v>
      </c>
      <c r="C33056" t="s">
        <v>1330</v>
      </c>
      <c r="D33056">
        <v>81</v>
      </c>
    </row>
    <row r="33057" spans="1:4">
      <c r="A33057" s="12">
        <v>46820</v>
      </c>
      <c r="B33057">
        <v>13.348514013374954</v>
      </c>
      <c r="C33057" t="s">
        <v>1330</v>
      </c>
      <c r="D33057">
        <v>81</v>
      </c>
    </row>
    <row r="33058" spans="1:4">
      <c r="A33058" s="12">
        <v>46821</v>
      </c>
      <c r="B33058">
        <v>13.347793848166358</v>
      </c>
      <c r="C33058" t="s">
        <v>1330</v>
      </c>
      <c r="D33058">
        <v>81</v>
      </c>
    </row>
    <row r="33059" spans="1:4">
      <c r="A33059" s="12">
        <v>46822</v>
      </c>
      <c r="B33059">
        <v>13.34707372181137</v>
      </c>
      <c r="C33059" t="s">
        <v>1330</v>
      </c>
      <c r="D33059">
        <v>81</v>
      </c>
    </row>
    <row r="33060" spans="1:4">
      <c r="A33060" s="12">
        <v>46823</v>
      </c>
      <c r="B33060">
        <v>13.346353634307894</v>
      </c>
      <c r="C33060" t="s">
        <v>1330</v>
      </c>
      <c r="D33060">
        <v>81</v>
      </c>
    </row>
    <row r="33061" spans="1:4">
      <c r="A33061" s="12">
        <v>46824</v>
      </c>
      <c r="B33061">
        <v>13.345633585653832</v>
      </c>
      <c r="C33061" t="s">
        <v>1330</v>
      </c>
      <c r="D33061">
        <v>81</v>
      </c>
    </row>
    <row r="33062" spans="1:4">
      <c r="A33062" s="12">
        <v>46825</v>
      </c>
      <c r="B33062">
        <v>13.344913575847091</v>
      </c>
      <c r="C33062" t="s">
        <v>1330</v>
      </c>
      <c r="D33062">
        <v>81</v>
      </c>
    </row>
    <row r="33063" spans="1:4">
      <c r="A33063" s="12">
        <v>46826</v>
      </c>
      <c r="B33063">
        <v>13.344193604885573</v>
      </c>
      <c r="C33063" t="s">
        <v>1330</v>
      </c>
      <c r="D33063">
        <v>81</v>
      </c>
    </row>
    <row r="33064" spans="1:4">
      <c r="A33064" s="12">
        <v>46827</v>
      </c>
      <c r="B33064">
        <v>13.343473672767185</v>
      </c>
      <c r="C33064" t="s">
        <v>1330</v>
      </c>
      <c r="D33064">
        <v>81</v>
      </c>
    </row>
    <row r="33065" spans="1:4">
      <c r="A33065" s="12">
        <v>46828</v>
      </c>
      <c r="B33065">
        <v>13.342753779489829</v>
      </c>
      <c r="C33065" t="s">
        <v>1330</v>
      </c>
      <c r="D33065">
        <v>81</v>
      </c>
    </row>
    <row r="33066" spans="1:4">
      <c r="A33066" s="12">
        <v>46829</v>
      </c>
      <c r="B33066">
        <v>13.342033925051407</v>
      </c>
      <c r="C33066" t="s">
        <v>1330</v>
      </c>
      <c r="D33066">
        <v>81</v>
      </c>
    </row>
    <row r="33067" spans="1:4">
      <c r="A33067" s="12">
        <v>46830</v>
      </c>
      <c r="B33067">
        <v>13.341314109449828</v>
      </c>
      <c r="C33067" t="s">
        <v>1330</v>
      </c>
      <c r="D33067">
        <v>81</v>
      </c>
    </row>
    <row r="33068" spans="1:4">
      <c r="A33068" s="12">
        <v>46831</v>
      </c>
      <c r="B33068">
        <v>13.340594332682997</v>
      </c>
      <c r="C33068" t="s">
        <v>1330</v>
      </c>
      <c r="D33068">
        <v>81</v>
      </c>
    </row>
    <row r="33069" spans="1:4">
      <c r="A33069" s="12">
        <v>46832</v>
      </c>
      <c r="B33069">
        <v>13.339874594748814</v>
      </c>
      <c r="C33069" t="s">
        <v>1330</v>
      </c>
      <c r="D33069">
        <v>81</v>
      </c>
    </row>
    <row r="33070" spans="1:4">
      <c r="A33070" s="12">
        <v>46833</v>
      </c>
      <c r="B33070">
        <v>13.339154895645189</v>
      </c>
      <c r="C33070" t="s">
        <v>1330</v>
      </c>
      <c r="D33070">
        <v>81</v>
      </c>
    </row>
    <row r="33071" spans="1:4">
      <c r="A33071" s="12">
        <v>46834</v>
      </c>
      <c r="B33071">
        <v>13.338435235370023</v>
      </c>
      <c r="C33071" t="s">
        <v>1330</v>
      </c>
      <c r="D33071">
        <v>81</v>
      </c>
    </row>
    <row r="33072" spans="1:4">
      <c r="A33072" s="12">
        <v>46835</v>
      </c>
      <c r="B33072">
        <v>13.337715613921224</v>
      </c>
      <c r="C33072" t="s">
        <v>1330</v>
      </c>
      <c r="D33072">
        <v>81</v>
      </c>
    </row>
    <row r="33073" spans="1:4">
      <c r="A33073" s="12">
        <v>46836</v>
      </c>
      <c r="B33073">
        <v>13.336996031296698</v>
      </c>
      <c r="C33073" t="s">
        <v>1330</v>
      </c>
      <c r="D33073">
        <v>81</v>
      </c>
    </row>
    <row r="33074" spans="1:4">
      <c r="A33074" s="12">
        <v>46837</v>
      </c>
      <c r="B33074">
        <v>13.336276487494347</v>
      </c>
      <c r="C33074" t="s">
        <v>1330</v>
      </c>
      <c r="D33074">
        <v>81</v>
      </c>
    </row>
    <row r="33075" spans="1:4">
      <c r="A33075" s="12">
        <v>46838</v>
      </c>
      <c r="B33075">
        <v>13.335556982512077</v>
      </c>
      <c r="C33075" t="s">
        <v>1330</v>
      </c>
      <c r="D33075">
        <v>81</v>
      </c>
    </row>
    <row r="33076" spans="1:4">
      <c r="A33076" s="12">
        <v>46839</v>
      </c>
      <c r="B33076">
        <v>13.334837516347797</v>
      </c>
      <c r="C33076" t="s">
        <v>1330</v>
      </c>
      <c r="D33076">
        <v>81</v>
      </c>
    </row>
    <row r="33077" spans="1:4">
      <c r="A33077" s="12">
        <v>46840</v>
      </c>
      <c r="B33077">
        <v>13.334118088999409</v>
      </c>
      <c r="C33077" t="s">
        <v>1330</v>
      </c>
      <c r="D33077">
        <v>81</v>
      </c>
    </row>
    <row r="33078" spans="1:4">
      <c r="A33078" s="12">
        <v>46841</v>
      </c>
      <c r="B33078">
        <v>13.333398700464821</v>
      </c>
      <c r="C33078" t="s">
        <v>1330</v>
      </c>
      <c r="D33078">
        <v>81</v>
      </c>
    </row>
    <row r="33079" spans="1:4">
      <c r="A33079" s="12">
        <v>46842</v>
      </c>
      <c r="B33079">
        <v>13.332679350741939</v>
      </c>
      <c r="C33079" t="s">
        <v>1330</v>
      </c>
      <c r="D33079">
        <v>81</v>
      </c>
    </row>
    <row r="33080" spans="1:4">
      <c r="A33080" s="12">
        <v>46843</v>
      </c>
      <c r="B33080">
        <v>13.331960039828671</v>
      </c>
      <c r="C33080" t="s">
        <v>1330</v>
      </c>
      <c r="D33080">
        <v>81</v>
      </c>
    </row>
    <row r="33081" spans="1:4">
      <c r="A33081" s="12">
        <v>46844</v>
      </c>
      <c r="B33081">
        <v>13.331240767722917</v>
      </c>
      <c r="C33081" t="s">
        <v>1330</v>
      </c>
      <c r="D33081">
        <v>81</v>
      </c>
    </row>
    <row r="33082" spans="1:4">
      <c r="A33082" s="12">
        <v>46845</v>
      </c>
      <c r="B33082">
        <v>13.330521534422589</v>
      </c>
      <c r="C33082" t="s">
        <v>1330</v>
      </c>
      <c r="D33082">
        <v>81</v>
      </c>
    </row>
    <row r="33083" spans="1:4">
      <c r="A33083" s="12">
        <v>46846</v>
      </c>
      <c r="B33083">
        <v>13.329802339925591</v>
      </c>
      <c r="C33083" t="s">
        <v>1330</v>
      </c>
      <c r="D33083">
        <v>81</v>
      </c>
    </row>
    <row r="33084" spans="1:4">
      <c r="A33084" s="12">
        <v>46847</v>
      </c>
      <c r="B33084">
        <v>13.329083184229829</v>
      </c>
      <c r="C33084" t="s">
        <v>1330</v>
      </c>
      <c r="D33084">
        <v>81</v>
      </c>
    </row>
    <row r="33085" spans="1:4">
      <c r="A33085" s="12">
        <v>46848</v>
      </c>
      <c r="B33085">
        <v>13.32836406733321</v>
      </c>
      <c r="C33085" t="s">
        <v>1330</v>
      </c>
      <c r="D33085">
        <v>81</v>
      </c>
    </row>
    <row r="33086" spans="1:4">
      <c r="A33086" s="12">
        <v>46849</v>
      </c>
      <c r="B33086">
        <v>13.327644989233644</v>
      </c>
      <c r="C33086" t="s">
        <v>1330</v>
      </c>
      <c r="D33086">
        <v>81</v>
      </c>
    </row>
    <row r="33087" spans="1:4">
      <c r="A33087" s="12">
        <v>46850</v>
      </c>
      <c r="B33087">
        <v>13.326925949929034</v>
      </c>
      <c r="C33087" t="s">
        <v>1330</v>
      </c>
      <c r="D33087">
        <v>81</v>
      </c>
    </row>
    <row r="33088" spans="1:4">
      <c r="A33088" s="12">
        <v>46851</v>
      </c>
      <c r="B33088">
        <v>13.326206949417287</v>
      </c>
      <c r="C33088" t="s">
        <v>1330</v>
      </c>
      <c r="D33088">
        <v>81</v>
      </c>
    </row>
    <row r="33089" spans="1:4">
      <c r="A33089" s="12">
        <v>46852</v>
      </c>
      <c r="B33089">
        <v>13.325487987696313</v>
      </c>
      <c r="C33089" t="s">
        <v>1330</v>
      </c>
      <c r="D33089">
        <v>81</v>
      </c>
    </row>
    <row r="33090" spans="1:4">
      <c r="A33090" s="12">
        <v>46853</v>
      </c>
      <c r="B33090">
        <v>13.324769064764016</v>
      </c>
      <c r="C33090" t="s">
        <v>1330</v>
      </c>
      <c r="D33090">
        <v>81</v>
      </c>
    </row>
    <row r="33091" spans="1:4">
      <c r="A33091" s="12">
        <v>46854</v>
      </c>
      <c r="B33091">
        <v>13.324050180618306</v>
      </c>
      <c r="C33091" t="s">
        <v>1330</v>
      </c>
      <c r="D33091">
        <v>81</v>
      </c>
    </row>
    <row r="33092" spans="1:4">
      <c r="A33092" s="12">
        <v>46855</v>
      </c>
      <c r="B33092">
        <v>13.323331335257087</v>
      </c>
      <c r="C33092" t="s">
        <v>1330</v>
      </c>
      <c r="D33092">
        <v>81</v>
      </c>
    </row>
    <row r="33093" spans="1:4">
      <c r="A33093" s="12">
        <v>46856</v>
      </c>
      <c r="B33093">
        <v>13.32261252867827</v>
      </c>
      <c r="C33093" t="s">
        <v>1330</v>
      </c>
      <c r="D33093">
        <v>81</v>
      </c>
    </row>
    <row r="33094" spans="1:4">
      <c r="A33094" s="12">
        <v>46857</v>
      </c>
      <c r="B33094">
        <v>13.321893760879762</v>
      </c>
      <c r="C33094" t="s">
        <v>1330</v>
      </c>
      <c r="D33094">
        <v>81</v>
      </c>
    </row>
    <row r="33095" spans="1:4">
      <c r="A33095" s="12">
        <v>46858</v>
      </c>
      <c r="B33095">
        <v>13.321175031859472</v>
      </c>
      <c r="C33095" t="s">
        <v>1330</v>
      </c>
      <c r="D33095">
        <v>81</v>
      </c>
    </row>
    <row r="33096" spans="1:4">
      <c r="A33096" s="12">
        <v>46859</v>
      </c>
      <c r="B33096">
        <v>13.320456341615303</v>
      </c>
      <c r="C33096" t="s">
        <v>1330</v>
      </c>
      <c r="D33096">
        <v>81</v>
      </c>
    </row>
    <row r="33097" spans="1:4">
      <c r="A33097" s="12">
        <v>46860</v>
      </c>
      <c r="B33097">
        <v>13.319737690145166</v>
      </c>
      <c r="C33097" t="s">
        <v>1330</v>
      </c>
      <c r="D33097">
        <v>81</v>
      </c>
    </row>
    <row r="33098" spans="1:4">
      <c r="A33098" s="12">
        <v>46861</v>
      </c>
      <c r="B33098">
        <v>13.319019077446969</v>
      </c>
      <c r="C33098" t="s">
        <v>1330</v>
      </c>
      <c r="D33098">
        <v>81</v>
      </c>
    </row>
    <row r="33099" spans="1:4">
      <c r="A33099" s="12">
        <v>46862</v>
      </c>
      <c r="B33099">
        <v>13.318300503518623</v>
      </c>
      <c r="C33099" t="s">
        <v>1330</v>
      </c>
      <c r="D33099">
        <v>81</v>
      </c>
    </row>
    <row r="33100" spans="1:4">
      <c r="A33100" s="12">
        <v>46863</v>
      </c>
      <c r="B33100">
        <v>13.317581968358031</v>
      </c>
      <c r="C33100" t="s">
        <v>1330</v>
      </c>
      <c r="D33100">
        <v>81</v>
      </c>
    </row>
    <row r="33101" spans="1:4">
      <c r="A33101" s="12">
        <v>46864</v>
      </c>
      <c r="B33101">
        <v>13.316863471963105</v>
      </c>
      <c r="C33101" t="s">
        <v>1330</v>
      </c>
      <c r="D33101">
        <v>81</v>
      </c>
    </row>
    <row r="33102" spans="1:4">
      <c r="A33102" s="12">
        <v>46865</v>
      </c>
      <c r="B33102">
        <v>13.316145014331752</v>
      </c>
      <c r="C33102" t="s">
        <v>1330</v>
      </c>
      <c r="D33102">
        <v>81</v>
      </c>
    </row>
    <row r="33103" spans="1:4">
      <c r="A33103" s="12">
        <v>46866</v>
      </c>
      <c r="B33103">
        <v>13.315426595461883</v>
      </c>
      <c r="C33103" t="s">
        <v>1330</v>
      </c>
      <c r="D33103">
        <v>81</v>
      </c>
    </row>
    <row r="33104" spans="1:4">
      <c r="A33104" s="12">
        <v>46867</v>
      </c>
      <c r="B33104">
        <v>13.314708215351402</v>
      </c>
      <c r="C33104" t="s">
        <v>1330</v>
      </c>
      <c r="D33104">
        <v>81</v>
      </c>
    </row>
    <row r="33105" spans="1:4">
      <c r="A33105" s="12">
        <v>46868</v>
      </c>
      <c r="B33105">
        <v>13.313989873998224</v>
      </c>
      <c r="C33105" t="s">
        <v>1330</v>
      </c>
      <c r="D33105">
        <v>81</v>
      </c>
    </row>
    <row r="33106" spans="1:4">
      <c r="A33106" s="12">
        <v>46869</v>
      </c>
      <c r="B33106">
        <v>13.313271571400254</v>
      </c>
      <c r="C33106" t="s">
        <v>1330</v>
      </c>
      <c r="D33106">
        <v>81</v>
      </c>
    </row>
    <row r="33107" spans="1:4">
      <c r="A33107" s="12">
        <v>46870</v>
      </c>
      <c r="B33107">
        <v>13.312553307555403</v>
      </c>
      <c r="C33107" t="s">
        <v>1330</v>
      </c>
      <c r="D33107">
        <v>81</v>
      </c>
    </row>
    <row r="33108" spans="1:4">
      <c r="A33108" s="12">
        <v>46871</v>
      </c>
      <c r="B33108">
        <v>13.311835082461579</v>
      </c>
      <c r="C33108" t="s">
        <v>1330</v>
      </c>
      <c r="D33108">
        <v>81</v>
      </c>
    </row>
    <row r="33109" spans="1:4">
      <c r="A33109" s="12">
        <v>46872</v>
      </c>
      <c r="B33109">
        <v>13.31111689611669</v>
      </c>
      <c r="C33109" t="s">
        <v>1330</v>
      </c>
      <c r="D33109">
        <v>81</v>
      </c>
    </row>
    <row r="33110" spans="1:4">
      <c r="A33110" s="12">
        <v>46873</v>
      </c>
      <c r="B33110">
        <v>13.310398748518649</v>
      </c>
      <c r="C33110" t="s">
        <v>1330</v>
      </c>
      <c r="D33110">
        <v>81</v>
      </c>
    </row>
    <row r="33111" spans="1:4">
      <c r="A33111" s="12">
        <v>46874</v>
      </c>
      <c r="B33111">
        <v>13.309680639665363</v>
      </c>
      <c r="C33111" t="s">
        <v>1330</v>
      </c>
      <c r="D33111">
        <v>81</v>
      </c>
    </row>
    <row r="33112" spans="1:4">
      <c r="A33112" s="12">
        <v>46875</v>
      </c>
      <c r="B33112">
        <v>13.308962569554742</v>
      </c>
      <c r="C33112" t="s">
        <v>1330</v>
      </c>
      <c r="D33112">
        <v>81</v>
      </c>
    </row>
    <row r="33113" spans="1:4">
      <c r="A33113" s="12">
        <v>46876</v>
      </c>
      <c r="B33113">
        <v>13.308244538184697</v>
      </c>
      <c r="C33113" t="s">
        <v>1330</v>
      </c>
      <c r="D33113">
        <v>81</v>
      </c>
    </row>
    <row r="33114" spans="1:4">
      <c r="A33114" s="12">
        <v>46877</v>
      </c>
      <c r="B33114">
        <v>13.307526545553136</v>
      </c>
      <c r="C33114" t="s">
        <v>1330</v>
      </c>
      <c r="D33114">
        <v>81</v>
      </c>
    </row>
    <row r="33115" spans="1:4">
      <c r="A33115" s="12">
        <v>46878</v>
      </c>
      <c r="B33115">
        <v>13.306808591657971</v>
      </c>
      <c r="C33115" t="s">
        <v>1330</v>
      </c>
      <c r="D33115">
        <v>81</v>
      </c>
    </row>
    <row r="33116" spans="1:4">
      <c r="A33116" s="12">
        <v>46879</v>
      </c>
      <c r="B33116">
        <v>13.30609067649711</v>
      </c>
      <c r="C33116" t="s">
        <v>1330</v>
      </c>
      <c r="D33116">
        <v>81</v>
      </c>
    </row>
    <row r="33117" spans="1:4">
      <c r="A33117" s="12">
        <v>46880</v>
      </c>
      <c r="B33117">
        <v>13.305372800068467</v>
      </c>
      <c r="C33117" t="s">
        <v>1330</v>
      </c>
      <c r="D33117">
        <v>81</v>
      </c>
    </row>
    <row r="33118" spans="1:4">
      <c r="A33118" s="12">
        <v>46881</v>
      </c>
      <c r="B33118">
        <v>13.30465496236995</v>
      </c>
      <c r="C33118" t="s">
        <v>1330</v>
      </c>
      <c r="D33118">
        <v>81</v>
      </c>
    </row>
    <row r="33119" spans="1:4">
      <c r="A33119" s="12">
        <v>46882</v>
      </c>
      <c r="B33119">
        <v>13.303937163399468</v>
      </c>
      <c r="C33119" t="s">
        <v>1330</v>
      </c>
      <c r="D33119">
        <v>81</v>
      </c>
    </row>
    <row r="33120" spans="1:4">
      <c r="A33120" s="12">
        <v>46883</v>
      </c>
      <c r="B33120">
        <v>13.30321940315493</v>
      </c>
      <c r="C33120" t="s">
        <v>1330</v>
      </c>
      <c r="D33120">
        <v>81</v>
      </c>
    </row>
    <row r="33121" spans="1:4">
      <c r="A33121" s="12">
        <v>46884</v>
      </c>
      <c r="B33121">
        <v>13.302501681634254</v>
      </c>
      <c r="C33121" t="s">
        <v>1330</v>
      </c>
      <c r="D33121">
        <v>81</v>
      </c>
    </row>
    <row r="33122" spans="1:4">
      <c r="A33122" s="12">
        <v>46885</v>
      </c>
      <c r="B33122">
        <v>13.301783998835344</v>
      </c>
      <c r="C33122" t="s">
        <v>1330</v>
      </c>
      <c r="D33122">
        <v>81</v>
      </c>
    </row>
    <row r="33123" spans="1:4">
      <c r="A33123" s="12">
        <v>46886</v>
      </c>
      <c r="B33123">
        <v>13.301066354756115</v>
      </c>
      <c r="C33123" t="s">
        <v>1330</v>
      </c>
      <c r="D33123">
        <v>81</v>
      </c>
    </row>
    <row r="33124" spans="1:4">
      <c r="A33124" s="12">
        <v>46887</v>
      </c>
      <c r="B33124">
        <v>13.300348749394475</v>
      </c>
      <c r="C33124" t="s">
        <v>1330</v>
      </c>
      <c r="D33124">
        <v>81</v>
      </c>
    </row>
    <row r="33125" spans="1:4">
      <c r="A33125" s="12">
        <v>46888</v>
      </c>
      <c r="B33125">
        <v>13.299631182748339</v>
      </c>
      <c r="C33125" t="s">
        <v>1330</v>
      </c>
      <c r="D33125">
        <v>81</v>
      </c>
    </row>
    <row r="33126" spans="1:4">
      <c r="A33126" s="12">
        <v>46889</v>
      </c>
      <c r="B33126">
        <v>13.298913654815614</v>
      </c>
      <c r="C33126" t="s">
        <v>1330</v>
      </c>
      <c r="D33126">
        <v>81</v>
      </c>
    </row>
    <row r="33127" spans="1:4">
      <c r="A33127" s="12">
        <v>46890</v>
      </c>
      <c r="B33127">
        <v>13.298196165594213</v>
      </c>
      <c r="C33127" t="s">
        <v>1330</v>
      </c>
      <c r="D33127">
        <v>81</v>
      </c>
    </row>
    <row r="33128" spans="1:4">
      <c r="A33128" s="12">
        <v>46891</v>
      </c>
      <c r="B33128">
        <v>13.297478715082049</v>
      </c>
      <c r="C33128" t="s">
        <v>1330</v>
      </c>
      <c r="D33128">
        <v>81</v>
      </c>
    </row>
    <row r="33129" spans="1:4">
      <c r="A33129" s="12">
        <v>46892</v>
      </c>
      <c r="B33129">
        <v>13.29676130327703</v>
      </c>
      <c r="C33129" t="s">
        <v>1330</v>
      </c>
      <c r="D33129">
        <v>81</v>
      </c>
    </row>
    <row r="33130" spans="1:4">
      <c r="A33130" s="12">
        <v>46893</v>
      </c>
      <c r="B33130">
        <v>13.296043930177071</v>
      </c>
      <c r="C33130" t="s">
        <v>1330</v>
      </c>
      <c r="D33130">
        <v>81</v>
      </c>
    </row>
    <row r="33131" spans="1:4">
      <c r="A33131" s="12">
        <v>46894</v>
      </c>
      <c r="B33131">
        <v>13.295326595780082</v>
      </c>
      <c r="C33131" t="s">
        <v>1330</v>
      </c>
      <c r="D33131">
        <v>81</v>
      </c>
    </row>
    <row r="33132" spans="1:4">
      <c r="A33132" s="12">
        <v>46895</v>
      </c>
      <c r="B33132">
        <v>13.294609300083978</v>
      </c>
      <c r="C33132" t="s">
        <v>1330</v>
      </c>
      <c r="D33132">
        <v>81</v>
      </c>
    </row>
    <row r="33133" spans="1:4">
      <c r="A33133" s="12">
        <v>46896</v>
      </c>
      <c r="B33133">
        <v>13.293892043086668</v>
      </c>
      <c r="C33133" t="s">
        <v>1330</v>
      </c>
      <c r="D33133">
        <v>81</v>
      </c>
    </row>
    <row r="33134" spans="1:4">
      <c r="A33134" s="12">
        <v>46897</v>
      </c>
      <c r="B33134">
        <v>13.293174824786064</v>
      </c>
      <c r="C33134" t="s">
        <v>1330</v>
      </c>
      <c r="D33134">
        <v>81</v>
      </c>
    </row>
    <row r="33135" spans="1:4">
      <c r="A33135" s="12">
        <v>46898</v>
      </c>
      <c r="B33135">
        <v>13.292457645180079</v>
      </c>
      <c r="C33135" t="s">
        <v>1330</v>
      </c>
      <c r="D33135">
        <v>81</v>
      </c>
    </row>
    <row r="33136" spans="1:4">
      <c r="A33136" s="12">
        <v>46899</v>
      </c>
      <c r="B33136">
        <v>13.291740504266627</v>
      </c>
      <c r="C33136" t="s">
        <v>1330</v>
      </c>
      <c r="D33136">
        <v>81</v>
      </c>
    </row>
    <row r="33137" spans="1:4">
      <c r="A33137" s="12">
        <v>46900</v>
      </c>
      <c r="B33137">
        <v>13.291023402043617</v>
      </c>
      <c r="C33137" t="s">
        <v>1330</v>
      </c>
      <c r="D33137">
        <v>81</v>
      </c>
    </row>
    <row r="33138" spans="1:4">
      <c r="A33138" s="12">
        <v>46901</v>
      </c>
      <c r="B33138">
        <v>13.290306338508966</v>
      </c>
      <c r="C33138" t="s">
        <v>1330</v>
      </c>
      <c r="D33138">
        <v>81</v>
      </c>
    </row>
    <row r="33139" spans="1:4">
      <c r="A33139" s="12">
        <v>46902</v>
      </c>
      <c r="B33139">
        <v>13.289589313660585</v>
      </c>
      <c r="C33139" t="s">
        <v>1330</v>
      </c>
      <c r="D33139">
        <v>81</v>
      </c>
    </row>
    <row r="33140" spans="1:4">
      <c r="A33140" s="12">
        <v>46903</v>
      </c>
      <c r="B33140">
        <v>13.288872327496385</v>
      </c>
      <c r="C33140" t="s">
        <v>1330</v>
      </c>
      <c r="D33140">
        <v>81</v>
      </c>
    </row>
    <row r="33141" spans="1:4">
      <c r="A33141" s="12">
        <v>46904</v>
      </c>
      <c r="B33141">
        <v>13.288155380014279</v>
      </c>
      <c r="C33141" t="s">
        <v>1330</v>
      </c>
      <c r="D33141">
        <v>81</v>
      </c>
    </row>
    <row r="33142" spans="1:4">
      <c r="A33142" s="12">
        <v>46905</v>
      </c>
      <c r="B33142">
        <v>13.287438471212182</v>
      </c>
      <c r="C33142" t="s">
        <v>1330</v>
      </c>
      <c r="D33142">
        <v>81</v>
      </c>
    </row>
    <row r="33143" spans="1:4">
      <c r="A33143" s="12">
        <v>46906</v>
      </c>
      <c r="B33143">
        <v>13.286721601088006</v>
      </c>
      <c r="C33143" t="s">
        <v>1330</v>
      </c>
      <c r="D33143">
        <v>81</v>
      </c>
    </row>
    <row r="33144" spans="1:4">
      <c r="A33144" s="12">
        <v>46907</v>
      </c>
      <c r="B33144">
        <v>13.286004769639668</v>
      </c>
      <c r="C33144" t="s">
        <v>1330</v>
      </c>
      <c r="D33144">
        <v>81</v>
      </c>
    </row>
    <row r="33145" spans="1:4">
      <c r="A33145" s="12">
        <v>46908</v>
      </c>
      <c r="B33145">
        <v>13.285287976865074</v>
      </c>
      <c r="C33145" t="s">
        <v>1330</v>
      </c>
      <c r="D33145">
        <v>81</v>
      </c>
    </row>
    <row r="33146" spans="1:4">
      <c r="A33146" s="12">
        <v>46909</v>
      </c>
      <c r="B33146">
        <v>13.284571222762146</v>
      </c>
      <c r="C33146" t="s">
        <v>1330</v>
      </c>
      <c r="D33146">
        <v>81</v>
      </c>
    </row>
    <row r="33147" spans="1:4">
      <c r="A33147" s="12">
        <v>46910</v>
      </c>
      <c r="B33147">
        <v>13.28385450732879</v>
      </c>
      <c r="C33147" t="s">
        <v>1330</v>
      </c>
      <c r="D33147">
        <v>81</v>
      </c>
    </row>
    <row r="33148" spans="1:4">
      <c r="A33148" s="12">
        <v>46911</v>
      </c>
      <c r="B33148">
        <v>13.283137830562923</v>
      </c>
      <c r="C33148" t="s">
        <v>1330</v>
      </c>
      <c r="D33148">
        <v>81</v>
      </c>
    </row>
    <row r="33149" spans="1:4">
      <c r="A33149" s="12">
        <v>46912</v>
      </c>
      <c r="B33149">
        <v>13.28242119246246</v>
      </c>
      <c r="C33149" t="s">
        <v>1330</v>
      </c>
      <c r="D33149">
        <v>81</v>
      </c>
    </row>
    <row r="33150" spans="1:4">
      <c r="A33150" s="12">
        <v>46913</v>
      </c>
      <c r="B33150">
        <v>13.281704593025314</v>
      </c>
      <c r="C33150" t="s">
        <v>1330</v>
      </c>
      <c r="D33150">
        <v>81</v>
      </c>
    </row>
    <row r="33151" spans="1:4">
      <c r="A33151" s="12">
        <v>46914</v>
      </c>
      <c r="B33151">
        <v>13.280988032249399</v>
      </c>
      <c r="C33151" t="s">
        <v>1330</v>
      </c>
      <c r="D33151">
        <v>81</v>
      </c>
    </row>
    <row r="33152" spans="1:4">
      <c r="A33152" s="12">
        <v>46915</v>
      </c>
      <c r="B33152">
        <v>13.28027151013263</v>
      </c>
      <c r="C33152" t="s">
        <v>1330</v>
      </c>
      <c r="D33152">
        <v>81</v>
      </c>
    </row>
    <row r="33153" spans="1:4">
      <c r="A33153" s="12">
        <v>46916</v>
      </c>
      <c r="B33153">
        <v>13.279555026672918</v>
      </c>
      <c r="C33153" t="s">
        <v>1330</v>
      </c>
      <c r="D33153">
        <v>81</v>
      </c>
    </row>
    <row r="33154" spans="1:4">
      <c r="A33154" s="12">
        <v>46917</v>
      </c>
      <c r="B33154">
        <v>13.278838581868182</v>
      </c>
      <c r="C33154" t="s">
        <v>1330</v>
      </c>
      <c r="D33154">
        <v>81</v>
      </c>
    </row>
    <row r="33155" spans="1:4">
      <c r="A33155" s="12">
        <v>46918</v>
      </c>
      <c r="B33155">
        <v>13.278122175716334</v>
      </c>
      <c r="C33155" t="s">
        <v>1330</v>
      </c>
      <c r="D33155">
        <v>81</v>
      </c>
    </row>
    <row r="33156" spans="1:4">
      <c r="A33156" s="12">
        <v>46919</v>
      </c>
      <c r="B33156">
        <v>13.277405808215288</v>
      </c>
      <c r="C33156" t="s">
        <v>1330</v>
      </c>
      <c r="D33156">
        <v>81</v>
      </c>
    </row>
    <row r="33157" spans="1:4">
      <c r="A33157" s="12">
        <v>46920</v>
      </c>
      <c r="B33157">
        <v>13.276689479362959</v>
      </c>
      <c r="C33157" t="s">
        <v>1330</v>
      </c>
      <c r="D33157">
        <v>81</v>
      </c>
    </row>
    <row r="33158" spans="1:4">
      <c r="A33158" s="12">
        <v>46921</v>
      </c>
      <c r="B33158">
        <v>13.275973189157266</v>
      </c>
      <c r="C33158" t="s">
        <v>1330</v>
      </c>
      <c r="D33158">
        <v>81</v>
      </c>
    </row>
    <row r="33159" spans="1:4">
      <c r="A33159" s="12">
        <v>46922</v>
      </c>
      <c r="B33159">
        <v>13.275256937596117</v>
      </c>
      <c r="C33159" t="s">
        <v>1330</v>
      </c>
      <c r="D33159">
        <v>81</v>
      </c>
    </row>
    <row r="33160" spans="1:4">
      <c r="A33160" s="12">
        <v>46923</v>
      </c>
      <c r="B33160">
        <v>13.274540724677433</v>
      </c>
      <c r="C33160" t="s">
        <v>1330</v>
      </c>
      <c r="D33160">
        <v>81</v>
      </c>
    </row>
    <row r="33161" spans="1:4">
      <c r="A33161" s="12">
        <v>46924</v>
      </c>
      <c r="B33161">
        <v>13.273824550399127</v>
      </c>
      <c r="C33161" t="s">
        <v>1330</v>
      </c>
      <c r="D33161">
        <v>81</v>
      </c>
    </row>
    <row r="33162" spans="1:4">
      <c r="A33162" s="12">
        <v>46925</v>
      </c>
      <c r="B33162">
        <v>13.273108414759113</v>
      </c>
      <c r="C33162" t="s">
        <v>1330</v>
      </c>
      <c r="D33162">
        <v>81</v>
      </c>
    </row>
    <row r="33163" spans="1:4">
      <c r="A33163" s="12">
        <v>46926</v>
      </c>
      <c r="B33163">
        <v>13.272392317755308</v>
      </c>
      <c r="C33163" t="s">
        <v>1330</v>
      </c>
      <c r="D33163">
        <v>81</v>
      </c>
    </row>
    <row r="33164" spans="1:4">
      <c r="A33164" s="12">
        <v>46927</v>
      </c>
      <c r="B33164">
        <v>13.271676259385627</v>
      </c>
      <c r="C33164" t="s">
        <v>1330</v>
      </c>
      <c r="D33164">
        <v>81</v>
      </c>
    </row>
    <row r="33165" spans="1:4">
      <c r="A33165" s="12">
        <v>46928</v>
      </c>
      <c r="B33165">
        <v>13.270960239647987</v>
      </c>
      <c r="C33165" t="s">
        <v>1330</v>
      </c>
      <c r="D33165">
        <v>81</v>
      </c>
    </row>
    <row r="33166" spans="1:4">
      <c r="A33166" s="12">
        <v>46929</v>
      </c>
      <c r="B33166">
        <v>13.270244258540302</v>
      </c>
      <c r="C33166" t="s">
        <v>1330</v>
      </c>
      <c r="D33166">
        <v>81</v>
      </c>
    </row>
    <row r="33167" spans="1:4">
      <c r="A33167" s="12">
        <v>46930</v>
      </c>
      <c r="B33167">
        <v>13.269528316060487</v>
      </c>
      <c r="C33167" t="s">
        <v>1330</v>
      </c>
      <c r="D33167">
        <v>81</v>
      </c>
    </row>
    <row r="33168" spans="1:4">
      <c r="A33168" s="12">
        <v>46931</v>
      </c>
      <c r="B33168">
        <v>13.26881241220646</v>
      </c>
      <c r="C33168" t="s">
        <v>1330</v>
      </c>
      <c r="D33168">
        <v>81</v>
      </c>
    </row>
    <row r="33169" spans="1:4">
      <c r="A33169" s="12">
        <v>46932</v>
      </c>
      <c r="B33169">
        <v>13.268096546976139</v>
      </c>
      <c r="C33169" t="s">
        <v>1330</v>
      </c>
      <c r="D33169">
        <v>81</v>
      </c>
    </row>
    <row r="33170" spans="1:4">
      <c r="A33170" s="12">
        <v>46933</v>
      </c>
      <c r="B33170">
        <v>13.267380720367434</v>
      </c>
      <c r="C33170" t="s">
        <v>1330</v>
      </c>
      <c r="D33170">
        <v>81</v>
      </c>
    </row>
    <row r="33171" spans="1:4">
      <c r="A33171" s="12">
        <v>46934</v>
      </c>
      <c r="B33171">
        <v>13.266664932378269</v>
      </c>
      <c r="C33171" t="s">
        <v>1330</v>
      </c>
      <c r="D33171">
        <v>81</v>
      </c>
    </row>
    <row r="33172" spans="1:4">
      <c r="A33172" s="12">
        <v>46935</v>
      </c>
      <c r="B33172">
        <v>13.265949183006555</v>
      </c>
      <c r="C33172" t="s">
        <v>1330</v>
      </c>
      <c r="D33172">
        <v>81</v>
      </c>
    </row>
    <row r="33173" spans="1:4">
      <c r="A33173" s="12">
        <v>46936</v>
      </c>
      <c r="B33173">
        <v>13.265233472250209</v>
      </c>
      <c r="C33173" t="s">
        <v>1330</v>
      </c>
      <c r="D33173">
        <v>81</v>
      </c>
    </row>
    <row r="33174" spans="1:4">
      <c r="A33174" s="12">
        <v>46937</v>
      </c>
      <c r="B33174">
        <v>13.26451780010715</v>
      </c>
      <c r="C33174" t="s">
        <v>1330</v>
      </c>
      <c r="D33174">
        <v>81</v>
      </c>
    </row>
    <row r="33175" spans="1:4">
      <c r="A33175" s="12">
        <v>46938</v>
      </c>
      <c r="B33175">
        <v>13.263802166575292</v>
      </c>
      <c r="C33175" t="s">
        <v>1330</v>
      </c>
      <c r="D33175">
        <v>81</v>
      </c>
    </row>
    <row r="33176" spans="1:4">
      <c r="A33176" s="12">
        <v>46939</v>
      </c>
      <c r="B33176">
        <v>13.263086571652554</v>
      </c>
      <c r="C33176" t="s">
        <v>1330</v>
      </c>
      <c r="D33176">
        <v>81</v>
      </c>
    </row>
    <row r="33177" spans="1:4">
      <c r="A33177" s="12">
        <v>46940</v>
      </c>
      <c r="B33177">
        <v>13.262371015336855</v>
      </c>
      <c r="C33177" t="s">
        <v>1330</v>
      </c>
      <c r="D33177">
        <v>81</v>
      </c>
    </row>
    <row r="33178" spans="1:4">
      <c r="A33178" s="12">
        <v>46941</v>
      </c>
      <c r="B33178">
        <v>13.261655497626107</v>
      </c>
      <c r="C33178" t="s">
        <v>1330</v>
      </c>
      <c r="D33178">
        <v>81</v>
      </c>
    </row>
    <row r="33179" spans="1:4">
      <c r="A33179" s="12">
        <v>46942</v>
      </c>
      <c r="B33179">
        <v>13.26094001851823</v>
      </c>
      <c r="C33179" t="s">
        <v>1330</v>
      </c>
      <c r="D33179">
        <v>81</v>
      </c>
    </row>
    <row r="33180" spans="1:4">
      <c r="A33180" s="12">
        <v>46943</v>
      </c>
      <c r="B33180">
        <v>13.26022457801114</v>
      </c>
      <c r="C33180" t="s">
        <v>1330</v>
      </c>
      <c r="D33180">
        <v>81</v>
      </c>
    </row>
    <row r="33181" spans="1:4">
      <c r="A33181" s="12">
        <v>46944</v>
      </c>
      <c r="B33181">
        <v>13.259509176102759</v>
      </c>
      <c r="C33181" t="s">
        <v>1330</v>
      </c>
      <c r="D33181">
        <v>81</v>
      </c>
    </row>
    <row r="33182" spans="1:4">
      <c r="A33182" s="12">
        <v>46945</v>
      </c>
      <c r="B33182">
        <v>13.258793812790998</v>
      </c>
      <c r="C33182" t="s">
        <v>1330</v>
      </c>
      <c r="D33182">
        <v>81</v>
      </c>
    </row>
    <row r="33183" spans="1:4">
      <c r="A33183" s="12">
        <v>46946</v>
      </c>
      <c r="B33183">
        <v>13.258078488073778</v>
      </c>
      <c r="C33183" t="s">
        <v>1330</v>
      </c>
      <c r="D33183">
        <v>81</v>
      </c>
    </row>
    <row r="33184" spans="1:4">
      <c r="A33184" s="12">
        <v>46947</v>
      </c>
      <c r="B33184">
        <v>13.257363201949019</v>
      </c>
      <c r="C33184" t="s">
        <v>1330</v>
      </c>
      <c r="D33184">
        <v>81</v>
      </c>
    </row>
    <row r="33185" spans="1:4">
      <c r="A33185" s="12">
        <v>46948</v>
      </c>
      <c r="B33185">
        <v>13.256647954414634</v>
      </c>
      <c r="C33185" t="s">
        <v>1330</v>
      </c>
      <c r="D33185">
        <v>81</v>
      </c>
    </row>
    <row r="33186" spans="1:4">
      <c r="A33186" s="12">
        <v>46949</v>
      </c>
      <c r="B33186">
        <v>13.255932745468545</v>
      </c>
      <c r="C33186" t="s">
        <v>1330</v>
      </c>
      <c r="D33186">
        <v>81</v>
      </c>
    </row>
    <row r="33187" spans="1:4">
      <c r="A33187" s="12">
        <v>46950</v>
      </c>
      <c r="B33187">
        <v>13.255217575108668</v>
      </c>
      <c r="C33187" t="s">
        <v>1330</v>
      </c>
      <c r="D33187">
        <v>81</v>
      </c>
    </row>
    <row r="33188" spans="1:4">
      <c r="A33188" s="12">
        <v>46951</v>
      </c>
      <c r="B33188">
        <v>13.254502443332921</v>
      </c>
      <c r="C33188" t="s">
        <v>1330</v>
      </c>
      <c r="D33188">
        <v>81</v>
      </c>
    </row>
    <row r="33189" spans="1:4">
      <c r="A33189" s="12">
        <v>46952</v>
      </c>
      <c r="B33189">
        <v>13.253787350139225</v>
      </c>
      <c r="C33189" t="s">
        <v>1330</v>
      </c>
      <c r="D33189">
        <v>81</v>
      </c>
    </row>
    <row r="33190" spans="1:4">
      <c r="A33190" s="12">
        <v>46953</v>
      </c>
      <c r="B33190">
        <v>13.253072295525495</v>
      </c>
      <c r="C33190" t="s">
        <v>1330</v>
      </c>
      <c r="D33190">
        <v>81</v>
      </c>
    </row>
    <row r="33191" spans="1:4">
      <c r="A33191" s="12">
        <v>46954</v>
      </c>
      <c r="B33191">
        <v>13.252357279489653</v>
      </c>
      <c r="C33191" t="s">
        <v>1330</v>
      </c>
      <c r="D33191">
        <v>81</v>
      </c>
    </row>
    <row r="33192" spans="1:4">
      <c r="A33192" s="12">
        <v>46955</v>
      </c>
      <c r="B33192">
        <v>13.251642302029614</v>
      </c>
      <c r="C33192" t="s">
        <v>1330</v>
      </c>
      <c r="D33192">
        <v>81</v>
      </c>
    </row>
    <row r="33193" spans="1:4">
      <c r="A33193" s="12">
        <v>46956</v>
      </c>
      <c r="B33193">
        <v>13.250927363143299</v>
      </c>
      <c r="C33193" t="s">
        <v>1330</v>
      </c>
      <c r="D33193">
        <v>81</v>
      </c>
    </row>
    <row r="33194" spans="1:4">
      <c r="A33194" s="12">
        <v>46957</v>
      </c>
      <c r="B33194">
        <v>13.250212462828628</v>
      </c>
      <c r="C33194" t="s">
        <v>1330</v>
      </c>
      <c r="D33194">
        <v>81</v>
      </c>
    </row>
    <row r="33195" spans="1:4">
      <c r="A33195" s="12">
        <v>46958</v>
      </c>
      <c r="B33195">
        <v>13.249497601083519</v>
      </c>
      <c r="C33195" t="s">
        <v>1330</v>
      </c>
      <c r="D33195">
        <v>81</v>
      </c>
    </row>
    <row r="33196" spans="1:4">
      <c r="A33196" s="12">
        <v>46959</v>
      </c>
      <c r="B33196">
        <v>13.248782777905889</v>
      </c>
      <c r="C33196" t="s">
        <v>1330</v>
      </c>
      <c r="D33196">
        <v>81</v>
      </c>
    </row>
    <row r="33197" spans="1:4">
      <c r="A33197" s="12">
        <v>46960</v>
      </c>
      <c r="B33197">
        <v>13.24806799329366</v>
      </c>
      <c r="C33197" t="s">
        <v>1330</v>
      </c>
      <c r="D33197">
        <v>81</v>
      </c>
    </row>
    <row r="33198" spans="1:4">
      <c r="A33198" s="12">
        <v>46961</v>
      </c>
      <c r="B33198">
        <v>13.247353247244749</v>
      </c>
      <c r="C33198" t="s">
        <v>1330</v>
      </c>
      <c r="D33198">
        <v>81</v>
      </c>
    </row>
    <row r="33199" spans="1:4">
      <c r="A33199" s="12">
        <v>46962</v>
      </c>
      <c r="B33199">
        <v>13.246638539757079</v>
      </c>
      <c r="C33199" t="s">
        <v>1330</v>
      </c>
      <c r="D33199">
        <v>81</v>
      </c>
    </row>
    <row r="33200" spans="1:4">
      <c r="A33200" s="12">
        <v>46963</v>
      </c>
      <c r="B33200">
        <v>13.245923870828566</v>
      </c>
      <c r="C33200" t="s">
        <v>1330</v>
      </c>
      <c r="D33200">
        <v>81</v>
      </c>
    </row>
    <row r="33201" spans="1:4">
      <c r="A33201" s="12">
        <v>46964</v>
      </c>
      <c r="B33201">
        <v>13.245209240457132</v>
      </c>
      <c r="C33201" t="s">
        <v>1330</v>
      </c>
      <c r="D33201">
        <v>81</v>
      </c>
    </row>
    <row r="33202" spans="1:4">
      <c r="A33202" s="12">
        <v>46965</v>
      </c>
      <c r="B33202">
        <v>13.244494648640696</v>
      </c>
      <c r="C33202" t="s">
        <v>1330</v>
      </c>
      <c r="D33202">
        <v>81</v>
      </c>
    </row>
    <row r="33203" spans="1:4">
      <c r="A33203" s="12">
        <v>46966</v>
      </c>
      <c r="B33203">
        <v>13.243780095377177</v>
      </c>
      <c r="C33203" t="s">
        <v>1330</v>
      </c>
      <c r="D33203">
        <v>81</v>
      </c>
    </row>
    <row r="33204" spans="1:4">
      <c r="A33204" s="12">
        <v>46967</v>
      </c>
      <c r="B33204">
        <v>13.243065580664497</v>
      </c>
      <c r="C33204" t="s">
        <v>1330</v>
      </c>
      <c r="D33204">
        <v>81</v>
      </c>
    </row>
    <row r="33205" spans="1:4">
      <c r="A33205" s="12">
        <v>46968</v>
      </c>
      <c r="B33205">
        <v>13.242351104500575</v>
      </c>
      <c r="C33205" t="s">
        <v>1330</v>
      </c>
      <c r="D33205">
        <v>81</v>
      </c>
    </row>
    <row r="33206" spans="1:4">
      <c r="A33206" s="12">
        <v>46969</v>
      </c>
      <c r="B33206">
        <v>13.241636666883331</v>
      </c>
      <c r="C33206" t="s">
        <v>1330</v>
      </c>
      <c r="D33206">
        <v>81</v>
      </c>
    </row>
    <row r="33207" spans="1:4">
      <c r="A33207" s="12">
        <v>46970</v>
      </c>
      <c r="B33207">
        <v>13.240922267810685</v>
      </c>
      <c r="C33207" t="s">
        <v>1330</v>
      </c>
      <c r="D33207">
        <v>81</v>
      </c>
    </row>
    <row r="33208" spans="1:4">
      <c r="A33208" s="12">
        <v>46971</v>
      </c>
      <c r="B33208">
        <v>13.240207907280558</v>
      </c>
      <c r="C33208" t="s">
        <v>1330</v>
      </c>
      <c r="D33208">
        <v>81</v>
      </c>
    </row>
    <row r="33209" spans="1:4">
      <c r="A33209" s="12">
        <v>46972</v>
      </c>
      <c r="B33209">
        <v>13.239493585290871</v>
      </c>
      <c r="C33209" t="s">
        <v>1330</v>
      </c>
      <c r="D33209">
        <v>81</v>
      </c>
    </row>
    <row r="33210" spans="1:4">
      <c r="A33210" s="12">
        <v>46973</v>
      </c>
      <c r="B33210">
        <v>13.238779301839546</v>
      </c>
      <c r="C33210" t="s">
        <v>1330</v>
      </c>
      <c r="D33210">
        <v>81</v>
      </c>
    </row>
    <row r="33211" spans="1:4">
      <c r="A33211" s="12">
        <v>46974</v>
      </c>
      <c r="B33211">
        <v>13.2380650569245</v>
      </c>
      <c r="C33211" t="s">
        <v>1330</v>
      </c>
      <c r="D33211">
        <v>81</v>
      </c>
    </row>
    <row r="33212" spans="1:4">
      <c r="A33212" s="12">
        <v>46975</v>
      </c>
      <c r="B33212">
        <v>13.237350850543658</v>
      </c>
      <c r="C33212" t="s">
        <v>1330</v>
      </c>
      <c r="D33212">
        <v>81</v>
      </c>
    </row>
    <row r="33213" spans="1:4">
      <c r="A33213" s="12">
        <v>46976</v>
      </c>
      <c r="B33213">
        <v>13.236636682694938</v>
      </c>
      <c r="C33213" t="s">
        <v>1330</v>
      </c>
      <c r="D33213">
        <v>81</v>
      </c>
    </row>
    <row r="33214" spans="1:4">
      <c r="A33214" s="12">
        <v>46977</v>
      </c>
      <c r="B33214">
        <v>13.235922553376264</v>
      </c>
      <c r="C33214" t="s">
        <v>1330</v>
      </c>
      <c r="D33214">
        <v>81</v>
      </c>
    </row>
    <row r="33215" spans="1:4">
      <c r="A33215" s="12">
        <v>46978</v>
      </c>
      <c r="B33215">
        <v>13.235208462585554</v>
      </c>
      <c r="C33215" t="s">
        <v>1330</v>
      </c>
      <c r="D33215">
        <v>81</v>
      </c>
    </row>
    <row r="33216" spans="1:4">
      <c r="A33216" s="12">
        <v>46979</v>
      </c>
      <c r="B33216">
        <v>13.234494410320732</v>
      </c>
      <c r="C33216" t="s">
        <v>1330</v>
      </c>
      <c r="D33216">
        <v>81</v>
      </c>
    </row>
    <row r="33217" spans="1:4">
      <c r="A33217" s="12">
        <v>46980</v>
      </c>
      <c r="B33217">
        <v>13.233780396579718</v>
      </c>
      <c r="C33217" t="s">
        <v>1330</v>
      </c>
      <c r="D33217">
        <v>81</v>
      </c>
    </row>
    <row r="33218" spans="1:4">
      <c r="A33218" s="12">
        <v>46981</v>
      </c>
      <c r="B33218">
        <v>13.233066421360434</v>
      </c>
      <c r="C33218" t="s">
        <v>1330</v>
      </c>
      <c r="D33218">
        <v>81</v>
      </c>
    </row>
    <row r="33219" spans="1:4">
      <c r="A33219" s="12">
        <v>46982</v>
      </c>
      <c r="B33219">
        <v>13.232352484660803</v>
      </c>
      <c r="C33219" t="s">
        <v>1330</v>
      </c>
      <c r="D33219">
        <v>81</v>
      </c>
    </row>
    <row r="33220" spans="1:4">
      <c r="A33220" s="12">
        <v>46983</v>
      </c>
      <c r="B33220">
        <v>13.231638586478745</v>
      </c>
      <c r="C33220" t="s">
        <v>1330</v>
      </c>
      <c r="D33220">
        <v>81</v>
      </c>
    </row>
    <row r="33221" spans="1:4">
      <c r="A33221" s="12">
        <v>46984</v>
      </c>
      <c r="B33221">
        <v>13.230924726812182</v>
      </c>
      <c r="C33221" t="s">
        <v>1330</v>
      </c>
      <c r="D33221">
        <v>81</v>
      </c>
    </row>
    <row r="33222" spans="1:4">
      <c r="A33222" s="12">
        <v>46985</v>
      </c>
      <c r="B33222">
        <v>13.230210905659037</v>
      </c>
      <c r="C33222" t="s">
        <v>1330</v>
      </c>
      <c r="D33222">
        <v>81</v>
      </c>
    </row>
    <row r="33223" spans="1:4">
      <c r="A33223" s="12">
        <v>46986</v>
      </c>
      <c r="B33223">
        <v>13.229497123017232</v>
      </c>
      <c r="C33223" t="s">
        <v>1330</v>
      </c>
      <c r="D33223">
        <v>81</v>
      </c>
    </row>
    <row r="33224" spans="1:4">
      <c r="A33224" s="12">
        <v>46987</v>
      </c>
      <c r="B33224">
        <v>13.228783378884689</v>
      </c>
      <c r="C33224" t="s">
        <v>1330</v>
      </c>
      <c r="D33224">
        <v>81</v>
      </c>
    </row>
    <row r="33225" spans="1:4">
      <c r="A33225" s="12">
        <v>46988</v>
      </c>
      <c r="B33225">
        <v>13.228069673259331</v>
      </c>
      <c r="C33225" t="s">
        <v>1330</v>
      </c>
      <c r="D33225">
        <v>81</v>
      </c>
    </row>
    <row r="33226" spans="1:4">
      <c r="A33226" s="12">
        <v>46989</v>
      </c>
      <c r="B33226">
        <v>13.227356006139081</v>
      </c>
      <c r="C33226" t="s">
        <v>1330</v>
      </c>
      <c r="D33226">
        <v>81</v>
      </c>
    </row>
    <row r="33227" spans="1:4">
      <c r="A33227" s="12">
        <v>46990</v>
      </c>
      <c r="B33227">
        <v>13.226642377521857</v>
      </c>
      <c r="C33227" t="s">
        <v>1330</v>
      </c>
      <c r="D33227">
        <v>81</v>
      </c>
    </row>
    <row r="33228" spans="1:4">
      <c r="A33228" s="12">
        <v>46991</v>
      </c>
      <c r="B33228">
        <v>13.225928787405589</v>
      </c>
      <c r="C33228" t="s">
        <v>1330</v>
      </c>
      <c r="D33228">
        <v>81</v>
      </c>
    </row>
    <row r="33229" spans="1:4">
      <c r="A33229" s="12">
        <v>46992</v>
      </c>
      <c r="B33229">
        <v>13.225215235788195</v>
      </c>
      <c r="C33229" t="s">
        <v>1330</v>
      </c>
      <c r="D33229">
        <v>81</v>
      </c>
    </row>
    <row r="33230" spans="1:4">
      <c r="A33230" s="12">
        <v>46993</v>
      </c>
      <c r="B33230">
        <v>13.224501722667599</v>
      </c>
      <c r="C33230" t="s">
        <v>1330</v>
      </c>
      <c r="D33230">
        <v>81</v>
      </c>
    </row>
    <row r="33231" spans="1:4">
      <c r="A33231" s="12">
        <v>46994</v>
      </c>
      <c r="B33231">
        <v>13.223788248041725</v>
      </c>
      <c r="C33231" t="s">
        <v>1330</v>
      </c>
      <c r="D33231">
        <v>81</v>
      </c>
    </row>
    <row r="33232" spans="1:4">
      <c r="A33232" s="12">
        <v>46995</v>
      </c>
      <c r="B33232">
        <v>13.223074811908495</v>
      </c>
      <c r="C33232" t="s">
        <v>1330</v>
      </c>
      <c r="D33232">
        <v>81</v>
      </c>
    </row>
    <row r="33233" spans="1:4">
      <c r="A33233" s="12">
        <v>46996</v>
      </c>
      <c r="B33233">
        <v>13.222361414265832</v>
      </c>
      <c r="C33233" t="s">
        <v>1330</v>
      </c>
      <c r="D33233">
        <v>81</v>
      </c>
    </row>
    <row r="33234" spans="1:4">
      <c r="A33234" s="12">
        <v>46997</v>
      </c>
      <c r="B33234">
        <v>13.221648055111659</v>
      </c>
      <c r="C33234" t="s">
        <v>1330</v>
      </c>
      <c r="D33234">
        <v>81</v>
      </c>
    </row>
    <row r="33235" spans="1:4">
      <c r="A33235" s="12">
        <v>46998</v>
      </c>
      <c r="B33235">
        <v>13.220934734443903</v>
      </c>
      <c r="C33235" t="s">
        <v>1330</v>
      </c>
      <c r="D33235">
        <v>81</v>
      </c>
    </row>
    <row r="33236" spans="1:4">
      <c r="A33236" s="12">
        <v>46999</v>
      </c>
      <c r="B33236">
        <v>13.220221452260484</v>
      </c>
      <c r="C33236" t="s">
        <v>1330</v>
      </c>
      <c r="D33236">
        <v>81</v>
      </c>
    </row>
    <row r="33237" spans="1:4">
      <c r="A33237" s="12">
        <v>47000</v>
      </c>
      <c r="B33237">
        <v>13.219508208559327</v>
      </c>
      <c r="C33237" t="s">
        <v>1330</v>
      </c>
      <c r="D33237">
        <v>81</v>
      </c>
    </row>
    <row r="33238" spans="1:4">
      <c r="A33238" s="12">
        <v>47001</v>
      </c>
      <c r="B33238">
        <v>13.218795003338355</v>
      </c>
      <c r="C33238" t="s">
        <v>1330</v>
      </c>
      <c r="D33238">
        <v>81</v>
      </c>
    </row>
    <row r="33239" spans="1:4">
      <c r="A33239" s="12">
        <v>47002</v>
      </c>
      <c r="B33239">
        <v>13.218081836595495</v>
      </c>
      <c r="C33239" t="s">
        <v>1330</v>
      </c>
      <c r="D33239">
        <v>81</v>
      </c>
    </row>
    <row r="33240" spans="1:4">
      <c r="A33240" s="12">
        <v>47003</v>
      </c>
      <c r="B33240">
        <v>13.217368708328667</v>
      </c>
      <c r="C33240" t="s">
        <v>1330</v>
      </c>
      <c r="D33240">
        <v>81</v>
      </c>
    </row>
    <row r="33241" spans="1:4">
      <c r="A33241" s="12">
        <v>47004</v>
      </c>
      <c r="B33241">
        <v>13.216655618535796</v>
      </c>
      <c r="C33241" t="s">
        <v>1330</v>
      </c>
      <c r="D33241">
        <v>81</v>
      </c>
    </row>
    <row r="33242" spans="1:4">
      <c r="A33242" s="12">
        <v>47005</v>
      </c>
      <c r="B33242">
        <v>13.215942567214809</v>
      </c>
      <c r="C33242" t="s">
        <v>1330</v>
      </c>
      <c r="D33242">
        <v>81</v>
      </c>
    </row>
    <row r="33243" spans="1:4">
      <c r="A33243" s="12">
        <v>47006</v>
      </c>
      <c r="B33243">
        <v>13.215229554363628</v>
      </c>
      <c r="C33243" t="s">
        <v>1330</v>
      </c>
      <c r="D33243">
        <v>81</v>
      </c>
    </row>
    <row r="33244" spans="1:4">
      <c r="A33244" s="12">
        <v>47007</v>
      </c>
      <c r="B33244">
        <v>13.214516579980179</v>
      </c>
      <c r="C33244" t="s">
        <v>1330</v>
      </c>
      <c r="D33244">
        <v>81</v>
      </c>
    </row>
    <row r="33245" spans="1:4">
      <c r="A33245" s="12">
        <v>47008</v>
      </c>
      <c r="B33245">
        <v>13.213803644062384</v>
      </c>
      <c r="C33245" t="s">
        <v>1330</v>
      </c>
      <c r="D33245">
        <v>81</v>
      </c>
    </row>
    <row r="33246" spans="1:4">
      <c r="A33246" s="12">
        <v>47009</v>
      </c>
      <c r="B33246">
        <v>13.213090746608172</v>
      </c>
      <c r="C33246" t="s">
        <v>1330</v>
      </c>
      <c r="D33246">
        <v>81</v>
      </c>
    </row>
    <row r="33247" spans="1:4">
      <c r="A33247" s="12">
        <v>47010</v>
      </c>
      <c r="B33247">
        <v>13.212377887615464</v>
      </c>
      <c r="C33247" t="s">
        <v>1330</v>
      </c>
      <c r="D33247">
        <v>81</v>
      </c>
    </row>
    <row r="33248" spans="1:4">
      <c r="A33248" s="12">
        <v>47011</v>
      </c>
      <c r="B33248">
        <v>13.211665067082187</v>
      </c>
      <c r="C33248" t="s">
        <v>1330</v>
      </c>
      <c r="D33248">
        <v>81</v>
      </c>
    </row>
    <row r="33249" spans="1:4">
      <c r="A33249" s="12">
        <v>47012</v>
      </c>
      <c r="B33249">
        <v>13.210952285006265</v>
      </c>
      <c r="C33249" t="s">
        <v>1330</v>
      </c>
      <c r="D33249">
        <v>81</v>
      </c>
    </row>
    <row r="33250" spans="1:4">
      <c r="A33250" s="12">
        <v>47013</v>
      </c>
      <c r="B33250">
        <v>13.210239541385622</v>
      </c>
      <c r="C33250" t="s">
        <v>1330</v>
      </c>
      <c r="D33250">
        <v>81</v>
      </c>
    </row>
    <row r="33251" spans="1:4">
      <c r="A33251" s="12">
        <v>47014</v>
      </c>
      <c r="B33251">
        <v>13.209526836218187</v>
      </c>
      <c r="C33251" t="s">
        <v>1330</v>
      </c>
      <c r="D33251">
        <v>81</v>
      </c>
    </row>
    <row r="33252" spans="1:4">
      <c r="A33252" s="12">
        <v>47015</v>
      </c>
      <c r="B33252">
        <v>13.208814169501883</v>
      </c>
      <c r="C33252" t="s">
        <v>1330</v>
      </c>
      <c r="D33252">
        <v>81</v>
      </c>
    </row>
    <row r="33253" spans="1:4">
      <c r="A33253" s="12">
        <v>47016</v>
      </c>
      <c r="B33253">
        <v>13.208101541234635</v>
      </c>
      <c r="C33253" t="s">
        <v>1330</v>
      </c>
      <c r="D33253">
        <v>81</v>
      </c>
    </row>
    <row r="33254" spans="1:4">
      <c r="A33254" s="12">
        <v>47017</v>
      </c>
      <c r="B33254">
        <v>13.207388951414371</v>
      </c>
      <c r="C33254" t="s">
        <v>1330</v>
      </c>
      <c r="D33254">
        <v>81</v>
      </c>
    </row>
    <row r="33255" spans="1:4">
      <c r="A33255" s="12">
        <v>47018</v>
      </c>
      <c r="B33255">
        <v>13.206676400039013</v>
      </c>
      <c r="C33255" t="s">
        <v>1330</v>
      </c>
      <c r="D33255">
        <v>81</v>
      </c>
    </row>
    <row r="33256" spans="1:4">
      <c r="A33256" s="12">
        <v>47019</v>
      </c>
      <c r="B33256">
        <v>13.20596388710649</v>
      </c>
      <c r="C33256" t="s">
        <v>1330</v>
      </c>
      <c r="D33256">
        <v>81</v>
      </c>
    </row>
    <row r="33257" spans="1:4">
      <c r="A33257" s="12">
        <v>47020</v>
      </c>
      <c r="B33257">
        <v>13.205251412614729</v>
      </c>
      <c r="C33257" t="s">
        <v>1330</v>
      </c>
      <c r="D33257">
        <v>81</v>
      </c>
    </row>
    <row r="33258" spans="1:4">
      <c r="A33258" s="12">
        <v>47021</v>
      </c>
      <c r="B33258">
        <v>13.204538976561652</v>
      </c>
      <c r="C33258" t="s">
        <v>1330</v>
      </c>
      <c r="D33258">
        <v>81</v>
      </c>
    </row>
    <row r="33259" spans="1:4">
      <c r="A33259" s="12">
        <v>47022</v>
      </c>
      <c r="B33259">
        <v>13.20382657894519</v>
      </c>
      <c r="C33259" t="s">
        <v>1330</v>
      </c>
      <c r="D33259">
        <v>81</v>
      </c>
    </row>
    <row r="33260" spans="1:4">
      <c r="A33260" s="12">
        <v>47023</v>
      </c>
      <c r="B33260">
        <v>13.203114219763265</v>
      </c>
      <c r="C33260" t="s">
        <v>1330</v>
      </c>
      <c r="D33260">
        <v>81</v>
      </c>
    </row>
    <row r="33261" spans="1:4">
      <c r="A33261" s="12">
        <v>47024</v>
      </c>
      <c r="B33261">
        <v>13.202401899013804</v>
      </c>
      <c r="C33261" t="s">
        <v>1330</v>
      </c>
      <c r="D33261">
        <v>81</v>
      </c>
    </row>
    <row r="33262" spans="1:4">
      <c r="A33262" s="12">
        <v>47025</v>
      </c>
      <c r="B33262">
        <v>13.201689616694736</v>
      </c>
      <c r="C33262" t="s">
        <v>1330</v>
      </c>
      <c r="D33262">
        <v>81</v>
      </c>
    </row>
    <row r="33263" spans="1:4">
      <c r="A33263" s="12">
        <v>47026</v>
      </c>
      <c r="B33263">
        <v>13.200977372803985</v>
      </c>
      <c r="C33263" t="s">
        <v>1330</v>
      </c>
      <c r="D33263">
        <v>81</v>
      </c>
    </row>
    <row r="33264" spans="1:4">
      <c r="A33264" s="12">
        <v>47027</v>
      </c>
      <c r="B33264">
        <v>13.200265167339479</v>
      </c>
      <c r="C33264" t="s">
        <v>1330</v>
      </c>
      <c r="D33264">
        <v>81</v>
      </c>
    </row>
    <row r="33265" spans="1:4">
      <c r="A33265" s="12">
        <v>47028</v>
      </c>
      <c r="B33265">
        <v>13.199553000299145</v>
      </c>
      <c r="C33265" t="s">
        <v>1330</v>
      </c>
      <c r="D33265">
        <v>81</v>
      </c>
    </row>
    <row r="33266" spans="1:4">
      <c r="A33266" s="12">
        <v>47029</v>
      </c>
      <c r="B33266">
        <v>13.198840871680911</v>
      </c>
      <c r="C33266" t="s">
        <v>1330</v>
      </c>
      <c r="D33266">
        <v>81</v>
      </c>
    </row>
    <row r="33267" spans="1:4">
      <c r="A33267" s="12">
        <v>47030</v>
      </c>
      <c r="B33267">
        <v>13.198128781482703</v>
      </c>
      <c r="C33267" t="s">
        <v>1330</v>
      </c>
      <c r="D33267">
        <v>81</v>
      </c>
    </row>
    <row r="33268" spans="1:4">
      <c r="A33268" s="12">
        <v>47031</v>
      </c>
      <c r="B33268">
        <v>13.197416729702448</v>
      </c>
      <c r="C33268" t="s">
        <v>1330</v>
      </c>
      <c r="D33268">
        <v>81</v>
      </c>
    </row>
    <row r="33269" spans="1:4">
      <c r="A33269" s="12">
        <v>47032</v>
      </c>
      <c r="B33269">
        <v>13.196704716338074</v>
      </c>
      <c r="C33269" t="s">
        <v>1330</v>
      </c>
      <c r="D33269">
        <v>81</v>
      </c>
    </row>
    <row r="33270" spans="1:4">
      <c r="A33270" s="12">
        <v>47033</v>
      </c>
      <c r="B33270">
        <v>13.195992741387506</v>
      </c>
      <c r="C33270" t="s">
        <v>1330</v>
      </c>
      <c r="D33270">
        <v>81</v>
      </c>
    </row>
    <row r="33271" spans="1:4">
      <c r="A33271" s="12">
        <v>47034</v>
      </c>
      <c r="B33271">
        <v>13.195280804848673</v>
      </c>
      <c r="C33271" t="s">
        <v>1330</v>
      </c>
      <c r="D33271">
        <v>81</v>
      </c>
    </row>
    <row r="33272" spans="1:4">
      <c r="A33272" s="12">
        <v>47035</v>
      </c>
      <c r="B33272">
        <v>13.194568906719507</v>
      </c>
      <c r="C33272" t="s">
        <v>1330</v>
      </c>
      <c r="D33272">
        <v>81</v>
      </c>
    </row>
    <row r="33273" spans="1:4">
      <c r="A33273" s="12">
        <v>47036</v>
      </c>
      <c r="B33273">
        <v>13.193857046997929</v>
      </c>
      <c r="C33273" t="s">
        <v>1330</v>
      </c>
      <c r="D33273">
        <v>81</v>
      </c>
    </row>
    <row r="33274" spans="1:4">
      <c r="A33274" s="12">
        <v>47037</v>
      </c>
      <c r="B33274">
        <v>13.193145225681871</v>
      </c>
      <c r="C33274" t="s">
        <v>1330</v>
      </c>
      <c r="D33274">
        <v>81</v>
      </c>
    </row>
    <row r="33275" spans="1:4">
      <c r="A33275" s="12">
        <v>47038</v>
      </c>
      <c r="B33275">
        <v>13.192433442769257</v>
      </c>
      <c r="C33275" t="s">
        <v>1330</v>
      </c>
      <c r="D33275">
        <v>81</v>
      </c>
    </row>
    <row r="33276" spans="1:4">
      <c r="A33276" s="12">
        <v>47039</v>
      </c>
      <c r="B33276">
        <v>13.191721698258021</v>
      </c>
      <c r="C33276" t="s">
        <v>1330</v>
      </c>
      <c r="D33276">
        <v>81</v>
      </c>
    </row>
    <row r="33277" spans="1:4">
      <c r="A33277" s="12">
        <v>47040</v>
      </c>
      <c r="B33277">
        <v>13.191009992146087</v>
      </c>
      <c r="C33277" t="s">
        <v>1330</v>
      </c>
      <c r="D33277">
        <v>81</v>
      </c>
    </row>
    <row r="33278" spans="1:4">
      <c r="A33278" s="12">
        <v>47041</v>
      </c>
      <c r="B33278">
        <v>13.190298324431385</v>
      </c>
      <c r="C33278" t="s">
        <v>1330</v>
      </c>
      <c r="D33278">
        <v>81</v>
      </c>
    </row>
    <row r="33279" spans="1:4">
      <c r="A33279" s="12">
        <v>47042</v>
      </c>
      <c r="B33279">
        <v>13.18958669511184</v>
      </c>
      <c r="C33279" t="s">
        <v>1330</v>
      </c>
      <c r="D33279">
        <v>81</v>
      </c>
    </row>
    <row r="33280" spans="1:4">
      <c r="A33280" s="12">
        <v>47043</v>
      </c>
      <c r="B33280">
        <v>13.188875104185385</v>
      </c>
      <c r="C33280" t="s">
        <v>1330</v>
      </c>
      <c r="D33280">
        <v>81</v>
      </c>
    </row>
    <row r="33281" spans="1:4">
      <c r="A33281" s="12">
        <v>47044</v>
      </c>
      <c r="B33281">
        <v>13.188163551649948</v>
      </c>
      <c r="C33281" t="s">
        <v>1330</v>
      </c>
      <c r="D33281">
        <v>81</v>
      </c>
    </row>
    <row r="33282" spans="1:4">
      <c r="A33282" s="12">
        <v>47045</v>
      </c>
      <c r="B33282">
        <v>13.187452037503455</v>
      </c>
      <c r="C33282" t="s">
        <v>1330</v>
      </c>
      <c r="D33282">
        <v>81</v>
      </c>
    </row>
    <row r="33283" spans="1:4">
      <c r="A33283" s="12">
        <v>47046</v>
      </c>
      <c r="B33283">
        <v>13.186740561743838</v>
      </c>
      <c r="C33283" t="s">
        <v>1330</v>
      </c>
      <c r="D33283">
        <v>81</v>
      </c>
    </row>
    <row r="33284" spans="1:4">
      <c r="A33284" s="12">
        <v>47047</v>
      </c>
      <c r="B33284">
        <v>13.186029124369023</v>
      </c>
      <c r="C33284" t="s">
        <v>1330</v>
      </c>
      <c r="D33284">
        <v>81</v>
      </c>
    </row>
    <row r="33285" spans="1:4">
      <c r="A33285" s="12">
        <v>47048</v>
      </c>
      <c r="B33285">
        <v>13.185317725376944</v>
      </c>
      <c r="C33285" t="s">
        <v>1330</v>
      </c>
      <c r="D33285">
        <v>81</v>
      </c>
    </row>
    <row r="33286" spans="1:4">
      <c r="A33286" s="12">
        <v>47049</v>
      </c>
      <c r="B33286">
        <v>13.184606364765523</v>
      </c>
      <c r="C33286" t="s">
        <v>1330</v>
      </c>
      <c r="D33286">
        <v>81</v>
      </c>
    </row>
    <row r="33287" spans="1:4">
      <c r="A33287" s="12">
        <v>47050</v>
      </c>
      <c r="B33287">
        <v>13.183895042532695</v>
      </c>
      <c r="C33287" t="s">
        <v>1330</v>
      </c>
      <c r="D33287">
        <v>81</v>
      </c>
    </row>
    <row r="33288" spans="1:4">
      <c r="A33288" s="12">
        <v>47051</v>
      </c>
      <c r="B33288">
        <v>13.183183758676389</v>
      </c>
      <c r="C33288" t="s">
        <v>1330</v>
      </c>
      <c r="D33288">
        <v>81</v>
      </c>
    </row>
    <row r="33289" spans="1:4">
      <c r="A33289" s="12">
        <v>47052</v>
      </c>
      <c r="B33289">
        <v>13.182472513194531</v>
      </c>
      <c r="C33289" t="s">
        <v>1330</v>
      </c>
      <c r="D33289">
        <v>81</v>
      </c>
    </row>
    <row r="33290" spans="1:4">
      <c r="A33290" s="12">
        <v>47053</v>
      </c>
      <c r="B33290">
        <v>13.181761306085054</v>
      </c>
      <c r="C33290" t="s">
        <v>1330</v>
      </c>
      <c r="D33290">
        <v>81</v>
      </c>
    </row>
    <row r="33291" spans="1:4">
      <c r="A33291" s="12">
        <v>47054</v>
      </c>
      <c r="B33291">
        <v>13.181050137345885</v>
      </c>
      <c r="C33291" t="s">
        <v>1330</v>
      </c>
      <c r="D33291">
        <v>81</v>
      </c>
    </row>
    <row r="33292" spans="1:4">
      <c r="A33292" s="12">
        <v>47055</v>
      </c>
      <c r="B33292">
        <v>13.180339006974958</v>
      </c>
      <c r="C33292" t="s">
        <v>1330</v>
      </c>
      <c r="D33292">
        <v>81</v>
      </c>
    </row>
    <row r="33293" spans="1:4">
      <c r="A33293" s="12">
        <v>47056</v>
      </c>
      <c r="B33293">
        <v>13.179627914970201</v>
      </c>
      <c r="C33293" t="s">
        <v>1330</v>
      </c>
      <c r="D33293">
        <v>81</v>
      </c>
    </row>
    <row r="33294" spans="1:4">
      <c r="A33294" s="12">
        <v>47057</v>
      </c>
      <c r="B33294">
        <v>13.17891686132954</v>
      </c>
      <c r="C33294" t="s">
        <v>1330</v>
      </c>
      <c r="D33294">
        <v>81</v>
      </c>
    </row>
    <row r="33295" spans="1:4">
      <c r="A33295" s="12">
        <v>47058</v>
      </c>
      <c r="B33295">
        <v>13.178205846050911</v>
      </c>
      <c r="C33295" t="s">
        <v>1330</v>
      </c>
      <c r="D33295">
        <v>81</v>
      </c>
    </row>
    <row r="33296" spans="1:4">
      <c r="A33296" s="12">
        <v>47059</v>
      </c>
      <c r="B33296">
        <v>13.177494869132243</v>
      </c>
      <c r="C33296" t="s">
        <v>1330</v>
      </c>
      <c r="D33296">
        <v>81</v>
      </c>
    </row>
    <row r="33297" spans="1:4">
      <c r="A33297" s="12">
        <v>47060</v>
      </c>
      <c r="B33297">
        <v>13.176783930571466</v>
      </c>
      <c r="C33297" t="s">
        <v>1330</v>
      </c>
      <c r="D33297">
        <v>81</v>
      </c>
    </row>
    <row r="33298" spans="1:4">
      <c r="A33298" s="12">
        <v>47061</v>
      </c>
      <c r="B33298">
        <v>13.176073030366508</v>
      </c>
      <c r="C33298" t="s">
        <v>1330</v>
      </c>
      <c r="D33298">
        <v>81</v>
      </c>
    </row>
    <row r="33299" spans="1:4">
      <c r="A33299" s="12">
        <v>47062</v>
      </c>
      <c r="B33299">
        <v>13.175362168515305</v>
      </c>
      <c r="C33299" t="s">
        <v>1330</v>
      </c>
      <c r="D33299">
        <v>81</v>
      </c>
    </row>
    <row r="33300" spans="1:4">
      <c r="A33300" s="12">
        <v>47063</v>
      </c>
      <c r="B33300">
        <v>13.17465134501578</v>
      </c>
      <c r="C33300" t="s">
        <v>1330</v>
      </c>
      <c r="D33300">
        <v>81</v>
      </c>
    </row>
    <row r="33301" spans="1:4">
      <c r="A33301" s="12">
        <v>47064</v>
      </c>
      <c r="B33301">
        <v>13.173940559865871</v>
      </c>
      <c r="C33301" t="s">
        <v>1330</v>
      </c>
      <c r="D33301">
        <v>81</v>
      </c>
    </row>
    <row r="33302" spans="1:4">
      <c r="A33302" s="12">
        <v>47065</v>
      </c>
      <c r="B33302">
        <v>13.173229813063507</v>
      </c>
      <c r="C33302" t="s">
        <v>1330</v>
      </c>
      <c r="D33302">
        <v>81</v>
      </c>
    </row>
    <row r="33303" spans="1:4">
      <c r="A33303" s="12">
        <v>47066</v>
      </c>
      <c r="B33303">
        <v>13.17251910460662</v>
      </c>
      <c r="C33303" t="s">
        <v>1330</v>
      </c>
      <c r="D33303">
        <v>81</v>
      </c>
    </row>
    <row r="33304" spans="1:4">
      <c r="A33304" s="12">
        <v>47067</v>
      </c>
      <c r="B33304">
        <v>13.171808434493137</v>
      </c>
      <c r="C33304" t="s">
        <v>1330</v>
      </c>
      <c r="D33304">
        <v>81</v>
      </c>
    </row>
    <row r="33305" spans="1:4">
      <c r="A33305" s="12">
        <v>47068</v>
      </c>
      <c r="B33305">
        <v>13.171097802720993</v>
      </c>
      <c r="C33305" t="s">
        <v>1330</v>
      </c>
      <c r="D33305">
        <v>81</v>
      </c>
    </row>
    <row r="33306" spans="1:4">
      <c r="A33306" s="12">
        <v>47069</v>
      </c>
      <c r="B33306">
        <v>13.170387209288121</v>
      </c>
      <c r="C33306" t="s">
        <v>1330</v>
      </c>
      <c r="D33306">
        <v>81</v>
      </c>
    </row>
    <row r="33307" spans="1:4">
      <c r="A33307" s="12">
        <v>47070</v>
      </c>
      <c r="B33307">
        <v>13.169676654192447</v>
      </c>
      <c r="C33307" t="s">
        <v>1330</v>
      </c>
      <c r="D33307">
        <v>81</v>
      </c>
    </row>
    <row r="33308" spans="1:4">
      <c r="A33308" s="12">
        <v>47071</v>
      </c>
      <c r="B33308">
        <v>13.168966137431909</v>
      </c>
      <c r="C33308" t="s">
        <v>1330</v>
      </c>
      <c r="D33308">
        <v>81</v>
      </c>
    </row>
    <row r="33309" spans="1:4">
      <c r="A33309" s="12">
        <v>47072</v>
      </c>
      <c r="B33309">
        <v>13.168255659004434</v>
      </c>
      <c r="C33309" t="s">
        <v>1330</v>
      </c>
      <c r="D33309">
        <v>81</v>
      </c>
    </row>
    <row r="33310" spans="1:4">
      <c r="A33310" s="12">
        <v>47073</v>
      </c>
      <c r="B33310">
        <v>13.167545218907955</v>
      </c>
      <c r="C33310" t="s">
        <v>1330</v>
      </c>
      <c r="D33310">
        <v>81</v>
      </c>
    </row>
    <row r="33311" spans="1:4">
      <c r="A33311" s="12">
        <v>47074</v>
      </c>
      <c r="B33311">
        <v>13.166834817140405</v>
      </c>
      <c r="C33311" t="s">
        <v>1330</v>
      </c>
      <c r="D33311">
        <v>81</v>
      </c>
    </row>
    <row r="33312" spans="1:4">
      <c r="A33312" s="12">
        <v>47075</v>
      </c>
      <c r="B33312">
        <v>13.166124453699716</v>
      </c>
      <c r="C33312" t="s">
        <v>1330</v>
      </c>
      <c r="D33312">
        <v>81</v>
      </c>
    </row>
    <row r="33313" spans="1:4">
      <c r="A33313" s="12">
        <v>47076</v>
      </c>
      <c r="B33313">
        <v>13.165414128583819</v>
      </c>
      <c r="C33313" t="s">
        <v>1330</v>
      </c>
      <c r="D33313">
        <v>81</v>
      </c>
    </row>
    <row r="33314" spans="1:4">
      <c r="A33314" s="12">
        <v>47077</v>
      </c>
      <c r="B33314">
        <v>13.164703841790649</v>
      </c>
      <c r="C33314" t="s">
        <v>1330</v>
      </c>
      <c r="D33314">
        <v>81</v>
      </c>
    </row>
    <row r="33315" spans="1:4">
      <c r="A33315" s="12">
        <v>47078</v>
      </c>
      <c r="B33315">
        <v>13.163993593318136</v>
      </c>
      <c r="C33315" t="s">
        <v>1330</v>
      </c>
      <c r="D33315">
        <v>81</v>
      </c>
    </row>
    <row r="33316" spans="1:4">
      <c r="A33316" s="12">
        <v>47079</v>
      </c>
      <c r="B33316">
        <v>13.163283383164211</v>
      </c>
      <c r="C33316" t="s">
        <v>1330</v>
      </c>
      <c r="D33316">
        <v>81</v>
      </c>
    </row>
    <row r="33317" spans="1:4">
      <c r="A33317" s="12">
        <v>47080</v>
      </c>
      <c r="B33317">
        <v>13.162573211326812</v>
      </c>
      <c r="C33317" t="s">
        <v>1330</v>
      </c>
      <c r="D33317">
        <v>81</v>
      </c>
    </row>
    <row r="33318" spans="1:4">
      <c r="A33318" s="12">
        <v>47081</v>
      </c>
      <c r="B33318">
        <v>13.161863077803869</v>
      </c>
      <c r="C33318" t="s">
        <v>1330</v>
      </c>
      <c r="D33318">
        <v>81</v>
      </c>
    </row>
    <row r="33319" spans="1:4">
      <c r="A33319" s="12">
        <v>47082</v>
      </c>
      <c r="B33319">
        <v>13.161152982593313</v>
      </c>
      <c r="C33319" t="s">
        <v>1330</v>
      </c>
      <c r="D33319">
        <v>81</v>
      </c>
    </row>
    <row r="33320" spans="1:4">
      <c r="A33320" s="12">
        <v>47083</v>
      </c>
      <c r="B33320">
        <v>13.160442925693079</v>
      </c>
      <c r="C33320" t="s">
        <v>1330</v>
      </c>
      <c r="D33320">
        <v>81</v>
      </c>
    </row>
    <row r="33321" spans="1:4">
      <c r="A33321" s="12">
        <v>47084</v>
      </c>
      <c r="B33321">
        <v>13.1597329071011</v>
      </c>
      <c r="C33321" t="s">
        <v>1330</v>
      </c>
      <c r="D33321">
        <v>81</v>
      </c>
    </row>
    <row r="33322" spans="1:4">
      <c r="A33322" s="12">
        <v>47085</v>
      </c>
      <c r="B33322">
        <v>13.159022926815309</v>
      </c>
      <c r="C33322" t="s">
        <v>1330</v>
      </c>
      <c r="D33322">
        <v>81</v>
      </c>
    </row>
    <row r="33323" spans="1:4">
      <c r="A33323" s="12">
        <v>47086</v>
      </c>
      <c r="B33323">
        <v>13.158312984833639</v>
      </c>
      <c r="C33323" t="s">
        <v>1330</v>
      </c>
      <c r="D33323">
        <v>81</v>
      </c>
    </row>
    <row r="33324" spans="1:4">
      <c r="A33324" s="12">
        <v>47087</v>
      </c>
      <c r="B33324">
        <v>13.157603081154024</v>
      </c>
      <c r="C33324" t="s">
        <v>1330</v>
      </c>
      <c r="D33324">
        <v>81</v>
      </c>
    </row>
    <row r="33325" spans="1:4">
      <c r="A33325" s="12">
        <v>47088</v>
      </c>
      <c r="B33325">
        <v>13.156893215774398</v>
      </c>
      <c r="C33325" t="s">
        <v>1330</v>
      </c>
      <c r="D33325">
        <v>81</v>
      </c>
    </row>
    <row r="33326" spans="1:4">
      <c r="A33326" s="12">
        <v>47089</v>
      </c>
      <c r="B33326">
        <v>13.156183388692691</v>
      </c>
      <c r="C33326" t="s">
        <v>1330</v>
      </c>
      <c r="D33326">
        <v>81</v>
      </c>
    </row>
    <row r="33327" spans="1:4">
      <c r="A33327" s="12">
        <v>47090</v>
      </c>
      <c r="B33327">
        <v>13.155473599906843</v>
      </c>
      <c r="C33327" t="s">
        <v>1330</v>
      </c>
      <c r="D33327">
        <v>81</v>
      </c>
    </row>
    <row r="33328" spans="1:4">
      <c r="A33328" s="12">
        <v>47091</v>
      </c>
      <c r="B33328">
        <v>13.154763849414785</v>
      </c>
      <c r="C33328" t="s">
        <v>1330</v>
      </c>
      <c r="D33328">
        <v>81</v>
      </c>
    </row>
    <row r="33329" spans="1:4">
      <c r="A33329" s="12">
        <v>47092</v>
      </c>
      <c r="B33329">
        <v>13.15405413721445</v>
      </c>
      <c r="C33329" t="s">
        <v>1330</v>
      </c>
      <c r="D33329">
        <v>81</v>
      </c>
    </row>
    <row r="33330" spans="1:4">
      <c r="A33330" s="12">
        <v>47093</v>
      </c>
      <c r="B33330">
        <v>13.153344463303773</v>
      </c>
      <c r="C33330" t="s">
        <v>1330</v>
      </c>
      <c r="D33330">
        <v>81</v>
      </c>
    </row>
    <row r="33331" spans="1:4">
      <c r="A33331" s="12">
        <v>47094</v>
      </c>
      <c r="B33331">
        <v>13.152634827680687</v>
      </c>
      <c r="C33331" t="s">
        <v>1330</v>
      </c>
      <c r="D33331">
        <v>81</v>
      </c>
    </row>
    <row r="33332" spans="1:4">
      <c r="A33332" s="12">
        <v>47095</v>
      </c>
      <c r="B33332">
        <v>13.151925230343128</v>
      </c>
      <c r="C33332" t="s">
        <v>1330</v>
      </c>
      <c r="D33332">
        <v>81</v>
      </c>
    </row>
    <row r="33333" spans="1:4">
      <c r="A33333" s="12">
        <v>47096</v>
      </c>
      <c r="B33333">
        <v>13.15121567128903</v>
      </c>
      <c r="C33333" t="s">
        <v>1330</v>
      </c>
      <c r="D33333">
        <v>81</v>
      </c>
    </row>
    <row r="33334" spans="1:4">
      <c r="A33334" s="12">
        <v>47097</v>
      </c>
      <c r="B33334">
        <v>13.150506150516328</v>
      </c>
      <c r="C33334" t="s">
        <v>1330</v>
      </c>
      <c r="D33334">
        <v>81</v>
      </c>
    </row>
    <row r="33335" spans="1:4">
      <c r="A33335" s="12">
        <v>47098</v>
      </c>
      <c r="B33335">
        <v>13.149796668022955</v>
      </c>
      <c r="C33335" t="s">
        <v>1330</v>
      </c>
      <c r="D33335">
        <v>81</v>
      </c>
    </row>
    <row r="33336" spans="1:4">
      <c r="A33336" s="12">
        <v>47099</v>
      </c>
      <c r="B33336">
        <v>13.149087223806848</v>
      </c>
      <c r="C33336" t="s">
        <v>1330</v>
      </c>
      <c r="D33336">
        <v>81</v>
      </c>
    </row>
    <row r="33337" spans="1:4">
      <c r="A33337" s="12">
        <v>47100</v>
      </c>
      <c r="B33337">
        <v>13.14837781786594</v>
      </c>
      <c r="C33337" t="s">
        <v>1330</v>
      </c>
      <c r="D33337">
        <v>81</v>
      </c>
    </row>
    <row r="33338" spans="1:4">
      <c r="A33338" s="12">
        <v>47101</v>
      </c>
      <c r="B33338">
        <v>13.14766845019817</v>
      </c>
      <c r="C33338" t="s">
        <v>1330</v>
      </c>
      <c r="D33338">
        <v>81</v>
      </c>
    </row>
    <row r="33339" spans="1:4">
      <c r="A33339" s="12">
        <v>47102</v>
      </c>
      <c r="B33339">
        <v>13.146959120801466</v>
      </c>
      <c r="C33339" t="s">
        <v>1330</v>
      </c>
      <c r="D33339">
        <v>81</v>
      </c>
    </row>
    <row r="33340" spans="1:4">
      <c r="A33340" s="12">
        <v>47103</v>
      </c>
      <c r="B33340">
        <v>13.146249829673769</v>
      </c>
      <c r="C33340" t="s">
        <v>1330</v>
      </c>
      <c r="D33340">
        <v>81</v>
      </c>
    </row>
    <row r="33341" spans="1:4">
      <c r="A33341" s="12">
        <v>47104</v>
      </c>
      <c r="B33341">
        <v>13.145540576813012</v>
      </c>
      <c r="C33341" t="s">
        <v>1330</v>
      </c>
      <c r="D33341">
        <v>81</v>
      </c>
    </row>
    <row r="33342" spans="1:4">
      <c r="A33342" s="12">
        <v>47105</v>
      </c>
      <c r="B33342">
        <v>13.144831362217131</v>
      </c>
      <c r="C33342" t="s">
        <v>1330</v>
      </c>
      <c r="D33342">
        <v>81</v>
      </c>
    </row>
    <row r="33343" spans="1:4">
      <c r="A33343" s="12">
        <v>47106</v>
      </c>
      <c r="B33343">
        <v>13.144122185884063</v>
      </c>
      <c r="C33343" t="s">
        <v>1330</v>
      </c>
      <c r="D33343">
        <v>81</v>
      </c>
    </row>
    <row r="33344" spans="1:4">
      <c r="A33344" s="12">
        <v>47107</v>
      </c>
      <c r="B33344">
        <v>13.143413047811741</v>
      </c>
      <c r="C33344" t="s">
        <v>1330</v>
      </c>
      <c r="D33344">
        <v>81</v>
      </c>
    </row>
    <row r="33345" spans="1:4">
      <c r="A33345" s="12">
        <v>47108</v>
      </c>
      <c r="B33345">
        <v>13.142703947998102</v>
      </c>
      <c r="C33345" t="s">
        <v>1330</v>
      </c>
      <c r="D33345">
        <v>81</v>
      </c>
    </row>
    <row r="33346" spans="1:4">
      <c r="A33346" s="12">
        <v>47109</v>
      </c>
      <c r="B33346">
        <v>13.141994886441083</v>
      </c>
      <c r="C33346" t="s">
        <v>1330</v>
      </c>
      <c r="D33346">
        <v>81</v>
      </c>
    </row>
    <row r="33347" spans="1:4">
      <c r="A33347" s="12">
        <v>47110</v>
      </c>
      <c r="B33347">
        <v>13.14128586313862</v>
      </c>
      <c r="C33347" t="s">
        <v>1330</v>
      </c>
      <c r="D33347">
        <v>81</v>
      </c>
    </row>
    <row r="33348" spans="1:4">
      <c r="A33348" s="12">
        <v>47111</v>
      </c>
      <c r="B33348">
        <v>13.140576878088646</v>
      </c>
      <c r="C33348" t="s">
        <v>1330</v>
      </c>
      <c r="D33348">
        <v>81</v>
      </c>
    </row>
    <row r="33349" spans="1:4">
      <c r="A33349" s="12">
        <v>47112</v>
      </c>
      <c r="B33349">
        <v>13.139867931289102</v>
      </c>
      <c r="C33349" t="s">
        <v>1330</v>
      </c>
      <c r="D33349">
        <v>81</v>
      </c>
    </row>
    <row r="33350" spans="1:4">
      <c r="A33350" s="12">
        <v>47113</v>
      </c>
      <c r="B33350">
        <v>13.139159022737919</v>
      </c>
      <c r="C33350" t="s">
        <v>1330</v>
      </c>
      <c r="D33350">
        <v>81</v>
      </c>
    </row>
    <row r="33351" spans="1:4">
      <c r="A33351" s="12">
        <v>47114</v>
      </c>
      <c r="B33351">
        <v>13.138450152433037</v>
      </c>
      <c r="C33351" t="s">
        <v>1330</v>
      </c>
      <c r="D33351">
        <v>81</v>
      </c>
    </row>
    <row r="33352" spans="1:4">
      <c r="A33352" s="12">
        <v>47115</v>
      </c>
      <c r="B33352">
        <v>13.137741320372392</v>
      </c>
      <c r="C33352" t="s">
        <v>1330</v>
      </c>
      <c r="D33352">
        <v>81</v>
      </c>
    </row>
    <row r="33353" spans="1:4">
      <c r="A33353" s="12">
        <v>47116</v>
      </c>
      <c r="B33353">
        <v>13.13703252655392</v>
      </c>
      <c r="C33353" t="s">
        <v>1330</v>
      </c>
      <c r="D33353">
        <v>81</v>
      </c>
    </row>
    <row r="33354" spans="1:4">
      <c r="A33354" s="12">
        <v>47117</v>
      </c>
      <c r="B33354">
        <v>13.13632377097556</v>
      </c>
      <c r="C33354" t="s">
        <v>1330</v>
      </c>
      <c r="D33354">
        <v>81</v>
      </c>
    </row>
    <row r="33355" spans="1:4">
      <c r="A33355" s="12">
        <v>47118</v>
      </c>
      <c r="B33355">
        <v>13.135615053635247</v>
      </c>
      <c r="C33355" t="s">
        <v>1330</v>
      </c>
      <c r="D33355">
        <v>81</v>
      </c>
    </row>
    <row r="33356" spans="1:4">
      <c r="A33356" s="12">
        <v>47119</v>
      </c>
      <c r="B33356">
        <v>13.134906374530916</v>
      </c>
      <c r="C33356" t="s">
        <v>1330</v>
      </c>
      <c r="D33356">
        <v>81</v>
      </c>
    </row>
    <row r="33357" spans="1:4">
      <c r="A33357" s="12">
        <v>47120</v>
      </c>
      <c r="B33357">
        <v>13.134197733660507</v>
      </c>
      <c r="C33357" t="s">
        <v>1330</v>
      </c>
      <c r="D33357">
        <v>81</v>
      </c>
    </row>
    <row r="33358" spans="1:4">
      <c r="A33358" s="12">
        <v>47121</v>
      </c>
      <c r="B33358">
        <v>13.133489131021959</v>
      </c>
      <c r="C33358" t="s">
        <v>1330</v>
      </c>
      <c r="D33358">
        <v>81</v>
      </c>
    </row>
    <row r="33359" spans="1:4">
      <c r="A33359" s="12">
        <v>47122</v>
      </c>
      <c r="B33359">
        <v>13.132780566613205</v>
      </c>
      <c r="C33359" t="s">
        <v>1330</v>
      </c>
      <c r="D33359">
        <v>81</v>
      </c>
    </row>
    <row r="33360" spans="1:4">
      <c r="A33360" s="12">
        <v>47123</v>
      </c>
      <c r="B33360">
        <v>13.132072040432185</v>
      </c>
      <c r="C33360" t="s">
        <v>1330</v>
      </c>
      <c r="D33360">
        <v>81</v>
      </c>
    </row>
    <row r="33361" spans="1:4">
      <c r="A33361" s="12">
        <v>47124</v>
      </c>
      <c r="B33361">
        <v>13.131363552476834</v>
      </c>
      <c r="C33361" t="s">
        <v>1330</v>
      </c>
      <c r="D33361">
        <v>81</v>
      </c>
    </row>
    <row r="33362" spans="1:4">
      <c r="A33362" s="12">
        <v>47125</v>
      </c>
      <c r="B33362">
        <v>13.130655102745093</v>
      </c>
      <c r="C33362" t="s">
        <v>1330</v>
      </c>
      <c r="D33362">
        <v>81</v>
      </c>
    </row>
    <row r="33363" spans="1:4">
      <c r="A33363" s="12">
        <v>47126</v>
      </c>
      <c r="B33363">
        <v>13.129946691234899</v>
      </c>
      <c r="C33363" t="s">
        <v>1330</v>
      </c>
      <c r="D33363">
        <v>81</v>
      </c>
    </row>
    <row r="33364" spans="1:4">
      <c r="A33364" s="12">
        <v>47127</v>
      </c>
      <c r="B33364">
        <v>13.129238317944191</v>
      </c>
      <c r="C33364" t="s">
        <v>1330</v>
      </c>
      <c r="D33364">
        <v>81</v>
      </c>
    </row>
    <row r="33365" spans="1:4">
      <c r="A33365" s="12">
        <v>47128</v>
      </c>
      <c r="B33365">
        <v>13.128529982870901</v>
      </c>
      <c r="C33365" t="s">
        <v>1330</v>
      </c>
      <c r="D33365">
        <v>81</v>
      </c>
    </row>
    <row r="33366" spans="1:4">
      <c r="A33366" s="12">
        <v>47129</v>
      </c>
      <c r="B33366">
        <v>13.127821686012975</v>
      </c>
      <c r="C33366" t="s">
        <v>1330</v>
      </c>
      <c r="D33366">
        <v>81</v>
      </c>
    </row>
    <row r="33367" spans="1:4">
      <c r="A33367" s="12">
        <v>47130</v>
      </c>
      <c r="B33367">
        <v>13.127113427368348</v>
      </c>
      <c r="C33367" t="s">
        <v>1330</v>
      </c>
      <c r="D33367">
        <v>81</v>
      </c>
    </row>
    <row r="33368" spans="1:4">
      <c r="A33368" s="12">
        <v>47131</v>
      </c>
      <c r="B33368">
        <v>13.126405206934956</v>
      </c>
      <c r="C33368" t="s">
        <v>1330</v>
      </c>
      <c r="D33368">
        <v>81</v>
      </c>
    </row>
    <row r="33369" spans="1:4">
      <c r="A33369" s="12">
        <v>47132</v>
      </c>
      <c r="B33369">
        <v>13.125697024710741</v>
      </c>
      <c r="C33369" t="s">
        <v>1330</v>
      </c>
      <c r="D33369">
        <v>81</v>
      </c>
    </row>
    <row r="33370" spans="1:4">
      <c r="A33370" s="12">
        <v>47133</v>
      </c>
      <c r="B33370">
        <v>13.124988880693639</v>
      </c>
      <c r="C33370" t="s">
        <v>1330</v>
      </c>
      <c r="D33370">
        <v>81</v>
      </c>
    </row>
    <row r="33371" spans="1:4">
      <c r="A33371" s="12">
        <v>47134</v>
      </c>
      <c r="B33371">
        <v>13.124280774881591</v>
      </c>
      <c r="C33371" t="s">
        <v>1330</v>
      </c>
      <c r="D33371">
        <v>81</v>
      </c>
    </row>
    <row r="33372" spans="1:4">
      <c r="A33372" s="12">
        <v>47135</v>
      </c>
      <c r="B33372">
        <v>13.123572707272535</v>
      </c>
      <c r="C33372" t="s">
        <v>1330</v>
      </c>
      <c r="D33372">
        <v>81</v>
      </c>
    </row>
    <row r="33373" spans="1:4">
      <c r="A33373" s="12">
        <v>47136</v>
      </c>
      <c r="B33373">
        <v>13.12286467786441</v>
      </c>
      <c r="C33373" t="s">
        <v>1330</v>
      </c>
      <c r="D33373">
        <v>81</v>
      </c>
    </row>
    <row r="33374" spans="1:4">
      <c r="A33374" s="12">
        <v>47137</v>
      </c>
      <c r="B33374">
        <v>13.122156686655153</v>
      </c>
      <c r="C33374" t="s">
        <v>1330</v>
      </c>
      <c r="D33374">
        <v>81</v>
      </c>
    </row>
    <row r="33375" spans="1:4">
      <c r="A33375" s="12">
        <v>47138</v>
      </c>
      <c r="B33375">
        <v>13.121448733642705</v>
      </c>
      <c r="C33375" t="s">
        <v>1330</v>
      </c>
      <c r="D33375">
        <v>81</v>
      </c>
    </row>
    <row r="33376" spans="1:4">
      <c r="A33376" s="12">
        <v>47139</v>
      </c>
      <c r="B33376">
        <v>13.120740818825006</v>
      </c>
      <c r="C33376" t="s">
        <v>1330</v>
      </c>
      <c r="D33376">
        <v>81</v>
      </c>
    </row>
    <row r="33377" spans="1:4">
      <c r="A33377" s="12">
        <v>47140</v>
      </c>
      <c r="B33377">
        <v>13.120032942199993</v>
      </c>
      <c r="C33377" t="s">
        <v>1330</v>
      </c>
      <c r="D33377">
        <v>81</v>
      </c>
    </row>
    <row r="33378" spans="1:4">
      <c r="A33378" s="12">
        <v>47141</v>
      </c>
      <c r="B33378">
        <v>13.119325103765608</v>
      </c>
      <c r="C33378" t="s">
        <v>1330</v>
      </c>
      <c r="D33378">
        <v>81</v>
      </c>
    </row>
    <row r="33379" spans="1:4">
      <c r="A33379" s="12">
        <v>47142</v>
      </c>
      <c r="B33379">
        <v>13.118617303519787</v>
      </c>
      <c r="C33379" t="s">
        <v>1330</v>
      </c>
      <c r="D33379">
        <v>81</v>
      </c>
    </row>
    <row r="33380" spans="1:4">
      <c r="A33380" s="12">
        <v>47143</v>
      </c>
      <c r="B33380">
        <v>13.117909541460477</v>
      </c>
      <c r="C33380" t="s">
        <v>1330</v>
      </c>
      <c r="D33380">
        <v>81</v>
      </c>
    </row>
    <row r="33381" spans="1:4">
      <c r="A33381" s="12">
        <v>47144</v>
      </c>
      <c r="B33381">
        <v>13.11720181758561</v>
      </c>
      <c r="C33381" t="s">
        <v>1330</v>
      </c>
      <c r="D33381">
        <v>81</v>
      </c>
    </row>
    <row r="33382" spans="1:4">
      <c r="A33382" s="12">
        <v>47145</v>
      </c>
      <c r="B33382">
        <v>13.116494131893127</v>
      </c>
      <c r="C33382" t="s">
        <v>1330</v>
      </c>
      <c r="D33382">
        <v>81</v>
      </c>
    </row>
    <row r="33383" spans="1:4">
      <c r="A33383" s="12">
        <v>47146</v>
      </c>
      <c r="B33383">
        <v>13.115786484380973</v>
      </c>
      <c r="C33383" t="s">
        <v>1330</v>
      </c>
      <c r="D33383">
        <v>81</v>
      </c>
    </row>
    <row r="33384" spans="1:4">
      <c r="A33384" s="12">
        <v>47147</v>
      </c>
      <c r="B33384">
        <v>13.115078875047082</v>
      </c>
      <c r="C33384" t="s">
        <v>1330</v>
      </c>
      <c r="D33384">
        <v>81</v>
      </c>
    </row>
    <row r="33385" spans="1:4">
      <c r="A33385" s="12">
        <v>47148</v>
      </c>
      <c r="B33385">
        <v>13.114371303889399</v>
      </c>
      <c r="C33385" t="s">
        <v>1330</v>
      </c>
      <c r="D33385">
        <v>81</v>
      </c>
    </row>
    <row r="33386" spans="1:4">
      <c r="A33386" s="12">
        <v>47149</v>
      </c>
      <c r="B33386">
        <v>13.113663770905863</v>
      </c>
      <c r="C33386" t="s">
        <v>1330</v>
      </c>
      <c r="D33386">
        <v>81</v>
      </c>
    </row>
    <row r="33387" spans="1:4">
      <c r="A33387" s="12">
        <v>47150</v>
      </c>
      <c r="B33387">
        <v>13.112956276094414</v>
      </c>
      <c r="C33387" t="s">
        <v>1330</v>
      </c>
      <c r="D33387">
        <v>81</v>
      </c>
    </row>
    <row r="33388" spans="1:4">
      <c r="A33388" s="12">
        <v>47151</v>
      </c>
      <c r="B33388">
        <v>13.112248819452992</v>
      </c>
      <c r="C33388" t="s">
        <v>1330</v>
      </c>
      <c r="D33388">
        <v>81</v>
      </c>
    </row>
    <row r="33389" spans="1:4">
      <c r="A33389" s="12">
        <v>47152</v>
      </c>
      <c r="B33389">
        <v>13.111541400979538</v>
      </c>
      <c r="C33389" t="s">
        <v>1330</v>
      </c>
      <c r="D33389">
        <v>81</v>
      </c>
    </row>
    <row r="33390" spans="1:4">
      <c r="A33390" s="12">
        <v>47153</v>
      </c>
      <c r="B33390">
        <v>13.110834020671993</v>
      </c>
      <c r="C33390" t="s">
        <v>1330</v>
      </c>
      <c r="D33390">
        <v>81</v>
      </c>
    </row>
    <row r="33391" spans="1:4">
      <c r="A33391" s="12">
        <v>47154</v>
      </c>
      <c r="B33391">
        <v>13.110126678528299</v>
      </c>
      <c r="C33391" t="s">
        <v>1330</v>
      </c>
      <c r="D33391">
        <v>81</v>
      </c>
    </row>
    <row r="33392" spans="1:4">
      <c r="A33392" s="12">
        <v>47155</v>
      </c>
      <c r="B33392">
        <v>13.109419374546395</v>
      </c>
      <c r="C33392" t="s">
        <v>1330</v>
      </c>
      <c r="D33392">
        <v>81</v>
      </c>
    </row>
    <row r="33393" spans="1:4">
      <c r="A33393" s="12">
        <v>47156</v>
      </c>
      <c r="B33393">
        <v>13.108712108724223</v>
      </c>
      <c r="C33393" t="s">
        <v>1330</v>
      </c>
      <c r="D33393">
        <v>81</v>
      </c>
    </row>
    <row r="33394" spans="1:4">
      <c r="A33394" s="12">
        <v>47157</v>
      </c>
      <c r="B33394">
        <v>13.108004881059724</v>
      </c>
      <c r="C33394" t="s">
        <v>1330</v>
      </c>
      <c r="D33394">
        <v>81</v>
      </c>
    </row>
    <row r="33395" spans="1:4">
      <c r="A33395" s="12">
        <v>47158</v>
      </c>
      <c r="B33395">
        <v>13.107297691550842</v>
      </c>
      <c r="C33395" t="s">
        <v>1330</v>
      </c>
      <c r="D33395">
        <v>81</v>
      </c>
    </row>
    <row r="33396" spans="1:4">
      <c r="A33396" s="12">
        <v>47159</v>
      </c>
      <c r="B33396">
        <v>13.106590540195516</v>
      </c>
      <c r="C33396" t="s">
        <v>1330</v>
      </c>
      <c r="D33396">
        <v>81</v>
      </c>
    </row>
    <row r="33397" spans="1:4">
      <c r="A33397" s="12">
        <v>47160</v>
      </c>
      <c r="B33397">
        <v>13.105883426991685</v>
      </c>
      <c r="C33397" t="s">
        <v>1330</v>
      </c>
      <c r="D33397">
        <v>81</v>
      </c>
    </row>
    <row r="33398" spans="1:4">
      <c r="A33398" s="12">
        <v>47161</v>
      </c>
      <c r="B33398">
        <v>13.105176351937297</v>
      </c>
      <c r="C33398" t="s">
        <v>1330</v>
      </c>
      <c r="D33398">
        <v>81</v>
      </c>
    </row>
    <row r="33399" spans="1:4">
      <c r="A33399" s="12">
        <v>47162</v>
      </c>
      <c r="B33399">
        <v>13.104469315030288</v>
      </c>
      <c r="C33399" t="s">
        <v>1330</v>
      </c>
      <c r="D33399">
        <v>81</v>
      </c>
    </row>
    <row r="33400" spans="1:4">
      <c r="A33400" s="12">
        <v>47163</v>
      </c>
      <c r="B33400">
        <v>13.103762316268604</v>
      </c>
      <c r="C33400" t="s">
        <v>1330</v>
      </c>
      <c r="D33400">
        <v>81</v>
      </c>
    </row>
    <row r="33401" spans="1:4">
      <c r="A33401" s="12">
        <v>47164</v>
      </c>
      <c r="B33401">
        <v>13.103055355650183</v>
      </c>
      <c r="C33401" t="s">
        <v>1330</v>
      </c>
      <c r="D33401">
        <v>81</v>
      </c>
    </row>
    <row r="33402" spans="1:4">
      <c r="A33402" s="12">
        <v>47165</v>
      </c>
      <c r="B33402">
        <v>13.102348433172972</v>
      </c>
      <c r="C33402" t="s">
        <v>1330</v>
      </c>
      <c r="D33402">
        <v>81</v>
      </c>
    </row>
    <row r="33403" spans="1:4">
      <c r="A33403" s="12">
        <v>47166</v>
      </c>
      <c r="B33403">
        <v>13.101641548834909</v>
      </c>
      <c r="C33403" t="s">
        <v>1330</v>
      </c>
      <c r="D33403">
        <v>81</v>
      </c>
    </row>
    <row r="33404" spans="1:4">
      <c r="A33404" s="12">
        <v>47167</v>
      </c>
      <c r="B33404">
        <v>13.100934702633937</v>
      </c>
      <c r="C33404" t="s">
        <v>1330</v>
      </c>
      <c r="D33404">
        <v>81</v>
      </c>
    </row>
    <row r="33405" spans="1:4">
      <c r="A33405" s="12">
        <v>47168</v>
      </c>
      <c r="B33405">
        <v>13.100227894568</v>
      </c>
      <c r="C33405" t="s">
        <v>1330</v>
      </c>
      <c r="D33405">
        <v>81</v>
      </c>
    </row>
    <row r="33406" spans="1:4">
      <c r="A33406" s="12">
        <v>47169</v>
      </c>
      <c r="B33406">
        <v>13.099521124635043</v>
      </c>
      <c r="C33406" t="s">
        <v>1330</v>
      </c>
      <c r="D33406">
        <v>81</v>
      </c>
    </row>
    <row r="33407" spans="1:4">
      <c r="A33407" s="12">
        <v>47170</v>
      </c>
      <c r="B33407">
        <v>13.098814392833003</v>
      </c>
      <c r="C33407" t="s">
        <v>1330</v>
      </c>
      <c r="D33407">
        <v>81</v>
      </c>
    </row>
    <row r="33408" spans="1:4">
      <c r="A33408" s="12">
        <v>47171</v>
      </c>
      <c r="B33408">
        <v>13.098107699159826</v>
      </c>
      <c r="C33408" t="s">
        <v>1330</v>
      </c>
      <c r="D33408">
        <v>81</v>
      </c>
    </row>
    <row r="33409" spans="1:4">
      <c r="A33409" s="12">
        <v>47172</v>
      </c>
      <c r="B33409">
        <v>13.097401043613454</v>
      </c>
      <c r="C33409" t="s">
        <v>1330</v>
      </c>
      <c r="D33409">
        <v>81</v>
      </c>
    </row>
    <row r="33410" spans="1:4">
      <c r="A33410" s="12">
        <v>47173</v>
      </c>
      <c r="B33410">
        <v>13.096694426191831</v>
      </c>
      <c r="C33410" t="s">
        <v>1330</v>
      </c>
      <c r="D33410">
        <v>81</v>
      </c>
    </row>
    <row r="33411" spans="1:4">
      <c r="A33411" s="12">
        <v>47174</v>
      </c>
      <c r="B33411">
        <v>13.0959878468929</v>
      </c>
      <c r="C33411" t="s">
        <v>1330</v>
      </c>
      <c r="D33411">
        <v>81</v>
      </c>
    </row>
    <row r="33412" spans="1:4">
      <c r="A33412" s="12">
        <v>47175</v>
      </c>
      <c r="B33412">
        <v>13.095281305714602</v>
      </c>
      <c r="C33412" t="s">
        <v>1330</v>
      </c>
      <c r="D33412">
        <v>81</v>
      </c>
    </row>
    <row r="33413" spans="1:4">
      <c r="A33413" s="12">
        <v>47176</v>
      </c>
      <c r="B33413">
        <v>13.094574802654883</v>
      </c>
      <c r="C33413" t="s">
        <v>1330</v>
      </c>
      <c r="D33413">
        <v>81</v>
      </c>
    </row>
    <row r="33414" spans="1:4">
      <c r="A33414" s="12">
        <v>47177</v>
      </c>
      <c r="B33414">
        <v>13.093868337711687</v>
      </c>
      <c r="C33414" t="s">
        <v>1330</v>
      </c>
      <c r="D33414">
        <v>81</v>
      </c>
    </row>
    <row r="33415" spans="1:4">
      <c r="A33415" s="12">
        <v>47178</v>
      </c>
      <c r="B33415">
        <v>13.093161910882955</v>
      </c>
      <c r="C33415" t="s">
        <v>1330</v>
      </c>
      <c r="D33415">
        <v>81</v>
      </c>
    </row>
    <row r="33416" spans="1:4">
      <c r="A33416" s="12">
        <v>47179</v>
      </c>
      <c r="B33416">
        <v>13.092455522166633</v>
      </c>
      <c r="C33416" t="s">
        <v>1330</v>
      </c>
      <c r="D33416">
        <v>81</v>
      </c>
    </row>
    <row r="33417" spans="1:4">
      <c r="A33417" s="12">
        <v>47180</v>
      </c>
      <c r="B33417">
        <v>13.091749171560661</v>
      </c>
      <c r="C33417" t="s">
        <v>1330</v>
      </c>
      <c r="D33417">
        <v>81</v>
      </c>
    </row>
    <row r="33418" spans="1:4">
      <c r="A33418" s="12">
        <v>47181</v>
      </c>
      <c r="B33418">
        <v>13.091042859062988</v>
      </c>
      <c r="C33418" t="s">
        <v>1330</v>
      </c>
      <c r="D33418">
        <v>81</v>
      </c>
    </row>
    <row r="33419" spans="1:4">
      <c r="A33419" s="12">
        <v>47182</v>
      </c>
      <c r="B33419">
        <v>13.090336584671554</v>
      </c>
      <c r="C33419" t="s">
        <v>1330</v>
      </c>
      <c r="D33419">
        <v>81</v>
      </c>
    </row>
    <row r="33420" spans="1:4">
      <c r="A33420" s="12">
        <v>47183</v>
      </c>
      <c r="B33420">
        <v>13.089630348384308</v>
      </c>
      <c r="C33420" t="s">
        <v>1330</v>
      </c>
      <c r="D33420">
        <v>81</v>
      </c>
    </row>
    <row r="33421" spans="1:4">
      <c r="A33421" s="12">
        <v>47184</v>
      </c>
      <c r="B33421">
        <v>13.088924150199189</v>
      </c>
      <c r="C33421" t="s">
        <v>1330</v>
      </c>
      <c r="D33421">
        <v>81</v>
      </c>
    </row>
    <row r="33422" spans="1:4">
      <c r="A33422" s="12">
        <v>47185</v>
      </c>
      <c r="B33422">
        <v>13.088217990114142</v>
      </c>
      <c r="C33422" t="s">
        <v>1330</v>
      </c>
      <c r="D33422">
        <v>81</v>
      </c>
    </row>
    <row r="33423" spans="1:4">
      <c r="A33423" s="12">
        <v>47186</v>
      </c>
      <c r="B33423">
        <v>13.087511868127114</v>
      </c>
      <c r="C33423" t="s">
        <v>1330</v>
      </c>
      <c r="D33423">
        <v>81</v>
      </c>
    </row>
    <row r="33424" spans="1:4">
      <c r="A33424" s="12">
        <v>47187</v>
      </c>
      <c r="B33424">
        <v>13.08680578423605</v>
      </c>
      <c r="C33424" t="s">
        <v>1330</v>
      </c>
      <c r="D33424">
        <v>81</v>
      </c>
    </row>
    <row r="33425" spans="1:4">
      <c r="A33425" s="12">
        <v>47188</v>
      </c>
      <c r="B33425">
        <v>13.086099738438891</v>
      </c>
      <c r="C33425" t="s">
        <v>1330</v>
      </c>
      <c r="D33425">
        <v>81</v>
      </c>
    </row>
    <row r="33426" spans="1:4">
      <c r="A33426" s="12">
        <v>47189</v>
      </c>
      <c r="B33426">
        <v>13.085393730733584</v>
      </c>
      <c r="C33426" t="s">
        <v>1330</v>
      </c>
      <c r="D33426">
        <v>81</v>
      </c>
    </row>
    <row r="33427" spans="1:4">
      <c r="A33427" s="12">
        <v>47190</v>
      </c>
      <c r="B33427">
        <v>13.084687761118074</v>
      </c>
      <c r="C33427" t="s">
        <v>1330</v>
      </c>
      <c r="D33427">
        <v>81</v>
      </c>
    </row>
    <row r="33428" spans="1:4">
      <c r="A33428" s="12">
        <v>47191</v>
      </c>
      <c r="B33428">
        <v>13.083981829590307</v>
      </c>
      <c r="C33428" t="s">
        <v>1330</v>
      </c>
      <c r="D33428">
        <v>81</v>
      </c>
    </row>
    <row r="33429" spans="1:4">
      <c r="A33429" s="12">
        <v>47192</v>
      </c>
      <c r="B33429">
        <v>13.083275936148226</v>
      </c>
      <c r="C33429" t="s">
        <v>1330</v>
      </c>
      <c r="D33429">
        <v>81</v>
      </c>
    </row>
    <row r="33430" spans="1:4">
      <c r="A33430" s="12">
        <v>47193</v>
      </c>
      <c r="B33430">
        <v>13.082570080789775</v>
      </c>
      <c r="C33430" t="s">
        <v>1330</v>
      </c>
      <c r="D33430">
        <v>81</v>
      </c>
    </row>
    <row r="33431" spans="1:4">
      <c r="A33431" s="12">
        <v>47194</v>
      </c>
      <c r="B33431">
        <v>13.081864263512907</v>
      </c>
      <c r="C33431" t="s">
        <v>1330</v>
      </c>
      <c r="D33431">
        <v>81</v>
      </c>
    </row>
    <row r="33432" spans="1:4">
      <c r="A33432" s="12">
        <v>47195</v>
      </c>
      <c r="B33432">
        <v>13.081158484315557</v>
      </c>
      <c r="C33432" t="s">
        <v>1330</v>
      </c>
      <c r="D33432">
        <v>81</v>
      </c>
    </row>
    <row r="33433" spans="1:4">
      <c r="A33433" s="12">
        <v>47196</v>
      </c>
      <c r="B33433">
        <v>13.080452743195679</v>
      </c>
      <c r="C33433" t="s">
        <v>1330</v>
      </c>
      <c r="D33433">
        <v>81</v>
      </c>
    </row>
    <row r="33434" spans="1:4">
      <c r="A33434" s="12">
        <v>47197</v>
      </c>
      <c r="B33434">
        <v>13.079747040151211</v>
      </c>
      <c r="C33434" t="s">
        <v>1330</v>
      </c>
      <c r="D33434">
        <v>81</v>
      </c>
    </row>
    <row r="33435" spans="1:4">
      <c r="A33435" s="12">
        <v>47198</v>
      </c>
      <c r="B33435">
        <v>13.079041375180108</v>
      </c>
      <c r="C33435" t="s">
        <v>1330</v>
      </c>
      <c r="D33435">
        <v>81</v>
      </c>
    </row>
    <row r="33436" spans="1:4">
      <c r="A33436" s="12">
        <v>47199</v>
      </c>
      <c r="B33436">
        <v>13.078335748280308</v>
      </c>
      <c r="C33436" t="s">
        <v>1330</v>
      </c>
      <c r="D33436">
        <v>81</v>
      </c>
    </row>
    <row r="33437" spans="1:4">
      <c r="A33437" s="12">
        <v>47200</v>
      </c>
      <c r="B33437">
        <v>13.077630159449761</v>
      </c>
      <c r="C33437" t="s">
        <v>1330</v>
      </c>
      <c r="D33437">
        <v>81</v>
      </c>
    </row>
    <row r="33438" spans="1:4">
      <c r="A33438" s="12">
        <v>47201</v>
      </c>
      <c r="B33438">
        <v>13.076924608686411</v>
      </c>
      <c r="C33438" t="s">
        <v>1330</v>
      </c>
      <c r="D33438">
        <v>81</v>
      </c>
    </row>
    <row r="33439" spans="1:4">
      <c r="A33439" s="12">
        <v>47202</v>
      </c>
      <c r="B33439">
        <v>13.076219095988206</v>
      </c>
      <c r="C33439" t="s">
        <v>1330</v>
      </c>
      <c r="D33439">
        <v>81</v>
      </c>
    </row>
    <row r="33440" spans="1:4">
      <c r="A33440" s="12">
        <v>47203</v>
      </c>
      <c r="B33440">
        <v>13.075513621353092</v>
      </c>
      <c r="C33440" t="s">
        <v>1330</v>
      </c>
      <c r="D33440">
        <v>81</v>
      </c>
    </row>
    <row r="33441" spans="1:4">
      <c r="A33441" s="12">
        <v>47204</v>
      </c>
      <c r="B33441">
        <v>13.074808184779016</v>
      </c>
      <c r="C33441" t="s">
        <v>1330</v>
      </c>
      <c r="D33441">
        <v>81</v>
      </c>
    </row>
    <row r="33442" spans="1:4">
      <c r="A33442" s="12">
        <v>47205</v>
      </c>
      <c r="B33442">
        <v>13.074102786263923</v>
      </c>
      <c r="C33442" t="s">
        <v>1330</v>
      </c>
      <c r="D33442">
        <v>81</v>
      </c>
    </row>
    <row r="33443" spans="1:4">
      <c r="A33443" s="12">
        <v>47206</v>
      </c>
      <c r="B33443">
        <v>13.073397425805759</v>
      </c>
      <c r="C33443" t="s">
        <v>1330</v>
      </c>
      <c r="D33443">
        <v>81</v>
      </c>
    </row>
    <row r="33444" spans="1:4">
      <c r="A33444" s="12">
        <v>47207</v>
      </c>
      <c r="B33444">
        <v>13.072692103402472</v>
      </c>
      <c r="C33444" t="s">
        <v>1330</v>
      </c>
      <c r="D33444">
        <v>81</v>
      </c>
    </row>
    <row r="33445" spans="1:4">
      <c r="A33445" s="12">
        <v>47208</v>
      </c>
      <c r="B33445">
        <v>13.071986819052011</v>
      </c>
      <c r="C33445" t="s">
        <v>1330</v>
      </c>
      <c r="D33445">
        <v>81</v>
      </c>
    </row>
    <row r="33446" spans="1:4">
      <c r="A33446" s="12">
        <v>47209</v>
      </c>
      <c r="B33446">
        <v>13.071281572752321</v>
      </c>
      <c r="C33446" t="s">
        <v>1330</v>
      </c>
      <c r="D33446">
        <v>81</v>
      </c>
    </row>
    <row r="33447" spans="1:4">
      <c r="A33447" s="12">
        <v>47210</v>
      </c>
      <c r="B33447">
        <v>13.070576364501349</v>
      </c>
      <c r="C33447" t="s">
        <v>1330</v>
      </c>
      <c r="D33447">
        <v>81</v>
      </c>
    </row>
    <row r="33448" spans="1:4">
      <c r="A33448" s="12">
        <v>47211</v>
      </c>
      <c r="B33448">
        <v>13.069871194297043</v>
      </c>
      <c r="C33448" t="s">
        <v>1330</v>
      </c>
      <c r="D33448">
        <v>81</v>
      </c>
    </row>
    <row r="33449" spans="1:4">
      <c r="A33449" s="12">
        <v>47212</v>
      </c>
      <c r="B33449">
        <v>13.069166062137347</v>
      </c>
      <c r="C33449" t="s">
        <v>1330</v>
      </c>
      <c r="D33449">
        <v>81</v>
      </c>
    </row>
    <row r="33450" spans="1:4">
      <c r="A33450" s="12">
        <v>47213</v>
      </c>
      <c r="B33450">
        <v>13.068460968020213</v>
      </c>
      <c r="C33450" t="s">
        <v>1330</v>
      </c>
      <c r="D33450">
        <v>81</v>
      </c>
    </row>
    <row r="33451" spans="1:4">
      <c r="A33451" s="12">
        <v>47214</v>
      </c>
      <c r="B33451">
        <v>13.067755911943587</v>
      </c>
      <c r="C33451" t="s">
        <v>1330</v>
      </c>
      <c r="D33451">
        <v>81</v>
      </c>
    </row>
    <row r="33452" spans="1:4">
      <c r="A33452" s="12">
        <v>47215</v>
      </c>
      <c r="B33452">
        <v>13.067050893905417</v>
      </c>
      <c r="C33452" t="s">
        <v>1330</v>
      </c>
      <c r="D33452">
        <v>81</v>
      </c>
    </row>
    <row r="33453" spans="1:4">
      <c r="A33453" s="12">
        <v>47216</v>
      </c>
      <c r="B33453">
        <v>13.066345913903652</v>
      </c>
      <c r="C33453" t="s">
        <v>1330</v>
      </c>
      <c r="D33453">
        <v>81</v>
      </c>
    </row>
    <row r="33454" spans="1:4">
      <c r="A33454" s="12">
        <v>47217</v>
      </c>
      <c r="B33454">
        <v>13.065640971936235</v>
      </c>
      <c r="C33454" t="s">
        <v>1330</v>
      </c>
      <c r="D33454">
        <v>81</v>
      </c>
    </row>
    <row r="33455" spans="1:4">
      <c r="A33455" s="12">
        <v>47218</v>
      </c>
      <c r="B33455">
        <v>13.064936068001119</v>
      </c>
      <c r="C33455" t="s">
        <v>1330</v>
      </c>
      <c r="D33455">
        <v>81</v>
      </c>
    </row>
    <row r="33456" spans="1:4">
      <c r="A33456" s="12">
        <v>47219</v>
      </c>
      <c r="B33456">
        <v>13.06423120209625</v>
      </c>
      <c r="C33456" t="s">
        <v>1330</v>
      </c>
      <c r="D33456">
        <v>81</v>
      </c>
    </row>
    <row r="33457" spans="1:4">
      <c r="A33457" s="12">
        <v>47220</v>
      </c>
      <c r="B33457">
        <v>13.063526374219576</v>
      </c>
      <c r="C33457" t="s">
        <v>1330</v>
      </c>
      <c r="D33457">
        <v>81</v>
      </c>
    </row>
    <row r="33458" spans="1:4">
      <c r="A33458" s="12">
        <v>47221</v>
      </c>
      <c r="B33458">
        <v>13.062821584369045</v>
      </c>
      <c r="C33458" t="s">
        <v>1330</v>
      </c>
      <c r="D33458">
        <v>81</v>
      </c>
    </row>
    <row r="33459" spans="1:4">
      <c r="A33459" s="12">
        <v>47222</v>
      </c>
      <c r="B33459">
        <v>13.062116832542607</v>
      </c>
      <c r="C33459" t="s">
        <v>1330</v>
      </c>
      <c r="D33459">
        <v>81</v>
      </c>
    </row>
    <row r="33460" spans="1:4">
      <c r="A33460" s="12">
        <v>47223</v>
      </c>
      <c r="B33460">
        <v>13.061412118738211</v>
      </c>
      <c r="C33460" t="s">
        <v>1330</v>
      </c>
      <c r="D33460">
        <v>81</v>
      </c>
    </row>
    <row r="33461" spans="1:4">
      <c r="A33461" s="12">
        <v>47224</v>
      </c>
      <c r="B33461">
        <v>13.060707442953804</v>
      </c>
      <c r="C33461" t="s">
        <v>1330</v>
      </c>
      <c r="D33461">
        <v>81</v>
      </c>
    </row>
    <row r="33462" spans="1:4">
      <c r="A33462" s="12">
        <v>47225</v>
      </c>
      <c r="B33462">
        <v>13.060002805187336</v>
      </c>
      <c r="C33462" t="s">
        <v>1330</v>
      </c>
      <c r="D33462">
        <v>81</v>
      </c>
    </row>
    <row r="33463" spans="1:4">
      <c r="A33463" s="12">
        <v>47226</v>
      </c>
      <c r="B33463">
        <v>13.059298205436754</v>
      </c>
      <c r="C33463" t="s">
        <v>1330</v>
      </c>
      <c r="D33463">
        <v>81</v>
      </c>
    </row>
    <row r="33464" spans="1:4">
      <c r="A33464" s="12">
        <v>47227</v>
      </c>
      <c r="B33464">
        <v>13.058593643700011</v>
      </c>
      <c r="C33464" t="s">
        <v>1330</v>
      </c>
      <c r="D33464">
        <v>81</v>
      </c>
    </row>
    <row r="33465" spans="1:4">
      <c r="A33465" s="12">
        <v>47228</v>
      </c>
      <c r="B33465">
        <v>13.05788911997505</v>
      </c>
      <c r="C33465" t="s">
        <v>1330</v>
      </c>
      <c r="D33465">
        <v>81</v>
      </c>
    </row>
    <row r="33466" spans="1:4">
      <c r="A33466" s="12">
        <v>47229</v>
      </c>
      <c r="B33466">
        <v>13.057184634259825</v>
      </c>
      <c r="C33466" t="s">
        <v>1330</v>
      </c>
      <c r="D33466">
        <v>81</v>
      </c>
    </row>
    <row r="33467" spans="1:4">
      <c r="A33467" s="12">
        <v>47230</v>
      </c>
      <c r="B33467">
        <v>13.056480186552283</v>
      </c>
      <c r="C33467" t="s">
        <v>1330</v>
      </c>
      <c r="D33467">
        <v>81</v>
      </c>
    </row>
    <row r="33468" spans="1:4">
      <c r="A33468" s="12">
        <v>47231</v>
      </c>
      <c r="B33468">
        <v>13.055775776850375</v>
      </c>
      <c r="C33468" t="s">
        <v>1330</v>
      </c>
      <c r="D33468">
        <v>81</v>
      </c>
    </row>
    <row r="33469" spans="1:4">
      <c r="A33469" s="12">
        <v>47232</v>
      </c>
      <c r="B33469">
        <v>13.055071405152052</v>
      </c>
      <c r="C33469" t="s">
        <v>1330</v>
      </c>
      <c r="D33469">
        <v>81</v>
      </c>
    </row>
    <row r="33470" spans="1:4">
      <c r="A33470" s="12">
        <v>47233</v>
      </c>
      <c r="B33470">
        <v>13.05436707145526</v>
      </c>
      <c r="C33470" t="s">
        <v>1330</v>
      </c>
      <c r="D33470">
        <v>81</v>
      </c>
    </row>
    <row r="33471" spans="1:4">
      <c r="A33471" s="12">
        <v>47234</v>
      </c>
      <c r="B33471">
        <v>13.05366277575795</v>
      </c>
      <c r="C33471" t="s">
        <v>1330</v>
      </c>
      <c r="D33471">
        <v>81</v>
      </c>
    </row>
    <row r="33472" spans="1:4">
      <c r="A33472" s="12">
        <v>47235</v>
      </c>
      <c r="B33472">
        <v>13.052958518058073</v>
      </c>
      <c r="C33472" t="s">
        <v>1330</v>
      </c>
      <c r="D33472">
        <v>81</v>
      </c>
    </row>
    <row r="33473" spans="1:4">
      <c r="A33473" s="12">
        <v>47236</v>
      </c>
      <c r="B33473">
        <v>13.052254298353578</v>
      </c>
      <c r="C33473" t="s">
        <v>1330</v>
      </c>
      <c r="D33473">
        <v>81</v>
      </c>
    </row>
    <row r="33474" spans="1:4">
      <c r="A33474" s="12">
        <v>47237</v>
      </c>
      <c r="B33474">
        <v>13.051550116642415</v>
      </c>
      <c r="C33474" t="s">
        <v>1330</v>
      </c>
      <c r="D33474">
        <v>81</v>
      </c>
    </row>
    <row r="33475" spans="1:4">
      <c r="A33475" s="12">
        <v>47238</v>
      </c>
      <c r="B33475">
        <v>13.050845972922536</v>
      </c>
      <c r="C33475" t="s">
        <v>1330</v>
      </c>
      <c r="D33475">
        <v>81</v>
      </c>
    </row>
    <row r="33476" spans="1:4">
      <c r="A33476" s="12">
        <v>47239</v>
      </c>
      <c r="B33476">
        <v>13.05014186719189</v>
      </c>
      <c r="C33476" t="s">
        <v>1330</v>
      </c>
      <c r="D33476">
        <v>81</v>
      </c>
    </row>
    <row r="33477" spans="1:4">
      <c r="A33477" s="12">
        <v>47240</v>
      </c>
      <c r="B33477">
        <v>13.049437799448425</v>
      </c>
      <c r="C33477" t="s">
        <v>1330</v>
      </c>
      <c r="D33477">
        <v>81</v>
      </c>
    </row>
    <row r="33478" spans="1:4">
      <c r="A33478" s="12">
        <v>47241</v>
      </c>
      <c r="B33478">
        <v>13.048733769690095</v>
      </c>
      <c r="C33478" t="s">
        <v>1330</v>
      </c>
      <c r="D33478">
        <v>81</v>
      </c>
    </row>
    <row r="33479" spans="1:4">
      <c r="A33479" s="12">
        <v>47242</v>
      </c>
      <c r="B33479">
        <v>13.04802977791485</v>
      </c>
      <c r="C33479" t="s">
        <v>1330</v>
      </c>
      <c r="D33479">
        <v>81</v>
      </c>
    </row>
    <row r="33480" spans="1:4">
      <c r="A33480" s="12">
        <v>47243</v>
      </c>
      <c r="B33480">
        <v>13.047325824120641</v>
      </c>
      <c r="C33480" t="s">
        <v>1330</v>
      </c>
      <c r="D33480">
        <v>81</v>
      </c>
    </row>
    <row r="33481" spans="1:4">
      <c r="A33481" s="12">
        <v>47244</v>
      </c>
      <c r="B33481">
        <v>13.046621908305417</v>
      </c>
      <c r="C33481" t="s">
        <v>1330</v>
      </c>
      <c r="D33481">
        <v>81</v>
      </c>
    </row>
    <row r="33482" spans="1:4">
      <c r="A33482" s="12">
        <v>47245</v>
      </c>
      <c r="B33482">
        <v>13.045918030467133</v>
      </c>
      <c r="C33482" t="s">
        <v>1330</v>
      </c>
      <c r="D33482">
        <v>81</v>
      </c>
    </row>
    <row r="33483" spans="1:4">
      <c r="A33483" s="12">
        <v>47246</v>
      </c>
      <c r="B33483">
        <v>13.045214190603735</v>
      </c>
      <c r="C33483" t="s">
        <v>1330</v>
      </c>
      <c r="D33483">
        <v>81</v>
      </c>
    </row>
    <row r="33484" spans="1:4">
      <c r="A33484" s="12">
        <v>47247</v>
      </c>
      <c r="B33484">
        <v>13.044510388713176</v>
      </c>
      <c r="C33484" t="s">
        <v>1330</v>
      </c>
      <c r="D33484">
        <v>81</v>
      </c>
    </row>
    <row r="33485" spans="1:4">
      <c r="A33485" s="12">
        <v>47248</v>
      </c>
      <c r="B33485">
        <v>13.043806624793412</v>
      </c>
      <c r="C33485" t="s">
        <v>1330</v>
      </c>
      <c r="D33485">
        <v>81</v>
      </c>
    </row>
    <row r="33486" spans="1:4">
      <c r="A33486" s="12">
        <v>47249</v>
      </c>
      <c r="B33486">
        <v>13.043102898842388</v>
      </c>
      <c r="C33486" t="s">
        <v>1330</v>
      </c>
      <c r="D33486">
        <v>81</v>
      </c>
    </row>
    <row r="33487" spans="1:4">
      <c r="A33487" s="12">
        <v>47250</v>
      </c>
      <c r="B33487">
        <v>13.042399210858056</v>
      </c>
      <c r="C33487" t="s">
        <v>1330</v>
      </c>
      <c r="D33487">
        <v>81</v>
      </c>
    </row>
    <row r="33488" spans="1:4">
      <c r="A33488" s="12">
        <v>47251</v>
      </c>
      <c r="B33488">
        <v>13.041695560838372</v>
      </c>
      <c r="C33488" t="s">
        <v>1330</v>
      </c>
      <c r="D33488">
        <v>81</v>
      </c>
    </row>
    <row r="33489" spans="1:4">
      <c r="A33489" s="12">
        <v>47252</v>
      </c>
      <c r="B33489">
        <v>13.040991948781285</v>
      </c>
      <c r="C33489" t="s">
        <v>1330</v>
      </c>
      <c r="D33489">
        <v>81</v>
      </c>
    </row>
    <row r="33490" spans="1:4">
      <c r="A33490" s="12">
        <v>47253</v>
      </c>
      <c r="B33490">
        <v>13.040288374684746</v>
      </c>
      <c r="C33490" t="s">
        <v>1330</v>
      </c>
      <c r="D33490">
        <v>81</v>
      </c>
    </row>
    <row r="33491" spans="1:4">
      <c r="A33491" s="12">
        <v>47254</v>
      </c>
      <c r="B33491">
        <v>13.039584838546709</v>
      </c>
      <c r="C33491" t="s">
        <v>1330</v>
      </c>
      <c r="D33491">
        <v>81</v>
      </c>
    </row>
    <row r="33492" spans="1:4">
      <c r="A33492" s="12">
        <v>47255</v>
      </c>
      <c r="B33492">
        <v>13.038881340365126</v>
      </c>
      <c r="C33492" t="s">
        <v>1330</v>
      </c>
      <c r="D33492">
        <v>81</v>
      </c>
    </row>
    <row r="33493" spans="1:4">
      <c r="A33493" s="12">
        <v>47256</v>
      </c>
      <c r="B33493">
        <v>13.038177880137949</v>
      </c>
      <c r="C33493" t="s">
        <v>1330</v>
      </c>
      <c r="D33493">
        <v>81</v>
      </c>
    </row>
    <row r="33494" spans="1:4">
      <c r="A33494" s="12">
        <v>47257</v>
      </c>
      <c r="B33494">
        <v>13.037474457863127</v>
      </c>
      <c r="C33494" t="s">
        <v>1330</v>
      </c>
      <c r="D33494">
        <v>81</v>
      </c>
    </row>
    <row r="33495" spans="1:4">
      <c r="A33495" s="12">
        <v>47258</v>
      </c>
      <c r="B33495">
        <v>13.036771073538619</v>
      </c>
      <c r="C33495" t="s">
        <v>1330</v>
      </c>
      <c r="D33495">
        <v>81</v>
      </c>
    </row>
    <row r="33496" spans="1:4">
      <c r="A33496" s="12">
        <v>47259</v>
      </c>
      <c r="B33496">
        <v>13.036067727162372</v>
      </c>
      <c r="C33496" t="s">
        <v>1330</v>
      </c>
      <c r="D33496">
        <v>81</v>
      </c>
    </row>
    <row r="33497" spans="1:4">
      <c r="A33497" s="12">
        <v>47260</v>
      </c>
      <c r="B33497">
        <v>13.035364418732341</v>
      </c>
      <c r="C33497" t="s">
        <v>1330</v>
      </c>
      <c r="D33497">
        <v>81</v>
      </c>
    </row>
    <row r="33498" spans="1:4">
      <c r="A33498" s="12">
        <v>47261</v>
      </c>
      <c r="B33498">
        <v>13.034661148246476</v>
      </c>
      <c r="C33498" t="s">
        <v>1330</v>
      </c>
      <c r="D33498">
        <v>81</v>
      </c>
    </row>
    <row r="33499" spans="1:4">
      <c r="A33499" s="12">
        <v>47262</v>
      </c>
      <c r="B33499">
        <v>13.033957915702736</v>
      </c>
      <c r="C33499" t="s">
        <v>1330</v>
      </c>
      <c r="D33499">
        <v>81</v>
      </c>
    </row>
    <row r="33500" spans="1:4">
      <c r="A33500" s="12">
        <v>47263</v>
      </c>
      <c r="B33500">
        <v>13.033254721099068</v>
      </c>
      <c r="C33500" t="s">
        <v>1330</v>
      </c>
      <c r="D33500">
        <v>81</v>
      </c>
    </row>
    <row r="33501" spans="1:4">
      <c r="A33501" s="12">
        <v>47264</v>
      </c>
      <c r="B33501">
        <v>13.032551564433428</v>
      </c>
      <c r="C33501" t="s">
        <v>1330</v>
      </c>
      <c r="D33501">
        <v>81</v>
      </c>
    </row>
    <row r="33502" spans="1:4">
      <c r="A33502" s="12">
        <v>47265</v>
      </c>
      <c r="B33502">
        <v>13.031848445703767</v>
      </c>
      <c r="C33502" t="s">
        <v>1330</v>
      </c>
      <c r="D33502">
        <v>81</v>
      </c>
    </row>
    <row r="33503" spans="1:4">
      <c r="A33503" s="12">
        <v>47266</v>
      </c>
      <c r="B33503">
        <v>13.031145364908042</v>
      </c>
      <c r="C33503" t="s">
        <v>1330</v>
      </c>
      <c r="D33503">
        <v>81</v>
      </c>
    </row>
    <row r="33504" spans="1:4">
      <c r="A33504" s="12">
        <v>47267</v>
      </c>
      <c r="B33504">
        <v>13.030442322044202</v>
      </c>
      <c r="C33504" t="s">
        <v>1330</v>
      </c>
      <c r="D33504">
        <v>81</v>
      </c>
    </row>
    <row r="33505" spans="1:4">
      <c r="A33505" s="12">
        <v>47268</v>
      </c>
      <c r="B33505">
        <v>13.029739317110204</v>
      </c>
      <c r="C33505" t="s">
        <v>1330</v>
      </c>
      <c r="D33505">
        <v>81</v>
      </c>
    </row>
    <row r="33506" spans="1:4">
      <c r="A33506" s="12">
        <v>47269</v>
      </c>
      <c r="B33506">
        <v>13.029036350104001</v>
      </c>
      <c r="C33506" t="s">
        <v>1330</v>
      </c>
      <c r="D33506">
        <v>81</v>
      </c>
    </row>
    <row r="33507" spans="1:4">
      <c r="A33507" s="12">
        <v>47270</v>
      </c>
      <c r="B33507">
        <v>13.028333421023545</v>
      </c>
      <c r="C33507" t="s">
        <v>1330</v>
      </c>
      <c r="D33507">
        <v>81</v>
      </c>
    </row>
    <row r="33508" spans="1:4">
      <c r="A33508" s="12">
        <v>47271</v>
      </c>
      <c r="B33508">
        <v>13.027630529866791</v>
      </c>
      <c r="C33508" t="s">
        <v>1330</v>
      </c>
      <c r="D33508">
        <v>81</v>
      </c>
    </row>
    <row r="33509" spans="1:4">
      <c r="A33509" s="12">
        <v>47272</v>
      </c>
      <c r="B33509">
        <v>13.026927676631695</v>
      </c>
      <c r="C33509" t="s">
        <v>1330</v>
      </c>
      <c r="D33509">
        <v>81</v>
      </c>
    </row>
    <row r="33510" spans="1:4">
      <c r="A33510" s="12">
        <v>47273</v>
      </c>
      <c r="B33510">
        <v>13.026224861316207</v>
      </c>
      <c r="C33510" t="s">
        <v>1330</v>
      </c>
      <c r="D33510">
        <v>81</v>
      </c>
    </row>
    <row r="33511" spans="1:4">
      <c r="A33511" s="12">
        <v>47274</v>
      </c>
      <c r="B33511">
        <v>13.025522083918283</v>
      </c>
      <c r="C33511" t="s">
        <v>1330</v>
      </c>
      <c r="D33511">
        <v>81</v>
      </c>
    </row>
    <row r="33512" spans="1:4">
      <c r="A33512" s="12">
        <v>47275</v>
      </c>
      <c r="B33512">
        <v>13.024819344435878</v>
      </c>
      <c r="C33512" t="s">
        <v>1330</v>
      </c>
      <c r="D33512">
        <v>81</v>
      </c>
    </row>
    <row r="33513" spans="1:4">
      <c r="A33513" s="12">
        <v>47276</v>
      </c>
      <c r="B33513">
        <v>13.024116642866947</v>
      </c>
      <c r="C33513" t="s">
        <v>1330</v>
      </c>
      <c r="D33513">
        <v>81</v>
      </c>
    </row>
    <row r="33514" spans="1:4">
      <c r="A33514" s="12">
        <v>47277</v>
      </c>
      <c r="B33514">
        <v>13.023413979209442</v>
      </c>
      <c r="C33514" t="s">
        <v>1330</v>
      </c>
      <c r="D33514">
        <v>81</v>
      </c>
    </row>
    <row r="33515" spans="1:4">
      <c r="A33515" s="12">
        <v>47278</v>
      </c>
      <c r="B33515">
        <v>13.022711353461322</v>
      </c>
      <c r="C33515" t="s">
        <v>1330</v>
      </c>
      <c r="D33515">
        <v>81</v>
      </c>
    </row>
    <row r="33516" spans="1:4">
      <c r="A33516" s="12">
        <v>47279</v>
      </c>
      <c r="B33516">
        <v>13.022008765620535</v>
      </c>
      <c r="C33516" t="s">
        <v>1330</v>
      </c>
      <c r="D33516">
        <v>81</v>
      </c>
    </row>
    <row r="33517" spans="1:4">
      <c r="A33517" s="12">
        <v>47280</v>
      </c>
      <c r="B33517">
        <v>13.021306215685044</v>
      </c>
      <c r="C33517" t="s">
        <v>1330</v>
      </c>
      <c r="D33517">
        <v>81</v>
      </c>
    </row>
    <row r="33518" spans="1:4">
      <c r="A33518" s="12">
        <v>47281</v>
      </c>
      <c r="B33518">
        <v>13.020603703652796</v>
      </c>
      <c r="C33518" t="s">
        <v>1330</v>
      </c>
      <c r="D33518">
        <v>81</v>
      </c>
    </row>
    <row r="33519" spans="1:4">
      <c r="A33519" s="12">
        <v>47282</v>
      </c>
      <c r="B33519">
        <v>13.019901229521752</v>
      </c>
      <c r="C33519" t="s">
        <v>1330</v>
      </c>
      <c r="D33519">
        <v>81</v>
      </c>
    </row>
    <row r="33520" spans="1:4">
      <c r="A33520" s="12">
        <v>47283</v>
      </c>
      <c r="B33520">
        <v>13.019198793289865</v>
      </c>
      <c r="C33520" t="s">
        <v>1330</v>
      </c>
      <c r="D33520">
        <v>81</v>
      </c>
    </row>
    <row r="33521" spans="1:4">
      <c r="A33521" s="12">
        <v>47284</v>
      </c>
      <c r="B33521">
        <v>13.018496394955092</v>
      </c>
      <c r="C33521" t="s">
        <v>1330</v>
      </c>
      <c r="D33521">
        <v>81</v>
      </c>
    </row>
    <row r="33522" spans="1:4">
      <c r="A33522" s="12">
        <v>47285</v>
      </c>
      <c r="B33522">
        <v>13.017794034515383</v>
      </c>
      <c r="C33522" t="s">
        <v>1330</v>
      </c>
      <c r="D33522">
        <v>81</v>
      </c>
    </row>
    <row r="33523" spans="1:4">
      <c r="A33523" s="12">
        <v>47286</v>
      </c>
      <c r="B33523">
        <v>13.017091711968698</v>
      </c>
      <c r="C33523" t="s">
        <v>1330</v>
      </c>
      <c r="D33523">
        <v>81</v>
      </c>
    </row>
    <row r="33524" spans="1:4">
      <c r="A33524" s="12">
        <v>47287</v>
      </c>
      <c r="B33524">
        <v>13.016389427312994</v>
      </c>
      <c r="C33524" t="s">
        <v>1330</v>
      </c>
      <c r="D33524">
        <v>81</v>
      </c>
    </row>
    <row r="33525" spans="1:4">
      <c r="A33525" s="12">
        <v>47288</v>
      </c>
      <c r="B33525">
        <v>13.015687180546223</v>
      </c>
      <c r="C33525" t="s">
        <v>1330</v>
      </c>
      <c r="D33525">
        <v>81</v>
      </c>
    </row>
    <row r="33526" spans="1:4">
      <c r="A33526" s="12">
        <v>47289</v>
      </c>
      <c r="B33526">
        <v>13.014984971666344</v>
      </c>
      <c r="C33526" t="s">
        <v>1330</v>
      </c>
      <c r="D33526">
        <v>81</v>
      </c>
    </row>
    <row r="33527" spans="1:4">
      <c r="A33527" s="12">
        <v>47290</v>
      </c>
      <c r="B33527">
        <v>13.014282800671312</v>
      </c>
      <c r="C33527" t="s">
        <v>1330</v>
      </c>
      <c r="D33527">
        <v>81</v>
      </c>
    </row>
    <row r="33528" spans="1:4">
      <c r="A33528" s="12">
        <v>47291</v>
      </c>
      <c r="B33528">
        <v>13.013580667559079</v>
      </c>
      <c r="C33528" t="s">
        <v>1330</v>
      </c>
      <c r="D33528">
        <v>81</v>
      </c>
    </row>
    <row r="33529" spans="1:4">
      <c r="A33529" s="12">
        <v>47292</v>
      </c>
      <c r="B33529">
        <v>13.012878572327608</v>
      </c>
      <c r="C33529" t="s">
        <v>1330</v>
      </c>
      <c r="D33529">
        <v>81</v>
      </c>
    </row>
    <row r="33530" spans="1:4">
      <c r="A33530" s="12">
        <v>47293</v>
      </c>
      <c r="B33530">
        <v>13.012176514974851</v>
      </c>
      <c r="C33530" t="s">
        <v>1330</v>
      </c>
      <c r="D33530">
        <v>81</v>
      </c>
    </row>
    <row r="33531" spans="1:4">
      <c r="A33531" s="12">
        <v>47294</v>
      </c>
      <c r="B33531">
        <v>13.011474495498767</v>
      </c>
      <c r="C33531" t="s">
        <v>1330</v>
      </c>
      <c r="D33531">
        <v>81</v>
      </c>
    </row>
    <row r="33532" spans="1:4">
      <c r="A33532" s="12">
        <v>47295</v>
      </c>
      <c r="B33532">
        <v>13.010772513897308</v>
      </c>
      <c r="C33532" t="s">
        <v>1330</v>
      </c>
      <c r="D33532">
        <v>81</v>
      </c>
    </row>
    <row r="33533" spans="1:4">
      <c r="A33533" s="12">
        <v>47296</v>
      </c>
      <c r="B33533">
        <v>13.010070570168434</v>
      </c>
      <c r="C33533" t="s">
        <v>1330</v>
      </c>
      <c r="D33533">
        <v>81</v>
      </c>
    </row>
    <row r="33534" spans="1:4">
      <c r="A33534" s="12">
        <v>47297</v>
      </c>
      <c r="B33534">
        <v>13.009368664310104</v>
      </c>
      <c r="C33534" t="s">
        <v>1330</v>
      </c>
      <c r="D33534">
        <v>81</v>
      </c>
    </row>
    <row r="33535" spans="1:4">
      <c r="A33535" s="12">
        <v>47298</v>
      </c>
      <c r="B33535">
        <v>13.00866679632027</v>
      </c>
      <c r="C33535" t="s">
        <v>1330</v>
      </c>
      <c r="D33535">
        <v>81</v>
      </c>
    </row>
    <row r="33536" spans="1:4">
      <c r="A33536" s="12">
        <v>47299</v>
      </c>
      <c r="B33536">
        <v>13.007964966196893</v>
      </c>
      <c r="C33536" t="s">
        <v>1330</v>
      </c>
      <c r="D33536">
        <v>81</v>
      </c>
    </row>
    <row r="33537" spans="1:4">
      <c r="A33537" s="12">
        <v>47300</v>
      </c>
      <c r="B33537">
        <v>13.007263173937927</v>
      </c>
      <c r="C33537" t="s">
        <v>1330</v>
      </c>
      <c r="D33537">
        <v>81</v>
      </c>
    </row>
    <row r="33538" spans="1:4">
      <c r="A33538" s="12">
        <v>47301</v>
      </c>
      <c r="B33538">
        <v>13.006561419541331</v>
      </c>
      <c r="C33538" t="s">
        <v>1330</v>
      </c>
      <c r="D33538">
        <v>81</v>
      </c>
    </row>
    <row r="33539" spans="1:4">
      <c r="A33539" s="12">
        <v>47302</v>
      </c>
      <c r="B33539">
        <v>13.00585970300506</v>
      </c>
      <c r="C33539" t="s">
        <v>1330</v>
      </c>
      <c r="D33539">
        <v>81</v>
      </c>
    </row>
    <row r="33540" spans="1:4">
      <c r="A33540" s="12">
        <v>47303</v>
      </c>
      <c r="B33540">
        <v>13.005158024327075</v>
      </c>
      <c r="C33540" t="s">
        <v>1330</v>
      </c>
      <c r="D33540">
        <v>81</v>
      </c>
    </row>
    <row r="33541" spans="1:4">
      <c r="A33541" s="12">
        <v>47304</v>
      </c>
      <c r="B33541">
        <v>13.00445638350533</v>
      </c>
      <c r="C33541" t="s">
        <v>1330</v>
      </c>
      <c r="D33541">
        <v>81</v>
      </c>
    </row>
    <row r="33542" spans="1:4">
      <c r="A33542" s="12">
        <v>47305</v>
      </c>
      <c r="B33542">
        <v>13.003754780537786</v>
      </c>
      <c r="C33542" t="s">
        <v>1330</v>
      </c>
      <c r="D33542">
        <v>81</v>
      </c>
    </row>
    <row r="33543" spans="1:4">
      <c r="A33543" s="12">
        <v>47306</v>
      </c>
      <c r="B33543">
        <v>13.003053215422399</v>
      </c>
      <c r="C33543" t="s">
        <v>1330</v>
      </c>
      <c r="D33543">
        <v>81</v>
      </c>
    </row>
    <row r="33544" spans="1:4">
      <c r="A33544" s="12">
        <v>47307</v>
      </c>
      <c r="B33544">
        <v>13.002351688157125</v>
      </c>
      <c r="C33544" t="s">
        <v>1330</v>
      </c>
      <c r="D33544">
        <v>81</v>
      </c>
    </row>
    <row r="33545" spans="1:4">
      <c r="A33545" s="12">
        <v>47308</v>
      </c>
      <c r="B33545">
        <v>13.001650198739924</v>
      </c>
      <c r="C33545" t="s">
        <v>1330</v>
      </c>
      <c r="D33545">
        <v>81</v>
      </c>
    </row>
    <row r="33546" spans="1:4">
      <c r="A33546" s="12">
        <v>47309</v>
      </c>
      <c r="B33546">
        <v>13.000948747168755</v>
      </c>
      <c r="C33546" t="s">
        <v>1330</v>
      </c>
      <c r="D33546">
        <v>81</v>
      </c>
    </row>
    <row r="33547" spans="1:4">
      <c r="A33547" s="12">
        <v>47310</v>
      </c>
      <c r="B33547">
        <v>13.000247333441575</v>
      </c>
      <c r="C33547" t="s">
        <v>1330</v>
      </c>
      <c r="D33547">
        <v>81</v>
      </c>
    </row>
    <row r="33548" spans="1:4">
      <c r="A33548" s="12">
        <v>47311</v>
      </c>
      <c r="B33548">
        <v>12.999545957556341</v>
      </c>
      <c r="C33548" t="s">
        <v>1330</v>
      </c>
      <c r="D33548">
        <v>81</v>
      </c>
    </row>
    <row r="33549" spans="1:4">
      <c r="A33549" s="12">
        <v>47312</v>
      </c>
      <c r="B33549">
        <v>12.998844619511013</v>
      </c>
      <c r="C33549" t="s">
        <v>1330</v>
      </c>
      <c r="D33549">
        <v>81</v>
      </c>
    </row>
    <row r="33550" spans="1:4">
      <c r="A33550" s="12">
        <v>47313</v>
      </c>
      <c r="B33550">
        <v>12.99814331930355</v>
      </c>
      <c r="C33550" t="s">
        <v>1330</v>
      </c>
      <c r="D33550">
        <v>81</v>
      </c>
    </row>
    <row r="33551" spans="1:4">
      <c r="A33551" s="12">
        <v>47314</v>
      </c>
      <c r="B33551">
        <v>12.997442056931909</v>
      </c>
      <c r="C33551" t="s">
        <v>1330</v>
      </c>
      <c r="D33551">
        <v>81</v>
      </c>
    </row>
    <row r="33552" spans="1:4">
      <c r="A33552" s="12">
        <v>47315</v>
      </c>
      <c r="B33552">
        <v>12.99674083239405</v>
      </c>
      <c r="C33552" t="s">
        <v>1330</v>
      </c>
      <c r="D33552">
        <v>81</v>
      </c>
    </row>
    <row r="33553" spans="1:4">
      <c r="A33553" s="12">
        <v>47316</v>
      </c>
      <c r="B33553">
        <v>12.996039645687929</v>
      </c>
      <c r="C33553" t="s">
        <v>1330</v>
      </c>
      <c r="D33553">
        <v>81</v>
      </c>
    </row>
    <row r="33554" spans="1:4">
      <c r="A33554" s="12">
        <v>47317</v>
      </c>
      <c r="B33554">
        <v>12.99533849681151</v>
      </c>
      <c r="C33554" t="s">
        <v>1330</v>
      </c>
      <c r="D33554">
        <v>81</v>
      </c>
    </row>
    <row r="33555" spans="1:4">
      <c r="A33555" s="12">
        <v>47318</v>
      </c>
      <c r="B33555">
        <v>12.994637385762749</v>
      </c>
      <c r="C33555" t="s">
        <v>1330</v>
      </c>
      <c r="D33555">
        <v>81</v>
      </c>
    </row>
    <row r="33556" spans="1:4">
      <c r="A33556" s="12">
        <v>47319</v>
      </c>
      <c r="B33556">
        <v>12.993936312539606</v>
      </c>
      <c r="C33556" t="s">
        <v>1330</v>
      </c>
      <c r="D33556">
        <v>81</v>
      </c>
    </row>
    <row r="33557" spans="1:4">
      <c r="A33557" s="12">
        <v>47320</v>
      </c>
      <c r="B33557">
        <v>12.993235277140037</v>
      </c>
      <c r="C33557" t="s">
        <v>1330</v>
      </c>
      <c r="D33557">
        <v>81</v>
      </c>
    </row>
    <row r="33558" spans="1:4">
      <c r="A33558" s="12">
        <v>47321</v>
      </c>
      <c r="B33558">
        <v>12.992534279562006</v>
      </c>
      <c r="C33558" t="s">
        <v>1330</v>
      </c>
      <c r="D33558">
        <v>81</v>
      </c>
    </row>
    <row r="33559" spans="1:4">
      <c r="A33559" s="12">
        <v>47322</v>
      </c>
      <c r="B33559">
        <v>12.991833319803471</v>
      </c>
      <c r="C33559" t="s">
        <v>1330</v>
      </c>
      <c r="D33559">
        <v>81</v>
      </c>
    </row>
    <row r="33560" spans="1:4">
      <c r="A33560" s="12">
        <v>47323</v>
      </c>
      <c r="B33560">
        <v>12.99113239786239</v>
      </c>
      <c r="C33560" t="s">
        <v>1330</v>
      </c>
      <c r="D33560">
        <v>81</v>
      </c>
    </row>
    <row r="33561" spans="1:4">
      <c r="A33561" s="12">
        <v>47324</v>
      </c>
      <c r="B33561">
        <v>12.990431513736723</v>
      </c>
      <c r="C33561" t="s">
        <v>1330</v>
      </c>
      <c r="D33561">
        <v>81</v>
      </c>
    </row>
    <row r="33562" spans="1:4">
      <c r="A33562" s="12">
        <v>47325</v>
      </c>
      <c r="B33562">
        <v>12.989730667424434</v>
      </c>
      <c r="C33562" t="s">
        <v>1330</v>
      </c>
      <c r="D33562">
        <v>81</v>
      </c>
    </row>
    <row r="33563" spans="1:4">
      <c r="A33563" s="12">
        <v>47326</v>
      </c>
      <c r="B33563">
        <v>12.989029858923478</v>
      </c>
      <c r="C33563" t="s">
        <v>1330</v>
      </c>
      <c r="D33563">
        <v>81</v>
      </c>
    </row>
    <row r="33564" spans="1:4">
      <c r="A33564" s="12">
        <v>47327</v>
      </c>
      <c r="B33564">
        <v>12.988329088231817</v>
      </c>
      <c r="C33564" t="s">
        <v>1330</v>
      </c>
      <c r="D33564">
        <v>81</v>
      </c>
    </row>
    <row r="33565" spans="1:4">
      <c r="A33565" s="12">
        <v>47328</v>
      </c>
      <c r="B33565">
        <v>12.987628355347411</v>
      </c>
      <c r="C33565" t="s">
        <v>1330</v>
      </c>
      <c r="D33565">
        <v>81</v>
      </c>
    </row>
    <row r="33566" spans="1:4">
      <c r="A33566" s="12">
        <v>47329</v>
      </c>
      <c r="B33566">
        <v>12.986927660268218</v>
      </c>
      <c r="C33566" t="s">
        <v>1330</v>
      </c>
      <c r="D33566">
        <v>81</v>
      </c>
    </row>
    <row r="33567" spans="1:4">
      <c r="A33567" s="12">
        <v>47330</v>
      </c>
      <c r="B33567">
        <v>12.986227002992202</v>
      </c>
      <c r="C33567" t="s">
        <v>1330</v>
      </c>
      <c r="D33567">
        <v>81</v>
      </c>
    </row>
    <row r="33568" spans="1:4">
      <c r="A33568" s="12">
        <v>47331</v>
      </c>
      <c r="B33568">
        <v>12.985526383517323</v>
      </c>
      <c r="C33568" t="s">
        <v>1330</v>
      </c>
      <c r="D33568">
        <v>81</v>
      </c>
    </row>
    <row r="33569" spans="1:4">
      <c r="A33569" s="12">
        <v>47332</v>
      </c>
      <c r="B33569">
        <v>12.98482580184154</v>
      </c>
      <c r="C33569" t="s">
        <v>1330</v>
      </c>
      <c r="D33569">
        <v>81</v>
      </c>
    </row>
    <row r="33570" spans="1:4">
      <c r="A33570" s="12">
        <v>47333</v>
      </c>
      <c r="B33570">
        <v>12.984125257962814</v>
      </c>
      <c r="C33570" t="s">
        <v>1330</v>
      </c>
      <c r="D33570">
        <v>81</v>
      </c>
    </row>
    <row r="33571" spans="1:4">
      <c r="A33571" s="12">
        <v>47334</v>
      </c>
      <c r="B33571">
        <v>12.983424751879106</v>
      </c>
      <c r="C33571" t="s">
        <v>1330</v>
      </c>
      <c r="D33571">
        <v>81</v>
      </c>
    </row>
    <row r="33572" spans="1:4">
      <c r="A33572" s="12">
        <v>47335</v>
      </c>
      <c r="B33572">
        <v>12.982724283588377</v>
      </c>
      <c r="C33572" t="s">
        <v>1330</v>
      </c>
      <c r="D33572">
        <v>81</v>
      </c>
    </row>
    <row r="33573" spans="1:4">
      <c r="A33573" s="12">
        <v>47336</v>
      </c>
      <c r="B33573">
        <v>12.982023853088588</v>
      </c>
      <c r="C33573" t="s">
        <v>1330</v>
      </c>
      <c r="D33573">
        <v>81</v>
      </c>
    </row>
    <row r="33574" spans="1:4">
      <c r="A33574" s="12">
        <v>47337</v>
      </c>
      <c r="B33574">
        <v>12.9813234603777</v>
      </c>
      <c r="C33574" t="s">
        <v>1330</v>
      </c>
      <c r="D33574">
        <v>81</v>
      </c>
    </row>
    <row r="33575" spans="1:4">
      <c r="A33575" s="12">
        <v>47338</v>
      </c>
      <c r="B33575">
        <v>12.980623105453676</v>
      </c>
      <c r="C33575" t="s">
        <v>1330</v>
      </c>
      <c r="D33575">
        <v>81</v>
      </c>
    </row>
    <row r="33576" spans="1:4">
      <c r="A33576" s="12">
        <v>47339</v>
      </c>
      <c r="B33576">
        <v>12.979922788314472</v>
      </c>
      <c r="C33576" t="s">
        <v>1330</v>
      </c>
      <c r="D33576">
        <v>81</v>
      </c>
    </row>
    <row r="33577" spans="1:4">
      <c r="A33577" s="12">
        <v>47340</v>
      </c>
      <c r="B33577">
        <v>12.979222508958056</v>
      </c>
      <c r="C33577" t="s">
        <v>1330</v>
      </c>
      <c r="D33577">
        <v>81</v>
      </c>
    </row>
    <row r="33578" spans="1:4">
      <c r="A33578" s="12">
        <v>47341</v>
      </c>
      <c r="B33578">
        <v>12.978522267382388</v>
      </c>
      <c r="C33578" t="s">
        <v>1330</v>
      </c>
      <c r="D33578">
        <v>81</v>
      </c>
    </row>
    <row r="33579" spans="1:4">
      <c r="A33579" s="12">
        <v>47342</v>
      </c>
      <c r="B33579">
        <v>12.977822063585426</v>
      </c>
      <c r="C33579" t="s">
        <v>1330</v>
      </c>
      <c r="D33579">
        <v>81</v>
      </c>
    </row>
    <row r="33580" spans="1:4">
      <c r="A33580" s="12">
        <v>47343</v>
      </c>
      <c r="B33580">
        <v>12.977121897565137</v>
      </c>
      <c r="C33580" t="s">
        <v>1330</v>
      </c>
      <c r="D33580">
        <v>81</v>
      </c>
    </row>
    <row r="33581" spans="1:4">
      <c r="A33581" s="12">
        <v>47344</v>
      </c>
      <c r="B33581">
        <v>12.976421769319478</v>
      </c>
      <c r="C33581" t="s">
        <v>1330</v>
      </c>
      <c r="D33581">
        <v>81</v>
      </c>
    </row>
    <row r="33582" spans="1:4">
      <c r="A33582" s="12">
        <v>47345</v>
      </c>
      <c r="B33582">
        <v>12.975721678846414</v>
      </c>
      <c r="C33582" t="s">
        <v>1330</v>
      </c>
      <c r="D33582">
        <v>81</v>
      </c>
    </row>
    <row r="33583" spans="1:4">
      <c r="A33583" s="12">
        <v>47346</v>
      </c>
      <c r="B33583">
        <v>12.975021626143906</v>
      </c>
      <c r="C33583" t="s">
        <v>1330</v>
      </c>
      <c r="D33583">
        <v>81</v>
      </c>
    </row>
    <row r="33584" spans="1:4">
      <c r="A33584" s="12">
        <v>47347</v>
      </c>
      <c r="B33584">
        <v>12.974321611209916</v>
      </c>
      <c r="C33584" t="s">
        <v>1330</v>
      </c>
      <c r="D33584">
        <v>81</v>
      </c>
    </row>
    <row r="33585" spans="1:4">
      <c r="A33585" s="12">
        <v>47348</v>
      </c>
      <c r="B33585">
        <v>12.973621634042409</v>
      </c>
      <c r="C33585" t="s">
        <v>1330</v>
      </c>
      <c r="D33585">
        <v>81</v>
      </c>
    </row>
    <row r="33586" spans="1:4">
      <c r="A33586" s="12">
        <v>47349</v>
      </c>
      <c r="B33586">
        <v>12.972921694639345</v>
      </c>
      <c r="C33586" t="s">
        <v>1330</v>
      </c>
      <c r="D33586">
        <v>81</v>
      </c>
    </row>
    <row r="33587" spans="1:4">
      <c r="A33587" s="12">
        <v>47350</v>
      </c>
      <c r="B33587">
        <v>12.972221792998686</v>
      </c>
      <c r="C33587" t="s">
        <v>1330</v>
      </c>
      <c r="D33587">
        <v>81</v>
      </c>
    </row>
    <row r="33588" spans="1:4">
      <c r="A33588" s="12">
        <v>47351</v>
      </c>
      <c r="B33588">
        <v>12.971521929118396</v>
      </c>
      <c r="C33588" t="s">
        <v>1330</v>
      </c>
      <c r="D33588">
        <v>81</v>
      </c>
    </row>
    <row r="33589" spans="1:4">
      <c r="A33589" s="12">
        <v>47352</v>
      </c>
      <c r="B33589">
        <v>12.970822102996438</v>
      </c>
      <c r="C33589" t="s">
        <v>1330</v>
      </c>
      <c r="D33589">
        <v>81</v>
      </c>
    </row>
    <row r="33590" spans="1:4">
      <c r="A33590" s="12">
        <v>47353</v>
      </c>
      <c r="B33590">
        <v>12.970122314630775</v>
      </c>
      <c r="C33590" t="s">
        <v>1330</v>
      </c>
      <c r="D33590">
        <v>81</v>
      </c>
    </row>
    <row r="33591" spans="1:4">
      <c r="A33591" s="12">
        <v>47354</v>
      </c>
      <c r="B33591">
        <v>12.96942256401937</v>
      </c>
      <c r="C33591" t="s">
        <v>1330</v>
      </c>
      <c r="D33591">
        <v>81</v>
      </c>
    </row>
    <row r="33592" spans="1:4">
      <c r="A33592" s="12">
        <v>47355</v>
      </c>
      <c r="B33592">
        <v>12.968722851160182</v>
      </c>
      <c r="C33592" t="s">
        <v>1330</v>
      </c>
      <c r="D33592">
        <v>81</v>
      </c>
    </row>
    <row r="33593" spans="1:4">
      <c r="A33593" s="12">
        <v>47356</v>
      </c>
      <c r="B33593">
        <v>12.968023176051181</v>
      </c>
      <c r="C33593" t="s">
        <v>1330</v>
      </c>
      <c r="D33593">
        <v>81</v>
      </c>
    </row>
    <row r="33594" spans="1:4">
      <c r="A33594" s="12">
        <v>47357</v>
      </c>
      <c r="B33594">
        <v>12.967323538690327</v>
      </c>
      <c r="C33594" t="s">
        <v>1330</v>
      </c>
      <c r="D33594">
        <v>81</v>
      </c>
    </row>
    <row r="33595" spans="1:4">
      <c r="A33595" s="12">
        <v>47358</v>
      </c>
      <c r="B33595">
        <v>12.966623939075582</v>
      </c>
      <c r="C33595" t="s">
        <v>1330</v>
      </c>
      <c r="D33595">
        <v>81</v>
      </c>
    </row>
    <row r="33596" spans="1:4">
      <c r="A33596" s="12">
        <v>47359</v>
      </c>
      <c r="B33596">
        <v>12.965924377204912</v>
      </c>
      <c r="C33596" t="s">
        <v>1330</v>
      </c>
      <c r="D33596">
        <v>81</v>
      </c>
    </row>
    <row r="33597" spans="1:4">
      <c r="A33597" s="12">
        <v>47360</v>
      </c>
      <c r="B33597">
        <v>12.965224853076279</v>
      </c>
      <c r="C33597" t="s">
        <v>1330</v>
      </c>
      <c r="D33597">
        <v>81</v>
      </c>
    </row>
    <row r="33598" spans="1:4">
      <c r="A33598" s="12">
        <v>47361</v>
      </c>
      <c r="B33598">
        <v>12.964525366687647</v>
      </c>
      <c r="C33598" t="s">
        <v>1330</v>
      </c>
      <c r="D33598">
        <v>81</v>
      </c>
    </row>
    <row r="33599" spans="1:4">
      <c r="A33599" s="12">
        <v>47362</v>
      </c>
      <c r="B33599">
        <v>12.963825918036983</v>
      </c>
      <c r="C33599" t="s">
        <v>1330</v>
      </c>
      <c r="D33599">
        <v>81</v>
      </c>
    </row>
    <row r="33600" spans="1:4">
      <c r="A33600" s="12">
        <v>47363</v>
      </c>
      <c r="B33600">
        <v>12.963126507122247</v>
      </c>
      <c r="C33600" t="s">
        <v>1330</v>
      </c>
      <c r="D33600">
        <v>81</v>
      </c>
    </row>
    <row r="33601" spans="1:4">
      <c r="A33601" s="12">
        <v>47364</v>
      </c>
      <c r="B33601">
        <v>12.962427133941404</v>
      </c>
      <c r="C33601" t="s">
        <v>1330</v>
      </c>
      <c r="D33601">
        <v>81</v>
      </c>
    </row>
    <row r="33602" spans="1:4">
      <c r="A33602" s="12">
        <v>47365</v>
      </c>
      <c r="B33602">
        <v>12.96172779849242</v>
      </c>
      <c r="C33602" t="s">
        <v>1330</v>
      </c>
      <c r="D33602">
        <v>81</v>
      </c>
    </row>
    <row r="33603" spans="1:4">
      <c r="A33603" s="12">
        <v>47366</v>
      </c>
      <c r="B33603">
        <v>12.961028500773258</v>
      </c>
      <c r="C33603" t="s">
        <v>1330</v>
      </c>
      <c r="D33603">
        <v>81</v>
      </c>
    </row>
    <row r="33604" spans="1:4">
      <c r="A33604" s="12">
        <v>47367</v>
      </c>
      <c r="B33604">
        <v>12.960329240781883</v>
      </c>
      <c r="C33604" t="s">
        <v>1330</v>
      </c>
      <c r="D33604">
        <v>81</v>
      </c>
    </row>
    <row r="33605" spans="1:4">
      <c r="A33605" s="12">
        <v>47368</v>
      </c>
      <c r="B33605">
        <v>12.959630018516258</v>
      </c>
      <c r="C33605" t="s">
        <v>1330</v>
      </c>
      <c r="D33605">
        <v>81</v>
      </c>
    </row>
    <row r="33606" spans="1:4">
      <c r="A33606" s="12">
        <v>47369</v>
      </c>
      <c r="B33606">
        <v>12.95893083397435</v>
      </c>
      <c r="C33606" t="s">
        <v>1330</v>
      </c>
      <c r="D33606">
        <v>81</v>
      </c>
    </row>
    <row r="33607" spans="1:4">
      <c r="A33607" s="12">
        <v>47370</v>
      </c>
      <c r="B33607">
        <v>12.95823168715412</v>
      </c>
      <c r="C33607" t="s">
        <v>1330</v>
      </c>
      <c r="D33607">
        <v>81</v>
      </c>
    </row>
    <row r="33608" spans="1:4">
      <c r="A33608" s="12">
        <v>47371</v>
      </c>
      <c r="B33608">
        <v>12.957532578053538</v>
      </c>
      <c r="C33608" t="s">
        <v>1330</v>
      </c>
      <c r="D33608">
        <v>81</v>
      </c>
    </row>
    <row r="33609" spans="1:4">
      <c r="A33609" s="12">
        <v>47372</v>
      </c>
      <c r="B33609">
        <v>12.956833506670565</v>
      </c>
      <c r="C33609" t="s">
        <v>1330</v>
      </c>
      <c r="D33609">
        <v>81</v>
      </c>
    </row>
    <row r="33610" spans="1:4">
      <c r="A33610" s="12">
        <v>47373</v>
      </c>
      <c r="B33610">
        <v>12.956134473003168</v>
      </c>
      <c r="C33610" t="s">
        <v>1330</v>
      </c>
      <c r="D33610">
        <v>81</v>
      </c>
    </row>
    <row r="33611" spans="1:4">
      <c r="A33611" s="12">
        <v>47374</v>
      </c>
      <c r="B33611">
        <v>12.955435477049313</v>
      </c>
      <c r="C33611" t="s">
        <v>1330</v>
      </c>
      <c r="D33611">
        <v>81</v>
      </c>
    </row>
    <row r="33612" spans="1:4">
      <c r="A33612" s="12">
        <v>47375</v>
      </c>
      <c r="B33612">
        <v>12.954736518806962</v>
      </c>
      <c r="C33612" t="s">
        <v>1330</v>
      </c>
      <c r="D33612">
        <v>81</v>
      </c>
    </row>
    <row r="33613" spans="1:4">
      <c r="A33613" s="12">
        <v>47376</v>
      </c>
      <c r="B33613">
        <v>12.954037598274082</v>
      </c>
      <c r="C33613" t="s">
        <v>1330</v>
      </c>
      <c r="D33613">
        <v>81</v>
      </c>
    </row>
    <row r="33614" spans="1:4">
      <c r="A33614" s="12">
        <v>47377</v>
      </c>
      <c r="B33614">
        <v>12.953338715448643</v>
      </c>
      <c r="C33614" t="s">
        <v>1330</v>
      </c>
      <c r="D33614">
        <v>81</v>
      </c>
    </row>
    <row r="33615" spans="1:4">
      <c r="A33615" s="12">
        <v>47378</v>
      </c>
      <c r="B33615">
        <v>12.952639870328603</v>
      </c>
      <c r="C33615" t="s">
        <v>1330</v>
      </c>
      <c r="D33615">
        <v>81</v>
      </c>
    </row>
    <row r="33616" spans="1:4">
      <c r="A33616" s="12">
        <v>47379</v>
      </c>
      <c r="B33616">
        <v>12.951941062911933</v>
      </c>
      <c r="C33616" t="s">
        <v>1330</v>
      </c>
      <c r="D33616">
        <v>81</v>
      </c>
    </row>
    <row r="33617" spans="1:4">
      <c r="A33617" s="12">
        <v>47380</v>
      </c>
      <c r="B33617">
        <v>12.951242293196596</v>
      </c>
      <c r="C33617" t="s">
        <v>1330</v>
      </c>
      <c r="D33617">
        <v>81</v>
      </c>
    </row>
    <row r="33618" spans="1:4">
      <c r="A33618" s="12">
        <v>47381</v>
      </c>
      <c r="B33618">
        <v>12.950543561180559</v>
      </c>
      <c r="C33618" t="s">
        <v>1330</v>
      </c>
      <c r="D33618">
        <v>81</v>
      </c>
    </row>
    <row r="33619" spans="1:4">
      <c r="A33619" s="12">
        <v>47382</v>
      </c>
      <c r="B33619">
        <v>12.94984486686179</v>
      </c>
      <c r="C33619" t="s">
        <v>1330</v>
      </c>
      <c r="D33619">
        <v>81</v>
      </c>
    </row>
    <row r="33620" spans="1:4">
      <c r="A33620" s="12">
        <v>47383</v>
      </c>
      <c r="B33620">
        <v>12.949146210238252</v>
      </c>
      <c r="C33620" t="s">
        <v>1330</v>
      </c>
      <c r="D33620">
        <v>81</v>
      </c>
    </row>
    <row r="33621" spans="1:4">
      <c r="A33621" s="12">
        <v>47384</v>
      </c>
      <c r="B33621">
        <v>12.948447591307914</v>
      </c>
      <c r="C33621" t="s">
        <v>1330</v>
      </c>
      <c r="D33621">
        <v>81</v>
      </c>
    </row>
    <row r="33622" spans="1:4">
      <c r="A33622" s="12">
        <v>47385</v>
      </c>
      <c r="B33622">
        <v>12.947749010068742</v>
      </c>
      <c r="C33622" t="s">
        <v>1330</v>
      </c>
      <c r="D33622">
        <v>81</v>
      </c>
    </row>
    <row r="33623" spans="1:4">
      <c r="A33623" s="12">
        <v>47386</v>
      </c>
      <c r="B33623">
        <v>12.9470504665187</v>
      </c>
      <c r="C33623" t="s">
        <v>1330</v>
      </c>
      <c r="D33623">
        <v>81</v>
      </c>
    </row>
    <row r="33624" spans="1:4">
      <c r="A33624" s="12">
        <v>47387</v>
      </c>
      <c r="B33624">
        <v>12.946351960655758</v>
      </c>
      <c r="C33624" t="s">
        <v>1330</v>
      </c>
      <c r="D33624">
        <v>81</v>
      </c>
    </row>
    <row r="33625" spans="1:4">
      <c r="A33625" s="12">
        <v>47388</v>
      </c>
      <c r="B33625">
        <v>12.945653492477881</v>
      </c>
      <c r="C33625" t="s">
        <v>1330</v>
      </c>
      <c r="D33625">
        <v>81</v>
      </c>
    </row>
    <row r="33626" spans="1:4">
      <c r="A33626" s="12">
        <v>47389</v>
      </c>
      <c r="B33626">
        <v>12.944955061983036</v>
      </c>
      <c r="C33626" t="s">
        <v>1330</v>
      </c>
      <c r="D33626">
        <v>81</v>
      </c>
    </row>
    <row r="33627" spans="1:4">
      <c r="A33627" s="12">
        <v>47390</v>
      </c>
      <c r="B33627">
        <v>12.944256669169189</v>
      </c>
      <c r="C33627" t="s">
        <v>1330</v>
      </c>
      <c r="D33627">
        <v>81</v>
      </c>
    </row>
    <row r="33628" spans="1:4">
      <c r="A33628" s="12">
        <v>47391</v>
      </c>
      <c r="B33628">
        <v>12.943558314034307</v>
      </c>
      <c r="C33628" t="s">
        <v>1330</v>
      </c>
      <c r="D33628">
        <v>81</v>
      </c>
    </row>
    <row r="33629" spans="1:4">
      <c r="A33629" s="12">
        <v>47392</v>
      </c>
      <c r="B33629">
        <v>12.942859996576361</v>
      </c>
      <c r="C33629" t="s">
        <v>1330</v>
      </c>
      <c r="D33629">
        <v>81</v>
      </c>
    </row>
    <row r="33630" spans="1:4">
      <c r="A33630" s="12">
        <v>47393</v>
      </c>
      <c r="B33630">
        <v>12.942161716793313</v>
      </c>
      <c r="C33630" t="s">
        <v>1330</v>
      </c>
      <c r="D33630">
        <v>81</v>
      </c>
    </row>
    <row r="33631" spans="1:4">
      <c r="A33631" s="12">
        <v>47394</v>
      </c>
      <c r="B33631">
        <v>12.941463474683134</v>
      </c>
      <c r="C33631" t="s">
        <v>1330</v>
      </c>
      <c r="D33631">
        <v>81</v>
      </c>
    </row>
    <row r="33632" spans="1:4">
      <c r="A33632" s="12">
        <v>47395</v>
      </c>
      <c r="B33632">
        <v>12.940765270243791</v>
      </c>
      <c r="C33632" t="s">
        <v>1330</v>
      </c>
      <c r="D33632">
        <v>81</v>
      </c>
    </row>
    <row r="33633" spans="1:4">
      <c r="A33633" s="12">
        <v>47396</v>
      </c>
      <c r="B33633">
        <v>12.940067103473252</v>
      </c>
      <c r="C33633" t="s">
        <v>1330</v>
      </c>
      <c r="D33633">
        <v>81</v>
      </c>
    </row>
    <row r="33634" spans="1:4">
      <c r="A33634" s="12">
        <v>47397</v>
      </c>
      <c r="B33634">
        <v>12.939368974369481</v>
      </c>
      <c r="C33634" t="s">
        <v>1330</v>
      </c>
      <c r="D33634">
        <v>81</v>
      </c>
    </row>
    <row r="33635" spans="1:4">
      <c r="A33635" s="12">
        <v>47398</v>
      </c>
      <c r="B33635">
        <v>12.938670882930451</v>
      </c>
      <c r="C33635" t="s">
        <v>1330</v>
      </c>
      <c r="D33635">
        <v>81</v>
      </c>
    </row>
    <row r="33636" spans="1:4">
      <c r="A33636" s="12">
        <v>47399</v>
      </c>
      <c r="B33636">
        <v>12.937972829154125</v>
      </c>
      <c r="C33636" t="s">
        <v>1330</v>
      </c>
      <c r="D33636">
        <v>81</v>
      </c>
    </row>
    <row r="33637" spans="1:4">
      <c r="A33637" s="12">
        <v>47400</v>
      </c>
      <c r="B33637">
        <v>12.937274813038476</v>
      </c>
      <c r="C33637" t="s">
        <v>1330</v>
      </c>
      <c r="D33637">
        <v>81</v>
      </c>
    </row>
    <row r="33638" spans="1:4">
      <c r="A33638" s="12">
        <v>47401</v>
      </c>
      <c r="B33638">
        <v>12.936576834581469</v>
      </c>
      <c r="C33638" t="s">
        <v>1330</v>
      </c>
      <c r="D33638">
        <v>81</v>
      </c>
    </row>
    <row r="33639" spans="1:4">
      <c r="A33639" s="12">
        <v>47402</v>
      </c>
      <c r="B33639">
        <v>12.935878893781075</v>
      </c>
      <c r="C33639" t="s">
        <v>1330</v>
      </c>
      <c r="D33639">
        <v>81</v>
      </c>
    </row>
    <row r="33640" spans="1:4">
      <c r="A33640" s="12">
        <v>47403</v>
      </c>
      <c r="B33640">
        <v>12.935180990635258</v>
      </c>
      <c r="C33640" t="s">
        <v>1330</v>
      </c>
      <c r="D33640">
        <v>81</v>
      </c>
    </row>
    <row r="33641" spans="1:4">
      <c r="A33641" s="12">
        <v>47404</v>
      </c>
      <c r="B33641">
        <v>12.934483125141989</v>
      </c>
      <c r="C33641" t="s">
        <v>1330</v>
      </c>
      <c r="D33641">
        <v>81</v>
      </c>
    </row>
    <row r="33642" spans="1:4">
      <c r="A33642" s="12">
        <v>47405</v>
      </c>
      <c r="B33642">
        <v>12.933785297299238</v>
      </c>
      <c r="C33642" t="s">
        <v>1330</v>
      </c>
      <c r="D33642">
        <v>81</v>
      </c>
    </row>
    <row r="33643" spans="1:4">
      <c r="A33643" s="12">
        <v>47406</v>
      </c>
      <c r="B33643">
        <v>12.933087507104972</v>
      </c>
      <c r="C33643" t="s">
        <v>1330</v>
      </c>
      <c r="D33643">
        <v>81</v>
      </c>
    </row>
    <row r="33644" spans="1:4">
      <c r="A33644" s="12">
        <v>47407</v>
      </c>
      <c r="B33644">
        <v>12.93238975455716</v>
      </c>
      <c r="C33644" t="s">
        <v>1330</v>
      </c>
      <c r="D33644">
        <v>81</v>
      </c>
    </row>
    <row r="33645" spans="1:4">
      <c r="A33645" s="12">
        <v>47408</v>
      </c>
      <c r="B33645">
        <v>12.93169203965377</v>
      </c>
      <c r="C33645" t="s">
        <v>1330</v>
      </c>
      <c r="D33645">
        <v>81</v>
      </c>
    </row>
    <row r="33646" spans="1:4">
      <c r="A33646" s="12">
        <v>47409</v>
      </c>
      <c r="B33646">
        <v>12.930994362392774</v>
      </c>
      <c r="C33646" t="s">
        <v>1330</v>
      </c>
      <c r="D33646">
        <v>81</v>
      </c>
    </row>
    <row r="33647" spans="1:4">
      <c r="A33647" s="12">
        <v>47410</v>
      </c>
      <c r="B33647">
        <v>12.930296722772139</v>
      </c>
      <c r="C33647" t="s">
        <v>1330</v>
      </c>
      <c r="D33647">
        <v>81</v>
      </c>
    </row>
    <row r="33648" spans="1:4">
      <c r="A33648" s="12">
        <v>47411</v>
      </c>
      <c r="B33648">
        <v>12.929599120789833</v>
      </c>
      <c r="C33648" t="s">
        <v>1330</v>
      </c>
      <c r="D33648">
        <v>81</v>
      </c>
    </row>
    <row r="33649" spans="1:4">
      <c r="A33649" s="12">
        <v>47412</v>
      </c>
      <c r="B33649">
        <v>12.928901556443828</v>
      </c>
      <c r="C33649" t="s">
        <v>1330</v>
      </c>
      <c r="D33649">
        <v>81</v>
      </c>
    </row>
    <row r="33650" spans="1:4">
      <c r="A33650" s="12">
        <v>47413</v>
      </c>
      <c r="B33650">
        <v>12.928204029732093</v>
      </c>
      <c r="C33650" t="s">
        <v>1330</v>
      </c>
      <c r="D33650">
        <v>81</v>
      </c>
    </row>
    <row r="33651" spans="1:4">
      <c r="A33651" s="12">
        <v>47414</v>
      </c>
      <c r="B33651">
        <v>12.927506540652596</v>
      </c>
      <c r="C33651" t="s">
        <v>1330</v>
      </c>
      <c r="D33651">
        <v>81</v>
      </c>
    </row>
    <row r="33652" spans="1:4">
      <c r="A33652" s="12">
        <v>47415</v>
      </c>
      <c r="B33652">
        <v>12.926809089203308</v>
      </c>
      <c r="C33652" t="s">
        <v>1330</v>
      </c>
      <c r="D33652">
        <v>81</v>
      </c>
    </row>
    <row r="33653" spans="1:4">
      <c r="A33653" s="12">
        <v>47416</v>
      </c>
      <c r="B33653">
        <v>12.926111675382199</v>
      </c>
      <c r="C33653" t="s">
        <v>1330</v>
      </c>
      <c r="D33653">
        <v>81</v>
      </c>
    </row>
    <row r="33654" spans="1:4">
      <c r="A33654" s="12">
        <v>47417</v>
      </c>
      <c r="B33654">
        <v>12.925414299187237</v>
      </c>
      <c r="C33654" t="s">
        <v>1330</v>
      </c>
      <c r="D33654">
        <v>81</v>
      </c>
    </row>
    <row r="33655" spans="1:4">
      <c r="A33655" s="12">
        <v>47418</v>
      </c>
      <c r="B33655">
        <v>12.924716960616395</v>
      </c>
      <c r="C33655" t="s">
        <v>1330</v>
      </c>
      <c r="D33655">
        <v>81</v>
      </c>
    </row>
    <row r="33656" spans="1:4">
      <c r="A33656" s="12">
        <v>47419</v>
      </c>
      <c r="B33656">
        <v>12.924019659667641</v>
      </c>
      <c r="C33656" t="s">
        <v>1330</v>
      </c>
      <c r="D33656">
        <v>81</v>
      </c>
    </row>
    <row r="33657" spans="1:4">
      <c r="A33657" s="12">
        <v>47420</v>
      </c>
      <c r="B33657">
        <v>12.923322396338946</v>
      </c>
      <c r="C33657" t="s">
        <v>1330</v>
      </c>
      <c r="D33657">
        <v>81</v>
      </c>
    </row>
    <row r="33658" spans="1:4">
      <c r="A33658" s="12">
        <v>47421</v>
      </c>
      <c r="B33658">
        <v>12.922625170628281</v>
      </c>
      <c r="C33658" t="s">
        <v>1330</v>
      </c>
      <c r="D33658">
        <v>81</v>
      </c>
    </row>
    <row r="33659" spans="1:4">
      <c r="A33659" s="12">
        <v>47422</v>
      </c>
      <c r="B33659">
        <v>12.921927982533616</v>
      </c>
      <c r="C33659" t="s">
        <v>1330</v>
      </c>
      <c r="D33659">
        <v>81</v>
      </c>
    </row>
    <row r="33660" spans="1:4">
      <c r="A33660" s="12">
        <v>47423</v>
      </c>
      <c r="B33660">
        <v>12.92123083205292</v>
      </c>
      <c r="C33660" t="s">
        <v>1330</v>
      </c>
      <c r="D33660">
        <v>81</v>
      </c>
    </row>
    <row r="33661" spans="1:4">
      <c r="A33661" s="12">
        <v>47424</v>
      </c>
      <c r="B33661">
        <v>12.920533719184165</v>
      </c>
      <c r="C33661" t="s">
        <v>1330</v>
      </c>
      <c r="D33661">
        <v>81</v>
      </c>
    </row>
    <row r="33662" spans="1:4">
      <c r="A33662" s="12">
        <v>47425</v>
      </c>
      <c r="B33662">
        <v>12.919836643925322</v>
      </c>
      <c r="C33662" t="s">
        <v>1330</v>
      </c>
      <c r="D33662">
        <v>81</v>
      </c>
    </row>
    <row r="33663" spans="1:4">
      <c r="A33663" s="12">
        <v>47426</v>
      </c>
      <c r="B33663">
        <v>12.919139606274362</v>
      </c>
      <c r="C33663" t="s">
        <v>1330</v>
      </c>
      <c r="D33663">
        <v>81</v>
      </c>
    </row>
    <row r="33664" spans="1:4">
      <c r="A33664" s="12">
        <v>47427</v>
      </c>
      <c r="B33664">
        <v>12.918442606229256</v>
      </c>
      <c r="C33664" t="s">
        <v>1330</v>
      </c>
      <c r="D33664">
        <v>81</v>
      </c>
    </row>
    <row r="33665" spans="1:4">
      <c r="A33665" s="12">
        <v>47428</v>
      </c>
      <c r="B33665">
        <v>12.917745643787974</v>
      </c>
      <c r="C33665" t="s">
        <v>1330</v>
      </c>
      <c r="D33665">
        <v>81</v>
      </c>
    </row>
    <row r="33666" spans="1:4">
      <c r="A33666" s="12">
        <v>47429</v>
      </c>
      <c r="B33666">
        <v>12.917048718948488</v>
      </c>
      <c r="C33666" t="s">
        <v>1330</v>
      </c>
      <c r="D33666">
        <v>81</v>
      </c>
    </row>
    <row r="33667" spans="1:4">
      <c r="A33667" s="12">
        <v>47430</v>
      </c>
      <c r="B33667">
        <v>12.91635183170877</v>
      </c>
      <c r="C33667" t="s">
        <v>1330</v>
      </c>
      <c r="D33667">
        <v>81</v>
      </c>
    </row>
    <row r="33668" spans="1:4">
      <c r="A33668" s="12">
        <v>47431</v>
      </c>
      <c r="B33668">
        <v>12.915654982066791</v>
      </c>
      <c r="C33668" t="s">
        <v>1330</v>
      </c>
      <c r="D33668">
        <v>81</v>
      </c>
    </row>
    <row r="33669" spans="1:4">
      <c r="A33669" s="12">
        <v>47432</v>
      </c>
      <c r="B33669">
        <v>12.914958170020521</v>
      </c>
      <c r="C33669" t="s">
        <v>1330</v>
      </c>
      <c r="D33669">
        <v>81</v>
      </c>
    </row>
    <row r="33670" spans="1:4">
      <c r="A33670" s="12">
        <v>47433</v>
      </c>
      <c r="B33670">
        <v>12.914261395567936</v>
      </c>
      <c r="C33670" t="s">
        <v>1330</v>
      </c>
      <c r="D33670">
        <v>81</v>
      </c>
    </row>
    <row r="33671" spans="1:4">
      <c r="A33671" s="12">
        <v>47434</v>
      </c>
      <c r="B33671">
        <v>12.913564658707003</v>
      </c>
      <c r="C33671" t="s">
        <v>1330</v>
      </c>
      <c r="D33671">
        <v>81</v>
      </c>
    </row>
    <row r="33672" spans="1:4">
      <c r="A33672" s="12">
        <v>47435</v>
      </c>
      <c r="B33672">
        <v>12.912867959435696</v>
      </c>
      <c r="C33672" t="s">
        <v>1330</v>
      </c>
      <c r="D33672">
        <v>81</v>
      </c>
    </row>
    <row r="33673" spans="1:4">
      <c r="A33673" s="12">
        <v>47436</v>
      </c>
      <c r="B33673">
        <v>12.912171297751986</v>
      </c>
      <c r="C33673" t="s">
        <v>1330</v>
      </c>
      <c r="D33673">
        <v>81</v>
      </c>
    </row>
    <row r="33674" spans="1:4">
      <c r="A33674" s="12">
        <v>47437</v>
      </c>
      <c r="B33674">
        <v>12.911474673653846</v>
      </c>
      <c r="C33674" t="s">
        <v>1330</v>
      </c>
      <c r="D33674">
        <v>81</v>
      </c>
    </row>
    <row r="33675" spans="1:4">
      <c r="A33675" s="12">
        <v>47438</v>
      </c>
      <c r="B33675">
        <v>12.910778087139249</v>
      </c>
      <c r="C33675" t="s">
        <v>1330</v>
      </c>
      <c r="D33675">
        <v>81</v>
      </c>
    </row>
    <row r="33676" spans="1:4">
      <c r="A33676" s="12">
        <v>47439</v>
      </c>
      <c r="B33676">
        <v>12.910081538206168</v>
      </c>
      <c r="C33676" t="s">
        <v>1330</v>
      </c>
      <c r="D33676">
        <v>81</v>
      </c>
    </row>
    <row r="33677" spans="1:4">
      <c r="A33677" s="12">
        <v>47440</v>
      </c>
      <c r="B33677">
        <v>12.909385026852572</v>
      </c>
      <c r="C33677" t="s">
        <v>1330</v>
      </c>
      <c r="D33677">
        <v>81</v>
      </c>
    </row>
    <row r="33678" spans="1:4">
      <c r="A33678" s="12">
        <v>47441</v>
      </c>
      <c r="B33678">
        <v>12.908688553076436</v>
      </c>
      <c r="C33678" t="s">
        <v>1330</v>
      </c>
      <c r="D33678">
        <v>81</v>
      </c>
    </row>
    <row r="33679" spans="1:4">
      <c r="A33679" s="12">
        <v>47442</v>
      </c>
      <c r="B33679">
        <v>12.907992116875732</v>
      </c>
      <c r="C33679" t="s">
        <v>1330</v>
      </c>
      <c r="D33679">
        <v>81</v>
      </c>
    </row>
    <row r="33680" spans="1:4">
      <c r="A33680" s="12">
        <v>47443</v>
      </c>
      <c r="B33680">
        <v>12.907295718248433</v>
      </c>
      <c r="C33680" t="s">
        <v>1330</v>
      </c>
      <c r="D33680">
        <v>81</v>
      </c>
    </row>
    <row r="33681" spans="1:4">
      <c r="A33681" s="12">
        <v>47444</v>
      </c>
      <c r="B33681">
        <v>12.90659935719251</v>
      </c>
      <c r="C33681" t="s">
        <v>1330</v>
      </c>
      <c r="D33681">
        <v>81</v>
      </c>
    </row>
    <row r="33682" spans="1:4">
      <c r="A33682" s="12">
        <v>47445</v>
      </c>
      <c r="B33682">
        <v>12.90590303370594</v>
      </c>
      <c r="C33682" t="s">
        <v>1330</v>
      </c>
      <c r="D33682">
        <v>81</v>
      </c>
    </row>
    <row r="33683" spans="1:4">
      <c r="A33683" s="12">
        <v>47446</v>
      </c>
      <c r="B33683">
        <v>12.905206747786693</v>
      </c>
      <c r="C33683" t="s">
        <v>1330</v>
      </c>
      <c r="D33683">
        <v>81</v>
      </c>
    </row>
    <row r="33684" spans="1:4">
      <c r="A33684" s="12">
        <v>47447</v>
      </c>
      <c r="B33684">
        <v>12.904510499432744</v>
      </c>
      <c r="C33684" t="s">
        <v>1330</v>
      </c>
      <c r="D33684">
        <v>81</v>
      </c>
    </row>
    <row r="33685" spans="1:4">
      <c r="A33685" s="12">
        <v>47448</v>
      </c>
      <c r="B33685">
        <v>12.903814288642064</v>
      </c>
      <c r="C33685" t="s">
        <v>1330</v>
      </c>
      <c r="D33685">
        <v>81</v>
      </c>
    </row>
    <row r="33686" spans="1:4">
      <c r="A33686" s="12">
        <v>47449</v>
      </c>
      <c r="B33686">
        <v>12.903118115412628</v>
      </c>
      <c r="C33686" t="s">
        <v>1330</v>
      </c>
      <c r="D33686">
        <v>81</v>
      </c>
    </row>
    <row r="33687" spans="1:4">
      <c r="A33687" s="12">
        <v>47450</v>
      </c>
      <c r="B33687">
        <v>12.90242197974241</v>
      </c>
      <c r="C33687" t="s">
        <v>1330</v>
      </c>
      <c r="D33687">
        <v>81</v>
      </c>
    </row>
    <row r="33688" spans="1:4">
      <c r="A33688" s="12">
        <v>47451</v>
      </c>
      <c r="B33688">
        <v>12.901725881629384</v>
      </c>
      <c r="C33688" t="s">
        <v>1330</v>
      </c>
      <c r="D33688">
        <v>81</v>
      </c>
    </row>
    <row r="33689" spans="1:4">
      <c r="A33689" s="12">
        <v>47452</v>
      </c>
      <c r="B33689">
        <v>12.90102982107152</v>
      </c>
      <c r="C33689" t="s">
        <v>1330</v>
      </c>
      <c r="D33689">
        <v>81</v>
      </c>
    </row>
    <row r="33690" spans="1:4">
      <c r="A33690" s="12">
        <v>47453</v>
      </c>
      <c r="B33690">
        <v>12.900333798066796</v>
      </c>
      <c r="C33690" t="s">
        <v>1330</v>
      </c>
      <c r="D33690">
        <v>81</v>
      </c>
    </row>
    <row r="33691" spans="1:4">
      <c r="A33691" s="12">
        <v>47454</v>
      </c>
      <c r="B33691">
        <v>12.899637812613186</v>
      </c>
      <c r="C33691" t="s">
        <v>1330</v>
      </c>
      <c r="D33691">
        <v>81</v>
      </c>
    </row>
    <row r="33692" spans="1:4">
      <c r="A33692" s="12">
        <v>47455</v>
      </c>
      <c r="B33692">
        <v>12.898941864708661</v>
      </c>
      <c r="C33692" t="s">
        <v>1330</v>
      </c>
      <c r="D33692">
        <v>81</v>
      </c>
    </row>
    <row r="33693" spans="1:4">
      <c r="A33693" s="12">
        <v>47456</v>
      </c>
      <c r="B33693">
        <v>12.898245954351196</v>
      </c>
      <c r="C33693" t="s">
        <v>1330</v>
      </c>
      <c r="D33693">
        <v>81</v>
      </c>
    </row>
    <row r="33694" spans="1:4">
      <c r="A33694" s="12">
        <v>47457</v>
      </c>
      <c r="B33694">
        <v>12.897550081538768</v>
      </c>
      <c r="C33694" t="s">
        <v>1330</v>
      </c>
      <c r="D33694">
        <v>81</v>
      </c>
    </row>
    <row r="33695" spans="1:4">
      <c r="A33695" s="12">
        <v>47458</v>
      </c>
      <c r="B33695">
        <v>12.896854246269349</v>
      </c>
      <c r="C33695" t="s">
        <v>1330</v>
      </c>
      <c r="D33695">
        <v>81</v>
      </c>
    </row>
    <row r="33696" spans="1:4">
      <c r="A33696" s="12">
        <v>47459</v>
      </c>
      <c r="B33696">
        <v>12.896158448540914</v>
      </c>
      <c r="C33696" t="s">
        <v>1330</v>
      </c>
      <c r="D33696">
        <v>81</v>
      </c>
    </row>
    <row r="33697" spans="1:4">
      <c r="A33697" s="12">
        <v>47460</v>
      </c>
      <c r="B33697">
        <v>12.895462688351438</v>
      </c>
      <c r="C33697" t="s">
        <v>1330</v>
      </c>
      <c r="D33697">
        <v>81</v>
      </c>
    </row>
    <row r="33698" spans="1:4">
      <c r="A33698" s="12">
        <v>47461</v>
      </c>
      <c r="B33698">
        <v>12.894766965698894</v>
      </c>
      <c r="C33698" t="s">
        <v>1330</v>
      </c>
      <c r="D33698">
        <v>81</v>
      </c>
    </row>
    <row r="33699" spans="1:4">
      <c r="A33699" s="12">
        <v>47462</v>
      </c>
      <c r="B33699">
        <v>12.89407128058126</v>
      </c>
      <c r="C33699" t="s">
        <v>1330</v>
      </c>
      <c r="D33699">
        <v>81</v>
      </c>
    </row>
    <row r="33700" spans="1:4">
      <c r="A33700" s="12">
        <v>47463</v>
      </c>
      <c r="B33700">
        <v>12.893375632996507</v>
      </c>
      <c r="C33700" t="s">
        <v>1330</v>
      </c>
      <c r="D33700">
        <v>81</v>
      </c>
    </row>
    <row r="33701" spans="1:4">
      <c r="A33701" s="12">
        <v>47464</v>
      </c>
      <c r="B33701">
        <v>12.892680022942615</v>
      </c>
      <c r="C33701" t="s">
        <v>1330</v>
      </c>
      <c r="D33701">
        <v>81</v>
      </c>
    </row>
    <row r="33702" spans="1:4">
      <c r="A33702" s="12">
        <v>47465</v>
      </c>
      <c r="B33702">
        <v>12.891984450417556</v>
      </c>
      <c r="C33702" t="s">
        <v>1330</v>
      </c>
      <c r="D33702">
        <v>81</v>
      </c>
    </row>
    <row r="33703" spans="1:4">
      <c r="A33703" s="12">
        <v>47466</v>
      </c>
      <c r="B33703">
        <v>12.891288915419304</v>
      </c>
      <c r="C33703" t="s">
        <v>1330</v>
      </c>
      <c r="D33703">
        <v>81</v>
      </c>
    </row>
    <row r="33704" spans="1:4">
      <c r="A33704" s="12">
        <v>47467</v>
      </c>
      <c r="B33704">
        <v>12.890593417945839</v>
      </c>
      <c r="C33704" t="s">
        <v>1330</v>
      </c>
      <c r="D33704">
        <v>81</v>
      </c>
    </row>
    <row r="33705" spans="1:4">
      <c r="A33705" s="12">
        <v>47468</v>
      </c>
      <c r="B33705">
        <v>12.889897957995132</v>
      </c>
      <c r="C33705" t="s">
        <v>1330</v>
      </c>
      <c r="D33705">
        <v>81</v>
      </c>
    </row>
    <row r="33706" spans="1:4">
      <c r="A33706" s="12">
        <v>47469</v>
      </c>
      <c r="B33706">
        <v>12.889202535565159</v>
      </c>
      <c r="C33706" t="s">
        <v>1330</v>
      </c>
      <c r="D33706">
        <v>81</v>
      </c>
    </row>
    <row r="33707" spans="1:4">
      <c r="A33707" s="12">
        <v>47470</v>
      </c>
      <c r="B33707">
        <v>12.888507150653899</v>
      </c>
      <c r="C33707" t="s">
        <v>1330</v>
      </c>
      <c r="D33707">
        <v>81</v>
      </c>
    </row>
    <row r="33708" spans="1:4">
      <c r="A33708" s="12">
        <v>47471</v>
      </c>
      <c r="B33708">
        <v>12.887811803259325</v>
      </c>
      <c r="C33708" t="s">
        <v>1330</v>
      </c>
      <c r="D33708">
        <v>81</v>
      </c>
    </row>
    <row r="33709" spans="1:4">
      <c r="A33709" s="12">
        <v>47472</v>
      </c>
      <c r="B33709">
        <v>12.887116493379414</v>
      </c>
      <c r="C33709" t="s">
        <v>1330</v>
      </c>
      <c r="D33709">
        <v>81</v>
      </c>
    </row>
    <row r="33710" spans="1:4">
      <c r="A33710" s="12">
        <v>47473</v>
      </c>
      <c r="B33710">
        <v>12.88642122101214</v>
      </c>
      <c r="C33710" t="s">
        <v>1330</v>
      </c>
      <c r="D33710">
        <v>81</v>
      </c>
    </row>
    <row r="33711" spans="1:4">
      <c r="A33711" s="12">
        <v>47474</v>
      </c>
      <c r="B33711">
        <v>12.885725986155483</v>
      </c>
      <c r="C33711" t="s">
        <v>1330</v>
      </c>
      <c r="D33711">
        <v>81</v>
      </c>
    </row>
    <row r="33712" spans="1:4">
      <c r="A33712" s="12">
        <v>47475</v>
      </c>
      <c r="B33712">
        <v>12.885030788807416</v>
      </c>
      <c r="C33712" t="s">
        <v>1330</v>
      </c>
      <c r="D33712">
        <v>81</v>
      </c>
    </row>
    <row r="33713" spans="1:4">
      <c r="A33713" s="12">
        <v>47476</v>
      </c>
      <c r="B33713">
        <v>12.884335628965918</v>
      </c>
      <c r="C33713" t="s">
        <v>1330</v>
      </c>
      <c r="D33713">
        <v>81</v>
      </c>
    </row>
    <row r="33714" spans="1:4">
      <c r="A33714" s="12">
        <v>47477</v>
      </c>
      <c r="B33714">
        <v>12.883640506628963</v>
      </c>
      <c r="C33714" t="s">
        <v>1330</v>
      </c>
      <c r="D33714">
        <v>81</v>
      </c>
    </row>
    <row r="33715" spans="1:4">
      <c r="A33715" s="12">
        <v>47478</v>
      </c>
      <c r="B33715">
        <v>12.882945421794529</v>
      </c>
      <c r="C33715" t="s">
        <v>1330</v>
      </c>
      <c r="D33715">
        <v>81</v>
      </c>
    </row>
    <row r="33716" spans="1:4">
      <c r="A33716" s="12">
        <v>47479</v>
      </c>
      <c r="B33716">
        <v>12.882250374460593</v>
      </c>
      <c r="C33716" t="s">
        <v>1330</v>
      </c>
      <c r="D33716">
        <v>81</v>
      </c>
    </row>
    <row r="33717" spans="1:4">
      <c r="A33717" s="12">
        <v>47480</v>
      </c>
      <c r="B33717">
        <v>12.881555364625131</v>
      </c>
      <c r="C33717" t="s">
        <v>1330</v>
      </c>
      <c r="D33717">
        <v>81</v>
      </c>
    </row>
    <row r="33718" spans="1:4">
      <c r="A33718" s="12">
        <v>47481</v>
      </c>
      <c r="B33718">
        <v>12.880860392286118</v>
      </c>
      <c r="C33718" t="s">
        <v>1330</v>
      </c>
      <c r="D33718">
        <v>81</v>
      </c>
    </row>
    <row r="33719" spans="1:4">
      <c r="A33719" s="12">
        <v>47482</v>
      </c>
      <c r="B33719">
        <v>12.880165457441537</v>
      </c>
      <c r="C33719" t="s">
        <v>1330</v>
      </c>
      <c r="D33719">
        <v>81</v>
      </c>
    </row>
    <row r="33720" spans="1:4">
      <c r="A33720" s="12">
        <v>47483</v>
      </c>
      <c r="B33720">
        <v>12.879470560089359</v>
      </c>
      <c r="C33720" t="s">
        <v>1330</v>
      </c>
      <c r="D33720">
        <v>81</v>
      </c>
    </row>
  </sheetData>
  <phoneticPr fontId="16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29C7-F4B6-4EC6-AC6C-7C19DDAE9DD8}">
  <sheetPr codeName="Sheet24"/>
  <dimension ref="A1:J48"/>
  <sheetViews>
    <sheetView topLeftCell="A12" workbookViewId="0">
      <selection activeCell="D26" sqref="D26"/>
    </sheetView>
  </sheetViews>
  <sheetFormatPr defaultRowHeight="15"/>
  <cols>
    <col min="1" max="1" width="53" bestFit="1" customWidth="1"/>
    <col min="2" max="2" width="73.5703125" bestFit="1" customWidth="1"/>
    <col min="3" max="3" width="19.5703125" bestFit="1" customWidth="1"/>
    <col min="4" max="4" width="95.42578125" customWidth="1"/>
    <col min="5" max="5" width="22.5703125" bestFit="1" customWidth="1"/>
    <col min="6" max="6" width="69.7109375" bestFit="1" customWidth="1"/>
    <col min="7" max="7" width="22.5703125" customWidth="1"/>
    <col min="8" max="8" width="69.5703125" customWidth="1"/>
    <col min="9" max="9" width="11.42578125" bestFit="1" customWidth="1"/>
    <col min="10" max="10" width="8.5703125" bestFit="1" customWidth="1"/>
  </cols>
  <sheetData>
    <row r="1" spans="1:10">
      <c r="A1" t="s">
        <v>4043</v>
      </c>
      <c r="B1" t="s">
        <v>4044</v>
      </c>
      <c r="C1" t="s">
        <v>4045</v>
      </c>
      <c r="D1" t="s">
        <v>4046</v>
      </c>
      <c r="E1" t="s">
        <v>4047</v>
      </c>
      <c r="F1" t="s">
        <v>4048</v>
      </c>
      <c r="G1" t="s">
        <v>4049</v>
      </c>
      <c r="H1" t="s">
        <v>4050</v>
      </c>
      <c r="I1" t="s">
        <v>4051</v>
      </c>
      <c r="J1" t="s">
        <v>4052</v>
      </c>
    </row>
    <row r="2" spans="1:10">
      <c r="A2" s="6" t="s">
        <v>4053</v>
      </c>
      <c r="B2" t="s">
        <v>4054</v>
      </c>
      <c r="C2" t="s">
        <v>4055</v>
      </c>
      <c r="D2" t="s">
        <v>4056</v>
      </c>
      <c r="E2" t="s">
        <v>4057</v>
      </c>
      <c r="H2" t="s">
        <v>4058</v>
      </c>
      <c r="I2">
        <v>-1</v>
      </c>
      <c r="J2">
        <v>0</v>
      </c>
    </row>
    <row r="3" spans="1:10">
      <c r="A3" s="6" t="s">
        <v>4059</v>
      </c>
      <c r="B3" t="s">
        <v>4060</v>
      </c>
      <c r="C3" t="s">
        <v>4055</v>
      </c>
      <c r="D3" t="s">
        <v>4061</v>
      </c>
      <c r="E3" t="s">
        <v>4062</v>
      </c>
      <c r="H3" t="s">
        <v>4063</v>
      </c>
      <c r="I3">
        <v>-1</v>
      </c>
      <c r="J3">
        <v>0</v>
      </c>
    </row>
    <row r="4" spans="1:10">
      <c r="A4" s="6" t="s">
        <v>4064</v>
      </c>
      <c r="B4" t="s">
        <v>4065</v>
      </c>
      <c r="C4" t="s">
        <v>4066</v>
      </c>
      <c r="D4" t="s">
        <v>4067</v>
      </c>
      <c r="E4" t="s">
        <v>4068</v>
      </c>
      <c r="H4" t="s">
        <v>4069</v>
      </c>
      <c r="I4">
        <v>-1</v>
      </c>
      <c r="J4">
        <v>0</v>
      </c>
    </row>
    <row r="5" spans="1:10">
      <c r="A5" s="6" t="s">
        <v>4064</v>
      </c>
      <c r="B5" t="s">
        <v>4065</v>
      </c>
      <c r="C5" t="s">
        <v>4066</v>
      </c>
      <c r="D5" t="s">
        <v>4070</v>
      </c>
      <c r="E5" t="s">
        <v>4066</v>
      </c>
      <c r="H5" t="s">
        <v>4069</v>
      </c>
      <c r="I5">
        <v>-1</v>
      </c>
      <c r="J5">
        <v>0</v>
      </c>
    </row>
    <row r="6" spans="1:10">
      <c r="A6" s="6" t="s">
        <v>4071</v>
      </c>
      <c r="B6" t="s">
        <v>4072</v>
      </c>
      <c r="C6" t="s">
        <v>4066</v>
      </c>
      <c r="D6" t="s">
        <v>4073</v>
      </c>
      <c r="E6" t="s">
        <v>4066</v>
      </c>
      <c r="H6" t="s">
        <v>4074</v>
      </c>
      <c r="I6">
        <v>0</v>
      </c>
      <c r="J6">
        <v>0</v>
      </c>
    </row>
    <row r="7" spans="1:10">
      <c r="A7" s="6" t="s">
        <v>4075</v>
      </c>
      <c r="B7" t="s">
        <v>4076</v>
      </c>
      <c r="C7" t="s">
        <v>4077</v>
      </c>
      <c r="D7" t="s">
        <v>4078</v>
      </c>
      <c r="E7" t="s">
        <v>4077</v>
      </c>
      <c r="H7" t="s">
        <v>4079</v>
      </c>
      <c r="I7">
        <v>-1</v>
      </c>
      <c r="J7">
        <v>1</v>
      </c>
    </row>
    <row r="8" spans="1:10">
      <c r="A8" s="6" t="s">
        <v>4080</v>
      </c>
      <c r="B8" t="s">
        <v>4081</v>
      </c>
      <c r="D8" t="s">
        <v>4082</v>
      </c>
      <c r="E8" t="s">
        <v>4068</v>
      </c>
      <c r="H8" s="21" t="s">
        <v>4083</v>
      </c>
      <c r="I8">
        <v>-1</v>
      </c>
      <c r="J8">
        <v>0</v>
      </c>
    </row>
    <row r="9" spans="1:10">
      <c r="A9" s="6" t="s">
        <v>4080</v>
      </c>
      <c r="B9" t="s">
        <v>4081</v>
      </c>
      <c r="D9" t="s">
        <v>4082</v>
      </c>
      <c r="E9" t="s">
        <v>4068</v>
      </c>
      <c r="H9" s="21" t="s">
        <v>4083</v>
      </c>
      <c r="I9">
        <v>-2</v>
      </c>
      <c r="J9">
        <v>0</v>
      </c>
    </row>
    <row r="10" spans="1:10">
      <c r="A10" s="6" t="s">
        <v>4084</v>
      </c>
      <c r="B10" t="s">
        <v>4085</v>
      </c>
      <c r="C10" t="s">
        <v>4066</v>
      </c>
      <c r="D10" t="s">
        <v>4086</v>
      </c>
      <c r="E10" t="s">
        <v>4066</v>
      </c>
      <c r="H10" s="21" t="s">
        <v>4087</v>
      </c>
      <c r="I10">
        <v>0</v>
      </c>
      <c r="J10">
        <v>1</v>
      </c>
    </row>
    <row r="11" spans="1:10">
      <c r="A11" s="6" t="s">
        <v>4084</v>
      </c>
      <c r="B11" t="s">
        <v>4088</v>
      </c>
      <c r="C11" t="s">
        <v>4055</v>
      </c>
      <c r="D11" t="s">
        <v>4089</v>
      </c>
      <c r="E11" t="s">
        <v>4090</v>
      </c>
      <c r="H11" s="21" t="s">
        <v>4091</v>
      </c>
      <c r="I11">
        <v>-1</v>
      </c>
      <c r="J11">
        <v>0</v>
      </c>
    </row>
    <row r="12" spans="1:10">
      <c r="A12" s="6" t="s">
        <v>4084</v>
      </c>
      <c r="B12" t="s">
        <v>4092</v>
      </c>
      <c r="C12" t="s">
        <v>4066</v>
      </c>
      <c r="D12" t="s">
        <v>4093</v>
      </c>
      <c r="E12" t="s">
        <v>4057</v>
      </c>
      <c r="H12" t="s">
        <v>4094</v>
      </c>
      <c r="I12">
        <v>0</v>
      </c>
      <c r="J12">
        <v>0</v>
      </c>
    </row>
    <row r="13" spans="1:10">
      <c r="A13" s="6" t="s">
        <v>4084</v>
      </c>
      <c r="B13" t="s">
        <v>4095</v>
      </c>
      <c r="C13" t="s">
        <v>4096</v>
      </c>
      <c r="D13" t="s">
        <v>4097</v>
      </c>
      <c r="E13" t="s">
        <v>4057</v>
      </c>
      <c r="H13" t="s">
        <v>4098</v>
      </c>
      <c r="I13">
        <v>-1</v>
      </c>
      <c r="J13">
        <v>0</v>
      </c>
    </row>
    <row r="14" spans="1:10">
      <c r="A14" s="6" t="s">
        <v>4099</v>
      </c>
      <c r="B14" t="s">
        <v>4100</v>
      </c>
      <c r="C14" t="s">
        <v>4096</v>
      </c>
      <c r="D14" t="s">
        <v>4101</v>
      </c>
      <c r="E14" t="s">
        <v>4102</v>
      </c>
      <c r="H14" s="21" t="s">
        <v>4103</v>
      </c>
      <c r="I14">
        <v>-1</v>
      </c>
      <c r="J14">
        <v>0</v>
      </c>
    </row>
    <row r="15" spans="1:10">
      <c r="A15" s="6" t="s">
        <v>4099</v>
      </c>
      <c r="B15" t="s">
        <v>4100</v>
      </c>
      <c r="C15" t="s">
        <v>4096</v>
      </c>
      <c r="D15" t="s">
        <v>4104</v>
      </c>
      <c r="E15" t="s">
        <v>4102</v>
      </c>
      <c r="H15" s="21" t="s">
        <v>4103</v>
      </c>
      <c r="I15">
        <v>-1</v>
      </c>
      <c r="J15">
        <v>0</v>
      </c>
    </row>
    <row r="16" spans="1:10">
      <c r="A16" s="6" t="s">
        <v>4099</v>
      </c>
      <c r="B16" t="s">
        <v>4100</v>
      </c>
      <c r="C16" t="s">
        <v>4096</v>
      </c>
      <c r="D16" t="s">
        <v>4105</v>
      </c>
      <c r="E16" t="s">
        <v>4102</v>
      </c>
      <c r="H16" s="21" t="s">
        <v>4103</v>
      </c>
      <c r="I16">
        <v>-1</v>
      </c>
      <c r="J16">
        <v>0</v>
      </c>
    </row>
    <row r="17" spans="1:10">
      <c r="A17" s="6" t="s">
        <v>4099</v>
      </c>
      <c r="B17" t="s">
        <v>4100</v>
      </c>
      <c r="C17" t="s">
        <v>4096</v>
      </c>
      <c r="D17" t="s">
        <v>4106</v>
      </c>
      <c r="E17" t="s">
        <v>4102</v>
      </c>
      <c r="H17" s="21" t="s">
        <v>4103</v>
      </c>
      <c r="I17">
        <v>-1</v>
      </c>
      <c r="J17">
        <v>0</v>
      </c>
    </row>
    <row r="18" spans="1:10">
      <c r="A18" s="6" t="s">
        <v>4084</v>
      </c>
      <c r="B18" t="s">
        <v>4095</v>
      </c>
      <c r="C18" t="s">
        <v>4096</v>
      </c>
      <c r="D18" t="s">
        <v>4107</v>
      </c>
      <c r="E18" t="s">
        <v>4102</v>
      </c>
      <c r="H18" t="s">
        <v>4098</v>
      </c>
      <c r="I18">
        <v>-1</v>
      </c>
      <c r="J18">
        <v>0</v>
      </c>
    </row>
    <row r="19" spans="1:10">
      <c r="A19" s="6" t="s">
        <v>4099</v>
      </c>
      <c r="B19" t="s">
        <v>4100</v>
      </c>
      <c r="C19" t="s">
        <v>4096</v>
      </c>
      <c r="D19" t="s">
        <v>4108</v>
      </c>
      <c r="E19" t="s">
        <v>4102</v>
      </c>
      <c r="H19" t="s">
        <v>4109</v>
      </c>
      <c r="I19">
        <v>-1</v>
      </c>
      <c r="J19">
        <v>0</v>
      </c>
    </row>
    <row r="20" spans="1:10">
      <c r="A20" s="6" t="s">
        <v>4084</v>
      </c>
      <c r="B20" t="s">
        <v>4095</v>
      </c>
      <c r="C20" t="s">
        <v>4096</v>
      </c>
      <c r="D20" t="s">
        <v>4110</v>
      </c>
      <c r="E20" t="s">
        <v>4057</v>
      </c>
      <c r="H20" s="21" t="s">
        <v>4098</v>
      </c>
      <c r="I20">
        <v>-1</v>
      </c>
      <c r="J20">
        <v>0</v>
      </c>
    </row>
    <row r="21" spans="1:10">
      <c r="A21" s="6" t="s">
        <v>4084</v>
      </c>
      <c r="B21" t="s">
        <v>4095</v>
      </c>
      <c r="C21" t="s">
        <v>4096</v>
      </c>
      <c r="D21" t="s">
        <v>4111</v>
      </c>
      <c r="E21" t="s">
        <v>4057</v>
      </c>
      <c r="H21" s="21" t="s">
        <v>4098</v>
      </c>
      <c r="I21">
        <v>-1</v>
      </c>
      <c r="J21">
        <v>0</v>
      </c>
    </row>
    <row r="22" spans="1:10">
      <c r="A22" s="6" t="s">
        <v>4084</v>
      </c>
      <c r="B22" t="s">
        <v>4095</v>
      </c>
      <c r="C22" t="s">
        <v>4096</v>
      </c>
      <c r="D22" t="s">
        <v>4112</v>
      </c>
      <c r="E22" t="s">
        <v>4102</v>
      </c>
      <c r="H22" s="21" t="s">
        <v>4098</v>
      </c>
      <c r="I22">
        <v>-1</v>
      </c>
      <c r="J22">
        <v>0</v>
      </c>
    </row>
    <row r="23" spans="1:10">
      <c r="A23" s="6" t="s">
        <v>4084</v>
      </c>
      <c r="B23" t="s">
        <v>4092</v>
      </c>
      <c r="C23" t="s">
        <v>4066</v>
      </c>
      <c r="D23" t="s">
        <v>4113</v>
      </c>
      <c r="E23" t="s">
        <v>4057</v>
      </c>
      <c r="H23" t="s">
        <v>4094</v>
      </c>
      <c r="I23">
        <v>0</v>
      </c>
      <c r="J23">
        <v>0</v>
      </c>
    </row>
    <row r="24" spans="1:10">
      <c r="A24" s="6" t="s">
        <v>4084</v>
      </c>
      <c r="B24" t="s">
        <v>4092</v>
      </c>
      <c r="C24" t="s">
        <v>4066</v>
      </c>
      <c r="D24" t="s">
        <v>4114</v>
      </c>
      <c r="E24" t="s">
        <v>4057</v>
      </c>
      <c r="H24" t="s">
        <v>4094</v>
      </c>
      <c r="I24">
        <v>0</v>
      </c>
      <c r="J24">
        <v>0</v>
      </c>
    </row>
    <row r="25" spans="1:10">
      <c r="A25" s="6" t="s">
        <v>4084</v>
      </c>
      <c r="B25" t="s">
        <v>4092</v>
      </c>
      <c r="C25" t="s">
        <v>4066</v>
      </c>
      <c r="D25" t="s">
        <v>4115</v>
      </c>
      <c r="E25" t="s">
        <v>4057</v>
      </c>
      <c r="H25" t="s">
        <v>4094</v>
      </c>
      <c r="I25">
        <v>0</v>
      </c>
      <c r="J25">
        <v>0</v>
      </c>
    </row>
    <row r="26" spans="1:10">
      <c r="A26" s="6" t="s">
        <v>4084</v>
      </c>
      <c r="B26" t="s">
        <v>4092</v>
      </c>
      <c r="C26" t="s">
        <v>4066</v>
      </c>
      <c r="D26" t="s">
        <v>4116</v>
      </c>
      <c r="E26" t="s">
        <v>4057</v>
      </c>
      <c r="H26" t="s">
        <v>4094</v>
      </c>
      <c r="I26">
        <v>0</v>
      </c>
      <c r="J26">
        <v>0</v>
      </c>
    </row>
    <row r="27" spans="1:10">
      <c r="A27" s="6" t="s">
        <v>4084</v>
      </c>
      <c r="B27" t="s">
        <v>4092</v>
      </c>
      <c r="C27" t="s">
        <v>4066</v>
      </c>
      <c r="D27" t="s">
        <v>4117</v>
      </c>
      <c r="E27" t="s">
        <v>4057</v>
      </c>
      <c r="H27" t="s">
        <v>4094</v>
      </c>
      <c r="I27">
        <v>0</v>
      </c>
      <c r="J27">
        <v>0</v>
      </c>
    </row>
    <row r="28" spans="1:10">
      <c r="A28" s="74" t="s">
        <v>4118</v>
      </c>
      <c r="B28" t="s">
        <v>4119</v>
      </c>
      <c r="D28" t="s">
        <v>4120</v>
      </c>
      <c r="E28" t="s">
        <v>4062</v>
      </c>
      <c r="H28" t="s">
        <v>4121</v>
      </c>
      <c r="I28">
        <v>-1</v>
      </c>
      <c r="J28">
        <v>0</v>
      </c>
    </row>
    <row r="29" spans="1:10">
      <c r="A29" s="6" t="s">
        <v>4122</v>
      </c>
      <c r="B29" t="s">
        <v>4123</v>
      </c>
      <c r="C29" t="s">
        <v>4077</v>
      </c>
      <c r="D29" t="s">
        <v>4124</v>
      </c>
      <c r="E29" t="s">
        <v>4062</v>
      </c>
      <c r="H29" s="21" t="s">
        <v>4125</v>
      </c>
      <c r="I29">
        <v>-1</v>
      </c>
      <c r="J29">
        <v>1</v>
      </c>
    </row>
    <row r="30" spans="1:10">
      <c r="A30" s="6" t="s">
        <v>4126</v>
      </c>
      <c r="B30" t="s">
        <v>4127</v>
      </c>
      <c r="C30" t="s">
        <v>4062</v>
      </c>
      <c r="D30" t="s">
        <v>4128</v>
      </c>
      <c r="E30" t="s">
        <v>4062</v>
      </c>
      <c r="H30" s="21" t="s">
        <v>4129</v>
      </c>
      <c r="I30">
        <v>-1</v>
      </c>
      <c r="J30">
        <v>0</v>
      </c>
    </row>
    <row r="31" spans="1:10">
      <c r="A31" s="6" t="s">
        <v>4130</v>
      </c>
      <c r="B31" t="s">
        <v>4085</v>
      </c>
      <c r="C31" t="s">
        <v>4066</v>
      </c>
      <c r="D31" t="s">
        <v>4086</v>
      </c>
      <c r="E31" t="s">
        <v>4066</v>
      </c>
      <c r="H31" s="21" t="s">
        <v>4087</v>
      </c>
      <c r="I31">
        <v>0</v>
      </c>
      <c r="J31">
        <v>0</v>
      </c>
    </row>
    <row r="32" spans="1:10">
      <c r="A32" s="6" t="s">
        <v>4130</v>
      </c>
      <c r="B32" t="s">
        <v>4085</v>
      </c>
      <c r="C32" t="s">
        <v>4066</v>
      </c>
      <c r="D32" t="s">
        <v>4131</v>
      </c>
      <c r="E32" t="s">
        <v>4066</v>
      </c>
      <c r="H32" t="s">
        <v>4132</v>
      </c>
      <c r="I32">
        <v>0</v>
      </c>
      <c r="J32">
        <v>0</v>
      </c>
    </row>
    <row r="33" spans="1:10">
      <c r="A33" s="6" t="s">
        <v>4130</v>
      </c>
      <c r="B33" t="s">
        <v>4085</v>
      </c>
      <c r="C33" t="s">
        <v>4066</v>
      </c>
      <c r="D33" t="s">
        <v>4133</v>
      </c>
      <c r="E33" t="s">
        <v>4057</v>
      </c>
      <c r="H33" s="21" t="s">
        <v>4087</v>
      </c>
      <c r="I33">
        <v>0</v>
      </c>
      <c r="J33">
        <v>0</v>
      </c>
    </row>
    <row r="34" spans="1:10">
      <c r="A34" s="6" t="s">
        <v>4130</v>
      </c>
      <c r="B34" t="s">
        <v>4085</v>
      </c>
      <c r="C34" t="s">
        <v>4066</v>
      </c>
      <c r="D34" t="s">
        <v>4134</v>
      </c>
      <c r="E34" t="s">
        <v>4066</v>
      </c>
      <c r="H34" s="21" t="s">
        <v>4087</v>
      </c>
      <c r="I34">
        <v>0</v>
      </c>
      <c r="J34">
        <v>0</v>
      </c>
    </row>
    <row r="35" spans="1:10">
      <c r="A35" s="6" t="s">
        <v>4130</v>
      </c>
      <c r="B35" t="s">
        <v>4085</v>
      </c>
      <c r="C35" t="s">
        <v>4066</v>
      </c>
      <c r="D35" t="s">
        <v>4135</v>
      </c>
      <c r="E35" t="s">
        <v>4066</v>
      </c>
      <c r="H35" s="21" t="s">
        <v>4087</v>
      </c>
      <c r="I35">
        <v>0</v>
      </c>
      <c r="J35">
        <v>0</v>
      </c>
    </row>
    <row r="36" spans="1:10">
      <c r="A36" s="6" t="s">
        <v>4130</v>
      </c>
      <c r="B36" t="s">
        <v>4085</v>
      </c>
      <c r="C36" t="s">
        <v>4066</v>
      </c>
      <c r="D36" t="s">
        <v>4136</v>
      </c>
      <c r="E36" t="s">
        <v>4066</v>
      </c>
      <c r="H36" s="21" t="s">
        <v>4087</v>
      </c>
      <c r="I36">
        <v>0</v>
      </c>
      <c r="J36">
        <v>0</v>
      </c>
    </row>
    <row r="37" spans="1:10">
      <c r="A37" s="6" t="s">
        <v>4130</v>
      </c>
      <c r="B37" t="s">
        <v>4085</v>
      </c>
      <c r="C37" t="s">
        <v>4066</v>
      </c>
      <c r="D37" t="s">
        <v>4137</v>
      </c>
      <c r="E37" t="s">
        <v>4057</v>
      </c>
      <c r="H37" t="s">
        <v>4132</v>
      </c>
      <c r="I37">
        <v>0</v>
      </c>
      <c r="J37">
        <v>0</v>
      </c>
    </row>
    <row r="38" spans="1:10">
      <c r="A38" s="6" t="s">
        <v>4138</v>
      </c>
      <c r="B38" t="s">
        <v>4139</v>
      </c>
      <c r="D38" t="s">
        <v>4140</v>
      </c>
      <c r="E38" t="s">
        <v>4062</v>
      </c>
      <c r="F38" t="s">
        <v>4141</v>
      </c>
      <c r="G38" t="s">
        <v>4062</v>
      </c>
      <c r="H38" t="s">
        <v>4142</v>
      </c>
      <c r="I38">
        <v>-1</v>
      </c>
      <c r="J38">
        <v>0</v>
      </c>
    </row>
    <row r="39" spans="1:10">
      <c r="A39" s="6" t="s">
        <v>4143</v>
      </c>
      <c r="B39" t="s">
        <v>4144</v>
      </c>
      <c r="D39" t="s">
        <v>4145</v>
      </c>
      <c r="F39" t="s">
        <v>4146</v>
      </c>
      <c r="G39" t="s">
        <v>4062</v>
      </c>
      <c r="H39" t="s">
        <v>4147</v>
      </c>
      <c r="I39">
        <v>-1</v>
      </c>
      <c r="J39">
        <v>0</v>
      </c>
    </row>
    <row r="40" spans="1:10">
      <c r="A40" s="6" t="s">
        <v>4143</v>
      </c>
      <c r="B40" t="s">
        <v>4148</v>
      </c>
      <c r="D40" t="s">
        <v>4149</v>
      </c>
      <c r="F40" t="s">
        <v>4150</v>
      </c>
      <c r="G40" t="s">
        <v>4062</v>
      </c>
      <c r="H40" t="s">
        <v>4147</v>
      </c>
      <c r="I40">
        <v>-1</v>
      </c>
      <c r="J40">
        <v>0</v>
      </c>
    </row>
    <row r="41" spans="1:10">
      <c r="A41" s="6" t="s">
        <v>4143</v>
      </c>
      <c r="B41" t="s">
        <v>4151</v>
      </c>
      <c r="D41" t="s">
        <v>4152</v>
      </c>
      <c r="F41" t="s">
        <v>4153</v>
      </c>
      <c r="G41" t="s">
        <v>4062</v>
      </c>
      <c r="H41" t="s">
        <v>4147</v>
      </c>
      <c r="I41">
        <v>-1</v>
      </c>
      <c r="J41">
        <v>0</v>
      </c>
    </row>
    <row r="42" spans="1:10">
      <c r="A42" s="6" t="s">
        <v>4143</v>
      </c>
      <c r="B42" t="s">
        <v>4154</v>
      </c>
      <c r="D42" t="s">
        <v>4155</v>
      </c>
      <c r="F42" t="s">
        <v>4156</v>
      </c>
      <c r="G42" t="s">
        <v>4062</v>
      </c>
      <c r="H42" t="s">
        <v>4147</v>
      </c>
      <c r="I42">
        <v>-1</v>
      </c>
      <c r="J42">
        <v>0</v>
      </c>
    </row>
    <row r="43" spans="1:10">
      <c r="A43" s="6" t="s">
        <v>4143</v>
      </c>
      <c r="B43" t="s">
        <v>4157</v>
      </c>
      <c r="D43" t="s">
        <v>4158</v>
      </c>
      <c r="F43" t="s">
        <v>4159</v>
      </c>
      <c r="G43" t="s">
        <v>4062</v>
      </c>
      <c r="H43" t="s">
        <v>4147</v>
      </c>
      <c r="I43">
        <v>-1</v>
      </c>
      <c r="J43">
        <v>0</v>
      </c>
    </row>
    <row r="44" spans="1:10">
      <c r="A44" s="6" t="s">
        <v>4143</v>
      </c>
      <c r="B44" t="s">
        <v>792</v>
      </c>
      <c r="D44" t="s">
        <v>4160</v>
      </c>
      <c r="F44" t="s">
        <v>4161</v>
      </c>
      <c r="G44" t="s">
        <v>4062</v>
      </c>
      <c r="H44" t="s">
        <v>4147</v>
      </c>
      <c r="I44">
        <v>-1</v>
      </c>
      <c r="J44">
        <v>0</v>
      </c>
    </row>
    <row r="45" spans="1:10">
      <c r="A45" s="6" t="s">
        <v>4143</v>
      </c>
      <c r="B45" t="s">
        <v>963</v>
      </c>
      <c r="D45" t="s">
        <v>4162</v>
      </c>
      <c r="F45" t="s">
        <v>4163</v>
      </c>
      <c r="G45" t="s">
        <v>4062</v>
      </c>
      <c r="H45" t="s">
        <v>4147</v>
      </c>
      <c r="I45">
        <v>-1</v>
      </c>
      <c r="J45">
        <v>0</v>
      </c>
    </row>
    <row r="46" spans="1:10">
      <c r="A46" s="6" t="s">
        <v>4164</v>
      </c>
      <c r="B46" t="s">
        <v>4165</v>
      </c>
      <c r="D46" t="s">
        <v>4166</v>
      </c>
      <c r="E46" t="s">
        <v>4062</v>
      </c>
      <c r="F46" t="s">
        <v>4167</v>
      </c>
      <c r="G46" t="s">
        <v>4062</v>
      </c>
      <c r="H46" t="s">
        <v>4168</v>
      </c>
      <c r="I46">
        <v>-1</v>
      </c>
      <c r="J46">
        <v>0</v>
      </c>
    </row>
    <row r="47" spans="1:10">
      <c r="A47" s="6" t="s">
        <v>4143</v>
      </c>
      <c r="B47" t="s">
        <v>4169</v>
      </c>
      <c r="D47" t="s">
        <v>4170</v>
      </c>
      <c r="F47" t="s">
        <v>4171</v>
      </c>
      <c r="G47" t="s">
        <v>4062</v>
      </c>
      <c r="H47" t="s">
        <v>4147</v>
      </c>
      <c r="I47">
        <v>-1</v>
      </c>
      <c r="J47">
        <v>0</v>
      </c>
    </row>
    <row r="48" spans="1:10">
      <c r="A48" s="6" t="s">
        <v>4143</v>
      </c>
      <c r="B48" t="s">
        <v>1004</v>
      </c>
      <c r="D48" t="s">
        <v>4172</v>
      </c>
      <c r="F48" t="s">
        <v>4173</v>
      </c>
      <c r="G48" t="s">
        <v>4062</v>
      </c>
      <c r="H48" t="s">
        <v>4147</v>
      </c>
      <c r="I48">
        <v>-1</v>
      </c>
      <c r="J48">
        <v>0</v>
      </c>
    </row>
  </sheetData>
  <autoFilter ref="A1:J1" xr:uid="{E4A229C7-F4B6-4EC6-AC6C-7C19DDAE9DD8}">
    <sortState xmlns:xlrd2="http://schemas.microsoft.com/office/spreadsheetml/2017/richdata2" ref="A2:J57">
      <sortCondition ref="A1"/>
    </sortState>
  </autoFilter>
  <hyperlinks>
    <hyperlink ref="A11" r:id="rId1" xr:uid="{F0478925-804C-423B-A827-20B57F4A899F}"/>
    <hyperlink ref="A29" r:id="rId2" xr:uid="{06646CD5-E2DA-4A65-86D0-39778849561D}"/>
    <hyperlink ref="A7" r:id="rId3" xr:uid="{0167D305-DBAD-441C-B1BC-C53AB34778EA}"/>
    <hyperlink ref="A3" r:id="rId4" xr:uid="{8523A792-1BA2-41C1-AA1D-78371F223375}"/>
    <hyperlink ref="A2" r:id="rId5" xr:uid="{7B347877-352F-45F1-9418-9FF03D2343AA}"/>
    <hyperlink ref="A28" r:id="rId6" xr:uid="{98386A44-FD7F-4C8A-9AE9-FBEF9C0112EE}"/>
    <hyperlink ref="A8" r:id="rId7" xr:uid="{F81639F7-728A-41DC-8592-A4356104243D}"/>
    <hyperlink ref="A9" r:id="rId8" xr:uid="{1575C115-7A64-4B23-AD3E-95AA336D0D29}"/>
    <hyperlink ref="A46" r:id="rId9" xr:uid="{A041114C-20AC-4318-8FAF-A194BE231ED1}"/>
    <hyperlink ref="A38" r:id="rId10" xr:uid="{B282D140-D528-4179-9193-907F709DE323}"/>
    <hyperlink ref="A44" r:id="rId11" xr:uid="{BC82B87A-8144-4BC9-AC49-081494BF7D42}"/>
    <hyperlink ref="A39" r:id="rId12" xr:uid="{2369D38C-2004-443B-AFD2-231BB5536054}"/>
    <hyperlink ref="A32" r:id="rId13" xr:uid="{AE24C4B1-2B5B-4DF2-9375-78E554334698}"/>
    <hyperlink ref="A24:A27" r:id="rId14" display="\\hanopsdata@hanetf.com\Inbox" xr:uid="{50A1910D-B589-4BB5-AB94-9CA771989C8F}"/>
    <hyperlink ref="A12" r:id="rId15" xr:uid="{C62C8F87-5E7B-405E-9893-605851FF1B90}"/>
    <hyperlink ref="A13" r:id="rId16" xr:uid="{CC361A04-B566-4E44-A0E8-22C386388468}"/>
    <hyperlink ref="A24" r:id="rId17" xr:uid="{C16709F1-AAA5-4996-B538-FB1AEE5B72AB}"/>
    <hyperlink ref="A25" r:id="rId18" xr:uid="{81EE501D-1D8C-4C4B-BC39-AD2B93B9F0EA}"/>
    <hyperlink ref="A27" r:id="rId19" xr:uid="{5EDF18F8-1600-4FB5-A858-CE6411C7DC15}"/>
    <hyperlink ref="A26" r:id="rId20" xr:uid="{56D2FB07-E80F-4E83-AB12-CE6F96DFC53D}"/>
    <hyperlink ref="A42" r:id="rId21" xr:uid="{A7684A5F-E2B6-4512-B05C-954A1D7E321D}"/>
    <hyperlink ref="A40" r:id="rId22" xr:uid="{CC7C7F90-4C0D-4A34-9FFD-E1F007A85DAE}"/>
    <hyperlink ref="A43" r:id="rId23" xr:uid="{87147973-F2CC-41A1-AAC2-BF23BE29B029}"/>
    <hyperlink ref="A45" r:id="rId24" xr:uid="{130C1CBA-7E72-498A-814C-F2F6152E895C}"/>
    <hyperlink ref="A37" r:id="rId25" xr:uid="{D6CF26EB-0BFF-4CCC-87E2-3389A507B751}"/>
    <hyperlink ref="A36" r:id="rId26" xr:uid="{434ECD84-7C24-499F-B77A-8537E9A7FA0F}"/>
    <hyperlink ref="A35" r:id="rId27" xr:uid="{94361437-07F4-40E2-B757-E523421D9125}"/>
    <hyperlink ref="A34" r:id="rId28" xr:uid="{DA7D40A9-7407-4805-B6B8-E16305439797}"/>
    <hyperlink ref="A33" r:id="rId29" xr:uid="{A5DAD7C2-885F-4385-85FF-CDB3BF2D86C6}"/>
    <hyperlink ref="A31" r:id="rId30" xr:uid="{7F096F18-5E58-4FEE-B19A-852DCD4C9463}"/>
    <hyperlink ref="A41" r:id="rId31" xr:uid="{234AEE6C-0330-413A-988C-859F4D607A3A}"/>
    <hyperlink ref="A23" r:id="rId32" xr:uid="{5D0C3545-6013-4E93-86ED-18AF4B724C2C}"/>
    <hyperlink ref="A47" r:id="rId33" xr:uid="{BBF0D5AA-70EC-44AE-AEE0-FA60A53E3EC7}"/>
    <hyperlink ref="A19" r:id="rId34" xr:uid="{84AB1493-412D-40DE-AFD8-2AF2CB3E1620}"/>
    <hyperlink ref="A14:A17" r:id="rId35" display="\\hanopsdata@hanetf.com\RMAU\NAV" xr:uid="{869BE696-4486-4D17-B578-6B300819C578}"/>
    <hyperlink ref="A48" r:id="rId36" xr:uid="{B9C0CFA7-7E62-4CCD-9435-3E81A623E233}"/>
  </hyperlinks>
  <pageMargins left="0.7" right="0.7" top="0.75" bottom="0.75" header="0.3" footer="0.3"/>
  <pageSetup orientation="portrait" r:id="rId37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339D-0EE1-4D64-99E3-B7275211185D}">
  <sheetPr codeName="Sheet25"/>
  <dimension ref="A1:G8"/>
  <sheetViews>
    <sheetView workbookViewId="0">
      <selection activeCell="B8" sqref="B8"/>
    </sheetView>
  </sheetViews>
  <sheetFormatPr defaultRowHeight="15"/>
  <cols>
    <col min="1" max="1" width="17" bestFit="1" customWidth="1"/>
    <col min="2" max="2" width="27.5703125" bestFit="1" customWidth="1"/>
    <col min="3" max="3" width="6" bestFit="1" customWidth="1"/>
    <col min="4" max="4" width="15.5703125" bestFit="1" customWidth="1"/>
    <col min="5" max="5" width="28.42578125" bestFit="1" customWidth="1"/>
    <col min="6" max="6" width="52.42578125" bestFit="1" customWidth="1"/>
  </cols>
  <sheetData>
    <row r="1" spans="1:7">
      <c r="A1" t="s">
        <v>4174</v>
      </c>
      <c r="B1" t="s">
        <v>4175</v>
      </c>
      <c r="C1" t="s">
        <v>4176</v>
      </c>
      <c r="D1" t="s">
        <v>4177</v>
      </c>
      <c r="E1" t="s">
        <v>4178</v>
      </c>
      <c r="F1" t="s">
        <v>4179</v>
      </c>
      <c r="G1" t="s">
        <v>4180</v>
      </c>
    </row>
    <row r="2" spans="1:7">
      <c r="A2" t="s">
        <v>4181</v>
      </c>
      <c r="B2" t="s">
        <v>4182</v>
      </c>
      <c r="C2" t="s">
        <v>4183</v>
      </c>
      <c r="D2" t="s">
        <v>4184</v>
      </c>
      <c r="E2" t="s">
        <v>4185</v>
      </c>
      <c r="F2" t="s">
        <v>4183</v>
      </c>
      <c r="G2" t="s">
        <v>4186</v>
      </c>
    </row>
    <row r="3" spans="1:7">
      <c r="A3" t="s">
        <v>4187</v>
      </c>
      <c r="B3" t="s">
        <v>4188</v>
      </c>
      <c r="C3" t="s">
        <v>4183</v>
      </c>
      <c r="D3" t="s">
        <v>4189</v>
      </c>
      <c r="E3" t="s">
        <v>4190</v>
      </c>
      <c r="F3" t="s">
        <v>4183</v>
      </c>
      <c r="G3" t="s">
        <v>4186</v>
      </c>
    </row>
    <row r="4" spans="1:7">
      <c r="A4" t="s">
        <v>4191</v>
      </c>
      <c r="B4" t="s">
        <v>4192</v>
      </c>
      <c r="C4" t="s">
        <v>4183</v>
      </c>
      <c r="D4" t="s">
        <v>4193</v>
      </c>
      <c r="E4" t="s">
        <v>4183</v>
      </c>
      <c r="F4" t="s">
        <v>4194</v>
      </c>
      <c r="G4" t="s">
        <v>4186</v>
      </c>
    </row>
    <row r="5" spans="1:7">
      <c r="A5" t="s">
        <v>4195</v>
      </c>
      <c r="B5" t="s">
        <v>4196</v>
      </c>
      <c r="C5">
        <v>55522</v>
      </c>
      <c r="D5" t="s">
        <v>4197</v>
      </c>
      <c r="E5" s="37" t="s">
        <v>4198</v>
      </c>
      <c r="F5" t="s">
        <v>4183</v>
      </c>
      <c r="G5" t="s">
        <v>4199</v>
      </c>
    </row>
    <row r="6" spans="1:7">
      <c r="A6" t="s">
        <v>4200</v>
      </c>
      <c r="B6" t="s">
        <v>4201</v>
      </c>
      <c r="C6" t="s">
        <v>4183</v>
      </c>
      <c r="D6" t="s">
        <v>4202</v>
      </c>
      <c r="E6" t="s">
        <v>4203</v>
      </c>
      <c r="F6" t="s">
        <v>4183</v>
      </c>
      <c r="G6" t="s">
        <v>4186</v>
      </c>
    </row>
    <row r="7" spans="1:7">
      <c r="A7" t="s">
        <v>4204</v>
      </c>
      <c r="B7" t="s">
        <v>4205</v>
      </c>
      <c r="C7">
        <v>10022</v>
      </c>
      <c r="D7" t="s">
        <v>4206</v>
      </c>
      <c r="E7" t="s">
        <v>4207</v>
      </c>
      <c r="F7" t="s">
        <v>4183</v>
      </c>
      <c r="G7" t="s">
        <v>4199</v>
      </c>
    </row>
    <row r="8" spans="1:7" ht="15.75">
      <c r="A8" t="s">
        <v>4208</v>
      </c>
      <c r="B8" t="s">
        <v>4209</v>
      </c>
      <c r="C8" t="s">
        <v>4183</v>
      </c>
      <c r="D8" t="s">
        <v>4210</v>
      </c>
      <c r="E8" s="34" t="s">
        <v>4211</v>
      </c>
      <c r="F8" t="s">
        <v>4183</v>
      </c>
      <c r="G8" t="s">
        <v>4199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74E1-313D-4DC8-81E7-0BFEB5F55A60}">
  <sheetPr codeName="Sheet26"/>
  <dimension ref="A1:G52"/>
  <sheetViews>
    <sheetView workbookViewId="0">
      <selection activeCell="A3" sqref="A3"/>
    </sheetView>
  </sheetViews>
  <sheetFormatPr defaultRowHeight="15"/>
  <cols>
    <col min="1" max="1" width="17" bestFit="1" customWidth="1"/>
    <col min="2" max="2" width="22.5703125" bestFit="1" customWidth="1"/>
    <col min="3" max="3" width="47.42578125" bestFit="1" customWidth="1"/>
    <col min="4" max="4" width="22.5703125" bestFit="1" customWidth="1"/>
    <col min="5" max="5" width="51" bestFit="1" customWidth="1"/>
    <col min="6" max="6" width="11.42578125" bestFit="1" customWidth="1"/>
    <col min="7" max="7" width="8.5703125" bestFit="1" customWidth="1"/>
  </cols>
  <sheetData>
    <row r="1" spans="1:7">
      <c r="A1" t="s">
        <v>4174</v>
      </c>
      <c r="B1" t="s">
        <v>4212</v>
      </c>
      <c r="C1" t="s">
        <v>4046</v>
      </c>
      <c r="D1" t="s">
        <v>4047</v>
      </c>
      <c r="E1" t="s">
        <v>4050</v>
      </c>
      <c r="F1" t="s">
        <v>4051</v>
      </c>
      <c r="G1" t="s">
        <v>4052</v>
      </c>
    </row>
    <row r="2" spans="1:7">
      <c r="A2" t="s">
        <v>4187</v>
      </c>
      <c r="B2" t="s">
        <v>4213</v>
      </c>
      <c r="C2" t="s">
        <v>4214</v>
      </c>
      <c r="D2" t="s">
        <v>4215</v>
      </c>
      <c r="E2" s="21" t="s">
        <v>4216</v>
      </c>
      <c r="F2">
        <v>-1</v>
      </c>
      <c r="G2">
        <v>0</v>
      </c>
    </row>
    <row r="3" spans="1:7">
      <c r="A3" t="s">
        <v>4208</v>
      </c>
      <c r="B3" t="s">
        <v>4217</v>
      </c>
      <c r="C3" t="s">
        <v>4218</v>
      </c>
      <c r="D3" t="s">
        <v>4062</v>
      </c>
      <c r="E3" t="s">
        <v>4219</v>
      </c>
      <c r="F3">
        <v>-1</v>
      </c>
      <c r="G3">
        <v>1</v>
      </c>
    </row>
    <row r="4" spans="1:7">
      <c r="A4" t="s">
        <v>4208</v>
      </c>
      <c r="B4" t="s">
        <v>4217</v>
      </c>
      <c r="C4" t="s">
        <v>4220</v>
      </c>
      <c r="D4" t="s">
        <v>4062</v>
      </c>
      <c r="E4" t="s">
        <v>4219</v>
      </c>
      <c r="F4">
        <v>-1</v>
      </c>
      <c r="G4">
        <v>1</v>
      </c>
    </row>
    <row r="5" spans="1:7">
      <c r="A5" t="s">
        <v>4208</v>
      </c>
      <c r="B5" t="s">
        <v>4217</v>
      </c>
      <c r="C5" t="s">
        <v>4221</v>
      </c>
      <c r="D5" t="s">
        <v>4062</v>
      </c>
      <c r="E5" t="s">
        <v>4219</v>
      </c>
      <c r="F5">
        <v>-1</v>
      </c>
      <c r="G5">
        <v>1</v>
      </c>
    </row>
    <row r="6" spans="1:7">
      <c r="A6" t="s">
        <v>4208</v>
      </c>
      <c r="B6" t="s">
        <v>4217</v>
      </c>
      <c r="C6" t="s">
        <v>4222</v>
      </c>
      <c r="D6" t="s">
        <v>4062</v>
      </c>
      <c r="E6" t="s">
        <v>4219</v>
      </c>
      <c r="F6">
        <v>-1</v>
      </c>
      <c r="G6">
        <v>1</v>
      </c>
    </row>
    <row r="7" spans="1:7">
      <c r="A7" t="s">
        <v>4208</v>
      </c>
      <c r="B7" t="s">
        <v>4217</v>
      </c>
      <c r="C7" t="s">
        <v>4223</v>
      </c>
      <c r="D7" t="s">
        <v>4062</v>
      </c>
      <c r="E7" t="s">
        <v>4219</v>
      </c>
      <c r="F7">
        <v>-1</v>
      </c>
      <c r="G7">
        <v>1</v>
      </c>
    </row>
    <row r="8" spans="1:7">
      <c r="A8" t="s">
        <v>4208</v>
      </c>
      <c r="B8" t="s">
        <v>4217</v>
      </c>
      <c r="C8" t="s">
        <v>4224</v>
      </c>
      <c r="D8" t="s">
        <v>4062</v>
      </c>
      <c r="E8" t="s">
        <v>4219</v>
      </c>
      <c r="F8">
        <v>-1</v>
      </c>
      <c r="G8">
        <v>1</v>
      </c>
    </row>
    <row r="9" spans="1:7">
      <c r="A9" t="s">
        <v>4208</v>
      </c>
      <c r="B9" t="s">
        <v>4217</v>
      </c>
      <c r="C9" t="s">
        <v>4225</v>
      </c>
      <c r="D9" t="s">
        <v>4062</v>
      </c>
      <c r="E9" t="s">
        <v>4219</v>
      </c>
      <c r="F9">
        <v>-1</v>
      </c>
      <c r="G9">
        <v>1</v>
      </c>
    </row>
    <row r="10" spans="1:7">
      <c r="A10" t="s">
        <v>4208</v>
      </c>
      <c r="B10" t="s">
        <v>4217</v>
      </c>
      <c r="C10" t="s">
        <v>4226</v>
      </c>
      <c r="D10" t="s">
        <v>4062</v>
      </c>
      <c r="E10" t="s">
        <v>4219</v>
      </c>
      <c r="F10">
        <v>-1</v>
      </c>
      <c r="G10">
        <v>1</v>
      </c>
    </row>
    <row r="11" spans="1:7">
      <c r="A11" t="s">
        <v>4208</v>
      </c>
      <c r="B11" t="s">
        <v>4217</v>
      </c>
      <c r="C11" t="s">
        <v>4227</v>
      </c>
      <c r="D11" t="s">
        <v>4062</v>
      </c>
      <c r="E11" t="s">
        <v>4219</v>
      </c>
      <c r="F11">
        <v>-1</v>
      </c>
      <c r="G11">
        <v>1</v>
      </c>
    </row>
    <row r="12" spans="1:7">
      <c r="A12" t="s">
        <v>4208</v>
      </c>
      <c r="B12" t="s">
        <v>4217</v>
      </c>
      <c r="C12" t="s">
        <v>4228</v>
      </c>
      <c r="D12" t="s">
        <v>4062</v>
      </c>
      <c r="E12" t="s">
        <v>4219</v>
      </c>
      <c r="F12">
        <v>-1</v>
      </c>
      <c r="G12">
        <v>1</v>
      </c>
    </row>
    <row r="13" spans="1:7">
      <c r="A13" t="s">
        <v>4208</v>
      </c>
      <c r="B13" t="s">
        <v>4217</v>
      </c>
      <c r="C13" t="s">
        <v>4229</v>
      </c>
      <c r="D13" t="s">
        <v>4062</v>
      </c>
      <c r="E13" t="s">
        <v>4219</v>
      </c>
      <c r="F13">
        <v>-1</v>
      </c>
      <c r="G13">
        <v>1</v>
      </c>
    </row>
    <row r="14" spans="1:7">
      <c r="A14" t="s">
        <v>4208</v>
      </c>
      <c r="B14" t="s">
        <v>4217</v>
      </c>
      <c r="C14" t="s">
        <v>4230</v>
      </c>
      <c r="D14" t="s">
        <v>4062</v>
      </c>
      <c r="E14" t="s">
        <v>4219</v>
      </c>
      <c r="F14">
        <v>-1</v>
      </c>
      <c r="G14">
        <v>1</v>
      </c>
    </row>
    <row r="15" spans="1:7">
      <c r="A15" t="s">
        <v>4208</v>
      </c>
      <c r="B15" t="s">
        <v>4217</v>
      </c>
      <c r="C15" t="s">
        <v>4231</v>
      </c>
      <c r="D15" t="s">
        <v>4062</v>
      </c>
      <c r="E15" t="s">
        <v>4219</v>
      </c>
      <c r="F15">
        <v>-1</v>
      </c>
      <c r="G15">
        <v>1</v>
      </c>
    </row>
    <row r="16" spans="1:7">
      <c r="A16" t="s">
        <v>4208</v>
      </c>
      <c r="B16" t="s">
        <v>4217</v>
      </c>
      <c r="C16" t="s">
        <v>4232</v>
      </c>
      <c r="D16" t="s">
        <v>4062</v>
      </c>
      <c r="E16" t="s">
        <v>4219</v>
      </c>
      <c r="F16">
        <v>-1</v>
      </c>
      <c r="G16">
        <v>1</v>
      </c>
    </row>
    <row r="17" spans="1:7">
      <c r="A17" t="s">
        <v>4208</v>
      </c>
      <c r="B17" t="s">
        <v>4217</v>
      </c>
      <c r="C17" t="s">
        <v>4233</v>
      </c>
      <c r="D17" t="s">
        <v>4062</v>
      </c>
      <c r="E17" t="s">
        <v>4219</v>
      </c>
      <c r="F17">
        <v>-1</v>
      </c>
      <c r="G17">
        <v>1</v>
      </c>
    </row>
    <row r="18" spans="1:7">
      <c r="A18" t="s">
        <v>4208</v>
      </c>
      <c r="B18" t="s">
        <v>4217</v>
      </c>
      <c r="C18" t="s">
        <v>4234</v>
      </c>
      <c r="D18" t="s">
        <v>4062</v>
      </c>
      <c r="E18" t="s">
        <v>4219</v>
      </c>
      <c r="F18">
        <v>-1</v>
      </c>
      <c r="G18">
        <v>1</v>
      </c>
    </row>
    <row r="19" spans="1:7">
      <c r="A19" t="s">
        <v>4208</v>
      </c>
      <c r="B19" t="s">
        <v>4217</v>
      </c>
      <c r="C19" t="s">
        <v>4235</v>
      </c>
      <c r="D19" t="s">
        <v>4062</v>
      </c>
      <c r="E19" t="s">
        <v>4219</v>
      </c>
      <c r="F19">
        <v>-1</v>
      </c>
      <c r="G19">
        <v>1</v>
      </c>
    </row>
    <row r="20" spans="1:7">
      <c r="A20" t="s">
        <v>4208</v>
      </c>
      <c r="B20" t="s">
        <v>4217</v>
      </c>
      <c r="C20" t="s">
        <v>4236</v>
      </c>
      <c r="D20" t="s">
        <v>4062</v>
      </c>
      <c r="E20" t="s">
        <v>4219</v>
      </c>
      <c r="F20">
        <v>-1</v>
      </c>
      <c r="G20">
        <v>1</v>
      </c>
    </row>
    <row r="21" spans="1:7">
      <c r="A21" t="s">
        <v>4208</v>
      </c>
      <c r="B21" t="s">
        <v>4217</v>
      </c>
      <c r="C21" t="s">
        <v>4237</v>
      </c>
      <c r="D21" t="s">
        <v>4062</v>
      </c>
      <c r="E21" t="s">
        <v>4219</v>
      </c>
      <c r="F21">
        <v>-1</v>
      </c>
      <c r="G21">
        <v>1</v>
      </c>
    </row>
    <row r="22" spans="1:7">
      <c r="A22" t="s">
        <v>4208</v>
      </c>
      <c r="B22" t="s">
        <v>4217</v>
      </c>
      <c r="C22" t="s">
        <v>4238</v>
      </c>
      <c r="D22" t="s">
        <v>4062</v>
      </c>
      <c r="E22" t="s">
        <v>4219</v>
      </c>
      <c r="F22">
        <v>-1</v>
      </c>
      <c r="G22">
        <v>1</v>
      </c>
    </row>
    <row r="23" spans="1:7">
      <c r="A23" t="s">
        <v>4208</v>
      </c>
      <c r="B23" t="s">
        <v>4217</v>
      </c>
      <c r="C23" t="s">
        <v>4239</v>
      </c>
      <c r="D23" t="s">
        <v>4062</v>
      </c>
      <c r="E23" t="s">
        <v>4219</v>
      </c>
      <c r="F23">
        <v>-1</v>
      </c>
      <c r="G23">
        <v>1</v>
      </c>
    </row>
    <row r="24" spans="1:7">
      <c r="A24" t="s">
        <v>4208</v>
      </c>
      <c r="B24" t="s">
        <v>4217</v>
      </c>
      <c r="C24" t="s">
        <v>4240</v>
      </c>
      <c r="D24" t="s">
        <v>4062</v>
      </c>
      <c r="E24" t="s">
        <v>4219</v>
      </c>
      <c r="F24">
        <v>-1</v>
      </c>
      <c r="G24">
        <v>1</v>
      </c>
    </row>
    <row r="25" spans="1:7">
      <c r="A25" t="s">
        <v>4208</v>
      </c>
      <c r="B25" t="s">
        <v>4217</v>
      </c>
      <c r="C25" t="s">
        <v>4241</v>
      </c>
      <c r="D25" t="s">
        <v>4062</v>
      </c>
      <c r="E25" t="s">
        <v>4219</v>
      </c>
      <c r="F25">
        <v>-1</v>
      </c>
      <c r="G25">
        <v>1</v>
      </c>
    </row>
    <row r="26" spans="1:7">
      <c r="A26" t="s">
        <v>4208</v>
      </c>
      <c r="B26" t="s">
        <v>4217</v>
      </c>
      <c r="C26" t="s">
        <v>4242</v>
      </c>
      <c r="D26" t="s">
        <v>4062</v>
      </c>
      <c r="E26" t="s">
        <v>4219</v>
      </c>
      <c r="F26">
        <v>-1</v>
      </c>
      <c r="G26">
        <v>1</v>
      </c>
    </row>
    <row r="27" spans="1:7">
      <c r="A27" t="s">
        <v>4208</v>
      </c>
      <c r="B27" t="s">
        <v>4217</v>
      </c>
      <c r="C27" t="s">
        <v>4243</v>
      </c>
      <c r="D27" t="s">
        <v>4062</v>
      </c>
      <c r="E27" t="s">
        <v>4219</v>
      </c>
      <c r="F27">
        <v>-1</v>
      </c>
      <c r="G27">
        <v>1</v>
      </c>
    </row>
    <row r="28" spans="1:7">
      <c r="A28" t="s">
        <v>4208</v>
      </c>
      <c r="B28" t="s">
        <v>4217</v>
      </c>
      <c r="C28" t="s">
        <v>4244</v>
      </c>
      <c r="D28" t="s">
        <v>4062</v>
      </c>
      <c r="E28" t="s">
        <v>4219</v>
      </c>
      <c r="F28">
        <v>-1</v>
      </c>
      <c r="G28">
        <v>1</v>
      </c>
    </row>
    <row r="29" spans="1:7">
      <c r="A29" t="s">
        <v>4208</v>
      </c>
      <c r="B29" t="s">
        <v>4217</v>
      </c>
      <c r="C29" t="s">
        <v>4245</v>
      </c>
      <c r="D29" t="s">
        <v>4062</v>
      </c>
      <c r="E29" t="s">
        <v>4219</v>
      </c>
      <c r="F29">
        <v>-1</v>
      </c>
      <c r="G29">
        <v>1</v>
      </c>
    </row>
    <row r="30" spans="1:7">
      <c r="A30" t="s">
        <v>4208</v>
      </c>
      <c r="B30" t="s">
        <v>4217</v>
      </c>
      <c r="C30" t="s">
        <v>4246</v>
      </c>
      <c r="D30" t="s">
        <v>4062</v>
      </c>
      <c r="E30" t="s">
        <v>4219</v>
      </c>
      <c r="F30">
        <v>-1</v>
      </c>
      <c r="G30">
        <v>1</v>
      </c>
    </row>
    <row r="31" spans="1:7">
      <c r="A31" t="s">
        <v>4208</v>
      </c>
      <c r="B31" t="s">
        <v>4217</v>
      </c>
      <c r="C31" t="s">
        <v>4247</v>
      </c>
      <c r="D31" t="s">
        <v>4062</v>
      </c>
      <c r="E31" t="s">
        <v>4219</v>
      </c>
      <c r="F31">
        <v>-1</v>
      </c>
      <c r="G31">
        <v>1</v>
      </c>
    </row>
    <row r="32" spans="1:7">
      <c r="A32" t="s">
        <v>4208</v>
      </c>
      <c r="B32" t="s">
        <v>4217</v>
      </c>
      <c r="C32" t="s">
        <v>4248</v>
      </c>
      <c r="D32" t="s">
        <v>4062</v>
      </c>
      <c r="E32" t="s">
        <v>4219</v>
      </c>
      <c r="F32">
        <v>-1</v>
      </c>
      <c r="G32">
        <v>1</v>
      </c>
    </row>
    <row r="33" spans="1:7">
      <c r="A33" t="s">
        <v>4208</v>
      </c>
      <c r="B33" t="s">
        <v>4217</v>
      </c>
      <c r="C33" t="s">
        <v>4249</v>
      </c>
      <c r="D33" t="s">
        <v>4062</v>
      </c>
      <c r="E33" t="s">
        <v>4219</v>
      </c>
      <c r="F33">
        <v>-1</v>
      </c>
      <c r="G33">
        <v>1</v>
      </c>
    </row>
    <row r="34" spans="1:7">
      <c r="A34" t="s">
        <v>4208</v>
      </c>
      <c r="B34" t="s">
        <v>4217</v>
      </c>
      <c r="C34" t="s">
        <v>4250</v>
      </c>
      <c r="D34" t="s">
        <v>4062</v>
      </c>
      <c r="E34" t="s">
        <v>4219</v>
      </c>
      <c r="F34">
        <v>-1</v>
      </c>
      <c r="G34">
        <v>1</v>
      </c>
    </row>
    <row r="35" spans="1:7">
      <c r="A35" t="s">
        <v>4208</v>
      </c>
      <c r="B35" t="s">
        <v>4217</v>
      </c>
      <c r="C35" t="s">
        <v>4251</v>
      </c>
      <c r="D35" t="s">
        <v>4062</v>
      </c>
      <c r="E35" t="s">
        <v>4219</v>
      </c>
      <c r="F35">
        <v>-1</v>
      </c>
      <c r="G35">
        <v>1</v>
      </c>
    </row>
    <row r="36" spans="1:7">
      <c r="A36" t="s">
        <v>4208</v>
      </c>
      <c r="B36" t="s">
        <v>4217</v>
      </c>
      <c r="C36" t="s">
        <v>4252</v>
      </c>
      <c r="D36" t="s">
        <v>4062</v>
      </c>
      <c r="E36" t="s">
        <v>4219</v>
      </c>
      <c r="F36">
        <v>-1</v>
      </c>
      <c r="G36">
        <v>1</v>
      </c>
    </row>
    <row r="37" spans="1:7">
      <c r="A37" t="s">
        <v>4208</v>
      </c>
      <c r="B37" t="s">
        <v>4217</v>
      </c>
      <c r="C37" t="s">
        <v>4253</v>
      </c>
      <c r="D37" t="s">
        <v>4062</v>
      </c>
      <c r="E37" t="s">
        <v>4219</v>
      </c>
      <c r="F37">
        <v>-1</v>
      </c>
      <c r="G37">
        <v>1</v>
      </c>
    </row>
    <row r="38" spans="1:7">
      <c r="A38" t="s">
        <v>4208</v>
      </c>
      <c r="B38" t="s">
        <v>4217</v>
      </c>
      <c r="C38" t="s">
        <v>4254</v>
      </c>
      <c r="D38" t="s">
        <v>4062</v>
      </c>
      <c r="E38" t="s">
        <v>4219</v>
      </c>
      <c r="F38">
        <v>-1</v>
      </c>
      <c r="G38">
        <v>1</v>
      </c>
    </row>
    <row r="39" spans="1:7">
      <c r="A39" t="s">
        <v>4208</v>
      </c>
      <c r="B39" t="s">
        <v>4217</v>
      </c>
      <c r="C39" t="s">
        <v>4255</v>
      </c>
      <c r="D39" t="s">
        <v>4062</v>
      </c>
      <c r="E39" t="s">
        <v>4219</v>
      </c>
      <c r="F39">
        <v>-1</v>
      </c>
      <c r="G39">
        <v>1</v>
      </c>
    </row>
    <row r="40" spans="1:7">
      <c r="A40" t="s">
        <v>4208</v>
      </c>
      <c r="B40" t="s">
        <v>4217</v>
      </c>
      <c r="C40" t="s">
        <v>4256</v>
      </c>
      <c r="D40" t="s">
        <v>4062</v>
      </c>
      <c r="E40" t="s">
        <v>4219</v>
      </c>
      <c r="F40">
        <v>-1</v>
      </c>
      <c r="G40">
        <v>1</v>
      </c>
    </row>
    <row r="41" spans="1:7">
      <c r="A41" t="s">
        <v>4208</v>
      </c>
      <c r="B41" t="s">
        <v>4217</v>
      </c>
      <c r="C41" t="s">
        <v>4257</v>
      </c>
      <c r="D41" t="s">
        <v>4062</v>
      </c>
      <c r="E41" t="s">
        <v>4219</v>
      </c>
      <c r="F41">
        <v>-1</v>
      </c>
      <c r="G41">
        <v>1</v>
      </c>
    </row>
    <row r="42" spans="1:7">
      <c r="A42" t="s">
        <v>4208</v>
      </c>
      <c r="B42" t="s">
        <v>4217</v>
      </c>
      <c r="C42" t="s">
        <v>4258</v>
      </c>
      <c r="D42" t="s">
        <v>4062</v>
      </c>
      <c r="E42" t="s">
        <v>4219</v>
      </c>
      <c r="F42">
        <v>-1</v>
      </c>
      <c r="G42">
        <v>1</v>
      </c>
    </row>
    <row r="43" spans="1:7">
      <c r="A43" t="s">
        <v>4208</v>
      </c>
      <c r="B43" t="s">
        <v>4217</v>
      </c>
      <c r="C43" t="s">
        <v>4259</v>
      </c>
      <c r="D43" t="s">
        <v>4062</v>
      </c>
      <c r="E43" t="s">
        <v>4219</v>
      </c>
      <c r="F43">
        <v>-1</v>
      </c>
      <c r="G43">
        <v>1</v>
      </c>
    </row>
    <row r="44" spans="1:7">
      <c r="A44" t="s">
        <v>4208</v>
      </c>
      <c r="B44" t="s">
        <v>4217</v>
      </c>
      <c r="C44" t="s">
        <v>4260</v>
      </c>
      <c r="D44" t="s">
        <v>4062</v>
      </c>
      <c r="E44" t="s">
        <v>4219</v>
      </c>
      <c r="F44">
        <v>-1</v>
      </c>
      <c r="G44">
        <v>1</v>
      </c>
    </row>
    <row r="45" spans="1:7">
      <c r="A45" t="s">
        <v>4208</v>
      </c>
      <c r="B45" t="s">
        <v>4217</v>
      </c>
      <c r="C45" t="s">
        <v>4261</v>
      </c>
      <c r="D45" t="s">
        <v>4062</v>
      </c>
      <c r="E45" t="s">
        <v>4219</v>
      </c>
      <c r="F45">
        <v>-1</v>
      </c>
      <c r="G45">
        <v>1</v>
      </c>
    </row>
    <row r="46" spans="1:7">
      <c r="A46" t="s">
        <v>4208</v>
      </c>
      <c r="B46" t="s">
        <v>4217</v>
      </c>
      <c r="C46" t="s">
        <v>4262</v>
      </c>
      <c r="D46" t="s">
        <v>4062</v>
      </c>
      <c r="E46" t="s">
        <v>4219</v>
      </c>
      <c r="F46">
        <v>-1</v>
      </c>
      <c r="G46">
        <v>1</v>
      </c>
    </row>
    <row r="47" spans="1:7">
      <c r="A47" t="s">
        <v>4208</v>
      </c>
      <c r="B47" t="s">
        <v>4263</v>
      </c>
      <c r="C47" t="s">
        <v>4264</v>
      </c>
      <c r="D47" t="s">
        <v>4062</v>
      </c>
      <c r="E47" t="s">
        <v>4265</v>
      </c>
      <c r="F47">
        <v>-1</v>
      </c>
      <c r="G47">
        <v>1</v>
      </c>
    </row>
    <row r="48" spans="1:7">
      <c r="A48" t="s">
        <v>4208</v>
      </c>
      <c r="B48" t="s">
        <v>4263</v>
      </c>
      <c r="C48" t="s">
        <v>4266</v>
      </c>
      <c r="D48" t="s">
        <v>4062</v>
      </c>
      <c r="E48" t="s">
        <v>4267</v>
      </c>
      <c r="F48">
        <v>-1</v>
      </c>
      <c r="G48">
        <v>0</v>
      </c>
    </row>
    <row r="49" spans="1:7">
      <c r="A49" t="s">
        <v>4208</v>
      </c>
      <c r="B49" t="s">
        <v>4263</v>
      </c>
      <c r="C49" t="s">
        <v>4268</v>
      </c>
      <c r="D49" t="s">
        <v>4062</v>
      </c>
      <c r="E49" t="s">
        <v>4269</v>
      </c>
      <c r="F49">
        <v>-1</v>
      </c>
      <c r="G49">
        <v>1</v>
      </c>
    </row>
    <row r="50" spans="1:7">
      <c r="A50" t="s">
        <v>4208</v>
      </c>
      <c r="B50" t="s">
        <v>4263</v>
      </c>
      <c r="C50" t="s">
        <v>4270</v>
      </c>
      <c r="D50" t="s">
        <v>4062</v>
      </c>
      <c r="E50" t="s">
        <v>4269</v>
      </c>
      <c r="F50">
        <v>-1</v>
      </c>
      <c r="G50">
        <v>1</v>
      </c>
    </row>
    <row r="51" spans="1:7">
      <c r="A51" t="s">
        <v>4208</v>
      </c>
      <c r="B51" t="s">
        <v>4263</v>
      </c>
      <c r="C51" t="s">
        <v>4271</v>
      </c>
      <c r="D51" t="s">
        <v>4062</v>
      </c>
      <c r="E51" t="s">
        <v>4269</v>
      </c>
      <c r="F51">
        <v>-1</v>
      </c>
      <c r="G51">
        <v>1</v>
      </c>
    </row>
    <row r="52" spans="1:7">
      <c r="A52" t="s">
        <v>4208</v>
      </c>
      <c r="B52" t="s">
        <v>4263</v>
      </c>
      <c r="C52" t="s">
        <v>4272</v>
      </c>
      <c r="D52" t="s">
        <v>4062</v>
      </c>
      <c r="E52" t="s">
        <v>4269</v>
      </c>
      <c r="F52">
        <v>-1</v>
      </c>
      <c r="G52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99EE-E085-45FB-A622-1EED60E45CDE}">
  <sheetPr codeName="Sheet27"/>
  <dimension ref="A1:Q95"/>
  <sheetViews>
    <sheetView tabSelected="1" topLeftCell="E49" workbookViewId="0">
      <selection activeCell="G83" sqref="G83"/>
    </sheetView>
  </sheetViews>
  <sheetFormatPr defaultRowHeight="15"/>
  <cols>
    <col min="1" max="1" width="25.5703125" bestFit="1" customWidth="1"/>
    <col min="2" max="2" width="8" bestFit="1" customWidth="1"/>
    <col min="3" max="3" width="15.5703125" bestFit="1" customWidth="1"/>
    <col min="4" max="4" width="32.5703125" bestFit="1" customWidth="1"/>
    <col min="5" max="5" width="52.42578125" customWidth="1"/>
    <col min="6" max="6" width="60.42578125" customWidth="1"/>
    <col min="7" max="7" width="52.42578125" bestFit="1" customWidth="1"/>
    <col min="8" max="8" width="22.5703125" bestFit="1" customWidth="1"/>
    <col min="9" max="9" width="70.42578125" bestFit="1" customWidth="1"/>
    <col min="10" max="10" width="11.42578125" bestFit="1" customWidth="1"/>
    <col min="11" max="11" width="8.5703125" bestFit="1" customWidth="1"/>
  </cols>
  <sheetData>
    <row r="1" spans="1:11">
      <c r="A1" t="s">
        <v>4175</v>
      </c>
      <c r="B1" t="s">
        <v>4176</v>
      </c>
      <c r="C1" t="s">
        <v>4177</v>
      </c>
      <c r="D1" t="s">
        <v>4178</v>
      </c>
      <c r="E1" t="s">
        <v>4179</v>
      </c>
      <c r="F1" t="s">
        <v>4212</v>
      </c>
      <c r="G1" t="s">
        <v>4046</v>
      </c>
      <c r="H1" t="s">
        <v>4047</v>
      </c>
      <c r="I1" t="s">
        <v>4050</v>
      </c>
      <c r="J1" t="s">
        <v>4051</v>
      </c>
      <c r="K1" t="s">
        <v>4052</v>
      </c>
    </row>
    <row r="2" spans="1:11">
      <c r="A2" t="s">
        <v>4196</v>
      </c>
      <c r="B2">
        <v>55522</v>
      </c>
      <c r="C2" t="s">
        <v>4197</v>
      </c>
      <c r="D2" s="37" t="s">
        <v>4198</v>
      </c>
      <c r="E2" t="s">
        <v>4183</v>
      </c>
      <c r="F2" t="s">
        <v>4273</v>
      </c>
      <c r="G2" t="s">
        <v>4274</v>
      </c>
      <c r="H2" t="s">
        <v>4077</v>
      </c>
      <c r="I2" t="s">
        <v>4275</v>
      </c>
      <c r="J2">
        <v>0</v>
      </c>
      <c r="K2">
        <v>1</v>
      </c>
    </row>
    <row r="3" spans="1:11">
      <c r="A3" t="s">
        <v>4196</v>
      </c>
      <c r="B3">
        <v>55522</v>
      </c>
      <c r="C3" t="s">
        <v>4197</v>
      </c>
      <c r="D3" s="37" t="s">
        <v>4198</v>
      </c>
      <c r="E3" t="s">
        <v>4183</v>
      </c>
      <c r="F3" t="s">
        <v>4273</v>
      </c>
      <c r="G3" t="s">
        <v>4276</v>
      </c>
      <c r="H3" t="s">
        <v>4077</v>
      </c>
      <c r="I3" t="s">
        <v>4275</v>
      </c>
      <c r="J3">
        <v>-1</v>
      </c>
      <c r="K3">
        <v>1</v>
      </c>
    </row>
    <row r="4" spans="1:11">
      <c r="A4" t="s">
        <v>4196</v>
      </c>
      <c r="B4">
        <v>55522</v>
      </c>
      <c r="C4" t="s">
        <v>4197</v>
      </c>
      <c r="D4" s="37" t="s">
        <v>4198</v>
      </c>
      <c r="E4" t="s">
        <v>4183</v>
      </c>
      <c r="F4" t="s">
        <v>4273</v>
      </c>
      <c r="G4" t="s">
        <v>4277</v>
      </c>
      <c r="H4" t="s">
        <v>4077</v>
      </c>
      <c r="I4" t="s">
        <v>4278</v>
      </c>
      <c r="J4">
        <v>-1</v>
      </c>
      <c r="K4">
        <v>1</v>
      </c>
    </row>
    <row r="5" spans="1:11">
      <c r="A5" t="s">
        <v>4196</v>
      </c>
      <c r="B5">
        <v>55522</v>
      </c>
      <c r="C5" t="s">
        <v>4197</v>
      </c>
      <c r="D5" s="37" t="s">
        <v>4198</v>
      </c>
      <c r="E5" t="s">
        <v>4183</v>
      </c>
      <c r="F5" t="s">
        <v>4273</v>
      </c>
      <c r="G5" t="s">
        <v>4279</v>
      </c>
      <c r="H5" t="s">
        <v>4077</v>
      </c>
      <c r="I5" t="s">
        <v>4278</v>
      </c>
      <c r="J5">
        <v>0</v>
      </c>
      <c r="K5">
        <v>1</v>
      </c>
    </row>
    <row r="6" spans="1:11">
      <c r="A6" t="s">
        <v>4196</v>
      </c>
      <c r="B6">
        <v>55522</v>
      </c>
      <c r="C6" t="s">
        <v>4197</v>
      </c>
      <c r="D6" s="37" t="s">
        <v>4198</v>
      </c>
      <c r="E6" t="s">
        <v>4183</v>
      </c>
      <c r="F6" t="s">
        <v>4273</v>
      </c>
      <c r="G6" t="s">
        <v>4280</v>
      </c>
      <c r="H6" t="s">
        <v>4077</v>
      </c>
      <c r="I6" t="s">
        <v>4281</v>
      </c>
      <c r="J6">
        <v>-1</v>
      </c>
      <c r="K6">
        <v>1</v>
      </c>
    </row>
    <row r="7" spans="1:11">
      <c r="A7" t="s">
        <v>4196</v>
      </c>
      <c r="B7">
        <v>55522</v>
      </c>
      <c r="C7" t="s">
        <v>4197</v>
      </c>
      <c r="D7" s="37" t="s">
        <v>4198</v>
      </c>
      <c r="E7" t="s">
        <v>4183</v>
      </c>
      <c r="F7" t="s">
        <v>4273</v>
      </c>
      <c r="G7" t="s">
        <v>4282</v>
      </c>
      <c r="H7" t="s">
        <v>4077</v>
      </c>
      <c r="I7" t="s">
        <v>4281</v>
      </c>
      <c r="J7">
        <v>0</v>
      </c>
      <c r="K7">
        <v>1</v>
      </c>
    </row>
    <row r="8" spans="1:11">
      <c r="A8" t="s">
        <v>4205</v>
      </c>
      <c r="B8">
        <v>10022</v>
      </c>
      <c r="C8" t="s">
        <v>4206</v>
      </c>
      <c r="D8" t="s">
        <v>4207</v>
      </c>
      <c r="E8" t="s">
        <v>4183</v>
      </c>
      <c r="F8" t="s">
        <v>4283</v>
      </c>
      <c r="G8" t="s">
        <v>4284</v>
      </c>
      <c r="H8" t="s">
        <v>4285</v>
      </c>
      <c r="I8" t="s">
        <v>4286</v>
      </c>
      <c r="J8">
        <v>-1</v>
      </c>
      <c r="K8">
        <v>1</v>
      </c>
    </row>
    <row r="9" spans="1:11">
      <c r="A9" t="s">
        <v>4188</v>
      </c>
      <c r="B9" t="s">
        <v>4183</v>
      </c>
      <c r="C9" t="s">
        <v>4189</v>
      </c>
      <c r="D9" t="s">
        <v>4190</v>
      </c>
      <c r="E9" t="s">
        <v>4183</v>
      </c>
      <c r="F9" t="s">
        <v>4213</v>
      </c>
      <c r="G9" t="s">
        <v>4214</v>
      </c>
      <c r="H9" t="s">
        <v>4215</v>
      </c>
      <c r="I9" s="21" t="s">
        <v>4216</v>
      </c>
      <c r="J9">
        <v>-1</v>
      </c>
      <c r="K9">
        <v>0</v>
      </c>
    </row>
    <row r="10" spans="1:11">
      <c r="A10" t="s">
        <v>4287</v>
      </c>
      <c r="B10" t="s">
        <v>4183</v>
      </c>
      <c r="C10" t="s">
        <v>4184</v>
      </c>
      <c r="D10" t="s">
        <v>4185</v>
      </c>
      <c r="E10" t="s">
        <v>4183</v>
      </c>
      <c r="F10" t="s">
        <v>4288</v>
      </c>
      <c r="G10" t="s">
        <v>4289</v>
      </c>
      <c r="H10" t="s">
        <v>4062</v>
      </c>
      <c r="I10" t="s">
        <v>4290</v>
      </c>
      <c r="J10">
        <v>-1</v>
      </c>
      <c r="K10">
        <v>1</v>
      </c>
    </row>
    <row r="11" spans="1:11">
      <c r="A11" t="s">
        <v>4287</v>
      </c>
      <c r="B11" t="s">
        <v>4183</v>
      </c>
      <c r="C11" t="s">
        <v>4184</v>
      </c>
      <c r="D11" t="s">
        <v>4185</v>
      </c>
      <c r="E11" t="s">
        <v>4183</v>
      </c>
      <c r="F11" t="s">
        <v>4288</v>
      </c>
      <c r="G11" t="s">
        <v>4291</v>
      </c>
      <c r="H11" t="s">
        <v>4062</v>
      </c>
      <c r="I11" t="s">
        <v>4292</v>
      </c>
      <c r="J11">
        <v>-1</v>
      </c>
      <c r="K11">
        <v>1</v>
      </c>
    </row>
    <row r="12" spans="1:11">
      <c r="A12" t="s">
        <v>4192</v>
      </c>
      <c r="B12" t="s">
        <v>4183</v>
      </c>
      <c r="C12" t="s">
        <v>4193</v>
      </c>
      <c r="D12" t="s">
        <v>4183</v>
      </c>
      <c r="E12" t="s">
        <v>4293</v>
      </c>
      <c r="F12" t="s">
        <v>4273</v>
      </c>
      <c r="G12" t="s">
        <v>4294</v>
      </c>
      <c r="H12" t="s">
        <v>4077</v>
      </c>
      <c r="I12" t="s">
        <v>4295</v>
      </c>
      <c r="J12">
        <v>-1</v>
      </c>
      <c r="K12">
        <v>1</v>
      </c>
    </row>
    <row r="13" spans="1:11">
      <c r="A13" t="s">
        <v>4192</v>
      </c>
      <c r="B13" t="s">
        <v>4183</v>
      </c>
      <c r="C13" t="s">
        <v>4193</v>
      </c>
      <c r="D13" t="s">
        <v>4183</v>
      </c>
      <c r="E13" t="s">
        <v>4293</v>
      </c>
      <c r="F13" t="s">
        <v>4273</v>
      </c>
      <c r="G13" t="s">
        <v>4296</v>
      </c>
      <c r="H13" t="s">
        <v>4077</v>
      </c>
      <c r="I13" t="s">
        <v>4295</v>
      </c>
      <c r="J13">
        <v>-1</v>
      </c>
      <c r="K13">
        <v>1</v>
      </c>
    </row>
    <row r="14" spans="1:11">
      <c r="A14" t="s">
        <v>4192</v>
      </c>
      <c r="B14" t="s">
        <v>4183</v>
      </c>
      <c r="C14" t="s">
        <v>4193</v>
      </c>
      <c r="D14" t="s">
        <v>4183</v>
      </c>
      <c r="E14" t="s">
        <v>4293</v>
      </c>
      <c r="F14" t="s">
        <v>4273</v>
      </c>
      <c r="G14" t="s">
        <v>4297</v>
      </c>
      <c r="H14" t="s">
        <v>4077</v>
      </c>
      <c r="I14" t="s">
        <v>4298</v>
      </c>
      <c r="J14">
        <v>-1</v>
      </c>
      <c r="K14">
        <v>1</v>
      </c>
    </row>
    <row r="15" spans="1:11">
      <c r="A15" t="s">
        <v>4192</v>
      </c>
      <c r="B15" t="s">
        <v>4183</v>
      </c>
      <c r="C15" t="s">
        <v>4193</v>
      </c>
      <c r="D15" t="s">
        <v>4183</v>
      </c>
      <c r="E15" t="s">
        <v>4293</v>
      </c>
      <c r="F15" t="s">
        <v>4273</v>
      </c>
      <c r="G15" t="s">
        <v>4299</v>
      </c>
      <c r="H15" t="s">
        <v>4077</v>
      </c>
      <c r="I15" t="s">
        <v>4298</v>
      </c>
      <c r="J15">
        <v>-1</v>
      </c>
      <c r="K15">
        <v>1</v>
      </c>
    </row>
    <row r="16" spans="1:11">
      <c r="A16" t="s">
        <v>4201</v>
      </c>
      <c r="B16" t="s">
        <v>4183</v>
      </c>
      <c r="C16" s="6" t="s">
        <v>4202</v>
      </c>
      <c r="D16" s="55" t="s">
        <v>4203</v>
      </c>
      <c r="E16" t="s">
        <v>4183</v>
      </c>
      <c r="F16" s="33" t="s">
        <v>4300</v>
      </c>
      <c r="G16" t="s">
        <v>4301</v>
      </c>
      <c r="H16" t="s">
        <v>4062</v>
      </c>
      <c r="I16" t="s">
        <v>4302</v>
      </c>
      <c r="J16">
        <v>-1</v>
      </c>
      <c r="K16">
        <v>0</v>
      </c>
    </row>
    <row r="17" spans="1:17">
      <c r="A17" t="s">
        <v>4201</v>
      </c>
      <c r="B17" t="s">
        <v>4183</v>
      </c>
      <c r="C17" s="6" t="s">
        <v>4202</v>
      </c>
      <c r="D17" s="55" t="s">
        <v>4203</v>
      </c>
      <c r="E17" t="s">
        <v>4183</v>
      </c>
      <c r="F17" s="33" t="s">
        <v>4303</v>
      </c>
      <c r="G17" t="s">
        <v>4304</v>
      </c>
      <c r="H17" t="s">
        <v>4062</v>
      </c>
      <c r="I17" t="s">
        <v>4302</v>
      </c>
      <c r="J17">
        <v>-1</v>
      </c>
      <c r="K17">
        <v>0</v>
      </c>
    </row>
    <row r="18" spans="1:17">
      <c r="A18" t="s">
        <v>4201</v>
      </c>
      <c r="B18" t="s">
        <v>4183</v>
      </c>
      <c r="C18" s="6" t="s">
        <v>4202</v>
      </c>
      <c r="D18" s="55" t="s">
        <v>4203</v>
      </c>
      <c r="E18" t="s">
        <v>4183</v>
      </c>
      <c r="F18" s="33" t="s">
        <v>4305</v>
      </c>
      <c r="G18" t="s">
        <v>4306</v>
      </c>
      <c r="H18" t="s">
        <v>4062</v>
      </c>
      <c r="I18" t="s">
        <v>4302</v>
      </c>
      <c r="J18">
        <v>-1</v>
      </c>
      <c r="K18">
        <v>0</v>
      </c>
    </row>
    <row r="19" spans="1:17">
      <c r="A19" t="s">
        <v>4201</v>
      </c>
      <c r="B19" t="s">
        <v>4183</v>
      </c>
      <c r="C19" s="6" t="s">
        <v>4202</v>
      </c>
      <c r="D19" s="55" t="s">
        <v>4203</v>
      </c>
      <c r="E19" t="s">
        <v>4183</v>
      </c>
      <c r="F19" s="33" t="s">
        <v>4307</v>
      </c>
      <c r="G19" t="s">
        <v>4308</v>
      </c>
      <c r="H19" t="s">
        <v>4062</v>
      </c>
      <c r="I19" t="s">
        <v>4302</v>
      </c>
      <c r="J19">
        <v>-1</v>
      </c>
      <c r="K19">
        <v>0</v>
      </c>
    </row>
    <row r="20" spans="1:17" ht="15.75">
      <c r="A20" t="s">
        <v>4309</v>
      </c>
      <c r="B20" t="s">
        <v>4183</v>
      </c>
      <c r="C20" s="34" t="s">
        <v>4210</v>
      </c>
      <c r="D20" s="34" t="s">
        <v>4211</v>
      </c>
      <c r="E20" t="s">
        <v>4183</v>
      </c>
      <c r="F20" t="s">
        <v>4263</v>
      </c>
      <c r="G20" t="s">
        <v>4266</v>
      </c>
      <c r="H20" t="s">
        <v>4062</v>
      </c>
      <c r="I20" t="s">
        <v>4310</v>
      </c>
      <c r="J20">
        <v>-1</v>
      </c>
      <c r="K20">
        <v>0</v>
      </c>
    </row>
    <row r="21" spans="1:17" ht="15.75">
      <c r="A21" t="s">
        <v>4309</v>
      </c>
      <c r="B21" t="s">
        <v>4183</v>
      </c>
      <c r="C21" s="34" t="s">
        <v>4210</v>
      </c>
      <c r="D21" s="34" t="s">
        <v>4211</v>
      </c>
      <c r="E21" t="s">
        <v>4183</v>
      </c>
      <c r="F21" t="s">
        <v>4263</v>
      </c>
      <c r="G21" t="s">
        <v>4264</v>
      </c>
      <c r="H21" t="s">
        <v>4062</v>
      </c>
      <c r="I21" t="s">
        <v>4311</v>
      </c>
      <c r="J21">
        <v>-1</v>
      </c>
      <c r="K21">
        <v>0</v>
      </c>
      <c r="O21" s="37"/>
    </row>
    <row r="22" spans="1:17" ht="15.75">
      <c r="A22" t="s">
        <v>4309</v>
      </c>
      <c r="B22" t="s">
        <v>4183</v>
      </c>
      <c r="C22" s="34" t="s">
        <v>4210</v>
      </c>
      <c r="D22" s="34" t="s">
        <v>4211</v>
      </c>
      <c r="E22" t="s">
        <v>4183</v>
      </c>
      <c r="F22" t="s">
        <v>4263</v>
      </c>
      <c r="G22" t="s">
        <v>4271</v>
      </c>
      <c r="H22" t="s">
        <v>4062</v>
      </c>
      <c r="I22" t="s">
        <v>4312</v>
      </c>
      <c r="J22">
        <v>-1</v>
      </c>
      <c r="K22">
        <v>0</v>
      </c>
      <c r="O22" s="37"/>
    </row>
    <row r="23" spans="1:17" ht="15.75">
      <c r="A23" t="s">
        <v>4309</v>
      </c>
      <c r="B23" t="s">
        <v>4183</v>
      </c>
      <c r="C23" s="34" t="s">
        <v>4210</v>
      </c>
      <c r="D23" s="34" t="s">
        <v>4211</v>
      </c>
      <c r="E23" t="s">
        <v>4183</v>
      </c>
      <c r="F23" t="s">
        <v>4263</v>
      </c>
      <c r="G23" t="s">
        <v>4313</v>
      </c>
      <c r="H23" t="s">
        <v>4062</v>
      </c>
      <c r="I23" t="s">
        <v>4312</v>
      </c>
      <c r="J23">
        <v>-1</v>
      </c>
      <c r="K23">
        <v>0</v>
      </c>
    </row>
    <row r="24" spans="1:17" ht="15.75">
      <c r="A24" t="s">
        <v>4309</v>
      </c>
      <c r="B24" t="s">
        <v>4183</v>
      </c>
      <c r="C24" s="34" t="s">
        <v>4210</v>
      </c>
      <c r="D24" s="34" t="s">
        <v>4211</v>
      </c>
      <c r="E24" t="s">
        <v>4183</v>
      </c>
      <c r="F24" t="s">
        <v>4263</v>
      </c>
      <c r="G24" t="s">
        <v>4268</v>
      </c>
      <c r="H24" t="s">
        <v>4062</v>
      </c>
      <c r="I24" t="s">
        <v>4312</v>
      </c>
      <c r="J24">
        <v>-1</v>
      </c>
      <c r="K24">
        <v>0</v>
      </c>
    </row>
    <row r="25" spans="1:17" ht="15.75">
      <c r="A25" t="s">
        <v>4309</v>
      </c>
      <c r="B25" t="s">
        <v>4183</v>
      </c>
      <c r="C25" s="34" t="s">
        <v>4210</v>
      </c>
      <c r="D25" s="34" t="s">
        <v>4211</v>
      </c>
      <c r="E25" t="s">
        <v>4183</v>
      </c>
      <c r="F25" t="s">
        <v>4263</v>
      </c>
      <c r="G25" t="s">
        <v>4270</v>
      </c>
      <c r="H25" t="s">
        <v>4062</v>
      </c>
      <c r="I25" t="s">
        <v>4312</v>
      </c>
      <c r="J25">
        <v>-1</v>
      </c>
      <c r="K25">
        <v>0</v>
      </c>
    </row>
    <row r="26" spans="1:17" ht="15.75">
      <c r="A26" t="s">
        <v>4309</v>
      </c>
      <c r="B26" t="s">
        <v>4183</v>
      </c>
      <c r="C26" s="34" t="s">
        <v>4210</v>
      </c>
      <c r="D26" s="34" t="s">
        <v>4211</v>
      </c>
      <c r="E26" t="s">
        <v>4183</v>
      </c>
      <c r="F26" s="33" t="s">
        <v>4217</v>
      </c>
      <c r="G26" t="s">
        <v>4258</v>
      </c>
      <c r="H26" t="s">
        <v>4062</v>
      </c>
      <c r="I26" t="s">
        <v>4314</v>
      </c>
      <c r="J26">
        <v>-1</v>
      </c>
      <c r="K26">
        <v>0</v>
      </c>
    </row>
    <row r="27" spans="1:17" ht="15.75">
      <c r="A27" t="s">
        <v>4309</v>
      </c>
      <c r="B27" t="s">
        <v>4183</v>
      </c>
      <c r="C27" s="34" t="s">
        <v>4210</v>
      </c>
      <c r="D27" s="34" t="s">
        <v>4211</v>
      </c>
      <c r="E27" t="s">
        <v>4183</v>
      </c>
      <c r="F27" s="33" t="s">
        <v>4217</v>
      </c>
      <c r="G27" t="s">
        <v>4236</v>
      </c>
      <c r="H27" t="s">
        <v>4062</v>
      </c>
      <c r="I27" t="s">
        <v>4314</v>
      </c>
      <c r="J27">
        <v>-1</v>
      </c>
      <c r="K27">
        <v>0</v>
      </c>
    </row>
    <row r="28" spans="1:17" ht="15.75">
      <c r="A28" t="s">
        <v>4309</v>
      </c>
      <c r="B28" t="s">
        <v>4183</v>
      </c>
      <c r="C28" s="34" t="s">
        <v>4210</v>
      </c>
      <c r="D28" s="34" t="s">
        <v>4211</v>
      </c>
      <c r="E28" t="s">
        <v>4183</v>
      </c>
      <c r="F28" s="33" t="s">
        <v>4217</v>
      </c>
      <c r="G28" t="s">
        <v>4243</v>
      </c>
      <c r="H28" t="s">
        <v>4062</v>
      </c>
      <c r="I28" t="s">
        <v>4314</v>
      </c>
      <c r="J28">
        <v>-1</v>
      </c>
      <c r="K28">
        <v>0</v>
      </c>
      <c r="O28" s="37"/>
    </row>
    <row r="29" spans="1:17" ht="15.75">
      <c r="A29" t="s">
        <v>4309</v>
      </c>
      <c r="B29" t="s">
        <v>4183</v>
      </c>
      <c r="C29" s="34" t="s">
        <v>4210</v>
      </c>
      <c r="D29" s="34" t="s">
        <v>4211</v>
      </c>
      <c r="E29" t="s">
        <v>4183</v>
      </c>
      <c r="F29" s="33" t="s">
        <v>4217</v>
      </c>
      <c r="G29" t="s">
        <v>4221</v>
      </c>
      <c r="H29" t="s">
        <v>4062</v>
      </c>
      <c r="I29" t="s">
        <v>4314</v>
      </c>
      <c r="J29">
        <v>-1</v>
      </c>
      <c r="K29">
        <v>0</v>
      </c>
      <c r="O29" s="37"/>
    </row>
    <row r="30" spans="1:17" ht="15.75">
      <c r="A30" t="s">
        <v>4309</v>
      </c>
      <c r="B30" t="s">
        <v>4183</v>
      </c>
      <c r="C30" s="34" t="s">
        <v>4210</v>
      </c>
      <c r="D30" s="34" t="s">
        <v>4211</v>
      </c>
      <c r="E30" t="s">
        <v>4183</v>
      </c>
      <c r="F30" s="33" t="s">
        <v>4217</v>
      </c>
      <c r="G30" t="s">
        <v>4334</v>
      </c>
      <c r="H30" t="s">
        <v>4062</v>
      </c>
      <c r="I30" t="s">
        <v>4314</v>
      </c>
      <c r="J30">
        <v>-1</v>
      </c>
      <c r="K30">
        <v>0</v>
      </c>
      <c r="O30" s="37"/>
    </row>
    <row r="31" spans="1:17" ht="15.75">
      <c r="A31" t="s">
        <v>4309</v>
      </c>
      <c r="B31" t="s">
        <v>4183</v>
      </c>
      <c r="C31" s="34" t="s">
        <v>4210</v>
      </c>
      <c r="D31" s="34" t="s">
        <v>4211</v>
      </c>
      <c r="E31" t="s">
        <v>4183</v>
      </c>
      <c r="F31" s="33" t="s">
        <v>4217</v>
      </c>
      <c r="G31" t="s">
        <v>4322</v>
      </c>
      <c r="H31" t="s">
        <v>4062</v>
      </c>
      <c r="I31" t="s">
        <v>4314</v>
      </c>
      <c r="J31">
        <v>-1</v>
      </c>
      <c r="K31">
        <v>0</v>
      </c>
      <c r="O31" s="37"/>
    </row>
    <row r="32" spans="1:17" ht="15.75">
      <c r="A32" t="s">
        <v>4309</v>
      </c>
      <c r="B32" t="s">
        <v>4183</v>
      </c>
      <c r="C32" s="34" t="s">
        <v>4210</v>
      </c>
      <c r="D32" s="34" t="s">
        <v>4211</v>
      </c>
      <c r="E32" t="s">
        <v>4183</v>
      </c>
      <c r="F32" s="33" t="s">
        <v>4217</v>
      </c>
      <c r="G32" t="s">
        <v>4259</v>
      </c>
      <c r="H32" t="s">
        <v>4062</v>
      </c>
      <c r="I32" t="s">
        <v>4314</v>
      </c>
      <c r="J32">
        <v>-1</v>
      </c>
      <c r="K32">
        <v>0</v>
      </c>
      <c r="N32" s="34"/>
      <c r="O32" s="38"/>
      <c r="Q32" s="33"/>
    </row>
    <row r="33" spans="1:17" ht="15.75">
      <c r="A33" t="s">
        <v>4309</v>
      </c>
      <c r="B33" t="s">
        <v>4183</v>
      </c>
      <c r="C33" s="34" t="s">
        <v>4210</v>
      </c>
      <c r="D33" s="34" t="s">
        <v>4211</v>
      </c>
      <c r="E33" t="s">
        <v>4183</v>
      </c>
      <c r="F33" s="33" t="s">
        <v>4217</v>
      </c>
      <c r="G33" t="s">
        <v>4237</v>
      </c>
      <c r="H33" t="s">
        <v>4062</v>
      </c>
      <c r="I33" t="s">
        <v>4314</v>
      </c>
      <c r="J33">
        <v>-1</v>
      </c>
      <c r="K33">
        <v>0</v>
      </c>
      <c r="N33" s="34"/>
      <c r="O33" s="38"/>
      <c r="Q33" s="33"/>
    </row>
    <row r="34" spans="1:17" ht="15.75">
      <c r="A34" t="s">
        <v>4309</v>
      </c>
      <c r="B34" t="s">
        <v>4183</v>
      </c>
      <c r="C34" s="34" t="s">
        <v>4210</v>
      </c>
      <c r="D34" s="34" t="s">
        <v>4211</v>
      </c>
      <c r="E34" t="s">
        <v>4183</v>
      </c>
      <c r="F34" s="33" t="s">
        <v>4217</v>
      </c>
      <c r="G34" t="s">
        <v>4246</v>
      </c>
      <c r="H34" t="s">
        <v>4062</v>
      </c>
      <c r="I34" t="s">
        <v>4314</v>
      </c>
      <c r="J34">
        <v>-1</v>
      </c>
      <c r="K34">
        <v>0</v>
      </c>
      <c r="N34" s="34"/>
      <c r="O34" s="38"/>
      <c r="Q34" s="33"/>
    </row>
    <row r="35" spans="1:17" ht="15.75">
      <c r="A35" t="s">
        <v>4309</v>
      </c>
      <c r="B35" t="s">
        <v>4183</v>
      </c>
      <c r="C35" s="34" t="s">
        <v>4210</v>
      </c>
      <c r="D35" s="34" t="s">
        <v>4211</v>
      </c>
      <c r="E35" t="s">
        <v>4183</v>
      </c>
      <c r="F35" s="33" t="s">
        <v>4217</v>
      </c>
      <c r="G35" t="s">
        <v>4224</v>
      </c>
      <c r="H35" t="s">
        <v>4062</v>
      </c>
      <c r="I35" t="s">
        <v>4314</v>
      </c>
      <c r="J35">
        <v>-1</v>
      </c>
      <c r="K35">
        <v>0</v>
      </c>
      <c r="N35" s="34"/>
      <c r="O35" s="38"/>
      <c r="Q35" s="33"/>
    </row>
    <row r="36" spans="1:17" ht="15.75">
      <c r="A36" t="s">
        <v>4309</v>
      </c>
      <c r="B36" t="s">
        <v>4183</v>
      </c>
      <c r="C36" s="34" t="s">
        <v>4210</v>
      </c>
      <c r="D36" s="34" t="s">
        <v>4211</v>
      </c>
      <c r="E36" t="s">
        <v>4183</v>
      </c>
      <c r="F36" s="33" t="s">
        <v>4217</v>
      </c>
      <c r="G36" t="s">
        <v>4253</v>
      </c>
      <c r="H36" t="s">
        <v>4062</v>
      </c>
      <c r="I36" t="s">
        <v>4314</v>
      </c>
      <c r="J36">
        <v>-1</v>
      </c>
      <c r="K36">
        <v>0</v>
      </c>
      <c r="N36" s="34"/>
      <c r="O36" s="38"/>
      <c r="Q36" s="33"/>
    </row>
    <row r="37" spans="1:17" ht="15.75">
      <c r="A37" t="s">
        <v>4309</v>
      </c>
      <c r="B37" t="s">
        <v>4183</v>
      </c>
      <c r="C37" s="34" t="s">
        <v>4210</v>
      </c>
      <c r="D37" s="34" t="s">
        <v>4211</v>
      </c>
      <c r="E37" t="s">
        <v>4183</v>
      </c>
      <c r="F37" s="33" t="s">
        <v>4217</v>
      </c>
      <c r="G37" t="s">
        <v>4231</v>
      </c>
      <c r="H37" t="s">
        <v>4062</v>
      </c>
      <c r="I37" t="s">
        <v>4314</v>
      </c>
      <c r="J37">
        <v>-1</v>
      </c>
      <c r="K37">
        <v>0</v>
      </c>
      <c r="N37" s="34"/>
      <c r="O37" s="38"/>
      <c r="Q37" s="33"/>
    </row>
    <row r="38" spans="1:17" ht="15.75">
      <c r="A38" t="s">
        <v>4309</v>
      </c>
      <c r="B38" t="s">
        <v>4183</v>
      </c>
      <c r="C38" s="34" t="s">
        <v>4210</v>
      </c>
      <c r="D38" s="34" t="s">
        <v>4211</v>
      </c>
      <c r="E38" t="s">
        <v>4183</v>
      </c>
      <c r="F38" s="33" t="s">
        <v>4217</v>
      </c>
      <c r="G38" t="s">
        <v>4260</v>
      </c>
      <c r="H38" t="s">
        <v>4062</v>
      </c>
      <c r="I38" t="s">
        <v>4314</v>
      </c>
      <c r="J38">
        <v>-1</v>
      </c>
      <c r="K38">
        <v>0</v>
      </c>
      <c r="N38" s="34"/>
      <c r="O38" s="38"/>
      <c r="Q38" s="33"/>
    </row>
    <row r="39" spans="1:17" ht="15.75">
      <c r="A39" t="s">
        <v>4309</v>
      </c>
      <c r="B39" t="s">
        <v>4183</v>
      </c>
      <c r="C39" s="34" t="s">
        <v>4210</v>
      </c>
      <c r="D39" s="34" t="s">
        <v>4211</v>
      </c>
      <c r="E39" t="s">
        <v>4183</v>
      </c>
      <c r="F39" s="33" t="s">
        <v>4217</v>
      </c>
      <c r="G39" t="s">
        <v>4238</v>
      </c>
      <c r="H39" t="s">
        <v>4062</v>
      </c>
      <c r="I39" t="s">
        <v>4314</v>
      </c>
      <c r="J39">
        <v>-1</v>
      </c>
      <c r="K39">
        <v>0</v>
      </c>
      <c r="N39" s="34"/>
      <c r="O39" s="38"/>
      <c r="Q39" s="33"/>
    </row>
    <row r="40" spans="1:17" ht="15.75">
      <c r="A40" t="s">
        <v>4309</v>
      </c>
      <c r="B40" t="s">
        <v>4183</v>
      </c>
      <c r="C40" s="34" t="s">
        <v>4210</v>
      </c>
      <c r="D40" s="34" t="s">
        <v>4211</v>
      </c>
      <c r="E40" t="s">
        <v>4183</v>
      </c>
      <c r="F40" s="33" t="s">
        <v>4217</v>
      </c>
      <c r="G40" t="s">
        <v>4244</v>
      </c>
      <c r="H40" t="s">
        <v>4062</v>
      </c>
      <c r="I40" t="s">
        <v>4314</v>
      </c>
      <c r="J40">
        <v>-1</v>
      </c>
      <c r="K40">
        <v>0</v>
      </c>
      <c r="N40" s="34"/>
      <c r="O40" s="38"/>
      <c r="Q40" s="33"/>
    </row>
    <row r="41" spans="1:17" ht="15.75">
      <c r="A41" t="s">
        <v>4309</v>
      </c>
      <c r="B41" t="s">
        <v>4183</v>
      </c>
      <c r="C41" s="34" t="s">
        <v>4210</v>
      </c>
      <c r="D41" s="34" t="s">
        <v>4211</v>
      </c>
      <c r="E41" t="s">
        <v>4183</v>
      </c>
      <c r="F41" s="33" t="s">
        <v>4217</v>
      </c>
      <c r="G41" t="s">
        <v>4222</v>
      </c>
      <c r="H41" t="s">
        <v>4062</v>
      </c>
      <c r="I41" t="s">
        <v>4314</v>
      </c>
      <c r="J41">
        <v>-1</v>
      </c>
      <c r="K41">
        <v>0</v>
      </c>
      <c r="N41" s="34"/>
      <c r="O41" s="38"/>
      <c r="Q41" s="33"/>
    </row>
    <row r="42" spans="1:17" ht="15.75">
      <c r="A42" t="s">
        <v>4309</v>
      </c>
      <c r="B42" t="s">
        <v>4183</v>
      </c>
      <c r="C42" s="34" t="s">
        <v>4210</v>
      </c>
      <c r="D42" s="34" t="s">
        <v>4211</v>
      </c>
      <c r="E42" t="s">
        <v>4183</v>
      </c>
      <c r="F42" s="33" t="s">
        <v>4217</v>
      </c>
      <c r="G42" t="s">
        <v>4245</v>
      </c>
      <c r="H42" t="s">
        <v>4062</v>
      </c>
      <c r="I42" t="s">
        <v>4314</v>
      </c>
      <c r="J42">
        <v>-1</v>
      </c>
      <c r="K42">
        <v>0</v>
      </c>
      <c r="N42" s="34"/>
      <c r="O42" s="38"/>
      <c r="Q42" s="33"/>
    </row>
    <row r="43" spans="1:17" ht="15.75">
      <c r="A43" t="s">
        <v>4309</v>
      </c>
      <c r="B43" t="s">
        <v>4183</v>
      </c>
      <c r="C43" s="34" t="s">
        <v>4210</v>
      </c>
      <c r="D43" s="34" t="s">
        <v>4211</v>
      </c>
      <c r="E43" t="s">
        <v>4183</v>
      </c>
      <c r="F43" s="33" t="s">
        <v>4217</v>
      </c>
      <c r="G43" t="s">
        <v>4223</v>
      </c>
      <c r="H43" t="s">
        <v>4062</v>
      </c>
      <c r="I43" t="s">
        <v>4314</v>
      </c>
      <c r="J43">
        <v>-1</v>
      </c>
      <c r="K43">
        <v>0</v>
      </c>
      <c r="N43" s="34"/>
      <c r="O43" s="38"/>
      <c r="Q43" s="33"/>
    </row>
    <row r="44" spans="1:17" ht="15.75">
      <c r="A44" t="s">
        <v>4309</v>
      </c>
      <c r="B44" t="s">
        <v>4183</v>
      </c>
      <c r="C44" s="34" t="s">
        <v>4210</v>
      </c>
      <c r="D44" s="34" t="s">
        <v>4211</v>
      </c>
      <c r="E44" t="s">
        <v>4183</v>
      </c>
      <c r="F44" s="33" t="s">
        <v>4217</v>
      </c>
      <c r="G44" t="s">
        <v>4248</v>
      </c>
      <c r="H44" t="s">
        <v>4062</v>
      </c>
      <c r="I44" t="s">
        <v>4314</v>
      </c>
      <c r="J44">
        <v>-1</v>
      </c>
      <c r="K44">
        <v>0</v>
      </c>
      <c r="N44" s="34"/>
      <c r="O44" s="38"/>
      <c r="Q44" s="33"/>
    </row>
    <row r="45" spans="1:17" ht="15.75">
      <c r="A45" t="s">
        <v>4309</v>
      </c>
      <c r="B45" t="s">
        <v>4183</v>
      </c>
      <c r="C45" s="34" t="s">
        <v>4210</v>
      </c>
      <c r="D45" s="34" t="s">
        <v>4211</v>
      </c>
      <c r="E45" t="s">
        <v>4183</v>
      </c>
      <c r="F45" s="33" t="s">
        <v>4217</v>
      </c>
      <c r="G45" t="s">
        <v>4226</v>
      </c>
      <c r="H45" t="s">
        <v>4062</v>
      </c>
      <c r="I45" t="s">
        <v>4314</v>
      </c>
      <c r="J45">
        <v>-1</v>
      </c>
      <c r="K45">
        <v>0</v>
      </c>
      <c r="N45" s="34"/>
      <c r="O45" s="38"/>
      <c r="Q45" s="33"/>
    </row>
    <row r="46" spans="1:17" ht="15.75">
      <c r="A46" t="s">
        <v>4309</v>
      </c>
      <c r="B46" t="s">
        <v>4183</v>
      </c>
      <c r="C46" s="34" t="s">
        <v>4210</v>
      </c>
      <c r="D46" s="34" t="s">
        <v>4211</v>
      </c>
      <c r="E46" t="s">
        <v>4183</v>
      </c>
      <c r="F46" s="33" t="s">
        <v>4217</v>
      </c>
      <c r="G46" t="s">
        <v>4335</v>
      </c>
      <c r="H46" t="s">
        <v>4062</v>
      </c>
      <c r="I46" t="s">
        <v>4314</v>
      </c>
      <c r="J46">
        <v>-1</v>
      </c>
      <c r="K46">
        <v>0</v>
      </c>
      <c r="N46" s="34"/>
      <c r="O46" s="38"/>
      <c r="Q46" s="33"/>
    </row>
    <row r="47" spans="1:17" ht="15.75">
      <c r="A47" t="s">
        <v>4309</v>
      </c>
      <c r="B47" t="s">
        <v>4183</v>
      </c>
      <c r="C47" s="34" t="s">
        <v>4210</v>
      </c>
      <c r="D47" s="34" t="s">
        <v>4211</v>
      </c>
      <c r="E47" t="s">
        <v>4183</v>
      </c>
      <c r="F47" s="33" t="s">
        <v>4217</v>
      </c>
      <c r="G47" t="s">
        <v>4323</v>
      </c>
      <c r="H47" t="s">
        <v>4062</v>
      </c>
      <c r="I47" t="s">
        <v>4314</v>
      </c>
      <c r="J47">
        <v>-1</v>
      </c>
      <c r="K47">
        <v>0</v>
      </c>
      <c r="N47" s="34"/>
      <c r="O47" s="38"/>
      <c r="Q47" s="33"/>
    </row>
    <row r="48" spans="1:17" ht="15.75">
      <c r="A48" t="s">
        <v>4309</v>
      </c>
      <c r="B48" t="s">
        <v>4183</v>
      </c>
      <c r="C48" s="34" t="s">
        <v>4210</v>
      </c>
      <c r="D48" s="34" t="s">
        <v>4211</v>
      </c>
      <c r="E48" t="s">
        <v>4183</v>
      </c>
      <c r="F48" s="33" t="s">
        <v>4217</v>
      </c>
      <c r="G48" t="s">
        <v>4338</v>
      </c>
      <c r="H48" t="s">
        <v>4062</v>
      </c>
      <c r="I48" t="s">
        <v>4314</v>
      </c>
      <c r="J48">
        <v>-1</v>
      </c>
      <c r="K48">
        <v>0</v>
      </c>
      <c r="N48" s="34"/>
      <c r="O48" s="38"/>
      <c r="Q48" s="33"/>
    </row>
    <row r="49" spans="1:17" ht="15.75">
      <c r="A49" t="s">
        <v>4309</v>
      </c>
      <c r="B49" t="s">
        <v>4183</v>
      </c>
      <c r="C49" s="34" t="s">
        <v>4210</v>
      </c>
      <c r="D49" s="34" t="s">
        <v>4211</v>
      </c>
      <c r="E49" t="s">
        <v>4183</v>
      </c>
      <c r="F49" s="33" t="s">
        <v>4217</v>
      </c>
      <c r="G49" t="s">
        <v>4326</v>
      </c>
      <c r="H49" t="s">
        <v>4062</v>
      </c>
      <c r="I49" t="s">
        <v>4314</v>
      </c>
      <c r="J49">
        <v>-1</v>
      </c>
      <c r="K49">
        <v>0</v>
      </c>
      <c r="N49" s="34"/>
      <c r="O49" s="38"/>
      <c r="Q49" s="33"/>
    </row>
    <row r="50" spans="1:17" ht="15.75">
      <c r="A50" t="s">
        <v>4309</v>
      </c>
      <c r="B50" t="s">
        <v>4183</v>
      </c>
      <c r="C50" s="34" t="s">
        <v>4210</v>
      </c>
      <c r="D50" s="34" t="s">
        <v>4211</v>
      </c>
      <c r="E50" t="s">
        <v>4183</v>
      </c>
      <c r="F50" s="33" t="s">
        <v>4217</v>
      </c>
      <c r="G50" t="s">
        <v>4249</v>
      </c>
      <c r="H50" t="s">
        <v>4062</v>
      </c>
      <c r="I50" t="s">
        <v>4314</v>
      </c>
      <c r="J50">
        <v>-1</v>
      </c>
      <c r="K50">
        <v>0</v>
      </c>
      <c r="N50" s="34"/>
      <c r="O50" s="38"/>
      <c r="Q50" s="33"/>
    </row>
    <row r="51" spans="1:17" ht="15.75">
      <c r="A51" t="s">
        <v>4309</v>
      </c>
      <c r="B51" t="s">
        <v>4183</v>
      </c>
      <c r="C51" s="34" t="s">
        <v>4210</v>
      </c>
      <c r="D51" s="34" t="s">
        <v>4211</v>
      </c>
      <c r="E51" t="s">
        <v>4183</v>
      </c>
      <c r="F51" s="33" t="s">
        <v>4217</v>
      </c>
      <c r="G51" t="s">
        <v>4227</v>
      </c>
      <c r="H51" t="s">
        <v>4062</v>
      </c>
      <c r="I51" t="s">
        <v>4314</v>
      </c>
      <c r="J51">
        <v>-1</v>
      </c>
      <c r="K51">
        <v>0</v>
      </c>
      <c r="N51" s="34"/>
      <c r="O51" s="38"/>
      <c r="Q51" s="33"/>
    </row>
    <row r="52" spans="1:17" ht="15.75">
      <c r="A52" t="s">
        <v>4309</v>
      </c>
      <c r="B52" t="s">
        <v>4183</v>
      </c>
      <c r="C52" s="34" t="s">
        <v>4210</v>
      </c>
      <c r="D52" s="34" t="s">
        <v>4211</v>
      </c>
      <c r="E52" t="s">
        <v>4183</v>
      </c>
      <c r="F52" s="33" t="s">
        <v>4217</v>
      </c>
      <c r="G52" t="s">
        <v>4252</v>
      </c>
      <c r="H52" t="s">
        <v>4062</v>
      </c>
      <c r="I52" t="s">
        <v>4314</v>
      </c>
      <c r="J52">
        <v>-1</v>
      </c>
      <c r="K52">
        <v>0</v>
      </c>
      <c r="N52" s="34"/>
      <c r="O52" s="38"/>
      <c r="Q52" s="33"/>
    </row>
    <row r="53" spans="1:17" ht="15.75">
      <c r="A53" t="s">
        <v>4309</v>
      </c>
      <c r="B53" t="s">
        <v>4183</v>
      </c>
      <c r="C53" s="34" t="s">
        <v>4210</v>
      </c>
      <c r="D53" s="34" t="s">
        <v>4211</v>
      </c>
      <c r="E53" t="s">
        <v>4183</v>
      </c>
      <c r="F53" s="33" t="s">
        <v>4217</v>
      </c>
      <c r="G53" t="s">
        <v>4230</v>
      </c>
      <c r="H53" t="s">
        <v>4062</v>
      </c>
      <c r="I53" t="s">
        <v>4314</v>
      </c>
      <c r="J53">
        <v>-1</v>
      </c>
      <c r="K53">
        <v>0</v>
      </c>
      <c r="N53" s="34"/>
      <c r="O53" s="38"/>
      <c r="Q53" s="33"/>
    </row>
    <row r="54" spans="1:17" ht="15.75">
      <c r="A54" t="s">
        <v>4309</v>
      </c>
      <c r="B54" t="s">
        <v>4183</v>
      </c>
      <c r="C54" s="34" t="s">
        <v>4210</v>
      </c>
      <c r="D54" s="34" t="s">
        <v>4211</v>
      </c>
      <c r="E54" t="s">
        <v>4183</v>
      </c>
      <c r="F54" s="33" t="s">
        <v>4217</v>
      </c>
      <c r="G54" t="s">
        <v>4337</v>
      </c>
      <c r="H54" t="s">
        <v>4062</v>
      </c>
      <c r="I54" t="s">
        <v>4314</v>
      </c>
      <c r="J54">
        <v>-1</v>
      </c>
      <c r="K54">
        <v>0</v>
      </c>
      <c r="N54" s="34"/>
      <c r="O54" s="38"/>
      <c r="Q54" s="33"/>
    </row>
    <row r="55" spans="1:17" ht="15.75">
      <c r="A55" t="s">
        <v>4309</v>
      </c>
      <c r="B55" t="s">
        <v>4183</v>
      </c>
      <c r="C55" s="34" t="s">
        <v>4210</v>
      </c>
      <c r="D55" s="34" t="s">
        <v>4211</v>
      </c>
      <c r="E55" t="s">
        <v>4183</v>
      </c>
      <c r="F55" s="33" t="s">
        <v>4217</v>
      </c>
      <c r="G55" t="s">
        <v>4325</v>
      </c>
      <c r="H55" t="s">
        <v>4062</v>
      </c>
      <c r="I55" t="s">
        <v>4314</v>
      </c>
      <c r="J55">
        <v>-1</v>
      </c>
      <c r="K55">
        <v>0</v>
      </c>
      <c r="N55" s="34"/>
      <c r="O55" s="38"/>
      <c r="Q55" s="33"/>
    </row>
    <row r="56" spans="1:17" ht="15.75">
      <c r="A56" t="s">
        <v>4309</v>
      </c>
      <c r="B56" t="s">
        <v>4183</v>
      </c>
      <c r="C56" s="34" t="s">
        <v>4210</v>
      </c>
      <c r="D56" s="34" t="s">
        <v>4211</v>
      </c>
      <c r="E56" t="s">
        <v>4183</v>
      </c>
      <c r="F56" s="33" t="s">
        <v>4217</v>
      </c>
      <c r="G56" t="s">
        <v>4332</v>
      </c>
      <c r="H56" t="s">
        <v>4062</v>
      </c>
      <c r="I56" t="s">
        <v>4314</v>
      </c>
      <c r="J56">
        <v>-1</v>
      </c>
      <c r="K56">
        <v>0</v>
      </c>
      <c r="N56" s="34"/>
      <c r="O56" s="38"/>
      <c r="Q56" s="33"/>
    </row>
    <row r="57" spans="1:17" ht="15.75">
      <c r="A57" t="s">
        <v>4309</v>
      </c>
      <c r="B57" t="s">
        <v>4183</v>
      </c>
      <c r="C57" s="34" t="s">
        <v>4210</v>
      </c>
      <c r="D57" s="34" t="s">
        <v>4211</v>
      </c>
      <c r="E57" t="s">
        <v>4183</v>
      </c>
      <c r="F57" s="33" t="s">
        <v>4217</v>
      </c>
      <c r="G57" t="s">
        <v>4320</v>
      </c>
      <c r="H57" t="s">
        <v>4062</v>
      </c>
      <c r="I57" t="s">
        <v>4314</v>
      </c>
      <c r="J57">
        <v>-1</v>
      </c>
      <c r="K57">
        <v>0</v>
      </c>
      <c r="N57" s="34"/>
      <c r="O57" s="38"/>
      <c r="Q57" s="33"/>
    </row>
    <row r="58" spans="1:17" ht="15.75">
      <c r="A58" t="s">
        <v>4309</v>
      </c>
      <c r="B58" t="s">
        <v>4183</v>
      </c>
      <c r="C58" s="34" t="s">
        <v>4210</v>
      </c>
      <c r="D58" s="34" t="s">
        <v>4211</v>
      </c>
      <c r="E58" t="s">
        <v>4183</v>
      </c>
      <c r="F58" s="33" t="s">
        <v>4217</v>
      </c>
      <c r="G58" t="s">
        <v>4327</v>
      </c>
      <c r="H58" t="s">
        <v>4062</v>
      </c>
      <c r="I58" t="s">
        <v>4314</v>
      </c>
      <c r="J58">
        <v>-1</v>
      </c>
      <c r="K58">
        <v>0</v>
      </c>
      <c r="N58" s="34"/>
      <c r="O58" s="38"/>
    </row>
    <row r="59" spans="1:17" ht="15.75">
      <c r="A59" t="s">
        <v>4309</v>
      </c>
      <c r="B59" t="s">
        <v>4183</v>
      </c>
      <c r="C59" s="34" t="s">
        <v>4210</v>
      </c>
      <c r="D59" s="34" t="s">
        <v>4211</v>
      </c>
      <c r="E59" t="s">
        <v>4183</v>
      </c>
      <c r="F59" s="33" t="s">
        <v>4217</v>
      </c>
      <c r="G59" t="s">
        <v>4315</v>
      </c>
      <c r="H59" t="s">
        <v>4062</v>
      </c>
      <c r="I59" t="s">
        <v>4314</v>
      </c>
      <c r="J59">
        <v>-1</v>
      </c>
      <c r="K59">
        <v>0</v>
      </c>
      <c r="N59" s="34"/>
      <c r="O59" s="38"/>
    </row>
    <row r="60" spans="1:17" ht="15.75">
      <c r="A60" t="s">
        <v>4309</v>
      </c>
      <c r="B60" t="s">
        <v>4183</v>
      </c>
      <c r="C60" s="34" t="s">
        <v>4210</v>
      </c>
      <c r="D60" s="34" t="s">
        <v>4211</v>
      </c>
      <c r="E60" t="s">
        <v>4183</v>
      </c>
      <c r="F60" s="33" t="s">
        <v>4217</v>
      </c>
      <c r="G60" t="s">
        <v>4251</v>
      </c>
      <c r="H60" t="s">
        <v>4062</v>
      </c>
      <c r="I60" t="s">
        <v>4314</v>
      </c>
      <c r="J60">
        <v>-1</v>
      </c>
      <c r="K60">
        <v>0</v>
      </c>
    </row>
    <row r="61" spans="1:17" ht="15.75">
      <c r="A61" t="s">
        <v>4309</v>
      </c>
      <c r="B61" t="s">
        <v>4183</v>
      </c>
      <c r="C61" s="34" t="s">
        <v>4210</v>
      </c>
      <c r="D61" s="34" t="s">
        <v>4211</v>
      </c>
      <c r="E61" t="s">
        <v>4183</v>
      </c>
      <c r="F61" s="33" t="s">
        <v>4217</v>
      </c>
      <c r="G61" t="s">
        <v>4229</v>
      </c>
      <c r="H61" t="s">
        <v>4062</v>
      </c>
      <c r="I61" t="s">
        <v>4314</v>
      </c>
      <c r="J61">
        <v>-1</v>
      </c>
      <c r="K61">
        <v>0</v>
      </c>
    </row>
    <row r="62" spans="1:17" ht="15.75">
      <c r="A62" t="s">
        <v>4309</v>
      </c>
      <c r="B62" t="s">
        <v>4183</v>
      </c>
      <c r="C62" s="34" t="s">
        <v>4210</v>
      </c>
      <c r="D62" s="34" t="s">
        <v>4211</v>
      </c>
      <c r="E62" t="s">
        <v>4183</v>
      </c>
      <c r="F62" s="33" t="s">
        <v>4217</v>
      </c>
      <c r="G62" t="s">
        <v>4255</v>
      </c>
      <c r="H62" t="s">
        <v>4062</v>
      </c>
      <c r="I62" t="s">
        <v>4314</v>
      </c>
      <c r="J62">
        <v>-1</v>
      </c>
      <c r="K62">
        <v>0</v>
      </c>
    </row>
    <row r="63" spans="1:17" ht="15.75">
      <c r="A63" t="s">
        <v>4309</v>
      </c>
      <c r="B63" t="s">
        <v>4183</v>
      </c>
      <c r="C63" s="34" t="s">
        <v>4210</v>
      </c>
      <c r="D63" s="34" t="s">
        <v>4211</v>
      </c>
      <c r="E63" t="s">
        <v>4183</v>
      </c>
      <c r="F63" s="33" t="s">
        <v>4217</v>
      </c>
      <c r="G63" t="s">
        <v>4233</v>
      </c>
      <c r="H63" t="s">
        <v>4062</v>
      </c>
      <c r="I63" t="s">
        <v>4314</v>
      </c>
      <c r="J63">
        <v>-1</v>
      </c>
      <c r="K63">
        <v>0</v>
      </c>
    </row>
    <row r="64" spans="1:17" ht="15.75">
      <c r="A64" t="s">
        <v>4309</v>
      </c>
      <c r="B64" t="s">
        <v>4183</v>
      </c>
      <c r="C64" s="34" t="s">
        <v>4210</v>
      </c>
      <c r="D64" s="34" t="s">
        <v>4211</v>
      </c>
      <c r="E64" t="s">
        <v>4183</v>
      </c>
      <c r="F64" s="33" t="s">
        <v>4217</v>
      </c>
      <c r="G64" t="s">
        <v>4336</v>
      </c>
      <c r="H64" t="s">
        <v>4062</v>
      </c>
      <c r="I64" t="s">
        <v>4314</v>
      </c>
      <c r="J64">
        <v>-1</v>
      </c>
      <c r="K64">
        <v>0</v>
      </c>
    </row>
    <row r="65" spans="1:11" ht="15.75">
      <c r="A65" t="s">
        <v>4309</v>
      </c>
      <c r="B65" t="s">
        <v>4183</v>
      </c>
      <c r="C65" s="34" t="s">
        <v>4210</v>
      </c>
      <c r="D65" s="34" t="s">
        <v>4211</v>
      </c>
      <c r="E65" t="s">
        <v>4183</v>
      </c>
      <c r="F65" s="33" t="s">
        <v>4217</v>
      </c>
      <c r="G65" t="s">
        <v>4324</v>
      </c>
      <c r="H65" t="s">
        <v>4062</v>
      </c>
      <c r="I65" t="s">
        <v>4314</v>
      </c>
      <c r="J65">
        <v>-1</v>
      </c>
      <c r="K65">
        <v>0</v>
      </c>
    </row>
    <row r="66" spans="1:11" ht="15.75">
      <c r="A66" t="s">
        <v>4309</v>
      </c>
      <c r="B66" t="s">
        <v>4183</v>
      </c>
      <c r="C66" s="34" t="s">
        <v>4210</v>
      </c>
      <c r="D66" s="34" t="s">
        <v>4211</v>
      </c>
      <c r="E66" t="s">
        <v>4183</v>
      </c>
      <c r="F66" s="33" t="s">
        <v>4217</v>
      </c>
      <c r="G66" t="s">
        <v>4261</v>
      </c>
      <c r="H66" t="s">
        <v>4062</v>
      </c>
      <c r="I66" t="s">
        <v>4314</v>
      </c>
      <c r="J66">
        <v>-1</v>
      </c>
      <c r="K66">
        <v>0</v>
      </c>
    </row>
    <row r="67" spans="1:11" ht="15.75">
      <c r="A67" t="s">
        <v>4309</v>
      </c>
      <c r="B67" t="s">
        <v>4183</v>
      </c>
      <c r="C67" s="34" t="s">
        <v>4210</v>
      </c>
      <c r="D67" s="34" t="s">
        <v>4211</v>
      </c>
      <c r="E67" t="s">
        <v>4183</v>
      </c>
      <c r="F67" s="33" t="s">
        <v>4217</v>
      </c>
      <c r="G67" t="s">
        <v>4239</v>
      </c>
      <c r="H67" t="s">
        <v>4062</v>
      </c>
      <c r="I67" t="s">
        <v>4314</v>
      </c>
      <c r="J67">
        <v>-1</v>
      </c>
      <c r="K67">
        <v>0</v>
      </c>
    </row>
    <row r="68" spans="1:11" ht="15.75">
      <c r="A68" t="s">
        <v>4309</v>
      </c>
      <c r="B68" t="s">
        <v>4183</v>
      </c>
      <c r="C68" s="34" t="s">
        <v>4210</v>
      </c>
      <c r="D68" s="34" t="s">
        <v>4211</v>
      </c>
      <c r="E68" t="s">
        <v>4183</v>
      </c>
      <c r="F68" s="33" t="s">
        <v>4217</v>
      </c>
      <c r="G68" t="s">
        <v>4331</v>
      </c>
      <c r="H68" t="s">
        <v>4062</v>
      </c>
      <c r="I68" t="s">
        <v>4314</v>
      </c>
      <c r="J68">
        <v>-1</v>
      </c>
      <c r="K68">
        <v>0</v>
      </c>
    </row>
    <row r="69" spans="1:11" ht="15.75">
      <c r="A69" t="s">
        <v>4309</v>
      </c>
      <c r="B69" t="s">
        <v>4183</v>
      </c>
      <c r="C69" s="34" t="s">
        <v>4210</v>
      </c>
      <c r="D69" s="34" t="s">
        <v>4211</v>
      </c>
      <c r="E69" t="s">
        <v>4183</v>
      </c>
      <c r="F69" s="33" t="s">
        <v>4217</v>
      </c>
      <c r="G69" t="s">
        <v>4319</v>
      </c>
      <c r="H69" t="s">
        <v>4062</v>
      </c>
      <c r="I69" t="s">
        <v>4314</v>
      </c>
      <c r="J69">
        <v>-1</v>
      </c>
      <c r="K69">
        <v>0</v>
      </c>
    </row>
    <row r="70" spans="1:11" ht="15.75">
      <c r="A70" t="s">
        <v>4309</v>
      </c>
      <c r="B70" t="s">
        <v>4183</v>
      </c>
      <c r="C70" s="34" t="s">
        <v>4210</v>
      </c>
      <c r="D70" s="34" t="s">
        <v>4211</v>
      </c>
      <c r="E70" t="s">
        <v>4183</v>
      </c>
      <c r="F70" s="33" t="s">
        <v>4217</v>
      </c>
      <c r="G70" t="s">
        <v>4329</v>
      </c>
      <c r="H70" t="s">
        <v>4062</v>
      </c>
      <c r="I70" t="s">
        <v>4314</v>
      </c>
      <c r="J70">
        <v>-1</v>
      </c>
      <c r="K70">
        <v>0</v>
      </c>
    </row>
    <row r="71" spans="1:11" ht="15.75">
      <c r="A71" t="s">
        <v>4309</v>
      </c>
      <c r="B71" t="s">
        <v>4183</v>
      </c>
      <c r="C71" s="34" t="s">
        <v>4210</v>
      </c>
      <c r="D71" s="34" t="s">
        <v>4211</v>
      </c>
      <c r="E71" t="s">
        <v>4183</v>
      </c>
      <c r="F71" s="33" t="s">
        <v>4217</v>
      </c>
      <c r="G71" t="s">
        <v>4317</v>
      </c>
      <c r="H71" t="s">
        <v>4062</v>
      </c>
      <c r="I71" t="s">
        <v>4314</v>
      </c>
      <c r="J71">
        <v>-1</v>
      </c>
      <c r="K71">
        <v>0</v>
      </c>
    </row>
    <row r="72" spans="1:11" ht="15.75">
      <c r="A72" t="s">
        <v>4309</v>
      </c>
      <c r="B72" t="s">
        <v>4183</v>
      </c>
      <c r="C72" s="34" t="s">
        <v>4210</v>
      </c>
      <c r="D72" s="34" t="s">
        <v>4211</v>
      </c>
      <c r="E72" t="s">
        <v>4183</v>
      </c>
      <c r="F72" s="33" t="s">
        <v>4217</v>
      </c>
      <c r="G72" t="s">
        <v>4330</v>
      </c>
      <c r="H72" t="s">
        <v>4062</v>
      </c>
      <c r="I72" t="s">
        <v>4314</v>
      </c>
      <c r="J72">
        <v>-1</v>
      </c>
      <c r="K72">
        <v>0</v>
      </c>
    </row>
    <row r="73" spans="1:11" ht="15.75">
      <c r="A73" t="s">
        <v>4309</v>
      </c>
      <c r="B73" t="s">
        <v>4183</v>
      </c>
      <c r="C73" s="34" t="s">
        <v>4210</v>
      </c>
      <c r="D73" s="34" t="s">
        <v>4211</v>
      </c>
      <c r="E73" t="s">
        <v>4183</v>
      </c>
      <c r="F73" s="33" t="s">
        <v>4217</v>
      </c>
      <c r="G73" t="s">
        <v>4318</v>
      </c>
      <c r="H73" t="s">
        <v>4062</v>
      </c>
      <c r="I73" t="s">
        <v>4314</v>
      </c>
      <c r="J73">
        <v>-1</v>
      </c>
      <c r="K73">
        <v>0</v>
      </c>
    </row>
    <row r="74" spans="1:11" ht="15.75">
      <c r="A74" t="s">
        <v>4309</v>
      </c>
      <c r="B74" t="s">
        <v>4183</v>
      </c>
      <c r="C74" s="34" t="s">
        <v>4210</v>
      </c>
      <c r="D74" s="34" t="s">
        <v>4211</v>
      </c>
      <c r="E74" t="s">
        <v>4183</v>
      </c>
      <c r="F74" s="33" t="s">
        <v>4217</v>
      </c>
      <c r="G74" t="s">
        <v>4328</v>
      </c>
      <c r="H74" t="s">
        <v>4062</v>
      </c>
      <c r="I74" t="s">
        <v>4314</v>
      </c>
      <c r="J74">
        <v>-1</v>
      </c>
      <c r="K74">
        <v>0</v>
      </c>
    </row>
    <row r="75" spans="1:11" ht="15.75">
      <c r="A75" t="s">
        <v>4309</v>
      </c>
      <c r="B75" t="s">
        <v>4183</v>
      </c>
      <c r="C75" s="34" t="s">
        <v>4210</v>
      </c>
      <c r="D75" s="34" t="s">
        <v>4211</v>
      </c>
      <c r="E75" t="s">
        <v>4183</v>
      </c>
      <c r="F75" s="33" t="s">
        <v>4217</v>
      </c>
      <c r="G75" t="s">
        <v>4316</v>
      </c>
      <c r="H75" t="s">
        <v>4062</v>
      </c>
      <c r="I75" t="s">
        <v>4314</v>
      </c>
      <c r="J75">
        <v>-1</v>
      </c>
      <c r="K75">
        <v>0</v>
      </c>
    </row>
    <row r="76" spans="1:11" ht="15.75">
      <c r="A76" t="s">
        <v>4309</v>
      </c>
      <c r="B76" t="s">
        <v>4183</v>
      </c>
      <c r="C76" s="34" t="s">
        <v>4210</v>
      </c>
      <c r="D76" s="34" t="s">
        <v>4211</v>
      </c>
      <c r="E76" t="s">
        <v>4183</v>
      </c>
      <c r="F76" s="33" t="s">
        <v>4217</v>
      </c>
      <c r="G76" t="s">
        <v>4247</v>
      </c>
      <c r="H76" t="s">
        <v>4062</v>
      </c>
      <c r="I76" t="s">
        <v>4314</v>
      </c>
      <c r="J76">
        <v>-1</v>
      </c>
      <c r="K76">
        <v>0</v>
      </c>
    </row>
    <row r="77" spans="1:11" ht="15.75">
      <c r="A77" t="s">
        <v>4309</v>
      </c>
      <c r="B77" t="s">
        <v>4183</v>
      </c>
      <c r="C77" s="34" t="s">
        <v>4210</v>
      </c>
      <c r="D77" s="34" t="s">
        <v>4211</v>
      </c>
      <c r="E77" t="s">
        <v>4183</v>
      </c>
      <c r="F77" s="33" t="s">
        <v>4217</v>
      </c>
      <c r="G77" t="s">
        <v>4225</v>
      </c>
      <c r="H77" t="s">
        <v>4062</v>
      </c>
      <c r="I77" t="s">
        <v>4314</v>
      </c>
      <c r="J77">
        <v>-1</v>
      </c>
      <c r="K77">
        <v>0</v>
      </c>
    </row>
    <row r="78" spans="1:11" ht="15.75">
      <c r="A78" t="s">
        <v>4309</v>
      </c>
      <c r="B78" t="s">
        <v>4183</v>
      </c>
      <c r="C78" s="34" t="s">
        <v>4210</v>
      </c>
      <c r="D78" s="34" t="s">
        <v>4211</v>
      </c>
      <c r="E78" t="s">
        <v>4183</v>
      </c>
      <c r="F78" s="33" t="s">
        <v>4217</v>
      </c>
      <c r="G78" t="s">
        <v>4256</v>
      </c>
      <c r="H78" t="s">
        <v>4062</v>
      </c>
      <c r="I78" t="s">
        <v>4314</v>
      </c>
      <c r="J78">
        <v>-1</v>
      </c>
      <c r="K78">
        <v>0</v>
      </c>
    </row>
    <row r="79" spans="1:11" ht="15.75">
      <c r="A79" t="s">
        <v>4309</v>
      </c>
      <c r="B79" t="s">
        <v>4183</v>
      </c>
      <c r="C79" s="34" t="s">
        <v>4210</v>
      </c>
      <c r="D79" s="34" t="s">
        <v>4211</v>
      </c>
      <c r="E79" t="s">
        <v>4183</v>
      </c>
      <c r="F79" s="33" t="s">
        <v>4217</v>
      </c>
      <c r="G79" t="s">
        <v>4234</v>
      </c>
      <c r="H79" t="s">
        <v>4062</v>
      </c>
      <c r="I79" t="s">
        <v>4314</v>
      </c>
      <c r="J79">
        <v>-1</v>
      </c>
      <c r="K79">
        <v>0</v>
      </c>
    </row>
    <row r="80" spans="1:11" ht="15.75">
      <c r="A80" t="s">
        <v>4309</v>
      </c>
      <c r="B80" t="s">
        <v>4183</v>
      </c>
      <c r="C80" s="34" t="s">
        <v>4210</v>
      </c>
      <c r="D80" s="34" t="s">
        <v>4211</v>
      </c>
      <c r="E80" t="s">
        <v>4183</v>
      </c>
      <c r="F80" s="33" t="s">
        <v>4217</v>
      </c>
      <c r="G80" t="s">
        <v>4257</v>
      </c>
      <c r="H80" t="s">
        <v>4062</v>
      </c>
      <c r="I80" t="s">
        <v>4314</v>
      </c>
      <c r="J80">
        <v>-1</v>
      </c>
      <c r="K80">
        <v>0</v>
      </c>
    </row>
    <row r="81" spans="1:15" ht="15.75">
      <c r="A81" t="s">
        <v>4309</v>
      </c>
      <c r="B81" t="s">
        <v>4183</v>
      </c>
      <c r="C81" s="34" t="s">
        <v>4210</v>
      </c>
      <c r="D81" s="34" t="s">
        <v>4211</v>
      </c>
      <c r="E81" t="s">
        <v>4183</v>
      </c>
      <c r="F81" s="33" t="s">
        <v>4217</v>
      </c>
      <c r="G81" t="s">
        <v>4235</v>
      </c>
      <c r="H81" t="s">
        <v>4062</v>
      </c>
      <c r="I81" t="s">
        <v>4314</v>
      </c>
      <c r="J81">
        <v>-1</v>
      </c>
      <c r="K81">
        <v>0</v>
      </c>
    </row>
    <row r="82" spans="1:15" ht="15.75">
      <c r="A82" t="s">
        <v>4309</v>
      </c>
      <c r="B82" t="s">
        <v>4183</v>
      </c>
      <c r="C82" s="34" t="s">
        <v>4210</v>
      </c>
      <c r="D82" s="34" t="s">
        <v>4211</v>
      </c>
      <c r="E82" t="s">
        <v>4183</v>
      </c>
      <c r="F82" s="33" t="s">
        <v>4217</v>
      </c>
      <c r="G82" t="s">
        <v>4333</v>
      </c>
      <c r="H82" t="s">
        <v>4062</v>
      </c>
      <c r="I82" t="s">
        <v>4314</v>
      </c>
      <c r="J82">
        <v>-1</v>
      </c>
      <c r="K82">
        <v>0</v>
      </c>
    </row>
    <row r="83" spans="1:15" ht="15.75">
      <c r="A83" t="s">
        <v>4309</v>
      </c>
      <c r="B83" t="s">
        <v>4183</v>
      </c>
      <c r="C83" s="34" t="s">
        <v>4210</v>
      </c>
      <c r="D83" s="34" t="s">
        <v>4211</v>
      </c>
      <c r="E83" t="s">
        <v>4183</v>
      </c>
      <c r="F83" s="33" t="s">
        <v>4217</v>
      </c>
      <c r="G83" t="s">
        <v>4321</v>
      </c>
      <c r="H83" t="s">
        <v>4062</v>
      </c>
      <c r="I83" t="s">
        <v>4314</v>
      </c>
      <c r="J83">
        <v>-1</v>
      </c>
      <c r="K83">
        <v>0</v>
      </c>
    </row>
    <row r="84" spans="1:15" ht="15.75">
      <c r="A84" t="s">
        <v>4309</v>
      </c>
      <c r="B84" t="s">
        <v>4183</v>
      </c>
      <c r="C84" s="34" t="s">
        <v>4210</v>
      </c>
      <c r="D84" s="34" t="s">
        <v>4211</v>
      </c>
      <c r="E84" t="s">
        <v>4183</v>
      </c>
      <c r="F84" s="33" t="s">
        <v>4217</v>
      </c>
      <c r="G84" t="s">
        <v>4242</v>
      </c>
      <c r="H84" t="s">
        <v>4062</v>
      </c>
      <c r="I84" t="s">
        <v>4314</v>
      </c>
      <c r="J84">
        <v>-1</v>
      </c>
      <c r="K84">
        <v>0</v>
      </c>
    </row>
    <row r="85" spans="1:15" ht="15.75">
      <c r="A85" t="s">
        <v>4309</v>
      </c>
      <c r="B85" t="s">
        <v>4183</v>
      </c>
      <c r="C85" s="34" t="s">
        <v>4210</v>
      </c>
      <c r="D85" s="34" t="s">
        <v>4211</v>
      </c>
      <c r="E85" t="s">
        <v>4183</v>
      </c>
      <c r="F85" s="33" t="s">
        <v>4217</v>
      </c>
      <c r="G85" t="s">
        <v>4220</v>
      </c>
      <c r="H85" t="s">
        <v>4062</v>
      </c>
      <c r="I85" t="s">
        <v>4314</v>
      </c>
      <c r="J85">
        <v>-1</v>
      </c>
      <c r="K85">
        <v>0</v>
      </c>
    </row>
    <row r="86" spans="1:15" ht="15.75">
      <c r="A86" t="s">
        <v>4309</v>
      </c>
      <c r="B86" t="s">
        <v>4183</v>
      </c>
      <c r="C86" s="34" t="s">
        <v>4210</v>
      </c>
      <c r="D86" s="34" t="s">
        <v>4211</v>
      </c>
      <c r="E86" t="s">
        <v>4183</v>
      </c>
      <c r="F86" s="33" t="s">
        <v>4217</v>
      </c>
      <c r="G86" t="s">
        <v>4241</v>
      </c>
      <c r="H86" t="s">
        <v>4062</v>
      </c>
      <c r="I86" t="s">
        <v>4314</v>
      </c>
      <c r="J86">
        <v>-1</v>
      </c>
      <c r="K86">
        <v>0</v>
      </c>
    </row>
    <row r="87" spans="1:15" ht="15.75">
      <c r="A87" t="s">
        <v>4309</v>
      </c>
      <c r="B87" t="s">
        <v>4183</v>
      </c>
      <c r="C87" s="34" t="s">
        <v>4210</v>
      </c>
      <c r="D87" s="34" t="s">
        <v>4211</v>
      </c>
      <c r="E87" t="s">
        <v>4183</v>
      </c>
      <c r="F87" s="33" t="s">
        <v>4217</v>
      </c>
      <c r="G87" t="s">
        <v>4218</v>
      </c>
      <c r="H87" t="s">
        <v>4062</v>
      </c>
      <c r="I87" t="s">
        <v>4314</v>
      </c>
      <c r="J87">
        <v>-1</v>
      </c>
      <c r="K87">
        <v>0</v>
      </c>
    </row>
    <row r="88" spans="1:15" ht="15.75">
      <c r="A88" t="s">
        <v>4309</v>
      </c>
      <c r="B88" t="s">
        <v>4183</v>
      </c>
      <c r="C88" s="34" t="s">
        <v>4210</v>
      </c>
      <c r="D88" s="34" t="s">
        <v>4211</v>
      </c>
      <c r="E88" t="s">
        <v>4183</v>
      </c>
      <c r="F88" s="33" t="s">
        <v>4217</v>
      </c>
      <c r="G88" t="s">
        <v>4250</v>
      </c>
      <c r="H88" t="s">
        <v>4062</v>
      </c>
      <c r="I88" t="s">
        <v>4314</v>
      </c>
      <c r="J88">
        <v>-1</v>
      </c>
      <c r="K88">
        <v>0</v>
      </c>
    </row>
    <row r="89" spans="1:15" ht="15.75">
      <c r="A89" t="s">
        <v>4309</v>
      </c>
      <c r="B89" t="s">
        <v>4183</v>
      </c>
      <c r="C89" s="34" t="s">
        <v>4210</v>
      </c>
      <c r="D89" s="34" t="s">
        <v>4211</v>
      </c>
      <c r="E89" t="s">
        <v>4183</v>
      </c>
      <c r="F89" s="33" t="s">
        <v>4217</v>
      </c>
      <c r="G89" t="s">
        <v>4228</v>
      </c>
      <c r="H89" t="s">
        <v>4062</v>
      </c>
      <c r="I89" t="s">
        <v>4314</v>
      </c>
      <c r="J89">
        <v>-1</v>
      </c>
      <c r="K89">
        <v>0</v>
      </c>
    </row>
    <row r="90" spans="1:15" ht="15.75">
      <c r="A90" t="s">
        <v>4309</v>
      </c>
      <c r="B90" t="s">
        <v>4183</v>
      </c>
      <c r="C90" s="34" t="s">
        <v>4210</v>
      </c>
      <c r="D90" s="34" t="s">
        <v>4211</v>
      </c>
      <c r="E90" t="s">
        <v>4183</v>
      </c>
      <c r="F90" s="33" t="s">
        <v>4217</v>
      </c>
      <c r="G90" t="s">
        <v>4254</v>
      </c>
      <c r="H90" t="s">
        <v>4062</v>
      </c>
      <c r="I90" t="s">
        <v>4314</v>
      </c>
      <c r="J90">
        <v>-1</v>
      </c>
      <c r="K90">
        <v>0</v>
      </c>
    </row>
    <row r="91" spans="1:15" ht="15.75">
      <c r="A91" t="s">
        <v>4309</v>
      </c>
      <c r="B91" t="s">
        <v>4183</v>
      </c>
      <c r="C91" s="34" t="s">
        <v>4210</v>
      </c>
      <c r="D91" s="34" t="s">
        <v>4211</v>
      </c>
      <c r="E91" t="s">
        <v>4183</v>
      </c>
      <c r="F91" s="33" t="s">
        <v>4217</v>
      </c>
      <c r="G91" t="s">
        <v>4232</v>
      </c>
      <c r="H91" t="s">
        <v>4062</v>
      </c>
      <c r="I91" t="s">
        <v>4314</v>
      </c>
      <c r="J91">
        <v>-1</v>
      </c>
      <c r="K91">
        <v>0</v>
      </c>
    </row>
    <row r="92" spans="1:15" ht="15.75">
      <c r="A92" t="s">
        <v>4309</v>
      </c>
      <c r="B92" t="s">
        <v>4183</v>
      </c>
      <c r="C92" s="34" t="s">
        <v>4210</v>
      </c>
      <c r="D92" s="34" t="s">
        <v>4211</v>
      </c>
      <c r="E92" t="s">
        <v>4183</v>
      </c>
      <c r="F92" s="33" t="s">
        <v>4217</v>
      </c>
      <c r="G92" t="s">
        <v>5774</v>
      </c>
      <c r="H92" t="s">
        <v>4062</v>
      </c>
      <c r="I92" t="s">
        <v>4314</v>
      </c>
      <c r="J92">
        <v>-1</v>
      </c>
      <c r="K92">
        <v>0</v>
      </c>
    </row>
    <row r="93" spans="1:15" ht="15.75">
      <c r="A93" t="s">
        <v>4309</v>
      </c>
      <c r="B93" t="s">
        <v>4183</v>
      </c>
      <c r="C93" s="34" t="s">
        <v>4210</v>
      </c>
      <c r="D93" s="34" t="s">
        <v>4211</v>
      </c>
      <c r="E93" t="s">
        <v>4183</v>
      </c>
      <c r="F93" s="33" t="s">
        <v>4217</v>
      </c>
      <c r="G93" t="s">
        <v>5775</v>
      </c>
      <c r="H93" t="s">
        <v>4062</v>
      </c>
      <c r="I93" t="s">
        <v>4314</v>
      </c>
      <c r="J93">
        <v>-1</v>
      </c>
      <c r="K93">
        <v>0</v>
      </c>
    </row>
    <row r="94" spans="1:15" ht="15.75">
      <c r="A94" t="s">
        <v>4309</v>
      </c>
      <c r="B94" t="s">
        <v>4183</v>
      </c>
      <c r="C94" s="34" t="s">
        <v>4210</v>
      </c>
      <c r="D94" s="34" t="s">
        <v>4211</v>
      </c>
      <c r="E94" t="s">
        <v>4183</v>
      </c>
      <c r="F94" s="33" t="s">
        <v>4217</v>
      </c>
      <c r="G94" t="s">
        <v>5776</v>
      </c>
      <c r="H94" t="s">
        <v>4062</v>
      </c>
      <c r="I94" t="s">
        <v>4314</v>
      </c>
      <c r="J94">
        <v>-1</v>
      </c>
      <c r="K94">
        <v>0</v>
      </c>
      <c r="N94" s="34"/>
      <c r="O94" s="38"/>
    </row>
    <row r="95" spans="1:15" ht="15.75">
      <c r="A95" t="s">
        <v>4309</v>
      </c>
      <c r="B95" t="s">
        <v>4183</v>
      </c>
      <c r="C95" s="34" t="s">
        <v>4210</v>
      </c>
      <c r="D95" s="34" t="s">
        <v>4211</v>
      </c>
      <c r="E95" t="s">
        <v>4183</v>
      </c>
      <c r="F95" s="33" t="s">
        <v>4217</v>
      </c>
      <c r="G95" t="s">
        <v>5777</v>
      </c>
      <c r="H95" t="s">
        <v>4062</v>
      </c>
      <c r="I95" t="s">
        <v>4314</v>
      </c>
      <c r="J95">
        <v>-1</v>
      </c>
      <c r="K95">
        <v>0</v>
      </c>
      <c r="N95" s="34"/>
      <c r="O95" s="38"/>
    </row>
  </sheetData>
  <sortState xmlns:xlrd2="http://schemas.microsoft.com/office/spreadsheetml/2017/richdata2" ref="A26:K91">
    <sortCondition ref="G26:G91"/>
  </sortState>
  <hyperlinks>
    <hyperlink ref="C16" r:id="rId1" xr:uid="{7A7D2F9F-A857-4EB1-8127-999CF74C374C}"/>
    <hyperlink ref="C17" r:id="rId2" xr:uid="{F3C688E5-96BE-415C-9A83-34075B764759}"/>
    <hyperlink ref="C18" r:id="rId3" xr:uid="{F0C5ACDB-27DB-4866-B2B5-1CE8E5E76DE7}"/>
    <hyperlink ref="C19" r:id="rId4" xr:uid="{BF663291-46DC-4E43-8ABA-6528AA241AFD}"/>
  </hyperlinks>
  <pageMargins left="0.7" right="0.7" top="0.75" bottom="0.75" header="0.3" footer="0.3"/>
  <pageSetup orientation="portrait"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8836-B9F7-4EB0-8053-F82BD0005E8C}">
  <sheetPr codeName="Sheet28"/>
  <dimension ref="A1:D5212"/>
  <sheetViews>
    <sheetView workbookViewId="0">
      <selection activeCell="B15" sqref="B15"/>
    </sheetView>
  </sheetViews>
  <sheetFormatPr defaultRowHeight="15"/>
  <cols>
    <col min="1" max="1" width="26.7109375" bestFit="1" customWidth="1"/>
    <col min="2" max="2" width="64.5703125" bestFit="1" customWidth="1"/>
    <col min="3" max="3" width="10.7109375" bestFit="1" customWidth="1"/>
    <col min="4" max="4" width="9.28515625" bestFit="1" customWidth="1"/>
  </cols>
  <sheetData>
    <row r="1" spans="1:4">
      <c r="A1" t="s">
        <v>4339</v>
      </c>
      <c r="B1" t="s">
        <v>4340</v>
      </c>
      <c r="C1" t="s">
        <v>4341</v>
      </c>
      <c r="D1" t="s">
        <v>4953</v>
      </c>
    </row>
    <row r="2" spans="1:4">
      <c r="A2" t="s">
        <v>2985</v>
      </c>
      <c r="B2" t="s">
        <v>4954</v>
      </c>
      <c r="C2" s="10">
        <v>45870</v>
      </c>
      <c r="D2" t="s">
        <v>2986</v>
      </c>
    </row>
    <row r="3" spans="1:4">
      <c r="A3" t="s">
        <v>3551</v>
      </c>
      <c r="B3" t="s">
        <v>4955</v>
      </c>
      <c r="C3" s="10">
        <v>45870</v>
      </c>
      <c r="D3" t="s">
        <v>3552</v>
      </c>
    </row>
    <row r="4" spans="1:4">
      <c r="A4" t="s">
        <v>3264</v>
      </c>
      <c r="B4" t="s">
        <v>4956</v>
      </c>
      <c r="C4" s="10">
        <v>45352</v>
      </c>
      <c r="D4" t="s">
        <v>3265</v>
      </c>
    </row>
    <row r="5" spans="1:4">
      <c r="A5" t="s">
        <v>3045</v>
      </c>
      <c r="B5" t="s">
        <v>4957</v>
      </c>
      <c r="C5" s="10">
        <v>45597</v>
      </c>
      <c r="D5" t="s">
        <v>3046</v>
      </c>
    </row>
    <row r="6" spans="1:4">
      <c r="A6" t="s">
        <v>3075</v>
      </c>
      <c r="B6" t="s">
        <v>4957</v>
      </c>
      <c r="C6" s="10">
        <v>45597</v>
      </c>
      <c r="D6" t="s">
        <v>3076</v>
      </c>
    </row>
    <row r="7" spans="1:4">
      <c r="A7" t="s">
        <v>3214</v>
      </c>
      <c r="B7" t="s">
        <v>4957</v>
      </c>
      <c r="C7" s="10">
        <v>45597</v>
      </c>
      <c r="D7" t="s">
        <v>3215</v>
      </c>
    </row>
    <row r="8" spans="1:4">
      <c r="A8" t="s">
        <v>3220</v>
      </c>
      <c r="B8" t="s">
        <v>4958</v>
      </c>
      <c r="C8" s="10">
        <v>45597</v>
      </c>
      <c r="D8" t="s">
        <v>3221</v>
      </c>
    </row>
    <row r="9" spans="1:4">
      <c r="A9" t="s">
        <v>3255</v>
      </c>
      <c r="B9" t="s">
        <v>4959</v>
      </c>
      <c r="C9" s="10">
        <v>45597</v>
      </c>
      <c r="D9" t="s">
        <v>3256</v>
      </c>
    </row>
    <row r="10" spans="1:4">
      <c r="A10" t="s">
        <v>3294</v>
      </c>
      <c r="B10" t="s">
        <v>4957</v>
      </c>
      <c r="C10" s="10">
        <v>45597</v>
      </c>
      <c r="D10" t="s">
        <v>3295</v>
      </c>
    </row>
    <row r="11" spans="1:4">
      <c r="A11" t="s">
        <v>3425</v>
      </c>
      <c r="B11" t="s">
        <v>4957</v>
      </c>
      <c r="C11" s="10">
        <v>45597</v>
      </c>
      <c r="D11" t="s">
        <v>3426</v>
      </c>
    </row>
    <row r="12" spans="1:4">
      <c r="A12" t="s">
        <v>3428</v>
      </c>
      <c r="B12" t="s">
        <v>4957</v>
      </c>
      <c r="C12" s="10">
        <v>45597</v>
      </c>
      <c r="D12" t="s">
        <v>3429</v>
      </c>
    </row>
    <row r="13" spans="1:4">
      <c r="A13" t="s">
        <v>3434</v>
      </c>
      <c r="B13" t="s">
        <v>4957</v>
      </c>
      <c r="C13" s="10">
        <v>45597</v>
      </c>
      <c r="D13" t="s">
        <v>3435</v>
      </c>
    </row>
    <row r="14" spans="1:4">
      <c r="A14" t="s">
        <v>3512</v>
      </c>
      <c r="B14" t="s">
        <v>4957</v>
      </c>
      <c r="C14" s="10">
        <v>45597</v>
      </c>
      <c r="D14" t="s">
        <v>3513</v>
      </c>
    </row>
    <row r="15" spans="1:4">
      <c r="A15" t="s">
        <v>3515</v>
      </c>
      <c r="B15" t="s">
        <v>4957</v>
      </c>
      <c r="C15" s="10">
        <v>45597</v>
      </c>
      <c r="D15" t="s">
        <v>3516</v>
      </c>
    </row>
    <row r="16" spans="1:4">
      <c r="A16" t="s">
        <v>3548</v>
      </c>
      <c r="B16" t="s">
        <v>4960</v>
      </c>
      <c r="C16" s="10">
        <v>45597</v>
      </c>
      <c r="D16" t="s">
        <v>3549</v>
      </c>
    </row>
    <row r="17" spans="1:4">
      <c r="A17" t="s">
        <v>2985</v>
      </c>
      <c r="B17" t="s">
        <v>4954</v>
      </c>
      <c r="C17" s="10">
        <v>45506</v>
      </c>
      <c r="D17" t="s">
        <v>2986</v>
      </c>
    </row>
    <row r="18" spans="1:4">
      <c r="A18" t="s">
        <v>3072</v>
      </c>
      <c r="B18" t="s">
        <v>4961</v>
      </c>
      <c r="C18" s="10">
        <v>45506</v>
      </c>
      <c r="D18" t="s">
        <v>3073</v>
      </c>
    </row>
    <row r="19" spans="1:4">
      <c r="A19" t="s">
        <v>4962</v>
      </c>
      <c r="B19" t="s">
        <v>4963</v>
      </c>
      <c r="C19" s="10">
        <v>45779</v>
      </c>
      <c r="D19" t="s">
        <v>3049</v>
      </c>
    </row>
    <row r="20" spans="1:4">
      <c r="A20" t="s">
        <v>4964</v>
      </c>
      <c r="B20" t="s">
        <v>4965</v>
      </c>
      <c r="C20" s="10">
        <v>45779</v>
      </c>
      <c r="D20" t="s">
        <v>3049</v>
      </c>
    </row>
    <row r="21" spans="1:4">
      <c r="A21" t="s">
        <v>4964</v>
      </c>
      <c r="B21" t="s">
        <v>4966</v>
      </c>
      <c r="C21" s="10">
        <v>45779</v>
      </c>
      <c r="D21" t="s">
        <v>3049</v>
      </c>
    </row>
    <row r="22" spans="1:4">
      <c r="A22" t="s">
        <v>4967</v>
      </c>
      <c r="B22" t="s">
        <v>4963</v>
      </c>
      <c r="C22" s="10">
        <v>45779</v>
      </c>
      <c r="D22" t="s">
        <v>3049</v>
      </c>
    </row>
    <row r="23" spans="1:4">
      <c r="A23" t="s">
        <v>3214</v>
      </c>
      <c r="B23" t="s">
        <v>4968</v>
      </c>
      <c r="C23" s="10">
        <v>45779</v>
      </c>
      <c r="D23" t="s">
        <v>3215</v>
      </c>
    </row>
    <row r="24" spans="1:4">
      <c r="A24" t="s">
        <v>3276</v>
      </c>
      <c r="B24" t="s">
        <v>4968</v>
      </c>
      <c r="C24" s="10">
        <v>45779</v>
      </c>
      <c r="D24" t="s">
        <v>3277</v>
      </c>
    </row>
    <row r="25" spans="1:4">
      <c r="A25" t="s">
        <v>3452</v>
      </c>
      <c r="B25" t="s">
        <v>4968</v>
      </c>
      <c r="C25" s="10">
        <v>45779</v>
      </c>
      <c r="D25" t="s">
        <v>3453</v>
      </c>
    </row>
    <row r="26" spans="1:4">
      <c r="A26" t="s">
        <v>3497</v>
      </c>
      <c r="B26" t="s">
        <v>4969</v>
      </c>
      <c r="C26" s="10">
        <v>45779</v>
      </c>
      <c r="D26" t="s">
        <v>3498</v>
      </c>
    </row>
    <row r="27" spans="1:4">
      <c r="A27" t="s">
        <v>3515</v>
      </c>
      <c r="B27" t="s">
        <v>4970</v>
      </c>
      <c r="C27" s="10">
        <v>45779</v>
      </c>
      <c r="D27" t="s">
        <v>3516</v>
      </c>
    </row>
    <row r="28" spans="1:4">
      <c r="A28" t="s">
        <v>3000</v>
      </c>
      <c r="B28" t="s">
        <v>4971</v>
      </c>
      <c r="C28" s="10">
        <v>45660</v>
      </c>
      <c r="D28" t="s">
        <v>3001</v>
      </c>
    </row>
    <row r="29" spans="1:4">
      <c r="A29" t="s">
        <v>3245</v>
      </c>
      <c r="B29" t="s">
        <v>4972</v>
      </c>
      <c r="C29" s="10">
        <v>45660</v>
      </c>
      <c r="D29" t="s">
        <v>3246</v>
      </c>
    </row>
    <row r="30" spans="1:4">
      <c r="A30" t="s">
        <v>3452</v>
      </c>
      <c r="B30" t="s">
        <v>4971</v>
      </c>
      <c r="C30" s="10">
        <v>45660</v>
      </c>
      <c r="D30" t="s">
        <v>3453</v>
      </c>
    </row>
    <row r="31" spans="1:4">
      <c r="A31" t="s">
        <v>3497</v>
      </c>
      <c r="B31" t="s">
        <v>4973</v>
      </c>
      <c r="C31" s="10">
        <v>45660</v>
      </c>
      <c r="D31" t="s">
        <v>3498</v>
      </c>
    </row>
    <row r="32" spans="1:4">
      <c r="A32" t="s">
        <v>3015</v>
      </c>
      <c r="B32" t="s">
        <v>4974</v>
      </c>
      <c r="C32" s="10">
        <v>45415</v>
      </c>
      <c r="D32" t="s">
        <v>3016</v>
      </c>
    </row>
    <row r="33" spans="1:4">
      <c r="A33" t="s">
        <v>4962</v>
      </c>
      <c r="B33" t="s">
        <v>4963</v>
      </c>
      <c r="C33" s="10">
        <v>45415</v>
      </c>
      <c r="D33" t="s">
        <v>3049</v>
      </c>
    </row>
    <row r="34" spans="1:4">
      <c r="A34" t="s">
        <v>4964</v>
      </c>
      <c r="B34" t="s">
        <v>4966</v>
      </c>
      <c r="C34" s="10">
        <v>45415</v>
      </c>
      <c r="D34" t="s">
        <v>3049</v>
      </c>
    </row>
    <row r="35" spans="1:4">
      <c r="A35" t="s">
        <v>4964</v>
      </c>
      <c r="B35" t="s">
        <v>4965</v>
      </c>
      <c r="C35" s="10">
        <v>45415</v>
      </c>
      <c r="D35" t="s">
        <v>3049</v>
      </c>
    </row>
    <row r="36" spans="1:4">
      <c r="A36" t="s">
        <v>4967</v>
      </c>
      <c r="B36" t="s">
        <v>4963</v>
      </c>
      <c r="C36" s="10">
        <v>45415</v>
      </c>
      <c r="D36" t="s">
        <v>3049</v>
      </c>
    </row>
    <row r="37" spans="1:4">
      <c r="A37" t="s">
        <v>3084</v>
      </c>
      <c r="B37" t="s">
        <v>4974</v>
      </c>
      <c r="C37" s="10">
        <v>45415</v>
      </c>
      <c r="D37" t="s">
        <v>3085</v>
      </c>
    </row>
    <row r="38" spans="1:4">
      <c r="A38" t="s">
        <v>3159</v>
      </c>
      <c r="B38" t="s">
        <v>4974</v>
      </c>
      <c r="C38" s="10">
        <v>45415</v>
      </c>
      <c r="D38" t="s">
        <v>3160</v>
      </c>
    </row>
    <row r="39" spans="1:4">
      <c r="A39" t="s">
        <v>3169</v>
      </c>
      <c r="B39" t="s">
        <v>4974</v>
      </c>
      <c r="C39" s="10">
        <v>45415</v>
      </c>
      <c r="D39" t="s">
        <v>3170</v>
      </c>
    </row>
    <row r="40" spans="1:4">
      <c r="A40" t="s">
        <v>3245</v>
      </c>
      <c r="B40" t="s">
        <v>4975</v>
      </c>
      <c r="C40" s="10">
        <v>45415</v>
      </c>
      <c r="D40" t="s">
        <v>3246</v>
      </c>
    </row>
    <row r="41" spans="1:4">
      <c r="A41" t="s">
        <v>3434</v>
      </c>
      <c r="B41" t="s">
        <v>4976</v>
      </c>
      <c r="C41" s="10">
        <v>45415</v>
      </c>
      <c r="D41" t="s">
        <v>3435</v>
      </c>
    </row>
    <row r="42" spans="1:4">
      <c r="A42" t="s">
        <v>3449</v>
      </c>
      <c r="B42" t="s">
        <v>4974</v>
      </c>
      <c r="C42" s="10">
        <v>45415</v>
      </c>
      <c r="D42" t="s">
        <v>3450</v>
      </c>
    </row>
    <row r="43" spans="1:4">
      <c r="A43" t="s">
        <v>3497</v>
      </c>
      <c r="B43" t="s">
        <v>4974</v>
      </c>
      <c r="C43" s="10">
        <v>45415</v>
      </c>
      <c r="D43" t="s">
        <v>3498</v>
      </c>
    </row>
    <row r="44" spans="1:4">
      <c r="A44" t="s">
        <v>4962</v>
      </c>
      <c r="B44" t="s">
        <v>4977</v>
      </c>
      <c r="C44" s="10">
        <v>45933</v>
      </c>
      <c r="D44" t="s">
        <v>3049</v>
      </c>
    </row>
    <row r="45" spans="1:4">
      <c r="A45" t="s">
        <v>4964</v>
      </c>
      <c r="B45" t="s">
        <v>4978</v>
      </c>
      <c r="C45" s="10">
        <v>45933</v>
      </c>
      <c r="D45" t="s">
        <v>3049</v>
      </c>
    </row>
    <row r="46" spans="1:4">
      <c r="A46" t="s">
        <v>4964</v>
      </c>
      <c r="B46" t="s">
        <v>4979</v>
      </c>
      <c r="C46" s="10">
        <v>45933</v>
      </c>
      <c r="D46" t="s">
        <v>3049</v>
      </c>
    </row>
    <row r="47" spans="1:4">
      <c r="A47" t="s">
        <v>4967</v>
      </c>
      <c r="B47" t="s">
        <v>4977</v>
      </c>
      <c r="C47" s="10">
        <v>45933</v>
      </c>
      <c r="D47" t="s">
        <v>3049</v>
      </c>
    </row>
    <row r="48" spans="1:4">
      <c r="A48" t="s">
        <v>3264</v>
      </c>
      <c r="B48" t="s">
        <v>4980</v>
      </c>
      <c r="C48" s="10">
        <v>45933</v>
      </c>
      <c r="D48" t="s">
        <v>3265</v>
      </c>
    </row>
    <row r="49" spans="1:4">
      <c r="A49" t="s">
        <v>4962</v>
      </c>
      <c r="B49" t="s">
        <v>4981</v>
      </c>
      <c r="C49" s="10">
        <v>45751</v>
      </c>
      <c r="D49" t="s">
        <v>3049</v>
      </c>
    </row>
    <row r="50" spans="1:4">
      <c r="A50" t="s">
        <v>4964</v>
      </c>
      <c r="B50" t="s">
        <v>4982</v>
      </c>
      <c r="C50" s="10">
        <v>45751</v>
      </c>
      <c r="D50" t="s">
        <v>3049</v>
      </c>
    </row>
    <row r="51" spans="1:4">
      <c r="A51" t="s">
        <v>4964</v>
      </c>
      <c r="B51" t="s">
        <v>4983</v>
      </c>
      <c r="C51" s="10">
        <v>45751</v>
      </c>
      <c r="D51" t="s">
        <v>3049</v>
      </c>
    </row>
    <row r="52" spans="1:4">
      <c r="A52" t="s">
        <v>4967</v>
      </c>
      <c r="B52" t="s">
        <v>4981</v>
      </c>
      <c r="C52" s="10">
        <v>45751</v>
      </c>
      <c r="D52" t="s">
        <v>3049</v>
      </c>
    </row>
    <row r="53" spans="1:4">
      <c r="A53" t="s">
        <v>3211</v>
      </c>
      <c r="B53" t="s">
        <v>4981</v>
      </c>
      <c r="C53" s="10">
        <v>45751</v>
      </c>
      <c r="D53" t="s">
        <v>3212</v>
      </c>
    </row>
    <row r="54" spans="1:4">
      <c r="A54" t="s">
        <v>3223</v>
      </c>
      <c r="B54" t="s">
        <v>4984</v>
      </c>
      <c r="C54" s="10">
        <v>45751</v>
      </c>
      <c r="D54" t="s">
        <v>3224</v>
      </c>
    </row>
    <row r="55" spans="1:4">
      <c r="A55" t="s">
        <v>3557</v>
      </c>
      <c r="B55" t="s">
        <v>4985</v>
      </c>
      <c r="C55" s="10">
        <v>45751</v>
      </c>
      <c r="D55" t="s">
        <v>3558</v>
      </c>
    </row>
    <row r="56" spans="1:4">
      <c r="A56" t="s">
        <v>4964</v>
      </c>
      <c r="B56" t="s">
        <v>4986</v>
      </c>
      <c r="C56" s="10">
        <v>45842</v>
      </c>
      <c r="D56" t="s">
        <v>3049</v>
      </c>
    </row>
    <row r="57" spans="1:4">
      <c r="A57" t="s">
        <v>596</v>
      </c>
      <c r="B57" t="s">
        <v>4987</v>
      </c>
      <c r="C57" s="10">
        <v>45842</v>
      </c>
      <c r="D57" t="s">
        <v>3614</v>
      </c>
    </row>
    <row r="58" spans="1:4">
      <c r="A58" t="s">
        <v>4962</v>
      </c>
      <c r="B58" t="s">
        <v>4977</v>
      </c>
      <c r="C58" s="10">
        <v>45569</v>
      </c>
      <c r="D58" t="s">
        <v>3049</v>
      </c>
    </row>
    <row r="59" spans="1:4">
      <c r="A59" t="s">
        <v>4964</v>
      </c>
      <c r="B59" t="s">
        <v>4979</v>
      </c>
      <c r="C59" s="10">
        <v>45569</v>
      </c>
      <c r="D59" t="s">
        <v>3049</v>
      </c>
    </row>
    <row r="60" spans="1:4">
      <c r="A60" t="s">
        <v>4964</v>
      </c>
      <c r="B60" t="s">
        <v>4978</v>
      </c>
      <c r="C60" s="10">
        <v>45569</v>
      </c>
      <c r="D60" t="s">
        <v>3049</v>
      </c>
    </row>
    <row r="61" spans="1:4">
      <c r="A61" t="s">
        <v>4967</v>
      </c>
      <c r="B61" t="s">
        <v>4977</v>
      </c>
      <c r="C61" s="10">
        <v>45569</v>
      </c>
      <c r="D61" t="s">
        <v>3049</v>
      </c>
    </row>
    <row r="62" spans="1:4">
      <c r="A62" t="s">
        <v>4962</v>
      </c>
      <c r="B62" t="s">
        <v>4988</v>
      </c>
      <c r="C62" s="10">
        <v>45387</v>
      </c>
      <c r="D62" t="s">
        <v>3049</v>
      </c>
    </row>
    <row r="63" spans="1:4">
      <c r="A63" t="s">
        <v>4964</v>
      </c>
      <c r="B63" t="s">
        <v>4989</v>
      </c>
      <c r="C63" s="10">
        <v>45387</v>
      </c>
      <c r="D63" t="s">
        <v>3049</v>
      </c>
    </row>
    <row r="64" spans="1:4">
      <c r="A64" t="s">
        <v>4964</v>
      </c>
      <c r="B64" t="s">
        <v>4990</v>
      </c>
      <c r="C64" s="10">
        <v>45387</v>
      </c>
      <c r="D64" t="s">
        <v>3049</v>
      </c>
    </row>
    <row r="65" spans="1:4">
      <c r="A65" t="s">
        <v>4967</v>
      </c>
      <c r="B65" t="s">
        <v>4988</v>
      </c>
      <c r="C65" s="10">
        <v>45387</v>
      </c>
      <c r="D65" t="s">
        <v>3049</v>
      </c>
    </row>
    <row r="66" spans="1:4">
      <c r="A66" t="s">
        <v>3407</v>
      </c>
      <c r="B66" t="s">
        <v>4991</v>
      </c>
      <c r="C66" s="10">
        <v>45387</v>
      </c>
      <c r="D66" t="s">
        <v>3408</v>
      </c>
    </row>
    <row r="67" spans="1:4">
      <c r="A67" t="s">
        <v>3557</v>
      </c>
      <c r="B67" t="s">
        <v>4992</v>
      </c>
      <c r="C67" s="10">
        <v>45387</v>
      </c>
      <c r="D67" t="s">
        <v>3558</v>
      </c>
    </row>
    <row r="68" spans="1:4">
      <c r="A68" t="s">
        <v>3163</v>
      </c>
      <c r="B68" t="s">
        <v>4993</v>
      </c>
      <c r="C68" s="10">
        <v>45996</v>
      </c>
      <c r="D68" t="s">
        <v>3164</v>
      </c>
    </row>
    <row r="69" spans="1:4">
      <c r="A69" t="s">
        <v>3566</v>
      </c>
      <c r="B69" t="s">
        <v>4977</v>
      </c>
      <c r="C69" s="10">
        <v>45996</v>
      </c>
      <c r="D69" t="s">
        <v>3567</v>
      </c>
    </row>
    <row r="70" spans="1:4">
      <c r="A70" t="s">
        <v>3452</v>
      </c>
      <c r="B70" t="s">
        <v>4971</v>
      </c>
      <c r="C70" s="10">
        <v>45296</v>
      </c>
      <c r="D70" t="s">
        <v>3453</v>
      </c>
    </row>
    <row r="71" spans="1:4">
      <c r="A71" t="s">
        <v>3548</v>
      </c>
      <c r="B71" t="s">
        <v>4994</v>
      </c>
      <c r="C71" s="10">
        <v>45296</v>
      </c>
      <c r="D71" t="s">
        <v>3549</v>
      </c>
    </row>
    <row r="72" spans="1:4">
      <c r="A72" t="s">
        <v>3087</v>
      </c>
      <c r="B72" t="s">
        <v>4995</v>
      </c>
      <c r="C72" s="10">
        <v>45478</v>
      </c>
      <c r="D72" t="s">
        <v>3088</v>
      </c>
    </row>
    <row r="73" spans="1:4">
      <c r="A73" t="s">
        <v>3512</v>
      </c>
      <c r="B73" t="s">
        <v>4995</v>
      </c>
      <c r="C73" s="10">
        <v>45478</v>
      </c>
      <c r="D73" t="s">
        <v>3513</v>
      </c>
    </row>
    <row r="74" spans="1:4">
      <c r="A74" t="s">
        <v>3223</v>
      </c>
      <c r="B74" t="s">
        <v>4996</v>
      </c>
      <c r="C74" s="10">
        <v>45905</v>
      </c>
      <c r="D74" t="s">
        <v>3224</v>
      </c>
    </row>
    <row r="75" spans="1:4">
      <c r="A75" t="s">
        <v>3309</v>
      </c>
      <c r="B75" t="s">
        <v>4997</v>
      </c>
      <c r="C75" s="10">
        <v>45905</v>
      </c>
      <c r="D75" t="s">
        <v>3310</v>
      </c>
    </row>
    <row r="76" spans="1:4">
      <c r="A76" t="s">
        <v>3357</v>
      </c>
      <c r="B76" t="s">
        <v>4998</v>
      </c>
      <c r="C76" s="10">
        <v>45905</v>
      </c>
      <c r="D76" t="s">
        <v>3358</v>
      </c>
    </row>
    <row r="77" spans="1:4">
      <c r="A77" t="s">
        <v>3389</v>
      </c>
      <c r="B77" t="s">
        <v>4999</v>
      </c>
      <c r="C77" s="10">
        <v>45905</v>
      </c>
      <c r="D77" t="s">
        <v>3390</v>
      </c>
    </row>
    <row r="78" spans="1:4">
      <c r="A78" t="s">
        <v>3407</v>
      </c>
      <c r="B78" t="s">
        <v>4997</v>
      </c>
      <c r="C78" s="10">
        <v>45905</v>
      </c>
      <c r="D78" t="s">
        <v>3408</v>
      </c>
    </row>
    <row r="79" spans="1:4">
      <c r="A79" t="s">
        <v>3536</v>
      </c>
      <c r="B79" t="s">
        <v>5000</v>
      </c>
      <c r="C79" s="10">
        <v>45905</v>
      </c>
      <c r="D79" t="s">
        <v>3537</v>
      </c>
    </row>
    <row r="80" spans="1:4">
      <c r="A80" t="s">
        <v>3563</v>
      </c>
      <c r="B80" t="s">
        <v>5001</v>
      </c>
      <c r="C80" s="10">
        <v>45905</v>
      </c>
      <c r="D80" t="s">
        <v>3564</v>
      </c>
    </row>
    <row r="81" spans="1:4">
      <c r="A81" t="s">
        <v>3138</v>
      </c>
      <c r="B81" t="s">
        <v>4987</v>
      </c>
      <c r="C81" s="10">
        <v>45632</v>
      </c>
      <c r="D81" t="s">
        <v>3139</v>
      </c>
    </row>
    <row r="82" spans="1:4">
      <c r="A82" t="s">
        <v>3163</v>
      </c>
      <c r="B82" t="s">
        <v>4993</v>
      </c>
      <c r="C82" s="10">
        <v>45632</v>
      </c>
      <c r="D82" t="s">
        <v>3164</v>
      </c>
    </row>
    <row r="83" spans="1:4">
      <c r="A83" t="s">
        <v>2919</v>
      </c>
      <c r="B83" t="s">
        <v>5002</v>
      </c>
      <c r="C83" s="10">
        <v>45814</v>
      </c>
      <c r="D83" t="s">
        <v>2920</v>
      </c>
    </row>
    <row r="84" spans="1:4">
      <c r="A84" t="s">
        <v>3163</v>
      </c>
      <c r="B84" t="s">
        <v>5003</v>
      </c>
      <c r="C84" s="10">
        <v>45814</v>
      </c>
      <c r="D84" t="s">
        <v>3164</v>
      </c>
    </row>
    <row r="85" spans="1:4">
      <c r="A85" t="s">
        <v>3223</v>
      </c>
      <c r="B85" t="s">
        <v>5004</v>
      </c>
      <c r="C85" s="10">
        <v>45814</v>
      </c>
      <c r="D85" t="s">
        <v>3224</v>
      </c>
    </row>
    <row r="86" spans="1:4">
      <c r="A86" t="s">
        <v>3252</v>
      </c>
      <c r="B86" t="s">
        <v>5005</v>
      </c>
      <c r="C86" s="10">
        <v>45814</v>
      </c>
      <c r="D86" t="s">
        <v>3253</v>
      </c>
    </row>
    <row r="87" spans="1:4">
      <c r="A87" t="s">
        <v>3255</v>
      </c>
      <c r="B87" t="s">
        <v>5004</v>
      </c>
      <c r="C87" s="10">
        <v>45814</v>
      </c>
      <c r="D87" t="s">
        <v>3256</v>
      </c>
    </row>
    <row r="88" spans="1:4">
      <c r="A88" t="s">
        <v>3357</v>
      </c>
      <c r="B88" t="s">
        <v>5003</v>
      </c>
      <c r="C88" s="10">
        <v>45814</v>
      </c>
      <c r="D88" t="s">
        <v>3358</v>
      </c>
    </row>
    <row r="89" spans="1:4">
      <c r="A89" t="s">
        <v>3389</v>
      </c>
      <c r="B89" t="s">
        <v>5006</v>
      </c>
      <c r="C89" s="10">
        <v>45814</v>
      </c>
      <c r="D89" t="s">
        <v>3390</v>
      </c>
    </row>
    <row r="90" spans="1:4">
      <c r="A90" t="s">
        <v>3407</v>
      </c>
      <c r="B90" t="s">
        <v>5003</v>
      </c>
      <c r="C90" s="10">
        <v>45814</v>
      </c>
      <c r="D90" t="s">
        <v>3408</v>
      </c>
    </row>
    <row r="91" spans="1:4">
      <c r="A91" t="s">
        <v>3428</v>
      </c>
      <c r="B91" t="s">
        <v>5005</v>
      </c>
      <c r="C91" s="10">
        <v>45814</v>
      </c>
      <c r="D91" t="s">
        <v>3429</v>
      </c>
    </row>
    <row r="92" spans="1:4">
      <c r="A92" t="s">
        <v>3264</v>
      </c>
      <c r="B92" t="s">
        <v>5007</v>
      </c>
      <c r="C92" s="10">
        <v>45814</v>
      </c>
      <c r="D92" t="s">
        <v>3265</v>
      </c>
    </row>
    <row r="93" spans="1:4">
      <c r="A93" t="s">
        <v>3548</v>
      </c>
      <c r="B93" t="s">
        <v>4977</v>
      </c>
      <c r="C93" s="10">
        <v>45814</v>
      </c>
      <c r="D93" t="s">
        <v>3549</v>
      </c>
    </row>
    <row r="94" spans="1:4">
      <c r="A94" t="s">
        <v>3563</v>
      </c>
      <c r="B94" t="s">
        <v>5008</v>
      </c>
      <c r="C94" s="10">
        <v>45814</v>
      </c>
      <c r="D94" t="s">
        <v>3564</v>
      </c>
    </row>
    <row r="95" spans="1:4">
      <c r="A95" t="s">
        <v>3584</v>
      </c>
      <c r="B95" t="s">
        <v>5003</v>
      </c>
      <c r="C95" s="10">
        <v>45814</v>
      </c>
      <c r="D95" t="s">
        <v>3585</v>
      </c>
    </row>
    <row r="96" spans="1:4">
      <c r="A96" t="s">
        <v>3587</v>
      </c>
      <c r="B96" t="s">
        <v>5009</v>
      </c>
      <c r="C96" s="10">
        <v>45814</v>
      </c>
      <c r="D96" t="s">
        <v>3588</v>
      </c>
    </row>
    <row r="97" spans="1:4">
      <c r="A97" t="s">
        <v>3605</v>
      </c>
      <c r="B97" t="s">
        <v>5010</v>
      </c>
      <c r="C97" s="10">
        <v>45814</v>
      </c>
      <c r="D97" t="s">
        <v>3606</v>
      </c>
    </row>
    <row r="98" spans="1:4">
      <c r="A98" t="s">
        <v>3605</v>
      </c>
      <c r="B98" t="s">
        <v>5011</v>
      </c>
      <c r="C98" s="10">
        <v>45814</v>
      </c>
      <c r="D98" t="s">
        <v>3606</v>
      </c>
    </row>
    <row r="99" spans="1:4">
      <c r="A99" t="s">
        <v>3605</v>
      </c>
      <c r="B99" t="s">
        <v>5012</v>
      </c>
      <c r="C99" s="10">
        <v>45814</v>
      </c>
      <c r="D99" t="s">
        <v>3606</v>
      </c>
    </row>
    <row r="100" spans="1:4">
      <c r="A100" t="s">
        <v>3015</v>
      </c>
      <c r="B100" t="s">
        <v>5013</v>
      </c>
      <c r="C100" s="10">
        <v>45541</v>
      </c>
      <c r="D100" t="s">
        <v>3016</v>
      </c>
    </row>
    <row r="101" spans="1:4">
      <c r="A101" t="s">
        <v>3425</v>
      </c>
      <c r="B101" t="s">
        <v>5014</v>
      </c>
      <c r="C101" s="10">
        <v>45450</v>
      </c>
      <c r="D101" t="s">
        <v>3426</v>
      </c>
    </row>
    <row r="102" spans="1:4">
      <c r="A102" t="s">
        <v>3536</v>
      </c>
      <c r="B102" t="s">
        <v>5015</v>
      </c>
      <c r="C102" s="10">
        <v>45877</v>
      </c>
      <c r="D102" t="s">
        <v>3537</v>
      </c>
    </row>
    <row r="103" spans="1:4">
      <c r="A103" t="s">
        <v>3563</v>
      </c>
      <c r="B103" t="s">
        <v>4993</v>
      </c>
      <c r="C103" s="10">
        <v>45877</v>
      </c>
      <c r="D103" t="s">
        <v>3564</v>
      </c>
    </row>
    <row r="104" spans="1:4">
      <c r="A104" t="s">
        <v>3159</v>
      </c>
      <c r="B104" t="s">
        <v>5016</v>
      </c>
      <c r="C104" s="10">
        <v>45359</v>
      </c>
      <c r="D104" t="s">
        <v>3160</v>
      </c>
    </row>
    <row r="105" spans="1:4">
      <c r="A105" t="s">
        <v>3220</v>
      </c>
      <c r="B105" t="s">
        <v>5017</v>
      </c>
      <c r="C105" s="10">
        <v>45359</v>
      </c>
      <c r="D105" t="s">
        <v>3221</v>
      </c>
    </row>
    <row r="106" spans="1:4">
      <c r="A106" t="s">
        <v>3252</v>
      </c>
      <c r="B106" t="s">
        <v>5016</v>
      </c>
      <c r="C106" s="10">
        <v>45359</v>
      </c>
      <c r="D106" t="s">
        <v>3253</v>
      </c>
    </row>
    <row r="107" spans="1:4">
      <c r="A107" t="s">
        <v>3330</v>
      </c>
      <c r="B107" t="s">
        <v>5018</v>
      </c>
      <c r="C107" s="10">
        <v>45359</v>
      </c>
      <c r="D107" t="s">
        <v>3331</v>
      </c>
    </row>
    <row r="108" spans="1:4">
      <c r="A108" t="s">
        <v>3452</v>
      </c>
      <c r="B108" t="s">
        <v>5019</v>
      </c>
      <c r="C108" s="10">
        <v>45359</v>
      </c>
      <c r="D108" t="s">
        <v>3453</v>
      </c>
    </row>
    <row r="109" spans="1:4">
      <c r="A109" t="s">
        <v>3536</v>
      </c>
      <c r="B109" t="s">
        <v>5020</v>
      </c>
      <c r="C109" s="10">
        <v>45359</v>
      </c>
      <c r="D109" t="s">
        <v>3537</v>
      </c>
    </row>
    <row r="110" spans="1:4">
      <c r="A110" t="s">
        <v>3599</v>
      </c>
      <c r="B110" t="s">
        <v>5016</v>
      </c>
      <c r="C110" s="10">
        <v>45359</v>
      </c>
      <c r="D110" t="s">
        <v>3600</v>
      </c>
    </row>
    <row r="111" spans="1:4">
      <c r="A111" t="s">
        <v>3602</v>
      </c>
      <c r="B111" t="s">
        <v>5019</v>
      </c>
      <c r="C111" s="10">
        <v>45359</v>
      </c>
      <c r="D111" t="s">
        <v>3603</v>
      </c>
    </row>
    <row r="112" spans="1:4">
      <c r="A112" t="s">
        <v>3646</v>
      </c>
      <c r="B112" t="s">
        <v>5019</v>
      </c>
      <c r="C112" s="10">
        <v>45359</v>
      </c>
      <c r="D112" t="s">
        <v>3647</v>
      </c>
    </row>
    <row r="113" spans="1:4">
      <c r="A113" t="s">
        <v>3000</v>
      </c>
      <c r="B113" t="s">
        <v>4959</v>
      </c>
      <c r="C113" s="10">
        <v>45604</v>
      </c>
      <c r="D113" t="s">
        <v>3001</v>
      </c>
    </row>
    <row r="114" spans="1:4">
      <c r="A114" t="s">
        <v>3506</v>
      </c>
      <c r="B114" t="s">
        <v>4977</v>
      </c>
      <c r="C114" s="10">
        <v>45513</v>
      </c>
      <c r="D114" t="s">
        <v>3507</v>
      </c>
    </row>
    <row r="115" spans="1:4">
      <c r="A115" t="s">
        <v>3524</v>
      </c>
      <c r="B115" t="s">
        <v>5021</v>
      </c>
      <c r="C115" s="10">
        <v>45513</v>
      </c>
      <c r="D115" t="s">
        <v>3525</v>
      </c>
    </row>
    <row r="116" spans="1:4">
      <c r="A116" t="s">
        <v>4962</v>
      </c>
      <c r="B116" t="s">
        <v>5022</v>
      </c>
      <c r="C116" s="10">
        <v>45331</v>
      </c>
      <c r="D116" t="s">
        <v>3049</v>
      </c>
    </row>
    <row r="117" spans="1:4">
      <c r="A117" t="s">
        <v>4964</v>
      </c>
      <c r="B117" t="s">
        <v>5023</v>
      </c>
      <c r="C117" s="10">
        <v>45331</v>
      </c>
      <c r="D117" t="s">
        <v>3049</v>
      </c>
    </row>
    <row r="118" spans="1:4">
      <c r="A118" t="s">
        <v>4964</v>
      </c>
      <c r="B118" t="s">
        <v>5024</v>
      </c>
      <c r="C118" s="10">
        <v>45331</v>
      </c>
      <c r="D118" t="s">
        <v>3049</v>
      </c>
    </row>
    <row r="119" spans="1:4">
      <c r="A119" t="s">
        <v>4967</v>
      </c>
      <c r="B119" t="s">
        <v>5022</v>
      </c>
      <c r="C119" s="10">
        <v>45331</v>
      </c>
      <c r="D119" t="s">
        <v>3049</v>
      </c>
    </row>
    <row r="120" spans="1:4">
      <c r="A120" t="s">
        <v>3211</v>
      </c>
      <c r="B120" t="s">
        <v>5025</v>
      </c>
      <c r="C120" s="10">
        <v>45331</v>
      </c>
      <c r="D120" t="s">
        <v>3212</v>
      </c>
    </row>
    <row r="121" spans="1:4">
      <c r="A121" t="s">
        <v>3223</v>
      </c>
      <c r="B121" t="s">
        <v>5026</v>
      </c>
      <c r="C121" s="10">
        <v>45331</v>
      </c>
      <c r="D121" t="s">
        <v>3224</v>
      </c>
    </row>
    <row r="122" spans="1:4">
      <c r="A122" t="s">
        <v>3428</v>
      </c>
      <c r="B122" t="s">
        <v>5025</v>
      </c>
      <c r="C122" s="10">
        <v>45331</v>
      </c>
      <c r="D122" t="s">
        <v>3429</v>
      </c>
    </row>
    <row r="123" spans="1:4">
      <c r="A123" t="s">
        <v>3264</v>
      </c>
      <c r="B123" t="s">
        <v>5025</v>
      </c>
      <c r="C123" s="10">
        <v>45331</v>
      </c>
      <c r="D123" t="s">
        <v>3265</v>
      </c>
    </row>
    <row r="124" spans="1:4">
      <c r="A124" t="s">
        <v>3557</v>
      </c>
      <c r="B124" t="s">
        <v>5022</v>
      </c>
      <c r="C124" s="10">
        <v>45331</v>
      </c>
      <c r="D124" t="s">
        <v>3558</v>
      </c>
    </row>
    <row r="125" spans="1:4">
      <c r="A125" t="s">
        <v>5027</v>
      </c>
      <c r="B125" t="s">
        <v>5028</v>
      </c>
      <c r="C125" s="10">
        <v>45331</v>
      </c>
      <c r="D125" t="s">
        <v>3629</v>
      </c>
    </row>
    <row r="126" spans="1:4">
      <c r="A126" t="s">
        <v>3159</v>
      </c>
      <c r="B126" t="s">
        <v>5029</v>
      </c>
      <c r="C126" s="10">
        <v>45786</v>
      </c>
      <c r="D126" t="s">
        <v>3160</v>
      </c>
    </row>
    <row r="127" spans="1:4">
      <c r="A127" t="s">
        <v>3252</v>
      </c>
      <c r="B127" t="s">
        <v>5029</v>
      </c>
      <c r="C127" s="10">
        <v>45786</v>
      </c>
      <c r="D127" t="s">
        <v>3253</v>
      </c>
    </row>
    <row r="128" spans="1:4">
      <c r="A128" t="s">
        <v>3452</v>
      </c>
      <c r="B128" t="s">
        <v>5029</v>
      </c>
      <c r="C128" s="10">
        <v>45786</v>
      </c>
      <c r="D128" t="s">
        <v>3453</v>
      </c>
    </row>
    <row r="129" spans="1:4">
      <c r="A129" t="s">
        <v>3093</v>
      </c>
      <c r="B129" t="s">
        <v>4972</v>
      </c>
      <c r="C129" s="10">
        <v>45422</v>
      </c>
      <c r="D129" t="s">
        <v>3094</v>
      </c>
    </row>
    <row r="130" spans="1:4">
      <c r="A130" t="s">
        <v>3223</v>
      </c>
      <c r="B130" t="s">
        <v>5030</v>
      </c>
      <c r="C130" s="10">
        <v>45422</v>
      </c>
      <c r="D130" t="s">
        <v>3224</v>
      </c>
    </row>
    <row r="131" spans="1:4">
      <c r="A131" t="s">
        <v>3255</v>
      </c>
      <c r="B131" t="s">
        <v>5031</v>
      </c>
      <c r="C131" s="10">
        <v>45422</v>
      </c>
      <c r="D131" t="s">
        <v>3256</v>
      </c>
    </row>
    <row r="132" spans="1:4">
      <c r="A132" t="s">
        <v>3452</v>
      </c>
      <c r="B132" t="s">
        <v>4968</v>
      </c>
      <c r="C132" s="10">
        <v>45422</v>
      </c>
      <c r="D132" t="s">
        <v>3453</v>
      </c>
    </row>
    <row r="133" spans="1:4">
      <c r="A133" t="s">
        <v>3599</v>
      </c>
      <c r="B133" t="s">
        <v>4972</v>
      </c>
      <c r="C133" s="10">
        <v>45422</v>
      </c>
      <c r="D133" t="s">
        <v>3600</v>
      </c>
    </row>
    <row r="134" spans="1:4">
      <c r="A134" t="s">
        <v>2943</v>
      </c>
      <c r="B134" t="s">
        <v>4972</v>
      </c>
      <c r="C134" s="10">
        <v>45940</v>
      </c>
      <c r="D134" t="s">
        <v>2944</v>
      </c>
    </row>
    <row r="135" spans="1:4">
      <c r="A135" t="s">
        <v>3255</v>
      </c>
      <c r="B135" t="s">
        <v>5032</v>
      </c>
      <c r="C135" s="10">
        <v>45940</v>
      </c>
      <c r="D135" t="s">
        <v>3256</v>
      </c>
    </row>
    <row r="136" spans="1:4">
      <c r="A136" t="s">
        <v>3557</v>
      </c>
      <c r="B136" t="s">
        <v>4977</v>
      </c>
      <c r="C136" s="10">
        <v>45940</v>
      </c>
      <c r="D136" t="s">
        <v>3558</v>
      </c>
    </row>
    <row r="137" spans="1:4">
      <c r="A137" t="s">
        <v>3072</v>
      </c>
      <c r="B137" t="s">
        <v>5033</v>
      </c>
      <c r="C137" s="10">
        <v>45758</v>
      </c>
      <c r="D137" t="s">
        <v>3073</v>
      </c>
    </row>
    <row r="138" spans="1:4">
      <c r="A138" t="s">
        <v>2943</v>
      </c>
      <c r="B138" t="s">
        <v>5034</v>
      </c>
      <c r="C138" s="10">
        <v>45576</v>
      </c>
      <c r="D138" t="s">
        <v>2944</v>
      </c>
    </row>
    <row r="139" spans="1:4">
      <c r="A139" t="s">
        <v>4964</v>
      </c>
      <c r="B139" t="s">
        <v>5035</v>
      </c>
      <c r="C139" s="10">
        <v>45576</v>
      </c>
      <c r="D139" t="s">
        <v>3049</v>
      </c>
    </row>
    <row r="140" spans="1:4">
      <c r="A140" t="s">
        <v>4967</v>
      </c>
      <c r="B140" t="s">
        <v>5036</v>
      </c>
      <c r="C140" s="10">
        <v>45576</v>
      </c>
      <c r="D140" t="s">
        <v>3049</v>
      </c>
    </row>
    <row r="141" spans="1:4">
      <c r="A141" t="s">
        <v>3211</v>
      </c>
      <c r="B141" t="s">
        <v>5036</v>
      </c>
      <c r="C141" s="10">
        <v>45576</v>
      </c>
      <c r="D141" t="s">
        <v>3212</v>
      </c>
    </row>
    <row r="142" spans="1:4">
      <c r="A142" t="s">
        <v>3223</v>
      </c>
      <c r="B142" t="s">
        <v>5037</v>
      </c>
      <c r="C142" s="10">
        <v>45394</v>
      </c>
      <c r="D142" t="s">
        <v>3224</v>
      </c>
    </row>
    <row r="143" spans="1:4">
      <c r="A143" t="s">
        <v>3357</v>
      </c>
      <c r="B143" t="s">
        <v>5038</v>
      </c>
      <c r="C143" s="10">
        <v>45394</v>
      </c>
      <c r="D143" t="s">
        <v>3358</v>
      </c>
    </row>
    <row r="144" spans="1:4">
      <c r="A144" t="s">
        <v>3407</v>
      </c>
      <c r="B144" t="s">
        <v>5039</v>
      </c>
      <c r="C144" s="10">
        <v>45394</v>
      </c>
      <c r="D144" t="s">
        <v>3408</v>
      </c>
    </row>
    <row r="145" spans="1:4">
      <c r="A145" t="s">
        <v>3536</v>
      </c>
      <c r="B145" t="s">
        <v>5040</v>
      </c>
      <c r="C145" s="10">
        <v>45394</v>
      </c>
      <c r="D145" t="s">
        <v>3537</v>
      </c>
    </row>
    <row r="146" spans="1:4">
      <c r="A146" t="s">
        <v>3566</v>
      </c>
      <c r="B146" t="s">
        <v>4959</v>
      </c>
      <c r="C146" s="10">
        <v>45394</v>
      </c>
      <c r="D146" t="s">
        <v>3567</v>
      </c>
    </row>
    <row r="147" spans="1:4">
      <c r="A147" t="s">
        <v>3587</v>
      </c>
      <c r="B147" t="s">
        <v>5041</v>
      </c>
      <c r="C147" s="10">
        <v>45394</v>
      </c>
      <c r="D147" t="s">
        <v>3588</v>
      </c>
    </row>
    <row r="148" spans="1:4">
      <c r="A148" t="s">
        <v>3605</v>
      </c>
      <c r="B148" t="s">
        <v>5042</v>
      </c>
      <c r="C148" s="10">
        <v>45394</v>
      </c>
      <c r="D148" t="s">
        <v>3606</v>
      </c>
    </row>
    <row r="149" spans="1:4">
      <c r="A149" t="s">
        <v>3605</v>
      </c>
      <c r="B149" t="s">
        <v>5043</v>
      </c>
      <c r="C149" s="10">
        <v>45394</v>
      </c>
      <c r="D149" t="s">
        <v>3606</v>
      </c>
    </row>
    <row r="150" spans="1:4">
      <c r="A150" t="s">
        <v>3605</v>
      </c>
      <c r="B150" t="s">
        <v>5044</v>
      </c>
      <c r="C150" s="10">
        <v>45394</v>
      </c>
      <c r="D150" t="s">
        <v>3606</v>
      </c>
    </row>
    <row r="151" spans="1:4">
      <c r="A151" t="s">
        <v>3255</v>
      </c>
      <c r="B151" t="s">
        <v>4987</v>
      </c>
      <c r="C151" s="10">
        <v>46003</v>
      </c>
      <c r="D151" t="s">
        <v>3256</v>
      </c>
    </row>
    <row r="152" spans="1:4">
      <c r="A152" t="s">
        <v>3336</v>
      </c>
      <c r="B152" t="s">
        <v>5045</v>
      </c>
      <c r="C152" s="10">
        <v>46003</v>
      </c>
      <c r="D152" t="s">
        <v>3337</v>
      </c>
    </row>
    <row r="153" spans="1:4">
      <c r="A153" t="s">
        <v>3563</v>
      </c>
      <c r="B153" t="s">
        <v>5046</v>
      </c>
      <c r="C153" s="10">
        <v>45303</v>
      </c>
      <c r="D153" t="s">
        <v>3564</v>
      </c>
    </row>
    <row r="154" spans="1:4">
      <c r="A154" t="s">
        <v>3452</v>
      </c>
      <c r="B154" t="s">
        <v>4968</v>
      </c>
      <c r="C154" s="10">
        <v>45821</v>
      </c>
      <c r="D154" t="s">
        <v>3453</v>
      </c>
    </row>
    <row r="155" spans="1:4">
      <c r="A155" t="s">
        <v>2919</v>
      </c>
      <c r="B155" t="s">
        <v>5047</v>
      </c>
      <c r="C155" s="10">
        <v>45730</v>
      </c>
      <c r="D155" t="s">
        <v>2920</v>
      </c>
    </row>
    <row r="156" spans="1:4">
      <c r="A156" t="s">
        <v>3220</v>
      </c>
      <c r="B156" t="s">
        <v>5048</v>
      </c>
      <c r="C156" s="10">
        <v>45730</v>
      </c>
      <c r="D156" t="s">
        <v>3221</v>
      </c>
    </row>
    <row r="157" spans="1:4">
      <c r="A157" t="s">
        <v>3236</v>
      </c>
      <c r="B157" t="s">
        <v>5049</v>
      </c>
      <c r="C157" s="10">
        <v>45730</v>
      </c>
      <c r="D157" t="s">
        <v>3237</v>
      </c>
    </row>
    <row r="158" spans="1:4">
      <c r="A158" t="s">
        <v>3045</v>
      </c>
      <c r="B158" t="s">
        <v>5050</v>
      </c>
      <c r="C158" s="10">
        <v>45884</v>
      </c>
      <c r="D158" t="s">
        <v>3046</v>
      </c>
    </row>
    <row r="159" spans="1:4">
      <c r="A159" t="s">
        <v>3072</v>
      </c>
      <c r="B159" t="s">
        <v>5051</v>
      </c>
      <c r="C159" s="10">
        <v>45884</v>
      </c>
      <c r="D159" t="s">
        <v>3073</v>
      </c>
    </row>
    <row r="160" spans="1:4">
      <c r="A160" t="s">
        <v>3075</v>
      </c>
      <c r="B160" t="s">
        <v>5050</v>
      </c>
      <c r="C160" s="10">
        <v>45884</v>
      </c>
      <c r="D160" t="s">
        <v>3076</v>
      </c>
    </row>
    <row r="161" spans="1:4">
      <c r="A161" t="s">
        <v>3084</v>
      </c>
      <c r="B161" t="s">
        <v>5050</v>
      </c>
      <c r="C161" s="10">
        <v>45884</v>
      </c>
      <c r="D161" t="s">
        <v>3085</v>
      </c>
    </row>
    <row r="162" spans="1:4">
      <c r="A162" t="s">
        <v>3169</v>
      </c>
      <c r="B162" t="s">
        <v>5050</v>
      </c>
      <c r="C162" s="10">
        <v>45884</v>
      </c>
      <c r="D162" t="s">
        <v>3170</v>
      </c>
    </row>
    <row r="163" spans="1:4">
      <c r="A163" t="s">
        <v>3220</v>
      </c>
      <c r="B163" t="s">
        <v>5052</v>
      </c>
      <c r="C163" s="10">
        <v>45884</v>
      </c>
      <c r="D163" t="s">
        <v>3221</v>
      </c>
    </row>
    <row r="164" spans="1:4">
      <c r="A164" t="s">
        <v>3239</v>
      </c>
      <c r="B164" t="s">
        <v>5050</v>
      </c>
      <c r="C164" s="10">
        <v>45884</v>
      </c>
      <c r="D164" t="s">
        <v>3240</v>
      </c>
    </row>
    <row r="165" spans="1:4">
      <c r="A165" t="s">
        <v>3294</v>
      </c>
      <c r="B165" t="s">
        <v>5050</v>
      </c>
      <c r="C165" s="10">
        <v>45884</v>
      </c>
      <c r="D165" t="s">
        <v>3295</v>
      </c>
    </row>
    <row r="166" spans="1:4">
      <c r="A166" t="s">
        <v>3434</v>
      </c>
      <c r="B166" t="s">
        <v>5050</v>
      </c>
      <c r="C166" s="10">
        <v>45884</v>
      </c>
      <c r="D166" t="s">
        <v>3435</v>
      </c>
    </row>
    <row r="167" spans="1:4">
      <c r="A167" t="s">
        <v>3449</v>
      </c>
      <c r="B167" t="s">
        <v>5050</v>
      </c>
      <c r="C167" s="10">
        <v>45884</v>
      </c>
      <c r="D167" t="s">
        <v>3450</v>
      </c>
    </row>
    <row r="168" spans="1:4">
      <c r="A168" t="s">
        <v>3515</v>
      </c>
      <c r="B168" t="s">
        <v>5050</v>
      </c>
      <c r="C168" s="10">
        <v>45884</v>
      </c>
      <c r="D168" t="s">
        <v>3516</v>
      </c>
    </row>
    <row r="169" spans="1:4">
      <c r="A169" t="s">
        <v>3264</v>
      </c>
      <c r="B169" t="s">
        <v>5053</v>
      </c>
      <c r="C169" s="10">
        <v>45884</v>
      </c>
      <c r="D169" t="s">
        <v>3265</v>
      </c>
    </row>
    <row r="170" spans="1:4">
      <c r="A170" t="s">
        <v>2919</v>
      </c>
      <c r="B170" t="s">
        <v>4959</v>
      </c>
      <c r="C170" s="10">
        <v>45366</v>
      </c>
      <c r="D170" t="s">
        <v>2920</v>
      </c>
    </row>
    <row r="171" spans="1:4">
      <c r="A171" t="s">
        <v>3214</v>
      </c>
      <c r="B171" t="s">
        <v>4955</v>
      </c>
      <c r="C171" s="10">
        <v>45366</v>
      </c>
      <c r="D171" t="s">
        <v>3215</v>
      </c>
    </row>
    <row r="172" spans="1:4">
      <c r="A172" t="s">
        <v>3006</v>
      </c>
      <c r="B172" t="s">
        <v>5054</v>
      </c>
      <c r="C172" s="10">
        <v>45611</v>
      </c>
      <c r="D172" t="s">
        <v>3007</v>
      </c>
    </row>
    <row r="173" spans="1:4">
      <c r="A173" t="s">
        <v>3220</v>
      </c>
      <c r="B173" t="s">
        <v>5055</v>
      </c>
      <c r="C173" s="10">
        <v>45611</v>
      </c>
      <c r="D173" t="s">
        <v>3221</v>
      </c>
    </row>
    <row r="174" spans="1:4">
      <c r="A174" t="s">
        <v>3536</v>
      </c>
      <c r="B174" t="s">
        <v>5056</v>
      </c>
      <c r="C174" s="10">
        <v>45611</v>
      </c>
      <c r="D174" t="s">
        <v>3537</v>
      </c>
    </row>
    <row r="175" spans="1:4">
      <c r="A175" t="s">
        <v>4962</v>
      </c>
      <c r="B175" t="s">
        <v>5022</v>
      </c>
      <c r="C175" s="10">
        <v>45338</v>
      </c>
      <c r="D175" t="s">
        <v>3049</v>
      </c>
    </row>
    <row r="176" spans="1:4">
      <c r="A176" t="s">
        <v>4964</v>
      </c>
      <c r="B176" t="s">
        <v>5024</v>
      </c>
      <c r="C176" s="10">
        <v>45338</v>
      </c>
      <c r="D176" t="s">
        <v>3049</v>
      </c>
    </row>
    <row r="177" spans="1:4">
      <c r="A177" t="s">
        <v>4964</v>
      </c>
      <c r="B177" t="s">
        <v>5023</v>
      </c>
      <c r="C177" s="10">
        <v>45338</v>
      </c>
      <c r="D177" t="s">
        <v>3049</v>
      </c>
    </row>
    <row r="178" spans="1:4">
      <c r="A178" t="s">
        <v>4967</v>
      </c>
      <c r="B178" t="s">
        <v>5022</v>
      </c>
      <c r="C178" s="10">
        <v>45338</v>
      </c>
      <c r="D178" t="s">
        <v>3049</v>
      </c>
    </row>
    <row r="179" spans="1:4">
      <c r="A179" t="s">
        <v>3294</v>
      </c>
      <c r="B179" t="s">
        <v>5057</v>
      </c>
      <c r="C179" s="10">
        <v>45338</v>
      </c>
      <c r="D179" t="s">
        <v>3295</v>
      </c>
    </row>
    <row r="180" spans="1:4">
      <c r="A180" t="s">
        <v>3497</v>
      </c>
      <c r="B180" t="s">
        <v>5058</v>
      </c>
      <c r="C180" s="10">
        <v>45338</v>
      </c>
      <c r="D180" t="s">
        <v>3498</v>
      </c>
    </row>
    <row r="181" spans="1:4">
      <c r="A181" t="s">
        <v>3599</v>
      </c>
      <c r="B181" t="s">
        <v>5007</v>
      </c>
      <c r="C181" s="10">
        <v>45338</v>
      </c>
      <c r="D181" t="s">
        <v>3600</v>
      </c>
    </row>
    <row r="182" spans="1:4">
      <c r="A182" t="s">
        <v>3401</v>
      </c>
      <c r="B182" t="s">
        <v>4976</v>
      </c>
      <c r="C182" s="10">
        <v>45429</v>
      </c>
      <c r="D182" t="s">
        <v>3402</v>
      </c>
    </row>
    <row r="183" spans="1:4">
      <c r="A183" t="s">
        <v>2943</v>
      </c>
      <c r="B183" t="s">
        <v>5059</v>
      </c>
      <c r="C183" s="10">
        <v>45765</v>
      </c>
      <c r="D183" t="s">
        <v>2944</v>
      </c>
    </row>
    <row r="184" spans="1:4">
      <c r="A184" t="s">
        <v>2952</v>
      </c>
      <c r="B184" t="s">
        <v>5059</v>
      </c>
      <c r="C184" s="10">
        <v>45765</v>
      </c>
      <c r="D184" t="s">
        <v>2953</v>
      </c>
    </row>
    <row r="185" spans="1:4">
      <c r="A185" t="s">
        <v>2955</v>
      </c>
      <c r="B185" t="s">
        <v>5059</v>
      </c>
      <c r="C185" s="10">
        <v>45765</v>
      </c>
      <c r="D185" t="s">
        <v>2956</v>
      </c>
    </row>
    <row r="186" spans="1:4">
      <c r="A186" t="s">
        <v>2976</v>
      </c>
      <c r="B186" t="s">
        <v>5059</v>
      </c>
      <c r="C186" s="10">
        <v>45765</v>
      </c>
      <c r="D186" t="s">
        <v>2977</v>
      </c>
    </row>
    <row r="187" spans="1:4">
      <c r="A187" t="s">
        <v>2985</v>
      </c>
      <c r="B187" t="s">
        <v>5059</v>
      </c>
      <c r="C187" s="10">
        <v>45765</v>
      </c>
      <c r="D187" t="s">
        <v>2986</v>
      </c>
    </row>
    <row r="188" spans="1:4">
      <c r="A188" t="s">
        <v>3000</v>
      </c>
      <c r="B188" t="s">
        <v>5059</v>
      </c>
      <c r="C188" s="10">
        <v>45765</v>
      </c>
      <c r="D188" t="s">
        <v>3001</v>
      </c>
    </row>
    <row r="189" spans="1:4">
      <c r="A189" t="s">
        <v>3006</v>
      </c>
      <c r="B189" t="s">
        <v>5059</v>
      </c>
      <c r="C189" s="10">
        <v>45765</v>
      </c>
      <c r="D189" t="s">
        <v>3007</v>
      </c>
    </row>
    <row r="190" spans="1:4">
      <c r="A190" t="s">
        <v>3015</v>
      </c>
      <c r="B190" t="s">
        <v>5059</v>
      </c>
      <c r="C190" s="10">
        <v>45765</v>
      </c>
      <c r="D190" t="s">
        <v>3016</v>
      </c>
    </row>
    <row r="191" spans="1:4">
      <c r="A191" t="s">
        <v>3033</v>
      </c>
      <c r="B191" t="s">
        <v>5059</v>
      </c>
      <c r="C191" s="10">
        <v>45765</v>
      </c>
      <c r="D191" t="s">
        <v>3034</v>
      </c>
    </row>
    <row r="192" spans="1:4">
      <c r="A192" t="s">
        <v>3045</v>
      </c>
      <c r="B192" t="s">
        <v>5059</v>
      </c>
      <c r="C192" s="10">
        <v>45765</v>
      </c>
      <c r="D192" t="s">
        <v>3046</v>
      </c>
    </row>
    <row r="193" spans="1:4">
      <c r="A193" t="s">
        <v>4964</v>
      </c>
      <c r="B193" t="s">
        <v>5060</v>
      </c>
      <c r="C193" s="10">
        <v>45765</v>
      </c>
      <c r="D193" t="s">
        <v>3049</v>
      </c>
    </row>
    <row r="194" spans="1:4">
      <c r="A194" t="s">
        <v>4967</v>
      </c>
      <c r="B194" t="s">
        <v>5059</v>
      </c>
      <c r="C194" s="10">
        <v>45765</v>
      </c>
      <c r="D194" t="s">
        <v>3049</v>
      </c>
    </row>
    <row r="195" spans="1:4">
      <c r="A195" t="s">
        <v>3057</v>
      </c>
      <c r="B195" t="s">
        <v>5059</v>
      </c>
      <c r="C195" s="10">
        <v>45765</v>
      </c>
      <c r="D195" t="s">
        <v>3058</v>
      </c>
    </row>
    <row r="196" spans="1:4">
      <c r="A196" t="s">
        <v>3072</v>
      </c>
      <c r="B196" t="s">
        <v>5059</v>
      </c>
      <c r="C196" s="10">
        <v>45765</v>
      </c>
      <c r="D196" t="s">
        <v>3073</v>
      </c>
    </row>
    <row r="197" spans="1:4">
      <c r="A197" t="s">
        <v>3075</v>
      </c>
      <c r="B197" t="s">
        <v>5059</v>
      </c>
      <c r="C197" s="10">
        <v>45765</v>
      </c>
      <c r="D197" t="s">
        <v>3076</v>
      </c>
    </row>
    <row r="198" spans="1:4">
      <c r="A198" t="s">
        <v>3084</v>
      </c>
      <c r="B198" t="s">
        <v>4974</v>
      </c>
      <c r="C198" s="10">
        <v>45765</v>
      </c>
      <c r="D198" t="s">
        <v>3085</v>
      </c>
    </row>
    <row r="199" spans="1:4">
      <c r="A199" t="s">
        <v>3087</v>
      </c>
      <c r="B199" t="s">
        <v>5059</v>
      </c>
      <c r="C199" s="10">
        <v>45765</v>
      </c>
      <c r="D199" t="s">
        <v>3088</v>
      </c>
    </row>
    <row r="200" spans="1:4">
      <c r="A200" t="s">
        <v>3093</v>
      </c>
      <c r="B200" t="s">
        <v>5059</v>
      </c>
      <c r="C200" s="10">
        <v>45765</v>
      </c>
      <c r="D200" t="s">
        <v>3094</v>
      </c>
    </row>
    <row r="201" spans="1:4">
      <c r="A201" t="s">
        <v>3120</v>
      </c>
      <c r="B201" t="s">
        <v>5059</v>
      </c>
      <c r="C201" s="10">
        <v>45765</v>
      </c>
      <c r="D201" t="s">
        <v>3121</v>
      </c>
    </row>
    <row r="202" spans="1:4">
      <c r="A202" t="s">
        <v>3138</v>
      </c>
      <c r="B202" t="s">
        <v>5059</v>
      </c>
      <c r="C202" s="10">
        <v>45765</v>
      </c>
      <c r="D202" t="s">
        <v>3139</v>
      </c>
    </row>
    <row r="203" spans="1:4">
      <c r="A203" t="s">
        <v>3141</v>
      </c>
      <c r="B203" t="s">
        <v>5059</v>
      </c>
      <c r="C203" s="10">
        <v>45765</v>
      </c>
      <c r="D203" t="s">
        <v>3142</v>
      </c>
    </row>
    <row r="204" spans="1:4">
      <c r="A204" t="s">
        <v>3159</v>
      </c>
      <c r="B204" t="s">
        <v>4974</v>
      </c>
      <c r="C204" s="10">
        <v>45765</v>
      </c>
      <c r="D204" t="s">
        <v>3160</v>
      </c>
    </row>
    <row r="205" spans="1:4">
      <c r="A205" t="s">
        <v>249</v>
      </c>
      <c r="B205" t="s">
        <v>5059</v>
      </c>
      <c r="C205" s="10">
        <v>45765</v>
      </c>
      <c r="D205" t="s">
        <v>2907</v>
      </c>
    </row>
    <row r="206" spans="1:4">
      <c r="A206" t="s">
        <v>3163</v>
      </c>
      <c r="B206" t="s">
        <v>5059</v>
      </c>
      <c r="C206" s="10">
        <v>45765</v>
      </c>
      <c r="D206" t="s">
        <v>3164</v>
      </c>
    </row>
    <row r="207" spans="1:4">
      <c r="A207" t="s">
        <v>3169</v>
      </c>
      <c r="B207" t="s">
        <v>4974</v>
      </c>
      <c r="C207" s="10">
        <v>45765</v>
      </c>
      <c r="D207" t="s">
        <v>3170</v>
      </c>
    </row>
    <row r="208" spans="1:4">
      <c r="A208" t="s">
        <v>3211</v>
      </c>
      <c r="B208" t="s">
        <v>5059</v>
      </c>
      <c r="C208" s="10">
        <v>45765</v>
      </c>
      <c r="D208" t="s">
        <v>3212</v>
      </c>
    </row>
    <row r="209" spans="1:4">
      <c r="A209" t="s">
        <v>3214</v>
      </c>
      <c r="B209" t="s">
        <v>5059</v>
      </c>
      <c r="C209" s="10">
        <v>45765</v>
      </c>
      <c r="D209" t="s">
        <v>3215</v>
      </c>
    </row>
    <row r="210" spans="1:4">
      <c r="A210" t="s">
        <v>3217</v>
      </c>
      <c r="B210" t="s">
        <v>5059</v>
      </c>
      <c r="C210" s="10">
        <v>45765</v>
      </c>
      <c r="D210" t="s">
        <v>3218</v>
      </c>
    </row>
    <row r="211" spans="1:4">
      <c r="A211" t="s">
        <v>3220</v>
      </c>
      <c r="B211" t="s">
        <v>5059</v>
      </c>
      <c r="C211" s="10">
        <v>45765</v>
      </c>
      <c r="D211" t="s">
        <v>3221</v>
      </c>
    </row>
    <row r="212" spans="1:4">
      <c r="A212" t="s">
        <v>3223</v>
      </c>
      <c r="B212" t="s">
        <v>5059</v>
      </c>
      <c r="C212" s="10">
        <v>45765</v>
      </c>
      <c r="D212" t="s">
        <v>3224</v>
      </c>
    </row>
    <row r="213" spans="1:4">
      <c r="A213" t="s">
        <v>221</v>
      </c>
      <c r="B213" t="s">
        <v>5059</v>
      </c>
      <c r="C213" s="10">
        <v>45765</v>
      </c>
      <c r="D213" t="s">
        <v>2893</v>
      </c>
    </row>
    <row r="214" spans="1:4">
      <c r="A214" t="s">
        <v>3239</v>
      </c>
      <c r="B214" t="s">
        <v>5059</v>
      </c>
      <c r="C214" s="10">
        <v>45765</v>
      </c>
      <c r="D214" t="s">
        <v>3240</v>
      </c>
    </row>
    <row r="215" spans="1:4">
      <c r="A215" t="s">
        <v>3255</v>
      </c>
      <c r="B215" t="s">
        <v>5059</v>
      </c>
      <c r="C215" s="10">
        <v>45765</v>
      </c>
      <c r="D215" t="s">
        <v>3256</v>
      </c>
    </row>
    <row r="216" spans="1:4">
      <c r="A216" t="s">
        <v>3276</v>
      </c>
      <c r="B216" t="s">
        <v>5059</v>
      </c>
      <c r="C216" s="10">
        <v>45765</v>
      </c>
      <c r="D216" t="s">
        <v>3277</v>
      </c>
    </row>
    <row r="217" spans="1:4">
      <c r="A217" t="s">
        <v>3294</v>
      </c>
      <c r="B217" t="s">
        <v>5059</v>
      </c>
      <c r="C217" s="10">
        <v>45765</v>
      </c>
      <c r="D217" t="s">
        <v>3295</v>
      </c>
    </row>
    <row r="218" spans="1:4">
      <c r="A218" t="s">
        <v>3297</v>
      </c>
      <c r="B218" t="s">
        <v>5059</v>
      </c>
      <c r="C218" s="10">
        <v>45765</v>
      </c>
      <c r="D218" t="s">
        <v>3298</v>
      </c>
    </row>
    <row r="219" spans="1:4">
      <c r="A219" t="s">
        <v>3306</v>
      </c>
      <c r="B219" t="s">
        <v>5059</v>
      </c>
      <c r="C219" s="10">
        <v>45765</v>
      </c>
      <c r="D219" t="s">
        <v>3307</v>
      </c>
    </row>
    <row r="220" spans="1:4">
      <c r="A220" t="s">
        <v>3336</v>
      </c>
      <c r="B220" t="s">
        <v>5059</v>
      </c>
      <c r="C220" s="10">
        <v>45765</v>
      </c>
      <c r="D220" t="s">
        <v>3337</v>
      </c>
    </row>
    <row r="221" spans="1:4">
      <c r="A221" t="s">
        <v>3374</v>
      </c>
      <c r="B221" t="s">
        <v>5059</v>
      </c>
      <c r="C221" s="10">
        <v>45765</v>
      </c>
      <c r="D221" t="s">
        <v>3375</v>
      </c>
    </row>
    <row r="222" spans="1:4">
      <c r="A222" t="s">
        <v>3380</v>
      </c>
      <c r="B222" t="s">
        <v>5059</v>
      </c>
      <c r="C222" s="10">
        <v>45765</v>
      </c>
      <c r="D222" t="s">
        <v>3381</v>
      </c>
    </row>
    <row r="223" spans="1:4">
      <c r="A223" t="s">
        <v>3389</v>
      </c>
      <c r="B223" t="s">
        <v>5059</v>
      </c>
      <c r="C223" s="10">
        <v>45765</v>
      </c>
      <c r="D223" t="s">
        <v>3390</v>
      </c>
    </row>
    <row r="224" spans="1:4">
      <c r="A224" t="s">
        <v>3401</v>
      </c>
      <c r="B224" t="s">
        <v>5059</v>
      </c>
      <c r="C224" s="10">
        <v>45765</v>
      </c>
      <c r="D224" t="s">
        <v>3402</v>
      </c>
    </row>
    <row r="225" spans="1:4">
      <c r="A225" t="s">
        <v>3416</v>
      </c>
      <c r="B225" t="s">
        <v>5059</v>
      </c>
      <c r="C225" s="10">
        <v>45765</v>
      </c>
      <c r="D225" t="s">
        <v>3417</v>
      </c>
    </row>
    <row r="226" spans="1:4">
      <c r="A226" t="s">
        <v>3425</v>
      </c>
      <c r="B226" t="s">
        <v>5059</v>
      </c>
      <c r="C226" s="10">
        <v>45765</v>
      </c>
      <c r="D226" t="s">
        <v>3426</v>
      </c>
    </row>
    <row r="227" spans="1:4">
      <c r="A227" t="s">
        <v>3428</v>
      </c>
      <c r="B227" t="s">
        <v>5059</v>
      </c>
      <c r="C227" s="10">
        <v>45765</v>
      </c>
      <c r="D227" t="s">
        <v>3429</v>
      </c>
    </row>
    <row r="228" spans="1:4">
      <c r="A228" t="s">
        <v>3434</v>
      </c>
      <c r="B228" t="s">
        <v>5059</v>
      </c>
      <c r="C228" s="10">
        <v>45765</v>
      </c>
      <c r="D228" t="s">
        <v>3435</v>
      </c>
    </row>
    <row r="229" spans="1:4">
      <c r="A229" t="s">
        <v>3437</v>
      </c>
      <c r="B229" t="s">
        <v>5059</v>
      </c>
      <c r="C229" s="10">
        <v>45765</v>
      </c>
      <c r="D229" t="s">
        <v>3438</v>
      </c>
    </row>
    <row r="230" spans="1:4">
      <c r="A230" t="s">
        <v>3449</v>
      </c>
      <c r="B230" t="s">
        <v>4974</v>
      </c>
      <c r="C230" s="10">
        <v>45765</v>
      </c>
      <c r="D230" t="s">
        <v>3450</v>
      </c>
    </row>
    <row r="231" spans="1:4">
      <c r="A231" t="s">
        <v>3497</v>
      </c>
      <c r="B231" t="s">
        <v>4974</v>
      </c>
      <c r="C231" s="10">
        <v>45765</v>
      </c>
      <c r="D231" t="s">
        <v>3498</v>
      </c>
    </row>
    <row r="232" spans="1:4">
      <c r="A232" t="s">
        <v>3506</v>
      </c>
      <c r="B232" t="s">
        <v>5059</v>
      </c>
      <c r="C232" s="10">
        <v>45765</v>
      </c>
      <c r="D232" t="s">
        <v>3507</v>
      </c>
    </row>
    <row r="233" spans="1:4">
      <c r="A233" t="s">
        <v>3512</v>
      </c>
      <c r="B233" t="s">
        <v>5059</v>
      </c>
      <c r="C233" s="10">
        <v>45765</v>
      </c>
      <c r="D233" t="s">
        <v>3513</v>
      </c>
    </row>
    <row r="234" spans="1:4">
      <c r="A234" t="s">
        <v>3515</v>
      </c>
      <c r="B234" t="s">
        <v>5059</v>
      </c>
      <c r="C234" s="10">
        <v>45765</v>
      </c>
      <c r="D234" t="s">
        <v>3516</v>
      </c>
    </row>
    <row r="235" spans="1:4">
      <c r="A235" t="s">
        <v>3524</v>
      </c>
      <c r="B235" t="s">
        <v>5059</v>
      </c>
      <c r="C235" s="10">
        <v>45765</v>
      </c>
      <c r="D235" t="s">
        <v>3525</v>
      </c>
    </row>
    <row r="236" spans="1:4">
      <c r="A236" t="s">
        <v>3533</v>
      </c>
      <c r="B236" t="s">
        <v>5059</v>
      </c>
      <c r="C236" s="10">
        <v>45765</v>
      </c>
      <c r="D236" t="s">
        <v>3534</v>
      </c>
    </row>
    <row r="237" spans="1:4">
      <c r="A237" t="s">
        <v>3536</v>
      </c>
      <c r="B237" t="s">
        <v>5059</v>
      </c>
      <c r="C237" s="10">
        <v>45765</v>
      </c>
      <c r="D237" t="s">
        <v>3537</v>
      </c>
    </row>
    <row r="238" spans="1:4">
      <c r="A238" t="s">
        <v>3548</v>
      </c>
      <c r="B238" t="s">
        <v>5059</v>
      </c>
      <c r="C238" s="10">
        <v>45765</v>
      </c>
      <c r="D238" t="s">
        <v>3549</v>
      </c>
    </row>
    <row r="239" spans="1:4">
      <c r="A239" t="s">
        <v>3551</v>
      </c>
      <c r="B239" t="s">
        <v>5059</v>
      </c>
      <c r="C239" s="10">
        <v>45765</v>
      </c>
      <c r="D239" t="s">
        <v>3552</v>
      </c>
    </row>
    <row r="240" spans="1:4">
      <c r="A240" t="s">
        <v>3563</v>
      </c>
      <c r="B240" t="s">
        <v>5059</v>
      </c>
      <c r="C240" s="10">
        <v>45765</v>
      </c>
      <c r="D240" t="s">
        <v>3564</v>
      </c>
    </row>
    <row r="241" spans="1:4">
      <c r="A241" t="s">
        <v>3599</v>
      </c>
      <c r="B241" t="s">
        <v>5059</v>
      </c>
      <c r="C241" s="10">
        <v>45765</v>
      </c>
      <c r="D241" t="s">
        <v>3600</v>
      </c>
    </row>
    <row r="242" spans="1:4">
      <c r="A242" t="s">
        <v>3608</v>
      </c>
      <c r="B242" t="s">
        <v>5059</v>
      </c>
      <c r="C242" s="10">
        <v>45765</v>
      </c>
      <c r="D242" t="s">
        <v>3609</v>
      </c>
    </row>
    <row r="243" spans="1:4">
      <c r="A243" t="s">
        <v>596</v>
      </c>
      <c r="B243" t="s">
        <v>5059</v>
      </c>
      <c r="C243" s="10">
        <v>45765</v>
      </c>
      <c r="D243" t="s">
        <v>3614</v>
      </c>
    </row>
    <row r="244" spans="1:4">
      <c r="A244" t="s">
        <v>3616</v>
      </c>
      <c r="B244" t="s">
        <v>5059</v>
      </c>
      <c r="C244" s="10">
        <v>45765</v>
      </c>
      <c r="D244" t="s">
        <v>3617</v>
      </c>
    </row>
    <row r="245" spans="1:4">
      <c r="A245" t="s">
        <v>3646</v>
      </c>
      <c r="B245" t="s">
        <v>5059</v>
      </c>
      <c r="C245" s="10">
        <v>45765</v>
      </c>
      <c r="D245" t="s">
        <v>3647</v>
      </c>
    </row>
    <row r="246" spans="1:4">
      <c r="A246" t="s">
        <v>3649</v>
      </c>
      <c r="B246" t="s">
        <v>4987</v>
      </c>
      <c r="C246" s="10">
        <v>45765</v>
      </c>
      <c r="D246" t="s">
        <v>3650</v>
      </c>
    </row>
    <row r="247" spans="1:4">
      <c r="A247" t="s">
        <v>3616</v>
      </c>
      <c r="B247" t="s">
        <v>4976</v>
      </c>
      <c r="C247" s="10">
        <v>45856</v>
      </c>
      <c r="D247" t="s">
        <v>3617</v>
      </c>
    </row>
    <row r="248" spans="1:4">
      <c r="A248" t="s">
        <v>3646</v>
      </c>
      <c r="B248" t="s">
        <v>5061</v>
      </c>
      <c r="C248" s="10">
        <v>45583</v>
      </c>
      <c r="D248" t="s">
        <v>3647</v>
      </c>
    </row>
    <row r="249" spans="1:4">
      <c r="A249" t="s">
        <v>3159</v>
      </c>
      <c r="B249" t="s">
        <v>5062</v>
      </c>
      <c r="C249" s="10">
        <v>45310</v>
      </c>
      <c r="D249" t="s">
        <v>3160</v>
      </c>
    </row>
    <row r="250" spans="1:4">
      <c r="A250" t="s">
        <v>3045</v>
      </c>
      <c r="B250" t="s">
        <v>5063</v>
      </c>
      <c r="C250" s="10">
        <v>45919</v>
      </c>
      <c r="D250" t="s">
        <v>3046</v>
      </c>
    </row>
    <row r="251" spans="1:4">
      <c r="A251" t="s">
        <v>3416</v>
      </c>
      <c r="B251" t="s">
        <v>5064</v>
      </c>
      <c r="C251" s="10">
        <v>45646</v>
      </c>
      <c r="D251" t="s">
        <v>3417</v>
      </c>
    </row>
    <row r="252" spans="1:4">
      <c r="A252" t="s">
        <v>2943</v>
      </c>
      <c r="B252" t="s">
        <v>5065</v>
      </c>
      <c r="C252" s="10">
        <v>45828</v>
      </c>
      <c r="D252" t="s">
        <v>2944</v>
      </c>
    </row>
    <row r="253" spans="1:4">
      <c r="A253" t="s">
        <v>3045</v>
      </c>
      <c r="B253" t="s">
        <v>5066</v>
      </c>
      <c r="C253" s="10">
        <v>45828</v>
      </c>
      <c r="D253" t="s">
        <v>3046</v>
      </c>
    </row>
    <row r="254" spans="1:4">
      <c r="A254" t="s">
        <v>3138</v>
      </c>
      <c r="B254" t="s">
        <v>5067</v>
      </c>
      <c r="C254" s="10">
        <v>45828</v>
      </c>
      <c r="D254" t="s">
        <v>3139</v>
      </c>
    </row>
    <row r="255" spans="1:4">
      <c r="A255" t="s">
        <v>3380</v>
      </c>
      <c r="B255" t="s">
        <v>5068</v>
      </c>
      <c r="C255" s="10">
        <v>45828</v>
      </c>
      <c r="D255" t="s">
        <v>3381</v>
      </c>
    </row>
    <row r="256" spans="1:4">
      <c r="A256" t="s">
        <v>3548</v>
      </c>
      <c r="B256" t="s">
        <v>5067</v>
      </c>
      <c r="C256" s="10">
        <v>45828</v>
      </c>
      <c r="D256" t="s">
        <v>3549</v>
      </c>
    </row>
    <row r="257" spans="1:4">
      <c r="A257" t="s">
        <v>3045</v>
      </c>
      <c r="B257" t="s">
        <v>4972</v>
      </c>
      <c r="C257" s="10">
        <v>45555</v>
      </c>
      <c r="D257" t="s">
        <v>3046</v>
      </c>
    </row>
    <row r="258" spans="1:4">
      <c r="A258" t="s">
        <v>3649</v>
      </c>
      <c r="B258" t="s">
        <v>5069</v>
      </c>
      <c r="C258" s="10">
        <v>45709</v>
      </c>
      <c r="D258" t="s">
        <v>3650</v>
      </c>
    </row>
    <row r="259" spans="1:4">
      <c r="A259" t="s">
        <v>3138</v>
      </c>
      <c r="B259" t="s">
        <v>5067</v>
      </c>
      <c r="C259" s="10">
        <v>45464</v>
      </c>
      <c r="D259" t="s">
        <v>3139</v>
      </c>
    </row>
    <row r="260" spans="1:4">
      <c r="A260" t="s">
        <v>3536</v>
      </c>
      <c r="B260" t="s">
        <v>5070</v>
      </c>
      <c r="C260" s="10">
        <v>45464</v>
      </c>
      <c r="D260" t="s">
        <v>3537</v>
      </c>
    </row>
    <row r="261" spans="1:4">
      <c r="A261" t="s">
        <v>3548</v>
      </c>
      <c r="B261" t="s">
        <v>5067</v>
      </c>
      <c r="C261" s="10">
        <v>45464</v>
      </c>
      <c r="D261" t="s">
        <v>3549</v>
      </c>
    </row>
    <row r="262" spans="1:4">
      <c r="A262" t="s">
        <v>3252</v>
      </c>
      <c r="B262" t="s">
        <v>5071</v>
      </c>
      <c r="C262" s="10">
        <v>45737</v>
      </c>
      <c r="D262" t="s">
        <v>3253</v>
      </c>
    </row>
    <row r="263" spans="1:4">
      <c r="A263" t="s">
        <v>3524</v>
      </c>
      <c r="B263" t="s">
        <v>5072</v>
      </c>
      <c r="C263" s="10">
        <v>45737</v>
      </c>
      <c r="D263" t="s">
        <v>3525</v>
      </c>
    </row>
    <row r="264" spans="1:4">
      <c r="A264" t="s">
        <v>2919</v>
      </c>
      <c r="B264" t="s">
        <v>5073</v>
      </c>
      <c r="C264" s="10">
        <v>45373</v>
      </c>
      <c r="D264" t="s">
        <v>2920</v>
      </c>
    </row>
    <row r="265" spans="1:4">
      <c r="A265" t="s">
        <v>3252</v>
      </c>
      <c r="B265" t="s">
        <v>5074</v>
      </c>
      <c r="C265" s="10">
        <v>45373</v>
      </c>
      <c r="D265" t="s">
        <v>3253</v>
      </c>
    </row>
    <row r="266" spans="1:4">
      <c r="A266" t="s">
        <v>2919</v>
      </c>
      <c r="B266" t="s">
        <v>5075</v>
      </c>
      <c r="C266" s="10">
        <v>45618</v>
      </c>
      <c r="D266" t="s">
        <v>2920</v>
      </c>
    </row>
    <row r="267" spans="1:4">
      <c r="A267" t="s">
        <v>3428</v>
      </c>
      <c r="B267" t="s">
        <v>5076</v>
      </c>
      <c r="C267" s="10">
        <v>45527</v>
      </c>
      <c r="D267" t="s">
        <v>3429</v>
      </c>
    </row>
    <row r="268" spans="1:4">
      <c r="A268" t="s">
        <v>3245</v>
      </c>
      <c r="B268" t="s">
        <v>5077</v>
      </c>
      <c r="C268" s="10">
        <v>45345</v>
      </c>
      <c r="D268" t="s">
        <v>3246</v>
      </c>
    </row>
    <row r="269" spans="1:4">
      <c r="A269" t="s">
        <v>3452</v>
      </c>
      <c r="B269" t="s">
        <v>5078</v>
      </c>
      <c r="C269" s="10">
        <v>45345</v>
      </c>
      <c r="D269" t="s">
        <v>3453</v>
      </c>
    </row>
    <row r="270" spans="1:4">
      <c r="A270" t="s">
        <v>3536</v>
      </c>
      <c r="B270" t="s">
        <v>5079</v>
      </c>
      <c r="C270" s="10">
        <v>45345</v>
      </c>
      <c r="D270" t="s">
        <v>3537</v>
      </c>
    </row>
    <row r="271" spans="1:4">
      <c r="A271" t="s">
        <v>2985</v>
      </c>
      <c r="B271" t="s">
        <v>5080</v>
      </c>
      <c r="C271" s="10">
        <v>45800</v>
      </c>
      <c r="D271" t="s">
        <v>2986</v>
      </c>
    </row>
    <row r="272" spans="1:4">
      <c r="A272" t="s">
        <v>3449</v>
      </c>
      <c r="B272" t="s">
        <v>5081</v>
      </c>
      <c r="C272" s="10">
        <v>45681</v>
      </c>
      <c r="D272" t="s">
        <v>3450</v>
      </c>
    </row>
    <row r="273" spans="1:4">
      <c r="A273" t="s">
        <v>3557</v>
      </c>
      <c r="B273" t="s">
        <v>5022</v>
      </c>
      <c r="C273" s="10">
        <v>45681</v>
      </c>
      <c r="D273" t="s">
        <v>3558</v>
      </c>
    </row>
    <row r="274" spans="1:4">
      <c r="A274" t="s">
        <v>2985</v>
      </c>
      <c r="B274" t="s">
        <v>5080</v>
      </c>
      <c r="C274" s="10">
        <v>45436</v>
      </c>
      <c r="D274" t="s">
        <v>2986</v>
      </c>
    </row>
    <row r="275" spans="1:4">
      <c r="A275" t="s">
        <v>3015</v>
      </c>
      <c r="B275" t="s">
        <v>5082</v>
      </c>
      <c r="C275" s="10">
        <v>45436</v>
      </c>
      <c r="D275" t="s">
        <v>3016</v>
      </c>
    </row>
    <row r="276" spans="1:4">
      <c r="A276" t="s">
        <v>3223</v>
      </c>
      <c r="B276" t="s">
        <v>5083</v>
      </c>
      <c r="C276" s="10">
        <v>45436</v>
      </c>
      <c r="D276" t="s">
        <v>3224</v>
      </c>
    </row>
    <row r="277" spans="1:4">
      <c r="A277" t="s">
        <v>3536</v>
      </c>
      <c r="B277" t="s">
        <v>5084</v>
      </c>
      <c r="C277" s="10">
        <v>45436</v>
      </c>
      <c r="D277" t="s">
        <v>3537</v>
      </c>
    </row>
    <row r="278" spans="1:4">
      <c r="A278" t="s">
        <v>3214</v>
      </c>
      <c r="B278" t="s">
        <v>4968</v>
      </c>
      <c r="C278" s="10">
        <v>45954</v>
      </c>
      <c r="D278" t="s">
        <v>3215</v>
      </c>
    </row>
    <row r="279" spans="1:4">
      <c r="A279" t="s">
        <v>3646</v>
      </c>
      <c r="B279" t="s">
        <v>4987</v>
      </c>
      <c r="C279" s="10">
        <v>45954</v>
      </c>
      <c r="D279" t="s">
        <v>3647</v>
      </c>
    </row>
    <row r="280" spans="1:4">
      <c r="A280" t="s">
        <v>2952</v>
      </c>
      <c r="B280" t="s">
        <v>5085</v>
      </c>
      <c r="C280" s="10">
        <v>45772</v>
      </c>
      <c r="D280" t="s">
        <v>2953</v>
      </c>
    </row>
    <row r="281" spans="1:4">
      <c r="A281" t="s">
        <v>3380</v>
      </c>
      <c r="B281" t="s">
        <v>5085</v>
      </c>
      <c r="C281" s="10">
        <v>45772</v>
      </c>
      <c r="D281" t="s">
        <v>3381</v>
      </c>
    </row>
    <row r="282" spans="1:4">
      <c r="A282" t="s">
        <v>3072</v>
      </c>
      <c r="B282" t="s">
        <v>5086</v>
      </c>
      <c r="C282" s="10">
        <v>45863</v>
      </c>
      <c r="D282" t="s">
        <v>3073</v>
      </c>
    </row>
    <row r="283" spans="1:4">
      <c r="A283" t="s">
        <v>3584</v>
      </c>
      <c r="B283" t="s">
        <v>5087</v>
      </c>
      <c r="C283" s="10">
        <v>45863</v>
      </c>
      <c r="D283" t="s">
        <v>3585</v>
      </c>
    </row>
    <row r="284" spans="1:4">
      <c r="A284" t="s">
        <v>3252</v>
      </c>
      <c r="B284" t="s">
        <v>5087</v>
      </c>
      <c r="C284" s="10">
        <v>45590</v>
      </c>
      <c r="D284" t="s">
        <v>3253</v>
      </c>
    </row>
    <row r="285" spans="1:4">
      <c r="A285" t="s">
        <v>3563</v>
      </c>
      <c r="B285" t="s">
        <v>5088</v>
      </c>
      <c r="C285" s="10">
        <v>45408</v>
      </c>
      <c r="D285" t="s">
        <v>3564</v>
      </c>
    </row>
    <row r="286" spans="1:4">
      <c r="A286" t="s">
        <v>2943</v>
      </c>
      <c r="B286" t="s">
        <v>4972</v>
      </c>
      <c r="C286" s="10">
        <v>46017</v>
      </c>
      <c r="D286" t="s">
        <v>2944</v>
      </c>
    </row>
    <row r="287" spans="1:4">
      <c r="A287" t="s">
        <v>2952</v>
      </c>
      <c r="B287" t="s">
        <v>5089</v>
      </c>
      <c r="C287" s="10">
        <v>46017</v>
      </c>
      <c r="D287" t="s">
        <v>2953</v>
      </c>
    </row>
    <row r="288" spans="1:4">
      <c r="A288" t="s">
        <v>2955</v>
      </c>
      <c r="B288" t="s">
        <v>5090</v>
      </c>
      <c r="C288" s="10">
        <v>46017</v>
      </c>
      <c r="D288" t="s">
        <v>2956</v>
      </c>
    </row>
    <row r="289" spans="1:4">
      <c r="A289" t="s">
        <v>2976</v>
      </c>
      <c r="B289" t="s">
        <v>5089</v>
      </c>
      <c r="C289" s="10">
        <v>46017</v>
      </c>
      <c r="D289" t="s">
        <v>2977</v>
      </c>
    </row>
    <row r="290" spans="1:4">
      <c r="A290" t="s">
        <v>2985</v>
      </c>
      <c r="B290" t="s">
        <v>5089</v>
      </c>
      <c r="C290" s="10">
        <v>46017</v>
      </c>
      <c r="D290" t="s">
        <v>2986</v>
      </c>
    </row>
    <row r="291" spans="1:4">
      <c r="A291" t="s">
        <v>3000</v>
      </c>
      <c r="B291" t="s">
        <v>5089</v>
      </c>
      <c r="C291" s="10">
        <v>46017</v>
      </c>
      <c r="D291" t="s">
        <v>3001</v>
      </c>
    </row>
    <row r="292" spans="1:4">
      <c r="A292" t="s">
        <v>3015</v>
      </c>
      <c r="B292" t="s">
        <v>5091</v>
      </c>
      <c r="C292" s="10">
        <v>46017</v>
      </c>
      <c r="D292" t="s">
        <v>3016</v>
      </c>
    </row>
    <row r="293" spans="1:4">
      <c r="A293" t="s">
        <v>3033</v>
      </c>
      <c r="B293" t="s">
        <v>5089</v>
      </c>
      <c r="C293" s="10">
        <v>46017</v>
      </c>
      <c r="D293" t="s">
        <v>3034</v>
      </c>
    </row>
    <row r="294" spans="1:4">
      <c r="A294" t="s">
        <v>4964</v>
      </c>
      <c r="B294" t="s">
        <v>5092</v>
      </c>
      <c r="C294" s="10">
        <v>46017</v>
      </c>
      <c r="D294" t="s">
        <v>3049</v>
      </c>
    </row>
    <row r="295" spans="1:4">
      <c r="A295" t="s">
        <v>4967</v>
      </c>
      <c r="B295" t="s">
        <v>5089</v>
      </c>
      <c r="C295" s="10">
        <v>46017</v>
      </c>
      <c r="D295" t="s">
        <v>3049</v>
      </c>
    </row>
    <row r="296" spans="1:4">
      <c r="A296" t="s">
        <v>3072</v>
      </c>
      <c r="B296" t="s">
        <v>5093</v>
      </c>
      <c r="C296" s="10">
        <v>46017</v>
      </c>
      <c r="D296" t="s">
        <v>3073</v>
      </c>
    </row>
    <row r="297" spans="1:4">
      <c r="A297" t="s">
        <v>3075</v>
      </c>
      <c r="B297" t="s">
        <v>5090</v>
      </c>
      <c r="C297" s="10">
        <v>46017</v>
      </c>
      <c r="D297" t="s">
        <v>3076</v>
      </c>
    </row>
    <row r="298" spans="1:4">
      <c r="A298" t="s">
        <v>3084</v>
      </c>
      <c r="B298" t="s">
        <v>5089</v>
      </c>
      <c r="C298" s="10">
        <v>46017</v>
      </c>
      <c r="D298" t="s">
        <v>3085</v>
      </c>
    </row>
    <row r="299" spans="1:4">
      <c r="A299" t="s">
        <v>3087</v>
      </c>
      <c r="B299" t="s">
        <v>5090</v>
      </c>
      <c r="C299" s="10">
        <v>46017</v>
      </c>
      <c r="D299" t="s">
        <v>3088</v>
      </c>
    </row>
    <row r="300" spans="1:4">
      <c r="A300" t="s">
        <v>3093</v>
      </c>
      <c r="B300" t="s">
        <v>5089</v>
      </c>
      <c r="C300" s="10">
        <v>46017</v>
      </c>
      <c r="D300" t="s">
        <v>3094</v>
      </c>
    </row>
    <row r="301" spans="1:4">
      <c r="A301" t="s">
        <v>3120</v>
      </c>
      <c r="B301" t="s">
        <v>5089</v>
      </c>
      <c r="C301" s="10">
        <v>46017</v>
      </c>
      <c r="D301" t="s">
        <v>3121</v>
      </c>
    </row>
    <row r="302" spans="1:4">
      <c r="A302" t="s">
        <v>3138</v>
      </c>
      <c r="B302" t="s">
        <v>5089</v>
      </c>
      <c r="C302" s="10">
        <v>46017</v>
      </c>
      <c r="D302" t="s">
        <v>3139</v>
      </c>
    </row>
    <row r="303" spans="1:4">
      <c r="A303" t="s">
        <v>3141</v>
      </c>
      <c r="B303" t="s">
        <v>5089</v>
      </c>
      <c r="C303" s="10">
        <v>46017</v>
      </c>
      <c r="D303" t="s">
        <v>3142</v>
      </c>
    </row>
    <row r="304" spans="1:4">
      <c r="A304" t="s">
        <v>249</v>
      </c>
      <c r="B304" t="s">
        <v>5090</v>
      </c>
      <c r="C304" s="10">
        <v>46017</v>
      </c>
      <c r="D304" t="s">
        <v>2907</v>
      </c>
    </row>
    <row r="305" spans="1:4">
      <c r="A305" t="s">
        <v>3163</v>
      </c>
      <c r="B305" t="s">
        <v>5089</v>
      </c>
      <c r="C305" s="10">
        <v>46017</v>
      </c>
      <c r="D305" t="s">
        <v>3164</v>
      </c>
    </row>
    <row r="306" spans="1:4">
      <c r="A306" t="s">
        <v>3169</v>
      </c>
      <c r="B306" t="s">
        <v>5091</v>
      </c>
      <c r="C306" s="10">
        <v>46017</v>
      </c>
      <c r="D306" t="s">
        <v>3170</v>
      </c>
    </row>
    <row r="307" spans="1:4">
      <c r="A307" t="s">
        <v>3211</v>
      </c>
      <c r="B307" t="s">
        <v>5091</v>
      </c>
      <c r="C307" s="10">
        <v>46017</v>
      </c>
      <c r="D307" t="s">
        <v>3212</v>
      </c>
    </row>
    <row r="308" spans="1:4">
      <c r="A308" t="s">
        <v>3214</v>
      </c>
      <c r="B308" t="s">
        <v>5091</v>
      </c>
      <c r="C308" s="10">
        <v>46017</v>
      </c>
      <c r="D308" t="s">
        <v>3215</v>
      </c>
    </row>
    <row r="309" spans="1:4">
      <c r="A309" t="s">
        <v>3217</v>
      </c>
      <c r="B309" t="s">
        <v>5089</v>
      </c>
      <c r="C309" s="10">
        <v>46017</v>
      </c>
      <c r="D309" t="s">
        <v>3218</v>
      </c>
    </row>
    <row r="310" spans="1:4">
      <c r="A310" t="s">
        <v>3223</v>
      </c>
      <c r="B310" t="s">
        <v>5094</v>
      </c>
      <c r="C310" s="10">
        <v>46017</v>
      </c>
      <c r="D310" t="s">
        <v>3224</v>
      </c>
    </row>
    <row r="311" spans="1:4">
      <c r="A311" t="s">
        <v>221</v>
      </c>
      <c r="B311" t="s">
        <v>5089</v>
      </c>
      <c r="C311" s="10">
        <v>46017</v>
      </c>
      <c r="D311" t="s">
        <v>2893</v>
      </c>
    </row>
    <row r="312" spans="1:4">
      <c r="A312" t="s">
        <v>3239</v>
      </c>
      <c r="B312" t="s">
        <v>5089</v>
      </c>
      <c r="C312" s="10">
        <v>46017</v>
      </c>
      <c r="D312" t="s">
        <v>3240</v>
      </c>
    </row>
    <row r="313" spans="1:4">
      <c r="A313" t="s">
        <v>3255</v>
      </c>
      <c r="B313" t="s">
        <v>5089</v>
      </c>
      <c r="C313" s="10">
        <v>46017</v>
      </c>
      <c r="D313" t="s">
        <v>3256</v>
      </c>
    </row>
    <row r="314" spans="1:4">
      <c r="A314" t="s">
        <v>3276</v>
      </c>
      <c r="B314" t="s">
        <v>5089</v>
      </c>
      <c r="C314" s="10">
        <v>46017</v>
      </c>
      <c r="D314" t="s">
        <v>3277</v>
      </c>
    </row>
    <row r="315" spans="1:4">
      <c r="A315" t="s">
        <v>3294</v>
      </c>
      <c r="B315" t="s">
        <v>5089</v>
      </c>
      <c r="C315" s="10">
        <v>46017</v>
      </c>
      <c r="D315" t="s">
        <v>3295</v>
      </c>
    </row>
    <row r="316" spans="1:4">
      <c r="A316" t="s">
        <v>3297</v>
      </c>
      <c r="B316" t="s">
        <v>5090</v>
      </c>
      <c r="C316" s="10">
        <v>46017</v>
      </c>
      <c r="D316" t="s">
        <v>3298</v>
      </c>
    </row>
    <row r="317" spans="1:4">
      <c r="A317" t="s">
        <v>3306</v>
      </c>
      <c r="B317" t="s">
        <v>5089</v>
      </c>
      <c r="C317" s="10">
        <v>46017</v>
      </c>
      <c r="D317" t="s">
        <v>3307</v>
      </c>
    </row>
    <row r="318" spans="1:4">
      <c r="A318" t="s">
        <v>3374</v>
      </c>
      <c r="B318" t="s">
        <v>5089</v>
      </c>
      <c r="C318" s="10">
        <v>46017</v>
      </c>
      <c r="D318" t="s">
        <v>3375</v>
      </c>
    </row>
    <row r="319" spans="1:4">
      <c r="A319" t="s">
        <v>3380</v>
      </c>
      <c r="B319" t="s">
        <v>5089</v>
      </c>
      <c r="C319" s="10">
        <v>46017</v>
      </c>
      <c r="D319" t="s">
        <v>3381</v>
      </c>
    </row>
    <row r="320" spans="1:4">
      <c r="A320" t="s">
        <v>3389</v>
      </c>
      <c r="B320" t="s">
        <v>5089</v>
      </c>
      <c r="C320" s="10">
        <v>46017</v>
      </c>
      <c r="D320" t="s">
        <v>3390</v>
      </c>
    </row>
    <row r="321" spans="1:4">
      <c r="A321" t="s">
        <v>3401</v>
      </c>
      <c r="B321" t="s">
        <v>5089</v>
      </c>
      <c r="C321" s="10">
        <v>46017</v>
      </c>
      <c r="D321" t="s">
        <v>3402</v>
      </c>
    </row>
    <row r="322" spans="1:4">
      <c r="A322" t="s">
        <v>3434</v>
      </c>
      <c r="B322" t="s">
        <v>5090</v>
      </c>
      <c r="C322" s="10">
        <v>46017</v>
      </c>
      <c r="D322" t="s">
        <v>3435</v>
      </c>
    </row>
    <row r="323" spans="1:4">
      <c r="A323" t="s">
        <v>3437</v>
      </c>
      <c r="B323" t="s">
        <v>5089</v>
      </c>
      <c r="C323" s="10">
        <v>46017</v>
      </c>
      <c r="D323" t="s">
        <v>3438</v>
      </c>
    </row>
    <row r="324" spans="1:4">
      <c r="A324" t="s">
        <v>3449</v>
      </c>
      <c r="B324" t="s">
        <v>5089</v>
      </c>
      <c r="C324" s="10">
        <v>46017</v>
      </c>
      <c r="D324" t="s">
        <v>3450</v>
      </c>
    </row>
    <row r="325" spans="1:4">
      <c r="A325" t="s">
        <v>3512</v>
      </c>
      <c r="B325" t="s">
        <v>5089</v>
      </c>
      <c r="C325" s="10">
        <v>46017</v>
      </c>
      <c r="D325" t="s">
        <v>3513</v>
      </c>
    </row>
    <row r="326" spans="1:4">
      <c r="A326" t="s">
        <v>3515</v>
      </c>
      <c r="B326" t="s">
        <v>4987</v>
      </c>
      <c r="C326" s="10">
        <v>46017</v>
      </c>
      <c r="D326" t="s">
        <v>3516</v>
      </c>
    </row>
    <row r="327" spans="1:4">
      <c r="A327" t="s">
        <v>3524</v>
      </c>
      <c r="B327" t="s">
        <v>5095</v>
      </c>
      <c r="C327" s="10">
        <v>46017</v>
      </c>
      <c r="D327" t="s">
        <v>3525</v>
      </c>
    </row>
    <row r="328" spans="1:4">
      <c r="A328" t="s">
        <v>3533</v>
      </c>
      <c r="B328" t="s">
        <v>5089</v>
      </c>
      <c r="C328" s="10">
        <v>46017</v>
      </c>
      <c r="D328" t="s">
        <v>3534</v>
      </c>
    </row>
    <row r="329" spans="1:4">
      <c r="A329" t="s">
        <v>3548</v>
      </c>
      <c r="B329" t="s">
        <v>5089</v>
      </c>
      <c r="C329" s="10">
        <v>46017</v>
      </c>
      <c r="D329" t="s">
        <v>3549</v>
      </c>
    </row>
    <row r="330" spans="1:4">
      <c r="A330" t="s">
        <v>3551</v>
      </c>
      <c r="B330" t="s">
        <v>5090</v>
      </c>
      <c r="C330" s="10">
        <v>46017</v>
      </c>
      <c r="D330" t="s">
        <v>3552</v>
      </c>
    </row>
    <row r="331" spans="1:4">
      <c r="A331" t="s">
        <v>3563</v>
      </c>
      <c r="B331" t="s">
        <v>5089</v>
      </c>
      <c r="C331" s="10">
        <v>46017</v>
      </c>
      <c r="D331" t="s">
        <v>3564</v>
      </c>
    </row>
    <row r="332" spans="1:4">
      <c r="A332" t="s">
        <v>3599</v>
      </c>
      <c r="B332" t="s">
        <v>5089</v>
      </c>
      <c r="C332" s="10">
        <v>46017</v>
      </c>
      <c r="D332" t="s">
        <v>3600</v>
      </c>
    </row>
    <row r="333" spans="1:4">
      <c r="A333" t="s">
        <v>3608</v>
      </c>
      <c r="B333" t="s">
        <v>5089</v>
      </c>
      <c r="C333" s="10">
        <v>46017</v>
      </c>
      <c r="D333" t="s">
        <v>3609</v>
      </c>
    </row>
    <row r="334" spans="1:4">
      <c r="A334" t="s">
        <v>3649</v>
      </c>
      <c r="B334" t="s">
        <v>5089</v>
      </c>
      <c r="C334" s="10">
        <v>46017</v>
      </c>
      <c r="D334" t="s">
        <v>3650</v>
      </c>
    </row>
    <row r="335" spans="1:4">
      <c r="A335" t="s">
        <v>2952</v>
      </c>
      <c r="B335" t="s">
        <v>5096</v>
      </c>
      <c r="C335" s="10">
        <v>45317</v>
      </c>
      <c r="D335" t="s">
        <v>2953</v>
      </c>
    </row>
    <row r="336" spans="1:4">
      <c r="A336" t="s">
        <v>3220</v>
      </c>
      <c r="B336" t="s">
        <v>5087</v>
      </c>
      <c r="C336" s="10">
        <v>45317</v>
      </c>
      <c r="D336" t="s">
        <v>3221</v>
      </c>
    </row>
    <row r="337" spans="1:4">
      <c r="A337" t="s">
        <v>3599</v>
      </c>
      <c r="B337" t="s">
        <v>5097</v>
      </c>
      <c r="C337" s="10">
        <v>45317</v>
      </c>
      <c r="D337" t="s">
        <v>3600</v>
      </c>
    </row>
    <row r="338" spans="1:4">
      <c r="A338" t="s">
        <v>3072</v>
      </c>
      <c r="B338" t="s">
        <v>5093</v>
      </c>
      <c r="C338" s="10">
        <v>45653</v>
      </c>
      <c r="D338" t="s">
        <v>3073</v>
      </c>
    </row>
    <row r="339" spans="1:4">
      <c r="A339" t="s">
        <v>3214</v>
      </c>
      <c r="B339" t="s">
        <v>4968</v>
      </c>
      <c r="C339" s="10">
        <v>45653</v>
      </c>
      <c r="D339" t="s">
        <v>3215</v>
      </c>
    </row>
    <row r="340" spans="1:4">
      <c r="A340" t="s">
        <v>3223</v>
      </c>
      <c r="B340" t="s">
        <v>5098</v>
      </c>
      <c r="C340" s="10">
        <v>45835</v>
      </c>
      <c r="D340" t="s">
        <v>3224</v>
      </c>
    </row>
    <row r="341" spans="1:4">
      <c r="A341" t="s">
        <v>3309</v>
      </c>
      <c r="B341" t="s">
        <v>5099</v>
      </c>
      <c r="C341" s="10">
        <v>45835</v>
      </c>
      <c r="D341" t="s">
        <v>3310</v>
      </c>
    </row>
    <row r="342" spans="1:4">
      <c r="A342" t="s">
        <v>3357</v>
      </c>
      <c r="B342" t="s">
        <v>5100</v>
      </c>
      <c r="C342" s="10">
        <v>45835</v>
      </c>
      <c r="D342" t="s">
        <v>3358</v>
      </c>
    </row>
    <row r="343" spans="1:4">
      <c r="A343" t="s">
        <v>3557</v>
      </c>
      <c r="B343" t="s">
        <v>5007</v>
      </c>
      <c r="C343" s="10">
        <v>45716</v>
      </c>
      <c r="D343" t="s">
        <v>3558</v>
      </c>
    </row>
    <row r="344" spans="1:4">
      <c r="A344" t="s">
        <v>3380</v>
      </c>
      <c r="B344" t="s">
        <v>5068</v>
      </c>
      <c r="C344" s="10">
        <v>45471</v>
      </c>
      <c r="D344" t="s">
        <v>3381</v>
      </c>
    </row>
    <row r="345" spans="1:4">
      <c r="A345" t="s">
        <v>3602</v>
      </c>
      <c r="B345" t="s">
        <v>4976</v>
      </c>
      <c r="C345" s="10">
        <v>45471</v>
      </c>
      <c r="D345" t="s">
        <v>3603</v>
      </c>
    </row>
    <row r="346" spans="1:4">
      <c r="A346" t="s">
        <v>3223</v>
      </c>
      <c r="B346" t="s">
        <v>5101</v>
      </c>
      <c r="C346" s="10">
        <v>45744</v>
      </c>
      <c r="D346" t="s">
        <v>3224</v>
      </c>
    </row>
    <row r="347" spans="1:4">
      <c r="A347" t="s">
        <v>3407</v>
      </c>
      <c r="B347" t="s">
        <v>4991</v>
      </c>
      <c r="C347" s="10">
        <v>45744</v>
      </c>
      <c r="D347" t="s">
        <v>3408</v>
      </c>
    </row>
    <row r="348" spans="1:4">
      <c r="A348" t="s">
        <v>2919</v>
      </c>
      <c r="B348" t="s">
        <v>4987</v>
      </c>
      <c r="C348" s="10">
        <v>45989</v>
      </c>
      <c r="D348" t="s">
        <v>2920</v>
      </c>
    </row>
    <row r="349" spans="1:4">
      <c r="A349" t="s">
        <v>3416</v>
      </c>
      <c r="B349" t="s">
        <v>5102</v>
      </c>
      <c r="C349" s="10">
        <v>45989</v>
      </c>
      <c r="D349" t="s">
        <v>3417</v>
      </c>
    </row>
    <row r="350" spans="1:4">
      <c r="A350" t="s">
        <v>596</v>
      </c>
      <c r="B350" t="s">
        <v>5103</v>
      </c>
      <c r="C350" s="10">
        <v>45989</v>
      </c>
      <c r="D350" t="s">
        <v>3614</v>
      </c>
    </row>
    <row r="351" spans="1:4">
      <c r="A351" t="s">
        <v>3512</v>
      </c>
      <c r="B351" t="s">
        <v>5104</v>
      </c>
      <c r="C351" s="10">
        <v>45898</v>
      </c>
      <c r="D351" t="s">
        <v>3513</v>
      </c>
    </row>
    <row r="352" spans="1:4">
      <c r="A352" t="s">
        <v>2943</v>
      </c>
      <c r="B352" t="s">
        <v>5059</v>
      </c>
      <c r="C352" s="10">
        <v>45380</v>
      </c>
      <c r="D352" t="s">
        <v>2944</v>
      </c>
    </row>
    <row r="353" spans="1:4">
      <c r="A353" t="s">
        <v>2952</v>
      </c>
      <c r="B353" t="s">
        <v>5059</v>
      </c>
      <c r="C353" s="10">
        <v>45380</v>
      </c>
      <c r="D353" t="s">
        <v>2953</v>
      </c>
    </row>
    <row r="354" spans="1:4">
      <c r="A354" t="s">
        <v>2955</v>
      </c>
      <c r="B354" t="s">
        <v>5059</v>
      </c>
      <c r="C354" s="10">
        <v>45380</v>
      </c>
      <c r="D354" t="s">
        <v>2956</v>
      </c>
    </row>
    <row r="355" spans="1:4">
      <c r="A355" t="s">
        <v>2976</v>
      </c>
      <c r="B355" t="s">
        <v>5059</v>
      </c>
      <c r="C355" s="10">
        <v>45380</v>
      </c>
      <c r="D355" t="s">
        <v>2977</v>
      </c>
    </row>
    <row r="356" spans="1:4">
      <c r="A356" t="s">
        <v>2985</v>
      </c>
      <c r="B356" t="s">
        <v>5059</v>
      </c>
      <c r="C356" s="10">
        <v>45380</v>
      </c>
      <c r="D356" t="s">
        <v>2986</v>
      </c>
    </row>
    <row r="357" spans="1:4">
      <c r="A357" t="s">
        <v>3000</v>
      </c>
      <c r="B357" t="s">
        <v>5059</v>
      </c>
      <c r="C357" s="10">
        <v>45380</v>
      </c>
      <c r="D357" t="s">
        <v>3001</v>
      </c>
    </row>
    <row r="358" spans="1:4">
      <c r="A358" t="s">
        <v>3006</v>
      </c>
      <c r="B358" t="s">
        <v>5059</v>
      </c>
      <c r="C358" s="10">
        <v>45380</v>
      </c>
      <c r="D358" t="s">
        <v>3007</v>
      </c>
    </row>
    <row r="359" spans="1:4">
      <c r="A359" t="s">
        <v>3015</v>
      </c>
      <c r="B359" t="s">
        <v>5059</v>
      </c>
      <c r="C359" s="10">
        <v>45380</v>
      </c>
      <c r="D359" t="s">
        <v>3016</v>
      </c>
    </row>
    <row r="360" spans="1:4">
      <c r="A360" t="s">
        <v>3033</v>
      </c>
      <c r="B360" t="s">
        <v>5059</v>
      </c>
      <c r="C360" s="10">
        <v>45380</v>
      </c>
      <c r="D360" t="s">
        <v>3034</v>
      </c>
    </row>
    <row r="361" spans="1:4">
      <c r="A361" t="s">
        <v>3045</v>
      </c>
      <c r="B361" t="s">
        <v>5059</v>
      </c>
      <c r="C361" s="10">
        <v>45380</v>
      </c>
      <c r="D361" t="s">
        <v>3046</v>
      </c>
    </row>
    <row r="362" spans="1:4">
      <c r="A362" t="s">
        <v>4964</v>
      </c>
      <c r="B362" t="s">
        <v>5105</v>
      </c>
      <c r="C362" s="10">
        <v>45380</v>
      </c>
      <c r="D362" t="s">
        <v>3049</v>
      </c>
    </row>
    <row r="363" spans="1:4">
      <c r="A363" t="s">
        <v>4967</v>
      </c>
      <c r="B363" t="s">
        <v>5059</v>
      </c>
      <c r="C363" s="10">
        <v>45380</v>
      </c>
      <c r="D363" t="s">
        <v>3049</v>
      </c>
    </row>
    <row r="364" spans="1:4">
      <c r="A364" t="s">
        <v>3057</v>
      </c>
      <c r="B364" t="s">
        <v>5059</v>
      </c>
      <c r="C364" s="10">
        <v>45380</v>
      </c>
      <c r="D364" t="s">
        <v>3058</v>
      </c>
    </row>
    <row r="365" spans="1:4">
      <c r="A365" t="s">
        <v>3072</v>
      </c>
      <c r="B365" t="s">
        <v>5059</v>
      </c>
      <c r="C365" s="10">
        <v>45380</v>
      </c>
      <c r="D365" t="s">
        <v>3073</v>
      </c>
    </row>
    <row r="366" spans="1:4">
      <c r="A366" t="s">
        <v>3075</v>
      </c>
      <c r="B366" t="s">
        <v>5059</v>
      </c>
      <c r="C366" s="10">
        <v>45380</v>
      </c>
      <c r="D366" t="s">
        <v>3076</v>
      </c>
    </row>
    <row r="367" spans="1:4">
      <c r="A367" t="s">
        <v>3084</v>
      </c>
      <c r="B367" t="s">
        <v>5059</v>
      </c>
      <c r="C367" s="10">
        <v>45380</v>
      </c>
      <c r="D367" t="s">
        <v>3085</v>
      </c>
    </row>
    <row r="368" spans="1:4">
      <c r="A368" t="s">
        <v>3087</v>
      </c>
      <c r="B368" t="s">
        <v>5059</v>
      </c>
      <c r="C368" s="10">
        <v>45380</v>
      </c>
      <c r="D368" t="s">
        <v>3088</v>
      </c>
    </row>
    <row r="369" spans="1:4">
      <c r="A369" t="s">
        <v>3093</v>
      </c>
      <c r="B369" t="s">
        <v>5059</v>
      </c>
      <c r="C369" s="10">
        <v>45380</v>
      </c>
      <c r="D369" t="s">
        <v>3094</v>
      </c>
    </row>
    <row r="370" spans="1:4">
      <c r="A370" t="s">
        <v>3120</v>
      </c>
      <c r="B370" t="s">
        <v>5059</v>
      </c>
      <c r="C370" s="10">
        <v>45380</v>
      </c>
      <c r="D370" t="s">
        <v>3121</v>
      </c>
    </row>
    <row r="371" spans="1:4">
      <c r="A371" t="s">
        <v>3138</v>
      </c>
      <c r="B371" t="s">
        <v>5059</v>
      </c>
      <c r="C371" s="10">
        <v>45380</v>
      </c>
      <c r="D371" t="s">
        <v>3139</v>
      </c>
    </row>
    <row r="372" spans="1:4">
      <c r="A372" t="s">
        <v>3141</v>
      </c>
      <c r="B372" t="s">
        <v>5059</v>
      </c>
      <c r="C372" s="10">
        <v>45380</v>
      </c>
      <c r="D372" t="s">
        <v>3142</v>
      </c>
    </row>
    <row r="373" spans="1:4">
      <c r="A373" t="s">
        <v>249</v>
      </c>
      <c r="B373" t="s">
        <v>5059</v>
      </c>
      <c r="C373" s="10">
        <v>45380</v>
      </c>
      <c r="D373" t="s">
        <v>2907</v>
      </c>
    </row>
    <row r="374" spans="1:4">
      <c r="A374" t="s">
        <v>3163</v>
      </c>
      <c r="B374" t="s">
        <v>5059</v>
      </c>
      <c r="C374" s="10">
        <v>45380</v>
      </c>
      <c r="D374" t="s">
        <v>3164</v>
      </c>
    </row>
    <row r="375" spans="1:4">
      <c r="A375" t="s">
        <v>3169</v>
      </c>
      <c r="B375" t="s">
        <v>5059</v>
      </c>
      <c r="C375" s="10">
        <v>45380</v>
      </c>
      <c r="D375" t="s">
        <v>3170</v>
      </c>
    </row>
    <row r="376" spans="1:4">
      <c r="A376" t="s">
        <v>3211</v>
      </c>
      <c r="B376" t="s">
        <v>5059</v>
      </c>
      <c r="C376" s="10">
        <v>45380</v>
      </c>
      <c r="D376" t="s">
        <v>3212</v>
      </c>
    </row>
    <row r="377" spans="1:4">
      <c r="A377" t="s">
        <v>3214</v>
      </c>
      <c r="B377" t="s">
        <v>5059</v>
      </c>
      <c r="C377" s="10">
        <v>45380</v>
      </c>
      <c r="D377" t="s">
        <v>3215</v>
      </c>
    </row>
    <row r="378" spans="1:4">
      <c r="A378" t="s">
        <v>3217</v>
      </c>
      <c r="B378" t="s">
        <v>5059</v>
      </c>
      <c r="C378" s="10">
        <v>45380</v>
      </c>
      <c r="D378" t="s">
        <v>3218</v>
      </c>
    </row>
    <row r="379" spans="1:4">
      <c r="A379" t="s">
        <v>3220</v>
      </c>
      <c r="B379" t="s">
        <v>5059</v>
      </c>
      <c r="C379" s="10">
        <v>45380</v>
      </c>
      <c r="D379" t="s">
        <v>3221</v>
      </c>
    </row>
    <row r="380" spans="1:4">
      <c r="A380" t="s">
        <v>3223</v>
      </c>
      <c r="B380" t="s">
        <v>5059</v>
      </c>
      <c r="C380" s="10">
        <v>45380</v>
      </c>
      <c r="D380" t="s">
        <v>3224</v>
      </c>
    </row>
    <row r="381" spans="1:4">
      <c r="A381" t="s">
        <v>221</v>
      </c>
      <c r="B381" t="s">
        <v>5059</v>
      </c>
      <c r="C381" s="10">
        <v>45380</v>
      </c>
      <c r="D381" t="s">
        <v>2893</v>
      </c>
    </row>
    <row r="382" spans="1:4">
      <c r="A382" t="s">
        <v>3239</v>
      </c>
      <c r="B382" t="s">
        <v>5059</v>
      </c>
      <c r="C382" s="10">
        <v>45380</v>
      </c>
      <c r="D382" t="s">
        <v>3240</v>
      </c>
    </row>
    <row r="383" spans="1:4">
      <c r="A383" t="s">
        <v>3255</v>
      </c>
      <c r="B383" t="s">
        <v>5059</v>
      </c>
      <c r="C383" s="10">
        <v>45380</v>
      </c>
      <c r="D383" t="s">
        <v>3256</v>
      </c>
    </row>
    <row r="384" spans="1:4">
      <c r="A384" t="s">
        <v>3276</v>
      </c>
      <c r="B384" t="s">
        <v>5059</v>
      </c>
      <c r="C384" s="10">
        <v>45380</v>
      </c>
      <c r="D384" t="s">
        <v>3277</v>
      </c>
    </row>
    <row r="385" spans="1:4">
      <c r="A385" t="s">
        <v>3294</v>
      </c>
      <c r="B385" t="s">
        <v>5059</v>
      </c>
      <c r="C385" s="10">
        <v>45380</v>
      </c>
      <c r="D385" t="s">
        <v>3295</v>
      </c>
    </row>
    <row r="386" spans="1:4">
      <c r="A386" t="s">
        <v>3297</v>
      </c>
      <c r="B386" t="s">
        <v>5059</v>
      </c>
      <c r="C386" s="10">
        <v>45380</v>
      </c>
      <c r="D386" t="s">
        <v>3298</v>
      </c>
    </row>
    <row r="387" spans="1:4">
      <c r="A387" t="s">
        <v>3306</v>
      </c>
      <c r="B387" t="s">
        <v>5059</v>
      </c>
      <c r="C387" s="10">
        <v>45380</v>
      </c>
      <c r="D387" t="s">
        <v>3307</v>
      </c>
    </row>
    <row r="388" spans="1:4">
      <c r="A388" t="s">
        <v>3336</v>
      </c>
      <c r="B388" t="s">
        <v>5059</v>
      </c>
      <c r="C388" s="10">
        <v>45380</v>
      </c>
      <c r="D388" t="s">
        <v>3337</v>
      </c>
    </row>
    <row r="389" spans="1:4">
      <c r="A389" t="s">
        <v>3374</v>
      </c>
      <c r="B389" t="s">
        <v>5059</v>
      </c>
      <c r="C389" s="10">
        <v>45380</v>
      </c>
      <c r="D389" t="s">
        <v>3375</v>
      </c>
    </row>
    <row r="390" spans="1:4">
      <c r="A390" t="s">
        <v>3380</v>
      </c>
      <c r="B390" t="s">
        <v>5059</v>
      </c>
      <c r="C390" s="10">
        <v>45380</v>
      </c>
      <c r="D390" t="s">
        <v>3381</v>
      </c>
    </row>
    <row r="391" spans="1:4">
      <c r="A391" t="s">
        <v>3389</v>
      </c>
      <c r="B391" t="s">
        <v>5059</v>
      </c>
      <c r="C391" s="10">
        <v>45380</v>
      </c>
      <c r="D391" t="s">
        <v>3390</v>
      </c>
    </row>
    <row r="392" spans="1:4">
      <c r="A392" t="s">
        <v>3401</v>
      </c>
      <c r="B392" t="s">
        <v>5059</v>
      </c>
      <c r="C392" s="10">
        <v>45380</v>
      </c>
      <c r="D392" t="s">
        <v>3402</v>
      </c>
    </row>
    <row r="393" spans="1:4">
      <c r="A393" t="s">
        <v>3416</v>
      </c>
      <c r="B393" t="s">
        <v>5059</v>
      </c>
      <c r="C393" s="10">
        <v>45380</v>
      </c>
      <c r="D393" t="s">
        <v>3417</v>
      </c>
    </row>
    <row r="394" spans="1:4">
      <c r="A394" t="s">
        <v>3425</v>
      </c>
      <c r="B394" t="s">
        <v>5059</v>
      </c>
      <c r="C394" s="10">
        <v>45380</v>
      </c>
      <c r="D394" t="s">
        <v>3426</v>
      </c>
    </row>
    <row r="395" spans="1:4">
      <c r="A395" t="s">
        <v>3428</v>
      </c>
      <c r="B395" t="s">
        <v>5059</v>
      </c>
      <c r="C395" s="10">
        <v>45380</v>
      </c>
      <c r="D395" t="s">
        <v>3429</v>
      </c>
    </row>
    <row r="396" spans="1:4">
      <c r="A396" t="s">
        <v>3434</v>
      </c>
      <c r="B396" t="s">
        <v>5059</v>
      </c>
      <c r="C396" s="10">
        <v>45380</v>
      </c>
      <c r="D396" t="s">
        <v>3435</v>
      </c>
    </row>
    <row r="397" spans="1:4">
      <c r="A397" t="s">
        <v>3437</v>
      </c>
      <c r="B397" t="s">
        <v>5059</v>
      </c>
      <c r="C397" s="10">
        <v>45380</v>
      </c>
      <c r="D397" t="s">
        <v>3438</v>
      </c>
    </row>
    <row r="398" spans="1:4">
      <c r="A398" t="s">
        <v>3506</v>
      </c>
      <c r="B398" t="s">
        <v>5059</v>
      </c>
      <c r="C398" s="10">
        <v>45380</v>
      </c>
      <c r="D398" t="s">
        <v>3507</v>
      </c>
    </row>
    <row r="399" spans="1:4">
      <c r="A399" t="s">
        <v>3512</v>
      </c>
      <c r="B399" t="s">
        <v>5059</v>
      </c>
      <c r="C399" s="10">
        <v>45380</v>
      </c>
      <c r="D399" t="s">
        <v>3513</v>
      </c>
    </row>
    <row r="400" spans="1:4">
      <c r="A400" t="s">
        <v>3515</v>
      </c>
      <c r="B400" t="s">
        <v>5059</v>
      </c>
      <c r="C400" s="10">
        <v>45380</v>
      </c>
      <c r="D400" t="s">
        <v>3516</v>
      </c>
    </row>
    <row r="401" spans="1:4">
      <c r="A401" t="s">
        <v>3524</v>
      </c>
      <c r="B401" t="s">
        <v>5059</v>
      </c>
      <c r="C401" s="10">
        <v>45380</v>
      </c>
      <c r="D401" t="s">
        <v>3525</v>
      </c>
    </row>
    <row r="402" spans="1:4">
      <c r="A402" t="s">
        <v>3533</v>
      </c>
      <c r="B402" t="s">
        <v>5059</v>
      </c>
      <c r="C402" s="10">
        <v>45380</v>
      </c>
      <c r="D402" t="s">
        <v>3534</v>
      </c>
    </row>
    <row r="403" spans="1:4">
      <c r="A403" t="s">
        <v>3536</v>
      </c>
      <c r="B403" t="s">
        <v>5059</v>
      </c>
      <c r="C403" s="10">
        <v>45380</v>
      </c>
      <c r="D403" t="s">
        <v>3537</v>
      </c>
    </row>
    <row r="404" spans="1:4">
      <c r="A404" t="s">
        <v>3548</v>
      </c>
      <c r="B404" t="s">
        <v>5059</v>
      </c>
      <c r="C404" s="10">
        <v>45380</v>
      </c>
      <c r="D404" t="s">
        <v>3549</v>
      </c>
    </row>
    <row r="405" spans="1:4">
      <c r="A405" t="s">
        <v>3551</v>
      </c>
      <c r="B405" t="s">
        <v>5059</v>
      </c>
      <c r="C405" s="10">
        <v>45380</v>
      </c>
      <c r="D405" t="s">
        <v>3552</v>
      </c>
    </row>
    <row r="406" spans="1:4">
      <c r="A406" t="s">
        <v>3563</v>
      </c>
      <c r="B406" t="s">
        <v>5059</v>
      </c>
      <c r="C406" s="10">
        <v>45380</v>
      </c>
      <c r="D406" t="s">
        <v>3564</v>
      </c>
    </row>
    <row r="407" spans="1:4">
      <c r="A407" t="s">
        <v>3599</v>
      </c>
      <c r="B407" t="s">
        <v>5059</v>
      </c>
      <c r="C407" s="10">
        <v>45380</v>
      </c>
      <c r="D407" t="s">
        <v>3600</v>
      </c>
    </row>
    <row r="408" spans="1:4">
      <c r="A408" t="s">
        <v>3608</v>
      </c>
      <c r="B408" t="s">
        <v>5059</v>
      </c>
      <c r="C408" s="10">
        <v>45380</v>
      </c>
      <c r="D408" t="s">
        <v>3609</v>
      </c>
    </row>
    <row r="409" spans="1:4">
      <c r="A409" t="s">
        <v>596</v>
      </c>
      <c r="B409" t="s">
        <v>5059</v>
      </c>
      <c r="C409" s="10">
        <v>45380</v>
      </c>
      <c r="D409" t="s">
        <v>3614</v>
      </c>
    </row>
    <row r="410" spans="1:4">
      <c r="A410" t="s">
        <v>3616</v>
      </c>
      <c r="B410" t="s">
        <v>5059</v>
      </c>
      <c r="C410" s="10">
        <v>45380</v>
      </c>
      <c r="D410" t="s">
        <v>3617</v>
      </c>
    </row>
    <row r="411" spans="1:4">
      <c r="A411" t="s">
        <v>3646</v>
      </c>
      <c r="B411" t="s">
        <v>5059</v>
      </c>
      <c r="C411" s="10">
        <v>45380</v>
      </c>
      <c r="D411" t="s">
        <v>3647</v>
      </c>
    </row>
    <row r="412" spans="1:4">
      <c r="A412" t="s">
        <v>3649</v>
      </c>
      <c r="B412" t="s">
        <v>5059</v>
      </c>
      <c r="C412" s="10">
        <v>45380</v>
      </c>
      <c r="D412" t="s">
        <v>3650</v>
      </c>
    </row>
    <row r="413" spans="1:4">
      <c r="A413" t="s">
        <v>2919</v>
      </c>
      <c r="B413" t="s">
        <v>5053</v>
      </c>
      <c r="C413" s="10">
        <v>45625</v>
      </c>
      <c r="D413" t="s">
        <v>2920</v>
      </c>
    </row>
    <row r="414" spans="1:4">
      <c r="A414" t="s">
        <v>596</v>
      </c>
      <c r="B414" t="s">
        <v>5103</v>
      </c>
      <c r="C414" s="10">
        <v>45625</v>
      </c>
      <c r="D414" t="s">
        <v>3614</v>
      </c>
    </row>
    <row r="415" spans="1:4">
      <c r="A415" t="s">
        <v>3252</v>
      </c>
      <c r="B415" t="s">
        <v>4976</v>
      </c>
      <c r="C415" s="10">
        <v>45534</v>
      </c>
      <c r="D415" t="s">
        <v>3253</v>
      </c>
    </row>
    <row r="416" spans="1:4">
      <c r="A416" t="s">
        <v>3425</v>
      </c>
      <c r="B416" t="s">
        <v>5106</v>
      </c>
      <c r="C416" s="10">
        <v>45534</v>
      </c>
      <c r="D416" t="s">
        <v>3426</v>
      </c>
    </row>
    <row r="417" spans="1:4">
      <c r="A417" t="s">
        <v>3587</v>
      </c>
      <c r="B417" t="s">
        <v>5029</v>
      </c>
      <c r="C417" s="10">
        <v>45534</v>
      </c>
      <c r="D417" t="s">
        <v>3588</v>
      </c>
    </row>
    <row r="418" spans="1:4">
      <c r="A418" t="s">
        <v>3075</v>
      </c>
      <c r="B418" t="s">
        <v>4977</v>
      </c>
      <c r="C418" s="10">
        <v>45807</v>
      </c>
      <c r="D418" t="s">
        <v>3076</v>
      </c>
    </row>
    <row r="419" spans="1:4">
      <c r="A419" t="s">
        <v>3093</v>
      </c>
      <c r="B419" t="s">
        <v>4972</v>
      </c>
      <c r="C419" s="10">
        <v>45807</v>
      </c>
      <c r="D419" t="s">
        <v>3094</v>
      </c>
    </row>
    <row r="420" spans="1:4">
      <c r="A420" t="s">
        <v>3223</v>
      </c>
      <c r="B420" t="s">
        <v>5107</v>
      </c>
      <c r="C420" s="10">
        <v>45807</v>
      </c>
      <c r="D420" t="s">
        <v>3224</v>
      </c>
    </row>
    <row r="421" spans="1:4">
      <c r="A421" t="s">
        <v>3557</v>
      </c>
      <c r="B421" t="s">
        <v>5108</v>
      </c>
      <c r="C421" s="10">
        <v>45807</v>
      </c>
      <c r="D421" t="s">
        <v>3558</v>
      </c>
    </row>
    <row r="422" spans="1:4">
      <c r="A422" t="s">
        <v>4962</v>
      </c>
      <c r="B422" t="s">
        <v>5022</v>
      </c>
      <c r="C422" s="10">
        <v>45688</v>
      </c>
      <c r="D422" t="s">
        <v>3049</v>
      </c>
    </row>
    <row r="423" spans="1:4">
      <c r="A423" t="s">
        <v>4964</v>
      </c>
      <c r="B423" t="s">
        <v>5024</v>
      </c>
      <c r="C423" s="10">
        <v>45688</v>
      </c>
      <c r="D423" t="s">
        <v>3049</v>
      </c>
    </row>
    <row r="424" spans="1:4">
      <c r="A424" t="s">
        <v>4964</v>
      </c>
      <c r="B424" t="s">
        <v>5023</v>
      </c>
      <c r="C424" s="10">
        <v>45688</v>
      </c>
      <c r="D424" t="s">
        <v>3049</v>
      </c>
    </row>
    <row r="425" spans="1:4">
      <c r="A425" t="s">
        <v>4967</v>
      </c>
      <c r="B425" t="s">
        <v>5022</v>
      </c>
      <c r="C425" s="10">
        <v>45688</v>
      </c>
      <c r="D425" t="s">
        <v>3049</v>
      </c>
    </row>
    <row r="426" spans="1:4">
      <c r="A426" t="s">
        <v>3211</v>
      </c>
      <c r="B426" t="s">
        <v>5022</v>
      </c>
      <c r="C426" s="10">
        <v>45688</v>
      </c>
      <c r="D426" t="s">
        <v>3212</v>
      </c>
    </row>
    <row r="427" spans="1:4">
      <c r="A427" t="s">
        <v>3557</v>
      </c>
      <c r="B427" t="s">
        <v>5022</v>
      </c>
      <c r="C427" s="10">
        <v>45688</v>
      </c>
      <c r="D427" t="s">
        <v>3558</v>
      </c>
    </row>
    <row r="428" spans="1:4">
      <c r="A428" t="s">
        <v>5027</v>
      </c>
      <c r="B428" t="s">
        <v>5028</v>
      </c>
      <c r="C428" s="10">
        <v>45688</v>
      </c>
      <c r="D428" t="s">
        <v>3629</v>
      </c>
    </row>
    <row r="429" spans="1:4">
      <c r="A429" t="s">
        <v>3045</v>
      </c>
      <c r="B429" t="s">
        <v>5109</v>
      </c>
      <c r="C429" s="10">
        <v>45961</v>
      </c>
      <c r="D429" t="s">
        <v>3046</v>
      </c>
    </row>
    <row r="430" spans="1:4">
      <c r="A430" t="s">
        <v>3428</v>
      </c>
      <c r="B430" t="s">
        <v>5110</v>
      </c>
      <c r="C430" s="10">
        <v>45961</v>
      </c>
      <c r="D430" t="s">
        <v>3429</v>
      </c>
    </row>
    <row r="431" spans="1:4">
      <c r="A431" t="s">
        <v>3515</v>
      </c>
      <c r="B431" t="s">
        <v>5111</v>
      </c>
      <c r="C431" s="10">
        <v>45961</v>
      </c>
      <c r="D431" t="s">
        <v>3516</v>
      </c>
    </row>
    <row r="432" spans="1:4">
      <c r="A432" t="s">
        <v>2919</v>
      </c>
      <c r="B432" t="s">
        <v>5112</v>
      </c>
      <c r="C432" s="10">
        <v>45383</v>
      </c>
      <c r="D432" t="s">
        <v>2920</v>
      </c>
    </row>
    <row r="433" spans="1:4">
      <c r="A433" t="s">
        <v>2943</v>
      </c>
      <c r="B433" t="s">
        <v>5113</v>
      </c>
      <c r="C433" s="10">
        <v>45383</v>
      </c>
      <c r="D433" t="s">
        <v>2944</v>
      </c>
    </row>
    <row r="434" spans="1:4">
      <c r="A434" t="s">
        <v>2952</v>
      </c>
      <c r="B434" t="s">
        <v>5114</v>
      </c>
      <c r="C434" s="10">
        <v>45383</v>
      </c>
      <c r="D434" t="s">
        <v>2953</v>
      </c>
    </row>
    <row r="435" spans="1:4">
      <c r="A435" t="s">
        <v>2955</v>
      </c>
      <c r="B435" t="s">
        <v>5114</v>
      </c>
      <c r="C435" s="10">
        <v>45383</v>
      </c>
      <c r="D435" t="s">
        <v>2956</v>
      </c>
    </row>
    <row r="436" spans="1:4">
      <c r="A436" t="s">
        <v>2976</v>
      </c>
      <c r="B436" t="s">
        <v>5114</v>
      </c>
      <c r="C436" s="10">
        <v>45383</v>
      </c>
      <c r="D436" t="s">
        <v>2977</v>
      </c>
    </row>
    <row r="437" spans="1:4">
      <c r="A437" t="s">
        <v>3000</v>
      </c>
      <c r="B437" t="s">
        <v>5114</v>
      </c>
      <c r="C437" s="10">
        <v>45383</v>
      </c>
      <c r="D437" t="s">
        <v>3001</v>
      </c>
    </row>
    <row r="438" spans="1:4">
      <c r="A438" t="s">
        <v>3015</v>
      </c>
      <c r="B438" t="s">
        <v>5114</v>
      </c>
      <c r="C438" s="10">
        <v>45383</v>
      </c>
      <c r="D438" t="s">
        <v>3016</v>
      </c>
    </row>
    <row r="439" spans="1:4">
      <c r="A439" t="s">
        <v>4964</v>
      </c>
      <c r="B439" t="s">
        <v>5115</v>
      </c>
      <c r="C439" s="10">
        <v>45383</v>
      </c>
      <c r="D439" t="s">
        <v>3049</v>
      </c>
    </row>
    <row r="440" spans="1:4">
      <c r="A440" t="s">
        <v>4967</v>
      </c>
      <c r="B440" t="s">
        <v>5114</v>
      </c>
      <c r="C440" s="10">
        <v>45383</v>
      </c>
      <c r="D440" t="s">
        <v>3049</v>
      </c>
    </row>
    <row r="441" spans="1:4">
      <c r="A441" t="s">
        <v>3075</v>
      </c>
      <c r="B441" t="s">
        <v>5114</v>
      </c>
      <c r="C441" s="10">
        <v>45383</v>
      </c>
      <c r="D441" t="s">
        <v>3076</v>
      </c>
    </row>
    <row r="442" spans="1:4">
      <c r="A442" t="s">
        <v>3084</v>
      </c>
      <c r="B442" t="s">
        <v>5114</v>
      </c>
      <c r="C442" s="10">
        <v>45383</v>
      </c>
      <c r="D442" t="s">
        <v>3085</v>
      </c>
    </row>
    <row r="443" spans="1:4">
      <c r="A443" t="s">
        <v>3087</v>
      </c>
      <c r="B443" t="s">
        <v>5114</v>
      </c>
      <c r="C443" s="10">
        <v>45383</v>
      </c>
      <c r="D443" t="s">
        <v>3088</v>
      </c>
    </row>
    <row r="444" spans="1:4">
      <c r="A444" t="s">
        <v>3093</v>
      </c>
      <c r="B444" t="s">
        <v>5114</v>
      </c>
      <c r="C444" s="10">
        <v>45383</v>
      </c>
      <c r="D444" t="s">
        <v>3094</v>
      </c>
    </row>
    <row r="445" spans="1:4">
      <c r="A445" t="s">
        <v>3120</v>
      </c>
      <c r="B445" t="s">
        <v>5114</v>
      </c>
      <c r="C445" s="10">
        <v>45383</v>
      </c>
      <c r="D445" t="s">
        <v>3121</v>
      </c>
    </row>
    <row r="446" spans="1:4">
      <c r="A446" t="s">
        <v>3138</v>
      </c>
      <c r="B446" t="s">
        <v>5114</v>
      </c>
      <c r="C446" s="10">
        <v>45383</v>
      </c>
      <c r="D446" t="s">
        <v>3139</v>
      </c>
    </row>
    <row r="447" spans="1:4">
      <c r="A447" t="s">
        <v>3141</v>
      </c>
      <c r="B447" t="s">
        <v>5114</v>
      </c>
      <c r="C447" s="10">
        <v>45383</v>
      </c>
      <c r="D447" t="s">
        <v>3142</v>
      </c>
    </row>
    <row r="448" spans="1:4">
      <c r="A448" t="s">
        <v>249</v>
      </c>
      <c r="B448" t="s">
        <v>5114</v>
      </c>
      <c r="C448" s="10">
        <v>45383</v>
      </c>
      <c r="D448" t="s">
        <v>2907</v>
      </c>
    </row>
    <row r="449" spans="1:4">
      <c r="A449" t="s">
        <v>3163</v>
      </c>
      <c r="B449" t="s">
        <v>5114</v>
      </c>
      <c r="C449" s="10">
        <v>45383</v>
      </c>
      <c r="D449" t="s">
        <v>3164</v>
      </c>
    </row>
    <row r="450" spans="1:4">
      <c r="A450" t="s">
        <v>3169</v>
      </c>
      <c r="B450" t="s">
        <v>5114</v>
      </c>
      <c r="C450" s="10">
        <v>45383</v>
      </c>
      <c r="D450" t="s">
        <v>3170</v>
      </c>
    </row>
    <row r="451" spans="1:4">
      <c r="A451" t="s">
        <v>3211</v>
      </c>
      <c r="B451" t="s">
        <v>5114</v>
      </c>
      <c r="C451" s="10">
        <v>45383</v>
      </c>
      <c r="D451" t="s">
        <v>3212</v>
      </c>
    </row>
    <row r="452" spans="1:4">
      <c r="A452" t="s">
        <v>3214</v>
      </c>
      <c r="B452" t="s">
        <v>5114</v>
      </c>
      <c r="C452" s="10">
        <v>45383</v>
      </c>
      <c r="D452" t="s">
        <v>3215</v>
      </c>
    </row>
    <row r="453" spans="1:4">
      <c r="A453" t="s">
        <v>3217</v>
      </c>
      <c r="B453" t="s">
        <v>5114</v>
      </c>
      <c r="C453" s="10">
        <v>45383</v>
      </c>
      <c r="D453" t="s">
        <v>3218</v>
      </c>
    </row>
    <row r="454" spans="1:4">
      <c r="A454" t="s">
        <v>3220</v>
      </c>
      <c r="B454" t="s">
        <v>5116</v>
      </c>
      <c r="C454" s="10">
        <v>45383</v>
      </c>
      <c r="D454" t="s">
        <v>3221</v>
      </c>
    </row>
    <row r="455" spans="1:4">
      <c r="A455" t="s">
        <v>221</v>
      </c>
      <c r="B455" t="s">
        <v>5114</v>
      </c>
      <c r="C455" s="10">
        <v>45383</v>
      </c>
      <c r="D455" t="s">
        <v>2893</v>
      </c>
    </row>
    <row r="456" spans="1:4">
      <c r="A456" t="s">
        <v>3239</v>
      </c>
      <c r="B456" t="s">
        <v>5114</v>
      </c>
      <c r="C456" s="10">
        <v>45383</v>
      </c>
      <c r="D456" t="s">
        <v>3240</v>
      </c>
    </row>
    <row r="457" spans="1:4">
      <c r="A457" t="s">
        <v>3255</v>
      </c>
      <c r="B457" t="s">
        <v>5114</v>
      </c>
      <c r="C457" s="10">
        <v>45383</v>
      </c>
      <c r="D457" t="s">
        <v>3256</v>
      </c>
    </row>
    <row r="458" spans="1:4">
      <c r="A458" t="s">
        <v>3276</v>
      </c>
      <c r="B458" t="s">
        <v>5114</v>
      </c>
      <c r="C458" s="10">
        <v>45383</v>
      </c>
      <c r="D458" t="s">
        <v>3277</v>
      </c>
    </row>
    <row r="459" spans="1:4">
      <c r="A459" t="s">
        <v>3294</v>
      </c>
      <c r="B459" t="s">
        <v>5114</v>
      </c>
      <c r="C459" s="10">
        <v>45383</v>
      </c>
      <c r="D459" t="s">
        <v>3295</v>
      </c>
    </row>
    <row r="460" spans="1:4">
      <c r="A460" t="s">
        <v>3297</v>
      </c>
      <c r="B460" t="s">
        <v>5114</v>
      </c>
      <c r="C460" s="10">
        <v>45383</v>
      </c>
      <c r="D460" t="s">
        <v>3298</v>
      </c>
    </row>
    <row r="461" spans="1:4">
      <c r="A461" t="s">
        <v>3306</v>
      </c>
      <c r="B461" t="s">
        <v>5114</v>
      </c>
      <c r="C461" s="10">
        <v>45383</v>
      </c>
      <c r="D461" t="s">
        <v>3307</v>
      </c>
    </row>
    <row r="462" spans="1:4">
      <c r="A462" t="s">
        <v>3374</v>
      </c>
      <c r="B462" t="s">
        <v>5114</v>
      </c>
      <c r="C462" s="10">
        <v>45383</v>
      </c>
      <c r="D462" t="s">
        <v>3375</v>
      </c>
    </row>
    <row r="463" spans="1:4">
      <c r="A463" t="s">
        <v>3380</v>
      </c>
      <c r="B463" t="s">
        <v>5114</v>
      </c>
      <c r="C463" s="10">
        <v>45383</v>
      </c>
      <c r="D463" t="s">
        <v>3381</v>
      </c>
    </row>
    <row r="464" spans="1:4">
      <c r="A464" t="s">
        <v>3389</v>
      </c>
      <c r="B464" t="s">
        <v>5114</v>
      </c>
      <c r="C464" s="10">
        <v>45383</v>
      </c>
      <c r="D464" t="s">
        <v>3390</v>
      </c>
    </row>
    <row r="465" spans="1:4">
      <c r="A465" t="s">
        <v>3401</v>
      </c>
      <c r="B465" t="s">
        <v>5114</v>
      </c>
      <c r="C465" s="10">
        <v>45383</v>
      </c>
      <c r="D465" t="s">
        <v>3402</v>
      </c>
    </row>
    <row r="466" spans="1:4">
      <c r="A466" t="s">
        <v>3434</v>
      </c>
      <c r="B466" t="s">
        <v>5114</v>
      </c>
      <c r="C466" s="10">
        <v>45383</v>
      </c>
      <c r="D466" t="s">
        <v>3435</v>
      </c>
    </row>
    <row r="467" spans="1:4">
      <c r="A467" t="s">
        <v>3437</v>
      </c>
      <c r="B467" t="s">
        <v>5114</v>
      </c>
      <c r="C467" s="10">
        <v>45383</v>
      </c>
      <c r="D467" t="s">
        <v>3438</v>
      </c>
    </row>
    <row r="468" spans="1:4">
      <c r="A468" t="s">
        <v>3512</v>
      </c>
      <c r="B468" t="s">
        <v>5114</v>
      </c>
      <c r="C468" s="10">
        <v>45383</v>
      </c>
      <c r="D468" t="s">
        <v>3513</v>
      </c>
    </row>
    <row r="469" spans="1:4">
      <c r="A469" t="s">
        <v>3515</v>
      </c>
      <c r="B469" t="s">
        <v>5114</v>
      </c>
      <c r="C469" s="10">
        <v>45383</v>
      </c>
      <c r="D469" t="s">
        <v>3516</v>
      </c>
    </row>
    <row r="470" spans="1:4">
      <c r="A470" t="s">
        <v>3524</v>
      </c>
      <c r="B470" t="s">
        <v>5117</v>
      </c>
      <c r="C470" s="10">
        <v>45383</v>
      </c>
      <c r="D470" t="s">
        <v>3525</v>
      </c>
    </row>
    <row r="471" spans="1:4">
      <c r="A471" t="s">
        <v>3533</v>
      </c>
      <c r="B471" t="s">
        <v>5114</v>
      </c>
      <c r="C471" s="10">
        <v>45383</v>
      </c>
      <c r="D471" t="s">
        <v>3534</v>
      </c>
    </row>
    <row r="472" spans="1:4">
      <c r="A472" t="s">
        <v>3548</v>
      </c>
      <c r="B472" t="s">
        <v>5114</v>
      </c>
      <c r="C472" s="10">
        <v>45383</v>
      </c>
      <c r="D472" t="s">
        <v>3549</v>
      </c>
    </row>
    <row r="473" spans="1:4">
      <c r="A473" t="s">
        <v>3551</v>
      </c>
      <c r="B473" t="s">
        <v>5114</v>
      </c>
      <c r="C473" s="10">
        <v>45383</v>
      </c>
      <c r="D473" t="s">
        <v>3552</v>
      </c>
    </row>
    <row r="474" spans="1:4">
      <c r="A474" t="s">
        <v>3563</v>
      </c>
      <c r="B474" t="s">
        <v>5114</v>
      </c>
      <c r="C474" s="10">
        <v>45383</v>
      </c>
      <c r="D474" t="s">
        <v>3564</v>
      </c>
    </row>
    <row r="475" spans="1:4">
      <c r="A475" t="s">
        <v>3599</v>
      </c>
      <c r="B475" t="s">
        <v>5114</v>
      </c>
      <c r="C475" s="10">
        <v>45383</v>
      </c>
      <c r="D475" t="s">
        <v>3600</v>
      </c>
    </row>
    <row r="476" spans="1:4">
      <c r="A476" t="s">
        <v>3608</v>
      </c>
      <c r="B476" t="s">
        <v>5114</v>
      </c>
      <c r="C476" s="10">
        <v>45383</v>
      </c>
      <c r="D476" t="s">
        <v>3609</v>
      </c>
    </row>
    <row r="477" spans="1:4">
      <c r="A477" t="s">
        <v>3646</v>
      </c>
      <c r="B477" t="s">
        <v>5114</v>
      </c>
      <c r="C477" s="10">
        <v>45383</v>
      </c>
      <c r="D477" t="s">
        <v>3647</v>
      </c>
    </row>
    <row r="478" spans="1:4">
      <c r="A478" t="s">
        <v>3649</v>
      </c>
      <c r="B478" t="s">
        <v>5114</v>
      </c>
      <c r="C478" s="10">
        <v>45383</v>
      </c>
      <c r="D478" t="s">
        <v>3650</v>
      </c>
    </row>
    <row r="479" spans="1:4">
      <c r="A479" t="s">
        <v>3072</v>
      </c>
      <c r="B479" t="s">
        <v>5118</v>
      </c>
      <c r="C479" s="10">
        <v>45992</v>
      </c>
      <c r="D479" t="s">
        <v>3073</v>
      </c>
    </row>
    <row r="480" spans="1:4">
      <c r="A480" t="s">
        <v>3449</v>
      </c>
      <c r="B480" t="s">
        <v>4955</v>
      </c>
      <c r="C480" s="10">
        <v>45992</v>
      </c>
      <c r="D480" t="s">
        <v>3450</v>
      </c>
    </row>
    <row r="481" spans="1:4">
      <c r="A481" t="s">
        <v>2919</v>
      </c>
      <c r="B481" t="s">
        <v>5119</v>
      </c>
      <c r="C481" s="10">
        <v>45292</v>
      </c>
      <c r="D481" t="s">
        <v>2920</v>
      </c>
    </row>
    <row r="482" spans="1:4">
      <c r="A482" t="s">
        <v>2943</v>
      </c>
      <c r="B482" t="s">
        <v>5119</v>
      </c>
      <c r="C482" s="10">
        <v>45292</v>
      </c>
      <c r="D482" t="s">
        <v>2944</v>
      </c>
    </row>
    <row r="483" spans="1:4">
      <c r="A483" t="s">
        <v>2952</v>
      </c>
      <c r="B483" t="s">
        <v>5119</v>
      </c>
      <c r="C483" s="10">
        <v>45292</v>
      </c>
      <c r="D483" t="s">
        <v>2953</v>
      </c>
    </row>
    <row r="484" spans="1:4">
      <c r="A484" t="s">
        <v>2955</v>
      </c>
      <c r="B484" t="s">
        <v>5119</v>
      </c>
      <c r="C484" s="10">
        <v>45292</v>
      </c>
      <c r="D484" t="s">
        <v>2956</v>
      </c>
    </row>
    <row r="485" spans="1:4">
      <c r="A485" t="s">
        <v>2964</v>
      </c>
      <c r="B485" t="s">
        <v>5119</v>
      </c>
      <c r="C485" s="10">
        <v>45292</v>
      </c>
      <c r="D485" t="s">
        <v>2965</v>
      </c>
    </row>
    <row r="486" spans="1:4">
      <c r="A486" t="s">
        <v>2976</v>
      </c>
      <c r="B486" t="s">
        <v>5119</v>
      </c>
      <c r="C486" s="10">
        <v>45292</v>
      </c>
      <c r="D486" t="s">
        <v>2977</v>
      </c>
    </row>
    <row r="487" spans="1:4">
      <c r="A487" t="s">
        <v>2985</v>
      </c>
      <c r="B487" t="s">
        <v>5119</v>
      </c>
      <c r="C487" s="10">
        <v>45292</v>
      </c>
      <c r="D487" t="s">
        <v>2986</v>
      </c>
    </row>
    <row r="488" spans="1:4">
      <c r="A488" t="s">
        <v>3000</v>
      </c>
      <c r="B488" t="s">
        <v>5119</v>
      </c>
      <c r="C488" s="10">
        <v>45292</v>
      </c>
      <c r="D488" t="s">
        <v>3001</v>
      </c>
    </row>
    <row r="489" spans="1:4">
      <c r="A489" t="s">
        <v>3006</v>
      </c>
      <c r="B489" t="s">
        <v>5119</v>
      </c>
      <c r="C489" s="10">
        <v>45292</v>
      </c>
      <c r="D489" t="s">
        <v>3007</v>
      </c>
    </row>
    <row r="490" spans="1:4">
      <c r="A490" t="s">
        <v>3015</v>
      </c>
      <c r="B490" t="s">
        <v>5119</v>
      </c>
      <c r="C490" s="10">
        <v>45292</v>
      </c>
      <c r="D490" t="s">
        <v>3016</v>
      </c>
    </row>
    <row r="491" spans="1:4">
      <c r="A491" t="s">
        <v>3033</v>
      </c>
      <c r="B491" t="s">
        <v>5119</v>
      </c>
      <c r="C491" s="10">
        <v>45292</v>
      </c>
      <c r="D491" t="s">
        <v>3034</v>
      </c>
    </row>
    <row r="492" spans="1:4">
      <c r="A492" t="s">
        <v>3045</v>
      </c>
      <c r="B492" t="s">
        <v>5119</v>
      </c>
      <c r="C492" s="10">
        <v>45292</v>
      </c>
      <c r="D492" t="s">
        <v>3046</v>
      </c>
    </row>
    <row r="493" spans="1:4">
      <c r="A493" t="s">
        <v>4962</v>
      </c>
      <c r="B493" t="s">
        <v>5119</v>
      </c>
      <c r="C493" s="10">
        <v>45292</v>
      </c>
      <c r="D493" t="s">
        <v>3049</v>
      </c>
    </row>
    <row r="494" spans="1:4">
      <c r="A494" t="s">
        <v>4964</v>
      </c>
      <c r="B494" t="s">
        <v>5120</v>
      </c>
      <c r="C494" s="10">
        <v>45292</v>
      </c>
      <c r="D494" t="s">
        <v>3049</v>
      </c>
    </row>
    <row r="495" spans="1:4">
      <c r="A495" t="s">
        <v>4964</v>
      </c>
      <c r="B495" t="s">
        <v>5121</v>
      </c>
      <c r="C495" s="10">
        <v>45292</v>
      </c>
      <c r="D495" t="s">
        <v>3049</v>
      </c>
    </row>
    <row r="496" spans="1:4">
      <c r="A496" t="s">
        <v>4967</v>
      </c>
      <c r="B496" t="s">
        <v>5119</v>
      </c>
      <c r="C496" s="10">
        <v>45292</v>
      </c>
      <c r="D496" t="s">
        <v>3049</v>
      </c>
    </row>
    <row r="497" spans="1:4">
      <c r="A497" t="s">
        <v>3057</v>
      </c>
      <c r="B497" t="s">
        <v>5119</v>
      </c>
      <c r="C497" s="10">
        <v>45292</v>
      </c>
      <c r="D497" t="s">
        <v>3058</v>
      </c>
    </row>
    <row r="498" spans="1:4">
      <c r="A498" t="s">
        <v>3072</v>
      </c>
      <c r="B498" t="s">
        <v>5119</v>
      </c>
      <c r="C498" s="10">
        <v>45292</v>
      </c>
      <c r="D498" t="s">
        <v>3073</v>
      </c>
    </row>
    <row r="499" spans="1:4">
      <c r="A499" t="s">
        <v>3075</v>
      </c>
      <c r="B499" t="s">
        <v>5119</v>
      </c>
      <c r="C499" s="10">
        <v>45292</v>
      </c>
      <c r="D499" t="s">
        <v>3076</v>
      </c>
    </row>
    <row r="500" spans="1:4">
      <c r="A500" t="s">
        <v>3084</v>
      </c>
      <c r="B500" t="s">
        <v>5119</v>
      </c>
      <c r="C500" s="10">
        <v>45292</v>
      </c>
      <c r="D500" t="s">
        <v>3085</v>
      </c>
    </row>
    <row r="501" spans="1:4">
      <c r="A501" t="s">
        <v>3087</v>
      </c>
      <c r="B501" t="s">
        <v>5119</v>
      </c>
      <c r="C501" s="10">
        <v>45292</v>
      </c>
      <c r="D501" t="s">
        <v>3088</v>
      </c>
    </row>
    <row r="502" spans="1:4">
      <c r="A502" t="s">
        <v>3093</v>
      </c>
      <c r="B502" t="s">
        <v>5119</v>
      </c>
      <c r="C502" s="10">
        <v>45292</v>
      </c>
      <c r="D502" t="s">
        <v>3094</v>
      </c>
    </row>
    <row r="503" spans="1:4">
      <c r="A503" t="s">
        <v>3108</v>
      </c>
      <c r="B503" t="s">
        <v>5119</v>
      </c>
      <c r="C503" s="10">
        <v>45292</v>
      </c>
      <c r="D503" t="s">
        <v>3109</v>
      </c>
    </row>
    <row r="504" spans="1:4">
      <c r="A504" t="s">
        <v>3120</v>
      </c>
      <c r="B504" t="s">
        <v>5119</v>
      </c>
      <c r="C504" s="10">
        <v>45292</v>
      </c>
      <c r="D504" t="s">
        <v>3121</v>
      </c>
    </row>
    <row r="505" spans="1:4">
      <c r="A505" t="s">
        <v>3138</v>
      </c>
      <c r="B505" t="s">
        <v>5119</v>
      </c>
      <c r="C505" s="10">
        <v>45292</v>
      </c>
      <c r="D505" t="s">
        <v>3139</v>
      </c>
    </row>
    <row r="506" spans="1:4">
      <c r="A506" t="s">
        <v>3141</v>
      </c>
      <c r="B506" t="s">
        <v>5119</v>
      </c>
      <c r="C506" s="10">
        <v>45292</v>
      </c>
      <c r="D506" t="s">
        <v>3142</v>
      </c>
    </row>
    <row r="507" spans="1:4">
      <c r="A507" t="s">
        <v>3159</v>
      </c>
      <c r="B507" t="s">
        <v>5119</v>
      </c>
      <c r="C507" s="10">
        <v>45292</v>
      </c>
      <c r="D507" t="s">
        <v>3160</v>
      </c>
    </row>
    <row r="508" spans="1:4">
      <c r="A508" t="s">
        <v>249</v>
      </c>
      <c r="B508" t="s">
        <v>5119</v>
      </c>
      <c r="C508" s="10">
        <v>45292</v>
      </c>
      <c r="D508" t="s">
        <v>2907</v>
      </c>
    </row>
    <row r="509" spans="1:4">
      <c r="A509" t="s">
        <v>3163</v>
      </c>
      <c r="B509" t="s">
        <v>5119</v>
      </c>
      <c r="C509" s="10">
        <v>45292</v>
      </c>
      <c r="D509" t="s">
        <v>3164</v>
      </c>
    </row>
    <row r="510" spans="1:4">
      <c r="A510" t="s">
        <v>3169</v>
      </c>
      <c r="B510" t="s">
        <v>5119</v>
      </c>
      <c r="C510" s="10">
        <v>45292</v>
      </c>
      <c r="D510" t="s">
        <v>3170</v>
      </c>
    </row>
    <row r="511" spans="1:4">
      <c r="A511" t="s">
        <v>3211</v>
      </c>
      <c r="B511" t="s">
        <v>5122</v>
      </c>
      <c r="C511" s="10">
        <v>45292</v>
      </c>
      <c r="D511" t="s">
        <v>3212</v>
      </c>
    </row>
    <row r="512" spans="1:4">
      <c r="A512" t="s">
        <v>3214</v>
      </c>
      <c r="B512" t="s">
        <v>5119</v>
      </c>
      <c r="C512" s="10">
        <v>45292</v>
      </c>
      <c r="D512" t="s">
        <v>3215</v>
      </c>
    </row>
    <row r="513" spans="1:4">
      <c r="A513" t="s">
        <v>3217</v>
      </c>
      <c r="B513" t="s">
        <v>5119</v>
      </c>
      <c r="C513" s="10">
        <v>45292</v>
      </c>
      <c r="D513" t="s">
        <v>3218</v>
      </c>
    </row>
    <row r="514" spans="1:4">
      <c r="A514" t="s">
        <v>3223</v>
      </c>
      <c r="B514" t="s">
        <v>5119</v>
      </c>
      <c r="C514" s="10">
        <v>45292</v>
      </c>
      <c r="D514" t="s">
        <v>3224</v>
      </c>
    </row>
    <row r="515" spans="1:4">
      <c r="A515" t="s">
        <v>221</v>
      </c>
      <c r="B515" t="s">
        <v>5119</v>
      </c>
      <c r="C515" s="10">
        <v>45292</v>
      </c>
      <c r="D515" t="s">
        <v>2893</v>
      </c>
    </row>
    <row r="516" spans="1:4">
      <c r="A516" t="s">
        <v>3239</v>
      </c>
      <c r="B516" t="s">
        <v>5119</v>
      </c>
      <c r="C516" s="10">
        <v>45292</v>
      </c>
      <c r="D516" t="s">
        <v>3240</v>
      </c>
    </row>
    <row r="517" spans="1:4">
      <c r="A517" t="s">
        <v>3245</v>
      </c>
      <c r="B517" t="s">
        <v>5119</v>
      </c>
      <c r="C517" s="10">
        <v>45292</v>
      </c>
      <c r="D517" t="s">
        <v>3246</v>
      </c>
    </row>
    <row r="518" spans="1:4">
      <c r="A518" t="s">
        <v>3249</v>
      </c>
      <c r="B518" t="s">
        <v>5119</v>
      </c>
      <c r="C518" s="10">
        <v>45292</v>
      </c>
      <c r="D518" t="s">
        <v>3250</v>
      </c>
    </row>
    <row r="519" spans="1:4">
      <c r="A519" t="s">
        <v>3252</v>
      </c>
      <c r="B519" t="s">
        <v>4971</v>
      </c>
      <c r="C519" s="10">
        <v>45292</v>
      </c>
      <c r="D519" t="s">
        <v>3253</v>
      </c>
    </row>
    <row r="520" spans="1:4">
      <c r="A520" t="s">
        <v>3255</v>
      </c>
      <c r="B520" t="s">
        <v>5119</v>
      </c>
      <c r="C520" s="10">
        <v>45292</v>
      </c>
      <c r="D520" t="s">
        <v>3256</v>
      </c>
    </row>
    <row r="521" spans="1:4">
      <c r="A521" t="s">
        <v>3267</v>
      </c>
      <c r="B521" t="s">
        <v>5119</v>
      </c>
      <c r="C521" s="10">
        <v>45292</v>
      </c>
      <c r="D521" t="s">
        <v>3268</v>
      </c>
    </row>
    <row r="522" spans="1:4">
      <c r="A522" t="s">
        <v>3276</v>
      </c>
      <c r="B522" t="s">
        <v>5119</v>
      </c>
      <c r="C522" s="10">
        <v>45292</v>
      </c>
      <c r="D522" t="s">
        <v>3277</v>
      </c>
    </row>
    <row r="523" spans="1:4">
      <c r="A523" t="s">
        <v>3294</v>
      </c>
      <c r="B523" t="s">
        <v>5119</v>
      </c>
      <c r="C523" s="10">
        <v>45292</v>
      </c>
      <c r="D523" t="s">
        <v>3295</v>
      </c>
    </row>
    <row r="524" spans="1:4">
      <c r="A524" t="s">
        <v>3297</v>
      </c>
      <c r="B524" t="s">
        <v>5119</v>
      </c>
      <c r="C524" s="10">
        <v>45292</v>
      </c>
      <c r="D524" t="s">
        <v>3298</v>
      </c>
    </row>
    <row r="525" spans="1:4">
      <c r="A525" t="s">
        <v>3306</v>
      </c>
      <c r="B525" t="s">
        <v>5119</v>
      </c>
      <c r="C525" s="10">
        <v>45292</v>
      </c>
      <c r="D525" t="s">
        <v>3307</v>
      </c>
    </row>
    <row r="526" spans="1:4">
      <c r="A526" t="s">
        <v>3309</v>
      </c>
      <c r="B526" t="s">
        <v>5119</v>
      </c>
      <c r="C526" s="10">
        <v>45292</v>
      </c>
      <c r="D526" t="s">
        <v>3310</v>
      </c>
    </row>
    <row r="527" spans="1:4">
      <c r="A527" t="s">
        <v>3330</v>
      </c>
      <c r="B527" t="s">
        <v>5119</v>
      </c>
      <c r="C527" s="10">
        <v>45292</v>
      </c>
      <c r="D527" t="s">
        <v>3331</v>
      </c>
    </row>
    <row r="528" spans="1:4">
      <c r="A528" t="s">
        <v>3336</v>
      </c>
      <c r="B528" t="s">
        <v>5119</v>
      </c>
      <c r="C528" s="10">
        <v>45292</v>
      </c>
      <c r="D528" t="s">
        <v>3337</v>
      </c>
    </row>
    <row r="529" spans="1:4">
      <c r="A529" t="s">
        <v>3357</v>
      </c>
      <c r="B529" t="s">
        <v>5119</v>
      </c>
      <c r="C529" s="10">
        <v>45292</v>
      </c>
      <c r="D529" t="s">
        <v>3358</v>
      </c>
    </row>
    <row r="530" spans="1:4">
      <c r="A530" t="s">
        <v>3374</v>
      </c>
      <c r="B530" t="s">
        <v>5119</v>
      </c>
      <c r="C530" s="10">
        <v>45292</v>
      </c>
      <c r="D530" t="s">
        <v>3375</v>
      </c>
    </row>
    <row r="531" spans="1:4">
      <c r="A531" t="s">
        <v>3380</v>
      </c>
      <c r="B531" t="s">
        <v>5119</v>
      </c>
      <c r="C531" s="10">
        <v>45292</v>
      </c>
      <c r="D531" t="s">
        <v>3381</v>
      </c>
    </row>
    <row r="532" spans="1:4">
      <c r="A532" t="s">
        <v>3389</v>
      </c>
      <c r="B532" t="s">
        <v>5119</v>
      </c>
      <c r="C532" s="10">
        <v>45292</v>
      </c>
      <c r="D532" t="s">
        <v>3390</v>
      </c>
    </row>
    <row r="533" spans="1:4">
      <c r="A533" t="s">
        <v>3401</v>
      </c>
      <c r="B533" t="s">
        <v>5119</v>
      </c>
      <c r="C533" s="10">
        <v>45292</v>
      </c>
      <c r="D533" t="s">
        <v>3402</v>
      </c>
    </row>
    <row r="534" spans="1:4">
      <c r="A534" t="s">
        <v>3404</v>
      </c>
      <c r="B534" t="s">
        <v>5119</v>
      </c>
      <c r="C534" s="10">
        <v>45292</v>
      </c>
      <c r="D534" t="s">
        <v>3405</v>
      </c>
    </row>
    <row r="535" spans="1:4">
      <c r="A535" t="s">
        <v>3407</v>
      </c>
      <c r="B535" t="s">
        <v>4972</v>
      </c>
      <c r="C535" s="10">
        <v>45292</v>
      </c>
      <c r="D535" t="s">
        <v>3408</v>
      </c>
    </row>
    <row r="536" spans="1:4">
      <c r="A536" t="s">
        <v>3416</v>
      </c>
      <c r="B536" t="s">
        <v>5119</v>
      </c>
      <c r="C536" s="10">
        <v>45292</v>
      </c>
      <c r="D536" t="s">
        <v>3417</v>
      </c>
    </row>
    <row r="537" spans="1:4">
      <c r="A537" t="s">
        <v>3425</v>
      </c>
      <c r="B537" t="s">
        <v>5119</v>
      </c>
      <c r="C537" s="10">
        <v>45292</v>
      </c>
      <c r="D537" t="s">
        <v>3426</v>
      </c>
    </row>
    <row r="538" spans="1:4">
      <c r="A538" t="s">
        <v>3428</v>
      </c>
      <c r="B538" t="s">
        <v>5119</v>
      </c>
      <c r="C538" s="10">
        <v>45292</v>
      </c>
      <c r="D538" t="s">
        <v>3429</v>
      </c>
    </row>
    <row r="539" spans="1:4">
      <c r="A539" t="s">
        <v>3434</v>
      </c>
      <c r="B539" t="s">
        <v>5119</v>
      </c>
      <c r="C539" s="10">
        <v>45292</v>
      </c>
      <c r="D539" t="s">
        <v>3435</v>
      </c>
    </row>
    <row r="540" spans="1:4">
      <c r="A540" t="s">
        <v>3437</v>
      </c>
      <c r="B540" t="s">
        <v>5119</v>
      </c>
      <c r="C540" s="10">
        <v>45292</v>
      </c>
      <c r="D540" t="s">
        <v>3438</v>
      </c>
    </row>
    <row r="541" spans="1:4">
      <c r="A541" t="s">
        <v>3443</v>
      </c>
      <c r="B541" t="s">
        <v>5119</v>
      </c>
      <c r="C541" s="10">
        <v>45292</v>
      </c>
      <c r="D541" t="s">
        <v>3444</v>
      </c>
    </row>
    <row r="542" spans="1:4">
      <c r="A542" t="s">
        <v>3449</v>
      </c>
      <c r="B542" t="s">
        <v>5119</v>
      </c>
      <c r="C542" s="10">
        <v>45292</v>
      </c>
      <c r="D542" t="s">
        <v>3450</v>
      </c>
    </row>
    <row r="543" spans="1:4">
      <c r="A543" t="s">
        <v>3452</v>
      </c>
      <c r="B543" t="s">
        <v>5119</v>
      </c>
      <c r="C543" s="10">
        <v>45292</v>
      </c>
      <c r="D543" t="s">
        <v>3453</v>
      </c>
    </row>
    <row r="544" spans="1:4">
      <c r="A544" t="s">
        <v>3497</v>
      </c>
      <c r="B544" t="s">
        <v>5119</v>
      </c>
      <c r="C544" s="10">
        <v>45292</v>
      </c>
      <c r="D544" t="s">
        <v>3498</v>
      </c>
    </row>
    <row r="545" spans="1:4">
      <c r="A545" t="s">
        <v>3506</v>
      </c>
      <c r="B545" t="s">
        <v>5119</v>
      </c>
      <c r="C545" s="10">
        <v>45292</v>
      </c>
      <c r="D545" t="s">
        <v>3507</v>
      </c>
    </row>
    <row r="546" spans="1:4">
      <c r="A546" t="s">
        <v>3512</v>
      </c>
      <c r="B546" t="s">
        <v>5119</v>
      </c>
      <c r="C546" s="10">
        <v>45292</v>
      </c>
      <c r="D546" t="s">
        <v>3513</v>
      </c>
    </row>
    <row r="547" spans="1:4">
      <c r="A547" t="s">
        <v>3515</v>
      </c>
      <c r="B547" t="s">
        <v>5119</v>
      </c>
      <c r="C547" s="10">
        <v>45292</v>
      </c>
      <c r="D547" t="s">
        <v>3516</v>
      </c>
    </row>
    <row r="548" spans="1:4">
      <c r="A548" t="s">
        <v>3524</v>
      </c>
      <c r="B548" t="s">
        <v>5119</v>
      </c>
      <c r="C548" s="10">
        <v>45292</v>
      </c>
      <c r="D548" t="s">
        <v>3525</v>
      </c>
    </row>
    <row r="549" spans="1:4">
      <c r="A549" t="s">
        <v>3264</v>
      </c>
      <c r="B549" t="s">
        <v>5119</v>
      </c>
      <c r="C549" s="10">
        <v>45292</v>
      </c>
      <c r="D549" t="s">
        <v>3265</v>
      </c>
    </row>
    <row r="550" spans="1:4">
      <c r="A550" t="s">
        <v>3533</v>
      </c>
      <c r="B550" t="s">
        <v>5119</v>
      </c>
      <c r="C550" s="10">
        <v>45292</v>
      </c>
      <c r="D550" t="s">
        <v>3534</v>
      </c>
    </row>
    <row r="551" spans="1:4">
      <c r="A551" t="s">
        <v>3536</v>
      </c>
      <c r="B551" t="s">
        <v>5119</v>
      </c>
      <c r="C551" s="10">
        <v>45292</v>
      </c>
      <c r="D551" t="s">
        <v>3537</v>
      </c>
    </row>
    <row r="552" spans="1:4">
      <c r="A552" t="s">
        <v>3548</v>
      </c>
      <c r="B552" t="s">
        <v>5119</v>
      </c>
      <c r="C552" s="10">
        <v>45292</v>
      </c>
      <c r="D552" t="s">
        <v>3549</v>
      </c>
    </row>
    <row r="553" spans="1:4">
      <c r="A553" t="s">
        <v>3551</v>
      </c>
      <c r="B553" t="s">
        <v>5119</v>
      </c>
      <c r="C553" s="10">
        <v>45292</v>
      </c>
      <c r="D553" t="s">
        <v>3552</v>
      </c>
    </row>
    <row r="554" spans="1:4">
      <c r="A554" t="s">
        <v>3557</v>
      </c>
      <c r="B554" t="s">
        <v>5119</v>
      </c>
      <c r="C554" s="10">
        <v>45292</v>
      </c>
      <c r="D554" t="s">
        <v>3558</v>
      </c>
    </row>
    <row r="555" spans="1:4">
      <c r="A555" t="s">
        <v>3563</v>
      </c>
      <c r="B555" t="s">
        <v>5119</v>
      </c>
      <c r="C555" s="10">
        <v>45292</v>
      </c>
      <c r="D555" t="s">
        <v>3564</v>
      </c>
    </row>
    <row r="556" spans="1:4">
      <c r="A556" t="s">
        <v>3566</v>
      </c>
      <c r="B556" t="s">
        <v>5119</v>
      </c>
      <c r="C556" s="10">
        <v>45292</v>
      </c>
      <c r="D556" t="s">
        <v>3567</v>
      </c>
    </row>
    <row r="557" spans="1:4">
      <c r="A557" t="s">
        <v>3584</v>
      </c>
      <c r="B557" t="s">
        <v>5119</v>
      </c>
      <c r="C557" s="10">
        <v>45292</v>
      </c>
      <c r="D557" t="s">
        <v>3585</v>
      </c>
    </row>
    <row r="558" spans="1:4">
      <c r="A558" t="s">
        <v>3587</v>
      </c>
      <c r="B558" t="s">
        <v>5119</v>
      </c>
      <c r="C558" s="10">
        <v>45292</v>
      </c>
      <c r="D558" t="s">
        <v>3588</v>
      </c>
    </row>
    <row r="559" spans="1:4">
      <c r="A559" t="s">
        <v>3599</v>
      </c>
      <c r="B559" t="s">
        <v>5119</v>
      </c>
      <c r="C559" s="10">
        <v>45292</v>
      </c>
      <c r="D559" t="s">
        <v>3600</v>
      </c>
    </row>
    <row r="560" spans="1:4">
      <c r="A560" t="s">
        <v>3602</v>
      </c>
      <c r="B560" t="s">
        <v>4971</v>
      </c>
      <c r="C560" s="10">
        <v>45292</v>
      </c>
      <c r="D560" t="s">
        <v>3603</v>
      </c>
    </row>
    <row r="561" spans="1:4">
      <c r="A561" t="s">
        <v>3605</v>
      </c>
      <c r="B561" t="s">
        <v>5123</v>
      </c>
      <c r="C561" s="10">
        <v>45292</v>
      </c>
      <c r="D561" t="s">
        <v>3606</v>
      </c>
    </row>
    <row r="562" spans="1:4">
      <c r="A562" t="s">
        <v>3605</v>
      </c>
      <c r="B562" t="s">
        <v>5124</v>
      </c>
      <c r="C562" s="10">
        <v>45292</v>
      </c>
      <c r="D562" t="s">
        <v>3606</v>
      </c>
    </row>
    <row r="563" spans="1:4">
      <c r="A563" t="s">
        <v>3605</v>
      </c>
      <c r="B563" t="s">
        <v>5125</v>
      </c>
      <c r="C563" s="10">
        <v>45292</v>
      </c>
      <c r="D563" t="s">
        <v>3606</v>
      </c>
    </row>
    <row r="564" spans="1:4">
      <c r="A564" t="s">
        <v>3608</v>
      </c>
      <c r="B564" t="s">
        <v>5119</v>
      </c>
      <c r="C564" s="10">
        <v>45292</v>
      </c>
      <c r="D564" t="s">
        <v>3609</v>
      </c>
    </row>
    <row r="565" spans="1:4">
      <c r="A565" t="s">
        <v>596</v>
      </c>
      <c r="B565" t="s">
        <v>5119</v>
      </c>
      <c r="C565" s="10">
        <v>45292</v>
      </c>
      <c r="D565" t="s">
        <v>3614</v>
      </c>
    </row>
    <row r="566" spans="1:4">
      <c r="A566" t="s">
        <v>3616</v>
      </c>
      <c r="B566" t="s">
        <v>5119</v>
      </c>
      <c r="C566" s="10">
        <v>45292</v>
      </c>
      <c r="D566" t="s">
        <v>3617</v>
      </c>
    </row>
    <row r="567" spans="1:4">
      <c r="A567" t="s">
        <v>5027</v>
      </c>
      <c r="B567" t="s">
        <v>5119</v>
      </c>
      <c r="C567" s="10">
        <v>45292</v>
      </c>
      <c r="D567" t="s">
        <v>3629</v>
      </c>
    </row>
    <row r="568" spans="1:4">
      <c r="A568" t="s">
        <v>3646</v>
      </c>
      <c r="B568" t="s">
        <v>5119</v>
      </c>
      <c r="C568" s="10">
        <v>45292</v>
      </c>
      <c r="D568" t="s">
        <v>3647</v>
      </c>
    </row>
    <row r="569" spans="1:4">
      <c r="A569" t="s">
        <v>3649</v>
      </c>
      <c r="B569" t="s">
        <v>5119</v>
      </c>
      <c r="C569" s="10">
        <v>45292</v>
      </c>
      <c r="D569" t="s">
        <v>3650</v>
      </c>
    </row>
    <row r="570" spans="1:4">
      <c r="A570" t="s">
        <v>2967</v>
      </c>
      <c r="B570" t="s">
        <v>4972</v>
      </c>
      <c r="C570" s="10">
        <v>45474</v>
      </c>
      <c r="D570" t="s">
        <v>2968</v>
      </c>
    </row>
    <row r="571" spans="1:4">
      <c r="A571" t="s">
        <v>3000</v>
      </c>
      <c r="B571" t="s">
        <v>5126</v>
      </c>
      <c r="C571" s="10">
        <v>45474</v>
      </c>
      <c r="D571" t="s">
        <v>3001</v>
      </c>
    </row>
    <row r="572" spans="1:4">
      <c r="A572" t="s">
        <v>3033</v>
      </c>
      <c r="B572" t="s">
        <v>5127</v>
      </c>
      <c r="C572" s="10">
        <v>45474</v>
      </c>
      <c r="D572" t="s">
        <v>3034</v>
      </c>
    </row>
    <row r="573" spans="1:4">
      <c r="A573" t="s">
        <v>4964</v>
      </c>
      <c r="B573" t="s">
        <v>5128</v>
      </c>
      <c r="C573" s="10">
        <v>45474</v>
      </c>
      <c r="D573" t="s">
        <v>3049</v>
      </c>
    </row>
    <row r="574" spans="1:4">
      <c r="A574" t="s">
        <v>4967</v>
      </c>
      <c r="B574" t="s">
        <v>5129</v>
      </c>
      <c r="C574" s="10">
        <v>45474</v>
      </c>
      <c r="D574" t="s">
        <v>3049</v>
      </c>
    </row>
    <row r="575" spans="1:4">
      <c r="A575" t="s">
        <v>3057</v>
      </c>
      <c r="B575" t="s">
        <v>5130</v>
      </c>
      <c r="C575" s="10">
        <v>45474</v>
      </c>
      <c r="D575" t="s">
        <v>3058</v>
      </c>
    </row>
    <row r="576" spans="1:4">
      <c r="A576" t="s">
        <v>3108</v>
      </c>
      <c r="B576" t="s">
        <v>4972</v>
      </c>
      <c r="C576" s="10">
        <v>45474</v>
      </c>
      <c r="D576" t="s">
        <v>3109</v>
      </c>
    </row>
    <row r="577" spans="1:4">
      <c r="A577" t="s">
        <v>3211</v>
      </c>
      <c r="B577" t="s">
        <v>5129</v>
      </c>
      <c r="C577" s="10">
        <v>45474</v>
      </c>
      <c r="D577" t="s">
        <v>3212</v>
      </c>
    </row>
    <row r="578" spans="1:4">
      <c r="A578" t="s">
        <v>3407</v>
      </c>
      <c r="B578" t="s">
        <v>4972</v>
      </c>
      <c r="C578" s="10">
        <v>45474</v>
      </c>
      <c r="D578" t="s">
        <v>3408</v>
      </c>
    </row>
    <row r="579" spans="1:4">
      <c r="A579" t="s">
        <v>3416</v>
      </c>
      <c r="B579" t="s">
        <v>5131</v>
      </c>
      <c r="C579" s="10">
        <v>45474</v>
      </c>
      <c r="D579" t="s">
        <v>3417</v>
      </c>
    </row>
    <row r="580" spans="1:4">
      <c r="A580" t="s">
        <v>3646</v>
      </c>
      <c r="B580" t="s">
        <v>5033</v>
      </c>
      <c r="C580" s="10">
        <v>45474</v>
      </c>
      <c r="D580" t="s">
        <v>3647</v>
      </c>
    </row>
    <row r="581" spans="1:4">
      <c r="A581" t="s">
        <v>2985</v>
      </c>
      <c r="B581" t="s">
        <v>4963</v>
      </c>
      <c r="C581" s="10">
        <v>45901</v>
      </c>
      <c r="D581" t="s">
        <v>2986</v>
      </c>
    </row>
    <row r="582" spans="1:4">
      <c r="A582" t="s">
        <v>3033</v>
      </c>
      <c r="B582" t="s">
        <v>4963</v>
      </c>
      <c r="C582" s="10">
        <v>45901</v>
      </c>
      <c r="D582" t="s">
        <v>3034</v>
      </c>
    </row>
    <row r="583" spans="1:4">
      <c r="A583" t="s">
        <v>4964</v>
      </c>
      <c r="B583" t="s">
        <v>5132</v>
      </c>
      <c r="C583" s="10">
        <v>45901</v>
      </c>
      <c r="D583" t="s">
        <v>3049</v>
      </c>
    </row>
    <row r="584" spans="1:4">
      <c r="A584" t="s">
        <v>3252</v>
      </c>
      <c r="B584" t="s">
        <v>5133</v>
      </c>
      <c r="C584" s="10">
        <v>45901</v>
      </c>
      <c r="D584" t="s">
        <v>3253</v>
      </c>
    </row>
    <row r="585" spans="1:4">
      <c r="A585" t="s">
        <v>596</v>
      </c>
      <c r="B585" t="s">
        <v>5134</v>
      </c>
      <c r="C585" s="10">
        <v>45901</v>
      </c>
      <c r="D585" t="s">
        <v>3614</v>
      </c>
    </row>
    <row r="586" spans="1:4">
      <c r="A586" t="s">
        <v>5027</v>
      </c>
      <c r="B586" t="s">
        <v>4987</v>
      </c>
      <c r="C586" s="10">
        <v>45901</v>
      </c>
      <c r="D586" t="s">
        <v>3629</v>
      </c>
    </row>
    <row r="587" spans="1:4">
      <c r="A587" t="s">
        <v>3605</v>
      </c>
      <c r="B587" t="s">
        <v>5135</v>
      </c>
      <c r="C587" s="10">
        <v>45628</v>
      </c>
      <c r="D587" t="s">
        <v>3606</v>
      </c>
    </row>
    <row r="588" spans="1:4">
      <c r="A588" t="s">
        <v>3605</v>
      </c>
      <c r="B588" t="s">
        <v>5136</v>
      </c>
      <c r="C588" s="10">
        <v>45628</v>
      </c>
      <c r="D588" t="s">
        <v>3606</v>
      </c>
    </row>
    <row r="589" spans="1:4">
      <c r="A589" t="s">
        <v>3605</v>
      </c>
      <c r="B589" t="s">
        <v>5137</v>
      </c>
      <c r="C589" s="10">
        <v>45628</v>
      </c>
      <c r="D589" t="s">
        <v>3606</v>
      </c>
    </row>
    <row r="590" spans="1:4">
      <c r="A590" t="s">
        <v>4962</v>
      </c>
      <c r="B590" t="s">
        <v>5138</v>
      </c>
      <c r="C590" s="10">
        <v>45810</v>
      </c>
      <c r="D590" t="s">
        <v>3049</v>
      </c>
    </row>
    <row r="591" spans="1:4">
      <c r="A591" t="s">
        <v>4964</v>
      </c>
      <c r="B591" t="s">
        <v>5139</v>
      </c>
      <c r="C591" s="10">
        <v>45810</v>
      </c>
      <c r="D591" t="s">
        <v>3049</v>
      </c>
    </row>
    <row r="592" spans="1:4">
      <c r="A592" t="s">
        <v>4964</v>
      </c>
      <c r="B592" t="s">
        <v>5140</v>
      </c>
      <c r="C592" s="10">
        <v>45810</v>
      </c>
      <c r="D592" t="s">
        <v>3049</v>
      </c>
    </row>
    <row r="593" spans="1:4">
      <c r="A593" t="s">
        <v>4967</v>
      </c>
      <c r="B593" t="s">
        <v>5141</v>
      </c>
      <c r="C593" s="10">
        <v>45810</v>
      </c>
      <c r="D593" t="s">
        <v>3049</v>
      </c>
    </row>
    <row r="594" spans="1:4">
      <c r="A594" t="s">
        <v>3057</v>
      </c>
      <c r="B594" t="s">
        <v>5142</v>
      </c>
      <c r="C594" s="10">
        <v>45810</v>
      </c>
      <c r="D594" t="s">
        <v>3058</v>
      </c>
    </row>
    <row r="595" spans="1:4">
      <c r="A595" t="s">
        <v>221</v>
      </c>
      <c r="B595" t="s">
        <v>5143</v>
      </c>
      <c r="C595" s="10">
        <v>45810</v>
      </c>
      <c r="D595" t="s">
        <v>2893</v>
      </c>
    </row>
    <row r="596" spans="1:4">
      <c r="A596" t="s">
        <v>3236</v>
      </c>
      <c r="B596" t="s">
        <v>5144</v>
      </c>
      <c r="C596" s="10">
        <v>45810</v>
      </c>
      <c r="D596" t="s">
        <v>3237</v>
      </c>
    </row>
    <row r="597" spans="1:4">
      <c r="A597" t="s">
        <v>3255</v>
      </c>
      <c r="B597" t="s">
        <v>5145</v>
      </c>
      <c r="C597" s="10">
        <v>45810</v>
      </c>
      <c r="D597" t="s">
        <v>3256</v>
      </c>
    </row>
    <row r="598" spans="1:4">
      <c r="A598" t="s">
        <v>3309</v>
      </c>
      <c r="B598" t="s">
        <v>5146</v>
      </c>
      <c r="C598" s="10">
        <v>45810</v>
      </c>
      <c r="D598" t="s">
        <v>3310</v>
      </c>
    </row>
    <row r="599" spans="1:4">
      <c r="A599" t="s">
        <v>3380</v>
      </c>
      <c r="B599" t="s">
        <v>5147</v>
      </c>
      <c r="C599" s="10">
        <v>45810</v>
      </c>
      <c r="D599" t="s">
        <v>3381</v>
      </c>
    </row>
    <row r="600" spans="1:4">
      <c r="A600" t="s">
        <v>3566</v>
      </c>
      <c r="B600" t="s">
        <v>5148</v>
      </c>
      <c r="C600" s="10">
        <v>45810</v>
      </c>
      <c r="D600" t="s">
        <v>3567</v>
      </c>
    </row>
    <row r="601" spans="1:4">
      <c r="A601" t="s">
        <v>2985</v>
      </c>
      <c r="B601" t="s">
        <v>4963</v>
      </c>
      <c r="C601" s="10">
        <v>45537</v>
      </c>
      <c r="D601" t="s">
        <v>2986</v>
      </c>
    </row>
    <row r="602" spans="1:4">
      <c r="A602" t="s">
        <v>3033</v>
      </c>
      <c r="B602" t="s">
        <v>4963</v>
      </c>
      <c r="C602" s="10">
        <v>45537</v>
      </c>
      <c r="D602" t="s">
        <v>3034</v>
      </c>
    </row>
    <row r="603" spans="1:4">
      <c r="A603" t="s">
        <v>4964</v>
      </c>
      <c r="B603" t="s">
        <v>5149</v>
      </c>
      <c r="C603" s="10">
        <v>45537</v>
      </c>
      <c r="D603" t="s">
        <v>3049</v>
      </c>
    </row>
    <row r="604" spans="1:4">
      <c r="A604" t="s">
        <v>596</v>
      </c>
      <c r="B604" t="s">
        <v>5134</v>
      </c>
      <c r="C604" s="10">
        <v>45537</v>
      </c>
      <c r="D604" t="s">
        <v>3614</v>
      </c>
    </row>
    <row r="605" spans="1:4">
      <c r="A605" t="s">
        <v>5027</v>
      </c>
      <c r="B605" t="s">
        <v>4987</v>
      </c>
      <c r="C605" s="10">
        <v>45537</v>
      </c>
      <c r="D605" t="s">
        <v>3629</v>
      </c>
    </row>
    <row r="606" spans="1:4">
      <c r="A606" t="s">
        <v>4962</v>
      </c>
      <c r="B606" t="s">
        <v>5022</v>
      </c>
      <c r="C606" s="10">
        <v>45691</v>
      </c>
      <c r="D606" t="s">
        <v>3049</v>
      </c>
    </row>
    <row r="607" spans="1:4">
      <c r="A607" t="s">
        <v>4964</v>
      </c>
      <c r="B607" t="s">
        <v>5023</v>
      </c>
      <c r="C607" s="10">
        <v>45691</v>
      </c>
      <c r="D607" t="s">
        <v>3049</v>
      </c>
    </row>
    <row r="608" spans="1:4">
      <c r="A608" t="s">
        <v>4964</v>
      </c>
      <c r="B608" t="s">
        <v>5024</v>
      </c>
      <c r="C608" s="10">
        <v>45691</v>
      </c>
      <c r="D608" t="s">
        <v>3049</v>
      </c>
    </row>
    <row r="609" spans="1:4">
      <c r="A609" t="s">
        <v>4967</v>
      </c>
      <c r="B609" t="s">
        <v>5022</v>
      </c>
      <c r="C609" s="10">
        <v>45691</v>
      </c>
      <c r="D609" t="s">
        <v>3049</v>
      </c>
    </row>
    <row r="610" spans="1:4">
      <c r="A610" t="s">
        <v>221</v>
      </c>
      <c r="B610" t="s">
        <v>5150</v>
      </c>
      <c r="C610" s="10">
        <v>45691</v>
      </c>
      <c r="D610" t="s">
        <v>2893</v>
      </c>
    </row>
    <row r="611" spans="1:4">
      <c r="A611" t="s">
        <v>3336</v>
      </c>
      <c r="B611" t="s">
        <v>4976</v>
      </c>
      <c r="C611" s="10">
        <v>45691</v>
      </c>
      <c r="D611" t="s">
        <v>3337</v>
      </c>
    </row>
    <row r="612" spans="1:4">
      <c r="A612" t="s">
        <v>3057</v>
      </c>
      <c r="B612" t="s">
        <v>5151</v>
      </c>
      <c r="C612" s="10">
        <v>45446</v>
      </c>
      <c r="D612" t="s">
        <v>3058</v>
      </c>
    </row>
    <row r="613" spans="1:4">
      <c r="A613" t="s">
        <v>221</v>
      </c>
      <c r="B613" t="s">
        <v>5143</v>
      </c>
      <c r="C613" s="10">
        <v>45446</v>
      </c>
      <c r="D613" t="s">
        <v>2893</v>
      </c>
    </row>
    <row r="614" spans="1:4">
      <c r="A614" t="s">
        <v>3309</v>
      </c>
      <c r="B614" t="s">
        <v>5152</v>
      </c>
      <c r="C614" s="10">
        <v>45446</v>
      </c>
      <c r="D614" t="s">
        <v>3310</v>
      </c>
    </row>
    <row r="615" spans="1:4">
      <c r="A615" t="s">
        <v>3380</v>
      </c>
      <c r="B615" t="s">
        <v>5146</v>
      </c>
      <c r="C615" s="10">
        <v>45446</v>
      </c>
      <c r="D615" t="s">
        <v>3381</v>
      </c>
    </row>
    <row r="616" spans="1:4">
      <c r="A616" t="s">
        <v>3566</v>
      </c>
      <c r="B616" t="s">
        <v>5147</v>
      </c>
      <c r="C616" s="10">
        <v>45446</v>
      </c>
      <c r="D616" t="s">
        <v>3567</v>
      </c>
    </row>
    <row r="617" spans="1:4">
      <c r="A617" t="s">
        <v>3599</v>
      </c>
      <c r="B617" t="s">
        <v>5153</v>
      </c>
      <c r="C617" s="10">
        <v>45446</v>
      </c>
      <c r="D617" t="s">
        <v>3600</v>
      </c>
    </row>
    <row r="618" spans="1:4">
      <c r="A618" t="s">
        <v>2943</v>
      </c>
      <c r="B618" t="s">
        <v>5154</v>
      </c>
      <c r="C618" s="10">
        <v>45719</v>
      </c>
      <c r="D618" t="s">
        <v>2944</v>
      </c>
    </row>
    <row r="619" spans="1:4">
      <c r="A619" t="s">
        <v>3006</v>
      </c>
      <c r="B619" t="s">
        <v>5154</v>
      </c>
      <c r="C619" s="10">
        <v>45719</v>
      </c>
      <c r="D619" t="s">
        <v>3007</v>
      </c>
    </row>
    <row r="620" spans="1:4">
      <c r="A620" t="s">
        <v>3015</v>
      </c>
      <c r="B620" t="s">
        <v>5053</v>
      </c>
      <c r="C620" s="10">
        <v>45719</v>
      </c>
      <c r="D620" t="s">
        <v>3016</v>
      </c>
    </row>
    <row r="621" spans="1:4">
      <c r="A621" t="s">
        <v>3084</v>
      </c>
      <c r="B621" t="s">
        <v>5155</v>
      </c>
      <c r="C621" s="10">
        <v>45719</v>
      </c>
      <c r="D621" t="s">
        <v>3085</v>
      </c>
    </row>
    <row r="622" spans="1:4">
      <c r="A622" t="s">
        <v>3159</v>
      </c>
      <c r="B622" t="s">
        <v>5051</v>
      </c>
      <c r="C622" s="10">
        <v>45719</v>
      </c>
      <c r="D622" t="s">
        <v>3160</v>
      </c>
    </row>
    <row r="623" spans="1:4">
      <c r="A623" t="s">
        <v>3169</v>
      </c>
      <c r="B623" t="s">
        <v>5156</v>
      </c>
      <c r="C623" s="10">
        <v>45719</v>
      </c>
      <c r="D623" t="s">
        <v>3170</v>
      </c>
    </row>
    <row r="624" spans="1:4">
      <c r="A624" t="s">
        <v>3306</v>
      </c>
      <c r="B624" t="s">
        <v>5157</v>
      </c>
      <c r="C624" s="10">
        <v>45719</v>
      </c>
      <c r="D624" t="s">
        <v>3307</v>
      </c>
    </row>
    <row r="625" spans="1:4">
      <c r="A625" t="s">
        <v>3407</v>
      </c>
      <c r="B625" t="s">
        <v>5158</v>
      </c>
      <c r="C625" s="10">
        <v>45719</v>
      </c>
      <c r="D625" t="s">
        <v>3408</v>
      </c>
    </row>
    <row r="626" spans="1:4">
      <c r="A626" t="s">
        <v>3416</v>
      </c>
      <c r="B626" t="s">
        <v>5154</v>
      </c>
      <c r="C626" s="10">
        <v>45719</v>
      </c>
      <c r="D626" t="s">
        <v>3417</v>
      </c>
    </row>
    <row r="627" spans="1:4">
      <c r="A627" t="s">
        <v>3264</v>
      </c>
      <c r="B627" t="s">
        <v>4956</v>
      </c>
      <c r="C627" s="10">
        <v>45719</v>
      </c>
      <c r="D627" t="s">
        <v>3265</v>
      </c>
    </row>
    <row r="628" spans="1:4">
      <c r="A628" t="s">
        <v>3616</v>
      </c>
      <c r="B628" t="s">
        <v>5154</v>
      </c>
      <c r="C628" s="10">
        <v>45719</v>
      </c>
      <c r="D628" t="s">
        <v>3617</v>
      </c>
    </row>
    <row r="629" spans="1:4">
      <c r="A629" t="s">
        <v>3057</v>
      </c>
      <c r="B629" t="s">
        <v>4957</v>
      </c>
      <c r="C629" s="10">
        <v>45964</v>
      </c>
      <c r="D629" t="s">
        <v>3058</v>
      </c>
    </row>
    <row r="630" spans="1:4">
      <c r="A630" t="s">
        <v>3245</v>
      </c>
      <c r="B630" t="s">
        <v>5159</v>
      </c>
      <c r="C630" s="10">
        <v>45964</v>
      </c>
      <c r="D630" t="s">
        <v>3246</v>
      </c>
    </row>
    <row r="631" spans="1:4">
      <c r="A631" t="s">
        <v>3416</v>
      </c>
      <c r="B631" t="s">
        <v>5160</v>
      </c>
      <c r="C631" s="10">
        <v>45964</v>
      </c>
      <c r="D631" t="s">
        <v>3417</v>
      </c>
    </row>
    <row r="632" spans="1:4">
      <c r="A632" t="s">
        <v>3452</v>
      </c>
      <c r="B632" t="s">
        <v>4968</v>
      </c>
      <c r="C632" s="10">
        <v>45964</v>
      </c>
      <c r="D632" t="s">
        <v>3453</v>
      </c>
    </row>
    <row r="633" spans="1:4">
      <c r="A633" t="s">
        <v>3033</v>
      </c>
      <c r="B633" t="s">
        <v>5161</v>
      </c>
      <c r="C633" s="10">
        <v>45873</v>
      </c>
      <c r="D633" t="s">
        <v>3034</v>
      </c>
    </row>
    <row r="634" spans="1:4">
      <c r="A634" t="s">
        <v>3163</v>
      </c>
      <c r="B634" t="s">
        <v>5162</v>
      </c>
      <c r="C634" s="10">
        <v>45873</v>
      </c>
      <c r="D634" t="s">
        <v>3164</v>
      </c>
    </row>
    <row r="635" spans="1:4">
      <c r="A635" t="s">
        <v>3217</v>
      </c>
      <c r="B635" t="s">
        <v>5163</v>
      </c>
      <c r="C635" s="10">
        <v>45873</v>
      </c>
      <c r="D635" t="s">
        <v>3218</v>
      </c>
    </row>
    <row r="636" spans="1:4">
      <c r="A636" t="s">
        <v>221</v>
      </c>
      <c r="B636" t="s">
        <v>5164</v>
      </c>
      <c r="C636" s="10">
        <v>45873</v>
      </c>
      <c r="D636" t="s">
        <v>2893</v>
      </c>
    </row>
    <row r="637" spans="1:4">
      <c r="A637" t="s">
        <v>3646</v>
      </c>
      <c r="B637" t="s">
        <v>5165</v>
      </c>
      <c r="C637" s="10">
        <v>45873</v>
      </c>
      <c r="D637" t="s">
        <v>3647</v>
      </c>
    </row>
    <row r="638" spans="1:4">
      <c r="A638" t="s">
        <v>3015</v>
      </c>
      <c r="B638" t="s">
        <v>5166</v>
      </c>
      <c r="C638" s="10">
        <v>45355</v>
      </c>
      <c r="D638" t="s">
        <v>3016</v>
      </c>
    </row>
    <row r="639" spans="1:4">
      <c r="A639" t="s">
        <v>3306</v>
      </c>
      <c r="B639" t="s">
        <v>5167</v>
      </c>
      <c r="C639" s="10">
        <v>45355</v>
      </c>
      <c r="D639" t="s">
        <v>3307</v>
      </c>
    </row>
    <row r="640" spans="1:4">
      <c r="A640" t="s">
        <v>3057</v>
      </c>
      <c r="B640" t="s">
        <v>4957</v>
      </c>
      <c r="C640" s="10">
        <v>45600</v>
      </c>
      <c r="D640" t="s">
        <v>3058</v>
      </c>
    </row>
    <row r="641" spans="1:4">
      <c r="A641" t="s">
        <v>3245</v>
      </c>
      <c r="B641" t="s">
        <v>5168</v>
      </c>
      <c r="C641" s="10">
        <v>45600</v>
      </c>
      <c r="D641" t="s">
        <v>3246</v>
      </c>
    </row>
    <row r="642" spans="1:4">
      <c r="A642" t="s">
        <v>3416</v>
      </c>
      <c r="B642" t="s">
        <v>5065</v>
      </c>
      <c r="C642" s="10">
        <v>45600</v>
      </c>
      <c r="D642" t="s">
        <v>3417</v>
      </c>
    </row>
    <row r="643" spans="1:4">
      <c r="A643" t="s">
        <v>3452</v>
      </c>
      <c r="B643" t="s">
        <v>5169</v>
      </c>
      <c r="C643" s="10">
        <v>45600</v>
      </c>
      <c r="D643" t="s">
        <v>3453</v>
      </c>
    </row>
    <row r="644" spans="1:4">
      <c r="A644" t="s">
        <v>2967</v>
      </c>
      <c r="B644" t="s">
        <v>4959</v>
      </c>
      <c r="C644" s="10">
        <v>45509</v>
      </c>
      <c r="D644" t="s">
        <v>2968</v>
      </c>
    </row>
    <row r="645" spans="1:4">
      <c r="A645" t="s">
        <v>3033</v>
      </c>
      <c r="B645" t="s">
        <v>5161</v>
      </c>
      <c r="C645" s="10">
        <v>45509</v>
      </c>
      <c r="D645" t="s">
        <v>3034</v>
      </c>
    </row>
    <row r="646" spans="1:4">
      <c r="A646" t="s">
        <v>3075</v>
      </c>
      <c r="B646" t="s">
        <v>5170</v>
      </c>
      <c r="C646" s="10">
        <v>45509</v>
      </c>
      <c r="D646" t="s">
        <v>3076</v>
      </c>
    </row>
    <row r="647" spans="1:4">
      <c r="A647" t="s">
        <v>3163</v>
      </c>
      <c r="B647" t="s">
        <v>5171</v>
      </c>
      <c r="C647" s="10">
        <v>45509</v>
      </c>
      <c r="D647" t="s">
        <v>3164</v>
      </c>
    </row>
    <row r="648" spans="1:4">
      <c r="A648" t="s">
        <v>3217</v>
      </c>
      <c r="B648" t="s">
        <v>4972</v>
      </c>
      <c r="C648" s="10">
        <v>45509</v>
      </c>
      <c r="D648" t="s">
        <v>3218</v>
      </c>
    </row>
    <row r="649" spans="1:4">
      <c r="A649" t="s">
        <v>221</v>
      </c>
      <c r="B649" t="s">
        <v>5164</v>
      </c>
      <c r="C649" s="10">
        <v>45509</v>
      </c>
      <c r="D649" t="s">
        <v>2893</v>
      </c>
    </row>
    <row r="650" spans="1:4">
      <c r="A650" t="s">
        <v>3646</v>
      </c>
      <c r="B650" t="s">
        <v>5165</v>
      </c>
      <c r="C650" s="10">
        <v>45509</v>
      </c>
      <c r="D650" t="s">
        <v>3647</v>
      </c>
    </row>
    <row r="651" spans="1:4">
      <c r="A651" t="s">
        <v>3336</v>
      </c>
      <c r="B651" t="s">
        <v>4976</v>
      </c>
      <c r="C651" s="10">
        <v>45327</v>
      </c>
      <c r="D651" t="s">
        <v>3337</v>
      </c>
    </row>
    <row r="652" spans="1:4">
      <c r="A652" t="s">
        <v>3407</v>
      </c>
      <c r="B652" t="s">
        <v>5172</v>
      </c>
      <c r="C652" s="10">
        <v>45327</v>
      </c>
      <c r="D652" t="s">
        <v>3408</v>
      </c>
    </row>
    <row r="653" spans="1:4">
      <c r="A653" t="s">
        <v>3536</v>
      </c>
      <c r="B653" t="s">
        <v>5173</v>
      </c>
      <c r="C653" s="10">
        <v>45327</v>
      </c>
      <c r="D653" t="s">
        <v>3537</v>
      </c>
    </row>
    <row r="654" spans="1:4">
      <c r="A654" t="s">
        <v>4962</v>
      </c>
      <c r="B654" t="s">
        <v>4963</v>
      </c>
      <c r="C654" s="10">
        <v>45782</v>
      </c>
      <c r="D654" t="s">
        <v>3049</v>
      </c>
    </row>
    <row r="655" spans="1:4">
      <c r="A655" t="s">
        <v>4964</v>
      </c>
      <c r="B655" t="s">
        <v>4966</v>
      </c>
      <c r="C655" s="10">
        <v>45782</v>
      </c>
      <c r="D655" t="s">
        <v>3049</v>
      </c>
    </row>
    <row r="656" spans="1:4">
      <c r="A656" t="s">
        <v>4964</v>
      </c>
      <c r="B656" t="s">
        <v>4965</v>
      </c>
      <c r="C656" s="10">
        <v>45782</v>
      </c>
      <c r="D656" t="s">
        <v>3049</v>
      </c>
    </row>
    <row r="657" spans="1:4">
      <c r="A657" t="s">
        <v>4967</v>
      </c>
      <c r="B657" t="s">
        <v>4963</v>
      </c>
      <c r="C657" s="10">
        <v>45782</v>
      </c>
      <c r="D657" t="s">
        <v>3049</v>
      </c>
    </row>
    <row r="658" spans="1:4">
      <c r="A658" t="s">
        <v>3211</v>
      </c>
      <c r="B658" t="s">
        <v>5174</v>
      </c>
      <c r="C658" s="10">
        <v>45782</v>
      </c>
      <c r="D658" t="s">
        <v>3212</v>
      </c>
    </row>
    <row r="659" spans="1:4">
      <c r="A659" t="s">
        <v>221</v>
      </c>
      <c r="B659" t="s">
        <v>4963</v>
      </c>
      <c r="C659" s="10">
        <v>45782</v>
      </c>
      <c r="D659" t="s">
        <v>2893</v>
      </c>
    </row>
    <row r="660" spans="1:4">
      <c r="A660" t="s">
        <v>3245</v>
      </c>
      <c r="B660" t="s">
        <v>4992</v>
      </c>
      <c r="C660" s="10">
        <v>45782</v>
      </c>
      <c r="D660" t="s">
        <v>3246</v>
      </c>
    </row>
    <row r="661" spans="1:4">
      <c r="A661" t="s">
        <v>3276</v>
      </c>
      <c r="B661" t="s">
        <v>5175</v>
      </c>
      <c r="C661" s="10">
        <v>45782</v>
      </c>
      <c r="D661" t="s">
        <v>3277</v>
      </c>
    </row>
    <row r="662" spans="1:4">
      <c r="A662" t="s">
        <v>3264</v>
      </c>
      <c r="B662" t="s">
        <v>5176</v>
      </c>
      <c r="C662" s="10">
        <v>45782</v>
      </c>
      <c r="D662" t="s">
        <v>3265</v>
      </c>
    </row>
    <row r="663" spans="1:4">
      <c r="A663" t="s">
        <v>3566</v>
      </c>
      <c r="B663" t="s">
        <v>5177</v>
      </c>
      <c r="C663" s="10">
        <v>45782</v>
      </c>
      <c r="D663" t="s">
        <v>3567</v>
      </c>
    </row>
    <row r="664" spans="1:4">
      <c r="A664" t="s">
        <v>3608</v>
      </c>
      <c r="B664" t="s">
        <v>5178</v>
      </c>
      <c r="C664" s="10">
        <v>45782</v>
      </c>
      <c r="D664" t="s">
        <v>3609</v>
      </c>
    </row>
    <row r="665" spans="1:4">
      <c r="A665" t="s">
        <v>3057</v>
      </c>
      <c r="B665" t="s">
        <v>5179</v>
      </c>
      <c r="C665" s="10">
        <v>45663</v>
      </c>
      <c r="D665" t="s">
        <v>3058</v>
      </c>
    </row>
    <row r="666" spans="1:4">
      <c r="A666" t="s">
        <v>3075</v>
      </c>
      <c r="B666" t="s">
        <v>5179</v>
      </c>
      <c r="C666" s="10">
        <v>45663</v>
      </c>
      <c r="D666" t="s">
        <v>3076</v>
      </c>
    </row>
    <row r="667" spans="1:4">
      <c r="A667" t="s">
        <v>3084</v>
      </c>
      <c r="B667" t="s">
        <v>5179</v>
      </c>
      <c r="C667" s="10">
        <v>45663</v>
      </c>
      <c r="D667" t="s">
        <v>3085</v>
      </c>
    </row>
    <row r="668" spans="1:4">
      <c r="A668" t="s">
        <v>3138</v>
      </c>
      <c r="B668" t="s">
        <v>5179</v>
      </c>
      <c r="C668" s="10">
        <v>45663</v>
      </c>
      <c r="D668" t="s">
        <v>3139</v>
      </c>
    </row>
    <row r="669" spans="1:4">
      <c r="A669" t="s">
        <v>3169</v>
      </c>
      <c r="B669" t="s">
        <v>5179</v>
      </c>
      <c r="C669" s="10">
        <v>45663</v>
      </c>
      <c r="D669" t="s">
        <v>3170</v>
      </c>
    </row>
    <row r="670" spans="1:4">
      <c r="A670" t="s">
        <v>3434</v>
      </c>
      <c r="B670" t="s">
        <v>5179</v>
      </c>
      <c r="C670" s="10">
        <v>45663</v>
      </c>
      <c r="D670" t="s">
        <v>3435</v>
      </c>
    </row>
    <row r="671" spans="1:4">
      <c r="A671" t="s">
        <v>3449</v>
      </c>
      <c r="B671" t="s">
        <v>5179</v>
      </c>
      <c r="C671" s="10">
        <v>45663</v>
      </c>
      <c r="D671" t="s">
        <v>3450</v>
      </c>
    </row>
    <row r="672" spans="1:4">
      <c r="A672" t="s">
        <v>3452</v>
      </c>
      <c r="B672" t="s">
        <v>4971</v>
      </c>
      <c r="C672" s="10">
        <v>45663</v>
      </c>
      <c r="D672" t="s">
        <v>3453</v>
      </c>
    </row>
    <row r="673" spans="1:4">
      <c r="A673" t="s">
        <v>3497</v>
      </c>
      <c r="B673" t="s">
        <v>5180</v>
      </c>
      <c r="C673" s="10">
        <v>45663</v>
      </c>
      <c r="D673" t="s">
        <v>3498</v>
      </c>
    </row>
    <row r="674" spans="1:4">
      <c r="A674" t="s">
        <v>3512</v>
      </c>
      <c r="B674" t="s">
        <v>5179</v>
      </c>
      <c r="C674" s="10">
        <v>45663</v>
      </c>
      <c r="D674" t="s">
        <v>3513</v>
      </c>
    </row>
    <row r="675" spans="1:4">
      <c r="A675" t="s">
        <v>3548</v>
      </c>
      <c r="B675" t="s">
        <v>5179</v>
      </c>
      <c r="C675" s="10">
        <v>45663</v>
      </c>
      <c r="D675" t="s">
        <v>3549</v>
      </c>
    </row>
    <row r="676" spans="1:4">
      <c r="A676" t="s">
        <v>3616</v>
      </c>
      <c r="B676" t="s">
        <v>4992</v>
      </c>
      <c r="C676" s="10">
        <v>45663</v>
      </c>
      <c r="D676" t="s">
        <v>3617</v>
      </c>
    </row>
    <row r="677" spans="1:4">
      <c r="A677" t="s">
        <v>2919</v>
      </c>
      <c r="B677" t="s">
        <v>5181</v>
      </c>
      <c r="C677" s="10">
        <v>45418</v>
      </c>
      <c r="D677" t="s">
        <v>2920</v>
      </c>
    </row>
    <row r="678" spans="1:4">
      <c r="A678" t="s">
        <v>3015</v>
      </c>
      <c r="B678" t="s">
        <v>5182</v>
      </c>
      <c r="C678" s="10">
        <v>45418</v>
      </c>
      <c r="D678" t="s">
        <v>3016</v>
      </c>
    </row>
    <row r="679" spans="1:4">
      <c r="A679" t="s">
        <v>3084</v>
      </c>
      <c r="B679" t="s">
        <v>5183</v>
      </c>
      <c r="C679" s="10">
        <v>45418</v>
      </c>
      <c r="D679" t="s">
        <v>3085</v>
      </c>
    </row>
    <row r="680" spans="1:4">
      <c r="A680" t="s">
        <v>3108</v>
      </c>
      <c r="B680" t="s">
        <v>5184</v>
      </c>
      <c r="C680" s="10">
        <v>45418</v>
      </c>
      <c r="D680" t="s">
        <v>3109</v>
      </c>
    </row>
    <row r="681" spans="1:4">
      <c r="A681" t="s">
        <v>3159</v>
      </c>
      <c r="B681" t="s">
        <v>5183</v>
      </c>
      <c r="C681" s="10">
        <v>45418</v>
      </c>
      <c r="D681" t="s">
        <v>3160</v>
      </c>
    </row>
    <row r="682" spans="1:4">
      <c r="A682" t="s">
        <v>3169</v>
      </c>
      <c r="B682" t="s">
        <v>5183</v>
      </c>
      <c r="C682" s="10">
        <v>45418</v>
      </c>
      <c r="D682" t="s">
        <v>3170</v>
      </c>
    </row>
    <row r="683" spans="1:4">
      <c r="A683" t="s">
        <v>221</v>
      </c>
      <c r="B683" t="s">
        <v>5185</v>
      </c>
      <c r="C683" s="10">
        <v>45418</v>
      </c>
      <c r="D683" t="s">
        <v>2893</v>
      </c>
    </row>
    <row r="684" spans="1:4">
      <c r="A684" t="s">
        <v>3245</v>
      </c>
      <c r="B684" t="s">
        <v>5186</v>
      </c>
      <c r="C684" s="10">
        <v>45418</v>
      </c>
      <c r="D684" t="s">
        <v>3246</v>
      </c>
    </row>
    <row r="685" spans="1:4">
      <c r="A685" t="s">
        <v>3276</v>
      </c>
      <c r="B685" t="s">
        <v>5187</v>
      </c>
      <c r="C685" s="10">
        <v>45418</v>
      </c>
      <c r="D685" t="s">
        <v>3277</v>
      </c>
    </row>
    <row r="686" spans="1:4">
      <c r="A686" t="s">
        <v>3449</v>
      </c>
      <c r="B686" t="s">
        <v>5183</v>
      </c>
      <c r="C686" s="10">
        <v>45418</v>
      </c>
      <c r="D686" t="s">
        <v>3450</v>
      </c>
    </row>
    <row r="687" spans="1:4">
      <c r="A687" t="s">
        <v>3497</v>
      </c>
      <c r="B687" t="s">
        <v>5183</v>
      </c>
      <c r="C687" s="10">
        <v>45418</v>
      </c>
      <c r="D687" t="s">
        <v>3498</v>
      </c>
    </row>
    <row r="688" spans="1:4">
      <c r="A688" t="s">
        <v>3264</v>
      </c>
      <c r="B688" t="s">
        <v>4992</v>
      </c>
      <c r="C688" s="10">
        <v>45418</v>
      </c>
      <c r="D688" t="s">
        <v>3265</v>
      </c>
    </row>
    <row r="689" spans="1:4">
      <c r="A689" t="s">
        <v>3566</v>
      </c>
      <c r="B689" t="s">
        <v>5177</v>
      </c>
      <c r="C689" s="10">
        <v>45418</v>
      </c>
      <c r="D689" t="s">
        <v>3567</v>
      </c>
    </row>
    <row r="690" spans="1:4">
      <c r="A690" t="s">
        <v>3602</v>
      </c>
      <c r="B690" t="s">
        <v>5183</v>
      </c>
      <c r="C690" s="10">
        <v>45418</v>
      </c>
      <c r="D690" t="s">
        <v>3603</v>
      </c>
    </row>
    <row r="691" spans="1:4">
      <c r="A691" t="s">
        <v>3608</v>
      </c>
      <c r="B691" t="s">
        <v>5188</v>
      </c>
      <c r="C691" s="10">
        <v>45418</v>
      </c>
      <c r="D691" t="s">
        <v>3609</v>
      </c>
    </row>
    <row r="692" spans="1:4">
      <c r="A692" t="s">
        <v>4962</v>
      </c>
      <c r="B692" t="s">
        <v>5189</v>
      </c>
      <c r="C692" s="10">
        <v>45936</v>
      </c>
      <c r="D692" t="s">
        <v>3049</v>
      </c>
    </row>
    <row r="693" spans="1:4">
      <c r="A693" t="s">
        <v>4964</v>
      </c>
      <c r="B693" t="s">
        <v>5190</v>
      </c>
      <c r="C693" s="10">
        <v>45936</v>
      </c>
      <c r="D693" t="s">
        <v>3049</v>
      </c>
    </row>
    <row r="694" spans="1:4">
      <c r="A694" t="s">
        <v>4964</v>
      </c>
      <c r="B694" t="s">
        <v>5191</v>
      </c>
      <c r="C694" s="10">
        <v>45936</v>
      </c>
      <c r="D694" t="s">
        <v>3049</v>
      </c>
    </row>
    <row r="695" spans="1:4">
      <c r="A695" t="s">
        <v>4967</v>
      </c>
      <c r="B695" t="s">
        <v>5189</v>
      </c>
      <c r="C695" s="10">
        <v>45936</v>
      </c>
      <c r="D695" t="s">
        <v>3049</v>
      </c>
    </row>
    <row r="696" spans="1:4">
      <c r="A696" t="s">
        <v>3108</v>
      </c>
      <c r="B696" t="s">
        <v>5063</v>
      </c>
      <c r="C696" s="10">
        <v>45936</v>
      </c>
      <c r="D696" t="s">
        <v>3109</v>
      </c>
    </row>
    <row r="697" spans="1:4">
      <c r="A697" t="s">
        <v>3236</v>
      </c>
      <c r="B697" t="s">
        <v>5192</v>
      </c>
      <c r="C697" s="10">
        <v>45936</v>
      </c>
      <c r="D697" t="s">
        <v>3237</v>
      </c>
    </row>
    <row r="698" spans="1:4">
      <c r="A698" t="s">
        <v>3264</v>
      </c>
      <c r="B698" t="s">
        <v>5193</v>
      </c>
      <c r="C698" s="10">
        <v>45936</v>
      </c>
      <c r="D698" t="s">
        <v>3265</v>
      </c>
    </row>
    <row r="699" spans="1:4">
      <c r="A699" t="s">
        <v>3536</v>
      </c>
      <c r="B699" t="s">
        <v>5194</v>
      </c>
      <c r="C699" s="10">
        <v>45936</v>
      </c>
      <c r="D699" t="s">
        <v>3537</v>
      </c>
    </row>
    <row r="700" spans="1:4">
      <c r="A700" t="s">
        <v>3557</v>
      </c>
      <c r="B700" t="s">
        <v>5195</v>
      </c>
      <c r="C700" s="10">
        <v>45936</v>
      </c>
      <c r="D700" t="s">
        <v>3558</v>
      </c>
    </row>
    <row r="701" spans="1:4">
      <c r="A701" t="s">
        <v>3223</v>
      </c>
      <c r="B701" t="s">
        <v>4984</v>
      </c>
      <c r="C701" s="10">
        <v>45754</v>
      </c>
      <c r="D701" t="s">
        <v>3224</v>
      </c>
    </row>
    <row r="702" spans="1:4">
      <c r="A702" t="s">
        <v>3563</v>
      </c>
      <c r="B702" t="s">
        <v>5196</v>
      </c>
      <c r="C702" s="10">
        <v>45754</v>
      </c>
      <c r="D702" t="s">
        <v>3564</v>
      </c>
    </row>
    <row r="703" spans="1:4">
      <c r="A703" t="s">
        <v>3566</v>
      </c>
      <c r="B703" t="s">
        <v>5197</v>
      </c>
      <c r="C703" s="10">
        <v>45754</v>
      </c>
      <c r="D703" t="s">
        <v>3567</v>
      </c>
    </row>
    <row r="704" spans="1:4">
      <c r="A704" t="s">
        <v>5027</v>
      </c>
      <c r="B704" t="s">
        <v>5198</v>
      </c>
      <c r="C704" s="10">
        <v>45754</v>
      </c>
      <c r="D704" t="s">
        <v>3629</v>
      </c>
    </row>
    <row r="705" spans="1:4">
      <c r="A705" t="s">
        <v>2964</v>
      </c>
      <c r="B705" t="s">
        <v>5199</v>
      </c>
      <c r="C705" s="10">
        <v>45845</v>
      </c>
      <c r="D705" t="s">
        <v>2965</v>
      </c>
    </row>
    <row r="706" spans="1:4">
      <c r="A706" t="s">
        <v>3220</v>
      </c>
      <c r="B706" t="s">
        <v>5200</v>
      </c>
      <c r="C706" s="10">
        <v>45845</v>
      </c>
      <c r="D706" t="s">
        <v>3221</v>
      </c>
    </row>
    <row r="707" spans="1:4">
      <c r="A707" t="s">
        <v>3252</v>
      </c>
      <c r="B707" t="s">
        <v>5201</v>
      </c>
      <c r="C707" s="10">
        <v>45845</v>
      </c>
      <c r="D707" t="s">
        <v>3253</v>
      </c>
    </row>
    <row r="708" spans="1:4">
      <c r="A708" t="s">
        <v>3306</v>
      </c>
      <c r="B708" t="s">
        <v>5202</v>
      </c>
      <c r="C708" s="10">
        <v>45845</v>
      </c>
      <c r="D708" t="s">
        <v>3307</v>
      </c>
    </row>
    <row r="709" spans="1:4">
      <c r="A709" t="s">
        <v>3563</v>
      </c>
      <c r="B709" t="s">
        <v>5203</v>
      </c>
      <c r="C709" s="10">
        <v>45845</v>
      </c>
      <c r="D709" t="s">
        <v>3564</v>
      </c>
    </row>
    <row r="710" spans="1:4">
      <c r="A710" t="s">
        <v>4962</v>
      </c>
      <c r="B710" t="s">
        <v>4977</v>
      </c>
      <c r="C710" s="10">
        <v>45572</v>
      </c>
      <c r="D710" t="s">
        <v>3049</v>
      </c>
    </row>
    <row r="711" spans="1:4">
      <c r="A711" t="s">
        <v>4964</v>
      </c>
      <c r="B711" t="s">
        <v>4979</v>
      </c>
      <c r="C711" s="10">
        <v>45572</v>
      </c>
      <c r="D711" t="s">
        <v>3049</v>
      </c>
    </row>
    <row r="712" spans="1:4">
      <c r="A712" t="s">
        <v>4964</v>
      </c>
      <c r="B712" t="s">
        <v>4978</v>
      </c>
      <c r="C712" s="10">
        <v>45572</v>
      </c>
      <c r="D712" t="s">
        <v>3049</v>
      </c>
    </row>
    <row r="713" spans="1:4">
      <c r="A713" t="s">
        <v>4967</v>
      </c>
      <c r="B713" t="s">
        <v>4977</v>
      </c>
      <c r="C713" s="10">
        <v>45572</v>
      </c>
      <c r="D713" t="s">
        <v>3049</v>
      </c>
    </row>
    <row r="714" spans="1:4">
      <c r="A714" t="s">
        <v>3223</v>
      </c>
      <c r="B714" t="s">
        <v>5037</v>
      </c>
      <c r="C714" s="10">
        <v>45390</v>
      </c>
      <c r="D714" t="s">
        <v>3224</v>
      </c>
    </row>
    <row r="715" spans="1:4">
      <c r="A715" t="s">
        <v>3491</v>
      </c>
      <c r="B715" t="s">
        <v>5039</v>
      </c>
      <c r="C715" s="10">
        <v>45390</v>
      </c>
      <c r="D715" t="s">
        <v>3492</v>
      </c>
    </row>
    <row r="716" spans="1:4">
      <c r="A716" t="s">
        <v>3566</v>
      </c>
      <c r="B716" t="s">
        <v>5197</v>
      </c>
      <c r="C716" s="10">
        <v>45390</v>
      </c>
      <c r="D716" t="s">
        <v>3567</v>
      </c>
    </row>
    <row r="717" spans="1:4">
      <c r="A717" t="s">
        <v>3605</v>
      </c>
      <c r="B717" t="s">
        <v>5204</v>
      </c>
      <c r="C717" s="10">
        <v>45390</v>
      </c>
      <c r="D717" t="s">
        <v>3606</v>
      </c>
    </row>
    <row r="718" spans="1:4">
      <c r="A718" t="s">
        <v>3605</v>
      </c>
      <c r="B718" t="s">
        <v>5205</v>
      </c>
      <c r="C718" s="10">
        <v>45390</v>
      </c>
      <c r="D718" t="s">
        <v>3606</v>
      </c>
    </row>
    <row r="719" spans="1:4">
      <c r="A719" t="s">
        <v>3605</v>
      </c>
      <c r="B719" t="s">
        <v>5206</v>
      </c>
      <c r="C719" s="10">
        <v>45390</v>
      </c>
      <c r="D719" t="s">
        <v>3606</v>
      </c>
    </row>
    <row r="720" spans="1:4">
      <c r="A720" t="s">
        <v>2919</v>
      </c>
      <c r="B720" t="s">
        <v>5069</v>
      </c>
      <c r="C720" s="10">
        <v>45999</v>
      </c>
      <c r="D720" t="s">
        <v>2920</v>
      </c>
    </row>
    <row r="721" spans="1:4">
      <c r="A721" t="s">
        <v>2943</v>
      </c>
      <c r="B721" t="s">
        <v>5207</v>
      </c>
      <c r="C721" s="10">
        <v>45999</v>
      </c>
      <c r="D721" t="s">
        <v>2944</v>
      </c>
    </row>
    <row r="722" spans="1:4">
      <c r="A722" t="s">
        <v>3045</v>
      </c>
      <c r="B722" t="s">
        <v>5207</v>
      </c>
      <c r="C722" s="10">
        <v>45999</v>
      </c>
      <c r="D722" t="s">
        <v>3046</v>
      </c>
    </row>
    <row r="723" spans="1:4">
      <c r="A723" t="s">
        <v>3057</v>
      </c>
      <c r="B723" t="s">
        <v>5207</v>
      </c>
      <c r="C723" s="10">
        <v>45999</v>
      </c>
      <c r="D723" t="s">
        <v>3058</v>
      </c>
    </row>
    <row r="724" spans="1:4">
      <c r="A724" t="s">
        <v>3416</v>
      </c>
      <c r="B724" t="s">
        <v>5051</v>
      </c>
      <c r="C724" s="10">
        <v>45999</v>
      </c>
      <c r="D724" t="s">
        <v>3417</v>
      </c>
    </row>
    <row r="725" spans="1:4">
      <c r="A725" t="s">
        <v>3425</v>
      </c>
      <c r="B725" t="s">
        <v>5207</v>
      </c>
      <c r="C725" s="10">
        <v>45999</v>
      </c>
      <c r="D725" t="s">
        <v>3426</v>
      </c>
    </row>
    <row r="726" spans="1:4">
      <c r="A726" t="s">
        <v>3428</v>
      </c>
      <c r="B726" t="s">
        <v>5207</v>
      </c>
      <c r="C726" s="10">
        <v>45999</v>
      </c>
      <c r="D726" t="s">
        <v>3429</v>
      </c>
    </row>
    <row r="727" spans="1:4">
      <c r="A727" t="s">
        <v>3057</v>
      </c>
      <c r="B727" t="s">
        <v>5179</v>
      </c>
      <c r="C727" s="10">
        <v>45299</v>
      </c>
      <c r="D727" t="s">
        <v>3058</v>
      </c>
    </row>
    <row r="728" spans="1:4">
      <c r="A728" t="s">
        <v>3163</v>
      </c>
      <c r="B728" t="s">
        <v>5133</v>
      </c>
      <c r="C728" s="10">
        <v>45299</v>
      </c>
      <c r="D728" t="s">
        <v>3164</v>
      </c>
    </row>
    <row r="729" spans="1:4">
      <c r="A729" t="s">
        <v>3245</v>
      </c>
      <c r="B729" t="s">
        <v>5208</v>
      </c>
      <c r="C729" s="10">
        <v>45299</v>
      </c>
      <c r="D729" t="s">
        <v>3246</v>
      </c>
    </row>
    <row r="730" spans="1:4">
      <c r="A730" t="s">
        <v>3452</v>
      </c>
      <c r="B730" t="s">
        <v>4971</v>
      </c>
      <c r="C730" s="10">
        <v>45299</v>
      </c>
      <c r="D730" t="s">
        <v>3453</v>
      </c>
    </row>
    <row r="731" spans="1:4">
      <c r="A731" t="s">
        <v>3497</v>
      </c>
      <c r="B731" t="s">
        <v>5209</v>
      </c>
      <c r="C731" s="10">
        <v>45299</v>
      </c>
      <c r="D731" t="s">
        <v>3498</v>
      </c>
    </row>
    <row r="732" spans="1:4">
      <c r="A732" t="s">
        <v>3252</v>
      </c>
      <c r="B732" t="s">
        <v>5201</v>
      </c>
      <c r="C732" s="10">
        <v>45481</v>
      </c>
      <c r="D732" t="s">
        <v>3253</v>
      </c>
    </row>
    <row r="733" spans="1:4">
      <c r="A733" t="s">
        <v>3306</v>
      </c>
      <c r="B733" t="s">
        <v>5202</v>
      </c>
      <c r="C733" s="10">
        <v>45481</v>
      </c>
      <c r="D733" t="s">
        <v>3307</v>
      </c>
    </row>
    <row r="734" spans="1:4">
      <c r="A734" t="s">
        <v>3309</v>
      </c>
      <c r="B734" t="s">
        <v>5210</v>
      </c>
      <c r="C734" s="10">
        <v>45481</v>
      </c>
      <c r="D734" t="s">
        <v>3310</v>
      </c>
    </row>
    <row r="735" spans="1:4">
      <c r="A735" t="s">
        <v>3357</v>
      </c>
      <c r="B735" t="s">
        <v>5098</v>
      </c>
      <c r="C735" s="10">
        <v>45481</v>
      </c>
      <c r="D735" t="s">
        <v>3358</v>
      </c>
    </row>
    <row r="736" spans="1:4">
      <c r="A736" t="s">
        <v>3015</v>
      </c>
      <c r="B736" t="s">
        <v>5202</v>
      </c>
      <c r="C736" s="10">
        <v>45908</v>
      </c>
      <c r="D736" t="s">
        <v>3016</v>
      </c>
    </row>
    <row r="737" spans="1:4">
      <c r="A737" t="s">
        <v>2919</v>
      </c>
      <c r="B737" t="s">
        <v>5211</v>
      </c>
      <c r="C737" s="10">
        <v>45635</v>
      </c>
      <c r="D737" t="s">
        <v>2920</v>
      </c>
    </row>
    <row r="738" spans="1:4">
      <c r="A738" t="s">
        <v>3416</v>
      </c>
      <c r="B738" t="s">
        <v>5212</v>
      </c>
      <c r="C738" s="10">
        <v>45635</v>
      </c>
      <c r="D738" t="s">
        <v>3417</v>
      </c>
    </row>
    <row r="739" spans="1:4">
      <c r="A739" t="s">
        <v>3425</v>
      </c>
      <c r="B739" t="s">
        <v>5213</v>
      </c>
      <c r="C739" s="10">
        <v>45635</v>
      </c>
      <c r="D739" t="s">
        <v>3426</v>
      </c>
    </row>
    <row r="740" spans="1:4">
      <c r="A740" t="s">
        <v>3563</v>
      </c>
      <c r="B740" t="s">
        <v>5087</v>
      </c>
      <c r="C740" s="10">
        <v>45635</v>
      </c>
      <c r="D740" t="s">
        <v>3564</v>
      </c>
    </row>
    <row r="741" spans="1:4">
      <c r="A741" t="s">
        <v>2952</v>
      </c>
      <c r="B741" t="s">
        <v>5146</v>
      </c>
      <c r="C741" s="10">
        <v>45817</v>
      </c>
      <c r="D741" t="s">
        <v>2953</v>
      </c>
    </row>
    <row r="742" spans="1:4">
      <c r="A742" t="s">
        <v>2964</v>
      </c>
      <c r="B742" t="s">
        <v>5003</v>
      </c>
      <c r="C742" s="10">
        <v>45817</v>
      </c>
      <c r="D742" t="s">
        <v>2965</v>
      </c>
    </row>
    <row r="743" spans="1:4">
      <c r="A743" t="s">
        <v>2967</v>
      </c>
      <c r="B743" t="s">
        <v>5214</v>
      </c>
      <c r="C743" s="10">
        <v>45817</v>
      </c>
      <c r="D743" t="s">
        <v>2968</v>
      </c>
    </row>
    <row r="744" spans="1:4">
      <c r="A744" t="s">
        <v>3084</v>
      </c>
      <c r="B744" t="s">
        <v>5215</v>
      </c>
      <c r="C744" s="10">
        <v>45817</v>
      </c>
      <c r="D744" t="s">
        <v>3085</v>
      </c>
    </row>
    <row r="745" spans="1:4">
      <c r="A745" t="s">
        <v>3093</v>
      </c>
      <c r="B745" t="s">
        <v>5216</v>
      </c>
      <c r="C745" s="10">
        <v>45817</v>
      </c>
      <c r="D745" t="s">
        <v>3094</v>
      </c>
    </row>
    <row r="746" spans="1:4">
      <c r="A746" t="s">
        <v>3108</v>
      </c>
      <c r="B746" t="s">
        <v>5217</v>
      </c>
      <c r="C746" s="10">
        <v>45817</v>
      </c>
      <c r="D746" t="s">
        <v>3109</v>
      </c>
    </row>
    <row r="747" spans="1:4">
      <c r="A747" t="s">
        <v>3169</v>
      </c>
      <c r="B747" t="s">
        <v>5216</v>
      </c>
      <c r="C747" s="10">
        <v>45817</v>
      </c>
      <c r="D747" t="s">
        <v>3170</v>
      </c>
    </row>
    <row r="748" spans="1:4">
      <c r="A748" t="s">
        <v>3214</v>
      </c>
      <c r="B748" t="s">
        <v>5216</v>
      </c>
      <c r="C748" s="10">
        <v>45817</v>
      </c>
      <c r="D748" t="s">
        <v>3215</v>
      </c>
    </row>
    <row r="749" spans="1:4">
      <c r="A749" t="s">
        <v>3217</v>
      </c>
      <c r="B749" t="s">
        <v>5216</v>
      </c>
      <c r="C749" s="10">
        <v>45817</v>
      </c>
      <c r="D749" t="s">
        <v>3218</v>
      </c>
    </row>
    <row r="750" spans="1:4">
      <c r="A750" t="s">
        <v>3223</v>
      </c>
      <c r="B750" t="s">
        <v>5218</v>
      </c>
      <c r="C750" s="10">
        <v>45817</v>
      </c>
      <c r="D750" t="s">
        <v>3224</v>
      </c>
    </row>
    <row r="751" spans="1:4">
      <c r="A751" t="s">
        <v>3249</v>
      </c>
      <c r="B751" t="s">
        <v>5219</v>
      </c>
      <c r="C751" s="10">
        <v>45817</v>
      </c>
      <c r="D751" t="s">
        <v>3250</v>
      </c>
    </row>
    <row r="752" spans="1:4">
      <c r="A752" t="s">
        <v>3401</v>
      </c>
      <c r="B752" t="s">
        <v>5216</v>
      </c>
      <c r="C752" s="10">
        <v>45817</v>
      </c>
      <c r="D752" t="s">
        <v>3402</v>
      </c>
    </row>
    <row r="753" spans="1:4">
      <c r="A753" t="s">
        <v>3404</v>
      </c>
      <c r="B753" t="s">
        <v>5003</v>
      </c>
      <c r="C753" s="10">
        <v>45817</v>
      </c>
      <c r="D753" t="s">
        <v>3405</v>
      </c>
    </row>
    <row r="754" spans="1:4">
      <c r="A754" t="s">
        <v>3449</v>
      </c>
      <c r="B754" t="s">
        <v>5216</v>
      </c>
      <c r="C754" s="10">
        <v>45817</v>
      </c>
      <c r="D754" t="s">
        <v>3450</v>
      </c>
    </row>
    <row r="755" spans="1:4">
      <c r="A755" t="s">
        <v>3491</v>
      </c>
      <c r="B755" t="s">
        <v>5003</v>
      </c>
      <c r="C755" s="10">
        <v>45817</v>
      </c>
      <c r="D755" t="s">
        <v>3492</v>
      </c>
    </row>
    <row r="756" spans="1:4">
      <c r="A756" t="s">
        <v>3551</v>
      </c>
      <c r="B756" t="s">
        <v>5216</v>
      </c>
      <c r="C756" s="10">
        <v>45817</v>
      </c>
      <c r="D756" t="s">
        <v>3552</v>
      </c>
    </row>
    <row r="757" spans="1:4">
      <c r="A757" t="s">
        <v>3587</v>
      </c>
      <c r="B757" t="s">
        <v>5220</v>
      </c>
      <c r="C757" s="10">
        <v>45817</v>
      </c>
      <c r="D757" t="s">
        <v>3588</v>
      </c>
    </row>
    <row r="758" spans="1:4">
      <c r="A758" t="s">
        <v>3599</v>
      </c>
      <c r="B758" t="s">
        <v>5221</v>
      </c>
      <c r="C758" s="10">
        <v>45817</v>
      </c>
      <c r="D758" t="s">
        <v>3600</v>
      </c>
    </row>
    <row r="759" spans="1:4">
      <c r="A759" t="s">
        <v>2952</v>
      </c>
      <c r="B759" t="s">
        <v>5146</v>
      </c>
      <c r="C759" s="10">
        <v>45453</v>
      </c>
      <c r="D759" t="s">
        <v>2953</v>
      </c>
    </row>
    <row r="760" spans="1:4">
      <c r="A760" t="s">
        <v>4962</v>
      </c>
      <c r="B760" t="s">
        <v>5138</v>
      </c>
      <c r="C760" s="10">
        <v>45453</v>
      </c>
      <c r="D760" t="s">
        <v>3049</v>
      </c>
    </row>
    <row r="761" spans="1:4">
      <c r="A761" t="s">
        <v>4964</v>
      </c>
      <c r="B761" t="s">
        <v>5222</v>
      </c>
      <c r="C761" s="10">
        <v>45453</v>
      </c>
      <c r="D761" t="s">
        <v>3049</v>
      </c>
    </row>
    <row r="762" spans="1:4">
      <c r="A762" t="s">
        <v>4964</v>
      </c>
      <c r="B762" t="s">
        <v>5223</v>
      </c>
      <c r="C762" s="10">
        <v>45453</v>
      </c>
      <c r="D762" t="s">
        <v>3049</v>
      </c>
    </row>
    <row r="763" spans="1:4">
      <c r="A763" t="s">
        <v>4967</v>
      </c>
      <c r="B763" t="s">
        <v>5224</v>
      </c>
      <c r="C763" s="10">
        <v>45453</v>
      </c>
      <c r="D763" t="s">
        <v>3049</v>
      </c>
    </row>
    <row r="764" spans="1:4">
      <c r="A764" t="s">
        <v>3057</v>
      </c>
      <c r="B764" t="s">
        <v>5225</v>
      </c>
      <c r="C764" s="10">
        <v>45453</v>
      </c>
      <c r="D764" t="s">
        <v>3058</v>
      </c>
    </row>
    <row r="765" spans="1:4">
      <c r="A765" t="s">
        <v>3211</v>
      </c>
      <c r="B765" t="s">
        <v>5138</v>
      </c>
      <c r="C765" s="10">
        <v>45453</v>
      </c>
      <c r="D765" t="s">
        <v>3212</v>
      </c>
    </row>
    <row r="766" spans="1:4">
      <c r="A766" t="s">
        <v>3557</v>
      </c>
      <c r="B766" t="s">
        <v>5226</v>
      </c>
      <c r="C766" s="10">
        <v>45453</v>
      </c>
      <c r="D766" t="s">
        <v>3558</v>
      </c>
    </row>
    <row r="767" spans="1:4">
      <c r="A767" t="s">
        <v>3252</v>
      </c>
      <c r="B767" t="s">
        <v>5227</v>
      </c>
      <c r="C767" s="10">
        <v>45726</v>
      </c>
      <c r="D767" t="s">
        <v>3253</v>
      </c>
    </row>
    <row r="768" spans="1:4">
      <c r="A768" t="s">
        <v>3416</v>
      </c>
      <c r="B768" t="s">
        <v>5228</v>
      </c>
      <c r="C768" s="10">
        <v>45971</v>
      </c>
      <c r="D768" t="s">
        <v>3417</v>
      </c>
    </row>
    <row r="769" spans="1:4">
      <c r="A769" t="s">
        <v>3245</v>
      </c>
      <c r="B769" t="s">
        <v>5229</v>
      </c>
      <c r="C769" s="10">
        <v>45880</v>
      </c>
      <c r="D769" t="s">
        <v>3246</v>
      </c>
    </row>
    <row r="770" spans="1:4">
      <c r="A770" t="s">
        <v>3566</v>
      </c>
      <c r="B770" t="s">
        <v>5148</v>
      </c>
      <c r="C770" s="10">
        <v>45880</v>
      </c>
      <c r="D770" t="s">
        <v>3567</v>
      </c>
    </row>
    <row r="771" spans="1:4">
      <c r="A771" t="s">
        <v>3649</v>
      </c>
      <c r="B771" t="s">
        <v>5033</v>
      </c>
      <c r="C771" s="10">
        <v>45880</v>
      </c>
      <c r="D771" t="s">
        <v>3650</v>
      </c>
    </row>
    <row r="772" spans="1:4">
      <c r="A772" t="s">
        <v>3223</v>
      </c>
      <c r="B772" t="s">
        <v>5230</v>
      </c>
      <c r="C772" s="10">
        <v>45362</v>
      </c>
      <c r="D772" t="s">
        <v>3224</v>
      </c>
    </row>
    <row r="773" spans="1:4">
      <c r="A773" t="s">
        <v>3294</v>
      </c>
      <c r="B773" t="s">
        <v>5231</v>
      </c>
      <c r="C773" s="10">
        <v>45362</v>
      </c>
      <c r="D773" t="s">
        <v>3295</v>
      </c>
    </row>
    <row r="774" spans="1:4">
      <c r="A774" t="s">
        <v>2985</v>
      </c>
      <c r="B774" t="s">
        <v>5064</v>
      </c>
      <c r="C774" s="10">
        <v>45607</v>
      </c>
      <c r="D774" t="s">
        <v>2986</v>
      </c>
    </row>
    <row r="775" spans="1:4">
      <c r="A775" t="s">
        <v>3033</v>
      </c>
      <c r="B775" t="s">
        <v>5064</v>
      </c>
      <c r="C775" s="10">
        <v>45607</v>
      </c>
      <c r="D775" t="s">
        <v>3034</v>
      </c>
    </row>
    <row r="776" spans="1:4">
      <c r="A776" t="s">
        <v>4964</v>
      </c>
      <c r="B776" t="s">
        <v>5232</v>
      </c>
      <c r="C776" s="10">
        <v>45607</v>
      </c>
      <c r="D776" t="s">
        <v>3049</v>
      </c>
    </row>
    <row r="777" spans="1:4">
      <c r="A777" t="s">
        <v>3057</v>
      </c>
      <c r="B777" t="s">
        <v>5233</v>
      </c>
      <c r="C777" s="10">
        <v>45607</v>
      </c>
      <c r="D777" t="s">
        <v>3058</v>
      </c>
    </row>
    <row r="778" spans="1:4">
      <c r="A778" t="s">
        <v>3416</v>
      </c>
      <c r="B778" t="s">
        <v>5234</v>
      </c>
      <c r="C778" s="10">
        <v>45607</v>
      </c>
      <c r="D778" t="s">
        <v>3417</v>
      </c>
    </row>
    <row r="779" spans="1:4">
      <c r="A779" t="s">
        <v>3434</v>
      </c>
      <c r="B779" t="s">
        <v>4987</v>
      </c>
      <c r="C779" s="10">
        <v>45607</v>
      </c>
      <c r="D779" t="s">
        <v>3435</v>
      </c>
    </row>
    <row r="780" spans="1:4">
      <c r="A780" t="s">
        <v>3497</v>
      </c>
      <c r="B780" t="s">
        <v>5235</v>
      </c>
      <c r="C780" s="10">
        <v>45607</v>
      </c>
      <c r="D780" t="s">
        <v>3498</v>
      </c>
    </row>
    <row r="781" spans="1:4">
      <c r="A781" t="s">
        <v>596</v>
      </c>
      <c r="B781" t="s">
        <v>5236</v>
      </c>
      <c r="C781" s="10">
        <v>45607</v>
      </c>
      <c r="D781" t="s">
        <v>3614</v>
      </c>
    </row>
    <row r="782" spans="1:4">
      <c r="A782" t="s">
        <v>3245</v>
      </c>
      <c r="B782" t="s">
        <v>5237</v>
      </c>
      <c r="C782" s="10">
        <v>45516</v>
      </c>
      <c r="D782" t="s">
        <v>3246</v>
      </c>
    </row>
    <row r="783" spans="1:4">
      <c r="A783" t="s">
        <v>3566</v>
      </c>
      <c r="B783" t="s">
        <v>5238</v>
      </c>
      <c r="C783" s="10">
        <v>45516</v>
      </c>
      <c r="D783" t="s">
        <v>3567</v>
      </c>
    </row>
    <row r="784" spans="1:4">
      <c r="A784" t="s">
        <v>3649</v>
      </c>
      <c r="B784" t="s">
        <v>5239</v>
      </c>
      <c r="C784" s="10">
        <v>45516</v>
      </c>
      <c r="D784" t="s">
        <v>3650</v>
      </c>
    </row>
    <row r="785" spans="1:4">
      <c r="A785" t="s">
        <v>2943</v>
      </c>
      <c r="B785" t="s">
        <v>5154</v>
      </c>
      <c r="C785" s="10">
        <v>45334</v>
      </c>
      <c r="D785" t="s">
        <v>2944</v>
      </c>
    </row>
    <row r="786" spans="1:4">
      <c r="A786" t="s">
        <v>3006</v>
      </c>
      <c r="B786" t="s">
        <v>5154</v>
      </c>
      <c r="C786" s="10">
        <v>45334</v>
      </c>
      <c r="D786" t="s">
        <v>3007</v>
      </c>
    </row>
    <row r="787" spans="1:4">
      <c r="A787" t="s">
        <v>4962</v>
      </c>
      <c r="B787" t="s">
        <v>5022</v>
      </c>
      <c r="C787" s="10">
        <v>45334</v>
      </c>
      <c r="D787" t="s">
        <v>3049</v>
      </c>
    </row>
    <row r="788" spans="1:4">
      <c r="A788" t="s">
        <v>4964</v>
      </c>
      <c r="B788" t="s">
        <v>5024</v>
      </c>
      <c r="C788" s="10">
        <v>45334</v>
      </c>
      <c r="D788" t="s">
        <v>3049</v>
      </c>
    </row>
    <row r="789" spans="1:4">
      <c r="A789" t="s">
        <v>4964</v>
      </c>
      <c r="B789" t="s">
        <v>5023</v>
      </c>
      <c r="C789" s="10">
        <v>45334</v>
      </c>
      <c r="D789" t="s">
        <v>3049</v>
      </c>
    </row>
    <row r="790" spans="1:4">
      <c r="A790" t="s">
        <v>4967</v>
      </c>
      <c r="B790" t="s">
        <v>5022</v>
      </c>
      <c r="C790" s="10">
        <v>45334</v>
      </c>
      <c r="D790" t="s">
        <v>3049</v>
      </c>
    </row>
    <row r="791" spans="1:4">
      <c r="A791" t="s">
        <v>3211</v>
      </c>
      <c r="B791" t="s">
        <v>5022</v>
      </c>
      <c r="C791" s="10">
        <v>45334</v>
      </c>
      <c r="D791" t="s">
        <v>3212</v>
      </c>
    </row>
    <row r="792" spans="1:4">
      <c r="A792" t="s">
        <v>3245</v>
      </c>
      <c r="B792" t="s">
        <v>5240</v>
      </c>
      <c r="C792" s="10">
        <v>45334</v>
      </c>
      <c r="D792" t="s">
        <v>3246</v>
      </c>
    </row>
    <row r="793" spans="1:4">
      <c r="A793" t="s">
        <v>3309</v>
      </c>
      <c r="B793" t="s">
        <v>5241</v>
      </c>
      <c r="C793" s="10">
        <v>45334</v>
      </c>
      <c r="D793" t="s">
        <v>3310</v>
      </c>
    </row>
    <row r="794" spans="1:4">
      <c r="A794" t="s">
        <v>3404</v>
      </c>
      <c r="B794" t="s">
        <v>4959</v>
      </c>
      <c r="C794" s="10">
        <v>45334</v>
      </c>
      <c r="D794" t="s">
        <v>3405</v>
      </c>
    </row>
    <row r="795" spans="1:4">
      <c r="A795" t="s">
        <v>3416</v>
      </c>
      <c r="B795" t="s">
        <v>5154</v>
      </c>
      <c r="C795" s="10">
        <v>45334</v>
      </c>
      <c r="D795" t="s">
        <v>3417</v>
      </c>
    </row>
    <row r="796" spans="1:4">
      <c r="A796" t="s">
        <v>3506</v>
      </c>
      <c r="B796" t="s">
        <v>5241</v>
      </c>
      <c r="C796" s="10">
        <v>45334</v>
      </c>
      <c r="D796" t="s">
        <v>3507</v>
      </c>
    </row>
    <row r="797" spans="1:4">
      <c r="A797" t="s">
        <v>3264</v>
      </c>
      <c r="B797" t="s">
        <v>5242</v>
      </c>
      <c r="C797" s="10">
        <v>45334</v>
      </c>
      <c r="D797" t="s">
        <v>3265</v>
      </c>
    </row>
    <row r="798" spans="1:4">
      <c r="A798" t="s">
        <v>3557</v>
      </c>
      <c r="B798" t="s">
        <v>5022</v>
      </c>
      <c r="C798" s="10">
        <v>45334</v>
      </c>
      <c r="D798" t="s">
        <v>3558</v>
      </c>
    </row>
    <row r="799" spans="1:4">
      <c r="A799" t="s">
        <v>3616</v>
      </c>
      <c r="B799" t="s">
        <v>5154</v>
      </c>
      <c r="C799" s="10">
        <v>45334</v>
      </c>
      <c r="D799" t="s">
        <v>3617</v>
      </c>
    </row>
    <row r="800" spans="1:4">
      <c r="A800" t="s">
        <v>5027</v>
      </c>
      <c r="B800" t="s">
        <v>5028</v>
      </c>
      <c r="C800" s="10">
        <v>45334</v>
      </c>
      <c r="D800" t="s">
        <v>3629</v>
      </c>
    </row>
    <row r="801" spans="1:4">
      <c r="A801" t="s">
        <v>3159</v>
      </c>
      <c r="B801" t="s">
        <v>5243</v>
      </c>
      <c r="C801" s="10">
        <v>45789</v>
      </c>
      <c r="D801" t="s">
        <v>3160</v>
      </c>
    </row>
    <row r="802" spans="1:4">
      <c r="A802" t="s">
        <v>3220</v>
      </c>
      <c r="B802" t="s">
        <v>5244</v>
      </c>
      <c r="C802" s="10">
        <v>45789</v>
      </c>
      <c r="D802" t="s">
        <v>3221</v>
      </c>
    </row>
    <row r="803" spans="1:4">
      <c r="A803" t="s">
        <v>3223</v>
      </c>
      <c r="B803" t="s">
        <v>5245</v>
      </c>
      <c r="C803" s="10">
        <v>45789</v>
      </c>
      <c r="D803" t="s">
        <v>3224</v>
      </c>
    </row>
    <row r="804" spans="1:4">
      <c r="A804" t="s">
        <v>3309</v>
      </c>
      <c r="B804" t="s">
        <v>5246</v>
      </c>
      <c r="C804" s="10">
        <v>45789</v>
      </c>
      <c r="D804" t="s">
        <v>3310</v>
      </c>
    </row>
    <row r="805" spans="1:4">
      <c r="A805" t="s">
        <v>3506</v>
      </c>
      <c r="B805" t="s">
        <v>5245</v>
      </c>
      <c r="C805" s="10">
        <v>45789</v>
      </c>
      <c r="D805" t="s">
        <v>3507</v>
      </c>
    </row>
    <row r="806" spans="1:4">
      <c r="A806" t="s">
        <v>3536</v>
      </c>
      <c r="B806" t="s">
        <v>5247</v>
      </c>
      <c r="C806" s="10">
        <v>45789</v>
      </c>
      <c r="D806" t="s">
        <v>3537</v>
      </c>
    </row>
    <row r="807" spans="1:4">
      <c r="A807" t="s">
        <v>3566</v>
      </c>
      <c r="B807" t="s">
        <v>5248</v>
      </c>
      <c r="C807" s="10">
        <v>45789</v>
      </c>
      <c r="D807" t="s">
        <v>3567</v>
      </c>
    </row>
    <row r="808" spans="1:4">
      <c r="A808" t="s">
        <v>3245</v>
      </c>
      <c r="B808" t="s">
        <v>5249</v>
      </c>
      <c r="C808" s="10">
        <v>45670</v>
      </c>
      <c r="D808" t="s">
        <v>3246</v>
      </c>
    </row>
    <row r="809" spans="1:4">
      <c r="A809" t="s">
        <v>3536</v>
      </c>
      <c r="B809" t="s">
        <v>5250</v>
      </c>
      <c r="C809" s="10">
        <v>45670</v>
      </c>
      <c r="D809" t="s">
        <v>3537</v>
      </c>
    </row>
    <row r="810" spans="1:4">
      <c r="A810" t="s">
        <v>3057</v>
      </c>
      <c r="B810" t="s">
        <v>5142</v>
      </c>
      <c r="C810" s="10">
        <v>45425</v>
      </c>
      <c r="D810" t="s">
        <v>3058</v>
      </c>
    </row>
    <row r="811" spans="1:4">
      <c r="A811" t="s">
        <v>3236</v>
      </c>
      <c r="B811" t="s">
        <v>5251</v>
      </c>
      <c r="C811" s="10">
        <v>45425</v>
      </c>
      <c r="D811" t="s">
        <v>3237</v>
      </c>
    </row>
    <row r="812" spans="1:4">
      <c r="A812" t="s">
        <v>2943</v>
      </c>
      <c r="B812" t="s">
        <v>5252</v>
      </c>
      <c r="C812" s="10">
        <v>45943</v>
      </c>
      <c r="D812" t="s">
        <v>2944</v>
      </c>
    </row>
    <row r="813" spans="1:4">
      <c r="A813" t="s">
        <v>3033</v>
      </c>
      <c r="B813" t="s">
        <v>5253</v>
      </c>
      <c r="C813" s="10">
        <v>45943</v>
      </c>
      <c r="D813" t="s">
        <v>3034</v>
      </c>
    </row>
    <row r="814" spans="1:4">
      <c r="A814" t="s">
        <v>4964</v>
      </c>
      <c r="B814" t="s">
        <v>5254</v>
      </c>
      <c r="C814" s="10">
        <v>45943</v>
      </c>
      <c r="D814" t="s">
        <v>3049</v>
      </c>
    </row>
    <row r="815" spans="1:4">
      <c r="A815" t="s">
        <v>3057</v>
      </c>
      <c r="B815" t="s">
        <v>5255</v>
      </c>
      <c r="C815" s="10">
        <v>45943</v>
      </c>
      <c r="D815" t="s">
        <v>3058</v>
      </c>
    </row>
    <row r="816" spans="1:4">
      <c r="A816" t="s">
        <v>3236</v>
      </c>
      <c r="B816" t="s">
        <v>5256</v>
      </c>
      <c r="C816" s="10">
        <v>45943</v>
      </c>
      <c r="D816" t="s">
        <v>3237</v>
      </c>
    </row>
    <row r="817" spans="1:4">
      <c r="A817" t="s">
        <v>3245</v>
      </c>
      <c r="B817" t="s">
        <v>5257</v>
      </c>
      <c r="C817" s="10">
        <v>45943</v>
      </c>
      <c r="D817" t="s">
        <v>3246</v>
      </c>
    </row>
    <row r="818" spans="1:4">
      <c r="A818" t="s">
        <v>3566</v>
      </c>
      <c r="B818" t="s">
        <v>5258</v>
      </c>
      <c r="C818" s="10">
        <v>45943</v>
      </c>
      <c r="D818" t="s">
        <v>3567</v>
      </c>
    </row>
    <row r="819" spans="1:4">
      <c r="A819" t="s">
        <v>596</v>
      </c>
      <c r="B819" t="s">
        <v>5255</v>
      </c>
      <c r="C819" s="10">
        <v>45943</v>
      </c>
      <c r="D819" t="s">
        <v>3614</v>
      </c>
    </row>
    <row r="820" spans="1:4">
      <c r="A820" t="s">
        <v>2967</v>
      </c>
      <c r="B820" t="s">
        <v>5259</v>
      </c>
      <c r="C820" s="10">
        <v>45761</v>
      </c>
      <c r="D820" t="s">
        <v>2968</v>
      </c>
    </row>
    <row r="821" spans="1:4">
      <c r="A821" t="s">
        <v>3072</v>
      </c>
      <c r="B821" t="s">
        <v>5093</v>
      </c>
      <c r="C821" s="10">
        <v>45761</v>
      </c>
      <c r="D821" t="s">
        <v>3073</v>
      </c>
    </row>
    <row r="822" spans="1:4">
      <c r="A822" t="s">
        <v>3220</v>
      </c>
      <c r="B822" t="s">
        <v>5260</v>
      </c>
      <c r="C822" s="10">
        <v>45761</v>
      </c>
      <c r="D822" t="s">
        <v>3221</v>
      </c>
    </row>
    <row r="823" spans="1:4">
      <c r="A823" t="s">
        <v>3536</v>
      </c>
      <c r="B823" t="s">
        <v>5261</v>
      </c>
      <c r="C823" s="10">
        <v>45761</v>
      </c>
      <c r="D823" t="s">
        <v>3537</v>
      </c>
    </row>
    <row r="824" spans="1:4">
      <c r="A824" t="s">
        <v>3566</v>
      </c>
      <c r="B824" t="s">
        <v>5262</v>
      </c>
      <c r="C824" s="10">
        <v>45761</v>
      </c>
      <c r="D824" t="s">
        <v>3567</v>
      </c>
    </row>
    <row r="825" spans="1:4">
      <c r="A825" t="s">
        <v>2943</v>
      </c>
      <c r="B825" t="s">
        <v>5252</v>
      </c>
      <c r="C825" s="10">
        <v>45579</v>
      </c>
      <c r="D825" t="s">
        <v>2944</v>
      </c>
    </row>
    <row r="826" spans="1:4">
      <c r="A826" t="s">
        <v>3033</v>
      </c>
      <c r="B826" t="s">
        <v>5253</v>
      </c>
      <c r="C826" s="10">
        <v>45579</v>
      </c>
      <c r="D826" t="s">
        <v>3034</v>
      </c>
    </row>
    <row r="827" spans="1:4">
      <c r="A827" t="s">
        <v>4964</v>
      </c>
      <c r="B827" t="s">
        <v>5263</v>
      </c>
      <c r="C827" s="10">
        <v>45579</v>
      </c>
      <c r="D827" t="s">
        <v>3049</v>
      </c>
    </row>
    <row r="828" spans="1:4">
      <c r="A828" t="s">
        <v>3057</v>
      </c>
      <c r="B828" t="s">
        <v>5255</v>
      </c>
      <c r="C828" s="10">
        <v>45579</v>
      </c>
      <c r="D828" t="s">
        <v>3058</v>
      </c>
    </row>
    <row r="829" spans="1:4">
      <c r="A829" t="s">
        <v>3159</v>
      </c>
      <c r="B829" t="s">
        <v>5264</v>
      </c>
      <c r="C829" s="10">
        <v>45579</v>
      </c>
      <c r="D829" t="s">
        <v>3160</v>
      </c>
    </row>
    <row r="830" spans="1:4">
      <c r="A830" t="s">
        <v>3245</v>
      </c>
      <c r="B830" t="s">
        <v>5265</v>
      </c>
      <c r="C830" s="10">
        <v>45579</v>
      </c>
      <c r="D830" t="s">
        <v>3246</v>
      </c>
    </row>
    <row r="831" spans="1:4">
      <c r="A831" t="s">
        <v>3563</v>
      </c>
      <c r="B831" t="s">
        <v>5266</v>
      </c>
      <c r="C831" s="10">
        <v>45579</v>
      </c>
      <c r="D831" t="s">
        <v>3564</v>
      </c>
    </row>
    <row r="832" spans="1:4">
      <c r="A832" t="s">
        <v>3566</v>
      </c>
      <c r="B832" t="s">
        <v>5267</v>
      </c>
      <c r="C832" s="10">
        <v>45579</v>
      </c>
      <c r="D832" t="s">
        <v>3567</v>
      </c>
    </row>
    <row r="833" spans="1:4">
      <c r="A833" t="s">
        <v>596</v>
      </c>
      <c r="B833" t="s">
        <v>5255</v>
      </c>
      <c r="C833" s="10">
        <v>45579</v>
      </c>
      <c r="D833" t="s">
        <v>3614</v>
      </c>
    </row>
    <row r="834" spans="1:4">
      <c r="A834" t="s">
        <v>3072</v>
      </c>
      <c r="B834" t="s">
        <v>5239</v>
      </c>
      <c r="C834" s="10">
        <v>45397</v>
      </c>
      <c r="D834" t="s">
        <v>3073</v>
      </c>
    </row>
    <row r="835" spans="1:4">
      <c r="A835" t="s">
        <v>3223</v>
      </c>
      <c r="B835" t="s">
        <v>5037</v>
      </c>
      <c r="C835" s="10">
        <v>45397</v>
      </c>
      <c r="D835" t="s">
        <v>3224</v>
      </c>
    </row>
    <row r="836" spans="1:4">
      <c r="A836" t="s">
        <v>3566</v>
      </c>
      <c r="B836" t="s">
        <v>5262</v>
      </c>
      <c r="C836" s="10">
        <v>45397</v>
      </c>
      <c r="D836" t="s">
        <v>3567</v>
      </c>
    </row>
    <row r="837" spans="1:4">
      <c r="A837" t="s">
        <v>4964</v>
      </c>
      <c r="B837" t="s">
        <v>5268</v>
      </c>
      <c r="C837" s="10">
        <v>45306</v>
      </c>
      <c r="D837" t="s">
        <v>3049</v>
      </c>
    </row>
    <row r="838" spans="1:4">
      <c r="A838" t="s">
        <v>3306</v>
      </c>
      <c r="B838" t="s">
        <v>5269</v>
      </c>
      <c r="C838" s="10">
        <v>45306</v>
      </c>
      <c r="D838" t="s">
        <v>3307</v>
      </c>
    </row>
    <row r="839" spans="1:4">
      <c r="A839" t="s">
        <v>3330</v>
      </c>
      <c r="B839" t="s">
        <v>4959</v>
      </c>
      <c r="C839" s="10">
        <v>45306</v>
      </c>
      <c r="D839" t="s">
        <v>3331</v>
      </c>
    </row>
    <row r="840" spans="1:4">
      <c r="A840" t="s">
        <v>3536</v>
      </c>
      <c r="B840" t="s">
        <v>5270</v>
      </c>
      <c r="C840" s="10">
        <v>45306</v>
      </c>
      <c r="D840" t="s">
        <v>3537</v>
      </c>
    </row>
    <row r="841" spans="1:4">
      <c r="A841" t="s">
        <v>596</v>
      </c>
      <c r="B841" t="s">
        <v>5271</v>
      </c>
      <c r="C841" s="10">
        <v>45306</v>
      </c>
      <c r="D841" t="s">
        <v>3614</v>
      </c>
    </row>
    <row r="842" spans="1:4">
      <c r="A842" t="s">
        <v>3000</v>
      </c>
      <c r="B842" t="s">
        <v>5272</v>
      </c>
      <c r="C842" s="10">
        <v>45488</v>
      </c>
      <c r="D842" t="s">
        <v>3001</v>
      </c>
    </row>
    <row r="843" spans="1:4">
      <c r="A843" t="s">
        <v>3245</v>
      </c>
      <c r="B843" t="s">
        <v>5273</v>
      </c>
      <c r="C843" s="10">
        <v>45488</v>
      </c>
      <c r="D843" t="s">
        <v>3246</v>
      </c>
    </row>
    <row r="844" spans="1:4">
      <c r="A844" t="s">
        <v>3587</v>
      </c>
      <c r="B844" t="s">
        <v>5274</v>
      </c>
      <c r="C844" s="10">
        <v>45488</v>
      </c>
      <c r="D844" t="s">
        <v>3588</v>
      </c>
    </row>
    <row r="845" spans="1:4">
      <c r="A845" t="s">
        <v>3602</v>
      </c>
      <c r="B845" t="s">
        <v>5275</v>
      </c>
      <c r="C845" s="10">
        <v>45488</v>
      </c>
      <c r="D845" t="s">
        <v>3603</v>
      </c>
    </row>
    <row r="846" spans="1:4">
      <c r="A846" t="s">
        <v>3072</v>
      </c>
      <c r="B846" t="s">
        <v>4987</v>
      </c>
      <c r="C846" s="10">
        <v>45915</v>
      </c>
      <c r="D846" t="s">
        <v>3073</v>
      </c>
    </row>
    <row r="847" spans="1:4">
      <c r="A847" t="s">
        <v>3245</v>
      </c>
      <c r="B847" t="s">
        <v>5276</v>
      </c>
      <c r="C847" s="10">
        <v>45915</v>
      </c>
      <c r="D847" t="s">
        <v>3246</v>
      </c>
    </row>
    <row r="848" spans="1:4">
      <c r="A848" t="s">
        <v>3512</v>
      </c>
      <c r="B848" t="s">
        <v>5277</v>
      </c>
      <c r="C848" s="10">
        <v>45915</v>
      </c>
      <c r="D848" t="s">
        <v>3513</v>
      </c>
    </row>
    <row r="849" spans="1:4">
      <c r="A849" t="s">
        <v>2964</v>
      </c>
      <c r="B849" t="s">
        <v>4977</v>
      </c>
      <c r="C849" s="10">
        <v>45642</v>
      </c>
      <c r="D849" t="s">
        <v>2965</v>
      </c>
    </row>
    <row r="850" spans="1:4">
      <c r="A850" t="s">
        <v>2967</v>
      </c>
      <c r="B850" t="s">
        <v>5029</v>
      </c>
      <c r="C850" s="10">
        <v>45642</v>
      </c>
      <c r="D850" t="s">
        <v>2968</v>
      </c>
    </row>
    <row r="851" spans="1:4">
      <c r="A851" t="s">
        <v>3252</v>
      </c>
      <c r="B851" t="s">
        <v>4987</v>
      </c>
      <c r="C851" s="10">
        <v>45642</v>
      </c>
      <c r="D851" t="s">
        <v>3253</v>
      </c>
    </row>
    <row r="852" spans="1:4">
      <c r="A852" t="s">
        <v>3524</v>
      </c>
      <c r="B852" t="s">
        <v>5278</v>
      </c>
      <c r="C852" s="10">
        <v>45642</v>
      </c>
      <c r="D852" t="s">
        <v>3525</v>
      </c>
    </row>
    <row r="853" spans="1:4">
      <c r="A853" t="s">
        <v>2943</v>
      </c>
      <c r="B853" t="s">
        <v>5279</v>
      </c>
      <c r="C853" s="10">
        <v>45824</v>
      </c>
      <c r="D853" t="s">
        <v>2944</v>
      </c>
    </row>
    <row r="854" spans="1:4">
      <c r="A854" t="s">
        <v>2985</v>
      </c>
      <c r="B854" t="s">
        <v>5033</v>
      </c>
      <c r="C854" s="10">
        <v>45824</v>
      </c>
      <c r="D854" t="s">
        <v>2986</v>
      </c>
    </row>
    <row r="855" spans="1:4">
      <c r="A855" t="s">
        <v>3524</v>
      </c>
      <c r="B855" t="s">
        <v>5280</v>
      </c>
      <c r="C855" s="10">
        <v>45824</v>
      </c>
      <c r="D855" t="s">
        <v>3525</v>
      </c>
    </row>
    <row r="856" spans="1:4">
      <c r="A856" t="s">
        <v>2967</v>
      </c>
      <c r="B856" t="s">
        <v>5281</v>
      </c>
      <c r="C856" s="10">
        <v>45551</v>
      </c>
      <c r="D856" t="s">
        <v>2968</v>
      </c>
    </row>
    <row r="857" spans="1:4">
      <c r="A857" t="s">
        <v>4962</v>
      </c>
      <c r="B857" t="s">
        <v>5282</v>
      </c>
      <c r="C857" s="10">
        <v>45551</v>
      </c>
      <c r="D857" t="s">
        <v>3049</v>
      </c>
    </row>
    <row r="858" spans="1:4">
      <c r="A858" t="s">
        <v>4964</v>
      </c>
      <c r="B858" t="s">
        <v>5283</v>
      </c>
      <c r="C858" s="10">
        <v>45551</v>
      </c>
      <c r="D858" t="s">
        <v>3049</v>
      </c>
    </row>
    <row r="859" spans="1:4">
      <c r="A859" t="s">
        <v>4964</v>
      </c>
      <c r="B859" t="s">
        <v>5284</v>
      </c>
      <c r="C859" s="10">
        <v>45551</v>
      </c>
      <c r="D859" t="s">
        <v>3049</v>
      </c>
    </row>
    <row r="860" spans="1:4">
      <c r="A860" t="s">
        <v>4967</v>
      </c>
      <c r="B860" t="s">
        <v>5282</v>
      </c>
      <c r="C860" s="10">
        <v>45551</v>
      </c>
      <c r="D860" t="s">
        <v>3049</v>
      </c>
    </row>
    <row r="861" spans="1:4">
      <c r="A861" t="s">
        <v>3223</v>
      </c>
      <c r="B861" t="s">
        <v>4997</v>
      </c>
      <c r="C861" s="10">
        <v>45551</v>
      </c>
      <c r="D861" t="s">
        <v>3224</v>
      </c>
    </row>
    <row r="862" spans="1:4">
      <c r="A862" t="s">
        <v>3245</v>
      </c>
      <c r="B862" t="s">
        <v>5276</v>
      </c>
      <c r="C862" s="10">
        <v>45551</v>
      </c>
      <c r="D862" t="s">
        <v>3246</v>
      </c>
    </row>
    <row r="863" spans="1:4">
      <c r="A863" t="s">
        <v>3249</v>
      </c>
      <c r="B863" t="s">
        <v>5285</v>
      </c>
      <c r="C863" s="10">
        <v>45551</v>
      </c>
      <c r="D863" t="s">
        <v>3250</v>
      </c>
    </row>
    <row r="864" spans="1:4">
      <c r="A864" t="s">
        <v>3309</v>
      </c>
      <c r="B864" t="s">
        <v>5286</v>
      </c>
      <c r="C864" s="10">
        <v>45551</v>
      </c>
      <c r="D864" t="s">
        <v>3310</v>
      </c>
    </row>
    <row r="865" spans="1:4">
      <c r="A865" t="s">
        <v>3336</v>
      </c>
      <c r="B865" t="s">
        <v>4987</v>
      </c>
      <c r="C865" s="10">
        <v>45551</v>
      </c>
      <c r="D865" t="s">
        <v>3337</v>
      </c>
    </row>
    <row r="866" spans="1:4">
      <c r="A866" t="s">
        <v>3357</v>
      </c>
      <c r="B866" t="s">
        <v>4998</v>
      </c>
      <c r="C866" s="10">
        <v>45551</v>
      </c>
      <c r="D866" t="s">
        <v>3358</v>
      </c>
    </row>
    <row r="867" spans="1:4">
      <c r="A867" t="s">
        <v>3389</v>
      </c>
      <c r="B867" t="s">
        <v>4999</v>
      </c>
      <c r="C867" s="10">
        <v>45551</v>
      </c>
      <c r="D867" t="s">
        <v>3390</v>
      </c>
    </row>
    <row r="868" spans="1:4">
      <c r="A868" t="s">
        <v>3264</v>
      </c>
      <c r="B868" t="s">
        <v>5193</v>
      </c>
      <c r="C868" s="10">
        <v>45551</v>
      </c>
      <c r="D868" t="s">
        <v>3265</v>
      </c>
    </row>
    <row r="869" spans="1:4">
      <c r="A869" t="s">
        <v>3536</v>
      </c>
      <c r="B869" t="s">
        <v>5000</v>
      </c>
      <c r="C869" s="10">
        <v>45551</v>
      </c>
      <c r="D869" t="s">
        <v>3537</v>
      </c>
    </row>
    <row r="870" spans="1:4">
      <c r="A870" t="s">
        <v>3563</v>
      </c>
      <c r="B870" t="s">
        <v>5001</v>
      </c>
      <c r="C870" s="10">
        <v>45551</v>
      </c>
      <c r="D870" t="s">
        <v>3564</v>
      </c>
    </row>
    <row r="871" spans="1:4">
      <c r="A871" t="s">
        <v>3033</v>
      </c>
      <c r="B871" t="s">
        <v>5117</v>
      </c>
      <c r="C871" s="10">
        <v>45705</v>
      </c>
      <c r="D871" t="s">
        <v>3034</v>
      </c>
    </row>
    <row r="872" spans="1:4">
      <c r="A872" t="s">
        <v>4964</v>
      </c>
      <c r="B872" t="s">
        <v>5287</v>
      </c>
      <c r="C872" s="10">
        <v>45705</v>
      </c>
      <c r="D872" t="s">
        <v>3049</v>
      </c>
    </row>
    <row r="873" spans="1:4">
      <c r="A873" t="s">
        <v>3497</v>
      </c>
      <c r="B873" t="s">
        <v>5288</v>
      </c>
      <c r="C873" s="10">
        <v>45705</v>
      </c>
      <c r="D873" t="s">
        <v>3498</v>
      </c>
    </row>
    <row r="874" spans="1:4">
      <c r="A874" t="s">
        <v>596</v>
      </c>
      <c r="B874" t="s">
        <v>5289</v>
      </c>
      <c r="C874" s="10">
        <v>45705</v>
      </c>
      <c r="D874" t="s">
        <v>3614</v>
      </c>
    </row>
    <row r="875" spans="1:4">
      <c r="A875" t="s">
        <v>2919</v>
      </c>
      <c r="B875" t="s">
        <v>5290</v>
      </c>
      <c r="C875" s="10">
        <v>45460</v>
      </c>
      <c r="D875" t="s">
        <v>2920</v>
      </c>
    </row>
    <row r="876" spans="1:4">
      <c r="A876" t="s">
        <v>2943</v>
      </c>
      <c r="B876" t="s">
        <v>5279</v>
      </c>
      <c r="C876" s="10">
        <v>45460</v>
      </c>
      <c r="D876" t="s">
        <v>2944</v>
      </c>
    </row>
    <row r="877" spans="1:4">
      <c r="A877" t="s">
        <v>2964</v>
      </c>
      <c r="B877" t="s">
        <v>5003</v>
      </c>
      <c r="C877" s="10">
        <v>45460</v>
      </c>
      <c r="D877" t="s">
        <v>2965</v>
      </c>
    </row>
    <row r="878" spans="1:4">
      <c r="A878" t="s">
        <v>2967</v>
      </c>
      <c r="B878" t="s">
        <v>5214</v>
      </c>
      <c r="C878" s="10">
        <v>45460</v>
      </c>
      <c r="D878" t="s">
        <v>2968</v>
      </c>
    </row>
    <row r="879" spans="1:4">
      <c r="A879" t="s">
        <v>2985</v>
      </c>
      <c r="B879" t="s">
        <v>5033</v>
      </c>
      <c r="C879" s="10">
        <v>45460</v>
      </c>
      <c r="D879" t="s">
        <v>2986</v>
      </c>
    </row>
    <row r="880" spans="1:4">
      <c r="A880" t="s">
        <v>3108</v>
      </c>
      <c r="B880" t="s">
        <v>5217</v>
      </c>
      <c r="C880" s="10">
        <v>45460</v>
      </c>
      <c r="D880" t="s">
        <v>3109</v>
      </c>
    </row>
    <row r="881" spans="1:4">
      <c r="A881" t="s">
        <v>3163</v>
      </c>
      <c r="B881" t="s">
        <v>5003</v>
      </c>
      <c r="C881" s="10">
        <v>45460</v>
      </c>
      <c r="D881" t="s">
        <v>3164</v>
      </c>
    </row>
    <row r="882" spans="1:4">
      <c r="A882" t="s">
        <v>3217</v>
      </c>
      <c r="B882" t="s">
        <v>4987</v>
      </c>
      <c r="C882" s="10">
        <v>45460</v>
      </c>
      <c r="D882" t="s">
        <v>3218</v>
      </c>
    </row>
    <row r="883" spans="1:4">
      <c r="A883" t="s">
        <v>3220</v>
      </c>
      <c r="B883" t="s">
        <v>5291</v>
      </c>
      <c r="C883" s="10">
        <v>45460</v>
      </c>
      <c r="D883" t="s">
        <v>3221</v>
      </c>
    </row>
    <row r="884" spans="1:4">
      <c r="A884" t="s">
        <v>3223</v>
      </c>
      <c r="B884" t="s">
        <v>5004</v>
      </c>
      <c r="C884" s="10">
        <v>45460</v>
      </c>
      <c r="D884" t="s">
        <v>3224</v>
      </c>
    </row>
    <row r="885" spans="1:4">
      <c r="A885" t="s">
        <v>3249</v>
      </c>
      <c r="B885" t="s">
        <v>5219</v>
      </c>
      <c r="C885" s="10">
        <v>45460</v>
      </c>
      <c r="D885" t="s">
        <v>3250</v>
      </c>
    </row>
    <row r="886" spans="1:4">
      <c r="A886" t="s">
        <v>3255</v>
      </c>
      <c r="B886" t="s">
        <v>5003</v>
      </c>
      <c r="C886" s="10">
        <v>45460</v>
      </c>
      <c r="D886" t="s">
        <v>3256</v>
      </c>
    </row>
    <row r="887" spans="1:4">
      <c r="A887" t="s">
        <v>3267</v>
      </c>
      <c r="B887" t="s">
        <v>5003</v>
      </c>
      <c r="C887" s="10">
        <v>45460</v>
      </c>
      <c r="D887" t="s">
        <v>3268</v>
      </c>
    </row>
    <row r="888" spans="1:4">
      <c r="A888" t="s">
        <v>3306</v>
      </c>
      <c r="B888" t="s">
        <v>4959</v>
      </c>
      <c r="C888" s="10">
        <v>45460</v>
      </c>
      <c r="D888" t="s">
        <v>3307</v>
      </c>
    </row>
    <row r="889" spans="1:4">
      <c r="A889" t="s">
        <v>3309</v>
      </c>
      <c r="B889" t="s">
        <v>5292</v>
      </c>
      <c r="C889" s="10">
        <v>45460</v>
      </c>
      <c r="D889" t="s">
        <v>3310</v>
      </c>
    </row>
    <row r="890" spans="1:4">
      <c r="A890" t="s">
        <v>3357</v>
      </c>
      <c r="B890" t="s">
        <v>5003</v>
      </c>
      <c r="C890" s="10">
        <v>45460</v>
      </c>
      <c r="D890" t="s">
        <v>3358</v>
      </c>
    </row>
    <row r="891" spans="1:4">
      <c r="A891" t="s">
        <v>3389</v>
      </c>
      <c r="B891" t="s">
        <v>5006</v>
      </c>
      <c r="C891" s="10">
        <v>45460</v>
      </c>
      <c r="D891" t="s">
        <v>3390</v>
      </c>
    </row>
    <row r="892" spans="1:4">
      <c r="A892" t="s">
        <v>3404</v>
      </c>
      <c r="B892" t="s">
        <v>5003</v>
      </c>
      <c r="C892" s="10">
        <v>45460</v>
      </c>
      <c r="D892" t="s">
        <v>3405</v>
      </c>
    </row>
    <row r="893" spans="1:4">
      <c r="A893" t="s">
        <v>3407</v>
      </c>
      <c r="B893" t="s">
        <v>5003</v>
      </c>
      <c r="C893" s="10">
        <v>45460</v>
      </c>
      <c r="D893" t="s">
        <v>3408</v>
      </c>
    </row>
    <row r="894" spans="1:4">
      <c r="A894" t="s">
        <v>3428</v>
      </c>
      <c r="B894" t="s">
        <v>5005</v>
      </c>
      <c r="C894" s="10">
        <v>45460</v>
      </c>
      <c r="D894" t="s">
        <v>3429</v>
      </c>
    </row>
    <row r="895" spans="1:4">
      <c r="A895" t="s">
        <v>3443</v>
      </c>
      <c r="B895" t="s">
        <v>5003</v>
      </c>
      <c r="C895" s="10">
        <v>45460</v>
      </c>
      <c r="D895" t="s">
        <v>3444</v>
      </c>
    </row>
    <row r="896" spans="1:4">
      <c r="A896" t="s">
        <v>3491</v>
      </c>
      <c r="B896" t="s">
        <v>5003</v>
      </c>
      <c r="C896" s="10">
        <v>45460</v>
      </c>
      <c r="D896" t="s">
        <v>3492</v>
      </c>
    </row>
    <row r="897" spans="1:4">
      <c r="A897" t="s">
        <v>3506</v>
      </c>
      <c r="B897" t="s">
        <v>5293</v>
      </c>
      <c r="C897" s="10">
        <v>45460</v>
      </c>
      <c r="D897" t="s">
        <v>3507</v>
      </c>
    </row>
    <row r="898" spans="1:4">
      <c r="A898" t="s">
        <v>3524</v>
      </c>
      <c r="B898" t="s">
        <v>5294</v>
      </c>
      <c r="C898" s="10">
        <v>45460</v>
      </c>
      <c r="D898" t="s">
        <v>3525</v>
      </c>
    </row>
    <row r="899" spans="1:4">
      <c r="A899" t="s">
        <v>3536</v>
      </c>
      <c r="B899" t="s">
        <v>5295</v>
      </c>
      <c r="C899" s="10">
        <v>45460</v>
      </c>
      <c r="D899" t="s">
        <v>3537</v>
      </c>
    </row>
    <row r="900" spans="1:4">
      <c r="A900" t="s">
        <v>3563</v>
      </c>
      <c r="B900" t="s">
        <v>5008</v>
      </c>
      <c r="C900" s="10">
        <v>45460</v>
      </c>
      <c r="D900" t="s">
        <v>3564</v>
      </c>
    </row>
    <row r="901" spans="1:4">
      <c r="A901" t="s">
        <v>3584</v>
      </c>
      <c r="B901" t="s">
        <v>5003</v>
      </c>
      <c r="C901" s="10">
        <v>45460</v>
      </c>
      <c r="D901" t="s">
        <v>3585</v>
      </c>
    </row>
    <row r="902" spans="1:4">
      <c r="A902" t="s">
        <v>3587</v>
      </c>
      <c r="B902" t="s">
        <v>5296</v>
      </c>
      <c r="C902" s="10">
        <v>45460</v>
      </c>
      <c r="D902" t="s">
        <v>3588</v>
      </c>
    </row>
    <row r="903" spans="1:4">
      <c r="A903" t="s">
        <v>3605</v>
      </c>
      <c r="B903" t="s">
        <v>5011</v>
      </c>
      <c r="C903" s="10">
        <v>45460</v>
      </c>
      <c r="D903" t="s">
        <v>3606</v>
      </c>
    </row>
    <row r="904" spans="1:4">
      <c r="A904" t="s">
        <v>3605</v>
      </c>
      <c r="B904" t="s">
        <v>5010</v>
      </c>
      <c r="C904" s="10">
        <v>45460</v>
      </c>
      <c r="D904" t="s">
        <v>3606</v>
      </c>
    </row>
    <row r="905" spans="1:4">
      <c r="A905" t="s">
        <v>3605</v>
      </c>
      <c r="B905" t="s">
        <v>5012</v>
      </c>
      <c r="C905" s="10">
        <v>45460</v>
      </c>
      <c r="D905" t="s">
        <v>3606</v>
      </c>
    </row>
    <row r="906" spans="1:4">
      <c r="A906" t="s">
        <v>3616</v>
      </c>
      <c r="B906" t="s">
        <v>5297</v>
      </c>
      <c r="C906" s="10">
        <v>45460</v>
      </c>
      <c r="D906" t="s">
        <v>3617</v>
      </c>
    </row>
    <row r="907" spans="1:4">
      <c r="A907" t="s">
        <v>221</v>
      </c>
      <c r="B907" t="s">
        <v>5298</v>
      </c>
      <c r="C907" s="10">
        <v>45733</v>
      </c>
      <c r="D907" t="s">
        <v>2893</v>
      </c>
    </row>
    <row r="908" spans="1:4">
      <c r="A908" t="s">
        <v>3336</v>
      </c>
      <c r="B908" t="s">
        <v>5299</v>
      </c>
      <c r="C908" s="10">
        <v>45733</v>
      </c>
      <c r="D908" t="s">
        <v>3337</v>
      </c>
    </row>
    <row r="909" spans="1:4">
      <c r="A909" t="s">
        <v>3057</v>
      </c>
      <c r="B909" t="s">
        <v>5233</v>
      </c>
      <c r="C909" s="10">
        <v>45978</v>
      </c>
      <c r="D909" t="s">
        <v>3058</v>
      </c>
    </row>
    <row r="910" spans="1:4">
      <c r="A910" t="s">
        <v>3087</v>
      </c>
      <c r="B910" t="s">
        <v>5300</v>
      </c>
      <c r="C910" s="10">
        <v>45978</v>
      </c>
      <c r="D910" t="s">
        <v>3088</v>
      </c>
    </row>
    <row r="911" spans="1:4">
      <c r="A911" t="s">
        <v>3276</v>
      </c>
      <c r="B911" t="s">
        <v>4968</v>
      </c>
      <c r="C911" s="10">
        <v>45978</v>
      </c>
      <c r="D911" t="s">
        <v>3277</v>
      </c>
    </row>
    <row r="912" spans="1:4">
      <c r="A912" t="s">
        <v>3336</v>
      </c>
      <c r="B912" t="s">
        <v>5301</v>
      </c>
      <c r="C912" s="10">
        <v>45978</v>
      </c>
      <c r="D912" t="s">
        <v>3337</v>
      </c>
    </row>
    <row r="913" spans="1:4">
      <c r="A913" t="s">
        <v>3512</v>
      </c>
      <c r="B913" t="s">
        <v>5302</v>
      </c>
      <c r="C913" s="10">
        <v>45978</v>
      </c>
      <c r="D913" t="s">
        <v>3513</v>
      </c>
    </row>
    <row r="914" spans="1:4">
      <c r="A914" t="s">
        <v>2943</v>
      </c>
      <c r="B914" t="s">
        <v>5303</v>
      </c>
      <c r="C914" s="10">
        <v>45887</v>
      </c>
      <c r="D914" t="s">
        <v>2944</v>
      </c>
    </row>
    <row r="915" spans="1:4">
      <c r="A915" t="s">
        <v>3057</v>
      </c>
      <c r="B915" t="s">
        <v>5050</v>
      </c>
      <c r="C915" s="10">
        <v>45887</v>
      </c>
      <c r="D915" t="s">
        <v>3058</v>
      </c>
    </row>
    <row r="916" spans="1:4">
      <c r="A916" t="s">
        <v>3084</v>
      </c>
      <c r="B916" t="s">
        <v>5155</v>
      </c>
      <c r="C916" s="10">
        <v>45369</v>
      </c>
      <c r="D916" t="s">
        <v>3085</v>
      </c>
    </row>
    <row r="917" spans="1:4">
      <c r="A917" t="s">
        <v>3169</v>
      </c>
      <c r="B917" t="s">
        <v>5156</v>
      </c>
      <c r="C917" s="10">
        <v>45369</v>
      </c>
      <c r="D917" t="s">
        <v>3170</v>
      </c>
    </row>
    <row r="918" spans="1:4">
      <c r="A918" t="s">
        <v>221</v>
      </c>
      <c r="B918" t="s">
        <v>5304</v>
      </c>
      <c r="C918" s="10">
        <v>45369</v>
      </c>
      <c r="D918" t="s">
        <v>2893</v>
      </c>
    </row>
    <row r="919" spans="1:4">
      <c r="A919" t="s">
        <v>3336</v>
      </c>
      <c r="B919" t="s">
        <v>5305</v>
      </c>
      <c r="C919" s="10">
        <v>45369</v>
      </c>
      <c r="D919" t="s">
        <v>3337</v>
      </c>
    </row>
    <row r="920" spans="1:4">
      <c r="A920" t="s">
        <v>2943</v>
      </c>
      <c r="B920" t="s">
        <v>4977</v>
      </c>
      <c r="C920" s="10">
        <v>45614</v>
      </c>
      <c r="D920" t="s">
        <v>2944</v>
      </c>
    </row>
    <row r="921" spans="1:4">
      <c r="A921" t="s">
        <v>3075</v>
      </c>
      <c r="B921" t="s">
        <v>5064</v>
      </c>
      <c r="C921" s="10">
        <v>45614</v>
      </c>
      <c r="D921" t="s">
        <v>3076</v>
      </c>
    </row>
    <row r="922" spans="1:4">
      <c r="A922" t="s">
        <v>3276</v>
      </c>
      <c r="B922" t="s">
        <v>5306</v>
      </c>
      <c r="C922" s="10">
        <v>45614</v>
      </c>
      <c r="D922" t="s">
        <v>3277</v>
      </c>
    </row>
    <row r="923" spans="1:4">
      <c r="A923" t="s">
        <v>3336</v>
      </c>
      <c r="B923" t="s">
        <v>5301</v>
      </c>
      <c r="C923" s="10">
        <v>45614</v>
      </c>
      <c r="D923" t="s">
        <v>3337</v>
      </c>
    </row>
    <row r="924" spans="1:4">
      <c r="A924" t="s">
        <v>3357</v>
      </c>
      <c r="B924" t="s">
        <v>4987</v>
      </c>
      <c r="C924" s="10">
        <v>45614</v>
      </c>
      <c r="D924" t="s">
        <v>3358</v>
      </c>
    </row>
    <row r="925" spans="1:4">
      <c r="A925" t="s">
        <v>2943</v>
      </c>
      <c r="B925" t="s">
        <v>5303</v>
      </c>
      <c r="C925" s="10">
        <v>45523</v>
      </c>
      <c r="D925" t="s">
        <v>2944</v>
      </c>
    </row>
    <row r="926" spans="1:4">
      <c r="A926" t="s">
        <v>3057</v>
      </c>
      <c r="B926" t="s">
        <v>5050</v>
      </c>
      <c r="C926" s="10">
        <v>45523</v>
      </c>
      <c r="D926" t="s">
        <v>3058</v>
      </c>
    </row>
    <row r="927" spans="1:4">
      <c r="A927" t="s">
        <v>3214</v>
      </c>
      <c r="B927" t="s">
        <v>4968</v>
      </c>
      <c r="C927" s="10">
        <v>45523</v>
      </c>
      <c r="D927" t="s">
        <v>3215</v>
      </c>
    </row>
    <row r="928" spans="1:4">
      <c r="A928" t="s">
        <v>3536</v>
      </c>
      <c r="B928" t="s">
        <v>5015</v>
      </c>
      <c r="C928" s="10">
        <v>45523</v>
      </c>
      <c r="D928" t="s">
        <v>3537</v>
      </c>
    </row>
    <row r="929" spans="1:4">
      <c r="A929" t="s">
        <v>3033</v>
      </c>
      <c r="B929" t="s">
        <v>5117</v>
      </c>
      <c r="C929" s="10">
        <v>45341</v>
      </c>
      <c r="D929" t="s">
        <v>3034</v>
      </c>
    </row>
    <row r="930" spans="1:4">
      <c r="A930" t="s">
        <v>4964</v>
      </c>
      <c r="B930" t="s">
        <v>5307</v>
      </c>
      <c r="C930" s="10">
        <v>45341</v>
      </c>
      <c r="D930" t="s">
        <v>3049</v>
      </c>
    </row>
    <row r="931" spans="1:4">
      <c r="A931" t="s">
        <v>3220</v>
      </c>
      <c r="B931" t="s">
        <v>5308</v>
      </c>
      <c r="C931" s="10">
        <v>45341</v>
      </c>
      <c r="D931" t="s">
        <v>3221</v>
      </c>
    </row>
    <row r="932" spans="1:4">
      <c r="A932" t="s">
        <v>596</v>
      </c>
      <c r="B932" t="s">
        <v>5289</v>
      </c>
      <c r="C932" s="10">
        <v>45341</v>
      </c>
      <c r="D932" t="s">
        <v>3614</v>
      </c>
    </row>
    <row r="933" spans="1:4">
      <c r="A933" t="s">
        <v>3033</v>
      </c>
      <c r="B933" t="s">
        <v>5309</v>
      </c>
      <c r="C933" s="10">
        <v>45796</v>
      </c>
      <c r="D933" t="s">
        <v>3034</v>
      </c>
    </row>
    <row r="934" spans="1:4">
      <c r="A934" t="s">
        <v>3587</v>
      </c>
      <c r="B934" t="s">
        <v>5310</v>
      </c>
      <c r="C934" s="10">
        <v>45796</v>
      </c>
      <c r="D934" t="s">
        <v>3588</v>
      </c>
    </row>
    <row r="935" spans="1:4">
      <c r="A935" t="s">
        <v>4964</v>
      </c>
      <c r="B935" t="s">
        <v>5311</v>
      </c>
      <c r="C935" s="10">
        <v>45677</v>
      </c>
      <c r="D935" t="s">
        <v>3049</v>
      </c>
    </row>
    <row r="936" spans="1:4">
      <c r="A936" t="s">
        <v>596</v>
      </c>
      <c r="B936" t="s">
        <v>5271</v>
      </c>
      <c r="C936" s="10">
        <v>45677</v>
      </c>
      <c r="D936" t="s">
        <v>3614</v>
      </c>
    </row>
    <row r="937" spans="1:4">
      <c r="A937" t="s">
        <v>3033</v>
      </c>
      <c r="B937" t="s">
        <v>5309</v>
      </c>
      <c r="C937" s="10">
        <v>45432</v>
      </c>
      <c r="D937" t="s">
        <v>3034</v>
      </c>
    </row>
    <row r="938" spans="1:4">
      <c r="A938" t="s">
        <v>3093</v>
      </c>
      <c r="B938" t="s">
        <v>5216</v>
      </c>
      <c r="C938" s="10">
        <v>45432</v>
      </c>
      <c r="D938" t="s">
        <v>3094</v>
      </c>
    </row>
    <row r="939" spans="1:4">
      <c r="A939" t="s">
        <v>3214</v>
      </c>
      <c r="B939" t="s">
        <v>5216</v>
      </c>
      <c r="C939" s="10">
        <v>45432</v>
      </c>
      <c r="D939" t="s">
        <v>3215</v>
      </c>
    </row>
    <row r="940" spans="1:4">
      <c r="A940" t="s">
        <v>3217</v>
      </c>
      <c r="B940" t="s">
        <v>5216</v>
      </c>
      <c r="C940" s="10">
        <v>45432</v>
      </c>
      <c r="D940" t="s">
        <v>3218</v>
      </c>
    </row>
    <row r="941" spans="1:4">
      <c r="A941" t="s">
        <v>3220</v>
      </c>
      <c r="B941" t="s">
        <v>4959</v>
      </c>
      <c r="C941" s="10">
        <v>45432</v>
      </c>
      <c r="D941" t="s">
        <v>3221</v>
      </c>
    </row>
    <row r="942" spans="1:4">
      <c r="A942" t="s">
        <v>3401</v>
      </c>
      <c r="B942" t="s">
        <v>5216</v>
      </c>
      <c r="C942" s="10">
        <v>45432</v>
      </c>
      <c r="D942" t="s">
        <v>3402</v>
      </c>
    </row>
    <row r="943" spans="1:4">
      <c r="A943" t="s">
        <v>3551</v>
      </c>
      <c r="B943" t="s">
        <v>5216</v>
      </c>
      <c r="C943" s="10">
        <v>45432</v>
      </c>
      <c r="D943" t="s">
        <v>3552</v>
      </c>
    </row>
    <row r="944" spans="1:4">
      <c r="A944" t="s">
        <v>3255</v>
      </c>
      <c r="B944" t="s">
        <v>5312</v>
      </c>
      <c r="C944" s="10">
        <v>45950</v>
      </c>
      <c r="D944" t="s">
        <v>3256</v>
      </c>
    </row>
    <row r="945" spans="1:4">
      <c r="A945" t="s">
        <v>3309</v>
      </c>
      <c r="B945" t="s">
        <v>4958</v>
      </c>
      <c r="C945" s="10">
        <v>45950</v>
      </c>
      <c r="D945" t="s">
        <v>3310</v>
      </c>
    </row>
    <row r="946" spans="1:4">
      <c r="A946" t="s">
        <v>3330</v>
      </c>
      <c r="B946" t="s">
        <v>4958</v>
      </c>
      <c r="C946" s="10">
        <v>45950</v>
      </c>
      <c r="D946" t="s">
        <v>3331</v>
      </c>
    </row>
    <row r="947" spans="1:4">
      <c r="A947" t="s">
        <v>3506</v>
      </c>
      <c r="B947" t="s">
        <v>4958</v>
      </c>
      <c r="C947" s="10">
        <v>45950</v>
      </c>
      <c r="D947" t="s">
        <v>3507</v>
      </c>
    </row>
    <row r="948" spans="1:4">
      <c r="A948" t="s">
        <v>3536</v>
      </c>
      <c r="B948" t="s">
        <v>5313</v>
      </c>
      <c r="C948" s="10">
        <v>45950</v>
      </c>
      <c r="D948" t="s">
        <v>3537</v>
      </c>
    </row>
    <row r="949" spans="1:4">
      <c r="A949" t="s">
        <v>2952</v>
      </c>
      <c r="B949" t="s">
        <v>5114</v>
      </c>
      <c r="C949" s="10">
        <v>45768</v>
      </c>
      <c r="D949" t="s">
        <v>2953</v>
      </c>
    </row>
    <row r="950" spans="1:4">
      <c r="A950" t="s">
        <v>2955</v>
      </c>
      <c r="B950" t="s">
        <v>5114</v>
      </c>
      <c r="C950" s="10">
        <v>45768</v>
      </c>
      <c r="D950" t="s">
        <v>2956</v>
      </c>
    </row>
    <row r="951" spans="1:4">
      <c r="A951" t="s">
        <v>2976</v>
      </c>
      <c r="B951" t="s">
        <v>5114</v>
      </c>
      <c r="C951" s="10">
        <v>45768</v>
      </c>
      <c r="D951" t="s">
        <v>2977</v>
      </c>
    </row>
    <row r="952" spans="1:4">
      <c r="A952" t="s">
        <v>3000</v>
      </c>
      <c r="B952" t="s">
        <v>5114</v>
      </c>
      <c r="C952" s="10">
        <v>45768</v>
      </c>
      <c r="D952" t="s">
        <v>3001</v>
      </c>
    </row>
    <row r="953" spans="1:4">
      <c r="A953" t="s">
        <v>3006</v>
      </c>
      <c r="B953" t="s">
        <v>5314</v>
      </c>
      <c r="C953" s="10">
        <v>45768</v>
      </c>
      <c r="D953" t="s">
        <v>3007</v>
      </c>
    </row>
    <row r="954" spans="1:4">
      <c r="A954" t="s">
        <v>3015</v>
      </c>
      <c r="B954" t="s">
        <v>5114</v>
      </c>
      <c r="C954" s="10">
        <v>45768</v>
      </c>
      <c r="D954" t="s">
        <v>3016</v>
      </c>
    </row>
    <row r="955" spans="1:4">
      <c r="A955" t="s">
        <v>4964</v>
      </c>
      <c r="B955" t="s">
        <v>5315</v>
      </c>
      <c r="C955" s="10">
        <v>45768</v>
      </c>
      <c r="D955" t="s">
        <v>3049</v>
      </c>
    </row>
    <row r="956" spans="1:4">
      <c r="A956" t="s">
        <v>4967</v>
      </c>
      <c r="B956" t="s">
        <v>5114</v>
      </c>
      <c r="C956" s="10">
        <v>45768</v>
      </c>
      <c r="D956" t="s">
        <v>3049</v>
      </c>
    </row>
    <row r="957" spans="1:4">
      <c r="A957" t="s">
        <v>3075</v>
      </c>
      <c r="B957" t="s">
        <v>5114</v>
      </c>
      <c r="C957" s="10">
        <v>45768</v>
      </c>
      <c r="D957" t="s">
        <v>3076</v>
      </c>
    </row>
    <row r="958" spans="1:4">
      <c r="A958" t="s">
        <v>3084</v>
      </c>
      <c r="B958" t="s">
        <v>5183</v>
      </c>
      <c r="C958" s="10">
        <v>45768</v>
      </c>
      <c r="D958" t="s">
        <v>3085</v>
      </c>
    </row>
    <row r="959" spans="1:4">
      <c r="A959" t="s">
        <v>3087</v>
      </c>
      <c r="B959" t="s">
        <v>5114</v>
      </c>
      <c r="C959" s="10">
        <v>45768</v>
      </c>
      <c r="D959" t="s">
        <v>3088</v>
      </c>
    </row>
    <row r="960" spans="1:4">
      <c r="A960" t="s">
        <v>3093</v>
      </c>
      <c r="B960" t="s">
        <v>5114</v>
      </c>
      <c r="C960" s="10">
        <v>45768</v>
      </c>
      <c r="D960" t="s">
        <v>3094</v>
      </c>
    </row>
    <row r="961" spans="1:4">
      <c r="A961" t="s">
        <v>3108</v>
      </c>
      <c r="B961" t="s">
        <v>5184</v>
      </c>
      <c r="C961" s="10">
        <v>45768</v>
      </c>
      <c r="D961" t="s">
        <v>3109</v>
      </c>
    </row>
    <row r="962" spans="1:4">
      <c r="A962" t="s">
        <v>3120</v>
      </c>
      <c r="B962" t="s">
        <v>5114</v>
      </c>
      <c r="C962" s="10">
        <v>45768</v>
      </c>
      <c r="D962" t="s">
        <v>3121</v>
      </c>
    </row>
    <row r="963" spans="1:4">
      <c r="A963" t="s">
        <v>3138</v>
      </c>
      <c r="B963" t="s">
        <v>5114</v>
      </c>
      <c r="C963" s="10">
        <v>45768</v>
      </c>
      <c r="D963" t="s">
        <v>3139</v>
      </c>
    </row>
    <row r="964" spans="1:4">
      <c r="A964" t="s">
        <v>3141</v>
      </c>
      <c r="B964" t="s">
        <v>5114</v>
      </c>
      <c r="C964" s="10">
        <v>45768</v>
      </c>
      <c r="D964" t="s">
        <v>3142</v>
      </c>
    </row>
    <row r="965" spans="1:4">
      <c r="A965" t="s">
        <v>3159</v>
      </c>
      <c r="B965" t="s">
        <v>5183</v>
      </c>
      <c r="C965" s="10">
        <v>45768</v>
      </c>
      <c r="D965" t="s">
        <v>3160</v>
      </c>
    </row>
    <row r="966" spans="1:4">
      <c r="A966" t="s">
        <v>249</v>
      </c>
      <c r="B966" t="s">
        <v>5114</v>
      </c>
      <c r="C966" s="10">
        <v>45768</v>
      </c>
      <c r="D966" t="s">
        <v>2907</v>
      </c>
    </row>
    <row r="967" spans="1:4">
      <c r="A967" t="s">
        <v>3163</v>
      </c>
      <c r="B967" t="s">
        <v>5114</v>
      </c>
      <c r="C967" s="10">
        <v>45768</v>
      </c>
      <c r="D967" t="s">
        <v>3164</v>
      </c>
    </row>
    <row r="968" spans="1:4">
      <c r="A968" t="s">
        <v>3169</v>
      </c>
      <c r="B968" t="s">
        <v>5183</v>
      </c>
      <c r="C968" s="10">
        <v>45768</v>
      </c>
      <c r="D968" t="s">
        <v>3170</v>
      </c>
    </row>
    <row r="969" spans="1:4">
      <c r="A969" t="s">
        <v>3211</v>
      </c>
      <c r="B969" t="s">
        <v>5114</v>
      </c>
      <c r="C969" s="10">
        <v>45768</v>
      </c>
      <c r="D969" t="s">
        <v>3212</v>
      </c>
    </row>
    <row r="970" spans="1:4">
      <c r="A970" t="s">
        <v>3214</v>
      </c>
      <c r="B970" t="s">
        <v>5114</v>
      </c>
      <c r="C970" s="10">
        <v>45768</v>
      </c>
      <c r="D970" t="s">
        <v>3215</v>
      </c>
    </row>
    <row r="971" spans="1:4">
      <c r="A971" t="s">
        <v>3217</v>
      </c>
      <c r="B971" t="s">
        <v>5114</v>
      </c>
      <c r="C971" s="10">
        <v>45768</v>
      </c>
      <c r="D971" t="s">
        <v>3218</v>
      </c>
    </row>
    <row r="972" spans="1:4">
      <c r="A972" t="s">
        <v>221</v>
      </c>
      <c r="B972" t="s">
        <v>5114</v>
      </c>
      <c r="C972" s="10">
        <v>45768</v>
      </c>
      <c r="D972" t="s">
        <v>2893</v>
      </c>
    </row>
    <row r="973" spans="1:4">
      <c r="A973" t="s">
        <v>3239</v>
      </c>
      <c r="B973" t="s">
        <v>5114</v>
      </c>
      <c r="C973" s="10">
        <v>45768</v>
      </c>
      <c r="D973" t="s">
        <v>3240</v>
      </c>
    </row>
    <row r="974" spans="1:4">
      <c r="A974" t="s">
        <v>3255</v>
      </c>
      <c r="B974" t="s">
        <v>5114</v>
      </c>
      <c r="C974" s="10">
        <v>45768</v>
      </c>
      <c r="D974" t="s">
        <v>3256</v>
      </c>
    </row>
    <row r="975" spans="1:4">
      <c r="A975" t="s">
        <v>3276</v>
      </c>
      <c r="B975" t="s">
        <v>5114</v>
      </c>
      <c r="C975" s="10">
        <v>45768</v>
      </c>
      <c r="D975" t="s">
        <v>3277</v>
      </c>
    </row>
    <row r="976" spans="1:4">
      <c r="A976" t="s">
        <v>3294</v>
      </c>
      <c r="B976" t="s">
        <v>5114</v>
      </c>
      <c r="C976" s="10">
        <v>45768</v>
      </c>
      <c r="D976" t="s">
        <v>3295</v>
      </c>
    </row>
    <row r="977" spans="1:4">
      <c r="A977" t="s">
        <v>3297</v>
      </c>
      <c r="B977" t="s">
        <v>5114</v>
      </c>
      <c r="C977" s="10">
        <v>45768</v>
      </c>
      <c r="D977" t="s">
        <v>3298</v>
      </c>
    </row>
    <row r="978" spans="1:4">
      <c r="A978" t="s">
        <v>3306</v>
      </c>
      <c r="B978" t="s">
        <v>5114</v>
      </c>
      <c r="C978" s="10">
        <v>45768</v>
      </c>
      <c r="D978" t="s">
        <v>3307</v>
      </c>
    </row>
    <row r="979" spans="1:4">
      <c r="A979" t="s">
        <v>3374</v>
      </c>
      <c r="B979" t="s">
        <v>5114</v>
      </c>
      <c r="C979" s="10">
        <v>45768</v>
      </c>
      <c r="D979" t="s">
        <v>3375</v>
      </c>
    </row>
    <row r="980" spans="1:4">
      <c r="A980" t="s">
        <v>3380</v>
      </c>
      <c r="B980" t="s">
        <v>5114</v>
      </c>
      <c r="C980" s="10">
        <v>45768</v>
      </c>
      <c r="D980" t="s">
        <v>3381</v>
      </c>
    </row>
    <row r="981" spans="1:4">
      <c r="A981" t="s">
        <v>3389</v>
      </c>
      <c r="B981" t="s">
        <v>5114</v>
      </c>
      <c r="C981" s="10">
        <v>45768</v>
      </c>
      <c r="D981" t="s">
        <v>3390</v>
      </c>
    </row>
    <row r="982" spans="1:4">
      <c r="A982" t="s">
        <v>3401</v>
      </c>
      <c r="B982" t="s">
        <v>5114</v>
      </c>
      <c r="C982" s="10">
        <v>45768</v>
      </c>
      <c r="D982" t="s">
        <v>3402</v>
      </c>
    </row>
    <row r="983" spans="1:4">
      <c r="A983" t="s">
        <v>3434</v>
      </c>
      <c r="B983" t="s">
        <v>5114</v>
      </c>
      <c r="C983" s="10">
        <v>45768</v>
      </c>
      <c r="D983" t="s">
        <v>3435</v>
      </c>
    </row>
    <row r="984" spans="1:4">
      <c r="A984" t="s">
        <v>3437</v>
      </c>
      <c r="B984" t="s">
        <v>5114</v>
      </c>
      <c r="C984" s="10">
        <v>45768</v>
      </c>
      <c r="D984" t="s">
        <v>3438</v>
      </c>
    </row>
    <row r="985" spans="1:4">
      <c r="A985" t="s">
        <v>3449</v>
      </c>
      <c r="B985" t="s">
        <v>5183</v>
      </c>
      <c r="C985" s="10">
        <v>45768</v>
      </c>
      <c r="D985" t="s">
        <v>3450</v>
      </c>
    </row>
    <row r="986" spans="1:4">
      <c r="A986" t="s">
        <v>3497</v>
      </c>
      <c r="B986" t="s">
        <v>5183</v>
      </c>
      <c r="C986" s="10">
        <v>45768</v>
      </c>
      <c r="D986" t="s">
        <v>3498</v>
      </c>
    </row>
    <row r="987" spans="1:4">
      <c r="A987" t="s">
        <v>3512</v>
      </c>
      <c r="B987" t="s">
        <v>5114</v>
      </c>
      <c r="C987" s="10">
        <v>45768</v>
      </c>
      <c r="D987" t="s">
        <v>3513</v>
      </c>
    </row>
    <row r="988" spans="1:4">
      <c r="A988" t="s">
        <v>3515</v>
      </c>
      <c r="B988" t="s">
        <v>5114</v>
      </c>
      <c r="C988" s="10">
        <v>45768</v>
      </c>
      <c r="D988" t="s">
        <v>3516</v>
      </c>
    </row>
    <row r="989" spans="1:4">
      <c r="A989" t="s">
        <v>3524</v>
      </c>
      <c r="B989" t="s">
        <v>5117</v>
      </c>
      <c r="C989" s="10">
        <v>45768</v>
      </c>
      <c r="D989" t="s">
        <v>3525</v>
      </c>
    </row>
    <row r="990" spans="1:4">
      <c r="A990" t="s">
        <v>3533</v>
      </c>
      <c r="B990" t="s">
        <v>5114</v>
      </c>
      <c r="C990" s="10">
        <v>45768</v>
      </c>
      <c r="D990" t="s">
        <v>3534</v>
      </c>
    </row>
    <row r="991" spans="1:4">
      <c r="A991" t="s">
        <v>3548</v>
      </c>
      <c r="B991" t="s">
        <v>5114</v>
      </c>
      <c r="C991" s="10">
        <v>45768</v>
      </c>
      <c r="D991" t="s">
        <v>3549</v>
      </c>
    </row>
    <row r="992" spans="1:4">
      <c r="A992" t="s">
        <v>3551</v>
      </c>
      <c r="B992" t="s">
        <v>5114</v>
      </c>
      <c r="C992" s="10">
        <v>45768</v>
      </c>
      <c r="D992" t="s">
        <v>3552</v>
      </c>
    </row>
    <row r="993" spans="1:4">
      <c r="A993" t="s">
        <v>3563</v>
      </c>
      <c r="B993" t="s">
        <v>5114</v>
      </c>
      <c r="C993" s="10">
        <v>45768</v>
      </c>
      <c r="D993" t="s">
        <v>3564</v>
      </c>
    </row>
    <row r="994" spans="1:4">
      <c r="A994" t="s">
        <v>3599</v>
      </c>
      <c r="B994" t="s">
        <v>5114</v>
      </c>
      <c r="C994" s="10">
        <v>45768</v>
      </c>
      <c r="D994" t="s">
        <v>3600</v>
      </c>
    </row>
    <row r="995" spans="1:4">
      <c r="A995" t="s">
        <v>3608</v>
      </c>
      <c r="B995" t="s">
        <v>5114</v>
      </c>
      <c r="C995" s="10">
        <v>45768</v>
      </c>
      <c r="D995" t="s">
        <v>3609</v>
      </c>
    </row>
    <row r="996" spans="1:4">
      <c r="A996" t="s">
        <v>3646</v>
      </c>
      <c r="B996" t="s">
        <v>5114</v>
      </c>
      <c r="C996" s="10">
        <v>45768</v>
      </c>
      <c r="D996" t="s">
        <v>3647</v>
      </c>
    </row>
    <row r="997" spans="1:4">
      <c r="A997" t="s">
        <v>3649</v>
      </c>
      <c r="B997" t="s">
        <v>5114</v>
      </c>
      <c r="C997" s="10">
        <v>45768</v>
      </c>
      <c r="D997" t="s">
        <v>3650</v>
      </c>
    </row>
    <row r="998" spans="1:4">
      <c r="A998" t="s">
        <v>3000</v>
      </c>
      <c r="B998" t="s">
        <v>5272</v>
      </c>
      <c r="C998" s="10">
        <v>45859</v>
      </c>
      <c r="D998" t="s">
        <v>3001</v>
      </c>
    </row>
    <row r="999" spans="1:4">
      <c r="A999" t="s">
        <v>3245</v>
      </c>
      <c r="B999" t="s">
        <v>5316</v>
      </c>
      <c r="C999" s="10">
        <v>45859</v>
      </c>
      <c r="D999" t="s">
        <v>3246</v>
      </c>
    </row>
    <row r="1000" spans="1:4">
      <c r="A1000" t="s">
        <v>3255</v>
      </c>
      <c r="B1000" t="s">
        <v>5317</v>
      </c>
      <c r="C1000" s="10">
        <v>45586</v>
      </c>
      <c r="D1000" t="s">
        <v>3256</v>
      </c>
    </row>
    <row r="1001" spans="1:4">
      <c r="A1001" t="s">
        <v>3236</v>
      </c>
      <c r="B1001" t="s">
        <v>5318</v>
      </c>
      <c r="C1001" s="10">
        <v>45404</v>
      </c>
      <c r="D1001" t="s">
        <v>3237</v>
      </c>
    </row>
    <row r="1002" spans="1:4">
      <c r="A1002" t="s">
        <v>3330</v>
      </c>
      <c r="B1002" t="s">
        <v>4972</v>
      </c>
      <c r="C1002" s="10">
        <v>45404</v>
      </c>
      <c r="D1002" t="s">
        <v>3331</v>
      </c>
    </row>
    <row r="1003" spans="1:4">
      <c r="A1003" t="s">
        <v>3616</v>
      </c>
      <c r="B1003" t="s">
        <v>5319</v>
      </c>
      <c r="C1003" s="10">
        <v>45404</v>
      </c>
      <c r="D1003" t="s">
        <v>3617</v>
      </c>
    </row>
    <row r="1004" spans="1:4">
      <c r="A1004" t="s">
        <v>3649</v>
      </c>
      <c r="B1004" t="s">
        <v>5320</v>
      </c>
      <c r="C1004" s="10">
        <v>46013</v>
      </c>
      <c r="D1004" t="s">
        <v>3650</v>
      </c>
    </row>
    <row r="1005" spans="1:4">
      <c r="A1005" t="s">
        <v>3220</v>
      </c>
      <c r="B1005" t="s">
        <v>4959</v>
      </c>
      <c r="C1005" s="10">
        <v>45313</v>
      </c>
      <c r="D1005" t="s">
        <v>3221</v>
      </c>
    </row>
    <row r="1006" spans="1:4">
      <c r="A1006" t="s">
        <v>2967</v>
      </c>
      <c r="B1006" t="s">
        <v>4959</v>
      </c>
      <c r="C1006" s="10">
        <v>45495</v>
      </c>
      <c r="D1006" t="s">
        <v>2968</v>
      </c>
    </row>
    <row r="1007" spans="1:4">
      <c r="A1007" t="s">
        <v>3566</v>
      </c>
      <c r="B1007" t="s">
        <v>5321</v>
      </c>
      <c r="C1007" s="10">
        <v>45495</v>
      </c>
      <c r="D1007" t="s">
        <v>3567</v>
      </c>
    </row>
    <row r="1008" spans="1:4">
      <c r="A1008" t="s">
        <v>3015</v>
      </c>
      <c r="B1008" t="s">
        <v>4987</v>
      </c>
      <c r="C1008" s="10">
        <v>45922</v>
      </c>
      <c r="D1008" t="s">
        <v>3016</v>
      </c>
    </row>
    <row r="1009" spans="1:4">
      <c r="A1009" t="s">
        <v>3163</v>
      </c>
      <c r="B1009" t="s">
        <v>5322</v>
      </c>
      <c r="C1009" s="10">
        <v>45922</v>
      </c>
      <c r="D1009" t="s">
        <v>3164</v>
      </c>
    </row>
    <row r="1010" spans="1:4">
      <c r="A1010" t="s">
        <v>3236</v>
      </c>
      <c r="B1010" t="s">
        <v>5323</v>
      </c>
      <c r="C1010" s="10">
        <v>45922</v>
      </c>
      <c r="D1010" t="s">
        <v>3237</v>
      </c>
    </row>
    <row r="1011" spans="1:4">
      <c r="A1011" t="s">
        <v>3649</v>
      </c>
      <c r="B1011" t="s">
        <v>5324</v>
      </c>
      <c r="C1011" s="10">
        <v>45649</v>
      </c>
      <c r="D1011" t="s">
        <v>3650</v>
      </c>
    </row>
    <row r="1012" spans="1:4">
      <c r="A1012" t="s">
        <v>3057</v>
      </c>
      <c r="B1012" t="s">
        <v>5151</v>
      </c>
      <c r="C1012" s="10">
        <v>45831</v>
      </c>
      <c r="D1012" t="s">
        <v>3058</v>
      </c>
    </row>
    <row r="1013" spans="1:4">
      <c r="A1013" t="s">
        <v>3120</v>
      </c>
      <c r="B1013" t="s">
        <v>5029</v>
      </c>
      <c r="C1013" s="10">
        <v>45831</v>
      </c>
      <c r="D1013" t="s">
        <v>3121</v>
      </c>
    </row>
    <row r="1014" spans="1:4">
      <c r="A1014" t="s">
        <v>3276</v>
      </c>
      <c r="B1014" t="s">
        <v>5067</v>
      </c>
      <c r="C1014" s="10">
        <v>45831</v>
      </c>
      <c r="D1014" t="s">
        <v>3277</v>
      </c>
    </row>
    <row r="1015" spans="1:4">
      <c r="A1015" t="s">
        <v>3015</v>
      </c>
      <c r="B1015" t="s">
        <v>5173</v>
      </c>
      <c r="C1015" s="10">
        <v>45558</v>
      </c>
      <c r="D1015" t="s">
        <v>3016</v>
      </c>
    </row>
    <row r="1016" spans="1:4">
      <c r="A1016" t="s">
        <v>3163</v>
      </c>
      <c r="B1016" t="s">
        <v>5322</v>
      </c>
      <c r="C1016" s="10">
        <v>45558</v>
      </c>
      <c r="D1016" t="s">
        <v>3164</v>
      </c>
    </row>
    <row r="1017" spans="1:4">
      <c r="A1017" t="s">
        <v>3245</v>
      </c>
      <c r="B1017" t="s">
        <v>5325</v>
      </c>
      <c r="C1017" s="10">
        <v>45558</v>
      </c>
      <c r="D1017" t="s">
        <v>3246</v>
      </c>
    </row>
    <row r="1018" spans="1:4">
      <c r="A1018" t="s">
        <v>3491</v>
      </c>
      <c r="B1018" t="s">
        <v>4977</v>
      </c>
      <c r="C1018" s="10">
        <v>45558</v>
      </c>
      <c r="D1018" t="s">
        <v>3492</v>
      </c>
    </row>
    <row r="1019" spans="1:4">
      <c r="A1019" t="s">
        <v>3120</v>
      </c>
      <c r="B1019" t="s">
        <v>4987</v>
      </c>
      <c r="C1019" s="10">
        <v>45712</v>
      </c>
      <c r="D1019" t="s">
        <v>3121</v>
      </c>
    </row>
    <row r="1020" spans="1:4">
      <c r="A1020" t="s">
        <v>3245</v>
      </c>
      <c r="B1020" t="s">
        <v>5326</v>
      </c>
      <c r="C1020" s="10">
        <v>45712</v>
      </c>
      <c r="D1020" t="s">
        <v>3246</v>
      </c>
    </row>
    <row r="1021" spans="1:4">
      <c r="A1021" t="s">
        <v>3084</v>
      </c>
      <c r="B1021" t="s">
        <v>5215</v>
      </c>
      <c r="C1021" s="10">
        <v>45467</v>
      </c>
      <c r="D1021" t="s">
        <v>3085</v>
      </c>
    </row>
    <row r="1022" spans="1:4">
      <c r="A1022" t="s">
        <v>3120</v>
      </c>
      <c r="B1022" t="s">
        <v>5327</v>
      </c>
      <c r="C1022" s="10">
        <v>45467</v>
      </c>
      <c r="D1022" t="s">
        <v>3121</v>
      </c>
    </row>
    <row r="1023" spans="1:4">
      <c r="A1023" t="s">
        <v>3169</v>
      </c>
      <c r="B1023" t="s">
        <v>5215</v>
      </c>
      <c r="C1023" s="10">
        <v>45467</v>
      </c>
      <c r="D1023" t="s">
        <v>3170</v>
      </c>
    </row>
    <row r="1024" spans="1:4">
      <c r="A1024" t="s">
        <v>3276</v>
      </c>
      <c r="B1024" t="s">
        <v>5328</v>
      </c>
      <c r="C1024" s="10">
        <v>45467</v>
      </c>
      <c r="D1024" t="s">
        <v>3277</v>
      </c>
    </row>
    <row r="1025" spans="1:4">
      <c r="A1025" t="s">
        <v>3294</v>
      </c>
      <c r="B1025" t="s">
        <v>5327</v>
      </c>
      <c r="C1025" s="10">
        <v>45467</v>
      </c>
      <c r="D1025" t="s">
        <v>3295</v>
      </c>
    </row>
    <row r="1026" spans="1:4">
      <c r="A1026" t="s">
        <v>3449</v>
      </c>
      <c r="B1026" t="s">
        <v>5216</v>
      </c>
      <c r="C1026" s="10">
        <v>45467</v>
      </c>
      <c r="D1026" t="s">
        <v>3450</v>
      </c>
    </row>
    <row r="1027" spans="1:4">
      <c r="A1027" t="s">
        <v>3602</v>
      </c>
      <c r="B1027" t="s">
        <v>5216</v>
      </c>
      <c r="C1027" s="10">
        <v>45467</v>
      </c>
      <c r="D1027" t="s">
        <v>3603</v>
      </c>
    </row>
    <row r="1028" spans="1:4">
      <c r="A1028" t="s">
        <v>2943</v>
      </c>
      <c r="B1028" t="s">
        <v>5007</v>
      </c>
      <c r="C1028" s="10">
        <v>45740</v>
      </c>
      <c r="D1028" t="s">
        <v>2944</v>
      </c>
    </row>
    <row r="1029" spans="1:4">
      <c r="A1029" t="s">
        <v>3057</v>
      </c>
      <c r="B1029" t="s">
        <v>5329</v>
      </c>
      <c r="C1029" s="10">
        <v>45740</v>
      </c>
      <c r="D1029" t="s">
        <v>3058</v>
      </c>
    </row>
    <row r="1030" spans="1:4">
      <c r="A1030" t="s">
        <v>3252</v>
      </c>
      <c r="B1030" t="s">
        <v>5071</v>
      </c>
      <c r="C1030" s="10">
        <v>45740</v>
      </c>
      <c r="D1030" t="s">
        <v>3253</v>
      </c>
    </row>
    <row r="1031" spans="1:4">
      <c r="A1031" t="s">
        <v>2943</v>
      </c>
      <c r="B1031" t="s">
        <v>4977</v>
      </c>
      <c r="C1031" s="10">
        <v>45985</v>
      </c>
      <c r="D1031" t="s">
        <v>2944</v>
      </c>
    </row>
    <row r="1032" spans="1:4">
      <c r="A1032" t="s">
        <v>3245</v>
      </c>
      <c r="B1032" t="s">
        <v>5330</v>
      </c>
      <c r="C1032" s="10">
        <v>45985</v>
      </c>
      <c r="D1032" t="s">
        <v>3246</v>
      </c>
    </row>
    <row r="1033" spans="1:4">
      <c r="A1033" t="s">
        <v>3428</v>
      </c>
      <c r="B1033" t="s">
        <v>5033</v>
      </c>
      <c r="C1033" s="10">
        <v>45894</v>
      </c>
      <c r="D1033" t="s">
        <v>3429</v>
      </c>
    </row>
    <row r="1034" spans="1:4">
      <c r="A1034" t="s">
        <v>3608</v>
      </c>
      <c r="B1034" t="s">
        <v>5331</v>
      </c>
      <c r="C1034" s="10">
        <v>45894</v>
      </c>
      <c r="D1034" t="s">
        <v>3609</v>
      </c>
    </row>
    <row r="1035" spans="1:4">
      <c r="A1035" t="s">
        <v>3616</v>
      </c>
      <c r="B1035" t="s">
        <v>4987</v>
      </c>
      <c r="C1035" s="10">
        <v>45894</v>
      </c>
      <c r="D1035" t="s">
        <v>3617</v>
      </c>
    </row>
    <row r="1036" spans="1:4">
      <c r="A1036" t="s">
        <v>3057</v>
      </c>
      <c r="B1036" t="s">
        <v>5332</v>
      </c>
      <c r="C1036" s="10">
        <v>45376</v>
      </c>
      <c r="D1036" t="s">
        <v>3058</v>
      </c>
    </row>
    <row r="1037" spans="1:4">
      <c r="A1037" t="s">
        <v>3072</v>
      </c>
      <c r="B1037" t="s">
        <v>5093</v>
      </c>
      <c r="C1037" s="10">
        <v>45376</v>
      </c>
      <c r="D1037" t="s">
        <v>3073</v>
      </c>
    </row>
    <row r="1038" spans="1:4">
      <c r="A1038" t="s">
        <v>3084</v>
      </c>
      <c r="B1038" t="s">
        <v>4955</v>
      </c>
      <c r="C1038" s="10">
        <v>45376</v>
      </c>
      <c r="D1038" t="s">
        <v>3085</v>
      </c>
    </row>
    <row r="1039" spans="1:4">
      <c r="A1039" t="s">
        <v>3169</v>
      </c>
      <c r="B1039" t="s">
        <v>4955</v>
      </c>
      <c r="C1039" s="10">
        <v>45376</v>
      </c>
      <c r="D1039" t="s">
        <v>3170</v>
      </c>
    </row>
    <row r="1040" spans="1:4">
      <c r="A1040" t="s">
        <v>3220</v>
      </c>
      <c r="B1040" t="s">
        <v>5048</v>
      </c>
      <c r="C1040" s="10">
        <v>45376</v>
      </c>
      <c r="D1040" t="s">
        <v>3221</v>
      </c>
    </row>
    <row r="1041" spans="1:4">
      <c r="A1041" t="s">
        <v>3252</v>
      </c>
      <c r="B1041" t="s">
        <v>5333</v>
      </c>
      <c r="C1041" s="10">
        <v>45376</v>
      </c>
      <c r="D1041" t="s">
        <v>3253</v>
      </c>
    </row>
    <row r="1042" spans="1:4">
      <c r="A1042" t="s">
        <v>2967</v>
      </c>
      <c r="B1042" t="s">
        <v>5334</v>
      </c>
      <c r="C1042" s="10">
        <v>45530</v>
      </c>
      <c r="D1042" t="s">
        <v>2968</v>
      </c>
    </row>
    <row r="1043" spans="1:4">
      <c r="A1043" t="s">
        <v>3428</v>
      </c>
      <c r="B1043" t="s">
        <v>5033</v>
      </c>
      <c r="C1043" s="10">
        <v>45530</v>
      </c>
      <c r="D1043" t="s">
        <v>3429</v>
      </c>
    </row>
    <row r="1044" spans="1:4">
      <c r="A1044" t="s">
        <v>3602</v>
      </c>
      <c r="B1044" t="s">
        <v>5173</v>
      </c>
      <c r="C1044" s="10">
        <v>45530</v>
      </c>
      <c r="D1044" t="s">
        <v>3603</v>
      </c>
    </row>
    <row r="1045" spans="1:4">
      <c r="A1045" t="s">
        <v>3608</v>
      </c>
      <c r="B1045" t="s">
        <v>5331</v>
      </c>
      <c r="C1045" s="10">
        <v>45530</v>
      </c>
      <c r="D1045" t="s">
        <v>3609</v>
      </c>
    </row>
    <row r="1046" spans="1:4">
      <c r="A1046" t="s">
        <v>2967</v>
      </c>
      <c r="B1046" t="s">
        <v>5335</v>
      </c>
      <c r="C1046" s="10">
        <v>45348</v>
      </c>
      <c r="D1046" t="s">
        <v>2968</v>
      </c>
    </row>
    <row r="1047" spans="1:4">
      <c r="A1047" t="s">
        <v>3267</v>
      </c>
      <c r="B1047" t="s">
        <v>4977</v>
      </c>
      <c r="C1047" s="10">
        <v>45348</v>
      </c>
      <c r="D1047" t="s">
        <v>3268</v>
      </c>
    </row>
    <row r="1048" spans="1:4">
      <c r="A1048" t="s">
        <v>3566</v>
      </c>
      <c r="B1048" t="s">
        <v>5336</v>
      </c>
      <c r="C1048" s="10">
        <v>45348</v>
      </c>
      <c r="D1048" t="s">
        <v>3567</v>
      </c>
    </row>
    <row r="1049" spans="1:4">
      <c r="A1049" t="s">
        <v>3015</v>
      </c>
      <c r="B1049" t="s">
        <v>5337</v>
      </c>
      <c r="C1049" s="10">
        <v>45803</v>
      </c>
      <c r="D1049" t="s">
        <v>3016</v>
      </c>
    </row>
    <row r="1050" spans="1:4">
      <c r="A1050" t="s">
        <v>4964</v>
      </c>
      <c r="B1050" t="s">
        <v>5338</v>
      </c>
      <c r="C1050" s="10">
        <v>45803</v>
      </c>
      <c r="D1050" t="s">
        <v>3049</v>
      </c>
    </row>
    <row r="1051" spans="1:4">
      <c r="A1051" t="s">
        <v>3159</v>
      </c>
      <c r="B1051" t="s">
        <v>4987</v>
      </c>
      <c r="C1051" s="10">
        <v>45803</v>
      </c>
      <c r="D1051" t="s">
        <v>3160</v>
      </c>
    </row>
    <row r="1052" spans="1:4">
      <c r="A1052" t="s">
        <v>3608</v>
      </c>
      <c r="B1052" t="s">
        <v>5143</v>
      </c>
      <c r="C1052" s="10">
        <v>45803</v>
      </c>
      <c r="D1052" t="s">
        <v>3609</v>
      </c>
    </row>
    <row r="1053" spans="1:4">
      <c r="A1053" t="s">
        <v>596</v>
      </c>
      <c r="B1053" t="s">
        <v>5007</v>
      </c>
      <c r="C1053" s="10">
        <v>45803</v>
      </c>
      <c r="D1053" t="s">
        <v>3614</v>
      </c>
    </row>
    <row r="1054" spans="1:4">
      <c r="A1054" t="s">
        <v>3646</v>
      </c>
      <c r="B1054" t="s">
        <v>5339</v>
      </c>
      <c r="C1054" s="10">
        <v>45803</v>
      </c>
      <c r="D1054" t="s">
        <v>3647</v>
      </c>
    </row>
    <row r="1055" spans="1:4">
      <c r="A1055" t="s">
        <v>3649</v>
      </c>
      <c r="B1055" t="s">
        <v>5340</v>
      </c>
      <c r="C1055" s="10">
        <v>45803</v>
      </c>
      <c r="D1055" t="s">
        <v>3650</v>
      </c>
    </row>
    <row r="1056" spans="1:4">
      <c r="A1056" t="s">
        <v>2952</v>
      </c>
      <c r="B1056" t="s">
        <v>5341</v>
      </c>
      <c r="C1056" s="10">
        <v>45684</v>
      </c>
      <c r="D1056" t="s">
        <v>2953</v>
      </c>
    </row>
    <row r="1057" spans="1:4">
      <c r="A1057" t="s">
        <v>3223</v>
      </c>
      <c r="B1057" t="s">
        <v>5342</v>
      </c>
      <c r="C1057" s="10">
        <v>45684</v>
      </c>
      <c r="D1057" t="s">
        <v>3224</v>
      </c>
    </row>
    <row r="1058" spans="1:4">
      <c r="A1058" t="s">
        <v>3557</v>
      </c>
      <c r="B1058" t="s">
        <v>4968</v>
      </c>
      <c r="C1058" s="10">
        <v>45684</v>
      </c>
      <c r="D1058" t="s">
        <v>3558</v>
      </c>
    </row>
    <row r="1059" spans="1:4">
      <c r="A1059" t="s">
        <v>5027</v>
      </c>
      <c r="B1059" t="s">
        <v>5028</v>
      </c>
      <c r="C1059" s="10">
        <v>45684</v>
      </c>
      <c r="D1059" t="s">
        <v>3629</v>
      </c>
    </row>
    <row r="1060" spans="1:4">
      <c r="A1060" t="s">
        <v>4964</v>
      </c>
      <c r="B1060" t="s">
        <v>5343</v>
      </c>
      <c r="C1060" s="10">
        <v>45439</v>
      </c>
      <c r="D1060" t="s">
        <v>3049</v>
      </c>
    </row>
    <row r="1061" spans="1:4">
      <c r="A1061" t="s">
        <v>3608</v>
      </c>
      <c r="B1061" t="s">
        <v>5143</v>
      </c>
      <c r="C1061" s="10">
        <v>45439</v>
      </c>
      <c r="D1061" t="s">
        <v>3609</v>
      </c>
    </row>
    <row r="1062" spans="1:4">
      <c r="A1062" t="s">
        <v>596</v>
      </c>
      <c r="B1062" t="s">
        <v>5007</v>
      </c>
      <c r="C1062" s="10">
        <v>45439</v>
      </c>
      <c r="D1062" t="s">
        <v>3614</v>
      </c>
    </row>
    <row r="1063" spans="1:4">
      <c r="A1063" t="s">
        <v>221</v>
      </c>
      <c r="B1063" t="s">
        <v>5344</v>
      </c>
      <c r="C1063" s="10">
        <v>45957</v>
      </c>
      <c r="D1063" t="s">
        <v>2893</v>
      </c>
    </row>
    <row r="1064" spans="1:4">
      <c r="A1064" t="s">
        <v>3252</v>
      </c>
      <c r="B1064" t="s">
        <v>5202</v>
      </c>
      <c r="C1064" s="10">
        <v>45957</v>
      </c>
      <c r="D1064" t="s">
        <v>3253</v>
      </c>
    </row>
    <row r="1065" spans="1:4">
      <c r="A1065" t="s">
        <v>3380</v>
      </c>
      <c r="B1065" t="s">
        <v>4963</v>
      </c>
      <c r="C1065" s="10">
        <v>45957</v>
      </c>
      <c r="D1065" t="s">
        <v>3381</v>
      </c>
    </row>
    <row r="1066" spans="1:4">
      <c r="A1066" t="s">
        <v>3524</v>
      </c>
      <c r="B1066" t="s">
        <v>5339</v>
      </c>
      <c r="C1066" s="10">
        <v>45775</v>
      </c>
      <c r="D1066" t="s">
        <v>3525</v>
      </c>
    </row>
    <row r="1067" spans="1:4">
      <c r="A1067" t="s">
        <v>3646</v>
      </c>
      <c r="B1067" t="s">
        <v>5162</v>
      </c>
      <c r="C1067" s="10">
        <v>45775</v>
      </c>
      <c r="D1067" t="s">
        <v>3647</v>
      </c>
    </row>
    <row r="1068" spans="1:4">
      <c r="A1068" t="s">
        <v>3425</v>
      </c>
      <c r="B1068" t="s">
        <v>5345</v>
      </c>
      <c r="C1068" s="10">
        <v>45866</v>
      </c>
      <c r="D1068" t="s">
        <v>3426</v>
      </c>
    </row>
    <row r="1069" spans="1:4">
      <c r="A1069" t="s">
        <v>3566</v>
      </c>
      <c r="B1069" t="s">
        <v>5146</v>
      </c>
      <c r="C1069" s="10">
        <v>45866</v>
      </c>
      <c r="D1069" t="s">
        <v>3567</v>
      </c>
    </row>
    <row r="1070" spans="1:4">
      <c r="A1070" t="s">
        <v>3084</v>
      </c>
      <c r="B1070" t="s">
        <v>4955</v>
      </c>
      <c r="C1070" s="10">
        <v>45593</v>
      </c>
      <c r="D1070" t="s">
        <v>3085</v>
      </c>
    </row>
    <row r="1071" spans="1:4">
      <c r="A1071" t="s">
        <v>3087</v>
      </c>
      <c r="B1071" t="s">
        <v>4987</v>
      </c>
      <c r="C1071" s="10">
        <v>45593</v>
      </c>
      <c r="D1071" t="s">
        <v>3088</v>
      </c>
    </row>
    <row r="1072" spans="1:4">
      <c r="A1072" t="s">
        <v>3169</v>
      </c>
      <c r="B1072" t="s">
        <v>4955</v>
      </c>
      <c r="C1072" s="10">
        <v>45593</v>
      </c>
      <c r="D1072" t="s">
        <v>3170</v>
      </c>
    </row>
    <row r="1073" spans="1:4">
      <c r="A1073" t="s">
        <v>221</v>
      </c>
      <c r="B1073" t="s">
        <v>5344</v>
      </c>
      <c r="C1073" s="10">
        <v>45593</v>
      </c>
      <c r="D1073" t="s">
        <v>2893</v>
      </c>
    </row>
    <row r="1074" spans="1:4">
      <c r="A1074" t="s">
        <v>3380</v>
      </c>
      <c r="B1074" t="s">
        <v>4963</v>
      </c>
      <c r="C1074" s="10">
        <v>45593</v>
      </c>
      <c r="D1074" t="s">
        <v>3381</v>
      </c>
    </row>
    <row r="1075" spans="1:4">
      <c r="A1075" t="s">
        <v>3587</v>
      </c>
      <c r="B1075" t="s">
        <v>5346</v>
      </c>
      <c r="C1075" s="10">
        <v>45593</v>
      </c>
      <c r="D1075" t="s">
        <v>3588</v>
      </c>
    </row>
    <row r="1076" spans="1:4">
      <c r="A1076" t="s">
        <v>3236</v>
      </c>
      <c r="B1076" t="s">
        <v>5347</v>
      </c>
      <c r="C1076" s="10">
        <v>45411</v>
      </c>
      <c r="D1076" t="s">
        <v>3237</v>
      </c>
    </row>
    <row r="1077" spans="1:4">
      <c r="A1077" t="s">
        <v>3245</v>
      </c>
      <c r="B1077" t="s">
        <v>5348</v>
      </c>
      <c r="C1077" s="10">
        <v>45411</v>
      </c>
      <c r="D1077" t="s">
        <v>3246</v>
      </c>
    </row>
    <row r="1078" spans="1:4">
      <c r="A1078" t="s">
        <v>3452</v>
      </c>
      <c r="B1078" t="s">
        <v>4968</v>
      </c>
      <c r="C1078" s="10">
        <v>45411</v>
      </c>
      <c r="D1078" t="s">
        <v>3453</v>
      </c>
    </row>
    <row r="1079" spans="1:4">
      <c r="A1079" t="s">
        <v>5027</v>
      </c>
      <c r="B1079" t="s">
        <v>4959</v>
      </c>
      <c r="C1079" s="10">
        <v>45411</v>
      </c>
      <c r="D1079" t="s">
        <v>3629</v>
      </c>
    </row>
    <row r="1080" spans="1:4">
      <c r="A1080" t="s">
        <v>3646</v>
      </c>
      <c r="B1080" t="s">
        <v>5162</v>
      </c>
      <c r="C1080" s="10">
        <v>45411</v>
      </c>
      <c r="D1080" t="s">
        <v>3647</v>
      </c>
    </row>
    <row r="1081" spans="1:4">
      <c r="A1081" t="s">
        <v>3072</v>
      </c>
      <c r="B1081" t="s">
        <v>5093</v>
      </c>
      <c r="C1081" s="10">
        <v>46020</v>
      </c>
      <c r="D1081" t="s">
        <v>3073</v>
      </c>
    </row>
    <row r="1082" spans="1:4">
      <c r="A1082" t="s">
        <v>221</v>
      </c>
      <c r="B1082" t="s">
        <v>4972</v>
      </c>
      <c r="C1082" s="10">
        <v>46020</v>
      </c>
      <c r="D1082" t="s">
        <v>2893</v>
      </c>
    </row>
    <row r="1083" spans="1:4">
      <c r="A1083" t="s">
        <v>3072</v>
      </c>
      <c r="B1083" t="s">
        <v>5086</v>
      </c>
      <c r="C1083" s="10">
        <v>45502</v>
      </c>
      <c r="D1083" t="s">
        <v>3073</v>
      </c>
    </row>
    <row r="1084" spans="1:4">
      <c r="A1084" t="s">
        <v>3425</v>
      </c>
      <c r="B1084" t="s">
        <v>4987</v>
      </c>
      <c r="C1084" s="10">
        <v>45502</v>
      </c>
      <c r="D1084" t="s">
        <v>3426</v>
      </c>
    </row>
    <row r="1085" spans="1:4">
      <c r="A1085" t="s">
        <v>3566</v>
      </c>
      <c r="B1085" t="s">
        <v>5349</v>
      </c>
      <c r="C1085" s="10">
        <v>45502</v>
      </c>
      <c r="D1085" t="s">
        <v>3567</v>
      </c>
    </row>
    <row r="1086" spans="1:4">
      <c r="A1086" t="s">
        <v>3072</v>
      </c>
      <c r="B1086" t="s">
        <v>5093</v>
      </c>
      <c r="C1086" s="10">
        <v>45656</v>
      </c>
      <c r="D1086" t="s">
        <v>3073</v>
      </c>
    </row>
    <row r="1087" spans="1:4">
      <c r="A1087" t="s">
        <v>3428</v>
      </c>
      <c r="B1087" t="s">
        <v>5350</v>
      </c>
      <c r="C1087" s="10">
        <v>45656</v>
      </c>
      <c r="D1087" t="s">
        <v>3429</v>
      </c>
    </row>
    <row r="1088" spans="1:4">
      <c r="A1088" t="s">
        <v>3452</v>
      </c>
      <c r="B1088" t="s">
        <v>4968</v>
      </c>
      <c r="C1088" s="10">
        <v>45656</v>
      </c>
      <c r="D1088" t="s">
        <v>3453</v>
      </c>
    </row>
    <row r="1089" spans="1:4">
      <c r="A1089" t="s">
        <v>3057</v>
      </c>
      <c r="B1089" t="s">
        <v>5351</v>
      </c>
      <c r="C1089" s="10">
        <v>45838</v>
      </c>
      <c r="D1089" t="s">
        <v>3058</v>
      </c>
    </row>
    <row r="1090" spans="1:4">
      <c r="A1090" t="s">
        <v>3108</v>
      </c>
      <c r="B1090" t="s">
        <v>5301</v>
      </c>
      <c r="C1090" s="10">
        <v>45838</v>
      </c>
      <c r="D1090" t="s">
        <v>3109</v>
      </c>
    </row>
    <row r="1091" spans="1:4">
      <c r="A1091" t="s">
        <v>3646</v>
      </c>
      <c r="B1091" t="s">
        <v>5033</v>
      </c>
      <c r="C1091" s="10">
        <v>45838</v>
      </c>
      <c r="D1091" t="s">
        <v>3647</v>
      </c>
    </row>
    <row r="1092" spans="1:4">
      <c r="A1092" t="s">
        <v>3000</v>
      </c>
      <c r="B1092" t="s">
        <v>5352</v>
      </c>
      <c r="C1092" s="10">
        <v>45565</v>
      </c>
      <c r="D1092" t="s">
        <v>3001</v>
      </c>
    </row>
    <row r="1093" spans="1:4">
      <c r="A1093" t="s">
        <v>3033</v>
      </c>
      <c r="B1093" t="s">
        <v>5353</v>
      </c>
      <c r="C1093" s="10">
        <v>45565</v>
      </c>
      <c r="D1093" t="s">
        <v>3034</v>
      </c>
    </row>
    <row r="1094" spans="1:4">
      <c r="A1094" t="s">
        <v>3602</v>
      </c>
      <c r="B1094" t="s">
        <v>4968</v>
      </c>
      <c r="C1094" s="10">
        <v>45565</v>
      </c>
      <c r="D1094" t="s">
        <v>3603</v>
      </c>
    </row>
    <row r="1095" spans="1:4">
      <c r="A1095" t="s">
        <v>2964</v>
      </c>
      <c r="B1095" t="s">
        <v>5039</v>
      </c>
      <c r="C1095" s="10">
        <v>45747</v>
      </c>
      <c r="D1095" t="s">
        <v>2965</v>
      </c>
    </row>
    <row r="1096" spans="1:4">
      <c r="A1096" t="s">
        <v>2967</v>
      </c>
      <c r="B1096" t="s">
        <v>5038</v>
      </c>
      <c r="C1096" s="10">
        <v>45747</v>
      </c>
      <c r="D1096" t="s">
        <v>2968</v>
      </c>
    </row>
    <row r="1097" spans="1:4">
      <c r="A1097" t="s">
        <v>3108</v>
      </c>
      <c r="B1097" t="s">
        <v>5354</v>
      </c>
      <c r="C1097" s="10">
        <v>45747</v>
      </c>
      <c r="D1097" t="s">
        <v>3109</v>
      </c>
    </row>
    <row r="1098" spans="1:4">
      <c r="A1098" t="s">
        <v>3163</v>
      </c>
      <c r="B1098" t="s">
        <v>5039</v>
      </c>
      <c r="C1098" s="10">
        <v>45747</v>
      </c>
      <c r="D1098" t="s">
        <v>3164</v>
      </c>
    </row>
    <row r="1099" spans="1:4">
      <c r="A1099" t="s">
        <v>3220</v>
      </c>
      <c r="B1099" t="s">
        <v>5355</v>
      </c>
      <c r="C1099" s="10">
        <v>45747</v>
      </c>
      <c r="D1099" t="s">
        <v>3221</v>
      </c>
    </row>
    <row r="1100" spans="1:4">
      <c r="A1100" t="s">
        <v>3223</v>
      </c>
      <c r="B1100" t="s">
        <v>5356</v>
      </c>
      <c r="C1100" s="10">
        <v>45747</v>
      </c>
      <c r="D1100" t="s">
        <v>3224</v>
      </c>
    </row>
    <row r="1101" spans="1:4">
      <c r="A1101" t="s">
        <v>3249</v>
      </c>
      <c r="B1101" t="s">
        <v>5357</v>
      </c>
      <c r="C1101" s="10">
        <v>45747</v>
      </c>
      <c r="D1101" t="s">
        <v>3250</v>
      </c>
    </row>
    <row r="1102" spans="1:4">
      <c r="A1102" t="s">
        <v>3267</v>
      </c>
      <c r="B1102" t="s">
        <v>5039</v>
      </c>
      <c r="C1102" s="10">
        <v>45747</v>
      </c>
      <c r="D1102" t="s">
        <v>3268</v>
      </c>
    </row>
    <row r="1103" spans="1:4">
      <c r="A1103" t="s">
        <v>3306</v>
      </c>
      <c r="B1103" t="s">
        <v>5358</v>
      </c>
      <c r="C1103" s="10">
        <v>45747</v>
      </c>
      <c r="D1103" t="s">
        <v>3307</v>
      </c>
    </row>
    <row r="1104" spans="1:4">
      <c r="A1104" t="s">
        <v>3309</v>
      </c>
      <c r="B1104" t="s">
        <v>5359</v>
      </c>
      <c r="C1104" s="10">
        <v>45747</v>
      </c>
      <c r="D1104" t="s">
        <v>3310</v>
      </c>
    </row>
    <row r="1105" spans="1:4">
      <c r="A1105" t="s">
        <v>3330</v>
      </c>
      <c r="B1105" t="s">
        <v>5039</v>
      </c>
      <c r="C1105" s="10">
        <v>45747</v>
      </c>
      <c r="D1105" t="s">
        <v>3331</v>
      </c>
    </row>
    <row r="1106" spans="1:4">
      <c r="A1106" t="s">
        <v>3357</v>
      </c>
      <c r="B1106" t="s">
        <v>5039</v>
      </c>
      <c r="C1106" s="10">
        <v>45747</v>
      </c>
      <c r="D1106" t="s">
        <v>3358</v>
      </c>
    </row>
    <row r="1107" spans="1:4">
      <c r="A1107" t="s">
        <v>3389</v>
      </c>
      <c r="B1107" t="s">
        <v>5360</v>
      </c>
      <c r="C1107" s="10">
        <v>45747</v>
      </c>
      <c r="D1107" t="s">
        <v>3390</v>
      </c>
    </row>
    <row r="1108" spans="1:4">
      <c r="A1108" t="s">
        <v>3404</v>
      </c>
      <c r="B1108" t="s">
        <v>5039</v>
      </c>
      <c r="C1108" s="10">
        <v>45747</v>
      </c>
      <c r="D1108" t="s">
        <v>3405</v>
      </c>
    </row>
    <row r="1109" spans="1:4">
      <c r="A1109" t="s">
        <v>3407</v>
      </c>
      <c r="B1109" t="s">
        <v>5039</v>
      </c>
      <c r="C1109" s="10">
        <v>45747</v>
      </c>
      <c r="D1109" t="s">
        <v>3408</v>
      </c>
    </row>
    <row r="1110" spans="1:4">
      <c r="A1110" t="s">
        <v>3428</v>
      </c>
      <c r="B1110" t="s">
        <v>5355</v>
      </c>
      <c r="C1110" s="10">
        <v>45747</v>
      </c>
      <c r="D1110" t="s">
        <v>3429</v>
      </c>
    </row>
    <row r="1111" spans="1:4">
      <c r="A1111" t="s">
        <v>3443</v>
      </c>
      <c r="B1111" t="s">
        <v>5039</v>
      </c>
      <c r="C1111" s="10">
        <v>45747</v>
      </c>
      <c r="D1111" t="s">
        <v>3444</v>
      </c>
    </row>
    <row r="1112" spans="1:4">
      <c r="A1112" t="s">
        <v>3491</v>
      </c>
      <c r="B1112" t="s">
        <v>5039</v>
      </c>
      <c r="C1112" s="10">
        <v>45747</v>
      </c>
      <c r="D1112" t="s">
        <v>3492</v>
      </c>
    </row>
    <row r="1113" spans="1:4">
      <c r="A1113" t="s">
        <v>3506</v>
      </c>
      <c r="B1113" t="s">
        <v>5361</v>
      </c>
      <c r="C1113" s="10">
        <v>45747</v>
      </c>
      <c r="D1113" t="s">
        <v>3507</v>
      </c>
    </row>
    <row r="1114" spans="1:4">
      <c r="A1114" t="s">
        <v>3536</v>
      </c>
      <c r="B1114" t="s">
        <v>5362</v>
      </c>
      <c r="C1114" s="10">
        <v>45747</v>
      </c>
      <c r="D1114" t="s">
        <v>3537</v>
      </c>
    </row>
    <row r="1115" spans="1:4">
      <c r="A1115" t="s">
        <v>3563</v>
      </c>
      <c r="B1115" t="s">
        <v>5363</v>
      </c>
      <c r="C1115" s="10">
        <v>45747</v>
      </c>
      <c r="D1115" t="s">
        <v>3564</v>
      </c>
    </row>
    <row r="1116" spans="1:4">
      <c r="A1116" t="s">
        <v>3584</v>
      </c>
      <c r="B1116" t="s">
        <v>5039</v>
      </c>
      <c r="C1116" s="10">
        <v>45747</v>
      </c>
      <c r="D1116" t="s">
        <v>3585</v>
      </c>
    </row>
    <row r="1117" spans="1:4">
      <c r="A1117" t="s">
        <v>3587</v>
      </c>
      <c r="B1117" t="s">
        <v>5364</v>
      </c>
      <c r="C1117" s="10">
        <v>45747</v>
      </c>
      <c r="D1117" t="s">
        <v>3588</v>
      </c>
    </row>
    <row r="1118" spans="1:4">
      <c r="A1118" t="s">
        <v>3599</v>
      </c>
      <c r="B1118" t="s">
        <v>5356</v>
      </c>
      <c r="C1118" s="10">
        <v>45747</v>
      </c>
      <c r="D1118" t="s">
        <v>3600</v>
      </c>
    </row>
    <row r="1119" spans="1:4">
      <c r="A1119" t="s">
        <v>3605</v>
      </c>
      <c r="B1119" t="s">
        <v>5205</v>
      </c>
      <c r="C1119" s="10">
        <v>45747</v>
      </c>
      <c r="D1119" t="s">
        <v>3606</v>
      </c>
    </row>
    <row r="1120" spans="1:4">
      <c r="A1120" t="s">
        <v>3605</v>
      </c>
      <c r="B1120" t="s">
        <v>5204</v>
      </c>
      <c r="C1120" s="10">
        <v>45747</v>
      </c>
      <c r="D1120" t="s">
        <v>3606</v>
      </c>
    </row>
    <row r="1121" spans="1:4">
      <c r="A1121" t="s">
        <v>3605</v>
      </c>
      <c r="B1121" t="s">
        <v>5206</v>
      </c>
      <c r="C1121" s="10">
        <v>45747</v>
      </c>
      <c r="D1121" t="s">
        <v>3606</v>
      </c>
    </row>
    <row r="1122" spans="1:4">
      <c r="A1122" t="s">
        <v>3407</v>
      </c>
      <c r="B1122" t="s">
        <v>5365</v>
      </c>
      <c r="C1122" s="10">
        <v>45605</v>
      </c>
      <c r="D1122" t="s">
        <v>3408</v>
      </c>
    </row>
    <row r="1123" spans="1:4">
      <c r="A1123" t="s">
        <v>3267</v>
      </c>
      <c r="B1123" t="s">
        <v>4959</v>
      </c>
      <c r="C1123" s="10">
        <v>45627</v>
      </c>
      <c r="D1123" t="s">
        <v>3268</v>
      </c>
    </row>
    <row r="1124" spans="1:4">
      <c r="A1124" t="s">
        <v>3236</v>
      </c>
      <c r="B1124" t="s">
        <v>5366</v>
      </c>
      <c r="C1124" s="10">
        <v>45809</v>
      </c>
      <c r="D1124" t="s">
        <v>3237</v>
      </c>
    </row>
    <row r="1125" spans="1:4">
      <c r="A1125" t="s">
        <v>3443</v>
      </c>
      <c r="B1125" t="s">
        <v>4972</v>
      </c>
      <c r="C1125" s="10">
        <v>45718</v>
      </c>
      <c r="D1125" t="s">
        <v>3444</v>
      </c>
    </row>
    <row r="1126" spans="1:4">
      <c r="A1126" t="s">
        <v>3236</v>
      </c>
      <c r="B1126" t="s">
        <v>5367</v>
      </c>
      <c r="C1126" s="10">
        <v>45872</v>
      </c>
      <c r="D1126" t="s">
        <v>3237</v>
      </c>
    </row>
    <row r="1127" spans="1:4">
      <c r="A1127" t="s">
        <v>3443</v>
      </c>
      <c r="B1127" t="s">
        <v>4972</v>
      </c>
      <c r="C1127" s="10">
        <v>45354</v>
      </c>
      <c r="D1127" t="s">
        <v>3444</v>
      </c>
    </row>
    <row r="1128" spans="1:4">
      <c r="A1128" t="s">
        <v>3108</v>
      </c>
      <c r="B1128" t="s">
        <v>5368</v>
      </c>
      <c r="C1128" s="10">
        <v>45417</v>
      </c>
      <c r="D1128" t="s">
        <v>3109</v>
      </c>
    </row>
    <row r="1129" spans="1:4">
      <c r="A1129" t="s">
        <v>2964</v>
      </c>
      <c r="B1129" t="s">
        <v>5199</v>
      </c>
      <c r="C1129" s="10">
        <v>45844</v>
      </c>
      <c r="D1129" t="s">
        <v>2965</v>
      </c>
    </row>
    <row r="1130" spans="1:4">
      <c r="A1130" t="s">
        <v>2967</v>
      </c>
      <c r="B1130" t="s">
        <v>5369</v>
      </c>
      <c r="C1130" s="10">
        <v>45844</v>
      </c>
      <c r="D1130" t="s">
        <v>2968</v>
      </c>
    </row>
    <row r="1131" spans="1:4">
      <c r="A1131" t="s">
        <v>3108</v>
      </c>
      <c r="B1131" t="s">
        <v>5063</v>
      </c>
      <c r="C1131" s="10">
        <v>45571</v>
      </c>
      <c r="D1131" t="s">
        <v>3109</v>
      </c>
    </row>
    <row r="1132" spans="1:4">
      <c r="A1132" t="s">
        <v>2967</v>
      </c>
      <c r="B1132" t="s">
        <v>5370</v>
      </c>
      <c r="C1132" s="10">
        <v>45389</v>
      </c>
      <c r="D1132" t="s">
        <v>2968</v>
      </c>
    </row>
    <row r="1133" spans="1:4">
      <c r="A1133" t="s">
        <v>3491</v>
      </c>
      <c r="B1133" t="s">
        <v>5039</v>
      </c>
      <c r="C1133" s="10">
        <v>45389</v>
      </c>
      <c r="D1133" t="s">
        <v>3492</v>
      </c>
    </row>
    <row r="1134" spans="1:4">
      <c r="A1134" t="s">
        <v>2967</v>
      </c>
      <c r="B1134" t="s">
        <v>4959</v>
      </c>
      <c r="C1134" s="10">
        <v>45298</v>
      </c>
      <c r="D1134" t="s">
        <v>2968</v>
      </c>
    </row>
    <row r="1135" spans="1:4">
      <c r="A1135" t="s">
        <v>3108</v>
      </c>
      <c r="B1135" t="s">
        <v>5371</v>
      </c>
      <c r="C1135" s="10">
        <v>45298</v>
      </c>
      <c r="D1135" t="s">
        <v>3109</v>
      </c>
    </row>
    <row r="1136" spans="1:4">
      <c r="A1136" t="s">
        <v>2964</v>
      </c>
      <c r="B1136" t="s">
        <v>5100</v>
      </c>
      <c r="C1136" s="10">
        <v>45480</v>
      </c>
      <c r="D1136" t="s">
        <v>2965</v>
      </c>
    </row>
    <row r="1137" spans="1:4">
      <c r="A1137" t="s">
        <v>3108</v>
      </c>
      <c r="B1137" t="s">
        <v>5100</v>
      </c>
      <c r="C1137" s="10">
        <v>45480</v>
      </c>
      <c r="D1137" t="s">
        <v>3109</v>
      </c>
    </row>
    <row r="1138" spans="1:4">
      <c r="A1138" t="s">
        <v>3249</v>
      </c>
      <c r="B1138" t="s">
        <v>5372</v>
      </c>
      <c r="C1138" s="10">
        <v>45480</v>
      </c>
      <c r="D1138" t="s">
        <v>3250</v>
      </c>
    </row>
    <row r="1139" spans="1:4">
      <c r="A1139" t="s">
        <v>3267</v>
      </c>
      <c r="B1139" t="s">
        <v>5100</v>
      </c>
      <c r="C1139" s="10">
        <v>45480</v>
      </c>
      <c r="D1139" t="s">
        <v>3268</v>
      </c>
    </row>
    <row r="1140" spans="1:4">
      <c r="A1140" t="s">
        <v>3404</v>
      </c>
      <c r="B1140" t="s">
        <v>5100</v>
      </c>
      <c r="C1140" s="10">
        <v>45480</v>
      </c>
      <c r="D1140" t="s">
        <v>3405</v>
      </c>
    </row>
    <row r="1141" spans="1:4">
      <c r="A1141" t="s">
        <v>3404</v>
      </c>
      <c r="B1141" t="s">
        <v>5373</v>
      </c>
      <c r="C1141" s="10">
        <v>45907</v>
      </c>
      <c r="D1141" t="s">
        <v>3405</v>
      </c>
    </row>
    <row r="1142" spans="1:4">
      <c r="A1142" t="s">
        <v>2964</v>
      </c>
      <c r="B1142" t="s">
        <v>5003</v>
      </c>
      <c r="C1142" s="10">
        <v>45816</v>
      </c>
      <c r="D1142" t="s">
        <v>2965</v>
      </c>
    </row>
    <row r="1143" spans="1:4">
      <c r="A1143" t="s">
        <v>2967</v>
      </c>
      <c r="B1143" t="s">
        <v>5214</v>
      </c>
      <c r="C1143" s="10">
        <v>45816</v>
      </c>
      <c r="D1143" t="s">
        <v>2968</v>
      </c>
    </row>
    <row r="1144" spans="1:4">
      <c r="A1144" t="s">
        <v>3108</v>
      </c>
      <c r="B1144" t="s">
        <v>5217</v>
      </c>
      <c r="C1144" s="10">
        <v>45816</v>
      </c>
      <c r="D1144" t="s">
        <v>3109</v>
      </c>
    </row>
    <row r="1145" spans="1:4">
      <c r="A1145" t="s">
        <v>3249</v>
      </c>
      <c r="B1145" t="s">
        <v>5219</v>
      </c>
      <c r="C1145" s="10">
        <v>45816</v>
      </c>
      <c r="D1145" t="s">
        <v>3250</v>
      </c>
    </row>
    <row r="1146" spans="1:4">
      <c r="A1146" t="s">
        <v>3404</v>
      </c>
      <c r="B1146" t="s">
        <v>5003</v>
      </c>
      <c r="C1146" s="10">
        <v>45816</v>
      </c>
      <c r="D1146" t="s">
        <v>3405</v>
      </c>
    </row>
    <row r="1147" spans="1:4">
      <c r="A1147" t="s">
        <v>3491</v>
      </c>
      <c r="B1147" t="s">
        <v>5003</v>
      </c>
      <c r="C1147" s="10">
        <v>45816</v>
      </c>
      <c r="D1147" t="s">
        <v>3492</v>
      </c>
    </row>
    <row r="1148" spans="1:4">
      <c r="A1148" t="s">
        <v>3249</v>
      </c>
      <c r="B1148" t="s">
        <v>4959</v>
      </c>
      <c r="C1148" s="10">
        <v>45452</v>
      </c>
      <c r="D1148" t="s">
        <v>3250</v>
      </c>
    </row>
    <row r="1149" spans="1:4">
      <c r="A1149" t="s">
        <v>2967</v>
      </c>
      <c r="B1149" t="s">
        <v>5244</v>
      </c>
      <c r="C1149" s="10">
        <v>45788</v>
      </c>
      <c r="D1149" t="s">
        <v>2968</v>
      </c>
    </row>
    <row r="1150" spans="1:4">
      <c r="A1150" t="s">
        <v>3236</v>
      </c>
      <c r="B1150" t="s">
        <v>5374</v>
      </c>
      <c r="C1150" s="10">
        <v>45760</v>
      </c>
      <c r="D1150" t="s">
        <v>3237</v>
      </c>
    </row>
    <row r="1151" spans="1:4">
      <c r="A1151" t="s">
        <v>2967</v>
      </c>
      <c r="B1151" t="s">
        <v>5375</v>
      </c>
      <c r="C1151" s="10">
        <v>45578</v>
      </c>
      <c r="D1151" t="s">
        <v>2968</v>
      </c>
    </row>
    <row r="1152" spans="1:4">
      <c r="A1152" t="s">
        <v>2964</v>
      </c>
      <c r="B1152" t="s">
        <v>5376</v>
      </c>
      <c r="C1152" s="10">
        <v>45396</v>
      </c>
      <c r="D1152" t="s">
        <v>2965</v>
      </c>
    </row>
    <row r="1153" spans="1:4">
      <c r="A1153" t="s">
        <v>2967</v>
      </c>
      <c r="B1153" t="s">
        <v>5377</v>
      </c>
      <c r="C1153" s="10">
        <v>45396</v>
      </c>
      <c r="D1153" t="s">
        <v>2968</v>
      </c>
    </row>
    <row r="1154" spans="1:4">
      <c r="A1154" t="s">
        <v>3108</v>
      </c>
      <c r="B1154" t="s">
        <v>5378</v>
      </c>
      <c r="C1154" s="10">
        <v>45396</v>
      </c>
      <c r="D1154" t="s">
        <v>3109</v>
      </c>
    </row>
    <row r="1155" spans="1:4">
      <c r="A1155" t="s">
        <v>2964</v>
      </c>
      <c r="B1155" t="s">
        <v>5373</v>
      </c>
      <c r="C1155" s="10">
        <v>45550</v>
      </c>
      <c r="D1155" t="s">
        <v>2965</v>
      </c>
    </row>
    <row r="1156" spans="1:4">
      <c r="A1156" t="s">
        <v>3108</v>
      </c>
      <c r="B1156" t="s">
        <v>5379</v>
      </c>
      <c r="C1156" s="10">
        <v>45550</v>
      </c>
      <c r="D1156" t="s">
        <v>3109</v>
      </c>
    </row>
    <row r="1157" spans="1:4">
      <c r="A1157" t="s">
        <v>3267</v>
      </c>
      <c r="B1157" t="s">
        <v>5373</v>
      </c>
      <c r="C1157" s="10">
        <v>45550</v>
      </c>
      <c r="D1157" t="s">
        <v>3268</v>
      </c>
    </row>
    <row r="1158" spans="1:4">
      <c r="A1158" t="s">
        <v>3404</v>
      </c>
      <c r="B1158" t="s">
        <v>5373</v>
      </c>
      <c r="C1158" s="10">
        <v>45550</v>
      </c>
      <c r="D1158" t="s">
        <v>3405</v>
      </c>
    </row>
    <row r="1159" spans="1:4">
      <c r="A1159" t="s">
        <v>2964</v>
      </c>
      <c r="B1159" t="s">
        <v>5003</v>
      </c>
      <c r="C1159" s="10">
        <v>45459</v>
      </c>
      <c r="D1159" t="s">
        <v>2965</v>
      </c>
    </row>
    <row r="1160" spans="1:4">
      <c r="A1160" t="s">
        <v>2967</v>
      </c>
      <c r="B1160" t="s">
        <v>5214</v>
      </c>
      <c r="C1160" s="10">
        <v>45459</v>
      </c>
      <c r="D1160" t="s">
        <v>2968</v>
      </c>
    </row>
    <row r="1161" spans="1:4">
      <c r="A1161" t="s">
        <v>3108</v>
      </c>
      <c r="B1161" t="s">
        <v>5217</v>
      </c>
      <c r="C1161" s="10">
        <v>45459</v>
      </c>
      <c r="D1161" t="s">
        <v>3109</v>
      </c>
    </row>
    <row r="1162" spans="1:4">
      <c r="A1162" t="s">
        <v>3249</v>
      </c>
      <c r="B1162" t="s">
        <v>5219</v>
      </c>
      <c r="C1162" s="10">
        <v>45459</v>
      </c>
      <c r="D1162" t="s">
        <v>3250</v>
      </c>
    </row>
    <row r="1163" spans="1:4">
      <c r="A1163" t="s">
        <v>3267</v>
      </c>
      <c r="B1163" t="s">
        <v>5380</v>
      </c>
      <c r="C1163" s="10">
        <v>45459</v>
      </c>
      <c r="D1163" t="s">
        <v>3268</v>
      </c>
    </row>
    <row r="1164" spans="1:4">
      <c r="A1164" t="s">
        <v>3404</v>
      </c>
      <c r="B1164" t="s">
        <v>5003</v>
      </c>
      <c r="C1164" s="10">
        <v>45459</v>
      </c>
      <c r="D1164" t="s">
        <v>3405</v>
      </c>
    </row>
    <row r="1165" spans="1:4">
      <c r="A1165" t="s">
        <v>3443</v>
      </c>
      <c r="B1165" t="s">
        <v>5003</v>
      </c>
      <c r="C1165" s="10">
        <v>45459</v>
      </c>
      <c r="D1165" t="s">
        <v>3444</v>
      </c>
    </row>
    <row r="1166" spans="1:4">
      <c r="A1166" t="s">
        <v>3491</v>
      </c>
      <c r="B1166" t="s">
        <v>5003</v>
      </c>
      <c r="C1166" s="10">
        <v>45459</v>
      </c>
      <c r="D1166" t="s">
        <v>3492</v>
      </c>
    </row>
    <row r="1167" spans="1:4">
      <c r="A1167" t="s">
        <v>2967</v>
      </c>
      <c r="B1167" t="s">
        <v>5381</v>
      </c>
      <c r="C1167" s="10">
        <v>45368</v>
      </c>
      <c r="D1167" t="s">
        <v>2968</v>
      </c>
    </row>
    <row r="1168" spans="1:4">
      <c r="A1168" t="s">
        <v>3108</v>
      </c>
      <c r="B1168" t="s">
        <v>5368</v>
      </c>
      <c r="C1168" s="10">
        <v>45767</v>
      </c>
      <c r="D1168" t="s">
        <v>3109</v>
      </c>
    </row>
    <row r="1169" spans="1:4">
      <c r="A1169" t="s">
        <v>3236</v>
      </c>
      <c r="B1169" t="s">
        <v>5382</v>
      </c>
      <c r="C1169" s="10">
        <v>45767</v>
      </c>
      <c r="D1169" t="s">
        <v>3237</v>
      </c>
    </row>
    <row r="1170" spans="1:4">
      <c r="A1170" t="s">
        <v>2967</v>
      </c>
      <c r="B1170" t="s">
        <v>4959</v>
      </c>
      <c r="C1170" s="10">
        <v>45494</v>
      </c>
      <c r="D1170" t="s">
        <v>2968</v>
      </c>
    </row>
    <row r="1171" spans="1:4">
      <c r="A1171" t="s">
        <v>3491</v>
      </c>
      <c r="B1171" t="s">
        <v>5383</v>
      </c>
      <c r="C1171" s="10">
        <v>45711</v>
      </c>
      <c r="D1171" t="s">
        <v>3492</v>
      </c>
    </row>
    <row r="1172" spans="1:4">
      <c r="A1172" t="s">
        <v>3236</v>
      </c>
      <c r="B1172" t="s">
        <v>5049</v>
      </c>
      <c r="C1172" s="10">
        <v>45375</v>
      </c>
      <c r="D1172" t="s">
        <v>3237</v>
      </c>
    </row>
    <row r="1173" spans="1:4">
      <c r="A1173" t="s">
        <v>3267</v>
      </c>
      <c r="B1173" t="s">
        <v>4977</v>
      </c>
      <c r="C1173" s="10">
        <v>45347</v>
      </c>
      <c r="D1173" t="s">
        <v>3268</v>
      </c>
    </row>
    <row r="1174" spans="1:4">
      <c r="A1174" t="s">
        <v>3249</v>
      </c>
      <c r="B1174" t="s">
        <v>4987</v>
      </c>
      <c r="C1174" s="10">
        <v>45802</v>
      </c>
      <c r="D1174" t="s">
        <v>3250</v>
      </c>
    </row>
    <row r="1175" spans="1:4">
      <c r="A1175" t="s">
        <v>3236</v>
      </c>
      <c r="B1175" t="s">
        <v>5384</v>
      </c>
      <c r="C1175" s="10">
        <v>45410</v>
      </c>
      <c r="D1175" t="s">
        <v>3237</v>
      </c>
    </row>
    <row r="1176" spans="1:4">
      <c r="A1176" t="s">
        <v>3404</v>
      </c>
      <c r="B1176" t="s">
        <v>5100</v>
      </c>
      <c r="C1176" s="10">
        <v>45837</v>
      </c>
      <c r="D1176" t="s">
        <v>3405</v>
      </c>
    </row>
    <row r="1177" spans="1:4">
      <c r="A1177" t="s">
        <v>3108</v>
      </c>
      <c r="B1177" t="s">
        <v>5301</v>
      </c>
      <c r="C1177" s="10">
        <v>45473</v>
      </c>
      <c r="D1177" t="s">
        <v>3109</v>
      </c>
    </row>
    <row r="1178" spans="1:4">
      <c r="A1178" t="s">
        <v>2964</v>
      </c>
      <c r="B1178" t="s">
        <v>5039</v>
      </c>
      <c r="C1178" s="10">
        <v>45746</v>
      </c>
      <c r="D1178" t="s">
        <v>2965</v>
      </c>
    </row>
    <row r="1179" spans="1:4">
      <c r="A1179" t="s">
        <v>2967</v>
      </c>
      <c r="B1179" t="s">
        <v>5038</v>
      </c>
      <c r="C1179" s="10">
        <v>45746</v>
      </c>
      <c r="D1179" t="s">
        <v>2968</v>
      </c>
    </row>
    <row r="1180" spans="1:4">
      <c r="A1180" t="s">
        <v>3108</v>
      </c>
      <c r="B1180" t="s">
        <v>5354</v>
      </c>
      <c r="C1180" s="10">
        <v>45746</v>
      </c>
      <c r="D1180" t="s">
        <v>3109</v>
      </c>
    </row>
    <row r="1181" spans="1:4">
      <c r="A1181" t="s">
        <v>3249</v>
      </c>
      <c r="B1181" t="s">
        <v>5357</v>
      </c>
      <c r="C1181" s="10">
        <v>45746</v>
      </c>
      <c r="D1181" t="s">
        <v>3250</v>
      </c>
    </row>
    <row r="1182" spans="1:4">
      <c r="A1182" t="s">
        <v>3404</v>
      </c>
      <c r="B1182" t="s">
        <v>5039</v>
      </c>
      <c r="C1182" s="10">
        <v>45746</v>
      </c>
      <c r="D1182" t="s">
        <v>3405</v>
      </c>
    </row>
    <row r="1183" spans="1:4">
      <c r="A1183" t="s">
        <v>3443</v>
      </c>
      <c r="B1183" t="s">
        <v>5039</v>
      </c>
      <c r="C1183" s="10">
        <v>45746</v>
      </c>
      <c r="D1183" t="s">
        <v>3444</v>
      </c>
    </row>
    <row r="1184" spans="1:4">
      <c r="A1184" t="s">
        <v>3491</v>
      </c>
      <c r="B1184" t="s">
        <v>5039</v>
      </c>
      <c r="C1184" s="10">
        <v>45746</v>
      </c>
      <c r="D1184" t="s">
        <v>3492</v>
      </c>
    </row>
    <row r="1185" spans="1:4">
      <c r="A1185" t="s">
        <v>2985</v>
      </c>
      <c r="B1185" t="s">
        <v>5385</v>
      </c>
      <c r="C1185" s="10">
        <v>45505</v>
      </c>
      <c r="D1185" t="s">
        <v>2986</v>
      </c>
    </row>
    <row r="1186" spans="1:4">
      <c r="A1186" t="s">
        <v>3551</v>
      </c>
      <c r="B1186" t="s">
        <v>4955</v>
      </c>
      <c r="C1186" s="10">
        <v>45505</v>
      </c>
      <c r="D1186" t="s">
        <v>3552</v>
      </c>
    </row>
    <row r="1187" spans="1:4">
      <c r="A1187" t="s">
        <v>3309</v>
      </c>
      <c r="B1187" t="s">
        <v>5386</v>
      </c>
      <c r="C1187" s="10">
        <v>45323</v>
      </c>
      <c r="D1187" t="s">
        <v>3310</v>
      </c>
    </row>
    <row r="1188" spans="1:4">
      <c r="A1188" t="s">
        <v>3330</v>
      </c>
      <c r="B1188" t="s">
        <v>5387</v>
      </c>
      <c r="C1188" s="10">
        <v>45323</v>
      </c>
      <c r="D1188" t="s">
        <v>3331</v>
      </c>
    </row>
    <row r="1189" spans="1:4">
      <c r="A1189" t="s">
        <v>2919</v>
      </c>
      <c r="B1189" t="s">
        <v>4963</v>
      </c>
      <c r="C1189" s="10">
        <v>45778</v>
      </c>
      <c r="D1189" t="s">
        <v>2920</v>
      </c>
    </row>
    <row r="1190" spans="1:4">
      <c r="A1190" t="s">
        <v>2943</v>
      </c>
      <c r="B1190" t="s">
        <v>4963</v>
      </c>
      <c r="C1190" s="10">
        <v>45778</v>
      </c>
      <c r="D1190" t="s">
        <v>2944</v>
      </c>
    </row>
    <row r="1191" spans="1:4">
      <c r="A1191" t="s">
        <v>2955</v>
      </c>
      <c r="B1191" t="s">
        <v>4963</v>
      </c>
      <c r="C1191" s="10">
        <v>45778</v>
      </c>
      <c r="D1191" t="s">
        <v>2956</v>
      </c>
    </row>
    <row r="1192" spans="1:4">
      <c r="A1192" t="s">
        <v>2964</v>
      </c>
      <c r="B1192" t="s">
        <v>4963</v>
      </c>
      <c r="C1192" s="10">
        <v>45778</v>
      </c>
      <c r="D1192" t="s">
        <v>2965</v>
      </c>
    </row>
    <row r="1193" spans="1:4">
      <c r="A1193" t="s">
        <v>2967</v>
      </c>
      <c r="B1193" t="s">
        <v>5178</v>
      </c>
      <c r="C1193" s="10">
        <v>45778</v>
      </c>
      <c r="D1193" t="s">
        <v>2968</v>
      </c>
    </row>
    <row r="1194" spans="1:4">
      <c r="A1194" t="s">
        <v>2976</v>
      </c>
      <c r="B1194" t="s">
        <v>4963</v>
      </c>
      <c r="C1194" s="10">
        <v>45778</v>
      </c>
      <c r="D1194" t="s">
        <v>2977</v>
      </c>
    </row>
    <row r="1195" spans="1:4">
      <c r="A1195" t="s">
        <v>3000</v>
      </c>
      <c r="B1195" t="s">
        <v>4963</v>
      </c>
      <c r="C1195" s="10">
        <v>45778</v>
      </c>
      <c r="D1195" t="s">
        <v>3001</v>
      </c>
    </row>
    <row r="1196" spans="1:4">
      <c r="A1196" t="s">
        <v>3006</v>
      </c>
      <c r="B1196" t="s">
        <v>4963</v>
      </c>
      <c r="C1196" s="10">
        <v>45778</v>
      </c>
      <c r="D1196" t="s">
        <v>3007</v>
      </c>
    </row>
    <row r="1197" spans="1:4">
      <c r="A1197" t="s">
        <v>3015</v>
      </c>
      <c r="B1197" t="s">
        <v>4963</v>
      </c>
      <c r="C1197" s="10">
        <v>45778</v>
      </c>
      <c r="D1197" t="s">
        <v>3016</v>
      </c>
    </row>
    <row r="1198" spans="1:4">
      <c r="A1198" t="s">
        <v>3045</v>
      </c>
      <c r="B1198" t="s">
        <v>4963</v>
      </c>
      <c r="C1198" s="10">
        <v>45778</v>
      </c>
      <c r="D1198" t="s">
        <v>3046</v>
      </c>
    </row>
    <row r="1199" spans="1:4">
      <c r="A1199" t="s">
        <v>4962</v>
      </c>
      <c r="B1199" t="s">
        <v>4963</v>
      </c>
      <c r="C1199" s="10">
        <v>45778</v>
      </c>
      <c r="D1199" t="s">
        <v>3049</v>
      </c>
    </row>
    <row r="1200" spans="1:4">
      <c r="A1200" t="s">
        <v>4964</v>
      </c>
      <c r="B1200" t="s">
        <v>4966</v>
      </c>
      <c r="C1200" s="10">
        <v>45778</v>
      </c>
      <c r="D1200" t="s">
        <v>3049</v>
      </c>
    </row>
    <row r="1201" spans="1:4">
      <c r="A1201" t="s">
        <v>4964</v>
      </c>
      <c r="B1201" t="s">
        <v>4965</v>
      </c>
      <c r="C1201" s="10">
        <v>45778</v>
      </c>
      <c r="D1201" t="s">
        <v>3049</v>
      </c>
    </row>
    <row r="1202" spans="1:4">
      <c r="A1202" t="s">
        <v>4967</v>
      </c>
      <c r="B1202" t="s">
        <v>4963</v>
      </c>
      <c r="C1202" s="10">
        <v>45778</v>
      </c>
      <c r="D1202" t="s">
        <v>3049</v>
      </c>
    </row>
    <row r="1203" spans="1:4">
      <c r="A1203" t="s">
        <v>3057</v>
      </c>
      <c r="B1203" t="s">
        <v>5134</v>
      </c>
      <c r="C1203" s="10">
        <v>45778</v>
      </c>
      <c r="D1203" t="s">
        <v>3058</v>
      </c>
    </row>
    <row r="1204" spans="1:4">
      <c r="A1204" t="s">
        <v>3072</v>
      </c>
      <c r="B1204" t="s">
        <v>5134</v>
      </c>
      <c r="C1204" s="10">
        <v>45778</v>
      </c>
      <c r="D1204" t="s">
        <v>3073</v>
      </c>
    </row>
    <row r="1205" spans="1:4">
      <c r="A1205" t="s">
        <v>3075</v>
      </c>
      <c r="B1205" t="s">
        <v>5388</v>
      </c>
      <c r="C1205" s="10">
        <v>45778</v>
      </c>
      <c r="D1205" t="s">
        <v>3076</v>
      </c>
    </row>
    <row r="1206" spans="1:4">
      <c r="A1206" t="s">
        <v>3084</v>
      </c>
      <c r="B1206" t="s">
        <v>4963</v>
      </c>
      <c r="C1206" s="10">
        <v>45778</v>
      </c>
      <c r="D1206" t="s">
        <v>3085</v>
      </c>
    </row>
    <row r="1207" spans="1:4">
      <c r="A1207" t="s">
        <v>3087</v>
      </c>
      <c r="B1207" t="s">
        <v>5178</v>
      </c>
      <c r="C1207" s="10">
        <v>45778</v>
      </c>
      <c r="D1207" t="s">
        <v>3088</v>
      </c>
    </row>
    <row r="1208" spans="1:4">
      <c r="A1208" t="s">
        <v>3108</v>
      </c>
      <c r="B1208" t="s">
        <v>4963</v>
      </c>
      <c r="C1208" s="10">
        <v>45778</v>
      </c>
      <c r="D1208" t="s">
        <v>3109</v>
      </c>
    </row>
    <row r="1209" spans="1:4">
      <c r="A1209" t="s">
        <v>3120</v>
      </c>
      <c r="B1209" t="s">
        <v>4963</v>
      </c>
      <c r="C1209" s="10">
        <v>45778</v>
      </c>
      <c r="D1209" t="s">
        <v>3121</v>
      </c>
    </row>
    <row r="1210" spans="1:4">
      <c r="A1210" t="s">
        <v>3138</v>
      </c>
      <c r="B1210" t="s">
        <v>4963</v>
      </c>
      <c r="C1210" s="10">
        <v>45778</v>
      </c>
      <c r="D1210" t="s">
        <v>3139</v>
      </c>
    </row>
    <row r="1211" spans="1:4">
      <c r="A1211" t="s">
        <v>3141</v>
      </c>
      <c r="B1211" t="s">
        <v>4963</v>
      </c>
      <c r="C1211" s="10">
        <v>45778</v>
      </c>
      <c r="D1211" t="s">
        <v>3142</v>
      </c>
    </row>
    <row r="1212" spans="1:4">
      <c r="A1212" t="s">
        <v>249</v>
      </c>
      <c r="B1212" t="s">
        <v>4963</v>
      </c>
      <c r="C1212" s="10">
        <v>45778</v>
      </c>
      <c r="D1212" t="s">
        <v>2907</v>
      </c>
    </row>
    <row r="1213" spans="1:4">
      <c r="A1213" t="s">
        <v>3163</v>
      </c>
      <c r="B1213" t="s">
        <v>5178</v>
      </c>
      <c r="C1213" s="10">
        <v>45778</v>
      </c>
      <c r="D1213" t="s">
        <v>3164</v>
      </c>
    </row>
    <row r="1214" spans="1:4">
      <c r="A1214" t="s">
        <v>3169</v>
      </c>
      <c r="B1214" t="s">
        <v>4963</v>
      </c>
      <c r="C1214" s="10">
        <v>45778</v>
      </c>
      <c r="D1214" t="s">
        <v>3170</v>
      </c>
    </row>
    <row r="1215" spans="1:4">
      <c r="A1215" t="s">
        <v>3211</v>
      </c>
      <c r="B1215" t="s">
        <v>4963</v>
      </c>
      <c r="C1215" s="10">
        <v>45778</v>
      </c>
      <c r="D1215" t="s">
        <v>3212</v>
      </c>
    </row>
    <row r="1216" spans="1:4">
      <c r="A1216" t="s">
        <v>3214</v>
      </c>
      <c r="B1216" t="s">
        <v>4963</v>
      </c>
      <c r="C1216" s="10">
        <v>45778</v>
      </c>
      <c r="D1216" t="s">
        <v>3215</v>
      </c>
    </row>
    <row r="1217" spans="1:4">
      <c r="A1217" t="s">
        <v>3217</v>
      </c>
      <c r="B1217" t="s">
        <v>5134</v>
      </c>
      <c r="C1217" s="10">
        <v>45778</v>
      </c>
      <c r="D1217" t="s">
        <v>3218</v>
      </c>
    </row>
    <row r="1218" spans="1:4">
      <c r="A1218" t="s">
        <v>3220</v>
      </c>
      <c r="B1218" t="s">
        <v>5178</v>
      </c>
      <c r="C1218" s="10">
        <v>45778</v>
      </c>
      <c r="D1218" t="s">
        <v>3221</v>
      </c>
    </row>
    <row r="1219" spans="1:4">
      <c r="A1219" t="s">
        <v>3223</v>
      </c>
      <c r="B1219" t="s">
        <v>5389</v>
      </c>
      <c r="C1219" s="10">
        <v>45778</v>
      </c>
      <c r="D1219" t="s">
        <v>3224</v>
      </c>
    </row>
    <row r="1220" spans="1:4">
      <c r="A1220" t="s">
        <v>221</v>
      </c>
      <c r="B1220" t="s">
        <v>4963</v>
      </c>
      <c r="C1220" s="10">
        <v>45778</v>
      </c>
      <c r="D1220" t="s">
        <v>2893</v>
      </c>
    </row>
    <row r="1221" spans="1:4">
      <c r="A1221" t="s">
        <v>3236</v>
      </c>
      <c r="B1221" t="s">
        <v>4987</v>
      </c>
      <c r="C1221" s="10">
        <v>45778</v>
      </c>
      <c r="D1221" t="s">
        <v>3237</v>
      </c>
    </row>
    <row r="1222" spans="1:4">
      <c r="A1222" t="s">
        <v>3239</v>
      </c>
      <c r="B1222" t="s">
        <v>4963</v>
      </c>
      <c r="C1222" s="10">
        <v>45778</v>
      </c>
      <c r="D1222" t="s">
        <v>3240</v>
      </c>
    </row>
    <row r="1223" spans="1:4">
      <c r="A1223" t="s">
        <v>3249</v>
      </c>
      <c r="B1223" t="s">
        <v>4963</v>
      </c>
      <c r="C1223" s="10">
        <v>45778</v>
      </c>
      <c r="D1223" t="s">
        <v>3250</v>
      </c>
    </row>
    <row r="1224" spans="1:4">
      <c r="A1224" t="s">
        <v>3252</v>
      </c>
      <c r="B1224" t="s">
        <v>5390</v>
      </c>
      <c r="C1224" s="10">
        <v>45778</v>
      </c>
      <c r="D1224" t="s">
        <v>3253</v>
      </c>
    </row>
    <row r="1225" spans="1:4">
      <c r="A1225" t="s">
        <v>3255</v>
      </c>
      <c r="B1225" t="s">
        <v>4963</v>
      </c>
      <c r="C1225" s="10">
        <v>45778</v>
      </c>
      <c r="D1225" t="s">
        <v>3256</v>
      </c>
    </row>
    <row r="1226" spans="1:4">
      <c r="A1226" t="s">
        <v>3276</v>
      </c>
      <c r="B1226" t="s">
        <v>4963</v>
      </c>
      <c r="C1226" s="10">
        <v>45778</v>
      </c>
      <c r="D1226" t="s">
        <v>3277</v>
      </c>
    </row>
    <row r="1227" spans="1:4">
      <c r="A1227" t="s">
        <v>3294</v>
      </c>
      <c r="B1227" t="s">
        <v>4963</v>
      </c>
      <c r="C1227" s="10">
        <v>45778</v>
      </c>
      <c r="D1227" t="s">
        <v>3295</v>
      </c>
    </row>
    <row r="1228" spans="1:4">
      <c r="A1228" t="s">
        <v>3297</v>
      </c>
      <c r="B1228" t="s">
        <v>5178</v>
      </c>
      <c r="C1228" s="10">
        <v>45778</v>
      </c>
      <c r="D1228" t="s">
        <v>3298</v>
      </c>
    </row>
    <row r="1229" spans="1:4">
      <c r="A1229" t="s">
        <v>3306</v>
      </c>
      <c r="B1229" t="s">
        <v>4963</v>
      </c>
      <c r="C1229" s="10">
        <v>45778</v>
      </c>
      <c r="D1229" t="s">
        <v>3307</v>
      </c>
    </row>
    <row r="1230" spans="1:4">
      <c r="A1230" t="s">
        <v>3309</v>
      </c>
      <c r="B1230" t="s">
        <v>4963</v>
      </c>
      <c r="C1230" s="10">
        <v>45778</v>
      </c>
      <c r="D1230" t="s">
        <v>3310</v>
      </c>
    </row>
    <row r="1231" spans="1:4">
      <c r="A1231" t="s">
        <v>3330</v>
      </c>
      <c r="B1231" t="s">
        <v>4963</v>
      </c>
      <c r="C1231" s="10">
        <v>45778</v>
      </c>
      <c r="D1231" t="s">
        <v>3331</v>
      </c>
    </row>
    <row r="1232" spans="1:4">
      <c r="A1232" t="s">
        <v>3336</v>
      </c>
      <c r="B1232" t="s">
        <v>4963</v>
      </c>
      <c r="C1232" s="10">
        <v>45778</v>
      </c>
      <c r="D1232" t="s">
        <v>3337</v>
      </c>
    </row>
    <row r="1233" spans="1:4">
      <c r="A1233" t="s">
        <v>3357</v>
      </c>
      <c r="B1233" t="s">
        <v>5134</v>
      </c>
      <c r="C1233" s="10">
        <v>45778</v>
      </c>
      <c r="D1233" t="s">
        <v>3358</v>
      </c>
    </row>
    <row r="1234" spans="1:4">
      <c r="A1234" t="s">
        <v>3374</v>
      </c>
      <c r="B1234" t="s">
        <v>4963</v>
      </c>
      <c r="C1234" s="10">
        <v>45778</v>
      </c>
      <c r="D1234" t="s">
        <v>3375</v>
      </c>
    </row>
    <row r="1235" spans="1:4">
      <c r="A1235" t="s">
        <v>3389</v>
      </c>
      <c r="B1235" t="s">
        <v>4963</v>
      </c>
      <c r="C1235" s="10">
        <v>45778</v>
      </c>
      <c r="D1235" t="s">
        <v>3390</v>
      </c>
    </row>
    <row r="1236" spans="1:4">
      <c r="A1236" t="s">
        <v>3401</v>
      </c>
      <c r="B1236" t="s">
        <v>4963</v>
      </c>
      <c r="C1236" s="10">
        <v>45778</v>
      </c>
      <c r="D1236" t="s">
        <v>3402</v>
      </c>
    </row>
    <row r="1237" spans="1:4">
      <c r="A1237" t="s">
        <v>3407</v>
      </c>
      <c r="B1237" t="s">
        <v>5178</v>
      </c>
      <c r="C1237" s="10">
        <v>45778</v>
      </c>
      <c r="D1237" t="s">
        <v>3408</v>
      </c>
    </row>
    <row r="1238" spans="1:4">
      <c r="A1238" t="s">
        <v>3416</v>
      </c>
      <c r="B1238" t="s">
        <v>4963</v>
      </c>
      <c r="C1238" s="10">
        <v>45778</v>
      </c>
      <c r="D1238" t="s">
        <v>3417</v>
      </c>
    </row>
    <row r="1239" spans="1:4">
      <c r="A1239" t="s">
        <v>3425</v>
      </c>
      <c r="B1239" t="s">
        <v>4963</v>
      </c>
      <c r="C1239" s="10">
        <v>45778</v>
      </c>
      <c r="D1239" t="s">
        <v>3426</v>
      </c>
    </row>
    <row r="1240" spans="1:4">
      <c r="A1240" t="s">
        <v>3428</v>
      </c>
      <c r="B1240" t="s">
        <v>5134</v>
      </c>
      <c r="C1240" s="10">
        <v>45778</v>
      </c>
      <c r="D1240" t="s">
        <v>3429</v>
      </c>
    </row>
    <row r="1241" spans="1:4">
      <c r="A1241" t="s">
        <v>3434</v>
      </c>
      <c r="B1241" t="s">
        <v>4963</v>
      </c>
      <c r="C1241" s="10">
        <v>45778</v>
      </c>
      <c r="D1241" t="s">
        <v>3435</v>
      </c>
    </row>
    <row r="1242" spans="1:4">
      <c r="A1242" t="s">
        <v>3437</v>
      </c>
      <c r="B1242" t="s">
        <v>4963</v>
      </c>
      <c r="C1242" s="10">
        <v>45778</v>
      </c>
      <c r="D1242" t="s">
        <v>3438</v>
      </c>
    </row>
    <row r="1243" spans="1:4">
      <c r="A1243" t="s">
        <v>3449</v>
      </c>
      <c r="B1243" t="s">
        <v>4963</v>
      </c>
      <c r="C1243" s="10">
        <v>45778</v>
      </c>
      <c r="D1243" t="s">
        <v>3450</v>
      </c>
    </row>
    <row r="1244" spans="1:4">
      <c r="A1244" t="s">
        <v>3452</v>
      </c>
      <c r="B1244" t="s">
        <v>5134</v>
      </c>
      <c r="C1244" s="10">
        <v>45778</v>
      </c>
      <c r="D1244" t="s">
        <v>3453</v>
      </c>
    </row>
    <row r="1245" spans="1:4">
      <c r="A1245" t="s">
        <v>3497</v>
      </c>
      <c r="B1245" t="s">
        <v>4963</v>
      </c>
      <c r="C1245" s="10">
        <v>45778</v>
      </c>
      <c r="D1245" t="s">
        <v>3498</v>
      </c>
    </row>
    <row r="1246" spans="1:4">
      <c r="A1246" t="s">
        <v>3506</v>
      </c>
      <c r="B1246" t="s">
        <v>4963</v>
      </c>
      <c r="C1246" s="10">
        <v>45778</v>
      </c>
      <c r="D1246" t="s">
        <v>3507</v>
      </c>
    </row>
    <row r="1247" spans="1:4">
      <c r="A1247" t="s">
        <v>3512</v>
      </c>
      <c r="B1247" t="s">
        <v>4963</v>
      </c>
      <c r="C1247" s="10">
        <v>45778</v>
      </c>
      <c r="D1247" t="s">
        <v>3513</v>
      </c>
    </row>
    <row r="1248" spans="1:4">
      <c r="A1248" t="s">
        <v>3515</v>
      </c>
      <c r="B1248" t="s">
        <v>4963</v>
      </c>
      <c r="C1248" s="10">
        <v>45778</v>
      </c>
      <c r="D1248" t="s">
        <v>3516</v>
      </c>
    </row>
    <row r="1249" spans="1:4">
      <c r="A1249" t="s">
        <v>3524</v>
      </c>
      <c r="B1249" t="s">
        <v>5391</v>
      </c>
      <c r="C1249" s="10">
        <v>45778</v>
      </c>
      <c r="D1249" t="s">
        <v>3525</v>
      </c>
    </row>
    <row r="1250" spans="1:4">
      <c r="A1250" t="s">
        <v>3264</v>
      </c>
      <c r="B1250" t="s">
        <v>4963</v>
      </c>
      <c r="C1250" s="10">
        <v>45778</v>
      </c>
      <c r="D1250" t="s">
        <v>3265</v>
      </c>
    </row>
    <row r="1251" spans="1:4">
      <c r="A1251" t="s">
        <v>3533</v>
      </c>
      <c r="B1251" t="s">
        <v>4963</v>
      </c>
      <c r="C1251" s="10">
        <v>45778</v>
      </c>
      <c r="D1251" t="s">
        <v>3534</v>
      </c>
    </row>
    <row r="1252" spans="1:4">
      <c r="A1252" t="s">
        <v>3536</v>
      </c>
      <c r="B1252" t="s">
        <v>5178</v>
      </c>
      <c r="C1252" s="10">
        <v>45778</v>
      </c>
      <c r="D1252" t="s">
        <v>3537</v>
      </c>
    </row>
    <row r="1253" spans="1:4">
      <c r="A1253" t="s">
        <v>3548</v>
      </c>
      <c r="B1253" t="s">
        <v>4963</v>
      </c>
      <c r="C1253" s="10">
        <v>45778</v>
      </c>
      <c r="D1253" t="s">
        <v>3549</v>
      </c>
    </row>
    <row r="1254" spans="1:4">
      <c r="A1254" t="s">
        <v>3551</v>
      </c>
      <c r="B1254" t="s">
        <v>4963</v>
      </c>
      <c r="C1254" s="10">
        <v>45778</v>
      </c>
      <c r="D1254" t="s">
        <v>3552</v>
      </c>
    </row>
    <row r="1255" spans="1:4">
      <c r="A1255" t="s">
        <v>3557</v>
      </c>
      <c r="B1255" t="s">
        <v>5178</v>
      </c>
      <c r="C1255" s="10">
        <v>45778</v>
      </c>
      <c r="D1255" t="s">
        <v>3558</v>
      </c>
    </row>
    <row r="1256" spans="1:4">
      <c r="A1256" t="s">
        <v>3563</v>
      </c>
      <c r="B1256" t="s">
        <v>5392</v>
      </c>
      <c r="C1256" s="10">
        <v>45778</v>
      </c>
      <c r="D1256" t="s">
        <v>3564</v>
      </c>
    </row>
    <row r="1257" spans="1:4">
      <c r="A1257" t="s">
        <v>3566</v>
      </c>
      <c r="B1257" t="s">
        <v>5393</v>
      </c>
      <c r="C1257" s="10">
        <v>45778</v>
      </c>
      <c r="D1257" t="s">
        <v>3567</v>
      </c>
    </row>
    <row r="1258" spans="1:4">
      <c r="A1258" t="s">
        <v>3584</v>
      </c>
      <c r="B1258" t="s">
        <v>5134</v>
      </c>
      <c r="C1258" s="10">
        <v>45778</v>
      </c>
      <c r="D1258" t="s">
        <v>3585</v>
      </c>
    </row>
    <row r="1259" spans="1:4">
      <c r="A1259" t="s">
        <v>3587</v>
      </c>
      <c r="B1259" t="s">
        <v>5394</v>
      </c>
      <c r="C1259" s="10">
        <v>45778</v>
      </c>
      <c r="D1259" t="s">
        <v>3588</v>
      </c>
    </row>
    <row r="1260" spans="1:4">
      <c r="A1260" t="s">
        <v>3599</v>
      </c>
      <c r="B1260" t="s">
        <v>4963</v>
      </c>
      <c r="C1260" s="10">
        <v>45778</v>
      </c>
      <c r="D1260" t="s">
        <v>3600</v>
      </c>
    </row>
    <row r="1261" spans="1:4">
      <c r="A1261" t="s">
        <v>3616</v>
      </c>
      <c r="B1261" t="s">
        <v>5134</v>
      </c>
      <c r="C1261" s="10">
        <v>45778</v>
      </c>
      <c r="D1261" t="s">
        <v>3617</v>
      </c>
    </row>
    <row r="1262" spans="1:4">
      <c r="A1262" t="s">
        <v>5027</v>
      </c>
      <c r="B1262" t="s">
        <v>5134</v>
      </c>
      <c r="C1262" s="10">
        <v>45778</v>
      </c>
      <c r="D1262" t="s">
        <v>3629</v>
      </c>
    </row>
    <row r="1263" spans="1:4">
      <c r="A1263" t="s">
        <v>3646</v>
      </c>
      <c r="B1263" t="s">
        <v>4963</v>
      </c>
      <c r="C1263" s="10">
        <v>45778</v>
      </c>
      <c r="D1263" t="s">
        <v>3647</v>
      </c>
    </row>
    <row r="1264" spans="1:4">
      <c r="A1264" t="s">
        <v>3649</v>
      </c>
      <c r="B1264" t="s">
        <v>5392</v>
      </c>
      <c r="C1264" s="10">
        <v>45778</v>
      </c>
      <c r="D1264" t="s">
        <v>3650</v>
      </c>
    </row>
    <row r="1265" spans="1:4">
      <c r="A1265" t="s">
        <v>2919</v>
      </c>
      <c r="B1265" t="s">
        <v>4971</v>
      </c>
      <c r="C1265" s="10">
        <v>45659</v>
      </c>
      <c r="D1265" t="s">
        <v>2920</v>
      </c>
    </row>
    <row r="1266" spans="1:4">
      <c r="A1266" t="s">
        <v>3000</v>
      </c>
      <c r="B1266" t="s">
        <v>4971</v>
      </c>
      <c r="C1266" s="10">
        <v>45659</v>
      </c>
      <c r="D1266" t="s">
        <v>3001</v>
      </c>
    </row>
    <row r="1267" spans="1:4">
      <c r="A1267" t="s">
        <v>3159</v>
      </c>
      <c r="B1267" t="s">
        <v>4971</v>
      </c>
      <c r="C1267" s="10">
        <v>45659</v>
      </c>
      <c r="D1267" t="s">
        <v>3160</v>
      </c>
    </row>
    <row r="1268" spans="1:4">
      <c r="A1268" t="s">
        <v>3245</v>
      </c>
      <c r="B1268" t="s">
        <v>4972</v>
      </c>
      <c r="C1268" s="10">
        <v>45659</v>
      </c>
      <c r="D1268" t="s">
        <v>3246</v>
      </c>
    </row>
    <row r="1269" spans="1:4">
      <c r="A1269" t="s">
        <v>3252</v>
      </c>
      <c r="B1269" t="s">
        <v>4971</v>
      </c>
      <c r="C1269" s="10">
        <v>45659</v>
      </c>
      <c r="D1269" t="s">
        <v>3253</v>
      </c>
    </row>
    <row r="1270" spans="1:4">
      <c r="A1270" t="s">
        <v>3330</v>
      </c>
      <c r="B1270" t="s">
        <v>4971</v>
      </c>
      <c r="C1270" s="10">
        <v>45659</v>
      </c>
      <c r="D1270" t="s">
        <v>3331</v>
      </c>
    </row>
    <row r="1271" spans="1:4">
      <c r="A1271" t="s">
        <v>3380</v>
      </c>
      <c r="B1271" t="s">
        <v>4959</v>
      </c>
      <c r="C1271" s="10">
        <v>45659</v>
      </c>
      <c r="D1271" t="s">
        <v>3381</v>
      </c>
    </row>
    <row r="1272" spans="1:4">
      <c r="A1272" t="s">
        <v>3449</v>
      </c>
      <c r="B1272" t="s">
        <v>4971</v>
      </c>
      <c r="C1272" s="10">
        <v>45659</v>
      </c>
      <c r="D1272" t="s">
        <v>3450</v>
      </c>
    </row>
    <row r="1273" spans="1:4">
      <c r="A1273" t="s">
        <v>3452</v>
      </c>
      <c r="B1273" t="s">
        <v>4971</v>
      </c>
      <c r="C1273" s="10">
        <v>45659</v>
      </c>
      <c r="D1273" t="s">
        <v>3453</v>
      </c>
    </row>
    <row r="1274" spans="1:4">
      <c r="A1274" t="s">
        <v>3497</v>
      </c>
      <c r="B1274" t="s">
        <v>4971</v>
      </c>
      <c r="C1274" s="10">
        <v>45659</v>
      </c>
      <c r="D1274" t="s">
        <v>3498</v>
      </c>
    </row>
    <row r="1275" spans="1:4">
      <c r="A1275" t="s">
        <v>3515</v>
      </c>
      <c r="B1275" t="s">
        <v>4971</v>
      </c>
      <c r="C1275" s="10">
        <v>45659</v>
      </c>
      <c r="D1275" t="s">
        <v>3516</v>
      </c>
    </row>
    <row r="1276" spans="1:4">
      <c r="A1276" t="s">
        <v>3551</v>
      </c>
      <c r="B1276" t="s">
        <v>5395</v>
      </c>
      <c r="C1276" s="10">
        <v>45659</v>
      </c>
      <c r="D1276" t="s">
        <v>3552</v>
      </c>
    </row>
    <row r="1277" spans="1:4">
      <c r="A1277" t="s">
        <v>4962</v>
      </c>
      <c r="B1277" t="s">
        <v>4963</v>
      </c>
      <c r="C1277" s="10">
        <v>45414</v>
      </c>
      <c r="D1277" t="s">
        <v>3049</v>
      </c>
    </row>
    <row r="1278" spans="1:4">
      <c r="A1278" t="s">
        <v>4964</v>
      </c>
      <c r="B1278" t="s">
        <v>4966</v>
      </c>
      <c r="C1278" s="10">
        <v>45414</v>
      </c>
      <c r="D1278" t="s">
        <v>3049</v>
      </c>
    </row>
    <row r="1279" spans="1:4">
      <c r="A1279" t="s">
        <v>4964</v>
      </c>
      <c r="B1279" t="s">
        <v>4965</v>
      </c>
      <c r="C1279" s="10">
        <v>45414</v>
      </c>
      <c r="D1279" t="s">
        <v>3049</v>
      </c>
    </row>
    <row r="1280" spans="1:4">
      <c r="A1280" t="s">
        <v>4967</v>
      </c>
      <c r="B1280" t="s">
        <v>4963</v>
      </c>
      <c r="C1280" s="10">
        <v>45414</v>
      </c>
      <c r="D1280" t="s">
        <v>3049</v>
      </c>
    </row>
    <row r="1281" spans="1:4">
      <c r="A1281" t="s">
        <v>3249</v>
      </c>
      <c r="B1281" t="s">
        <v>5134</v>
      </c>
      <c r="C1281" s="10">
        <v>45414</v>
      </c>
      <c r="D1281" t="s">
        <v>3250</v>
      </c>
    </row>
    <row r="1282" spans="1:4">
      <c r="A1282" t="s">
        <v>3497</v>
      </c>
      <c r="B1282" t="s">
        <v>5396</v>
      </c>
      <c r="C1282" s="10">
        <v>45414</v>
      </c>
      <c r="D1282" t="s">
        <v>3498</v>
      </c>
    </row>
    <row r="1283" spans="1:4">
      <c r="A1283" t="s">
        <v>3515</v>
      </c>
      <c r="B1283" t="s">
        <v>4969</v>
      </c>
      <c r="C1283" s="10">
        <v>45414</v>
      </c>
      <c r="D1283" t="s">
        <v>3516</v>
      </c>
    </row>
    <row r="1284" spans="1:4">
      <c r="A1284" t="s">
        <v>2967</v>
      </c>
      <c r="B1284" t="s">
        <v>5375</v>
      </c>
      <c r="C1284" s="10">
        <v>45932</v>
      </c>
      <c r="D1284" t="s">
        <v>2968</v>
      </c>
    </row>
    <row r="1285" spans="1:4">
      <c r="A1285" t="s">
        <v>4962</v>
      </c>
      <c r="B1285" t="s">
        <v>4977</v>
      </c>
      <c r="C1285" s="10">
        <v>45932</v>
      </c>
      <c r="D1285" t="s">
        <v>3049</v>
      </c>
    </row>
    <row r="1286" spans="1:4">
      <c r="A1286" t="s">
        <v>4964</v>
      </c>
      <c r="B1286" t="s">
        <v>4978</v>
      </c>
      <c r="C1286" s="10">
        <v>45932</v>
      </c>
      <c r="D1286" t="s">
        <v>3049</v>
      </c>
    </row>
    <row r="1287" spans="1:4">
      <c r="A1287" t="s">
        <v>4964</v>
      </c>
      <c r="B1287" t="s">
        <v>4979</v>
      </c>
      <c r="C1287" s="10">
        <v>45932</v>
      </c>
      <c r="D1287" t="s">
        <v>3049</v>
      </c>
    </row>
    <row r="1288" spans="1:4">
      <c r="A1288" t="s">
        <v>4967</v>
      </c>
      <c r="B1288" t="s">
        <v>4977</v>
      </c>
      <c r="C1288" s="10">
        <v>45932</v>
      </c>
      <c r="D1288" t="s">
        <v>3049</v>
      </c>
    </row>
    <row r="1289" spans="1:4">
      <c r="A1289" t="s">
        <v>3220</v>
      </c>
      <c r="B1289" t="s">
        <v>5397</v>
      </c>
      <c r="C1289" s="10">
        <v>45932</v>
      </c>
      <c r="D1289" t="s">
        <v>3221</v>
      </c>
    </row>
    <row r="1290" spans="1:4">
      <c r="A1290" t="s">
        <v>3236</v>
      </c>
      <c r="B1290" t="s">
        <v>5398</v>
      </c>
      <c r="C1290" s="10">
        <v>45932</v>
      </c>
      <c r="D1290" t="s">
        <v>3237</v>
      </c>
    </row>
    <row r="1291" spans="1:4">
      <c r="A1291" t="s">
        <v>3223</v>
      </c>
      <c r="B1291" t="s">
        <v>4984</v>
      </c>
      <c r="C1291" s="10">
        <v>45750</v>
      </c>
      <c r="D1291" t="s">
        <v>3224</v>
      </c>
    </row>
    <row r="1292" spans="1:4">
      <c r="A1292" t="s">
        <v>3491</v>
      </c>
      <c r="B1292" t="s">
        <v>5039</v>
      </c>
      <c r="C1292" s="10">
        <v>45750</v>
      </c>
      <c r="D1292" t="s">
        <v>3492</v>
      </c>
    </row>
    <row r="1293" spans="1:4">
      <c r="A1293" t="s">
        <v>3557</v>
      </c>
      <c r="B1293" t="s">
        <v>4992</v>
      </c>
      <c r="C1293" s="10">
        <v>45750</v>
      </c>
      <c r="D1293" t="s">
        <v>3558</v>
      </c>
    </row>
    <row r="1294" spans="1:4">
      <c r="A1294" t="s">
        <v>596</v>
      </c>
      <c r="B1294" t="s">
        <v>5103</v>
      </c>
      <c r="C1294" s="10">
        <v>45841</v>
      </c>
      <c r="D1294" t="s">
        <v>3614</v>
      </c>
    </row>
    <row r="1295" spans="1:4">
      <c r="A1295" t="s">
        <v>4962</v>
      </c>
      <c r="B1295" t="s">
        <v>4977</v>
      </c>
      <c r="C1295" s="10">
        <v>45568</v>
      </c>
      <c r="D1295" t="s">
        <v>3049</v>
      </c>
    </row>
    <row r="1296" spans="1:4">
      <c r="A1296" t="s">
        <v>4964</v>
      </c>
      <c r="B1296" t="s">
        <v>4979</v>
      </c>
      <c r="C1296" s="10">
        <v>45568</v>
      </c>
      <c r="D1296" t="s">
        <v>3049</v>
      </c>
    </row>
    <row r="1297" spans="1:4">
      <c r="A1297" t="s">
        <v>4964</v>
      </c>
      <c r="B1297" t="s">
        <v>4978</v>
      </c>
      <c r="C1297" s="10">
        <v>45568</v>
      </c>
      <c r="D1297" t="s">
        <v>3049</v>
      </c>
    </row>
    <row r="1298" spans="1:4">
      <c r="A1298" t="s">
        <v>4967</v>
      </c>
      <c r="B1298" t="s">
        <v>4977</v>
      </c>
      <c r="C1298" s="10">
        <v>45568</v>
      </c>
      <c r="D1298" t="s">
        <v>3049</v>
      </c>
    </row>
    <row r="1299" spans="1:4">
      <c r="A1299" t="s">
        <v>3236</v>
      </c>
      <c r="B1299" t="s">
        <v>5399</v>
      </c>
      <c r="C1299" s="10">
        <v>45568</v>
      </c>
      <c r="D1299" t="s">
        <v>3237</v>
      </c>
    </row>
    <row r="1300" spans="1:4">
      <c r="A1300" t="s">
        <v>3264</v>
      </c>
      <c r="B1300" t="s">
        <v>4980</v>
      </c>
      <c r="C1300" s="10">
        <v>45568</v>
      </c>
      <c r="D1300" t="s">
        <v>3265</v>
      </c>
    </row>
    <row r="1301" spans="1:4">
      <c r="A1301" t="s">
        <v>3557</v>
      </c>
      <c r="B1301" t="s">
        <v>4959</v>
      </c>
      <c r="C1301" s="10">
        <v>45568</v>
      </c>
      <c r="D1301" t="s">
        <v>3558</v>
      </c>
    </row>
    <row r="1302" spans="1:4">
      <c r="A1302" t="s">
        <v>4962</v>
      </c>
      <c r="B1302" t="s">
        <v>4981</v>
      </c>
      <c r="C1302" s="10">
        <v>45386</v>
      </c>
      <c r="D1302" t="s">
        <v>3049</v>
      </c>
    </row>
    <row r="1303" spans="1:4">
      <c r="A1303" t="s">
        <v>4964</v>
      </c>
      <c r="B1303" t="s">
        <v>4983</v>
      </c>
      <c r="C1303" s="10">
        <v>45386</v>
      </c>
      <c r="D1303" t="s">
        <v>3049</v>
      </c>
    </row>
    <row r="1304" spans="1:4">
      <c r="A1304" t="s">
        <v>4964</v>
      </c>
      <c r="B1304" t="s">
        <v>4982</v>
      </c>
      <c r="C1304" s="10">
        <v>45386</v>
      </c>
      <c r="D1304" t="s">
        <v>3049</v>
      </c>
    </row>
    <row r="1305" spans="1:4">
      <c r="A1305" t="s">
        <v>4967</v>
      </c>
      <c r="B1305" t="s">
        <v>4981</v>
      </c>
      <c r="C1305" s="10">
        <v>45386</v>
      </c>
      <c r="D1305" t="s">
        <v>3049</v>
      </c>
    </row>
    <row r="1306" spans="1:4">
      <c r="A1306" t="s">
        <v>3211</v>
      </c>
      <c r="B1306" t="s">
        <v>4981</v>
      </c>
      <c r="C1306" s="10">
        <v>45386</v>
      </c>
      <c r="D1306" t="s">
        <v>3212</v>
      </c>
    </row>
    <row r="1307" spans="1:4">
      <c r="A1307" t="s">
        <v>3267</v>
      </c>
      <c r="B1307" t="s">
        <v>5400</v>
      </c>
      <c r="C1307" s="10">
        <v>45386</v>
      </c>
      <c r="D1307" t="s">
        <v>3268</v>
      </c>
    </row>
    <row r="1308" spans="1:4">
      <c r="A1308" t="s">
        <v>3557</v>
      </c>
      <c r="B1308" t="s">
        <v>4985</v>
      </c>
      <c r="C1308" s="10">
        <v>45386</v>
      </c>
      <c r="D1308" t="s">
        <v>3558</v>
      </c>
    </row>
    <row r="1309" spans="1:4">
      <c r="A1309" t="s">
        <v>3536</v>
      </c>
      <c r="B1309" t="s">
        <v>5401</v>
      </c>
      <c r="C1309" s="10">
        <v>45995</v>
      </c>
      <c r="D1309" t="s">
        <v>3537</v>
      </c>
    </row>
    <row r="1310" spans="1:4">
      <c r="A1310" t="s">
        <v>3452</v>
      </c>
      <c r="B1310" t="s">
        <v>4971</v>
      </c>
      <c r="C1310" s="10">
        <v>45295</v>
      </c>
      <c r="D1310" t="s">
        <v>3453</v>
      </c>
    </row>
    <row r="1311" spans="1:4">
      <c r="A1311" t="s">
        <v>4964</v>
      </c>
      <c r="B1311" t="s">
        <v>5402</v>
      </c>
      <c r="C1311" s="10">
        <v>45477</v>
      </c>
      <c r="D1311" t="s">
        <v>3049</v>
      </c>
    </row>
    <row r="1312" spans="1:4">
      <c r="A1312" t="s">
        <v>596</v>
      </c>
      <c r="B1312" t="s">
        <v>4987</v>
      </c>
      <c r="C1312" s="10">
        <v>45477</v>
      </c>
      <c r="D1312" t="s">
        <v>3614</v>
      </c>
    </row>
    <row r="1313" spans="1:4">
      <c r="A1313" t="s">
        <v>2964</v>
      </c>
      <c r="B1313" t="s">
        <v>5373</v>
      </c>
      <c r="C1313" s="10">
        <v>45904</v>
      </c>
      <c r="D1313" t="s">
        <v>2965</v>
      </c>
    </row>
    <row r="1314" spans="1:4">
      <c r="A1314" t="s">
        <v>3108</v>
      </c>
      <c r="B1314" t="s">
        <v>5379</v>
      </c>
      <c r="C1314" s="10">
        <v>45904</v>
      </c>
      <c r="D1314" t="s">
        <v>3109</v>
      </c>
    </row>
    <row r="1315" spans="1:4">
      <c r="A1315" t="s">
        <v>3249</v>
      </c>
      <c r="B1315" t="s">
        <v>5403</v>
      </c>
      <c r="C1315" s="10">
        <v>45904</v>
      </c>
      <c r="D1315" t="s">
        <v>3250</v>
      </c>
    </row>
    <row r="1316" spans="1:4">
      <c r="A1316" t="s">
        <v>3267</v>
      </c>
      <c r="B1316" t="s">
        <v>5373</v>
      </c>
      <c r="C1316" s="10">
        <v>45904</v>
      </c>
      <c r="D1316" t="s">
        <v>3268</v>
      </c>
    </row>
    <row r="1317" spans="1:4">
      <c r="A1317" t="s">
        <v>3584</v>
      </c>
      <c r="B1317" t="s">
        <v>4997</v>
      </c>
      <c r="C1317" s="10">
        <v>45904</v>
      </c>
      <c r="D1317" t="s">
        <v>3585</v>
      </c>
    </row>
    <row r="1318" spans="1:4">
      <c r="A1318" t="s">
        <v>3605</v>
      </c>
      <c r="B1318" t="s">
        <v>5404</v>
      </c>
      <c r="C1318" s="10">
        <v>45904</v>
      </c>
      <c r="D1318" t="s">
        <v>3606</v>
      </c>
    </row>
    <row r="1319" spans="1:4">
      <c r="A1319" t="s">
        <v>3605</v>
      </c>
      <c r="B1319" t="s">
        <v>5405</v>
      </c>
      <c r="C1319" s="10">
        <v>45904</v>
      </c>
      <c r="D1319" t="s">
        <v>3606</v>
      </c>
    </row>
    <row r="1320" spans="1:4">
      <c r="A1320" t="s">
        <v>3605</v>
      </c>
      <c r="B1320" t="s">
        <v>5406</v>
      </c>
      <c r="C1320" s="10">
        <v>45904</v>
      </c>
      <c r="D1320" t="s">
        <v>3606</v>
      </c>
    </row>
    <row r="1321" spans="1:4">
      <c r="A1321" t="s">
        <v>3566</v>
      </c>
      <c r="B1321" t="s">
        <v>5407</v>
      </c>
      <c r="C1321" s="10">
        <v>45631</v>
      </c>
      <c r="D1321" t="s">
        <v>3567</v>
      </c>
    </row>
    <row r="1322" spans="1:4">
      <c r="A1322" t="s">
        <v>2964</v>
      </c>
      <c r="B1322" t="s">
        <v>5003</v>
      </c>
      <c r="C1322" s="10">
        <v>45813</v>
      </c>
      <c r="D1322" t="s">
        <v>2965</v>
      </c>
    </row>
    <row r="1323" spans="1:4">
      <c r="A1323" t="s">
        <v>2967</v>
      </c>
      <c r="B1323" t="s">
        <v>5214</v>
      </c>
      <c r="C1323" s="10">
        <v>45813</v>
      </c>
      <c r="D1323" t="s">
        <v>2968</v>
      </c>
    </row>
    <row r="1324" spans="1:4">
      <c r="A1324" t="s">
        <v>3093</v>
      </c>
      <c r="B1324" t="s">
        <v>4976</v>
      </c>
      <c r="C1324" s="10">
        <v>45813</v>
      </c>
      <c r="D1324" t="s">
        <v>3094</v>
      </c>
    </row>
    <row r="1325" spans="1:4">
      <c r="A1325" t="s">
        <v>3108</v>
      </c>
      <c r="B1325" t="s">
        <v>5217</v>
      </c>
      <c r="C1325" s="10">
        <v>45813</v>
      </c>
      <c r="D1325" t="s">
        <v>3109</v>
      </c>
    </row>
    <row r="1326" spans="1:4">
      <c r="A1326" t="s">
        <v>3249</v>
      </c>
      <c r="B1326" t="s">
        <v>5219</v>
      </c>
      <c r="C1326" s="10">
        <v>45813</v>
      </c>
      <c r="D1326" t="s">
        <v>3250</v>
      </c>
    </row>
    <row r="1327" spans="1:4">
      <c r="A1327" t="s">
        <v>3404</v>
      </c>
      <c r="B1327" t="s">
        <v>5003</v>
      </c>
      <c r="C1327" s="10">
        <v>45813</v>
      </c>
      <c r="D1327" t="s">
        <v>3405</v>
      </c>
    </row>
    <row r="1328" spans="1:4">
      <c r="A1328" t="s">
        <v>3443</v>
      </c>
      <c r="B1328" t="s">
        <v>5003</v>
      </c>
      <c r="C1328" s="10">
        <v>45813</v>
      </c>
      <c r="D1328" t="s">
        <v>3444</v>
      </c>
    </row>
    <row r="1329" spans="1:4">
      <c r="A1329" t="s">
        <v>3491</v>
      </c>
      <c r="B1329" t="s">
        <v>5003</v>
      </c>
      <c r="C1329" s="10">
        <v>45813</v>
      </c>
      <c r="D1329" t="s">
        <v>3492</v>
      </c>
    </row>
    <row r="1330" spans="1:4">
      <c r="A1330" t="s">
        <v>3605</v>
      </c>
      <c r="B1330" t="s">
        <v>5408</v>
      </c>
      <c r="C1330" s="10">
        <v>45813</v>
      </c>
      <c r="D1330" t="s">
        <v>3606</v>
      </c>
    </row>
    <row r="1331" spans="1:4">
      <c r="A1331" t="s">
        <v>3605</v>
      </c>
      <c r="B1331" t="s">
        <v>5409</v>
      </c>
      <c r="C1331" s="10">
        <v>45813</v>
      </c>
      <c r="D1331" t="s">
        <v>3606</v>
      </c>
    </row>
    <row r="1332" spans="1:4">
      <c r="A1332" t="s">
        <v>3605</v>
      </c>
      <c r="B1332" t="s">
        <v>5410</v>
      </c>
      <c r="C1332" s="10">
        <v>45813</v>
      </c>
      <c r="D1332" t="s">
        <v>3606</v>
      </c>
    </row>
    <row r="1333" spans="1:4">
      <c r="A1333" t="s">
        <v>2919</v>
      </c>
      <c r="B1333" t="s">
        <v>5411</v>
      </c>
      <c r="C1333" s="10">
        <v>45540</v>
      </c>
      <c r="D1333" t="s">
        <v>2920</v>
      </c>
    </row>
    <row r="1334" spans="1:4">
      <c r="A1334" t="s">
        <v>3380</v>
      </c>
      <c r="B1334" t="s">
        <v>5412</v>
      </c>
      <c r="C1334" s="10">
        <v>45694</v>
      </c>
      <c r="D1334" t="s">
        <v>3381</v>
      </c>
    </row>
    <row r="1335" spans="1:4">
      <c r="A1335" t="s">
        <v>3264</v>
      </c>
      <c r="B1335" t="s">
        <v>5007</v>
      </c>
      <c r="C1335" s="10">
        <v>45449</v>
      </c>
      <c r="D1335" t="s">
        <v>3265</v>
      </c>
    </row>
    <row r="1336" spans="1:4">
      <c r="A1336" t="s">
        <v>3548</v>
      </c>
      <c r="B1336" t="s">
        <v>4977</v>
      </c>
      <c r="C1336" s="10">
        <v>45449</v>
      </c>
      <c r="D1336" t="s">
        <v>3549</v>
      </c>
    </row>
    <row r="1337" spans="1:4">
      <c r="A1337" t="s">
        <v>3163</v>
      </c>
      <c r="B1337" t="s">
        <v>4987</v>
      </c>
      <c r="C1337" s="10">
        <v>45722</v>
      </c>
      <c r="D1337" t="s">
        <v>3164</v>
      </c>
    </row>
    <row r="1338" spans="1:4">
      <c r="A1338" t="s">
        <v>2943</v>
      </c>
      <c r="B1338" t="s">
        <v>4972</v>
      </c>
      <c r="C1338" s="10">
        <v>45967</v>
      </c>
      <c r="D1338" t="s">
        <v>2944</v>
      </c>
    </row>
    <row r="1339" spans="1:4">
      <c r="A1339" t="s">
        <v>3357</v>
      </c>
      <c r="B1339" t="s">
        <v>5413</v>
      </c>
      <c r="C1339" s="10">
        <v>45967</v>
      </c>
      <c r="D1339" t="s">
        <v>3358</v>
      </c>
    </row>
    <row r="1340" spans="1:4">
      <c r="A1340" t="s">
        <v>3057</v>
      </c>
      <c r="B1340" t="s">
        <v>4955</v>
      </c>
      <c r="C1340" s="10">
        <v>45876</v>
      </c>
      <c r="D1340" t="s">
        <v>3058</v>
      </c>
    </row>
    <row r="1341" spans="1:4">
      <c r="A1341" t="s">
        <v>3443</v>
      </c>
      <c r="B1341" t="s">
        <v>4959</v>
      </c>
      <c r="C1341" s="10">
        <v>45603</v>
      </c>
      <c r="D1341" t="s">
        <v>3444</v>
      </c>
    </row>
    <row r="1342" spans="1:4">
      <c r="A1342" t="s">
        <v>3563</v>
      </c>
      <c r="B1342" t="s">
        <v>5165</v>
      </c>
      <c r="C1342" s="10">
        <v>45512</v>
      </c>
      <c r="D1342" t="s">
        <v>3564</v>
      </c>
    </row>
    <row r="1343" spans="1:4">
      <c r="A1343" t="s">
        <v>3223</v>
      </c>
      <c r="B1343" t="s">
        <v>5414</v>
      </c>
      <c r="C1343" s="10">
        <v>45330</v>
      </c>
      <c r="D1343" t="s">
        <v>3224</v>
      </c>
    </row>
    <row r="1344" spans="1:4">
      <c r="A1344" t="s">
        <v>3267</v>
      </c>
      <c r="B1344" t="s">
        <v>5415</v>
      </c>
      <c r="C1344" s="10">
        <v>45330</v>
      </c>
      <c r="D1344" t="s">
        <v>3268</v>
      </c>
    </row>
    <row r="1345" spans="1:4">
      <c r="A1345" t="s">
        <v>3404</v>
      </c>
      <c r="B1345" t="s">
        <v>5416</v>
      </c>
      <c r="C1345" s="10">
        <v>45330</v>
      </c>
      <c r="D1345" t="s">
        <v>3405</v>
      </c>
    </row>
    <row r="1346" spans="1:4">
      <c r="A1346" t="s">
        <v>3407</v>
      </c>
      <c r="B1346" t="s">
        <v>4959</v>
      </c>
      <c r="C1346" s="10">
        <v>45330</v>
      </c>
      <c r="D1346" t="s">
        <v>3408</v>
      </c>
    </row>
    <row r="1347" spans="1:4">
      <c r="A1347" t="s">
        <v>3515</v>
      </c>
      <c r="B1347" t="s">
        <v>5417</v>
      </c>
      <c r="C1347" s="10">
        <v>45330</v>
      </c>
      <c r="D1347" t="s">
        <v>3516</v>
      </c>
    </row>
    <row r="1348" spans="1:4">
      <c r="A1348" t="s">
        <v>3557</v>
      </c>
      <c r="B1348" t="s">
        <v>5022</v>
      </c>
      <c r="C1348" s="10">
        <v>45330</v>
      </c>
      <c r="D1348" t="s">
        <v>3558</v>
      </c>
    </row>
    <row r="1349" spans="1:4">
      <c r="A1349" t="s">
        <v>5027</v>
      </c>
      <c r="B1349" t="s">
        <v>5028</v>
      </c>
      <c r="C1349" s="10">
        <v>45330</v>
      </c>
      <c r="D1349" t="s">
        <v>3629</v>
      </c>
    </row>
    <row r="1350" spans="1:4">
      <c r="A1350" t="s">
        <v>3087</v>
      </c>
      <c r="B1350" t="s">
        <v>5418</v>
      </c>
      <c r="C1350" s="10">
        <v>45785</v>
      </c>
      <c r="D1350" t="s">
        <v>3088</v>
      </c>
    </row>
    <row r="1351" spans="1:4">
      <c r="A1351" t="s">
        <v>3452</v>
      </c>
      <c r="B1351" t="s">
        <v>5029</v>
      </c>
      <c r="C1351" s="10">
        <v>45785</v>
      </c>
      <c r="D1351" t="s">
        <v>3453</v>
      </c>
    </row>
    <row r="1352" spans="1:4">
      <c r="A1352" t="s">
        <v>3512</v>
      </c>
      <c r="B1352" t="s">
        <v>5029</v>
      </c>
      <c r="C1352" s="10">
        <v>45785</v>
      </c>
      <c r="D1352" t="s">
        <v>3513</v>
      </c>
    </row>
    <row r="1353" spans="1:4">
      <c r="A1353" t="s">
        <v>3416</v>
      </c>
      <c r="B1353" t="s">
        <v>5419</v>
      </c>
      <c r="C1353" s="10">
        <v>45666</v>
      </c>
      <c r="D1353" t="s">
        <v>3417</v>
      </c>
    </row>
    <row r="1354" spans="1:4">
      <c r="A1354" t="s">
        <v>3000</v>
      </c>
      <c r="B1354" t="s">
        <v>5420</v>
      </c>
      <c r="C1354" s="10">
        <v>45421</v>
      </c>
      <c r="D1354" t="s">
        <v>3001</v>
      </c>
    </row>
    <row r="1355" spans="1:4">
      <c r="A1355" t="s">
        <v>3093</v>
      </c>
      <c r="B1355" t="s">
        <v>5420</v>
      </c>
      <c r="C1355" s="10">
        <v>45421</v>
      </c>
      <c r="D1355" t="s">
        <v>3094</v>
      </c>
    </row>
    <row r="1356" spans="1:4">
      <c r="A1356" t="s">
        <v>3120</v>
      </c>
      <c r="B1356" t="s">
        <v>5420</v>
      </c>
      <c r="C1356" s="10">
        <v>45421</v>
      </c>
      <c r="D1356" t="s">
        <v>3121</v>
      </c>
    </row>
    <row r="1357" spans="1:4">
      <c r="A1357" t="s">
        <v>3138</v>
      </c>
      <c r="B1357" t="s">
        <v>5420</v>
      </c>
      <c r="C1357" s="10">
        <v>45421</v>
      </c>
      <c r="D1357" t="s">
        <v>3139</v>
      </c>
    </row>
    <row r="1358" spans="1:4">
      <c r="A1358" t="s">
        <v>3159</v>
      </c>
      <c r="B1358" t="s">
        <v>5029</v>
      </c>
      <c r="C1358" s="10">
        <v>45421</v>
      </c>
      <c r="D1358" t="s">
        <v>3160</v>
      </c>
    </row>
    <row r="1359" spans="1:4">
      <c r="A1359" t="s">
        <v>3217</v>
      </c>
      <c r="B1359" t="s">
        <v>5420</v>
      </c>
      <c r="C1359" s="10">
        <v>45421</v>
      </c>
      <c r="D1359" t="s">
        <v>3218</v>
      </c>
    </row>
    <row r="1360" spans="1:4">
      <c r="A1360" t="s">
        <v>3223</v>
      </c>
      <c r="B1360" t="s">
        <v>5420</v>
      </c>
      <c r="C1360" s="10">
        <v>45421</v>
      </c>
      <c r="D1360" t="s">
        <v>3224</v>
      </c>
    </row>
    <row r="1361" spans="1:4">
      <c r="A1361" t="s">
        <v>3252</v>
      </c>
      <c r="B1361" t="s">
        <v>5029</v>
      </c>
      <c r="C1361" s="10">
        <v>45421</v>
      </c>
      <c r="D1361" t="s">
        <v>3253</v>
      </c>
    </row>
    <row r="1362" spans="1:4">
      <c r="A1362" t="s">
        <v>3276</v>
      </c>
      <c r="B1362" t="s">
        <v>5420</v>
      </c>
      <c r="C1362" s="10">
        <v>45421</v>
      </c>
      <c r="D1362" t="s">
        <v>3277</v>
      </c>
    </row>
    <row r="1363" spans="1:4">
      <c r="A1363" t="s">
        <v>3294</v>
      </c>
      <c r="B1363" t="s">
        <v>5420</v>
      </c>
      <c r="C1363" s="10">
        <v>45421</v>
      </c>
      <c r="D1363" t="s">
        <v>3295</v>
      </c>
    </row>
    <row r="1364" spans="1:4">
      <c r="A1364" t="s">
        <v>3401</v>
      </c>
      <c r="B1364" t="s">
        <v>5420</v>
      </c>
      <c r="C1364" s="10">
        <v>45421</v>
      </c>
      <c r="D1364" t="s">
        <v>3402</v>
      </c>
    </row>
    <row r="1365" spans="1:4">
      <c r="A1365" t="s">
        <v>3452</v>
      </c>
      <c r="B1365" t="s">
        <v>5029</v>
      </c>
      <c r="C1365" s="10">
        <v>45421</v>
      </c>
      <c r="D1365" t="s">
        <v>3453</v>
      </c>
    </row>
    <row r="1366" spans="1:4">
      <c r="A1366" t="s">
        <v>3548</v>
      </c>
      <c r="B1366" t="s">
        <v>5420</v>
      </c>
      <c r="C1366" s="10">
        <v>45421</v>
      </c>
      <c r="D1366" t="s">
        <v>3549</v>
      </c>
    </row>
    <row r="1367" spans="1:4">
      <c r="A1367" t="s">
        <v>3551</v>
      </c>
      <c r="B1367" t="s">
        <v>5420</v>
      </c>
      <c r="C1367" s="10">
        <v>45421</v>
      </c>
      <c r="D1367" t="s">
        <v>3552</v>
      </c>
    </row>
    <row r="1368" spans="1:4">
      <c r="A1368" t="s">
        <v>3264</v>
      </c>
      <c r="B1368" t="s">
        <v>5421</v>
      </c>
      <c r="C1368" s="10">
        <v>45939</v>
      </c>
      <c r="D1368" t="s">
        <v>3265</v>
      </c>
    </row>
    <row r="1369" spans="1:4">
      <c r="A1369" t="s">
        <v>3599</v>
      </c>
      <c r="B1369" t="s">
        <v>4987</v>
      </c>
      <c r="C1369" s="10">
        <v>45939</v>
      </c>
      <c r="D1369" t="s">
        <v>3600</v>
      </c>
    </row>
    <row r="1370" spans="1:4">
      <c r="A1370" t="s">
        <v>3220</v>
      </c>
      <c r="B1370" t="s">
        <v>5422</v>
      </c>
      <c r="C1370" s="10">
        <v>45757</v>
      </c>
      <c r="D1370" t="s">
        <v>3221</v>
      </c>
    </row>
    <row r="1371" spans="1:4">
      <c r="A1371" t="s">
        <v>3536</v>
      </c>
      <c r="B1371" t="s">
        <v>5423</v>
      </c>
      <c r="C1371" s="10">
        <v>45848</v>
      </c>
      <c r="D1371" t="s">
        <v>3537</v>
      </c>
    </row>
    <row r="1372" spans="1:4">
      <c r="A1372" t="s">
        <v>3566</v>
      </c>
      <c r="B1372" t="s">
        <v>5424</v>
      </c>
      <c r="C1372" s="10">
        <v>45848</v>
      </c>
      <c r="D1372" t="s">
        <v>3567</v>
      </c>
    </row>
    <row r="1373" spans="1:4">
      <c r="A1373" t="s">
        <v>2967</v>
      </c>
      <c r="B1373" t="s">
        <v>5375</v>
      </c>
      <c r="C1373" s="10">
        <v>45575</v>
      </c>
      <c r="D1373" t="s">
        <v>2968</v>
      </c>
    </row>
    <row r="1374" spans="1:4">
      <c r="A1374" t="s">
        <v>3255</v>
      </c>
      <c r="B1374" t="s">
        <v>5425</v>
      </c>
      <c r="C1374" s="10">
        <v>45575</v>
      </c>
      <c r="D1374" t="s">
        <v>3256</v>
      </c>
    </row>
    <row r="1375" spans="1:4">
      <c r="A1375" t="s">
        <v>3557</v>
      </c>
      <c r="B1375" t="s">
        <v>4977</v>
      </c>
      <c r="C1375" s="10">
        <v>45575</v>
      </c>
      <c r="D1375" t="s">
        <v>3558</v>
      </c>
    </row>
    <row r="1376" spans="1:4">
      <c r="A1376" t="s">
        <v>2964</v>
      </c>
      <c r="B1376" t="s">
        <v>5039</v>
      </c>
      <c r="C1376" s="10">
        <v>45393</v>
      </c>
      <c r="D1376" t="s">
        <v>2965</v>
      </c>
    </row>
    <row r="1377" spans="1:4">
      <c r="A1377" t="s">
        <v>2967</v>
      </c>
      <c r="B1377" t="s">
        <v>5038</v>
      </c>
      <c r="C1377" s="10">
        <v>45393</v>
      </c>
      <c r="D1377" t="s">
        <v>2968</v>
      </c>
    </row>
    <row r="1378" spans="1:4">
      <c r="A1378" t="s">
        <v>3108</v>
      </c>
      <c r="B1378" t="s">
        <v>5354</v>
      </c>
      <c r="C1378" s="10">
        <v>45393</v>
      </c>
      <c r="D1378" t="s">
        <v>3109</v>
      </c>
    </row>
    <row r="1379" spans="1:4">
      <c r="A1379" t="s">
        <v>3163</v>
      </c>
      <c r="B1379" t="s">
        <v>5038</v>
      </c>
      <c r="C1379" s="10">
        <v>45393</v>
      </c>
      <c r="D1379" t="s">
        <v>3164</v>
      </c>
    </row>
    <row r="1380" spans="1:4">
      <c r="A1380" t="s">
        <v>3220</v>
      </c>
      <c r="B1380" t="s">
        <v>5355</v>
      </c>
      <c r="C1380" s="10">
        <v>45393</v>
      </c>
      <c r="D1380" t="s">
        <v>3221</v>
      </c>
    </row>
    <row r="1381" spans="1:4">
      <c r="A1381" t="s">
        <v>3223</v>
      </c>
      <c r="B1381" t="s">
        <v>5356</v>
      </c>
      <c r="C1381" s="10">
        <v>45393</v>
      </c>
      <c r="D1381" t="s">
        <v>3224</v>
      </c>
    </row>
    <row r="1382" spans="1:4">
      <c r="A1382" t="s">
        <v>3249</v>
      </c>
      <c r="B1382" t="s">
        <v>5357</v>
      </c>
      <c r="C1382" s="10">
        <v>45393</v>
      </c>
      <c r="D1382" t="s">
        <v>3250</v>
      </c>
    </row>
    <row r="1383" spans="1:4">
      <c r="A1383" t="s">
        <v>3267</v>
      </c>
      <c r="B1383" t="s">
        <v>5039</v>
      </c>
      <c r="C1383" s="10">
        <v>45393</v>
      </c>
      <c r="D1383" t="s">
        <v>3268</v>
      </c>
    </row>
    <row r="1384" spans="1:4">
      <c r="A1384" t="s">
        <v>3306</v>
      </c>
      <c r="B1384" t="s">
        <v>5038</v>
      </c>
      <c r="C1384" s="10">
        <v>45393</v>
      </c>
      <c r="D1384" t="s">
        <v>3307</v>
      </c>
    </row>
    <row r="1385" spans="1:4">
      <c r="A1385" t="s">
        <v>3309</v>
      </c>
      <c r="B1385" t="s">
        <v>5359</v>
      </c>
      <c r="C1385" s="10">
        <v>45393</v>
      </c>
      <c r="D1385" t="s">
        <v>3310</v>
      </c>
    </row>
    <row r="1386" spans="1:4">
      <c r="A1386" t="s">
        <v>3330</v>
      </c>
      <c r="B1386" t="s">
        <v>5038</v>
      </c>
      <c r="C1386" s="10">
        <v>45393</v>
      </c>
      <c r="D1386" t="s">
        <v>3331</v>
      </c>
    </row>
    <row r="1387" spans="1:4">
      <c r="A1387" t="s">
        <v>3357</v>
      </c>
      <c r="B1387" t="s">
        <v>5039</v>
      </c>
      <c r="C1387" s="10">
        <v>45393</v>
      </c>
      <c r="D1387" t="s">
        <v>3358</v>
      </c>
    </row>
    <row r="1388" spans="1:4">
      <c r="A1388" t="s">
        <v>3389</v>
      </c>
      <c r="B1388" t="s">
        <v>5360</v>
      </c>
      <c r="C1388" s="10">
        <v>45393</v>
      </c>
      <c r="D1388" t="s">
        <v>3390</v>
      </c>
    </row>
    <row r="1389" spans="1:4">
      <c r="A1389" t="s">
        <v>3404</v>
      </c>
      <c r="B1389" t="s">
        <v>5039</v>
      </c>
      <c r="C1389" s="10">
        <v>45393</v>
      </c>
      <c r="D1389" t="s">
        <v>3405</v>
      </c>
    </row>
    <row r="1390" spans="1:4">
      <c r="A1390" t="s">
        <v>3407</v>
      </c>
      <c r="B1390" t="s">
        <v>5039</v>
      </c>
      <c r="C1390" s="10">
        <v>45393</v>
      </c>
      <c r="D1390" t="s">
        <v>3408</v>
      </c>
    </row>
    <row r="1391" spans="1:4">
      <c r="A1391" t="s">
        <v>3443</v>
      </c>
      <c r="B1391" t="s">
        <v>5426</v>
      </c>
      <c r="C1391" s="10">
        <v>45393</v>
      </c>
      <c r="D1391" t="s">
        <v>3444</v>
      </c>
    </row>
    <row r="1392" spans="1:4">
      <c r="A1392" t="s">
        <v>3491</v>
      </c>
      <c r="B1392" t="s">
        <v>5039</v>
      </c>
      <c r="C1392" s="10">
        <v>45393</v>
      </c>
      <c r="D1392" t="s">
        <v>3492</v>
      </c>
    </row>
    <row r="1393" spans="1:4">
      <c r="A1393" t="s">
        <v>3536</v>
      </c>
      <c r="B1393" t="s">
        <v>5427</v>
      </c>
      <c r="C1393" s="10">
        <v>45393</v>
      </c>
      <c r="D1393" t="s">
        <v>3537</v>
      </c>
    </row>
    <row r="1394" spans="1:4">
      <c r="A1394" t="s">
        <v>3563</v>
      </c>
      <c r="B1394" t="s">
        <v>5363</v>
      </c>
      <c r="C1394" s="10">
        <v>45393</v>
      </c>
      <c r="D1394" t="s">
        <v>3564</v>
      </c>
    </row>
    <row r="1395" spans="1:4">
      <c r="A1395" t="s">
        <v>3584</v>
      </c>
      <c r="B1395" t="s">
        <v>5039</v>
      </c>
      <c r="C1395" s="10">
        <v>45393</v>
      </c>
      <c r="D1395" t="s">
        <v>3585</v>
      </c>
    </row>
    <row r="1396" spans="1:4">
      <c r="A1396" t="s">
        <v>3587</v>
      </c>
      <c r="B1396" t="s">
        <v>5041</v>
      </c>
      <c r="C1396" s="10">
        <v>45393</v>
      </c>
      <c r="D1396" t="s">
        <v>3588</v>
      </c>
    </row>
    <row r="1397" spans="1:4">
      <c r="A1397" t="s">
        <v>3605</v>
      </c>
      <c r="B1397" t="s">
        <v>5205</v>
      </c>
      <c r="C1397" s="10">
        <v>45393</v>
      </c>
      <c r="D1397" t="s">
        <v>3606</v>
      </c>
    </row>
    <row r="1398" spans="1:4">
      <c r="A1398" t="s">
        <v>3605</v>
      </c>
      <c r="B1398" t="s">
        <v>5206</v>
      </c>
      <c r="C1398" s="10">
        <v>45393</v>
      </c>
      <c r="D1398" t="s">
        <v>3606</v>
      </c>
    </row>
    <row r="1399" spans="1:4">
      <c r="A1399" t="s">
        <v>3605</v>
      </c>
      <c r="B1399" t="s">
        <v>5204</v>
      </c>
      <c r="C1399" s="10">
        <v>45393</v>
      </c>
      <c r="D1399" t="s">
        <v>3606</v>
      </c>
    </row>
    <row r="1400" spans="1:4">
      <c r="A1400" t="s">
        <v>3357</v>
      </c>
      <c r="B1400" t="s">
        <v>5428</v>
      </c>
      <c r="C1400" s="10">
        <v>45302</v>
      </c>
      <c r="D1400" t="s">
        <v>3358</v>
      </c>
    </row>
    <row r="1401" spans="1:4">
      <c r="A1401" t="s">
        <v>3404</v>
      </c>
      <c r="B1401" t="s">
        <v>5429</v>
      </c>
      <c r="C1401" s="10">
        <v>45302</v>
      </c>
      <c r="D1401" t="s">
        <v>3405</v>
      </c>
    </row>
    <row r="1402" spans="1:4">
      <c r="A1402" t="s">
        <v>3108</v>
      </c>
      <c r="B1402" t="s">
        <v>4959</v>
      </c>
      <c r="C1402" s="10">
        <v>45484</v>
      </c>
      <c r="D1402" t="s">
        <v>3109</v>
      </c>
    </row>
    <row r="1403" spans="1:4">
      <c r="A1403" t="s">
        <v>3255</v>
      </c>
      <c r="B1403" t="s">
        <v>4987</v>
      </c>
      <c r="C1403" s="10">
        <v>45638</v>
      </c>
      <c r="D1403" t="s">
        <v>3256</v>
      </c>
    </row>
    <row r="1404" spans="1:4">
      <c r="A1404" t="s">
        <v>3336</v>
      </c>
      <c r="B1404" t="s">
        <v>5045</v>
      </c>
      <c r="C1404" s="10">
        <v>45638</v>
      </c>
      <c r="D1404" t="s">
        <v>3337</v>
      </c>
    </row>
    <row r="1405" spans="1:4">
      <c r="A1405" t="s">
        <v>3389</v>
      </c>
      <c r="B1405" t="s">
        <v>5430</v>
      </c>
      <c r="C1405" s="10">
        <v>45820</v>
      </c>
      <c r="D1405" t="s">
        <v>3390</v>
      </c>
    </row>
    <row r="1406" spans="1:4">
      <c r="A1406" t="s">
        <v>3428</v>
      </c>
      <c r="B1406" t="s">
        <v>4987</v>
      </c>
      <c r="C1406" s="10">
        <v>45820</v>
      </c>
      <c r="D1406" t="s">
        <v>3429</v>
      </c>
    </row>
    <row r="1407" spans="1:4">
      <c r="A1407" t="s">
        <v>3452</v>
      </c>
      <c r="B1407" t="s">
        <v>4987</v>
      </c>
      <c r="C1407" s="10">
        <v>45820</v>
      </c>
      <c r="D1407" t="s">
        <v>3453</v>
      </c>
    </row>
    <row r="1408" spans="1:4">
      <c r="A1408" t="s">
        <v>3536</v>
      </c>
      <c r="B1408" t="s">
        <v>5431</v>
      </c>
      <c r="C1408" s="10">
        <v>45729</v>
      </c>
      <c r="D1408" t="s">
        <v>3537</v>
      </c>
    </row>
    <row r="1409" spans="1:4">
      <c r="A1409" t="s">
        <v>3357</v>
      </c>
      <c r="B1409" t="s">
        <v>5432</v>
      </c>
      <c r="C1409" s="10">
        <v>45883</v>
      </c>
      <c r="D1409" t="s">
        <v>3358</v>
      </c>
    </row>
    <row r="1410" spans="1:4">
      <c r="A1410" t="s">
        <v>3407</v>
      </c>
      <c r="B1410" t="s">
        <v>4987</v>
      </c>
      <c r="C1410" s="10">
        <v>45883</v>
      </c>
      <c r="D1410" t="s">
        <v>3408</v>
      </c>
    </row>
    <row r="1411" spans="1:4">
      <c r="A1411" t="s">
        <v>2919</v>
      </c>
      <c r="B1411" t="s">
        <v>5433</v>
      </c>
      <c r="C1411" s="10">
        <v>45365</v>
      </c>
      <c r="D1411" t="s">
        <v>2920</v>
      </c>
    </row>
    <row r="1412" spans="1:4">
      <c r="A1412" t="s">
        <v>3045</v>
      </c>
      <c r="B1412" t="s">
        <v>5050</v>
      </c>
      <c r="C1412" s="10">
        <v>45519</v>
      </c>
      <c r="D1412" t="s">
        <v>3046</v>
      </c>
    </row>
    <row r="1413" spans="1:4">
      <c r="A1413" t="s">
        <v>3072</v>
      </c>
      <c r="B1413" t="s">
        <v>5212</v>
      </c>
      <c r="C1413" s="10">
        <v>45519</v>
      </c>
      <c r="D1413" t="s">
        <v>3073</v>
      </c>
    </row>
    <row r="1414" spans="1:4">
      <c r="A1414" t="s">
        <v>3075</v>
      </c>
      <c r="B1414" t="s">
        <v>5050</v>
      </c>
      <c r="C1414" s="10">
        <v>45519</v>
      </c>
      <c r="D1414" t="s">
        <v>3076</v>
      </c>
    </row>
    <row r="1415" spans="1:4">
      <c r="A1415" t="s">
        <v>3084</v>
      </c>
      <c r="B1415" t="s">
        <v>5050</v>
      </c>
      <c r="C1415" s="10">
        <v>45519</v>
      </c>
      <c r="D1415" t="s">
        <v>3085</v>
      </c>
    </row>
    <row r="1416" spans="1:4">
      <c r="A1416" t="s">
        <v>3169</v>
      </c>
      <c r="B1416" t="s">
        <v>5050</v>
      </c>
      <c r="C1416" s="10">
        <v>45519</v>
      </c>
      <c r="D1416" t="s">
        <v>3170</v>
      </c>
    </row>
    <row r="1417" spans="1:4">
      <c r="A1417" t="s">
        <v>3220</v>
      </c>
      <c r="B1417" t="s">
        <v>5434</v>
      </c>
      <c r="C1417" s="10">
        <v>45519</v>
      </c>
      <c r="D1417" t="s">
        <v>3221</v>
      </c>
    </row>
    <row r="1418" spans="1:4">
      <c r="A1418" t="s">
        <v>3239</v>
      </c>
      <c r="B1418" t="s">
        <v>5050</v>
      </c>
      <c r="C1418" s="10">
        <v>45519</v>
      </c>
      <c r="D1418" t="s">
        <v>3240</v>
      </c>
    </row>
    <row r="1419" spans="1:4">
      <c r="A1419" t="s">
        <v>3294</v>
      </c>
      <c r="B1419" t="s">
        <v>5050</v>
      </c>
      <c r="C1419" s="10">
        <v>45519</v>
      </c>
      <c r="D1419" t="s">
        <v>3295</v>
      </c>
    </row>
    <row r="1420" spans="1:4">
      <c r="A1420" t="s">
        <v>3330</v>
      </c>
      <c r="B1420" t="s">
        <v>5435</v>
      </c>
      <c r="C1420" s="10">
        <v>45519</v>
      </c>
      <c r="D1420" t="s">
        <v>3331</v>
      </c>
    </row>
    <row r="1421" spans="1:4">
      <c r="A1421" t="s">
        <v>3434</v>
      </c>
      <c r="B1421" t="s">
        <v>5050</v>
      </c>
      <c r="C1421" s="10">
        <v>45519</v>
      </c>
      <c r="D1421" t="s">
        <v>3435</v>
      </c>
    </row>
    <row r="1422" spans="1:4">
      <c r="A1422" t="s">
        <v>3449</v>
      </c>
      <c r="B1422" t="s">
        <v>5050</v>
      </c>
      <c r="C1422" s="10">
        <v>45519</v>
      </c>
      <c r="D1422" t="s">
        <v>3450</v>
      </c>
    </row>
    <row r="1423" spans="1:4">
      <c r="A1423" t="s">
        <v>3515</v>
      </c>
      <c r="B1423" t="s">
        <v>5050</v>
      </c>
      <c r="C1423" s="10">
        <v>45519</v>
      </c>
      <c r="D1423" t="s">
        <v>3516</v>
      </c>
    </row>
    <row r="1424" spans="1:4">
      <c r="A1424" t="s">
        <v>3264</v>
      </c>
      <c r="B1424" t="s">
        <v>5053</v>
      </c>
      <c r="C1424" s="10">
        <v>45519</v>
      </c>
      <c r="D1424" t="s">
        <v>3265</v>
      </c>
    </row>
    <row r="1425" spans="1:4">
      <c r="A1425" t="s">
        <v>4962</v>
      </c>
      <c r="B1425" t="s">
        <v>5022</v>
      </c>
      <c r="C1425" s="10">
        <v>45337</v>
      </c>
      <c r="D1425" t="s">
        <v>3049</v>
      </c>
    </row>
    <row r="1426" spans="1:4">
      <c r="A1426" t="s">
        <v>4964</v>
      </c>
      <c r="B1426" t="s">
        <v>5023</v>
      </c>
      <c r="C1426" s="10">
        <v>45337</v>
      </c>
      <c r="D1426" t="s">
        <v>3049</v>
      </c>
    </row>
    <row r="1427" spans="1:4">
      <c r="A1427" t="s">
        <v>4964</v>
      </c>
      <c r="B1427" t="s">
        <v>5024</v>
      </c>
      <c r="C1427" s="10">
        <v>45337</v>
      </c>
      <c r="D1427" t="s">
        <v>3049</v>
      </c>
    </row>
    <row r="1428" spans="1:4">
      <c r="A1428" t="s">
        <v>4967</v>
      </c>
      <c r="B1428" t="s">
        <v>5022</v>
      </c>
      <c r="C1428" s="10">
        <v>45337</v>
      </c>
      <c r="D1428" t="s">
        <v>3049</v>
      </c>
    </row>
    <row r="1429" spans="1:4">
      <c r="A1429" t="s">
        <v>3497</v>
      </c>
      <c r="B1429" t="s">
        <v>5058</v>
      </c>
      <c r="C1429" s="10">
        <v>45337</v>
      </c>
      <c r="D1429" t="s">
        <v>3498</v>
      </c>
    </row>
    <row r="1430" spans="1:4">
      <c r="A1430" t="s">
        <v>2943</v>
      </c>
      <c r="B1430" t="s">
        <v>5436</v>
      </c>
      <c r="C1430" s="10">
        <v>45764</v>
      </c>
      <c r="D1430" t="s">
        <v>2944</v>
      </c>
    </row>
    <row r="1431" spans="1:4">
      <c r="A1431" t="s">
        <v>3057</v>
      </c>
      <c r="B1431" t="s">
        <v>5436</v>
      </c>
      <c r="C1431" s="10">
        <v>45764</v>
      </c>
      <c r="D1431" t="s">
        <v>3058</v>
      </c>
    </row>
    <row r="1432" spans="1:4">
      <c r="A1432" t="s">
        <v>3072</v>
      </c>
      <c r="B1432" t="s">
        <v>5436</v>
      </c>
      <c r="C1432" s="10">
        <v>45764</v>
      </c>
      <c r="D1432" t="s">
        <v>3073</v>
      </c>
    </row>
    <row r="1433" spans="1:4">
      <c r="A1433" t="s">
        <v>3093</v>
      </c>
      <c r="B1433" t="s">
        <v>5437</v>
      </c>
      <c r="C1433" s="10">
        <v>45764</v>
      </c>
      <c r="D1433" t="s">
        <v>3094</v>
      </c>
    </row>
    <row r="1434" spans="1:4">
      <c r="A1434" t="s">
        <v>3217</v>
      </c>
      <c r="B1434" t="s">
        <v>5437</v>
      </c>
      <c r="C1434" s="10">
        <v>45764</v>
      </c>
      <c r="D1434" t="s">
        <v>3218</v>
      </c>
    </row>
    <row r="1435" spans="1:4">
      <c r="A1435" t="s">
        <v>3336</v>
      </c>
      <c r="B1435" t="s">
        <v>5436</v>
      </c>
      <c r="C1435" s="10">
        <v>45764</v>
      </c>
      <c r="D1435" t="s">
        <v>3337</v>
      </c>
    </row>
    <row r="1436" spans="1:4">
      <c r="A1436" t="s">
        <v>3401</v>
      </c>
      <c r="B1436" t="s">
        <v>5436</v>
      </c>
      <c r="C1436" s="10">
        <v>45764</v>
      </c>
      <c r="D1436" t="s">
        <v>3402</v>
      </c>
    </row>
    <row r="1437" spans="1:4">
      <c r="A1437" t="s">
        <v>3416</v>
      </c>
      <c r="B1437" t="s">
        <v>5436</v>
      </c>
      <c r="C1437" s="10">
        <v>45764</v>
      </c>
      <c r="D1437" t="s">
        <v>3417</v>
      </c>
    </row>
    <row r="1438" spans="1:4">
      <c r="A1438" t="s">
        <v>3425</v>
      </c>
      <c r="B1438" t="s">
        <v>5436</v>
      </c>
      <c r="C1438" s="10">
        <v>45764</v>
      </c>
      <c r="D1438" t="s">
        <v>3426</v>
      </c>
    </row>
    <row r="1439" spans="1:4">
      <c r="A1439" t="s">
        <v>3428</v>
      </c>
      <c r="B1439" t="s">
        <v>5436</v>
      </c>
      <c r="C1439" s="10">
        <v>45764</v>
      </c>
      <c r="D1439" t="s">
        <v>3429</v>
      </c>
    </row>
    <row r="1440" spans="1:4">
      <c r="A1440" t="s">
        <v>3548</v>
      </c>
      <c r="B1440" t="s">
        <v>5437</v>
      </c>
      <c r="C1440" s="10">
        <v>45764</v>
      </c>
      <c r="D1440" t="s">
        <v>3549</v>
      </c>
    </row>
    <row r="1441" spans="1:4">
      <c r="A1441" t="s">
        <v>3616</v>
      </c>
      <c r="B1441" t="s">
        <v>5436</v>
      </c>
      <c r="C1441" s="10">
        <v>45764</v>
      </c>
      <c r="D1441" t="s">
        <v>3617</v>
      </c>
    </row>
    <row r="1442" spans="1:4">
      <c r="A1442" t="s">
        <v>3236</v>
      </c>
      <c r="B1442" t="s">
        <v>5438</v>
      </c>
      <c r="C1442" s="10">
        <v>45582</v>
      </c>
      <c r="D1442" t="s">
        <v>3237</v>
      </c>
    </row>
    <row r="1443" spans="1:4">
      <c r="A1443" t="s">
        <v>3536</v>
      </c>
      <c r="B1443" t="s">
        <v>5439</v>
      </c>
      <c r="C1443" s="10">
        <v>45582</v>
      </c>
      <c r="D1443" t="s">
        <v>3537</v>
      </c>
    </row>
    <row r="1444" spans="1:4">
      <c r="A1444" t="s">
        <v>5027</v>
      </c>
      <c r="B1444" t="s">
        <v>5198</v>
      </c>
      <c r="C1444" s="10">
        <v>45400</v>
      </c>
      <c r="D1444" t="s">
        <v>3629</v>
      </c>
    </row>
    <row r="1445" spans="1:4">
      <c r="A1445" t="s">
        <v>3649</v>
      </c>
      <c r="B1445" t="s">
        <v>4987</v>
      </c>
      <c r="C1445" s="10">
        <v>45400</v>
      </c>
      <c r="D1445" t="s">
        <v>3650</v>
      </c>
    </row>
    <row r="1446" spans="1:4">
      <c r="A1446" t="s">
        <v>3443</v>
      </c>
      <c r="B1446" t="s">
        <v>5162</v>
      </c>
      <c r="C1446" s="10">
        <v>46009</v>
      </c>
      <c r="D1446" t="s">
        <v>3444</v>
      </c>
    </row>
    <row r="1447" spans="1:4">
      <c r="A1447" t="s">
        <v>3616</v>
      </c>
      <c r="B1447" t="s">
        <v>4976</v>
      </c>
      <c r="C1447" s="10">
        <v>45491</v>
      </c>
      <c r="D1447" t="s">
        <v>3617</v>
      </c>
    </row>
    <row r="1448" spans="1:4">
      <c r="A1448" t="s">
        <v>3045</v>
      </c>
      <c r="B1448" t="s">
        <v>4987</v>
      </c>
      <c r="C1448" s="10">
        <v>45918</v>
      </c>
      <c r="D1448" t="s">
        <v>3046</v>
      </c>
    </row>
    <row r="1449" spans="1:4">
      <c r="A1449" t="s">
        <v>3006</v>
      </c>
      <c r="B1449" t="s">
        <v>5440</v>
      </c>
      <c r="C1449" s="10">
        <v>45827</v>
      </c>
      <c r="D1449" t="s">
        <v>3007</v>
      </c>
    </row>
    <row r="1450" spans="1:4">
      <c r="A1450" t="s">
        <v>4964</v>
      </c>
      <c r="B1450" t="s">
        <v>5441</v>
      </c>
      <c r="C1450" s="10">
        <v>45827</v>
      </c>
      <c r="D1450" t="s">
        <v>3049</v>
      </c>
    </row>
    <row r="1451" spans="1:4">
      <c r="A1451" t="s">
        <v>3075</v>
      </c>
      <c r="B1451" t="s">
        <v>5440</v>
      </c>
      <c r="C1451" s="10">
        <v>45827</v>
      </c>
      <c r="D1451" t="s">
        <v>3076</v>
      </c>
    </row>
    <row r="1452" spans="1:4">
      <c r="A1452" t="s">
        <v>3434</v>
      </c>
      <c r="B1452" t="s">
        <v>5440</v>
      </c>
      <c r="C1452" s="10">
        <v>45827</v>
      </c>
      <c r="D1452" t="s">
        <v>3435</v>
      </c>
    </row>
    <row r="1453" spans="1:4">
      <c r="A1453" t="s">
        <v>596</v>
      </c>
      <c r="B1453" t="s">
        <v>5442</v>
      </c>
      <c r="C1453" s="10">
        <v>45827</v>
      </c>
      <c r="D1453" t="s">
        <v>3614</v>
      </c>
    </row>
    <row r="1454" spans="1:4">
      <c r="A1454" t="s">
        <v>3616</v>
      </c>
      <c r="B1454" t="s">
        <v>5297</v>
      </c>
      <c r="C1454" s="10">
        <v>45827</v>
      </c>
      <c r="D1454" t="s">
        <v>3617</v>
      </c>
    </row>
    <row r="1455" spans="1:4">
      <c r="A1455" t="s">
        <v>3045</v>
      </c>
      <c r="B1455" t="s">
        <v>5063</v>
      </c>
      <c r="C1455" s="10">
        <v>45554</v>
      </c>
      <c r="D1455" t="s">
        <v>3046</v>
      </c>
    </row>
    <row r="1456" spans="1:4">
      <c r="A1456" t="s">
        <v>2943</v>
      </c>
      <c r="B1456" t="s">
        <v>5065</v>
      </c>
      <c r="C1456" s="10">
        <v>45463</v>
      </c>
      <c r="D1456" t="s">
        <v>2944</v>
      </c>
    </row>
    <row r="1457" spans="1:4">
      <c r="A1457" t="s">
        <v>3045</v>
      </c>
      <c r="B1457" t="s">
        <v>5066</v>
      </c>
      <c r="C1457" s="10">
        <v>45463</v>
      </c>
      <c r="D1457" t="s">
        <v>3046</v>
      </c>
    </row>
    <row r="1458" spans="1:4">
      <c r="A1458" t="s">
        <v>3108</v>
      </c>
      <c r="B1458" t="s">
        <v>5443</v>
      </c>
      <c r="C1458" s="10">
        <v>45463</v>
      </c>
      <c r="D1458" t="s">
        <v>3109</v>
      </c>
    </row>
    <row r="1459" spans="1:4">
      <c r="A1459" t="s">
        <v>3249</v>
      </c>
      <c r="B1459" t="s">
        <v>5219</v>
      </c>
      <c r="C1459" s="10">
        <v>45463</v>
      </c>
      <c r="D1459" t="s">
        <v>3250</v>
      </c>
    </row>
    <row r="1460" spans="1:4">
      <c r="A1460" t="s">
        <v>3404</v>
      </c>
      <c r="B1460" t="s">
        <v>5003</v>
      </c>
      <c r="C1460" s="10">
        <v>45463</v>
      </c>
      <c r="D1460" t="s">
        <v>3405</v>
      </c>
    </row>
    <row r="1461" spans="1:4">
      <c r="A1461" t="s">
        <v>3491</v>
      </c>
      <c r="B1461" t="s">
        <v>5003</v>
      </c>
      <c r="C1461" s="10">
        <v>45463</v>
      </c>
      <c r="D1461" t="s">
        <v>3492</v>
      </c>
    </row>
    <row r="1462" spans="1:4">
      <c r="A1462" t="s">
        <v>3245</v>
      </c>
      <c r="B1462" t="s">
        <v>5444</v>
      </c>
      <c r="C1462" s="10">
        <v>45736</v>
      </c>
      <c r="D1462" t="s">
        <v>3246</v>
      </c>
    </row>
    <row r="1463" spans="1:4">
      <c r="A1463" t="s">
        <v>3584</v>
      </c>
      <c r="B1463" t="s">
        <v>4987</v>
      </c>
      <c r="C1463" s="10">
        <v>45736</v>
      </c>
      <c r="D1463" t="s">
        <v>3585</v>
      </c>
    </row>
    <row r="1464" spans="1:4">
      <c r="A1464" t="s">
        <v>3006</v>
      </c>
      <c r="B1464" t="s">
        <v>5445</v>
      </c>
      <c r="C1464" s="10">
        <v>45981</v>
      </c>
      <c r="D1464" t="s">
        <v>3007</v>
      </c>
    </row>
    <row r="1465" spans="1:4">
      <c r="A1465" t="s">
        <v>3357</v>
      </c>
      <c r="B1465" t="s">
        <v>5280</v>
      </c>
      <c r="C1465" s="10">
        <v>45890</v>
      </c>
      <c r="D1465" t="s">
        <v>3358</v>
      </c>
    </row>
    <row r="1466" spans="1:4">
      <c r="A1466" t="s">
        <v>3428</v>
      </c>
      <c r="B1466" t="s">
        <v>5076</v>
      </c>
      <c r="C1466" s="10">
        <v>45890</v>
      </c>
      <c r="D1466" t="s">
        <v>3429</v>
      </c>
    </row>
    <row r="1467" spans="1:4">
      <c r="A1467" t="s">
        <v>3252</v>
      </c>
      <c r="B1467" t="s">
        <v>5074</v>
      </c>
      <c r="C1467" s="10">
        <v>45372</v>
      </c>
      <c r="D1467" t="s">
        <v>3253</v>
      </c>
    </row>
    <row r="1468" spans="1:4">
      <c r="A1468" t="s">
        <v>3524</v>
      </c>
      <c r="B1468" t="s">
        <v>5072</v>
      </c>
      <c r="C1468" s="10">
        <v>45372</v>
      </c>
      <c r="D1468" t="s">
        <v>3525</v>
      </c>
    </row>
    <row r="1469" spans="1:4">
      <c r="A1469" t="s">
        <v>3404</v>
      </c>
      <c r="B1469" t="s">
        <v>4959</v>
      </c>
      <c r="C1469" s="10">
        <v>45617</v>
      </c>
      <c r="D1469" t="s">
        <v>3405</v>
      </c>
    </row>
    <row r="1470" spans="1:4">
      <c r="A1470" t="s">
        <v>3330</v>
      </c>
      <c r="B1470" t="s">
        <v>4959</v>
      </c>
      <c r="C1470" s="10">
        <v>45344</v>
      </c>
      <c r="D1470" t="s">
        <v>3331</v>
      </c>
    </row>
    <row r="1471" spans="1:4">
      <c r="A1471" t="s">
        <v>3491</v>
      </c>
      <c r="B1471" t="s">
        <v>5383</v>
      </c>
      <c r="C1471" s="10">
        <v>45344</v>
      </c>
      <c r="D1471" t="s">
        <v>3492</v>
      </c>
    </row>
    <row r="1472" spans="1:4">
      <c r="A1472" t="s">
        <v>3557</v>
      </c>
      <c r="B1472" t="s">
        <v>5022</v>
      </c>
      <c r="C1472" s="10">
        <v>45680</v>
      </c>
      <c r="D1472" t="s">
        <v>3558</v>
      </c>
    </row>
    <row r="1473" spans="1:4">
      <c r="A1473" t="s">
        <v>3220</v>
      </c>
      <c r="B1473" t="s">
        <v>5244</v>
      </c>
      <c r="C1473" s="10">
        <v>45435</v>
      </c>
      <c r="D1473" t="s">
        <v>3221</v>
      </c>
    </row>
    <row r="1474" spans="1:4">
      <c r="A1474" t="s">
        <v>3223</v>
      </c>
      <c r="B1474" t="s">
        <v>5245</v>
      </c>
      <c r="C1474" s="10">
        <v>45435</v>
      </c>
      <c r="D1474" t="s">
        <v>3224</v>
      </c>
    </row>
    <row r="1475" spans="1:4">
      <c r="A1475" t="s">
        <v>3536</v>
      </c>
      <c r="B1475" t="s">
        <v>5247</v>
      </c>
      <c r="C1475" s="10">
        <v>45435</v>
      </c>
      <c r="D1475" t="s">
        <v>3537</v>
      </c>
    </row>
    <row r="1476" spans="1:4">
      <c r="A1476" t="s">
        <v>3214</v>
      </c>
      <c r="B1476" t="s">
        <v>4955</v>
      </c>
      <c r="C1476" s="10">
        <v>45953</v>
      </c>
      <c r="D1476" t="s">
        <v>3215</v>
      </c>
    </row>
    <row r="1477" spans="1:4">
      <c r="A1477" t="s">
        <v>3566</v>
      </c>
      <c r="B1477" t="s">
        <v>5446</v>
      </c>
      <c r="C1477" s="10">
        <v>45953</v>
      </c>
      <c r="D1477" t="s">
        <v>3567</v>
      </c>
    </row>
    <row r="1478" spans="1:4">
      <c r="A1478" t="s">
        <v>3217</v>
      </c>
      <c r="B1478" t="s">
        <v>5447</v>
      </c>
      <c r="C1478" s="10">
        <v>45771</v>
      </c>
      <c r="D1478" t="s">
        <v>3218</v>
      </c>
    </row>
    <row r="1479" spans="1:4">
      <c r="A1479" t="s">
        <v>3236</v>
      </c>
      <c r="B1479" t="s">
        <v>5448</v>
      </c>
      <c r="C1479" s="10">
        <v>45589</v>
      </c>
      <c r="D1479" t="s">
        <v>3237</v>
      </c>
    </row>
    <row r="1480" spans="1:4">
      <c r="A1480" t="s">
        <v>3646</v>
      </c>
      <c r="B1480" t="s">
        <v>4987</v>
      </c>
      <c r="C1480" s="10">
        <v>45589</v>
      </c>
      <c r="D1480" t="s">
        <v>3647</v>
      </c>
    </row>
    <row r="1481" spans="1:4">
      <c r="A1481" t="s">
        <v>2952</v>
      </c>
      <c r="B1481" t="s">
        <v>5085</v>
      </c>
      <c r="C1481" s="10">
        <v>45407</v>
      </c>
      <c r="D1481" t="s">
        <v>2953</v>
      </c>
    </row>
    <row r="1482" spans="1:4">
      <c r="A1482" t="s">
        <v>3108</v>
      </c>
      <c r="B1482" t="s">
        <v>5449</v>
      </c>
      <c r="C1482" s="10">
        <v>45407</v>
      </c>
      <c r="D1482" t="s">
        <v>3109</v>
      </c>
    </row>
    <row r="1483" spans="1:4">
      <c r="A1483" t="s">
        <v>3217</v>
      </c>
      <c r="B1483" t="s">
        <v>5447</v>
      </c>
      <c r="C1483" s="10">
        <v>45407</v>
      </c>
      <c r="D1483" t="s">
        <v>3218</v>
      </c>
    </row>
    <row r="1484" spans="1:4">
      <c r="A1484" t="s">
        <v>3236</v>
      </c>
      <c r="B1484" t="s">
        <v>5450</v>
      </c>
      <c r="C1484" s="10">
        <v>45407</v>
      </c>
      <c r="D1484" t="s">
        <v>3237</v>
      </c>
    </row>
    <row r="1485" spans="1:4">
      <c r="A1485" t="s">
        <v>3380</v>
      </c>
      <c r="B1485" t="s">
        <v>5085</v>
      </c>
      <c r="C1485" s="10">
        <v>45407</v>
      </c>
      <c r="D1485" t="s">
        <v>3381</v>
      </c>
    </row>
    <row r="1486" spans="1:4">
      <c r="A1486" t="s">
        <v>2919</v>
      </c>
      <c r="B1486" t="s">
        <v>5451</v>
      </c>
      <c r="C1486" s="10">
        <v>46016</v>
      </c>
      <c r="D1486" t="s">
        <v>2920</v>
      </c>
    </row>
    <row r="1487" spans="1:4">
      <c r="A1487" t="s">
        <v>2943</v>
      </c>
      <c r="B1487" t="s">
        <v>5451</v>
      </c>
      <c r="C1487" s="10">
        <v>46016</v>
      </c>
      <c r="D1487" t="s">
        <v>2944</v>
      </c>
    </row>
    <row r="1488" spans="1:4">
      <c r="A1488" t="s">
        <v>2952</v>
      </c>
      <c r="B1488" t="s">
        <v>5451</v>
      </c>
      <c r="C1488" s="10">
        <v>46016</v>
      </c>
      <c r="D1488" t="s">
        <v>2953</v>
      </c>
    </row>
    <row r="1489" spans="1:4">
      <c r="A1489" t="s">
        <v>2955</v>
      </c>
      <c r="B1489" t="s">
        <v>5451</v>
      </c>
      <c r="C1489" s="10">
        <v>46016</v>
      </c>
      <c r="D1489" t="s">
        <v>2956</v>
      </c>
    </row>
    <row r="1490" spans="1:4">
      <c r="A1490" t="s">
        <v>2967</v>
      </c>
      <c r="B1490" t="s">
        <v>5451</v>
      </c>
      <c r="C1490" s="10">
        <v>46016</v>
      </c>
      <c r="D1490" t="s">
        <v>2968</v>
      </c>
    </row>
    <row r="1491" spans="1:4">
      <c r="A1491" t="s">
        <v>2976</v>
      </c>
      <c r="B1491" t="s">
        <v>5451</v>
      </c>
      <c r="C1491" s="10">
        <v>46016</v>
      </c>
      <c r="D1491" t="s">
        <v>2977</v>
      </c>
    </row>
    <row r="1492" spans="1:4">
      <c r="A1492" t="s">
        <v>2985</v>
      </c>
      <c r="B1492" t="s">
        <v>5451</v>
      </c>
      <c r="C1492" s="10">
        <v>46016</v>
      </c>
      <c r="D1492" t="s">
        <v>2986</v>
      </c>
    </row>
    <row r="1493" spans="1:4">
      <c r="A1493" t="s">
        <v>3000</v>
      </c>
      <c r="B1493" t="s">
        <v>5451</v>
      </c>
      <c r="C1493" s="10">
        <v>46016</v>
      </c>
      <c r="D1493" t="s">
        <v>3001</v>
      </c>
    </row>
    <row r="1494" spans="1:4">
      <c r="A1494" t="s">
        <v>3006</v>
      </c>
      <c r="B1494" t="s">
        <v>5451</v>
      </c>
      <c r="C1494" s="10">
        <v>46016</v>
      </c>
      <c r="D1494" t="s">
        <v>3007</v>
      </c>
    </row>
    <row r="1495" spans="1:4">
      <c r="A1495" t="s">
        <v>3015</v>
      </c>
      <c r="B1495" t="s">
        <v>5091</v>
      </c>
      <c r="C1495" s="10">
        <v>46016</v>
      </c>
      <c r="D1495" t="s">
        <v>3016</v>
      </c>
    </row>
    <row r="1496" spans="1:4">
      <c r="A1496" t="s">
        <v>3033</v>
      </c>
      <c r="B1496" t="s">
        <v>5451</v>
      </c>
      <c r="C1496" s="10">
        <v>46016</v>
      </c>
      <c r="D1496" t="s">
        <v>3034</v>
      </c>
    </row>
    <row r="1497" spans="1:4">
      <c r="A1497" t="s">
        <v>3045</v>
      </c>
      <c r="B1497" t="s">
        <v>5451</v>
      </c>
      <c r="C1497" s="10">
        <v>46016</v>
      </c>
      <c r="D1497" t="s">
        <v>3046</v>
      </c>
    </row>
    <row r="1498" spans="1:4">
      <c r="A1498" t="s">
        <v>4964</v>
      </c>
      <c r="B1498" t="s">
        <v>5452</v>
      </c>
      <c r="C1498" s="10">
        <v>46016</v>
      </c>
      <c r="D1498" t="s">
        <v>3049</v>
      </c>
    </row>
    <row r="1499" spans="1:4">
      <c r="A1499" t="s">
        <v>4964</v>
      </c>
      <c r="B1499" t="s">
        <v>5453</v>
      </c>
      <c r="C1499" s="10">
        <v>46016</v>
      </c>
      <c r="D1499" t="s">
        <v>3049</v>
      </c>
    </row>
    <row r="1500" spans="1:4">
      <c r="A1500" t="s">
        <v>4967</v>
      </c>
      <c r="B1500" t="s">
        <v>5451</v>
      </c>
      <c r="C1500" s="10">
        <v>46016</v>
      </c>
      <c r="D1500" t="s">
        <v>3049</v>
      </c>
    </row>
    <row r="1501" spans="1:4">
      <c r="A1501" t="s">
        <v>3057</v>
      </c>
      <c r="B1501" t="s">
        <v>5451</v>
      </c>
      <c r="C1501" s="10">
        <v>46016</v>
      </c>
      <c r="D1501" t="s">
        <v>3058</v>
      </c>
    </row>
    <row r="1502" spans="1:4">
      <c r="A1502" t="s">
        <v>3072</v>
      </c>
      <c r="B1502" t="s">
        <v>5451</v>
      </c>
      <c r="C1502" s="10">
        <v>46016</v>
      </c>
      <c r="D1502" t="s">
        <v>3073</v>
      </c>
    </row>
    <row r="1503" spans="1:4">
      <c r="A1503" t="s">
        <v>3075</v>
      </c>
      <c r="B1503" t="s">
        <v>5451</v>
      </c>
      <c r="C1503" s="10">
        <v>46016</v>
      </c>
      <c r="D1503" t="s">
        <v>3076</v>
      </c>
    </row>
    <row r="1504" spans="1:4">
      <c r="A1504" t="s">
        <v>3084</v>
      </c>
      <c r="B1504" t="s">
        <v>5451</v>
      </c>
      <c r="C1504" s="10">
        <v>46016</v>
      </c>
      <c r="D1504" t="s">
        <v>3085</v>
      </c>
    </row>
    <row r="1505" spans="1:4">
      <c r="A1505" t="s">
        <v>3087</v>
      </c>
      <c r="B1505" t="s">
        <v>5451</v>
      </c>
      <c r="C1505" s="10">
        <v>46016</v>
      </c>
      <c r="D1505" t="s">
        <v>3088</v>
      </c>
    </row>
    <row r="1506" spans="1:4">
      <c r="A1506" t="s">
        <v>3093</v>
      </c>
      <c r="B1506" t="s">
        <v>5451</v>
      </c>
      <c r="C1506" s="10">
        <v>46016</v>
      </c>
      <c r="D1506" t="s">
        <v>3094</v>
      </c>
    </row>
    <row r="1507" spans="1:4">
      <c r="A1507" t="s">
        <v>3120</v>
      </c>
      <c r="B1507" t="s">
        <v>5451</v>
      </c>
      <c r="C1507" s="10">
        <v>46016</v>
      </c>
      <c r="D1507" t="s">
        <v>3121</v>
      </c>
    </row>
    <row r="1508" spans="1:4">
      <c r="A1508" t="s">
        <v>3138</v>
      </c>
      <c r="B1508" t="s">
        <v>5451</v>
      </c>
      <c r="C1508" s="10">
        <v>46016</v>
      </c>
      <c r="D1508" t="s">
        <v>3139</v>
      </c>
    </row>
    <row r="1509" spans="1:4">
      <c r="A1509" t="s">
        <v>3141</v>
      </c>
      <c r="B1509" t="s">
        <v>5451</v>
      </c>
      <c r="C1509" s="10">
        <v>46016</v>
      </c>
      <c r="D1509" t="s">
        <v>3142</v>
      </c>
    </row>
    <row r="1510" spans="1:4">
      <c r="A1510" t="s">
        <v>249</v>
      </c>
      <c r="B1510" t="s">
        <v>5451</v>
      </c>
      <c r="C1510" s="10">
        <v>46016</v>
      </c>
      <c r="D1510" t="s">
        <v>2907</v>
      </c>
    </row>
    <row r="1511" spans="1:4">
      <c r="A1511" t="s">
        <v>3163</v>
      </c>
      <c r="B1511" t="s">
        <v>5451</v>
      </c>
      <c r="C1511" s="10">
        <v>46016</v>
      </c>
      <c r="D1511" t="s">
        <v>3164</v>
      </c>
    </row>
    <row r="1512" spans="1:4">
      <c r="A1512" t="s">
        <v>3169</v>
      </c>
      <c r="B1512" t="s">
        <v>5451</v>
      </c>
      <c r="C1512" s="10">
        <v>46016</v>
      </c>
      <c r="D1512" t="s">
        <v>3170</v>
      </c>
    </row>
    <row r="1513" spans="1:4">
      <c r="A1513" t="s">
        <v>3211</v>
      </c>
      <c r="B1513" t="s">
        <v>5451</v>
      </c>
      <c r="C1513" s="10">
        <v>46016</v>
      </c>
      <c r="D1513" t="s">
        <v>3212</v>
      </c>
    </row>
    <row r="1514" spans="1:4">
      <c r="A1514" t="s">
        <v>3214</v>
      </c>
      <c r="B1514" t="s">
        <v>5451</v>
      </c>
      <c r="C1514" s="10">
        <v>46016</v>
      </c>
      <c r="D1514" t="s">
        <v>3215</v>
      </c>
    </row>
    <row r="1515" spans="1:4">
      <c r="A1515" t="s">
        <v>3217</v>
      </c>
      <c r="B1515" t="s">
        <v>5451</v>
      </c>
      <c r="C1515" s="10">
        <v>46016</v>
      </c>
      <c r="D1515" t="s">
        <v>3218</v>
      </c>
    </row>
    <row r="1516" spans="1:4">
      <c r="A1516" t="s">
        <v>3220</v>
      </c>
      <c r="B1516" t="s">
        <v>5451</v>
      </c>
      <c r="C1516" s="10">
        <v>46016</v>
      </c>
      <c r="D1516" t="s">
        <v>3221</v>
      </c>
    </row>
    <row r="1517" spans="1:4">
      <c r="A1517" t="s">
        <v>3223</v>
      </c>
      <c r="B1517" t="s">
        <v>5451</v>
      </c>
      <c r="C1517" s="10">
        <v>46016</v>
      </c>
      <c r="D1517" t="s">
        <v>3224</v>
      </c>
    </row>
    <row r="1518" spans="1:4">
      <c r="A1518" t="s">
        <v>221</v>
      </c>
      <c r="B1518" t="s">
        <v>5451</v>
      </c>
      <c r="C1518" s="10">
        <v>46016</v>
      </c>
      <c r="D1518" t="s">
        <v>2893</v>
      </c>
    </row>
    <row r="1519" spans="1:4">
      <c r="A1519" t="s">
        <v>3239</v>
      </c>
      <c r="B1519" t="s">
        <v>5451</v>
      </c>
      <c r="C1519" s="10">
        <v>46016</v>
      </c>
      <c r="D1519" t="s">
        <v>3240</v>
      </c>
    </row>
    <row r="1520" spans="1:4">
      <c r="A1520" t="s">
        <v>3249</v>
      </c>
      <c r="B1520" t="s">
        <v>5451</v>
      </c>
      <c r="C1520" s="10">
        <v>46016</v>
      </c>
      <c r="D1520" t="s">
        <v>3250</v>
      </c>
    </row>
    <row r="1521" spans="1:4">
      <c r="A1521" t="s">
        <v>3255</v>
      </c>
      <c r="B1521" t="s">
        <v>5451</v>
      </c>
      <c r="C1521" s="10">
        <v>46016</v>
      </c>
      <c r="D1521" t="s">
        <v>3256</v>
      </c>
    </row>
    <row r="1522" spans="1:4">
      <c r="A1522" t="s">
        <v>3276</v>
      </c>
      <c r="B1522" t="s">
        <v>5451</v>
      </c>
      <c r="C1522" s="10">
        <v>46016</v>
      </c>
      <c r="D1522" t="s">
        <v>3277</v>
      </c>
    </row>
    <row r="1523" spans="1:4">
      <c r="A1523" t="s">
        <v>3294</v>
      </c>
      <c r="B1523" t="s">
        <v>5451</v>
      </c>
      <c r="C1523" s="10">
        <v>46016</v>
      </c>
      <c r="D1523" t="s">
        <v>3295</v>
      </c>
    </row>
    <row r="1524" spans="1:4">
      <c r="A1524" t="s">
        <v>3297</v>
      </c>
      <c r="B1524" t="s">
        <v>5451</v>
      </c>
      <c r="C1524" s="10">
        <v>46016</v>
      </c>
      <c r="D1524" t="s">
        <v>3298</v>
      </c>
    </row>
    <row r="1525" spans="1:4">
      <c r="A1525" t="s">
        <v>3306</v>
      </c>
      <c r="B1525" t="s">
        <v>5451</v>
      </c>
      <c r="C1525" s="10">
        <v>46016</v>
      </c>
      <c r="D1525" t="s">
        <v>3307</v>
      </c>
    </row>
    <row r="1526" spans="1:4">
      <c r="A1526" t="s">
        <v>3309</v>
      </c>
      <c r="B1526" t="s">
        <v>5451</v>
      </c>
      <c r="C1526" s="10">
        <v>46016</v>
      </c>
      <c r="D1526" t="s">
        <v>3310</v>
      </c>
    </row>
    <row r="1527" spans="1:4">
      <c r="A1527" t="s">
        <v>3330</v>
      </c>
      <c r="B1527" t="s">
        <v>5451</v>
      </c>
      <c r="C1527" s="10">
        <v>46016</v>
      </c>
      <c r="D1527" t="s">
        <v>3331</v>
      </c>
    </row>
    <row r="1528" spans="1:4">
      <c r="A1528" t="s">
        <v>3336</v>
      </c>
      <c r="B1528" t="s">
        <v>5451</v>
      </c>
      <c r="C1528" s="10">
        <v>46016</v>
      </c>
      <c r="D1528" t="s">
        <v>3337</v>
      </c>
    </row>
    <row r="1529" spans="1:4">
      <c r="A1529" t="s">
        <v>3374</v>
      </c>
      <c r="B1529" t="s">
        <v>5451</v>
      </c>
      <c r="C1529" s="10">
        <v>46016</v>
      </c>
      <c r="D1529" t="s">
        <v>3375</v>
      </c>
    </row>
    <row r="1530" spans="1:4">
      <c r="A1530" t="s">
        <v>3380</v>
      </c>
      <c r="B1530" t="s">
        <v>5451</v>
      </c>
      <c r="C1530" s="10">
        <v>46016</v>
      </c>
      <c r="D1530" t="s">
        <v>3381</v>
      </c>
    </row>
    <row r="1531" spans="1:4">
      <c r="A1531" t="s">
        <v>3389</v>
      </c>
      <c r="B1531" t="s">
        <v>5451</v>
      </c>
      <c r="C1531" s="10">
        <v>46016</v>
      </c>
      <c r="D1531" t="s">
        <v>3390</v>
      </c>
    </row>
    <row r="1532" spans="1:4">
      <c r="A1532" t="s">
        <v>3401</v>
      </c>
      <c r="B1532" t="s">
        <v>5451</v>
      </c>
      <c r="C1532" s="10">
        <v>46016</v>
      </c>
      <c r="D1532" t="s">
        <v>3402</v>
      </c>
    </row>
    <row r="1533" spans="1:4">
      <c r="A1533" t="s">
        <v>3407</v>
      </c>
      <c r="B1533" t="s">
        <v>5454</v>
      </c>
      <c r="C1533" s="10">
        <v>46016</v>
      </c>
      <c r="D1533" t="s">
        <v>3408</v>
      </c>
    </row>
    <row r="1534" spans="1:4">
      <c r="A1534" t="s">
        <v>3416</v>
      </c>
      <c r="B1534" t="s">
        <v>5451</v>
      </c>
      <c r="C1534" s="10">
        <v>46016</v>
      </c>
      <c r="D1534" t="s">
        <v>3417</v>
      </c>
    </row>
    <row r="1535" spans="1:4">
      <c r="A1535" t="s">
        <v>3425</v>
      </c>
      <c r="B1535" t="s">
        <v>5451</v>
      </c>
      <c r="C1535" s="10">
        <v>46016</v>
      </c>
      <c r="D1535" t="s">
        <v>3426</v>
      </c>
    </row>
    <row r="1536" spans="1:4">
      <c r="A1536" t="s">
        <v>3428</v>
      </c>
      <c r="B1536" t="s">
        <v>5451</v>
      </c>
      <c r="C1536" s="10">
        <v>46016</v>
      </c>
      <c r="D1536" t="s">
        <v>3429</v>
      </c>
    </row>
    <row r="1537" spans="1:4">
      <c r="A1537" t="s">
        <v>3434</v>
      </c>
      <c r="B1537" t="s">
        <v>5451</v>
      </c>
      <c r="C1537" s="10">
        <v>46016</v>
      </c>
      <c r="D1537" t="s">
        <v>3435</v>
      </c>
    </row>
    <row r="1538" spans="1:4">
      <c r="A1538" t="s">
        <v>3437</v>
      </c>
      <c r="B1538" t="s">
        <v>5451</v>
      </c>
      <c r="C1538" s="10">
        <v>46016</v>
      </c>
      <c r="D1538" t="s">
        <v>3438</v>
      </c>
    </row>
    <row r="1539" spans="1:4">
      <c r="A1539" t="s">
        <v>3449</v>
      </c>
      <c r="B1539" t="s">
        <v>5451</v>
      </c>
      <c r="C1539" s="10">
        <v>46016</v>
      </c>
      <c r="D1539" t="s">
        <v>3450</v>
      </c>
    </row>
    <row r="1540" spans="1:4">
      <c r="A1540" t="s">
        <v>3506</v>
      </c>
      <c r="B1540" t="s">
        <v>5451</v>
      </c>
      <c r="C1540" s="10">
        <v>46016</v>
      </c>
      <c r="D1540" t="s">
        <v>3507</v>
      </c>
    </row>
    <row r="1541" spans="1:4">
      <c r="A1541" t="s">
        <v>3512</v>
      </c>
      <c r="B1541" t="s">
        <v>5451</v>
      </c>
      <c r="C1541" s="10">
        <v>46016</v>
      </c>
      <c r="D1541" t="s">
        <v>3513</v>
      </c>
    </row>
    <row r="1542" spans="1:4">
      <c r="A1542" t="s">
        <v>3515</v>
      </c>
      <c r="B1542" t="s">
        <v>5451</v>
      </c>
      <c r="C1542" s="10">
        <v>46016</v>
      </c>
      <c r="D1542" t="s">
        <v>3516</v>
      </c>
    </row>
    <row r="1543" spans="1:4">
      <c r="A1543" t="s">
        <v>3524</v>
      </c>
      <c r="B1543" t="s">
        <v>5451</v>
      </c>
      <c r="C1543" s="10">
        <v>46016</v>
      </c>
      <c r="D1543" t="s">
        <v>3525</v>
      </c>
    </row>
    <row r="1544" spans="1:4">
      <c r="A1544" t="s">
        <v>3264</v>
      </c>
      <c r="B1544" t="s">
        <v>5451</v>
      </c>
      <c r="C1544" s="10">
        <v>46016</v>
      </c>
      <c r="D1544" t="s">
        <v>3265</v>
      </c>
    </row>
    <row r="1545" spans="1:4">
      <c r="A1545" t="s">
        <v>3533</v>
      </c>
      <c r="B1545" t="s">
        <v>5451</v>
      </c>
      <c r="C1545" s="10">
        <v>46016</v>
      </c>
      <c r="D1545" t="s">
        <v>3534</v>
      </c>
    </row>
    <row r="1546" spans="1:4">
      <c r="A1546" t="s">
        <v>3536</v>
      </c>
      <c r="B1546" t="s">
        <v>5451</v>
      </c>
      <c r="C1546" s="10">
        <v>46016</v>
      </c>
      <c r="D1546" t="s">
        <v>3537</v>
      </c>
    </row>
    <row r="1547" spans="1:4">
      <c r="A1547" t="s">
        <v>3548</v>
      </c>
      <c r="B1547" t="s">
        <v>5451</v>
      </c>
      <c r="C1547" s="10">
        <v>46016</v>
      </c>
      <c r="D1547" t="s">
        <v>3549</v>
      </c>
    </row>
    <row r="1548" spans="1:4">
      <c r="A1548" t="s">
        <v>3551</v>
      </c>
      <c r="B1548" t="s">
        <v>5451</v>
      </c>
      <c r="C1548" s="10">
        <v>46016</v>
      </c>
      <c r="D1548" t="s">
        <v>3552</v>
      </c>
    </row>
    <row r="1549" spans="1:4">
      <c r="A1549" t="s">
        <v>3563</v>
      </c>
      <c r="B1549" t="s">
        <v>5451</v>
      </c>
      <c r="C1549" s="10">
        <v>46016</v>
      </c>
      <c r="D1549" t="s">
        <v>3564</v>
      </c>
    </row>
    <row r="1550" spans="1:4">
      <c r="A1550" t="s">
        <v>3599</v>
      </c>
      <c r="B1550" t="s">
        <v>5451</v>
      </c>
      <c r="C1550" s="10">
        <v>46016</v>
      </c>
      <c r="D1550" t="s">
        <v>3600</v>
      </c>
    </row>
    <row r="1551" spans="1:4">
      <c r="A1551" t="s">
        <v>3608</v>
      </c>
      <c r="B1551" t="s">
        <v>5451</v>
      </c>
      <c r="C1551" s="10">
        <v>46016</v>
      </c>
      <c r="D1551" t="s">
        <v>3609</v>
      </c>
    </row>
    <row r="1552" spans="1:4">
      <c r="A1552" t="s">
        <v>596</v>
      </c>
      <c r="B1552" t="s">
        <v>5451</v>
      </c>
      <c r="C1552" s="10">
        <v>46016</v>
      </c>
      <c r="D1552" t="s">
        <v>3614</v>
      </c>
    </row>
    <row r="1553" spans="1:4">
      <c r="A1553" t="s">
        <v>3616</v>
      </c>
      <c r="B1553" t="s">
        <v>5451</v>
      </c>
      <c r="C1553" s="10">
        <v>46016</v>
      </c>
      <c r="D1553" t="s">
        <v>3617</v>
      </c>
    </row>
    <row r="1554" spans="1:4">
      <c r="A1554" t="s">
        <v>3646</v>
      </c>
      <c r="B1554" t="s">
        <v>5451</v>
      </c>
      <c r="C1554" s="10">
        <v>46016</v>
      </c>
      <c r="D1554" t="s">
        <v>3647</v>
      </c>
    </row>
    <row r="1555" spans="1:4">
      <c r="A1555" t="s">
        <v>3649</v>
      </c>
      <c r="B1555" t="s">
        <v>5451</v>
      </c>
      <c r="C1555" s="10">
        <v>46016</v>
      </c>
      <c r="D1555" t="s">
        <v>3650</v>
      </c>
    </row>
    <row r="1556" spans="1:4">
      <c r="A1556" t="s">
        <v>3108</v>
      </c>
      <c r="B1556" t="s">
        <v>5301</v>
      </c>
      <c r="C1556" s="10">
        <v>45316</v>
      </c>
      <c r="D1556" t="s">
        <v>3109</v>
      </c>
    </row>
    <row r="1557" spans="1:4">
      <c r="A1557" t="s">
        <v>3309</v>
      </c>
      <c r="B1557" t="s">
        <v>5455</v>
      </c>
      <c r="C1557" s="10">
        <v>45316</v>
      </c>
      <c r="D1557" t="s">
        <v>3310</v>
      </c>
    </row>
    <row r="1558" spans="1:4">
      <c r="A1558" t="s">
        <v>3330</v>
      </c>
      <c r="B1558" t="s">
        <v>5456</v>
      </c>
      <c r="C1558" s="10">
        <v>45316</v>
      </c>
      <c r="D1558" t="s">
        <v>3331</v>
      </c>
    </row>
    <row r="1559" spans="1:4">
      <c r="A1559" t="s">
        <v>3536</v>
      </c>
      <c r="B1559" t="s">
        <v>5457</v>
      </c>
      <c r="C1559" s="10">
        <v>45316</v>
      </c>
      <c r="D1559" t="s">
        <v>3537</v>
      </c>
    </row>
    <row r="1560" spans="1:4">
      <c r="A1560" t="s">
        <v>3108</v>
      </c>
      <c r="B1560" t="s">
        <v>5301</v>
      </c>
      <c r="C1560" s="10">
        <v>45498</v>
      </c>
      <c r="D1560" t="s">
        <v>3109</v>
      </c>
    </row>
    <row r="1561" spans="1:4">
      <c r="A1561" t="s">
        <v>3557</v>
      </c>
      <c r="B1561" t="s">
        <v>4959</v>
      </c>
      <c r="C1561" s="10">
        <v>45498</v>
      </c>
      <c r="D1561" t="s">
        <v>3558</v>
      </c>
    </row>
    <row r="1562" spans="1:4">
      <c r="A1562" t="s">
        <v>3584</v>
      </c>
      <c r="B1562" t="s">
        <v>5087</v>
      </c>
      <c r="C1562" s="10">
        <v>45498</v>
      </c>
      <c r="D1562" t="s">
        <v>3585</v>
      </c>
    </row>
    <row r="1563" spans="1:4">
      <c r="A1563" t="s">
        <v>2952</v>
      </c>
      <c r="B1563" t="s">
        <v>5089</v>
      </c>
      <c r="C1563" s="10">
        <v>45652</v>
      </c>
      <c r="D1563" t="s">
        <v>2953</v>
      </c>
    </row>
    <row r="1564" spans="1:4">
      <c r="A1564" t="s">
        <v>2955</v>
      </c>
      <c r="B1564" t="s">
        <v>5458</v>
      </c>
      <c r="C1564" s="10">
        <v>45652</v>
      </c>
      <c r="D1564" t="s">
        <v>2956</v>
      </c>
    </row>
    <row r="1565" spans="1:4">
      <c r="A1565" t="s">
        <v>2976</v>
      </c>
      <c r="B1565" t="s">
        <v>5089</v>
      </c>
      <c r="C1565" s="10">
        <v>45652</v>
      </c>
      <c r="D1565" t="s">
        <v>2977</v>
      </c>
    </row>
    <row r="1566" spans="1:4">
      <c r="A1566" t="s">
        <v>2985</v>
      </c>
      <c r="B1566" t="s">
        <v>5089</v>
      </c>
      <c r="C1566" s="10">
        <v>45652</v>
      </c>
      <c r="D1566" t="s">
        <v>2986</v>
      </c>
    </row>
    <row r="1567" spans="1:4">
      <c r="A1567" t="s">
        <v>3000</v>
      </c>
      <c r="B1567" t="s">
        <v>5089</v>
      </c>
      <c r="C1567" s="10">
        <v>45652</v>
      </c>
      <c r="D1567" t="s">
        <v>3001</v>
      </c>
    </row>
    <row r="1568" spans="1:4">
      <c r="A1568" t="s">
        <v>3015</v>
      </c>
      <c r="B1568" t="s">
        <v>5091</v>
      </c>
      <c r="C1568" s="10">
        <v>45652</v>
      </c>
      <c r="D1568" t="s">
        <v>3016</v>
      </c>
    </row>
    <row r="1569" spans="1:4">
      <c r="A1569" t="s">
        <v>3033</v>
      </c>
      <c r="B1569" t="s">
        <v>5089</v>
      </c>
      <c r="C1569" s="10">
        <v>45652</v>
      </c>
      <c r="D1569" t="s">
        <v>3034</v>
      </c>
    </row>
    <row r="1570" spans="1:4">
      <c r="A1570" t="s">
        <v>4964</v>
      </c>
      <c r="B1570" t="s">
        <v>5459</v>
      </c>
      <c r="C1570" s="10">
        <v>45652</v>
      </c>
      <c r="D1570" t="s">
        <v>3049</v>
      </c>
    </row>
    <row r="1571" spans="1:4">
      <c r="A1571" t="s">
        <v>4967</v>
      </c>
      <c r="B1571" t="s">
        <v>5089</v>
      </c>
      <c r="C1571" s="10">
        <v>45652</v>
      </c>
      <c r="D1571" t="s">
        <v>3049</v>
      </c>
    </row>
    <row r="1572" spans="1:4">
      <c r="A1572" t="s">
        <v>3072</v>
      </c>
      <c r="B1572" t="s">
        <v>5093</v>
      </c>
      <c r="C1572" s="10">
        <v>45652</v>
      </c>
      <c r="D1572" t="s">
        <v>3073</v>
      </c>
    </row>
    <row r="1573" spans="1:4">
      <c r="A1573" t="s">
        <v>3075</v>
      </c>
      <c r="B1573" t="s">
        <v>5089</v>
      </c>
      <c r="C1573" s="10">
        <v>45652</v>
      </c>
      <c r="D1573" t="s">
        <v>3076</v>
      </c>
    </row>
    <row r="1574" spans="1:4">
      <c r="A1574" t="s">
        <v>3084</v>
      </c>
      <c r="B1574" t="s">
        <v>5089</v>
      </c>
      <c r="C1574" s="10">
        <v>45652</v>
      </c>
      <c r="D1574" t="s">
        <v>3085</v>
      </c>
    </row>
    <row r="1575" spans="1:4">
      <c r="A1575" t="s">
        <v>3087</v>
      </c>
      <c r="B1575" t="s">
        <v>5458</v>
      </c>
      <c r="C1575" s="10">
        <v>45652</v>
      </c>
      <c r="D1575" t="s">
        <v>3088</v>
      </c>
    </row>
    <row r="1576" spans="1:4">
      <c r="A1576" t="s">
        <v>3093</v>
      </c>
      <c r="B1576" t="s">
        <v>5089</v>
      </c>
      <c r="C1576" s="10">
        <v>45652</v>
      </c>
      <c r="D1576" t="s">
        <v>3094</v>
      </c>
    </row>
    <row r="1577" spans="1:4">
      <c r="A1577" t="s">
        <v>3120</v>
      </c>
      <c r="B1577" t="s">
        <v>5089</v>
      </c>
      <c r="C1577" s="10">
        <v>45652</v>
      </c>
      <c r="D1577" t="s">
        <v>3121</v>
      </c>
    </row>
    <row r="1578" spans="1:4">
      <c r="A1578" t="s">
        <v>3138</v>
      </c>
      <c r="B1578" t="s">
        <v>5089</v>
      </c>
      <c r="C1578" s="10">
        <v>45652</v>
      </c>
      <c r="D1578" t="s">
        <v>3139</v>
      </c>
    </row>
    <row r="1579" spans="1:4">
      <c r="A1579" t="s">
        <v>3141</v>
      </c>
      <c r="B1579" t="s">
        <v>5089</v>
      </c>
      <c r="C1579" s="10">
        <v>45652</v>
      </c>
      <c r="D1579" t="s">
        <v>3142</v>
      </c>
    </row>
    <row r="1580" spans="1:4">
      <c r="A1580" t="s">
        <v>249</v>
      </c>
      <c r="B1580" t="s">
        <v>5089</v>
      </c>
      <c r="C1580" s="10">
        <v>45652</v>
      </c>
      <c r="D1580" t="s">
        <v>2907</v>
      </c>
    </row>
    <row r="1581" spans="1:4">
      <c r="A1581" t="s">
        <v>3163</v>
      </c>
      <c r="B1581" t="s">
        <v>5089</v>
      </c>
      <c r="C1581" s="10">
        <v>45652</v>
      </c>
      <c r="D1581" t="s">
        <v>3164</v>
      </c>
    </row>
    <row r="1582" spans="1:4">
      <c r="A1582" t="s">
        <v>3169</v>
      </c>
      <c r="B1582" t="s">
        <v>5091</v>
      </c>
      <c r="C1582" s="10">
        <v>45652</v>
      </c>
      <c r="D1582" t="s">
        <v>3170</v>
      </c>
    </row>
    <row r="1583" spans="1:4">
      <c r="A1583" t="s">
        <v>3211</v>
      </c>
      <c r="B1583" t="s">
        <v>5091</v>
      </c>
      <c r="C1583" s="10">
        <v>45652</v>
      </c>
      <c r="D1583" t="s">
        <v>3212</v>
      </c>
    </row>
    <row r="1584" spans="1:4">
      <c r="A1584" t="s">
        <v>3214</v>
      </c>
      <c r="B1584" t="s">
        <v>5091</v>
      </c>
      <c r="C1584" s="10">
        <v>45652</v>
      </c>
      <c r="D1584" t="s">
        <v>3215</v>
      </c>
    </row>
    <row r="1585" spans="1:4">
      <c r="A1585" t="s">
        <v>3217</v>
      </c>
      <c r="B1585" t="s">
        <v>5089</v>
      </c>
      <c r="C1585" s="10">
        <v>45652</v>
      </c>
      <c r="D1585" t="s">
        <v>3218</v>
      </c>
    </row>
    <row r="1586" spans="1:4">
      <c r="A1586" t="s">
        <v>3223</v>
      </c>
      <c r="B1586" t="s">
        <v>5460</v>
      </c>
      <c r="C1586" s="10">
        <v>45652</v>
      </c>
      <c r="D1586" t="s">
        <v>3224</v>
      </c>
    </row>
    <row r="1587" spans="1:4">
      <c r="A1587" t="s">
        <v>221</v>
      </c>
      <c r="B1587" t="s">
        <v>5089</v>
      </c>
      <c r="C1587" s="10">
        <v>45652</v>
      </c>
      <c r="D1587" t="s">
        <v>2893</v>
      </c>
    </row>
    <row r="1588" spans="1:4">
      <c r="A1588" t="s">
        <v>3239</v>
      </c>
      <c r="B1588" t="s">
        <v>5458</v>
      </c>
      <c r="C1588" s="10">
        <v>45652</v>
      </c>
      <c r="D1588" t="s">
        <v>3240</v>
      </c>
    </row>
    <row r="1589" spans="1:4">
      <c r="A1589" t="s">
        <v>3255</v>
      </c>
      <c r="B1589" t="s">
        <v>5089</v>
      </c>
      <c r="C1589" s="10">
        <v>45652</v>
      </c>
      <c r="D1589" t="s">
        <v>3256</v>
      </c>
    </row>
    <row r="1590" spans="1:4">
      <c r="A1590" t="s">
        <v>3276</v>
      </c>
      <c r="B1590" t="s">
        <v>5089</v>
      </c>
      <c r="C1590" s="10">
        <v>45652</v>
      </c>
      <c r="D1590" t="s">
        <v>3277</v>
      </c>
    </row>
    <row r="1591" spans="1:4">
      <c r="A1591" t="s">
        <v>3294</v>
      </c>
      <c r="B1591" t="s">
        <v>5089</v>
      </c>
      <c r="C1591" s="10">
        <v>45652</v>
      </c>
      <c r="D1591" t="s">
        <v>3295</v>
      </c>
    </row>
    <row r="1592" spans="1:4">
      <c r="A1592" t="s">
        <v>3297</v>
      </c>
      <c r="B1592" t="s">
        <v>5089</v>
      </c>
      <c r="C1592" s="10">
        <v>45652</v>
      </c>
      <c r="D1592" t="s">
        <v>3298</v>
      </c>
    </row>
    <row r="1593" spans="1:4">
      <c r="A1593" t="s">
        <v>3306</v>
      </c>
      <c r="B1593" t="s">
        <v>5089</v>
      </c>
      <c r="C1593" s="10">
        <v>45652</v>
      </c>
      <c r="D1593" t="s">
        <v>3307</v>
      </c>
    </row>
    <row r="1594" spans="1:4">
      <c r="A1594" t="s">
        <v>3374</v>
      </c>
      <c r="B1594" t="s">
        <v>5089</v>
      </c>
      <c r="C1594" s="10">
        <v>45652</v>
      </c>
      <c r="D1594" t="s">
        <v>3375</v>
      </c>
    </row>
    <row r="1595" spans="1:4">
      <c r="A1595" t="s">
        <v>3380</v>
      </c>
      <c r="B1595" t="s">
        <v>5089</v>
      </c>
      <c r="C1595" s="10">
        <v>45652</v>
      </c>
      <c r="D1595" t="s">
        <v>3381</v>
      </c>
    </row>
    <row r="1596" spans="1:4">
      <c r="A1596" t="s">
        <v>3389</v>
      </c>
      <c r="B1596" t="s">
        <v>5089</v>
      </c>
      <c r="C1596" s="10">
        <v>45652</v>
      </c>
      <c r="D1596" t="s">
        <v>3390</v>
      </c>
    </row>
    <row r="1597" spans="1:4">
      <c r="A1597" t="s">
        <v>3401</v>
      </c>
      <c r="B1597" t="s">
        <v>5089</v>
      </c>
      <c r="C1597" s="10">
        <v>45652</v>
      </c>
      <c r="D1597" t="s">
        <v>3402</v>
      </c>
    </row>
    <row r="1598" spans="1:4">
      <c r="A1598" t="s">
        <v>3434</v>
      </c>
      <c r="B1598" t="s">
        <v>5458</v>
      </c>
      <c r="C1598" s="10">
        <v>45652</v>
      </c>
      <c r="D1598" t="s">
        <v>3435</v>
      </c>
    </row>
    <row r="1599" spans="1:4">
      <c r="A1599" t="s">
        <v>3437</v>
      </c>
      <c r="B1599" t="s">
        <v>5089</v>
      </c>
      <c r="C1599" s="10">
        <v>45652</v>
      </c>
      <c r="D1599" t="s">
        <v>3438</v>
      </c>
    </row>
    <row r="1600" spans="1:4">
      <c r="A1600" t="s">
        <v>3449</v>
      </c>
      <c r="B1600" t="s">
        <v>5089</v>
      </c>
      <c r="C1600" s="10">
        <v>45652</v>
      </c>
      <c r="D1600" t="s">
        <v>3450</v>
      </c>
    </row>
    <row r="1601" spans="1:4">
      <c r="A1601" t="s">
        <v>3512</v>
      </c>
      <c r="B1601" t="s">
        <v>5089</v>
      </c>
      <c r="C1601" s="10">
        <v>45652</v>
      </c>
      <c r="D1601" t="s">
        <v>3513</v>
      </c>
    </row>
    <row r="1602" spans="1:4">
      <c r="A1602" t="s">
        <v>3515</v>
      </c>
      <c r="B1602" t="s">
        <v>4987</v>
      </c>
      <c r="C1602" s="10">
        <v>45652</v>
      </c>
      <c r="D1602" t="s">
        <v>3516</v>
      </c>
    </row>
    <row r="1603" spans="1:4">
      <c r="A1603" t="s">
        <v>3524</v>
      </c>
      <c r="B1603" t="s">
        <v>5095</v>
      </c>
      <c r="C1603" s="10">
        <v>45652</v>
      </c>
      <c r="D1603" t="s">
        <v>3525</v>
      </c>
    </row>
    <row r="1604" spans="1:4">
      <c r="A1604" t="s">
        <v>3548</v>
      </c>
      <c r="B1604" t="s">
        <v>5089</v>
      </c>
      <c r="C1604" s="10">
        <v>45652</v>
      </c>
      <c r="D1604" t="s">
        <v>3549</v>
      </c>
    </row>
    <row r="1605" spans="1:4">
      <c r="A1605" t="s">
        <v>3551</v>
      </c>
      <c r="B1605" t="s">
        <v>5458</v>
      </c>
      <c r="C1605" s="10">
        <v>45652</v>
      </c>
      <c r="D1605" t="s">
        <v>3552</v>
      </c>
    </row>
    <row r="1606" spans="1:4">
      <c r="A1606" t="s">
        <v>3563</v>
      </c>
      <c r="B1606" t="s">
        <v>5089</v>
      </c>
      <c r="C1606" s="10">
        <v>45652</v>
      </c>
      <c r="D1606" t="s">
        <v>3564</v>
      </c>
    </row>
    <row r="1607" spans="1:4">
      <c r="A1607" t="s">
        <v>3599</v>
      </c>
      <c r="B1607" t="s">
        <v>5089</v>
      </c>
      <c r="C1607" s="10">
        <v>45652</v>
      </c>
      <c r="D1607" t="s">
        <v>3600</v>
      </c>
    </row>
    <row r="1608" spans="1:4">
      <c r="A1608" t="s">
        <v>3608</v>
      </c>
      <c r="B1608" t="s">
        <v>5089</v>
      </c>
      <c r="C1608" s="10">
        <v>45652</v>
      </c>
      <c r="D1608" t="s">
        <v>3609</v>
      </c>
    </row>
    <row r="1609" spans="1:4">
      <c r="A1609" t="s">
        <v>3649</v>
      </c>
      <c r="B1609" t="s">
        <v>5089</v>
      </c>
      <c r="C1609" s="10">
        <v>45652</v>
      </c>
      <c r="D1609" t="s">
        <v>3650</v>
      </c>
    </row>
    <row r="1610" spans="1:4">
      <c r="A1610" t="s">
        <v>2964</v>
      </c>
      <c r="B1610" t="s">
        <v>5100</v>
      </c>
      <c r="C1610" s="10">
        <v>45834</v>
      </c>
      <c r="D1610" t="s">
        <v>2965</v>
      </c>
    </row>
    <row r="1611" spans="1:4">
      <c r="A1611" t="s">
        <v>3108</v>
      </c>
      <c r="B1611" t="s">
        <v>5100</v>
      </c>
      <c r="C1611" s="10">
        <v>45834</v>
      </c>
      <c r="D1611" t="s">
        <v>3109</v>
      </c>
    </row>
    <row r="1612" spans="1:4">
      <c r="A1612" t="s">
        <v>3249</v>
      </c>
      <c r="B1612" t="s">
        <v>5461</v>
      </c>
      <c r="C1612" s="10">
        <v>45834</v>
      </c>
      <c r="D1612" t="s">
        <v>3250</v>
      </c>
    </row>
    <row r="1613" spans="1:4">
      <c r="A1613" t="s">
        <v>3267</v>
      </c>
      <c r="B1613" t="s">
        <v>5100</v>
      </c>
      <c r="C1613" s="10">
        <v>45834</v>
      </c>
      <c r="D1613" t="s">
        <v>3268</v>
      </c>
    </row>
    <row r="1614" spans="1:4">
      <c r="A1614" t="s">
        <v>3584</v>
      </c>
      <c r="B1614" t="s">
        <v>5100</v>
      </c>
      <c r="C1614" s="10">
        <v>45834</v>
      </c>
      <c r="D1614" t="s">
        <v>3585</v>
      </c>
    </row>
    <row r="1615" spans="1:4">
      <c r="A1615" t="s">
        <v>3605</v>
      </c>
      <c r="B1615" t="s">
        <v>5462</v>
      </c>
      <c r="C1615" s="10">
        <v>45834</v>
      </c>
      <c r="D1615" t="s">
        <v>3606</v>
      </c>
    </row>
    <row r="1616" spans="1:4">
      <c r="A1616" t="s">
        <v>3605</v>
      </c>
      <c r="B1616" t="s">
        <v>5463</v>
      </c>
      <c r="C1616" s="10">
        <v>45834</v>
      </c>
      <c r="D1616" t="s">
        <v>3606</v>
      </c>
    </row>
    <row r="1617" spans="1:4">
      <c r="A1617" t="s">
        <v>3605</v>
      </c>
      <c r="B1617" t="s">
        <v>5464</v>
      </c>
      <c r="C1617" s="10">
        <v>45834</v>
      </c>
      <c r="D1617" t="s">
        <v>3606</v>
      </c>
    </row>
    <row r="1618" spans="1:4">
      <c r="A1618" t="s">
        <v>4964</v>
      </c>
      <c r="B1618" t="s">
        <v>5465</v>
      </c>
      <c r="C1618" s="10">
        <v>45988</v>
      </c>
      <c r="D1618" t="s">
        <v>3049</v>
      </c>
    </row>
    <row r="1619" spans="1:4">
      <c r="A1619" t="s">
        <v>3404</v>
      </c>
      <c r="B1619" t="s">
        <v>4977</v>
      </c>
      <c r="C1619" s="10">
        <v>45988</v>
      </c>
      <c r="D1619" t="s">
        <v>3405</v>
      </c>
    </row>
    <row r="1620" spans="1:4">
      <c r="A1620" t="s">
        <v>596</v>
      </c>
      <c r="B1620" t="s">
        <v>5253</v>
      </c>
      <c r="C1620" s="10">
        <v>45988</v>
      </c>
      <c r="D1620" t="s">
        <v>3614</v>
      </c>
    </row>
    <row r="1621" spans="1:4">
      <c r="A1621" t="s">
        <v>3159</v>
      </c>
      <c r="B1621" t="s">
        <v>5466</v>
      </c>
      <c r="C1621" s="10">
        <v>45897</v>
      </c>
      <c r="D1621" t="s">
        <v>3160</v>
      </c>
    </row>
    <row r="1622" spans="1:4">
      <c r="A1622" t="s">
        <v>3330</v>
      </c>
      <c r="B1622" t="s">
        <v>5467</v>
      </c>
      <c r="C1622" s="10">
        <v>45897</v>
      </c>
      <c r="D1622" t="s">
        <v>3331</v>
      </c>
    </row>
    <row r="1623" spans="1:4">
      <c r="A1623" t="s">
        <v>2943</v>
      </c>
      <c r="B1623" t="s">
        <v>5436</v>
      </c>
      <c r="C1623" s="10">
        <v>45379</v>
      </c>
      <c r="D1623" t="s">
        <v>2944</v>
      </c>
    </row>
    <row r="1624" spans="1:4">
      <c r="A1624" t="s">
        <v>3057</v>
      </c>
      <c r="B1624" t="s">
        <v>5436</v>
      </c>
      <c r="C1624" s="10">
        <v>45379</v>
      </c>
      <c r="D1624" t="s">
        <v>3058</v>
      </c>
    </row>
    <row r="1625" spans="1:4">
      <c r="A1625" t="s">
        <v>3072</v>
      </c>
      <c r="B1625" t="s">
        <v>5436</v>
      </c>
      <c r="C1625" s="10">
        <v>45379</v>
      </c>
      <c r="D1625" t="s">
        <v>3073</v>
      </c>
    </row>
    <row r="1626" spans="1:4">
      <c r="A1626" t="s">
        <v>3093</v>
      </c>
      <c r="B1626" t="s">
        <v>5437</v>
      </c>
      <c r="C1626" s="10">
        <v>45379</v>
      </c>
      <c r="D1626" t="s">
        <v>3094</v>
      </c>
    </row>
    <row r="1627" spans="1:4">
      <c r="A1627" t="s">
        <v>3217</v>
      </c>
      <c r="B1627" t="s">
        <v>5436</v>
      </c>
      <c r="C1627" s="10">
        <v>45379</v>
      </c>
      <c r="D1627" t="s">
        <v>3218</v>
      </c>
    </row>
    <row r="1628" spans="1:4">
      <c r="A1628" t="s">
        <v>3309</v>
      </c>
      <c r="B1628" t="s">
        <v>5468</v>
      </c>
      <c r="C1628" s="10">
        <v>45379</v>
      </c>
      <c r="D1628" t="s">
        <v>3310</v>
      </c>
    </row>
    <row r="1629" spans="1:4">
      <c r="A1629" t="s">
        <v>3336</v>
      </c>
      <c r="B1629" t="s">
        <v>5436</v>
      </c>
      <c r="C1629" s="10">
        <v>45379</v>
      </c>
      <c r="D1629" t="s">
        <v>3337</v>
      </c>
    </row>
    <row r="1630" spans="1:4">
      <c r="A1630" t="s">
        <v>3401</v>
      </c>
      <c r="B1630" t="s">
        <v>5437</v>
      </c>
      <c r="C1630" s="10">
        <v>45379</v>
      </c>
      <c r="D1630" t="s">
        <v>3402</v>
      </c>
    </row>
    <row r="1631" spans="1:4">
      <c r="A1631" t="s">
        <v>3416</v>
      </c>
      <c r="B1631" t="s">
        <v>5436</v>
      </c>
      <c r="C1631" s="10">
        <v>45379</v>
      </c>
      <c r="D1631" t="s">
        <v>3417</v>
      </c>
    </row>
    <row r="1632" spans="1:4">
      <c r="A1632" t="s">
        <v>3425</v>
      </c>
      <c r="B1632" t="s">
        <v>5436</v>
      </c>
      <c r="C1632" s="10">
        <v>45379</v>
      </c>
      <c r="D1632" t="s">
        <v>3426</v>
      </c>
    </row>
    <row r="1633" spans="1:4">
      <c r="A1633" t="s">
        <v>3428</v>
      </c>
      <c r="B1633" t="s">
        <v>5436</v>
      </c>
      <c r="C1633" s="10">
        <v>45379</v>
      </c>
      <c r="D1633" t="s">
        <v>3429</v>
      </c>
    </row>
    <row r="1634" spans="1:4">
      <c r="A1634" t="s">
        <v>3548</v>
      </c>
      <c r="B1634" t="s">
        <v>5437</v>
      </c>
      <c r="C1634" s="10">
        <v>45379</v>
      </c>
      <c r="D1634" t="s">
        <v>3549</v>
      </c>
    </row>
    <row r="1635" spans="1:4">
      <c r="A1635" t="s">
        <v>3616</v>
      </c>
      <c r="B1635" t="s">
        <v>5436</v>
      </c>
      <c r="C1635" s="10">
        <v>45379</v>
      </c>
      <c r="D1635" t="s">
        <v>3617</v>
      </c>
    </row>
    <row r="1636" spans="1:4">
      <c r="A1636" t="s">
        <v>2919</v>
      </c>
      <c r="B1636" t="s">
        <v>5469</v>
      </c>
      <c r="C1636" s="10">
        <v>45624</v>
      </c>
      <c r="D1636" t="s">
        <v>2920</v>
      </c>
    </row>
    <row r="1637" spans="1:4">
      <c r="A1637" t="s">
        <v>4964</v>
      </c>
      <c r="B1637" t="s">
        <v>5470</v>
      </c>
      <c r="C1637" s="10">
        <v>45624</v>
      </c>
      <c r="D1637" t="s">
        <v>3049</v>
      </c>
    </row>
    <row r="1638" spans="1:4">
      <c r="A1638" t="s">
        <v>3416</v>
      </c>
      <c r="B1638" t="s">
        <v>5102</v>
      </c>
      <c r="C1638" s="10">
        <v>45624</v>
      </c>
      <c r="D1638" t="s">
        <v>3417</v>
      </c>
    </row>
    <row r="1639" spans="1:4">
      <c r="A1639" t="s">
        <v>596</v>
      </c>
      <c r="B1639" t="s">
        <v>5253</v>
      </c>
      <c r="C1639" s="10">
        <v>45624</v>
      </c>
      <c r="D1639" t="s">
        <v>3614</v>
      </c>
    </row>
    <row r="1640" spans="1:4">
      <c r="A1640" t="s">
        <v>3512</v>
      </c>
      <c r="B1640" t="s">
        <v>5104</v>
      </c>
      <c r="C1640" s="10">
        <v>45533</v>
      </c>
      <c r="D1640" t="s">
        <v>3513</v>
      </c>
    </row>
    <row r="1641" spans="1:4">
      <c r="A1641" t="s">
        <v>3000</v>
      </c>
      <c r="B1641" t="s">
        <v>5420</v>
      </c>
      <c r="C1641" s="10">
        <v>45806</v>
      </c>
      <c r="D1641" t="s">
        <v>3001</v>
      </c>
    </row>
    <row r="1642" spans="1:4">
      <c r="A1642" t="s">
        <v>3093</v>
      </c>
      <c r="B1642" t="s">
        <v>5420</v>
      </c>
      <c r="C1642" s="10">
        <v>45806</v>
      </c>
      <c r="D1642" t="s">
        <v>3094</v>
      </c>
    </row>
    <row r="1643" spans="1:4">
      <c r="A1643" t="s">
        <v>3120</v>
      </c>
      <c r="B1643" t="s">
        <v>5420</v>
      </c>
      <c r="C1643" s="10">
        <v>45806</v>
      </c>
      <c r="D1643" t="s">
        <v>3121</v>
      </c>
    </row>
    <row r="1644" spans="1:4">
      <c r="A1644" t="s">
        <v>3138</v>
      </c>
      <c r="B1644" t="s">
        <v>5420</v>
      </c>
      <c r="C1644" s="10">
        <v>45806</v>
      </c>
      <c r="D1644" t="s">
        <v>3139</v>
      </c>
    </row>
    <row r="1645" spans="1:4">
      <c r="A1645" t="s">
        <v>3217</v>
      </c>
      <c r="B1645" t="s">
        <v>5420</v>
      </c>
      <c r="C1645" s="10">
        <v>45806</v>
      </c>
      <c r="D1645" t="s">
        <v>3218</v>
      </c>
    </row>
    <row r="1646" spans="1:4">
      <c r="A1646" t="s">
        <v>3223</v>
      </c>
      <c r="B1646" t="s">
        <v>5420</v>
      </c>
      <c r="C1646" s="10">
        <v>45806</v>
      </c>
      <c r="D1646" t="s">
        <v>3224</v>
      </c>
    </row>
    <row r="1647" spans="1:4">
      <c r="A1647" t="s">
        <v>3276</v>
      </c>
      <c r="B1647" t="s">
        <v>5420</v>
      </c>
      <c r="C1647" s="10">
        <v>45806</v>
      </c>
      <c r="D1647" t="s">
        <v>3277</v>
      </c>
    </row>
    <row r="1648" spans="1:4">
      <c r="A1648" t="s">
        <v>3294</v>
      </c>
      <c r="B1648" t="s">
        <v>5420</v>
      </c>
      <c r="C1648" s="10">
        <v>45806</v>
      </c>
      <c r="D1648" t="s">
        <v>3295</v>
      </c>
    </row>
    <row r="1649" spans="1:4">
      <c r="A1649" t="s">
        <v>3401</v>
      </c>
      <c r="B1649" t="s">
        <v>5420</v>
      </c>
      <c r="C1649" s="10">
        <v>45806</v>
      </c>
      <c r="D1649" t="s">
        <v>3402</v>
      </c>
    </row>
    <row r="1650" spans="1:4">
      <c r="A1650" t="s">
        <v>3548</v>
      </c>
      <c r="B1650" t="s">
        <v>5420</v>
      </c>
      <c r="C1650" s="10">
        <v>45806</v>
      </c>
      <c r="D1650" t="s">
        <v>3549</v>
      </c>
    </row>
    <row r="1651" spans="1:4">
      <c r="A1651" t="s">
        <v>3551</v>
      </c>
      <c r="B1651" t="s">
        <v>5420</v>
      </c>
      <c r="C1651" s="10">
        <v>45806</v>
      </c>
      <c r="D1651" t="s">
        <v>3552</v>
      </c>
    </row>
    <row r="1652" spans="1:4">
      <c r="A1652" t="s">
        <v>4962</v>
      </c>
      <c r="B1652" t="s">
        <v>5022</v>
      </c>
      <c r="C1652" s="10">
        <v>45687</v>
      </c>
      <c r="D1652" t="s">
        <v>3049</v>
      </c>
    </row>
    <row r="1653" spans="1:4">
      <c r="A1653" t="s">
        <v>4964</v>
      </c>
      <c r="B1653" t="s">
        <v>5024</v>
      </c>
      <c r="C1653" s="10">
        <v>45687</v>
      </c>
      <c r="D1653" t="s">
        <v>3049</v>
      </c>
    </row>
    <row r="1654" spans="1:4">
      <c r="A1654" t="s">
        <v>4964</v>
      </c>
      <c r="B1654" t="s">
        <v>5023</v>
      </c>
      <c r="C1654" s="10">
        <v>45687</v>
      </c>
      <c r="D1654" t="s">
        <v>3049</v>
      </c>
    </row>
    <row r="1655" spans="1:4">
      <c r="A1655" t="s">
        <v>4967</v>
      </c>
      <c r="B1655" t="s">
        <v>5022</v>
      </c>
      <c r="C1655" s="10">
        <v>45687</v>
      </c>
      <c r="D1655" t="s">
        <v>3049</v>
      </c>
    </row>
    <row r="1656" spans="1:4">
      <c r="A1656" t="s">
        <v>3211</v>
      </c>
      <c r="B1656" t="s">
        <v>5022</v>
      </c>
      <c r="C1656" s="10">
        <v>45687</v>
      </c>
      <c r="D1656" t="s">
        <v>3212</v>
      </c>
    </row>
    <row r="1657" spans="1:4">
      <c r="A1657" t="s">
        <v>3267</v>
      </c>
      <c r="B1657" t="s">
        <v>5416</v>
      </c>
      <c r="C1657" s="10">
        <v>45687</v>
      </c>
      <c r="D1657" t="s">
        <v>3268</v>
      </c>
    </row>
    <row r="1658" spans="1:4">
      <c r="A1658" t="s">
        <v>3309</v>
      </c>
      <c r="B1658" t="s">
        <v>5471</v>
      </c>
      <c r="C1658" s="10">
        <v>45687</v>
      </c>
      <c r="D1658" t="s">
        <v>3310</v>
      </c>
    </row>
    <row r="1659" spans="1:4">
      <c r="A1659" t="s">
        <v>3506</v>
      </c>
      <c r="B1659" t="s">
        <v>5471</v>
      </c>
      <c r="C1659" s="10">
        <v>45687</v>
      </c>
      <c r="D1659" t="s">
        <v>3507</v>
      </c>
    </row>
    <row r="1660" spans="1:4">
      <c r="A1660" t="s">
        <v>3264</v>
      </c>
      <c r="B1660" t="s">
        <v>5242</v>
      </c>
      <c r="C1660" s="10">
        <v>45687</v>
      </c>
      <c r="D1660" t="s">
        <v>3265</v>
      </c>
    </row>
    <row r="1661" spans="1:4">
      <c r="A1661" t="s">
        <v>3557</v>
      </c>
      <c r="B1661" t="s">
        <v>5022</v>
      </c>
      <c r="C1661" s="10">
        <v>45687</v>
      </c>
      <c r="D1661" t="s">
        <v>3558</v>
      </c>
    </row>
    <row r="1662" spans="1:4">
      <c r="A1662" t="s">
        <v>5027</v>
      </c>
      <c r="B1662" t="s">
        <v>5028</v>
      </c>
      <c r="C1662" s="10">
        <v>45687</v>
      </c>
      <c r="D1662" t="s">
        <v>3629</v>
      </c>
    </row>
    <row r="1663" spans="1:4">
      <c r="A1663" t="s">
        <v>3006</v>
      </c>
      <c r="B1663" t="s">
        <v>5440</v>
      </c>
      <c r="C1663" s="10">
        <v>45442</v>
      </c>
      <c r="D1663" t="s">
        <v>3007</v>
      </c>
    </row>
    <row r="1664" spans="1:4">
      <c r="A1664" t="s">
        <v>3075</v>
      </c>
      <c r="B1664" t="s">
        <v>5275</v>
      </c>
      <c r="C1664" s="10">
        <v>45442</v>
      </c>
      <c r="D1664" t="s">
        <v>3076</v>
      </c>
    </row>
    <row r="1665" spans="1:4">
      <c r="A1665" t="s">
        <v>3434</v>
      </c>
      <c r="B1665" t="s">
        <v>5440</v>
      </c>
      <c r="C1665" s="10">
        <v>45442</v>
      </c>
      <c r="D1665" t="s">
        <v>3435</v>
      </c>
    </row>
    <row r="1666" spans="1:4">
      <c r="A1666" t="s">
        <v>3548</v>
      </c>
      <c r="B1666" t="s">
        <v>4960</v>
      </c>
      <c r="C1666" s="10">
        <v>45960</v>
      </c>
      <c r="D1666" t="s">
        <v>3549</v>
      </c>
    </row>
    <row r="1667" spans="1:4">
      <c r="A1667" t="s">
        <v>2985</v>
      </c>
      <c r="B1667" t="s">
        <v>5385</v>
      </c>
      <c r="C1667" s="10">
        <v>45869</v>
      </c>
      <c r="D1667" t="s">
        <v>2986</v>
      </c>
    </row>
    <row r="1668" spans="1:4">
      <c r="A1668" t="s">
        <v>3000</v>
      </c>
      <c r="B1668" t="s">
        <v>5472</v>
      </c>
      <c r="C1668" s="10">
        <v>45596</v>
      </c>
      <c r="D1668" t="s">
        <v>3001</v>
      </c>
    </row>
    <row r="1669" spans="1:4">
      <c r="A1669" t="s">
        <v>3045</v>
      </c>
      <c r="B1669" t="s">
        <v>5109</v>
      </c>
      <c r="C1669" s="10">
        <v>45596</v>
      </c>
      <c r="D1669" t="s">
        <v>3046</v>
      </c>
    </row>
    <row r="1670" spans="1:4">
      <c r="A1670" t="s">
        <v>3309</v>
      </c>
      <c r="B1670" t="s">
        <v>4958</v>
      </c>
      <c r="C1670" s="10">
        <v>45596</v>
      </c>
      <c r="D1670" t="s">
        <v>3310</v>
      </c>
    </row>
    <row r="1671" spans="1:4">
      <c r="A1671" t="s">
        <v>3330</v>
      </c>
      <c r="B1671" t="s">
        <v>5473</v>
      </c>
      <c r="C1671" s="10">
        <v>45596</v>
      </c>
      <c r="D1671" t="s">
        <v>3331</v>
      </c>
    </row>
    <row r="1672" spans="1:4">
      <c r="A1672" t="s">
        <v>3506</v>
      </c>
      <c r="B1672" t="s">
        <v>4958</v>
      </c>
      <c r="C1672" s="10">
        <v>45596</v>
      </c>
      <c r="D1672" t="s">
        <v>3507</v>
      </c>
    </row>
    <row r="1673" spans="1:4">
      <c r="A1673" t="s">
        <v>3515</v>
      </c>
      <c r="B1673" t="s">
        <v>5111</v>
      </c>
      <c r="C1673" s="10">
        <v>45596</v>
      </c>
      <c r="D1673" t="s">
        <v>3516</v>
      </c>
    </row>
    <row r="1674" spans="1:4">
      <c r="A1674" t="s">
        <v>3536</v>
      </c>
      <c r="B1674" t="s">
        <v>5313</v>
      </c>
      <c r="C1674" s="10">
        <v>45596</v>
      </c>
      <c r="D1674" t="s">
        <v>3537</v>
      </c>
    </row>
    <row r="1675" spans="1:4">
      <c r="A1675" t="s">
        <v>2964</v>
      </c>
      <c r="B1675" t="s">
        <v>5039</v>
      </c>
      <c r="C1675" s="10">
        <v>45748</v>
      </c>
      <c r="D1675" t="s">
        <v>2965</v>
      </c>
    </row>
    <row r="1676" spans="1:4">
      <c r="A1676" t="s">
        <v>2967</v>
      </c>
      <c r="B1676" t="s">
        <v>5038</v>
      </c>
      <c r="C1676" s="10">
        <v>45748</v>
      </c>
      <c r="D1676" t="s">
        <v>2968</v>
      </c>
    </row>
    <row r="1677" spans="1:4">
      <c r="A1677" t="s">
        <v>3084</v>
      </c>
      <c r="B1677" t="s">
        <v>4955</v>
      </c>
      <c r="C1677" s="10">
        <v>45748</v>
      </c>
      <c r="D1677" t="s">
        <v>3085</v>
      </c>
    </row>
    <row r="1678" spans="1:4">
      <c r="A1678" t="s">
        <v>3108</v>
      </c>
      <c r="B1678" t="s">
        <v>5354</v>
      </c>
      <c r="C1678" s="10">
        <v>45748</v>
      </c>
      <c r="D1678" t="s">
        <v>3109</v>
      </c>
    </row>
    <row r="1679" spans="1:4">
      <c r="A1679" t="s">
        <v>3220</v>
      </c>
      <c r="B1679" t="s">
        <v>5116</v>
      </c>
      <c r="C1679" s="10">
        <v>45748</v>
      </c>
      <c r="D1679" t="s">
        <v>3221</v>
      </c>
    </row>
    <row r="1680" spans="1:4">
      <c r="A1680" t="s">
        <v>3223</v>
      </c>
      <c r="B1680" t="s">
        <v>5356</v>
      </c>
      <c r="C1680" s="10">
        <v>45748</v>
      </c>
      <c r="D1680" t="s">
        <v>3224</v>
      </c>
    </row>
    <row r="1681" spans="1:4">
      <c r="A1681" t="s">
        <v>3249</v>
      </c>
      <c r="B1681" t="s">
        <v>5357</v>
      </c>
      <c r="C1681" s="10">
        <v>45748</v>
      </c>
      <c r="D1681" t="s">
        <v>3250</v>
      </c>
    </row>
    <row r="1682" spans="1:4">
      <c r="A1682" t="s">
        <v>3255</v>
      </c>
      <c r="B1682" t="s">
        <v>5039</v>
      </c>
      <c r="C1682" s="10">
        <v>45748</v>
      </c>
      <c r="D1682" t="s">
        <v>3256</v>
      </c>
    </row>
    <row r="1683" spans="1:4">
      <c r="A1683" t="s">
        <v>3267</v>
      </c>
      <c r="B1683" t="s">
        <v>5039</v>
      </c>
      <c r="C1683" s="10">
        <v>45748</v>
      </c>
      <c r="D1683" t="s">
        <v>3268</v>
      </c>
    </row>
    <row r="1684" spans="1:4">
      <c r="A1684" t="s">
        <v>3309</v>
      </c>
      <c r="B1684" t="s">
        <v>5474</v>
      </c>
      <c r="C1684" s="10">
        <v>45748</v>
      </c>
      <c r="D1684" t="s">
        <v>3310</v>
      </c>
    </row>
    <row r="1685" spans="1:4">
      <c r="A1685" t="s">
        <v>3357</v>
      </c>
      <c r="B1685" t="s">
        <v>5039</v>
      </c>
      <c r="C1685" s="10">
        <v>45748</v>
      </c>
      <c r="D1685" t="s">
        <v>3358</v>
      </c>
    </row>
    <row r="1686" spans="1:4">
      <c r="A1686" t="s">
        <v>3389</v>
      </c>
      <c r="B1686" t="s">
        <v>5360</v>
      </c>
      <c r="C1686" s="10">
        <v>45748</v>
      </c>
      <c r="D1686" t="s">
        <v>3390</v>
      </c>
    </row>
    <row r="1687" spans="1:4">
      <c r="A1687" t="s">
        <v>3404</v>
      </c>
      <c r="B1687" t="s">
        <v>5039</v>
      </c>
      <c r="C1687" s="10">
        <v>45748</v>
      </c>
      <c r="D1687" t="s">
        <v>3405</v>
      </c>
    </row>
    <row r="1688" spans="1:4">
      <c r="A1688" t="s">
        <v>3407</v>
      </c>
      <c r="B1688" t="s">
        <v>5039</v>
      </c>
      <c r="C1688" s="10">
        <v>45748</v>
      </c>
      <c r="D1688" t="s">
        <v>3408</v>
      </c>
    </row>
    <row r="1689" spans="1:4">
      <c r="A1689" t="s">
        <v>3443</v>
      </c>
      <c r="B1689" t="s">
        <v>5039</v>
      </c>
      <c r="C1689" s="10">
        <v>45748</v>
      </c>
      <c r="D1689" t="s">
        <v>3444</v>
      </c>
    </row>
    <row r="1690" spans="1:4">
      <c r="A1690" t="s">
        <v>3491</v>
      </c>
      <c r="B1690" t="s">
        <v>5039</v>
      </c>
      <c r="C1690" s="10">
        <v>45748</v>
      </c>
      <c r="D1690" t="s">
        <v>3492</v>
      </c>
    </row>
    <row r="1691" spans="1:4">
      <c r="A1691" t="s">
        <v>3584</v>
      </c>
      <c r="B1691" t="s">
        <v>5039</v>
      </c>
      <c r="C1691" s="10">
        <v>45748</v>
      </c>
      <c r="D1691" t="s">
        <v>3585</v>
      </c>
    </row>
    <row r="1692" spans="1:4">
      <c r="A1692" t="s">
        <v>3587</v>
      </c>
      <c r="B1692" t="s">
        <v>5475</v>
      </c>
      <c r="C1692" s="10">
        <v>45748</v>
      </c>
      <c r="D1692" t="s">
        <v>3588</v>
      </c>
    </row>
    <row r="1693" spans="1:4">
      <c r="A1693" t="s">
        <v>3605</v>
      </c>
      <c r="B1693" t="s">
        <v>5206</v>
      </c>
      <c r="C1693" s="10">
        <v>45748</v>
      </c>
      <c r="D1693" t="s">
        <v>3606</v>
      </c>
    </row>
    <row r="1694" spans="1:4">
      <c r="A1694" t="s">
        <v>3605</v>
      </c>
      <c r="B1694" t="s">
        <v>5205</v>
      </c>
      <c r="C1694" s="10">
        <v>45748</v>
      </c>
      <c r="D1694" t="s">
        <v>3606</v>
      </c>
    </row>
    <row r="1695" spans="1:4">
      <c r="A1695" t="s">
        <v>3605</v>
      </c>
      <c r="B1695" t="s">
        <v>5204</v>
      </c>
      <c r="C1695" s="10">
        <v>45748</v>
      </c>
      <c r="D1695" t="s">
        <v>3606</v>
      </c>
    </row>
    <row r="1696" spans="1:4">
      <c r="A1696" t="s">
        <v>2967</v>
      </c>
      <c r="B1696" t="s">
        <v>4972</v>
      </c>
      <c r="C1696" s="10">
        <v>45839</v>
      </c>
      <c r="D1696" t="s">
        <v>2968</v>
      </c>
    </row>
    <row r="1697" spans="1:4">
      <c r="A1697" t="s">
        <v>3000</v>
      </c>
      <c r="B1697" t="s">
        <v>5126</v>
      </c>
      <c r="C1697" s="10">
        <v>45839</v>
      </c>
      <c r="D1697" t="s">
        <v>3001</v>
      </c>
    </row>
    <row r="1698" spans="1:4">
      <c r="A1698" t="s">
        <v>3033</v>
      </c>
      <c r="B1698" t="s">
        <v>5127</v>
      </c>
      <c r="C1698" s="10">
        <v>45839</v>
      </c>
      <c r="D1698" t="s">
        <v>3034</v>
      </c>
    </row>
    <row r="1699" spans="1:4">
      <c r="A1699" t="s">
        <v>4964</v>
      </c>
      <c r="B1699" t="s">
        <v>5476</v>
      </c>
      <c r="C1699" s="10">
        <v>45839</v>
      </c>
      <c r="D1699" t="s">
        <v>3049</v>
      </c>
    </row>
    <row r="1700" spans="1:4">
      <c r="A1700" t="s">
        <v>3211</v>
      </c>
      <c r="B1700" t="s">
        <v>5129</v>
      </c>
      <c r="C1700" s="10">
        <v>45839</v>
      </c>
      <c r="D1700" t="s">
        <v>3212</v>
      </c>
    </row>
    <row r="1701" spans="1:4">
      <c r="A1701" t="s">
        <v>3407</v>
      </c>
      <c r="B1701" t="s">
        <v>4972</v>
      </c>
      <c r="C1701" s="10">
        <v>45839</v>
      </c>
      <c r="D1701" t="s">
        <v>3408</v>
      </c>
    </row>
    <row r="1702" spans="1:4">
      <c r="A1702" t="s">
        <v>3646</v>
      </c>
      <c r="B1702" t="s">
        <v>5477</v>
      </c>
      <c r="C1702" s="10">
        <v>45839</v>
      </c>
      <c r="D1702" t="s">
        <v>3647</v>
      </c>
    </row>
    <row r="1703" spans="1:4">
      <c r="A1703" t="s">
        <v>3000</v>
      </c>
      <c r="B1703" t="s">
        <v>4959</v>
      </c>
      <c r="C1703" s="10">
        <v>45566</v>
      </c>
      <c r="D1703" t="s">
        <v>3001</v>
      </c>
    </row>
    <row r="1704" spans="1:4">
      <c r="A1704" t="s">
        <v>4962</v>
      </c>
      <c r="B1704" t="s">
        <v>4977</v>
      </c>
      <c r="C1704" s="10">
        <v>45566</v>
      </c>
      <c r="D1704" t="s">
        <v>3049</v>
      </c>
    </row>
    <row r="1705" spans="1:4">
      <c r="A1705" t="s">
        <v>4964</v>
      </c>
      <c r="B1705" t="s">
        <v>4978</v>
      </c>
      <c r="C1705" s="10">
        <v>45566</v>
      </c>
      <c r="D1705" t="s">
        <v>3049</v>
      </c>
    </row>
    <row r="1706" spans="1:4">
      <c r="A1706" t="s">
        <v>4964</v>
      </c>
      <c r="B1706" t="s">
        <v>4979</v>
      </c>
      <c r="C1706" s="10">
        <v>45566</v>
      </c>
      <c r="D1706" t="s">
        <v>3049</v>
      </c>
    </row>
    <row r="1707" spans="1:4">
      <c r="A1707" t="s">
        <v>4967</v>
      </c>
      <c r="B1707" t="s">
        <v>4977</v>
      </c>
      <c r="C1707" s="10">
        <v>45566</v>
      </c>
      <c r="D1707" t="s">
        <v>3049</v>
      </c>
    </row>
    <row r="1708" spans="1:4">
      <c r="A1708" t="s">
        <v>3084</v>
      </c>
      <c r="B1708" t="s">
        <v>5478</v>
      </c>
      <c r="C1708" s="10">
        <v>45566</v>
      </c>
      <c r="D1708" t="s">
        <v>3085</v>
      </c>
    </row>
    <row r="1709" spans="1:4">
      <c r="A1709" t="s">
        <v>3211</v>
      </c>
      <c r="B1709" t="s">
        <v>5479</v>
      </c>
      <c r="C1709" s="10">
        <v>45566</v>
      </c>
      <c r="D1709" t="s">
        <v>3212</v>
      </c>
    </row>
    <row r="1710" spans="1:4">
      <c r="A1710" t="s">
        <v>3336</v>
      </c>
      <c r="B1710" t="s">
        <v>5480</v>
      </c>
      <c r="C1710" s="10">
        <v>45566</v>
      </c>
      <c r="D1710" t="s">
        <v>3337</v>
      </c>
    </row>
    <row r="1711" spans="1:4">
      <c r="A1711" t="s">
        <v>3389</v>
      </c>
      <c r="B1711" t="s">
        <v>4977</v>
      </c>
      <c r="C1711" s="10">
        <v>45566</v>
      </c>
      <c r="D1711" t="s">
        <v>3390</v>
      </c>
    </row>
    <row r="1712" spans="1:4">
      <c r="A1712" t="s">
        <v>3264</v>
      </c>
      <c r="B1712" t="s">
        <v>4959</v>
      </c>
      <c r="C1712" s="10">
        <v>45566</v>
      </c>
      <c r="D1712" t="s">
        <v>3265</v>
      </c>
    </row>
    <row r="1713" spans="1:4">
      <c r="A1713" t="s">
        <v>3602</v>
      </c>
      <c r="B1713" t="s">
        <v>5481</v>
      </c>
      <c r="C1713" s="10">
        <v>45566</v>
      </c>
      <c r="D1713" t="s">
        <v>3603</v>
      </c>
    </row>
    <row r="1714" spans="1:4">
      <c r="A1714" t="s">
        <v>2943</v>
      </c>
      <c r="B1714" t="s">
        <v>5482</v>
      </c>
      <c r="C1714" s="10">
        <v>45384</v>
      </c>
      <c r="D1714" t="s">
        <v>2944</v>
      </c>
    </row>
    <row r="1715" spans="1:4">
      <c r="A1715" t="s">
        <v>3605</v>
      </c>
      <c r="B1715" t="s">
        <v>5135</v>
      </c>
      <c r="C1715" s="10">
        <v>45993</v>
      </c>
      <c r="D1715" t="s">
        <v>3606</v>
      </c>
    </row>
    <row r="1716" spans="1:4">
      <c r="A1716" t="s">
        <v>3605</v>
      </c>
      <c r="B1716" t="s">
        <v>5136</v>
      </c>
      <c r="C1716" s="10">
        <v>45993</v>
      </c>
      <c r="D1716" t="s">
        <v>3606</v>
      </c>
    </row>
    <row r="1717" spans="1:4">
      <c r="A1717" t="s">
        <v>3605</v>
      </c>
      <c r="B1717" t="s">
        <v>5137</v>
      </c>
      <c r="C1717" s="10">
        <v>45993</v>
      </c>
      <c r="D1717" t="s">
        <v>3606</v>
      </c>
    </row>
    <row r="1718" spans="1:4">
      <c r="A1718" t="s">
        <v>2919</v>
      </c>
      <c r="B1718" t="s">
        <v>4971</v>
      </c>
      <c r="C1718" s="10">
        <v>45293</v>
      </c>
      <c r="D1718" t="s">
        <v>2920</v>
      </c>
    </row>
    <row r="1719" spans="1:4">
      <c r="A1719" t="s">
        <v>3000</v>
      </c>
      <c r="B1719" t="s">
        <v>4971</v>
      </c>
      <c r="C1719" s="10">
        <v>45293</v>
      </c>
      <c r="D1719" t="s">
        <v>3001</v>
      </c>
    </row>
    <row r="1720" spans="1:4">
      <c r="A1720" t="s">
        <v>3159</v>
      </c>
      <c r="B1720" t="s">
        <v>4971</v>
      </c>
      <c r="C1720" s="10">
        <v>45293</v>
      </c>
      <c r="D1720" t="s">
        <v>3160</v>
      </c>
    </row>
    <row r="1721" spans="1:4">
      <c r="A1721" t="s">
        <v>3159</v>
      </c>
      <c r="B1721" t="s">
        <v>4971</v>
      </c>
      <c r="C1721" s="10">
        <v>45293</v>
      </c>
      <c r="D1721" t="s">
        <v>3160</v>
      </c>
    </row>
    <row r="1722" spans="1:4">
      <c r="A1722" t="s">
        <v>3245</v>
      </c>
      <c r="B1722" t="s">
        <v>4972</v>
      </c>
      <c r="C1722" s="10">
        <v>45293</v>
      </c>
      <c r="D1722" t="s">
        <v>3246</v>
      </c>
    </row>
    <row r="1723" spans="1:4">
      <c r="A1723" t="s">
        <v>3252</v>
      </c>
      <c r="B1723" t="s">
        <v>4971</v>
      </c>
      <c r="C1723" s="10">
        <v>45293</v>
      </c>
      <c r="D1723" t="s">
        <v>3253</v>
      </c>
    </row>
    <row r="1724" spans="1:4">
      <c r="A1724" t="s">
        <v>3330</v>
      </c>
      <c r="B1724" t="s">
        <v>4971</v>
      </c>
      <c r="C1724" s="10">
        <v>45293</v>
      </c>
      <c r="D1724" t="s">
        <v>3331</v>
      </c>
    </row>
    <row r="1725" spans="1:4">
      <c r="A1725" t="s">
        <v>3380</v>
      </c>
      <c r="B1725" t="s">
        <v>4959</v>
      </c>
      <c r="C1725" s="10">
        <v>45293</v>
      </c>
      <c r="D1725" t="s">
        <v>3381</v>
      </c>
    </row>
    <row r="1726" spans="1:4">
      <c r="A1726" t="s">
        <v>3449</v>
      </c>
      <c r="B1726" t="s">
        <v>4971</v>
      </c>
      <c r="C1726" s="10">
        <v>45293</v>
      </c>
      <c r="D1726" t="s">
        <v>3450</v>
      </c>
    </row>
    <row r="1727" spans="1:4">
      <c r="A1727" t="s">
        <v>3452</v>
      </c>
      <c r="B1727" t="s">
        <v>4971</v>
      </c>
      <c r="C1727" s="10">
        <v>45293</v>
      </c>
      <c r="D1727" t="s">
        <v>3453</v>
      </c>
    </row>
    <row r="1728" spans="1:4">
      <c r="A1728" t="s">
        <v>3497</v>
      </c>
      <c r="B1728" t="s">
        <v>4971</v>
      </c>
      <c r="C1728" s="10">
        <v>45293</v>
      </c>
      <c r="D1728" t="s">
        <v>3498</v>
      </c>
    </row>
    <row r="1729" spans="1:4">
      <c r="A1729" t="s">
        <v>3515</v>
      </c>
      <c r="B1729" t="s">
        <v>4971</v>
      </c>
      <c r="C1729" s="10">
        <v>45293</v>
      </c>
      <c r="D1729" t="s">
        <v>3516</v>
      </c>
    </row>
    <row r="1730" spans="1:4">
      <c r="A1730" t="s">
        <v>3551</v>
      </c>
      <c r="B1730" t="s">
        <v>5395</v>
      </c>
      <c r="C1730" s="10">
        <v>45293</v>
      </c>
      <c r="D1730" t="s">
        <v>3552</v>
      </c>
    </row>
    <row r="1731" spans="1:4">
      <c r="A1731" t="s">
        <v>3602</v>
      </c>
      <c r="B1731" t="s">
        <v>4971</v>
      </c>
      <c r="C1731" s="10">
        <v>45293</v>
      </c>
      <c r="D1731" t="s">
        <v>3603</v>
      </c>
    </row>
    <row r="1732" spans="1:4">
      <c r="A1732" t="s">
        <v>3646</v>
      </c>
      <c r="B1732" t="s">
        <v>5477</v>
      </c>
      <c r="C1732" s="10">
        <v>45475</v>
      </c>
      <c r="D1732" t="s">
        <v>3647</v>
      </c>
    </row>
    <row r="1733" spans="1:4">
      <c r="A1733" t="s">
        <v>5027</v>
      </c>
      <c r="B1733" t="s">
        <v>4987</v>
      </c>
      <c r="C1733" s="10">
        <v>45902</v>
      </c>
      <c r="D1733" t="s">
        <v>3629</v>
      </c>
    </row>
    <row r="1734" spans="1:4">
      <c r="A1734" t="s">
        <v>3605</v>
      </c>
      <c r="B1734" t="s">
        <v>5137</v>
      </c>
      <c r="C1734" s="10">
        <v>45629</v>
      </c>
      <c r="D1734" t="s">
        <v>3606</v>
      </c>
    </row>
    <row r="1735" spans="1:4">
      <c r="A1735" t="s">
        <v>3605</v>
      </c>
      <c r="B1735" t="s">
        <v>5135</v>
      </c>
      <c r="C1735" s="10">
        <v>45629</v>
      </c>
      <c r="D1735" t="s">
        <v>3606</v>
      </c>
    </row>
    <row r="1736" spans="1:4">
      <c r="A1736" t="s">
        <v>3605</v>
      </c>
      <c r="B1736" t="s">
        <v>5136</v>
      </c>
      <c r="C1736" s="10">
        <v>45629</v>
      </c>
      <c r="D1736" t="s">
        <v>3606</v>
      </c>
    </row>
    <row r="1737" spans="1:4">
      <c r="A1737" t="s">
        <v>3566</v>
      </c>
      <c r="B1737" t="s">
        <v>5147</v>
      </c>
      <c r="C1737" s="10">
        <v>45811</v>
      </c>
      <c r="D1737" t="s">
        <v>3567</v>
      </c>
    </row>
    <row r="1738" spans="1:4">
      <c r="A1738" t="s">
        <v>3599</v>
      </c>
      <c r="B1738" t="s">
        <v>5157</v>
      </c>
      <c r="C1738" s="10">
        <v>45811</v>
      </c>
      <c r="D1738" t="s">
        <v>3600</v>
      </c>
    </row>
    <row r="1739" spans="1:4">
      <c r="A1739" t="s">
        <v>5027</v>
      </c>
      <c r="B1739" t="s">
        <v>4987</v>
      </c>
      <c r="C1739" s="10">
        <v>45538</v>
      </c>
      <c r="D1739" t="s">
        <v>3629</v>
      </c>
    </row>
    <row r="1740" spans="1:4">
      <c r="A1740" t="s">
        <v>4962</v>
      </c>
      <c r="B1740" t="s">
        <v>5022</v>
      </c>
      <c r="C1740" s="10">
        <v>45692</v>
      </c>
      <c r="D1740" t="s">
        <v>3049</v>
      </c>
    </row>
    <row r="1741" spans="1:4">
      <c r="A1741" t="s">
        <v>4964</v>
      </c>
      <c r="B1741" t="s">
        <v>5023</v>
      </c>
      <c r="C1741" s="10">
        <v>45692</v>
      </c>
      <c r="D1741" t="s">
        <v>3049</v>
      </c>
    </row>
    <row r="1742" spans="1:4">
      <c r="A1742" t="s">
        <v>4964</v>
      </c>
      <c r="B1742" t="s">
        <v>5024</v>
      </c>
      <c r="C1742" s="10">
        <v>45692</v>
      </c>
      <c r="D1742" t="s">
        <v>3049</v>
      </c>
    </row>
    <row r="1743" spans="1:4">
      <c r="A1743" t="s">
        <v>4967</v>
      </c>
      <c r="B1743" t="s">
        <v>5022</v>
      </c>
      <c r="C1743" s="10">
        <v>45692</v>
      </c>
      <c r="D1743" t="s">
        <v>3049</v>
      </c>
    </row>
    <row r="1744" spans="1:4">
      <c r="A1744" t="s">
        <v>3536</v>
      </c>
      <c r="B1744" t="s">
        <v>5483</v>
      </c>
      <c r="C1744" s="10">
        <v>45692</v>
      </c>
      <c r="D1744" t="s">
        <v>3537</v>
      </c>
    </row>
    <row r="1745" spans="1:4">
      <c r="A1745" t="s">
        <v>2943</v>
      </c>
      <c r="B1745" t="s">
        <v>5484</v>
      </c>
      <c r="C1745" s="10">
        <v>45720</v>
      </c>
      <c r="D1745" t="s">
        <v>2944</v>
      </c>
    </row>
    <row r="1746" spans="1:4">
      <c r="A1746" t="s">
        <v>3006</v>
      </c>
      <c r="B1746" t="s">
        <v>5484</v>
      </c>
      <c r="C1746" s="10">
        <v>45720</v>
      </c>
      <c r="D1746" t="s">
        <v>3007</v>
      </c>
    </row>
    <row r="1747" spans="1:4">
      <c r="A1747" t="s">
        <v>3416</v>
      </c>
      <c r="B1747" t="s">
        <v>5484</v>
      </c>
      <c r="C1747" s="10">
        <v>45720</v>
      </c>
      <c r="D1747" t="s">
        <v>3417</v>
      </c>
    </row>
    <row r="1748" spans="1:4">
      <c r="A1748" t="s">
        <v>3616</v>
      </c>
      <c r="B1748" t="s">
        <v>5484</v>
      </c>
      <c r="C1748" s="10">
        <v>45720</v>
      </c>
      <c r="D1748" t="s">
        <v>3617</v>
      </c>
    </row>
    <row r="1749" spans="1:4">
      <c r="A1749" t="s">
        <v>3416</v>
      </c>
      <c r="B1749" t="s">
        <v>5065</v>
      </c>
      <c r="C1749" s="10">
        <v>45965</v>
      </c>
      <c r="D1749" t="s">
        <v>3417</v>
      </c>
    </row>
    <row r="1750" spans="1:4">
      <c r="A1750" t="s">
        <v>3452</v>
      </c>
      <c r="B1750" t="s">
        <v>5477</v>
      </c>
      <c r="C1750" s="10">
        <v>45965</v>
      </c>
      <c r="D1750" t="s">
        <v>3453</v>
      </c>
    </row>
    <row r="1751" spans="1:4">
      <c r="A1751" t="s">
        <v>3075</v>
      </c>
      <c r="B1751" t="s">
        <v>5485</v>
      </c>
      <c r="C1751" s="10">
        <v>45874</v>
      </c>
      <c r="D1751" t="s">
        <v>3076</v>
      </c>
    </row>
    <row r="1752" spans="1:4">
      <c r="A1752" t="s">
        <v>3416</v>
      </c>
      <c r="B1752" t="s">
        <v>5486</v>
      </c>
      <c r="C1752" s="10">
        <v>45601</v>
      </c>
      <c r="D1752" t="s">
        <v>3417</v>
      </c>
    </row>
    <row r="1753" spans="1:4">
      <c r="A1753" t="s">
        <v>3425</v>
      </c>
      <c r="B1753" t="s">
        <v>5487</v>
      </c>
      <c r="C1753" s="10">
        <v>45510</v>
      </c>
      <c r="D1753" t="s">
        <v>3426</v>
      </c>
    </row>
    <row r="1754" spans="1:4">
      <c r="A1754" t="s">
        <v>3380</v>
      </c>
      <c r="B1754" t="s">
        <v>5412</v>
      </c>
      <c r="C1754" s="10">
        <v>45328</v>
      </c>
      <c r="D1754" t="s">
        <v>3381</v>
      </c>
    </row>
    <row r="1755" spans="1:4">
      <c r="A1755" t="s">
        <v>3557</v>
      </c>
      <c r="B1755" t="s">
        <v>5488</v>
      </c>
      <c r="C1755" s="10">
        <v>45328</v>
      </c>
      <c r="D1755" t="s">
        <v>3558</v>
      </c>
    </row>
    <row r="1756" spans="1:4">
      <c r="A1756" t="s">
        <v>3015</v>
      </c>
      <c r="B1756" t="s">
        <v>5489</v>
      </c>
      <c r="C1756" s="10">
        <v>45783</v>
      </c>
      <c r="D1756" t="s">
        <v>3016</v>
      </c>
    </row>
    <row r="1757" spans="1:4">
      <c r="A1757" t="s">
        <v>3245</v>
      </c>
      <c r="B1757" t="s">
        <v>5490</v>
      </c>
      <c r="C1757" s="10">
        <v>45783</v>
      </c>
      <c r="D1757" t="s">
        <v>3246</v>
      </c>
    </row>
    <row r="1758" spans="1:4">
      <c r="A1758" t="s">
        <v>3264</v>
      </c>
      <c r="B1758" t="s">
        <v>4992</v>
      </c>
      <c r="C1758" s="10">
        <v>45783</v>
      </c>
      <c r="D1758" t="s">
        <v>3265</v>
      </c>
    </row>
    <row r="1759" spans="1:4">
      <c r="A1759" t="s">
        <v>3108</v>
      </c>
      <c r="B1759" t="s">
        <v>5371</v>
      </c>
      <c r="C1759" s="10">
        <v>45664</v>
      </c>
      <c r="D1759" t="s">
        <v>3109</v>
      </c>
    </row>
    <row r="1760" spans="1:4">
      <c r="A1760" t="s">
        <v>3159</v>
      </c>
      <c r="B1760" t="s">
        <v>5371</v>
      </c>
      <c r="C1760" s="10">
        <v>45664</v>
      </c>
      <c r="D1760" t="s">
        <v>3160</v>
      </c>
    </row>
    <row r="1761" spans="1:4">
      <c r="A1761" t="s">
        <v>3163</v>
      </c>
      <c r="B1761" t="s">
        <v>4976</v>
      </c>
      <c r="C1761" s="10">
        <v>45664</v>
      </c>
      <c r="D1761" t="s">
        <v>3164</v>
      </c>
    </row>
    <row r="1762" spans="1:4">
      <c r="A1762" t="s">
        <v>3252</v>
      </c>
      <c r="B1762" t="s">
        <v>5371</v>
      </c>
      <c r="C1762" s="10">
        <v>45664</v>
      </c>
      <c r="D1762" t="s">
        <v>3253</v>
      </c>
    </row>
    <row r="1763" spans="1:4">
      <c r="A1763" t="s">
        <v>3449</v>
      </c>
      <c r="B1763" t="s">
        <v>5491</v>
      </c>
      <c r="C1763" s="10">
        <v>45664</v>
      </c>
      <c r="D1763" t="s">
        <v>3450</v>
      </c>
    </row>
    <row r="1764" spans="1:4">
      <c r="A1764" t="s">
        <v>3452</v>
      </c>
      <c r="B1764" t="s">
        <v>5371</v>
      </c>
      <c r="C1764" s="10">
        <v>45664</v>
      </c>
      <c r="D1764" t="s">
        <v>3453</v>
      </c>
    </row>
    <row r="1765" spans="1:4">
      <c r="A1765" t="s">
        <v>3497</v>
      </c>
      <c r="B1765" t="s">
        <v>5371</v>
      </c>
      <c r="C1765" s="10">
        <v>45664</v>
      </c>
      <c r="D1765" t="s">
        <v>3498</v>
      </c>
    </row>
    <row r="1766" spans="1:4">
      <c r="A1766" t="s">
        <v>3084</v>
      </c>
      <c r="B1766" t="s">
        <v>5492</v>
      </c>
      <c r="C1766" s="10">
        <v>45419</v>
      </c>
      <c r="D1766" t="s">
        <v>3085</v>
      </c>
    </row>
    <row r="1767" spans="1:4">
      <c r="A1767" t="s">
        <v>3252</v>
      </c>
      <c r="B1767" t="s">
        <v>5063</v>
      </c>
      <c r="C1767" s="10">
        <v>45419</v>
      </c>
      <c r="D1767" t="s">
        <v>3253</v>
      </c>
    </row>
    <row r="1768" spans="1:4">
      <c r="A1768" t="s">
        <v>4962</v>
      </c>
      <c r="B1768" t="s">
        <v>4977</v>
      </c>
      <c r="C1768" s="10">
        <v>45937</v>
      </c>
      <c r="D1768" t="s">
        <v>3049</v>
      </c>
    </row>
    <row r="1769" spans="1:4">
      <c r="A1769" t="s">
        <v>4964</v>
      </c>
      <c r="B1769" t="s">
        <v>4978</v>
      </c>
      <c r="C1769" s="10">
        <v>45937</v>
      </c>
      <c r="D1769" t="s">
        <v>3049</v>
      </c>
    </row>
    <row r="1770" spans="1:4">
      <c r="A1770" t="s">
        <v>4964</v>
      </c>
      <c r="B1770" t="s">
        <v>4979</v>
      </c>
      <c r="C1770" s="10">
        <v>45937</v>
      </c>
      <c r="D1770" t="s">
        <v>3049</v>
      </c>
    </row>
    <row r="1771" spans="1:4">
      <c r="A1771" t="s">
        <v>4967</v>
      </c>
      <c r="B1771" t="s">
        <v>4977</v>
      </c>
      <c r="C1771" s="10">
        <v>45937</v>
      </c>
      <c r="D1771" t="s">
        <v>3049</v>
      </c>
    </row>
    <row r="1772" spans="1:4">
      <c r="A1772" t="s">
        <v>3211</v>
      </c>
      <c r="B1772" t="s">
        <v>5493</v>
      </c>
      <c r="C1772" s="10">
        <v>45937</v>
      </c>
      <c r="D1772" t="s">
        <v>3212</v>
      </c>
    </row>
    <row r="1773" spans="1:4">
      <c r="A1773" t="s">
        <v>3236</v>
      </c>
      <c r="B1773" t="s">
        <v>5438</v>
      </c>
      <c r="C1773" s="10">
        <v>45937</v>
      </c>
      <c r="D1773" t="s">
        <v>3237</v>
      </c>
    </row>
    <row r="1774" spans="1:4">
      <c r="A1774" t="s">
        <v>3264</v>
      </c>
      <c r="B1774" t="s">
        <v>5193</v>
      </c>
      <c r="C1774" s="10">
        <v>45937</v>
      </c>
      <c r="D1774" t="s">
        <v>3265</v>
      </c>
    </row>
    <row r="1775" spans="1:4">
      <c r="A1775" t="s">
        <v>3425</v>
      </c>
      <c r="B1775" t="s">
        <v>5494</v>
      </c>
      <c r="C1775" s="10">
        <v>45573</v>
      </c>
      <c r="D1775" t="s">
        <v>3426</v>
      </c>
    </row>
    <row r="1776" spans="1:4">
      <c r="A1776" t="s">
        <v>3108</v>
      </c>
      <c r="B1776" t="s">
        <v>5354</v>
      </c>
      <c r="C1776" s="10">
        <v>45391</v>
      </c>
      <c r="D1776" t="s">
        <v>3109</v>
      </c>
    </row>
    <row r="1777" spans="1:4">
      <c r="A1777" t="s">
        <v>3159</v>
      </c>
      <c r="B1777" t="s">
        <v>5007</v>
      </c>
      <c r="C1777" s="10">
        <v>45391</v>
      </c>
      <c r="D1777" t="s">
        <v>3160</v>
      </c>
    </row>
    <row r="1778" spans="1:4">
      <c r="A1778" t="s">
        <v>3220</v>
      </c>
      <c r="B1778" t="s">
        <v>5495</v>
      </c>
      <c r="C1778" s="10">
        <v>45391</v>
      </c>
      <c r="D1778" t="s">
        <v>3221</v>
      </c>
    </row>
    <row r="1779" spans="1:4">
      <c r="A1779" t="s">
        <v>3223</v>
      </c>
      <c r="B1779" t="s">
        <v>5037</v>
      </c>
      <c r="C1779" s="10">
        <v>45391</v>
      </c>
      <c r="D1779" t="s">
        <v>3224</v>
      </c>
    </row>
    <row r="1780" spans="1:4">
      <c r="A1780" t="s">
        <v>3249</v>
      </c>
      <c r="B1780" t="s">
        <v>5357</v>
      </c>
      <c r="C1780" s="10">
        <v>45391</v>
      </c>
      <c r="D1780" t="s">
        <v>3250</v>
      </c>
    </row>
    <row r="1781" spans="1:4">
      <c r="A1781" t="s">
        <v>3267</v>
      </c>
      <c r="B1781" t="s">
        <v>5496</v>
      </c>
      <c r="C1781" s="10">
        <v>45391</v>
      </c>
      <c r="D1781" t="s">
        <v>3268</v>
      </c>
    </row>
    <row r="1782" spans="1:4">
      <c r="A1782" t="s">
        <v>3330</v>
      </c>
      <c r="B1782" t="s">
        <v>5497</v>
      </c>
      <c r="C1782" s="10">
        <v>45391</v>
      </c>
      <c r="D1782" t="s">
        <v>3331</v>
      </c>
    </row>
    <row r="1783" spans="1:4">
      <c r="A1783" t="s">
        <v>3389</v>
      </c>
      <c r="B1783" t="s">
        <v>5426</v>
      </c>
      <c r="C1783" s="10">
        <v>45391</v>
      </c>
      <c r="D1783" t="s">
        <v>3390</v>
      </c>
    </row>
    <row r="1784" spans="1:4">
      <c r="A1784" t="s">
        <v>3404</v>
      </c>
      <c r="B1784" t="s">
        <v>5039</v>
      </c>
      <c r="C1784" s="10">
        <v>45391</v>
      </c>
      <c r="D1784" t="s">
        <v>3405</v>
      </c>
    </row>
    <row r="1785" spans="1:4">
      <c r="A1785" t="s">
        <v>3428</v>
      </c>
      <c r="B1785" t="s">
        <v>5498</v>
      </c>
      <c r="C1785" s="10">
        <v>45391</v>
      </c>
      <c r="D1785" t="s">
        <v>3429</v>
      </c>
    </row>
    <row r="1786" spans="1:4">
      <c r="A1786" t="s">
        <v>3443</v>
      </c>
      <c r="B1786" t="s">
        <v>5426</v>
      </c>
      <c r="C1786" s="10">
        <v>45391</v>
      </c>
      <c r="D1786" t="s">
        <v>3444</v>
      </c>
    </row>
    <row r="1787" spans="1:4">
      <c r="A1787" t="s">
        <v>3491</v>
      </c>
      <c r="B1787" t="s">
        <v>5039</v>
      </c>
      <c r="C1787" s="10">
        <v>45391</v>
      </c>
      <c r="D1787" t="s">
        <v>3492</v>
      </c>
    </row>
    <row r="1788" spans="1:4">
      <c r="A1788" t="s">
        <v>3584</v>
      </c>
      <c r="B1788" t="s">
        <v>5157</v>
      </c>
      <c r="C1788" s="10">
        <v>45391</v>
      </c>
      <c r="D1788" t="s">
        <v>3585</v>
      </c>
    </row>
    <row r="1789" spans="1:4">
      <c r="A1789" t="s">
        <v>3587</v>
      </c>
      <c r="B1789" t="s">
        <v>5499</v>
      </c>
      <c r="C1789" s="10">
        <v>45391</v>
      </c>
      <c r="D1789" t="s">
        <v>3588</v>
      </c>
    </row>
    <row r="1790" spans="1:4">
      <c r="A1790" t="s">
        <v>3605</v>
      </c>
      <c r="B1790" t="s">
        <v>5204</v>
      </c>
      <c r="C1790" s="10">
        <v>45391</v>
      </c>
      <c r="D1790" t="s">
        <v>3606</v>
      </c>
    </row>
    <row r="1791" spans="1:4">
      <c r="A1791" t="s">
        <v>3605</v>
      </c>
      <c r="B1791" t="s">
        <v>5206</v>
      </c>
      <c r="C1791" s="10">
        <v>45391</v>
      </c>
      <c r="D1791" t="s">
        <v>3606</v>
      </c>
    </row>
    <row r="1792" spans="1:4">
      <c r="A1792" t="s">
        <v>3605</v>
      </c>
      <c r="B1792" t="s">
        <v>5205</v>
      </c>
      <c r="C1792" s="10">
        <v>45391</v>
      </c>
      <c r="D1792" t="s">
        <v>3606</v>
      </c>
    </row>
    <row r="1793" spans="1:4">
      <c r="A1793" t="s">
        <v>3425</v>
      </c>
      <c r="B1793" t="s">
        <v>5486</v>
      </c>
      <c r="C1793" s="10">
        <v>46000</v>
      </c>
      <c r="D1793" t="s">
        <v>3426</v>
      </c>
    </row>
    <row r="1794" spans="1:4">
      <c r="A1794" t="s">
        <v>3563</v>
      </c>
      <c r="B1794" t="s">
        <v>5087</v>
      </c>
      <c r="C1794" s="10">
        <v>46000</v>
      </c>
      <c r="D1794" t="s">
        <v>3564</v>
      </c>
    </row>
    <row r="1795" spans="1:4">
      <c r="A1795" t="s">
        <v>3416</v>
      </c>
      <c r="B1795" t="s">
        <v>5157</v>
      </c>
      <c r="C1795" s="10">
        <v>45300</v>
      </c>
      <c r="D1795" t="s">
        <v>3417</v>
      </c>
    </row>
    <row r="1796" spans="1:4">
      <c r="A1796" t="s">
        <v>2943</v>
      </c>
      <c r="B1796" t="s">
        <v>4987</v>
      </c>
      <c r="C1796" s="10">
        <v>45482</v>
      </c>
      <c r="D1796" t="s">
        <v>2944</v>
      </c>
    </row>
    <row r="1797" spans="1:4">
      <c r="A1797" t="s">
        <v>3566</v>
      </c>
      <c r="B1797" t="s">
        <v>4976</v>
      </c>
      <c r="C1797" s="10">
        <v>45636</v>
      </c>
      <c r="D1797" t="s">
        <v>3567</v>
      </c>
    </row>
    <row r="1798" spans="1:4">
      <c r="A1798" t="s">
        <v>2964</v>
      </c>
      <c r="B1798" t="s">
        <v>5003</v>
      </c>
      <c r="C1798" s="10">
        <v>45818</v>
      </c>
      <c r="D1798" t="s">
        <v>2965</v>
      </c>
    </row>
    <row r="1799" spans="1:4">
      <c r="A1799" t="s">
        <v>2967</v>
      </c>
      <c r="B1799" t="s">
        <v>5214</v>
      </c>
      <c r="C1799" s="10">
        <v>45818</v>
      </c>
      <c r="D1799" t="s">
        <v>2968</v>
      </c>
    </row>
    <row r="1800" spans="1:4">
      <c r="A1800" t="s">
        <v>3491</v>
      </c>
      <c r="B1800" t="s">
        <v>5003</v>
      </c>
      <c r="C1800" s="10">
        <v>45818</v>
      </c>
      <c r="D1800" t="s">
        <v>3492</v>
      </c>
    </row>
    <row r="1801" spans="1:4">
      <c r="A1801" t="s">
        <v>3536</v>
      </c>
      <c r="B1801" t="s">
        <v>5070</v>
      </c>
      <c r="C1801" s="10">
        <v>45818</v>
      </c>
      <c r="D1801" t="s">
        <v>3537</v>
      </c>
    </row>
    <row r="1802" spans="1:4">
      <c r="A1802" t="s">
        <v>3249</v>
      </c>
      <c r="B1802" t="s">
        <v>4959</v>
      </c>
      <c r="C1802" s="10">
        <v>45545</v>
      </c>
      <c r="D1802" t="s">
        <v>3250</v>
      </c>
    </row>
    <row r="1803" spans="1:4">
      <c r="A1803" t="s">
        <v>3245</v>
      </c>
      <c r="B1803" t="s">
        <v>4980</v>
      </c>
      <c r="C1803" s="10">
        <v>45699</v>
      </c>
      <c r="D1803" t="s">
        <v>3246</v>
      </c>
    </row>
    <row r="1804" spans="1:4">
      <c r="A1804" t="s">
        <v>3309</v>
      </c>
      <c r="B1804" t="s">
        <v>5455</v>
      </c>
      <c r="C1804" s="10">
        <v>45699</v>
      </c>
      <c r="D1804" t="s">
        <v>3310</v>
      </c>
    </row>
    <row r="1805" spans="1:4">
      <c r="A1805" t="s">
        <v>3330</v>
      </c>
      <c r="B1805" t="s">
        <v>5500</v>
      </c>
      <c r="C1805" s="10">
        <v>45699</v>
      </c>
      <c r="D1805" t="s">
        <v>3331</v>
      </c>
    </row>
    <row r="1806" spans="1:4">
      <c r="A1806" t="s">
        <v>3443</v>
      </c>
      <c r="B1806" t="s">
        <v>5257</v>
      </c>
      <c r="C1806" s="10">
        <v>45699</v>
      </c>
      <c r="D1806" t="s">
        <v>3444</v>
      </c>
    </row>
    <row r="1807" spans="1:4">
      <c r="A1807" t="s">
        <v>3236</v>
      </c>
      <c r="B1807" t="s">
        <v>5366</v>
      </c>
      <c r="C1807" s="10">
        <v>45454</v>
      </c>
      <c r="D1807" t="s">
        <v>3237</v>
      </c>
    </row>
    <row r="1808" spans="1:4">
      <c r="A1808" t="s">
        <v>3294</v>
      </c>
      <c r="B1808" t="s">
        <v>5231</v>
      </c>
      <c r="C1808" s="10">
        <v>45727</v>
      </c>
      <c r="D1808" t="s">
        <v>3295</v>
      </c>
    </row>
    <row r="1809" spans="1:4">
      <c r="A1809" t="s">
        <v>2985</v>
      </c>
      <c r="B1809" t="s">
        <v>5064</v>
      </c>
      <c r="C1809" s="10">
        <v>45972</v>
      </c>
      <c r="D1809" t="s">
        <v>2986</v>
      </c>
    </row>
    <row r="1810" spans="1:4">
      <c r="A1810" t="s">
        <v>3033</v>
      </c>
      <c r="B1810" t="s">
        <v>5064</v>
      </c>
      <c r="C1810" s="10">
        <v>45972</v>
      </c>
      <c r="D1810" t="s">
        <v>3034</v>
      </c>
    </row>
    <row r="1811" spans="1:4">
      <c r="A1811" t="s">
        <v>4964</v>
      </c>
      <c r="B1811" t="s">
        <v>5501</v>
      </c>
      <c r="C1811" s="10">
        <v>45972</v>
      </c>
      <c r="D1811" t="s">
        <v>3049</v>
      </c>
    </row>
    <row r="1812" spans="1:4">
      <c r="A1812" t="s">
        <v>3434</v>
      </c>
      <c r="B1812" t="s">
        <v>4987</v>
      </c>
      <c r="C1812" s="10">
        <v>45972</v>
      </c>
      <c r="D1812" t="s">
        <v>3435</v>
      </c>
    </row>
    <row r="1813" spans="1:4">
      <c r="A1813" t="s">
        <v>3497</v>
      </c>
      <c r="B1813" t="s">
        <v>5235</v>
      </c>
      <c r="C1813" s="10">
        <v>45972</v>
      </c>
      <c r="D1813" t="s">
        <v>3498</v>
      </c>
    </row>
    <row r="1814" spans="1:4">
      <c r="A1814" t="s">
        <v>596</v>
      </c>
      <c r="B1814" t="s">
        <v>5236</v>
      </c>
      <c r="C1814" s="10">
        <v>45972</v>
      </c>
      <c r="D1814" t="s">
        <v>3614</v>
      </c>
    </row>
    <row r="1815" spans="1:4">
      <c r="A1815" t="s">
        <v>3566</v>
      </c>
      <c r="B1815" t="s">
        <v>5502</v>
      </c>
      <c r="C1815" s="10">
        <v>45881</v>
      </c>
      <c r="D1815" t="s">
        <v>3567</v>
      </c>
    </row>
    <row r="1816" spans="1:4">
      <c r="A1816" t="s">
        <v>3649</v>
      </c>
      <c r="B1816" t="s">
        <v>5503</v>
      </c>
      <c r="C1816" s="10">
        <v>45881</v>
      </c>
      <c r="D1816" t="s">
        <v>3650</v>
      </c>
    </row>
    <row r="1817" spans="1:4">
      <c r="A1817" t="s">
        <v>3223</v>
      </c>
      <c r="B1817" t="s">
        <v>5504</v>
      </c>
      <c r="C1817" s="10">
        <v>45363</v>
      </c>
      <c r="D1817" t="s">
        <v>3224</v>
      </c>
    </row>
    <row r="1818" spans="1:4">
      <c r="A1818" t="s">
        <v>3330</v>
      </c>
      <c r="B1818" t="s">
        <v>5505</v>
      </c>
      <c r="C1818" s="10">
        <v>45363</v>
      </c>
      <c r="D1818" t="s">
        <v>3331</v>
      </c>
    </row>
    <row r="1819" spans="1:4">
      <c r="A1819" t="s">
        <v>3407</v>
      </c>
      <c r="B1819" t="s">
        <v>5158</v>
      </c>
      <c r="C1819" s="10">
        <v>45363</v>
      </c>
      <c r="D1819" t="s">
        <v>3408</v>
      </c>
    </row>
    <row r="1820" spans="1:4">
      <c r="A1820" t="s">
        <v>3646</v>
      </c>
      <c r="B1820" t="s">
        <v>5280</v>
      </c>
      <c r="C1820" s="10">
        <v>45363</v>
      </c>
      <c r="D1820" t="s">
        <v>3647</v>
      </c>
    </row>
    <row r="1821" spans="1:4">
      <c r="A1821" t="s">
        <v>3236</v>
      </c>
      <c r="B1821" t="s">
        <v>5367</v>
      </c>
      <c r="C1821" s="10">
        <v>45517</v>
      </c>
      <c r="D1821" t="s">
        <v>3237</v>
      </c>
    </row>
    <row r="1822" spans="1:4">
      <c r="A1822" t="s">
        <v>3584</v>
      </c>
      <c r="B1822" t="s">
        <v>5019</v>
      </c>
      <c r="C1822" s="10">
        <v>45517</v>
      </c>
      <c r="D1822" t="s">
        <v>3585</v>
      </c>
    </row>
    <row r="1823" spans="1:4">
      <c r="A1823" t="s">
        <v>3649</v>
      </c>
      <c r="B1823" t="s">
        <v>5506</v>
      </c>
      <c r="C1823" s="10">
        <v>45517</v>
      </c>
      <c r="D1823" t="s">
        <v>3650</v>
      </c>
    </row>
    <row r="1824" spans="1:4">
      <c r="A1824" t="s">
        <v>2943</v>
      </c>
      <c r="B1824" t="s">
        <v>5484</v>
      </c>
      <c r="C1824" s="10">
        <v>45335</v>
      </c>
      <c r="D1824" t="s">
        <v>2944</v>
      </c>
    </row>
    <row r="1825" spans="1:4">
      <c r="A1825" t="s">
        <v>3006</v>
      </c>
      <c r="B1825" t="s">
        <v>5484</v>
      </c>
      <c r="C1825" s="10">
        <v>45335</v>
      </c>
      <c r="D1825" t="s">
        <v>3007</v>
      </c>
    </row>
    <row r="1826" spans="1:4">
      <c r="A1826" t="s">
        <v>4962</v>
      </c>
      <c r="B1826" t="s">
        <v>5022</v>
      </c>
      <c r="C1826" s="10">
        <v>45335</v>
      </c>
      <c r="D1826" t="s">
        <v>3049</v>
      </c>
    </row>
    <row r="1827" spans="1:4">
      <c r="A1827" t="s">
        <v>4964</v>
      </c>
      <c r="B1827" t="s">
        <v>5023</v>
      </c>
      <c r="C1827" s="10">
        <v>45335</v>
      </c>
      <c r="D1827" t="s">
        <v>3049</v>
      </c>
    </row>
    <row r="1828" spans="1:4">
      <c r="A1828" t="s">
        <v>4964</v>
      </c>
      <c r="B1828" t="s">
        <v>5024</v>
      </c>
      <c r="C1828" s="10">
        <v>45335</v>
      </c>
      <c r="D1828" t="s">
        <v>3049</v>
      </c>
    </row>
    <row r="1829" spans="1:4">
      <c r="A1829" t="s">
        <v>4967</v>
      </c>
      <c r="B1829" t="s">
        <v>5022</v>
      </c>
      <c r="C1829" s="10">
        <v>45335</v>
      </c>
      <c r="D1829" t="s">
        <v>3049</v>
      </c>
    </row>
    <row r="1830" spans="1:4">
      <c r="A1830" t="s">
        <v>3211</v>
      </c>
      <c r="B1830" t="s">
        <v>5022</v>
      </c>
      <c r="C1830" s="10">
        <v>45335</v>
      </c>
      <c r="D1830" t="s">
        <v>3212</v>
      </c>
    </row>
    <row r="1831" spans="1:4">
      <c r="A1831" t="s">
        <v>3416</v>
      </c>
      <c r="B1831" t="s">
        <v>5484</v>
      </c>
      <c r="C1831" s="10">
        <v>45335</v>
      </c>
      <c r="D1831" t="s">
        <v>3417</v>
      </c>
    </row>
    <row r="1832" spans="1:4">
      <c r="A1832" t="s">
        <v>3443</v>
      </c>
      <c r="B1832" t="s">
        <v>5257</v>
      </c>
      <c r="C1832" s="10">
        <v>45335</v>
      </c>
      <c r="D1832" t="s">
        <v>3444</v>
      </c>
    </row>
    <row r="1833" spans="1:4">
      <c r="A1833" t="s">
        <v>3557</v>
      </c>
      <c r="B1833" t="s">
        <v>5022</v>
      </c>
      <c r="C1833" s="10">
        <v>45335</v>
      </c>
      <c r="D1833" t="s">
        <v>3558</v>
      </c>
    </row>
    <row r="1834" spans="1:4">
      <c r="A1834" t="s">
        <v>3616</v>
      </c>
      <c r="B1834" t="s">
        <v>5484</v>
      </c>
      <c r="C1834" s="10">
        <v>45335</v>
      </c>
      <c r="D1834" t="s">
        <v>3617</v>
      </c>
    </row>
    <row r="1835" spans="1:4">
      <c r="A1835" t="s">
        <v>5027</v>
      </c>
      <c r="B1835" t="s">
        <v>5028</v>
      </c>
      <c r="C1835" s="10">
        <v>45335</v>
      </c>
      <c r="D1835" t="s">
        <v>3629</v>
      </c>
    </row>
    <row r="1836" spans="1:4">
      <c r="A1836" t="s">
        <v>3223</v>
      </c>
      <c r="B1836" t="s">
        <v>5507</v>
      </c>
      <c r="C1836" s="10">
        <v>45790</v>
      </c>
      <c r="D1836" t="s">
        <v>3224</v>
      </c>
    </row>
    <row r="1837" spans="1:4">
      <c r="A1837" t="s">
        <v>3536</v>
      </c>
      <c r="B1837" t="s">
        <v>5508</v>
      </c>
      <c r="C1837" s="10">
        <v>45790</v>
      </c>
      <c r="D1837" t="s">
        <v>3537</v>
      </c>
    </row>
    <row r="1838" spans="1:4">
      <c r="A1838" t="s">
        <v>3357</v>
      </c>
      <c r="B1838" t="s">
        <v>5119</v>
      </c>
      <c r="C1838" s="10">
        <v>45671</v>
      </c>
      <c r="D1838" t="s">
        <v>3358</v>
      </c>
    </row>
    <row r="1839" spans="1:4">
      <c r="A1839" t="s">
        <v>3536</v>
      </c>
      <c r="B1839" t="s">
        <v>5270</v>
      </c>
      <c r="C1839" s="10">
        <v>45671</v>
      </c>
      <c r="D1839" t="s">
        <v>3537</v>
      </c>
    </row>
    <row r="1840" spans="1:4">
      <c r="A1840" t="s">
        <v>3236</v>
      </c>
      <c r="B1840" t="s">
        <v>4987</v>
      </c>
      <c r="C1840" s="10">
        <v>45426</v>
      </c>
      <c r="D1840" t="s">
        <v>3237</v>
      </c>
    </row>
    <row r="1841" spans="1:4">
      <c r="A1841" t="s">
        <v>3306</v>
      </c>
      <c r="B1841" t="s">
        <v>5509</v>
      </c>
      <c r="C1841" s="10">
        <v>45426</v>
      </c>
      <c r="D1841" t="s">
        <v>3307</v>
      </c>
    </row>
    <row r="1842" spans="1:4">
      <c r="A1842" t="s">
        <v>3159</v>
      </c>
      <c r="B1842" t="s">
        <v>5264</v>
      </c>
      <c r="C1842" s="10">
        <v>45944</v>
      </c>
      <c r="D1842" t="s">
        <v>3160</v>
      </c>
    </row>
    <row r="1843" spans="1:4">
      <c r="A1843" t="s">
        <v>3236</v>
      </c>
      <c r="B1843" t="s">
        <v>5448</v>
      </c>
      <c r="C1843" s="10">
        <v>45944</v>
      </c>
      <c r="D1843" t="s">
        <v>3237</v>
      </c>
    </row>
    <row r="1844" spans="1:4">
      <c r="A1844" t="s">
        <v>3563</v>
      </c>
      <c r="B1844" t="s">
        <v>5266</v>
      </c>
      <c r="C1844" s="10">
        <v>45944</v>
      </c>
      <c r="D1844" t="s">
        <v>3564</v>
      </c>
    </row>
    <row r="1845" spans="1:4">
      <c r="A1845" t="s">
        <v>3072</v>
      </c>
      <c r="B1845" t="s">
        <v>5093</v>
      </c>
      <c r="C1845" s="10">
        <v>45762</v>
      </c>
      <c r="D1845" t="s">
        <v>3073</v>
      </c>
    </row>
    <row r="1846" spans="1:4">
      <c r="A1846" t="s">
        <v>3536</v>
      </c>
      <c r="B1846" t="s">
        <v>5510</v>
      </c>
      <c r="C1846" s="10">
        <v>45762</v>
      </c>
      <c r="D1846" t="s">
        <v>3537</v>
      </c>
    </row>
    <row r="1847" spans="1:4">
      <c r="A1847" t="s">
        <v>3566</v>
      </c>
      <c r="B1847" t="s">
        <v>5262</v>
      </c>
      <c r="C1847" s="10">
        <v>45762</v>
      </c>
      <c r="D1847" t="s">
        <v>3567</v>
      </c>
    </row>
    <row r="1848" spans="1:4">
      <c r="A1848" t="s">
        <v>3587</v>
      </c>
      <c r="B1848" t="s">
        <v>5274</v>
      </c>
      <c r="C1848" s="10">
        <v>45853</v>
      </c>
      <c r="D1848" t="s">
        <v>3588</v>
      </c>
    </row>
    <row r="1849" spans="1:4">
      <c r="A1849" t="s">
        <v>3306</v>
      </c>
      <c r="B1849" t="s">
        <v>5051</v>
      </c>
      <c r="C1849" s="10">
        <v>45580</v>
      </c>
      <c r="D1849" t="s">
        <v>3307</v>
      </c>
    </row>
    <row r="1850" spans="1:4">
      <c r="A1850" t="s">
        <v>3584</v>
      </c>
      <c r="B1850" t="s">
        <v>5511</v>
      </c>
      <c r="C1850" s="10">
        <v>45580</v>
      </c>
      <c r="D1850" t="s">
        <v>3585</v>
      </c>
    </row>
    <row r="1851" spans="1:4">
      <c r="A1851" t="s">
        <v>3566</v>
      </c>
      <c r="B1851" t="s">
        <v>5512</v>
      </c>
      <c r="C1851" s="10">
        <v>45398</v>
      </c>
      <c r="D1851" t="s">
        <v>3567</v>
      </c>
    </row>
    <row r="1852" spans="1:4">
      <c r="A1852" t="s">
        <v>2964</v>
      </c>
      <c r="B1852" t="s">
        <v>4977</v>
      </c>
      <c r="C1852" s="10">
        <v>46007</v>
      </c>
      <c r="D1852" t="s">
        <v>2965</v>
      </c>
    </row>
    <row r="1853" spans="1:4">
      <c r="A1853" t="s">
        <v>2967</v>
      </c>
      <c r="B1853" t="s">
        <v>5029</v>
      </c>
      <c r="C1853" s="10">
        <v>46007</v>
      </c>
      <c r="D1853" t="s">
        <v>2968</v>
      </c>
    </row>
    <row r="1854" spans="1:4">
      <c r="A1854" t="s">
        <v>3252</v>
      </c>
      <c r="B1854" t="s">
        <v>4987</v>
      </c>
      <c r="C1854" s="10">
        <v>46007</v>
      </c>
      <c r="D1854" t="s">
        <v>3253</v>
      </c>
    </row>
    <row r="1855" spans="1:4">
      <c r="A1855" t="s">
        <v>3524</v>
      </c>
      <c r="B1855" t="s">
        <v>5278</v>
      </c>
      <c r="C1855" s="10">
        <v>46007</v>
      </c>
      <c r="D1855" t="s">
        <v>3525</v>
      </c>
    </row>
    <row r="1856" spans="1:4">
      <c r="A1856" t="s">
        <v>3330</v>
      </c>
      <c r="B1856" t="s">
        <v>4959</v>
      </c>
      <c r="C1856" s="10">
        <v>45307</v>
      </c>
      <c r="D1856" t="s">
        <v>3331</v>
      </c>
    </row>
    <row r="1857" spans="1:4">
      <c r="A1857" t="s">
        <v>2964</v>
      </c>
      <c r="B1857" t="s">
        <v>5199</v>
      </c>
      <c r="C1857" s="10">
        <v>45489</v>
      </c>
      <c r="D1857" t="s">
        <v>2965</v>
      </c>
    </row>
    <row r="1858" spans="1:4">
      <c r="A1858" t="s">
        <v>3000</v>
      </c>
      <c r="B1858" t="s">
        <v>4959</v>
      </c>
      <c r="C1858" s="10">
        <v>45489</v>
      </c>
      <c r="D1858" t="s">
        <v>3001</v>
      </c>
    </row>
    <row r="1859" spans="1:4">
      <c r="A1859" t="s">
        <v>3045</v>
      </c>
      <c r="B1859" t="s">
        <v>5513</v>
      </c>
      <c r="C1859" s="10">
        <v>45489</v>
      </c>
      <c r="D1859" t="s">
        <v>3046</v>
      </c>
    </row>
    <row r="1860" spans="1:4">
      <c r="A1860" t="s">
        <v>3407</v>
      </c>
      <c r="B1860" t="s">
        <v>5199</v>
      </c>
      <c r="C1860" s="10">
        <v>45489</v>
      </c>
      <c r="D1860" t="s">
        <v>3408</v>
      </c>
    </row>
    <row r="1861" spans="1:4">
      <c r="A1861" t="s">
        <v>3309</v>
      </c>
      <c r="B1861" t="s">
        <v>5514</v>
      </c>
      <c r="C1861" s="10">
        <v>45916</v>
      </c>
      <c r="D1861" t="s">
        <v>3310</v>
      </c>
    </row>
    <row r="1862" spans="1:4">
      <c r="A1862" t="s">
        <v>3336</v>
      </c>
      <c r="B1862" t="s">
        <v>4987</v>
      </c>
      <c r="C1862" s="10">
        <v>45916</v>
      </c>
      <c r="D1862" t="s">
        <v>3337</v>
      </c>
    </row>
    <row r="1863" spans="1:4">
      <c r="A1863" t="s">
        <v>2964</v>
      </c>
      <c r="B1863" t="s">
        <v>4977</v>
      </c>
      <c r="C1863" s="10">
        <v>45643</v>
      </c>
      <c r="D1863" t="s">
        <v>2965</v>
      </c>
    </row>
    <row r="1864" spans="1:4">
      <c r="A1864" t="s">
        <v>3584</v>
      </c>
      <c r="B1864" t="s">
        <v>5301</v>
      </c>
      <c r="C1864" s="10">
        <v>45643</v>
      </c>
      <c r="D1864" t="s">
        <v>3585</v>
      </c>
    </row>
    <row r="1865" spans="1:4">
      <c r="A1865" t="s">
        <v>3217</v>
      </c>
      <c r="B1865" t="s">
        <v>4987</v>
      </c>
      <c r="C1865" s="10">
        <v>45825</v>
      </c>
      <c r="D1865" t="s">
        <v>3218</v>
      </c>
    </row>
    <row r="1866" spans="1:4">
      <c r="A1866" t="s">
        <v>4962</v>
      </c>
      <c r="B1866" t="s">
        <v>5515</v>
      </c>
      <c r="C1866" s="10">
        <v>45552</v>
      </c>
      <c r="D1866" t="s">
        <v>3049</v>
      </c>
    </row>
    <row r="1867" spans="1:4">
      <c r="A1867" t="s">
        <v>4964</v>
      </c>
      <c r="B1867" t="s">
        <v>5516</v>
      </c>
      <c r="C1867" s="10">
        <v>45552</v>
      </c>
      <c r="D1867" t="s">
        <v>3049</v>
      </c>
    </row>
    <row r="1868" spans="1:4">
      <c r="A1868" t="s">
        <v>4964</v>
      </c>
      <c r="B1868" t="s">
        <v>5517</v>
      </c>
      <c r="C1868" s="10">
        <v>45552</v>
      </c>
      <c r="D1868" t="s">
        <v>3049</v>
      </c>
    </row>
    <row r="1869" spans="1:4">
      <c r="A1869" t="s">
        <v>4967</v>
      </c>
      <c r="B1869" t="s">
        <v>5515</v>
      </c>
      <c r="C1869" s="10">
        <v>45552</v>
      </c>
      <c r="D1869" t="s">
        <v>3049</v>
      </c>
    </row>
    <row r="1870" spans="1:4">
      <c r="A1870" t="s">
        <v>3357</v>
      </c>
      <c r="B1870" t="s">
        <v>4998</v>
      </c>
      <c r="C1870" s="10">
        <v>45552</v>
      </c>
      <c r="D1870" t="s">
        <v>3358</v>
      </c>
    </row>
    <row r="1871" spans="1:4">
      <c r="A1871" t="s">
        <v>3407</v>
      </c>
      <c r="B1871" t="s">
        <v>4997</v>
      </c>
      <c r="C1871" s="10">
        <v>45552</v>
      </c>
      <c r="D1871" t="s">
        <v>3408</v>
      </c>
    </row>
    <row r="1872" spans="1:4">
      <c r="A1872" t="s">
        <v>3264</v>
      </c>
      <c r="B1872" t="s">
        <v>5193</v>
      </c>
      <c r="C1872" s="10">
        <v>45552</v>
      </c>
      <c r="D1872" t="s">
        <v>3265</v>
      </c>
    </row>
    <row r="1873" spans="1:4">
      <c r="A1873" t="s">
        <v>3536</v>
      </c>
      <c r="B1873" t="s">
        <v>5518</v>
      </c>
      <c r="C1873" s="10">
        <v>45552</v>
      </c>
      <c r="D1873" t="s">
        <v>3537</v>
      </c>
    </row>
    <row r="1874" spans="1:4">
      <c r="A1874" t="s">
        <v>3557</v>
      </c>
      <c r="B1874" t="s">
        <v>5519</v>
      </c>
      <c r="C1874" s="10">
        <v>45552</v>
      </c>
      <c r="D1874" t="s">
        <v>3558</v>
      </c>
    </row>
    <row r="1875" spans="1:4">
      <c r="A1875" t="s">
        <v>2964</v>
      </c>
      <c r="B1875" t="s">
        <v>5003</v>
      </c>
      <c r="C1875" s="10">
        <v>45461</v>
      </c>
      <c r="D1875" t="s">
        <v>2965</v>
      </c>
    </row>
    <row r="1876" spans="1:4">
      <c r="A1876" t="s">
        <v>2967</v>
      </c>
      <c r="B1876" t="s">
        <v>5214</v>
      </c>
      <c r="C1876" s="10">
        <v>45461</v>
      </c>
      <c r="D1876" t="s">
        <v>2968</v>
      </c>
    </row>
    <row r="1877" spans="1:4">
      <c r="A1877" t="s">
        <v>3108</v>
      </c>
      <c r="B1877" t="s">
        <v>5217</v>
      </c>
      <c r="C1877" s="10">
        <v>45461</v>
      </c>
      <c r="D1877" t="s">
        <v>3109</v>
      </c>
    </row>
    <row r="1878" spans="1:4">
      <c r="A1878" t="s">
        <v>3223</v>
      </c>
      <c r="B1878" t="s">
        <v>5520</v>
      </c>
      <c r="C1878" s="10">
        <v>45461</v>
      </c>
      <c r="D1878" t="s">
        <v>3224</v>
      </c>
    </row>
    <row r="1879" spans="1:4">
      <c r="A1879" t="s">
        <v>3249</v>
      </c>
      <c r="B1879" t="s">
        <v>5219</v>
      </c>
      <c r="C1879" s="10">
        <v>45461</v>
      </c>
      <c r="D1879" t="s">
        <v>3250</v>
      </c>
    </row>
    <row r="1880" spans="1:4">
      <c r="A1880" t="s">
        <v>3267</v>
      </c>
      <c r="B1880" t="s">
        <v>5003</v>
      </c>
      <c r="C1880" s="10">
        <v>45461</v>
      </c>
      <c r="D1880" t="s">
        <v>3268</v>
      </c>
    </row>
    <row r="1881" spans="1:4">
      <c r="A1881" t="s">
        <v>3357</v>
      </c>
      <c r="B1881" t="s">
        <v>5003</v>
      </c>
      <c r="C1881" s="10">
        <v>45461</v>
      </c>
      <c r="D1881" t="s">
        <v>3358</v>
      </c>
    </row>
    <row r="1882" spans="1:4">
      <c r="A1882" t="s">
        <v>3389</v>
      </c>
      <c r="B1882" t="s">
        <v>5006</v>
      </c>
      <c r="C1882" s="10">
        <v>45461</v>
      </c>
      <c r="D1882" t="s">
        <v>3390</v>
      </c>
    </row>
    <row r="1883" spans="1:4">
      <c r="A1883" t="s">
        <v>3404</v>
      </c>
      <c r="B1883" t="s">
        <v>5003</v>
      </c>
      <c r="C1883" s="10">
        <v>45461</v>
      </c>
      <c r="D1883" t="s">
        <v>3405</v>
      </c>
    </row>
    <row r="1884" spans="1:4">
      <c r="A1884" t="s">
        <v>3407</v>
      </c>
      <c r="B1884" t="s">
        <v>5003</v>
      </c>
      <c r="C1884" s="10">
        <v>45461</v>
      </c>
      <c r="D1884" t="s">
        <v>3408</v>
      </c>
    </row>
    <row r="1885" spans="1:4">
      <c r="A1885" t="s">
        <v>3443</v>
      </c>
      <c r="B1885" t="s">
        <v>5003</v>
      </c>
      <c r="C1885" s="10">
        <v>45461</v>
      </c>
      <c r="D1885" t="s">
        <v>3444</v>
      </c>
    </row>
    <row r="1886" spans="1:4">
      <c r="A1886" t="s">
        <v>3491</v>
      </c>
      <c r="B1886" t="s">
        <v>5003</v>
      </c>
      <c r="C1886" s="10">
        <v>45461</v>
      </c>
      <c r="D1886" t="s">
        <v>3492</v>
      </c>
    </row>
    <row r="1887" spans="1:4">
      <c r="A1887" t="s">
        <v>3587</v>
      </c>
      <c r="B1887" t="s">
        <v>5296</v>
      </c>
      <c r="C1887" s="10">
        <v>45461</v>
      </c>
      <c r="D1887" t="s">
        <v>3588</v>
      </c>
    </row>
    <row r="1888" spans="1:4">
      <c r="A1888" t="s">
        <v>3605</v>
      </c>
      <c r="B1888" t="s">
        <v>5012</v>
      </c>
      <c r="C1888" s="10">
        <v>45461</v>
      </c>
      <c r="D1888" t="s">
        <v>3606</v>
      </c>
    </row>
    <row r="1889" spans="1:4">
      <c r="A1889" t="s">
        <v>3605</v>
      </c>
      <c r="B1889" t="s">
        <v>5010</v>
      </c>
      <c r="C1889" s="10">
        <v>45461</v>
      </c>
      <c r="D1889" t="s">
        <v>3606</v>
      </c>
    </row>
    <row r="1890" spans="1:4">
      <c r="A1890" t="s">
        <v>3605</v>
      </c>
      <c r="B1890" t="s">
        <v>5011</v>
      </c>
      <c r="C1890" s="10">
        <v>45461</v>
      </c>
      <c r="D1890" t="s">
        <v>3606</v>
      </c>
    </row>
    <row r="1891" spans="1:4">
      <c r="A1891" t="s">
        <v>3309</v>
      </c>
      <c r="B1891" t="s">
        <v>5468</v>
      </c>
      <c r="C1891" s="10">
        <v>45734</v>
      </c>
      <c r="D1891" t="s">
        <v>3310</v>
      </c>
    </row>
    <row r="1892" spans="1:4">
      <c r="A1892" t="s">
        <v>3075</v>
      </c>
      <c r="B1892" t="s">
        <v>5064</v>
      </c>
      <c r="C1892" s="10">
        <v>45979</v>
      </c>
      <c r="D1892" t="s">
        <v>3076</v>
      </c>
    </row>
    <row r="1893" spans="1:4">
      <c r="A1893" t="s">
        <v>3276</v>
      </c>
      <c r="B1893" t="s">
        <v>4987</v>
      </c>
      <c r="C1893" s="10">
        <v>45979</v>
      </c>
      <c r="D1893" t="s">
        <v>3277</v>
      </c>
    </row>
    <row r="1894" spans="1:4">
      <c r="A1894" t="s">
        <v>3357</v>
      </c>
      <c r="B1894" t="s">
        <v>4987</v>
      </c>
      <c r="C1894" s="10">
        <v>45979</v>
      </c>
      <c r="D1894" t="s">
        <v>3358</v>
      </c>
    </row>
    <row r="1895" spans="1:4">
      <c r="A1895" t="s">
        <v>3120</v>
      </c>
      <c r="B1895" t="s">
        <v>5231</v>
      </c>
      <c r="C1895" s="10">
        <v>45524</v>
      </c>
      <c r="D1895" t="s">
        <v>3121</v>
      </c>
    </row>
    <row r="1896" spans="1:4">
      <c r="A1896" t="s">
        <v>3214</v>
      </c>
      <c r="B1896" t="s">
        <v>5458</v>
      </c>
      <c r="C1896" s="10">
        <v>45524</v>
      </c>
      <c r="D1896" t="s">
        <v>3215</v>
      </c>
    </row>
    <row r="1897" spans="1:4">
      <c r="A1897" t="s">
        <v>3357</v>
      </c>
      <c r="B1897" t="s">
        <v>5301</v>
      </c>
      <c r="C1897" s="10">
        <v>45524</v>
      </c>
      <c r="D1897" t="s">
        <v>3358</v>
      </c>
    </row>
    <row r="1898" spans="1:4">
      <c r="A1898" t="s">
        <v>3045</v>
      </c>
      <c r="B1898" t="s">
        <v>5521</v>
      </c>
      <c r="C1898" s="10">
        <v>45433</v>
      </c>
      <c r="D1898" t="s">
        <v>3046</v>
      </c>
    </row>
    <row r="1899" spans="1:4">
      <c r="A1899" t="s">
        <v>3220</v>
      </c>
      <c r="B1899" t="s">
        <v>4958</v>
      </c>
      <c r="C1899" s="10">
        <v>45951</v>
      </c>
      <c r="D1899" t="s">
        <v>3221</v>
      </c>
    </row>
    <row r="1900" spans="1:4">
      <c r="A1900" t="s">
        <v>3084</v>
      </c>
      <c r="B1900" t="s">
        <v>5492</v>
      </c>
      <c r="C1900" s="10">
        <v>45769</v>
      </c>
      <c r="D1900" t="s">
        <v>3085</v>
      </c>
    </row>
    <row r="1901" spans="1:4">
      <c r="A1901" t="s">
        <v>3000</v>
      </c>
      <c r="B1901" t="s">
        <v>4959</v>
      </c>
      <c r="C1901" s="10">
        <v>45860</v>
      </c>
      <c r="D1901" t="s">
        <v>3001</v>
      </c>
    </row>
    <row r="1902" spans="1:4">
      <c r="A1902" t="s">
        <v>3236</v>
      </c>
      <c r="B1902" t="s">
        <v>5374</v>
      </c>
      <c r="C1902" s="10">
        <v>45405</v>
      </c>
      <c r="D1902" t="s">
        <v>3237</v>
      </c>
    </row>
    <row r="1903" spans="1:4">
      <c r="A1903" t="s">
        <v>3536</v>
      </c>
      <c r="B1903" t="s">
        <v>5522</v>
      </c>
      <c r="C1903" s="10">
        <v>45405</v>
      </c>
      <c r="D1903" t="s">
        <v>3537</v>
      </c>
    </row>
    <row r="1904" spans="1:4">
      <c r="A1904" t="s">
        <v>3587</v>
      </c>
      <c r="B1904" t="s">
        <v>5523</v>
      </c>
      <c r="C1904" s="10">
        <v>45405</v>
      </c>
      <c r="D1904" t="s">
        <v>3588</v>
      </c>
    </row>
    <row r="1905" spans="1:4">
      <c r="A1905" t="s">
        <v>3330</v>
      </c>
      <c r="B1905" t="s">
        <v>4959</v>
      </c>
      <c r="C1905" s="10">
        <v>45314</v>
      </c>
      <c r="D1905" t="s">
        <v>3331</v>
      </c>
    </row>
    <row r="1906" spans="1:4">
      <c r="A1906" t="s">
        <v>2967</v>
      </c>
      <c r="B1906" t="s">
        <v>4959</v>
      </c>
      <c r="C1906" s="10">
        <v>45496</v>
      </c>
      <c r="D1906" t="s">
        <v>2968</v>
      </c>
    </row>
    <row r="1907" spans="1:4">
      <c r="A1907" t="s">
        <v>3425</v>
      </c>
      <c r="B1907" t="s">
        <v>5063</v>
      </c>
      <c r="C1907" s="10">
        <v>45496</v>
      </c>
      <c r="D1907" t="s">
        <v>3426</v>
      </c>
    </row>
    <row r="1908" spans="1:4">
      <c r="A1908" t="s">
        <v>3236</v>
      </c>
      <c r="B1908" t="s">
        <v>5399</v>
      </c>
      <c r="C1908" s="10">
        <v>45923</v>
      </c>
      <c r="D1908" t="s">
        <v>3237</v>
      </c>
    </row>
    <row r="1909" spans="1:4">
      <c r="A1909" t="s">
        <v>3245</v>
      </c>
      <c r="B1909" t="s">
        <v>5524</v>
      </c>
      <c r="C1909" s="10">
        <v>45923</v>
      </c>
      <c r="D1909" t="s">
        <v>3246</v>
      </c>
    </row>
    <row r="1910" spans="1:4">
      <c r="A1910" t="s">
        <v>3491</v>
      </c>
      <c r="B1910" t="s">
        <v>4977</v>
      </c>
      <c r="C1910" s="10">
        <v>45923</v>
      </c>
      <c r="D1910" t="s">
        <v>3492</v>
      </c>
    </row>
    <row r="1911" spans="1:4">
      <c r="A1911" t="s">
        <v>2943</v>
      </c>
      <c r="B1911" t="s">
        <v>5525</v>
      </c>
      <c r="C1911" s="10">
        <v>45650</v>
      </c>
      <c r="D1911" t="s">
        <v>2944</v>
      </c>
    </row>
    <row r="1912" spans="1:4">
      <c r="A1912" t="s">
        <v>2955</v>
      </c>
      <c r="B1912" t="s">
        <v>5525</v>
      </c>
      <c r="C1912" s="10">
        <v>45650</v>
      </c>
      <c r="D1912" t="s">
        <v>2956</v>
      </c>
    </row>
    <row r="1913" spans="1:4">
      <c r="A1913" t="s">
        <v>2976</v>
      </c>
      <c r="B1913" t="s">
        <v>5525</v>
      </c>
      <c r="C1913" s="10">
        <v>45650</v>
      </c>
      <c r="D1913" t="s">
        <v>2977</v>
      </c>
    </row>
    <row r="1914" spans="1:4">
      <c r="A1914" t="s">
        <v>3006</v>
      </c>
      <c r="B1914" t="s">
        <v>5525</v>
      </c>
      <c r="C1914" s="10">
        <v>45650</v>
      </c>
      <c r="D1914" t="s">
        <v>3007</v>
      </c>
    </row>
    <row r="1915" spans="1:4">
      <c r="A1915" t="s">
        <v>3015</v>
      </c>
      <c r="B1915" t="s">
        <v>5525</v>
      </c>
      <c r="C1915" s="10">
        <v>45650</v>
      </c>
      <c r="D1915" t="s">
        <v>3016</v>
      </c>
    </row>
    <row r="1916" spans="1:4">
      <c r="A1916" t="s">
        <v>3075</v>
      </c>
      <c r="B1916" t="s">
        <v>5525</v>
      </c>
      <c r="C1916" s="10">
        <v>45650</v>
      </c>
      <c r="D1916" t="s">
        <v>3076</v>
      </c>
    </row>
    <row r="1917" spans="1:4">
      <c r="A1917" t="s">
        <v>3084</v>
      </c>
      <c r="B1917" t="s">
        <v>5525</v>
      </c>
      <c r="C1917" s="10">
        <v>45650</v>
      </c>
      <c r="D1917" t="s">
        <v>3085</v>
      </c>
    </row>
    <row r="1918" spans="1:4">
      <c r="A1918" t="s">
        <v>3087</v>
      </c>
      <c r="B1918" t="s">
        <v>5525</v>
      </c>
      <c r="C1918" s="10">
        <v>45650</v>
      </c>
      <c r="D1918" t="s">
        <v>3088</v>
      </c>
    </row>
    <row r="1919" spans="1:4">
      <c r="A1919" t="s">
        <v>3093</v>
      </c>
      <c r="B1919" t="s">
        <v>5525</v>
      </c>
      <c r="C1919" s="10">
        <v>45650</v>
      </c>
      <c r="D1919" t="s">
        <v>3094</v>
      </c>
    </row>
    <row r="1920" spans="1:4">
      <c r="A1920" t="s">
        <v>3120</v>
      </c>
      <c r="B1920" t="s">
        <v>5525</v>
      </c>
      <c r="C1920" s="10">
        <v>45650</v>
      </c>
      <c r="D1920" t="s">
        <v>3121</v>
      </c>
    </row>
    <row r="1921" spans="1:4">
      <c r="A1921" t="s">
        <v>3138</v>
      </c>
      <c r="B1921" t="s">
        <v>5525</v>
      </c>
      <c r="C1921" s="10">
        <v>45650</v>
      </c>
      <c r="D1921" t="s">
        <v>3139</v>
      </c>
    </row>
    <row r="1922" spans="1:4">
      <c r="A1922" t="s">
        <v>3141</v>
      </c>
      <c r="B1922" t="s">
        <v>5525</v>
      </c>
      <c r="C1922" s="10">
        <v>45650</v>
      </c>
      <c r="D1922" t="s">
        <v>3142</v>
      </c>
    </row>
    <row r="1923" spans="1:4">
      <c r="A1923" t="s">
        <v>249</v>
      </c>
      <c r="B1923" t="s">
        <v>5525</v>
      </c>
      <c r="C1923" s="10">
        <v>45650</v>
      </c>
      <c r="D1923" t="s">
        <v>2907</v>
      </c>
    </row>
    <row r="1924" spans="1:4">
      <c r="A1924" t="s">
        <v>3169</v>
      </c>
      <c r="B1924" t="s">
        <v>5525</v>
      </c>
      <c r="C1924" s="10">
        <v>45650</v>
      </c>
      <c r="D1924" t="s">
        <v>3170</v>
      </c>
    </row>
    <row r="1925" spans="1:4">
      <c r="A1925" t="s">
        <v>3211</v>
      </c>
      <c r="B1925" t="s">
        <v>5525</v>
      </c>
      <c r="C1925" s="10">
        <v>45650</v>
      </c>
      <c r="D1925" t="s">
        <v>3212</v>
      </c>
    </row>
    <row r="1926" spans="1:4">
      <c r="A1926" t="s">
        <v>3214</v>
      </c>
      <c r="B1926" t="s">
        <v>5525</v>
      </c>
      <c r="C1926" s="10">
        <v>45650</v>
      </c>
      <c r="D1926" t="s">
        <v>3215</v>
      </c>
    </row>
    <row r="1927" spans="1:4">
      <c r="A1927" t="s">
        <v>3217</v>
      </c>
      <c r="B1927" t="s">
        <v>5525</v>
      </c>
      <c r="C1927" s="10">
        <v>45650</v>
      </c>
      <c r="D1927" t="s">
        <v>3218</v>
      </c>
    </row>
    <row r="1928" spans="1:4">
      <c r="A1928" t="s">
        <v>3239</v>
      </c>
      <c r="B1928" t="s">
        <v>5525</v>
      </c>
      <c r="C1928" s="10">
        <v>45650</v>
      </c>
      <c r="D1928" t="s">
        <v>3240</v>
      </c>
    </row>
    <row r="1929" spans="1:4">
      <c r="A1929" t="s">
        <v>3276</v>
      </c>
      <c r="B1929" t="s">
        <v>5525</v>
      </c>
      <c r="C1929" s="10">
        <v>45650</v>
      </c>
      <c r="D1929" t="s">
        <v>3277</v>
      </c>
    </row>
    <row r="1930" spans="1:4">
      <c r="A1930" t="s">
        <v>3294</v>
      </c>
      <c r="B1930" t="s">
        <v>5525</v>
      </c>
      <c r="C1930" s="10">
        <v>45650</v>
      </c>
      <c r="D1930" t="s">
        <v>3295</v>
      </c>
    </row>
    <row r="1931" spans="1:4">
      <c r="A1931" t="s">
        <v>3374</v>
      </c>
      <c r="B1931" t="s">
        <v>5525</v>
      </c>
      <c r="C1931" s="10">
        <v>45650</v>
      </c>
      <c r="D1931" t="s">
        <v>3375</v>
      </c>
    </row>
    <row r="1932" spans="1:4">
      <c r="A1932" t="s">
        <v>3401</v>
      </c>
      <c r="B1932" t="s">
        <v>5525</v>
      </c>
      <c r="C1932" s="10">
        <v>45650</v>
      </c>
      <c r="D1932" t="s">
        <v>3402</v>
      </c>
    </row>
    <row r="1933" spans="1:4">
      <c r="A1933" t="s">
        <v>3416</v>
      </c>
      <c r="B1933" t="s">
        <v>5525</v>
      </c>
      <c r="C1933" s="10">
        <v>45650</v>
      </c>
      <c r="D1933" t="s">
        <v>3417</v>
      </c>
    </row>
    <row r="1934" spans="1:4">
      <c r="A1934" t="s">
        <v>3428</v>
      </c>
      <c r="B1934" t="s">
        <v>5525</v>
      </c>
      <c r="C1934" s="10">
        <v>45650</v>
      </c>
      <c r="D1934" t="s">
        <v>3429</v>
      </c>
    </row>
    <row r="1935" spans="1:4">
      <c r="A1935" t="s">
        <v>3434</v>
      </c>
      <c r="B1935" t="s">
        <v>5525</v>
      </c>
      <c r="C1935" s="10">
        <v>45650</v>
      </c>
      <c r="D1935" t="s">
        <v>3435</v>
      </c>
    </row>
    <row r="1936" spans="1:4">
      <c r="A1936" t="s">
        <v>3437</v>
      </c>
      <c r="B1936" t="s">
        <v>5525</v>
      </c>
      <c r="C1936" s="10">
        <v>45650</v>
      </c>
      <c r="D1936" t="s">
        <v>3438</v>
      </c>
    </row>
    <row r="1937" spans="1:4">
      <c r="A1937" t="s">
        <v>3512</v>
      </c>
      <c r="B1937" t="s">
        <v>5525</v>
      </c>
      <c r="C1937" s="10">
        <v>45650</v>
      </c>
      <c r="D1937" t="s">
        <v>3513</v>
      </c>
    </row>
    <row r="1938" spans="1:4">
      <c r="A1938" t="s">
        <v>3515</v>
      </c>
      <c r="B1938" t="s">
        <v>5525</v>
      </c>
      <c r="C1938" s="10">
        <v>45650</v>
      </c>
      <c r="D1938" t="s">
        <v>3516</v>
      </c>
    </row>
    <row r="1939" spans="1:4">
      <c r="A1939" t="s">
        <v>3548</v>
      </c>
      <c r="B1939" t="s">
        <v>5525</v>
      </c>
      <c r="C1939" s="10">
        <v>45650</v>
      </c>
      <c r="D1939" t="s">
        <v>3549</v>
      </c>
    </row>
    <row r="1940" spans="1:4">
      <c r="A1940" t="s">
        <v>3551</v>
      </c>
      <c r="B1940" t="s">
        <v>5525</v>
      </c>
      <c r="C1940" s="10">
        <v>45650</v>
      </c>
      <c r="D1940" t="s">
        <v>3552</v>
      </c>
    </row>
    <row r="1941" spans="1:4">
      <c r="A1941" t="s">
        <v>596</v>
      </c>
      <c r="B1941" t="s">
        <v>5103</v>
      </c>
      <c r="C1941" s="10">
        <v>45650</v>
      </c>
      <c r="D1941" t="s">
        <v>3614</v>
      </c>
    </row>
    <row r="1942" spans="1:4">
      <c r="A1942" t="s">
        <v>3120</v>
      </c>
      <c r="B1942" t="s">
        <v>5491</v>
      </c>
      <c r="C1942" s="10">
        <v>45832</v>
      </c>
      <c r="D1942" t="s">
        <v>3121</v>
      </c>
    </row>
    <row r="1943" spans="1:4">
      <c r="A1943" t="s">
        <v>3276</v>
      </c>
      <c r="B1943" t="s">
        <v>5491</v>
      </c>
      <c r="C1943" s="10">
        <v>45832</v>
      </c>
      <c r="D1943" t="s">
        <v>3277</v>
      </c>
    </row>
    <row r="1944" spans="1:4">
      <c r="A1944" t="s">
        <v>3294</v>
      </c>
      <c r="B1944" t="s">
        <v>5491</v>
      </c>
      <c r="C1944" s="10">
        <v>45832</v>
      </c>
      <c r="D1944" t="s">
        <v>3295</v>
      </c>
    </row>
    <row r="1945" spans="1:4">
      <c r="A1945" t="s">
        <v>3524</v>
      </c>
      <c r="B1945" t="s">
        <v>5526</v>
      </c>
      <c r="C1945" s="10">
        <v>45559</v>
      </c>
      <c r="D1945" t="s">
        <v>3525</v>
      </c>
    </row>
    <row r="1946" spans="1:4">
      <c r="A1946" t="s">
        <v>3267</v>
      </c>
      <c r="B1946" t="s">
        <v>4977</v>
      </c>
      <c r="C1946" s="10">
        <v>45713</v>
      </c>
      <c r="D1946" t="s">
        <v>3268</v>
      </c>
    </row>
    <row r="1947" spans="1:4">
      <c r="A1947" t="s">
        <v>3515</v>
      </c>
      <c r="B1947" t="s">
        <v>5527</v>
      </c>
      <c r="C1947" s="10">
        <v>45468</v>
      </c>
      <c r="D1947" t="s">
        <v>3516</v>
      </c>
    </row>
    <row r="1948" spans="1:4">
      <c r="A1948" t="s">
        <v>3084</v>
      </c>
      <c r="B1948" t="s">
        <v>4955</v>
      </c>
      <c r="C1948" s="10">
        <v>45741</v>
      </c>
      <c r="D1948" t="s">
        <v>3085</v>
      </c>
    </row>
    <row r="1949" spans="1:4">
      <c r="A1949" t="s">
        <v>3169</v>
      </c>
      <c r="B1949" t="s">
        <v>4955</v>
      </c>
      <c r="C1949" s="10">
        <v>45741</v>
      </c>
      <c r="D1949" t="s">
        <v>3170</v>
      </c>
    </row>
    <row r="1950" spans="1:4">
      <c r="A1950" t="s">
        <v>3252</v>
      </c>
      <c r="B1950" t="s">
        <v>5071</v>
      </c>
      <c r="C1950" s="10">
        <v>45741</v>
      </c>
      <c r="D1950" t="s">
        <v>3253</v>
      </c>
    </row>
    <row r="1951" spans="1:4">
      <c r="A1951" t="s">
        <v>2967</v>
      </c>
      <c r="B1951" t="s">
        <v>5528</v>
      </c>
      <c r="C1951" s="10">
        <v>45377</v>
      </c>
      <c r="D1951" t="s">
        <v>2968</v>
      </c>
    </row>
    <row r="1952" spans="1:4">
      <c r="A1952" t="s">
        <v>3072</v>
      </c>
      <c r="B1952" t="s">
        <v>5093</v>
      </c>
      <c r="C1952" s="10">
        <v>45377</v>
      </c>
      <c r="D1952" t="s">
        <v>3073</v>
      </c>
    </row>
    <row r="1953" spans="1:4">
      <c r="A1953" t="s">
        <v>3236</v>
      </c>
      <c r="B1953" t="s">
        <v>4959</v>
      </c>
      <c r="C1953" s="10">
        <v>45349</v>
      </c>
      <c r="D1953" t="s">
        <v>3237</v>
      </c>
    </row>
    <row r="1954" spans="1:4">
      <c r="A1954" t="s">
        <v>4962</v>
      </c>
      <c r="B1954" t="s">
        <v>5022</v>
      </c>
      <c r="C1954" s="10">
        <v>45685</v>
      </c>
      <c r="D1954" t="s">
        <v>3049</v>
      </c>
    </row>
    <row r="1955" spans="1:4">
      <c r="A1955" t="s">
        <v>4964</v>
      </c>
      <c r="B1955" t="s">
        <v>5023</v>
      </c>
      <c r="C1955" s="10">
        <v>45685</v>
      </c>
      <c r="D1955" t="s">
        <v>3049</v>
      </c>
    </row>
    <row r="1956" spans="1:4">
      <c r="A1956" t="s">
        <v>4964</v>
      </c>
      <c r="B1956" t="s">
        <v>5024</v>
      </c>
      <c r="C1956" s="10">
        <v>45685</v>
      </c>
      <c r="D1956" t="s">
        <v>3049</v>
      </c>
    </row>
    <row r="1957" spans="1:4">
      <c r="A1957" t="s">
        <v>4967</v>
      </c>
      <c r="B1957" t="s">
        <v>5022</v>
      </c>
      <c r="C1957" s="10">
        <v>45685</v>
      </c>
      <c r="D1957" t="s">
        <v>3049</v>
      </c>
    </row>
    <row r="1958" spans="1:4">
      <c r="A1958" t="s">
        <v>3211</v>
      </c>
      <c r="B1958" t="s">
        <v>5025</v>
      </c>
      <c r="C1958" s="10">
        <v>45685</v>
      </c>
      <c r="D1958" t="s">
        <v>3212</v>
      </c>
    </row>
    <row r="1959" spans="1:4">
      <c r="A1959" t="s">
        <v>3223</v>
      </c>
      <c r="B1959" t="s">
        <v>5529</v>
      </c>
      <c r="C1959" s="10">
        <v>45685</v>
      </c>
      <c r="D1959" t="s">
        <v>3224</v>
      </c>
    </row>
    <row r="1960" spans="1:4">
      <c r="A1960" t="s">
        <v>3404</v>
      </c>
      <c r="B1960" t="s">
        <v>5416</v>
      </c>
      <c r="C1960" s="10">
        <v>45685</v>
      </c>
      <c r="D1960" t="s">
        <v>3405</v>
      </c>
    </row>
    <row r="1961" spans="1:4">
      <c r="A1961" t="s">
        <v>3264</v>
      </c>
      <c r="B1961" t="s">
        <v>5025</v>
      </c>
      <c r="C1961" s="10">
        <v>45685</v>
      </c>
      <c r="D1961" t="s">
        <v>3265</v>
      </c>
    </row>
    <row r="1962" spans="1:4">
      <c r="A1962" t="s">
        <v>3557</v>
      </c>
      <c r="B1962" t="s">
        <v>5022</v>
      </c>
      <c r="C1962" s="10">
        <v>45685</v>
      </c>
      <c r="D1962" t="s">
        <v>3558</v>
      </c>
    </row>
    <row r="1963" spans="1:4">
      <c r="A1963" t="s">
        <v>5027</v>
      </c>
      <c r="B1963" t="s">
        <v>5028</v>
      </c>
      <c r="C1963" s="10">
        <v>45685</v>
      </c>
      <c r="D1963" t="s">
        <v>3629</v>
      </c>
    </row>
    <row r="1964" spans="1:4">
      <c r="A1964" t="s">
        <v>3407</v>
      </c>
      <c r="B1964" t="s">
        <v>5530</v>
      </c>
      <c r="C1964" s="10">
        <v>45440</v>
      </c>
      <c r="D1964" t="s">
        <v>3408</v>
      </c>
    </row>
    <row r="1965" spans="1:4">
      <c r="A1965" t="s">
        <v>3084</v>
      </c>
      <c r="B1965" t="s">
        <v>4955</v>
      </c>
      <c r="C1965" s="10">
        <v>45958</v>
      </c>
      <c r="D1965" t="s">
        <v>3085</v>
      </c>
    </row>
    <row r="1966" spans="1:4">
      <c r="A1966" t="s">
        <v>3087</v>
      </c>
      <c r="B1966" t="s">
        <v>5531</v>
      </c>
      <c r="C1966" s="10">
        <v>45958</v>
      </c>
      <c r="D1966" t="s">
        <v>3088</v>
      </c>
    </row>
    <row r="1967" spans="1:4">
      <c r="A1967" t="s">
        <v>3169</v>
      </c>
      <c r="B1967" t="s">
        <v>4955</v>
      </c>
      <c r="C1967" s="10">
        <v>45958</v>
      </c>
      <c r="D1967" t="s">
        <v>3170</v>
      </c>
    </row>
    <row r="1968" spans="1:4">
      <c r="A1968" t="s">
        <v>3245</v>
      </c>
      <c r="B1968" t="s">
        <v>5348</v>
      </c>
      <c r="C1968" s="10">
        <v>45776</v>
      </c>
      <c r="D1968" t="s">
        <v>3246</v>
      </c>
    </row>
    <row r="1969" spans="1:4">
      <c r="A1969" t="s">
        <v>3425</v>
      </c>
      <c r="B1969" t="s">
        <v>4987</v>
      </c>
      <c r="C1969" s="10">
        <v>45867</v>
      </c>
      <c r="D1969" t="s">
        <v>3426</v>
      </c>
    </row>
    <row r="1970" spans="1:4">
      <c r="A1970" t="s">
        <v>3587</v>
      </c>
      <c r="B1970" t="s">
        <v>5087</v>
      </c>
      <c r="C1970" s="10">
        <v>45594</v>
      </c>
      <c r="D1970" t="s">
        <v>3588</v>
      </c>
    </row>
    <row r="1971" spans="1:4">
      <c r="A1971" t="s">
        <v>3452</v>
      </c>
      <c r="B1971" t="s">
        <v>4968</v>
      </c>
      <c r="C1971" s="10">
        <v>45412</v>
      </c>
      <c r="D1971" t="s">
        <v>3453</v>
      </c>
    </row>
    <row r="1972" spans="1:4">
      <c r="A1972" t="s">
        <v>3548</v>
      </c>
      <c r="B1972" t="s">
        <v>5532</v>
      </c>
      <c r="C1972" s="10">
        <v>45412</v>
      </c>
      <c r="D1972" t="s">
        <v>3549</v>
      </c>
    </row>
    <row r="1973" spans="1:4">
      <c r="A1973" t="s">
        <v>5027</v>
      </c>
      <c r="B1973" t="s">
        <v>5053</v>
      </c>
      <c r="C1973" s="10">
        <v>45412</v>
      </c>
      <c r="D1973" t="s">
        <v>3629</v>
      </c>
    </row>
    <row r="1974" spans="1:4">
      <c r="A1974" t="s">
        <v>3072</v>
      </c>
      <c r="B1974" t="s">
        <v>5093</v>
      </c>
      <c r="C1974" s="10">
        <v>46021</v>
      </c>
      <c r="D1974" t="s">
        <v>3073</v>
      </c>
    </row>
    <row r="1975" spans="1:4">
      <c r="A1975" t="s">
        <v>3428</v>
      </c>
      <c r="B1975" t="s">
        <v>5350</v>
      </c>
      <c r="C1975" s="10">
        <v>46021</v>
      </c>
      <c r="D1975" t="s">
        <v>3429</v>
      </c>
    </row>
    <row r="1976" spans="1:4">
      <c r="A1976" t="s">
        <v>3357</v>
      </c>
      <c r="B1976" t="s">
        <v>5533</v>
      </c>
      <c r="C1976" s="10">
        <v>45503</v>
      </c>
      <c r="D1976" t="s">
        <v>3358</v>
      </c>
    </row>
    <row r="1977" spans="1:4">
      <c r="A1977" t="s">
        <v>3000</v>
      </c>
      <c r="B1977" t="s">
        <v>5352</v>
      </c>
      <c r="C1977" s="10">
        <v>45930</v>
      </c>
      <c r="D1977" t="s">
        <v>3001</v>
      </c>
    </row>
    <row r="1978" spans="1:4">
      <c r="A1978" t="s">
        <v>3033</v>
      </c>
      <c r="B1978" t="s">
        <v>5353</v>
      </c>
      <c r="C1978" s="10">
        <v>45930</v>
      </c>
      <c r="D1978" t="s">
        <v>3034</v>
      </c>
    </row>
    <row r="1979" spans="1:4">
      <c r="A1979" t="s">
        <v>2943</v>
      </c>
      <c r="B1979" t="s">
        <v>5534</v>
      </c>
      <c r="C1979" s="10">
        <v>45657</v>
      </c>
      <c r="D1979" t="s">
        <v>2944</v>
      </c>
    </row>
    <row r="1980" spans="1:4">
      <c r="A1980" t="s">
        <v>2955</v>
      </c>
      <c r="B1980" t="s">
        <v>5535</v>
      </c>
      <c r="C1980" s="10">
        <v>45657</v>
      </c>
      <c r="D1980" t="s">
        <v>2956</v>
      </c>
    </row>
    <row r="1981" spans="1:4">
      <c r="A1981" t="s">
        <v>2967</v>
      </c>
      <c r="B1981" t="s">
        <v>4972</v>
      </c>
      <c r="C1981" s="10">
        <v>45657</v>
      </c>
      <c r="D1981" t="s">
        <v>2968</v>
      </c>
    </row>
    <row r="1982" spans="1:4">
      <c r="A1982" t="s">
        <v>2976</v>
      </c>
      <c r="B1982" t="s">
        <v>5535</v>
      </c>
      <c r="C1982" s="10">
        <v>45657</v>
      </c>
      <c r="D1982" t="s">
        <v>2977</v>
      </c>
    </row>
    <row r="1983" spans="1:4">
      <c r="A1983" t="s">
        <v>3006</v>
      </c>
      <c r="B1983" t="s">
        <v>5534</v>
      </c>
      <c r="C1983" s="10">
        <v>45657</v>
      </c>
      <c r="D1983" t="s">
        <v>3007</v>
      </c>
    </row>
    <row r="1984" spans="1:4">
      <c r="A1984" t="s">
        <v>3015</v>
      </c>
      <c r="B1984" t="s">
        <v>5535</v>
      </c>
      <c r="C1984" s="10">
        <v>45657</v>
      </c>
      <c r="D1984" t="s">
        <v>3016</v>
      </c>
    </row>
    <row r="1985" spans="1:4">
      <c r="A1985" t="s">
        <v>3045</v>
      </c>
      <c r="B1985" t="s">
        <v>4972</v>
      </c>
      <c r="C1985" s="10">
        <v>45657</v>
      </c>
      <c r="D1985" t="s">
        <v>3046</v>
      </c>
    </row>
    <row r="1986" spans="1:4">
      <c r="A1986" t="s">
        <v>3072</v>
      </c>
      <c r="B1986" t="s">
        <v>4955</v>
      </c>
      <c r="C1986" s="10">
        <v>45657</v>
      </c>
      <c r="D1986" t="s">
        <v>3073</v>
      </c>
    </row>
    <row r="1987" spans="1:4">
      <c r="A1987" t="s">
        <v>3075</v>
      </c>
      <c r="B1987" t="s">
        <v>5535</v>
      </c>
      <c r="C1987" s="10">
        <v>45657</v>
      </c>
      <c r="D1987" t="s">
        <v>3076</v>
      </c>
    </row>
    <row r="1988" spans="1:4">
      <c r="A1988" t="s">
        <v>3087</v>
      </c>
      <c r="B1988" t="s">
        <v>5535</v>
      </c>
      <c r="C1988" s="10">
        <v>45657</v>
      </c>
      <c r="D1988" t="s">
        <v>3088</v>
      </c>
    </row>
    <row r="1989" spans="1:4">
      <c r="A1989" t="s">
        <v>3093</v>
      </c>
      <c r="B1989" t="s">
        <v>5535</v>
      </c>
      <c r="C1989" s="10">
        <v>45657</v>
      </c>
      <c r="D1989" t="s">
        <v>3094</v>
      </c>
    </row>
    <row r="1990" spans="1:4">
      <c r="A1990" t="s">
        <v>3120</v>
      </c>
      <c r="B1990" t="s">
        <v>5535</v>
      </c>
      <c r="C1990" s="10">
        <v>45657</v>
      </c>
      <c r="D1990" t="s">
        <v>3121</v>
      </c>
    </row>
    <row r="1991" spans="1:4">
      <c r="A1991" t="s">
        <v>3138</v>
      </c>
      <c r="B1991" t="s">
        <v>5535</v>
      </c>
      <c r="C1991" s="10">
        <v>45657</v>
      </c>
      <c r="D1991" t="s">
        <v>3139</v>
      </c>
    </row>
    <row r="1992" spans="1:4">
      <c r="A1992" t="s">
        <v>3141</v>
      </c>
      <c r="B1992" t="s">
        <v>5535</v>
      </c>
      <c r="C1992" s="10">
        <v>45657</v>
      </c>
      <c r="D1992" t="s">
        <v>3142</v>
      </c>
    </row>
    <row r="1993" spans="1:4">
      <c r="A1993" t="s">
        <v>249</v>
      </c>
      <c r="B1993" t="s">
        <v>5535</v>
      </c>
      <c r="C1993" s="10">
        <v>45657</v>
      </c>
      <c r="D1993" t="s">
        <v>2907</v>
      </c>
    </row>
    <row r="1994" spans="1:4">
      <c r="A1994" t="s">
        <v>3211</v>
      </c>
      <c r="B1994" t="s">
        <v>5535</v>
      </c>
      <c r="C1994" s="10">
        <v>45657</v>
      </c>
      <c r="D1994" t="s">
        <v>3212</v>
      </c>
    </row>
    <row r="1995" spans="1:4">
      <c r="A1995" t="s">
        <v>3214</v>
      </c>
      <c r="B1995" t="s">
        <v>5535</v>
      </c>
      <c r="C1995" s="10">
        <v>45657</v>
      </c>
      <c r="D1995" t="s">
        <v>3215</v>
      </c>
    </row>
    <row r="1996" spans="1:4">
      <c r="A1996" t="s">
        <v>3217</v>
      </c>
      <c r="B1996" t="s">
        <v>5535</v>
      </c>
      <c r="C1996" s="10">
        <v>45657</v>
      </c>
      <c r="D1996" t="s">
        <v>3218</v>
      </c>
    </row>
    <row r="1997" spans="1:4">
      <c r="A1997" t="s">
        <v>3239</v>
      </c>
      <c r="B1997" t="s">
        <v>5535</v>
      </c>
      <c r="C1997" s="10">
        <v>45657</v>
      </c>
      <c r="D1997" t="s">
        <v>3240</v>
      </c>
    </row>
    <row r="1998" spans="1:4">
      <c r="A1998" t="s">
        <v>3245</v>
      </c>
      <c r="B1998" t="s">
        <v>4972</v>
      </c>
      <c r="C1998" s="10">
        <v>45657</v>
      </c>
      <c r="D1998" t="s">
        <v>3246</v>
      </c>
    </row>
    <row r="1999" spans="1:4">
      <c r="A1999" t="s">
        <v>3276</v>
      </c>
      <c r="B1999" t="s">
        <v>5535</v>
      </c>
      <c r="C1999" s="10">
        <v>45657</v>
      </c>
      <c r="D1999" t="s">
        <v>3277</v>
      </c>
    </row>
    <row r="2000" spans="1:4">
      <c r="A2000" t="s">
        <v>3294</v>
      </c>
      <c r="B2000" t="s">
        <v>5535</v>
      </c>
      <c r="C2000" s="10">
        <v>45657</v>
      </c>
      <c r="D2000" t="s">
        <v>3295</v>
      </c>
    </row>
    <row r="2001" spans="1:4">
      <c r="A2001" t="s">
        <v>3374</v>
      </c>
      <c r="B2001" t="s">
        <v>5535</v>
      </c>
      <c r="C2001" s="10">
        <v>45657</v>
      </c>
      <c r="D2001" t="s">
        <v>3375</v>
      </c>
    </row>
    <row r="2002" spans="1:4">
      <c r="A2002" t="s">
        <v>3401</v>
      </c>
      <c r="B2002" t="s">
        <v>5535</v>
      </c>
      <c r="C2002" s="10">
        <v>45657</v>
      </c>
      <c r="D2002" t="s">
        <v>3402</v>
      </c>
    </row>
    <row r="2003" spans="1:4">
      <c r="A2003" t="s">
        <v>3416</v>
      </c>
      <c r="B2003" t="s">
        <v>5535</v>
      </c>
      <c r="C2003" s="10">
        <v>45657</v>
      </c>
      <c r="D2003" t="s">
        <v>3417</v>
      </c>
    </row>
    <row r="2004" spans="1:4">
      <c r="A2004" t="s">
        <v>3428</v>
      </c>
      <c r="B2004" t="s">
        <v>4972</v>
      </c>
      <c r="C2004" s="10">
        <v>45657</v>
      </c>
      <c r="D2004" t="s">
        <v>3429</v>
      </c>
    </row>
    <row r="2005" spans="1:4">
      <c r="A2005" t="s">
        <v>3434</v>
      </c>
      <c r="B2005" t="s">
        <v>5535</v>
      </c>
      <c r="C2005" s="10">
        <v>45657</v>
      </c>
      <c r="D2005" t="s">
        <v>3435</v>
      </c>
    </row>
    <row r="2006" spans="1:4">
      <c r="A2006" t="s">
        <v>3437</v>
      </c>
      <c r="B2006" t="s">
        <v>5535</v>
      </c>
      <c r="C2006" s="10">
        <v>45657</v>
      </c>
      <c r="D2006" t="s">
        <v>3438</v>
      </c>
    </row>
    <row r="2007" spans="1:4">
      <c r="A2007" t="s">
        <v>3452</v>
      </c>
      <c r="B2007" t="s">
        <v>4971</v>
      </c>
      <c r="C2007" s="10">
        <v>45657</v>
      </c>
      <c r="D2007" t="s">
        <v>3453</v>
      </c>
    </row>
    <row r="2008" spans="1:4">
      <c r="A2008" t="s">
        <v>3497</v>
      </c>
      <c r="B2008" t="s">
        <v>5535</v>
      </c>
      <c r="C2008" s="10">
        <v>45657</v>
      </c>
      <c r="D2008" t="s">
        <v>3498</v>
      </c>
    </row>
    <row r="2009" spans="1:4">
      <c r="A2009" t="s">
        <v>3512</v>
      </c>
      <c r="B2009" t="s">
        <v>5535</v>
      </c>
      <c r="C2009" s="10">
        <v>45657</v>
      </c>
      <c r="D2009" t="s">
        <v>3513</v>
      </c>
    </row>
    <row r="2010" spans="1:4">
      <c r="A2010" t="s">
        <v>3515</v>
      </c>
      <c r="B2010" t="s">
        <v>5535</v>
      </c>
      <c r="C2010" s="10">
        <v>45657</v>
      </c>
      <c r="D2010" t="s">
        <v>3516</v>
      </c>
    </row>
    <row r="2011" spans="1:4">
      <c r="A2011" t="s">
        <v>3264</v>
      </c>
      <c r="B2011" t="s">
        <v>5093</v>
      </c>
      <c r="C2011" s="10">
        <v>45657</v>
      </c>
      <c r="D2011" t="s">
        <v>3265</v>
      </c>
    </row>
    <row r="2012" spans="1:4">
      <c r="A2012" t="s">
        <v>3548</v>
      </c>
      <c r="B2012" t="s">
        <v>5535</v>
      </c>
      <c r="C2012" s="10">
        <v>45657</v>
      </c>
      <c r="D2012" t="s">
        <v>3549</v>
      </c>
    </row>
    <row r="2013" spans="1:4">
      <c r="A2013" t="s">
        <v>3551</v>
      </c>
      <c r="B2013" t="s">
        <v>5535</v>
      </c>
      <c r="C2013" s="10">
        <v>45657</v>
      </c>
      <c r="D2013" t="s">
        <v>3552</v>
      </c>
    </row>
    <row r="2014" spans="1:4">
      <c r="A2014" t="s">
        <v>3566</v>
      </c>
      <c r="B2014" t="s">
        <v>5535</v>
      </c>
      <c r="C2014" s="10">
        <v>45657</v>
      </c>
      <c r="D2014" t="s">
        <v>3567</v>
      </c>
    </row>
    <row r="2015" spans="1:4">
      <c r="A2015" t="s">
        <v>3602</v>
      </c>
      <c r="B2015" t="s">
        <v>4971</v>
      </c>
      <c r="C2015" s="10">
        <v>45657</v>
      </c>
      <c r="D2015" t="s">
        <v>3603</v>
      </c>
    </row>
    <row r="2016" spans="1:4">
      <c r="A2016" t="s">
        <v>2919</v>
      </c>
      <c r="B2016" t="s">
        <v>5119</v>
      </c>
      <c r="C2016" s="10">
        <v>45658</v>
      </c>
      <c r="D2016" t="s">
        <v>2920</v>
      </c>
    </row>
    <row r="2017" spans="1:4">
      <c r="A2017" t="s">
        <v>2943</v>
      </c>
      <c r="B2017" t="s">
        <v>5119</v>
      </c>
      <c r="C2017" s="10">
        <v>45658</v>
      </c>
      <c r="D2017" t="s">
        <v>2944</v>
      </c>
    </row>
    <row r="2018" spans="1:4">
      <c r="A2018" t="s">
        <v>2952</v>
      </c>
      <c r="B2018" t="s">
        <v>5119</v>
      </c>
      <c r="C2018" s="10">
        <v>45658</v>
      </c>
      <c r="D2018" t="s">
        <v>2953</v>
      </c>
    </row>
    <row r="2019" spans="1:4">
      <c r="A2019" t="s">
        <v>2955</v>
      </c>
      <c r="B2019" t="s">
        <v>5119</v>
      </c>
      <c r="C2019" s="10">
        <v>45658</v>
      </c>
      <c r="D2019" t="s">
        <v>2956</v>
      </c>
    </row>
    <row r="2020" spans="1:4">
      <c r="A2020" t="s">
        <v>2964</v>
      </c>
      <c r="B2020" t="s">
        <v>5119</v>
      </c>
      <c r="C2020" s="10">
        <v>45658</v>
      </c>
      <c r="D2020" t="s">
        <v>2965</v>
      </c>
    </row>
    <row r="2021" spans="1:4">
      <c r="A2021" t="s">
        <v>2976</v>
      </c>
      <c r="B2021" t="s">
        <v>5119</v>
      </c>
      <c r="C2021" s="10">
        <v>45658</v>
      </c>
      <c r="D2021" t="s">
        <v>2977</v>
      </c>
    </row>
    <row r="2022" spans="1:4">
      <c r="A2022" t="s">
        <v>2985</v>
      </c>
      <c r="B2022" t="s">
        <v>5119</v>
      </c>
      <c r="C2022" s="10">
        <v>45658</v>
      </c>
      <c r="D2022" t="s">
        <v>2986</v>
      </c>
    </row>
    <row r="2023" spans="1:4">
      <c r="A2023" t="s">
        <v>3000</v>
      </c>
      <c r="B2023" t="s">
        <v>5119</v>
      </c>
      <c r="C2023" s="10">
        <v>45658</v>
      </c>
      <c r="D2023" t="s">
        <v>3001</v>
      </c>
    </row>
    <row r="2024" spans="1:4">
      <c r="A2024" t="s">
        <v>3006</v>
      </c>
      <c r="B2024" t="s">
        <v>5119</v>
      </c>
      <c r="C2024" s="10">
        <v>45658</v>
      </c>
      <c r="D2024" t="s">
        <v>3007</v>
      </c>
    </row>
    <row r="2025" spans="1:4">
      <c r="A2025" t="s">
        <v>3015</v>
      </c>
      <c r="B2025" t="s">
        <v>5119</v>
      </c>
      <c r="C2025" s="10">
        <v>45658</v>
      </c>
      <c r="D2025" t="s">
        <v>3016</v>
      </c>
    </row>
    <row r="2026" spans="1:4">
      <c r="A2026" t="s">
        <v>3033</v>
      </c>
      <c r="B2026" t="s">
        <v>5119</v>
      </c>
      <c r="C2026" s="10">
        <v>45658</v>
      </c>
      <c r="D2026" t="s">
        <v>3034</v>
      </c>
    </row>
    <row r="2027" spans="1:4">
      <c r="A2027" t="s">
        <v>3045</v>
      </c>
      <c r="B2027" t="s">
        <v>5119</v>
      </c>
      <c r="C2027" s="10">
        <v>45658</v>
      </c>
      <c r="D2027" t="s">
        <v>3046</v>
      </c>
    </row>
    <row r="2028" spans="1:4">
      <c r="A2028" t="s">
        <v>4962</v>
      </c>
      <c r="B2028" t="s">
        <v>5119</v>
      </c>
      <c r="C2028" s="10">
        <v>45658</v>
      </c>
      <c r="D2028" t="s">
        <v>3049</v>
      </c>
    </row>
    <row r="2029" spans="1:4">
      <c r="A2029" t="s">
        <v>4964</v>
      </c>
      <c r="B2029" t="s">
        <v>5121</v>
      </c>
      <c r="C2029" s="10">
        <v>45658</v>
      </c>
      <c r="D2029" t="s">
        <v>3049</v>
      </c>
    </row>
    <row r="2030" spans="1:4">
      <c r="A2030" t="s">
        <v>4964</v>
      </c>
      <c r="B2030" t="s">
        <v>5120</v>
      </c>
      <c r="C2030" s="10">
        <v>45658</v>
      </c>
      <c r="D2030" t="s">
        <v>3049</v>
      </c>
    </row>
    <row r="2031" spans="1:4">
      <c r="A2031" t="s">
        <v>4967</v>
      </c>
      <c r="B2031" t="s">
        <v>5119</v>
      </c>
      <c r="C2031" s="10">
        <v>45658</v>
      </c>
      <c r="D2031" t="s">
        <v>3049</v>
      </c>
    </row>
    <row r="2032" spans="1:4">
      <c r="A2032" t="s">
        <v>3057</v>
      </c>
      <c r="B2032" t="s">
        <v>5119</v>
      </c>
      <c r="C2032" s="10">
        <v>45658</v>
      </c>
      <c r="D2032" t="s">
        <v>3058</v>
      </c>
    </row>
    <row r="2033" spans="1:4">
      <c r="A2033" t="s">
        <v>3072</v>
      </c>
      <c r="B2033" t="s">
        <v>5119</v>
      </c>
      <c r="C2033" s="10">
        <v>45658</v>
      </c>
      <c r="D2033" t="s">
        <v>3073</v>
      </c>
    </row>
    <row r="2034" spans="1:4">
      <c r="A2034" t="s">
        <v>3075</v>
      </c>
      <c r="B2034" t="s">
        <v>5119</v>
      </c>
      <c r="C2034" s="10">
        <v>45658</v>
      </c>
      <c r="D2034" t="s">
        <v>3076</v>
      </c>
    </row>
    <row r="2035" spans="1:4">
      <c r="A2035" t="s">
        <v>3084</v>
      </c>
      <c r="B2035" t="s">
        <v>5119</v>
      </c>
      <c r="C2035" s="10">
        <v>45658</v>
      </c>
      <c r="D2035" t="s">
        <v>3085</v>
      </c>
    </row>
    <row r="2036" spans="1:4">
      <c r="A2036" t="s">
        <v>3087</v>
      </c>
      <c r="B2036" t="s">
        <v>5119</v>
      </c>
      <c r="C2036" s="10">
        <v>45658</v>
      </c>
      <c r="D2036" t="s">
        <v>3088</v>
      </c>
    </row>
    <row r="2037" spans="1:4">
      <c r="A2037" t="s">
        <v>3093</v>
      </c>
      <c r="B2037" t="s">
        <v>5119</v>
      </c>
      <c r="C2037" s="10">
        <v>45658</v>
      </c>
      <c r="D2037" t="s">
        <v>3094</v>
      </c>
    </row>
    <row r="2038" spans="1:4">
      <c r="A2038" t="s">
        <v>3108</v>
      </c>
      <c r="B2038" t="s">
        <v>5119</v>
      </c>
      <c r="C2038" s="10">
        <v>45658</v>
      </c>
      <c r="D2038" t="s">
        <v>3109</v>
      </c>
    </row>
    <row r="2039" spans="1:4">
      <c r="A2039" t="s">
        <v>3120</v>
      </c>
      <c r="B2039" t="s">
        <v>5119</v>
      </c>
      <c r="C2039" s="10">
        <v>45658</v>
      </c>
      <c r="D2039" t="s">
        <v>3121</v>
      </c>
    </row>
    <row r="2040" spans="1:4">
      <c r="A2040" t="s">
        <v>3138</v>
      </c>
      <c r="B2040" t="s">
        <v>5119</v>
      </c>
      <c r="C2040" s="10">
        <v>45658</v>
      </c>
      <c r="D2040" t="s">
        <v>3139</v>
      </c>
    </row>
    <row r="2041" spans="1:4">
      <c r="A2041" t="s">
        <v>3141</v>
      </c>
      <c r="B2041" t="s">
        <v>5119</v>
      </c>
      <c r="C2041" s="10">
        <v>45658</v>
      </c>
      <c r="D2041" t="s">
        <v>3142</v>
      </c>
    </row>
    <row r="2042" spans="1:4">
      <c r="A2042" t="s">
        <v>3159</v>
      </c>
      <c r="B2042" t="s">
        <v>5119</v>
      </c>
      <c r="C2042" s="10">
        <v>45658</v>
      </c>
      <c r="D2042" t="s">
        <v>3160</v>
      </c>
    </row>
    <row r="2043" spans="1:4">
      <c r="A2043" t="s">
        <v>249</v>
      </c>
      <c r="B2043" t="s">
        <v>5119</v>
      </c>
      <c r="C2043" s="10">
        <v>45658</v>
      </c>
      <c r="D2043" t="s">
        <v>2907</v>
      </c>
    </row>
    <row r="2044" spans="1:4">
      <c r="A2044" t="s">
        <v>3163</v>
      </c>
      <c r="B2044" t="s">
        <v>5119</v>
      </c>
      <c r="C2044" s="10">
        <v>45658</v>
      </c>
      <c r="D2044" t="s">
        <v>3164</v>
      </c>
    </row>
    <row r="2045" spans="1:4">
      <c r="A2045" t="s">
        <v>3169</v>
      </c>
      <c r="B2045" t="s">
        <v>5119</v>
      </c>
      <c r="C2045" s="10">
        <v>45658</v>
      </c>
      <c r="D2045" t="s">
        <v>3170</v>
      </c>
    </row>
    <row r="2046" spans="1:4">
      <c r="A2046" t="s">
        <v>3211</v>
      </c>
      <c r="B2046" t="s">
        <v>5122</v>
      </c>
      <c r="C2046" s="10">
        <v>45658</v>
      </c>
      <c r="D2046" t="s">
        <v>3212</v>
      </c>
    </row>
    <row r="2047" spans="1:4">
      <c r="A2047" t="s">
        <v>3214</v>
      </c>
      <c r="B2047" t="s">
        <v>5119</v>
      </c>
      <c r="C2047" s="10">
        <v>45658</v>
      </c>
      <c r="D2047" t="s">
        <v>3215</v>
      </c>
    </row>
    <row r="2048" spans="1:4">
      <c r="A2048" t="s">
        <v>3217</v>
      </c>
      <c r="B2048" t="s">
        <v>5119</v>
      </c>
      <c r="C2048" s="10">
        <v>45658</v>
      </c>
      <c r="D2048" t="s">
        <v>3218</v>
      </c>
    </row>
    <row r="2049" spans="1:4">
      <c r="A2049" t="s">
        <v>3223</v>
      </c>
      <c r="B2049" t="s">
        <v>5119</v>
      </c>
      <c r="C2049" s="10">
        <v>45658</v>
      </c>
      <c r="D2049" t="s">
        <v>3224</v>
      </c>
    </row>
    <row r="2050" spans="1:4">
      <c r="A2050" t="s">
        <v>221</v>
      </c>
      <c r="B2050" t="s">
        <v>5119</v>
      </c>
      <c r="C2050" s="10">
        <v>45658</v>
      </c>
      <c r="D2050" t="s">
        <v>2893</v>
      </c>
    </row>
    <row r="2051" spans="1:4">
      <c r="A2051" t="s">
        <v>3239</v>
      </c>
      <c r="B2051" t="s">
        <v>5119</v>
      </c>
      <c r="C2051" s="10">
        <v>45658</v>
      </c>
      <c r="D2051" t="s">
        <v>3240</v>
      </c>
    </row>
    <row r="2052" spans="1:4">
      <c r="A2052" t="s">
        <v>3245</v>
      </c>
      <c r="B2052" t="s">
        <v>5119</v>
      </c>
      <c r="C2052" s="10">
        <v>45658</v>
      </c>
      <c r="D2052" t="s">
        <v>3246</v>
      </c>
    </row>
    <row r="2053" spans="1:4">
      <c r="A2053" t="s">
        <v>3249</v>
      </c>
      <c r="B2053" t="s">
        <v>5119</v>
      </c>
      <c r="C2053" s="10">
        <v>45658</v>
      </c>
      <c r="D2053" t="s">
        <v>3250</v>
      </c>
    </row>
    <row r="2054" spans="1:4">
      <c r="A2054" t="s">
        <v>3252</v>
      </c>
      <c r="B2054" t="s">
        <v>4971</v>
      </c>
      <c r="C2054" s="10">
        <v>45658</v>
      </c>
      <c r="D2054" t="s">
        <v>3253</v>
      </c>
    </row>
    <row r="2055" spans="1:4">
      <c r="A2055" t="s">
        <v>3255</v>
      </c>
      <c r="B2055" t="s">
        <v>5119</v>
      </c>
      <c r="C2055" s="10">
        <v>45658</v>
      </c>
      <c r="D2055" t="s">
        <v>3256</v>
      </c>
    </row>
    <row r="2056" spans="1:4">
      <c r="A2056" t="s">
        <v>3267</v>
      </c>
      <c r="B2056" t="s">
        <v>5119</v>
      </c>
      <c r="C2056" s="10">
        <v>45658</v>
      </c>
      <c r="D2056" t="s">
        <v>3268</v>
      </c>
    </row>
    <row r="2057" spans="1:4">
      <c r="A2057" t="s">
        <v>3276</v>
      </c>
      <c r="B2057" t="s">
        <v>5119</v>
      </c>
      <c r="C2057" s="10">
        <v>45658</v>
      </c>
      <c r="D2057" t="s">
        <v>3277</v>
      </c>
    </row>
    <row r="2058" spans="1:4">
      <c r="A2058" t="s">
        <v>3294</v>
      </c>
      <c r="B2058" t="s">
        <v>5119</v>
      </c>
      <c r="C2058" s="10">
        <v>45658</v>
      </c>
      <c r="D2058" t="s">
        <v>3295</v>
      </c>
    </row>
    <row r="2059" spans="1:4">
      <c r="A2059" t="s">
        <v>3297</v>
      </c>
      <c r="B2059" t="s">
        <v>5119</v>
      </c>
      <c r="C2059" s="10">
        <v>45658</v>
      </c>
      <c r="D2059" t="s">
        <v>3298</v>
      </c>
    </row>
    <row r="2060" spans="1:4">
      <c r="A2060" t="s">
        <v>3306</v>
      </c>
      <c r="B2060" t="s">
        <v>5119</v>
      </c>
      <c r="C2060" s="10">
        <v>45658</v>
      </c>
      <c r="D2060" t="s">
        <v>3307</v>
      </c>
    </row>
    <row r="2061" spans="1:4">
      <c r="A2061" t="s">
        <v>3309</v>
      </c>
      <c r="B2061" t="s">
        <v>5119</v>
      </c>
      <c r="C2061" s="10">
        <v>45658</v>
      </c>
      <c r="D2061" t="s">
        <v>3310</v>
      </c>
    </row>
    <row r="2062" spans="1:4">
      <c r="A2062" t="s">
        <v>3330</v>
      </c>
      <c r="B2062" t="s">
        <v>5119</v>
      </c>
      <c r="C2062" s="10">
        <v>45658</v>
      </c>
      <c r="D2062" t="s">
        <v>3331</v>
      </c>
    </row>
    <row r="2063" spans="1:4">
      <c r="A2063" t="s">
        <v>3336</v>
      </c>
      <c r="B2063" t="s">
        <v>5119</v>
      </c>
      <c r="C2063" s="10">
        <v>45658</v>
      </c>
      <c r="D2063" t="s">
        <v>3337</v>
      </c>
    </row>
    <row r="2064" spans="1:4">
      <c r="A2064" t="s">
        <v>3357</v>
      </c>
      <c r="B2064" t="s">
        <v>5119</v>
      </c>
      <c r="C2064" s="10">
        <v>45658</v>
      </c>
      <c r="D2064" t="s">
        <v>3358</v>
      </c>
    </row>
    <row r="2065" spans="1:4">
      <c r="A2065" t="s">
        <v>3374</v>
      </c>
      <c r="B2065" t="s">
        <v>5119</v>
      </c>
      <c r="C2065" s="10">
        <v>45658</v>
      </c>
      <c r="D2065" t="s">
        <v>3375</v>
      </c>
    </row>
    <row r="2066" spans="1:4">
      <c r="A2066" t="s">
        <v>3380</v>
      </c>
      <c r="B2066" t="s">
        <v>5119</v>
      </c>
      <c r="C2066" s="10">
        <v>45658</v>
      </c>
      <c r="D2066" t="s">
        <v>3381</v>
      </c>
    </row>
    <row r="2067" spans="1:4">
      <c r="A2067" t="s">
        <v>3389</v>
      </c>
      <c r="B2067" t="s">
        <v>5119</v>
      </c>
      <c r="C2067" s="10">
        <v>45658</v>
      </c>
      <c r="D2067" t="s">
        <v>3390</v>
      </c>
    </row>
    <row r="2068" spans="1:4">
      <c r="A2068" t="s">
        <v>3401</v>
      </c>
      <c r="B2068" t="s">
        <v>5119</v>
      </c>
      <c r="C2068" s="10">
        <v>45658</v>
      </c>
      <c r="D2068" t="s">
        <v>3402</v>
      </c>
    </row>
    <row r="2069" spans="1:4">
      <c r="A2069" t="s">
        <v>3407</v>
      </c>
      <c r="B2069" t="s">
        <v>4972</v>
      </c>
      <c r="C2069" s="10">
        <v>45658</v>
      </c>
      <c r="D2069" t="s">
        <v>3408</v>
      </c>
    </row>
    <row r="2070" spans="1:4">
      <c r="A2070" t="s">
        <v>3416</v>
      </c>
      <c r="B2070" t="s">
        <v>5119</v>
      </c>
      <c r="C2070" s="10">
        <v>45658</v>
      </c>
      <c r="D2070" t="s">
        <v>3417</v>
      </c>
    </row>
    <row r="2071" spans="1:4">
      <c r="A2071" t="s">
        <v>3425</v>
      </c>
      <c r="B2071" t="s">
        <v>5119</v>
      </c>
      <c r="C2071" s="10">
        <v>45658</v>
      </c>
      <c r="D2071" t="s">
        <v>3426</v>
      </c>
    </row>
    <row r="2072" spans="1:4">
      <c r="A2072" t="s">
        <v>3428</v>
      </c>
      <c r="B2072" t="s">
        <v>5119</v>
      </c>
      <c r="C2072" s="10">
        <v>45658</v>
      </c>
      <c r="D2072" t="s">
        <v>3429</v>
      </c>
    </row>
    <row r="2073" spans="1:4">
      <c r="A2073" t="s">
        <v>3434</v>
      </c>
      <c r="B2073" t="s">
        <v>5119</v>
      </c>
      <c r="C2073" s="10">
        <v>45658</v>
      </c>
      <c r="D2073" t="s">
        <v>3435</v>
      </c>
    </row>
    <row r="2074" spans="1:4">
      <c r="A2074" t="s">
        <v>3437</v>
      </c>
      <c r="B2074" t="s">
        <v>5119</v>
      </c>
      <c r="C2074" s="10">
        <v>45658</v>
      </c>
      <c r="D2074" t="s">
        <v>3438</v>
      </c>
    </row>
    <row r="2075" spans="1:4">
      <c r="A2075" t="s">
        <v>3443</v>
      </c>
      <c r="B2075" t="s">
        <v>5119</v>
      </c>
      <c r="C2075" s="10">
        <v>45658</v>
      </c>
      <c r="D2075" t="s">
        <v>3444</v>
      </c>
    </row>
    <row r="2076" spans="1:4">
      <c r="A2076" t="s">
        <v>3449</v>
      </c>
      <c r="B2076" t="s">
        <v>5119</v>
      </c>
      <c r="C2076" s="10">
        <v>45658</v>
      </c>
      <c r="D2076" t="s">
        <v>3450</v>
      </c>
    </row>
    <row r="2077" spans="1:4">
      <c r="A2077" t="s">
        <v>3452</v>
      </c>
      <c r="B2077" t="s">
        <v>5119</v>
      </c>
      <c r="C2077" s="10">
        <v>45658</v>
      </c>
      <c r="D2077" t="s">
        <v>3453</v>
      </c>
    </row>
    <row r="2078" spans="1:4">
      <c r="A2078" t="s">
        <v>3497</v>
      </c>
      <c r="B2078" t="s">
        <v>5119</v>
      </c>
      <c r="C2078" s="10">
        <v>45658</v>
      </c>
      <c r="D2078" t="s">
        <v>3498</v>
      </c>
    </row>
    <row r="2079" spans="1:4">
      <c r="A2079" t="s">
        <v>3506</v>
      </c>
      <c r="B2079" t="s">
        <v>5119</v>
      </c>
      <c r="C2079" s="10">
        <v>45658</v>
      </c>
      <c r="D2079" t="s">
        <v>3507</v>
      </c>
    </row>
    <row r="2080" spans="1:4">
      <c r="A2080" t="s">
        <v>3512</v>
      </c>
      <c r="B2080" t="s">
        <v>5119</v>
      </c>
      <c r="C2080" s="10">
        <v>45658</v>
      </c>
      <c r="D2080" t="s">
        <v>3513</v>
      </c>
    </row>
    <row r="2081" spans="1:4">
      <c r="A2081" t="s">
        <v>3515</v>
      </c>
      <c r="B2081" t="s">
        <v>5119</v>
      </c>
      <c r="C2081" s="10">
        <v>45658</v>
      </c>
      <c r="D2081" t="s">
        <v>3516</v>
      </c>
    </row>
    <row r="2082" spans="1:4">
      <c r="A2082" t="s">
        <v>3524</v>
      </c>
      <c r="B2082" t="s">
        <v>5119</v>
      </c>
      <c r="C2082" s="10">
        <v>45658</v>
      </c>
      <c r="D2082" t="s">
        <v>3525</v>
      </c>
    </row>
    <row r="2083" spans="1:4">
      <c r="A2083" t="s">
        <v>3264</v>
      </c>
      <c r="B2083" t="s">
        <v>5119</v>
      </c>
      <c r="C2083" s="10">
        <v>45658</v>
      </c>
      <c r="D2083" t="s">
        <v>3265</v>
      </c>
    </row>
    <row r="2084" spans="1:4">
      <c r="A2084" t="s">
        <v>3533</v>
      </c>
      <c r="B2084" t="s">
        <v>5119</v>
      </c>
      <c r="C2084" s="10">
        <v>45658</v>
      </c>
      <c r="D2084" t="s">
        <v>3534</v>
      </c>
    </row>
    <row r="2085" spans="1:4">
      <c r="A2085" t="s">
        <v>3536</v>
      </c>
      <c r="B2085" t="s">
        <v>5119</v>
      </c>
      <c r="C2085" s="10">
        <v>45658</v>
      </c>
      <c r="D2085" t="s">
        <v>3537</v>
      </c>
    </row>
    <row r="2086" spans="1:4">
      <c r="A2086" t="s">
        <v>3548</v>
      </c>
      <c r="B2086" t="s">
        <v>5119</v>
      </c>
      <c r="C2086" s="10">
        <v>45658</v>
      </c>
      <c r="D2086" t="s">
        <v>3549</v>
      </c>
    </row>
    <row r="2087" spans="1:4">
      <c r="A2087" t="s">
        <v>3551</v>
      </c>
      <c r="B2087" t="s">
        <v>5119</v>
      </c>
      <c r="C2087" s="10">
        <v>45658</v>
      </c>
      <c r="D2087" t="s">
        <v>3552</v>
      </c>
    </row>
    <row r="2088" spans="1:4">
      <c r="A2088" t="s">
        <v>3557</v>
      </c>
      <c r="B2088" t="s">
        <v>5119</v>
      </c>
      <c r="C2088" s="10">
        <v>45658</v>
      </c>
      <c r="D2088" t="s">
        <v>3558</v>
      </c>
    </row>
    <row r="2089" spans="1:4">
      <c r="A2089" t="s">
        <v>3563</v>
      </c>
      <c r="B2089" t="s">
        <v>5119</v>
      </c>
      <c r="C2089" s="10">
        <v>45658</v>
      </c>
      <c r="D2089" t="s">
        <v>3564</v>
      </c>
    </row>
    <row r="2090" spans="1:4">
      <c r="A2090" t="s">
        <v>3566</v>
      </c>
      <c r="B2090" t="s">
        <v>5119</v>
      </c>
      <c r="C2090" s="10">
        <v>45658</v>
      </c>
      <c r="D2090" t="s">
        <v>3567</v>
      </c>
    </row>
    <row r="2091" spans="1:4">
      <c r="A2091" t="s">
        <v>3584</v>
      </c>
      <c r="B2091" t="s">
        <v>5119</v>
      </c>
      <c r="C2091" s="10">
        <v>45658</v>
      </c>
      <c r="D2091" t="s">
        <v>3585</v>
      </c>
    </row>
    <row r="2092" spans="1:4">
      <c r="A2092" t="s">
        <v>3587</v>
      </c>
      <c r="B2092" t="s">
        <v>5119</v>
      </c>
      <c r="C2092" s="10">
        <v>45658</v>
      </c>
      <c r="D2092" t="s">
        <v>3588</v>
      </c>
    </row>
    <row r="2093" spans="1:4">
      <c r="A2093" t="s">
        <v>3599</v>
      </c>
      <c r="B2093" t="s">
        <v>5119</v>
      </c>
      <c r="C2093" s="10">
        <v>45658</v>
      </c>
      <c r="D2093" t="s">
        <v>3600</v>
      </c>
    </row>
    <row r="2094" spans="1:4">
      <c r="A2094" t="s">
        <v>3605</v>
      </c>
      <c r="B2094" t="s">
        <v>5123</v>
      </c>
      <c r="C2094" s="10">
        <v>45658</v>
      </c>
      <c r="D2094" t="s">
        <v>3606</v>
      </c>
    </row>
    <row r="2095" spans="1:4">
      <c r="A2095" t="s">
        <v>3605</v>
      </c>
      <c r="B2095" t="s">
        <v>5124</v>
      </c>
      <c r="C2095" s="10">
        <v>45658</v>
      </c>
      <c r="D2095" t="s">
        <v>3606</v>
      </c>
    </row>
    <row r="2096" spans="1:4">
      <c r="A2096" t="s">
        <v>3605</v>
      </c>
      <c r="B2096" t="s">
        <v>5125</v>
      </c>
      <c r="C2096" s="10">
        <v>45658</v>
      </c>
      <c r="D2096" t="s">
        <v>3606</v>
      </c>
    </row>
    <row r="2097" spans="1:4">
      <c r="A2097" t="s">
        <v>3608</v>
      </c>
      <c r="B2097" t="s">
        <v>5119</v>
      </c>
      <c r="C2097" s="10">
        <v>45658</v>
      </c>
      <c r="D2097" t="s">
        <v>3609</v>
      </c>
    </row>
    <row r="2098" spans="1:4">
      <c r="A2098" t="s">
        <v>596</v>
      </c>
      <c r="B2098" t="s">
        <v>5119</v>
      </c>
      <c r="C2098" s="10">
        <v>45658</v>
      </c>
      <c r="D2098" t="s">
        <v>3614</v>
      </c>
    </row>
    <row r="2099" spans="1:4">
      <c r="A2099" t="s">
        <v>3616</v>
      </c>
      <c r="B2099" t="s">
        <v>5119</v>
      </c>
      <c r="C2099" s="10">
        <v>45658</v>
      </c>
      <c r="D2099" t="s">
        <v>3617</v>
      </c>
    </row>
    <row r="2100" spans="1:4">
      <c r="A2100" t="s">
        <v>5027</v>
      </c>
      <c r="B2100" t="s">
        <v>5119</v>
      </c>
      <c r="C2100" s="10">
        <v>45658</v>
      </c>
      <c r="D2100" t="s">
        <v>3629</v>
      </c>
    </row>
    <row r="2101" spans="1:4">
      <c r="A2101" t="s">
        <v>3646</v>
      </c>
      <c r="B2101" t="s">
        <v>5119</v>
      </c>
      <c r="C2101" s="10">
        <v>45658</v>
      </c>
      <c r="D2101" t="s">
        <v>3647</v>
      </c>
    </row>
    <row r="2102" spans="1:4">
      <c r="A2102" t="s">
        <v>3649</v>
      </c>
      <c r="B2102" t="s">
        <v>5119</v>
      </c>
      <c r="C2102" s="10">
        <v>45658</v>
      </c>
      <c r="D2102" t="s">
        <v>3650</v>
      </c>
    </row>
    <row r="2103" spans="1:4">
      <c r="A2103" t="s">
        <v>2919</v>
      </c>
      <c r="B2103" t="s">
        <v>5536</v>
      </c>
      <c r="C2103" s="10">
        <v>45413</v>
      </c>
      <c r="D2103" t="s">
        <v>2920</v>
      </c>
    </row>
    <row r="2104" spans="1:4">
      <c r="A2104" t="s">
        <v>2943</v>
      </c>
      <c r="B2104" t="s">
        <v>4963</v>
      </c>
      <c r="C2104" s="10">
        <v>45413</v>
      </c>
      <c r="D2104" t="s">
        <v>2944</v>
      </c>
    </row>
    <row r="2105" spans="1:4">
      <c r="A2105" t="s">
        <v>2955</v>
      </c>
      <c r="B2105" t="s">
        <v>4963</v>
      </c>
      <c r="C2105" s="10">
        <v>45413</v>
      </c>
      <c r="D2105" t="s">
        <v>2956</v>
      </c>
    </row>
    <row r="2106" spans="1:4">
      <c r="A2106" t="s">
        <v>2964</v>
      </c>
      <c r="B2106" t="s">
        <v>4963</v>
      </c>
      <c r="C2106" s="10">
        <v>45413</v>
      </c>
      <c r="D2106" t="s">
        <v>2965</v>
      </c>
    </row>
    <row r="2107" spans="1:4">
      <c r="A2107" t="s">
        <v>2967</v>
      </c>
      <c r="B2107" t="s">
        <v>5178</v>
      </c>
      <c r="C2107" s="10">
        <v>45413</v>
      </c>
      <c r="D2107" t="s">
        <v>2968</v>
      </c>
    </row>
    <row r="2108" spans="1:4">
      <c r="A2108" t="s">
        <v>2976</v>
      </c>
      <c r="B2108" t="s">
        <v>4963</v>
      </c>
      <c r="C2108" s="10">
        <v>45413</v>
      </c>
      <c r="D2108" t="s">
        <v>2977</v>
      </c>
    </row>
    <row r="2109" spans="1:4">
      <c r="A2109" t="s">
        <v>3000</v>
      </c>
      <c r="B2109" t="s">
        <v>4963</v>
      </c>
      <c r="C2109" s="10">
        <v>45413</v>
      </c>
      <c r="D2109" t="s">
        <v>3001</v>
      </c>
    </row>
    <row r="2110" spans="1:4">
      <c r="A2110" t="s">
        <v>3006</v>
      </c>
      <c r="B2110" t="s">
        <v>4963</v>
      </c>
      <c r="C2110" s="10">
        <v>45413</v>
      </c>
      <c r="D2110" t="s">
        <v>3007</v>
      </c>
    </row>
    <row r="2111" spans="1:4">
      <c r="A2111" t="s">
        <v>3015</v>
      </c>
      <c r="B2111" t="s">
        <v>4963</v>
      </c>
      <c r="C2111" s="10">
        <v>45413</v>
      </c>
      <c r="D2111" t="s">
        <v>3016</v>
      </c>
    </row>
    <row r="2112" spans="1:4">
      <c r="A2112" t="s">
        <v>3045</v>
      </c>
      <c r="B2112" t="s">
        <v>4963</v>
      </c>
      <c r="C2112" s="10">
        <v>45413</v>
      </c>
      <c r="D2112" t="s">
        <v>3046</v>
      </c>
    </row>
    <row r="2113" spans="1:4">
      <c r="A2113" t="s">
        <v>4962</v>
      </c>
      <c r="B2113" t="s">
        <v>4963</v>
      </c>
      <c r="C2113" s="10">
        <v>45413</v>
      </c>
      <c r="D2113" t="s">
        <v>3049</v>
      </c>
    </row>
    <row r="2114" spans="1:4">
      <c r="A2114" t="s">
        <v>4964</v>
      </c>
      <c r="B2114" t="s">
        <v>4965</v>
      </c>
      <c r="C2114" s="10">
        <v>45413</v>
      </c>
      <c r="D2114" t="s">
        <v>3049</v>
      </c>
    </row>
    <row r="2115" spans="1:4">
      <c r="A2115" t="s">
        <v>4964</v>
      </c>
      <c r="B2115" t="s">
        <v>4966</v>
      </c>
      <c r="C2115" s="10">
        <v>45413</v>
      </c>
      <c r="D2115" t="s">
        <v>3049</v>
      </c>
    </row>
    <row r="2116" spans="1:4">
      <c r="A2116" t="s">
        <v>4967</v>
      </c>
      <c r="B2116" t="s">
        <v>4963</v>
      </c>
      <c r="C2116" s="10">
        <v>45413</v>
      </c>
      <c r="D2116" t="s">
        <v>3049</v>
      </c>
    </row>
    <row r="2117" spans="1:4">
      <c r="A2117" t="s">
        <v>3057</v>
      </c>
      <c r="B2117" t="s">
        <v>5134</v>
      </c>
      <c r="C2117" s="10">
        <v>45413</v>
      </c>
      <c r="D2117" t="s">
        <v>3058</v>
      </c>
    </row>
    <row r="2118" spans="1:4">
      <c r="A2118" t="s">
        <v>3072</v>
      </c>
      <c r="B2118" t="s">
        <v>5134</v>
      </c>
      <c r="C2118" s="10">
        <v>45413</v>
      </c>
      <c r="D2118" t="s">
        <v>3073</v>
      </c>
    </row>
    <row r="2119" spans="1:4">
      <c r="A2119" t="s">
        <v>3075</v>
      </c>
      <c r="B2119" t="s">
        <v>4963</v>
      </c>
      <c r="C2119" s="10">
        <v>45413</v>
      </c>
      <c r="D2119" t="s">
        <v>3076</v>
      </c>
    </row>
    <row r="2120" spans="1:4">
      <c r="A2120" t="s">
        <v>3084</v>
      </c>
      <c r="B2120" t="s">
        <v>4963</v>
      </c>
      <c r="C2120" s="10">
        <v>45413</v>
      </c>
      <c r="D2120" t="s">
        <v>3085</v>
      </c>
    </row>
    <row r="2121" spans="1:4">
      <c r="A2121" t="s">
        <v>3087</v>
      </c>
      <c r="B2121" t="s">
        <v>4963</v>
      </c>
      <c r="C2121" s="10">
        <v>45413</v>
      </c>
      <c r="D2121" t="s">
        <v>3088</v>
      </c>
    </row>
    <row r="2122" spans="1:4">
      <c r="A2122" t="s">
        <v>3108</v>
      </c>
      <c r="B2122" t="s">
        <v>4963</v>
      </c>
      <c r="C2122" s="10">
        <v>45413</v>
      </c>
      <c r="D2122" t="s">
        <v>3109</v>
      </c>
    </row>
    <row r="2123" spans="1:4">
      <c r="A2123" t="s">
        <v>3120</v>
      </c>
      <c r="B2123" t="s">
        <v>5389</v>
      </c>
      <c r="C2123" s="10">
        <v>45413</v>
      </c>
      <c r="D2123" t="s">
        <v>3121</v>
      </c>
    </row>
    <row r="2124" spans="1:4">
      <c r="A2124" t="s">
        <v>3138</v>
      </c>
      <c r="B2124" t="s">
        <v>4963</v>
      </c>
      <c r="C2124" s="10">
        <v>45413</v>
      </c>
      <c r="D2124" t="s">
        <v>3139</v>
      </c>
    </row>
    <row r="2125" spans="1:4">
      <c r="A2125" t="s">
        <v>3141</v>
      </c>
      <c r="B2125" t="s">
        <v>4963</v>
      </c>
      <c r="C2125" s="10">
        <v>45413</v>
      </c>
      <c r="D2125" t="s">
        <v>3142</v>
      </c>
    </row>
    <row r="2126" spans="1:4">
      <c r="A2126" t="s">
        <v>249</v>
      </c>
      <c r="B2126" t="s">
        <v>4963</v>
      </c>
      <c r="C2126" s="10">
        <v>45413</v>
      </c>
      <c r="D2126" t="s">
        <v>2907</v>
      </c>
    </row>
    <row r="2127" spans="1:4">
      <c r="A2127" t="s">
        <v>3163</v>
      </c>
      <c r="B2127" t="s">
        <v>5178</v>
      </c>
      <c r="C2127" s="10">
        <v>45413</v>
      </c>
      <c r="D2127" t="s">
        <v>3164</v>
      </c>
    </row>
    <row r="2128" spans="1:4">
      <c r="A2128" t="s">
        <v>3169</v>
      </c>
      <c r="B2128" t="s">
        <v>4963</v>
      </c>
      <c r="C2128" s="10">
        <v>45413</v>
      </c>
      <c r="D2128" t="s">
        <v>3170</v>
      </c>
    </row>
    <row r="2129" spans="1:4">
      <c r="A2129" t="s">
        <v>3211</v>
      </c>
      <c r="B2129" t="s">
        <v>4963</v>
      </c>
      <c r="C2129" s="10">
        <v>45413</v>
      </c>
      <c r="D2129" t="s">
        <v>3212</v>
      </c>
    </row>
    <row r="2130" spans="1:4">
      <c r="A2130" t="s">
        <v>3214</v>
      </c>
      <c r="B2130" t="s">
        <v>4963</v>
      </c>
      <c r="C2130" s="10">
        <v>45413</v>
      </c>
      <c r="D2130" t="s">
        <v>3215</v>
      </c>
    </row>
    <row r="2131" spans="1:4">
      <c r="A2131" t="s">
        <v>3217</v>
      </c>
      <c r="B2131" t="s">
        <v>5134</v>
      </c>
      <c r="C2131" s="10">
        <v>45413</v>
      </c>
      <c r="D2131" t="s">
        <v>3218</v>
      </c>
    </row>
    <row r="2132" spans="1:4">
      <c r="A2132" t="s">
        <v>3220</v>
      </c>
      <c r="B2132" t="s">
        <v>5178</v>
      </c>
      <c r="C2132" s="10">
        <v>45413</v>
      </c>
      <c r="D2132" t="s">
        <v>3221</v>
      </c>
    </row>
    <row r="2133" spans="1:4">
      <c r="A2133" t="s">
        <v>3223</v>
      </c>
      <c r="B2133" t="s">
        <v>5389</v>
      </c>
      <c r="C2133" s="10">
        <v>45413</v>
      </c>
      <c r="D2133" t="s">
        <v>3224</v>
      </c>
    </row>
    <row r="2134" spans="1:4">
      <c r="A2134" t="s">
        <v>221</v>
      </c>
      <c r="B2134" t="s">
        <v>4963</v>
      </c>
      <c r="C2134" s="10">
        <v>45413</v>
      </c>
      <c r="D2134" t="s">
        <v>2893</v>
      </c>
    </row>
    <row r="2135" spans="1:4">
      <c r="A2135" t="s">
        <v>3239</v>
      </c>
      <c r="B2135" t="s">
        <v>4963</v>
      </c>
      <c r="C2135" s="10">
        <v>45413</v>
      </c>
      <c r="D2135" t="s">
        <v>3240</v>
      </c>
    </row>
    <row r="2136" spans="1:4">
      <c r="A2136" t="s">
        <v>3252</v>
      </c>
      <c r="B2136" t="s">
        <v>5390</v>
      </c>
      <c r="C2136" s="10">
        <v>45413</v>
      </c>
      <c r="D2136" t="s">
        <v>3253</v>
      </c>
    </row>
    <row r="2137" spans="1:4">
      <c r="A2137" t="s">
        <v>3255</v>
      </c>
      <c r="B2137" t="s">
        <v>4963</v>
      </c>
      <c r="C2137" s="10">
        <v>45413</v>
      </c>
      <c r="D2137" t="s">
        <v>3256</v>
      </c>
    </row>
    <row r="2138" spans="1:4">
      <c r="A2138" t="s">
        <v>3276</v>
      </c>
      <c r="B2138" t="s">
        <v>4963</v>
      </c>
      <c r="C2138" s="10">
        <v>45413</v>
      </c>
      <c r="D2138" t="s">
        <v>3277</v>
      </c>
    </row>
    <row r="2139" spans="1:4">
      <c r="A2139" t="s">
        <v>3294</v>
      </c>
      <c r="B2139" t="s">
        <v>4963</v>
      </c>
      <c r="C2139" s="10">
        <v>45413</v>
      </c>
      <c r="D2139" t="s">
        <v>3295</v>
      </c>
    </row>
    <row r="2140" spans="1:4">
      <c r="A2140" t="s">
        <v>3297</v>
      </c>
      <c r="B2140" t="s">
        <v>4963</v>
      </c>
      <c r="C2140" s="10">
        <v>45413</v>
      </c>
      <c r="D2140" t="s">
        <v>3298</v>
      </c>
    </row>
    <row r="2141" spans="1:4">
      <c r="A2141" t="s">
        <v>3306</v>
      </c>
      <c r="B2141" t="s">
        <v>4963</v>
      </c>
      <c r="C2141" s="10">
        <v>45413</v>
      </c>
      <c r="D2141" t="s">
        <v>3307</v>
      </c>
    </row>
    <row r="2142" spans="1:4">
      <c r="A2142" t="s">
        <v>3309</v>
      </c>
      <c r="B2142" t="s">
        <v>4963</v>
      </c>
      <c r="C2142" s="10">
        <v>45413</v>
      </c>
      <c r="D2142" t="s">
        <v>3310</v>
      </c>
    </row>
    <row r="2143" spans="1:4">
      <c r="A2143" t="s">
        <v>3330</v>
      </c>
      <c r="B2143" t="s">
        <v>4963</v>
      </c>
      <c r="C2143" s="10">
        <v>45413</v>
      </c>
      <c r="D2143" t="s">
        <v>3331</v>
      </c>
    </row>
    <row r="2144" spans="1:4">
      <c r="A2144" t="s">
        <v>3336</v>
      </c>
      <c r="B2144" t="s">
        <v>4963</v>
      </c>
      <c r="C2144" s="10">
        <v>45413</v>
      </c>
      <c r="D2144" t="s">
        <v>3337</v>
      </c>
    </row>
    <row r="2145" spans="1:4">
      <c r="A2145" t="s">
        <v>3357</v>
      </c>
      <c r="B2145" t="s">
        <v>5134</v>
      </c>
      <c r="C2145" s="10">
        <v>45413</v>
      </c>
      <c r="D2145" t="s">
        <v>3358</v>
      </c>
    </row>
    <row r="2146" spans="1:4">
      <c r="A2146" t="s">
        <v>3374</v>
      </c>
      <c r="B2146" t="s">
        <v>4963</v>
      </c>
      <c r="C2146" s="10">
        <v>45413</v>
      </c>
      <c r="D2146" t="s">
        <v>3375</v>
      </c>
    </row>
    <row r="2147" spans="1:4">
      <c r="A2147" t="s">
        <v>3389</v>
      </c>
      <c r="B2147" t="s">
        <v>4963</v>
      </c>
      <c r="C2147" s="10">
        <v>45413</v>
      </c>
      <c r="D2147" t="s">
        <v>3390</v>
      </c>
    </row>
    <row r="2148" spans="1:4">
      <c r="A2148" t="s">
        <v>3401</v>
      </c>
      <c r="B2148" t="s">
        <v>4963</v>
      </c>
      <c r="C2148" s="10">
        <v>45413</v>
      </c>
      <c r="D2148" t="s">
        <v>3402</v>
      </c>
    </row>
    <row r="2149" spans="1:4">
      <c r="A2149" t="s">
        <v>3407</v>
      </c>
      <c r="B2149" t="s">
        <v>4963</v>
      </c>
      <c r="C2149" s="10">
        <v>45413</v>
      </c>
      <c r="D2149" t="s">
        <v>3408</v>
      </c>
    </row>
    <row r="2150" spans="1:4">
      <c r="A2150" t="s">
        <v>3416</v>
      </c>
      <c r="B2150" t="s">
        <v>4963</v>
      </c>
      <c r="C2150" s="10">
        <v>45413</v>
      </c>
      <c r="D2150" t="s">
        <v>3417</v>
      </c>
    </row>
    <row r="2151" spans="1:4">
      <c r="A2151" t="s">
        <v>3425</v>
      </c>
      <c r="B2151" t="s">
        <v>4963</v>
      </c>
      <c r="C2151" s="10">
        <v>45413</v>
      </c>
      <c r="D2151" t="s">
        <v>3426</v>
      </c>
    </row>
    <row r="2152" spans="1:4">
      <c r="A2152" t="s">
        <v>3428</v>
      </c>
      <c r="B2152" t="s">
        <v>5134</v>
      </c>
      <c r="C2152" s="10">
        <v>45413</v>
      </c>
      <c r="D2152" t="s">
        <v>3429</v>
      </c>
    </row>
    <row r="2153" spans="1:4">
      <c r="A2153" t="s">
        <v>3434</v>
      </c>
      <c r="B2153" t="s">
        <v>4963</v>
      </c>
      <c r="C2153" s="10">
        <v>45413</v>
      </c>
      <c r="D2153" t="s">
        <v>3435</v>
      </c>
    </row>
    <row r="2154" spans="1:4">
      <c r="A2154" t="s">
        <v>3437</v>
      </c>
      <c r="B2154" t="s">
        <v>4963</v>
      </c>
      <c r="C2154" s="10">
        <v>45413</v>
      </c>
      <c r="D2154" t="s">
        <v>3438</v>
      </c>
    </row>
    <row r="2155" spans="1:4">
      <c r="A2155" t="s">
        <v>3449</v>
      </c>
      <c r="B2155" t="s">
        <v>4963</v>
      </c>
      <c r="C2155" s="10">
        <v>45413</v>
      </c>
      <c r="D2155" t="s">
        <v>3450</v>
      </c>
    </row>
    <row r="2156" spans="1:4">
      <c r="A2156" t="s">
        <v>3452</v>
      </c>
      <c r="B2156" t="s">
        <v>5537</v>
      </c>
      <c r="C2156" s="10">
        <v>45413</v>
      </c>
      <c r="D2156" t="s">
        <v>3453</v>
      </c>
    </row>
    <row r="2157" spans="1:4">
      <c r="A2157" t="s">
        <v>3497</v>
      </c>
      <c r="B2157" t="s">
        <v>5178</v>
      </c>
      <c r="C2157" s="10">
        <v>45413</v>
      </c>
      <c r="D2157" t="s">
        <v>3498</v>
      </c>
    </row>
    <row r="2158" spans="1:4">
      <c r="A2158" t="s">
        <v>3506</v>
      </c>
      <c r="B2158" t="s">
        <v>4963</v>
      </c>
      <c r="C2158" s="10">
        <v>45413</v>
      </c>
      <c r="D2158" t="s">
        <v>3507</v>
      </c>
    </row>
    <row r="2159" spans="1:4">
      <c r="A2159" t="s">
        <v>3512</v>
      </c>
      <c r="B2159" t="s">
        <v>4963</v>
      </c>
      <c r="C2159" s="10">
        <v>45413</v>
      </c>
      <c r="D2159" t="s">
        <v>3513</v>
      </c>
    </row>
    <row r="2160" spans="1:4">
      <c r="A2160" t="s">
        <v>3515</v>
      </c>
      <c r="B2160" t="s">
        <v>4963</v>
      </c>
      <c r="C2160" s="10">
        <v>45413</v>
      </c>
      <c r="D2160" t="s">
        <v>3516</v>
      </c>
    </row>
    <row r="2161" spans="1:4">
      <c r="A2161" t="s">
        <v>3524</v>
      </c>
      <c r="B2161" t="s">
        <v>5391</v>
      </c>
      <c r="C2161" s="10">
        <v>45413</v>
      </c>
      <c r="D2161" t="s">
        <v>3525</v>
      </c>
    </row>
    <row r="2162" spans="1:4">
      <c r="A2162" t="s">
        <v>3264</v>
      </c>
      <c r="B2162" t="s">
        <v>4963</v>
      </c>
      <c r="C2162" s="10">
        <v>45413</v>
      </c>
      <c r="D2162" t="s">
        <v>3265</v>
      </c>
    </row>
    <row r="2163" spans="1:4">
      <c r="A2163" t="s">
        <v>3533</v>
      </c>
      <c r="B2163" t="s">
        <v>4963</v>
      </c>
      <c r="C2163" s="10">
        <v>45413</v>
      </c>
      <c r="D2163" t="s">
        <v>3534</v>
      </c>
    </row>
    <row r="2164" spans="1:4">
      <c r="A2164" t="s">
        <v>3536</v>
      </c>
      <c r="B2164" t="s">
        <v>5178</v>
      </c>
      <c r="C2164" s="10">
        <v>45413</v>
      </c>
      <c r="D2164" t="s">
        <v>3537</v>
      </c>
    </row>
    <row r="2165" spans="1:4">
      <c r="A2165" t="s">
        <v>3548</v>
      </c>
      <c r="B2165" t="s">
        <v>4963</v>
      </c>
      <c r="C2165" s="10">
        <v>45413</v>
      </c>
      <c r="D2165" t="s">
        <v>3549</v>
      </c>
    </row>
    <row r="2166" spans="1:4">
      <c r="A2166" t="s">
        <v>3551</v>
      </c>
      <c r="B2166" t="s">
        <v>4963</v>
      </c>
      <c r="C2166" s="10">
        <v>45413</v>
      </c>
      <c r="D2166" t="s">
        <v>3552</v>
      </c>
    </row>
    <row r="2167" spans="1:4">
      <c r="A2167" t="s">
        <v>3557</v>
      </c>
      <c r="B2167" t="s">
        <v>5178</v>
      </c>
      <c r="C2167" s="10">
        <v>45413</v>
      </c>
      <c r="D2167" t="s">
        <v>3558</v>
      </c>
    </row>
    <row r="2168" spans="1:4">
      <c r="A2168" t="s">
        <v>3563</v>
      </c>
      <c r="B2168" t="s">
        <v>5392</v>
      </c>
      <c r="C2168" s="10">
        <v>45413</v>
      </c>
      <c r="D2168" t="s">
        <v>3564</v>
      </c>
    </row>
    <row r="2169" spans="1:4">
      <c r="A2169" t="s">
        <v>3566</v>
      </c>
      <c r="B2169" t="s">
        <v>5393</v>
      </c>
      <c r="C2169" s="10">
        <v>45413</v>
      </c>
      <c r="D2169" t="s">
        <v>3567</v>
      </c>
    </row>
    <row r="2170" spans="1:4">
      <c r="A2170" t="s">
        <v>3584</v>
      </c>
      <c r="B2170" t="s">
        <v>5134</v>
      </c>
      <c r="C2170" s="10">
        <v>45413</v>
      </c>
      <c r="D2170" t="s">
        <v>3585</v>
      </c>
    </row>
    <row r="2171" spans="1:4">
      <c r="A2171" t="s">
        <v>3587</v>
      </c>
      <c r="B2171" t="s">
        <v>5394</v>
      </c>
      <c r="C2171" s="10">
        <v>45413</v>
      </c>
      <c r="D2171" t="s">
        <v>3588</v>
      </c>
    </row>
    <row r="2172" spans="1:4">
      <c r="A2172" t="s">
        <v>3599</v>
      </c>
      <c r="B2172" t="s">
        <v>4963</v>
      </c>
      <c r="C2172" s="10">
        <v>45413</v>
      </c>
      <c r="D2172" t="s">
        <v>3600</v>
      </c>
    </row>
    <row r="2173" spans="1:4">
      <c r="A2173" t="s">
        <v>3602</v>
      </c>
      <c r="B2173" t="s">
        <v>5134</v>
      </c>
      <c r="C2173" s="10">
        <v>45413</v>
      </c>
      <c r="D2173" t="s">
        <v>3603</v>
      </c>
    </row>
    <row r="2174" spans="1:4">
      <c r="A2174" t="s">
        <v>3616</v>
      </c>
      <c r="B2174" t="s">
        <v>5134</v>
      </c>
      <c r="C2174" s="10">
        <v>45413</v>
      </c>
      <c r="D2174" t="s">
        <v>3617</v>
      </c>
    </row>
    <row r="2175" spans="1:4">
      <c r="A2175" t="s">
        <v>5027</v>
      </c>
      <c r="B2175" t="s">
        <v>5134</v>
      </c>
      <c r="C2175" s="10">
        <v>45413</v>
      </c>
      <c r="D2175" t="s">
        <v>3629</v>
      </c>
    </row>
    <row r="2176" spans="1:4">
      <c r="A2176" t="s">
        <v>3646</v>
      </c>
      <c r="B2176" t="s">
        <v>4963</v>
      </c>
      <c r="C2176" s="10">
        <v>45413</v>
      </c>
      <c r="D2176" t="s">
        <v>3647</v>
      </c>
    </row>
    <row r="2177" spans="1:4">
      <c r="A2177" t="s">
        <v>3649</v>
      </c>
      <c r="B2177" t="s">
        <v>5391</v>
      </c>
      <c r="C2177" s="10">
        <v>45413</v>
      </c>
      <c r="D2177" t="s">
        <v>3650</v>
      </c>
    </row>
    <row r="2178" spans="1:4">
      <c r="A2178" t="s">
        <v>2967</v>
      </c>
      <c r="B2178" t="s">
        <v>5375</v>
      </c>
      <c r="C2178" s="10">
        <v>45931</v>
      </c>
      <c r="D2178" t="s">
        <v>2968</v>
      </c>
    </row>
    <row r="2179" spans="1:4">
      <c r="A2179" t="s">
        <v>3000</v>
      </c>
      <c r="B2179" t="s">
        <v>4959</v>
      </c>
      <c r="C2179" s="10">
        <v>45931</v>
      </c>
      <c r="D2179" t="s">
        <v>3001</v>
      </c>
    </row>
    <row r="2180" spans="1:4">
      <c r="A2180" t="s">
        <v>4962</v>
      </c>
      <c r="B2180" t="s">
        <v>4977</v>
      </c>
      <c r="C2180" s="10">
        <v>45931</v>
      </c>
      <c r="D2180" t="s">
        <v>3049</v>
      </c>
    </row>
    <row r="2181" spans="1:4">
      <c r="A2181" t="s">
        <v>4964</v>
      </c>
      <c r="B2181" t="s">
        <v>4979</v>
      </c>
      <c r="C2181" s="10">
        <v>45931</v>
      </c>
      <c r="D2181" t="s">
        <v>3049</v>
      </c>
    </row>
    <row r="2182" spans="1:4">
      <c r="A2182" t="s">
        <v>4964</v>
      </c>
      <c r="B2182" t="s">
        <v>4978</v>
      </c>
      <c r="C2182" s="10">
        <v>45931</v>
      </c>
      <c r="D2182" t="s">
        <v>3049</v>
      </c>
    </row>
    <row r="2183" spans="1:4">
      <c r="A2183" t="s">
        <v>4967</v>
      </c>
      <c r="B2183" t="s">
        <v>4977</v>
      </c>
      <c r="C2183" s="10">
        <v>45931</v>
      </c>
      <c r="D2183" t="s">
        <v>3049</v>
      </c>
    </row>
    <row r="2184" spans="1:4">
      <c r="A2184" t="s">
        <v>3084</v>
      </c>
      <c r="B2184" t="s">
        <v>5478</v>
      </c>
      <c r="C2184" s="10">
        <v>45931</v>
      </c>
      <c r="D2184" t="s">
        <v>3085</v>
      </c>
    </row>
    <row r="2185" spans="1:4">
      <c r="A2185" t="s">
        <v>3211</v>
      </c>
      <c r="B2185" t="s">
        <v>5479</v>
      </c>
      <c r="C2185" s="10">
        <v>45931</v>
      </c>
      <c r="D2185" t="s">
        <v>3212</v>
      </c>
    </row>
    <row r="2186" spans="1:4">
      <c r="A2186" t="s">
        <v>3236</v>
      </c>
      <c r="B2186" t="s">
        <v>5538</v>
      </c>
      <c r="C2186" s="10">
        <v>45931</v>
      </c>
      <c r="D2186" t="s">
        <v>3237</v>
      </c>
    </row>
    <row r="2187" spans="1:4">
      <c r="A2187" t="s">
        <v>3389</v>
      </c>
      <c r="B2187" t="s">
        <v>4977</v>
      </c>
      <c r="C2187" s="10">
        <v>45931</v>
      </c>
      <c r="D2187" t="s">
        <v>3390</v>
      </c>
    </row>
    <row r="2188" spans="1:4">
      <c r="A2188" t="s">
        <v>2943</v>
      </c>
      <c r="B2188" t="s">
        <v>5482</v>
      </c>
      <c r="C2188" s="10">
        <v>45749</v>
      </c>
      <c r="D2188" t="s">
        <v>2944</v>
      </c>
    </row>
    <row r="2189" spans="1:4">
      <c r="A2189" t="s">
        <v>2967</v>
      </c>
      <c r="B2189" t="s">
        <v>5038</v>
      </c>
      <c r="C2189" s="10">
        <v>45749</v>
      </c>
      <c r="D2189" t="s">
        <v>2968</v>
      </c>
    </row>
    <row r="2190" spans="1:4">
      <c r="A2190" t="s">
        <v>3223</v>
      </c>
      <c r="B2190" t="s">
        <v>4984</v>
      </c>
      <c r="C2190" s="10">
        <v>45749</v>
      </c>
      <c r="D2190" t="s">
        <v>3224</v>
      </c>
    </row>
    <row r="2191" spans="1:4">
      <c r="A2191" t="s">
        <v>3249</v>
      </c>
      <c r="B2191" t="s">
        <v>5357</v>
      </c>
      <c r="C2191" s="10">
        <v>45749</v>
      </c>
      <c r="D2191" t="s">
        <v>3250</v>
      </c>
    </row>
    <row r="2192" spans="1:4">
      <c r="A2192" t="s">
        <v>3267</v>
      </c>
      <c r="B2192" t="s">
        <v>5039</v>
      </c>
      <c r="C2192" s="10">
        <v>45749</v>
      </c>
      <c r="D2192" t="s">
        <v>3268</v>
      </c>
    </row>
    <row r="2193" spans="1:4">
      <c r="A2193" t="s">
        <v>3404</v>
      </c>
      <c r="B2193" t="s">
        <v>5039</v>
      </c>
      <c r="C2193" s="10">
        <v>45749</v>
      </c>
      <c r="D2193" t="s">
        <v>3405</v>
      </c>
    </row>
    <row r="2194" spans="1:4">
      <c r="A2194" t="s">
        <v>3407</v>
      </c>
      <c r="B2194" t="s">
        <v>5039</v>
      </c>
      <c r="C2194" s="10">
        <v>45749</v>
      </c>
      <c r="D2194" t="s">
        <v>3408</v>
      </c>
    </row>
    <row r="2195" spans="1:4">
      <c r="A2195" t="s">
        <v>3491</v>
      </c>
      <c r="B2195" t="s">
        <v>5039</v>
      </c>
      <c r="C2195" s="10">
        <v>45749</v>
      </c>
      <c r="D2195" t="s">
        <v>3492</v>
      </c>
    </row>
    <row r="2196" spans="1:4">
      <c r="A2196" t="s">
        <v>3605</v>
      </c>
      <c r="B2196" t="s">
        <v>5206</v>
      </c>
      <c r="C2196" s="10">
        <v>45749</v>
      </c>
      <c r="D2196" t="s">
        <v>3606</v>
      </c>
    </row>
    <row r="2197" spans="1:4">
      <c r="A2197" t="s">
        <v>3605</v>
      </c>
      <c r="B2197" t="s">
        <v>5205</v>
      </c>
      <c r="C2197" s="10">
        <v>45749</v>
      </c>
      <c r="D2197" t="s">
        <v>3606</v>
      </c>
    </row>
    <row r="2198" spans="1:4">
      <c r="A2198" t="s">
        <v>3605</v>
      </c>
      <c r="B2198" t="s">
        <v>5204</v>
      </c>
      <c r="C2198" s="10">
        <v>45749</v>
      </c>
      <c r="D2198" t="s">
        <v>3606</v>
      </c>
    </row>
    <row r="2199" spans="1:4">
      <c r="A2199" t="s">
        <v>4962</v>
      </c>
      <c r="B2199" t="s">
        <v>4977</v>
      </c>
      <c r="C2199" s="10">
        <v>45567</v>
      </c>
      <c r="D2199" t="s">
        <v>3049</v>
      </c>
    </row>
    <row r="2200" spans="1:4">
      <c r="A2200" t="s">
        <v>4964</v>
      </c>
      <c r="B2200" t="s">
        <v>4978</v>
      </c>
      <c r="C2200" s="10">
        <v>45567</v>
      </c>
      <c r="D2200" t="s">
        <v>3049</v>
      </c>
    </row>
    <row r="2201" spans="1:4">
      <c r="A2201" t="s">
        <v>4964</v>
      </c>
      <c r="B2201" t="s">
        <v>4979</v>
      </c>
      <c r="C2201" s="10">
        <v>45567</v>
      </c>
      <c r="D2201" t="s">
        <v>3049</v>
      </c>
    </row>
    <row r="2202" spans="1:4">
      <c r="A2202" t="s">
        <v>4967</v>
      </c>
      <c r="B2202" t="s">
        <v>4977</v>
      </c>
      <c r="C2202" s="10">
        <v>45567</v>
      </c>
      <c r="D2202" t="s">
        <v>3049</v>
      </c>
    </row>
    <row r="2203" spans="1:4">
      <c r="A2203" t="s">
        <v>3220</v>
      </c>
      <c r="B2203" t="s">
        <v>5539</v>
      </c>
      <c r="C2203" s="10">
        <v>45567</v>
      </c>
      <c r="D2203" t="s">
        <v>3221</v>
      </c>
    </row>
    <row r="2204" spans="1:4">
      <c r="A2204" t="s">
        <v>3236</v>
      </c>
      <c r="B2204" t="s">
        <v>5540</v>
      </c>
      <c r="C2204" s="10">
        <v>45567</v>
      </c>
      <c r="D2204" t="s">
        <v>3237</v>
      </c>
    </row>
    <row r="2205" spans="1:4">
      <c r="A2205" t="s">
        <v>3557</v>
      </c>
      <c r="B2205" t="s">
        <v>4959</v>
      </c>
      <c r="C2205" s="10">
        <v>45567</v>
      </c>
      <c r="D2205" t="s">
        <v>3558</v>
      </c>
    </row>
    <row r="2206" spans="1:4">
      <c r="A2206" t="s">
        <v>3605</v>
      </c>
      <c r="B2206" t="s">
        <v>5135</v>
      </c>
      <c r="C2206" s="10">
        <v>45994</v>
      </c>
      <c r="D2206" t="s">
        <v>3606</v>
      </c>
    </row>
    <row r="2207" spans="1:4">
      <c r="A2207" t="s">
        <v>3605</v>
      </c>
      <c r="B2207" t="s">
        <v>5136</v>
      </c>
      <c r="C2207" s="10">
        <v>45994</v>
      </c>
      <c r="D2207" t="s">
        <v>3606</v>
      </c>
    </row>
    <row r="2208" spans="1:4">
      <c r="A2208" t="s">
        <v>3605</v>
      </c>
      <c r="B2208" t="s">
        <v>5137</v>
      </c>
      <c r="C2208" s="10">
        <v>45994</v>
      </c>
      <c r="D2208" t="s">
        <v>3606</v>
      </c>
    </row>
    <row r="2209" spans="1:4">
      <c r="A2209" t="s">
        <v>3245</v>
      </c>
      <c r="B2209" t="s">
        <v>4972</v>
      </c>
      <c r="C2209" s="10">
        <v>45294</v>
      </c>
      <c r="D2209" t="s">
        <v>3246</v>
      </c>
    </row>
    <row r="2210" spans="1:4">
      <c r="A2210" t="s">
        <v>3452</v>
      </c>
      <c r="B2210" t="s">
        <v>4971</v>
      </c>
      <c r="C2210" s="10">
        <v>45294</v>
      </c>
      <c r="D2210" t="s">
        <v>3453</v>
      </c>
    </row>
    <row r="2211" spans="1:4">
      <c r="A2211" t="s">
        <v>596</v>
      </c>
      <c r="B2211" t="s">
        <v>5103</v>
      </c>
      <c r="C2211" s="10">
        <v>45476</v>
      </c>
      <c r="D2211" t="s">
        <v>3614</v>
      </c>
    </row>
    <row r="2212" spans="1:4">
      <c r="A2212" t="s">
        <v>3491</v>
      </c>
      <c r="B2212" t="s">
        <v>5003</v>
      </c>
      <c r="C2212" s="10">
        <v>45812</v>
      </c>
      <c r="D2212" t="s">
        <v>3492</v>
      </c>
    </row>
    <row r="2213" spans="1:4">
      <c r="A2213" t="s">
        <v>3407</v>
      </c>
      <c r="B2213" t="s">
        <v>5172</v>
      </c>
      <c r="C2213" s="10">
        <v>45693</v>
      </c>
      <c r="D2213" t="s">
        <v>3408</v>
      </c>
    </row>
    <row r="2214" spans="1:4">
      <c r="A2214" t="s">
        <v>3093</v>
      </c>
      <c r="B2214" t="s">
        <v>4976</v>
      </c>
      <c r="C2214" s="10">
        <v>45448</v>
      </c>
      <c r="D2214" t="s">
        <v>3094</v>
      </c>
    </row>
    <row r="2215" spans="1:4">
      <c r="A2215" t="s">
        <v>3416</v>
      </c>
      <c r="B2215" t="s">
        <v>5541</v>
      </c>
      <c r="C2215" s="10">
        <v>45721</v>
      </c>
      <c r="D2215" t="s">
        <v>3417</v>
      </c>
    </row>
    <row r="2216" spans="1:4">
      <c r="A2216" t="s">
        <v>3220</v>
      </c>
      <c r="B2216" t="s">
        <v>5542</v>
      </c>
      <c r="C2216" s="10">
        <v>45966</v>
      </c>
      <c r="D2216" t="s">
        <v>3221</v>
      </c>
    </row>
    <row r="2217" spans="1:4">
      <c r="A2217" t="s">
        <v>3416</v>
      </c>
      <c r="B2217" t="s">
        <v>5486</v>
      </c>
      <c r="C2217" s="10">
        <v>45966</v>
      </c>
      <c r="D2217" t="s">
        <v>3417</v>
      </c>
    </row>
    <row r="2218" spans="1:4">
      <c r="A2218" t="s">
        <v>3536</v>
      </c>
      <c r="B2218" t="s">
        <v>5543</v>
      </c>
      <c r="C2218" s="10">
        <v>45966</v>
      </c>
      <c r="D2218" t="s">
        <v>3537</v>
      </c>
    </row>
    <row r="2219" spans="1:4">
      <c r="A2219" t="s">
        <v>3425</v>
      </c>
      <c r="B2219" t="s">
        <v>5544</v>
      </c>
      <c r="C2219" s="10">
        <v>45875</v>
      </c>
      <c r="D2219" t="s">
        <v>3426</v>
      </c>
    </row>
    <row r="2220" spans="1:4">
      <c r="A2220" t="s">
        <v>3163</v>
      </c>
      <c r="B2220" t="s">
        <v>4987</v>
      </c>
      <c r="C2220" s="10">
        <v>45357</v>
      </c>
      <c r="D2220" t="s">
        <v>3164</v>
      </c>
    </row>
    <row r="2221" spans="1:4">
      <c r="A2221" t="s">
        <v>2943</v>
      </c>
      <c r="B2221" t="s">
        <v>4972</v>
      </c>
      <c r="C2221" s="10">
        <v>45602</v>
      </c>
      <c r="D2221" t="s">
        <v>2944</v>
      </c>
    </row>
    <row r="2222" spans="1:4">
      <c r="A2222" t="s">
        <v>3357</v>
      </c>
      <c r="B2222" t="s">
        <v>5413</v>
      </c>
      <c r="C2222" s="10">
        <v>45602</v>
      </c>
      <c r="D2222" t="s">
        <v>3358</v>
      </c>
    </row>
    <row r="2223" spans="1:4">
      <c r="A2223" t="s">
        <v>3443</v>
      </c>
      <c r="B2223" t="s">
        <v>5545</v>
      </c>
      <c r="C2223" s="10">
        <v>45602</v>
      </c>
      <c r="D2223" t="s">
        <v>3444</v>
      </c>
    </row>
    <row r="2224" spans="1:4">
      <c r="A2224" t="s">
        <v>3057</v>
      </c>
      <c r="B2224" t="s">
        <v>4955</v>
      </c>
      <c r="C2224" s="10">
        <v>45511</v>
      </c>
      <c r="D2224" t="s">
        <v>3058</v>
      </c>
    </row>
    <row r="2225" spans="1:4">
      <c r="A2225" t="s">
        <v>3267</v>
      </c>
      <c r="B2225" t="s">
        <v>5416</v>
      </c>
      <c r="C2225" s="10">
        <v>45329</v>
      </c>
      <c r="D2225" t="s">
        <v>3268</v>
      </c>
    </row>
    <row r="2226" spans="1:4">
      <c r="A2226" t="s">
        <v>3557</v>
      </c>
      <c r="B2226" t="s">
        <v>5546</v>
      </c>
      <c r="C2226" s="10">
        <v>45329</v>
      </c>
      <c r="D2226" t="s">
        <v>3558</v>
      </c>
    </row>
    <row r="2227" spans="1:4">
      <c r="A2227" t="s">
        <v>3252</v>
      </c>
      <c r="B2227" t="s">
        <v>5063</v>
      </c>
      <c r="C2227" s="10">
        <v>45784</v>
      </c>
      <c r="D2227" t="s">
        <v>3253</v>
      </c>
    </row>
    <row r="2228" spans="1:4">
      <c r="A2228" t="s">
        <v>3452</v>
      </c>
      <c r="B2228" t="s">
        <v>4971</v>
      </c>
      <c r="C2228" s="10">
        <v>45665</v>
      </c>
      <c r="D2228" t="s">
        <v>3453</v>
      </c>
    </row>
    <row r="2229" spans="1:4">
      <c r="A2229" t="s">
        <v>3087</v>
      </c>
      <c r="B2229" t="s">
        <v>5053</v>
      </c>
      <c r="C2229" s="10">
        <v>45420</v>
      </c>
      <c r="D2229" t="s">
        <v>3088</v>
      </c>
    </row>
    <row r="2230" spans="1:4">
      <c r="A2230" t="s">
        <v>3512</v>
      </c>
      <c r="B2230" t="s">
        <v>5029</v>
      </c>
      <c r="C2230" s="10">
        <v>45420</v>
      </c>
      <c r="D2230" t="s">
        <v>3513</v>
      </c>
    </row>
    <row r="2231" spans="1:4">
      <c r="A2231" t="s">
        <v>3548</v>
      </c>
      <c r="B2231" t="s">
        <v>5547</v>
      </c>
      <c r="C2231" s="10">
        <v>45420</v>
      </c>
      <c r="D2231" t="s">
        <v>3549</v>
      </c>
    </row>
    <row r="2232" spans="1:4">
      <c r="A2232" t="s">
        <v>3602</v>
      </c>
      <c r="B2232" t="s">
        <v>5029</v>
      </c>
      <c r="C2232" s="10">
        <v>45420</v>
      </c>
      <c r="D2232" t="s">
        <v>3603</v>
      </c>
    </row>
    <row r="2233" spans="1:4">
      <c r="A2233" t="s">
        <v>4962</v>
      </c>
      <c r="B2233" t="s">
        <v>4977</v>
      </c>
      <c r="C2233" s="10">
        <v>45938</v>
      </c>
      <c r="D2233" t="s">
        <v>3049</v>
      </c>
    </row>
    <row r="2234" spans="1:4">
      <c r="A2234" t="s">
        <v>4964</v>
      </c>
      <c r="B2234" t="s">
        <v>4979</v>
      </c>
      <c r="C2234" s="10">
        <v>45938</v>
      </c>
      <c r="D2234" t="s">
        <v>3049</v>
      </c>
    </row>
    <row r="2235" spans="1:4">
      <c r="A2235" t="s">
        <v>4964</v>
      </c>
      <c r="B2235" t="s">
        <v>4978</v>
      </c>
      <c r="C2235" s="10">
        <v>45938</v>
      </c>
      <c r="D2235" t="s">
        <v>3049</v>
      </c>
    </row>
    <row r="2236" spans="1:4">
      <c r="A2236" t="s">
        <v>4967</v>
      </c>
      <c r="B2236" t="s">
        <v>4977</v>
      </c>
      <c r="C2236" s="10">
        <v>45938</v>
      </c>
      <c r="D2236" t="s">
        <v>3049</v>
      </c>
    </row>
    <row r="2237" spans="1:4">
      <c r="A2237" t="s">
        <v>3425</v>
      </c>
      <c r="B2237" t="s">
        <v>5494</v>
      </c>
      <c r="C2237" s="10">
        <v>45938</v>
      </c>
      <c r="D2237" t="s">
        <v>3426</v>
      </c>
    </row>
    <row r="2238" spans="1:4">
      <c r="A2238" t="s">
        <v>3264</v>
      </c>
      <c r="B2238" t="s">
        <v>5193</v>
      </c>
      <c r="C2238" s="10">
        <v>45938</v>
      </c>
      <c r="D2238" t="s">
        <v>3265</v>
      </c>
    </row>
    <row r="2239" spans="1:4">
      <c r="A2239" t="s">
        <v>3159</v>
      </c>
      <c r="B2239" t="s">
        <v>5007</v>
      </c>
      <c r="C2239" s="10">
        <v>45756</v>
      </c>
      <c r="D2239" t="s">
        <v>3160</v>
      </c>
    </row>
    <row r="2240" spans="1:4">
      <c r="A2240" t="s">
        <v>3428</v>
      </c>
      <c r="B2240" t="s">
        <v>5498</v>
      </c>
      <c r="C2240" s="10">
        <v>45756</v>
      </c>
      <c r="D2240" t="s">
        <v>3429</v>
      </c>
    </row>
    <row r="2241" spans="1:4">
      <c r="A2241" t="s">
        <v>3584</v>
      </c>
      <c r="B2241" t="s">
        <v>5157</v>
      </c>
      <c r="C2241" s="10">
        <v>45756</v>
      </c>
      <c r="D2241" t="s">
        <v>3585</v>
      </c>
    </row>
    <row r="2242" spans="1:4">
      <c r="A2242" t="s">
        <v>2943</v>
      </c>
      <c r="B2242" t="s">
        <v>4987</v>
      </c>
      <c r="C2242" s="10">
        <v>45847</v>
      </c>
      <c r="D2242" t="s">
        <v>2944</v>
      </c>
    </row>
    <row r="2243" spans="1:4">
      <c r="A2243" t="s">
        <v>3264</v>
      </c>
      <c r="B2243" t="s">
        <v>5421</v>
      </c>
      <c r="C2243" s="10">
        <v>45574</v>
      </c>
      <c r="D2243" t="s">
        <v>3265</v>
      </c>
    </row>
    <row r="2244" spans="1:4">
      <c r="A2244" t="s">
        <v>3599</v>
      </c>
      <c r="B2244" t="s">
        <v>4987</v>
      </c>
      <c r="C2244" s="10">
        <v>45574</v>
      </c>
      <c r="D2244" t="s">
        <v>3600</v>
      </c>
    </row>
    <row r="2245" spans="1:4">
      <c r="A2245" t="s">
        <v>2919</v>
      </c>
      <c r="B2245" t="s">
        <v>5356</v>
      </c>
      <c r="C2245" s="10">
        <v>45392</v>
      </c>
      <c r="D2245" t="s">
        <v>2920</v>
      </c>
    </row>
    <row r="2246" spans="1:4">
      <c r="A2246" t="s">
        <v>2964</v>
      </c>
      <c r="B2246" t="s">
        <v>5039</v>
      </c>
      <c r="C2246" s="10">
        <v>45392</v>
      </c>
      <c r="D2246" t="s">
        <v>2965</v>
      </c>
    </row>
    <row r="2247" spans="1:4">
      <c r="A2247" t="s">
        <v>2967</v>
      </c>
      <c r="B2247" t="s">
        <v>5038</v>
      </c>
      <c r="C2247" s="10">
        <v>45392</v>
      </c>
      <c r="D2247" t="s">
        <v>2968</v>
      </c>
    </row>
    <row r="2248" spans="1:4">
      <c r="A2248" t="s">
        <v>3108</v>
      </c>
      <c r="B2248" t="s">
        <v>5354</v>
      </c>
      <c r="C2248" s="10">
        <v>45392</v>
      </c>
      <c r="D2248" t="s">
        <v>3109</v>
      </c>
    </row>
    <row r="2249" spans="1:4">
      <c r="A2249" t="s">
        <v>3223</v>
      </c>
      <c r="B2249" t="s">
        <v>5356</v>
      </c>
      <c r="C2249" s="10">
        <v>45392</v>
      </c>
      <c r="D2249" t="s">
        <v>3224</v>
      </c>
    </row>
    <row r="2250" spans="1:4">
      <c r="A2250" t="s">
        <v>3249</v>
      </c>
      <c r="B2250" t="s">
        <v>5357</v>
      </c>
      <c r="C2250" s="10">
        <v>45392</v>
      </c>
      <c r="D2250" t="s">
        <v>3250</v>
      </c>
    </row>
    <row r="2251" spans="1:4">
      <c r="A2251" t="s">
        <v>3255</v>
      </c>
      <c r="B2251" t="s">
        <v>5039</v>
      </c>
      <c r="C2251" s="10">
        <v>45392</v>
      </c>
      <c r="D2251" t="s">
        <v>3256</v>
      </c>
    </row>
    <row r="2252" spans="1:4">
      <c r="A2252" t="s">
        <v>3267</v>
      </c>
      <c r="B2252" t="s">
        <v>5039</v>
      </c>
      <c r="C2252" s="10">
        <v>45392</v>
      </c>
      <c r="D2252" t="s">
        <v>3268</v>
      </c>
    </row>
    <row r="2253" spans="1:4">
      <c r="A2253" t="s">
        <v>3306</v>
      </c>
      <c r="B2253" t="s">
        <v>5038</v>
      </c>
      <c r="C2253" s="10">
        <v>45392</v>
      </c>
      <c r="D2253" t="s">
        <v>3307</v>
      </c>
    </row>
    <row r="2254" spans="1:4">
      <c r="A2254" t="s">
        <v>3309</v>
      </c>
      <c r="B2254" t="s">
        <v>5359</v>
      </c>
      <c r="C2254" s="10">
        <v>45392</v>
      </c>
      <c r="D2254" t="s">
        <v>3310</v>
      </c>
    </row>
    <row r="2255" spans="1:4">
      <c r="A2255" t="s">
        <v>3330</v>
      </c>
      <c r="B2255" t="s">
        <v>5358</v>
      </c>
      <c r="C2255" s="10">
        <v>45392</v>
      </c>
      <c r="D2255" t="s">
        <v>3331</v>
      </c>
    </row>
    <row r="2256" spans="1:4">
      <c r="A2256" t="s">
        <v>3357</v>
      </c>
      <c r="B2256" t="s">
        <v>5039</v>
      </c>
      <c r="C2256" s="10">
        <v>45392</v>
      </c>
      <c r="D2256" t="s">
        <v>3358</v>
      </c>
    </row>
    <row r="2257" spans="1:4">
      <c r="A2257" t="s">
        <v>3389</v>
      </c>
      <c r="B2257" t="s">
        <v>5360</v>
      </c>
      <c r="C2257" s="10">
        <v>45392</v>
      </c>
      <c r="D2257" t="s">
        <v>3390</v>
      </c>
    </row>
    <row r="2258" spans="1:4">
      <c r="A2258" t="s">
        <v>3404</v>
      </c>
      <c r="B2258" t="s">
        <v>5039</v>
      </c>
      <c r="C2258" s="10">
        <v>45392</v>
      </c>
      <c r="D2258" t="s">
        <v>3405</v>
      </c>
    </row>
    <row r="2259" spans="1:4">
      <c r="A2259" t="s">
        <v>3407</v>
      </c>
      <c r="B2259" t="s">
        <v>5039</v>
      </c>
      <c r="C2259" s="10">
        <v>45392</v>
      </c>
      <c r="D2259" t="s">
        <v>3408</v>
      </c>
    </row>
    <row r="2260" spans="1:4">
      <c r="A2260" t="s">
        <v>3428</v>
      </c>
      <c r="B2260" t="s">
        <v>5548</v>
      </c>
      <c r="C2260" s="10">
        <v>45392</v>
      </c>
      <c r="D2260" t="s">
        <v>3429</v>
      </c>
    </row>
    <row r="2261" spans="1:4">
      <c r="A2261" t="s">
        <v>3443</v>
      </c>
      <c r="B2261" t="s">
        <v>5426</v>
      </c>
      <c r="C2261" s="10">
        <v>45392</v>
      </c>
      <c r="D2261" t="s">
        <v>3444</v>
      </c>
    </row>
    <row r="2262" spans="1:4">
      <c r="A2262" t="s">
        <v>3491</v>
      </c>
      <c r="B2262" t="s">
        <v>5039</v>
      </c>
      <c r="C2262" s="10">
        <v>45392</v>
      </c>
      <c r="D2262" t="s">
        <v>3492</v>
      </c>
    </row>
    <row r="2263" spans="1:4">
      <c r="A2263" t="s">
        <v>3506</v>
      </c>
      <c r="B2263" t="s">
        <v>5361</v>
      </c>
      <c r="C2263" s="10">
        <v>45392</v>
      </c>
      <c r="D2263" t="s">
        <v>3507</v>
      </c>
    </row>
    <row r="2264" spans="1:4">
      <c r="A2264" t="s">
        <v>3264</v>
      </c>
      <c r="B2264" t="s">
        <v>5549</v>
      </c>
      <c r="C2264" s="10">
        <v>45392</v>
      </c>
      <c r="D2264" t="s">
        <v>3265</v>
      </c>
    </row>
    <row r="2265" spans="1:4">
      <c r="A2265" t="s">
        <v>3536</v>
      </c>
      <c r="B2265" t="s">
        <v>5550</v>
      </c>
      <c r="C2265" s="10">
        <v>45392</v>
      </c>
      <c r="D2265" t="s">
        <v>3537</v>
      </c>
    </row>
    <row r="2266" spans="1:4">
      <c r="A2266" t="s">
        <v>3563</v>
      </c>
      <c r="B2266" t="s">
        <v>5363</v>
      </c>
      <c r="C2266" s="10">
        <v>45392</v>
      </c>
      <c r="D2266" t="s">
        <v>3564</v>
      </c>
    </row>
    <row r="2267" spans="1:4">
      <c r="A2267" t="s">
        <v>3584</v>
      </c>
      <c r="B2267" t="s">
        <v>5039</v>
      </c>
      <c r="C2267" s="10">
        <v>45392</v>
      </c>
      <c r="D2267" t="s">
        <v>3585</v>
      </c>
    </row>
    <row r="2268" spans="1:4">
      <c r="A2268" t="s">
        <v>3587</v>
      </c>
      <c r="B2268" t="s">
        <v>5041</v>
      </c>
      <c r="C2268" s="10">
        <v>45392</v>
      </c>
      <c r="D2268" t="s">
        <v>3588</v>
      </c>
    </row>
    <row r="2269" spans="1:4">
      <c r="A2269" t="s">
        <v>3599</v>
      </c>
      <c r="B2269" t="s">
        <v>5355</v>
      </c>
      <c r="C2269" s="10">
        <v>45392</v>
      </c>
      <c r="D2269" t="s">
        <v>3600</v>
      </c>
    </row>
    <row r="2270" spans="1:4">
      <c r="A2270" t="s">
        <v>3605</v>
      </c>
      <c r="B2270" t="s">
        <v>5204</v>
      </c>
      <c r="C2270" s="10">
        <v>45392</v>
      </c>
      <c r="D2270" t="s">
        <v>3606</v>
      </c>
    </row>
    <row r="2271" spans="1:4">
      <c r="A2271" t="s">
        <v>3605</v>
      </c>
      <c r="B2271" t="s">
        <v>5206</v>
      </c>
      <c r="C2271" s="10">
        <v>45392</v>
      </c>
      <c r="D2271" t="s">
        <v>3606</v>
      </c>
    </row>
    <row r="2272" spans="1:4">
      <c r="A2272" t="s">
        <v>3605</v>
      </c>
      <c r="B2272" t="s">
        <v>5205</v>
      </c>
      <c r="C2272" s="10">
        <v>45392</v>
      </c>
      <c r="D2272" t="s">
        <v>3606</v>
      </c>
    </row>
    <row r="2273" spans="1:4">
      <c r="A2273" t="s">
        <v>3566</v>
      </c>
      <c r="B2273" t="s">
        <v>4976</v>
      </c>
      <c r="C2273" s="10">
        <v>46001</v>
      </c>
      <c r="D2273" t="s">
        <v>3567</v>
      </c>
    </row>
    <row r="2274" spans="1:4">
      <c r="A2274" t="s">
        <v>3536</v>
      </c>
      <c r="B2274" t="s">
        <v>5079</v>
      </c>
      <c r="C2274" s="10">
        <v>45700</v>
      </c>
      <c r="D2274" t="s">
        <v>3537</v>
      </c>
    </row>
    <row r="2275" spans="1:4">
      <c r="A2275" t="s">
        <v>3566</v>
      </c>
      <c r="B2275" t="s">
        <v>5551</v>
      </c>
      <c r="C2275" s="10">
        <v>45700</v>
      </c>
      <c r="D2275" t="s">
        <v>3567</v>
      </c>
    </row>
    <row r="2276" spans="1:4">
      <c r="A2276" t="s">
        <v>3236</v>
      </c>
      <c r="B2276" t="s">
        <v>5144</v>
      </c>
      <c r="C2276" s="10">
        <v>45455</v>
      </c>
      <c r="D2276" t="s">
        <v>3237</v>
      </c>
    </row>
    <row r="2277" spans="1:4">
      <c r="A2277" t="s">
        <v>3389</v>
      </c>
      <c r="B2277" t="s">
        <v>5430</v>
      </c>
      <c r="C2277" s="10">
        <v>45455</v>
      </c>
      <c r="D2277" t="s">
        <v>3390</v>
      </c>
    </row>
    <row r="2278" spans="1:4">
      <c r="A2278" t="s">
        <v>3428</v>
      </c>
      <c r="B2278" t="s">
        <v>4987</v>
      </c>
      <c r="C2278" s="10">
        <v>45455</v>
      </c>
      <c r="D2278" t="s">
        <v>3429</v>
      </c>
    </row>
    <row r="2279" spans="1:4">
      <c r="A2279" t="s">
        <v>3452</v>
      </c>
      <c r="B2279" t="s">
        <v>5552</v>
      </c>
      <c r="C2279" s="10">
        <v>45455</v>
      </c>
      <c r="D2279" t="s">
        <v>3453</v>
      </c>
    </row>
    <row r="2280" spans="1:4">
      <c r="A2280" t="s">
        <v>3330</v>
      </c>
      <c r="B2280" t="s">
        <v>4977</v>
      </c>
      <c r="C2280" s="10">
        <v>45728</v>
      </c>
      <c r="D2280" t="s">
        <v>3331</v>
      </c>
    </row>
    <row r="2281" spans="1:4">
      <c r="A2281" t="s">
        <v>3646</v>
      </c>
      <c r="B2281" t="s">
        <v>5280</v>
      </c>
      <c r="C2281" s="10">
        <v>45728</v>
      </c>
      <c r="D2281" t="s">
        <v>3647</v>
      </c>
    </row>
    <row r="2282" spans="1:4">
      <c r="A2282" t="s">
        <v>3584</v>
      </c>
      <c r="B2282" t="s">
        <v>5019</v>
      </c>
      <c r="C2282" s="10">
        <v>45882</v>
      </c>
      <c r="D2282" t="s">
        <v>3585</v>
      </c>
    </row>
    <row r="2283" spans="1:4">
      <c r="A2283" t="s">
        <v>3357</v>
      </c>
      <c r="B2283" t="s">
        <v>5432</v>
      </c>
      <c r="C2283" s="10">
        <v>45518</v>
      </c>
      <c r="D2283" t="s">
        <v>3358</v>
      </c>
    </row>
    <row r="2284" spans="1:4">
      <c r="A2284" t="s">
        <v>3407</v>
      </c>
      <c r="B2284" t="s">
        <v>4987</v>
      </c>
      <c r="C2284" s="10">
        <v>45518</v>
      </c>
      <c r="D2284" t="s">
        <v>3408</v>
      </c>
    </row>
    <row r="2285" spans="1:4">
      <c r="A2285" t="s">
        <v>4962</v>
      </c>
      <c r="B2285" t="s">
        <v>5022</v>
      </c>
      <c r="C2285" s="10">
        <v>45336</v>
      </c>
      <c r="D2285" t="s">
        <v>3049</v>
      </c>
    </row>
    <row r="2286" spans="1:4">
      <c r="A2286" t="s">
        <v>4964</v>
      </c>
      <c r="B2286" t="s">
        <v>5024</v>
      </c>
      <c r="C2286" s="10">
        <v>45336</v>
      </c>
      <c r="D2286" t="s">
        <v>3049</v>
      </c>
    </row>
    <row r="2287" spans="1:4">
      <c r="A2287" t="s">
        <v>4964</v>
      </c>
      <c r="B2287" t="s">
        <v>5023</v>
      </c>
      <c r="C2287" s="10">
        <v>45336</v>
      </c>
      <c r="D2287" t="s">
        <v>3049</v>
      </c>
    </row>
    <row r="2288" spans="1:4">
      <c r="A2288" t="s">
        <v>4967</v>
      </c>
      <c r="B2288" t="s">
        <v>5022</v>
      </c>
      <c r="C2288" s="10">
        <v>45336</v>
      </c>
      <c r="D2288" t="s">
        <v>3049</v>
      </c>
    </row>
    <row r="2289" spans="1:4">
      <c r="A2289" t="s">
        <v>3223</v>
      </c>
      <c r="B2289" t="s">
        <v>5553</v>
      </c>
      <c r="C2289" s="10">
        <v>45336</v>
      </c>
      <c r="D2289" t="s">
        <v>3224</v>
      </c>
    </row>
    <row r="2290" spans="1:4">
      <c r="A2290" t="s">
        <v>3416</v>
      </c>
      <c r="B2290" t="s">
        <v>5541</v>
      </c>
      <c r="C2290" s="10">
        <v>45336</v>
      </c>
      <c r="D2290" t="s">
        <v>3417</v>
      </c>
    </row>
    <row r="2291" spans="1:4">
      <c r="A2291" t="s">
        <v>3557</v>
      </c>
      <c r="B2291" t="s">
        <v>5022</v>
      </c>
      <c r="C2291" s="10">
        <v>45336</v>
      </c>
      <c r="D2291" t="s">
        <v>3558</v>
      </c>
    </row>
    <row r="2292" spans="1:4">
      <c r="A2292" t="s">
        <v>5027</v>
      </c>
      <c r="B2292" t="s">
        <v>5028</v>
      </c>
      <c r="C2292" s="10">
        <v>45336</v>
      </c>
      <c r="D2292" t="s">
        <v>3629</v>
      </c>
    </row>
    <row r="2293" spans="1:4">
      <c r="A2293" t="s">
        <v>3306</v>
      </c>
      <c r="B2293" t="s">
        <v>5509</v>
      </c>
      <c r="C2293" s="10">
        <v>45791</v>
      </c>
      <c r="D2293" t="s">
        <v>3307</v>
      </c>
    </row>
    <row r="2294" spans="1:4">
      <c r="A2294" t="s">
        <v>3306</v>
      </c>
      <c r="B2294" t="s">
        <v>5269</v>
      </c>
      <c r="C2294" s="10">
        <v>45672</v>
      </c>
      <c r="D2294" t="s">
        <v>3307</v>
      </c>
    </row>
    <row r="2295" spans="1:4">
      <c r="A2295" t="s">
        <v>4964</v>
      </c>
      <c r="B2295" t="s">
        <v>5554</v>
      </c>
      <c r="C2295" s="10">
        <v>45427</v>
      </c>
      <c r="D2295" t="s">
        <v>3049</v>
      </c>
    </row>
    <row r="2296" spans="1:4">
      <c r="A2296" t="s">
        <v>4967</v>
      </c>
      <c r="B2296" t="s">
        <v>5176</v>
      </c>
      <c r="C2296" s="10">
        <v>45427</v>
      </c>
      <c r="D2296" t="s">
        <v>3049</v>
      </c>
    </row>
    <row r="2297" spans="1:4">
      <c r="A2297" t="s">
        <v>3211</v>
      </c>
      <c r="B2297" t="s">
        <v>5174</v>
      </c>
      <c r="C2297" s="10">
        <v>45427</v>
      </c>
      <c r="D2297" t="s">
        <v>3212</v>
      </c>
    </row>
    <row r="2298" spans="1:4">
      <c r="A2298" t="s">
        <v>3264</v>
      </c>
      <c r="B2298" t="s">
        <v>5176</v>
      </c>
      <c r="C2298" s="10">
        <v>45427</v>
      </c>
      <c r="D2298" t="s">
        <v>3265</v>
      </c>
    </row>
    <row r="2299" spans="1:4">
      <c r="A2299" t="s">
        <v>3306</v>
      </c>
      <c r="B2299" t="s">
        <v>5051</v>
      </c>
      <c r="C2299" s="10">
        <v>45945</v>
      </c>
      <c r="D2299" t="s">
        <v>3307</v>
      </c>
    </row>
    <row r="2300" spans="1:4">
      <c r="A2300" t="s">
        <v>3584</v>
      </c>
      <c r="B2300" t="s">
        <v>5511</v>
      </c>
      <c r="C2300" s="10">
        <v>45945</v>
      </c>
      <c r="D2300" t="s">
        <v>3585</v>
      </c>
    </row>
    <row r="2301" spans="1:4">
      <c r="A2301" t="s">
        <v>3072</v>
      </c>
      <c r="B2301" t="s">
        <v>5093</v>
      </c>
      <c r="C2301" s="10">
        <v>45763</v>
      </c>
      <c r="D2301" t="s">
        <v>3073</v>
      </c>
    </row>
    <row r="2302" spans="1:4">
      <c r="A2302" t="s">
        <v>3045</v>
      </c>
      <c r="B2302" t="s">
        <v>5513</v>
      </c>
      <c r="C2302" s="10">
        <v>45854</v>
      </c>
      <c r="D2302" t="s">
        <v>3046</v>
      </c>
    </row>
    <row r="2303" spans="1:4">
      <c r="A2303" t="s">
        <v>3236</v>
      </c>
      <c r="B2303" t="s">
        <v>5192</v>
      </c>
      <c r="C2303" s="10">
        <v>45581</v>
      </c>
      <c r="D2303" t="s">
        <v>3237</v>
      </c>
    </row>
    <row r="2304" spans="1:4">
      <c r="A2304" t="s">
        <v>3220</v>
      </c>
      <c r="B2304" t="s">
        <v>5555</v>
      </c>
      <c r="C2304" s="10">
        <v>45399</v>
      </c>
      <c r="D2304" t="s">
        <v>3221</v>
      </c>
    </row>
    <row r="2305" spans="1:4">
      <c r="A2305" t="s">
        <v>2964</v>
      </c>
      <c r="B2305" t="s">
        <v>4977</v>
      </c>
      <c r="C2305" s="10">
        <v>46008</v>
      </c>
      <c r="D2305" t="s">
        <v>2965</v>
      </c>
    </row>
    <row r="2306" spans="1:4">
      <c r="A2306" t="s">
        <v>3584</v>
      </c>
      <c r="B2306" t="s">
        <v>5301</v>
      </c>
      <c r="C2306" s="10">
        <v>46008</v>
      </c>
      <c r="D2306" t="s">
        <v>3585</v>
      </c>
    </row>
    <row r="2307" spans="1:4">
      <c r="A2307" t="s">
        <v>2964</v>
      </c>
      <c r="B2307" t="s">
        <v>5199</v>
      </c>
      <c r="C2307" s="10">
        <v>45490</v>
      </c>
      <c r="D2307" t="s">
        <v>2965</v>
      </c>
    </row>
    <row r="2308" spans="1:4">
      <c r="A2308" t="s">
        <v>2967</v>
      </c>
      <c r="B2308" t="s">
        <v>5369</v>
      </c>
      <c r="C2308" s="10">
        <v>45490</v>
      </c>
      <c r="D2308" t="s">
        <v>2968</v>
      </c>
    </row>
    <row r="2309" spans="1:4">
      <c r="A2309" t="s">
        <v>3220</v>
      </c>
      <c r="B2309" t="s">
        <v>5200</v>
      </c>
      <c r="C2309" s="10">
        <v>45490</v>
      </c>
      <c r="D2309" t="s">
        <v>3221</v>
      </c>
    </row>
    <row r="2310" spans="1:4">
      <c r="A2310" t="s">
        <v>3407</v>
      </c>
      <c r="B2310" t="s">
        <v>5199</v>
      </c>
      <c r="C2310" s="10">
        <v>45490</v>
      </c>
      <c r="D2310" t="s">
        <v>3408</v>
      </c>
    </row>
    <row r="2311" spans="1:4">
      <c r="A2311" t="s">
        <v>3443</v>
      </c>
      <c r="B2311" t="s">
        <v>5162</v>
      </c>
      <c r="C2311" s="10">
        <v>45644</v>
      </c>
      <c r="D2311" t="s">
        <v>3444</v>
      </c>
    </row>
    <row r="2312" spans="1:4">
      <c r="A2312" t="s">
        <v>3045</v>
      </c>
      <c r="B2312" t="s">
        <v>4987</v>
      </c>
      <c r="C2312" s="10">
        <v>45553</v>
      </c>
      <c r="D2312" t="s">
        <v>3046</v>
      </c>
    </row>
    <row r="2313" spans="1:4">
      <c r="A2313" t="s">
        <v>4964</v>
      </c>
      <c r="B2313" t="s">
        <v>5556</v>
      </c>
      <c r="C2313" s="10">
        <v>45553</v>
      </c>
      <c r="D2313" t="s">
        <v>3049</v>
      </c>
    </row>
    <row r="2314" spans="1:4">
      <c r="A2314" t="s">
        <v>4967</v>
      </c>
      <c r="B2314" t="s">
        <v>5493</v>
      </c>
      <c r="C2314" s="10">
        <v>45553</v>
      </c>
      <c r="D2314" t="s">
        <v>3049</v>
      </c>
    </row>
    <row r="2315" spans="1:4">
      <c r="A2315" t="s">
        <v>3211</v>
      </c>
      <c r="B2315" t="s">
        <v>5493</v>
      </c>
      <c r="C2315" s="10">
        <v>45553</v>
      </c>
      <c r="D2315" t="s">
        <v>3212</v>
      </c>
    </row>
    <row r="2316" spans="1:4">
      <c r="A2316" t="s">
        <v>3220</v>
      </c>
      <c r="B2316" t="s">
        <v>5557</v>
      </c>
      <c r="C2316" s="10">
        <v>45553</v>
      </c>
      <c r="D2316" t="s">
        <v>3221</v>
      </c>
    </row>
    <row r="2317" spans="1:4">
      <c r="A2317" t="s">
        <v>3264</v>
      </c>
      <c r="B2317" t="s">
        <v>5193</v>
      </c>
      <c r="C2317" s="10">
        <v>45553</v>
      </c>
      <c r="D2317" t="s">
        <v>3265</v>
      </c>
    </row>
    <row r="2318" spans="1:4">
      <c r="A2318" t="s">
        <v>3220</v>
      </c>
      <c r="B2318" t="s">
        <v>5308</v>
      </c>
      <c r="C2318" s="10">
        <v>45707</v>
      </c>
      <c r="D2318" t="s">
        <v>3221</v>
      </c>
    </row>
    <row r="2319" spans="1:4">
      <c r="A2319" t="s">
        <v>4964</v>
      </c>
      <c r="B2319" t="s">
        <v>5558</v>
      </c>
      <c r="C2319" s="10">
        <v>45462</v>
      </c>
      <c r="D2319" t="s">
        <v>3049</v>
      </c>
    </row>
    <row r="2320" spans="1:4">
      <c r="A2320" t="s">
        <v>3108</v>
      </c>
      <c r="B2320" t="s">
        <v>5559</v>
      </c>
      <c r="C2320" s="10">
        <v>45462</v>
      </c>
      <c r="D2320" t="s">
        <v>3109</v>
      </c>
    </row>
    <row r="2321" spans="1:4">
      <c r="A2321" t="s">
        <v>3249</v>
      </c>
      <c r="B2321" t="s">
        <v>5219</v>
      </c>
      <c r="C2321" s="10">
        <v>45462</v>
      </c>
      <c r="D2321" t="s">
        <v>3250</v>
      </c>
    </row>
    <row r="2322" spans="1:4">
      <c r="A2322" t="s">
        <v>3404</v>
      </c>
      <c r="B2322" t="s">
        <v>5003</v>
      </c>
      <c r="C2322" s="10">
        <v>45462</v>
      </c>
      <c r="D2322" t="s">
        <v>3405</v>
      </c>
    </row>
    <row r="2323" spans="1:4">
      <c r="A2323" t="s">
        <v>3407</v>
      </c>
      <c r="B2323" t="s">
        <v>5003</v>
      </c>
      <c r="C2323" s="10">
        <v>45462</v>
      </c>
      <c r="D2323" t="s">
        <v>3408</v>
      </c>
    </row>
    <row r="2324" spans="1:4">
      <c r="A2324" t="s">
        <v>3491</v>
      </c>
      <c r="B2324" t="s">
        <v>5003</v>
      </c>
      <c r="C2324" s="10">
        <v>45462</v>
      </c>
      <c r="D2324" t="s">
        <v>3492</v>
      </c>
    </row>
    <row r="2325" spans="1:4">
      <c r="A2325" t="s">
        <v>3587</v>
      </c>
      <c r="B2325" t="s">
        <v>5296</v>
      </c>
      <c r="C2325" s="10">
        <v>45462</v>
      </c>
      <c r="D2325" t="s">
        <v>3588</v>
      </c>
    </row>
    <row r="2326" spans="1:4">
      <c r="A2326" t="s">
        <v>596</v>
      </c>
      <c r="B2326" t="s">
        <v>5442</v>
      </c>
      <c r="C2326" s="10">
        <v>45462</v>
      </c>
      <c r="D2326" t="s">
        <v>3614</v>
      </c>
    </row>
    <row r="2327" spans="1:4">
      <c r="A2327" t="s">
        <v>3120</v>
      </c>
      <c r="B2327" t="s">
        <v>5231</v>
      </c>
      <c r="C2327" s="10">
        <v>45889</v>
      </c>
      <c r="D2327" t="s">
        <v>3121</v>
      </c>
    </row>
    <row r="2328" spans="1:4">
      <c r="A2328" t="s">
        <v>3214</v>
      </c>
      <c r="B2328" t="s">
        <v>5090</v>
      </c>
      <c r="C2328" s="10">
        <v>45889</v>
      </c>
      <c r="D2328" t="s">
        <v>3215</v>
      </c>
    </row>
    <row r="2329" spans="1:4">
      <c r="A2329" t="s">
        <v>3357</v>
      </c>
      <c r="B2329" t="s">
        <v>5301</v>
      </c>
      <c r="C2329" s="10">
        <v>45889</v>
      </c>
      <c r="D2329" t="s">
        <v>3358</v>
      </c>
    </row>
    <row r="2330" spans="1:4">
      <c r="A2330" t="s">
        <v>3245</v>
      </c>
      <c r="B2330" t="s">
        <v>5444</v>
      </c>
      <c r="C2330" s="10">
        <v>45371</v>
      </c>
      <c r="D2330" t="s">
        <v>3246</v>
      </c>
    </row>
    <row r="2331" spans="1:4">
      <c r="A2331" t="s">
        <v>3584</v>
      </c>
      <c r="B2331" t="s">
        <v>4987</v>
      </c>
      <c r="C2331" s="10">
        <v>45371</v>
      </c>
      <c r="D2331" t="s">
        <v>3585</v>
      </c>
    </row>
    <row r="2332" spans="1:4">
      <c r="A2332" t="s">
        <v>3006</v>
      </c>
      <c r="B2332" t="s">
        <v>5560</v>
      </c>
      <c r="C2332" s="10">
        <v>45616</v>
      </c>
      <c r="D2332" t="s">
        <v>3007</v>
      </c>
    </row>
    <row r="2333" spans="1:4">
      <c r="A2333" t="s">
        <v>3220</v>
      </c>
      <c r="B2333" t="s">
        <v>4959</v>
      </c>
      <c r="C2333" s="10">
        <v>45616</v>
      </c>
      <c r="D2333" t="s">
        <v>3221</v>
      </c>
    </row>
    <row r="2334" spans="1:4">
      <c r="A2334" t="s">
        <v>3404</v>
      </c>
      <c r="B2334" t="s">
        <v>4959</v>
      </c>
      <c r="C2334" s="10">
        <v>45616</v>
      </c>
      <c r="D2334" t="s">
        <v>3405</v>
      </c>
    </row>
    <row r="2335" spans="1:4">
      <c r="A2335" t="s">
        <v>3357</v>
      </c>
      <c r="B2335" t="s">
        <v>5280</v>
      </c>
      <c r="C2335" s="10">
        <v>45525</v>
      </c>
      <c r="D2335" t="s">
        <v>3358</v>
      </c>
    </row>
    <row r="2336" spans="1:4">
      <c r="A2336" t="s">
        <v>2967</v>
      </c>
      <c r="B2336" t="s">
        <v>5561</v>
      </c>
      <c r="C2336" s="10">
        <v>45343</v>
      </c>
      <c r="D2336" t="s">
        <v>2968</v>
      </c>
    </row>
    <row r="2337" spans="1:4">
      <c r="A2337" t="s">
        <v>3649</v>
      </c>
      <c r="B2337" t="s">
        <v>5069</v>
      </c>
      <c r="C2337" s="10">
        <v>45343</v>
      </c>
      <c r="D2337" t="s">
        <v>3650</v>
      </c>
    </row>
    <row r="2338" spans="1:4">
      <c r="A2338" t="s">
        <v>3045</v>
      </c>
      <c r="B2338" t="s">
        <v>5521</v>
      </c>
      <c r="C2338" s="10">
        <v>45798</v>
      </c>
      <c r="D2338" t="s">
        <v>3046</v>
      </c>
    </row>
    <row r="2339" spans="1:4">
      <c r="A2339" t="s">
        <v>2967</v>
      </c>
      <c r="B2339" t="s">
        <v>5244</v>
      </c>
      <c r="C2339" s="10">
        <v>45434</v>
      </c>
      <c r="D2339" t="s">
        <v>2968</v>
      </c>
    </row>
    <row r="2340" spans="1:4">
      <c r="A2340" t="s">
        <v>3309</v>
      </c>
      <c r="B2340" t="s">
        <v>5246</v>
      </c>
      <c r="C2340" s="10">
        <v>45434</v>
      </c>
      <c r="D2340" t="s">
        <v>3310</v>
      </c>
    </row>
    <row r="2341" spans="1:4">
      <c r="A2341" t="s">
        <v>3506</v>
      </c>
      <c r="B2341" t="s">
        <v>5245</v>
      </c>
      <c r="C2341" s="10">
        <v>45434</v>
      </c>
      <c r="D2341" t="s">
        <v>3507</v>
      </c>
    </row>
    <row r="2342" spans="1:4">
      <c r="A2342" t="s">
        <v>3566</v>
      </c>
      <c r="B2342" t="s">
        <v>5562</v>
      </c>
      <c r="C2342" s="10">
        <v>45434</v>
      </c>
      <c r="D2342" t="s">
        <v>3567</v>
      </c>
    </row>
    <row r="2343" spans="1:4">
      <c r="A2343" t="s">
        <v>3220</v>
      </c>
      <c r="B2343" t="s">
        <v>4958</v>
      </c>
      <c r="C2343" s="10">
        <v>45952</v>
      </c>
      <c r="D2343" t="s">
        <v>3221</v>
      </c>
    </row>
    <row r="2344" spans="1:4">
      <c r="A2344" t="s">
        <v>3587</v>
      </c>
      <c r="B2344" t="s">
        <v>5523</v>
      </c>
      <c r="C2344" s="10">
        <v>45770</v>
      </c>
      <c r="D2344" t="s">
        <v>3588</v>
      </c>
    </row>
    <row r="2345" spans="1:4">
      <c r="A2345" t="s">
        <v>3108</v>
      </c>
      <c r="B2345" t="s">
        <v>5301</v>
      </c>
      <c r="C2345" s="10">
        <v>45861</v>
      </c>
      <c r="D2345" t="s">
        <v>3109</v>
      </c>
    </row>
    <row r="2346" spans="1:4">
      <c r="A2346" t="s">
        <v>3425</v>
      </c>
      <c r="B2346" t="s">
        <v>5063</v>
      </c>
      <c r="C2346" s="10">
        <v>45861</v>
      </c>
      <c r="D2346" t="s">
        <v>3426</v>
      </c>
    </row>
    <row r="2347" spans="1:4">
      <c r="A2347" t="s">
        <v>3214</v>
      </c>
      <c r="B2347" t="s">
        <v>4955</v>
      </c>
      <c r="C2347" s="10">
        <v>45588</v>
      </c>
      <c r="D2347" t="s">
        <v>3215</v>
      </c>
    </row>
    <row r="2348" spans="1:4">
      <c r="A2348" t="s">
        <v>3236</v>
      </c>
      <c r="B2348" t="s">
        <v>5256</v>
      </c>
      <c r="C2348" s="10">
        <v>45588</v>
      </c>
      <c r="D2348" t="s">
        <v>3237</v>
      </c>
    </row>
    <row r="2349" spans="1:4">
      <c r="A2349" t="s">
        <v>3566</v>
      </c>
      <c r="B2349" t="s">
        <v>5563</v>
      </c>
      <c r="C2349" s="10">
        <v>45588</v>
      </c>
      <c r="D2349" t="s">
        <v>3567</v>
      </c>
    </row>
    <row r="2350" spans="1:4">
      <c r="A2350" t="s">
        <v>3236</v>
      </c>
      <c r="B2350" t="s">
        <v>5450</v>
      </c>
      <c r="C2350" s="10">
        <v>45406</v>
      </c>
      <c r="D2350" t="s">
        <v>3237</v>
      </c>
    </row>
    <row r="2351" spans="1:4">
      <c r="A2351" t="s">
        <v>2943</v>
      </c>
      <c r="B2351" t="s">
        <v>5525</v>
      </c>
      <c r="C2351" s="10">
        <v>46015</v>
      </c>
      <c r="D2351" t="s">
        <v>2944</v>
      </c>
    </row>
    <row r="2352" spans="1:4">
      <c r="A2352" t="s">
        <v>2955</v>
      </c>
      <c r="B2352" t="s">
        <v>5525</v>
      </c>
      <c r="C2352" s="10">
        <v>46015</v>
      </c>
      <c r="D2352" t="s">
        <v>2956</v>
      </c>
    </row>
    <row r="2353" spans="1:4">
      <c r="A2353" t="s">
        <v>3006</v>
      </c>
      <c r="B2353" t="s">
        <v>5525</v>
      </c>
      <c r="C2353" s="10">
        <v>46015</v>
      </c>
      <c r="D2353" t="s">
        <v>3007</v>
      </c>
    </row>
    <row r="2354" spans="1:4">
      <c r="A2354" t="s">
        <v>3015</v>
      </c>
      <c r="B2354" t="s">
        <v>5091</v>
      </c>
      <c r="C2354" s="10">
        <v>46015</v>
      </c>
      <c r="D2354" t="s">
        <v>3016</v>
      </c>
    </row>
    <row r="2355" spans="1:4">
      <c r="A2355" t="s">
        <v>3033</v>
      </c>
      <c r="B2355" t="s">
        <v>5525</v>
      </c>
      <c r="C2355" s="10">
        <v>46015</v>
      </c>
      <c r="D2355" t="s">
        <v>3034</v>
      </c>
    </row>
    <row r="2356" spans="1:4">
      <c r="A2356" t="s">
        <v>3075</v>
      </c>
      <c r="B2356" t="s">
        <v>5525</v>
      </c>
      <c r="C2356" s="10">
        <v>46015</v>
      </c>
      <c r="D2356" t="s">
        <v>3076</v>
      </c>
    </row>
    <row r="2357" spans="1:4">
      <c r="A2357" t="s">
        <v>3084</v>
      </c>
      <c r="B2357" t="s">
        <v>5525</v>
      </c>
      <c r="C2357" s="10">
        <v>46015</v>
      </c>
      <c r="D2357" t="s">
        <v>3085</v>
      </c>
    </row>
    <row r="2358" spans="1:4">
      <c r="A2358" t="s">
        <v>3087</v>
      </c>
      <c r="B2358" t="s">
        <v>5525</v>
      </c>
      <c r="C2358" s="10">
        <v>46015</v>
      </c>
      <c r="D2358" t="s">
        <v>3088</v>
      </c>
    </row>
    <row r="2359" spans="1:4">
      <c r="A2359" t="s">
        <v>3093</v>
      </c>
      <c r="B2359" t="s">
        <v>5525</v>
      </c>
      <c r="C2359" s="10">
        <v>46015</v>
      </c>
      <c r="D2359" t="s">
        <v>3094</v>
      </c>
    </row>
    <row r="2360" spans="1:4">
      <c r="A2360" t="s">
        <v>3120</v>
      </c>
      <c r="B2360" t="s">
        <v>5525</v>
      </c>
      <c r="C2360" s="10">
        <v>46015</v>
      </c>
      <c r="D2360" t="s">
        <v>3121</v>
      </c>
    </row>
    <row r="2361" spans="1:4">
      <c r="A2361" t="s">
        <v>3138</v>
      </c>
      <c r="B2361" t="s">
        <v>5525</v>
      </c>
      <c r="C2361" s="10">
        <v>46015</v>
      </c>
      <c r="D2361" t="s">
        <v>3139</v>
      </c>
    </row>
    <row r="2362" spans="1:4">
      <c r="A2362" t="s">
        <v>249</v>
      </c>
      <c r="B2362" t="s">
        <v>5525</v>
      </c>
      <c r="C2362" s="10">
        <v>46015</v>
      </c>
      <c r="D2362" t="s">
        <v>2907</v>
      </c>
    </row>
    <row r="2363" spans="1:4">
      <c r="A2363" t="s">
        <v>3169</v>
      </c>
      <c r="B2363" t="s">
        <v>5525</v>
      </c>
      <c r="C2363" s="10">
        <v>46015</v>
      </c>
      <c r="D2363" t="s">
        <v>3170</v>
      </c>
    </row>
    <row r="2364" spans="1:4">
      <c r="A2364" t="s">
        <v>3211</v>
      </c>
      <c r="B2364" t="s">
        <v>5525</v>
      </c>
      <c r="C2364" s="10">
        <v>46015</v>
      </c>
      <c r="D2364" t="s">
        <v>3212</v>
      </c>
    </row>
    <row r="2365" spans="1:4">
      <c r="A2365" t="s">
        <v>3214</v>
      </c>
      <c r="B2365" t="s">
        <v>5525</v>
      </c>
      <c r="C2365" s="10">
        <v>46015</v>
      </c>
      <c r="D2365" t="s">
        <v>3215</v>
      </c>
    </row>
    <row r="2366" spans="1:4">
      <c r="A2366" t="s">
        <v>3217</v>
      </c>
      <c r="B2366" t="s">
        <v>5525</v>
      </c>
      <c r="C2366" s="10">
        <v>46015</v>
      </c>
      <c r="D2366" t="s">
        <v>3218</v>
      </c>
    </row>
    <row r="2367" spans="1:4">
      <c r="A2367" t="s">
        <v>3239</v>
      </c>
      <c r="B2367" t="s">
        <v>5525</v>
      </c>
      <c r="C2367" s="10">
        <v>46015</v>
      </c>
      <c r="D2367" t="s">
        <v>3240</v>
      </c>
    </row>
    <row r="2368" spans="1:4">
      <c r="A2368" t="s">
        <v>3276</v>
      </c>
      <c r="B2368" t="s">
        <v>5525</v>
      </c>
      <c r="C2368" s="10">
        <v>46015</v>
      </c>
      <c r="D2368" t="s">
        <v>3277</v>
      </c>
    </row>
    <row r="2369" spans="1:4">
      <c r="A2369" t="s">
        <v>3294</v>
      </c>
      <c r="B2369" t="s">
        <v>5525</v>
      </c>
      <c r="C2369" s="10">
        <v>46015</v>
      </c>
      <c r="D2369" t="s">
        <v>3295</v>
      </c>
    </row>
    <row r="2370" spans="1:4">
      <c r="A2370" t="s">
        <v>3401</v>
      </c>
      <c r="B2370" t="s">
        <v>5525</v>
      </c>
      <c r="C2370" s="10">
        <v>46015</v>
      </c>
      <c r="D2370" t="s">
        <v>3402</v>
      </c>
    </row>
    <row r="2371" spans="1:4">
      <c r="A2371" t="s">
        <v>3428</v>
      </c>
      <c r="B2371" t="s">
        <v>5525</v>
      </c>
      <c r="C2371" s="10">
        <v>46015</v>
      </c>
      <c r="D2371" t="s">
        <v>3429</v>
      </c>
    </row>
    <row r="2372" spans="1:4">
      <c r="A2372" t="s">
        <v>3434</v>
      </c>
      <c r="B2372" t="s">
        <v>5525</v>
      </c>
      <c r="C2372" s="10">
        <v>46015</v>
      </c>
      <c r="D2372" t="s">
        <v>3435</v>
      </c>
    </row>
    <row r="2373" spans="1:4">
      <c r="A2373" t="s">
        <v>3449</v>
      </c>
      <c r="B2373" t="s">
        <v>5525</v>
      </c>
      <c r="C2373" s="10">
        <v>46015</v>
      </c>
      <c r="D2373" t="s">
        <v>3450</v>
      </c>
    </row>
    <row r="2374" spans="1:4">
      <c r="A2374" t="s">
        <v>3512</v>
      </c>
      <c r="B2374" t="s">
        <v>5525</v>
      </c>
      <c r="C2374" s="10">
        <v>46015</v>
      </c>
      <c r="D2374" t="s">
        <v>3513</v>
      </c>
    </row>
    <row r="2375" spans="1:4">
      <c r="A2375" t="s">
        <v>3515</v>
      </c>
      <c r="B2375" t="s">
        <v>5525</v>
      </c>
      <c r="C2375" s="10">
        <v>46015</v>
      </c>
      <c r="D2375" t="s">
        <v>3516</v>
      </c>
    </row>
    <row r="2376" spans="1:4">
      <c r="A2376" t="s">
        <v>3548</v>
      </c>
      <c r="B2376" t="s">
        <v>5525</v>
      </c>
      <c r="C2376" s="10">
        <v>46015</v>
      </c>
      <c r="D2376" t="s">
        <v>3549</v>
      </c>
    </row>
    <row r="2377" spans="1:4">
      <c r="A2377" t="s">
        <v>3551</v>
      </c>
      <c r="B2377" t="s">
        <v>5525</v>
      </c>
      <c r="C2377" s="10">
        <v>46015</v>
      </c>
      <c r="D2377" t="s">
        <v>3552</v>
      </c>
    </row>
    <row r="2378" spans="1:4">
      <c r="A2378" t="s">
        <v>596</v>
      </c>
      <c r="B2378" t="s">
        <v>5103</v>
      </c>
      <c r="C2378" s="10">
        <v>46015</v>
      </c>
      <c r="D2378" t="s">
        <v>3614</v>
      </c>
    </row>
    <row r="2379" spans="1:4">
      <c r="A2379" t="s">
        <v>3616</v>
      </c>
      <c r="B2379" t="s">
        <v>5525</v>
      </c>
      <c r="C2379" s="10">
        <v>46015</v>
      </c>
      <c r="D2379" t="s">
        <v>3617</v>
      </c>
    </row>
    <row r="2380" spans="1:4">
      <c r="A2380" t="s">
        <v>3449</v>
      </c>
      <c r="B2380" t="s">
        <v>5081</v>
      </c>
      <c r="C2380" s="10">
        <v>45315</v>
      </c>
      <c r="D2380" t="s">
        <v>3450</v>
      </c>
    </row>
    <row r="2381" spans="1:4">
      <c r="A2381" t="s">
        <v>3557</v>
      </c>
      <c r="B2381" t="s">
        <v>4959</v>
      </c>
      <c r="C2381" s="10">
        <v>45497</v>
      </c>
      <c r="D2381" t="s">
        <v>3558</v>
      </c>
    </row>
    <row r="2382" spans="1:4">
      <c r="A2382" t="s">
        <v>3236</v>
      </c>
      <c r="B2382" t="s">
        <v>5564</v>
      </c>
      <c r="C2382" s="10">
        <v>45924</v>
      </c>
      <c r="D2382" t="s">
        <v>3237</v>
      </c>
    </row>
    <row r="2383" spans="1:4">
      <c r="A2383" t="s">
        <v>3524</v>
      </c>
      <c r="B2383" t="s">
        <v>5526</v>
      </c>
      <c r="C2383" s="10">
        <v>45924</v>
      </c>
      <c r="D2383" t="s">
        <v>3525</v>
      </c>
    </row>
    <row r="2384" spans="1:4">
      <c r="A2384" t="s">
        <v>2919</v>
      </c>
      <c r="B2384" t="s">
        <v>5451</v>
      </c>
      <c r="C2384" s="10">
        <v>45651</v>
      </c>
      <c r="D2384" t="s">
        <v>2920</v>
      </c>
    </row>
    <row r="2385" spans="1:4">
      <c r="A2385" t="s">
        <v>2943</v>
      </c>
      <c r="B2385" t="s">
        <v>5451</v>
      </c>
      <c r="C2385" s="10">
        <v>45651</v>
      </c>
      <c r="D2385" t="s">
        <v>2944</v>
      </c>
    </row>
    <row r="2386" spans="1:4">
      <c r="A2386" t="s">
        <v>2952</v>
      </c>
      <c r="B2386" t="s">
        <v>5451</v>
      </c>
      <c r="C2386" s="10">
        <v>45651</v>
      </c>
      <c r="D2386" t="s">
        <v>2953</v>
      </c>
    </row>
    <row r="2387" spans="1:4">
      <c r="A2387" t="s">
        <v>2955</v>
      </c>
      <c r="B2387" t="s">
        <v>5451</v>
      </c>
      <c r="C2387" s="10">
        <v>45651</v>
      </c>
      <c r="D2387" t="s">
        <v>2956</v>
      </c>
    </row>
    <row r="2388" spans="1:4">
      <c r="A2388" t="s">
        <v>2967</v>
      </c>
      <c r="B2388" t="s">
        <v>5451</v>
      </c>
      <c r="C2388" s="10">
        <v>45651</v>
      </c>
      <c r="D2388" t="s">
        <v>2968</v>
      </c>
    </row>
    <row r="2389" spans="1:4">
      <c r="A2389" t="s">
        <v>2976</v>
      </c>
      <c r="B2389" t="s">
        <v>5451</v>
      </c>
      <c r="C2389" s="10">
        <v>45651</v>
      </c>
      <c r="D2389" t="s">
        <v>2977</v>
      </c>
    </row>
    <row r="2390" spans="1:4">
      <c r="A2390" t="s">
        <v>2985</v>
      </c>
      <c r="B2390" t="s">
        <v>5451</v>
      </c>
      <c r="C2390" s="10">
        <v>45651</v>
      </c>
      <c r="D2390" t="s">
        <v>2986</v>
      </c>
    </row>
    <row r="2391" spans="1:4">
      <c r="A2391" t="s">
        <v>3000</v>
      </c>
      <c r="B2391" t="s">
        <v>5451</v>
      </c>
      <c r="C2391" s="10">
        <v>45651</v>
      </c>
      <c r="D2391" t="s">
        <v>3001</v>
      </c>
    </row>
    <row r="2392" spans="1:4">
      <c r="A2392" t="s">
        <v>3006</v>
      </c>
      <c r="B2392" t="s">
        <v>5451</v>
      </c>
      <c r="C2392" s="10">
        <v>45651</v>
      </c>
      <c r="D2392" t="s">
        <v>3007</v>
      </c>
    </row>
    <row r="2393" spans="1:4">
      <c r="A2393" t="s">
        <v>3015</v>
      </c>
      <c r="B2393" t="s">
        <v>5451</v>
      </c>
      <c r="C2393" s="10">
        <v>45651</v>
      </c>
      <c r="D2393" t="s">
        <v>3016</v>
      </c>
    </row>
    <row r="2394" spans="1:4">
      <c r="A2394" t="s">
        <v>3033</v>
      </c>
      <c r="B2394" t="s">
        <v>5451</v>
      </c>
      <c r="C2394" s="10">
        <v>45651</v>
      </c>
      <c r="D2394" t="s">
        <v>3034</v>
      </c>
    </row>
    <row r="2395" spans="1:4">
      <c r="A2395" t="s">
        <v>3045</v>
      </c>
      <c r="B2395" t="s">
        <v>5451</v>
      </c>
      <c r="C2395" s="10">
        <v>45651</v>
      </c>
      <c r="D2395" t="s">
        <v>3046</v>
      </c>
    </row>
    <row r="2396" spans="1:4">
      <c r="A2396" t="s">
        <v>4964</v>
      </c>
      <c r="B2396" t="s">
        <v>5565</v>
      </c>
      <c r="C2396" s="10">
        <v>45651</v>
      </c>
      <c r="D2396" t="s">
        <v>3049</v>
      </c>
    </row>
    <row r="2397" spans="1:4">
      <c r="A2397" t="s">
        <v>4964</v>
      </c>
      <c r="B2397" t="s">
        <v>5566</v>
      </c>
      <c r="C2397" s="10">
        <v>45651</v>
      </c>
      <c r="D2397" t="s">
        <v>3049</v>
      </c>
    </row>
    <row r="2398" spans="1:4">
      <c r="A2398" t="s">
        <v>4967</v>
      </c>
      <c r="B2398" t="s">
        <v>5451</v>
      </c>
      <c r="C2398" s="10">
        <v>45651</v>
      </c>
      <c r="D2398" t="s">
        <v>3049</v>
      </c>
    </row>
    <row r="2399" spans="1:4">
      <c r="A2399" t="s">
        <v>3057</v>
      </c>
      <c r="B2399" t="s">
        <v>5451</v>
      </c>
      <c r="C2399" s="10">
        <v>45651</v>
      </c>
      <c r="D2399" t="s">
        <v>3058</v>
      </c>
    </row>
    <row r="2400" spans="1:4">
      <c r="A2400" t="s">
        <v>3072</v>
      </c>
      <c r="B2400" t="s">
        <v>5451</v>
      </c>
      <c r="C2400" s="10">
        <v>45651</v>
      </c>
      <c r="D2400" t="s">
        <v>3073</v>
      </c>
    </row>
    <row r="2401" spans="1:4">
      <c r="A2401" t="s">
        <v>3075</v>
      </c>
      <c r="B2401" t="s">
        <v>5451</v>
      </c>
      <c r="C2401" s="10">
        <v>45651</v>
      </c>
      <c r="D2401" t="s">
        <v>3076</v>
      </c>
    </row>
    <row r="2402" spans="1:4">
      <c r="A2402" t="s">
        <v>3084</v>
      </c>
      <c r="B2402" t="s">
        <v>5451</v>
      </c>
      <c r="C2402" s="10">
        <v>45651</v>
      </c>
      <c r="D2402" t="s">
        <v>3085</v>
      </c>
    </row>
    <row r="2403" spans="1:4">
      <c r="A2403" t="s">
        <v>3087</v>
      </c>
      <c r="B2403" t="s">
        <v>5451</v>
      </c>
      <c r="C2403" s="10">
        <v>45651</v>
      </c>
      <c r="D2403" t="s">
        <v>3088</v>
      </c>
    </row>
    <row r="2404" spans="1:4">
      <c r="A2404" t="s">
        <v>3093</v>
      </c>
      <c r="B2404" t="s">
        <v>5451</v>
      </c>
      <c r="C2404" s="10">
        <v>45651</v>
      </c>
      <c r="D2404" t="s">
        <v>3094</v>
      </c>
    </row>
    <row r="2405" spans="1:4">
      <c r="A2405" t="s">
        <v>3120</v>
      </c>
      <c r="B2405" t="s">
        <v>5451</v>
      </c>
      <c r="C2405" s="10">
        <v>45651</v>
      </c>
      <c r="D2405" t="s">
        <v>3121</v>
      </c>
    </row>
    <row r="2406" spans="1:4">
      <c r="A2406" t="s">
        <v>3138</v>
      </c>
      <c r="B2406" t="s">
        <v>5451</v>
      </c>
      <c r="C2406" s="10">
        <v>45651</v>
      </c>
      <c r="D2406" t="s">
        <v>3139</v>
      </c>
    </row>
    <row r="2407" spans="1:4">
      <c r="A2407" t="s">
        <v>3141</v>
      </c>
      <c r="B2407" t="s">
        <v>5451</v>
      </c>
      <c r="C2407" s="10">
        <v>45651</v>
      </c>
      <c r="D2407" t="s">
        <v>3142</v>
      </c>
    </row>
    <row r="2408" spans="1:4">
      <c r="A2408" t="s">
        <v>249</v>
      </c>
      <c r="B2408" t="s">
        <v>5451</v>
      </c>
      <c r="C2408" s="10">
        <v>45651</v>
      </c>
      <c r="D2408" t="s">
        <v>2907</v>
      </c>
    </row>
    <row r="2409" spans="1:4">
      <c r="A2409" t="s">
        <v>3163</v>
      </c>
      <c r="B2409" t="s">
        <v>5451</v>
      </c>
      <c r="C2409" s="10">
        <v>45651</v>
      </c>
      <c r="D2409" t="s">
        <v>3164</v>
      </c>
    </row>
    <row r="2410" spans="1:4">
      <c r="A2410" t="s">
        <v>3169</v>
      </c>
      <c r="B2410" t="s">
        <v>5451</v>
      </c>
      <c r="C2410" s="10">
        <v>45651</v>
      </c>
      <c r="D2410" t="s">
        <v>3170</v>
      </c>
    </row>
    <row r="2411" spans="1:4">
      <c r="A2411" t="s">
        <v>3211</v>
      </c>
      <c r="B2411" t="s">
        <v>5451</v>
      </c>
      <c r="C2411" s="10">
        <v>45651</v>
      </c>
      <c r="D2411" t="s">
        <v>3212</v>
      </c>
    </row>
    <row r="2412" spans="1:4">
      <c r="A2412" t="s">
        <v>3214</v>
      </c>
      <c r="B2412" t="s">
        <v>5451</v>
      </c>
      <c r="C2412" s="10">
        <v>45651</v>
      </c>
      <c r="D2412" t="s">
        <v>3215</v>
      </c>
    </row>
    <row r="2413" spans="1:4">
      <c r="A2413" t="s">
        <v>3217</v>
      </c>
      <c r="B2413" t="s">
        <v>5451</v>
      </c>
      <c r="C2413" s="10">
        <v>45651</v>
      </c>
      <c r="D2413" t="s">
        <v>3218</v>
      </c>
    </row>
    <row r="2414" spans="1:4">
      <c r="A2414" t="s">
        <v>3220</v>
      </c>
      <c r="B2414" t="s">
        <v>5451</v>
      </c>
      <c r="C2414" s="10">
        <v>45651</v>
      </c>
      <c r="D2414" t="s">
        <v>3221</v>
      </c>
    </row>
    <row r="2415" spans="1:4">
      <c r="A2415" t="s">
        <v>3223</v>
      </c>
      <c r="B2415" t="s">
        <v>5451</v>
      </c>
      <c r="C2415" s="10">
        <v>45651</v>
      </c>
      <c r="D2415" t="s">
        <v>3224</v>
      </c>
    </row>
    <row r="2416" spans="1:4">
      <c r="A2416" t="s">
        <v>221</v>
      </c>
      <c r="B2416" t="s">
        <v>5451</v>
      </c>
      <c r="C2416" s="10">
        <v>45651</v>
      </c>
      <c r="D2416" t="s">
        <v>2893</v>
      </c>
    </row>
    <row r="2417" spans="1:4">
      <c r="A2417" t="s">
        <v>3239</v>
      </c>
      <c r="B2417" t="s">
        <v>5451</v>
      </c>
      <c r="C2417" s="10">
        <v>45651</v>
      </c>
      <c r="D2417" t="s">
        <v>3240</v>
      </c>
    </row>
    <row r="2418" spans="1:4">
      <c r="A2418" t="s">
        <v>3249</v>
      </c>
      <c r="B2418" t="s">
        <v>5451</v>
      </c>
      <c r="C2418" s="10">
        <v>45651</v>
      </c>
      <c r="D2418" t="s">
        <v>3250</v>
      </c>
    </row>
    <row r="2419" spans="1:4">
      <c r="A2419" t="s">
        <v>3255</v>
      </c>
      <c r="B2419" t="s">
        <v>5451</v>
      </c>
      <c r="C2419" s="10">
        <v>45651</v>
      </c>
      <c r="D2419" t="s">
        <v>3256</v>
      </c>
    </row>
    <row r="2420" spans="1:4">
      <c r="A2420" t="s">
        <v>3276</v>
      </c>
      <c r="B2420" t="s">
        <v>5451</v>
      </c>
      <c r="C2420" s="10">
        <v>45651</v>
      </c>
      <c r="D2420" t="s">
        <v>3277</v>
      </c>
    </row>
    <row r="2421" spans="1:4">
      <c r="A2421" t="s">
        <v>3294</v>
      </c>
      <c r="B2421" t="s">
        <v>5451</v>
      </c>
      <c r="C2421" s="10">
        <v>45651</v>
      </c>
      <c r="D2421" t="s">
        <v>3295</v>
      </c>
    </row>
    <row r="2422" spans="1:4">
      <c r="A2422" t="s">
        <v>3297</v>
      </c>
      <c r="B2422" t="s">
        <v>5451</v>
      </c>
      <c r="C2422" s="10">
        <v>45651</v>
      </c>
      <c r="D2422" t="s">
        <v>3298</v>
      </c>
    </row>
    <row r="2423" spans="1:4">
      <c r="A2423" t="s">
        <v>3306</v>
      </c>
      <c r="B2423" t="s">
        <v>5451</v>
      </c>
      <c r="C2423" s="10">
        <v>45651</v>
      </c>
      <c r="D2423" t="s">
        <v>3307</v>
      </c>
    </row>
    <row r="2424" spans="1:4">
      <c r="A2424" t="s">
        <v>3309</v>
      </c>
      <c r="B2424" t="s">
        <v>5451</v>
      </c>
      <c r="C2424" s="10">
        <v>45651</v>
      </c>
      <c r="D2424" t="s">
        <v>3310</v>
      </c>
    </row>
    <row r="2425" spans="1:4">
      <c r="A2425" t="s">
        <v>3330</v>
      </c>
      <c r="B2425" t="s">
        <v>5451</v>
      </c>
      <c r="C2425" s="10">
        <v>45651</v>
      </c>
      <c r="D2425" t="s">
        <v>3331</v>
      </c>
    </row>
    <row r="2426" spans="1:4">
      <c r="A2426" t="s">
        <v>3336</v>
      </c>
      <c r="B2426" t="s">
        <v>5451</v>
      </c>
      <c r="C2426" s="10">
        <v>45651</v>
      </c>
      <c r="D2426" t="s">
        <v>3337</v>
      </c>
    </row>
    <row r="2427" spans="1:4">
      <c r="A2427" t="s">
        <v>3374</v>
      </c>
      <c r="B2427" t="s">
        <v>5451</v>
      </c>
      <c r="C2427" s="10">
        <v>45651</v>
      </c>
      <c r="D2427" t="s">
        <v>3375</v>
      </c>
    </row>
    <row r="2428" spans="1:4">
      <c r="A2428" t="s">
        <v>3380</v>
      </c>
      <c r="B2428" t="s">
        <v>5451</v>
      </c>
      <c r="C2428" s="10">
        <v>45651</v>
      </c>
      <c r="D2428" t="s">
        <v>3381</v>
      </c>
    </row>
    <row r="2429" spans="1:4">
      <c r="A2429" t="s">
        <v>3389</v>
      </c>
      <c r="B2429" t="s">
        <v>5451</v>
      </c>
      <c r="C2429" s="10">
        <v>45651</v>
      </c>
      <c r="D2429" t="s">
        <v>3390</v>
      </c>
    </row>
    <row r="2430" spans="1:4">
      <c r="A2430" t="s">
        <v>3401</v>
      </c>
      <c r="B2430" t="s">
        <v>5451</v>
      </c>
      <c r="C2430" s="10">
        <v>45651</v>
      </c>
      <c r="D2430" t="s">
        <v>3402</v>
      </c>
    </row>
    <row r="2431" spans="1:4">
      <c r="A2431" t="s">
        <v>3407</v>
      </c>
      <c r="B2431" t="s">
        <v>5454</v>
      </c>
      <c r="C2431" s="10">
        <v>45651</v>
      </c>
      <c r="D2431" t="s">
        <v>3408</v>
      </c>
    </row>
    <row r="2432" spans="1:4">
      <c r="A2432" t="s">
        <v>3416</v>
      </c>
      <c r="B2432" t="s">
        <v>5451</v>
      </c>
      <c r="C2432" s="10">
        <v>45651</v>
      </c>
      <c r="D2432" t="s">
        <v>3417</v>
      </c>
    </row>
    <row r="2433" spans="1:4">
      <c r="A2433" t="s">
        <v>3425</v>
      </c>
      <c r="B2433" t="s">
        <v>5451</v>
      </c>
      <c r="C2433" s="10">
        <v>45651</v>
      </c>
      <c r="D2433" t="s">
        <v>3426</v>
      </c>
    </row>
    <row r="2434" spans="1:4">
      <c r="A2434" t="s">
        <v>3428</v>
      </c>
      <c r="B2434" t="s">
        <v>5451</v>
      </c>
      <c r="C2434" s="10">
        <v>45651</v>
      </c>
      <c r="D2434" t="s">
        <v>3429</v>
      </c>
    </row>
    <row r="2435" spans="1:4">
      <c r="A2435" t="s">
        <v>3434</v>
      </c>
      <c r="B2435" t="s">
        <v>5451</v>
      </c>
      <c r="C2435" s="10">
        <v>45651</v>
      </c>
      <c r="D2435" t="s">
        <v>3435</v>
      </c>
    </row>
    <row r="2436" spans="1:4">
      <c r="A2436" t="s">
        <v>3437</v>
      </c>
      <c r="B2436" t="s">
        <v>5451</v>
      </c>
      <c r="C2436" s="10">
        <v>45651</v>
      </c>
      <c r="D2436" t="s">
        <v>3438</v>
      </c>
    </row>
    <row r="2437" spans="1:4">
      <c r="A2437" t="s">
        <v>3449</v>
      </c>
      <c r="B2437" t="s">
        <v>5451</v>
      </c>
      <c r="C2437" s="10">
        <v>45651</v>
      </c>
      <c r="D2437" t="s">
        <v>3450</v>
      </c>
    </row>
    <row r="2438" spans="1:4">
      <c r="A2438" t="s">
        <v>3506</v>
      </c>
      <c r="B2438" t="s">
        <v>5451</v>
      </c>
      <c r="C2438" s="10">
        <v>45651</v>
      </c>
      <c r="D2438" t="s">
        <v>3507</v>
      </c>
    </row>
    <row r="2439" spans="1:4">
      <c r="A2439" t="s">
        <v>3512</v>
      </c>
      <c r="B2439" t="s">
        <v>5451</v>
      </c>
      <c r="C2439" s="10">
        <v>45651</v>
      </c>
      <c r="D2439" t="s">
        <v>3513</v>
      </c>
    </row>
    <row r="2440" spans="1:4">
      <c r="A2440" t="s">
        <v>3515</v>
      </c>
      <c r="B2440" t="s">
        <v>5451</v>
      </c>
      <c r="C2440" s="10">
        <v>45651</v>
      </c>
      <c r="D2440" t="s">
        <v>3516</v>
      </c>
    </row>
    <row r="2441" spans="1:4">
      <c r="A2441" t="s">
        <v>3524</v>
      </c>
      <c r="B2441" t="s">
        <v>5451</v>
      </c>
      <c r="C2441" s="10">
        <v>45651</v>
      </c>
      <c r="D2441" t="s">
        <v>3525</v>
      </c>
    </row>
    <row r="2442" spans="1:4">
      <c r="A2442" t="s">
        <v>3264</v>
      </c>
      <c r="B2442" t="s">
        <v>5451</v>
      </c>
      <c r="C2442" s="10">
        <v>45651</v>
      </c>
      <c r="D2442" t="s">
        <v>3265</v>
      </c>
    </row>
    <row r="2443" spans="1:4">
      <c r="A2443" t="s">
        <v>3533</v>
      </c>
      <c r="B2443" t="s">
        <v>5451</v>
      </c>
      <c r="C2443" s="10">
        <v>45651</v>
      </c>
      <c r="D2443" t="s">
        <v>3534</v>
      </c>
    </row>
    <row r="2444" spans="1:4">
      <c r="A2444" t="s">
        <v>3536</v>
      </c>
      <c r="B2444" t="s">
        <v>5451</v>
      </c>
      <c r="C2444" s="10">
        <v>45651</v>
      </c>
      <c r="D2444" t="s">
        <v>3537</v>
      </c>
    </row>
    <row r="2445" spans="1:4">
      <c r="A2445" t="s">
        <v>3548</v>
      </c>
      <c r="B2445" t="s">
        <v>5451</v>
      </c>
      <c r="C2445" s="10">
        <v>45651</v>
      </c>
      <c r="D2445" t="s">
        <v>3549</v>
      </c>
    </row>
    <row r="2446" spans="1:4">
      <c r="A2446" t="s">
        <v>3551</v>
      </c>
      <c r="B2446" t="s">
        <v>5451</v>
      </c>
      <c r="C2446" s="10">
        <v>45651</v>
      </c>
      <c r="D2446" t="s">
        <v>3552</v>
      </c>
    </row>
    <row r="2447" spans="1:4">
      <c r="A2447" t="s">
        <v>3563</v>
      </c>
      <c r="B2447" t="s">
        <v>5451</v>
      </c>
      <c r="C2447" s="10">
        <v>45651</v>
      </c>
      <c r="D2447" t="s">
        <v>3564</v>
      </c>
    </row>
    <row r="2448" spans="1:4">
      <c r="A2448" t="s">
        <v>3599</v>
      </c>
      <c r="B2448" t="s">
        <v>5451</v>
      </c>
      <c r="C2448" s="10">
        <v>45651</v>
      </c>
      <c r="D2448" t="s">
        <v>3600</v>
      </c>
    </row>
    <row r="2449" spans="1:4">
      <c r="A2449" t="s">
        <v>3602</v>
      </c>
      <c r="B2449" t="s">
        <v>5451</v>
      </c>
      <c r="C2449" s="10">
        <v>45651</v>
      </c>
      <c r="D2449" t="s">
        <v>3603</v>
      </c>
    </row>
    <row r="2450" spans="1:4">
      <c r="A2450" t="s">
        <v>3608</v>
      </c>
      <c r="B2450" t="s">
        <v>5451</v>
      </c>
      <c r="C2450" s="10">
        <v>45651</v>
      </c>
      <c r="D2450" t="s">
        <v>3609</v>
      </c>
    </row>
    <row r="2451" spans="1:4">
      <c r="A2451" t="s">
        <v>596</v>
      </c>
      <c r="B2451" t="s">
        <v>5451</v>
      </c>
      <c r="C2451" s="10">
        <v>45651</v>
      </c>
      <c r="D2451" t="s">
        <v>3614</v>
      </c>
    </row>
    <row r="2452" spans="1:4">
      <c r="A2452" t="s">
        <v>3616</v>
      </c>
      <c r="B2452" t="s">
        <v>5451</v>
      </c>
      <c r="C2452" s="10">
        <v>45651</v>
      </c>
      <c r="D2452" t="s">
        <v>3617</v>
      </c>
    </row>
    <row r="2453" spans="1:4">
      <c r="A2453" t="s">
        <v>3646</v>
      </c>
      <c r="B2453" t="s">
        <v>5451</v>
      </c>
      <c r="C2453" s="10">
        <v>45651</v>
      </c>
      <c r="D2453" t="s">
        <v>3647</v>
      </c>
    </row>
    <row r="2454" spans="1:4">
      <c r="A2454" t="s">
        <v>3649</v>
      </c>
      <c r="B2454" t="s">
        <v>5451</v>
      </c>
      <c r="C2454" s="10">
        <v>45651</v>
      </c>
      <c r="D2454" t="s">
        <v>3650</v>
      </c>
    </row>
    <row r="2455" spans="1:4">
      <c r="A2455" t="s">
        <v>3515</v>
      </c>
      <c r="B2455" t="s">
        <v>5527</v>
      </c>
      <c r="C2455" s="10">
        <v>45833</v>
      </c>
      <c r="D2455" t="s">
        <v>3516</v>
      </c>
    </row>
    <row r="2456" spans="1:4">
      <c r="A2456" t="s">
        <v>3220</v>
      </c>
      <c r="B2456" t="s">
        <v>5017</v>
      </c>
      <c r="C2456" s="10">
        <v>45714</v>
      </c>
      <c r="D2456" t="s">
        <v>3221</v>
      </c>
    </row>
    <row r="2457" spans="1:4">
      <c r="A2457" t="s">
        <v>3267</v>
      </c>
      <c r="B2457" t="s">
        <v>4977</v>
      </c>
      <c r="C2457" s="10">
        <v>45714</v>
      </c>
      <c r="D2457" t="s">
        <v>3268</v>
      </c>
    </row>
    <row r="2458" spans="1:4">
      <c r="A2458" t="s">
        <v>3330</v>
      </c>
      <c r="B2458" t="s">
        <v>5017</v>
      </c>
      <c r="C2458" s="10">
        <v>45714</v>
      </c>
      <c r="D2458" t="s">
        <v>3331</v>
      </c>
    </row>
    <row r="2459" spans="1:4">
      <c r="A2459" t="s">
        <v>3536</v>
      </c>
      <c r="B2459" t="s">
        <v>5020</v>
      </c>
      <c r="C2459" s="10">
        <v>45714</v>
      </c>
      <c r="D2459" t="s">
        <v>3537</v>
      </c>
    </row>
    <row r="2460" spans="1:4">
      <c r="A2460" t="s">
        <v>2967</v>
      </c>
      <c r="B2460" t="s">
        <v>5528</v>
      </c>
      <c r="C2460" s="10">
        <v>45742</v>
      </c>
      <c r="D2460" t="s">
        <v>2968</v>
      </c>
    </row>
    <row r="2461" spans="1:4">
      <c r="A2461" t="s">
        <v>3404</v>
      </c>
      <c r="B2461" t="s">
        <v>4977</v>
      </c>
      <c r="C2461" s="10">
        <v>45987</v>
      </c>
      <c r="D2461" t="s">
        <v>3405</v>
      </c>
    </row>
    <row r="2462" spans="1:4">
      <c r="A2462" t="s">
        <v>3220</v>
      </c>
      <c r="B2462" t="s">
        <v>5467</v>
      </c>
      <c r="C2462" s="10">
        <v>45896</v>
      </c>
      <c r="D2462" t="s">
        <v>3221</v>
      </c>
    </row>
    <row r="2463" spans="1:4">
      <c r="A2463" t="s">
        <v>3072</v>
      </c>
      <c r="B2463" t="s">
        <v>5093</v>
      </c>
      <c r="C2463" s="10">
        <v>45378</v>
      </c>
      <c r="D2463" t="s">
        <v>3073</v>
      </c>
    </row>
    <row r="2464" spans="1:4">
      <c r="A2464" t="s">
        <v>3401</v>
      </c>
      <c r="B2464" t="s">
        <v>5567</v>
      </c>
      <c r="C2464" s="10">
        <v>45378</v>
      </c>
      <c r="D2464" t="s">
        <v>3402</v>
      </c>
    </row>
    <row r="2465" spans="1:4">
      <c r="A2465" t="s">
        <v>3223</v>
      </c>
      <c r="B2465" t="s">
        <v>4959</v>
      </c>
      <c r="C2465" s="10">
        <v>45623</v>
      </c>
      <c r="D2465" t="s">
        <v>3224</v>
      </c>
    </row>
    <row r="2466" spans="1:4">
      <c r="A2466" t="s">
        <v>3563</v>
      </c>
      <c r="B2466" t="s">
        <v>4959</v>
      </c>
      <c r="C2466" s="10">
        <v>45623</v>
      </c>
      <c r="D2466" t="s">
        <v>3564</v>
      </c>
    </row>
    <row r="2467" spans="1:4">
      <c r="A2467" t="s">
        <v>3159</v>
      </c>
      <c r="B2467" t="s">
        <v>5466</v>
      </c>
      <c r="C2467" s="10">
        <v>45532</v>
      </c>
      <c r="D2467" t="s">
        <v>3160</v>
      </c>
    </row>
    <row r="2468" spans="1:4">
      <c r="A2468" t="s">
        <v>3557</v>
      </c>
      <c r="B2468" t="s">
        <v>5568</v>
      </c>
      <c r="C2468" s="10">
        <v>45350</v>
      </c>
      <c r="D2468" t="s">
        <v>3558</v>
      </c>
    </row>
    <row r="2469" spans="1:4">
      <c r="A2469" t="s">
        <v>3548</v>
      </c>
      <c r="B2469" t="s">
        <v>5547</v>
      </c>
      <c r="C2469" s="10">
        <v>45805</v>
      </c>
      <c r="D2469" t="s">
        <v>3549</v>
      </c>
    </row>
    <row r="2470" spans="1:4">
      <c r="A2470" t="s">
        <v>4962</v>
      </c>
      <c r="B2470" t="s">
        <v>5022</v>
      </c>
      <c r="C2470" s="10">
        <v>45686</v>
      </c>
      <c r="D2470" t="s">
        <v>3049</v>
      </c>
    </row>
    <row r="2471" spans="1:4">
      <c r="A2471" t="s">
        <v>4964</v>
      </c>
      <c r="B2471" t="s">
        <v>5024</v>
      </c>
      <c r="C2471" s="10">
        <v>45686</v>
      </c>
      <c r="D2471" t="s">
        <v>3049</v>
      </c>
    </row>
    <row r="2472" spans="1:4">
      <c r="A2472" t="s">
        <v>4964</v>
      </c>
      <c r="B2472" t="s">
        <v>5023</v>
      </c>
      <c r="C2472" s="10">
        <v>45686</v>
      </c>
      <c r="D2472" t="s">
        <v>3049</v>
      </c>
    </row>
    <row r="2473" spans="1:4">
      <c r="A2473" t="s">
        <v>4967</v>
      </c>
      <c r="B2473" t="s">
        <v>5022</v>
      </c>
      <c r="C2473" s="10">
        <v>45686</v>
      </c>
      <c r="D2473" t="s">
        <v>3049</v>
      </c>
    </row>
    <row r="2474" spans="1:4">
      <c r="A2474" t="s">
        <v>3211</v>
      </c>
      <c r="B2474" t="s">
        <v>5022</v>
      </c>
      <c r="C2474" s="10">
        <v>45686</v>
      </c>
      <c r="D2474" t="s">
        <v>3212</v>
      </c>
    </row>
    <row r="2475" spans="1:4">
      <c r="A2475" t="s">
        <v>3223</v>
      </c>
      <c r="B2475" t="s">
        <v>5569</v>
      </c>
      <c r="C2475" s="10">
        <v>45686</v>
      </c>
      <c r="D2475" t="s">
        <v>3224</v>
      </c>
    </row>
    <row r="2476" spans="1:4">
      <c r="A2476" t="s">
        <v>3309</v>
      </c>
      <c r="B2476" t="s">
        <v>5026</v>
      </c>
      <c r="C2476" s="10">
        <v>45686</v>
      </c>
      <c r="D2476" t="s">
        <v>3310</v>
      </c>
    </row>
    <row r="2477" spans="1:4">
      <c r="A2477" t="s">
        <v>3330</v>
      </c>
      <c r="B2477" t="s">
        <v>5570</v>
      </c>
      <c r="C2477" s="10">
        <v>45686</v>
      </c>
      <c r="D2477" t="s">
        <v>3331</v>
      </c>
    </row>
    <row r="2478" spans="1:4">
      <c r="A2478" t="s">
        <v>3428</v>
      </c>
      <c r="B2478" t="s">
        <v>5026</v>
      </c>
      <c r="C2478" s="10">
        <v>45686</v>
      </c>
      <c r="D2478" t="s">
        <v>3429</v>
      </c>
    </row>
    <row r="2479" spans="1:4">
      <c r="A2479" t="s">
        <v>3506</v>
      </c>
      <c r="B2479" t="s">
        <v>5026</v>
      </c>
      <c r="C2479" s="10">
        <v>45686</v>
      </c>
      <c r="D2479" t="s">
        <v>3507</v>
      </c>
    </row>
    <row r="2480" spans="1:4">
      <c r="A2480" t="s">
        <v>3264</v>
      </c>
      <c r="B2480" t="s">
        <v>5571</v>
      </c>
      <c r="C2480" s="10">
        <v>45686</v>
      </c>
      <c r="D2480" t="s">
        <v>3265</v>
      </c>
    </row>
    <row r="2481" spans="1:4">
      <c r="A2481" t="s">
        <v>3557</v>
      </c>
      <c r="B2481" t="s">
        <v>5022</v>
      </c>
      <c r="C2481" s="10">
        <v>45686</v>
      </c>
      <c r="D2481" t="s">
        <v>3558</v>
      </c>
    </row>
    <row r="2482" spans="1:4">
      <c r="A2482" t="s">
        <v>5027</v>
      </c>
      <c r="B2482" t="s">
        <v>5028</v>
      </c>
      <c r="C2482" s="10">
        <v>45686</v>
      </c>
      <c r="D2482" t="s">
        <v>3629</v>
      </c>
    </row>
    <row r="2483" spans="1:4">
      <c r="A2483" t="s">
        <v>3524</v>
      </c>
      <c r="B2483" t="s">
        <v>4959</v>
      </c>
      <c r="C2483" s="10">
        <v>45441</v>
      </c>
      <c r="D2483" t="s">
        <v>3525</v>
      </c>
    </row>
    <row r="2484" spans="1:4">
      <c r="A2484" t="s">
        <v>4964</v>
      </c>
      <c r="B2484" t="s">
        <v>5572</v>
      </c>
      <c r="C2484" s="10">
        <v>45959</v>
      </c>
      <c r="D2484" t="s">
        <v>3049</v>
      </c>
    </row>
    <row r="2485" spans="1:4">
      <c r="A2485" t="s">
        <v>4967</v>
      </c>
      <c r="B2485" t="s">
        <v>5036</v>
      </c>
      <c r="C2485" s="10">
        <v>45959</v>
      </c>
      <c r="D2485" t="s">
        <v>3049</v>
      </c>
    </row>
    <row r="2486" spans="1:4">
      <c r="A2486" t="s">
        <v>3211</v>
      </c>
      <c r="B2486" t="s">
        <v>5036</v>
      </c>
      <c r="C2486" s="10">
        <v>45959</v>
      </c>
      <c r="D2486" t="s">
        <v>3212</v>
      </c>
    </row>
    <row r="2487" spans="1:4">
      <c r="A2487" t="s">
        <v>3587</v>
      </c>
      <c r="B2487" t="s">
        <v>5087</v>
      </c>
      <c r="C2487" s="10">
        <v>45959</v>
      </c>
      <c r="D2487" t="s">
        <v>3588</v>
      </c>
    </row>
    <row r="2488" spans="1:4">
      <c r="A2488" t="s">
        <v>3236</v>
      </c>
      <c r="B2488" t="s">
        <v>5251</v>
      </c>
      <c r="C2488" s="10">
        <v>45777</v>
      </c>
      <c r="D2488" t="s">
        <v>3237</v>
      </c>
    </row>
    <row r="2489" spans="1:4">
      <c r="A2489" t="s">
        <v>3548</v>
      </c>
      <c r="B2489" t="s">
        <v>5532</v>
      </c>
      <c r="C2489" s="10">
        <v>45777</v>
      </c>
      <c r="D2489" t="s">
        <v>3549</v>
      </c>
    </row>
    <row r="2490" spans="1:4">
      <c r="A2490" t="s">
        <v>5027</v>
      </c>
      <c r="B2490" t="s">
        <v>5573</v>
      </c>
      <c r="C2490" s="10">
        <v>45777</v>
      </c>
      <c r="D2490" t="s">
        <v>3629</v>
      </c>
    </row>
    <row r="2491" spans="1:4">
      <c r="A2491" t="s">
        <v>3357</v>
      </c>
      <c r="B2491" t="s">
        <v>5533</v>
      </c>
      <c r="C2491" s="10">
        <v>45868</v>
      </c>
      <c r="D2491" t="s">
        <v>3358</v>
      </c>
    </row>
    <row r="2492" spans="1:4">
      <c r="A2492" t="s">
        <v>3000</v>
      </c>
      <c r="B2492" t="s">
        <v>5574</v>
      </c>
      <c r="C2492" s="10">
        <v>45595</v>
      </c>
      <c r="D2492" t="s">
        <v>3001</v>
      </c>
    </row>
    <row r="2493" spans="1:4">
      <c r="A2493" t="s">
        <v>2943</v>
      </c>
      <c r="B2493" t="s">
        <v>5534</v>
      </c>
      <c r="C2493" s="10">
        <v>46022</v>
      </c>
      <c r="D2493" t="s">
        <v>2944</v>
      </c>
    </row>
    <row r="2494" spans="1:4">
      <c r="A2494" t="s">
        <v>2955</v>
      </c>
      <c r="B2494" t="s">
        <v>5535</v>
      </c>
      <c r="C2494" s="10">
        <v>46022</v>
      </c>
      <c r="D2494" t="s">
        <v>2956</v>
      </c>
    </row>
    <row r="2495" spans="1:4">
      <c r="A2495" t="s">
        <v>2967</v>
      </c>
      <c r="B2495" t="s">
        <v>4972</v>
      </c>
      <c r="C2495" s="10">
        <v>46022</v>
      </c>
      <c r="D2495" t="s">
        <v>2968</v>
      </c>
    </row>
    <row r="2496" spans="1:4">
      <c r="A2496" t="s">
        <v>3006</v>
      </c>
      <c r="B2496" t="s">
        <v>5534</v>
      </c>
      <c r="C2496" s="10">
        <v>46022</v>
      </c>
      <c r="D2496" t="s">
        <v>3007</v>
      </c>
    </row>
    <row r="2497" spans="1:4">
      <c r="A2497" t="s">
        <v>3015</v>
      </c>
      <c r="B2497" t="s">
        <v>5535</v>
      </c>
      <c r="C2497" s="10">
        <v>46022</v>
      </c>
      <c r="D2497" t="s">
        <v>3016</v>
      </c>
    </row>
    <row r="2498" spans="1:4">
      <c r="A2498" t="s">
        <v>3045</v>
      </c>
      <c r="B2498" t="s">
        <v>4972</v>
      </c>
      <c r="C2498" s="10">
        <v>46022</v>
      </c>
      <c r="D2498" t="s">
        <v>3046</v>
      </c>
    </row>
    <row r="2499" spans="1:4">
      <c r="A2499" t="s">
        <v>3072</v>
      </c>
      <c r="B2499" t="s">
        <v>4955</v>
      </c>
      <c r="C2499" s="10">
        <v>46022</v>
      </c>
      <c r="D2499" t="s">
        <v>3073</v>
      </c>
    </row>
    <row r="2500" spans="1:4">
      <c r="A2500" t="s">
        <v>3075</v>
      </c>
      <c r="B2500" t="s">
        <v>5535</v>
      </c>
      <c r="C2500" s="10">
        <v>46022</v>
      </c>
      <c r="D2500" t="s">
        <v>3076</v>
      </c>
    </row>
    <row r="2501" spans="1:4">
      <c r="A2501" t="s">
        <v>3087</v>
      </c>
      <c r="B2501" t="s">
        <v>5535</v>
      </c>
      <c r="C2501" s="10">
        <v>46022</v>
      </c>
      <c r="D2501" t="s">
        <v>3088</v>
      </c>
    </row>
    <row r="2502" spans="1:4">
      <c r="A2502" t="s">
        <v>3093</v>
      </c>
      <c r="B2502" t="s">
        <v>5535</v>
      </c>
      <c r="C2502" s="10">
        <v>46022</v>
      </c>
      <c r="D2502" t="s">
        <v>3094</v>
      </c>
    </row>
    <row r="2503" spans="1:4">
      <c r="A2503" t="s">
        <v>3120</v>
      </c>
      <c r="B2503" t="s">
        <v>5535</v>
      </c>
      <c r="C2503" s="10">
        <v>46022</v>
      </c>
      <c r="D2503" t="s">
        <v>3121</v>
      </c>
    </row>
    <row r="2504" spans="1:4">
      <c r="A2504" t="s">
        <v>3138</v>
      </c>
      <c r="B2504" t="s">
        <v>5535</v>
      </c>
      <c r="C2504" s="10">
        <v>46022</v>
      </c>
      <c r="D2504" t="s">
        <v>3139</v>
      </c>
    </row>
    <row r="2505" spans="1:4">
      <c r="A2505" t="s">
        <v>249</v>
      </c>
      <c r="B2505" t="s">
        <v>5535</v>
      </c>
      <c r="C2505" s="10">
        <v>46022</v>
      </c>
      <c r="D2505" t="s">
        <v>2907</v>
      </c>
    </row>
    <row r="2506" spans="1:4">
      <c r="A2506" t="s">
        <v>3211</v>
      </c>
      <c r="B2506" t="s">
        <v>5535</v>
      </c>
      <c r="C2506" s="10">
        <v>46022</v>
      </c>
      <c r="D2506" t="s">
        <v>3212</v>
      </c>
    </row>
    <row r="2507" spans="1:4">
      <c r="A2507" t="s">
        <v>3214</v>
      </c>
      <c r="B2507" t="s">
        <v>5535</v>
      </c>
      <c r="C2507" s="10">
        <v>46022</v>
      </c>
      <c r="D2507" t="s">
        <v>3215</v>
      </c>
    </row>
    <row r="2508" spans="1:4">
      <c r="A2508" t="s">
        <v>3217</v>
      </c>
      <c r="B2508" t="s">
        <v>5535</v>
      </c>
      <c r="C2508" s="10">
        <v>46022</v>
      </c>
      <c r="D2508" t="s">
        <v>3218</v>
      </c>
    </row>
    <row r="2509" spans="1:4">
      <c r="A2509" t="s">
        <v>3223</v>
      </c>
      <c r="B2509" t="s">
        <v>5535</v>
      </c>
      <c r="C2509" s="10">
        <v>46022</v>
      </c>
      <c r="D2509" t="s">
        <v>3224</v>
      </c>
    </row>
    <row r="2510" spans="1:4">
      <c r="A2510" t="s">
        <v>3239</v>
      </c>
      <c r="B2510" t="s">
        <v>5535</v>
      </c>
      <c r="C2510" s="10">
        <v>46022</v>
      </c>
      <c r="D2510" t="s">
        <v>3240</v>
      </c>
    </row>
    <row r="2511" spans="1:4">
      <c r="A2511" t="s">
        <v>3245</v>
      </c>
      <c r="B2511" t="s">
        <v>5535</v>
      </c>
      <c r="C2511" s="10">
        <v>46022</v>
      </c>
      <c r="D2511" t="s">
        <v>3246</v>
      </c>
    </row>
    <row r="2512" spans="1:4">
      <c r="A2512" t="s">
        <v>3276</v>
      </c>
      <c r="B2512" t="s">
        <v>5535</v>
      </c>
      <c r="C2512" s="10">
        <v>46022</v>
      </c>
      <c r="D2512" t="s">
        <v>3277</v>
      </c>
    </row>
    <row r="2513" spans="1:4">
      <c r="A2513" t="s">
        <v>3294</v>
      </c>
      <c r="B2513" t="s">
        <v>5535</v>
      </c>
      <c r="C2513" s="10">
        <v>46022</v>
      </c>
      <c r="D2513" t="s">
        <v>3295</v>
      </c>
    </row>
    <row r="2514" spans="1:4">
      <c r="A2514" t="s">
        <v>3401</v>
      </c>
      <c r="B2514" t="s">
        <v>5535</v>
      </c>
      <c r="C2514" s="10">
        <v>46022</v>
      </c>
      <c r="D2514" t="s">
        <v>3402</v>
      </c>
    </row>
    <row r="2515" spans="1:4">
      <c r="A2515" t="s">
        <v>3428</v>
      </c>
      <c r="B2515" t="s">
        <v>5535</v>
      </c>
      <c r="C2515" s="10">
        <v>46022</v>
      </c>
      <c r="D2515" t="s">
        <v>3429</v>
      </c>
    </row>
    <row r="2516" spans="1:4">
      <c r="A2516" t="s">
        <v>3434</v>
      </c>
      <c r="B2516" t="s">
        <v>5535</v>
      </c>
      <c r="C2516" s="10">
        <v>46022</v>
      </c>
      <c r="D2516" t="s">
        <v>3435</v>
      </c>
    </row>
    <row r="2517" spans="1:4">
      <c r="A2517" t="s">
        <v>3449</v>
      </c>
      <c r="B2517" t="s">
        <v>5535</v>
      </c>
      <c r="C2517" s="10">
        <v>46022</v>
      </c>
      <c r="D2517" t="s">
        <v>3450</v>
      </c>
    </row>
    <row r="2518" spans="1:4">
      <c r="A2518" t="s">
        <v>3452</v>
      </c>
      <c r="B2518" t="s">
        <v>5535</v>
      </c>
      <c r="C2518" s="10">
        <v>46022</v>
      </c>
      <c r="D2518" t="s">
        <v>3453</v>
      </c>
    </row>
    <row r="2519" spans="1:4">
      <c r="A2519" t="s">
        <v>3497</v>
      </c>
      <c r="B2519" t="s">
        <v>5535</v>
      </c>
      <c r="C2519" s="10">
        <v>46022</v>
      </c>
      <c r="D2519" t="s">
        <v>3498</v>
      </c>
    </row>
    <row r="2520" spans="1:4">
      <c r="A2520" t="s">
        <v>3512</v>
      </c>
      <c r="B2520" t="s">
        <v>5535</v>
      </c>
      <c r="C2520" s="10">
        <v>46022</v>
      </c>
      <c r="D2520" t="s">
        <v>3513</v>
      </c>
    </row>
    <row r="2521" spans="1:4">
      <c r="A2521" t="s">
        <v>3515</v>
      </c>
      <c r="B2521" t="s">
        <v>5535</v>
      </c>
      <c r="C2521" s="10">
        <v>46022</v>
      </c>
      <c r="D2521" t="s">
        <v>3516</v>
      </c>
    </row>
    <row r="2522" spans="1:4">
      <c r="A2522" t="s">
        <v>3264</v>
      </c>
      <c r="B2522" t="s">
        <v>5575</v>
      </c>
      <c r="C2522" s="10">
        <v>46022</v>
      </c>
      <c r="D2522" t="s">
        <v>3265</v>
      </c>
    </row>
    <row r="2523" spans="1:4">
      <c r="A2523" t="s">
        <v>3548</v>
      </c>
      <c r="B2523" t="s">
        <v>5535</v>
      </c>
      <c r="C2523" s="10">
        <v>46022</v>
      </c>
      <c r="D2523" t="s">
        <v>3549</v>
      </c>
    </row>
    <row r="2524" spans="1:4">
      <c r="A2524" t="s">
        <v>3551</v>
      </c>
      <c r="B2524" t="s">
        <v>5535</v>
      </c>
      <c r="C2524" s="10">
        <v>46022</v>
      </c>
      <c r="D2524" t="s">
        <v>3552</v>
      </c>
    </row>
    <row r="2525" spans="1:4">
      <c r="A2525" t="s">
        <v>3566</v>
      </c>
      <c r="B2525" t="s">
        <v>5535</v>
      </c>
      <c r="C2525" s="10">
        <v>46022</v>
      </c>
      <c r="D2525" t="s">
        <v>3567</v>
      </c>
    </row>
    <row r="2526" spans="1:4">
      <c r="A2526" t="s">
        <v>3616</v>
      </c>
      <c r="B2526" t="s">
        <v>5535</v>
      </c>
      <c r="C2526" s="10">
        <v>46022</v>
      </c>
      <c r="D2526" t="s">
        <v>3617</v>
      </c>
    </row>
    <row r="2527" spans="1:4">
      <c r="A2527" t="s">
        <v>2919</v>
      </c>
      <c r="B2527" t="s">
        <v>5119</v>
      </c>
      <c r="C2527" s="10">
        <v>45658</v>
      </c>
      <c r="D2527" t="s">
        <v>2920</v>
      </c>
    </row>
    <row r="2528" spans="1:4">
      <c r="A2528" t="s">
        <v>2919</v>
      </c>
      <c r="B2528" t="s">
        <v>4971</v>
      </c>
      <c r="C2528" s="10">
        <v>45659</v>
      </c>
      <c r="D2528" t="s">
        <v>2920</v>
      </c>
    </row>
    <row r="2529" spans="1:4">
      <c r="A2529" t="s">
        <v>2919</v>
      </c>
      <c r="B2529" t="s">
        <v>5047</v>
      </c>
      <c r="C2529" s="10">
        <v>45730</v>
      </c>
      <c r="D2529" t="s">
        <v>2920</v>
      </c>
    </row>
    <row r="2530" spans="1:4">
      <c r="A2530" t="s">
        <v>2919</v>
      </c>
      <c r="B2530" t="s">
        <v>4963</v>
      </c>
      <c r="C2530" s="10">
        <v>45778</v>
      </c>
      <c r="D2530" t="s">
        <v>2920</v>
      </c>
    </row>
    <row r="2531" spans="1:4">
      <c r="A2531" t="s">
        <v>2919</v>
      </c>
      <c r="B2531" t="s">
        <v>5002</v>
      </c>
      <c r="C2531" s="10">
        <v>45814</v>
      </c>
      <c r="D2531" t="s">
        <v>2920</v>
      </c>
    </row>
    <row r="2532" spans="1:4">
      <c r="A2532" t="s">
        <v>2919</v>
      </c>
      <c r="B2532" t="s">
        <v>4987</v>
      </c>
      <c r="C2532" s="10">
        <v>45989</v>
      </c>
      <c r="D2532" t="s">
        <v>2920</v>
      </c>
    </row>
    <row r="2533" spans="1:4">
      <c r="A2533" t="s">
        <v>2919</v>
      </c>
      <c r="B2533" t="s">
        <v>5069</v>
      </c>
      <c r="C2533" s="10">
        <v>45999</v>
      </c>
      <c r="D2533" t="s">
        <v>2920</v>
      </c>
    </row>
    <row r="2534" spans="1:4">
      <c r="A2534" t="s">
        <v>2919</v>
      </c>
      <c r="B2534" t="s">
        <v>5451</v>
      </c>
      <c r="C2534" s="10">
        <v>46016</v>
      </c>
      <c r="D2534" t="s">
        <v>2920</v>
      </c>
    </row>
    <row r="2535" spans="1:4">
      <c r="A2535" t="s">
        <v>2919</v>
      </c>
      <c r="B2535" t="s">
        <v>5576</v>
      </c>
      <c r="C2535" s="10">
        <v>46023</v>
      </c>
      <c r="D2535" t="s">
        <v>2920</v>
      </c>
    </row>
    <row r="2536" spans="1:4">
      <c r="A2536" t="s">
        <v>2919</v>
      </c>
      <c r="B2536" t="s">
        <v>5577</v>
      </c>
      <c r="C2536" s="10">
        <v>46024</v>
      </c>
      <c r="D2536" t="s">
        <v>2920</v>
      </c>
    </row>
    <row r="2537" spans="1:4">
      <c r="A2537" t="s">
        <v>2919</v>
      </c>
      <c r="B2537" t="s">
        <v>5578</v>
      </c>
      <c r="C2537" s="10">
        <v>46101</v>
      </c>
      <c r="D2537" t="s">
        <v>2920</v>
      </c>
    </row>
    <row r="2538" spans="1:4">
      <c r="A2538" t="s">
        <v>2919</v>
      </c>
      <c r="B2538" t="s">
        <v>4963</v>
      </c>
      <c r="C2538" s="10">
        <v>46143</v>
      </c>
      <c r="D2538" t="s">
        <v>2920</v>
      </c>
    </row>
    <row r="2539" spans="1:4">
      <c r="A2539" t="s">
        <v>2919</v>
      </c>
      <c r="B2539" t="s">
        <v>5579</v>
      </c>
      <c r="C2539" s="10">
        <v>46169</v>
      </c>
      <c r="D2539" t="s">
        <v>2920</v>
      </c>
    </row>
    <row r="2540" spans="1:4">
      <c r="A2540" t="s">
        <v>2919</v>
      </c>
      <c r="B2540" t="s">
        <v>5580</v>
      </c>
      <c r="C2540" s="10">
        <v>46314</v>
      </c>
      <c r="D2540" t="s">
        <v>2920</v>
      </c>
    </row>
    <row r="2541" spans="1:4">
      <c r="A2541" t="s">
        <v>2919</v>
      </c>
      <c r="B2541" t="s">
        <v>5069</v>
      </c>
      <c r="C2541" s="10">
        <v>46364</v>
      </c>
      <c r="D2541" t="s">
        <v>2920</v>
      </c>
    </row>
    <row r="2542" spans="1:4">
      <c r="A2542" t="s">
        <v>2919</v>
      </c>
      <c r="B2542" t="s">
        <v>5451</v>
      </c>
      <c r="C2542" s="10">
        <v>46381</v>
      </c>
      <c r="D2542" t="s">
        <v>2920</v>
      </c>
    </row>
    <row r="2543" spans="1:4">
      <c r="A2543" t="s">
        <v>2943</v>
      </c>
      <c r="B2543" t="s">
        <v>5119</v>
      </c>
      <c r="C2543" s="10">
        <v>45658</v>
      </c>
      <c r="D2543" t="s">
        <v>2944</v>
      </c>
    </row>
    <row r="2544" spans="1:4">
      <c r="A2544" t="s">
        <v>2943</v>
      </c>
      <c r="B2544" t="s">
        <v>5154</v>
      </c>
      <c r="C2544" s="10">
        <v>45719</v>
      </c>
      <c r="D2544" t="s">
        <v>2944</v>
      </c>
    </row>
    <row r="2545" spans="1:4">
      <c r="A2545" t="s">
        <v>2943</v>
      </c>
      <c r="B2545" t="s">
        <v>5484</v>
      </c>
      <c r="C2545" s="10">
        <v>45720</v>
      </c>
      <c r="D2545" t="s">
        <v>2944</v>
      </c>
    </row>
    <row r="2546" spans="1:4">
      <c r="A2546" t="s">
        <v>2943</v>
      </c>
      <c r="B2546" t="s">
        <v>5581</v>
      </c>
      <c r="C2546" s="10">
        <v>45740</v>
      </c>
      <c r="D2546" t="s">
        <v>2944</v>
      </c>
    </row>
    <row r="2547" spans="1:4">
      <c r="A2547" t="s">
        <v>2943</v>
      </c>
      <c r="B2547" t="s">
        <v>5582</v>
      </c>
      <c r="C2547" s="10">
        <v>45749</v>
      </c>
      <c r="D2547" t="s">
        <v>2944</v>
      </c>
    </row>
    <row r="2548" spans="1:4">
      <c r="A2548" t="s">
        <v>2943</v>
      </c>
      <c r="B2548" t="s">
        <v>5436</v>
      </c>
      <c r="C2548" s="10">
        <v>45764</v>
      </c>
      <c r="D2548" t="s">
        <v>2944</v>
      </c>
    </row>
    <row r="2549" spans="1:4">
      <c r="A2549" t="s">
        <v>2943</v>
      </c>
      <c r="B2549" t="s">
        <v>5059</v>
      </c>
      <c r="C2549" s="10">
        <v>45765</v>
      </c>
      <c r="D2549" t="s">
        <v>2944</v>
      </c>
    </row>
    <row r="2550" spans="1:4">
      <c r="A2550" t="s">
        <v>2943</v>
      </c>
      <c r="B2550" t="s">
        <v>4963</v>
      </c>
      <c r="C2550" s="10">
        <v>45778</v>
      </c>
      <c r="D2550" t="s">
        <v>2944</v>
      </c>
    </row>
    <row r="2551" spans="1:4">
      <c r="A2551" t="s">
        <v>2943</v>
      </c>
      <c r="B2551" t="s">
        <v>5583</v>
      </c>
      <c r="C2551" s="10">
        <v>45779</v>
      </c>
      <c r="D2551" t="s">
        <v>2944</v>
      </c>
    </row>
    <row r="2552" spans="1:4">
      <c r="A2552" t="s">
        <v>2943</v>
      </c>
      <c r="B2552" t="s">
        <v>5584</v>
      </c>
      <c r="C2552" s="10">
        <v>45824</v>
      </c>
      <c r="D2552" t="s">
        <v>2944</v>
      </c>
    </row>
    <row r="2553" spans="1:4">
      <c r="A2553" t="s">
        <v>2943</v>
      </c>
      <c r="B2553" t="s">
        <v>5585</v>
      </c>
      <c r="C2553" s="10">
        <v>45828</v>
      </c>
      <c r="D2553" t="s">
        <v>2944</v>
      </c>
    </row>
    <row r="2554" spans="1:4">
      <c r="A2554" t="s">
        <v>2943</v>
      </c>
      <c r="B2554" t="s">
        <v>4987</v>
      </c>
      <c r="C2554" s="10">
        <v>45847</v>
      </c>
      <c r="D2554" t="s">
        <v>2944</v>
      </c>
    </row>
    <row r="2555" spans="1:4">
      <c r="A2555" t="s">
        <v>2943</v>
      </c>
      <c r="B2555" t="s">
        <v>5583</v>
      </c>
      <c r="C2555" s="10">
        <v>45884</v>
      </c>
      <c r="D2555" t="s">
        <v>2944</v>
      </c>
    </row>
    <row r="2556" spans="1:4">
      <c r="A2556" t="s">
        <v>2943</v>
      </c>
      <c r="B2556" t="s">
        <v>5586</v>
      </c>
      <c r="C2556" s="10">
        <v>45940</v>
      </c>
      <c r="D2556" t="s">
        <v>2944</v>
      </c>
    </row>
    <row r="2557" spans="1:4">
      <c r="A2557" t="s">
        <v>2943</v>
      </c>
      <c r="B2557" t="s">
        <v>4972</v>
      </c>
      <c r="C2557" s="10">
        <v>45967</v>
      </c>
      <c r="D2557" t="s">
        <v>2944</v>
      </c>
    </row>
    <row r="2558" spans="1:4">
      <c r="A2558" t="s">
        <v>2943</v>
      </c>
      <c r="B2558" t="s">
        <v>5583</v>
      </c>
      <c r="C2558" s="10">
        <v>45982</v>
      </c>
      <c r="D2558" t="s">
        <v>2944</v>
      </c>
    </row>
    <row r="2559" spans="1:4">
      <c r="A2559" t="s">
        <v>2943</v>
      </c>
      <c r="B2559" t="s">
        <v>5587</v>
      </c>
      <c r="C2559" s="10">
        <v>45985</v>
      </c>
      <c r="D2559" t="s">
        <v>2944</v>
      </c>
    </row>
    <row r="2560" spans="1:4">
      <c r="A2560" t="s">
        <v>2943</v>
      </c>
      <c r="B2560" t="s">
        <v>5207</v>
      </c>
      <c r="C2560" s="10">
        <v>45999</v>
      </c>
      <c r="D2560" t="s">
        <v>2944</v>
      </c>
    </row>
    <row r="2561" spans="1:4">
      <c r="A2561" t="s">
        <v>2943</v>
      </c>
      <c r="B2561" t="s">
        <v>5451</v>
      </c>
      <c r="C2561" s="10">
        <v>46016</v>
      </c>
      <c r="D2561" t="s">
        <v>2944</v>
      </c>
    </row>
    <row r="2562" spans="1:4">
      <c r="A2562" t="s">
        <v>2943</v>
      </c>
      <c r="B2562" t="s">
        <v>5576</v>
      </c>
      <c r="C2562" s="10">
        <v>46023</v>
      </c>
      <c r="D2562" t="s">
        <v>2944</v>
      </c>
    </row>
    <row r="2563" spans="1:4">
      <c r="A2563" t="s">
        <v>2943</v>
      </c>
      <c r="B2563" t="s">
        <v>5154</v>
      </c>
      <c r="C2563" s="10">
        <v>46069</v>
      </c>
      <c r="D2563" t="s">
        <v>2944</v>
      </c>
    </row>
    <row r="2564" spans="1:4">
      <c r="A2564" t="s">
        <v>2943</v>
      </c>
      <c r="B2564" t="s">
        <v>5484</v>
      </c>
      <c r="C2564" s="10">
        <v>46070</v>
      </c>
      <c r="D2564" t="s">
        <v>2944</v>
      </c>
    </row>
    <row r="2565" spans="1:4">
      <c r="A2565" t="s">
        <v>2943</v>
      </c>
      <c r="B2565" t="s">
        <v>5007</v>
      </c>
      <c r="C2565" s="10">
        <v>46105</v>
      </c>
      <c r="D2565" t="s">
        <v>2944</v>
      </c>
    </row>
    <row r="2566" spans="1:4">
      <c r="A2566" t="s">
        <v>2943</v>
      </c>
      <c r="B2566" t="s">
        <v>5482</v>
      </c>
      <c r="C2566" s="10">
        <v>46114</v>
      </c>
      <c r="D2566" t="s">
        <v>2944</v>
      </c>
    </row>
    <row r="2567" spans="1:4">
      <c r="A2567" t="s">
        <v>2943</v>
      </c>
      <c r="B2567" t="s">
        <v>5059</v>
      </c>
      <c r="C2567" s="10">
        <v>46115</v>
      </c>
      <c r="D2567" t="s">
        <v>2944</v>
      </c>
    </row>
    <row r="2568" spans="1:4">
      <c r="A2568" t="s">
        <v>2943</v>
      </c>
      <c r="B2568" t="s">
        <v>4963</v>
      </c>
      <c r="C2568" s="10">
        <v>46143</v>
      </c>
      <c r="D2568" t="s">
        <v>2944</v>
      </c>
    </row>
    <row r="2569" spans="1:4">
      <c r="A2569" t="s">
        <v>2943</v>
      </c>
      <c r="B2569" t="s">
        <v>5053</v>
      </c>
      <c r="C2569" s="10">
        <v>46167</v>
      </c>
      <c r="D2569" t="s">
        <v>2944</v>
      </c>
    </row>
    <row r="2570" spans="1:4">
      <c r="A2570" t="s">
        <v>2943</v>
      </c>
      <c r="B2570" t="s">
        <v>5279</v>
      </c>
      <c r="C2570" s="10">
        <v>46188</v>
      </c>
      <c r="D2570" t="s">
        <v>2944</v>
      </c>
    </row>
    <row r="2571" spans="1:4">
      <c r="A2571" t="s">
        <v>2943</v>
      </c>
      <c r="B2571" t="s">
        <v>4987</v>
      </c>
      <c r="C2571" s="10">
        <v>46212</v>
      </c>
      <c r="D2571" t="s">
        <v>2944</v>
      </c>
    </row>
    <row r="2572" spans="1:4">
      <c r="A2572" t="s">
        <v>2943</v>
      </c>
      <c r="B2572" t="s">
        <v>5303</v>
      </c>
      <c r="C2572" s="10">
        <v>46251</v>
      </c>
      <c r="D2572" t="s">
        <v>2944</v>
      </c>
    </row>
    <row r="2573" spans="1:4">
      <c r="A2573" t="s">
        <v>2943</v>
      </c>
      <c r="B2573" t="s">
        <v>5588</v>
      </c>
      <c r="C2573" s="10">
        <v>46304</v>
      </c>
      <c r="D2573" t="s">
        <v>2944</v>
      </c>
    </row>
    <row r="2574" spans="1:4">
      <c r="A2574" t="s">
        <v>2943</v>
      </c>
      <c r="B2574" t="s">
        <v>5252</v>
      </c>
      <c r="C2574" s="10">
        <v>46307</v>
      </c>
      <c r="D2574" t="s">
        <v>2944</v>
      </c>
    </row>
    <row r="2575" spans="1:4">
      <c r="A2575" t="s">
        <v>2943</v>
      </c>
      <c r="B2575" t="s">
        <v>4972</v>
      </c>
      <c r="C2575" s="10">
        <v>46332</v>
      </c>
      <c r="D2575" t="s">
        <v>2944</v>
      </c>
    </row>
    <row r="2576" spans="1:4">
      <c r="A2576" t="s">
        <v>2943</v>
      </c>
      <c r="B2576" t="s">
        <v>4977</v>
      </c>
      <c r="C2576" s="10">
        <v>46349</v>
      </c>
      <c r="D2576" t="s">
        <v>2944</v>
      </c>
    </row>
    <row r="2577" spans="1:4">
      <c r="A2577" t="s">
        <v>2943</v>
      </c>
      <c r="B2577" t="s">
        <v>5207</v>
      </c>
      <c r="C2577" s="10">
        <v>46364</v>
      </c>
      <c r="D2577" t="s">
        <v>2944</v>
      </c>
    </row>
    <row r="2578" spans="1:4">
      <c r="A2578" t="s">
        <v>2943</v>
      </c>
      <c r="B2578" t="s">
        <v>5525</v>
      </c>
      <c r="C2578" s="10">
        <v>46380</v>
      </c>
      <c r="D2578" t="s">
        <v>2944</v>
      </c>
    </row>
    <row r="2579" spans="1:4">
      <c r="A2579" t="s">
        <v>2943</v>
      </c>
      <c r="B2579" t="s">
        <v>5451</v>
      </c>
      <c r="C2579" s="10">
        <v>46381</v>
      </c>
      <c r="D2579" t="s">
        <v>2944</v>
      </c>
    </row>
    <row r="2580" spans="1:4">
      <c r="A2580" t="s">
        <v>2952</v>
      </c>
      <c r="B2580" t="s">
        <v>5119</v>
      </c>
      <c r="C2580" s="10">
        <v>45658</v>
      </c>
      <c r="D2580" t="s">
        <v>2953</v>
      </c>
    </row>
    <row r="2581" spans="1:4">
      <c r="A2581" t="s">
        <v>2952</v>
      </c>
      <c r="B2581" t="s">
        <v>5341</v>
      </c>
      <c r="C2581" s="10">
        <v>45684</v>
      </c>
      <c r="D2581" t="s">
        <v>2953</v>
      </c>
    </row>
    <row r="2582" spans="1:4">
      <c r="A2582" t="s">
        <v>2952</v>
      </c>
      <c r="B2582" t="s">
        <v>5059</v>
      </c>
      <c r="C2582" s="10">
        <v>45765</v>
      </c>
      <c r="D2582" t="s">
        <v>2953</v>
      </c>
    </row>
    <row r="2583" spans="1:4">
      <c r="A2583" t="s">
        <v>2952</v>
      </c>
      <c r="B2583" t="s">
        <v>5114</v>
      </c>
      <c r="C2583" s="10">
        <v>45768</v>
      </c>
      <c r="D2583" t="s">
        <v>2953</v>
      </c>
    </row>
    <row r="2584" spans="1:4">
      <c r="A2584" t="s">
        <v>2952</v>
      </c>
      <c r="B2584" t="s">
        <v>5085</v>
      </c>
      <c r="C2584" s="10">
        <v>45772</v>
      </c>
      <c r="D2584" t="s">
        <v>2953</v>
      </c>
    </row>
    <row r="2585" spans="1:4">
      <c r="A2585" t="s">
        <v>2952</v>
      </c>
      <c r="B2585" t="s">
        <v>5146</v>
      </c>
      <c r="C2585" s="10">
        <v>45817</v>
      </c>
      <c r="D2585" t="s">
        <v>2953</v>
      </c>
    </row>
    <row r="2586" spans="1:4">
      <c r="A2586" t="s">
        <v>2952</v>
      </c>
      <c r="B2586" t="s">
        <v>5451</v>
      </c>
      <c r="C2586" s="10">
        <v>46016</v>
      </c>
      <c r="D2586" t="s">
        <v>2953</v>
      </c>
    </row>
    <row r="2587" spans="1:4">
      <c r="A2587" t="s">
        <v>2952</v>
      </c>
      <c r="B2587" t="s">
        <v>5089</v>
      </c>
      <c r="C2587" s="10">
        <v>46017</v>
      </c>
      <c r="D2587" t="s">
        <v>2953</v>
      </c>
    </row>
    <row r="2588" spans="1:4">
      <c r="A2588" t="s">
        <v>2952</v>
      </c>
      <c r="B2588" t="s">
        <v>5576</v>
      </c>
      <c r="C2588" s="10">
        <v>46023</v>
      </c>
      <c r="D2588" t="s">
        <v>2953</v>
      </c>
    </row>
    <row r="2589" spans="1:4">
      <c r="A2589" t="s">
        <v>2952</v>
      </c>
      <c r="B2589" t="s">
        <v>5096</v>
      </c>
      <c r="C2589" s="10">
        <v>46048</v>
      </c>
      <c r="D2589" t="s">
        <v>2953</v>
      </c>
    </row>
    <row r="2590" spans="1:4">
      <c r="A2590" t="s">
        <v>2952</v>
      </c>
      <c r="B2590" t="s">
        <v>5059</v>
      </c>
      <c r="C2590" s="10">
        <v>46115</v>
      </c>
      <c r="D2590" t="s">
        <v>2953</v>
      </c>
    </row>
    <row r="2591" spans="1:4">
      <c r="A2591" t="s">
        <v>2952</v>
      </c>
      <c r="B2591" t="s">
        <v>5114</v>
      </c>
      <c r="C2591" s="10">
        <v>46118</v>
      </c>
      <c r="D2591" t="s">
        <v>2953</v>
      </c>
    </row>
    <row r="2592" spans="1:4">
      <c r="A2592" t="s">
        <v>2952</v>
      </c>
      <c r="B2592" t="s">
        <v>5589</v>
      </c>
      <c r="C2592" s="10">
        <v>46139</v>
      </c>
      <c r="D2592" t="s">
        <v>2953</v>
      </c>
    </row>
    <row r="2593" spans="1:4">
      <c r="A2593" t="s">
        <v>2952</v>
      </c>
      <c r="B2593" t="s">
        <v>5152</v>
      </c>
      <c r="C2593" s="10">
        <v>46181</v>
      </c>
      <c r="D2593" t="s">
        <v>2953</v>
      </c>
    </row>
    <row r="2594" spans="1:4">
      <c r="A2594" t="s">
        <v>2952</v>
      </c>
      <c r="B2594" t="s">
        <v>5451</v>
      </c>
      <c r="C2594" s="10">
        <v>46381</v>
      </c>
      <c r="D2594" t="s">
        <v>2953</v>
      </c>
    </row>
    <row r="2595" spans="1:4">
      <c r="A2595" t="s">
        <v>2952</v>
      </c>
      <c r="B2595" t="s">
        <v>5590</v>
      </c>
      <c r="C2595" s="10">
        <v>46384</v>
      </c>
      <c r="D2595" t="s">
        <v>2953</v>
      </c>
    </row>
    <row r="2596" spans="1:4">
      <c r="A2596" t="s">
        <v>2955</v>
      </c>
      <c r="B2596" t="s">
        <v>5119</v>
      </c>
      <c r="C2596" s="10">
        <v>45658</v>
      </c>
      <c r="D2596" t="s">
        <v>2956</v>
      </c>
    </row>
    <row r="2597" spans="1:4">
      <c r="A2597" t="s">
        <v>2955</v>
      </c>
      <c r="B2597" t="s">
        <v>5059</v>
      </c>
      <c r="C2597" s="10">
        <v>45765</v>
      </c>
      <c r="D2597" t="s">
        <v>2956</v>
      </c>
    </row>
    <row r="2598" spans="1:4">
      <c r="A2598" t="s">
        <v>2955</v>
      </c>
      <c r="B2598" t="s">
        <v>5114</v>
      </c>
      <c r="C2598" s="10">
        <v>45768</v>
      </c>
      <c r="D2598" t="s">
        <v>2956</v>
      </c>
    </row>
    <row r="2599" spans="1:4">
      <c r="A2599" t="s">
        <v>2955</v>
      </c>
      <c r="B2599" t="s">
        <v>4963</v>
      </c>
      <c r="C2599" s="10">
        <v>45778</v>
      </c>
      <c r="D2599" t="s">
        <v>2956</v>
      </c>
    </row>
    <row r="2600" spans="1:4">
      <c r="A2600" t="s">
        <v>2955</v>
      </c>
      <c r="B2600" t="s">
        <v>5525</v>
      </c>
      <c r="C2600" s="10">
        <v>46015</v>
      </c>
      <c r="D2600" t="s">
        <v>2956</v>
      </c>
    </row>
    <row r="2601" spans="1:4">
      <c r="A2601" t="s">
        <v>2955</v>
      </c>
      <c r="B2601" t="s">
        <v>5451</v>
      </c>
      <c r="C2601" s="10">
        <v>46016</v>
      </c>
      <c r="D2601" t="s">
        <v>2956</v>
      </c>
    </row>
    <row r="2602" spans="1:4">
      <c r="A2602" t="s">
        <v>2955</v>
      </c>
      <c r="B2602" t="s">
        <v>5090</v>
      </c>
      <c r="C2602" s="10">
        <v>46017</v>
      </c>
      <c r="D2602" t="s">
        <v>2956</v>
      </c>
    </row>
    <row r="2603" spans="1:4">
      <c r="A2603" t="s">
        <v>2955</v>
      </c>
      <c r="B2603" t="s">
        <v>5535</v>
      </c>
      <c r="C2603" s="10">
        <v>46022</v>
      </c>
      <c r="D2603" t="s">
        <v>2956</v>
      </c>
    </row>
    <row r="2604" spans="1:4">
      <c r="A2604" t="s">
        <v>2955</v>
      </c>
      <c r="B2604" t="s">
        <v>5576</v>
      </c>
      <c r="C2604" s="10">
        <v>46023</v>
      </c>
      <c r="D2604" t="s">
        <v>2956</v>
      </c>
    </row>
    <row r="2605" spans="1:4">
      <c r="A2605" t="s">
        <v>2955</v>
      </c>
      <c r="B2605" t="s">
        <v>5059</v>
      </c>
      <c r="C2605" s="10">
        <v>46115</v>
      </c>
      <c r="D2605" t="s">
        <v>2956</v>
      </c>
    </row>
    <row r="2606" spans="1:4">
      <c r="A2606" t="s">
        <v>2955</v>
      </c>
      <c r="B2606" t="s">
        <v>5114</v>
      </c>
      <c r="C2606" s="10">
        <v>46118</v>
      </c>
      <c r="D2606" t="s">
        <v>2956</v>
      </c>
    </row>
    <row r="2607" spans="1:4">
      <c r="A2607" t="s">
        <v>2955</v>
      </c>
      <c r="B2607" t="s">
        <v>4963</v>
      </c>
      <c r="C2607" s="10">
        <v>46143</v>
      </c>
      <c r="D2607" t="s">
        <v>2956</v>
      </c>
    </row>
    <row r="2608" spans="1:4">
      <c r="A2608" t="s">
        <v>2955</v>
      </c>
      <c r="B2608" t="s">
        <v>4955</v>
      </c>
      <c r="C2608" s="10">
        <v>46321</v>
      </c>
      <c r="D2608" t="s">
        <v>2956</v>
      </c>
    </row>
    <row r="2609" spans="1:4">
      <c r="A2609" t="s">
        <v>2955</v>
      </c>
      <c r="B2609" t="s">
        <v>5525</v>
      </c>
      <c r="C2609" s="10">
        <v>46380</v>
      </c>
      <c r="D2609" t="s">
        <v>2956</v>
      </c>
    </row>
    <row r="2610" spans="1:4">
      <c r="A2610" t="s">
        <v>2955</v>
      </c>
      <c r="B2610" t="s">
        <v>5451</v>
      </c>
      <c r="C2610" s="10">
        <v>46381</v>
      </c>
      <c r="D2610" t="s">
        <v>2956</v>
      </c>
    </row>
    <row r="2611" spans="1:4">
      <c r="A2611" t="s">
        <v>2955</v>
      </c>
      <c r="B2611" t="s">
        <v>5591</v>
      </c>
      <c r="C2611" s="10">
        <v>46387</v>
      </c>
      <c r="D2611" t="s">
        <v>2956</v>
      </c>
    </row>
    <row r="2612" spans="1:4">
      <c r="A2612" t="s">
        <v>2964</v>
      </c>
      <c r="B2612" t="s">
        <v>5119</v>
      </c>
      <c r="C2612" s="10">
        <v>45658</v>
      </c>
      <c r="D2612" t="s">
        <v>2965</v>
      </c>
    </row>
    <row r="2613" spans="1:4">
      <c r="A2613" t="s">
        <v>2964</v>
      </c>
      <c r="B2613" t="s">
        <v>5592</v>
      </c>
      <c r="C2613" s="10">
        <v>45662</v>
      </c>
      <c r="D2613" t="s">
        <v>2965</v>
      </c>
    </row>
    <row r="2614" spans="1:4">
      <c r="A2614" t="s">
        <v>2964</v>
      </c>
      <c r="B2614" t="s">
        <v>5039</v>
      </c>
      <c r="C2614" s="10">
        <v>45746</v>
      </c>
      <c r="D2614" t="s">
        <v>2965</v>
      </c>
    </row>
    <row r="2615" spans="1:4">
      <c r="A2615" t="s">
        <v>2964</v>
      </c>
      <c r="B2615" t="s">
        <v>5039</v>
      </c>
      <c r="C2615" s="10">
        <v>45747</v>
      </c>
      <c r="D2615" t="s">
        <v>2965</v>
      </c>
    </row>
    <row r="2616" spans="1:4">
      <c r="A2616" t="s">
        <v>2964</v>
      </c>
      <c r="B2616" t="s">
        <v>5039</v>
      </c>
      <c r="C2616" s="10">
        <v>45748</v>
      </c>
      <c r="D2616" t="s">
        <v>2965</v>
      </c>
    </row>
    <row r="2617" spans="1:4">
      <c r="A2617" t="s">
        <v>2964</v>
      </c>
      <c r="B2617" t="s">
        <v>4963</v>
      </c>
      <c r="C2617" s="10">
        <v>45778</v>
      </c>
      <c r="D2617" t="s">
        <v>2965</v>
      </c>
    </row>
    <row r="2618" spans="1:4">
      <c r="A2618" t="s">
        <v>2964</v>
      </c>
      <c r="B2618" t="s">
        <v>5003</v>
      </c>
      <c r="C2618" s="10">
        <v>45813</v>
      </c>
      <c r="D2618" t="s">
        <v>2965</v>
      </c>
    </row>
    <row r="2619" spans="1:4">
      <c r="A2619" t="s">
        <v>2964</v>
      </c>
      <c r="B2619" t="s">
        <v>5003</v>
      </c>
      <c r="C2619" s="10">
        <v>45816</v>
      </c>
      <c r="D2619" t="s">
        <v>2965</v>
      </c>
    </row>
    <row r="2620" spans="1:4">
      <c r="A2620" t="s">
        <v>2964</v>
      </c>
      <c r="B2620" t="s">
        <v>5003</v>
      </c>
      <c r="C2620" s="10">
        <v>45817</v>
      </c>
      <c r="D2620" t="s">
        <v>2965</v>
      </c>
    </row>
    <row r="2621" spans="1:4">
      <c r="A2621" t="s">
        <v>2964</v>
      </c>
      <c r="B2621" t="s">
        <v>5003</v>
      </c>
      <c r="C2621" s="10">
        <v>45818</v>
      </c>
      <c r="D2621" t="s">
        <v>2965</v>
      </c>
    </row>
    <row r="2622" spans="1:4">
      <c r="A2622" t="s">
        <v>2964</v>
      </c>
      <c r="B2622" t="s">
        <v>5100</v>
      </c>
      <c r="C2622" s="10">
        <v>45834</v>
      </c>
      <c r="D2622" t="s">
        <v>2965</v>
      </c>
    </row>
    <row r="2623" spans="1:4">
      <c r="A2623" t="s">
        <v>2964</v>
      </c>
      <c r="B2623" t="s">
        <v>5593</v>
      </c>
      <c r="C2623" s="10">
        <v>45844</v>
      </c>
      <c r="D2623" t="s">
        <v>2965</v>
      </c>
    </row>
    <row r="2624" spans="1:4">
      <c r="A2624" t="s">
        <v>2964</v>
      </c>
      <c r="B2624" t="s">
        <v>5593</v>
      </c>
      <c r="C2624" s="10">
        <v>45845</v>
      </c>
      <c r="D2624" t="s">
        <v>2965</v>
      </c>
    </row>
    <row r="2625" spans="1:4">
      <c r="A2625" t="s">
        <v>2964</v>
      </c>
      <c r="B2625" t="s">
        <v>5373</v>
      </c>
      <c r="C2625" s="10">
        <v>45904</v>
      </c>
      <c r="D2625" t="s">
        <v>2965</v>
      </c>
    </row>
    <row r="2626" spans="1:4">
      <c r="A2626" t="s">
        <v>2964</v>
      </c>
      <c r="B2626" t="s">
        <v>4977</v>
      </c>
      <c r="C2626" s="10">
        <v>46007</v>
      </c>
      <c r="D2626" t="s">
        <v>2965</v>
      </c>
    </row>
    <row r="2627" spans="1:4">
      <c r="A2627" t="s">
        <v>2964</v>
      </c>
      <c r="B2627" t="s">
        <v>4977</v>
      </c>
      <c r="C2627" s="10">
        <v>46008</v>
      </c>
      <c r="D2627" t="s">
        <v>2965</v>
      </c>
    </row>
    <row r="2628" spans="1:4">
      <c r="A2628" t="s">
        <v>2964</v>
      </c>
      <c r="B2628" t="s">
        <v>5576</v>
      </c>
      <c r="C2628" s="10">
        <v>46023</v>
      </c>
      <c r="D2628" t="s">
        <v>2965</v>
      </c>
    </row>
    <row r="2629" spans="1:4">
      <c r="A2629" t="s">
        <v>2964</v>
      </c>
      <c r="B2629" t="s">
        <v>5039</v>
      </c>
      <c r="C2629" s="10">
        <v>46103</v>
      </c>
      <c r="D2629" t="s">
        <v>2965</v>
      </c>
    </row>
    <row r="2630" spans="1:4">
      <c r="A2630" t="s">
        <v>2964</v>
      </c>
      <c r="B2630" t="s">
        <v>5039</v>
      </c>
      <c r="C2630" s="10">
        <v>46104</v>
      </c>
      <c r="D2630" t="s">
        <v>2965</v>
      </c>
    </row>
    <row r="2631" spans="1:4">
      <c r="A2631" t="s">
        <v>2964</v>
      </c>
      <c r="B2631" t="s">
        <v>5039</v>
      </c>
      <c r="C2631" s="10">
        <v>46105</v>
      </c>
      <c r="D2631" t="s">
        <v>2965</v>
      </c>
    </row>
    <row r="2632" spans="1:4">
      <c r="A2632" t="s">
        <v>2964</v>
      </c>
      <c r="B2632" t="s">
        <v>5594</v>
      </c>
      <c r="C2632" s="10">
        <v>46145</v>
      </c>
      <c r="D2632" t="s">
        <v>2965</v>
      </c>
    </row>
    <row r="2633" spans="1:4">
      <c r="A2633" t="s">
        <v>2964</v>
      </c>
      <c r="B2633" t="s">
        <v>5003</v>
      </c>
      <c r="C2633" s="10">
        <v>46169</v>
      </c>
      <c r="D2633" t="s">
        <v>2965</v>
      </c>
    </row>
    <row r="2634" spans="1:4">
      <c r="A2634" t="s">
        <v>2964</v>
      </c>
      <c r="B2634" t="s">
        <v>5003</v>
      </c>
      <c r="C2634" s="10">
        <v>46170</v>
      </c>
      <c r="D2634" t="s">
        <v>2965</v>
      </c>
    </row>
    <row r="2635" spans="1:4">
      <c r="A2635" t="s">
        <v>2964</v>
      </c>
      <c r="B2635" t="s">
        <v>5100</v>
      </c>
      <c r="C2635" s="10">
        <v>46189</v>
      </c>
      <c r="D2635" t="s">
        <v>2965</v>
      </c>
    </row>
    <row r="2636" spans="1:4">
      <c r="A2636" t="s">
        <v>2964</v>
      </c>
      <c r="B2636" t="s">
        <v>5199</v>
      </c>
      <c r="C2636" s="10">
        <v>46198</v>
      </c>
      <c r="D2636" t="s">
        <v>2965</v>
      </c>
    </row>
    <row r="2637" spans="1:4">
      <c r="A2637" t="s">
        <v>2964</v>
      </c>
      <c r="B2637" t="s">
        <v>5373</v>
      </c>
      <c r="C2637" s="10">
        <v>46259</v>
      </c>
      <c r="D2637" t="s">
        <v>2965</v>
      </c>
    </row>
    <row r="2638" spans="1:4">
      <c r="A2638" t="s">
        <v>2964</v>
      </c>
      <c r="B2638" t="s">
        <v>4977</v>
      </c>
      <c r="C2638" s="10">
        <v>46372</v>
      </c>
      <c r="D2638" t="s">
        <v>2965</v>
      </c>
    </row>
    <row r="2639" spans="1:4">
      <c r="A2639" t="s">
        <v>2964</v>
      </c>
      <c r="B2639" t="s">
        <v>4977</v>
      </c>
      <c r="C2639" s="10">
        <v>46373</v>
      </c>
      <c r="D2639" t="s">
        <v>2965</v>
      </c>
    </row>
    <row r="2640" spans="1:4">
      <c r="A2640" t="s">
        <v>2967</v>
      </c>
      <c r="B2640" t="s">
        <v>5528</v>
      </c>
      <c r="C2640" s="10">
        <v>45742</v>
      </c>
      <c r="D2640" t="s">
        <v>2968</v>
      </c>
    </row>
    <row r="2641" spans="1:4">
      <c r="A2641" t="s">
        <v>2967</v>
      </c>
      <c r="B2641" t="s">
        <v>5038</v>
      </c>
      <c r="C2641" s="10">
        <v>45746</v>
      </c>
      <c r="D2641" t="s">
        <v>2968</v>
      </c>
    </row>
    <row r="2642" spans="1:4">
      <c r="A2642" t="s">
        <v>2967</v>
      </c>
      <c r="B2642" t="s">
        <v>5038</v>
      </c>
      <c r="C2642" s="10">
        <v>45747</v>
      </c>
      <c r="D2642" t="s">
        <v>2968</v>
      </c>
    </row>
    <row r="2643" spans="1:4">
      <c r="A2643" t="s">
        <v>2967</v>
      </c>
      <c r="B2643" t="s">
        <v>5038</v>
      </c>
      <c r="C2643" s="10">
        <v>45748</v>
      </c>
      <c r="D2643" t="s">
        <v>2968</v>
      </c>
    </row>
    <row r="2644" spans="1:4">
      <c r="A2644" t="s">
        <v>2967</v>
      </c>
      <c r="B2644" t="s">
        <v>5038</v>
      </c>
      <c r="C2644" s="10">
        <v>45749</v>
      </c>
      <c r="D2644" t="s">
        <v>2968</v>
      </c>
    </row>
    <row r="2645" spans="1:4">
      <c r="A2645" t="s">
        <v>2967</v>
      </c>
      <c r="B2645" t="s">
        <v>5038</v>
      </c>
      <c r="C2645" s="10">
        <v>45750</v>
      </c>
      <c r="D2645" t="s">
        <v>2968</v>
      </c>
    </row>
    <row r="2646" spans="1:4">
      <c r="A2646" t="s">
        <v>2967</v>
      </c>
      <c r="B2646" t="s">
        <v>5259</v>
      </c>
      <c r="C2646" s="10">
        <v>45761</v>
      </c>
      <c r="D2646" t="s">
        <v>2968</v>
      </c>
    </row>
    <row r="2647" spans="1:4">
      <c r="A2647" t="s">
        <v>2967</v>
      </c>
      <c r="B2647" t="s">
        <v>5178</v>
      </c>
      <c r="C2647" s="10">
        <v>45778</v>
      </c>
      <c r="D2647" t="s">
        <v>2968</v>
      </c>
    </row>
    <row r="2648" spans="1:4">
      <c r="A2648" t="s">
        <v>2967</v>
      </c>
      <c r="B2648" t="s">
        <v>5244</v>
      </c>
      <c r="C2648" s="10">
        <v>45788</v>
      </c>
      <c r="D2648" t="s">
        <v>2968</v>
      </c>
    </row>
    <row r="2649" spans="1:4">
      <c r="A2649" t="s">
        <v>2967</v>
      </c>
      <c r="B2649" t="s">
        <v>5214</v>
      </c>
      <c r="C2649" s="10">
        <v>45813</v>
      </c>
      <c r="D2649" t="s">
        <v>2968</v>
      </c>
    </row>
    <row r="2650" spans="1:4">
      <c r="A2650" t="s">
        <v>2967</v>
      </c>
      <c r="B2650" t="s">
        <v>5214</v>
      </c>
      <c r="C2650" s="10">
        <v>45816</v>
      </c>
      <c r="D2650" t="s">
        <v>2968</v>
      </c>
    </row>
    <row r="2651" spans="1:4">
      <c r="A2651" t="s">
        <v>2967</v>
      </c>
      <c r="B2651" t="s">
        <v>5214</v>
      </c>
      <c r="C2651" s="10">
        <v>45817</v>
      </c>
      <c r="D2651" t="s">
        <v>2968</v>
      </c>
    </row>
    <row r="2652" spans="1:4">
      <c r="A2652" t="s">
        <v>2967</v>
      </c>
      <c r="B2652" t="s">
        <v>5214</v>
      </c>
      <c r="C2652" s="10">
        <v>45818</v>
      </c>
      <c r="D2652" t="s">
        <v>2968</v>
      </c>
    </row>
    <row r="2653" spans="1:4">
      <c r="A2653" t="s">
        <v>2967</v>
      </c>
      <c r="B2653" t="s">
        <v>5214</v>
      </c>
      <c r="C2653" s="10">
        <v>45819</v>
      </c>
      <c r="D2653" t="s">
        <v>2968</v>
      </c>
    </row>
    <row r="2654" spans="1:4">
      <c r="A2654" t="s">
        <v>2967</v>
      </c>
      <c r="B2654" t="s">
        <v>5214</v>
      </c>
      <c r="C2654" s="10">
        <v>45820</v>
      </c>
      <c r="D2654" t="s">
        <v>2968</v>
      </c>
    </row>
    <row r="2655" spans="1:4">
      <c r="A2655" t="s">
        <v>2967</v>
      </c>
      <c r="B2655" t="s">
        <v>4972</v>
      </c>
      <c r="C2655" s="10">
        <v>45839</v>
      </c>
      <c r="D2655" t="s">
        <v>2968</v>
      </c>
    </row>
    <row r="2656" spans="1:4">
      <c r="A2656" t="s">
        <v>2967</v>
      </c>
      <c r="B2656" t="s">
        <v>5369</v>
      </c>
      <c r="C2656" s="10">
        <v>45844</v>
      </c>
      <c r="D2656" t="s">
        <v>2968</v>
      </c>
    </row>
    <row r="2657" spans="1:4">
      <c r="A2657" t="s">
        <v>2967</v>
      </c>
      <c r="B2657" t="s">
        <v>5595</v>
      </c>
      <c r="C2657" s="10">
        <v>45874</v>
      </c>
      <c r="D2657" t="s">
        <v>2968</v>
      </c>
    </row>
    <row r="2658" spans="1:4">
      <c r="A2658" t="s">
        <v>2967</v>
      </c>
      <c r="B2658" t="s">
        <v>5375</v>
      </c>
      <c r="C2658" s="10">
        <v>45931</v>
      </c>
      <c r="D2658" t="s">
        <v>2968</v>
      </c>
    </row>
    <row r="2659" spans="1:4">
      <c r="A2659" t="s">
        <v>2967</v>
      </c>
      <c r="B2659" t="s">
        <v>5375</v>
      </c>
      <c r="C2659" s="10">
        <v>45932</v>
      </c>
      <c r="D2659" t="s">
        <v>2968</v>
      </c>
    </row>
    <row r="2660" spans="1:4">
      <c r="A2660" t="s">
        <v>2967</v>
      </c>
      <c r="B2660" t="s">
        <v>5029</v>
      </c>
      <c r="C2660" s="10">
        <v>46007</v>
      </c>
      <c r="D2660" t="s">
        <v>2968</v>
      </c>
    </row>
    <row r="2661" spans="1:4">
      <c r="A2661" t="s">
        <v>2967</v>
      </c>
      <c r="B2661" t="s">
        <v>5451</v>
      </c>
      <c r="C2661" s="10">
        <v>46016</v>
      </c>
      <c r="D2661" t="s">
        <v>2968</v>
      </c>
    </row>
    <row r="2662" spans="1:4">
      <c r="A2662" t="s">
        <v>2967</v>
      </c>
      <c r="B2662" t="s">
        <v>4972</v>
      </c>
      <c r="C2662" s="10">
        <v>46022</v>
      </c>
      <c r="D2662" t="s">
        <v>2968</v>
      </c>
    </row>
    <row r="2663" spans="1:4">
      <c r="A2663" t="s">
        <v>2967</v>
      </c>
      <c r="B2663" t="s">
        <v>5335</v>
      </c>
      <c r="C2663" s="10">
        <v>46057</v>
      </c>
      <c r="D2663" t="s">
        <v>2968</v>
      </c>
    </row>
    <row r="2664" spans="1:4">
      <c r="A2664" t="s">
        <v>2967</v>
      </c>
      <c r="B2664" t="s">
        <v>5370</v>
      </c>
      <c r="C2664" s="10">
        <v>46098</v>
      </c>
      <c r="D2664" t="s">
        <v>2968</v>
      </c>
    </row>
    <row r="2665" spans="1:4">
      <c r="A2665" t="s">
        <v>2967</v>
      </c>
      <c r="B2665" t="s">
        <v>5038</v>
      </c>
      <c r="C2665" s="10">
        <v>46100</v>
      </c>
      <c r="D2665" t="s">
        <v>2968</v>
      </c>
    </row>
    <row r="2666" spans="1:4">
      <c r="A2666" t="s">
        <v>2967</v>
      </c>
      <c r="B2666" t="s">
        <v>5038</v>
      </c>
      <c r="C2666" s="10">
        <v>46103</v>
      </c>
      <c r="D2666" t="s">
        <v>2968</v>
      </c>
    </row>
    <row r="2667" spans="1:4">
      <c r="A2667" t="s">
        <v>2967</v>
      </c>
      <c r="B2667" t="s">
        <v>5038</v>
      </c>
      <c r="C2667" s="10">
        <v>46104</v>
      </c>
      <c r="D2667" t="s">
        <v>2968</v>
      </c>
    </row>
    <row r="2668" spans="1:4">
      <c r="A2668" t="s">
        <v>2967</v>
      </c>
      <c r="B2668" t="s">
        <v>5528</v>
      </c>
      <c r="C2668" s="10">
        <v>46107</v>
      </c>
      <c r="D2668" t="s">
        <v>2968</v>
      </c>
    </row>
    <row r="2669" spans="1:4">
      <c r="A2669" t="s">
        <v>2967</v>
      </c>
      <c r="B2669" t="s">
        <v>5377</v>
      </c>
      <c r="C2669" s="10">
        <v>46126</v>
      </c>
      <c r="D2669" t="s">
        <v>2968</v>
      </c>
    </row>
    <row r="2670" spans="1:4">
      <c r="A2670" t="s">
        <v>2967</v>
      </c>
      <c r="B2670" t="s">
        <v>5214</v>
      </c>
      <c r="C2670" s="10">
        <v>46168</v>
      </c>
      <c r="D2670" t="s">
        <v>2968</v>
      </c>
    </row>
    <row r="2671" spans="1:4">
      <c r="A2671" t="s">
        <v>2967</v>
      </c>
      <c r="B2671" t="s">
        <v>5214</v>
      </c>
      <c r="C2671" s="10">
        <v>46169</v>
      </c>
      <c r="D2671" t="s">
        <v>2968</v>
      </c>
    </row>
    <row r="2672" spans="1:4">
      <c r="A2672" t="s">
        <v>2967</v>
      </c>
      <c r="B2672" t="s">
        <v>5214</v>
      </c>
      <c r="C2672" s="10">
        <v>46170</v>
      </c>
      <c r="D2672" t="s">
        <v>2968</v>
      </c>
    </row>
    <row r="2673" spans="1:4">
      <c r="A2673" t="s">
        <v>2967</v>
      </c>
      <c r="B2673" t="s">
        <v>5214</v>
      </c>
      <c r="C2673" s="10">
        <v>46173</v>
      </c>
      <c r="D2673" t="s">
        <v>2968</v>
      </c>
    </row>
    <row r="2674" spans="1:4">
      <c r="A2674" t="s">
        <v>2967</v>
      </c>
      <c r="B2674" t="s">
        <v>4972</v>
      </c>
      <c r="C2674" s="10">
        <v>46204</v>
      </c>
      <c r="D2674" t="s">
        <v>2968</v>
      </c>
    </row>
    <row r="2675" spans="1:4">
      <c r="A2675" t="s">
        <v>2967</v>
      </c>
      <c r="B2675" t="s">
        <v>5596</v>
      </c>
      <c r="C2675" s="10">
        <v>46239</v>
      </c>
      <c r="D2675" t="s">
        <v>2968</v>
      </c>
    </row>
    <row r="2676" spans="1:4">
      <c r="A2676" t="s">
        <v>2967</v>
      </c>
      <c r="B2676" t="s">
        <v>5281</v>
      </c>
      <c r="C2676" s="10">
        <v>46260</v>
      </c>
      <c r="D2676" t="s">
        <v>2968</v>
      </c>
    </row>
    <row r="2677" spans="1:4">
      <c r="A2677" t="s">
        <v>2967</v>
      </c>
      <c r="B2677" t="s">
        <v>5597</v>
      </c>
      <c r="C2677" s="10">
        <v>46315</v>
      </c>
      <c r="D2677" t="s">
        <v>2968</v>
      </c>
    </row>
    <row r="2678" spans="1:4">
      <c r="A2678" t="s">
        <v>2967</v>
      </c>
      <c r="B2678" t="s">
        <v>5597</v>
      </c>
      <c r="C2678" s="10">
        <v>46316</v>
      </c>
      <c r="D2678" t="s">
        <v>2968</v>
      </c>
    </row>
    <row r="2679" spans="1:4">
      <c r="A2679" t="s">
        <v>2967</v>
      </c>
      <c r="B2679" t="s">
        <v>5029</v>
      </c>
      <c r="C2679" s="10">
        <v>46372</v>
      </c>
      <c r="D2679" t="s">
        <v>2968</v>
      </c>
    </row>
    <row r="2680" spans="1:4">
      <c r="A2680" t="s">
        <v>2967</v>
      </c>
      <c r="B2680" t="s">
        <v>4972</v>
      </c>
      <c r="C2680" s="10">
        <v>46387</v>
      </c>
      <c r="D2680" t="s">
        <v>2968</v>
      </c>
    </row>
    <row r="2681" spans="1:4">
      <c r="A2681" t="s">
        <v>2976</v>
      </c>
      <c r="B2681" t="s">
        <v>5119</v>
      </c>
      <c r="C2681" s="10">
        <v>45658</v>
      </c>
      <c r="D2681" t="s">
        <v>2977</v>
      </c>
    </row>
    <row r="2682" spans="1:4">
      <c r="A2682" t="s">
        <v>2976</v>
      </c>
      <c r="B2682" t="s">
        <v>5059</v>
      </c>
      <c r="C2682" s="10">
        <v>45765</v>
      </c>
      <c r="D2682" t="s">
        <v>2977</v>
      </c>
    </row>
    <row r="2683" spans="1:4">
      <c r="A2683" t="s">
        <v>2976</v>
      </c>
      <c r="B2683" t="s">
        <v>5114</v>
      </c>
      <c r="C2683" s="10">
        <v>45768</v>
      </c>
      <c r="D2683" t="s">
        <v>2977</v>
      </c>
    </row>
    <row r="2684" spans="1:4">
      <c r="A2684" t="s">
        <v>2976</v>
      </c>
      <c r="B2684" t="s">
        <v>4963</v>
      </c>
      <c r="C2684" s="10">
        <v>45778</v>
      </c>
      <c r="D2684" t="s">
        <v>2977</v>
      </c>
    </row>
    <row r="2685" spans="1:4">
      <c r="A2685" t="s">
        <v>2976</v>
      </c>
      <c r="B2685" t="s">
        <v>5525</v>
      </c>
      <c r="C2685" s="10">
        <v>46015</v>
      </c>
      <c r="D2685" t="s">
        <v>2977</v>
      </c>
    </row>
    <row r="2686" spans="1:4">
      <c r="A2686" t="s">
        <v>2976</v>
      </c>
      <c r="B2686" t="s">
        <v>5451</v>
      </c>
      <c r="C2686" s="10">
        <v>46016</v>
      </c>
      <c r="D2686" t="s">
        <v>2977</v>
      </c>
    </row>
    <row r="2687" spans="1:4">
      <c r="A2687" t="s">
        <v>2976</v>
      </c>
      <c r="B2687" t="s">
        <v>5089</v>
      </c>
      <c r="C2687" s="10">
        <v>46017</v>
      </c>
      <c r="D2687" t="s">
        <v>2977</v>
      </c>
    </row>
    <row r="2688" spans="1:4">
      <c r="A2688" t="s">
        <v>2976</v>
      </c>
      <c r="B2688" t="s">
        <v>5535</v>
      </c>
      <c r="C2688" s="10">
        <v>46022</v>
      </c>
      <c r="D2688" t="s">
        <v>2977</v>
      </c>
    </row>
    <row r="2689" spans="1:4">
      <c r="A2689" t="s">
        <v>2976</v>
      </c>
      <c r="B2689" t="s">
        <v>5576</v>
      </c>
      <c r="C2689" s="10">
        <v>46023</v>
      </c>
      <c r="D2689" t="s">
        <v>2977</v>
      </c>
    </row>
    <row r="2690" spans="1:4">
      <c r="A2690" t="s">
        <v>2976</v>
      </c>
      <c r="B2690" t="s">
        <v>5059</v>
      </c>
      <c r="C2690" s="10">
        <v>46115</v>
      </c>
      <c r="D2690" t="s">
        <v>2977</v>
      </c>
    </row>
    <row r="2691" spans="1:4">
      <c r="A2691" t="s">
        <v>2976</v>
      </c>
      <c r="B2691" t="s">
        <v>5114</v>
      </c>
      <c r="C2691" s="10">
        <v>46118</v>
      </c>
      <c r="D2691" t="s">
        <v>2977</v>
      </c>
    </row>
    <row r="2692" spans="1:4">
      <c r="A2692" t="s">
        <v>2976</v>
      </c>
      <c r="B2692" t="s">
        <v>4963</v>
      </c>
      <c r="C2692" s="10">
        <v>46143</v>
      </c>
      <c r="D2692" t="s">
        <v>2977</v>
      </c>
    </row>
    <row r="2693" spans="1:4">
      <c r="A2693" t="s">
        <v>2976</v>
      </c>
      <c r="B2693" t="s">
        <v>5525</v>
      </c>
      <c r="C2693" s="10">
        <v>46380</v>
      </c>
      <c r="D2693" t="s">
        <v>2977</v>
      </c>
    </row>
    <row r="2694" spans="1:4">
      <c r="A2694" t="s">
        <v>2976</v>
      </c>
      <c r="B2694" t="s">
        <v>5451</v>
      </c>
      <c r="C2694" s="10">
        <v>46381</v>
      </c>
      <c r="D2694" t="s">
        <v>2977</v>
      </c>
    </row>
    <row r="2695" spans="1:4">
      <c r="A2695" t="s">
        <v>2976</v>
      </c>
      <c r="B2695" t="s">
        <v>5591</v>
      </c>
      <c r="C2695" s="10">
        <v>46387</v>
      </c>
      <c r="D2695" t="s">
        <v>2977</v>
      </c>
    </row>
    <row r="2696" spans="1:4">
      <c r="A2696" t="s">
        <v>2985</v>
      </c>
      <c r="B2696" t="s">
        <v>5119</v>
      </c>
      <c r="C2696" s="10">
        <v>45658</v>
      </c>
      <c r="D2696" t="s">
        <v>2986</v>
      </c>
    </row>
    <row r="2697" spans="1:4">
      <c r="A2697" t="s">
        <v>2985</v>
      </c>
      <c r="B2697" t="s">
        <v>5059</v>
      </c>
      <c r="C2697" s="10">
        <v>45765</v>
      </c>
      <c r="D2697" t="s">
        <v>2986</v>
      </c>
    </row>
    <row r="2698" spans="1:4">
      <c r="A2698" t="s">
        <v>2985</v>
      </c>
      <c r="B2698" t="s">
        <v>5080</v>
      </c>
      <c r="C2698" s="10">
        <v>45800</v>
      </c>
      <c r="D2698" t="s">
        <v>2986</v>
      </c>
    </row>
    <row r="2699" spans="1:4">
      <c r="A2699" t="s">
        <v>2985</v>
      </c>
      <c r="B2699" t="s">
        <v>5033</v>
      </c>
      <c r="C2699" s="10">
        <v>45824</v>
      </c>
      <c r="D2699" t="s">
        <v>2986</v>
      </c>
    </row>
    <row r="2700" spans="1:4">
      <c r="A2700" t="s">
        <v>2985</v>
      </c>
      <c r="B2700" t="s">
        <v>5385</v>
      </c>
      <c r="C2700" s="10">
        <v>45869</v>
      </c>
      <c r="D2700" t="s">
        <v>2986</v>
      </c>
    </row>
    <row r="2701" spans="1:4">
      <c r="A2701" t="s">
        <v>2985</v>
      </c>
      <c r="B2701" t="s">
        <v>4954</v>
      </c>
      <c r="C2701" s="10">
        <v>45870</v>
      </c>
      <c r="D2701" t="s">
        <v>2986</v>
      </c>
    </row>
    <row r="2702" spans="1:4">
      <c r="A2702" t="s">
        <v>2985</v>
      </c>
      <c r="B2702" t="s">
        <v>4963</v>
      </c>
      <c r="C2702" s="10">
        <v>45901</v>
      </c>
      <c r="D2702" t="s">
        <v>2986</v>
      </c>
    </row>
    <row r="2703" spans="1:4">
      <c r="A2703" t="s">
        <v>2985</v>
      </c>
      <c r="B2703" t="s">
        <v>5064</v>
      </c>
      <c r="C2703" s="10">
        <v>45972</v>
      </c>
      <c r="D2703" t="s">
        <v>2986</v>
      </c>
    </row>
    <row r="2704" spans="1:4">
      <c r="A2704" t="s">
        <v>2985</v>
      </c>
      <c r="B2704" t="s">
        <v>5451</v>
      </c>
      <c r="C2704" s="10">
        <v>46016</v>
      </c>
      <c r="D2704" t="s">
        <v>2986</v>
      </c>
    </row>
    <row r="2705" spans="1:4">
      <c r="A2705" t="s">
        <v>2985</v>
      </c>
      <c r="B2705" t="s">
        <v>5089</v>
      </c>
      <c r="C2705" s="10">
        <v>46017</v>
      </c>
      <c r="D2705" t="s">
        <v>2986</v>
      </c>
    </row>
    <row r="2706" spans="1:4">
      <c r="A2706" t="s">
        <v>2985</v>
      </c>
      <c r="B2706" t="s">
        <v>5576</v>
      </c>
      <c r="C2706" s="10">
        <v>46023</v>
      </c>
      <c r="D2706" t="s">
        <v>2986</v>
      </c>
    </row>
    <row r="2707" spans="1:4">
      <c r="A2707" t="s">
        <v>2985</v>
      </c>
      <c r="B2707" t="s">
        <v>5059</v>
      </c>
      <c r="C2707" s="10">
        <v>46115</v>
      </c>
      <c r="D2707" t="s">
        <v>2986</v>
      </c>
    </row>
    <row r="2708" spans="1:4">
      <c r="A2708" t="s">
        <v>2985</v>
      </c>
      <c r="B2708" t="s">
        <v>5080</v>
      </c>
      <c r="C2708" s="10">
        <v>46171</v>
      </c>
      <c r="D2708" t="s">
        <v>2986</v>
      </c>
    </row>
    <row r="2709" spans="1:4">
      <c r="A2709" t="s">
        <v>2985</v>
      </c>
      <c r="B2709" t="s">
        <v>5033</v>
      </c>
      <c r="C2709" s="10">
        <v>46188</v>
      </c>
      <c r="D2709" t="s">
        <v>2986</v>
      </c>
    </row>
    <row r="2710" spans="1:4">
      <c r="A2710" t="s">
        <v>2985</v>
      </c>
      <c r="B2710" t="s">
        <v>5385</v>
      </c>
      <c r="C2710" s="10">
        <v>46233</v>
      </c>
      <c r="D2710" t="s">
        <v>2986</v>
      </c>
    </row>
    <row r="2711" spans="1:4">
      <c r="A2711" t="s">
        <v>2985</v>
      </c>
      <c r="B2711" t="s">
        <v>4954</v>
      </c>
      <c r="C2711" s="10">
        <v>46234</v>
      </c>
      <c r="D2711" t="s">
        <v>2986</v>
      </c>
    </row>
    <row r="2712" spans="1:4">
      <c r="A2712" t="s">
        <v>2985</v>
      </c>
      <c r="B2712" t="s">
        <v>4963</v>
      </c>
      <c r="C2712" s="10">
        <v>46272</v>
      </c>
      <c r="D2712" t="s">
        <v>2986</v>
      </c>
    </row>
    <row r="2713" spans="1:4">
      <c r="A2713" t="s">
        <v>2985</v>
      </c>
      <c r="B2713" t="s">
        <v>5064</v>
      </c>
      <c r="C2713" s="10">
        <v>46337</v>
      </c>
      <c r="D2713" t="s">
        <v>2986</v>
      </c>
    </row>
    <row r="2714" spans="1:4">
      <c r="A2714" t="s">
        <v>2985</v>
      </c>
      <c r="B2714" t="s">
        <v>5451</v>
      </c>
      <c r="C2714" s="10">
        <v>46381</v>
      </c>
      <c r="D2714" t="s">
        <v>2986</v>
      </c>
    </row>
    <row r="2715" spans="1:4">
      <c r="A2715" t="s">
        <v>2985</v>
      </c>
      <c r="B2715" t="s">
        <v>5590</v>
      </c>
      <c r="C2715" s="10">
        <v>46384</v>
      </c>
      <c r="D2715" t="s">
        <v>2986</v>
      </c>
    </row>
    <row r="2716" spans="1:4">
      <c r="A2716" t="s">
        <v>3000</v>
      </c>
      <c r="B2716" t="s">
        <v>5119</v>
      </c>
      <c r="C2716" s="10">
        <v>45658</v>
      </c>
      <c r="D2716" t="s">
        <v>3001</v>
      </c>
    </row>
    <row r="2717" spans="1:4">
      <c r="A2717" t="s">
        <v>3000</v>
      </c>
      <c r="B2717" t="s">
        <v>4971</v>
      </c>
      <c r="C2717" s="10">
        <v>45659</v>
      </c>
      <c r="D2717" t="s">
        <v>3001</v>
      </c>
    </row>
    <row r="2718" spans="1:4">
      <c r="A2718" t="s">
        <v>3000</v>
      </c>
      <c r="B2718" t="s">
        <v>4971</v>
      </c>
      <c r="C2718" s="10">
        <v>45660</v>
      </c>
      <c r="D2718" t="s">
        <v>3001</v>
      </c>
    </row>
    <row r="2719" spans="1:4">
      <c r="A2719" t="s">
        <v>3000</v>
      </c>
      <c r="B2719" t="s">
        <v>5059</v>
      </c>
      <c r="C2719" s="10">
        <v>45765</v>
      </c>
      <c r="D2719" t="s">
        <v>3001</v>
      </c>
    </row>
    <row r="2720" spans="1:4">
      <c r="A2720" t="s">
        <v>3000</v>
      </c>
      <c r="B2720" t="s">
        <v>5114</v>
      </c>
      <c r="C2720" s="10">
        <v>45768</v>
      </c>
      <c r="D2720" t="s">
        <v>3001</v>
      </c>
    </row>
    <row r="2721" spans="1:4">
      <c r="A2721" t="s">
        <v>3000</v>
      </c>
      <c r="B2721" t="s">
        <v>4963</v>
      </c>
      <c r="C2721" s="10">
        <v>45778</v>
      </c>
      <c r="D2721" t="s">
        <v>3001</v>
      </c>
    </row>
    <row r="2722" spans="1:4">
      <c r="A2722" t="s">
        <v>3000</v>
      </c>
      <c r="B2722" t="s">
        <v>5420</v>
      </c>
      <c r="C2722" s="10">
        <v>45806</v>
      </c>
      <c r="D2722" t="s">
        <v>3001</v>
      </c>
    </row>
    <row r="2723" spans="1:4">
      <c r="A2723" t="s">
        <v>3000</v>
      </c>
      <c r="B2723" t="s">
        <v>5126</v>
      </c>
      <c r="C2723" s="10">
        <v>45839</v>
      </c>
      <c r="D2723" t="s">
        <v>3001</v>
      </c>
    </row>
    <row r="2724" spans="1:4">
      <c r="A2724" t="s">
        <v>3000</v>
      </c>
      <c r="B2724" t="s">
        <v>5272</v>
      </c>
      <c r="C2724" s="10">
        <v>45859</v>
      </c>
      <c r="D2724" t="s">
        <v>3001</v>
      </c>
    </row>
    <row r="2725" spans="1:4">
      <c r="A2725" t="s">
        <v>3000</v>
      </c>
      <c r="B2725" t="s">
        <v>4959</v>
      </c>
      <c r="C2725" s="10">
        <v>45860</v>
      </c>
      <c r="D2725" t="s">
        <v>3001</v>
      </c>
    </row>
    <row r="2726" spans="1:4">
      <c r="A2726" t="s">
        <v>3000</v>
      </c>
      <c r="B2726" t="s">
        <v>4959</v>
      </c>
      <c r="C2726" s="10">
        <v>45929</v>
      </c>
      <c r="D2726" t="s">
        <v>3001</v>
      </c>
    </row>
    <row r="2727" spans="1:4">
      <c r="A2727" t="s">
        <v>3000</v>
      </c>
      <c r="B2727" t="s">
        <v>5352</v>
      </c>
      <c r="C2727" s="10">
        <v>45930</v>
      </c>
      <c r="D2727" t="s">
        <v>3001</v>
      </c>
    </row>
    <row r="2728" spans="1:4">
      <c r="A2728" t="s">
        <v>3000</v>
      </c>
      <c r="B2728" t="s">
        <v>4959</v>
      </c>
      <c r="C2728" s="10">
        <v>45931</v>
      </c>
      <c r="D2728" t="s">
        <v>3001</v>
      </c>
    </row>
    <row r="2729" spans="1:4">
      <c r="A2729" t="s">
        <v>3000</v>
      </c>
      <c r="B2729" t="s">
        <v>5451</v>
      </c>
      <c r="C2729" s="10">
        <v>46016</v>
      </c>
      <c r="D2729" t="s">
        <v>3001</v>
      </c>
    </row>
    <row r="2730" spans="1:4">
      <c r="A2730" t="s">
        <v>3000</v>
      </c>
      <c r="B2730" t="s">
        <v>5089</v>
      </c>
      <c r="C2730" s="10">
        <v>46017</v>
      </c>
      <c r="D2730" t="s">
        <v>3001</v>
      </c>
    </row>
    <row r="2731" spans="1:4">
      <c r="A2731" t="s">
        <v>3000</v>
      </c>
      <c r="B2731" t="s">
        <v>5576</v>
      </c>
      <c r="C2731" s="10">
        <v>46023</v>
      </c>
      <c r="D2731" t="s">
        <v>3001</v>
      </c>
    </row>
    <row r="2732" spans="1:4">
      <c r="A2732" t="s">
        <v>3000</v>
      </c>
      <c r="B2732" t="s">
        <v>5577</v>
      </c>
      <c r="C2732" s="10">
        <v>46024</v>
      </c>
      <c r="D2732" t="s">
        <v>3001</v>
      </c>
    </row>
    <row r="2733" spans="1:4">
      <c r="A2733" t="s">
        <v>3000</v>
      </c>
      <c r="B2733" t="s">
        <v>5059</v>
      </c>
      <c r="C2733" s="10">
        <v>46115</v>
      </c>
      <c r="D2733" t="s">
        <v>3001</v>
      </c>
    </row>
    <row r="2734" spans="1:4">
      <c r="A2734" t="s">
        <v>3000</v>
      </c>
      <c r="B2734" t="s">
        <v>5114</v>
      </c>
      <c r="C2734" s="10">
        <v>46118</v>
      </c>
      <c r="D2734" t="s">
        <v>3001</v>
      </c>
    </row>
    <row r="2735" spans="1:4">
      <c r="A2735" t="s">
        <v>3000</v>
      </c>
      <c r="B2735" t="s">
        <v>4963</v>
      </c>
      <c r="C2735" s="10">
        <v>46143</v>
      </c>
      <c r="D2735" t="s">
        <v>3001</v>
      </c>
    </row>
    <row r="2736" spans="1:4">
      <c r="A2736" t="s">
        <v>3000</v>
      </c>
      <c r="B2736" t="s">
        <v>5420</v>
      </c>
      <c r="C2736" s="10">
        <v>46156</v>
      </c>
      <c r="D2736" t="s">
        <v>3001</v>
      </c>
    </row>
    <row r="2737" spans="1:4">
      <c r="A2737" t="s">
        <v>3000</v>
      </c>
      <c r="B2737" t="s">
        <v>5126</v>
      </c>
      <c r="C2737" s="10">
        <v>46204</v>
      </c>
      <c r="D2737" t="s">
        <v>3001</v>
      </c>
    </row>
    <row r="2738" spans="1:4">
      <c r="A2738" t="s">
        <v>3000</v>
      </c>
      <c r="B2738" t="s">
        <v>5272</v>
      </c>
      <c r="C2738" s="10">
        <v>46223</v>
      </c>
      <c r="D2738" t="s">
        <v>3001</v>
      </c>
    </row>
    <row r="2739" spans="1:4">
      <c r="A2739" t="s">
        <v>3000</v>
      </c>
      <c r="B2739" t="s">
        <v>4959</v>
      </c>
      <c r="C2739" s="10">
        <v>46224</v>
      </c>
      <c r="D2739" t="s">
        <v>3001</v>
      </c>
    </row>
    <row r="2740" spans="1:4">
      <c r="A2740" t="s">
        <v>3000</v>
      </c>
      <c r="B2740" t="s">
        <v>5352</v>
      </c>
      <c r="C2740" s="10">
        <v>46295</v>
      </c>
      <c r="D2740" t="s">
        <v>3001</v>
      </c>
    </row>
    <row r="2741" spans="1:4">
      <c r="A2741" t="s">
        <v>3000</v>
      </c>
      <c r="B2741" t="s">
        <v>4959</v>
      </c>
      <c r="C2741" s="10">
        <v>46296</v>
      </c>
      <c r="D2741" t="s">
        <v>3001</v>
      </c>
    </row>
    <row r="2742" spans="1:4">
      <c r="A2742" t="s">
        <v>3000</v>
      </c>
      <c r="B2742" t="s">
        <v>5451</v>
      </c>
      <c r="C2742" s="10">
        <v>46381</v>
      </c>
      <c r="D2742" t="s">
        <v>3001</v>
      </c>
    </row>
    <row r="2743" spans="1:4">
      <c r="A2743" t="s">
        <v>3006</v>
      </c>
      <c r="B2743" t="s">
        <v>5119</v>
      </c>
      <c r="C2743" s="10">
        <v>45658</v>
      </c>
      <c r="D2743" t="s">
        <v>3007</v>
      </c>
    </row>
    <row r="2744" spans="1:4">
      <c r="A2744" t="s">
        <v>3006</v>
      </c>
      <c r="B2744" t="s">
        <v>5154</v>
      </c>
      <c r="C2744" s="10">
        <v>45719</v>
      </c>
      <c r="D2744" t="s">
        <v>3007</v>
      </c>
    </row>
    <row r="2745" spans="1:4">
      <c r="A2745" t="s">
        <v>3006</v>
      </c>
      <c r="B2745" t="s">
        <v>5484</v>
      </c>
      <c r="C2745" s="10">
        <v>45720</v>
      </c>
      <c r="D2745" t="s">
        <v>3007</v>
      </c>
    </row>
    <row r="2746" spans="1:4">
      <c r="A2746" t="s">
        <v>3006</v>
      </c>
      <c r="B2746" t="s">
        <v>5059</v>
      </c>
      <c r="C2746" s="10">
        <v>45765</v>
      </c>
      <c r="D2746" t="s">
        <v>3007</v>
      </c>
    </row>
    <row r="2747" spans="1:4">
      <c r="A2747" t="s">
        <v>3006</v>
      </c>
      <c r="B2747" t="s">
        <v>5314</v>
      </c>
      <c r="C2747" s="10">
        <v>45768</v>
      </c>
      <c r="D2747" t="s">
        <v>3007</v>
      </c>
    </row>
    <row r="2748" spans="1:4">
      <c r="A2748" t="s">
        <v>3006</v>
      </c>
      <c r="B2748" t="s">
        <v>4963</v>
      </c>
      <c r="C2748" s="10">
        <v>45778</v>
      </c>
      <c r="D2748" t="s">
        <v>3007</v>
      </c>
    </row>
    <row r="2749" spans="1:4">
      <c r="A2749" t="s">
        <v>3006</v>
      </c>
      <c r="B2749" t="s">
        <v>5440</v>
      </c>
      <c r="C2749" s="10">
        <v>45827</v>
      </c>
      <c r="D2749" t="s">
        <v>3007</v>
      </c>
    </row>
    <row r="2750" spans="1:4">
      <c r="A2750" t="s">
        <v>3006</v>
      </c>
      <c r="B2750" t="s">
        <v>5445</v>
      </c>
      <c r="C2750" s="10">
        <v>45981</v>
      </c>
      <c r="D2750" t="s">
        <v>3007</v>
      </c>
    </row>
    <row r="2751" spans="1:4">
      <c r="A2751" t="s">
        <v>3006</v>
      </c>
      <c r="B2751" t="s">
        <v>5525</v>
      </c>
      <c r="C2751" s="10">
        <v>46015</v>
      </c>
      <c r="D2751" t="s">
        <v>3007</v>
      </c>
    </row>
    <row r="2752" spans="1:4">
      <c r="A2752" t="s">
        <v>3006</v>
      </c>
      <c r="B2752" t="s">
        <v>5451</v>
      </c>
      <c r="C2752" s="10">
        <v>46016</v>
      </c>
      <c r="D2752" t="s">
        <v>3007</v>
      </c>
    </row>
    <row r="2753" spans="1:4">
      <c r="A2753" t="s">
        <v>3006</v>
      </c>
      <c r="B2753" t="s">
        <v>5534</v>
      </c>
      <c r="C2753" s="10">
        <v>46022</v>
      </c>
      <c r="D2753" t="s">
        <v>3007</v>
      </c>
    </row>
    <row r="2754" spans="1:4">
      <c r="A2754" t="s">
        <v>3006</v>
      </c>
      <c r="B2754" t="s">
        <v>5576</v>
      </c>
      <c r="C2754" s="10">
        <v>46023</v>
      </c>
      <c r="D2754" t="s">
        <v>3007</v>
      </c>
    </row>
    <row r="2755" spans="1:4">
      <c r="A2755" t="s">
        <v>3006</v>
      </c>
      <c r="B2755" t="s">
        <v>5154</v>
      </c>
      <c r="C2755" s="10">
        <v>46069</v>
      </c>
      <c r="D2755" t="s">
        <v>3007</v>
      </c>
    </row>
    <row r="2756" spans="1:4">
      <c r="A2756" t="s">
        <v>3006</v>
      </c>
      <c r="B2756" t="s">
        <v>5484</v>
      </c>
      <c r="C2756" s="10">
        <v>46070</v>
      </c>
      <c r="D2756" t="s">
        <v>3007</v>
      </c>
    </row>
    <row r="2757" spans="1:4">
      <c r="A2757" t="s">
        <v>3006</v>
      </c>
      <c r="B2757" t="s">
        <v>5059</v>
      </c>
      <c r="C2757" s="10">
        <v>46115</v>
      </c>
      <c r="D2757" t="s">
        <v>3007</v>
      </c>
    </row>
    <row r="2758" spans="1:4">
      <c r="A2758" t="s">
        <v>3006</v>
      </c>
      <c r="B2758" t="s">
        <v>5314</v>
      </c>
      <c r="C2758" s="10">
        <v>46133</v>
      </c>
      <c r="D2758" t="s">
        <v>3007</v>
      </c>
    </row>
    <row r="2759" spans="1:4">
      <c r="A2759" t="s">
        <v>3006</v>
      </c>
      <c r="B2759" t="s">
        <v>4963</v>
      </c>
      <c r="C2759" s="10">
        <v>46143</v>
      </c>
      <c r="D2759" t="s">
        <v>3007</v>
      </c>
    </row>
    <row r="2760" spans="1:4">
      <c r="A2760" t="s">
        <v>3006</v>
      </c>
      <c r="B2760" t="s">
        <v>5440</v>
      </c>
      <c r="C2760" s="10">
        <v>46177</v>
      </c>
      <c r="D2760" t="s">
        <v>3007</v>
      </c>
    </row>
    <row r="2761" spans="1:4">
      <c r="A2761" t="s">
        <v>3006</v>
      </c>
      <c r="B2761" t="s">
        <v>4987</v>
      </c>
      <c r="C2761" s="10">
        <v>46272</v>
      </c>
      <c r="D2761" t="s">
        <v>3007</v>
      </c>
    </row>
    <row r="2762" spans="1:4">
      <c r="A2762" t="s">
        <v>3006</v>
      </c>
      <c r="B2762" t="s">
        <v>5598</v>
      </c>
      <c r="C2762" s="10">
        <v>46307</v>
      </c>
      <c r="D2762" t="s">
        <v>3007</v>
      </c>
    </row>
    <row r="2763" spans="1:4">
      <c r="A2763" t="s">
        <v>3006</v>
      </c>
      <c r="B2763" t="s">
        <v>5599</v>
      </c>
      <c r="C2763" s="10">
        <v>46328</v>
      </c>
      <c r="D2763" t="s">
        <v>3007</v>
      </c>
    </row>
    <row r="2764" spans="1:4">
      <c r="A2764" t="s">
        <v>3006</v>
      </c>
      <c r="B2764" t="s">
        <v>5445</v>
      </c>
      <c r="C2764" s="10">
        <v>46346</v>
      </c>
      <c r="D2764" t="s">
        <v>3007</v>
      </c>
    </row>
    <row r="2765" spans="1:4">
      <c r="A2765" t="s">
        <v>3006</v>
      </c>
      <c r="B2765" t="s">
        <v>5525</v>
      </c>
      <c r="C2765" s="10">
        <v>46380</v>
      </c>
      <c r="D2765" t="s">
        <v>3007</v>
      </c>
    </row>
    <row r="2766" spans="1:4">
      <c r="A2766" t="s">
        <v>3006</v>
      </c>
      <c r="B2766" t="s">
        <v>5451</v>
      </c>
      <c r="C2766" s="10">
        <v>46381</v>
      </c>
      <c r="D2766" t="s">
        <v>3007</v>
      </c>
    </row>
    <row r="2767" spans="1:4">
      <c r="A2767" t="s">
        <v>3006</v>
      </c>
      <c r="B2767" t="s">
        <v>5534</v>
      </c>
      <c r="C2767" s="10">
        <v>46387</v>
      </c>
      <c r="D2767" t="s">
        <v>3007</v>
      </c>
    </row>
    <row r="2768" spans="1:4">
      <c r="A2768" t="s">
        <v>3015</v>
      </c>
      <c r="B2768" t="s">
        <v>5119</v>
      </c>
      <c r="C2768" s="10">
        <v>45658</v>
      </c>
      <c r="D2768" t="s">
        <v>3016</v>
      </c>
    </row>
    <row r="2769" spans="1:4">
      <c r="A2769" t="s">
        <v>3015</v>
      </c>
      <c r="B2769" t="s">
        <v>5053</v>
      </c>
      <c r="C2769" s="10">
        <v>45719</v>
      </c>
      <c r="D2769" t="s">
        <v>3016</v>
      </c>
    </row>
    <row r="2770" spans="1:4">
      <c r="A2770" t="s">
        <v>3015</v>
      </c>
      <c r="B2770" t="s">
        <v>5059</v>
      </c>
      <c r="C2770" s="10">
        <v>45765</v>
      </c>
      <c r="D2770" t="s">
        <v>3016</v>
      </c>
    </row>
    <row r="2771" spans="1:4">
      <c r="A2771" t="s">
        <v>3015</v>
      </c>
      <c r="B2771" t="s">
        <v>5114</v>
      </c>
      <c r="C2771" s="10">
        <v>45768</v>
      </c>
      <c r="D2771" t="s">
        <v>3016</v>
      </c>
    </row>
    <row r="2772" spans="1:4">
      <c r="A2772" t="s">
        <v>3015</v>
      </c>
      <c r="B2772" t="s">
        <v>4963</v>
      </c>
      <c r="C2772" s="10">
        <v>45778</v>
      </c>
      <c r="D2772" t="s">
        <v>3016</v>
      </c>
    </row>
    <row r="2773" spans="1:4">
      <c r="A2773" t="s">
        <v>3015</v>
      </c>
      <c r="B2773" t="s">
        <v>5489</v>
      </c>
      <c r="C2773" s="10">
        <v>45783</v>
      </c>
      <c r="D2773" t="s">
        <v>3016</v>
      </c>
    </row>
    <row r="2774" spans="1:4">
      <c r="A2774" t="s">
        <v>3015</v>
      </c>
      <c r="B2774" t="s">
        <v>5337</v>
      </c>
      <c r="C2774" s="10">
        <v>45803</v>
      </c>
      <c r="D2774" t="s">
        <v>3016</v>
      </c>
    </row>
    <row r="2775" spans="1:4">
      <c r="A2775" t="s">
        <v>3015</v>
      </c>
      <c r="B2775" t="s">
        <v>5202</v>
      </c>
      <c r="C2775" s="10">
        <v>45908</v>
      </c>
      <c r="D2775" t="s">
        <v>3016</v>
      </c>
    </row>
    <row r="2776" spans="1:4">
      <c r="A2776" t="s">
        <v>3015</v>
      </c>
      <c r="B2776" t="s">
        <v>4987</v>
      </c>
      <c r="C2776" s="10">
        <v>45922</v>
      </c>
      <c r="D2776" t="s">
        <v>3016</v>
      </c>
    </row>
    <row r="2777" spans="1:4">
      <c r="A2777" t="s">
        <v>3015</v>
      </c>
      <c r="B2777" t="s">
        <v>5600</v>
      </c>
      <c r="C2777" s="10">
        <v>46014</v>
      </c>
      <c r="D2777" t="s">
        <v>3016</v>
      </c>
    </row>
    <row r="2778" spans="1:4">
      <c r="A2778" t="s">
        <v>3015</v>
      </c>
      <c r="B2778" t="s">
        <v>5091</v>
      </c>
      <c r="C2778" s="10">
        <v>46015</v>
      </c>
      <c r="D2778" t="s">
        <v>3016</v>
      </c>
    </row>
    <row r="2779" spans="1:4">
      <c r="A2779" t="s">
        <v>3015</v>
      </c>
      <c r="B2779" t="s">
        <v>5091</v>
      </c>
      <c r="C2779" s="10">
        <v>46016</v>
      </c>
      <c r="D2779" t="s">
        <v>3016</v>
      </c>
    </row>
    <row r="2780" spans="1:4">
      <c r="A2780" t="s">
        <v>3015</v>
      </c>
      <c r="B2780" t="s">
        <v>5091</v>
      </c>
      <c r="C2780" s="10">
        <v>46017</v>
      </c>
      <c r="D2780" t="s">
        <v>3016</v>
      </c>
    </row>
    <row r="2781" spans="1:4">
      <c r="A2781" t="s">
        <v>3015</v>
      </c>
      <c r="B2781" t="s">
        <v>5601</v>
      </c>
      <c r="C2781" s="10">
        <v>46020</v>
      </c>
      <c r="D2781" t="s">
        <v>3016</v>
      </c>
    </row>
    <row r="2782" spans="1:4">
      <c r="A2782" t="s">
        <v>3015</v>
      </c>
      <c r="B2782" t="s">
        <v>5601</v>
      </c>
      <c r="C2782" s="10">
        <v>46021</v>
      </c>
      <c r="D2782" t="s">
        <v>3016</v>
      </c>
    </row>
    <row r="2783" spans="1:4">
      <c r="A2783" t="s">
        <v>3015</v>
      </c>
      <c r="B2783" t="s">
        <v>5591</v>
      </c>
      <c r="C2783" s="10">
        <v>46022</v>
      </c>
      <c r="D2783" t="s">
        <v>3016</v>
      </c>
    </row>
    <row r="2784" spans="1:4">
      <c r="A2784" t="s">
        <v>3015</v>
      </c>
      <c r="B2784" t="s">
        <v>5576</v>
      </c>
      <c r="C2784" s="10">
        <v>46023</v>
      </c>
      <c r="D2784" t="s">
        <v>3016</v>
      </c>
    </row>
    <row r="2785" spans="1:4">
      <c r="A2785" t="s">
        <v>3015</v>
      </c>
      <c r="B2785" t="s">
        <v>4959</v>
      </c>
      <c r="C2785" s="10">
        <v>46024</v>
      </c>
      <c r="D2785" t="s">
        <v>3016</v>
      </c>
    </row>
    <row r="2786" spans="1:4">
      <c r="A2786" t="s">
        <v>3015</v>
      </c>
      <c r="B2786" t="s">
        <v>5053</v>
      </c>
      <c r="C2786" s="10">
        <v>46084</v>
      </c>
      <c r="D2786" t="s">
        <v>3016</v>
      </c>
    </row>
    <row r="2787" spans="1:4">
      <c r="A2787" t="s">
        <v>3015</v>
      </c>
      <c r="B2787" t="s">
        <v>5059</v>
      </c>
      <c r="C2787" s="10">
        <v>46115</v>
      </c>
      <c r="D2787" t="s">
        <v>3016</v>
      </c>
    </row>
    <row r="2788" spans="1:4">
      <c r="A2788" t="s">
        <v>3015</v>
      </c>
      <c r="B2788" t="s">
        <v>5114</v>
      </c>
      <c r="C2788" s="10">
        <v>46118</v>
      </c>
      <c r="D2788" t="s">
        <v>3016</v>
      </c>
    </row>
    <row r="2789" spans="1:4">
      <c r="A2789" t="s">
        <v>3015</v>
      </c>
      <c r="B2789" t="s">
        <v>4974</v>
      </c>
      <c r="C2789" s="10">
        <v>46122</v>
      </c>
      <c r="D2789" t="s">
        <v>3016</v>
      </c>
    </row>
    <row r="2790" spans="1:4">
      <c r="A2790" t="s">
        <v>3015</v>
      </c>
      <c r="B2790" t="s">
        <v>5183</v>
      </c>
      <c r="C2790" s="10">
        <v>46125</v>
      </c>
      <c r="D2790" t="s">
        <v>3016</v>
      </c>
    </row>
    <row r="2791" spans="1:4">
      <c r="A2791" t="s">
        <v>3015</v>
      </c>
      <c r="B2791" t="s">
        <v>4963</v>
      </c>
      <c r="C2791" s="10">
        <v>46143</v>
      </c>
      <c r="D2791" t="s">
        <v>3016</v>
      </c>
    </row>
    <row r="2792" spans="1:4">
      <c r="A2792" t="s">
        <v>3015</v>
      </c>
      <c r="B2792" t="s">
        <v>5602</v>
      </c>
      <c r="C2792" s="10">
        <v>46148</v>
      </c>
      <c r="D2792" t="s">
        <v>3016</v>
      </c>
    </row>
    <row r="2793" spans="1:4">
      <c r="A2793" t="s">
        <v>3015</v>
      </c>
      <c r="B2793" t="s">
        <v>5603</v>
      </c>
      <c r="C2793" s="10">
        <v>46167</v>
      </c>
      <c r="D2793" t="s">
        <v>3016</v>
      </c>
    </row>
    <row r="2794" spans="1:4">
      <c r="A2794" t="s">
        <v>3015</v>
      </c>
      <c r="B2794" t="s">
        <v>5604</v>
      </c>
      <c r="C2794" s="10">
        <v>46272</v>
      </c>
      <c r="D2794" t="s">
        <v>3016</v>
      </c>
    </row>
    <row r="2795" spans="1:4">
      <c r="A2795" t="s">
        <v>3015</v>
      </c>
      <c r="B2795" t="s">
        <v>4987</v>
      </c>
      <c r="C2795" s="10">
        <v>46287</v>
      </c>
      <c r="D2795" t="s">
        <v>3016</v>
      </c>
    </row>
    <row r="2796" spans="1:4">
      <c r="A2796" t="s">
        <v>3015</v>
      </c>
      <c r="B2796" t="s">
        <v>5091</v>
      </c>
      <c r="C2796" s="10">
        <v>46380</v>
      </c>
      <c r="D2796" t="s">
        <v>3016</v>
      </c>
    </row>
    <row r="2797" spans="1:4">
      <c r="A2797" t="s">
        <v>3015</v>
      </c>
      <c r="B2797" t="s">
        <v>5091</v>
      </c>
      <c r="C2797" s="10">
        <v>46381</v>
      </c>
      <c r="D2797" t="s">
        <v>3016</v>
      </c>
    </row>
    <row r="2798" spans="1:4">
      <c r="A2798" t="s">
        <v>3015</v>
      </c>
      <c r="B2798" t="s">
        <v>5091</v>
      </c>
      <c r="C2798" s="10">
        <v>46384</v>
      </c>
      <c r="D2798" t="s">
        <v>3016</v>
      </c>
    </row>
    <row r="2799" spans="1:4">
      <c r="A2799" t="s">
        <v>3015</v>
      </c>
      <c r="B2799" t="s">
        <v>5591</v>
      </c>
      <c r="C2799" s="10">
        <v>46387</v>
      </c>
      <c r="D2799" t="s">
        <v>3016</v>
      </c>
    </row>
    <row r="2800" spans="1:4">
      <c r="A2800" t="s">
        <v>3033</v>
      </c>
      <c r="B2800" t="s">
        <v>5119</v>
      </c>
      <c r="C2800" s="10">
        <v>45658</v>
      </c>
      <c r="D2800" t="s">
        <v>3034</v>
      </c>
    </row>
    <row r="2801" spans="1:4">
      <c r="A2801" t="s">
        <v>3033</v>
      </c>
      <c r="B2801" t="s">
        <v>5117</v>
      </c>
      <c r="C2801" s="10">
        <v>45705</v>
      </c>
      <c r="D2801" t="s">
        <v>3034</v>
      </c>
    </row>
    <row r="2802" spans="1:4">
      <c r="A2802" t="s">
        <v>3033</v>
      </c>
      <c r="B2802" t="s">
        <v>5059</v>
      </c>
      <c r="C2802" s="10">
        <v>45765</v>
      </c>
      <c r="D2802" t="s">
        <v>3034</v>
      </c>
    </row>
    <row r="2803" spans="1:4">
      <c r="A2803" t="s">
        <v>3033</v>
      </c>
      <c r="B2803" t="s">
        <v>5309</v>
      </c>
      <c r="C2803" s="10">
        <v>45796</v>
      </c>
      <c r="D2803" t="s">
        <v>3034</v>
      </c>
    </row>
    <row r="2804" spans="1:4">
      <c r="A2804" t="s">
        <v>3033</v>
      </c>
      <c r="B2804" t="s">
        <v>5127</v>
      </c>
      <c r="C2804" s="10">
        <v>45839</v>
      </c>
      <c r="D2804" t="s">
        <v>3034</v>
      </c>
    </row>
    <row r="2805" spans="1:4">
      <c r="A2805" t="s">
        <v>3033</v>
      </c>
      <c r="B2805" t="s">
        <v>5161</v>
      </c>
      <c r="C2805" s="10">
        <v>45873</v>
      </c>
      <c r="D2805" t="s">
        <v>3034</v>
      </c>
    </row>
    <row r="2806" spans="1:4">
      <c r="A2806" t="s">
        <v>3033</v>
      </c>
      <c r="B2806" t="s">
        <v>4963</v>
      </c>
      <c r="C2806" s="10">
        <v>45901</v>
      </c>
      <c r="D2806" t="s">
        <v>3034</v>
      </c>
    </row>
    <row r="2807" spans="1:4">
      <c r="A2807" t="s">
        <v>3033</v>
      </c>
      <c r="B2807" t="s">
        <v>5353</v>
      </c>
      <c r="C2807" s="10">
        <v>45930</v>
      </c>
      <c r="D2807" t="s">
        <v>3034</v>
      </c>
    </row>
    <row r="2808" spans="1:4">
      <c r="A2808" t="s">
        <v>3033</v>
      </c>
      <c r="B2808" t="s">
        <v>5253</v>
      </c>
      <c r="C2808" s="10">
        <v>45943</v>
      </c>
      <c r="D2808" t="s">
        <v>3034</v>
      </c>
    </row>
    <row r="2809" spans="1:4">
      <c r="A2809" t="s">
        <v>3033</v>
      </c>
      <c r="B2809" t="s">
        <v>5064</v>
      </c>
      <c r="C2809" s="10">
        <v>45972</v>
      </c>
      <c r="D2809" t="s">
        <v>3034</v>
      </c>
    </row>
    <row r="2810" spans="1:4">
      <c r="A2810" t="s">
        <v>3033</v>
      </c>
      <c r="B2810" t="s">
        <v>5525</v>
      </c>
      <c r="C2810" s="10">
        <v>46015</v>
      </c>
      <c r="D2810" t="s">
        <v>3034</v>
      </c>
    </row>
    <row r="2811" spans="1:4">
      <c r="A2811" t="s">
        <v>3033</v>
      </c>
      <c r="B2811" t="s">
        <v>5451</v>
      </c>
      <c r="C2811" s="10">
        <v>46016</v>
      </c>
      <c r="D2811" t="s">
        <v>3034</v>
      </c>
    </row>
    <row r="2812" spans="1:4">
      <c r="A2812" t="s">
        <v>3033</v>
      </c>
      <c r="B2812" t="s">
        <v>5089</v>
      </c>
      <c r="C2812" s="10">
        <v>46017</v>
      </c>
      <c r="D2812" t="s">
        <v>3034</v>
      </c>
    </row>
    <row r="2813" spans="1:4">
      <c r="A2813" t="s">
        <v>3033</v>
      </c>
      <c r="B2813" t="s">
        <v>5576</v>
      </c>
      <c r="C2813" s="10">
        <v>46023</v>
      </c>
      <c r="D2813" t="s">
        <v>3034</v>
      </c>
    </row>
    <row r="2814" spans="1:4">
      <c r="A2814" t="s">
        <v>3033</v>
      </c>
      <c r="B2814" t="s">
        <v>5117</v>
      </c>
      <c r="C2814" s="10">
        <v>46069</v>
      </c>
      <c r="D2814" t="s">
        <v>3034</v>
      </c>
    </row>
    <row r="2815" spans="1:4">
      <c r="A2815" t="s">
        <v>3033</v>
      </c>
      <c r="B2815" t="s">
        <v>5059</v>
      </c>
      <c r="C2815" s="10">
        <v>46115</v>
      </c>
      <c r="D2815" t="s">
        <v>3034</v>
      </c>
    </row>
    <row r="2816" spans="1:4">
      <c r="A2816" t="s">
        <v>3033</v>
      </c>
      <c r="B2816" t="s">
        <v>5309</v>
      </c>
      <c r="C2816" s="10">
        <v>46160</v>
      </c>
      <c r="D2816" t="s">
        <v>3034</v>
      </c>
    </row>
    <row r="2817" spans="1:4">
      <c r="A2817" t="s">
        <v>3033</v>
      </c>
      <c r="B2817" t="s">
        <v>5127</v>
      </c>
      <c r="C2817" s="10">
        <v>46204</v>
      </c>
      <c r="D2817" t="s">
        <v>3034</v>
      </c>
    </row>
    <row r="2818" spans="1:4">
      <c r="A2818" t="s">
        <v>3033</v>
      </c>
      <c r="B2818" t="s">
        <v>5161</v>
      </c>
      <c r="C2818" s="10">
        <v>46237</v>
      </c>
      <c r="D2818" t="s">
        <v>3034</v>
      </c>
    </row>
    <row r="2819" spans="1:4">
      <c r="A2819" t="s">
        <v>3033</v>
      </c>
      <c r="B2819" t="s">
        <v>4963</v>
      </c>
      <c r="C2819" s="10">
        <v>46272</v>
      </c>
      <c r="D2819" t="s">
        <v>3034</v>
      </c>
    </row>
    <row r="2820" spans="1:4">
      <c r="A2820" t="s">
        <v>3033</v>
      </c>
      <c r="B2820" t="s">
        <v>5353</v>
      </c>
      <c r="C2820" s="10">
        <v>46295</v>
      </c>
      <c r="D2820" t="s">
        <v>3034</v>
      </c>
    </row>
    <row r="2821" spans="1:4">
      <c r="A2821" t="s">
        <v>3033</v>
      </c>
      <c r="B2821" t="s">
        <v>5253</v>
      </c>
      <c r="C2821" s="10">
        <v>46307</v>
      </c>
      <c r="D2821" t="s">
        <v>3034</v>
      </c>
    </row>
    <row r="2822" spans="1:4">
      <c r="A2822" t="s">
        <v>3033</v>
      </c>
      <c r="B2822" t="s">
        <v>5064</v>
      </c>
      <c r="C2822" s="10">
        <v>46337</v>
      </c>
      <c r="D2822" t="s">
        <v>3034</v>
      </c>
    </row>
    <row r="2823" spans="1:4">
      <c r="A2823" t="s">
        <v>3033</v>
      </c>
      <c r="B2823" t="s">
        <v>5451</v>
      </c>
      <c r="C2823" s="10">
        <v>46381</v>
      </c>
      <c r="D2823" t="s">
        <v>3034</v>
      </c>
    </row>
    <row r="2824" spans="1:4">
      <c r="A2824" t="s">
        <v>3033</v>
      </c>
      <c r="B2824" t="s">
        <v>5590</v>
      </c>
      <c r="C2824" s="10">
        <v>46384</v>
      </c>
      <c r="D2824" t="s">
        <v>3034</v>
      </c>
    </row>
    <row r="2825" spans="1:4">
      <c r="A2825" t="s">
        <v>3045</v>
      </c>
      <c r="B2825" t="s">
        <v>5119</v>
      </c>
      <c r="C2825" s="10">
        <v>45658</v>
      </c>
      <c r="D2825" t="s">
        <v>3046</v>
      </c>
    </row>
    <row r="2826" spans="1:4">
      <c r="A2826" t="s">
        <v>3045</v>
      </c>
      <c r="B2826" t="s">
        <v>5059</v>
      </c>
      <c r="C2826" s="10">
        <v>45765</v>
      </c>
      <c r="D2826" t="s">
        <v>3046</v>
      </c>
    </row>
    <row r="2827" spans="1:4">
      <c r="A2827" t="s">
        <v>3045</v>
      </c>
      <c r="B2827" t="s">
        <v>4963</v>
      </c>
      <c r="C2827" s="10">
        <v>45778</v>
      </c>
      <c r="D2827" t="s">
        <v>3046</v>
      </c>
    </row>
    <row r="2828" spans="1:4">
      <c r="A2828" t="s">
        <v>3045</v>
      </c>
      <c r="B2828" t="s">
        <v>5521</v>
      </c>
      <c r="C2828" s="10">
        <v>45798</v>
      </c>
      <c r="D2828" t="s">
        <v>3046</v>
      </c>
    </row>
    <row r="2829" spans="1:4">
      <c r="A2829" t="s">
        <v>3045</v>
      </c>
      <c r="B2829" t="s">
        <v>5066</v>
      </c>
      <c r="C2829" s="10">
        <v>45828</v>
      </c>
      <c r="D2829" t="s">
        <v>3046</v>
      </c>
    </row>
    <row r="2830" spans="1:4">
      <c r="A2830" t="s">
        <v>3045</v>
      </c>
      <c r="B2830" t="s">
        <v>5513</v>
      </c>
      <c r="C2830" s="10">
        <v>45854</v>
      </c>
      <c r="D2830" t="s">
        <v>3046</v>
      </c>
    </row>
    <row r="2831" spans="1:4">
      <c r="A2831" t="s">
        <v>3045</v>
      </c>
      <c r="B2831" t="s">
        <v>5050</v>
      </c>
      <c r="C2831" s="10">
        <v>45884</v>
      </c>
      <c r="D2831" t="s">
        <v>3046</v>
      </c>
    </row>
    <row r="2832" spans="1:4">
      <c r="A2832" t="s">
        <v>3045</v>
      </c>
      <c r="B2832" t="s">
        <v>5605</v>
      </c>
      <c r="C2832" s="10">
        <v>45917</v>
      </c>
      <c r="D2832" t="s">
        <v>3046</v>
      </c>
    </row>
    <row r="2833" spans="1:4">
      <c r="A2833" t="s">
        <v>3045</v>
      </c>
      <c r="B2833" t="s">
        <v>4987</v>
      </c>
      <c r="C2833" s="10">
        <v>45918</v>
      </c>
      <c r="D2833" t="s">
        <v>3046</v>
      </c>
    </row>
    <row r="2834" spans="1:4">
      <c r="A2834" t="s">
        <v>3045</v>
      </c>
      <c r="B2834" t="s">
        <v>5063</v>
      </c>
      <c r="C2834" s="10">
        <v>45919</v>
      </c>
      <c r="D2834" t="s">
        <v>3046</v>
      </c>
    </row>
    <row r="2835" spans="1:4">
      <c r="A2835" t="s">
        <v>3045</v>
      </c>
      <c r="B2835" t="s">
        <v>5109</v>
      </c>
      <c r="C2835" s="10">
        <v>45961</v>
      </c>
      <c r="D2835" t="s">
        <v>3046</v>
      </c>
    </row>
    <row r="2836" spans="1:4">
      <c r="A2836" t="s">
        <v>3045</v>
      </c>
      <c r="B2836" t="s">
        <v>5207</v>
      </c>
      <c r="C2836" s="10">
        <v>45999</v>
      </c>
      <c r="D2836" t="s">
        <v>3046</v>
      </c>
    </row>
    <row r="2837" spans="1:4">
      <c r="A2837" t="s">
        <v>3045</v>
      </c>
      <c r="B2837" t="s">
        <v>5451</v>
      </c>
      <c r="C2837" s="10">
        <v>46016</v>
      </c>
      <c r="D2837" t="s">
        <v>3046</v>
      </c>
    </row>
    <row r="2838" spans="1:4">
      <c r="A2838" t="s">
        <v>3045</v>
      </c>
      <c r="B2838" t="s">
        <v>5576</v>
      </c>
      <c r="C2838" s="10">
        <v>46023</v>
      </c>
      <c r="D2838" t="s">
        <v>3046</v>
      </c>
    </row>
    <row r="2839" spans="1:4">
      <c r="A2839" t="s">
        <v>3045</v>
      </c>
      <c r="B2839" t="s">
        <v>5059</v>
      </c>
      <c r="C2839" s="10">
        <v>46115</v>
      </c>
      <c r="D2839" t="s">
        <v>3046</v>
      </c>
    </row>
    <row r="2840" spans="1:4">
      <c r="A2840" t="s">
        <v>3045</v>
      </c>
      <c r="B2840" t="s">
        <v>4963</v>
      </c>
      <c r="C2840" s="10">
        <v>46143</v>
      </c>
      <c r="D2840" t="s">
        <v>3046</v>
      </c>
    </row>
    <row r="2841" spans="1:4">
      <c r="A2841" t="s">
        <v>3045</v>
      </c>
      <c r="B2841" t="s">
        <v>5521</v>
      </c>
      <c r="C2841" s="10">
        <v>46163</v>
      </c>
      <c r="D2841" t="s">
        <v>3046</v>
      </c>
    </row>
    <row r="2842" spans="1:4">
      <c r="A2842" t="s">
        <v>3045</v>
      </c>
      <c r="B2842" t="s">
        <v>5606</v>
      </c>
      <c r="C2842" s="10">
        <v>46202</v>
      </c>
      <c r="D2842" t="s">
        <v>3046</v>
      </c>
    </row>
    <row r="2843" spans="1:4">
      <c r="A2843" t="s">
        <v>3045</v>
      </c>
      <c r="B2843" t="s">
        <v>5513</v>
      </c>
      <c r="C2843" s="10">
        <v>46219</v>
      </c>
      <c r="D2843" t="s">
        <v>3046</v>
      </c>
    </row>
    <row r="2844" spans="1:4">
      <c r="A2844" t="s">
        <v>3045</v>
      </c>
      <c r="B2844" t="s">
        <v>4987</v>
      </c>
      <c r="C2844" s="10">
        <v>46283</v>
      </c>
      <c r="D2844" t="s">
        <v>3046</v>
      </c>
    </row>
    <row r="2845" spans="1:4">
      <c r="A2845" t="s">
        <v>3045</v>
      </c>
      <c r="B2845" t="s">
        <v>5252</v>
      </c>
      <c r="C2845" s="10">
        <v>46307</v>
      </c>
      <c r="D2845" t="s">
        <v>3046</v>
      </c>
    </row>
    <row r="2846" spans="1:4">
      <c r="A2846" t="s">
        <v>3045</v>
      </c>
      <c r="B2846" t="s">
        <v>5207</v>
      </c>
      <c r="C2846" s="10">
        <v>46364</v>
      </c>
      <c r="D2846" t="s">
        <v>3046</v>
      </c>
    </row>
    <row r="2847" spans="1:4">
      <c r="A2847" t="s">
        <v>3045</v>
      </c>
      <c r="B2847" t="s">
        <v>5451</v>
      </c>
      <c r="C2847" s="10">
        <v>46381</v>
      </c>
      <c r="D2847" t="s">
        <v>3046</v>
      </c>
    </row>
    <row r="2848" spans="1:4">
      <c r="A2848" t="s">
        <v>4962</v>
      </c>
      <c r="B2848" t="s">
        <v>5119</v>
      </c>
      <c r="C2848" s="10">
        <v>45658</v>
      </c>
      <c r="D2848" t="s">
        <v>3049</v>
      </c>
    </row>
    <row r="2849" spans="1:4">
      <c r="A2849" t="s">
        <v>4962</v>
      </c>
      <c r="B2849" t="s">
        <v>5022</v>
      </c>
      <c r="C2849" s="10">
        <v>45685</v>
      </c>
      <c r="D2849" t="s">
        <v>3049</v>
      </c>
    </row>
    <row r="2850" spans="1:4">
      <c r="A2850" t="s">
        <v>4962</v>
      </c>
      <c r="B2850" t="s">
        <v>5022</v>
      </c>
      <c r="C2850" s="10">
        <v>45686</v>
      </c>
      <c r="D2850" t="s">
        <v>3049</v>
      </c>
    </row>
    <row r="2851" spans="1:4">
      <c r="A2851" t="s">
        <v>4962</v>
      </c>
      <c r="B2851" t="s">
        <v>5022</v>
      </c>
      <c r="C2851" s="10">
        <v>45687</v>
      </c>
      <c r="D2851" t="s">
        <v>3049</v>
      </c>
    </row>
    <row r="2852" spans="1:4">
      <c r="A2852" t="s">
        <v>4962</v>
      </c>
      <c r="B2852" t="s">
        <v>5022</v>
      </c>
      <c r="C2852" s="10">
        <v>45688</v>
      </c>
      <c r="D2852" t="s">
        <v>3049</v>
      </c>
    </row>
    <row r="2853" spans="1:4">
      <c r="A2853" t="s">
        <v>4962</v>
      </c>
      <c r="B2853" t="s">
        <v>5022</v>
      </c>
      <c r="C2853" s="10">
        <v>45691</v>
      </c>
      <c r="D2853" t="s">
        <v>3049</v>
      </c>
    </row>
    <row r="2854" spans="1:4">
      <c r="A2854" t="s">
        <v>4962</v>
      </c>
      <c r="B2854" t="s">
        <v>5022</v>
      </c>
      <c r="C2854" s="10">
        <v>45692</v>
      </c>
      <c r="D2854" t="s">
        <v>3049</v>
      </c>
    </row>
    <row r="2855" spans="1:4">
      <c r="A2855" t="s">
        <v>4962</v>
      </c>
      <c r="B2855" t="s">
        <v>4981</v>
      </c>
      <c r="C2855" s="10">
        <v>45751</v>
      </c>
      <c r="D2855" t="s">
        <v>3049</v>
      </c>
    </row>
    <row r="2856" spans="1:4">
      <c r="A2856" t="s">
        <v>4962</v>
      </c>
      <c r="B2856" t="s">
        <v>4963</v>
      </c>
      <c r="C2856" s="10">
        <v>45778</v>
      </c>
      <c r="D2856" t="s">
        <v>3049</v>
      </c>
    </row>
    <row r="2857" spans="1:4">
      <c r="A2857" t="s">
        <v>4962</v>
      </c>
      <c r="B2857" t="s">
        <v>4963</v>
      </c>
      <c r="C2857" s="10">
        <v>45779</v>
      </c>
      <c r="D2857" t="s">
        <v>3049</v>
      </c>
    </row>
    <row r="2858" spans="1:4">
      <c r="A2858" t="s">
        <v>4962</v>
      </c>
      <c r="B2858" t="s">
        <v>4963</v>
      </c>
      <c r="C2858" s="10">
        <v>45782</v>
      </c>
      <c r="D2858" t="s">
        <v>3049</v>
      </c>
    </row>
    <row r="2859" spans="1:4">
      <c r="A2859" t="s">
        <v>4962</v>
      </c>
      <c r="B2859" t="s">
        <v>5138</v>
      </c>
      <c r="C2859" s="10">
        <v>45810</v>
      </c>
      <c r="D2859" t="s">
        <v>3049</v>
      </c>
    </row>
    <row r="2860" spans="1:4">
      <c r="A2860" t="s">
        <v>4962</v>
      </c>
      <c r="B2860" t="s">
        <v>4977</v>
      </c>
      <c r="C2860" s="10">
        <v>45931</v>
      </c>
      <c r="D2860" t="s">
        <v>3049</v>
      </c>
    </row>
    <row r="2861" spans="1:4">
      <c r="A2861" t="s">
        <v>4962</v>
      </c>
      <c r="B2861" t="s">
        <v>4977</v>
      </c>
      <c r="C2861" s="10">
        <v>45932</v>
      </c>
      <c r="D2861" t="s">
        <v>3049</v>
      </c>
    </row>
    <row r="2862" spans="1:4">
      <c r="A2862" t="s">
        <v>4962</v>
      </c>
      <c r="B2862" t="s">
        <v>4977</v>
      </c>
      <c r="C2862" s="10">
        <v>45933</v>
      </c>
      <c r="D2862" t="s">
        <v>3049</v>
      </c>
    </row>
    <row r="2863" spans="1:4">
      <c r="A2863" t="s">
        <v>4962</v>
      </c>
      <c r="B2863" t="s">
        <v>5189</v>
      </c>
      <c r="C2863" s="10">
        <v>45936</v>
      </c>
      <c r="D2863" t="s">
        <v>3049</v>
      </c>
    </row>
    <row r="2864" spans="1:4">
      <c r="A2864" t="s">
        <v>4962</v>
      </c>
      <c r="B2864" t="s">
        <v>4977</v>
      </c>
      <c r="C2864" s="10">
        <v>45937</v>
      </c>
      <c r="D2864" t="s">
        <v>3049</v>
      </c>
    </row>
    <row r="2865" spans="1:4">
      <c r="A2865" t="s">
        <v>4962</v>
      </c>
      <c r="B2865" t="s">
        <v>4977</v>
      </c>
      <c r="C2865" s="10">
        <v>45938</v>
      </c>
      <c r="D2865" t="s">
        <v>3049</v>
      </c>
    </row>
    <row r="2866" spans="1:4">
      <c r="A2866" t="s">
        <v>4962</v>
      </c>
      <c r="B2866" t="s">
        <v>5576</v>
      </c>
      <c r="C2866" s="10">
        <v>46023</v>
      </c>
      <c r="D2866" t="s">
        <v>3049</v>
      </c>
    </row>
    <row r="2867" spans="1:4">
      <c r="A2867" t="s">
        <v>4962</v>
      </c>
      <c r="B2867" t="s">
        <v>5607</v>
      </c>
      <c r="C2867" s="10">
        <v>46024</v>
      </c>
      <c r="D2867" t="s">
        <v>3049</v>
      </c>
    </row>
    <row r="2868" spans="1:4">
      <c r="A2868" t="s">
        <v>4962</v>
      </c>
      <c r="B2868" t="s">
        <v>5022</v>
      </c>
      <c r="C2868" s="10">
        <v>46069</v>
      </c>
      <c r="D2868" t="s">
        <v>3049</v>
      </c>
    </row>
    <row r="2869" spans="1:4">
      <c r="A2869" t="s">
        <v>4962</v>
      </c>
      <c r="B2869" t="s">
        <v>5022</v>
      </c>
      <c r="C2869" s="10">
        <v>46070</v>
      </c>
      <c r="D2869" t="s">
        <v>3049</v>
      </c>
    </row>
    <row r="2870" spans="1:4">
      <c r="A2870" t="s">
        <v>4962</v>
      </c>
      <c r="B2870" t="s">
        <v>5022</v>
      </c>
      <c r="C2870" s="10">
        <v>46071</v>
      </c>
      <c r="D2870" t="s">
        <v>3049</v>
      </c>
    </row>
    <row r="2871" spans="1:4">
      <c r="A2871" t="s">
        <v>4962</v>
      </c>
      <c r="B2871" t="s">
        <v>5022</v>
      </c>
      <c r="C2871" s="10">
        <v>46072</v>
      </c>
      <c r="D2871" t="s">
        <v>3049</v>
      </c>
    </row>
    <row r="2872" spans="1:4">
      <c r="A2872" t="s">
        <v>4962</v>
      </c>
      <c r="B2872" t="s">
        <v>5022</v>
      </c>
      <c r="C2872" s="10">
        <v>46073</v>
      </c>
      <c r="D2872" t="s">
        <v>3049</v>
      </c>
    </row>
    <row r="2873" spans="1:4">
      <c r="A2873" t="s">
        <v>4962</v>
      </c>
      <c r="B2873" t="s">
        <v>5022</v>
      </c>
      <c r="C2873" s="10">
        <v>46076</v>
      </c>
      <c r="D2873" t="s">
        <v>3049</v>
      </c>
    </row>
    <row r="2874" spans="1:4">
      <c r="A2874" t="s">
        <v>4962</v>
      </c>
      <c r="B2874" t="s">
        <v>4988</v>
      </c>
      <c r="C2874" s="10">
        <v>46118</v>
      </c>
      <c r="D2874" t="s">
        <v>3049</v>
      </c>
    </row>
    <row r="2875" spans="1:4">
      <c r="A2875" t="s">
        <v>4962</v>
      </c>
      <c r="B2875" t="s">
        <v>4963</v>
      </c>
      <c r="C2875" s="10">
        <v>46143</v>
      </c>
      <c r="D2875" t="s">
        <v>3049</v>
      </c>
    </row>
    <row r="2876" spans="1:4">
      <c r="A2876" t="s">
        <v>4962</v>
      </c>
      <c r="B2876" t="s">
        <v>4963</v>
      </c>
      <c r="C2876" s="10">
        <v>46146</v>
      </c>
      <c r="D2876" t="s">
        <v>3049</v>
      </c>
    </row>
    <row r="2877" spans="1:4">
      <c r="A2877" t="s">
        <v>4962</v>
      </c>
      <c r="B2877" t="s">
        <v>4963</v>
      </c>
      <c r="C2877" s="10">
        <v>46147</v>
      </c>
      <c r="D2877" t="s">
        <v>3049</v>
      </c>
    </row>
    <row r="2878" spans="1:4">
      <c r="A2878" t="s">
        <v>4962</v>
      </c>
      <c r="B2878" t="s">
        <v>5138</v>
      </c>
      <c r="C2878" s="10">
        <v>46192</v>
      </c>
      <c r="D2878" t="s">
        <v>3049</v>
      </c>
    </row>
    <row r="2879" spans="1:4">
      <c r="A2879" t="s">
        <v>4962</v>
      </c>
      <c r="B2879" t="s">
        <v>5515</v>
      </c>
      <c r="C2879" s="10">
        <v>46290</v>
      </c>
      <c r="D2879" t="s">
        <v>3049</v>
      </c>
    </row>
    <row r="2880" spans="1:4">
      <c r="A2880" t="s">
        <v>4962</v>
      </c>
      <c r="B2880" t="s">
        <v>4977</v>
      </c>
      <c r="C2880" s="10">
        <v>46296</v>
      </c>
      <c r="D2880" t="s">
        <v>3049</v>
      </c>
    </row>
    <row r="2881" spans="1:4">
      <c r="A2881" t="s">
        <v>4962</v>
      </c>
      <c r="B2881" t="s">
        <v>4977</v>
      </c>
      <c r="C2881" s="10">
        <v>46297</v>
      </c>
      <c r="D2881" t="s">
        <v>3049</v>
      </c>
    </row>
    <row r="2882" spans="1:4">
      <c r="A2882" t="s">
        <v>4962</v>
      </c>
      <c r="B2882" t="s">
        <v>4977</v>
      </c>
      <c r="C2882" s="10">
        <v>46300</v>
      </c>
      <c r="D2882" t="s">
        <v>3049</v>
      </c>
    </row>
    <row r="2883" spans="1:4">
      <c r="A2883" t="s">
        <v>4962</v>
      </c>
      <c r="B2883" t="s">
        <v>4977</v>
      </c>
      <c r="C2883" s="10">
        <v>46301</v>
      </c>
      <c r="D2883" t="s">
        <v>3049</v>
      </c>
    </row>
    <row r="2884" spans="1:4">
      <c r="A2884" t="s">
        <v>4962</v>
      </c>
      <c r="B2884" t="s">
        <v>4977</v>
      </c>
      <c r="C2884" s="10">
        <v>46302</v>
      </c>
      <c r="D2884" t="s">
        <v>3049</v>
      </c>
    </row>
    <row r="2885" spans="1:4">
      <c r="A2885" t="s">
        <v>4964</v>
      </c>
      <c r="B2885" t="s">
        <v>5121</v>
      </c>
      <c r="C2885" s="10">
        <v>45658</v>
      </c>
      <c r="D2885" t="s">
        <v>3049</v>
      </c>
    </row>
    <row r="2886" spans="1:4">
      <c r="A2886" t="s">
        <v>4964</v>
      </c>
      <c r="B2886" t="s">
        <v>5120</v>
      </c>
      <c r="C2886" s="10">
        <v>45658</v>
      </c>
      <c r="D2886" t="s">
        <v>3049</v>
      </c>
    </row>
    <row r="2887" spans="1:4">
      <c r="A2887" t="s">
        <v>4964</v>
      </c>
      <c r="B2887" t="s">
        <v>5311</v>
      </c>
      <c r="C2887" s="10">
        <v>45677</v>
      </c>
      <c r="D2887" t="s">
        <v>3049</v>
      </c>
    </row>
    <row r="2888" spans="1:4">
      <c r="A2888" t="s">
        <v>4964</v>
      </c>
      <c r="B2888" t="s">
        <v>5023</v>
      </c>
      <c r="C2888" s="10">
        <v>45685</v>
      </c>
      <c r="D2888" t="s">
        <v>3049</v>
      </c>
    </row>
    <row r="2889" spans="1:4">
      <c r="A2889" t="s">
        <v>4964</v>
      </c>
      <c r="B2889" t="s">
        <v>5024</v>
      </c>
      <c r="C2889" s="10">
        <v>45685</v>
      </c>
      <c r="D2889" t="s">
        <v>3049</v>
      </c>
    </row>
    <row r="2890" spans="1:4">
      <c r="A2890" t="s">
        <v>4964</v>
      </c>
      <c r="B2890" t="s">
        <v>5024</v>
      </c>
      <c r="C2890" s="10">
        <v>45686</v>
      </c>
      <c r="D2890" t="s">
        <v>3049</v>
      </c>
    </row>
    <row r="2891" spans="1:4">
      <c r="A2891" t="s">
        <v>4964</v>
      </c>
      <c r="B2891" t="s">
        <v>5023</v>
      </c>
      <c r="C2891" s="10">
        <v>45686</v>
      </c>
      <c r="D2891" t="s">
        <v>3049</v>
      </c>
    </row>
    <row r="2892" spans="1:4">
      <c r="A2892" t="s">
        <v>4964</v>
      </c>
      <c r="B2892" t="s">
        <v>5024</v>
      </c>
      <c r="C2892" s="10">
        <v>45687</v>
      </c>
      <c r="D2892" t="s">
        <v>3049</v>
      </c>
    </row>
    <row r="2893" spans="1:4">
      <c r="A2893" t="s">
        <v>4964</v>
      </c>
      <c r="B2893" t="s">
        <v>5023</v>
      </c>
      <c r="C2893" s="10">
        <v>45687</v>
      </c>
      <c r="D2893" t="s">
        <v>3049</v>
      </c>
    </row>
    <row r="2894" spans="1:4">
      <c r="A2894" t="s">
        <v>4964</v>
      </c>
      <c r="B2894" t="s">
        <v>5024</v>
      </c>
      <c r="C2894" s="10">
        <v>45688</v>
      </c>
      <c r="D2894" t="s">
        <v>3049</v>
      </c>
    </row>
    <row r="2895" spans="1:4">
      <c r="A2895" t="s">
        <v>4964</v>
      </c>
      <c r="B2895" t="s">
        <v>5023</v>
      </c>
      <c r="C2895" s="10">
        <v>45688</v>
      </c>
      <c r="D2895" t="s">
        <v>3049</v>
      </c>
    </row>
    <row r="2896" spans="1:4">
      <c r="A2896" t="s">
        <v>4964</v>
      </c>
      <c r="B2896" t="s">
        <v>5023</v>
      </c>
      <c r="C2896" s="10">
        <v>45691</v>
      </c>
      <c r="D2896" t="s">
        <v>3049</v>
      </c>
    </row>
    <row r="2897" spans="1:4">
      <c r="A2897" t="s">
        <v>4964</v>
      </c>
      <c r="B2897" t="s">
        <v>5024</v>
      </c>
      <c r="C2897" s="10">
        <v>45691</v>
      </c>
      <c r="D2897" t="s">
        <v>3049</v>
      </c>
    </row>
    <row r="2898" spans="1:4">
      <c r="A2898" t="s">
        <v>4964</v>
      </c>
      <c r="B2898" t="s">
        <v>5023</v>
      </c>
      <c r="C2898" s="10">
        <v>45692</v>
      </c>
      <c r="D2898" t="s">
        <v>3049</v>
      </c>
    </row>
    <row r="2899" spans="1:4">
      <c r="A2899" t="s">
        <v>4964</v>
      </c>
      <c r="B2899" t="s">
        <v>5024</v>
      </c>
      <c r="C2899" s="10">
        <v>45692</v>
      </c>
      <c r="D2899" t="s">
        <v>3049</v>
      </c>
    </row>
    <row r="2900" spans="1:4">
      <c r="A2900" t="s">
        <v>4964</v>
      </c>
      <c r="B2900" t="s">
        <v>5287</v>
      </c>
      <c r="C2900" s="10">
        <v>45705</v>
      </c>
      <c r="D2900" t="s">
        <v>3049</v>
      </c>
    </row>
    <row r="2901" spans="1:4">
      <c r="A2901" t="s">
        <v>4964</v>
      </c>
      <c r="B2901" t="s">
        <v>4982</v>
      </c>
      <c r="C2901" s="10">
        <v>45751</v>
      </c>
      <c r="D2901" t="s">
        <v>3049</v>
      </c>
    </row>
    <row r="2902" spans="1:4">
      <c r="A2902" t="s">
        <v>4964</v>
      </c>
      <c r="B2902" t="s">
        <v>4983</v>
      </c>
      <c r="C2902" s="10">
        <v>45751</v>
      </c>
      <c r="D2902" t="s">
        <v>3049</v>
      </c>
    </row>
    <row r="2903" spans="1:4">
      <c r="A2903" t="s">
        <v>4964</v>
      </c>
      <c r="B2903" t="s">
        <v>5060</v>
      </c>
      <c r="C2903" s="10">
        <v>45765</v>
      </c>
      <c r="D2903" t="s">
        <v>3049</v>
      </c>
    </row>
    <row r="2904" spans="1:4">
      <c r="A2904" t="s">
        <v>4964</v>
      </c>
      <c r="B2904" t="s">
        <v>5315</v>
      </c>
      <c r="C2904" s="10">
        <v>45768</v>
      </c>
      <c r="D2904" t="s">
        <v>3049</v>
      </c>
    </row>
    <row r="2905" spans="1:4">
      <c r="A2905" t="s">
        <v>4964</v>
      </c>
      <c r="B2905" t="s">
        <v>4966</v>
      </c>
      <c r="C2905" s="10">
        <v>45778</v>
      </c>
      <c r="D2905" t="s">
        <v>3049</v>
      </c>
    </row>
    <row r="2906" spans="1:4">
      <c r="A2906" t="s">
        <v>4964</v>
      </c>
      <c r="B2906" t="s">
        <v>4965</v>
      </c>
      <c r="C2906" s="10">
        <v>45778</v>
      </c>
      <c r="D2906" t="s">
        <v>3049</v>
      </c>
    </row>
    <row r="2907" spans="1:4">
      <c r="A2907" t="s">
        <v>4964</v>
      </c>
      <c r="B2907" t="s">
        <v>4965</v>
      </c>
      <c r="C2907" s="10">
        <v>45779</v>
      </c>
      <c r="D2907" t="s">
        <v>3049</v>
      </c>
    </row>
    <row r="2908" spans="1:4">
      <c r="A2908" t="s">
        <v>4964</v>
      </c>
      <c r="B2908" t="s">
        <v>4966</v>
      </c>
      <c r="C2908" s="10">
        <v>45779</v>
      </c>
      <c r="D2908" t="s">
        <v>3049</v>
      </c>
    </row>
    <row r="2909" spans="1:4">
      <c r="A2909" t="s">
        <v>4964</v>
      </c>
      <c r="B2909" t="s">
        <v>4966</v>
      </c>
      <c r="C2909" s="10">
        <v>45782</v>
      </c>
      <c r="D2909" t="s">
        <v>3049</v>
      </c>
    </row>
    <row r="2910" spans="1:4">
      <c r="A2910" t="s">
        <v>4964</v>
      </c>
      <c r="B2910" t="s">
        <v>4965</v>
      </c>
      <c r="C2910" s="10">
        <v>45782</v>
      </c>
      <c r="D2910" t="s">
        <v>3049</v>
      </c>
    </row>
    <row r="2911" spans="1:4">
      <c r="A2911" t="s">
        <v>4964</v>
      </c>
      <c r="B2911" t="s">
        <v>5338</v>
      </c>
      <c r="C2911" s="10">
        <v>45803</v>
      </c>
      <c r="D2911" t="s">
        <v>3049</v>
      </c>
    </row>
    <row r="2912" spans="1:4">
      <c r="A2912" t="s">
        <v>4964</v>
      </c>
      <c r="B2912" t="s">
        <v>5139</v>
      </c>
      <c r="C2912" s="10">
        <v>45810</v>
      </c>
      <c r="D2912" t="s">
        <v>3049</v>
      </c>
    </row>
    <row r="2913" spans="1:4">
      <c r="A2913" t="s">
        <v>4964</v>
      </c>
      <c r="B2913" t="s">
        <v>5140</v>
      </c>
      <c r="C2913" s="10">
        <v>45810</v>
      </c>
      <c r="D2913" t="s">
        <v>3049</v>
      </c>
    </row>
    <row r="2914" spans="1:4">
      <c r="A2914" t="s">
        <v>4964</v>
      </c>
      <c r="B2914" t="s">
        <v>5441</v>
      </c>
      <c r="C2914" s="10">
        <v>45827</v>
      </c>
      <c r="D2914" t="s">
        <v>3049</v>
      </c>
    </row>
    <row r="2915" spans="1:4">
      <c r="A2915" t="s">
        <v>4964</v>
      </c>
      <c r="B2915" t="s">
        <v>5476</v>
      </c>
      <c r="C2915" s="10">
        <v>45839</v>
      </c>
      <c r="D2915" t="s">
        <v>3049</v>
      </c>
    </row>
    <row r="2916" spans="1:4">
      <c r="A2916" t="s">
        <v>4964</v>
      </c>
      <c r="B2916" t="s">
        <v>4986</v>
      </c>
      <c r="C2916" s="10">
        <v>45842</v>
      </c>
      <c r="D2916" t="s">
        <v>3049</v>
      </c>
    </row>
    <row r="2917" spans="1:4">
      <c r="A2917" t="s">
        <v>4964</v>
      </c>
      <c r="B2917" t="s">
        <v>5132</v>
      </c>
      <c r="C2917" s="10">
        <v>45901</v>
      </c>
      <c r="D2917" t="s">
        <v>3049</v>
      </c>
    </row>
    <row r="2918" spans="1:4">
      <c r="A2918" t="s">
        <v>4964</v>
      </c>
      <c r="B2918" t="s">
        <v>4979</v>
      </c>
      <c r="C2918" s="10">
        <v>45931</v>
      </c>
      <c r="D2918" t="s">
        <v>3049</v>
      </c>
    </row>
    <row r="2919" spans="1:4">
      <c r="A2919" t="s">
        <v>4964</v>
      </c>
      <c r="B2919" t="s">
        <v>4978</v>
      </c>
      <c r="C2919" s="10">
        <v>45931</v>
      </c>
      <c r="D2919" t="s">
        <v>3049</v>
      </c>
    </row>
    <row r="2920" spans="1:4">
      <c r="A2920" t="s">
        <v>4964</v>
      </c>
      <c r="B2920" t="s">
        <v>4978</v>
      </c>
      <c r="C2920" s="10">
        <v>45932</v>
      </c>
      <c r="D2920" t="s">
        <v>3049</v>
      </c>
    </row>
    <row r="2921" spans="1:4">
      <c r="A2921" t="s">
        <v>4964</v>
      </c>
      <c r="B2921" t="s">
        <v>4979</v>
      </c>
      <c r="C2921" s="10">
        <v>45932</v>
      </c>
      <c r="D2921" t="s">
        <v>3049</v>
      </c>
    </row>
    <row r="2922" spans="1:4">
      <c r="A2922" t="s">
        <v>4964</v>
      </c>
      <c r="B2922" t="s">
        <v>4978</v>
      </c>
      <c r="C2922" s="10">
        <v>45933</v>
      </c>
      <c r="D2922" t="s">
        <v>3049</v>
      </c>
    </row>
    <row r="2923" spans="1:4">
      <c r="A2923" t="s">
        <v>4964</v>
      </c>
      <c r="B2923" t="s">
        <v>4979</v>
      </c>
      <c r="C2923" s="10">
        <v>45933</v>
      </c>
      <c r="D2923" t="s">
        <v>3049</v>
      </c>
    </row>
    <row r="2924" spans="1:4">
      <c r="A2924" t="s">
        <v>4964</v>
      </c>
      <c r="B2924" t="s">
        <v>5190</v>
      </c>
      <c r="C2924" s="10">
        <v>45936</v>
      </c>
      <c r="D2924" t="s">
        <v>3049</v>
      </c>
    </row>
    <row r="2925" spans="1:4">
      <c r="A2925" t="s">
        <v>4964</v>
      </c>
      <c r="B2925" t="s">
        <v>5191</v>
      </c>
      <c r="C2925" s="10">
        <v>45936</v>
      </c>
      <c r="D2925" t="s">
        <v>3049</v>
      </c>
    </row>
    <row r="2926" spans="1:4">
      <c r="A2926" t="s">
        <v>4964</v>
      </c>
      <c r="B2926" t="s">
        <v>4978</v>
      </c>
      <c r="C2926" s="10">
        <v>45937</v>
      </c>
      <c r="D2926" t="s">
        <v>3049</v>
      </c>
    </row>
    <row r="2927" spans="1:4">
      <c r="A2927" t="s">
        <v>4964</v>
      </c>
      <c r="B2927" t="s">
        <v>4979</v>
      </c>
      <c r="C2927" s="10">
        <v>45937</v>
      </c>
      <c r="D2927" t="s">
        <v>3049</v>
      </c>
    </row>
    <row r="2928" spans="1:4">
      <c r="A2928" t="s">
        <v>4964</v>
      </c>
      <c r="B2928" t="s">
        <v>4979</v>
      </c>
      <c r="C2928" s="10">
        <v>45938</v>
      </c>
      <c r="D2928" t="s">
        <v>3049</v>
      </c>
    </row>
    <row r="2929" spans="1:4">
      <c r="A2929" t="s">
        <v>4964</v>
      </c>
      <c r="B2929" t="s">
        <v>4978</v>
      </c>
      <c r="C2929" s="10">
        <v>45938</v>
      </c>
      <c r="D2929" t="s">
        <v>3049</v>
      </c>
    </row>
    <row r="2930" spans="1:4">
      <c r="A2930" t="s">
        <v>4964</v>
      </c>
      <c r="B2930" t="s">
        <v>5254</v>
      </c>
      <c r="C2930" s="10">
        <v>45943</v>
      </c>
      <c r="D2930" t="s">
        <v>3049</v>
      </c>
    </row>
    <row r="2931" spans="1:4">
      <c r="A2931" t="s">
        <v>4964</v>
      </c>
      <c r="B2931" t="s">
        <v>5572</v>
      </c>
      <c r="C2931" s="10">
        <v>45959</v>
      </c>
      <c r="D2931" t="s">
        <v>3049</v>
      </c>
    </row>
    <row r="2932" spans="1:4">
      <c r="A2932" t="s">
        <v>4964</v>
      </c>
      <c r="B2932" t="s">
        <v>5501</v>
      </c>
      <c r="C2932" s="10">
        <v>45972</v>
      </c>
      <c r="D2932" t="s">
        <v>3049</v>
      </c>
    </row>
    <row r="2933" spans="1:4">
      <c r="A2933" t="s">
        <v>4964</v>
      </c>
      <c r="B2933" t="s">
        <v>5465</v>
      </c>
      <c r="C2933" s="10">
        <v>45988</v>
      </c>
      <c r="D2933" t="s">
        <v>3049</v>
      </c>
    </row>
    <row r="2934" spans="1:4">
      <c r="A2934" t="s">
        <v>4964</v>
      </c>
      <c r="B2934" t="s">
        <v>5452</v>
      </c>
      <c r="C2934" s="10">
        <v>46016</v>
      </c>
      <c r="D2934" t="s">
        <v>3049</v>
      </c>
    </row>
    <row r="2935" spans="1:4">
      <c r="A2935" t="s">
        <v>4964</v>
      </c>
      <c r="B2935" t="s">
        <v>5453</v>
      </c>
      <c r="C2935" s="10">
        <v>46016</v>
      </c>
      <c r="D2935" t="s">
        <v>3049</v>
      </c>
    </row>
    <row r="2936" spans="1:4">
      <c r="A2936" t="s">
        <v>4964</v>
      </c>
      <c r="B2936" t="s">
        <v>5092</v>
      </c>
      <c r="C2936" s="10">
        <v>46017</v>
      </c>
      <c r="D2936" t="s">
        <v>3049</v>
      </c>
    </row>
    <row r="2937" spans="1:4">
      <c r="A2937" t="s">
        <v>4964</v>
      </c>
      <c r="B2937" t="s">
        <v>5608</v>
      </c>
      <c r="C2937" s="10">
        <v>46023</v>
      </c>
      <c r="D2937" t="s">
        <v>3049</v>
      </c>
    </row>
    <row r="2938" spans="1:4">
      <c r="A2938" t="s">
        <v>4964</v>
      </c>
      <c r="B2938" t="s">
        <v>5609</v>
      </c>
      <c r="C2938" s="10">
        <v>46023</v>
      </c>
      <c r="D2938" t="s">
        <v>3049</v>
      </c>
    </row>
    <row r="2939" spans="1:4">
      <c r="A2939" t="s">
        <v>4964</v>
      </c>
      <c r="B2939" t="s">
        <v>5610</v>
      </c>
      <c r="C2939" s="10">
        <v>46024</v>
      </c>
      <c r="D2939" t="s">
        <v>3049</v>
      </c>
    </row>
    <row r="2940" spans="1:4">
      <c r="A2940" t="s">
        <v>4964</v>
      </c>
      <c r="B2940" t="s">
        <v>5611</v>
      </c>
      <c r="C2940" s="10">
        <v>46024</v>
      </c>
      <c r="D2940" t="s">
        <v>3049</v>
      </c>
    </row>
    <row r="2941" spans="1:4">
      <c r="A2941" t="s">
        <v>4964</v>
      </c>
      <c r="B2941" t="s">
        <v>5612</v>
      </c>
      <c r="C2941" s="10">
        <v>46041</v>
      </c>
      <c r="D2941" t="s">
        <v>3049</v>
      </c>
    </row>
    <row r="2942" spans="1:4">
      <c r="A2942" t="s">
        <v>4964</v>
      </c>
      <c r="B2942" t="s">
        <v>5023</v>
      </c>
      <c r="C2942" s="10">
        <v>46069</v>
      </c>
      <c r="D2942" t="s">
        <v>3049</v>
      </c>
    </row>
    <row r="2943" spans="1:4">
      <c r="A2943" t="s">
        <v>4964</v>
      </c>
      <c r="B2943" t="s">
        <v>5024</v>
      </c>
      <c r="C2943" s="10">
        <v>46069</v>
      </c>
      <c r="D2943" t="s">
        <v>3049</v>
      </c>
    </row>
    <row r="2944" spans="1:4">
      <c r="A2944" t="s">
        <v>4964</v>
      </c>
      <c r="B2944" t="s">
        <v>5023</v>
      </c>
      <c r="C2944" s="10">
        <v>46070</v>
      </c>
      <c r="D2944" t="s">
        <v>3049</v>
      </c>
    </row>
    <row r="2945" spans="1:4">
      <c r="A2945" t="s">
        <v>4964</v>
      </c>
      <c r="B2945" t="s">
        <v>5024</v>
      </c>
      <c r="C2945" s="10">
        <v>46070</v>
      </c>
      <c r="D2945" t="s">
        <v>3049</v>
      </c>
    </row>
    <row r="2946" spans="1:4">
      <c r="A2946" t="s">
        <v>4964</v>
      </c>
      <c r="B2946" t="s">
        <v>5023</v>
      </c>
      <c r="C2946" s="10">
        <v>46071</v>
      </c>
      <c r="D2946" t="s">
        <v>3049</v>
      </c>
    </row>
    <row r="2947" spans="1:4">
      <c r="A2947" t="s">
        <v>4964</v>
      </c>
      <c r="B2947" t="s">
        <v>5024</v>
      </c>
      <c r="C2947" s="10">
        <v>46071</v>
      </c>
      <c r="D2947" t="s">
        <v>3049</v>
      </c>
    </row>
    <row r="2948" spans="1:4">
      <c r="A2948" t="s">
        <v>4964</v>
      </c>
      <c r="B2948" t="s">
        <v>5024</v>
      </c>
      <c r="C2948" s="10">
        <v>46072</v>
      </c>
      <c r="D2948" t="s">
        <v>3049</v>
      </c>
    </row>
    <row r="2949" spans="1:4">
      <c r="A2949" t="s">
        <v>4964</v>
      </c>
      <c r="B2949" t="s">
        <v>5023</v>
      </c>
      <c r="C2949" s="10">
        <v>46072</v>
      </c>
      <c r="D2949" t="s">
        <v>3049</v>
      </c>
    </row>
    <row r="2950" spans="1:4">
      <c r="A2950" t="s">
        <v>4964</v>
      </c>
      <c r="B2950" t="s">
        <v>5024</v>
      </c>
      <c r="C2950" s="10">
        <v>46073</v>
      </c>
      <c r="D2950" t="s">
        <v>3049</v>
      </c>
    </row>
    <row r="2951" spans="1:4">
      <c r="A2951" t="s">
        <v>4964</v>
      </c>
      <c r="B2951" t="s">
        <v>5023</v>
      </c>
      <c r="C2951" s="10">
        <v>46073</v>
      </c>
      <c r="D2951" t="s">
        <v>3049</v>
      </c>
    </row>
    <row r="2952" spans="1:4">
      <c r="A2952" t="s">
        <v>4964</v>
      </c>
      <c r="B2952" t="s">
        <v>5024</v>
      </c>
      <c r="C2952" s="10">
        <v>46076</v>
      </c>
      <c r="D2952" t="s">
        <v>3049</v>
      </c>
    </row>
    <row r="2953" spans="1:4">
      <c r="A2953" t="s">
        <v>4964</v>
      </c>
      <c r="B2953" t="s">
        <v>5023</v>
      </c>
      <c r="C2953" s="10">
        <v>46076</v>
      </c>
      <c r="D2953" t="s">
        <v>3049</v>
      </c>
    </row>
    <row r="2954" spans="1:4">
      <c r="A2954" t="s">
        <v>4964</v>
      </c>
      <c r="B2954" t="s">
        <v>5060</v>
      </c>
      <c r="C2954" s="10">
        <v>46115</v>
      </c>
      <c r="D2954" t="s">
        <v>3049</v>
      </c>
    </row>
    <row r="2955" spans="1:4">
      <c r="A2955" t="s">
        <v>4964</v>
      </c>
      <c r="B2955" t="s">
        <v>4989</v>
      </c>
      <c r="C2955" s="10">
        <v>46118</v>
      </c>
      <c r="D2955" t="s">
        <v>3049</v>
      </c>
    </row>
    <row r="2956" spans="1:4">
      <c r="A2956" t="s">
        <v>4964</v>
      </c>
      <c r="B2956" t="s">
        <v>4990</v>
      </c>
      <c r="C2956" s="10">
        <v>46118</v>
      </c>
      <c r="D2956" t="s">
        <v>3049</v>
      </c>
    </row>
    <row r="2957" spans="1:4">
      <c r="A2957" t="s">
        <v>4964</v>
      </c>
      <c r="B2957" t="s">
        <v>5613</v>
      </c>
      <c r="C2957" s="10">
        <v>46119</v>
      </c>
      <c r="D2957" t="s">
        <v>3049</v>
      </c>
    </row>
    <row r="2958" spans="1:4">
      <c r="A2958" t="s">
        <v>4964</v>
      </c>
      <c r="B2958" t="s">
        <v>4965</v>
      </c>
      <c r="C2958" s="10">
        <v>46143</v>
      </c>
      <c r="D2958" t="s">
        <v>3049</v>
      </c>
    </row>
    <row r="2959" spans="1:4">
      <c r="A2959" t="s">
        <v>4964</v>
      </c>
      <c r="B2959" t="s">
        <v>4966</v>
      </c>
      <c r="C2959" s="10">
        <v>46143</v>
      </c>
      <c r="D2959" t="s">
        <v>3049</v>
      </c>
    </row>
    <row r="2960" spans="1:4">
      <c r="A2960" t="s">
        <v>4964</v>
      </c>
      <c r="B2960" t="s">
        <v>4966</v>
      </c>
      <c r="C2960" s="10">
        <v>46146</v>
      </c>
      <c r="D2960" t="s">
        <v>3049</v>
      </c>
    </row>
    <row r="2961" spans="1:4">
      <c r="A2961" t="s">
        <v>4964</v>
      </c>
      <c r="B2961" t="s">
        <v>4965</v>
      </c>
      <c r="C2961" s="10">
        <v>46146</v>
      </c>
      <c r="D2961" t="s">
        <v>3049</v>
      </c>
    </row>
    <row r="2962" spans="1:4">
      <c r="A2962" t="s">
        <v>4964</v>
      </c>
      <c r="B2962" t="s">
        <v>4966</v>
      </c>
      <c r="C2962" s="10">
        <v>46147</v>
      </c>
      <c r="D2962" t="s">
        <v>3049</v>
      </c>
    </row>
    <row r="2963" spans="1:4">
      <c r="A2963" t="s">
        <v>4964</v>
      </c>
      <c r="B2963" t="s">
        <v>4965</v>
      </c>
      <c r="C2963" s="10">
        <v>46147</v>
      </c>
      <c r="D2963" t="s">
        <v>3049</v>
      </c>
    </row>
    <row r="2964" spans="1:4">
      <c r="A2964" t="s">
        <v>4964</v>
      </c>
      <c r="B2964" t="s">
        <v>5338</v>
      </c>
      <c r="C2964" s="10">
        <v>46167</v>
      </c>
      <c r="D2964" t="s">
        <v>3049</v>
      </c>
    </row>
    <row r="2965" spans="1:4">
      <c r="A2965" t="s">
        <v>4964</v>
      </c>
      <c r="B2965" t="s">
        <v>5614</v>
      </c>
      <c r="C2965" s="10">
        <v>46167</v>
      </c>
      <c r="D2965" t="s">
        <v>3049</v>
      </c>
    </row>
    <row r="2966" spans="1:4">
      <c r="A2966" t="s">
        <v>4964</v>
      </c>
      <c r="B2966" t="s">
        <v>5139</v>
      </c>
      <c r="C2966" s="10">
        <v>46192</v>
      </c>
      <c r="D2966" t="s">
        <v>3049</v>
      </c>
    </row>
    <row r="2967" spans="1:4">
      <c r="A2967" t="s">
        <v>4964</v>
      </c>
      <c r="B2967" t="s">
        <v>5140</v>
      </c>
      <c r="C2967" s="10">
        <v>46192</v>
      </c>
      <c r="D2967" t="s">
        <v>3049</v>
      </c>
    </row>
    <row r="2968" spans="1:4">
      <c r="A2968" t="s">
        <v>4964</v>
      </c>
      <c r="B2968" t="s">
        <v>5476</v>
      </c>
      <c r="C2968" s="10">
        <v>46204</v>
      </c>
      <c r="D2968" t="s">
        <v>3049</v>
      </c>
    </row>
    <row r="2969" spans="1:4">
      <c r="A2969" t="s">
        <v>4964</v>
      </c>
      <c r="B2969" t="s">
        <v>5132</v>
      </c>
      <c r="C2969" s="10">
        <v>46272</v>
      </c>
      <c r="D2969" t="s">
        <v>3049</v>
      </c>
    </row>
    <row r="2970" spans="1:4">
      <c r="A2970" t="s">
        <v>4964</v>
      </c>
      <c r="B2970" t="s">
        <v>5283</v>
      </c>
      <c r="C2970" s="10">
        <v>46290</v>
      </c>
      <c r="D2970" t="s">
        <v>3049</v>
      </c>
    </row>
    <row r="2971" spans="1:4">
      <c r="A2971" t="s">
        <v>4964</v>
      </c>
      <c r="B2971" t="s">
        <v>5284</v>
      </c>
      <c r="C2971" s="10">
        <v>46290</v>
      </c>
      <c r="D2971" t="s">
        <v>3049</v>
      </c>
    </row>
    <row r="2972" spans="1:4">
      <c r="A2972" t="s">
        <v>4964</v>
      </c>
      <c r="B2972" t="s">
        <v>4978</v>
      </c>
      <c r="C2972" s="10">
        <v>46296</v>
      </c>
      <c r="D2972" t="s">
        <v>3049</v>
      </c>
    </row>
    <row r="2973" spans="1:4">
      <c r="A2973" t="s">
        <v>4964</v>
      </c>
      <c r="B2973" t="s">
        <v>4979</v>
      </c>
      <c r="C2973" s="10">
        <v>46296</v>
      </c>
      <c r="D2973" t="s">
        <v>3049</v>
      </c>
    </row>
    <row r="2974" spans="1:4">
      <c r="A2974" t="s">
        <v>4964</v>
      </c>
      <c r="B2974" t="s">
        <v>4979</v>
      </c>
      <c r="C2974" s="10">
        <v>46297</v>
      </c>
      <c r="D2974" t="s">
        <v>3049</v>
      </c>
    </row>
    <row r="2975" spans="1:4">
      <c r="A2975" t="s">
        <v>4964</v>
      </c>
      <c r="B2975" t="s">
        <v>4978</v>
      </c>
      <c r="C2975" s="10">
        <v>46297</v>
      </c>
      <c r="D2975" t="s">
        <v>3049</v>
      </c>
    </row>
    <row r="2976" spans="1:4">
      <c r="A2976" t="s">
        <v>4964</v>
      </c>
      <c r="B2976" t="s">
        <v>4978</v>
      </c>
      <c r="C2976" s="10">
        <v>46300</v>
      </c>
      <c r="D2976" t="s">
        <v>3049</v>
      </c>
    </row>
    <row r="2977" spans="1:4">
      <c r="A2977" t="s">
        <v>4964</v>
      </c>
      <c r="B2977" t="s">
        <v>4979</v>
      </c>
      <c r="C2977" s="10">
        <v>46300</v>
      </c>
      <c r="D2977" t="s">
        <v>3049</v>
      </c>
    </row>
    <row r="2978" spans="1:4">
      <c r="A2978" t="s">
        <v>4964</v>
      </c>
      <c r="B2978" t="s">
        <v>4978</v>
      </c>
      <c r="C2978" s="10">
        <v>46301</v>
      </c>
      <c r="D2978" t="s">
        <v>3049</v>
      </c>
    </row>
    <row r="2979" spans="1:4">
      <c r="A2979" t="s">
        <v>4964</v>
      </c>
      <c r="B2979" t="s">
        <v>4979</v>
      </c>
      <c r="C2979" s="10">
        <v>46301</v>
      </c>
      <c r="D2979" t="s">
        <v>3049</v>
      </c>
    </row>
    <row r="2980" spans="1:4">
      <c r="A2980" t="s">
        <v>4964</v>
      </c>
      <c r="B2980" t="s">
        <v>4979</v>
      </c>
      <c r="C2980" s="10">
        <v>46302</v>
      </c>
      <c r="D2980" t="s">
        <v>3049</v>
      </c>
    </row>
    <row r="2981" spans="1:4">
      <c r="A2981" t="s">
        <v>4964</v>
      </c>
      <c r="B2981" t="s">
        <v>4978</v>
      </c>
      <c r="C2981" s="10">
        <v>46302</v>
      </c>
      <c r="D2981" t="s">
        <v>3049</v>
      </c>
    </row>
    <row r="2982" spans="1:4">
      <c r="A2982" t="s">
        <v>4964</v>
      </c>
      <c r="B2982" t="s">
        <v>5254</v>
      </c>
      <c r="C2982" s="10">
        <v>46307</v>
      </c>
      <c r="D2982" t="s">
        <v>3049</v>
      </c>
    </row>
    <row r="2983" spans="1:4">
      <c r="A2983" t="s">
        <v>4964</v>
      </c>
      <c r="B2983" t="s">
        <v>5572</v>
      </c>
      <c r="C2983" s="10">
        <v>46314</v>
      </c>
      <c r="D2983" t="s">
        <v>3049</v>
      </c>
    </row>
    <row r="2984" spans="1:4">
      <c r="A2984" t="s">
        <v>4964</v>
      </c>
      <c r="B2984" t="s">
        <v>5501</v>
      </c>
      <c r="C2984" s="10">
        <v>46337</v>
      </c>
      <c r="D2984" t="s">
        <v>3049</v>
      </c>
    </row>
    <row r="2985" spans="1:4">
      <c r="A2985" t="s">
        <v>4964</v>
      </c>
      <c r="B2985" t="s">
        <v>5465</v>
      </c>
      <c r="C2985" s="10">
        <v>46352</v>
      </c>
      <c r="D2985" t="s">
        <v>3049</v>
      </c>
    </row>
    <row r="2986" spans="1:4">
      <c r="A2986" t="s">
        <v>4964</v>
      </c>
      <c r="B2986" t="s">
        <v>5453</v>
      </c>
      <c r="C2986" s="10">
        <v>46381</v>
      </c>
      <c r="D2986" t="s">
        <v>3049</v>
      </c>
    </row>
    <row r="2987" spans="1:4">
      <c r="A2987" t="s">
        <v>4964</v>
      </c>
      <c r="B2987" t="s">
        <v>5452</v>
      </c>
      <c r="C2987" s="10">
        <v>46381</v>
      </c>
      <c r="D2987" t="s">
        <v>3049</v>
      </c>
    </row>
    <row r="2988" spans="1:4">
      <c r="A2988" t="s">
        <v>4967</v>
      </c>
      <c r="B2988" t="s">
        <v>5119</v>
      </c>
      <c r="C2988" s="10">
        <v>45658</v>
      </c>
      <c r="D2988" t="s">
        <v>3049</v>
      </c>
    </row>
    <row r="2989" spans="1:4">
      <c r="A2989" t="s">
        <v>4967</v>
      </c>
      <c r="B2989" t="s">
        <v>5022</v>
      </c>
      <c r="C2989" s="10">
        <v>45685</v>
      </c>
      <c r="D2989" t="s">
        <v>3049</v>
      </c>
    </row>
    <row r="2990" spans="1:4">
      <c r="A2990" t="s">
        <v>4967</v>
      </c>
      <c r="B2990" t="s">
        <v>5022</v>
      </c>
      <c r="C2990" s="10">
        <v>45686</v>
      </c>
      <c r="D2990" t="s">
        <v>3049</v>
      </c>
    </row>
    <row r="2991" spans="1:4">
      <c r="A2991" t="s">
        <v>4967</v>
      </c>
      <c r="B2991" t="s">
        <v>5022</v>
      </c>
      <c r="C2991" s="10">
        <v>45687</v>
      </c>
      <c r="D2991" t="s">
        <v>3049</v>
      </c>
    </row>
    <row r="2992" spans="1:4">
      <c r="A2992" t="s">
        <v>4967</v>
      </c>
      <c r="B2992" t="s">
        <v>5022</v>
      </c>
      <c r="C2992" s="10">
        <v>45688</v>
      </c>
      <c r="D2992" t="s">
        <v>3049</v>
      </c>
    </row>
    <row r="2993" spans="1:4">
      <c r="A2993" t="s">
        <v>4967</v>
      </c>
      <c r="B2993" t="s">
        <v>5022</v>
      </c>
      <c r="C2993" s="10">
        <v>45691</v>
      </c>
      <c r="D2993" t="s">
        <v>3049</v>
      </c>
    </row>
    <row r="2994" spans="1:4">
      <c r="A2994" t="s">
        <v>4967</v>
      </c>
      <c r="B2994" t="s">
        <v>5022</v>
      </c>
      <c r="C2994" s="10">
        <v>45692</v>
      </c>
      <c r="D2994" t="s">
        <v>3049</v>
      </c>
    </row>
    <row r="2995" spans="1:4">
      <c r="A2995" t="s">
        <v>4967</v>
      </c>
      <c r="B2995" t="s">
        <v>4981</v>
      </c>
      <c r="C2995" s="10">
        <v>45751</v>
      </c>
      <c r="D2995" t="s">
        <v>3049</v>
      </c>
    </row>
    <row r="2996" spans="1:4">
      <c r="A2996" t="s">
        <v>4967</v>
      </c>
      <c r="B2996" t="s">
        <v>5059</v>
      </c>
      <c r="C2996" s="10">
        <v>45765</v>
      </c>
      <c r="D2996" t="s">
        <v>3049</v>
      </c>
    </row>
    <row r="2997" spans="1:4">
      <c r="A2997" t="s">
        <v>4967</v>
      </c>
      <c r="B2997" t="s">
        <v>5114</v>
      </c>
      <c r="C2997" s="10">
        <v>45768</v>
      </c>
      <c r="D2997" t="s">
        <v>3049</v>
      </c>
    </row>
    <row r="2998" spans="1:4">
      <c r="A2998" t="s">
        <v>4967</v>
      </c>
      <c r="B2998" t="s">
        <v>4963</v>
      </c>
      <c r="C2998" s="10">
        <v>45778</v>
      </c>
      <c r="D2998" t="s">
        <v>3049</v>
      </c>
    </row>
    <row r="2999" spans="1:4">
      <c r="A2999" t="s">
        <v>4967</v>
      </c>
      <c r="B2999" t="s">
        <v>4963</v>
      </c>
      <c r="C2999" s="10">
        <v>45779</v>
      </c>
      <c r="D2999" t="s">
        <v>3049</v>
      </c>
    </row>
    <row r="3000" spans="1:4">
      <c r="A3000" t="s">
        <v>4967</v>
      </c>
      <c r="B3000" t="s">
        <v>4963</v>
      </c>
      <c r="C3000" s="10">
        <v>45782</v>
      </c>
      <c r="D3000" t="s">
        <v>3049</v>
      </c>
    </row>
    <row r="3001" spans="1:4">
      <c r="A3001" t="s">
        <v>4967</v>
      </c>
      <c r="B3001" t="s">
        <v>5141</v>
      </c>
      <c r="C3001" s="10">
        <v>45810</v>
      </c>
      <c r="D3001" t="s">
        <v>3049</v>
      </c>
    </row>
    <row r="3002" spans="1:4">
      <c r="A3002" t="s">
        <v>4967</v>
      </c>
      <c r="B3002" t="s">
        <v>5129</v>
      </c>
      <c r="C3002" s="10">
        <v>45839</v>
      </c>
      <c r="D3002" t="s">
        <v>3049</v>
      </c>
    </row>
    <row r="3003" spans="1:4">
      <c r="A3003" t="s">
        <v>4967</v>
      </c>
      <c r="B3003" t="s">
        <v>4977</v>
      </c>
      <c r="C3003" s="10">
        <v>45931</v>
      </c>
      <c r="D3003" t="s">
        <v>3049</v>
      </c>
    </row>
    <row r="3004" spans="1:4">
      <c r="A3004" t="s">
        <v>4967</v>
      </c>
      <c r="B3004" t="s">
        <v>4977</v>
      </c>
      <c r="C3004" s="10">
        <v>45932</v>
      </c>
      <c r="D3004" t="s">
        <v>3049</v>
      </c>
    </row>
    <row r="3005" spans="1:4">
      <c r="A3005" t="s">
        <v>4967</v>
      </c>
      <c r="B3005" t="s">
        <v>4977</v>
      </c>
      <c r="C3005" s="10">
        <v>45933</v>
      </c>
      <c r="D3005" t="s">
        <v>3049</v>
      </c>
    </row>
    <row r="3006" spans="1:4">
      <c r="A3006" t="s">
        <v>4967</v>
      </c>
      <c r="B3006" t="s">
        <v>5189</v>
      </c>
      <c r="C3006" s="10">
        <v>45936</v>
      </c>
      <c r="D3006" t="s">
        <v>3049</v>
      </c>
    </row>
    <row r="3007" spans="1:4">
      <c r="A3007" t="s">
        <v>4967</v>
      </c>
      <c r="B3007" t="s">
        <v>4977</v>
      </c>
      <c r="C3007" s="10">
        <v>45937</v>
      </c>
      <c r="D3007" t="s">
        <v>3049</v>
      </c>
    </row>
    <row r="3008" spans="1:4">
      <c r="A3008" t="s">
        <v>4967</v>
      </c>
      <c r="B3008" t="s">
        <v>4977</v>
      </c>
      <c r="C3008" s="10">
        <v>45938</v>
      </c>
      <c r="D3008" t="s">
        <v>3049</v>
      </c>
    </row>
    <row r="3009" spans="1:4">
      <c r="A3009" t="s">
        <v>4967</v>
      </c>
      <c r="B3009" t="s">
        <v>5036</v>
      </c>
      <c r="C3009" s="10">
        <v>45959</v>
      </c>
      <c r="D3009" t="s">
        <v>3049</v>
      </c>
    </row>
    <row r="3010" spans="1:4">
      <c r="A3010" t="s">
        <v>4967</v>
      </c>
      <c r="B3010" t="s">
        <v>5451</v>
      </c>
      <c r="C3010" s="10">
        <v>46016</v>
      </c>
      <c r="D3010" t="s">
        <v>3049</v>
      </c>
    </row>
    <row r="3011" spans="1:4">
      <c r="A3011" t="s">
        <v>4967</v>
      </c>
      <c r="B3011" t="s">
        <v>5089</v>
      </c>
      <c r="C3011" s="10">
        <v>46017</v>
      </c>
      <c r="D3011" t="s">
        <v>3049</v>
      </c>
    </row>
    <row r="3012" spans="1:4">
      <c r="A3012" t="s">
        <v>4967</v>
      </c>
      <c r="B3012" t="s">
        <v>5576</v>
      </c>
      <c r="C3012" s="10">
        <v>46023</v>
      </c>
      <c r="D3012" t="s">
        <v>3049</v>
      </c>
    </row>
    <row r="3013" spans="1:4">
      <c r="A3013" t="s">
        <v>4967</v>
      </c>
      <c r="B3013" t="s">
        <v>5607</v>
      </c>
      <c r="C3013" s="10">
        <v>46024</v>
      </c>
      <c r="D3013" t="s">
        <v>3049</v>
      </c>
    </row>
    <row r="3014" spans="1:4">
      <c r="A3014" t="s">
        <v>4967</v>
      </c>
      <c r="B3014" t="s">
        <v>5022</v>
      </c>
      <c r="C3014" s="10">
        <v>46069</v>
      </c>
      <c r="D3014" t="s">
        <v>3049</v>
      </c>
    </row>
    <row r="3015" spans="1:4">
      <c r="A3015" t="s">
        <v>4967</v>
      </c>
      <c r="B3015" t="s">
        <v>5022</v>
      </c>
      <c r="C3015" s="10">
        <v>46070</v>
      </c>
      <c r="D3015" t="s">
        <v>3049</v>
      </c>
    </row>
    <row r="3016" spans="1:4">
      <c r="A3016" t="s">
        <v>4967</v>
      </c>
      <c r="B3016" t="s">
        <v>5022</v>
      </c>
      <c r="C3016" s="10">
        <v>46071</v>
      </c>
      <c r="D3016" t="s">
        <v>3049</v>
      </c>
    </row>
    <row r="3017" spans="1:4">
      <c r="A3017" t="s">
        <v>4967</v>
      </c>
      <c r="B3017" t="s">
        <v>5022</v>
      </c>
      <c r="C3017" s="10">
        <v>46072</v>
      </c>
      <c r="D3017" t="s">
        <v>3049</v>
      </c>
    </row>
    <row r="3018" spans="1:4">
      <c r="A3018" t="s">
        <v>4967</v>
      </c>
      <c r="B3018" t="s">
        <v>5022</v>
      </c>
      <c r="C3018" s="10">
        <v>46073</v>
      </c>
      <c r="D3018" t="s">
        <v>3049</v>
      </c>
    </row>
    <row r="3019" spans="1:4">
      <c r="A3019" t="s">
        <v>4967</v>
      </c>
      <c r="B3019" t="s">
        <v>5022</v>
      </c>
      <c r="C3019" s="10">
        <v>46076</v>
      </c>
      <c r="D3019" t="s">
        <v>3049</v>
      </c>
    </row>
    <row r="3020" spans="1:4">
      <c r="A3020" t="s">
        <v>4967</v>
      </c>
      <c r="B3020" t="s">
        <v>5059</v>
      </c>
      <c r="C3020" s="10">
        <v>46115</v>
      </c>
      <c r="D3020" t="s">
        <v>3049</v>
      </c>
    </row>
    <row r="3021" spans="1:4">
      <c r="A3021" t="s">
        <v>4967</v>
      </c>
      <c r="B3021" t="s">
        <v>5615</v>
      </c>
      <c r="C3021" s="10">
        <v>46118</v>
      </c>
      <c r="D3021" t="s">
        <v>3049</v>
      </c>
    </row>
    <row r="3022" spans="1:4">
      <c r="A3022" t="s">
        <v>4967</v>
      </c>
      <c r="B3022" t="s">
        <v>4988</v>
      </c>
      <c r="C3022" s="10">
        <v>46119</v>
      </c>
      <c r="D3022" t="s">
        <v>3049</v>
      </c>
    </row>
    <row r="3023" spans="1:4">
      <c r="A3023" t="s">
        <v>4967</v>
      </c>
      <c r="B3023" t="s">
        <v>4963</v>
      </c>
      <c r="C3023" s="10">
        <v>46143</v>
      </c>
      <c r="D3023" t="s">
        <v>3049</v>
      </c>
    </row>
    <row r="3024" spans="1:4">
      <c r="A3024" t="s">
        <v>4967</v>
      </c>
      <c r="B3024" t="s">
        <v>4963</v>
      </c>
      <c r="C3024" s="10">
        <v>46146</v>
      </c>
      <c r="D3024" t="s">
        <v>3049</v>
      </c>
    </row>
    <row r="3025" spans="1:4">
      <c r="A3025" t="s">
        <v>4967</v>
      </c>
      <c r="B3025" t="s">
        <v>4963</v>
      </c>
      <c r="C3025" s="10">
        <v>46147</v>
      </c>
      <c r="D3025" t="s">
        <v>3049</v>
      </c>
    </row>
    <row r="3026" spans="1:4">
      <c r="A3026" t="s">
        <v>4967</v>
      </c>
      <c r="B3026" t="s">
        <v>5616</v>
      </c>
      <c r="C3026" s="10">
        <v>46167</v>
      </c>
      <c r="D3026" t="s">
        <v>3049</v>
      </c>
    </row>
    <row r="3027" spans="1:4">
      <c r="A3027" t="s">
        <v>4967</v>
      </c>
      <c r="B3027" t="s">
        <v>5141</v>
      </c>
      <c r="C3027" s="10">
        <v>46192</v>
      </c>
      <c r="D3027" t="s">
        <v>3049</v>
      </c>
    </row>
    <row r="3028" spans="1:4">
      <c r="A3028" t="s">
        <v>4967</v>
      </c>
      <c r="B3028" t="s">
        <v>5129</v>
      </c>
      <c r="C3028" s="10">
        <v>46204</v>
      </c>
      <c r="D3028" t="s">
        <v>3049</v>
      </c>
    </row>
    <row r="3029" spans="1:4">
      <c r="A3029" t="s">
        <v>4967</v>
      </c>
      <c r="B3029" t="s">
        <v>5515</v>
      </c>
      <c r="C3029" s="10">
        <v>46290</v>
      </c>
      <c r="D3029" t="s">
        <v>3049</v>
      </c>
    </row>
    <row r="3030" spans="1:4">
      <c r="A3030" t="s">
        <v>4967</v>
      </c>
      <c r="B3030" t="s">
        <v>4977</v>
      </c>
      <c r="C3030" s="10">
        <v>46296</v>
      </c>
      <c r="D3030" t="s">
        <v>3049</v>
      </c>
    </row>
    <row r="3031" spans="1:4">
      <c r="A3031" t="s">
        <v>4967</v>
      </c>
      <c r="B3031" t="s">
        <v>4977</v>
      </c>
      <c r="C3031" s="10">
        <v>46297</v>
      </c>
      <c r="D3031" t="s">
        <v>3049</v>
      </c>
    </row>
    <row r="3032" spans="1:4">
      <c r="A3032" t="s">
        <v>4967</v>
      </c>
      <c r="B3032" t="s">
        <v>4977</v>
      </c>
      <c r="C3032" s="10">
        <v>46300</v>
      </c>
      <c r="D3032" t="s">
        <v>3049</v>
      </c>
    </row>
    <row r="3033" spans="1:4">
      <c r="A3033" t="s">
        <v>4967</v>
      </c>
      <c r="B3033" t="s">
        <v>4977</v>
      </c>
      <c r="C3033" s="10">
        <v>46301</v>
      </c>
      <c r="D3033" t="s">
        <v>3049</v>
      </c>
    </row>
    <row r="3034" spans="1:4">
      <c r="A3034" t="s">
        <v>4967</v>
      </c>
      <c r="B3034" t="s">
        <v>4977</v>
      </c>
      <c r="C3034" s="10">
        <v>46302</v>
      </c>
      <c r="D3034" t="s">
        <v>3049</v>
      </c>
    </row>
    <row r="3035" spans="1:4">
      <c r="A3035" t="s">
        <v>4967</v>
      </c>
      <c r="B3035" t="s">
        <v>5036</v>
      </c>
      <c r="C3035" s="10">
        <v>46314</v>
      </c>
      <c r="D3035" t="s">
        <v>3049</v>
      </c>
    </row>
    <row r="3036" spans="1:4">
      <c r="A3036" t="s">
        <v>4967</v>
      </c>
      <c r="B3036" t="s">
        <v>5451</v>
      </c>
      <c r="C3036" s="10">
        <v>46381</v>
      </c>
      <c r="D3036" t="s">
        <v>3049</v>
      </c>
    </row>
    <row r="3037" spans="1:4">
      <c r="A3037" t="s">
        <v>3057</v>
      </c>
      <c r="B3037" t="s">
        <v>5119</v>
      </c>
      <c r="C3037" s="10">
        <v>45658</v>
      </c>
      <c r="D3037" t="s">
        <v>3058</v>
      </c>
    </row>
    <row r="3038" spans="1:4">
      <c r="A3038" t="s">
        <v>3057</v>
      </c>
      <c r="B3038" t="s">
        <v>5179</v>
      </c>
      <c r="C3038" s="10">
        <v>45663</v>
      </c>
      <c r="D3038" t="s">
        <v>3058</v>
      </c>
    </row>
    <row r="3039" spans="1:4">
      <c r="A3039" t="s">
        <v>3057</v>
      </c>
      <c r="B3039" t="s">
        <v>5329</v>
      </c>
      <c r="C3039" s="10">
        <v>45740</v>
      </c>
      <c r="D3039" t="s">
        <v>3058</v>
      </c>
    </row>
    <row r="3040" spans="1:4">
      <c r="A3040" t="s">
        <v>3057</v>
      </c>
      <c r="B3040" t="s">
        <v>5436</v>
      </c>
      <c r="C3040" s="10">
        <v>45764</v>
      </c>
      <c r="D3040" t="s">
        <v>3058</v>
      </c>
    </row>
    <row r="3041" spans="1:4">
      <c r="A3041" t="s">
        <v>3057</v>
      </c>
      <c r="B3041" t="s">
        <v>5059</v>
      </c>
      <c r="C3041" s="10">
        <v>45765</v>
      </c>
      <c r="D3041" t="s">
        <v>3058</v>
      </c>
    </row>
    <row r="3042" spans="1:4">
      <c r="A3042" t="s">
        <v>3057</v>
      </c>
      <c r="B3042" t="s">
        <v>5134</v>
      </c>
      <c r="C3042" s="10">
        <v>45778</v>
      </c>
      <c r="D3042" t="s">
        <v>3058</v>
      </c>
    </row>
    <row r="3043" spans="1:4">
      <c r="A3043" t="s">
        <v>3057</v>
      </c>
      <c r="B3043" t="s">
        <v>5142</v>
      </c>
      <c r="C3043" s="10">
        <v>45810</v>
      </c>
      <c r="D3043" t="s">
        <v>3058</v>
      </c>
    </row>
    <row r="3044" spans="1:4">
      <c r="A3044" t="s">
        <v>3057</v>
      </c>
      <c r="B3044" t="s">
        <v>5151</v>
      </c>
      <c r="C3044" s="10">
        <v>45831</v>
      </c>
      <c r="D3044" t="s">
        <v>3058</v>
      </c>
    </row>
    <row r="3045" spans="1:4">
      <c r="A3045" t="s">
        <v>3057</v>
      </c>
      <c r="B3045" t="s">
        <v>5351</v>
      </c>
      <c r="C3045" s="10">
        <v>45838</v>
      </c>
      <c r="D3045" t="s">
        <v>3058</v>
      </c>
    </row>
    <row r="3046" spans="1:4">
      <c r="A3046" t="s">
        <v>3057</v>
      </c>
      <c r="B3046" t="s">
        <v>4955</v>
      </c>
      <c r="C3046" s="10">
        <v>45876</v>
      </c>
      <c r="D3046" t="s">
        <v>3058</v>
      </c>
    </row>
    <row r="3047" spans="1:4">
      <c r="A3047" t="s">
        <v>3057</v>
      </c>
      <c r="B3047" t="s">
        <v>5050</v>
      </c>
      <c r="C3047" s="10">
        <v>45887</v>
      </c>
      <c r="D3047" t="s">
        <v>3058</v>
      </c>
    </row>
    <row r="3048" spans="1:4">
      <c r="A3048" t="s">
        <v>3057</v>
      </c>
      <c r="B3048" t="s">
        <v>5255</v>
      </c>
      <c r="C3048" s="10">
        <v>45943</v>
      </c>
      <c r="D3048" t="s">
        <v>3058</v>
      </c>
    </row>
    <row r="3049" spans="1:4">
      <c r="A3049" t="s">
        <v>3057</v>
      </c>
      <c r="B3049" t="s">
        <v>4957</v>
      </c>
      <c r="C3049" s="10">
        <v>45964</v>
      </c>
      <c r="D3049" t="s">
        <v>3058</v>
      </c>
    </row>
    <row r="3050" spans="1:4">
      <c r="A3050" t="s">
        <v>3057</v>
      </c>
      <c r="B3050" t="s">
        <v>5233</v>
      </c>
      <c r="C3050" s="10">
        <v>45978</v>
      </c>
      <c r="D3050" t="s">
        <v>3058</v>
      </c>
    </row>
    <row r="3051" spans="1:4">
      <c r="A3051" t="s">
        <v>3057</v>
      </c>
      <c r="B3051" t="s">
        <v>5207</v>
      </c>
      <c r="C3051" s="10">
        <v>45999</v>
      </c>
      <c r="D3051" t="s">
        <v>3058</v>
      </c>
    </row>
    <row r="3052" spans="1:4">
      <c r="A3052" t="s">
        <v>3057</v>
      </c>
      <c r="B3052" t="s">
        <v>5451</v>
      </c>
      <c r="C3052" s="10">
        <v>46016</v>
      </c>
      <c r="D3052" t="s">
        <v>3058</v>
      </c>
    </row>
    <row r="3053" spans="1:4">
      <c r="A3053" t="s">
        <v>3057</v>
      </c>
      <c r="B3053" t="s">
        <v>4959</v>
      </c>
      <c r="C3053" s="10">
        <v>46022</v>
      </c>
      <c r="D3053" t="s">
        <v>3058</v>
      </c>
    </row>
    <row r="3054" spans="1:4">
      <c r="A3054" t="s">
        <v>3057</v>
      </c>
      <c r="B3054" t="s">
        <v>5576</v>
      </c>
      <c r="C3054" s="10">
        <v>46023</v>
      </c>
      <c r="D3054" t="s">
        <v>3058</v>
      </c>
    </row>
    <row r="3055" spans="1:4">
      <c r="A3055" t="s">
        <v>3057</v>
      </c>
      <c r="B3055" t="s">
        <v>5179</v>
      </c>
      <c r="C3055" s="10">
        <v>46034</v>
      </c>
      <c r="D3055" t="s">
        <v>3058</v>
      </c>
    </row>
    <row r="3056" spans="1:4">
      <c r="A3056" t="s">
        <v>3057</v>
      </c>
      <c r="B3056" t="s">
        <v>5617</v>
      </c>
      <c r="C3056" s="10">
        <v>46104</v>
      </c>
      <c r="D3056" t="s">
        <v>3058</v>
      </c>
    </row>
    <row r="3057" spans="1:4">
      <c r="A3057" t="s">
        <v>3057</v>
      </c>
      <c r="B3057" t="s">
        <v>5436</v>
      </c>
      <c r="C3057" s="10">
        <v>46114</v>
      </c>
      <c r="D3057" t="s">
        <v>3058</v>
      </c>
    </row>
    <row r="3058" spans="1:4">
      <c r="A3058" t="s">
        <v>3057</v>
      </c>
      <c r="B3058" t="s">
        <v>5059</v>
      </c>
      <c r="C3058" s="10">
        <v>46115</v>
      </c>
      <c r="D3058" t="s">
        <v>3058</v>
      </c>
    </row>
    <row r="3059" spans="1:4">
      <c r="A3059" t="s">
        <v>3057</v>
      </c>
      <c r="B3059" t="s">
        <v>5134</v>
      </c>
      <c r="C3059" s="10">
        <v>46143</v>
      </c>
      <c r="D3059" t="s">
        <v>3058</v>
      </c>
    </row>
    <row r="3060" spans="1:4">
      <c r="A3060" t="s">
        <v>3057</v>
      </c>
      <c r="B3060" t="s">
        <v>5142</v>
      </c>
      <c r="C3060" s="10">
        <v>46160</v>
      </c>
      <c r="D3060" t="s">
        <v>3058</v>
      </c>
    </row>
    <row r="3061" spans="1:4">
      <c r="A3061" t="s">
        <v>3057</v>
      </c>
      <c r="B3061" t="s">
        <v>5151</v>
      </c>
      <c r="C3061" s="10">
        <v>46181</v>
      </c>
      <c r="D3061" t="s">
        <v>3058</v>
      </c>
    </row>
    <row r="3062" spans="1:4">
      <c r="A3062" t="s">
        <v>3057</v>
      </c>
      <c r="B3062" t="s">
        <v>5225</v>
      </c>
      <c r="C3062" s="10">
        <v>46188</v>
      </c>
      <c r="D3062" t="s">
        <v>3058</v>
      </c>
    </row>
    <row r="3063" spans="1:4">
      <c r="A3063" t="s">
        <v>3057</v>
      </c>
      <c r="B3063" t="s">
        <v>5130</v>
      </c>
      <c r="C3063" s="10">
        <v>46202</v>
      </c>
      <c r="D3063" t="s">
        <v>3058</v>
      </c>
    </row>
    <row r="3064" spans="1:4">
      <c r="A3064" t="s">
        <v>3057</v>
      </c>
      <c r="B3064" t="s">
        <v>4987</v>
      </c>
      <c r="C3064" s="10">
        <v>46223</v>
      </c>
      <c r="D3064" t="s">
        <v>3058</v>
      </c>
    </row>
    <row r="3065" spans="1:4">
      <c r="A3065" t="s">
        <v>3057</v>
      </c>
      <c r="B3065" t="s">
        <v>4955</v>
      </c>
      <c r="C3065" s="10">
        <v>46241</v>
      </c>
      <c r="D3065" t="s">
        <v>3058</v>
      </c>
    </row>
    <row r="3066" spans="1:4">
      <c r="A3066" t="s">
        <v>3057</v>
      </c>
      <c r="B3066" t="s">
        <v>5050</v>
      </c>
      <c r="C3066" s="10">
        <v>46251</v>
      </c>
      <c r="D3066" t="s">
        <v>3058</v>
      </c>
    </row>
    <row r="3067" spans="1:4">
      <c r="A3067" t="s">
        <v>3057</v>
      </c>
      <c r="B3067" t="s">
        <v>5255</v>
      </c>
      <c r="C3067" s="10">
        <v>46307</v>
      </c>
      <c r="D3067" t="s">
        <v>3058</v>
      </c>
    </row>
    <row r="3068" spans="1:4">
      <c r="A3068" t="s">
        <v>3057</v>
      </c>
      <c r="B3068" t="s">
        <v>4957</v>
      </c>
      <c r="C3068" s="10">
        <v>46328</v>
      </c>
      <c r="D3068" t="s">
        <v>3058</v>
      </c>
    </row>
    <row r="3069" spans="1:4">
      <c r="A3069" t="s">
        <v>3057</v>
      </c>
      <c r="B3069" t="s">
        <v>5233</v>
      </c>
      <c r="C3069" s="10">
        <v>46342</v>
      </c>
      <c r="D3069" t="s">
        <v>3058</v>
      </c>
    </row>
    <row r="3070" spans="1:4">
      <c r="A3070" t="s">
        <v>3057</v>
      </c>
      <c r="B3070" t="s">
        <v>5207</v>
      </c>
      <c r="C3070" s="10">
        <v>46364</v>
      </c>
      <c r="D3070" t="s">
        <v>3058</v>
      </c>
    </row>
    <row r="3071" spans="1:4">
      <c r="A3071" t="s">
        <v>3057</v>
      </c>
      <c r="B3071" t="s">
        <v>5451</v>
      </c>
      <c r="C3071" s="10">
        <v>46381</v>
      </c>
      <c r="D3071" t="s">
        <v>3058</v>
      </c>
    </row>
    <row r="3072" spans="1:4">
      <c r="A3072" t="s">
        <v>3072</v>
      </c>
      <c r="B3072" t="s">
        <v>5119</v>
      </c>
      <c r="C3072" s="10">
        <v>45658</v>
      </c>
      <c r="D3072" t="s">
        <v>3073</v>
      </c>
    </row>
    <row r="3073" spans="1:4">
      <c r="A3073" t="s">
        <v>3072</v>
      </c>
      <c r="B3073" t="s">
        <v>5033</v>
      </c>
      <c r="C3073" s="10">
        <v>45758</v>
      </c>
      <c r="D3073" t="s">
        <v>3073</v>
      </c>
    </row>
    <row r="3074" spans="1:4">
      <c r="A3074" t="s">
        <v>3072</v>
      </c>
      <c r="B3074" t="s">
        <v>5093</v>
      </c>
      <c r="C3074" s="10">
        <v>45761</v>
      </c>
      <c r="D3074" t="s">
        <v>3073</v>
      </c>
    </row>
    <row r="3075" spans="1:4">
      <c r="A3075" t="s">
        <v>3072</v>
      </c>
      <c r="B3075" t="s">
        <v>5093</v>
      </c>
      <c r="C3075" s="10">
        <v>45762</v>
      </c>
      <c r="D3075" t="s">
        <v>3073</v>
      </c>
    </row>
    <row r="3076" spans="1:4">
      <c r="A3076" t="s">
        <v>3072</v>
      </c>
      <c r="B3076" t="s">
        <v>5093</v>
      </c>
      <c r="C3076" s="10">
        <v>45763</v>
      </c>
      <c r="D3076" t="s">
        <v>3073</v>
      </c>
    </row>
    <row r="3077" spans="1:4">
      <c r="A3077" t="s">
        <v>3072</v>
      </c>
      <c r="B3077" t="s">
        <v>5436</v>
      </c>
      <c r="C3077" s="10">
        <v>45764</v>
      </c>
      <c r="D3077" t="s">
        <v>3073</v>
      </c>
    </row>
    <row r="3078" spans="1:4">
      <c r="A3078" t="s">
        <v>3072</v>
      </c>
      <c r="B3078" t="s">
        <v>5059</v>
      </c>
      <c r="C3078" s="10">
        <v>45765</v>
      </c>
      <c r="D3078" t="s">
        <v>3073</v>
      </c>
    </row>
    <row r="3079" spans="1:4">
      <c r="A3079" t="s">
        <v>3072</v>
      </c>
      <c r="B3079" t="s">
        <v>5134</v>
      </c>
      <c r="C3079" s="10">
        <v>45778</v>
      </c>
      <c r="D3079" t="s">
        <v>3073</v>
      </c>
    </row>
    <row r="3080" spans="1:4">
      <c r="A3080" t="s">
        <v>3072</v>
      </c>
      <c r="B3080" t="s">
        <v>5086</v>
      </c>
      <c r="C3080" s="10">
        <v>45863</v>
      </c>
      <c r="D3080" t="s">
        <v>3073</v>
      </c>
    </row>
    <row r="3081" spans="1:4">
      <c r="A3081" t="s">
        <v>3072</v>
      </c>
      <c r="B3081" t="s">
        <v>5051</v>
      </c>
      <c r="C3081" s="10">
        <v>45884</v>
      </c>
      <c r="D3081" t="s">
        <v>3073</v>
      </c>
    </row>
    <row r="3082" spans="1:4">
      <c r="A3082" t="s">
        <v>3072</v>
      </c>
      <c r="B3082" t="s">
        <v>4987</v>
      </c>
      <c r="C3082" s="10">
        <v>45915</v>
      </c>
      <c r="D3082" t="s">
        <v>3073</v>
      </c>
    </row>
    <row r="3083" spans="1:4">
      <c r="A3083" t="s">
        <v>3072</v>
      </c>
      <c r="B3083" t="s">
        <v>5118</v>
      </c>
      <c r="C3083" s="10">
        <v>45992</v>
      </c>
      <c r="D3083" t="s">
        <v>3073</v>
      </c>
    </row>
    <row r="3084" spans="1:4">
      <c r="A3084" t="s">
        <v>3072</v>
      </c>
      <c r="B3084" t="s">
        <v>5451</v>
      </c>
      <c r="C3084" s="10">
        <v>46016</v>
      </c>
      <c r="D3084" t="s">
        <v>3073</v>
      </c>
    </row>
    <row r="3085" spans="1:4">
      <c r="A3085" t="s">
        <v>3072</v>
      </c>
      <c r="B3085" t="s">
        <v>5093</v>
      </c>
      <c r="C3085" s="10">
        <v>46017</v>
      </c>
      <c r="D3085" t="s">
        <v>3073</v>
      </c>
    </row>
    <row r="3086" spans="1:4">
      <c r="A3086" t="s">
        <v>3072</v>
      </c>
      <c r="B3086" t="s">
        <v>5093</v>
      </c>
      <c r="C3086" s="10">
        <v>46020</v>
      </c>
      <c r="D3086" t="s">
        <v>3073</v>
      </c>
    </row>
    <row r="3087" spans="1:4">
      <c r="A3087" t="s">
        <v>3072</v>
      </c>
      <c r="B3087" t="s">
        <v>5093</v>
      </c>
      <c r="C3087" s="10">
        <v>46021</v>
      </c>
      <c r="D3087" t="s">
        <v>3073</v>
      </c>
    </row>
    <row r="3088" spans="1:4">
      <c r="A3088" t="s">
        <v>3072</v>
      </c>
      <c r="B3088" t="s">
        <v>4955</v>
      </c>
      <c r="C3088" s="10">
        <v>46022</v>
      </c>
      <c r="D3088" t="s">
        <v>3073</v>
      </c>
    </row>
    <row r="3089" spans="1:4">
      <c r="A3089" t="s">
        <v>3072</v>
      </c>
      <c r="B3089" t="s">
        <v>5576</v>
      </c>
      <c r="C3089" s="10">
        <v>46023</v>
      </c>
      <c r="D3089" t="s">
        <v>3073</v>
      </c>
    </row>
    <row r="3090" spans="1:4">
      <c r="A3090" t="s">
        <v>3072</v>
      </c>
      <c r="B3090" t="s">
        <v>5436</v>
      </c>
      <c r="C3090" s="10">
        <v>46114</v>
      </c>
      <c r="D3090" t="s">
        <v>3073</v>
      </c>
    </row>
    <row r="3091" spans="1:4">
      <c r="A3091" t="s">
        <v>3072</v>
      </c>
      <c r="B3091" t="s">
        <v>5059</v>
      </c>
      <c r="C3091" s="10">
        <v>46115</v>
      </c>
      <c r="D3091" t="s">
        <v>3073</v>
      </c>
    </row>
    <row r="3092" spans="1:4">
      <c r="A3092" t="s">
        <v>3072</v>
      </c>
      <c r="B3092" t="s">
        <v>5134</v>
      </c>
      <c r="C3092" s="10">
        <v>46143</v>
      </c>
      <c r="D3092" t="s">
        <v>3073</v>
      </c>
    </row>
    <row r="3093" spans="1:4">
      <c r="A3093" t="s">
        <v>3072</v>
      </c>
      <c r="B3093" t="s">
        <v>4955</v>
      </c>
      <c r="C3093" s="10">
        <v>46265</v>
      </c>
      <c r="D3093" t="s">
        <v>3073</v>
      </c>
    </row>
    <row r="3094" spans="1:4">
      <c r="A3094" t="s">
        <v>3072</v>
      </c>
      <c r="B3094" t="s">
        <v>4987</v>
      </c>
      <c r="C3094" s="10">
        <v>46280</v>
      </c>
      <c r="D3094" t="s">
        <v>3073</v>
      </c>
    </row>
    <row r="3095" spans="1:4">
      <c r="A3095" t="s">
        <v>3072</v>
      </c>
      <c r="B3095" t="s">
        <v>5118</v>
      </c>
      <c r="C3095" s="10">
        <v>46357</v>
      </c>
      <c r="D3095" t="s">
        <v>3073</v>
      </c>
    </row>
    <row r="3096" spans="1:4">
      <c r="A3096" t="s">
        <v>3072</v>
      </c>
      <c r="B3096" t="s">
        <v>5451</v>
      </c>
      <c r="C3096" s="10">
        <v>46381</v>
      </c>
      <c r="D3096" t="s">
        <v>3073</v>
      </c>
    </row>
    <row r="3097" spans="1:4">
      <c r="A3097" t="s">
        <v>3072</v>
      </c>
      <c r="B3097" t="s">
        <v>4955</v>
      </c>
      <c r="C3097" s="10">
        <v>46387</v>
      </c>
      <c r="D3097" t="s">
        <v>3073</v>
      </c>
    </row>
    <row r="3098" spans="1:4">
      <c r="A3098" t="s">
        <v>3075</v>
      </c>
      <c r="B3098" t="s">
        <v>5119</v>
      </c>
      <c r="C3098" s="10">
        <v>45658</v>
      </c>
      <c r="D3098" t="s">
        <v>3076</v>
      </c>
    </row>
    <row r="3099" spans="1:4">
      <c r="A3099" t="s">
        <v>3075</v>
      </c>
      <c r="B3099" t="s">
        <v>5179</v>
      </c>
      <c r="C3099" s="10">
        <v>45663</v>
      </c>
      <c r="D3099" t="s">
        <v>3076</v>
      </c>
    </row>
    <row r="3100" spans="1:4">
      <c r="A3100" t="s">
        <v>3075</v>
      </c>
      <c r="B3100" t="s">
        <v>5059</v>
      </c>
      <c r="C3100" s="10">
        <v>45765</v>
      </c>
      <c r="D3100" t="s">
        <v>3076</v>
      </c>
    </row>
    <row r="3101" spans="1:4">
      <c r="A3101" t="s">
        <v>3075</v>
      </c>
      <c r="B3101" t="s">
        <v>5114</v>
      </c>
      <c r="C3101" s="10">
        <v>45768</v>
      </c>
      <c r="D3101" t="s">
        <v>3076</v>
      </c>
    </row>
    <row r="3102" spans="1:4">
      <c r="A3102" t="s">
        <v>3075</v>
      </c>
      <c r="B3102" t="s">
        <v>5388</v>
      </c>
      <c r="C3102" s="10">
        <v>45778</v>
      </c>
      <c r="D3102" t="s">
        <v>3076</v>
      </c>
    </row>
    <row r="3103" spans="1:4">
      <c r="A3103" t="s">
        <v>3075</v>
      </c>
      <c r="B3103" t="s">
        <v>4977</v>
      </c>
      <c r="C3103" s="10">
        <v>45807</v>
      </c>
      <c r="D3103" t="s">
        <v>3076</v>
      </c>
    </row>
    <row r="3104" spans="1:4">
      <c r="A3104" t="s">
        <v>3075</v>
      </c>
      <c r="B3104" t="s">
        <v>5440</v>
      </c>
      <c r="C3104" s="10">
        <v>45827</v>
      </c>
      <c r="D3104" t="s">
        <v>3076</v>
      </c>
    </row>
    <row r="3105" spans="1:4">
      <c r="A3105" t="s">
        <v>3075</v>
      </c>
      <c r="B3105" t="s">
        <v>5485</v>
      </c>
      <c r="C3105" s="10">
        <v>45874</v>
      </c>
      <c r="D3105" t="s">
        <v>3076</v>
      </c>
    </row>
    <row r="3106" spans="1:4">
      <c r="A3106" t="s">
        <v>3075</v>
      </c>
      <c r="B3106" t="s">
        <v>5050</v>
      </c>
      <c r="C3106" s="10">
        <v>45884</v>
      </c>
      <c r="D3106" t="s">
        <v>3076</v>
      </c>
    </row>
    <row r="3107" spans="1:4">
      <c r="A3107" t="s">
        <v>3075</v>
      </c>
      <c r="B3107" t="s">
        <v>5064</v>
      </c>
      <c r="C3107" s="10">
        <v>45979</v>
      </c>
      <c r="D3107" t="s">
        <v>3076</v>
      </c>
    </row>
    <row r="3108" spans="1:4">
      <c r="A3108" t="s">
        <v>3075</v>
      </c>
      <c r="B3108" t="s">
        <v>5525</v>
      </c>
      <c r="C3108" s="10">
        <v>46015</v>
      </c>
      <c r="D3108" t="s">
        <v>3076</v>
      </c>
    </row>
    <row r="3109" spans="1:4">
      <c r="A3109" t="s">
        <v>3075</v>
      </c>
      <c r="B3109" t="s">
        <v>5451</v>
      </c>
      <c r="C3109" s="10">
        <v>46016</v>
      </c>
      <c r="D3109" t="s">
        <v>3076</v>
      </c>
    </row>
    <row r="3110" spans="1:4">
      <c r="A3110" t="s">
        <v>3075</v>
      </c>
      <c r="B3110" t="s">
        <v>5090</v>
      </c>
      <c r="C3110" s="10">
        <v>46017</v>
      </c>
      <c r="D3110" t="s">
        <v>3076</v>
      </c>
    </row>
    <row r="3111" spans="1:4">
      <c r="A3111" t="s">
        <v>3075</v>
      </c>
      <c r="B3111" t="s">
        <v>5535</v>
      </c>
      <c r="C3111" s="10">
        <v>46022</v>
      </c>
      <c r="D3111" t="s">
        <v>3076</v>
      </c>
    </row>
    <row r="3112" spans="1:4">
      <c r="A3112" t="s">
        <v>3075</v>
      </c>
      <c r="B3112" t="s">
        <v>5576</v>
      </c>
      <c r="C3112" s="10">
        <v>46023</v>
      </c>
      <c r="D3112" t="s">
        <v>3076</v>
      </c>
    </row>
    <row r="3113" spans="1:4">
      <c r="A3113" t="s">
        <v>3075</v>
      </c>
      <c r="B3113" t="s">
        <v>5179</v>
      </c>
      <c r="C3113" s="10">
        <v>46028</v>
      </c>
      <c r="D3113" t="s">
        <v>3076</v>
      </c>
    </row>
    <row r="3114" spans="1:4">
      <c r="A3114" t="s">
        <v>3075</v>
      </c>
      <c r="B3114" t="s">
        <v>5059</v>
      </c>
      <c r="C3114" s="10">
        <v>46115</v>
      </c>
      <c r="D3114" t="s">
        <v>3076</v>
      </c>
    </row>
    <row r="3115" spans="1:4">
      <c r="A3115" t="s">
        <v>3075</v>
      </c>
      <c r="B3115" t="s">
        <v>5114</v>
      </c>
      <c r="C3115" s="10">
        <v>46118</v>
      </c>
      <c r="D3115" t="s">
        <v>3076</v>
      </c>
    </row>
    <row r="3116" spans="1:4">
      <c r="A3116" t="s">
        <v>3075</v>
      </c>
      <c r="B3116" t="s">
        <v>5388</v>
      </c>
      <c r="C3116" s="10">
        <v>46143</v>
      </c>
      <c r="D3116" t="s">
        <v>3076</v>
      </c>
    </row>
    <row r="3117" spans="1:4">
      <c r="A3117" t="s">
        <v>3075</v>
      </c>
      <c r="B3117" t="s">
        <v>5440</v>
      </c>
      <c r="C3117" s="10">
        <v>46177</v>
      </c>
      <c r="D3117" t="s">
        <v>3076</v>
      </c>
    </row>
    <row r="3118" spans="1:4">
      <c r="A3118" t="s">
        <v>3075</v>
      </c>
      <c r="B3118" t="s">
        <v>5618</v>
      </c>
      <c r="C3118" s="10">
        <v>46195</v>
      </c>
      <c r="D3118" t="s">
        <v>3076</v>
      </c>
    </row>
    <row r="3119" spans="1:4">
      <c r="A3119" t="s">
        <v>3075</v>
      </c>
      <c r="B3119" t="s">
        <v>5485</v>
      </c>
      <c r="C3119" s="10">
        <v>46239</v>
      </c>
      <c r="D3119" t="s">
        <v>3076</v>
      </c>
    </row>
    <row r="3120" spans="1:4">
      <c r="A3120" t="s">
        <v>3075</v>
      </c>
      <c r="B3120" t="s">
        <v>5064</v>
      </c>
      <c r="C3120" s="10">
        <v>46344</v>
      </c>
      <c r="D3120" t="s">
        <v>3076</v>
      </c>
    </row>
    <row r="3121" spans="1:4">
      <c r="A3121" t="s">
        <v>3075</v>
      </c>
      <c r="B3121" t="s">
        <v>5525</v>
      </c>
      <c r="C3121" s="10">
        <v>46380</v>
      </c>
      <c r="D3121" t="s">
        <v>3076</v>
      </c>
    </row>
    <row r="3122" spans="1:4">
      <c r="A3122" t="s">
        <v>3075</v>
      </c>
      <c r="B3122" t="s">
        <v>5451</v>
      </c>
      <c r="C3122" s="10">
        <v>46381</v>
      </c>
      <c r="D3122" t="s">
        <v>3076</v>
      </c>
    </row>
    <row r="3123" spans="1:4">
      <c r="A3123" t="s">
        <v>3075</v>
      </c>
      <c r="B3123" t="s">
        <v>5591</v>
      </c>
      <c r="C3123" s="10">
        <v>46387</v>
      </c>
      <c r="D3123" t="s">
        <v>3076</v>
      </c>
    </row>
    <row r="3124" spans="1:4">
      <c r="A3124" t="s">
        <v>3084</v>
      </c>
      <c r="B3124" t="s">
        <v>5119</v>
      </c>
      <c r="C3124" s="10">
        <v>45658</v>
      </c>
      <c r="D3124" t="s">
        <v>3085</v>
      </c>
    </row>
    <row r="3125" spans="1:4">
      <c r="A3125" t="s">
        <v>3084</v>
      </c>
      <c r="B3125" t="s">
        <v>5179</v>
      </c>
      <c r="C3125" s="10">
        <v>45663</v>
      </c>
      <c r="D3125" t="s">
        <v>3085</v>
      </c>
    </row>
    <row r="3126" spans="1:4">
      <c r="A3126" t="s">
        <v>3084</v>
      </c>
      <c r="B3126" t="s">
        <v>5155</v>
      </c>
      <c r="C3126" s="10">
        <v>45719</v>
      </c>
      <c r="D3126" t="s">
        <v>3085</v>
      </c>
    </row>
    <row r="3127" spans="1:4">
      <c r="A3127" t="s">
        <v>3084</v>
      </c>
      <c r="B3127" t="s">
        <v>4955</v>
      </c>
      <c r="C3127" s="10">
        <v>45741</v>
      </c>
      <c r="D3127" t="s">
        <v>3085</v>
      </c>
    </row>
    <row r="3128" spans="1:4">
      <c r="A3128" t="s">
        <v>3084</v>
      </c>
      <c r="B3128" t="s">
        <v>4955</v>
      </c>
      <c r="C3128" s="10">
        <v>45748</v>
      </c>
      <c r="D3128" t="s">
        <v>3085</v>
      </c>
    </row>
    <row r="3129" spans="1:4">
      <c r="A3129" t="s">
        <v>3084</v>
      </c>
      <c r="B3129" t="s">
        <v>4974</v>
      </c>
      <c r="C3129" s="10">
        <v>45765</v>
      </c>
      <c r="D3129" t="s">
        <v>3085</v>
      </c>
    </row>
    <row r="3130" spans="1:4">
      <c r="A3130" t="s">
        <v>3084</v>
      </c>
      <c r="B3130" t="s">
        <v>5183</v>
      </c>
      <c r="C3130" s="10">
        <v>45768</v>
      </c>
      <c r="D3130" t="s">
        <v>3085</v>
      </c>
    </row>
    <row r="3131" spans="1:4">
      <c r="A3131" t="s">
        <v>3084</v>
      </c>
      <c r="B3131" t="s">
        <v>5492</v>
      </c>
      <c r="C3131" s="10">
        <v>45769</v>
      </c>
      <c r="D3131" t="s">
        <v>3085</v>
      </c>
    </row>
    <row r="3132" spans="1:4">
      <c r="A3132" t="s">
        <v>3084</v>
      </c>
      <c r="B3132" t="s">
        <v>4963</v>
      </c>
      <c r="C3132" s="10">
        <v>45778</v>
      </c>
      <c r="D3132" t="s">
        <v>3085</v>
      </c>
    </row>
    <row r="3133" spans="1:4">
      <c r="A3133" t="s">
        <v>3084</v>
      </c>
      <c r="B3133" t="s">
        <v>5215</v>
      </c>
      <c r="C3133" s="10">
        <v>45817</v>
      </c>
      <c r="D3133" t="s">
        <v>3085</v>
      </c>
    </row>
    <row r="3134" spans="1:4">
      <c r="A3134" t="s">
        <v>3084</v>
      </c>
      <c r="B3134" t="s">
        <v>5050</v>
      </c>
      <c r="C3134" s="10">
        <v>45884</v>
      </c>
      <c r="D3134" t="s">
        <v>3085</v>
      </c>
    </row>
    <row r="3135" spans="1:4">
      <c r="A3135" t="s">
        <v>3084</v>
      </c>
      <c r="B3135" t="s">
        <v>5478</v>
      </c>
      <c r="C3135" s="10">
        <v>45931</v>
      </c>
      <c r="D3135" t="s">
        <v>3085</v>
      </c>
    </row>
    <row r="3136" spans="1:4">
      <c r="A3136" t="s">
        <v>3084</v>
      </c>
      <c r="B3136" t="s">
        <v>4955</v>
      </c>
      <c r="C3136" s="10">
        <v>45958</v>
      </c>
      <c r="D3136" t="s">
        <v>3085</v>
      </c>
    </row>
    <row r="3137" spans="1:4">
      <c r="A3137" t="s">
        <v>3084</v>
      </c>
      <c r="B3137" t="s">
        <v>5525</v>
      </c>
      <c r="C3137" s="10">
        <v>46015</v>
      </c>
      <c r="D3137" t="s">
        <v>3085</v>
      </c>
    </row>
    <row r="3138" spans="1:4">
      <c r="A3138" t="s">
        <v>3084</v>
      </c>
      <c r="B3138" t="s">
        <v>5451</v>
      </c>
      <c r="C3138" s="10">
        <v>46016</v>
      </c>
      <c r="D3138" t="s">
        <v>3085</v>
      </c>
    </row>
    <row r="3139" spans="1:4">
      <c r="A3139" t="s">
        <v>3084</v>
      </c>
      <c r="B3139" t="s">
        <v>5089</v>
      </c>
      <c r="C3139" s="10">
        <v>46017</v>
      </c>
      <c r="D3139" t="s">
        <v>3085</v>
      </c>
    </row>
    <row r="3140" spans="1:4">
      <c r="A3140" t="s">
        <v>3084</v>
      </c>
      <c r="B3140" t="s">
        <v>5576</v>
      </c>
      <c r="C3140" s="10">
        <v>46023</v>
      </c>
      <c r="D3140" t="s">
        <v>3085</v>
      </c>
    </row>
    <row r="3141" spans="1:4">
      <c r="A3141" t="s">
        <v>3084</v>
      </c>
      <c r="B3141" t="s">
        <v>5179</v>
      </c>
      <c r="C3141" s="10">
        <v>46028</v>
      </c>
      <c r="D3141" t="s">
        <v>3085</v>
      </c>
    </row>
    <row r="3142" spans="1:4">
      <c r="A3142" t="s">
        <v>3084</v>
      </c>
      <c r="B3142" t="s">
        <v>5155</v>
      </c>
      <c r="C3142" s="10">
        <v>46076</v>
      </c>
      <c r="D3142" t="s">
        <v>3085</v>
      </c>
    </row>
    <row r="3143" spans="1:4">
      <c r="A3143" t="s">
        <v>3084</v>
      </c>
      <c r="B3143" t="s">
        <v>4955</v>
      </c>
      <c r="C3143" s="10">
        <v>46106</v>
      </c>
      <c r="D3143" t="s">
        <v>3085</v>
      </c>
    </row>
    <row r="3144" spans="1:4">
      <c r="A3144" t="s">
        <v>3084</v>
      </c>
      <c r="B3144" t="s">
        <v>4955</v>
      </c>
      <c r="C3144" s="10">
        <v>46113</v>
      </c>
      <c r="D3144" t="s">
        <v>3085</v>
      </c>
    </row>
    <row r="3145" spans="1:4">
      <c r="A3145" t="s">
        <v>3084</v>
      </c>
      <c r="B3145" t="s">
        <v>5059</v>
      </c>
      <c r="C3145" s="10">
        <v>46115</v>
      </c>
      <c r="D3145" t="s">
        <v>3085</v>
      </c>
    </row>
    <row r="3146" spans="1:4">
      <c r="A3146" t="s">
        <v>3084</v>
      </c>
      <c r="B3146" t="s">
        <v>5114</v>
      </c>
      <c r="C3146" s="10">
        <v>46118</v>
      </c>
      <c r="D3146" t="s">
        <v>3085</v>
      </c>
    </row>
    <row r="3147" spans="1:4">
      <c r="A3147" t="s">
        <v>3084</v>
      </c>
      <c r="B3147" t="s">
        <v>4974</v>
      </c>
      <c r="C3147" s="10">
        <v>46122</v>
      </c>
      <c r="D3147" t="s">
        <v>3085</v>
      </c>
    </row>
    <row r="3148" spans="1:4">
      <c r="A3148" t="s">
        <v>3084</v>
      </c>
      <c r="B3148" t="s">
        <v>5183</v>
      </c>
      <c r="C3148" s="10">
        <v>46125</v>
      </c>
      <c r="D3148" t="s">
        <v>3085</v>
      </c>
    </row>
    <row r="3149" spans="1:4">
      <c r="A3149" t="s">
        <v>3084</v>
      </c>
      <c r="B3149" t="s">
        <v>5492</v>
      </c>
      <c r="C3149" s="10">
        <v>46126</v>
      </c>
      <c r="D3149" t="s">
        <v>3085</v>
      </c>
    </row>
    <row r="3150" spans="1:4">
      <c r="A3150" t="s">
        <v>3084</v>
      </c>
      <c r="B3150" t="s">
        <v>4963</v>
      </c>
      <c r="C3150" s="10">
        <v>46143</v>
      </c>
      <c r="D3150" t="s">
        <v>3085</v>
      </c>
    </row>
    <row r="3151" spans="1:4">
      <c r="A3151" t="s">
        <v>3084</v>
      </c>
      <c r="B3151" t="s">
        <v>5215</v>
      </c>
      <c r="C3151" s="10">
        <v>46174</v>
      </c>
      <c r="D3151" t="s">
        <v>3085</v>
      </c>
    </row>
    <row r="3152" spans="1:4">
      <c r="A3152" t="s">
        <v>3084</v>
      </c>
      <c r="B3152" t="s">
        <v>5478</v>
      </c>
      <c r="C3152" s="10">
        <v>46296</v>
      </c>
      <c r="D3152" t="s">
        <v>3085</v>
      </c>
    </row>
    <row r="3153" spans="1:4">
      <c r="A3153" t="s">
        <v>3084</v>
      </c>
      <c r="B3153" t="s">
        <v>4955</v>
      </c>
      <c r="C3153" s="10">
        <v>46323</v>
      </c>
      <c r="D3153" t="s">
        <v>3085</v>
      </c>
    </row>
    <row r="3154" spans="1:4">
      <c r="A3154" t="s">
        <v>3084</v>
      </c>
      <c r="B3154" t="s">
        <v>5525</v>
      </c>
      <c r="C3154" s="10">
        <v>46380</v>
      </c>
      <c r="D3154" t="s">
        <v>3085</v>
      </c>
    </row>
    <row r="3155" spans="1:4">
      <c r="A3155" t="s">
        <v>3084</v>
      </c>
      <c r="B3155" t="s">
        <v>5451</v>
      </c>
      <c r="C3155" s="10">
        <v>46381</v>
      </c>
      <c r="D3155" t="s">
        <v>3085</v>
      </c>
    </row>
    <row r="3156" spans="1:4">
      <c r="A3156" t="s">
        <v>3087</v>
      </c>
      <c r="B3156" t="s">
        <v>5119</v>
      </c>
      <c r="C3156" s="10">
        <v>45658</v>
      </c>
      <c r="D3156" t="s">
        <v>3088</v>
      </c>
    </row>
    <row r="3157" spans="1:4">
      <c r="A3157" t="s">
        <v>3087</v>
      </c>
      <c r="B3157" t="s">
        <v>5059</v>
      </c>
      <c r="C3157" s="10">
        <v>45765</v>
      </c>
      <c r="D3157" t="s">
        <v>3088</v>
      </c>
    </row>
    <row r="3158" spans="1:4">
      <c r="A3158" t="s">
        <v>3087</v>
      </c>
      <c r="B3158" t="s">
        <v>5114</v>
      </c>
      <c r="C3158" s="10">
        <v>45768</v>
      </c>
      <c r="D3158" t="s">
        <v>3088</v>
      </c>
    </row>
    <row r="3159" spans="1:4">
      <c r="A3159" t="s">
        <v>3087</v>
      </c>
      <c r="B3159" t="s">
        <v>5178</v>
      </c>
      <c r="C3159" s="10">
        <v>45778</v>
      </c>
      <c r="D3159" t="s">
        <v>3088</v>
      </c>
    </row>
    <row r="3160" spans="1:4">
      <c r="A3160" t="s">
        <v>3087</v>
      </c>
      <c r="B3160" t="s">
        <v>5418</v>
      </c>
      <c r="C3160" s="10">
        <v>45785</v>
      </c>
      <c r="D3160" t="s">
        <v>3088</v>
      </c>
    </row>
    <row r="3161" spans="1:4">
      <c r="A3161" t="s">
        <v>3087</v>
      </c>
      <c r="B3161" t="s">
        <v>5531</v>
      </c>
      <c r="C3161" s="10">
        <v>45958</v>
      </c>
      <c r="D3161" t="s">
        <v>3088</v>
      </c>
    </row>
    <row r="3162" spans="1:4">
      <c r="A3162" t="s">
        <v>3087</v>
      </c>
      <c r="B3162" t="s">
        <v>5300</v>
      </c>
      <c r="C3162" s="10">
        <v>45978</v>
      </c>
      <c r="D3162" t="s">
        <v>3088</v>
      </c>
    </row>
    <row r="3163" spans="1:4">
      <c r="A3163" t="s">
        <v>3087</v>
      </c>
      <c r="B3163" t="s">
        <v>5525</v>
      </c>
      <c r="C3163" s="10">
        <v>46015</v>
      </c>
      <c r="D3163" t="s">
        <v>3088</v>
      </c>
    </row>
    <row r="3164" spans="1:4">
      <c r="A3164" t="s">
        <v>3087</v>
      </c>
      <c r="B3164" t="s">
        <v>5451</v>
      </c>
      <c r="C3164" s="10">
        <v>46016</v>
      </c>
      <c r="D3164" t="s">
        <v>3088</v>
      </c>
    </row>
    <row r="3165" spans="1:4">
      <c r="A3165" t="s">
        <v>3087</v>
      </c>
      <c r="B3165" t="s">
        <v>5090</v>
      </c>
      <c r="C3165" s="10">
        <v>46017</v>
      </c>
      <c r="D3165" t="s">
        <v>3088</v>
      </c>
    </row>
    <row r="3166" spans="1:4">
      <c r="A3166" t="s">
        <v>3087</v>
      </c>
      <c r="B3166" t="s">
        <v>5535</v>
      </c>
      <c r="C3166" s="10">
        <v>46022</v>
      </c>
      <c r="D3166" t="s">
        <v>3088</v>
      </c>
    </row>
    <row r="3167" spans="1:4">
      <c r="A3167" t="s">
        <v>3087</v>
      </c>
      <c r="B3167" t="s">
        <v>5576</v>
      </c>
      <c r="C3167" s="10">
        <v>46023</v>
      </c>
      <c r="D3167" t="s">
        <v>3088</v>
      </c>
    </row>
    <row r="3168" spans="1:4">
      <c r="A3168" t="s">
        <v>3087</v>
      </c>
      <c r="B3168" t="s">
        <v>5059</v>
      </c>
      <c r="C3168" s="10">
        <v>46115</v>
      </c>
      <c r="D3168" t="s">
        <v>3088</v>
      </c>
    </row>
    <row r="3169" spans="1:4">
      <c r="A3169" t="s">
        <v>3087</v>
      </c>
      <c r="B3169" t="s">
        <v>5114</v>
      </c>
      <c r="C3169" s="10">
        <v>46118</v>
      </c>
      <c r="D3169" t="s">
        <v>3088</v>
      </c>
    </row>
    <row r="3170" spans="1:4">
      <c r="A3170" t="s">
        <v>3087</v>
      </c>
      <c r="B3170" t="s">
        <v>4963</v>
      </c>
      <c r="C3170" s="10">
        <v>46143</v>
      </c>
      <c r="D3170" t="s">
        <v>3088</v>
      </c>
    </row>
    <row r="3171" spans="1:4">
      <c r="A3171" t="s">
        <v>3087</v>
      </c>
      <c r="B3171" t="s">
        <v>5053</v>
      </c>
      <c r="C3171" s="10">
        <v>46150</v>
      </c>
      <c r="D3171" t="s">
        <v>3088</v>
      </c>
    </row>
    <row r="3172" spans="1:4">
      <c r="A3172" t="s">
        <v>3087</v>
      </c>
      <c r="B3172" t="s">
        <v>5619</v>
      </c>
      <c r="C3172" s="10">
        <v>46209</v>
      </c>
      <c r="D3172" t="s">
        <v>3088</v>
      </c>
    </row>
    <row r="3173" spans="1:4">
      <c r="A3173" t="s">
        <v>3087</v>
      </c>
      <c r="B3173" t="s">
        <v>5620</v>
      </c>
      <c r="C3173" s="10">
        <v>46293</v>
      </c>
      <c r="D3173" t="s">
        <v>3088</v>
      </c>
    </row>
    <row r="3174" spans="1:4">
      <c r="A3174" t="s">
        <v>3087</v>
      </c>
      <c r="B3174" t="s">
        <v>4987</v>
      </c>
      <c r="C3174" s="10">
        <v>46323</v>
      </c>
      <c r="D3174" t="s">
        <v>3088</v>
      </c>
    </row>
    <row r="3175" spans="1:4">
      <c r="A3175" t="s">
        <v>3087</v>
      </c>
      <c r="B3175" t="s">
        <v>5300</v>
      </c>
      <c r="C3175" s="10">
        <v>46343</v>
      </c>
      <c r="D3175" t="s">
        <v>3088</v>
      </c>
    </row>
    <row r="3176" spans="1:4">
      <c r="A3176" t="s">
        <v>3087</v>
      </c>
      <c r="B3176" t="s">
        <v>5525</v>
      </c>
      <c r="C3176" s="10">
        <v>46380</v>
      </c>
      <c r="D3176" t="s">
        <v>3088</v>
      </c>
    </row>
    <row r="3177" spans="1:4">
      <c r="A3177" t="s">
        <v>3087</v>
      </c>
      <c r="B3177" t="s">
        <v>5451</v>
      </c>
      <c r="C3177" s="10">
        <v>46381</v>
      </c>
      <c r="D3177" t="s">
        <v>3088</v>
      </c>
    </row>
    <row r="3178" spans="1:4">
      <c r="A3178" t="s">
        <v>3087</v>
      </c>
      <c r="B3178" t="s">
        <v>5591</v>
      </c>
      <c r="C3178" s="10">
        <v>46387</v>
      </c>
      <c r="D3178" t="s">
        <v>3088</v>
      </c>
    </row>
    <row r="3179" spans="1:4">
      <c r="A3179" t="s">
        <v>3093</v>
      </c>
      <c r="B3179" t="s">
        <v>5119</v>
      </c>
      <c r="C3179" s="10">
        <v>45658</v>
      </c>
      <c r="D3179" t="s">
        <v>3094</v>
      </c>
    </row>
    <row r="3180" spans="1:4">
      <c r="A3180" t="s">
        <v>3093</v>
      </c>
      <c r="B3180" t="s">
        <v>5437</v>
      </c>
      <c r="C3180" s="10">
        <v>45764</v>
      </c>
      <c r="D3180" t="s">
        <v>3094</v>
      </c>
    </row>
    <row r="3181" spans="1:4">
      <c r="A3181" t="s">
        <v>3093</v>
      </c>
      <c r="B3181" t="s">
        <v>5059</v>
      </c>
      <c r="C3181" s="10">
        <v>45765</v>
      </c>
      <c r="D3181" t="s">
        <v>3094</v>
      </c>
    </row>
    <row r="3182" spans="1:4">
      <c r="A3182" t="s">
        <v>3093</v>
      </c>
      <c r="B3182" t="s">
        <v>5114</v>
      </c>
      <c r="C3182" s="10">
        <v>45768</v>
      </c>
      <c r="D3182" t="s">
        <v>3094</v>
      </c>
    </row>
    <row r="3183" spans="1:4">
      <c r="A3183" t="s">
        <v>3093</v>
      </c>
      <c r="B3183" t="s">
        <v>5420</v>
      </c>
      <c r="C3183" s="10">
        <v>45806</v>
      </c>
      <c r="D3183" t="s">
        <v>3094</v>
      </c>
    </row>
    <row r="3184" spans="1:4">
      <c r="A3184" t="s">
        <v>3093</v>
      </c>
      <c r="B3184" t="s">
        <v>4972</v>
      </c>
      <c r="C3184" s="10">
        <v>45807</v>
      </c>
      <c r="D3184" t="s">
        <v>3094</v>
      </c>
    </row>
    <row r="3185" spans="1:4">
      <c r="A3185" t="s">
        <v>3093</v>
      </c>
      <c r="B3185" t="s">
        <v>4976</v>
      </c>
      <c r="C3185" s="10">
        <v>45813</v>
      </c>
      <c r="D3185" t="s">
        <v>3094</v>
      </c>
    </row>
    <row r="3186" spans="1:4">
      <c r="A3186" t="s">
        <v>3093</v>
      </c>
      <c r="B3186" t="s">
        <v>5216</v>
      </c>
      <c r="C3186" s="10">
        <v>45817</v>
      </c>
      <c r="D3186" t="s">
        <v>3094</v>
      </c>
    </row>
    <row r="3187" spans="1:4">
      <c r="A3187" t="s">
        <v>3093</v>
      </c>
      <c r="B3187" t="s">
        <v>5525</v>
      </c>
      <c r="C3187" s="10">
        <v>46015</v>
      </c>
      <c r="D3187" t="s">
        <v>3094</v>
      </c>
    </row>
    <row r="3188" spans="1:4">
      <c r="A3188" t="s">
        <v>3093</v>
      </c>
      <c r="B3188" t="s">
        <v>5451</v>
      </c>
      <c r="C3188" s="10">
        <v>46016</v>
      </c>
      <c r="D3188" t="s">
        <v>3094</v>
      </c>
    </row>
    <row r="3189" spans="1:4">
      <c r="A3189" t="s">
        <v>3093</v>
      </c>
      <c r="B3189" t="s">
        <v>5089</v>
      </c>
      <c r="C3189" s="10">
        <v>46017</v>
      </c>
      <c r="D3189" t="s">
        <v>3094</v>
      </c>
    </row>
    <row r="3190" spans="1:4">
      <c r="A3190" t="s">
        <v>3093</v>
      </c>
      <c r="B3190" t="s">
        <v>5535</v>
      </c>
      <c r="C3190" s="10">
        <v>46022</v>
      </c>
      <c r="D3190" t="s">
        <v>3094</v>
      </c>
    </row>
    <row r="3191" spans="1:4">
      <c r="A3191" t="s">
        <v>3093</v>
      </c>
      <c r="B3191" t="s">
        <v>5576</v>
      </c>
      <c r="C3191" s="10">
        <v>46023</v>
      </c>
      <c r="D3191" t="s">
        <v>3094</v>
      </c>
    </row>
    <row r="3192" spans="1:4">
      <c r="A3192" t="s">
        <v>3093</v>
      </c>
      <c r="B3192" t="s">
        <v>5437</v>
      </c>
      <c r="C3192" s="10">
        <v>46114</v>
      </c>
      <c r="D3192" t="s">
        <v>3094</v>
      </c>
    </row>
    <row r="3193" spans="1:4">
      <c r="A3193" t="s">
        <v>3093</v>
      </c>
      <c r="B3193" t="s">
        <v>5059</v>
      </c>
      <c r="C3193" s="10">
        <v>46115</v>
      </c>
      <c r="D3193" t="s">
        <v>3094</v>
      </c>
    </row>
    <row r="3194" spans="1:4">
      <c r="A3194" t="s">
        <v>3093</v>
      </c>
      <c r="B3194" t="s">
        <v>5114</v>
      </c>
      <c r="C3194" s="10">
        <v>46118</v>
      </c>
      <c r="D3194" t="s">
        <v>3094</v>
      </c>
    </row>
    <row r="3195" spans="1:4">
      <c r="A3195" t="s">
        <v>3093</v>
      </c>
      <c r="B3195" t="s">
        <v>5420</v>
      </c>
      <c r="C3195" s="10">
        <v>46156</v>
      </c>
      <c r="D3195" t="s">
        <v>3094</v>
      </c>
    </row>
    <row r="3196" spans="1:4">
      <c r="A3196" t="s">
        <v>3093</v>
      </c>
      <c r="B3196" t="s">
        <v>4972</v>
      </c>
      <c r="C3196" s="10">
        <v>46157</v>
      </c>
      <c r="D3196" t="s">
        <v>3094</v>
      </c>
    </row>
    <row r="3197" spans="1:4">
      <c r="A3197" t="s">
        <v>3093</v>
      </c>
      <c r="B3197" t="s">
        <v>5216</v>
      </c>
      <c r="C3197" s="10">
        <v>46167</v>
      </c>
      <c r="D3197" t="s">
        <v>3094</v>
      </c>
    </row>
    <row r="3198" spans="1:4">
      <c r="A3198" t="s">
        <v>3093</v>
      </c>
      <c r="B3198" t="s">
        <v>4976</v>
      </c>
      <c r="C3198" s="10">
        <v>46178</v>
      </c>
      <c r="D3198" t="s">
        <v>3094</v>
      </c>
    </row>
    <row r="3199" spans="1:4">
      <c r="A3199" t="s">
        <v>3093</v>
      </c>
      <c r="B3199" t="s">
        <v>5525</v>
      </c>
      <c r="C3199" s="10">
        <v>46380</v>
      </c>
      <c r="D3199" t="s">
        <v>3094</v>
      </c>
    </row>
    <row r="3200" spans="1:4">
      <c r="A3200" t="s">
        <v>3093</v>
      </c>
      <c r="B3200" t="s">
        <v>5451</v>
      </c>
      <c r="C3200" s="10">
        <v>46381</v>
      </c>
      <c r="D3200" t="s">
        <v>3094</v>
      </c>
    </row>
    <row r="3201" spans="1:4">
      <c r="A3201" t="s">
        <v>3093</v>
      </c>
      <c r="B3201" t="s">
        <v>5591</v>
      </c>
      <c r="C3201" s="10">
        <v>46387</v>
      </c>
      <c r="D3201" t="s">
        <v>3094</v>
      </c>
    </row>
    <row r="3202" spans="1:4">
      <c r="A3202" t="s">
        <v>3108</v>
      </c>
      <c r="B3202" t="s">
        <v>5119</v>
      </c>
      <c r="C3202" s="10">
        <v>45658</v>
      </c>
      <c r="D3202" t="s">
        <v>3109</v>
      </c>
    </row>
    <row r="3203" spans="1:4">
      <c r="A3203" t="s">
        <v>3108</v>
      </c>
      <c r="B3203" t="s">
        <v>5621</v>
      </c>
      <c r="C3203" s="10">
        <v>45664</v>
      </c>
      <c r="D3203" t="s">
        <v>3109</v>
      </c>
    </row>
    <row r="3204" spans="1:4">
      <c r="A3204" t="s">
        <v>3108</v>
      </c>
      <c r="B3204" t="s">
        <v>5357</v>
      </c>
      <c r="C3204" s="10">
        <v>45746</v>
      </c>
      <c r="D3204" t="s">
        <v>3109</v>
      </c>
    </row>
    <row r="3205" spans="1:4">
      <c r="A3205" t="s">
        <v>3108</v>
      </c>
      <c r="B3205" t="s">
        <v>5357</v>
      </c>
      <c r="C3205" s="10">
        <v>45747</v>
      </c>
      <c r="D3205" t="s">
        <v>3109</v>
      </c>
    </row>
    <row r="3206" spans="1:4">
      <c r="A3206" t="s">
        <v>3108</v>
      </c>
      <c r="B3206" t="s">
        <v>5357</v>
      </c>
      <c r="C3206" s="10">
        <v>45748</v>
      </c>
      <c r="D3206" t="s">
        <v>3109</v>
      </c>
    </row>
    <row r="3207" spans="1:4">
      <c r="A3207" t="s">
        <v>3108</v>
      </c>
      <c r="B3207" t="s">
        <v>5357</v>
      </c>
      <c r="C3207" s="10">
        <v>45749</v>
      </c>
      <c r="D3207" t="s">
        <v>3109</v>
      </c>
    </row>
    <row r="3208" spans="1:4">
      <c r="A3208" t="s">
        <v>3108</v>
      </c>
      <c r="B3208" t="s">
        <v>5622</v>
      </c>
      <c r="C3208" s="10">
        <v>45767</v>
      </c>
      <c r="D3208" t="s">
        <v>3109</v>
      </c>
    </row>
    <row r="3209" spans="1:4">
      <c r="A3209" t="s">
        <v>3108</v>
      </c>
      <c r="B3209" t="s">
        <v>5623</v>
      </c>
      <c r="C3209" s="10">
        <v>45768</v>
      </c>
      <c r="D3209" t="s">
        <v>3109</v>
      </c>
    </row>
    <row r="3210" spans="1:4">
      <c r="A3210" t="s">
        <v>3108</v>
      </c>
      <c r="B3210" t="s">
        <v>5449</v>
      </c>
      <c r="C3210" s="10">
        <v>45771</v>
      </c>
      <c r="D3210" t="s">
        <v>3109</v>
      </c>
    </row>
    <row r="3211" spans="1:4">
      <c r="A3211" t="s">
        <v>3108</v>
      </c>
      <c r="B3211" t="s">
        <v>4963</v>
      </c>
      <c r="C3211" s="10">
        <v>45778</v>
      </c>
      <c r="D3211" t="s">
        <v>3109</v>
      </c>
    </row>
    <row r="3212" spans="1:4">
      <c r="A3212" t="s">
        <v>3108</v>
      </c>
      <c r="B3212" t="s">
        <v>5219</v>
      </c>
      <c r="C3212" s="10">
        <v>45813</v>
      </c>
      <c r="D3212" t="s">
        <v>3109</v>
      </c>
    </row>
    <row r="3213" spans="1:4">
      <c r="A3213" t="s">
        <v>3108</v>
      </c>
      <c r="B3213" t="s">
        <v>5219</v>
      </c>
      <c r="C3213" s="10">
        <v>45816</v>
      </c>
      <c r="D3213" t="s">
        <v>3109</v>
      </c>
    </row>
    <row r="3214" spans="1:4">
      <c r="A3214" t="s">
        <v>3108</v>
      </c>
      <c r="B3214" t="s">
        <v>5219</v>
      </c>
      <c r="C3214" s="10">
        <v>45817</v>
      </c>
      <c r="D3214" t="s">
        <v>3109</v>
      </c>
    </row>
    <row r="3215" spans="1:4">
      <c r="A3215" t="s">
        <v>3108</v>
      </c>
      <c r="B3215" t="s">
        <v>5100</v>
      </c>
      <c r="C3215" s="10">
        <v>45834</v>
      </c>
      <c r="D3215" t="s">
        <v>3109</v>
      </c>
    </row>
    <row r="3216" spans="1:4">
      <c r="A3216" t="s">
        <v>3108</v>
      </c>
      <c r="B3216" t="s">
        <v>5301</v>
      </c>
      <c r="C3216" s="10">
        <v>45841</v>
      </c>
      <c r="D3216" t="s">
        <v>3109</v>
      </c>
    </row>
    <row r="3217" spans="1:4">
      <c r="A3217" t="s">
        <v>3108</v>
      </c>
      <c r="B3217" t="s">
        <v>5301</v>
      </c>
      <c r="C3217" s="10">
        <v>45862</v>
      </c>
      <c r="D3217" t="s">
        <v>3109</v>
      </c>
    </row>
    <row r="3218" spans="1:4">
      <c r="A3218" t="s">
        <v>3108</v>
      </c>
      <c r="B3218" t="s">
        <v>5624</v>
      </c>
      <c r="C3218" s="10">
        <v>45904</v>
      </c>
      <c r="D3218" t="s">
        <v>3109</v>
      </c>
    </row>
    <row r="3219" spans="1:4">
      <c r="A3219" t="s">
        <v>3108</v>
      </c>
      <c r="B3219" t="s">
        <v>5063</v>
      </c>
      <c r="C3219" s="10">
        <v>45939</v>
      </c>
      <c r="D3219" t="s">
        <v>3109</v>
      </c>
    </row>
    <row r="3220" spans="1:4">
      <c r="A3220" t="s">
        <v>3108</v>
      </c>
      <c r="B3220" t="s">
        <v>5576</v>
      </c>
      <c r="C3220" s="10">
        <v>46023</v>
      </c>
      <c r="D3220" t="s">
        <v>3109</v>
      </c>
    </row>
    <row r="3221" spans="1:4">
      <c r="A3221" t="s">
        <v>3108</v>
      </c>
      <c r="B3221" t="s">
        <v>5371</v>
      </c>
      <c r="C3221" s="10">
        <v>46029</v>
      </c>
      <c r="D3221" t="s">
        <v>3109</v>
      </c>
    </row>
    <row r="3222" spans="1:4">
      <c r="A3222" t="s">
        <v>3108</v>
      </c>
      <c r="B3222" t="s">
        <v>5301</v>
      </c>
      <c r="C3222" s="10">
        <v>46047</v>
      </c>
      <c r="D3222" t="s">
        <v>3109</v>
      </c>
    </row>
    <row r="3223" spans="1:4">
      <c r="A3223" t="s">
        <v>3108</v>
      </c>
      <c r="B3223" t="s">
        <v>5357</v>
      </c>
      <c r="C3223" s="10">
        <v>46103</v>
      </c>
      <c r="D3223" t="s">
        <v>3109</v>
      </c>
    </row>
    <row r="3224" spans="1:4">
      <c r="A3224" t="s">
        <v>3108</v>
      </c>
      <c r="B3224" t="s">
        <v>5357</v>
      </c>
      <c r="C3224" s="10">
        <v>46104</v>
      </c>
      <c r="D3224" t="s">
        <v>3109</v>
      </c>
    </row>
    <row r="3225" spans="1:4">
      <c r="A3225" t="s">
        <v>3108</v>
      </c>
      <c r="B3225" t="s">
        <v>5368</v>
      </c>
      <c r="C3225" s="10">
        <v>46124</v>
      </c>
      <c r="D3225" t="s">
        <v>3109</v>
      </c>
    </row>
    <row r="3226" spans="1:4">
      <c r="A3226" t="s">
        <v>3108</v>
      </c>
      <c r="B3226" t="s">
        <v>5184</v>
      </c>
      <c r="C3226" s="10">
        <v>46125</v>
      </c>
      <c r="D3226" t="s">
        <v>3109</v>
      </c>
    </row>
    <row r="3227" spans="1:4">
      <c r="A3227" t="s">
        <v>3108</v>
      </c>
      <c r="B3227" t="s">
        <v>5449</v>
      </c>
      <c r="C3227" s="10">
        <v>46135</v>
      </c>
      <c r="D3227" t="s">
        <v>3109</v>
      </c>
    </row>
    <row r="3228" spans="1:4">
      <c r="A3228" t="s">
        <v>3108</v>
      </c>
      <c r="B3228" t="s">
        <v>5219</v>
      </c>
      <c r="C3228" s="10">
        <v>46168</v>
      </c>
      <c r="D3228" t="s">
        <v>3109</v>
      </c>
    </row>
    <row r="3229" spans="1:4">
      <c r="A3229" t="s">
        <v>3108</v>
      </c>
      <c r="B3229" t="s">
        <v>5219</v>
      </c>
      <c r="C3229" s="10">
        <v>46169</v>
      </c>
      <c r="D3229" t="s">
        <v>3109</v>
      </c>
    </row>
    <row r="3230" spans="1:4">
      <c r="A3230" t="s">
        <v>3108</v>
      </c>
      <c r="B3230" t="s">
        <v>5219</v>
      </c>
      <c r="C3230" s="10">
        <v>46170</v>
      </c>
      <c r="D3230" t="s">
        <v>3109</v>
      </c>
    </row>
    <row r="3231" spans="1:4">
      <c r="A3231" t="s">
        <v>3108</v>
      </c>
      <c r="B3231" t="s">
        <v>5098</v>
      </c>
      <c r="C3231" s="10">
        <v>46189</v>
      </c>
      <c r="D3231" t="s">
        <v>3109</v>
      </c>
    </row>
    <row r="3232" spans="1:4">
      <c r="A3232" t="s">
        <v>3108</v>
      </c>
      <c r="B3232" t="s">
        <v>5301</v>
      </c>
      <c r="C3232" s="10">
        <v>46205</v>
      </c>
      <c r="D3232" t="s">
        <v>3109</v>
      </c>
    </row>
    <row r="3233" spans="1:4">
      <c r="A3233" t="s">
        <v>3108</v>
      </c>
      <c r="B3233" t="s">
        <v>5301</v>
      </c>
      <c r="C3233" s="10">
        <v>46226</v>
      </c>
      <c r="D3233" t="s">
        <v>3109</v>
      </c>
    </row>
    <row r="3234" spans="1:4">
      <c r="A3234" t="s">
        <v>3108</v>
      </c>
      <c r="B3234" t="s">
        <v>5625</v>
      </c>
      <c r="C3234" s="10">
        <v>46259</v>
      </c>
      <c r="D3234" t="s">
        <v>3109</v>
      </c>
    </row>
    <row r="3235" spans="1:4">
      <c r="A3235" t="s">
        <v>3108</v>
      </c>
      <c r="B3235" t="s">
        <v>5063</v>
      </c>
      <c r="C3235" s="10">
        <v>46303</v>
      </c>
      <c r="D3235" t="s">
        <v>3109</v>
      </c>
    </row>
    <row r="3236" spans="1:4">
      <c r="A3236" t="s">
        <v>3120</v>
      </c>
      <c r="B3236" t="s">
        <v>5119</v>
      </c>
      <c r="C3236" s="10">
        <v>45658</v>
      </c>
      <c r="D3236" t="s">
        <v>3121</v>
      </c>
    </row>
    <row r="3237" spans="1:4">
      <c r="A3237" t="s">
        <v>3120</v>
      </c>
      <c r="B3237" t="s">
        <v>4987</v>
      </c>
      <c r="C3237" s="10">
        <v>45712</v>
      </c>
      <c r="D3237" t="s">
        <v>3121</v>
      </c>
    </row>
    <row r="3238" spans="1:4">
      <c r="A3238" t="s">
        <v>3120</v>
      </c>
      <c r="B3238" t="s">
        <v>5059</v>
      </c>
      <c r="C3238" s="10">
        <v>45765</v>
      </c>
      <c r="D3238" t="s">
        <v>3121</v>
      </c>
    </row>
    <row r="3239" spans="1:4">
      <c r="A3239" t="s">
        <v>3120</v>
      </c>
      <c r="B3239" t="s">
        <v>5114</v>
      </c>
      <c r="C3239" s="10">
        <v>45768</v>
      </c>
      <c r="D3239" t="s">
        <v>3121</v>
      </c>
    </row>
    <row r="3240" spans="1:4">
      <c r="A3240" t="s">
        <v>3120</v>
      </c>
      <c r="B3240" t="s">
        <v>4963</v>
      </c>
      <c r="C3240" s="10">
        <v>45778</v>
      </c>
      <c r="D3240" t="s">
        <v>3121</v>
      </c>
    </row>
    <row r="3241" spans="1:4">
      <c r="A3241" t="s">
        <v>3120</v>
      </c>
      <c r="B3241" t="s">
        <v>5420</v>
      </c>
      <c r="C3241" s="10">
        <v>45806</v>
      </c>
      <c r="D3241" t="s">
        <v>3121</v>
      </c>
    </row>
    <row r="3242" spans="1:4">
      <c r="A3242" t="s">
        <v>3120</v>
      </c>
      <c r="B3242" t="s">
        <v>5029</v>
      </c>
      <c r="C3242" s="10">
        <v>45831</v>
      </c>
      <c r="D3242" t="s">
        <v>3121</v>
      </c>
    </row>
    <row r="3243" spans="1:4">
      <c r="A3243" t="s">
        <v>3120</v>
      </c>
      <c r="B3243" t="s">
        <v>5491</v>
      </c>
      <c r="C3243" s="10">
        <v>45832</v>
      </c>
      <c r="D3243" t="s">
        <v>3121</v>
      </c>
    </row>
    <row r="3244" spans="1:4">
      <c r="A3244" t="s">
        <v>3120</v>
      </c>
      <c r="B3244" t="s">
        <v>5231</v>
      </c>
      <c r="C3244" s="10">
        <v>45889</v>
      </c>
      <c r="D3244" t="s">
        <v>3121</v>
      </c>
    </row>
    <row r="3245" spans="1:4">
      <c r="A3245" t="s">
        <v>3120</v>
      </c>
      <c r="B3245" t="s">
        <v>5525</v>
      </c>
      <c r="C3245" s="10">
        <v>46015</v>
      </c>
      <c r="D3245" t="s">
        <v>3121</v>
      </c>
    </row>
    <row r="3246" spans="1:4">
      <c r="A3246" t="s">
        <v>3120</v>
      </c>
      <c r="B3246" t="s">
        <v>5451</v>
      </c>
      <c r="C3246" s="10">
        <v>46016</v>
      </c>
      <c r="D3246" t="s">
        <v>3121</v>
      </c>
    </row>
    <row r="3247" spans="1:4">
      <c r="A3247" t="s">
        <v>3120</v>
      </c>
      <c r="B3247" t="s">
        <v>5089</v>
      </c>
      <c r="C3247" s="10">
        <v>46017</v>
      </c>
      <c r="D3247" t="s">
        <v>3121</v>
      </c>
    </row>
    <row r="3248" spans="1:4">
      <c r="A3248" t="s">
        <v>3120</v>
      </c>
      <c r="B3248" t="s">
        <v>5535</v>
      </c>
      <c r="C3248" s="10">
        <v>46022</v>
      </c>
      <c r="D3248" t="s">
        <v>3121</v>
      </c>
    </row>
    <row r="3249" spans="1:4">
      <c r="A3249" t="s">
        <v>3120</v>
      </c>
      <c r="B3249" t="s">
        <v>5576</v>
      </c>
      <c r="C3249" s="10">
        <v>46023</v>
      </c>
      <c r="D3249" t="s">
        <v>3121</v>
      </c>
    </row>
    <row r="3250" spans="1:4">
      <c r="A3250" t="s">
        <v>3120</v>
      </c>
      <c r="B3250" t="s">
        <v>4987</v>
      </c>
      <c r="C3250" s="10">
        <v>46077</v>
      </c>
      <c r="D3250" t="s">
        <v>3121</v>
      </c>
    </row>
    <row r="3251" spans="1:4">
      <c r="A3251" t="s">
        <v>3120</v>
      </c>
      <c r="B3251" t="s">
        <v>5059</v>
      </c>
      <c r="C3251" s="10">
        <v>46115</v>
      </c>
      <c r="D3251" t="s">
        <v>3121</v>
      </c>
    </row>
    <row r="3252" spans="1:4">
      <c r="A3252" t="s">
        <v>3120</v>
      </c>
      <c r="B3252" t="s">
        <v>5114</v>
      </c>
      <c r="C3252" s="10">
        <v>46118</v>
      </c>
      <c r="D3252" t="s">
        <v>3121</v>
      </c>
    </row>
    <row r="3253" spans="1:4">
      <c r="A3253" t="s">
        <v>3120</v>
      </c>
      <c r="B3253" t="s">
        <v>4963</v>
      </c>
      <c r="C3253" s="10">
        <v>46143</v>
      </c>
      <c r="D3253" t="s">
        <v>3121</v>
      </c>
    </row>
    <row r="3254" spans="1:4">
      <c r="A3254" t="s">
        <v>3120</v>
      </c>
      <c r="B3254" t="s">
        <v>5420</v>
      </c>
      <c r="C3254" s="10">
        <v>46156</v>
      </c>
      <c r="D3254" t="s">
        <v>3121</v>
      </c>
    </row>
    <row r="3255" spans="1:4">
      <c r="A3255" t="s">
        <v>3120</v>
      </c>
      <c r="B3255" t="s">
        <v>5029</v>
      </c>
      <c r="C3255" s="10">
        <v>46196</v>
      </c>
      <c r="D3255" t="s">
        <v>3121</v>
      </c>
    </row>
    <row r="3256" spans="1:4">
      <c r="A3256" t="s">
        <v>3120</v>
      </c>
      <c r="B3256" t="s">
        <v>5626</v>
      </c>
      <c r="C3256" s="10">
        <v>46197</v>
      </c>
      <c r="D3256" t="s">
        <v>3121</v>
      </c>
    </row>
    <row r="3257" spans="1:4">
      <c r="A3257" t="s">
        <v>3120</v>
      </c>
      <c r="B3257" t="s">
        <v>5231</v>
      </c>
      <c r="C3257" s="10">
        <v>46254</v>
      </c>
      <c r="D3257" t="s">
        <v>3121</v>
      </c>
    </row>
    <row r="3258" spans="1:4">
      <c r="A3258" t="s">
        <v>3120</v>
      </c>
      <c r="B3258" t="s">
        <v>5525</v>
      </c>
      <c r="C3258" s="10">
        <v>46380</v>
      </c>
      <c r="D3258" t="s">
        <v>3121</v>
      </c>
    </row>
    <row r="3259" spans="1:4">
      <c r="A3259" t="s">
        <v>3120</v>
      </c>
      <c r="B3259" t="s">
        <v>5451</v>
      </c>
      <c r="C3259" s="10">
        <v>46381</v>
      </c>
      <c r="D3259" t="s">
        <v>3121</v>
      </c>
    </row>
    <row r="3260" spans="1:4">
      <c r="A3260" t="s">
        <v>3120</v>
      </c>
      <c r="B3260" t="s">
        <v>5591</v>
      </c>
      <c r="C3260" s="10">
        <v>46387</v>
      </c>
      <c r="D3260" t="s">
        <v>3121</v>
      </c>
    </row>
    <row r="3261" spans="1:4">
      <c r="A3261" t="s">
        <v>3138</v>
      </c>
      <c r="B3261" t="s">
        <v>5119</v>
      </c>
      <c r="C3261" s="10">
        <v>45658</v>
      </c>
      <c r="D3261" t="s">
        <v>3139</v>
      </c>
    </row>
    <row r="3262" spans="1:4">
      <c r="A3262" t="s">
        <v>3138</v>
      </c>
      <c r="B3262" t="s">
        <v>5179</v>
      </c>
      <c r="C3262" s="10">
        <v>45663</v>
      </c>
      <c r="D3262" t="s">
        <v>3139</v>
      </c>
    </row>
    <row r="3263" spans="1:4">
      <c r="A3263" t="s">
        <v>3138</v>
      </c>
      <c r="B3263" t="s">
        <v>5059</v>
      </c>
      <c r="C3263" s="10">
        <v>45765</v>
      </c>
      <c r="D3263" t="s">
        <v>3139</v>
      </c>
    </row>
    <row r="3264" spans="1:4">
      <c r="A3264" t="s">
        <v>3138</v>
      </c>
      <c r="B3264" t="s">
        <v>5114</v>
      </c>
      <c r="C3264" s="10">
        <v>45768</v>
      </c>
      <c r="D3264" t="s">
        <v>3139</v>
      </c>
    </row>
    <row r="3265" spans="1:4">
      <c r="A3265" t="s">
        <v>3138</v>
      </c>
      <c r="B3265" t="s">
        <v>4963</v>
      </c>
      <c r="C3265" s="10">
        <v>45778</v>
      </c>
      <c r="D3265" t="s">
        <v>3139</v>
      </c>
    </row>
    <row r="3266" spans="1:4">
      <c r="A3266" t="s">
        <v>3138</v>
      </c>
      <c r="B3266" t="s">
        <v>5420</v>
      </c>
      <c r="C3266" s="10">
        <v>45806</v>
      </c>
      <c r="D3266" t="s">
        <v>3139</v>
      </c>
    </row>
    <row r="3267" spans="1:4">
      <c r="A3267" t="s">
        <v>3138</v>
      </c>
      <c r="B3267" t="s">
        <v>5067</v>
      </c>
      <c r="C3267" s="10">
        <v>45828</v>
      </c>
      <c r="D3267" t="s">
        <v>3139</v>
      </c>
    </row>
    <row r="3268" spans="1:4">
      <c r="A3268" t="s">
        <v>3138</v>
      </c>
      <c r="B3268" t="s">
        <v>5525</v>
      </c>
      <c r="C3268" s="10">
        <v>46015</v>
      </c>
      <c r="D3268" t="s">
        <v>3139</v>
      </c>
    </row>
    <row r="3269" spans="1:4">
      <c r="A3269" t="s">
        <v>3138</v>
      </c>
      <c r="B3269" t="s">
        <v>5451</v>
      </c>
      <c r="C3269" s="10">
        <v>46016</v>
      </c>
      <c r="D3269" t="s">
        <v>3139</v>
      </c>
    </row>
    <row r="3270" spans="1:4">
      <c r="A3270" t="s">
        <v>3138</v>
      </c>
      <c r="B3270" t="s">
        <v>5089</v>
      </c>
      <c r="C3270" s="10">
        <v>46017</v>
      </c>
      <c r="D3270" t="s">
        <v>3139</v>
      </c>
    </row>
    <row r="3271" spans="1:4">
      <c r="A3271" t="s">
        <v>3138</v>
      </c>
      <c r="B3271" t="s">
        <v>5535</v>
      </c>
      <c r="C3271" s="10">
        <v>46022</v>
      </c>
      <c r="D3271" t="s">
        <v>3139</v>
      </c>
    </row>
    <row r="3272" spans="1:4">
      <c r="A3272" t="s">
        <v>3138</v>
      </c>
      <c r="B3272" t="s">
        <v>5576</v>
      </c>
      <c r="C3272" s="10">
        <v>46023</v>
      </c>
      <c r="D3272" t="s">
        <v>3139</v>
      </c>
    </row>
    <row r="3273" spans="1:4">
      <c r="A3273" t="s">
        <v>3138</v>
      </c>
      <c r="B3273" t="s">
        <v>5627</v>
      </c>
      <c r="C3273" s="10">
        <v>46028</v>
      </c>
      <c r="D3273" t="s">
        <v>3139</v>
      </c>
    </row>
    <row r="3274" spans="1:4">
      <c r="A3274" t="s">
        <v>3138</v>
      </c>
      <c r="B3274" t="s">
        <v>5059</v>
      </c>
      <c r="C3274" s="10">
        <v>46115</v>
      </c>
      <c r="D3274" t="s">
        <v>3139</v>
      </c>
    </row>
    <row r="3275" spans="1:4">
      <c r="A3275" t="s">
        <v>3138</v>
      </c>
      <c r="B3275" t="s">
        <v>5114</v>
      </c>
      <c r="C3275" s="10">
        <v>46118</v>
      </c>
      <c r="D3275" t="s">
        <v>3139</v>
      </c>
    </row>
    <row r="3276" spans="1:4">
      <c r="A3276" t="s">
        <v>3138</v>
      </c>
      <c r="B3276" t="s">
        <v>4963</v>
      </c>
      <c r="C3276" s="10">
        <v>46143</v>
      </c>
      <c r="D3276" t="s">
        <v>3139</v>
      </c>
    </row>
    <row r="3277" spans="1:4">
      <c r="A3277" t="s">
        <v>3138</v>
      </c>
      <c r="B3277" t="s">
        <v>5420</v>
      </c>
      <c r="C3277" s="10">
        <v>46156</v>
      </c>
      <c r="D3277" t="s">
        <v>3139</v>
      </c>
    </row>
    <row r="3278" spans="1:4">
      <c r="A3278" t="s">
        <v>3138</v>
      </c>
      <c r="B3278" t="s">
        <v>5628</v>
      </c>
      <c r="C3278" s="10">
        <v>46192</v>
      </c>
      <c r="D3278" t="s">
        <v>3139</v>
      </c>
    </row>
    <row r="3279" spans="1:4">
      <c r="A3279" t="s">
        <v>3138</v>
      </c>
      <c r="B3279" t="s">
        <v>5525</v>
      </c>
      <c r="C3279" s="10">
        <v>46380</v>
      </c>
      <c r="D3279" t="s">
        <v>3139</v>
      </c>
    </row>
    <row r="3280" spans="1:4">
      <c r="A3280" t="s">
        <v>3138</v>
      </c>
      <c r="B3280" t="s">
        <v>5451</v>
      </c>
      <c r="C3280" s="10">
        <v>46381</v>
      </c>
      <c r="D3280" t="s">
        <v>3139</v>
      </c>
    </row>
    <row r="3281" spans="1:4">
      <c r="A3281" t="s">
        <v>3138</v>
      </c>
      <c r="B3281" t="s">
        <v>5591</v>
      </c>
      <c r="C3281" s="10">
        <v>46387</v>
      </c>
      <c r="D3281" t="s">
        <v>3139</v>
      </c>
    </row>
    <row r="3282" spans="1:4">
      <c r="A3282" t="s">
        <v>3141</v>
      </c>
      <c r="B3282" t="s">
        <v>5119</v>
      </c>
      <c r="C3282" s="10">
        <v>45658</v>
      </c>
      <c r="D3282" t="s">
        <v>3142</v>
      </c>
    </row>
    <row r="3283" spans="1:4">
      <c r="A3283" t="s">
        <v>3141</v>
      </c>
      <c r="B3283" t="s">
        <v>5059</v>
      </c>
      <c r="C3283" s="10">
        <v>45765</v>
      </c>
      <c r="D3283" t="s">
        <v>3142</v>
      </c>
    </row>
    <row r="3284" spans="1:4">
      <c r="A3284" t="s">
        <v>3141</v>
      </c>
      <c r="B3284" t="s">
        <v>5114</v>
      </c>
      <c r="C3284" s="10">
        <v>45768</v>
      </c>
      <c r="D3284" t="s">
        <v>3142</v>
      </c>
    </row>
    <row r="3285" spans="1:4">
      <c r="A3285" t="s">
        <v>3141</v>
      </c>
      <c r="B3285" t="s">
        <v>4963</v>
      </c>
      <c r="C3285" s="10">
        <v>45778</v>
      </c>
      <c r="D3285" t="s">
        <v>3142</v>
      </c>
    </row>
    <row r="3286" spans="1:4">
      <c r="A3286" t="s">
        <v>3141</v>
      </c>
      <c r="B3286" t="s">
        <v>5525</v>
      </c>
      <c r="C3286" s="10">
        <v>46015</v>
      </c>
      <c r="D3286" t="s">
        <v>3142</v>
      </c>
    </row>
    <row r="3287" spans="1:4">
      <c r="A3287" t="s">
        <v>3141</v>
      </c>
      <c r="B3287" t="s">
        <v>5451</v>
      </c>
      <c r="C3287" s="10">
        <v>46016</v>
      </c>
      <c r="D3287" t="s">
        <v>3142</v>
      </c>
    </row>
    <row r="3288" spans="1:4">
      <c r="A3288" t="s">
        <v>3141</v>
      </c>
      <c r="B3288" t="s">
        <v>5089</v>
      </c>
      <c r="C3288" s="10">
        <v>46017</v>
      </c>
      <c r="D3288" t="s">
        <v>3142</v>
      </c>
    </row>
    <row r="3289" spans="1:4">
      <c r="A3289" t="s">
        <v>3141</v>
      </c>
      <c r="B3289" t="s">
        <v>5535</v>
      </c>
      <c r="C3289" s="10">
        <v>46022</v>
      </c>
      <c r="D3289" t="s">
        <v>3142</v>
      </c>
    </row>
    <row r="3290" spans="1:4">
      <c r="A3290" t="s">
        <v>3141</v>
      </c>
      <c r="B3290" t="s">
        <v>5576</v>
      </c>
      <c r="C3290" s="10">
        <v>46023</v>
      </c>
      <c r="D3290" t="s">
        <v>3142</v>
      </c>
    </row>
    <row r="3291" spans="1:4">
      <c r="A3291" t="s">
        <v>3141</v>
      </c>
      <c r="B3291" t="s">
        <v>5059</v>
      </c>
      <c r="C3291" s="10">
        <v>46115</v>
      </c>
      <c r="D3291" t="s">
        <v>3142</v>
      </c>
    </row>
    <row r="3292" spans="1:4">
      <c r="A3292" t="s">
        <v>3141</v>
      </c>
      <c r="B3292" t="s">
        <v>5114</v>
      </c>
      <c r="C3292" s="10">
        <v>46118</v>
      </c>
      <c r="D3292" t="s">
        <v>3142</v>
      </c>
    </row>
    <row r="3293" spans="1:4">
      <c r="A3293" t="s">
        <v>3141</v>
      </c>
      <c r="B3293" t="s">
        <v>4963</v>
      </c>
      <c r="C3293" s="10">
        <v>46143</v>
      </c>
      <c r="D3293" t="s">
        <v>3142</v>
      </c>
    </row>
    <row r="3294" spans="1:4">
      <c r="A3294" t="s">
        <v>3141</v>
      </c>
      <c r="B3294" t="s">
        <v>5525</v>
      </c>
      <c r="C3294" s="10">
        <v>46380</v>
      </c>
      <c r="D3294" t="s">
        <v>3142</v>
      </c>
    </row>
    <row r="3295" spans="1:4">
      <c r="A3295" t="s">
        <v>3141</v>
      </c>
      <c r="B3295" t="s">
        <v>5451</v>
      </c>
      <c r="C3295" s="10">
        <v>46381</v>
      </c>
      <c r="D3295" t="s">
        <v>3142</v>
      </c>
    </row>
    <row r="3296" spans="1:4">
      <c r="A3296" t="s">
        <v>3141</v>
      </c>
      <c r="B3296" t="s">
        <v>5591</v>
      </c>
      <c r="C3296" s="10">
        <v>46387</v>
      </c>
      <c r="D3296" t="s">
        <v>3142</v>
      </c>
    </row>
    <row r="3297" spans="1:4">
      <c r="A3297" t="s">
        <v>3159</v>
      </c>
      <c r="B3297" t="s">
        <v>5119</v>
      </c>
      <c r="C3297" s="10">
        <v>45658</v>
      </c>
      <c r="D3297" t="s">
        <v>3160</v>
      </c>
    </row>
    <row r="3298" spans="1:4">
      <c r="A3298" t="s">
        <v>3159</v>
      </c>
      <c r="B3298" t="s">
        <v>4971</v>
      </c>
      <c r="C3298" s="10">
        <v>45659</v>
      </c>
      <c r="D3298" t="s">
        <v>3160</v>
      </c>
    </row>
    <row r="3299" spans="1:4">
      <c r="A3299" t="s">
        <v>3159</v>
      </c>
      <c r="B3299" t="s">
        <v>5371</v>
      </c>
      <c r="C3299" s="10">
        <v>45664</v>
      </c>
      <c r="D3299" t="s">
        <v>3160</v>
      </c>
    </row>
    <row r="3300" spans="1:4">
      <c r="A3300" t="s">
        <v>3159</v>
      </c>
      <c r="B3300" t="s">
        <v>5051</v>
      </c>
      <c r="C3300" s="10">
        <v>45719</v>
      </c>
      <c r="D3300" t="s">
        <v>3160</v>
      </c>
    </row>
    <row r="3301" spans="1:4">
      <c r="A3301" t="s">
        <v>3159</v>
      </c>
      <c r="B3301" t="s">
        <v>5007</v>
      </c>
      <c r="C3301" s="10">
        <v>45756</v>
      </c>
      <c r="D3301" t="s">
        <v>3160</v>
      </c>
    </row>
    <row r="3302" spans="1:4">
      <c r="A3302" t="s">
        <v>3159</v>
      </c>
      <c r="B3302" t="s">
        <v>4974</v>
      </c>
      <c r="C3302" s="10">
        <v>45765</v>
      </c>
      <c r="D3302" t="s">
        <v>3160</v>
      </c>
    </row>
    <row r="3303" spans="1:4">
      <c r="A3303" t="s">
        <v>3159</v>
      </c>
      <c r="B3303" t="s">
        <v>5183</v>
      </c>
      <c r="C3303" s="10">
        <v>45768</v>
      </c>
      <c r="D3303" t="s">
        <v>3160</v>
      </c>
    </row>
    <row r="3304" spans="1:4">
      <c r="A3304" t="s">
        <v>3159</v>
      </c>
      <c r="B3304" t="s">
        <v>5029</v>
      </c>
      <c r="C3304" s="10">
        <v>45786</v>
      </c>
      <c r="D3304" t="s">
        <v>3160</v>
      </c>
    </row>
    <row r="3305" spans="1:4">
      <c r="A3305" t="s">
        <v>3159</v>
      </c>
      <c r="B3305" t="s">
        <v>5243</v>
      </c>
      <c r="C3305" s="10">
        <v>45789</v>
      </c>
      <c r="D3305" t="s">
        <v>3160</v>
      </c>
    </row>
    <row r="3306" spans="1:4">
      <c r="A3306" t="s">
        <v>3159</v>
      </c>
      <c r="B3306" t="s">
        <v>4987</v>
      </c>
      <c r="C3306" s="10">
        <v>45803</v>
      </c>
      <c r="D3306" t="s">
        <v>3160</v>
      </c>
    </row>
    <row r="3307" spans="1:4">
      <c r="A3307" t="s">
        <v>3159</v>
      </c>
      <c r="B3307" t="s">
        <v>5466</v>
      </c>
      <c r="C3307" s="10">
        <v>45897</v>
      </c>
      <c r="D3307" t="s">
        <v>3160</v>
      </c>
    </row>
    <row r="3308" spans="1:4">
      <c r="A3308" t="s">
        <v>3159</v>
      </c>
      <c r="B3308" t="s">
        <v>5264</v>
      </c>
      <c r="C3308" s="10">
        <v>45944</v>
      </c>
      <c r="D3308" t="s">
        <v>3160</v>
      </c>
    </row>
    <row r="3309" spans="1:4">
      <c r="A3309" t="s">
        <v>3159</v>
      </c>
      <c r="B3309" t="s">
        <v>5576</v>
      </c>
      <c r="C3309" s="10">
        <v>46023</v>
      </c>
      <c r="D3309" t="s">
        <v>3160</v>
      </c>
    </row>
    <row r="3310" spans="1:4">
      <c r="A3310" t="s">
        <v>3159</v>
      </c>
      <c r="B3310" t="s">
        <v>5577</v>
      </c>
      <c r="C3310" s="10">
        <v>46024</v>
      </c>
      <c r="D3310" t="s">
        <v>3160</v>
      </c>
    </row>
    <row r="3311" spans="1:4">
      <c r="A3311" t="s">
        <v>3159</v>
      </c>
      <c r="B3311" t="s">
        <v>5371</v>
      </c>
      <c r="C3311" s="10">
        <v>46029</v>
      </c>
      <c r="D3311" t="s">
        <v>3160</v>
      </c>
    </row>
    <row r="3312" spans="1:4">
      <c r="A3312" t="s">
        <v>3159</v>
      </c>
      <c r="B3312" t="s">
        <v>5062</v>
      </c>
      <c r="C3312" s="10">
        <v>46041</v>
      </c>
      <c r="D3312" t="s">
        <v>3160</v>
      </c>
    </row>
    <row r="3313" spans="1:4">
      <c r="A3313" t="s">
        <v>3159</v>
      </c>
      <c r="B3313" t="s">
        <v>5051</v>
      </c>
      <c r="C3313" s="10">
        <v>46084</v>
      </c>
      <c r="D3313" t="s">
        <v>3160</v>
      </c>
    </row>
    <row r="3314" spans="1:4">
      <c r="A3314" t="s">
        <v>3159</v>
      </c>
      <c r="B3314" t="s">
        <v>5007</v>
      </c>
      <c r="C3314" s="10">
        <v>46121</v>
      </c>
      <c r="D3314" t="s">
        <v>3160</v>
      </c>
    </row>
    <row r="3315" spans="1:4">
      <c r="A3315" t="s">
        <v>3159</v>
      </c>
      <c r="B3315" t="s">
        <v>4974</v>
      </c>
      <c r="C3315" s="10">
        <v>46122</v>
      </c>
      <c r="D3315" t="s">
        <v>3160</v>
      </c>
    </row>
    <row r="3316" spans="1:4">
      <c r="A3316" t="s">
        <v>3159</v>
      </c>
      <c r="B3316" t="s">
        <v>5183</v>
      </c>
      <c r="C3316" s="10">
        <v>46125</v>
      </c>
      <c r="D3316" t="s">
        <v>3160</v>
      </c>
    </row>
    <row r="3317" spans="1:4">
      <c r="A3317" t="s">
        <v>3159</v>
      </c>
      <c r="B3317" t="s">
        <v>5629</v>
      </c>
      <c r="C3317" s="10">
        <v>46154</v>
      </c>
      <c r="D3317" t="s">
        <v>3160</v>
      </c>
    </row>
    <row r="3318" spans="1:4">
      <c r="A3318" t="s">
        <v>3159</v>
      </c>
      <c r="B3318" t="s">
        <v>4987</v>
      </c>
      <c r="C3318" s="10">
        <v>46168</v>
      </c>
      <c r="D3318" t="s">
        <v>3160</v>
      </c>
    </row>
    <row r="3319" spans="1:4">
      <c r="A3319" t="s">
        <v>3159</v>
      </c>
      <c r="B3319" t="s">
        <v>5466</v>
      </c>
      <c r="C3319" s="10">
        <v>46262</v>
      </c>
      <c r="D3319" t="s">
        <v>3160</v>
      </c>
    </row>
    <row r="3320" spans="1:4">
      <c r="A3320" t="s">
        <v>3159</v>
      </c>
      <c r="B3320" t="s">
        <v>5264</v>
      </c>
      <c r="C3320" s="10">
        <v>46309</v>
      </c>
      <c r="D3320" t="s">
        <v>3160</v>
      </c>
    </row>
    <row r="3321" spans="1:4">
      <c r="A3321" t="s">
        <v>3159</v>
      </c>
      <c r="B3321" t="s">
        <v>5602</v>
      </c>
      <c r="C3321" s="10">
        <v>46349</v>
      </c>
      <c r="D3321" t="s">
        <v>3160</v>
      </c>
    </row>
    <row r="3322" spans="1:4">
      <c r="A3322" t="s">
        <v>249</v>
      </c>
      <c r="B3322" t="s">
        <v>5119</v>
      </c>
      <c r="C3322" s="10">
        <v>45658</v>
      </c>
      <c r="D3322" t="s">
        <v>2907</v>
      </c>
    </row>
    <row r="3323" spans="1:4">
      <c r="A3323" t="s">
        <v>249</v>
      </c>
      <c r="B3323" t="s">
        <v>5059</v>
      </c>
      <c r="C3323" s="10">
        <v>45765</v>
      </c>
      <c r="D3323" t="s">
        <v>2907</v>
      </c>
    </row>
    <row r="3324" spans="1:4">
      <c r="A3324" t="s">
        <v>249</v>
      </c>
      <c r="B3324" t="s">
        <v>5114</v>
      </c>
      <c r="C3324" s="10">
        <v>45768</v>
      </c>
      <c r="D3324" t="s">
        <v>2907</v>
      </c>
    </row>
    <row r="3325" spans="1:4">
      <c r="A3325" t="s">
        <v>249</v>
      </c>
      <c r="B3325" t="s">
        <v>4963</v>
      </c>
      <c r="C3325" s="10">
        <v>45778</v>
      </c>
      <c r="D3325" t="s">
        <v>2907</v>
      </c>
    </row>
    <row r="3326" spans="1:4">
      <c r="A3326" t="s">
        <v>249</v>
      </c>
      <c r="B3326" t="s">
        <v>5525</v>
      </c>
      <c r="C3326" s="10">
        <v>46015</v>
      </c>
      <c r="D3326" t="s">
        <v>2907</v>
      </c>
    </row>
    <row r="3327" spans="1:4">
      <c r="A3327" t="s">
        <v>249</v>
      </c>
      <c r="B3327" t="s">
        <v>5451</v>
      </c>
      <c r="C3327" s="10">
        <v>46016</v>
      </c>
      <c r="D3327" t="s">
        <v>2907</v>
      </c>
    </row>
    <row r="3328" spans="1:4">
      <c r="A3328" t="s">
        <v>249</v>
      </c>
      <c r="B3328" t="s">
        <v>5090</v>
      </c>
      <c r="C3328" s="10">
        <v>46017</v>
      </c>
      <c r="D3328" t="s">
        <v>2907</v>
      </c>
    </row>
    <row r="3329" spans="1:4">
      <c r="A3329" t="s">
        <v>249</v>
      </c>
      <c r="B3329" t="s">
        <v>5535</v>
      </c>
      <c r="C3329" s="10">
        <v>46022</v>
      </c>
      <c r="D3329" t="s">
        <v>2907</v>
      </c>
    </row>
    <row r="3330" spans="1:4">
      <c r="A3330" t="s">
        <v>249</v>
      </c>
      <c r="B3330" t="s">
        <v>5576</v>
      </c>
      <c r="C3330" s="10">
        <v>46023</v>
      </c>
      <c r="D3330" t="s">
        <v>2907</v>
      </c>
    </row>
    <row r="3331" spans="1:4">
      <c r="A3331" t="s">
        <v>249</v>
      </c>
      <c r="B3331" t="s">
        <v>5059</v>
      </c>
      <c r="C3331" s="10">
        <v>46115</v>
      </c>
      <c r="D3331" t="s">
        <v>2907</v>
      </c>
    </row>
    <row r="3332" spans="1:4">
      <c r="A3332" t="s">
        <v>249</v>
      </c>
      <c r="B3332" t="s">
        <v>5114</v>
      </c>
      <c r="C3332" s="10">
        <v>46118</v>
      </c>
      <c r="D3332" t="s">
        <v>2907</v>
      </c>
    </row>
    <row r="3333" spans="1:4">
      <c r="A3333" t="s">
        <v>249</v>
      </c>
      <c r="B3333" t="s">
        <v>4963</v>
      </c>
      <c r="C3333" s="10">
        <v>46143</v>
      </c>
      <c r="D3333" t="s">
        <v>2907</v>
      </c>
    </row>
    <row r="3334" spans="1:4">
      <c r="A3334" t="s">
        <v>249</v>
      </c>
      <c r="B3334" t="s">
        <v>5525</v>
      </c>
      <c r="C3334" s="10">
        <v>46380</v>
      </c>
      <c r="D3334" t="s">
        <v>2907</v>
      </c>
    </row>
    <row r="3335" spans="1:4">
      <c r="A3335" t="s">
        <v>249</v>
      </c>
      <c r="B3335" t="s">
        <v>5451</v>
      </c>
      <c r="C3335" s="10">
        <v>46381</v>
      </c>
      <c r="D3335" t="s">
        <v>2907</v>
      </c>
    </row>
    <row r="3336" spans="1:4">
      <c r="A3336" t="s">
        <v>249</v>
      </c>
      <c r="B3336" t="s">
        <v>5591</v>
      </c>
      <c r="C3336" s="10">
        <v>46387</v>
      </c>
      <c r="D3336" t="s">
        <v>2907</v>
      </c>
    </row>
    <row r="3337" spans="1:4">
      <c r="A3337" t="s">
        <v>3163</v>
      </c>
      <c r="B3337" t="s">
        <v>5119</v>
      </c>
      <c r="C3337" s="10">
        <v>45658</v>
      </c>
      <c r="D3337" t="s">
        <v>3164</v>
      </c>
    </row>
    <row r="3338" spans="1:4">
      <c r="A3338" t="s">
        <v>3163</v>
      </c>
      <c r="B3338" t="s">
        <v>4976</v>
      </c>
      <c r="C3338" s="10">
        <v>45664</v>
      </c>
      <c r="D3338" t="s">
        <v>3164</v>
      </c>
    </row>
    <row r="3339" spans="1:4">
      <c r="A3339" t="s">
        <v>3163</v>
      </c>
      <c r="B3339" t="s">
        <v>4987</v>
      </c>
      <c r="C3339" s="10">
        <v>45722</v>
      </c>
      <c r="D3339" t="s">
        <v>3164</v>
      </c>
    </row>
    <row r="3340" spans="1:4">
      <c r="A3340" t="s">
        <v>3163</v>
      </c>
      <c r="B3340" t="s">
        <v>5039</v>
      </c>
      <c r="C3340" s="10">
        <v>45747</v>
      </c>
      <c r="D3340" t="s">
        <v>3164</v>
      </c>
    </row>
    <row r="3341" spans="1:4">
      <c r="A3341" t="s">
        <v>3163</v>
      </c>
      <c r="B3341" t="s">
        <v>5039</v>
      </c>
      <c r="C3341" s="10">
        <v>45748</v>
      </c>
      <c r="D3341" t="s">
        <v>3164</v>
      </c>
    </row>
    <row r="3342" spans="1:4">
      <c r="A3342" t="s">
        <v>3163</v>
      </c>
      <c r="B3342" t="s">
        <v>5059</v>
      </c>
      <c r="C3342" s="10">
        <v>45765</v>
      </c>
      <c r="D3342" t="s">
        <v>3164</v>
      </c>
    </row>
    <row r="3343" spans="1:4">
      <c r="A3343" t="s">
        <v>3163</v>
      </c>
      <c r="B3343" t="s">
        <v>5114</v>
      </c>
      <c r="C3343" s="10">
        <v>45768</v>
      </c>
      <c r="D3343" t="s">
        <v>3164</v>
      </c>
    </row>
    <row r="3344" spans="1:4">
      <c r="A3344" t="s">
        <v>3163</v>
      </c>
      <c r="B3344" t="s">
        <v>5178</v>
      </c>
      <c r="C3344" s="10">
        <v>45778</v>
      </c>
      <c r="D3344" t="s">
        <v>3164</v>
      </c>
    </row>
    <row r="3345" spans="1:4">
      <c r="A3345" t="s">
        <v>3163</v>
      </c>
      <c r="B3345" t="s">
        <v>5003</v>
      </c>
      <c r="C3345" s="10">
        <v>45814</v>
      </c>
      <c r="D3345" t="s">
        <v>3164</v>
      </c>
    </row>
    <row r="3346" spans="1:4">
      <c r="A3346" t="s">
        <v>3163</v>
      </c>
      <c r="B3346" t="s">
        <v>5087</v>
      </c>
      <c r="C3346" s="10">
        <v>45842</v>
      </c>
      <c r="D3346" t="s">
        <v>3164</v>
      </c>
    </row>
    <row r="3347" spans="1:4">
      <c r="A3347" t="s">
        <v>3163</v>
      </c>
      <c r="B3347" t="s">
        <v>5162</v>
      </c>
      <c r="C3347" s="10">
        <v>45873</v>
      </c>
      <c r="D3347" t="s">
        <v>3164</v>
      </c>
    </row>
    <row r="3348" spans="1:4">
      <c r="A3348" t="s">
        <v>3163</v>
      </c>
      <c r="B3348" t="s">
        <v>5322</v>
      </c>
      <c r="C3348" s="10">
        <v>45922</v>
      </c>
      <c r="D3348" t="s">
        <v>3164</v>
      </c>
    </row>
    <row r="3349" spans="1:4">
      <c r="A3349" t="s">
        <v>3163</v>
      </c>
      <c r="B3349" t="s">
        <v>4993</v>
      </c>
      <c r="C3349" s="10">
        <v>45996</v>
      </c>
      <c r="D3349" t="s">
        <v>3164</v>
      </c>
    </row>
    <row r="3350" spans="1:4">
      <c r="A3350" t="s">
        <v>3163</v>
      </c>
      <c r="B3350" t="s">
        <v>5451</v>
      </c>
      <c r="C3350" s="10">
        <v>46016</v>
      </c>
      <c r="D3350" t="s">
        <v>3164</v>
      </c>
    </row>
    <row r="3351" spans="1:4">
      <c r="A3351" t="s">
        <v>3163</v>
      </c>
      <c r="B3351" t="s">
        <v>5089</v>
      </c>
      <c r="C3351" s="10">
        <v>46017</v>
      </c>
      <c r="D3351" t="s">
        <v>3164</v>
      </c>
    </row>
    <row r="3352" spans="1:4">
      <c r="A3352" t="s">
        <v>3163</v>
      </c>
      <c r="B3352" t="s">
        <v>5576</v>
      </c>
      <c r="C3352" s="10">
        <v>46023</v>
      </c>
      <c r="D3352" t="s">
        <v>3164</v>
      </c>
    </row>
    <row r="3353" spans="1:4">
      <c r="A3353" t="s">
        <v>3163</v>
      </c>
      <c r="B3353" t="s">
        <v>4976</v>
      </c>
      <c r="C3353" s="10">
        <v>46029</v>
      </c>
      <c r="D3353" t="s">
        <v>3164</v>
      </c>
    </row>
    <row r="3354" spans="1:4">
      <c r="A3354" t="s">
        <v>3163</v>
      </c>
      <c r="B3354" t="s">
        <v>4987</v>
      </c>
      <c r="C3354" s="10">
        <v>46087</v>
      </c>
      <c r="D3354" t="s">
        <v>3164</v>
      </c>
    </row>
    <row r="3355" spans="1:4">
      <c r="A3355" t="s">
        <v>3163</v>
      </c>
      <c r="B3355" t="s">
        <v>5038</v>
      </c>
      <c r="C3355" s="10">
        <v>46101</v>
      </c>
      <c r="D3355" t="s">
        <v>3164</v>
      </c>
    </row>
    <row r="3356" spans="1:4">
      <c r="A3356" t="s">
        <v>3163</v>
      </c>
      <c r="B3356" t="s">
        <v>5630</v>
      </c>
      <c r="C3356" s="10">
        <v>46104</v>
      </c>
      <c r="D3356" t="s">
        <v>3164</v>
      </c>
    </row>
    <row r="3357" spans="1:4">
      <c r="A3357" t="s">
        <v>3163</v>
      </c>
      <c r="B3357" t="s">
        <v>5059</v>
      </c>
      <c r="C3357" s="10">
        <v>46115</v>
      </c>
      <c r="D3357" t="s">
        <v>3164</v>
      </c>
    </row>
    <row r="3358" spans="1:4">
      <c r="A3358" t="s">
        <v>3163</v>
      </c>
      <c r="B3358" t="s">
        <v>5114</v>
      </c>
      <c r="C3358" s="10">
        <v>46118</v>
      </c>
      <c r="D3358" t="s">
        <v>3164</v>
      </c>
    </row>
    <row r="3359" spans="1:4">
      <c r="A3359" t="s">
        <v>3163</v>
      </c>
      <c r="B3359" t="s">
        <v>4963</v>
      </c>
      <c r="C3359" s="10">
        <v>46143</v>
      </c>
      <c r="D3359" t="s">
        <v>3164</v>
      </c>
    </row>
    <row r="3360" spans="1:4">
      <c r="A3360" t="s">
        <v>3163</v>
      </c>
      <c r="B3360" t="s">
        <v>5631</v>
      </c>
      <c r="C3360" s="10">
        <v>46169</v>
      </c>
      <c r="D3360" t="s">
        <v>3164</v>
      </c>
    </row>
    <row r="3361" spans="1:4">
      <c r="A3361" t="s">
        <v>3163</v>
      </c>
      <c r="B3361" t="s">
        <v>5087</v>
      </c>
      <c r="C3361" s="10">
        <v>46204</v>
      </c>
      <c r="D3361" t="s">
        <v>3164</v>
      </c>
    </row>
    <row r="3362" spans="1:4">
      <c r="A3362" t="s">
        <v>3163</v>
      </c>
      <c r="B3362" t="s">
        <v>5171</v>
      </c>
      <c r="C3362" s="10">
        <v>46286</v>
      </c>
      <c r="D3362" t="s">
        <v>3164</v>
      </c>
    </row>
    <row r="3363" spans="1:4">
      <c r="A3363" t="s">
        <v>3163</v>
      </c>
      <c r="B3363" t="s">
        <v>4993</v>
      </c>
      <c r="C3363" s="10">
        <v>46360</v>
      </c>
      <c r="D3363" t="s">
        <v>3164</v>
      </c>
    </row>
    <row r="3364" spans="1:4">
      <c r="A3364" t="s">
        <v>3163</v>
      </c>
      <c r="B3364" t="s">
        <v>5451</v>
      </c>
      <c r="C3364" s="10">
        <v>46381</v>
      </c>
      <c r="D3364" t="s">
        <v>3164</v>
      </c>
    </row>
    <row r="3365" spans="1:4">
      <c r="A3365" t="s">
        <v>3163</v>
      </c>
      <c r="B3365" t="s">
        <v>5590</v>
      </c>
      <c r="C3365" s="10">
        <v>46384</v>
      </c>
      <c r="D3365" t="s">
        <v>3164</v>
      </c>
    </row>
    <row r="3366" spans="1:4">
      <c r="A3366" t="s">
        <v>3169</v>
      </c>
      <c r="B3366" t="s">
        <v>5119</v>
      </c>
      <c r="C3366" s="10">
        <v>45658</v>
      </c>
      <c r="D3366" t="s">
        <v>3170</v>
      </c>
    </row>
    <row r="3367" spans="1:4">
      <c r="A3367" t="s">
        <v>3169</v>
      </c>
      <c r="B3367" t="s">
        <v>5179</v>
      </c>
      <c r="C3367" s="10">
        <v>45663</v>
      </c>
      <c r="D3367" t="s">
        <v>3170</v>
      </c>
    </row>
    <row r="3368" spans="1:4">
      <c r="A3368" t="s">
        <v>3169</v>
      </c>
      <c r="B3368" t="s">
        <v>5156</v>
      </c>
      <c r="C3368" s="10">
        <v>45719</v>
      </c>
      <c r="D3368" t="s">
        <v>3170</v>
      </c>
    </row>
    <row r="3369" spans="1:4">
      <c r="A3369" t="s">
        <v>3169</v>
      </c>
      <c r="B3369" t="s">
        <v>4955</v>
      </c>
      <c r="C3369" s="10">
        <v>45741</v>
      </c>
      <c r="D3369" t="s">
        <v>3170</v>
      </c>
    </row>
    <row r="3370" spans="1:4">
      <c r="A3370" t="s">
        <v>3169</v>
      </c>
      <c r="B3370" t="s">
        <v>4974</v>
      </c>
      <c r="C3370" s="10">
        <v>45765</v>
      </c>
      <c r="D3370" t="s">
        <v>3170</v>
      </c>
    </row>
    <row r="3371" spans="1:4">
      <c r="A3371" t="s">
        <v>3169</v>
      </c>
      <c r="B3371" t="s">
        <v>5183</v>
      </c>
      <c r="C3371" s="10">
        <v>45768</v>
      </c>
      <c r="D3371" t="s">
        <v>3170</v>
      </c>
    </row>
    <row r="3372" spans="1:4">
      <c r="A3372" t="s">
        <v>3169</v>
      </c>
      <c r="B3372" t="s">
        <v>4963</v>
      </c>
      <c r="C3372" s="10">
        <v>45778</v>
      </c>
      <c r="D3372" t="s">
        <v>3170</v>
      </c>
    </row>
    <row r="3373" spans="1:4">
      <c r="A3373" t="s">
        <v>3169</v>
      </c>
      <c r="B3373" t="s">
        <v>5216</v>
      </c>
      <c r="C3373" s="10">
        <v>45817</v>
      </c>
      <c r="D3373" t="s">
        <v>3170</v>
      </c>
    </row>
    <row r="3374" spans="1:4">
      <c r="A3374" t="s">
        <v>3169</v>
      </c>
      <c r="B3374" t="s">
        <v>5050</v>
      </c>
      <c r="C3374" s="10">
        <v>45884</v>
      </c>
      <c r="D3374" t="s">
        <v>3170</v>
      </c>
    </row>
    <row r="3375" spans="1:4">
      <c r="A3375" t="s">
        <v>3169</v>
      </c>
      <c r="B3375" t="s">
        <v>4955</v>
      </c>
      <c r="C3375" s="10">
        <v>45958</v>
      </c>
      <c r="D3375" t="s">
        <v>3170</v>
      </c>
    </row>
    <row r="3376" spans="1:4">
      <c r="A3376" t="s">
        <v>3169</v>
      </c>
      <c r="B3376" t="s">
        <v>5525</v>
      </c>
      <c r="C3376" s="10">
        <v>46015</v>
      </c>
      <c r="D3376" t="s">
        <v>3170</v>
      </c>
    </row>
    <row r="3377" spans="1:4">
      <c r="A3377" t="s">
        <v>3169</v>
      </c>
      <c r="B3377" t="s">
        <v>5451</v>
      </c>
      <c r="C3377" s="10">
        <v>46016</v>
      </c>
      <c r="D3377" t="s">
        <v>3170</v>
      </c>
    </row>
    <row r="3378" spans="1:4">
      <c r="A3378" t="s">
        <v>3169</v>
      </c>
      <c r="B3378" t="s">
        <v>5091</v>
      </c>
      <c r="C3378" s="10">
        <v>46017</v>
      </c>
      <c r="D3378" t="s">
        <v>3170</v>
      </c>
    </row>
    <row r="3379" spans="1:4">
      <c r="A3379" t="s">
        <v>3169</v>
      </c>
      <c r="B3379" t="s">
        <v>5576</v>
      </c>
      <c r="C3379" s="10">
        <v>46023</v>
      </c>
      <c r="D3379" t="s">
        <v>3170</v>
      </c>
    </row>
    <row r="3380" spans="1:4">
      <c r="A3380" t="s">
        <v>3169</v>
      </c>
      <c r="B3380" t="s">
        <v>5179</v>
      </c>
      <c r="C3380" s="10">
        <v>46028</v>
      </c>
      <c r="D3380" t="s">
        <v>3170</v>
      </c>
    </row>
    <row r="3381" spans="1:4">
      <c r="A3381" t="s">
        <v>3169</v>
      </c>
      <c r="B3381" t="s">
        <v>5155</v>
      </c>
      <c r="C3381" s="10">
        <v>46076</v>
      </c>
      <c r="D3381" t="s">
        <v>3170</v>
      </c>
    </row>
    <row r="3382" spans="1:4">
      <c r="A3382" t="s">
        <v>3169</v>
      </c>
      <c r="B3382" t="s">
        <v>4955</v>
      </c>
      <c r="C3382" s="10">
        <v>46106</v>
      </c>
      <c r="D3382" t="s">
        <v>3170</v>
      </c>
    </row>
    <row r="3383" spans="1:4">
      <c r="A3383" t="s">
        <v>3169</v>
      </c>
      <c r="B3383" t="s">
        <v>5059</v>
      </c>
      <c r="C3383" s="10">
        <v>46115</v>
      </c>
      <c r="D3383" t="s">
        <v>3170</v>
      </c>
    </row>
    <row r="3384" spans="1:4">
      <c r="A3384" t="s">
        <v>3169</v>
      </c>
      <c r="B3384" t="s">
        <v>5114</v>
      </c>
      <c r="C3384" s="10">
        <v>46118</v>
      </c>
      <c r="D3384" t="s">
        <v>3170</v>
      </c>
    </row>
    <row r="3385" spans="1:4">
      <c r="A3385" t="s">
        <v>3169</v>
      </c>
      <c r="B3385" t="s">
        <v>4974</v>
      </c>
      <c r="C3385" s="10">
        <v>46122</v>
      </c>
      <c r="D3385" t="s">
        <v>3170</v>
      </c>
    </row>
    <row r="3386" spans="1:4">
      <c r="A3386" t="s">
        <v>3169</v>
      </c>
      <c r="B3386" t="s">
        <v>5183</v>
      </c>
      <c r="C3386" s="10">
        <v>46125</v>
      </c>
      <c r="D3386" t="s">
        <v>3170</v>
      </c>
    </row>
    <row r="3387" spans="1:4">
      <c r="A3387" t="s">
        <v>3169</v>
      </c>
      <c r="B3387" t="s">
        <v>4963</v>
      </c>
      <c r="C3387" s="10">
        <v>46143</v>
      </c>
      <c r="D3387" t="s">
        <v>3170</v>
      </c>
    </row>
    <row r="3388" spans="1:4">
      <c r="A3388" t="s">
        <v>3169</v>
      </c>
      <c r="B3388" t="s">
        <v>5215</v>
      </c>
      <c r="C3388" s="10">
        <v>46174</v>
      </c>
      <c r="D3388" t="s">
        <v>3170</v>
      </c>
    </row>
    <row r="3389" spans="1:4">
      <c r="A3389" t="s">
        <v>3169</v>
      </c>
      <c r="B3389" t="s">
        <v>4955</v>
      </c>
      <c r="C3389" s="10">
        <v>46323</v>
      </c>
      <c r="D3389" t="s">
        <v>3170</v>
      </c>
    </row>
    <row r="3390" spans="1:4">
      <c r="A3390" t="s">
        <v>3169</v>
      </c>
      <c r="B3390" t="s">
        <v>5525</v>
      </c>
      <c r="C3390" s="10">
        <v>46380</v>
      </c>
      <c r="D3390" t="s">
        <v>3170</v>
      </c>
    </row>
    <row r="3391" spans="1:4">
      <c r="A3391" t="s">
        <v>3169</v>
      </c>
      <c r="B3391" t="s">
        <v>5451</v>
      </c>
      <c r="C3391" s="10">
        <v>46381</v>
      </c>
      <c r="D3391" t="s">
        <v>3170</v>
      </c>
    </row>
    <row r="3392" spans="1:4">
      <c r="A3392" t="s">
        <v>3211</v>
      </c>
      <c r="B3392" t="s">
        <v>5122</v>
      </c>
      <c r="C3392" s="10">
        <v>45658</v>
      </c>
      <c r="D3392" t="s">
        <v>3212</v>
      </c>
    </row>
    <row r="3393" spans="1:4">
      <c r="A3393" t="s">
        <v>3211</v>
      </c>
      <c r="B3393" t="s">
        <v>5025</v>
      </c>
      <c r="C3393" s="10">
        <v>45685</v>
      </c>
      <c r="D3393" t="s">
        <v>3212</v>
      </c>
    </row>
    <row r="3394" spans="1:4">
      <c r="A3394" t="s">
        <v>3211</v>
      </c>
      <c r="B3394" t="s">
        <v>5022</v>
      </c>
      <c r="C3394" s="10">
        <v>45686</v>
      </c>
      <c r="D3394" t="s">
        <v>3212</v>
      </c>
    </row>
    <row r="3395" spans="1:4">
      <c r="A3395" t="s">
        <v>3211</v>
      </c>
      <c r="B3395" t="s">
        <v>5022</v>
      </c>
      <c r="C3395" s="10">
        <v>45687</v>
      </c>
      <c r="D3395" t="s">
        <v>3212</v>
      </c>
    </row>
    <row r="3396" spans="1:4">
      <c r="A3396" t="s">
        <v>3211</v>
      </c>
      <c r="B3396" t="s">
        <v>5022</v>
      </c>
      <c r="C3396" s="10">
        <v>45688</v>
      </c>
      <c r="D3396" t="s">
        <v>3212</v>
      </c>
    </row>
    <row r="3397" spans="1:4">
      <c r="A3397" t="s">
        <v>3211</v>
      </c>
      <c r="B3397" t="s">
        <v>4981</v>
      </c>
      <c r="C3397" s="10">
        <v>45751</v>
      </c>
      <c r="D3397" t="s">
        <v>3212</v>
      </c>
    </row>
    <row r="3398" spans="1:4">
      <c r="A3398" t="s">
        <v>3211</v>
      </c>
      <c r="B3398" t="s">
        <v>5059</v>
      </c>
      <c r="C3398" s="10">
        <v>45765</v>
      </c>
      <c r="D3398" t="s">
        <v>3212</v>
      </c>
    </row>
    <row r="3399" spans="1:4">
      <c r="A3399" t="s">
        <v>3211</v>
      </c>
      <c r="B3399" t="s">
        <v>5114</v>
      </c>
      <c r="C3399" s="10">
        <v>45768</v>
      </c>
      <c r="D3399" t="s">
        <v>3212</v>
      </c>
    </row>
    <row r="3400" spans="1:4">
      <c r="A3400" t="s">
        <v>3211</v>
      </c>
      <c r="B3400" t="s">
        <v>4963</v>
      </c>
      <c r="C3400" s="10">
        <v>45778</v>
      </c>
      <c r="D3400" t="s">
        <v>3212</v>
      </c>
    </row>
    <row r="3401" spans="1:4">
      <c r="A3401" t="s">
        <v>3211</v>
      </c>
      <c r="B3401" t="s">
        <v>5174</v>
      </c>
      <c r="C3401" s="10">
        <v>45782</v>
      </c>
      <c r="D3401" t="s">
        <v>3212</v>
      </c>
    </row>
    <row r="3402" spans="1:4">
      <c r="A3402" t="s">
        <v>3211</v>
      </c>
      <c r="B3402" t="s">
        <v>5129</v>
      </c>
      <c r="C3402" s="10">
        <v>45839</v>
      </c>
      <c r="D3402" t="s">
        <v>3212</v>
      </c>
    </row>
    <row r="3403" spans="1:4">
      <c r="A3403" t="s">
        <v>3211</v>
      </c>
      <c r="B3403" t="s">
        <v>5479</v>
      </c>
      <c r="C3403" s="10">
        <v>45931</v>
      </c>
      <c r="D3403" t="s">
        <v>3212</v>
      </c>
    </row>
    <row r="3404" spans="1:4">
      <c r="A3404" t="s">
        <v>3211</v>
      </c>
      <c r="B3404" t="s">
        <v>5493</v>
      </c>
      <c r="C3404" s="10">
        <v>45937</v>
      </c>
      <c r="D3404" t="s">
        <v>3212</v>
      </c>
    </row>
    <row r="3405" spans="1:4">
      <c r="A3405" t="s">
        <v>3211</v>
      </c>
      <c r="B3405" t="s">
        <v>5036</v>
      </c>
      <c r="C3405" s="10">
        <v>45959</v>
      </c>
      <c r="D3405" t="s">
        <v>3212</v>
      </c>
    </row>
    <row r="3406" spans="1:4">
      <c r="A3406" t="s">
        <v>3211</v>
      </c>
      <c r="B3406" t="s">
        <v>5525</v>
      </c>
      <c r="C3406" s="10">
        <v>46015</v>
      </c>
      <c r="D3406" t="s">
        <v>3212</v>
      </c>
    </row>
    <row r="3407" spans="1:4">
      <c r="A3407" t="s">
        <v>3211</v>
      </c>
      <c r="B3407" t="s">
        <v>5451</v>
      </c>
      <c r="C3407" s="10">
        <v>46016</v>
      </c>
      <c r="D3407" t="s">
        <v>3212</v>
      </c>
    </row>
    <row r="3408" spans="1:4">
      <c r="A3408" t="s">
        <v>3211</v>
      </c>
      <c r="B3408" t="s">
        <v>5091</v>
      </c>
      <c r="C3408" s="10">
        <v>46017</v>
      </c>
      <c r="D3408" t="s">
        <v>3212</v>
      </c>
    </row>
    <row r="3409" spans="1:4">
      <c r="A3409" t="s">
        <v>3211</v>
      </c>
      <c r="B3409" t="s">
        <v>5535</v>
      </c>
      <c r="C3409" s="10">
        <v>46022</v>
      </c>
      <c r="D3409" t="s">
        <v>3212</v>
      </c>
    </row>
    <row r="3410" spans="1:4">
      <c r="A3410" t="s">
        <v>3211</v>
      </c>
      <c r="B3410" t="s">
        <v>5122</v>
      </c>
      <c r="C3410" s="10">
        <v>46023</v>
      </c>
      <c r="D3410" t="s">
        <v>3212</v>
      </c>
    </row>
    <row r="3411" spans="1:4">
      <c r="A3411" t="s">
        <v>3211</v>
      </c>
      <c r="B3411" t="s">
        <v>5632</v>
      </c>
      <c r="C3411" s="10">
        <v>46069</v>
      </c>
      <c r="D3411" t="s">
        <v>3212</v>
      </c>
    </row>
    <row r="3412" spans="1:4">
      <c r="A3412" t="s">
        <v>3211</v>
      </c>
      <c r="B3412" t="s">
        <v>5022</v>
      </c>
      <c r="C3412" s="10">
        <v>46070</v>
      </c>
      <c r="D3412" t="s">
        <v>3212</v>
      </c>
    </row>
    <row r="3413" spans="1:4">
      <c r="A3413" t="s">
        <v>3211</v>
      </c>
      <c r="B3413" t="s">
        <v>5022</v>
      </c>
      <c r="C3413" s="10">
        <v>46071</v>
      </c>
      <c r="D3413" t="s">
        <v>3212</v>
      </c>
    </row>
    <row r="3414" spans="1:4">
      <c r="A3414" t="s">
        <v>3211</v>
      </c>
      <c r="B3414" t="s">
        <v>5022</v>
      </c>
      <c r="C3414" s="10">
        <v>46072</v>
      </c>
      <c r="D3414" t="s">
        <v>3212</v>
      </c>
    </row>
    <row r="3415" spans="1:4">
      <c r="A3415" t="s">
        <v>3211</v>
      </c>
      <c r="B3415" t="s">
        <v>5059</v>
      </c>
      <c r="C3415" s="10">
        <v>46115</v>
      </c>
      <c r="D3415" t="s">
        <v>3212</v>
      </c>
    </row>
    <row r="3416" spans="1:4">
      <c r="A3416" t="s">
        <v>3211</v>
      </c>
      <c r="B3416" t="s">
        <v>5633</v>
      </c>
      <c r="C3416" s="10">
        <v>46118</v>
      </c>
      <c r="D3416" t="s">
        <v>3212</v>
      </c>
    </row>
    <row r="3417" spans="1:4">
      <c r="A3417" t="s">
        <v>3211</v>
      </c>
      <c r="B3417" t="s">
        <v>5634</v>
      </c>
      <c r="C3417" s="10">
        <v>46119</v>
      </c>
      <c r="D3417" t="s">
        <v>3212</v>
      </c>
    </row>
    <row r="3418" spans="1:4">
      <c r="A3418" t="s">
        <v>3211</v>
      </c>
      <c r="B3418" t="s">
        <v>4963</v>
      </c>
      <c r="C3418" s="10">
        <v>46143</v>
      </c>
      <c r="D3418" t="s">
        <v>3212</v>
      </c>
    </row>
    <row r="3419" spans="1:4">
      <c r="A3419" t="s">
        <v>3211</v>
      </c>
      <c r="B3419" t="s">
        <v>5635</v>
      </c>
      <c r="C3419" s="10">
        <v>46167</v>
      </c>
      <c r="D3419" t="s">
        <v>3212</v>
      </c>
    </row>
    <row r="3420" spans="1:4">
      <c r="A3420" t="s">
        <v>3211</v>
      </c>
      <c r="B3420" t="s">
        <v>5138</v>
      </c>
      <c r="C3420" s="10">
        <v>46192</v>
      </c>
      <c r="D3420" t="s">
        <v>3212</v>
      </c>
    </row>
    <row r="3421" spans="1:4">
      <c r="A3421" t="s">
        <v>3211</v>
      </c>
      <c r="B3421" t="s">
        <v>5129</v>
      </c>
      <c r="C3421" s="10">
        <v>46204</v>
      </c>
      <c r="D3421" t="s">
        <v>3212</v>
      </c>
    </row>
    <row r="3422" spans="1:4">
      <c r="A3422" t="s">
        <v>3211</v>
      </c>
      <c r="B3422" t="s">
        <v>5479</v>
      </c>
      <c r="C3422" s="10">
        <v>46296</v>
      </c>
      <c r="D3422" t="s">
        <v>3212</v>
      </c>
    </row>
    <row r="3423" spans="1:4">
      <c r="A3423" t="s">
        <v>3211</v>
      </c>
      <c r="B3423" t="s">
        <v>5636</v>
      </c>
      <c r="C3423" s="10">
        <v>46314</v>
      </c>
      <c r="D3423" t="s">
        <v>3212</v>
      </c>
    </row>
    <row r="3424" spans="1:4">
      <c r="A3424" t="s">
        <v>3211</v>
      </c>
      <c r="B3424" t="s">
        <v>5525</v>
      </c>
      <c r="C3424" s="10">
        <v>46380</v>
      </c>
      <c r="D3424" t="s">
        <v>3212</v>
      </c>
    </row>
    <row r="3425" spans="1:4">
      <c r="A3425" t="s">
        <v>3211</v>
      </c>
      <c r="B3425" t="s">
        <v>5451</v>
      </c>
      <c r="C3425" s="10">
        <v>46381</v>
      </c>
      <c r="D3425" t="s">
        <v>3212</v>
      </c>
    </row>
    <row r="3426" spans="1:4">
      <c r="A3426" t="s">
        <v>3211</v>
      </c>
      <c r="B3426" t="s">
        <v>5591</v>
      </c>
      <c r="C3426" s="10">
        <v>46387</v>
      </c>
      <c r="D3426" t="s">
        <v>3212</v>
      </c>
    </row>
    <row r="3427" spans="1:4">
      <c r="A3427" t="s">
        <v>3214</v>
      </c>
      <c r="B3427" t="s">
        <v>5119</v>
      </c>
      <c r="C3427" s="10">
        <v>45658</v>
      </c>
      <c r="D3427" t="s">
        <v>3215</v>
      </c>
    </row>
    <row r="3428" spans="1:4">
      <c r="A3428" t="s">
        <v>3214</v>
      </c>
      <c r="B3428" t="s">
        <v>5059</v>
      </c>
      <c r="C3428" s="10">
        <v>45765</v>
      </c>
      <c r="D3428" t="s">
        <v>3215</v>
      </c>
    </row>
    <row r="3429" spans="1:4">
      <c r="A3429" t="s">
        <v>3214</v>
      </c>
      <c r="B3429" t="s">
        <v>5114</v>
      </c>
      <c r="C3429" s="10">
        <v>45768</v>
      </c>
      <c r="D3429" t="s">
        <v>3215</v>
      </c>
    </row>
    <row r="3430" spans="1:4">
      <c r="A3430" t="s">
        <v>3214</v>
      </c>
      <c r="B3430" t="s">
        <v>4963</v>
      </c>
      <c r="C3430" s="10">
        <v>45778</v>
      </c>
      <c r="D3430" t="s">
        <v>3215</v>
      </c>
    </row>
    <row r="3431" spans="1:4">
      <c r="A3431" t="s">
        <v>3214</v>
      </c>
      <c r="B3431" t="s">
        <v>4968</v>
      </c>
      <c r="C3431" s="10">
        <v>45779</v>
      </c>
      <c r="D3431" t="s">
        <v>3215</v>
      </c>
    </row>
    <row r="3432" spans="1:4">
      <c r="A3432" t="s">
        <v>3214</v>
      </c>
      <c r="B3432" t="s">
        <v>5216</v>
      </c>
      <c r="C3432" s="10">
        <v>45817</v>
      </c>
      <c r="D3432" t="s">
        <v>3215</v>
      </c>
    </row>
    <row r="3433" spans="1:4">
      <c r="A3433" t="s">
        <v>3214</v>
      </c>
      <c r="B3433" t="s">
        <v>5090</v>
      </c>
      <c r="C3433" s="10">
        <v>45889</v>
      </c>
      <c r="D3433" t="s">
        <v>3215</v>
      </c>
    </row>
    <row r="3434" spans="1:4">
      <c r="A3434" t="s">
        <v>3214</v>
      </c>
      <c r="B3434" t="s">
        <v>4955</v>
      </c>
      <c r="C3434" s="10">
        <v>45953</v>
      </c>
      <c r="D3434" t="s">
        <v>3215</v>
      </c>
    </row>
    <row r="3435" spans="1:4">
      <c r="A3435" t="s">
        <v>3214</v>
      </c>
      <c r="B3435" t="s">
        <v>4968</v>
      </c>
      <c r="C3435" s="10">
        <v>45954</v>
      </c>
      <c r="D3435" t="s">
        <v>3215</v>
      </c>
    </row>
    <row r="3436" spans="1:4">
      <c r="A3436" t="s">
        <v>3214</v>
      </c>
      <c r="B3436" t="s">
        <v>5525</v>
      </c>
      <c r="C3436" s="10">
        <v>46015</v>
      </c>
      <c r="D3436" t="s">
        <v>3215</v>
      </c>
    </row>
    <row r="3437" spans="1:4">
      <c r="A3437" t="s">
        <v>3214</v>
      </c>
      <c r="B3437" t="s">
        <v>5451</v>
      </c>
      <c r="C3437" s="10">
        <v>46016</v>
      </c>
      <c r="D3437" t="s">
        <v>3215</v>
      </c>
    </row>
    <row r="3438" spans="1:4">
      <c r="A3438" t="s">
        <v>3214</v>
      </c>
      <c r="B3438" t="s">
        <v>5091</v>
      </c>
      <c r="C3438" s="10">
        <v>46017</v>
      </c>
      <c r="D3438" t="s">
        <v>3215</v>
      </c>
    </row>
    <row r="3439" spans="1:4">
      <c r="A3439" t="s">
        <v>3214</v>
      </c>
      <c r="B3439" t="s">
        <v>5535</v>
      </c>
      <c r="C3439" s="10">
        <v>46022</v>
      </c>
      <c r="D3439" t="s">
        <v>3215</v>
      </c>
    </row>
    <row r="3440" spans="1:4">
      <c r="A3440" t="s">
        <v>3214</v>
      </c>
      <c r="B3440" t="s">
        <v>5576</v>
      </c>
      <c r="C3440" s="10">
        <v>46023</v>
      </c>
      <c r="D3440" t="s">
        <v>3215</v>
      </c>
    </row>
    <row r="3441" spans="1:4">
      <c r="A3441" t="s">
        <v>3214</v>
      </c>
      <c r="B3441" t="s">
        <v>4968</v>
      </c>
      <c r="C3441" s="10">
        <v>46024</v>
      </c>
      <c r="D3441" t="s">
        <v>3215</v>
      </c>
    </row>
    <row r="3442" spans="1:4">
      <c r="A3442" t="s">
        <v>3214</v>
      </c>
      <c r="B3442" t="s">
        <v>5059</v>
      </c>
      <c r="C3442" s="10">
        <v>46115</v>
      </c>
      <c r="D3442" t="s">
        <v>3215</v>
      </c>
    </row>
    <row r="3443" spans="1:4">
      <c r="A3443" t="s">
        <v>3214</v>
      </c>
      <c r="B3443" t="s">
        <v>5114</v>
      </c>
      <c r="C3443" s="10">
        <v>46118</v>
      </c>
      <c r="D3443" t="s">
        <v>3215</v>
      </c>
    </row>
    <row r="3444" spans="1:4">
      <c r="A3444" t="s">
        <v>3214</v>
      </c>
      <c r="B3444" t="s">
        <v>4963</v>
      </c>
      <c r="C3444" s="10">
        <v>46143</v>
      </c>
      <c r="D3444" t="s">
        <v>3215</v>
      </c>
    </row>
    <row r="3445" spans="1:4">
      <c r="A3445" t="s">
        <v>3214</v>
      </c>
      <c r="B3445" t="s">
        <v>5216</v>
      </c>
      <c r="C3445" s="10">
        <v>46167</v>
      </c>
      <c r="D3445" t="s">
        <v>3215</v>
      </c>
    </row>
    <row r="3446" spans="1:4">
      <c r="A3446" t="s">
        <v>3214</v>
      </c>
      <c r="B3446" t="s">
        <v>5637</v>
      </c>
      <c r="C3446" s="10">
        <v>46254</v>
      </c>
      <c r="D3446" t="s">
        <v>3215</v>
      </c>
    </row>
    <row r="3447" spans="1:4">
      <c r="A3447" t="s">
        <v>3214</v>
      </c>
      <c r="B3447" t="s">
        <v>4968</v>
      </c>
      <c r="C3447" s="10">
        <v>46255</v>
      </c>
      <c r="D3447" t="s">
        <v>3215</v>
      </c>
    </row>
    <row r="3448" spans="1:4">
      <c r="A3448" t="s">
        <v>3214</v>
      </c>
      <c r="B3448" t="s">
        <v>4955</v>
      </c>
      <c r="C3448" s="10">
        <v>46318</v>
      </c>
      <c r="D3448" t="s">
        <v>3215</v>
      </c>
    </row>
    <row r="3449" spans="1:4">
      <c r="A3449" t="s">
        <v>3214</v>
      </c>
      <c r="B3449" t="s">
        <v>5525</v>
      </c>
      <c r="C3449" s="10">
        <v>46380</v>
      </c>
      <c r="D3449" t="s">
        <v>3215</v>
      </c>
    </row>
    <row r="3450" spans="1:4">
      <c r="A3450" t="s">
        <v>3214</v>
      </c>
      <c r="B3450" t="s">
        <v>5451</v>
      </c>
      <c r="C3450" s="10">
        <v>46381</v>
      </c>
      <c r="D3450" t="s">
        <v>3215</v>
      </c>
    </row>
    <row r="3451" spans="1:4">
      <c r="A3451" t="s">
        <v>3214</v>
      </c>
      <c r="B3451" t="s">
        <v>5591</v>
      </c>
      <c r="C3451" s="10">
        <v>46387</v>
      </c>
      <c r="D3451" t="s">
        <v>3215</v>
      </c>
    </row>
    <row r="3452" spans="1:4">
      <c r="A3452" t="s">
        <v>3217</v>
      </c>
      <c r="B3452" t="s">
        <v>5119</v>
      </c>
      <c r="C3452" s="10">
        <v>45658</v>
      </c>
      <c r="D3452" t="s">
        <v>3218</v>
      </c>
    </row>
    <row r="3453" spans="1:4">
      <c r="A3453" t="s">
        <v>3217</v>
      </c>
      <c r="B3453" t="s">
        <v>5437</v>
      </c>
      <c r="C3453" s="10">
        <v>45764</v>
      </c>
      <c r="D3453" t="s">
        <v>3218</v>
      </c>
    </row>
    <row r="3454" spans="1:4">
      <c r="A3454" t="s">
        <v>3217</v>
      </c>
      <c r="B3454" t="s">
        <v>5059</v>
      </c>
      <c r="C3454" s="10">
        <v>45765</v>
      </c>
      <c r="D3454" t="s">
        <v>3218</v>
      </c>
    </row>
    <row r="3455" spans="1:4">
      <c r="A3455" t="s">
        <v>3217</v>
      </c>
      <c r="B3455" t="s">
        <v>5114</v>
      </c>
      <c r="C3455" s="10">
        <v>45768</v>
      </c>
      <c r="D3455" t="s">
        <v>3218</v>
      </c>
    </row>
    <row r="3456" spans="1:4">
      <c r="A3456" t="s">
        <v>3217</v>
      </c>
      <c r="B3456" t="s">
        <v>5447</v>
      </c>
      <c r="C3456" s="10">
        <v>45771</v>
      </c>
      <c r="D3456" t="s">
        <v>3218</v>
      </c>
    </row>
    <row r="3457" spans="1:4">
      <c r="A3457" t="s">
        <v>3217</v>
      </c>
      <c r="B3457" t="s">
        <v>5134</v>
      </c>
      <c r="C3457" s="10">
        <v>45778</v>
      </c>
      <c r="D3457" t="s">
        <v>3218</v>
      </c>
    </row>
    <row r="3458" spans="1:4">
      <c r="A3458" t="s">
        <v>3217</v>
      </c>
      <c r="B3458" t="s">
        <v>5420</v>
      </c>
      <c r="C3458" s="10">
        <v>45806</v>
      </c>
      <c r="D3458" t="s">
        <v>3218</v>
      </c>
    </row>
    <row r="3459" spans="1:4">
      <c r="A3459" t="s">
        <v>3217</v>
      </c>
      <c r="B3459" t="s">
        <v>5216</v>
      </c>
      <c r="C3459" s="10">
        <v>45817</v>
      </c>
      <c r="D3459" t="s">
        <v>3218</v>
      </c>
    </row>
    <row r="3460" spans="1:4">
      <c r="A3460" t="s">
        <v>3217</v>
      </c>
      <c r="B3460" t="s">
        <v>4987</v>
      </c>
      <c r="C3460" s="10">
        <v>45825</v>
      </c>
      <c r="D3460" t="s">
        <v>3218</v>
      </c>
    </row>
    <row r="3461" spans="1:4">
      <c r="A3461" t="s">
        <v>3217</v>
      </c>
      <c r="B3461" t="s">
        <v>5163</v>
      </c>
      <c r="C3461" s="10">
        <v>45873</v>
      </c>
      <c r="D3461" t="s">
        <v>3218</v>
      </c>
    </row>
    <row r="3462" spans="1:4">
      <c r="A3462" t="s">
        <v>3217</v>
      </c>
      <c r="B3462" t="s">
        <v>5525</v>
      </c>
      <c r="C3462" s="10">
        <v>46015</v>
      </c>
      <c r="D3462" t="s">
        <v>3218</v>
      </c>
    </row>
    <row r="3463" spans="1:4">
      <c r="A3463" t="s">
        <v>3217</v>
      </c>
      <c r="B3463" t="s">
        <v>5451</v>
      </c>
      <c r="C3463" s="10">
        <v>46016</v>
      </c>
      <c r="D3463" t="s">
        <v>3218</v>
      </c>
    </row>
    <row r="3464" spans="1:4">
      <c r="A3464" t="s">
        <v>3217</v>
      </c>
      <c r="B3464" t="s">
        <v>5089</v>
      </c>
      <c r="C3464" s="10">
        <v>46017</v>
      </c>
      <c r="D3464" t="s">
        <v>3218</v>
      </c>
    </row>
    <row r="3465" spans="1:4">
      <c r="A3465" t="s">
        <v>3217</v>
      </c>
      <c r="B3465" t="s">
        <v>5535</v>
      </c>
      <c r="C3465" s="10">
        <v>46022</v>
      </c>
      <c r="D3465" t="s">
        <v>3218</v>
      </c>
    </row>
    <row r="3466" spans="1:4">
      <c r="A3466" t="s">
        <v>3217</v>
      </c>
      <c r="B3466" t="s">
        <v>5576</v>
      </c>
      <c r="C3466" s="10">
        <v>46023</v>
      </c>
      <c r="D3466" t="s">
        <v>3218</v>
      </c>
    </row>
    <row r="3467" spans="1:4">
      <c r="A3467" t="s">
        <v>3217</v>
      </c>
      <c r="B3467" t="s">
        <v>5436</v>
      </c>
      <c r="C3467" s="10">
        <v>46114</v>
      </c>
      <c r="D3467" t="s">
        <v>3218</v>
      </c>
    </row>
    <row r="3468" spans="1:4">
      <c r="A3468" t="s">
        <v>3217</v>
      </c>
      <c r="B3468" t="s">
        <v>5059</v>
      </c>
      <c r="C3468" s="10">
        <v>46115</v>
      </c>
      <c r="D3468" t="s">
        <v>3218</v>
      </c>
    </row>
    <row r="3469" spans="1:4">
      <c r="A3469" t="s">
        <v>3217</v>
      </c>
      <c r="B3469" t="s">
        <v>5114</v>
      </c>
      <c r="C3469" s="10">
        <v>46118</v>
      </c>
      <c r="D3469" t="s">
        <v>3218</v>
      </c>
    </row>
    <row r="3470" spans="1:4">
      <c r="A3470" t="s">
        <v>3217</v>
      </c>
      <c r="B3470" t="s">
        <v>5447</v>
      </c>
      <c r="C3470" s="10">
        <v>46135</v>
      </c>
      <c r="D3470" t="s">
        <v>3218</v>
      </c>
    </row>
    <row r="3471" spans="1:4">
      <c r="A3471" t="s">
        <v>3217</v>
      </c>
      <c r="B3471" t="s">
        <v>5134</v>
      </c>
      <c r="C3471" s="10">
        <v>46143</v>
      </c>
      <c r="D3471" t="s">
        <v>3218</v>
      </c>
    </row>
    <row r="3472" spans="1:4">
      <c r="A3472" t="s">
        <v>3217</v>
      </c>
      <c r="B3472" t="s">
        <v>5420</v>
      </c>
      <c r="C3472" s="10">
        <v>46156</v>
      </c>
      <c r="D3472" t="s">
        <v>3218</v>
      </c>
    </row>
    <row r="3473" spans="1:4">
      <c r="A3473" t="s">
        <v>3217</v>
      </c>
      <c r="B3473" t="s">
        <v>5216</v>
      </c>
      <c r="C3473" s="10">
        <v>46167</v>
      </c>
      <c r="D3473" t="s">
        <v>3218</v>
      </c>
    </row>
    <row r="3474" spans="1:4">
      <c r="A3474" t="s">
        <v>3217</v>
      </c>
      <c r="B3474" t="s">
        <v>4987</v>
      </c>
      <c r="C3474" s="10">
        <v>46190</v>
      </c>
      <c r="D3474" t="s">
        <v>3218</v>
      </c>
    </row>
    <row r="3475" spans="1:4">
      <c r="A3475" t="s">
        <v>3217</v>
      </c>
      <c r="B3475" t="s">
        <v>4972</v>
      </c>
      <c r="C3475" s="10">
        <v>46237</v>
      </c>
      <c r="D3475" t="s">
        <v>3218</v>
      </c>
    </row>
    <row r="3476" spans="1:4">
      <c r="A3476" t="s">
        <v>3217</v>
      </c>
      <c r="B3476" t="s">
        <v>5525</v>
      </c>
      <c r="C3476" s="10">
        <v>46380</v>
      </c>
      <c r="D3476" t="s">
        <v>3218</v>
      </c>
    </row>
    <row r="3477" spans="1:4">
      <c r="A3477" t="s">
        <v>3217</v>
      </c>
      <c r="B3477" t="s">
        <v>5451</v>
      </c>
      <c r="C3477" s="10">
        <v>46381</v>
      </c>
      <c r="D3477" t="s">
        <v>3218</v>
      </c>
    </row>
    <row r="3478" spans="1:4">
      <c r="A3478" t="s">
        <v>3217</v>
      </c>
      <c r="B3478" t="s">
        <v>5591</v>
      </c>
      <c r="C3478" s="10">
        <v>46387</v>
      </c>
      <c r="D3478" t="s">
        <v>3218</v>
      </c>
    </row>
    <row r="3479" spans="1:4">
      <c r="A3479" t="s">
        <v>3220</v>
      </c>
      <c r="B3479" t="s">
        <v>5308</v>
      </c>
      <c r="C3479" s="10">
        <v>45707</v>
      </c>
      <c r="D3479" t="s">
        <v>3221</v>
      </c>
    </row>
    <row r="3480" spans="1:4">
      <c r="A3480" t="s">
        <v>3220</v>
      </c>
      <c r="B3480" t="s">
        <v>5017</v>
      </c>
      <c r="C3480" s="10">
        <v>45714</v>
      </c>
      <c r="D3480" t="s">
        <v>3221</v>
      </c>
    </row>
    <row r="3481" spans="1:4">
      <c r="A3481" t="s">
        <v>3220</v>
      </c>
      <c r="B3481" t="s">
        <v>5048</v>
      </c>
      <c r="C3481" s="10">
        <v>45730</v>
      </c>
      <c r="D3481" t="s">
        <v>3221</v>
      </c>
    </row>
    <row r="3482" spans="1:4">
      <c r="A3482" t="s">
        <v>3220</v>
      </c>
      <c r="B3482" t="s">
        <v>5355</v>
      </c>
      <c r="C3482" s="10">
        <v>45747</v>
      </c>
      <c r="D3482" t="s">
        <v>3221</v>
      </c>
    </row>
    <row r="3483" spans="1:4">
      <c r="A3483" t="s">
        <v>3220</v>
      </c>
      <c r="B3483" t="s">
        <v>5116</v>
      </c>
      <c r="C3483" s="10">
        <v>45748</v>
      </c>
      <c r="D3483" t="s">
        <v>3221</v>
      </c>
    </row>
    <row r="3484" spans="1:4">
      <c r="A3484" t="s">
        <v>3220</v>
      </c>
      <c r="B3484" t="s">
        <v>5422</v>
      </c>
      <c r="C3484" s="10">
        <v>45757</v>
      </c>
      <c r="D3484" t="s">
        <v>3221</v>
      </c>
    </row>
    <row r="3485" spans="1:4">
      <c r="A3485" t="s">
        <v>3220</v>
      </c>
      <c r="B3485" t="s">
        <v>5260</v>
      </c>
      <c r="C3485" s="10">
        <v>45761</v>
      </c>
      <c r="D3485" t="s">
        <v>3221</v>
      </c>
    </row>
    <row r="3486" spans="1:4">
      <c r="A3486" t="s">
        <v>3220</v>
      </c>
      <c r="B3486" t="s">
        <v>5059</v>
      </c>
      <c r="C3486" s="10">
        <v>45765</v>
      </c>
      <c r="D3486" t="s">
        <v>3221</v>
      </c>
    </row>
    <row r="3487" spans="1:4">
      <c r="A3487" t="s">
        <v>3220</v>
      </c>
      <c r="B3487" t="s">
        <v>5178</v>
      </c>
      <c r="C3487" s="10">
        <v>45778</v>
      </c>
      <c r="D3487" t="s">
        <v>3221</v>
      </c>
    </row>
    <row r="3488" spans="1:4">
      <c r="A3488" t="s">
        <v>3220</v>
      </c>
      <c r="B3488" t="s">
        <v>5244</v>
      </c>
      <c r="C3488" s="10">
        <v>45789</v>
      </c>
      <c r="D3488" t="s">
        <v>3221</v>
      </c>
    </row>
    <row r="3489" spans="1:4">
      <c r="A3489" t="s">
        <v>3220</v>
      </c>
      <c r="B3489" t="s">
        <v>5052</v>
      </c>
      <c r="C3489" s="10">
        <v>45884</v>
      </c>
      <c r="D3489" t="s">
        <v>3221</v>
      </c>
    </row>
    <row r="3490" spans="1:4">
      <c r="A3490" t="s">
        <v>3220</v>
      </c>
      <c r="B3490" t="s">
        <v>5467</v>
      </c>
      <c r="C3490" s="10">
        <v>45896</v>
      </c>
      <c r="D3490" t="s">
        <v>3221</v>
      </c>
    </row>
    <row r="3491" spans="1:4">
      <c r="A3491" t="s">
        <v>3220</v>
      </c>
      <c r="B3491" t="s">
        <v>5638</v>
      </c>
      <c r="C3491" s="10">
        <v>45908</v>
      </c>
      <c r="D3491" t="s">
        <v>3221</v>
      </c>
    </row>
    <row r="3492" spans="1:4">
      <c r="A3492" t="s">
        <v>3220</v>
      </c>
      <c r="B3492" t="s">
        <v>5397</v>
      </c>
      <c r="C3492" s="10">
        <v>45932</v>
      </c>
      <c r="D3492" t="s">
        <v>3221</v>
      </c>
    </row>
    <row r="3493" spans="1:4">
      <c r="A3493" t="s">
        <v>3220</v>
      </c>
      <c r="B3493" t="s">
        <v>4958</v>
      </c>
      <c r="C3493" s="10">
        <v>45951</v>
      </c>
      <c r="D3493" t="s">
        <v>3221</v>
      </c>
    </row>
    <row r="3494" spans="1:4">
      <c r="A3494" t="s">
        <v>3220</v>
      </c>
      <c r="B3494" t="s">
        <v>4958</v>
      </c>
      <c r="C3494" s="10">
        <v>45952</v>
      </c>
      <c r="D3494" t="s">
        <v>3221</v>
      </c>
    </row>
    <row r="3495" spans="1:4">
      <c r="A3495" t="s">
        <v>3220</v>
      </c>
      <c r="B3495" t="s">
        <v>5542</v>
      </c>
      <c r="C3495" s="10">
        <v>45966</v>
      </c>
      <c r="D3495" t="s">
        <v>3221</v>
      </c>
    </row>
    <row r="3496" spans="1:4">
      <c r="A3496" t="s">
        <v>3220</v>
      </c>
      <c r="B3496" t="s">
        <v>5451</v>
      </c>
      <c r="C3496" s="10">
        <v>46016</v>
      </c>
      <c r="D3496" t="s">
        <v>3221</v>
      </c>
    </row>
    <row r="3497" spans="1:4">
      <c r="A3497" t="s">
        <v>3220</v>
      </c>
      <c r="B3497" t="s">
        <v>5087</v>
      </c>
      <c r="C3497" s="10">
        <v>46048</v>
      </c>
      <c r="D3497" t="s">
        <v>3221</v>
      </c>
    </row>
    <row r="3498" spans="1:4">
      <c r="A3498" t="s">
        <v>3220</v>
      </c>
      <c r="B3498" t="s">
        <v>5308</v>
      </c>
      <c r="C3498" s="10">
        <v>46072</v>
      </c>
      <c r="D3498" t="s">
        <v>3221</v>
      </c>
    </row>
    <row r="3499" spans="1:4">
      <c r="A3499" t="s">
        <v>3220</v>
      </c>
      <c r="B3499" t="s">
        <v>5048</v>
      </c>
      <c r="C3499" s="10">
        <v>46085</v>
      </c>
      <c r="D3499" t="s">
        <v>3221</v>
      </c>
    </row>
    <row r="3500" spans="1:4">
      <c r="A3500" t="s">
        <v>3220</v>
      </c>
      <c r="B3500" t="s">
        <v>5555</v>
      </c>
      <c r="C3500" s="10">
        <v>46107</v>
      </c>
      <c r="D3500" t="s">
        <v>3221</v>
      </c>
    </row>
    <row r="3501" spans="1:4">
      <c r="A3501" t="s">
        <v>3220</v>
      </c>
      <c r="B3501" t="s">
        <v>5422</v>
      </c>
      <c r="C3501" s="10">
        <v>46112</v>
      </c>
      <c r="D3501" t="s">
        <v>3221</v>
      </c>
    </row>
    <row r="3502" spans="1:4">
      <c r="A3502" t="s">
        <v>3220</v>
      </c>
      <c r="B3502" t="s">
        <v>5116</v>
      </c>
      <c r="C3502" s="10">
        <v>46113</v>
      </c>
      <c r="D3502" t="s">
        <v>3221</v>
      </c>
    </row>
    <row r="3503" spans="1:4">
      <c r="A3503" t="s">
        <v>3220</v>
      </c>
      <c r="B3503" t="s">
        <v>5059</v>
      </c>
      <c r="C3503" s="10">
        <v>46115</v>
      </c>
      <c r="D3503" t="s">
        <v>3221</v>
      </c>
    </row>
    <row r="3504" spans="1:4">
      <c r="A3504" t="s">
        <v>3220</v>
      </c>
      <c r="B3504" t="s">
        <v>5639</v>
      </c>
      <c r="C3504" s="10">
        <v>46126</v>
      </c>
      <c r="D3504" t="s">
        <v>3221</v>
      </c>
    </row>
    <row r="3505" spans="1:4">
      <c r="A3505" t="s">
        <v>3220</v>
      </c>
      <c r="B3505" t="s">
        <v>5178</v>
      </c>
      <c r="C3505" s="10">
        <v>46143</v>
      </c>
      <c r="D3505" t="s">
        <v>3221</v>
      </c>
    </row>
    <row r="3506" spans="1:4">
      <c r="A3506" t="s">
        <v>3220</v>
      </c>
      <c r="B3506" t="s">
        <v>5005</v>
      </c>
      <c r="C3506" s="10">
        <v>46169</v>
      </c>
      <c r="D3506" t="s">
        <v>3221</v>
      </c>
    </row>
    <row r="3507" spans="1:4">
      <c r="A3507" t="s">
        <v>3220</v>
      </c>
      <c r="B3507" t="s">
        <v>5005</v>
      </c>
      <c r="C3507" s="10">
        <v>46170</v>
      </c>
      <c r="D3507" t="s">
        <v>3221</v>
      </c>
    </row>
    <row r="3508" spans="1:4">
      <c r="A3508" t="s">
        <v>3220</v>
      </c>
      <c r="B3508" t="s">
        <v>5200</v>
      </c>
      <c r="C3508" s="10">
        <v>46199</v>
      </c>
      <c r="D3508" t="s">
        <v>3221</v>
      </c>
    </row>
    <row r="3509" spans="1:4">
      <c r="A3509" t="s">
        <v>3220</v>
      </c>
      <c r="B3509" t="s">
        <v>5638</v>
      </c>
      <c r="C3509" s="10">
        <v>46260</v>
      </c>
      <c r="D3509" t="s">
        <v>3221</v>
      </c>
    </row>
    <row r="3510" spans="1:4">
      <c r="A3510" t="s">
        <v>3220</v>
      </c>
      <c r="B3510" t="s">
        <v>5467</v>
      </c>
      <c r="C3510" s="10">
        <v>46279</v>
      </c>
      <c r="D3510" t="s">
        <v>3221</v>
      </c>
    </row>
    <row r="3511" spans="1:4">
      <c r="A3511" t="s">
        <v>3220</v>
      </c>
      <c r="B3511" t="s">
        <v>5539</v>
      </c>
      <c r="C3511" s="10">
        <v>46297</v>
      </c>
      <c r="D3511" t="s">
        <v>3221</v>
      </c>
    </row>
    <row r="3512" spans="1:4">
      <c r="A3512" t="s">
        <v>3220</v>
      </c>
      <c r="B3512" t="s">
        <v>5397</v>
      </c>
      <c r="C3512" s="10">
        <v>46315</v>
      </c>
      <c r="D3512" t="s">
        <v>3221</v>
      </c>
    </row>
    <row r="3513" spans="1:4">
      <c r="A3513" t="s">
        <v>3220</v>
      </c>
      <c r="B3513" t="s">
        <v>5640</v>
      </c>
      <c r="C3513" s="10">
        <v>46336</v>
      </c>
      <c r="D3513" t="s">
        <v>3221</v>
      </c>
    </row>
    <row r="3514" spans="1:4">
      <c r="A3514" t="s">
        <v>3220</v>
      </c>
      <c r="B3514" t="s">
        <v>5542</v>
      </c>
      <c r="C3514" s="10">
        <v>46350</v>
      </c>
      <c r="D3514" t="s">
        <v>3221</v>
      </c>
    </row>
    <row r="3515" spans="1:4">
      <c r="A3515" t="s">
        <v>3220</v>
      </c>
      <c r="B3515" t="s">
        <v>5451</v>
      </c>
      <c r="C3515" s="10">
        <v>46381</v>
      </c>
      <c r="D3515" t="s">
        <v>3221</v>
      </c>
    </row>
    <row r="3516" spans="1:4">
      <c r="A3516" t="s">
        <v>3223</v>
      </c>
      <c r="B3516" t="s">
        <v>5119</v>
      </c>
      <c r="C3516" s="10">
        <v>45658</v>
      </c>
      <c r="D3516" t="s">
        <v>3224</v>
      </c>
    </row>
    <row r="3517" spans="1:4">
      <c r="A3517" t="s">
        <v>3223</v>
      </c>
      <c r="B3517" t="s">
        <v>5342</v>
      </c>
      <c r="C3517" s="10">
        <v>45684</v>
      </c>
      <c r="D3517" t="s">
        <v>3224</v>
      </c>
    </row>
    <row r="3518" spans="1:4">
      <c r="A3518" t="s">
        <v>3223</v>
      </c>
      <c r="B3518" t="s">
        <v>5529</v>
      </c>
      <c r="C3518" s="10">
        <v>45685</v>
      </c>
      <c r="D3518" t="s">
        <v>3224</v>
      </c>
    </row>
    <row r="3519" spans="1:4">
      <c r="A3519" t="s">
        <v>3223</v>
      </c>
      <c r="B3519" t="s">
        <v>5569</v>
      </c>
      <c r="C3519" s="10">
        <v>45686</v>
      </c>
      <c r="D3519" t="s">
        <v>3224</v>
      </c>
    </row>
    <row r="3520" spans="1:4">
      <c r="A3520" t="s">
        <v>3223</v>
      </c>
      <c r="B3520" t="s">
        <v>5101</v>
      </c>
      <c r="C3520" s="10">
        <v>45744</v>
      </c>
      <c r="D3520" t="s">
        <v>3224</v>
      </c>
    </row>
    <row r="3521" spans="1:4">
      <c r="A3521" t="s">
        <v>3223</v>
      </c>
      <c r="B3521" t="s">
        <v>5356</v>
      </c>
      <c r="C3521" s="10">
        <v>45747</v>
      </c>
      <c r="D3521" t="s">
        <v>3224</v>
      </c>
    </row>
    <row r="3522" spans="1:4">
      <c r="A3522" t="s">
        <v>3223</v>
      </c>
      <c r="B3522" t="s">
        <v>5356</v>
      </c>
      <c r="C3522" s="10">
        <v>45748</v>
      </c>
      <c r="D3522" t="s">
        <v>3224</v>
      </c>
    </row>
    <row r="3523" spans="1:4">
      <c r="A3523" t="s">
        <v>3223</v>
      </c>
      <c r="B3523" t="s">
        <v>4984</v>
      </c>
      <c r="C3523" s="10">
        <v>45749</v>
      </c>
      <c r="D3523" t="s">
        <v>3224</v>
      </c>
    </row>
    <row r="3524" spans="1:4">
      <c r="A3524" t="s">
        <v>3223</v>
      </c>
      <c r="B3524" t="s">
        <v>4984</v>
      </c>
      <c r="C3524" s="10">
        <v>45750</v>
      </c>
      <c r="D3524" t="s">
        <v>3224</v>
      </c>
    </row>
    <row r="3525" spans="1:4">
      <c r="A3525" t="s">
        <v>3223</v>
      </c>
      <c r="B3525" t="s">
        <v>4984</v>
      </c>
      <c r="C3525" s="10">
        <v>45751</v>
      </c>
      <c r="D3525" t="s">
        <v>3224</v>
      </c>
    </row>
    <row r="3526" spans="1:4">
      <c r="A3526" t="s">
        <v>3223</v>
      </c>
      <c r="B3526" t="s">
        <v>4984</v>
      </c>
      <c r="C3526" s="10">
        <v>45754</v>
      </c>
      <c r="D3526" t="s">
        <v>3224</v>
      </c>
    </row>
    <row r="3527" spans="1:4">
      <c r="A3527" t="s">
        <v>3223</v>
      </c>
      <c r="B3527" t="s">
        <v>5059</v>
      </c>
      <c r="C3527" s="10">
        <v>45765</v>
      </c>
      <c r="D3527" t="s">
        <v>3224</v>
      </c>
    </row>
    <row r="3528" spans="1:4">
      <c r="A3528" t="s">
        <v>3223</v>
      </c>
      <c r="B3528" t="s">
        <v>5389</v>
      </c>
      <c r="C3528" s="10">
        <v>45778</v>
      </c>
      <c r="D3528" t="s">
        <v>3224</v>
      </c>
    </row>
    <row r="3529" spans="1:4">
      <c r="A3529" t="s">
        <v>3223</v>
      </c>
      <c r="B3529" t="s">
        <v>5245</v>
      </c>
      <c r="C3529" s="10">
        <v>45789</v>
      </c>
      <c r="D3529" t="s">
        <v>3224</v>
      </c>
    </row>
    <row r="3530" spans="1:4">
      <c r="A3530" t="s">
        <v>3223</v>
      </c>
      <c r="B3530" t="s">
        <v>5507</v>
      </c>
      <c r="C3530" s="10">
        <v>45790</v>
      </c>
      <c r="D3530" t="s">
        <v>3224</v>
      </c>
    </row>
    <row r="3531" spans="1:4">
      <c r="A3531" t="s">
        <v>3223</v>
      </c>
      <c r="B3531" t="s">
        <v>5420</v>
      </c>
      <c r="C3531" s="10">
        <v>45806</v>
      </c>
      <c r="D3531" t="s">
        <v>3224</v>
      </c>
    </row>
    <row r="3532" spans="1:4">
      <c r="A3532" t="s">
        <v>3223</v>
      </c>
      <c r="B3532" t="s">
        <v>5107</v>
      </c>
      <c r="C3532" s="10">
        <v>45807</v>
      </c>
      <c r="D3532" t="s">
        <v>3224</v>
      </c>
    </row>
    <row r="3533" spans="1:4">
      <c r="A3533" t="s">
        <v>3223</v>
      </c>
      <c r="B3533" t="s">
        <v>5004</v>
      </c>
      <c r="C3533" s="10">
        <v>45814</v>
      </c>
      <c r="D3533" t="s">
        <v>3224</v>
      </c>
    </row>
    <row r="3534" spans="1:4">
      <c r="A3534" t="s">
        <v>3223</v>
      </c>
      <c r="B3534" t="s">
        <v>5218</v>
      </c>
      <c r="C3534" s="10">
        <v>45817</v>
      </c>
      <c r="D3534" t="s">
        <v>3224</v>
      </c>
    </row>
    <row r="3535" spans="1:4">
      <c r="A3535" t="s">
        <v>3223</v>
      </c>
      <c r="B3535" t="s">
        <v>5098</v>
      </c>
      <c r="C3535" s="10">
        <v>45835</v>
      </c>
      <c r="D3535" t="s">
        <v>3224</v>
      </c>
    </row>
    <row r="3536" spans="1:4">
      <c r="A3536" t="s">
        <v>3223</v>
      </c>
      <c r="B3536" t="s">
        <v>5641</v>
      </c>
      <c r="C3536" s="10">
        <v>45887</v>
      </c>
      <c r="D3536" t="s">
        <v>3224</v>
      </c>
    </row>
    <row r="3537" spans="1:4">
      <c r="A3537" t="s">
        <v>3223</v>
      </c>
      <c r="B3537" t="s">
        <v>4996</v>
      </c>
      <c r="C3537" s="10">
        <v>45905</v>
      </c>
      <c r="D3537" t="s">
        <v>3224</v>
      </c>
    </row>
    <row r="3538" spans="1:4">
      <c r="A3538" t="s">
        <v>3223</v>
      </c>
      <c r="B3538" t="s">
        <v>5451</v>
      </c>
      <c r="C3538" s="10">
        <v>46016</v>
      </c>
      <c r="D3538" t="s">
        <v>3224</v>
      </c>
    </row>
    <row r="3539" spans="1:4">
      <c r="A3539" t="s">
        <v>3223</v>
      </c>
      <c r="B3539" t="s">
        <v>5094</v>
      </c>
      <c r="C3539" s="10">
        <v>46017</v>
      </c>
      <c r="D3539" t="s">
        <v>3224</v>
      </c>
    </row>
    <row r="3540" spans="1:4">
      <c r="A3540" t="s">
        <v>3223</v>
      </c>
      <c r="B3540" t="s">
        <v>5535</v>
      </c>
      <c r="C3540" s="10">
        <v>46022</v>
      </c>
      <c r="D3540" t="s">
        <v>3224</v>
      </c>
    </row>
    <row r="3541" spans="1:4">
      <c r="A3541" t="s">
        <v>3223</v>
      </c>
      <c r="B3541" t="s">
        <v>5576</v>
      </c>
      <c r="C3541" s="10">
        <v>46023</v>
      </c>
      <c r="D3541" t="s">
        <v>3224</v>
      </c>
    </row>
    <row r="3542" spans="1:4">
      <c r="A3542" t="s">
        <v>3223</v>
      </c>
      <c r="B3542" t="s">
        <v>5342</v>
      </c>
      <c r="C3542" s="10">
        <v>46038</v>
      </c>
      <c r="D3542" t="s">
        <v>3224</v>
      </c>
    </row>
    <row r="3543" spans="1:4">
      <c r="A3543" t="s">
        <v>3223</v>
      </c>
      <c r="B3543" t="s">
        <v>5642</v>
      </c>
      <c r="C3543" s="10">
        <v>46069</v>
      </c>
      <c r="D3543" t="s">
        <v>3224</v>
      </c>
    </row>
    <row r="3544" spans="1:4">
      <c r="A3544" t="s">
        <v>3223</v>
      </c>
      <c r="B3544" t="s">
        <v>5643</v>
      </c>
      <c r="C3544" s="10">
        <v>46070</v>
      </c>
      <c r="D3544" t="s">
        <v>3224</v>
      </c>
    </row>
    <row r="3545" spans="1:4">
      <c r="A3545" t="s">
        <v>3223</v>
      </c>
      <c r="B3545" t="s">
        <v>5644</v>
      </c>
      <c r="C3545" s="10">
        <v>46099</v>
      </c>
      <c r="D3545" t="s">
        <v>3224</v>
      </c>
    </row>
    <row r="3546" spans="1:4">
      <c r="A3546" t="s">
        <v>3223</v>
      </c>
      <c r="B3546" t="s">
        <v>5230</v>
      </c>
      <c r="C3546" s="10">
        <v>46100</v>
      </c>
      <c r="D3546" t="s">
        <v>3224</v>
      </c>
    </row>
    <row r="3547" spans="1:4">
      <c r="A3547" t="s">
        <v>3223</v>
      </c>
      <c r="B3547" t="s">
        <v>5645</v>
      </c>
      <c r="C3547" s="10">
        <v>46101</v>
      </c>
      <c r="D3547" t="s">
        <v>3224</v>
      </c>
    </row>
    <row r="3548" spans="1:4">
      <c r="A3548" t="s">
        <v>3223</v>
      </c>
      <c r="B3548" t="s">
        <v>5645</v>
      </c>
      <c r="C3548" s="10">
        <v>46104</v>
      </c>
      <c r="D3548" t="s">
        <v>3224</v>
      </c>
    </row>
    <row r="3549" spans="1:4">
      <c r="A3549" t="s">
        <v>3223</v>
      </c>
      <c r="B3549" t="s">
        <v>5645</v>
      </c>
      <c r="C3549" s="10">
        <v>46105</v>
      </c>
      <c r="D3549" t="s">
        <v>3224</v>
      </c>
    </row>
    <row r="3550" spans="1:4">
      <c r="A3550" t="s">
        <v>3223</v>
      </c>
      <c r="B3550" t="s">
        <v>5059</v>
      </c>
      <c r="C3550" s="10">
        <v>46115</v>
      </c>
      <c r="D3550" t="s">
        <v>3224</v>
      </c>
    </row>
    <row r="3551" spans="1:4">
      <c r="A3551" t="s">
        <v>3223</v>
      </c>
      <c r="B3551" t="s">
        <v>5389</v>
      </c>
      <c r="C3551" s="10">
        <v>46143</v>
      </c>
      <c r="D3551" t="s">
        <v>3224</v>
      </c>
    </row>
    <row r="3552" spans="1:4">
      <c r="A3552" t="s">
        <v>3223</v>
      </c>
      <c r="B3552" t="s">
        <v>5420</v>
      </c>
      <c r="C3552" s="10">
        <v>46156</v>
      </c>
      <c r="D3552" t="s">
        <v>3224</v>
      </c>
    </row>
    <row r="3553" spans="1:4">
      <c r="A3553" t="s">
        <v>3223</v>
      </c>
      <c r="B3553" t="s">
        <v>5107</v>
      </c>
      <c r="C3553" s="10">
        <v>46157</v>
      </c>
      <c r="D3553" t="s">
        <v>3224</v>
      </c>
    </row>
    <row r="3554" spans="1:4">
      <c r="A3554" t="s">
        <v>3223</v>
      </c>
      <c r="B3554" t="s">
        <v>5646</v>
      </c>
      <c r="C3554" s="10">
        <v>46169</v>
      </c>
      <c r="D3554" t="s">
        <v>3224</v>
      </c>
    </row>
    <row r="3555" spans="1:4">
      <c r="A3555" t="s">
        <v>3223</v>
      </c>
      <c r="B3555" t="s">
        <v>5647</v>
      </c>
      <c r="C3555" s="10">
        <v>46170</v>
      </c>
      <c r="D3555" t="s">
        <v>3224</v>
      </c>
    </row>
    <row r="3556" spans="1:4">
      <c r="A3556" t="s">
        <v>3223</v>
      </c>
      <c r="B3556" t="s">
        <v>5648</v>
      </c>
      <c r="C3556" s="10">
        <v>46174</v>
      </c>
      <c r="D3556" t="s">
        <v>3224</v>
      </c>
    </row>
    <row r="3557" spans="1:4">
      <c r="A3557" t="s">
        <v>3223</v>
      </c>
      <c r="B3557" t="s">
        <v>5098</v>
      </c>
      <c r="C3557" s="10">
        <v>46189</v>
      </c>
      <c r="D3557" t="s">
        <v>3224</v>
      </c>
    </row>
    <row r="3558" spans="1:4">
      <c r="A3558" t="s">
        <v>3223</v>
      </c>
      <c r="B3558" t="s">
        <v>4987</v>
      </c>
      <c r="C3558" s="10">
        <v>46251</v>
      </c>
      <c r="D3558" t="s">
        <v>3224</v>
      </c>
    </row>
    <row r="3559" spans="1:4">
      <c r="A3559" t="s">
        <v>3223</v>
      </c>
      <c r="B3559" t="s">
        <v>4997</v>
      </c>
      <c r="C3559" s="10">
        <v>46259</v>
      </c>
      <c r="D3559" t="s">
        <v>3224</v>
      </c>
    </row>
    <row r="3560" spans="1:4">
      <c r="A3560" t="s">
        <v>3223</v>
      </c>
      <c r="B3560" t="s">
        <v>5094</v>
      </c>
      <c r="C3560" s="10">
        <v>46380</v>
      </c>
      <c r="D3560" t="s">
        <v>3224</v>
      </c>
    </row>
    <row r="3561" spans="1:4">
      <c r="A3561" t="s">
        <v>3223</v>
      </c>
      <c r="B3561" t="s">
        <v>5451</v>
      </c>
      <c r="C3561" s="10">
        <v>46381</v>
      </c>
      <c r="D3561" t="s">
        <v>3224</v>
      </c>
    </row>
    <row r="3562" spans="1:4">
      <c r="A3562" t="s">
        <v>3223</v>
      </c>
      <c r="B3562" t="s">
        <v>5093</v>
      </c>
      <c r="C3562" s="10">
        <v>46387</v>
      </c>
      <c r="D3562" t="s">
        <v>3224</v>
      </c>
    </row>
    <row r="3563" spans="1:4">
      <c r="A3563" t="s">
        <v>221</v>
      </c>
      <c r="B3563" t="s">
        <v>5119</v>
      </c>
      <c r="C3563" s="10">
        <v>45658</v>
      </c>
      <c r="D3563" t="s">
        <v>2893</v>
      </c>
    </row>
    <row r="3564" spans="1:4">
      <c r="A3564" t="s">
        <v>221</v>
      </c>
      <c r="B3564" t="s">
        <v>5150</v>
      </c>
      <c r="C3564" s="10">
        <v>45691</v>
      </c>
      <c r="D3564" t="s">
        <v>2893</v>
      </c>
    </row>
    <row r="3565" spans="1:4">
      <c r="A3565" t="s">
        <v>221</v>
      </c>
      <c r="B3565" t="s">
        <v>5298</v>
      </c>
      <c r="C3565" s="10">
        <v>45733</v>
      </c>
      <c r="D3565" t="s">
        <v>2893</v>
      </c>
    </row>
    <row r="3566" spans="1:4">
      <c r="A3566" t="s">
        <v>221</v>
      </c>
      <c r="B3566" t="s">
        <v>5059</v>
      </c>
      <c r="C3566" s="10">
        <v>45765</v>
      </c>
      <c r="D3566" t="s">
        <v>2893</v>
      </c>
    </row>
    <row r="3567" spans="1:4">
      <c r="A3567" t="s">
        <v>221</v>
      </c>
      <c r="B3567" t="s">
        <v>5114</v>
      </c>
      <c r="C3567" s="10">
        <v>45768</v>
      </c>
      <c r="D3567" t="s">
        <v>2893</v>
      </c>
    </row>
    <row r="3568" spans="1:4">
      <c r="A3568" t="s">
        <v>221</v>
      </c>
      <c r="B3568" t="s">
        <v>4963</v>
      </c>
      <c r="C3568" s="10">
        <v>45778</v>
      </c>
      <c r="D3568" t="s">
        <v>2893</v>
      </c>
    </row>
    <row r="3569" spans="1:4">
      <c r="A3569" t="s">
        <v>221</v>
      </c>
      <c r="B3569" t="s">
        <v>5178</v>
      </c>
      <c r="C3569" s="10">
        <v>45782</v>
      </c>
      <c r="D3569" t="s">
        <v>2893</v>
      </c>
    </row>
    <row r="3570" spans="1:4">
      <c r="A3570" t="s">
        <v>221</v>
      </c>
      <c r="B3570" t="s">
        <v>5143</v>
      </c>
      <c r="C3570" s="10">
        <v>45810</v>
      </c>
      <c r="D3570" t="s">
        <v>2893</v>
      </c>
    </row>
    <row r="3571" spans="1:4">
      <c r="A3571" t="s">
        <v>221</v>
      </c>
      <c r="B3571" t="s">
        <v>5164</v>
      </c>
      <c r="C3571" s="10">
        <v>45873</v>
      </c>
      <c r="D3571" t="s">
        <v>2893</v>
      </c>
    </row>
    <row r="3572" spans="1:4">
      <c r="A3572" t="s">
        <v>221</v>
      </c>
      <c r="B3572" t="s">
        <v>5344</v>
      </c>
      <c r="C3572" s="10">
        <v>45957</v>
      </c>
      <c r="D3572" t="s">
        <v>2893</v>
      </c>
    </row>
    <row r="3573" spans="1:4">
      <c r="A3573" t="s">
        <v>221</v>
      </c>
      <c r="B3573" t="s">
        <v>5451</v>
      </c>
      <c r="C3573" s="10">
        <v>46016</v>
      </c>
      <c r="D3573" t="s">
        <v>2893</v>
      </c>
    </row>
    <row r="3574" spans="1:4">
      <c r="A3574" t="s">
        <v>221</v>
      </c>
      <c r="B3574" t="s">
        <v>5089</v>
      </c>
      <c r="C3574" s="10">
        <v>46017</v>
      </c>
      <c r="D3574" t="s">
        <v>2893</v>
      </c>
    </row>
    <row r="3575" spans="1:4">
      <c r="A3575" t="s">
        <v>221</v>
      </c>
      <c r="B3575" t="s">
        <v>4972</v>
      </c>
      <c r="C3575" s="10">
        <v>46020</v>
      </c>
      <c r="D3575" t="s">
        <v>2893</v>
      </c>
    </row>
    <row r="3576" spans="1:4">
      <c r="A3576" t="s">
        <v>221</v>
      </c>
      <c r="B3576" t="s">
        <v>5576</v>
      </c>
      <c r="C3576" s="10">
        <v>46023</v>
      </c>
      <c r="D3576" t="s">
        <v>2893</v>
      </c>
    </row>
    <row r="3577" spans="1:4">
      <c r="A3577" t="s">
        <v>221</v>
      </c>
      <c r="B3577" t="s">
        <v>5649</v>
      </c>
      <c r="C3577" s="10">
        <v>46055</v>
      </c>
      <c r="D3577" t="s">
        <v>2893</v>
      </c>
    </row>
    <row r="3578" spans="1:4">
      <c r="A3578" t="s">
        <v>221</v>
      </c>
      <c r="B3578" t="s">
        <v>5650</v>
      </c>
      <c r="C3578" s="10">
        <v>46098</v>
      </c>
      <c r="D3578" t="s">
        <v>2893</v>
      </c>
    </row>
    <row r="3579" spans="1:4">
      <c r="A3579" t="s">
        <v>221</v>
      </c>
      <c r="B3579" t="s">
        <v>5059</v>
      </c>
      <c r="C3579" s="10">
        <v>46115</v>
      </c>
      <c r="D3579" t="s">
        <v>2893</v>
      </c>
    </row>
    <row r="3580" spans="1:4">
      <c r="A3580" t="s">
        <v>221</v>
      </c>
      <c r="B3580" t="s">
        <v>5114</v>
      </c>
      <c r="C3580" s="10">
        <v>46118</v>
      </c>
      <c r="D3580" t="s">
        <v>2893</v>
      </c>
    </row>
    <row r="3581" spans="1:4">
      <c r="A3581" t="s">
        <v>221</v>
      </c>
      <c r="B3581" t="s">
        <v>4963</v>
      </c>
      <c r="C3581" s="10">
        <v>46143</v>
      </c>
      <c r="D3581" t="s">
        <v>2893</v>
      </c>
    </row>
    <row r="3582" spans="1:4">
      <c r="A3582" t="s">
        <v>221</v>
      </c>
      <c r="B3582" t="s">
        <v>5178</v>
      </c>
      <c r="C3582" s="10">
        <v>46146</v>
      </c>
      <c r="D3582" t="s">
        <v>2893</v>
      </c>
    </row>
    <row r="3583" spans="1:4">
      <c r="A3583" t="s">
        <v>221</v>
      </c>
      <c r="B3583" t="s">
        <v>5143</v>
      </c>
      <c r="C3583" s="10">
        <v>46174</v>
      </c>
      <c r="D3583" t="s">
        <v>2893</v>
      </c>
    </row>
    <row r="3584" spans="1:4">
      <c r="A3584" t="s">
        <v>221</v>
      </c>
      <c r="B3584" t="s">
        <v>5164</v>
      </c>
      <c r="C3584" s="10">
        <v>46237</v>
      </c>
      <c r="D3584" t="s">
        <v>2893</v>
      </c>
    </row>
    <row r="3585" spans="1:4">
      <c r="A3585" t="s">
        <v>221</v>
      </c>
      <c r="B3585" t="s">
        <v>5344</v>
      </c>
      <c r="C3585" s="10">
        <v>46321</v>
      </c>
      <c r="D3585" t="s">
        <v>2893</v>
      </c>
    </row>
    <row r="3586" spans="1:4">
      <c r="A3586" t="s">
        <v>221</v>
      </c>
      <c r="B3586" t="s">
        <v>5451</v>
      </c>
      <c r="C3586" s="10">
        <v>46381</v>
      </c>
      <c r="D3586" t="s">
        <v>2893</v>
      </c>
    </row>
    <row r="3587" spans="1:4">
      <c r="A3587" t="s">
        <v>221</v>
      </c>
      <c r="B3587" t="s">
        <v>5651</v>
      </c>
      <c r="C3587" s="10">
        <v>46384</v>
      </c>
      <c r="D3587" t="s">
        <v>2893</v>
      </c>
    </row>
    <row r="3588" spans="1:4">
      <c r="A3588" t="s">
        <v>221</v>
      </c>
      <c r="B3588" t="s">
        <v>4972</v>
      </c>
      <c r="C3588" s="10">
        <v>46385</v>
      </c>
      <c r="D3588" t="s">
        <v>2893</v>
      </c>
    </row>
    <row r="3589" spans="1:4">
      <c r="A3589" t="s">
        <v>3236</v>
      </c>
      <c r="B3589" t="s">
        <v>5049</v>
      </c>
      <c r="C3589" s="10">
        <v>45730</v>
      </c>
      <c r="D3589" t="s">
        <v>3237</v>
      </c>
    </row>
    <row r="3590" spans="1:4">
      <c r="A3590" t="s">
        <v>3236</v>
      </c>
      <c r="B3590" t="s">
        <v>5374</v>
      </c>
      <c r="C3590" s="10">
        <v>45760</v>
      </c>
      <c r="D3590" t="s">
        <v>3237</v>
      </c>
    </row>
    <row r="3591" spans="1:4">
      <c r="A3591" t="s">
        <v>3236</v>
      </c>
      <c r="B3591" t="s">
        <v>5382</v>
      </c>
      <c r="C3591" s="10">
        <v>45767</v>
      </c>
      <c r="D3591" t="s">
        <v>3237</v>
      </c>
    </row>
    <row r="3592" spans="1:4">
      <c r="A3592" t="s">
        <v>3236</v>
      </c>
      <c r="B3592" t="s">
        <v>5251</v>
      </c>
      <c r="C3592" s="10">
        <v>45777</v>
      </c>
      <c r="D3592" t="s">
        <v>3237</v>
      </c>
    </row>
    <row r="3593" spans="1:4">
      <c r="A3593" t="s">
        <v>3236</v>
      </c>
      <c r="B3593" t="s">
        <v>4987</v>
      </c>
      <c r="C3593" s="10">
        <v>45778</v>
      </c>
      <c r="D3593" t="s">
        <v>3237</v>
      </c>
    </row>
    <row r="3594" spans="1:4">
      <c r="A3594" t="s">
        <v>3236</v>
      </c>
      <c r="B3594" t="s">
        <v>5366</v>
      </c>
      <c r="C3594" s="10">
        <v>45809</v>
      </c>
      <c r="D3594" t="s">
        <v>3237</v>
      </c>
    </row>
    <row r="3595" spans="1:4">
      <c r="A3595" t="s">
        <v>3236</v>
      </c>
      <c r="B3595" t="s">
        <v>5144</v>
      </c>
      <c r="C3595" s="10">
        <v>45810</v>
      </c>
      <c r="D3595" t="s">
        <v>3237</v>
      </c>
    </row>
    <row r="3596" spans="1:4">
      <c r="A3596" t="s">
        <v>3236</v>
      </c>
      <c r="B3596" t="s">
        <v>5367</v>
      </c>
      <c r="C3596" s="10">
        <v>45872</v>
      </c>
      <c r="D3596" t="s">
        <v>3237</v>
      </c>
    </row>
    <row r="3597" spans="1:4">
      <c r="A3597" t="s">
        <v>3236</v>
      </c>
      <c r="B3597" t="s">
        <v>5323</v>
      </c>
      <c r="C3597" s="10">
        <v>45922</v>
      </c>
      <c r="D3597" t="s">
        <v>3237</v>
      </c>
    </row>
    <row r="3598" spans="1:4">
      <c r="A3598" t="s">
        <v>3236</v>
      </c>
      <c r="B3598" t="s">
        <v>5399</v>
      </c>
      <c r="C3598" s="10">
        <v>45923</v>
      </c>
      <c r="D3598" t="s">
        <v>3237</v>
      </c>
    </row>
    <row r="3599" spans="1:4">
      <c r="A3599" t="s">
        <v>3236</v>
      </c>
      <c r="B3599" t="s">
        <v>5564</v>
      </c>
      <c r="C3599" s="10">
        <v>45924</v>
      </c>
      <c r="D3599" t="s">
        <v>3237</v>
      </c>
    </row>
    <row r="3600" spans="1:4">
      <c r="A3600" t="s">
        <v>3236</v>
      </c>
      <c r="B3600" t="s">
        <v>5538</v>
      </c>
      <c r="C3600" s="10">
        <v>45931</v>
      </c>
      <c r="D3600" t="s">
        <v>3237</v>
      </c>
    </row>
    <row r="3601" spans="1:4">
      <c r="A3601" t="s">
        <v>3236</v>
      </c>
      <c r="B3601" t="s">
        <v>5398</v>
      </c>
      <c r="C3601" s="10">
        <v>45932</v>
      </c>
      <c r="D3601" t="s">
        <v>3237</v>
      </c>
    </row>
    <row r="3602" spans="1:4">
      <c r="A3602" t="s">
        <v>3236</v>
      </c>
      <c r="B3602" t="s">
        <v>5192</v>
      </c>
      <c r="C3602" s="10">
        <v>45936</v>
      </c>
      <c r="D3602" t="s">
        <v>3237</v>
      </c>
    </row>
    <row r="3603" spans="1:4">
      <c r="A3603" t="s">
        <v>3236</v>
      </c>
      <c r="B3603" t="s">
        <v>5438</v>
      </c>
      <c r="C3603" s="10">
        <v>45937</v>
      </c>
      <c r="D3603" t="s">
        <v>3237</v>
      </c>
    </row>
    <row r="3604" spans="1:4">
      <c r="A3604" t="s">
        <v>3236</v>
      </c>
      <c r="B3604" t="s">
        <v>5256</v>
      </c>
      <c r="C3604" s="10">
        <v>45943</v>
      </c>
      <c r="D3604" t="s">
        <v>3237</v>
      </c>
    </row>
    <row r="3605" spans="1:4">
      <c r="A3605" t="s">
        <v>3236</v>
      </c>
      <c r="B3605" t="s">
        <v>5448</v>
      </c>
      <c r="C3605" s="10">
        <v>45944</v>
      </c>
      <c r="D3605" t="s">
        <v>3237</v>
      </c>
    </row>
    <row r="3606" spans="1:4">
      <c r="A3606" t="s">
        <v>3236</v>
      </c>
      <c r="B3606" t="s">
        <v>5652</v>
      </c>
      <c r="C3606" s="10">
        <v>46082</v>
      </c>
      <c r="D3606" t="s">
        <v>3237</v>
      </c>
    </row>
    <row r="3607" spans="1:4">
      <c r="A3607" t="s">
        <v>3236</v>
      </c>
      <c r="B3607" t="s">
        <v>5318</v>
      </c>
      <c r="C3607" s="10">
        <v>46113</v>
      </c>
      <c r="D3607" t="s">
        <v>3237</v>
      </c>
    </row>
    <row r="3608" spans="1:4">
      <c r="A3608" t="s">
        <v>3236</v>
      </c>
      <c r="B3608" t="s">
        <v>5653</v>
      </c>
      <c r="C3608" s="10">
        <v>46114</v>
      </c>
      <c r="D3608" t="s">
        <v>3237</v>
      </c>
    </row>
    <row r="3609" spans="1:4">
      <c r="A3609" t="s">
        <v>3236</v>
      </c>
      <c r="B3609" t="s">
        <v>5654</v>
      </c>
      <c r="C3609" s="10">
        <v>46115</v>
      </c>
      <c r="D3609" t="s">
        <v>3237</v>
      </c>
    </row>
    <row r="3610" spans="1:4">
      <c r="A3610" t="s">
        <v>3236</v>
      </c>
      <c r="B3610" t="s">
        <v>5654</v>
      </c>
      <c r="C3610" s="10">
        <v>46117</v>
      </c>
      <c r="D3610" t="s">
        <v>3237</v>
      </c>
    </row>
    <row r="3611" spans="1:4">
      <c r="A3611" t="s">
        <v>3236</v>
      </c>
      <c r="B3611" t="s">
        <v>5654</v>
      </c>
      <c r="C3611" s="10">
        <v>46118</v>
      </c>
      <c r="D3611" t="s">
        <v>3237</v>
      </c>
    </row>
    <row r="3612" spans="1:4">
      <c r="A3612" t="s">
        <v>3236</v>
      </c>
      <c r="B3612" t="s">
        <v>5655</v>
      </c>
      <c r="C3612" s="10">
        <v>46119</v>
      </c>
      <c r="D3612" t="s">
        <v>3237</v>
      </c>
    </row>
    <row r="3613" spans="1:4">
      <c r="A3613" t="s">
        <v>3236</v>
      </c>
      <c r="B3613" t="s">
        <v>5656</v>
      </c>
      <c r="C3613" s="10">
        <v>46120</v>
      </c>
      <c r="D3613" t="s">
        <v>3237</v>
      </c>
    </row>
    <row r="3614" spans="1:4">
      <c r="A3614" t="s">
        <v>3236</v>
      </c>
      <c r="B3614" t="s">
        <v>5007</v>
      </c>
      <c r="C3614" s="10">
        <v>46133</v>
      </c>
      <c r="D3614" t="s">
        <v>3237</v>
      </c>
    </row>
    <row r="3615" spans="1:4" ht="30">
      <c r="A3615" t="s">
        <v>3236</v>
      </c>
      <c r="B3615" s="18" t="s">
        <v>5657</v>
      </c>
      <c r="C3615" s="10">
        <v>46134</v>
      </c>
      <c r="D3615" t="s">
        <v>3237</v>
      </c>
    </row>
    <row r="3616" spans="1:4">
      <c r="A3616" t="s">
        <v>3236</v>
      </c>
      <c r="B3616" t="s">
        <v>5658</v>
      </c>
      <c r="C3616" s="10">
        <v>46163</v>
      </c>
      <c r="D3616" t="s">
        <v>3237</v>
      </c>
    </row>
    <row r="3617" spans="1:4">
      <c r="A3617" t="s">
        <v>3236</v>
      </c>
      <c r="B3617" t="s">
        <v>5659</v>
      </c>
      <c r="C3617" s="10">
        <v>46164</v>
      </c>
      <c r="D3617" t="s">
        <v>3237</v>
      </c>
    </row>
    <row r="3618" spans="1:4">
      <c r="A3618" t="s">
        <v>3236</v>
      </c>
      <c r="B3618" t="s">
        <v>5660</v>
      </c>
      <c r="C3618" s="10">
        <v>46226</v>
      </c>
      <c r="D3618" t="s">
        <v>3237</v>
      </c>
    </row>
    <row r="3619" spans="1:4">
      <c r="A3619" t="s">
        <v>3236</v>
      </c>
      <c r="B3619" t="s">
        <v>5661</v>
      </c>
      <c r="C3619" s="10">
        <v>46276</v>
      </c>
      <c r="D3619" t="s">
        <v>3237</v>
      </c>
    </row>
    <row r="3620" spans="1:4">
      <c r="A3620" t="s">
        <v>3236</v>
      </c>
      <c r="B3620" t="s">
        <v>5399</v>
      </c>
      <c r="C3620" s="10">
        <v>46278</v>
      </c>
      <c r="D3620" t="s">
        <v>3237</v>
      </c>
    </row>
    <row r="3621" spans="1:4">
      <c r="A3621" t="s">
        <v>3236</v>
      </c>
      <c r="B3621" t="s">
        <v>5662</v>
      </c>
      <c r="C3621" s="10">
        <v>46285</v>
      </c>
      <c r="D3621" t="s">
        <v>3237</v>
      </c>
    </row>
    <row r="3622" spans="1:4">
      <c r="A3622" t="s">
        <v>3236</v>
      </c>
      <c r="B3622" t="s">
        <v>5663</v>
      </c>
      <c r="C3622" s="10">
        <v>46286</v>
      </c>
      <c r="D3622" t="s">
        <v>3237</v>
      </c>
    </row>
    <row r="3623" spans="1:4">
      <c r="A3623" t="s">
        <v>3236</v>
      </c>
      <c r="B3623" t="s">
        <v>5664</v>
      </c>
      <c r="C3623" s="10">
        <v>46290</v>
      </c>
      <c r="D3623" t="s">
        <v>3237</v>
      </c>
    </row>
    <row r="3624" spans="1:4">
      <c r="A3624" t="s">
        <v>3236</v>
      </c>
      <c r="B3624" t="s">
        <v>5665</v>
      </c>
      <c r="C3624" s="10">
        <v>46292</v>
      </c>
      <c r="D3624" t="s">
        <v>3237</v>
      </c>
    </row>
    <row r="3625" spans="1:4">
      <c r="A3625" t="s">
        <v>3236</v>
      </c>
      <c r="B3625" t="s">
        <v>5665</v>
      </c>
      <c r="C3625" s="10">
        <v>46293</v>
      </c>
      <c r="D3625" t="s">
        <v>3237</v>
      </c>
    </row>
    <row r="3626" spans="1:4">
      <c r="A3626" t="s">
        <v>3236</v>
      </c>
      <c r="B3626" t="s">
        <v>5665</v>
      </c>
      <c r="C3626" s="10">
        <v>46294</v>
      </c>
      <c r="D3626" t="s">
        <v>3237</v>
      </c>
    </row>
    <row r="3627" spans="1:4">
      <c r="A3627" t="s">
        <v>3236</v>
      </c>
      <c r="B3627" t="s">
        <v>5665</v>
      </c>
      <c r="C3627" s="10">
        <v>46295</v>
      </c>
      <c r="D3627" t="s">
        <v>3237</v>
      </c>
    </row>
    <row r="3628" spans="1:4">
      <c r="A3628" t="s">
        <v>3236</v>
      </c>
      <c r="B3628" t="s">
        <v>5665</v>
      </c>
      <c r="C3628" s="10">
        <v>46296</v>
      </c>
      <c r="D3628" t="s">
        <v>3237</v>
      </c>
    </row>
    <row r="3629" spans="1:4">
      <c r="A3629" t="s">
        <v>3236</v>
      </c>
      <c r="B3629" t="s">
        <v>5666</v>
      </c>
      <c r="C3629" s="10">
        <v>46297</v>
      </c>
      <c r="D3629" t="s">
        <v>3237</v>
      </c>
    </row>
    <row r="3630" spans="1:4">
      <c r="A3630" t="s">
        <v>3239</v>
      </c>
      <c r="B3630" t="s">
        <v>5119</v>
      </c>
      <c r="C3630" s="10">
        <v>45658</v>
      </c>
      <c r="D3630" t="s">
        <v>3240</v>
      </c>
    </row>
    <row r="3631" spans="1:4">
      <c r="A3631" t="s">
        <v>3239</v>
      </c>
      <c r="B3631" t="s">
        <v>5059</v>
      </c>
      <c r="C3631" s="10">
        <v>45765</v>
      </c>
      <c r="D3631" t="s">
        <v>3240</v>
      </c>
    </row>
    <row r="3632" spans="1:4">
      <c r="A3632" t="s">
        <v>3239</v>
      </c>
      <c r="B3632" t="s">
        <v>5114</v>
      </c>
      <c r="C3632" s="10">
        <v>45768</v>
      </c>
      <c r="D3632" t="s">
        <v>3240</v>
      </c>
    </row>
    <row r="3633" spans="1:4">
      <c r="A3633" t="s">
        <v>3239</v>
      </c>
      <c r="B3633" t="s">
        <v>4963</v>
      </c>
      <c r="C3633" s="10">
        <v>45778</v>
      </c>
      <c r="D3633" t="s">
        <v>3240</v>
      </c>
    </row>
    <row r="3634" spans="1:4">
      <c r="A3634" t="s">
        <v>3239</v>
      </c>
      <c r="B3634" t="s">
        <v>5050</v>
      </c>
      <c r="C3634" s="10">
        <v>45884</v>
      </c>
      <c r="D3634" t="s">
        <v>3240</v>
      </c>
    </row>
    <row r="3635" spans="1:4">
      <c r="A3635" t="s">
        <v>3239</v>
      </c>
      <c r="B3635" t="s">
        <v>5525</v>
      </c>
      <c r="C3635" s="10">
        <v>46015</v>
      </c>
      <c r="D3635" t="s">
        <v>3240</v>
      </c>
    </row>
    <row r="3636" spans="1:4">
      <c r="A3636" t="s">
        <v>3239</v>
      </c>
      <c r="B3636" t="s">
        <v>5451</v>
      </c>
      <c r="C3636" s="10">
        <v>46016</v>
      </c>
      <c r="D3636" t="s">
        <v>3240</v>
      </c>
    </row>
    <row r="3637" spans="1:4">
      <c r="A3637" t="s">
        <v>3239</v>
      </c>
      <c r="B3637" t="s">
        <v>5089</v>
      </c>
      <c r="C3637" s="10">
        <v>46017</v>
      </c>
      <c r="D3637" t="s">
        <v>3240</v>
      </c>
    </row>
    <row r="3638" spans="1:4">
      <c r="A3638" t="s">
        <v>3239</v>
      </c>
      <c r="B3638" t="s">
        <v>5535</v>
      </c>
      <c r="C3638" s="10">
        <v>46022</v>
      </c>
      <c r="D3638" t="s">
        <v>3240</v>
      </c>
    </row>
    <row r="3639" spans="1:4">
      <c r="A3639" t="s">
        <v>3239</v>
      </c>
      <c r="B3639" t="s">
        <v>5576</v>
      </c>
      <c r="C3639" s="10">
        <v>46023</v>
      </c>
      <c r="D3639" t="s">
        <v>3240</v>
      </c>
    </row>
    <row r="3640" spans="1:4">
      <c r="A3640" t="s">
        <v>3239</v>
      </c>
      <c r="B3640" t="s">
        <v>5059</v>
      </c>
      <c r="C3640" s="10">
        <v>46115</v>
      </c>
      <c r="D3640" t="s">
        <v>3240</v>
      </c>
    </row>
    <row r="3641" spans="1:4">
      <c r="A3641" t="s">
        <v>3239</v>
      </c>
      <c r="B3641" t="s">
        <v>5114</v>
      </c>
      <c r="C3641" s="10">
        <v>46118</v>
      </c>
      <c r="D3641" t="s">
        <v>3240</v>
      </c>
    </row>
    <row r="3642" spans="1:4">
      <c r="A3642" t="s">
        <v>3239</v>
      </c>
      <c r="B3642" t="s">
        <v>4963</v>
      </c>
      <c r="C3642" s="10">
        <v>46143</v>
      </c>
      <c r="D3642" t="s">
        <v>3240</v>
      </c>
    </row>
    <row r="3643" spans="1:4">
      <c r="A3643" t="s">
        <v>3239</v>
      </c>
      <c r="B3643" t="s">
        <v>5525</v>
      </c>
      <c r="C3643" s="10">
        <v>46380</v>
      </c>
      <c r="D3643" t="s">
        <v>3240</v>
      </c>
    </row>
    <row r="3644" spans="1:4">
      <c r="A3644" t="s">
        <v>3239</v>
      </c>
      <c r="B3644" t="s">
        <v>5451</v>
      </c>
      <c r="C3644" s="10">
        <v>46381</v>
      </c>
      <c r="D3644" t="s">
        <v>3240</v>
      </c>
    </row>
    <row r="3645" spans="1:4">
      <c r="A3645" t="s">
        <v>3239</v>
      </c>
      <c r="B3645" t="s">
        <v>5591</v>
      </c>
      <c r="C3645" s="10">
        <v>46387</v>
      </c>
      <c r="D3645" t="s">
        <v>3240</v>
      </c>
    </row>
    <row r="3646" spans="1:4">
      <c r="A3646" t="s">
        <v>3245</v>
      </c>
      <c r="B3646" t="s">
        <v>5119</v>
      </c>
      <c r="C3646" s="10">
        <v>45658</v>
      </c>
      <c r="D3646" t="s">
        <v>3246</v>
      </c>
    </row>
    <row r="3647" spans="1:4">
      <c r="A3647" t="s">
        <v>3245</v>
      </c>
      <c r="B3647" t="s">
        <v>4972</v>
      </c>
      <c r="C3647" s="10">
        <v>45659</v>
      </c>
      <c r="D3647" t="s">
        <v>3246</v>
      </c>
    </row>
    <row r="3648" spans="1:4">
      <c r="A3648" t="s">
        <v>3245</v>
      </c>
      <c r="B3648" t="s">
        <v>4972</v>
      </c>
      <c r="C3648" s="10">
        <v>45660</v>
      </c>
      <c r="D3648" t="s">
        <v>3246</v>
      </c>
    </row>
    <row r="3649" spans="1:4">
      <c r="A3649" t="s">
        <v>3245</v>
      </c>
      <c r="B3649" t="s">
        <v>5249</v>
      </c>
      <c r="C3649" s="10">
        <v>45670</v>
      </c>
      <c r="D3649" t="s">
        <v>3246</v>
      </c>
    </row>
    <row r="3650" spans="1:4">
      <c r="A3650" t="s">
        <v>3245</v>
      </c>
      <c r="B3650" t="s">
        <v>4980</v>
      </c>
      <c r="C3650" s="10">
        <v>45699</v>
      </c>
      <c r="D3650" t="s">
        <v>3246</v>
      </c>
    </row>
    <row r="3651" spans="1:4">
      <c r="A3651" t="s">
        <v>3245</v>
      </c>
      <c r="B3651" t="s">
        <v>5326</v>
      </c>
      <c r="C3651" s="10">
        <v>45712</v>
      </c>
      <c r="D3651" t="s">
        <v>3246</v>
      </c>
    </row>
    <row r="3652" spans="1:4">
      <c r="A3652" t="s">
        <v>3245</v>
      </c>
      <c r="B3652" t="s">
        <v>5444</v>
      </c>
      <c r="C3652" s="10">
        <v>45736</v>
      </c>
      <c r="D3652" t="s">
        <v>3246</v>
      </c>
    </row>
    <row r="3653" spans="1:4">
      <c r="A3653" t="s">
        <v>3245</v>
      </c>
      <c r="B3653" t="s">
        <v>5348</v>
      </c>
      <c r="C3653" s="10">
        <v>45776</v>
      </c>
      <c r="D3653" t="s">
        <v>3246</v>
      </c>
    </row>
    <row r="3654" spans="1:4">
      <c r="A3654" t="s">
        <v>3245</v>
      </c>
      <c r="B3654" t="s">
        <v>4992</v>
      </c>
      <c r="C3654" s="10">
        <v>45782</v>
      </c>
      <c r="D3654" t="s">
        <v>3246</v>
      </c>
    </row>
    <row r="3655" spans="1:4">
      <c r="A3655" t="s">
        <v>3245</v>
      </c>
      <c r="B3655" t="s">
        <v>5490</v>
      </c>
      <c r="C3655" s="10">
        <v>45783</v>
      </c>
      <c r="D3655" t="s">
        <v>3246</v>
      </c>
    </row>
    <row r="3656" spans="1:4">
      <c r="A3656" t="s">
        <v>3245</v>
      </c>
      <c r="B3656" t="s">
        <v>5316</v>
      </c>
      <c r="C3656" s="10">
        <v>45859</v>
      </c>
      <c r="D3656" t="s">
        <v>3246</v>
      </c>
    </row>
    <row r="3657" spans="1:4">
      <c r="A3657" t="s">
        <v>3245</v>
      </c>
      <c r="B3657" t="s">
        <v>5229</v>
      </c>
      <c r="C3657" s="10">
        <v>45880</v>
      </c>
      <c r="D3657" t="s">
        <v>3246</v>
      </c>
    </row>
    <row r="3658" spans="1:4">
      <c r="A3658" t="s">
        <v>3245</v>
      </c>
      <c r="B3658" t="s">
        <v>5276</v>
      </c>
      <c r="C3658" s="10">
        <v>45915</v>
      </c>
      <c r="D3658" t="s">
        <v>3246</v>
      </c>
    </row>
    <row r="3659" spans="1:4">
      <c r="A3659" t="s">
        <v>3245</v>
      </c>
      <c r="B3659" t="s">
        <v>5524</v>
      </c>
      <c r="C3659" s="10">
        <v>45923</v>
      </c>
      <c r="D3659" t="s">
        <v>3246</v>
      </c>
    </row>
    <row r="3660" spans="1:4">
      <c r="A3660" t="s">
        <v>3245</v>
      </c>
      <c r="B3660" t="s">
        <v>5257</v>
      </c>
      <c r="C3660" s="10">
        <v>45943</v>
      </c>
      <c r="D3660" t="s">
        <v>3246</v>
      </c>
    </row>
    <row r="3661" spans="1:4">
      <c r="A3661" t="s">
        <v>3245</v>
      </c>
      <c r="B3661" t="s">
        <v>5159</v>
      </c>
      <c r="C3661" s="10">
        <v>45964</v>
      </c>
      <c r="D3661" t="s">
        <v>3246</v>
      </c>
    </row>
    <row r="3662" spans="1:4">
      <c r="A3662" t="s">
        <v>3245</v>
      </c>
      <c r="B3662" t="s">
        <v>5330</v>
      </c>
      <c r="C3662" s="10">
        <v>45985</v>
      </c>
      <c r="D3662" t="s">
        <v>3246</v>
      </c>
    </row>
    <row r="3663" spans="1:4">
      <c r="A3663" t="s">
        <v>3245</v>
      </c>
      <c r="B3663" t="s">
        <v>5535</v>
      </c>
      <c r="C3663" s="10">
        <v>46022</v>
      </c>
      <c r="D3663" t="s">
        <v>3246</v>
      </c>
    </row>
    <row r="3664" spans="1:4">
      <c r="A3664" t="s">
        <v>3245</v>
      </c>
      <c r="B3664" t="s">
        <v>5576</v>
      </c>
      <c r="C3664" s="10">
        <v>46023</v>
      </c>
      <c r="D3664" t="s">
        <v>3246</v>
      </c>
    </row>
    <row r="3665" spans="1:4">
      <c r="A3665" t="s">
        <v>3245</v>
      </c>
      <c r="B3665" t="s">
        <v>4972</v>
      </c>
      <c r="C3665" s="10">
        <v>46024</v>
      </c>
      <c r="D3665" t="s">
        <v>3246</v>
      </c>
    </row>
    <row r="3666" spans="1:4">
      <c r="A3666" t="s">
        <v>3245</v>
      </c>
      <c r="B3666" t="s">
        <v>5249</v>
      </c>
      <c r="C3666" s="10">
        <v>46034</v>
      </c>
      <c r="D3666" t="s">
        <v>3246</v>
      </c>
    </row>
    <row r="3667" spans="1:4">
      <c r="A3667" t="s">
        <v>3245</v>
      </c>
      <c r="B3667" t="s">
        <v>4980</v>
      </c>
      <c r="C3667" s="10">
        <v>46064</v>
      </c>
      <c r="D3667" t="s">
        <v>3246</v>
      </c>
    </row>
    <row r="3668" spans="1:4">
      <c r="A3668" t="s">
        <v>3245</v>
      </c>
      <c r="B3668" t="s">
        <v>5667</v>
      </c>
      <c r="C3668" s="10">
        <v>46076</v>
      </c>
      <c r="D3668" t="s">
        <v>3246</v>
      </c>
    </row>
    <row r="3669" spans="1:4">
      <c r="A3669" t="s">
        <v>3245</v>
      </c>
      <c r="B3669" t="s">
        <v>5444</v>
      </c>
      <c r="C3669" s="10">
        <v>46101</v>
      </c>
      <c r="D3669" t="s">
        <v>3246</v>
      </c>
    </row>
    <row r="3670" spans="1:4">
      <c r="A3670" t="s">
        <v>3245</v>
      </c>
      <c r="B3670" t="s">
        <v>5348</v>
      </c>
      <c r="C3670" s="10">
        <v>46141</v>
      </c>
      <c r="D3670" t="s">
        <v>3246</v>
      </c>
    </row>
    <row r="3671" spans="1:4">
      <c r="A3671" t="s">
        <v>3245</v>
      </c>
      <c r="B3671" t="s">
        <v>5668</v>
      </c>
      <c r="C3671" s="10">
        <v>46146</v>
      </c>
      <c r="D3671" t="s">
        <v>3246</v>
      </c>
    </row>
    <row r="3672" spans="1:4">
      <c r="A3672" t="s">
        <v>3245</v>
      </c>
      <c r="B3672" t="s">
        <v>5669</v>
      </c>
      <c r="C3672" s="10">
        <v>46147</v>
      </c>
      <c r="D3672" t="s">
        <v>3246</v>
      </c>
    </row>
    <row r="3673" spans="1:4">
      <c r="A3673" t="s">
        <v>3245</v>
      </c>
      <c r="B3673" t="s">
        <v>5670</v>
      </c>
      <c r="C3673" s="10">
        <v>46148</v>
      </c>
      <c r="D3673" t="s">
        <v>3246</v>
      </c>
    </row>
    <row r="3674" spans="1:4">
      <c r="A3674" t="s">
        <v>3245</v>
      </c>
      <c r="B3674" t="s">
        <v>5316</v>
      </c>
      <c r="C3674" s="10">
        <v>46223</v>
      </c>
      <c r="D3674" t="s">
        <v>3246</v>
      </c>
    </row>
    <row r="3675" spans="1:4">
      <c r="A3675" t="s">
        <v>3245</v>
      </c>
      <c r="B3675" t="s">
        <v>5229</v>
      </c>
      <c r="C3675" s="10">
        <v>46245</v>
      </c>
      <c r="D3675" t="s">
        <v>3246</v>
      </c>
    </row>
    <row r="3676" spans="1:4">
      <c r="A3676" t="s">
        <v>3245</v>
      </c>
      <c r="B3676" t="s">
        <v>5276</v>
      </c>
      <c r="C3676" s="10">
        <v>46286</v>
      </c>
      <c r="D3676" t="s">
        <v>3246</v>
      </c>
    </row>
    <row r="3677" spans="1:4">
      <c r="A3677" t="s">
        <v>3245</v>
      </c>
      <c r="B3677" t="s">
        <v>4955</v>
      </c>
      <c r="C3677" s="10">
        <v>46287</v>
      </c>
      <c r="D3677" t="s">
        <v>3246</v>
      </c>
    </row>
    <row r="3678" spans="1:4">
      <c r="A3678" t="s">
        <v>3245</v>
      </c>
      <c r="B3678" t="s">
        <v>5524</v>
      </c>
      <c r="C3678" s="10">
        <v>46288</v>
      </c>
      <c r="D3678" t="s">
        <v>3246</v>
      </c>
    </row>
    <row r="3679" spans="1:4">
      <c r="A3679" t="s">
        <v>3245</v>
      </c>
      <c r="B3679" t="s">
        <v>5257</v>
      </c>
      <c r="C3679" s="10">
        <v>46307</v>
      </c>
      <c r="D3679" t="s">
        <v>3246</v>
      </c>
    </row>
    <row r="3680" spans="1:4">
      <c r="A3680" t="s">
        <v>3245</v>
      </c>
      <c r="B3680" t="s">
        <v>5159</v>
      </c>
      <c r="C3680" s="10">
        <v>46329</v>
      </c>
      <c r="D3680" t="s">
        <v>3246</v>
      </c>
    </row>
    <row r="3681" spans="1:4">
      <c r="A3681" t="s">
        <v>3245</v>
      </c>
      <c r="B3681" t="s">
        <v>5671</v>
      </c>
      <c r="C3681" s="10">
        <v>46349</v>
      </c>
      <c r="D3681" t="s">
        <v>3246</v>
      </c>
    </row>
    <row r="3682" spans="1:4">
      <c r="A3682" t="s">
        <v>3245</v>
      </c>
      <c r="B3682" t="s">
        <v>5591</v>
      </c>
      <c r="C3682" s="10">
        <v>46387</v>
      </c>
      <c r="D3682" t="s">
        <v>3246</v>
      </c>
    </row>
    <row r="3683" spans="1:4">
      <c r="A3683" t="s">
        <v>3249</v>
      </c>
      <c r="B3683" t="s">
        <v>5119</v>
      </c>
      <c r="C3683" s="10">
        <v>45658</v>
      </c>
      <c r="D3683" t="s">
        <v>3250</v>
      </c>
    </row>
    <row r="3684" spans="1:4">
      <c r="A3684" t="s">
        <v>3249</v>
      </c>
      <c r="B3684" t="s">
        <v>5357</v>
      </c>
      <c r="C3684" s="10">
        <v>45746</v>
      </c>
      <c r="D3684" t="s">
        <v>3250</v>
      </c>
    </row>
    <row r="3685" spans="1:4">
      <c r="A3685" t="s">
        <v>3249</v>
      </c>
      <c r="B3685" t="s">
        <v>5357</v>
      </c>
      <c r="C3685" s="10">
        <v>45747</v>
      </c>
      <c r="D3685" t="s">
        <v>3250</v>
      </c>
    </row>
    <row r="3686" spans="1:4">
      <c r="A3686" t="s">
        <v>3249</v>
      </c>
      <c r="B3686" t="s">
        <v>5357</v>
      </c>
      <c r="C3686" s="10">
        <v>45748</v>
      </c>
      <c r="D3686" t="s">
        <v>3250</v>
      </c>
    </row>
    <row r="3687" spans="1:4">
      <c r="A3687" t="s">
        <v>3249</v>
      </c>
      <c r="B3687" t="s">
        <v>5357</v>
      </c>
      <c r="C3687" s="10">
        <v>45749</v>
      </c>
      <c r="D3687" t="s">
        <v>3250</v>
      </c>
    </row>
    <row r="3688" spans="1:4">
      <c r="A3688" t="s">
        <v>3249</v>
      </c>
      <c r="B3688" t="s">
        <v>4963</v>
      </c>
      <c r="C3688" s="10">
        <v>45778</v>
      </c>
      <c r="D3688" t="s">
        <v>3250</v>
      </c>
    </row>
    <row r="3689" spans="1:4">
      <c r="A3689" t="s">
        <v>3249</v>
      </c>
      <c r="B3689" t="s">
        <v>4987</v>
      </c>
      <c r="C3689" s="10">
        <v>45802</v>
      </c>
      <c r="D3689" t="s">
        <v>3250</v>
      </c>
    </row>
    <row r="3690" spans="1:4">
      <c r="A3690" t="s">
        <v>3249</v>
      </c>
      <c r="B3690" t="s">
        <v>5219</v>
      </c>
      <c r="C3690" s="10">
        <v>45813</v>
      </c>
      <c r="D3690" t="s">
        <v>3250</v>
      </c>
    </row>
    <row r="3691" spans="1:4">
      <c r="A3691" t="s">
        <v>3249</v>
      </c>
      <c r="B3691" t="s">
        <v>5219</v>
      </c>
      <c r="C3691" s="10">
        <v>45816</v>
      </c>
      <c r="D3691" t="s">
        <v>3250</v>
      </c>
    </row>
    <row r="3692" spans="1:4">
      <c r="A3692" t="s">
        <v>3249</v>
      </c>
      <c r="B3692" t="s">
        <v>5219</v>
      </c>
      <c r="C3692" s="10">
        <v>45817</v>
      </c>
      <c r="D3692" t="s">
        <v>3250</v>
      </c>
    </row>
    <row r="3693" spans="1:4">
      <c r="A3693" t="s">
        <v>3249</v>
      </c>
      <c r="B3693" t="s">
        <v>5672</v>
      </c>
      <c r="C3693" s="10">
        <v>45818</v>
      </c>
      <c r="D3693" t="s">
        <v>3250</v>
      </c>
    </row>
    <row r="3694" spans="1:4">
      <c r="A3694" t="s">
        <v>3249</v>
      </c>
      <c r="B3694" t="s">
        <v>5461</v>
      </c>
      <c r="C3694" s="10">
        <v>45834</v>
      </c>
      <c r="D3694" t="s">
        <v>3250</v>
      </c>
    </row>
    <row r="3695" spans="1:4">
      <c r="A3695" t="s">
        <v>3249</v>
      </c>
      <c r="B3695" t="s">
        <v>5403</v>
      </c>
      <c r="C3695" s="10">
        <v>45904</v>
      </c>
      <c r="D3695" t="s">
        <v>3250</v>
      </c>
    </row>
    <row r="3696" spans="1:4">
      <c r="A3696" t="s">
        <v>3249</v>
      </c>
      <c r="B3696" t="s">
        <v>5451</v>
      </c>
      <c r="C3696" s="10">
        <v>46016</v>
      </c>
      <c r="D3696" t="s">
        <v>3250</v>
      </c>
    </row>
    <row r="3697" spans="1:4">
      <c r="A3697" t="s">
        <v>3249</v>
      </c>
      <c r="B3697" t="s">
        <v>5576</v>
      </c>
      <c r="C3697" s="10">
        <v>46023</v>
      </c>
      <c r="D3697" t="s">
        <v>3250</v>
      </c>
    </row>
    <row r="3698" spans="1:4">
      <c r="A3698" t="s">
        <v>3249</v>
      </c>
      <c r="B3698" t="s">
        <v>5039</v>
      </c>
      <c r="C3698" s="10">
        <v>46100</v>
      </c>
      <c r="D3698" t="s">
        <v>3250</v>
      </c>
    </row>
    <row r="3699" spans="1:4">
      <c r="A3699" t="s">
        <v>3249</v>
      </c>
      <c r="B3699" t="s">
        <v>5039</v>
      </c>
      <c r="C3699" s="10">
        <v>46103</v>
      </c>
      <c r="D3699" t="s">
        <v>3250</v>
      </c>
    </row>
    <row r="3700" spans="1:4">
      <c r="A3700" t="s">
        <v>3249</v>
      </c>
      <c r="B3700" t="s">
        <v>4987</v>
      </c>
      <c r="C3700" s="10">
        <v>46167</v>
      </c>
      <c r="D3700" t="s">
        <v>3250</v>
      </c>
    </row>
    <row r="3701" spans="1:4">
      <c r="A3701" t="s">
        <v>3249</v>
      </c>
      <c r="B3701" t="s">
        <v>5003</v>
      </c>
      <c r="C3701" s="10">
        <v>46168</v>
      </c>
      <c r="D3701" t="s">
        <v>3250</v>
      </c>
    </row>
    <row r="3702" spans="1:4">
      <c r="A3702" t="s">
        <v>3249</v>
      </c>
      <c r="B3702" t="s">
        <v>5003</v>
      </c>
      <c r="C3702" s="10">
        <v>46169</v>
      </c>
      <c r="D3702" t="s">
        <v>3250</v>
      </c>
    </row>
    <row r="3703" spans="1:4">
      <c r="A3703" t="s">
        <v>3249</v>
      </c>
      <c r="B3703" t="s">
        <v>5003</v>
      </c>
      <c r="C3703" s="10">
        <v>46170</v>
      </c>
      <c r="D3703" t="s">
        <v>3250</v>
      </c>
    </row>
    <row r="3704" spans="1:4">
      <c r="A3704" t="s">
        <v>3249</v>
      </c>
      <c r="B3704" t="s">
        <v>5100</v>
      </c>
      <c r="C3704" s="10">
        <v>46189</v>
      </c>
      <c r="D3704" t="s">
        <v>3250</v>
      </c>
    </row>
    <row r="3705" spans="1:4">
      <c r="A3705" t="s">
        <v>3249</v>
      </c>
      <c r="B3705" t="s">
        <v>5379</v>
      </c>
      <c r="C3705" s="10">
        <v>46259</v>
      </c>
      <c r="D3705" t="s">
        <v>3250</v>
      </c>
    </row>
    <row r="3706" spans="1:4">
      <c r="A3706" t="s">
        <v>3252</v>
      </c>
      <c r="B3706" t="s">
        <v>4971</v>
      </c>
      <c r="C3706" s="10">
        <v>45658</v>
      </c>
      <c r="D3706" t="s">
        <v>3253</v>
      </c>
    </row>
    <row r="3707" spans="1:4">
      <c r="A3707" t="s">
        <v>3252</v>
      </c>
      <c r="B3707" t="s">
        <v>4971</v>
      </c>
      <c r="C3707" s="10">
        <v>45659</v>
      </c>
      <c r="D3707" t="s">
        <v>3253</v>
      </c>
    </row>
    <row r="3708" spans="1:4">
      <c r="A3708" t="s">
        <v>3252</v>
      </c>
      <c r="B3708" t="s">
        <v>5371</v>
      </c>
      <c r="C3708" s="10">
        <v>45664</v>
      </c>
      <c r="D3708" t="s">
        <v>3253</v>
      </c>
    </row>
    <row r="3709" spans="1:4">
      <c r="A3709" t="s">
        <v>3252</v>
      </c>
      <c r="B3709" t="s">
        <v>5227</v>
      </c>
      <c r="C3709" s="10">
        <v>45726</v>
      </c>
      <c r="D3709" t="s">
        <v>3253</v>
      </c>
    </row>
    <row r="3710" spans="1:4">
      <c r="A3710" t="s">
        <v>3252</v>
      </c>
      <c r="B3710" t="s">
        <v>5071</v>
      </c>
      <c r="C3710" s="10">
        <v>45737</v>
      </c>
      <c r="D3710" t="s">
        <v>3253</v>
      </c>
    </row>
    <row r="3711" spans="1:4">
      <c r="A3711" t="s">
        <v>3252</v>
      </c>
      <c r="B3711" t="s">
        <v>5071</v>
      </c>
      <c r="C3711" s="10">
        <v>45740</v>
      </c>
      <c r="D3711" t="s">
        <v>3253</v>
      </c>
    </row>
    <row r="3712" spans="1:4">
      <c r="A3712" t="s">
        <v>3252</v>
      </c>
      <c r="B3712" t="s">
        <v>5071</v>
      </c>
      <c r="C3712" s="10">
        <v>45741</v>
      </c>
      <c r="D3712" t="s">
        <v>3253</v>
      </c>
    </row>
    <row r="3713" spans="1:4">
      <c r="A3713" t="s">
        <v>3252</v>
      </c>
      <c r="B3713" t="s">
        <v>5390</v>
      </c>
      <c r="C3713" s="10">
        <v>45778</v>
      </c>
      <c r="D3713" t="s">
        <v>3253</v>
      </c>
    </row>
    <row r="3714" spans="1:4">
      <c r="A3714" t="s">
        <v>3252</v>
      </c>
      <c r="B3714" t="s">
        <v>5063</v>
      </c>
      <c r="C3714" s="10">
        <v>45784</v>
      </c>
      <c r="D3714" t="s">
        <v>3253</v>
      </c>
    </row>
    <row r="3715" spans="1:4">
      <c r="A3715" t="s">
        <v>3252</v>
      </c>
      <c r="B3715" t="s">
        <v>5029</v>
      </c>
      <c r="C3715" s="10">
        <v>45786</v>
      </c>
      <c r="D3715" t="s">
        <v>3253</v>
      </c>
    </row>
    <row r="3716" spans="1:4">
      <c r="A3716" t="s">
        <v>3252</v>
      </c>
      <c r="B3716" t="s">
        <v>5005</v>
      </c>
      <c r="C3716" s="10">
        <v>45814</v>
      </c>
      <c r="D3716" t="s">
        <v>3253</v>
      </c>
    </row>
    <row r="3717" spans="1:4">
      <c r="A3717" t="s">
        <v>3252</v>
      </c>
      <c r="B3717" t="s">
        <v>5201</v>
      </c>
      <c r="C3717" s="10">
        <v>45845</v>
      </c>
      <c r="D3717" t="s">
        <v>3253</v>
      </c>
    </row>
    <row r="3718" spans="1:4">
      <c r="A3718" t="s">
        <v>3252</v>
      </c>
      <c r="B3718" t="s">
        <v>5133</v>
      </c>
      <c r="C3718" s="10">
        <v>45901</v>
      </c>
      <c r="D3718" t="s">
        <v>3253</v>
      </c>
    </row>
    <row r="3719" spans="1:4">
      <c r="A3719" t="s">
        <v>3252</v>
      </c>
      <c r="B3719" t="s">
        <v>5202</v>
      </c>
      <c r="C3719" s="10">
        <v>45957</v>
      </c>
      <c r="D3719" t="s">
        <v>3253</v>
      </c>
    </row>
    <row r="3720" spans="1:4">
      <c r="A3720" t="s">
        <v>3252</v>
      </c>
      <c r="B3720" t="s">
        <v>4987</v>
      </c>
      <c r="C3720" s="10">
        <v>46007</v>
      </c>
      <c r="D3720" t="s">
        <v>3253</v>
      </c>
    </row>
    <row r="3721" spans="1:4">
      <c r="A3721" t="s">
        <v>3252</v>
      </c>
      <c r="B3721" t="s">
        <v>5577</v>
      </c>
      <c r="C3721" s="10">
        <v>46023</v>
      </c>
      <c r="D3721" t="s">
        <v>3253</v>
      </c>
    </row>
    <row r="3722" spans="1:4">
      <c r="A3722" t="s">
        <v>3252</v>
      </c>
      <c r="B3722" t="s">
        <v>5577</v>
      </c>
      <c r="C3722" s="10">
        <v>46024</v>
      </c>
      <c r="D3722" t="s">
        <v>3253</v>
      </c>
    </row>
    <row r="3723" spans="1:4">
      <c r="A3723" t="s">
        <v>3252</v>
      </c>
      <c r="B3723" t="s">
        <v>5371</v>
      </c>
      <c r="C3723" s="10">
        <v>46029</v>
      </c>
      <c r="D3723" t="s">
        <v>3253</v>
      </c>
    </row>
    <row r="3724" spans="1:4">
      <c r="A3724" t="s">
        <v>3252</v>
      </c>
      <c r="B3724" t="s">
        <v>5673</v>
      </c>
      <c r="C3724" s="10">
        <v>46090</v>
      </c>
      <c r="D3724" t="s">
        <v>3253</v>
      </c>
    </row>
    <row r="3725" spans="1:4">
      <c r="A3725" t="s">
        <v>3252</v>
      </c>
      <c r="B3725" t="s">
        <v>5071</v>
      </c>
      <c r="C3725" s="10">
        <v>46104</v>
      </c>
      <c r="D3725" t="s">
        <v>3253</v>
      </c>
    </row>
    <row r="3726" spans="1:4">
      <c r="A3726" t="s">
        <v>3252</v>
      </c>
      <c r="B3726" t="s">
        <v>5071</v>
      </c>
      <c r="C3726" s="10">
        <v>46105</v>
      </c>
      <c r="D3726" t="s">
        <v>3253</v>
      </c>
    </row>
    <row r="3727" spans="1:4">
      <c r="A3727" t="s">
        <v>3252</v>
      </c>
      <c r="B3727" t="s">
        <v>5071</v>
      </c>
      <c r="C3727" s="10">
        <v>46106</v>
      </c>
      <c r="D3727" t="s">
        <v>3253</v>
      </c>
    </row>
    <row r="3728" spans="1:4">
      <c r="A3728" t="s">
        <v>3252</v>
      </c>
      <c r="B3728" t="s">
        <v>5390</v>
      </c>
      <c r="C3728" s="10">
        <v>46143</v>
      </c>
      <c r="D3728" t="s">
        <v>3253</v>
      </c>
    </row>
    <row r="3729" spans="1:4">
      <c r="A3729" t="s">
        <v>3252</v>
      </c>
      <c r="B3729" t="s">
        <v>5063</v>
      </c>
      <c r="C3729" s="10">
        <v>46149</v>
      </c>
      <c r="D3729" t="s">
        <v>3253</v>
      </c>
    </row>
    <row r="3730" spans="1:4">
      <c r="A3730" t="s">
        <v>3252</v>
      </c>
      <c r="B3730" t="s">
        <v>5674</v>
      </c>
      <c r="C3730" s="10">
        <v>46153</v>
      </c>
      <c r="D3730" t="s">
        <v>3253</v>
      </c>
    </row>
    <row r="3731" spans="1:4">
      <c r="A3731" t="s">
        <v>3252</v>
      </c>
      <c r="B3731" t="s">
        <v>5005</v>
      </c>
      <c r="C3731" s="10">
        <v>46169</v>
      </c>
      <c r="D3731" t="s">
        <v>3253</v>
      </c>
    </row>
    <row r="3732" spans="1:4">
      <c r="A3732" t="s">
        <v>3252</v>
      </c>
      <c r="B3732" t="s">
        <v>5675</v>
      </c>
      <c r="C3732" s="10">
        <v>46209</v>
      </c>
      <c r="D3732" t="s">
        <v>3253</v>
      </c>
    </row>
    <row r="3733" spans="1:4">
      <c r="A3733" t="s">
        <v>3252</v>
      </c>
      <c r="B3733" t="s">
        <v>5133</v>
      </c>
      <c r="C3733" s="10">
        <v>46265</v>
      </c>
      <c r="D3733" t="s">
        <v>3253</v>
      </c>
    </row>
    <row r="3734" spans="1:4">
      <c r="A3734" t="s">
        <v>3252</v>
      </c>
      <c r="B3734" t="s">
        <v>5202</v>
      </c>
      <c r="C3734" s="10">
        <v>46321</v>
      </c>
      <c r="D3734" t="s">
        <v>3253</v>
      </c>
    </row>
    <row r="3735" spans="1:4">
      <c r="A3735" t="s">
        <v>3252</v>
      </c>
      <c r="B3735" t="s">
        <v>4987</v>
      </c>
      <c r="C3735" s="10">
        <v>46372</v>
      </c>
      <c r="D3735" t="s">
        <v>3253</v>
      </c>
    </row>
    <row r="3736" spans="1:4">
      <c r="A3736" t="s">
        <v>3255</v>
      </c>
      <c r="B3736" t="s">
        <v>5119</v>
      </c>
      <c r="C3736" s="10">
        <v>45658</v>
      </c>
      <c r="D3736" t="s">
        <v>3256</v>
      </c>
    </row>
    <row r="3737" spans="1:4">
      <c r="A3737" t="s">
        <v>3255</v>
      </c>
      <c r="B3737" t="s">
        <v>5038</v>
      </c>
      <c r="C3737" s="10">
        <v>45747</v>
      </c>
      <c r="D3737" t="s">
        <v>3256</v>
      </c>
    </row>
    <row r="3738" spans="1:4">
      <c r="A3738" t="s">
        <v>3255</v>
      </c>
      <c r="B3738" t="s">
        <v>5059</v>
      </c>
      <c r="C3738" s="10">
        <v>45765</v>
      </c>
      <c r="D3738" t="s">
        <v>3256</v>
      </c>
    </row>
    <row r="3739" spans="1:4">
      <c r="A3739" t="s">
        <v>3255</v>
      </c>
      <c r="B3739" t="s">
        <v>5114</v>
      </c>
      <c r="C3739" s="10">
        <v>45768</v>
      </c>
      <c r="D3739" t="s">
        <v>3256</v>
      </c>
    </row>
    <row r="3740" spans="1:4">
      <c r="A3740" t="s">
        <v>3255</v>
      </c>
      <c r="B3740" t="s">
        <v>4963</v>
      </c>
      <c r="C3740" s="10">
        <v>45778</v>
      </c>
      <c r="D3740" t="s">
        <v>3256</v>
      </c>
    </row>
    <row r="3741" spans="1:4">
      <c r="A3741" t="s">
        <v>3255</v>
      </c>
      <c r="B3741" t="s">
        <v>5145</v>
      </c>
      <c r="C3741" s="10">
        <v>45810</v>
      </c>
      <c r="D3741" t="s">
        <v>3256</v>
      </c>
    </row>
    <row r="3742" spans="1:4">
      <c r="A3742" t="s">
        <v>3255</v>
      </c>
      <c r="B3742" t="s">
        <v>5004</v>
      </c>
      <c r="C3742" s="10">
        <v>45814</v>
      </c>
      <c r="D3742" t="s">
        <v>3256</v>
      </c>
    </row>
    <row r="3743" spans="1:4">
      <c r="A3743" t="s">
        <v>3255</v>
      </c>
      <c r="B3743" t="s">
        <v>5032</v>
      </c>
      <c r="C3743" s="10">
        <v>45940</v>
      </c>
      <c r="D3743" t="s">
        <v>3256</v>
      </c>
    </row>
    <row r="3744" spans="1:4">
      <c r="A3744" t="s">
        <v>3255</v>
      </c>
      <c r="B3744" t="s">
        <v>5676</v>
      </c>
      <c r="C3744" s="10">
        <v>45947</v>
      </c>
      <c r="D3744" t="s">
        <v>3256</v>
      </c>
    </row>
    <row r="3745" spans="1:4">
      <c r="A3745" t="s">
        <v>3255</v>
      </c>
      <c r="B3745" t="s">
        <v>5312</v>
      </c>
      <c r="C3745" s="10">
        <v>45950</v>
      </c>
      <c r="D3745" t="s">
        <v>3256</v>
      </c>
    </row>
    <row r="3746" spans="1:4">
      <c r="A3746" t="s">
        <v>3255</v>
      </c>
      <c r="B3746" t="s">
        <v>4987</v>
      </c>
      <c r="C3746" s="10">
        <v>46003</v>
      </c>
      <c r="D3746" t="s">
        <v>3256</v>
      </c>
    </row>
    <row r="3747" spans="1:4">
      <c r="A3747" t="s">
        <v>3255</v>
      </c>
      <c r="B3747" t="s">
        <v>5451</v>
      </c>
      <c r="C3747" s="10">
        <v>46016</v>
      </c>
      <c r="D3747" t="s">
        <v>3256</v>
      </c>
    </row>
    <row r="3748" spans="1:4">
      <c r="A3748" t="s">
        <v>3255</v>
      </c>
      <c r="B3748" t="s">
        <v>5089</v>
      </c>
      <c r="C3748" s="10">
        <v>46017</v>
      </c>
      <c r="D3748" t="s">
        <v>3256</v>
      </c>
    </row>
    <row r="3749" spans="1:4">
      <c r="A3749" t="s">
        <v>3255</v>
      </c>
      <c r="B3749" t="s">
        <v>5576</v>
      </c>
      <c r="C3749" s="10">
        <v>46023</v>
      </c>
      <c r="D3749" t="s">
        <v>3256</v>
      </c>
    </row>
    <row r="3750" spans="1:4">
      <c r="A3750" t="s">
        <v>3255</v>
      </c>
      <c r="B3750" t="s">
        <v>5677</v>
      </c>
      <c r="C3750" s="10">
        <v>46101</v>
      </c>
      <c r="D3750" t="s">
        <v>3256</v>
      </c>
    </row>
    <row r="3751" spans="1:4">
      <c r="A3751" t="s">
        <v>3255</v>
      </c>
      <c r="B3751" t="s">
        <v>5059</v>
      </c>
      <c r="C3751" s="10">
        <v>46115</v>
      </c>
      <c r="D3751" t="s">
        <v>3256</v>
      </c>
    </row>
    <row r="3752" spans="1:4">
      <c r="A3752" t="s">
        <v>3255</v>
      </c>
      <c r="B3752" t="s">
        <v>5114</v>
      </c>
      <c r="C3752" s="10">
        <v>46118</v>
      </c>
      <c r="D3752" t="s">
        <v>3256</v>
      </c>
    </row>
    <row r="3753" spans="1:4">
      <c r="A3753" t="s">
        <v>3255</v>
      </c>
      <c r="B3753" t="s">
        <v>4963</v>
      </c>
      <c r="C3753" s="10">
        <v>46143</v>
      </c>
      <c r="D3753" t="s">
        <v>3256</v>
      </c>
    </row>
    <row r="3754" spans="1:4">
      <c r="A3754" t="s">
        <v>3255</v>
      </c>
      <c r="B3754" t="s">
        <v>5678</v>
      </c>
      <c r="C3754" s="10">
        <v>46169</v>
      </c>
      <c r="D3754" t="s">
        <v>3256</v>
      </c>
    </row>
    <row r="3755" spans="1:4">
      <c r="A3755" t="s">
        <v>3255</v>
      </c>
      <c r="B3755" t="s">
        <v>5679</v>
      </c>
      <c r="C3755" s="10">
        <v>46174</v>
      </c>
      <c r="D3755" t="s">
        <v>3256</v>
      </c>
    </row>
    <row r="3756" spans="1:4">
      <c r="A3756" t="s">
        <v>3255</v>
      </c>
      <c r="B3756" t="s">
        <v>5312</v>
      </c>
      <c r="C3756" s="10">
        <v>46315</v>
      </c>
      <c r="D3756" t="s">
        <v>3256</v>
      </c>
    </row>
    <row r="3757" spans="1:4">
      <c r="A3757" t="s">
        <v>3255</v>
      </c>
      <c r="B3757" t="s">
        <v>5451</v>
      </c>
      <c r="C3757" s="10">
        <v>46381</v>
      </c>
      <c r="D3757" t="s">
        <v>3256</v>
      </c>
    </row>
    <row r="3758" spans="1:4">
      <c r="A3758" t="s">
        <v>3267</v>
      </c>
      <c r="B3758" t="s">
        <v>5119</v>
      </c>
      <c r="C3758" s="10">
        <v>45658</v>
      </c>
      <c r="D3758" t="s">
        <v>3268</v>
      </c>
    </row>
    <row r="3759" spans="1:4">
      <c r="A3759" t="s">
        <v>3267</v>
      </c>
      <c r="B3759" t="s">
        <v>4971</v>
      </c>
      <c r="C3759" s="10">
        <v>45659</v>
      </c>
      <c r="D3759" t="s">
        <v>3268</v>
      </c>
    </row>
    <row r="3760" spans="1:4">
      <c r="A3760" t="s">
        <v>3267</v>
      </c>
      <c r="B3760" t="s">
        <v>5416</v>
      </c>
      <c r="C3760" s="10">
        <v>45687</v>
      </c>
      <c r="D3760" t="s">
        <v>3268</v>
      </c>
    </row>
    <row r="3761" spans="1:4">
      <c r="A3761" t="s">
        <v>3267</v>
      </c>
      <c r="B3761" t="s">
        <v>4977</v>
      </c>
      <c r="C3761" s="10">
        <v>45713</v>
      </c>
      <c r="D3761" t="s">
        <v>3268</v>
      </c>
    </row>
    <row r="3762" spans="1:4">
      <c r="A3762" t="s">
        <v>3267</v>
      </c>
      <c r="B3762" t="s">
        <v>4977</v>
      </c>
      <c r="C3762" s="10">
        <v>45714</v>
      </c>
      <c r="D3762" t="s">
        <v>3268</v>
      </c>
    </row>
    <row r="3763" spans="1:4">
      <c r="A3763" t="s">
        <v>3267</v>
      </c>
      <c r="B3763" t="s">
        <v>4977</v>
      </c>
      <c r="C3763" s="10">
        <v>45715</v>
      </c>
      <c r="D3763" t="s">
        <v>3268</v>
      </c>
    </row>
    <row r="3764" spans="1:4">
      <c r="A3764" t="s">
        <v>3267</v>
      </c>
      <c r="B3764" t="s">
        <v>5039</v>
      </c>
      <c r="C3764" s="10">
        <v>45746</v>
      </c>
      <c r="D3764" t="s">
        <v>3268</v>
      </c>
    </row>
    <row r="3765" spans="1:4">
      <c r="A3765" t="s">
        <v>3267</v>
      </c>
      <c r="B3765" t="s">
        <v>5039</v>
      </c>
      <c r="C3765" s="10">
        <v>45747</v>
      </c>
      <c r="D3765" t="s">
        <v>3268</v>
      </c>
    </row>
    <row r="3766" spans="1:4">
      <c r="A3766" t="s">
        <v>3267</v>
      </c>
      <c r="B3766" t="s">
        <v>5039</v>
      </c>
      <c r="C3766" s="10">
        <v>45748</v>
      </c>
      <c r="D3766" t="s">
        <v>3268</v>
      </c>
    </row>
    <row r="3767" spans="1:4">
      <c r="A3767" t="s">
        <v>3267</v>
      </c>
      <c r="B3767" t="s">
        <v>5219</v>
      </c>
      <c r="C3767" s="10">
        <v>45813</v>
      </c>
      <c r="D3767" t="s">
        <v>3268</v>
      </c>
    </row>
    <row r="3768" spans="1:4">
      <c r="A3768" t="s">
        <v>3267</v>
      </c>
      <c r="B3768" t="s">
        <v>5219</v>
      </c>
      <c r="C3768" s="10">
        <v>45816</v>
      </c>
      <c r="D3768" t="s">
        <v>3268</v>
      </c>
    </row>
    <row r="3769" spans="1:4">
      <c r="A3769" t="s">
        <v>3267</v>
      </c>
      <c r="B3769" t="s">
        <v>5219</v>
      </c>
      <c r="C3769" s="10">
        <v>45817</v>
      </c>
      <c r="D3769" t="s">
        <v>3268</v>
      </c>
    </row>
    <row r="3770" spans="1:4">
      <c r="A3770" t="s">
        <v>3267</v>
      </c>
      <c r="B3770" t="s">
        <v>5098</v>
      </c>
      <c r="C3770" s="10">
        <v>45834</v>
      </c>
      <c r="D3770" t="s">
        <v>3268</v>
      </c>
    </row>
    <row r="3771" spans="1:4">
      <c r="A3771" t="s">
        <v>3267</v>
      </c>
      <c r="B3771" t="s">
        <v>5373</v>
      </c>
      <c r="C3771" s="10">
        <v>45904</v>
      </c>
      <c r="D3771" t="s">
        <v>3268</v>
      </c>
    </row>
    <row r="3772" spans="1:4">
      <c r="A3772" t="s">
        <v>3267</v>
      </c>
      <c r="B3772" t="s">
        <v>5576</v>
      </c>
      <c r="C3772" s="10">
        <v>46023</v>
      </c>
      <c r="D3772" t="s">
        <v>3268</v>
      </c>
    </row>
    <row r="3773" spans="1:4">
      <c r="A3773" t="s">
        <v>3267</v>
      </c>
      <c r="B3773" t="s">
        <v>4977</v>
      </c>
      <c r="C3773" s="10">
        <v>46078</v>
      </c>
      <c r="D3773" t="s">
        <v>3268</v>
      </c>
    </row>
    <row r="3774" spans="1:4">
      <c r="A3774" t="s">
        <v>3267</v>
      </c>
      <c r="B3774" t="s">
        <v>4977</v>
      </c>
      <c r="C3774" s="10">
        <v>46079</v>
      </c>
      <c r="D3774" t="s">
        <v>3268</v>
      </c>
    </row>
    <row r="3775" spans="1:4">
      <c r="A3775" t="s">
        <v>3267</v>
      </c>
      <c r="B3775" t="s">
        <v>5039</v>
      </c>
      <c r="C3775" s="10">
        <v>46103</v>
      </c>
      <c r="D3775" t="s">
        <v>3268</v>
      </c>
    </row>
    <row r="3776" spans="1:4">
      <c r="A3776" t="s">
        <v>3267</v>
      </c>
      <c r="B3776" t="s">
        <v>5039</v>
      </c>
      <c r="C3776" s="10">
        <v>46104</v>
      </c>
      <c r="D3776" t="s">
        <v>3268</v>
      </c>
    </row>
    <row r="3777" spans="1:4">
      <c r="A3777" t="s">
        <v>3267</v>
      </c>
      <c r="B3777" t="s">
        <v>5003</v>
      </c>
      <c r="C3777" s="10">
        <v>46168</v>
      </c>
      <c r="D3777" t="s">
        <v>3268</v>
      </c>
    </row>
    <row r="3778" spans="1:4">
      <c r="A3778" t="s">
        <v>3267</v>
      </c>
      <c r="B3778" t="s">
        <v>5003</v>
      </c>
      <c r="C3778" s="10">
        <v>46169</v>
      </c>
      <c r="D3778" t="s">
        <v>3268</v>
      </c>
    </row>
    <row r="3779" spans="1:4">
      <c r="A3779" t="s">
        <v>3267</v>
      </c>
      <c r="B3779" t="s">
        <v>5003</v>
      </c>
      <c r="C3779" s="10">
        <v>46170</v>
      </c>
      <c r="D3779" t="s">
        <v>3268</v>
      </c>
    </row>
    <row r="3780" spans="1:4">
      <c r="A3780" t="s">
        <v>3267</v>
      </c>
      <c r="B3780" t="s">
        <v>5680</v>
      </c>
      <c r="C3780" s="10">
        <v>46189</v>
      </c>
      <c r="D3780" t="s">
        <v>3268</v>
      </c>
    </row>
    <row r="3781" spans="1:4">
      <c r="A3781" t="s">
        <v>3267</v>
      </c>
      <c r="B3781" t="s">
        <v>4997</v>
      </c>
      <c r="C3781" s="10">
        <v>46261</v>
      </c>
      <c r="D3781" t="s">
        <v>3268</v>
      </c>
    </row>
    <row r="3782" spans="1:4">
      <c r="A3782" t="s">
        <v>3276</v>
      </c>
      <c r="B3782" t="s">
        <v>5119</v>
      </c>
      <c r="C3782" s="10">
        <v>45658</v>
      </c>
      <c r="D3782" t="s">
        <v>3277</v>
      </c>
    </row>
    <row r="3783" spans="1:4">
      <c r="A3783" t="s">
        <v>3276</v>
      </c>
      <c r="B3783" t="s">
        <v>5059</v>
      </c>
      <c r="C3783" s="10">
        <v>45765</v>
      </c>
      <c r="D3783" t="s">
        <v>3277</v>
      </c>
    </row>
    <row r="3784" spans="1:4">
      <c r="A3784" t="s">
        <v>3276</v>
      </c>
      <c r="B3784" t="s">
        <v>5114</v>
      </c>
      <c r="C3784" s="10">
        <v>45768</v>
      </c>
      <c r="D3784" t="s">
        <v>3277</v>
      </c>
    </row>
    <row r="3785" spans="1:4">
      <c r="A3785" t="s">
        <v>3276</v>
      </c>
      <c r="B3785" t="s">
        <v>4963</v>
      </c>
      <c r="C3785" s="10">
        <v>45778</v>
      </c>
      <c r="D3785" t="s">
        <v>3277</v>
      </c>
    </row>
    <row r="3786" spans="1:4">
      <c r="A3786" t="s">
        <v>3276</v>
      </c>
      <c r="B3786" t="s">
        <v>4968</v>
      </c>
      <c r="C3786" s="10">
        <v>45779</v>
      </c>
      <c r="D3786" t="s">
        <v>3277</v>
      </c>
    </row>
    <row r="3787" spans="1:4">
      <c r="A3787" t="s">
        <v>3276</v>
      </c>
      <c r="B3787" t="s">
        <v>5175</v>
      </c>
      <c r="C3787" s="10">
        <v>45782</v>
      </c>
      <c r="D3787" t="s">
        <v>3277</v>
      </c>
    </row>
    <row r="3788" spans="1:4">
      <c r="A3788" t="s">
        <v>3276</v>
      </c>
      <c r="B3788" t="s">
        <v>5681</v>
      </c>
      <c r="C3788" s="10">
        <v>45831</v>
      </c>
      <c r="D3788" t="s">
        <v>3277</v>
      </c>
    </row>
    <row r="3789" spans="1:4">
      <c r="A3789" t="s">
        <v>3276</v>
      </c>
      <c r="B3789" t="s">
        <v>5491</v>
      </c>
      <c r="C3789" s="10">
        <v>45832</v>
      </c>
      <c r="D3789" t="s">
        <v>3277</v>
      </c>
    </row>
    <row r="3790" spans="1:4">
      <c r="A3790" t="s">
        <v>3276</v>
      </c>
      <c r="B3790" t="s">
        <v>4968</v>
      </c>
      <c r="C3790" s="10">
        <v>45978</v>
      </c>
      <c r="D3790" t="s">
        <v>3277</v>
      </c>
    </row>
    <row r="3791" spans="1:4">
      <c r="A3791" t="s">
        <v>3276</v>
      </c>
      <c r="B3791" t="s">
        <v>4987</v>
      </c>
      <c r="C3791" s="10">
        <v>45979</v>
      </c>
      <c r="D3791" t="s">
        <v>3277</v>
      </c>
    </row>
    <row r="3792" spans="1:4">
      <c r="A3792" t="s">
        <v>3276</v>
      </c>
      <c r="B3792" t="s">
        <v>5525</v>
      </c>
      <c r="C3792" s="10">
        <v>46015</v>
      </c>
      <c r="D3792" t="s">
        <v>3277</v>
      </c>
    </row>
    <row r="3793" spans="1:4">
      <c r="A3793" t="s">
        <v>3276</v>
      </c>
      <c r="B3793" t="s">
        <v>5451</v>
      </c>
      <c r="C3793" s="10">
        <v>46016</v>
      </c>
      <c r="D3793" t="s">
        <v>3277</v>
      </c>
    </row>
    <row r="3794" spans="1:4">
      <c r="A3794" t="s">
        <v>3276</v>
      </c>
      <c r="B3794" t="s">
        <v>5089</v>
      </c>
      <c r="C3794" s="10">
        <v>46017</v>
      </c>
      <c r="D3794" t="s">
        <v>3277</v>
      </c>
    </row>
    <row r="3795" spans="1:4">
      <c r="A3795" t="s">
        <v>3276</v>
      </c>
      <c r="B3795" t="s">
        <v>5535</v>
      </c>
      <c r="C3795" s="10">
        <v>46022</v>
      </c>
      <c r="D3795" t="s">
        <v>3277</v>
      </c>
    </row>
    <row r="3796" spans="1:4">
      <c r="A3796" t="s">
        <v>3276</v>
      </c>
      <c r="B3796" t="s">
        <v>5576</v>
      </c>
      <c r="C3796" s="10">
        <v>46023</v>
      </c>
      <c r="D3796" t="s">
        <v>3277</v>
      </c>
    </row>
    <row r="3797" spans="1:4">
      <c r="A3797" t="s">
        <v>3276</v>
      </c>
      <c r="B3797" t="s">
        <v>5576</v>
      </c>
      <c r="C3797" s="10">
        <v>46024</v>
      </c>
      <c r="D3797" t="s">
        <v>3277</v>
      </c>
    </row>
    <row r="3798" spans="1:4">
      <c r="A3798" t="s">
        <v>3276</v>
      </c>
      <c r="B3798" t="s">
        <v>5059</v>
      </c>
      <c r="C3798" s="10">
        <v>46115</v>
      </c>
      <c r="D3798" t="s">
        <v>3277</v>
      </c>
    </row>
    <row r="3799" spans="1:4">
      <c r="A3799" t="s">
        <v>3276</v>
      </c>
      <c r="B3799" t="s">
        <v>5114</v>
      </c>
      <c r="C3799" s="10">
        <v>46118</v>
      </c>
      <c r="D3799" t="s">
        <v>3277</v>
      </c>
    </row>
    <row r="3800" spans="1:4">
      <c r="A3800" t="s">
        <v>3276</v>
      </c>
      <c r="B3800" t="s">
        <v>4963</v>
      </c>
      <c r="C3800" s="10">
        <v>46143</v>
      </c>
      <c r="D3800" t="s">
        <v>3277</v>
      </c>
    </row>
    <row r="3801" spans="1:4">
      <c r="A3801" t="s">
        <v>3276</v>
      </c>
      <c r="B3801" t="s">
        <v>5682</v>
      </c>
      <c r="C3801" s="10">
        <v>46146</v>
      </c>
      <c r="D3801" t="s">
        <v>3277</v>
      </c>
    </row>
    <row r="3802" spans="1:4">
      <c r="A3802" t="s">
        <v>3276</v>
      </c>
      <c r="B3802" t="s">
        <v>5420</v>
      </c>
      <c r="C3802" s="10">
        <v>46156</v>
      </c>
      <c r="D3802" t="s">
        <v>3277</v>
      </c>
    </row>
    <row r="3803" spans="1:4">
      <c r="A3803" t="s">
        <v>3276</v>
      </c>
      <c r="B3803" t="s">
        <v>5628</v>
      </c>
      <c r="C3803" s="10">
        <v>46195</v>
      </c>
      <c r="D3803" t="s">
        <v>3277</v>
      </c>
    </row>
    <row r="3804" spans="1:4">
      <c r="A3804" t="s">
        <v>3276</v>
      </c>
      <c r="B3804" t="s">
        <v>5628</v>
      </c>
      <c r="C3804" s="10">
        <v>46196</v>
      </c>
      <c r="D3804" t="s">
        <v>3277</v>
      </c>
    </row>
    <row r="3805" spans="1:4">
      <c r="A3805" t="s">
        <v>3276</v>
      </c>
      <c r="B3805" t="s">
        <v>5626</v>
      </c>
      <c r="C3805" s="10">
        <v>46197</v>
      </c>
      <c r="D3805" t="s">
        <v>3277</v>
      </c>
    </row>
    <row r="3806" spans="1:4">
      <c r="A3806" t="s">
        <v>3276</v>
      </c>
      <c r="B3806" t="s">
        <v>4987</v>
      </c>
      <c r="C3806" s="10">
        <v>46344</v>
      </c>
      <c r="D3806" t="s">
        <v>3277</v>
      </c>
    </row>
    <row r="3807" spans="1:4">
      <c r="A3807" t="s">
        <v>3276</v>
      </c>
      <c r="B3807" t="s">
        <v>5525</v>
      </c>
      <c r="C3807" s="10">
        <v>46380</v>
      </c>
      <c r="D3807" t="s">
        <v>3277</v>
      </c>
    </row>
    <row r="3808" spans="1:4">
      <c r="A3808" t="s">
        <v>3276</v>
      </c>
      <c r="B3808" t="s">
        <v>5451</v>
      </c>
      <c r="C3808" s="10">
        <v>46381</v>
      </c>
      <c r="D3808" t="s">
        <v>3277</v>
      </c>
    </row>
    <row r="3809" spans="1:4">
      <c r="A3809" t="s">
        <v>3276</v>
      </c>
      <c r="B3809" t="s">
        <v>5591</v>
      </c>
      <c r="C3809" s="10">
        <v>46387</v>
      </c>
      <c r="D3809" t="s">
        <v>3277</v>
      </c>
    </row>
    <row r="3810" spans="1:4">
      <c r="A3810" t="s">
        <v>3294</v>
      </c>
      <c r="B3810" t="s">
        <v>5119</v>
      </c>
      <c r="C3810" s="10">
        <v>45658</v>
      </c>
      <c r="D3810" t="s">
        <v>3295</v>
      </c>
    </row>
    <row r="3811" spans="1:4">
      <c r="A3811" t="s">
        <v>3294</v>
      </c>
      <c r="B3811" t="s">
        <v>5231</v>
      </c>
      <c r="C3811" s="10">
        <v>45727</v>
      </c>
      <c r="D3811" t="s">
        <v>3295</v>
      </c>
    </row>
    <row r="3812" spans="1:4">
      <c r="A3812" t="s">
        <v>3294</v>
      </c>
      <c r="B3812" t="s">
        <v>5059</v>
      </c>
      <c r="C3812" s="10">
        <v>45765</v>
      </c>
      <c r="D3812" t="s">
        <v>3295</v>
      </c>
    </row>
    <row r="3813" spans="1:4">
      <c r="A3813" t="s">
        <v>3294</v>
      </c>
      <c r="B3813" t="s">
        <v>5114</v>
      </c>
      <c r="C3813" s="10">
        <v>45768</v>
      </c>
      <c r="D3813" t="s">
        <v>3295</v>
      </c>
    </row>
    <row r="3814" spans="1:4">
      <c r="A3814" t="s">
        <v>3294</v>
      </c>
      <c r="B3814" t="s">
        <v>4963</v>
      </c>
      <c r="C3814" s="10">
        <v>45778</v>
      </c>
      <c r="D3814" t="s">
        <v>3295</v>
      </c>
    </row>
    <row r="3815" spans="1:4">
      <c r="A3815" t="s">
        <v>3294</v>
      </c>
      <c r="B3815" t="s">
        <v>5420</v>
      </c>
      <c r="C3815" s="10">
        <v>45806</v>
      </c>
      <c r="D3815" t="s">
        <v>3295</v>
      </c>
    </row>
    <row r="3816" spans="1:4">
      <c r="A3816" t="s">
        <v>3294</v>
      </c>
      <c r="B3816" t="s">
        <v>5491</v>
      </c>
      <c r="C3816" s="10">
        <v>45832</v>
      </c>
      <c r="D3816" t="s">
        <v>3295</v>
      </c>
    </row>
    <row r="3817" spans="1:4">
      <c r="A3817" t="s">
        <v>3294</v>
      </c>
      <c r="B3817" t="s">
        <v>5050</v>
      </c>
      <c r="C3817" s="10">
        <v>45884</v>
      </c>
      <c r="D3817" t="s">
        <v>3295</v>
      </c>
    </row>
    <row r="3818" spans="1:4">
      <c r="A3818" t="s">
        <v>3294</v>
      </c>
      <c r="B3818" t="s">
        <v>5525</v>
      </c>
      <c r="C3818" s="10">
        <v>46015</v>
      </c>
      <c r="D3818" t="s">
        <v>3295</v>
      </c>
    </row>
    <row r="3819" spans="1:4">
      <c r="A3819" t="s">
        <v>3294</v>
      </c>
      <c r="B3819" t="s">
        <v>5451</v>
      </c>
      <c r="C3819" s="10">
        <v>46016</v>
      </c>
      <c r="D3819" t="s">
        <v>3295</v>
      </c>
    </row>
    <row r="3820" spans="1:4">
      <c r="A3820" t="s">
        <v>3294</v>
      </c>
      <c r="B3820" t="s">
        <v>5089</v>
      </c>
      <c r="C3820" s="10">
        <v>46017</v>
      </c>
      <c r="D3820" t="s">
        <v>3295</v>
      </c>
    </row>
    <row r="3821" spans="1:4">
      <c r="A3821" t="s">
        <v>3294</v>
      </c>
      <c r="B3821" t="s">
        <v>5535</v>
      </c>
      <c r="C3821" s="10">
        <v>46022</v>
      </c>
      <c r="D3821" t="s">
        <v>3295</v>
      </c>
    </row>
    <row r="3822" spans="1:4">
      <c r="A3822" t="s">
        <v>3294</v>
      </c>
      <c r="B3822" t="s">
        <v>5576</v>
      </c>
      <c r="C3822" s="10">
        <v>46023</v>
      </c>
      <c r="D3822" t="s">
        <v>3295</v>
      </c>
    </row>
    <row r="3823" spans="1:4">
      <c r="A3823" t="s">
        <v>3294</v>
      </c>
      <c r="B3823" t="s">
        <v>4987</v>
      </c>
      <c r="C3823" s="10">
        <v>46069</v>
      </c>
      <c r="D3823" t="s">
        <v>3295</v>
      </c>
    </row>
    <row r="3824" spans="1:4">
      <c r="A3824" t="s">
        <v>3294</v>
      </c>
      <c r="B3824" t="s">
        <v>5231</v>
      </c>
      <c r="C3824" s="10">
        <v>46092</v>
      </c>
      <c r="D3824" t="s">
        <v>3295</v>
      </c>
    </row>
    <row r="3825" spans="1:4">
      <c r="A3825" t="s">
        <v>3294</v>
      </c>
      <c r="B3825" t="s">
        <v>5059</v>
      </c>
      <c r="C3825" s="10">
        <v>46115</v>
      </c>
      <c r="D3825" t="s">
        <v>3295</v>
      </c>
    </row>
    <row r="3826" spans="1:4">
      <c r="A3826" t="s">
        <v>3294</v>
      </c>
      <c r="B3826" t="s">
        <v>5114</v>
      </c>
      <c r="C3826" s="10">
        <v>46118</v>
      </c>
      <c r="D3826" t="s">
        <v>3295</v>
      </c>
    </row>
    <row r="3827" spans="1:4">
      <c r="A3827" t="s">
        <v>3294</v>
      </c>
      <c r="B3827" t="s">
        <v>4963</v>
      </c>
      <c r="C3827" s="10">
        <v>46143</v>
      </c>
      <c r="D3827" t="s">
        <v>3295</v>
      </c>
    </row>
    <row r="3828" spans="1:4">
      <c r="A3828" t="s">
        <v>3294</v>
      </c>
      <c r="B3828" t="s">
        <v>5420</v>
      </c>
      <c r="C3828" s="10">
        <v>46156</v>
      </c>
      <c r="D3828" t="s">
        <v>3295</v>
      </c>
    </row>
    <row r="3829" spans="1:4">
      <c r="A3829" t="s">
        <v>3294</v>
      </c>
      <c r="B3829" t="s">
        <v>5626</v>
      </c>
      <c r="C3829" s="10">
        <v>46197</v>
      </c>
      <c r="D3829" t="s">
        <v>3295</v>
      </c>
    </row>
    <row r="3830" spans="1:4">
      <c r="A3830" t="s">
        <v>3294</v>
      </c>
      <c r="B3830" t="s">
        <v>5275</v>
      </c>
      <c r="C3830" s="10">
        <v>46209</v>
      </c>
      <c r="D3830" t="s">
        <v>3295</v>
      </c>
    </row>
    <row r="3831" spans="1:4">
      <c r="A3831" t="s">
        <v>3294</v>
      </c>
      <c r="B3831" t="s">
        <v>5599</v>
      </c>
      <c r="C3831" s="10">
        <v>46328</v>
      </c>
      <c r="D3831" t="s">
        <v>3295</v>
      </c>
    </row>
    <row r="3832" spans="1:4">
      <c r="A3832" t="s">
        <v>3294</v>
      </c>
      <c r="B3832" t="s">
        <v>5525</v>
      </c>
      <c r="C3832" s="10">
        <v>46380</v>
      </c>
      <c r="D3832" t="s">
        <v>3295</v>
      </c>
    </row>
    <row r="3833" spans="1:4">
      <c r="A3833" t="s">
        <v>3294</v>
      </c>
      <c r="B3833" t="s">
        <v>5451</v>
      </c>
      <c r="C3833" s="10">
        <v>46381</v>
      </c>
      <c r="D3833" t="s">
        <v>3295</v>
      </c>
    </row>
    <row r="3834" spans="1:4">
      <c r="A3834" t="s">
        <v>3294</v>
      </c>
      <c r="B3834" t="s">
        <v>5591</v>
      </c>
      <c r="C3834" s="10">
        <v>46387</v>
      </c>
      <c r="D3834" t="s">
        <v>3295</v>
      </c>
    </row>
    <row r="3835" spans="1:4">
      <c r="A3835" t="s">
        <v>3297</v>
      </c>
      <c r="B3835" t="s">
        <v>5119</v>
      </c>
      <c r="C3835" s="10">
        <v>45658</v>
      </c>
      <c r="D3835" t="s">
        <v>3298</v>
      </c>
    </row>
    <row r="3836" spans="1:4">
      <c r="A3836" t="s">
        <v>3297</v>
      </c>
      <c r="B3836" t="s">
        <v>5059</v>
      </c>
      <c r="C3836" s="10">
        <v>45765</v>
      </c>
      <c r="D3836" t="s">
        <v>3298</v>
      </c>
    </row>
    <row r="3837" spans="1:4">
      <c r="A3837" t="s">
        <v>3297</v>
      </c>
      <c r="B3837" t="s">
        <v>5114</v>
      </c>
      <c r="C3837" s="10">
        <v>45768</v>
      </c>
      <c r="D3837" t="s">
        <v>3298</v>
      </c>
    </row>
    <row r="3838" spans="1:4">
      <c r="A3838" t="s">
        <v>3297</v>
      </c>
      <c r="B3838" t="s">
        <v>5178</v>
      </c>
      <c r="C3838" s="10">
        <v>45778</v>
      </c>
      <c r="D3838" t="s">
        <v>3298</v>
      </c>
    </row>
    <row r="3839" spans="1:4">
      <c r="A3839" t="s">
        <v>3297</v>
      </c>
      <c r="B3839" t="s">
        <v>5451</v>
      </c>
      <c r="C3839" s="10">
        <v>46016</v>
      </c>
      <c r="D3839" t="s">
        <v>3298</v>
      </c>
    </row>
    <row r="3840" spans="1:4">
      <c r="A3840" t="s">
        <v>3297</v>
      </c>
      <c r="B3840" t="s">
        <v>5090</v>
      </c>
      <c r="C3840" s="10">
        <v>46017</v>
      </c>
      <c r="D3840" t="s">
        <v>3298</v>
      </c>
    </row>
    <row r="3841" spans="1:4">
      <c r="A3841" t="s">
        <v>3297</v>
      </c>
      <c r="B3841" t="s">
        <v>5576</v>
      </c>
      <c r="C3841" s="10">
        <v>46023</v>
      </c>
      <c r="D3841" t="s">
        <v>3298</v>
      </c>
    </row>
    <row r="3842" spans="1:4">
      <c r="A3842" t="s">
        <v>3297</v>
      </c>
      <c r="B3842" t="s">
        <v>5059</v>
      </c>
      <c r="C3842" s="10">
        <v>46115</v>
      </c>
      <c r="D3842" t="s">
        <v>3298</v>
      </c>
    </row>
    <row r="3843" spans="1:4">
      <c r="A3843" t="s">
        <v>3297</v>
      </c>
      <c r="B3843" t="s">
        <v>5114</v>
      </c>
      <c r="C3843" s="10">
        <v>46118</v>
      </c>
      <c r="D3843" t="s">
        <v>3298</v>
      </c>
    </row>
    <row r="3844" spans="1:4">
      <c r="A3844" t="s">
        <v>3297</v>
      </c>
      <c r="B3844" t="s">
        <v>5178</v>
      </c>
      <c r="C3844" s="10">
        <v>46143</v>
      </c>
      <c r="D3844" t="s">
        <v>3298</v>
      </c>
    </row>
    <row r="3845" spans="1:4">
      <c r="A3845" t="s">
        <v>3297</v>
      </c>
      <c r="B3845" t="s">
        <v>5420</v>
      </c>
      <c r="C3845" s="10">
        <v>46156</v>
      </c>
      <c r="D3845" t="s">
        <v>3298</v>
      </c>
    </row>
    <row r="3846" spans="1:4">
      <c r="A3846" t="s">
        <v>3297</v>
      </c>
      <c r="B3846" t="s">
        <v>5216</v>
      </c>
      <c r="C3846" s="10">
        <v>46167</v>
      </c>
      <c r="D3846" t="s">
        <v>3298</v>
      </c>
    </row>
    <row r="3847" spans="1:4">
      <c r="A3847" t="s">
        <v>3297</v>
      </c>
      <c r="B3847" t="s">
        <v>4955</v>
      </c>
      <c r="C3847" s="10">
        <v>46196</v>
      </c>
      <c r="D3847" t="s">
        <v>3298</v>
      </c>
    </row>
    <row r="3848" spans="1:4">
      <c r="A3848" t="s">
        <v>3297</v>
      </c>
      <c r="B3848" t="s">
        <v>5451</v>
      </c>
      <c r="C3848" s="10">
        <v>46381</v>
      </c>
      <c r="D3848" t="s">
        <v>3298</v>
      </c>
    </row>
    <row r="3849" spans="1:4">
      <c r="A3849" t="s">
        <v>3306</v>
      </c>
      <c r="B3849" t="s">
        <v>5119</v>
      </c>
      <c r="C3849" s="10">
        <v>45658</v>
      </c>
      <c r="D3849" t="s">
        <v>3307</v>
      </c>
    </row>
    <row r="3850" spans="1:4">
      <c r="A3850" t="s">
        <v>3306</v>
      </c>
      <c r="B3850" t="s">
        <v>5269</v>
      </c>
      <c r="C3850" s="10">
        <v>45672</v>
      </c>
      <c r="D3850" t="s">
        <v>3307</v>
      </c>
    </row>
    <row r="3851" spans="1:4">
      <c r="A3851" t="s">
        <v>3306</v>
      </c>
      <c r="B3851" t="s">
        <v>5157</v>
      </c>
      <c r="C3851" s="10">
        <v>45719</v>
      </c>
      <c r="D3851" t="s">
        <v>3307</v>
      </c>
    </row>
    <row r="3852" spans="1:4">
      <c r="A3852" t="s">
        <v>3306</v>
      </c>
      <c r="B3852" t="s">
        <v>5358</v>
      </c>
      <c r="C3852" s="10">
        <v>45747</v>
      </c>
      <c r="D3852" t="s">
        <v>3307</v>
      </c>
    </row>
    <row r="3853" spans="1:4">
      <c r="A3853" t="s">
        <v>3306</v>
      </c>
      <c r="B3853" t="s">
        <v>5059</v>
      </c>
      <c r="C3853" s="10">
        <v>45765</v>
      </c>
      <c r="D3853" t="s">
        <v>3307</v>
      </c>
    </row>
    <row r="3854" spans="1:4">
      <c r="A3854" t="s">
        <v>3306</v>
      </c>
      <c r="B3854" t="s">
        <v>5114</v>
      </c>
      <c r="C3854" s="10">
        <v>45768</v>
      </c>
      <c r="D3854" t="s">
        <v>3307</v>
      </c>
    </row>
    <row r="3855" spans="1:4">
      <c r="A3855" t="s">
        <v>3306</v>
      </c>
      <c r="B3855" t="s">
        <v>4963</v>
      </c>
      <c r="C3855" s="10">
        <v>45778</v>
      </c>
      <c r="D3855" t="s">
        <v>3307</v>
      </c>
    </row>
    <row r="3856" spans="1:4">
      <c r="A3856" t="s">
        <v>3306</v>
      </c>
      <c r="B3856" t="s">
        <v>5509</v>
      </c>
      <c r="C3856" s="10">
        <v>45791</v>
      </c>
      <c r="D3856" t="s">
        <v>3307</v>
      </c>
    </row>
    <row r="3857" spans="1:4">
      <c r="A3857" t="s">
        <v>3306</v>
      </c>
      <c r="B3857" t="s">
        <v>5631</v>
      </c>
      <c r="C3857" s="10">
        <v>45817</v>
      </c>
      <c r="D3857" t="s">
        <v>3307</v>
      </c>
    </row>
    <row r="3858" spans="1:4">
      <c r="A3858" t="s">
        <v>3306</v>
      </c>
      <c r="B3858" t="s">
        <v>5202</v>
      </c>
      <c r="C3858" s="10">
        <v>45845</v>
      </c>
      <c r="D3858" t="s">
        <v>3307</v>
      </c>
    </row>
    <row r="3859" spans="1:4">
      <c r="A3859" t="s">
        <v>3306</v>
      </c>
      <c r="B3859" t="s">
        <v>5051</v>
      </c>
      <c r="C3859" s="10">
        <v>45945</v>
      </c>
      <c r="D3859" t="s">
        <v>3307</v>
      </c>
    </row>
    <row r="3860" spans="1:4">
      <c r="A3860" t="s">
        <v>3306</v>
      </c>
      <c r="B3860" t="s">
        <v>5451</v>
      </c>
      <c r="C3860" s="10">
        <v>46016</v>
      </c>
      <c r="D3860" t="s">
        <v>3307</v>
      </c>
    </row>
    <row r="3861" spans="1:4">
      <c r="A3861" t="s">
        <v>3306</v>
      </c>
      <c r="B3861" t="s">
        <v>5089</v>
      </c>
      <c r="C3861" s="10">
        <v>46017</v>
      </c>
      <c r="D3861" t="s">
        <v>3307</v>
      </c>
    </row>
    <row r="3862" spans="1:4">
      <c r="A3862" t="s">
        <v>3306</v>
      </c>
      <c r="B3862" t="s">
        <v>5576</v>
      </c>
      <c r="C3862" s="10">
        <v>46023</v>
      </c>
      <c r="D3862" t="s">
        <v>3307</v>
      </c>
    </row>
    <row r="3863" spans="1:4">
      <c r="A3863" t="s">
        <v>3306</v>
      </c>
      <c r="B3863" t="s">
        <v>5269</v>
      </c>
      <c r="C3863" s="10">
        <v>46037</v>
      </c>
      <c r="D3863" t="s">
        <v>3307</v>
      </c>
    </row>
    <row r="3864" spans="1:4">
      <c r="A3864" t="s">
        <v>3306</v>
      </c>
      <c r="B3864" t="s">
        <v>5153</v>
      </c>
      <c r="C3864" s="10">
        <v>46084</v>
      </c>
      <c r="D3864" t="s">
        <v>3307</v>
      </c>
    </row>
    <row r="3865" spans="1:4">
      <c r="A3865" t="s">
        <v>3306</v>
      </c>
      <c r="B3865" t="s">
        <v>5038</v>
      </c>
      <c r="C3865" s="10">
        <v>46101</v>
      </c>
      <c r="D3865" t="s">
        <v>3307</v>
      </c>
    </row>
    <row r="3866" spans="1:4">
      <c r="A3866" t="s">
        <v>3306</v>
      </c>
      <c r="B3866" t="s">
        <v>5059</v>
      </c>
      <c r="C3866" s="10">
        <v>46115</v>
      </c>
      <c r="D3866" t="s">
        <v>3307</v>
      </c>
    </row>
    <row r="3867" spans="1:4">
      <c r="A3867" t="s">
        <v>3306</v>
      </c>
      <c r="B3867" t="s">
        <v>5114</v>
      </c>
      <c r="C3867" s="10">
        <v>46118</v>
      </c>
      <c r="D3867" t="s">
        <v>3307</v>
      </c>
    </row>
    <row r="3868" spans="1:4">
      <c r="A3868" t="s">
        <v>3306</v>
      </c>
      <c r="B3868" t="s">
        <v>4963</v>
      </c>
      <c r="C3868" s="10">
        <v>46143</v>
      </c>
      <c r="D3868" t="s">
        <v>3307</v>
      </c>
    </row>
    <row r="3869" spans="1:4">
      <c r="A3869" t="s">
        <v>3306</v>
      </c>
      <c r="B3869" t="s">
        <v>5509</v>
      </c>
      <c r="C3869" s="10">
        <v>46156</v>
      </c>
      <c r="D3869" t="s">
        <v>3307</v>
      </c>
    </row>
    <row r="3870" spans="1:4">
      <c r="A3870" t="s">
        <v>3306</v>
      </c>
      <c r="B3870" t="s">
        <v>5087</v>
      </c>
      <c r="C3870" s="10">
        <v>46209</v>
      </c>
      <c r="D3870" t="s">
        <v>3307</v>
      </c>
    </row>
    <row r="3871" spans="1:4">
      <c r="A3871" t="s">
        <v>3306</v>
      </c>
      <c r="B3871" t="s">
        <v>5051</v>
      </c>
      <c r="C3871" s="10">
        <v>46310</v>
      </c>
      <c r="D3871" t="s">
        <v>3307</v>
      </c>
    </row>
    <row r="3872" spans="1:4">
      <c r="A3872" t="s">
        <v>3306</v>
      </c>
      <c r="B3872" t="s">
        <v>5451</v>
      </c>
      <c r="C3872" s="10">
        <v>46381</v>
      </c>
      <c r="D3872" t="s">
        <v>3307</v>
      </c>
    </row>
    <row r="3873" spans="1:4">
      <c r="A3873" t="s">
        <v>3309</v>
      </c>
      <c r="B3873" t="s">
        <v>5119</v>
      </c>
      <c r="C3873" s="10">
        <v>45658</v>
      </c>
      <c r="D3873" t="s">
        <v>3310</v>
      </c>
    </row>
    <row r="3874" spans="1:4">
      <c r="A3874" t="s">
        <v>3309</v>
      </c>
      <c r="B3874" t="s">
        <v>5026</v>
      </c>
      <c r="C3874" s="10">
        <v>45686</v>
      </c>
      <c r="D3874" t="s">
        <v>3310</v>
      </c>
    </row>
    <row r="3875" spans="1:4">
      <c r="A3875" t="s">
        <v>3309</v>
      </c>
      <c r="B3875" t="s">
        <v>5471</v>
      </c>
      <c r="C3875" s="10">
        <v>45687</v>
      </c>
      <c r="D3875" t="s">
        <v>3310</v>
      </c>
    </row>
    <row r="3876" spans="1:4">
      <c r="A3876" t="s">
        <v>3309</v>
      </c>
      <c r="B3876" t="s">
        <v>5455</v>
      </c>
      <c r="C3876" s="10">
        <v>45699</v>
      </c>
      <c r="D3876" t="s">
        <v>3310</v>
      </c>
    </row>
    <row r="3877" spans="1:4">
      <c r="A3877" t="s">
        <v>3309</v>
      </c>
      <c r="B3877" t="s">
        <v>5468</v>
      </c>
      <c r="C3877" s="10">
        <v>45734</v>
      </c>
      <c r="D3877" t="s">
        <v>3310</v>
      </c>
    </row>
    <row r="3878" spans="1:4">
      <c r="A3878" t="s">
        <v>3309</v>
      </c>
      <c r="B3878" t="s">
        <v>5359</v>
      </c>
      <c r="C3878" s="10">
        <v>45747</v>
      </c>
      <c r="D3878" t="s">
        <v>3310</v>
      </c>
    </row>
    <row r="3879" spans="1:4">
      <c r="A3879" t="s">
        <v>3309</v>
      </c>
      <c r="B3879" t="s">
        <v>5474</v>
      </c>
      <c r="C3879" s="10">
        <v>45748</v>
      </c>
      <c r="D3879" t="s">
        <v>3310</v>
      </c>
    </row>
    <row r="3880" spans="1:4">
      <c r="A3880" t="s">
        <v>3309</v>
      </c>
      <c r="B3880" t="s">
        <v>4963</v>
      </c>
      <c r="C3880" s="10">
        <v>45778</v>
      </c>
      <c r="D3880" t="s">
        <v>3310</v>
      </c>
    </row>
    <row r="3881" spans="1:4">
      <c r="A3881" t="s">
        <v>3309</v>
      </c>
      <c r="B3881" t="s">
        <v>5246</v>
      </c>
      <c r="C3881" s="10">
        <v>45789</v>
      </c>
      <c r="D3881" t="s">
        <v>3310</v>
      </c>
    </row>
    <row r="3882" spans="1:4">
      <c r="A3882" t="s">
        <v>3309</v>
      </c>
      <c r="B3882" t="s">
        <v>5146</v>
      </c>
      <c r="C3882" s="10">
        <v>45810</v>
      </c>
      <c r="D3882" t="s">
        <v>3310</v>
      </c>
    </row>
    <row r="3883" spans="1:4">
      <c r="A3883" t="s">
        <v>3309</v>
      </c>
      <c r="B3883" t="s">
        <v>5099</v>
      </c>
      <c r="C3883" s="10">
        <v>45835</v>
      </c>
      <c r="D3883" t="s">
        <v>3310</v>
      </c>
    </row>
    <row r="3884" spans="1:4">
      <c r="A3884" t="s">
        <v>3309</v>
      </c>
      <c r="B3884" t="s">
        <v>5683</v>
      </c>
      <c r="C3884" s="10">
        <v>45901</v>
      </c>
      <c r="D3884" t="s">
        <v>3310</v>
      </c>
    </row>
    <row r="3885" spans="1:4">
      <c r="A3885" t="s">
        <v>3309</v>
      </c>
      <c r="B3885" t="s">
        <v>4997</v>
      </c>
      <c r="C3885" s="10">
        <v>45905</v>
      </c>
      <c r="D3885" t="s">
        <v>3310</v>
      </c>
    </row>
    <row r="3886" spans="1:4">
      <c r="A3886" t="s">
        <v>3309</v>
      </c>
      <c r="B3886" t="s">
        <v>4959</v>
      </c>
      <c r="C3886" s="10">
        <v>45915</v>
      </c>
      <c r="D3886" t="s">
        <v>3310</v>
      </c>
    </row>
    <row r="3887" spans="1:4">
      <c r="A3887" t="s">
        <v>3309</v>
      </c>
      <c r="B3887" t="s">
        <v>5514</v>
      </c>
      <c r="C3887" s="10">
        <v>45916</v>
      </c>
      <c r="D3887" t="s">
        <v>3310</v>
      </c>
    </row>
    <row r="3888" spans="1:4">
      <c r="A3888" t="s">
        <v>3309</v>
      </c>
      <c r="B3888" t="s">
        <v>4958</v>
      </c>
      <c r="C3888" s="10">
        <v>45950</v>
      </c>
      <c r="D3888" t="s">
        <v>3310</v>
      </c>
    </row>
    <row r="3889" spans="1:4">
      <c r="A3889" t="s">
        <v>3309</v>
      </c>
      <c r="B3889" t="s">
        <v>5451</v>
      </c>
      <c r="C3889" s="10">
        <v>46016</v>
      </c>
      <c r="D3889" t="s">
        <v>3310</v>
      </c>
    </row>
    <row r="3890" spans="1:4">
      <c r="A3890" t="s">
        <v>3309</v>
      </c>
      <c r="B3890" t="s">
        <v>5576</v>
      </c>
      <c r="C3890" s="10">
        <v>46023</v>
      </c>
      <c r="D3890" t="s">
        <v>3310</v>
      </c>
    </row>
    <row r="3891" spans="1:4">
      <c r="A3891" t="s">
        <v>3309</v>
      </c>
      <c r="B3891" t="s">
        <v>5684</v>
      </c>
      <c r="C3891" s="10">
        <v>46055</v>
      </c>
      <c r="D3891" t="s">
        <v>3310</v>
      </c>
    </row>
    <row r="3892" spans="1:4">
      <c r="A3892" t="s">
        <v>3309</v>
      </c>
      <c r="B3892" t="s">
        <v>5026</v>
      </c>
      <c r="C3892" s="10">
        <v>46070</v>
      </c>
      <c r="D3892" t="s">
        <v>3310</v>
      </c>
    </row>
    <row r="3893" spans="1:4">
      <c r="A3893" t="s">
        <v>3309</v>
      </c>
      <c r="B3893" t="s">
        <v>5471</v>
      </c>
      <c r="C3893" s="10">
        <v>46071</v>
      </c>
      <c r="D3893" t="s">
        <v>3310</v>
      </c>
    </row>
    <row r="3894" spans="1:4">
      <c r="A3894" t="s">
        <v>3309</v>
      </c>
      <c r="B3894" t="s">
        <v>5685</v>
      </c>
      <c r="C3894" s="10">
        <v>46104</v>
      </c>
      <c r="D3894" t="s">
        <v>3310</v>
      </c>
    </row>
    <row r="3895" spans="1:4">
      <c r="A3895" t="s">
        <v>3309</v>
      </c>
      <c r="B3895" t="s">
        <v>4963</v>
      </c>
      <c r="C3895" s="10">
        <v>46143</v>
      </c>
      <c r="D3895" t="s">
        <v>3310</v>
      </c>
    </row>
    <row r="3896" spans="1:4">
      <c r="A3896" t="s">
        <v>3309</v>
      </c>
      <c r="B3896" t="s">
        <v>5686</v>
      </c>
      <c r="C3896" s="10">
        <v>46169</v>
      </c>
      <c r="D3896" t="s">
        <v>3310</v>
      </c>
    </row>
    <row r="3897" spans="1:4">
      <c r="A3897" t="s">
        <v>3309</v>
      </c>
      <c r="B3897" t="s">
        <v>5152</v>
      </c>
      <c r="C3897" s="10">
        <v>46174</v>
      </c>
      <c r="D3897" t="s">
        <v>3310</v>
      </c>
    </row>
    <row r="3898" spans="1:4">
      <c r="A3898" t="s">
        <v>3309</v>
      </c>
      <c r="B3898" t="s">
        <v>5687</v>
      </c>
      <c r="C3898" s="10">
        <v>46190</v>
      </c>
      <c r="D3898" t="s">
        <v>3310</v>
      </c>
    </row>
    <row r="3899" spans="1:4">
      <c r="A3899" t="s">
        <v>3309</v>
      </c>
      <c r="B3899" t="s">
        <v>4997</v>
      </c>
      <c r="C3899" s="10">
        <v>46259</v>
      </c>
      <c r="D3899" t="s">
        <v>3310</v>
      </c>
    </row>
    <row r="3900" spans="1:4">
      <c r="A3900" t="s">
        <v>3309</v>
      </c>
      <c r="B3900" t="s">
        <v>4977</v>
      </c>
      <c r="C3900" s="10">
        <v>46265</v>
      </c>
      <c r="D3900" t="s">
        <v>3310</v>
      </c>
    </row>
    <row r="3901" spans="1:4">
      <c r="A3901" t="s">
        <v>3309</v>
      </c>
      <c r="B3901" t="s">
        <v>5514</v>
      </c>
      <c r="C3901" s="10">
        <v>46281</v>
      </c>
      <c r="D3901" t="s">
        <v>3310</v>
      </c>
    </row>
    <row r="3902" spans="1:4">
      <c r="A3902" t="s">
        <v>3309</v>
      </c>
      <c r="B3902" t="s">
        <v>5688</v>
      </c>
      <c r="C3902" s="10">
        <v>46335</v>
      </c>
      <c r="D3902" t="s">
        <v>3310</v>
      </c>
    </row>
    <row r="3903" spans="1:4">
      <c r="A3903" t="s">
        <v>3309</v>
      </c>
      <c r="B3903" t="s">
        <v>5451</v>
      </c>
      <c r="C3903" s="10">
        <v>46381</v>
      </c>
      <c r="D3903" t="s">
        <v>3310</v>
      </c>
    </row>
    <row r="3904" spans="1:4">
      <c r="A3904" t="s">
        <v>3330</v>
      </c>
      <c r="B3904" t="s">
        <v>5119</v>
      </c>
      <c r="C3904" s="10">
        <v>45658</v>
      </c>
      <c r="D3904" t="s">
        <v>3331</v>
      </c>
    </row>
    <row r="3905" spans="1:4">
      <c r="A3905" t="s">
        <v>3330</v>
      </c>
      <c r="B3905" t="s">
        <v>4971</v>
      </c>
      <c r="C3905" s="10">
        <v>45659</v>
      </c>
      <c r="D3905" t="s">
        <v>3331</v>
      </c>
    </row>
    <row r="3906" spans="1:4">
      <c r="A3906" t="s">
        <v>3330</v>
      </c>
      <c r="B3906" t="s">
        <v>5570</v>
      </c>
      <c r="C3906" s="10">
        <v>45686</v>
      </c>
      <c r="D3906" t="s">
        <v>3331</v>
      </c>
    </row>
    <row r="3907" spans="1:4">
      <c r="A3907" t="s">
        <v>3330</v>
      </c>
      <c r="B3907" t="s">
        <v>5500</v>
      </c>
      <c r="C3907" s="10">
        <v>45699</v>
      </c>
      <c r="D3907" t="s">
        <v>3331</v>
      </c>
    </row>
    <row r="3908" spans="1:4">
      <c r="A3908" t="s">
        <v>3330</v>
      </c>
      <c r="B3908" t="s">
        <v>5017</v>
      </c>
      <c r="C3908" s="10">
        <v>45714</v>
      </c>
      <c r="D3908" t="s">
        <v>3331</v>
      </c>
    </row>
    <row r="3909" spans="1:4">
      <c r="A3909" t="s">
        <v>3330</v>
      </c>
      <c r="B3909" t="s">
        <v>4959</v>
      </c>
      <c r="C3909" s="10">
        <v>45715</v>
      </c>
      <c r="D3909" t="s">
        <v>3331</v>
      </c>
    </row>
    <row r="3910" spans="1:4">
      <c r="A3910" t="s">
        <v>3330</v>
      </c>
      <c r="B3910" t="s">
        <v>4977</v>
      </c>
      <c r="C3910" s="10">
        <v>45728</v>
      </c>
      <c r="D3910" t="s">
        <v>3331</v>
      </c>
    </row>
    <row r="3911" spans="1:4">
      <c r="A3911" t="s">
        <v>3330</v>
      </c>
      <c r="B3911" t="s">
        <v>5039</v>
      </c>
      <c r="C3911" s="10">
        <v>45747</v>
      </c>
      <c r="D3911" t="s">
        <v>3331</v>
      </c>
    </row>
    <row r="3912" spans="1:4">
      <c r="A3912" t="s">
        <v>3330</v>
      </c>
      <c r="B3912" t="s">
        <v>4963</v>
      </c>
      <c r="C3912" s="10">
        <v>45778</v>
      </c>
      <c r="D3912" t="s">
        <v>3331</v>
      </c>
    </row>
    <row r="3913" spans="1:4">
      <c r="A3913" t="s">
        <v>3330</v>
      </c>
      <c r="B3913" t="s">
        <v>5467</v>
      </c>
      <c r="C3913" s="10">
        <v>45897</v>
      </c>
      <c r="D3913" t="s">
        <v>3331</v>
      </c>
    </row>
    <row r="3914" spans="1:4">
      <c r="A3914" t="s">
        <v>3330</v>
      </c>
      <c r="B3914" t="s">
        <v>4958</v>
      </c>
      <c r="C3914" s="10">
        <v>45950</v>
      </c>
      <c r="D3914" t="s">
        <v>3331</v>
      </c>
    </row>
    <row r="3915" spans="1:4">
      <c r="A3915" t="s">
        <v>3330</v>
      </c>
      <c r="B3915" t="s">
        <v>5451</v>
      </c>
      <c r="C3915" s="10">
        <v>46016</v>
      </c>
      <c r="D3915" t="s">
        <v>3331</v>
      </c>
    </row>
    <row r="3916" spans="1:4">
      <c r="A3916" t="s">
        <v>3330</v>
      </c>
      <c r="B3916" t="s">
        <v>5576</v>
      </c>
      <c r="C3916" s="10">
        <v>46023</v>
      </c>
      <c r="D3916" t="s">
        <v>3331</v>
      </c>
    </row>
    <row r="3917" spans="1:4">
      <c r="A3917" t="s">
        <v>3330</v>
      </c>
      <c r="B3917" t="s">
        <v>5577</v>
      </c>
      <c r="C3917" s="10">
        <v>46024</v>
      </c>
      <c r="D3917" t="s">
        <v>3331</v>
      </c>
    </row>
    <row r="3918" spans="1:4">
      <c r="A3918" t="s">
        <v>3330</v>
      </c>
      <c r="B3918" t="s">
        <v>5689</v>
      </c>
      <c r="C3918" s="10">
        <v>46070</v>
      </c>
      <c r="D3918" t="s">
        <v>3331</v>
      </c>
    </row>
    <row r="3919" spans="1:4">
      <c r="A3919" t="s">
        <v>3330</v>
      </c>
      <c r="B3919" t="s">
        <v>5505</v>
      </c>
      <c r="C3919" s="10">
        <v>46093</v>
      </c>
      <c r="D3919" t="s">
        <v>3331</v>
      </c>
    </row>
    <row r="3920" spans="1:4">
      <c r="A3920" t="s">
        <v>3330</v>
      </c>
      <c r="B3920" t="s">
        <v>5497</v>
      </c>
      <c r="C3920" s="10">
        <v>46100</v>
      </c>
      <c r="D3920" t="s">
        <v>3331</v>
      </c>
    </row>
    <row r="3921" spans="1:4">
      <c r="A3921" t="s">
        <v>3330</v>
      </c>
      <c r="B3921" t="s">
        <v>4963</v>
      </c>
      <c r="C3921" s="10">
        <v>46143</v>
      </c>
      <c r="D3921" t="s">
        <v>3331</v>
      </c>
    </row>
    <row r="3922" spans="1:4">
      <c r="A3922" t="s">
        <v>3330</v>
      </c>
      <c r="B3922" t="s">
        <v>5467</v>
      </c>
      <c r="C3922" s="10">
        <v>46281</v>
      </c>
      <c r="D3922" t="s">
        <v>3331</v>
      </c>
    </row>
    <row r="3923" spans="1:4">
      <c r="A3923" t="s">
        <v>3330</v>
      </c>
      <c r="B3923" t="s">
        <v>5690</v>
      </c>
      <c r="C3923" s="10">
        <v>46328</v>
      </c>
      <c r="D3923" t="s">
        <v>3331</v>
      </c>
    </row>
    <row r="3924" spans="1:4">
      <c r="A3924" t="s">
        <v>3330</v>
      </c>
      <c r="B3924" t="s">
        <v>5451</v>
      </c>
      <c r="C3924" s="10">
        <v>46381</v>
      </c>
      <c r="D3924" t="s">
        <v>3331</v>
      </c>
    </row>
    <row r="3925" spans="1:4">
      <c r="A3925" t="s">
        <v>3336</v>
      </c>
      <c r="B3925" t="s">
        <v>5119</v>
      </c>
      <c r="C3925" s="10">
        <v>45658</v>
      </c>
      <c r="D3925" t="s">
        <v>3337</v>
      </c>
    </row>
    <row r="3926" spans="1:4">
      <c r="A3926" t="s">
        <v>3336</v>
      </c>
      <c r="B3926" t="s">
        <v>4976</v>
      </c>
      <c r="C3926" s="10">
        <v>45691</v>
      </c>
      <c r="D3926" t="s">
        <v>3337</v>
      </c>
    </row>
    <row r="3927" spans="1:4">
      <c r="A3927" t="s">
        <v>3336</v>
      </c>
      <c r="B3927" t="s">
        <v>5299</v>
      </c>
      <c r="C3927" s="10">
        <v>45733</v>
      </c>
      <c r="D3927" t="s">
        <v>3337</v>
      </c>
    </row>
    <row r="3928" spans="1:4">
      <c r="A3928" t="s">
        <v>3336</v>
      </c>
      <c r="B3928" t="s">
        <v>5436</v>
      </c>
      <c r="C3928" s="10">
        <v>45764</v>
      </c>
      <c r="D3928" t="s">
        <v>3337</v>
      </c>
    </row>
    <row r="3929" spans="1:4">
      <c r="A3929" t="s">
        <v>3336</v>
      </c>
      <c r="B3929" t="s">
        <v>5059</v>
      </c>
      <c r="C3929" s="10">
        <v>45765</v>
      </c>
      <c r="D3929" t="s">
        <v>3337</v>
      </c>
    </row>
    <row r="3930" spans="1:4">
      <c r="A3930" t="s">
        <v>3336</v>
      </c>
      <c r="B3930" t="s">
        <v>4963</v>
      </c>
      <c r="C3930" s="10">
        <v>45778</v>
      </c>
      <c r="D3930" t="s">
        <v>3337</v>
      </c>
    </row>
    <row r="3931" spans="1:4">
      <c r="A3931" t="s">
        <v>3336</v>
      </c>
      <c r="B3931" t="s">
        <v>4987</v>
      </c>
      <c r="C3931" s="10">
        <v>45916</v>
      </c>
      <c r="D3931" t="s">
        <v>3337</v>
      </c>
    </row>
    <row r="3932" spans="1:4">
      <c r="A3932" t="s">
        <v>3336</v>
      </c>
      <c r="B3932" t="s">
        <v>5301</v>
      </c>
      <c r="C3932" s="10">
        <v>45978</v>
      </c>
      <c r="D3932" t="s">
        <v>3337</v>
      </c>
    </row>
    <row r="3933" spans="1:4">
      <c r="A3933" t="s">
        <v>3336</v>
      </c>
      <c r="B3933" t="s">
        <v>5045</v>
      </c>
      <c r="C3933" s="10">
        <v>46003</v>
      </c>
      <c r="D3933" t="s">
        <v>3337</v>
      </c>
    </row>
    <row r="3934" spans="1:4">
      <c r="A3934" t="s">
        <v>3336</v>
      </c>
      <c r="B3934" t="s">
        <v>5451</v>
      </c>
      <c r="C3934" s="10">
        <v>46016</v>
      </c>
      <c r="D3934" t="s">
        <v>3337</v>
      </c>
    </row>
    <row r="3935" spans="1:4">
      <c r="A3935" t="s">
        <v>3336</v>
      </c>
      <c r="B3935" t="s">
        <v>5576</v>
      </c>
      <c r="C3935" s="10">
        <v>46023</v>
      </c>
      <c r="D3935" t="s">
        <v>3337</v>
      </c>
    </row>
    <row r="3936" spans="1:4">
      <c r="A3936" t="s">
        <v>3336</v>
      </c>
      <c r="B3936" t="s">
        <v>4976</v>
      </c>
      <c r="C3936" s="10">
        <v>46055</v>
      </c>
      <c r="D3936" t="s">
        <v>3337</v>
      </c>
    </row>
    <row r="3937" spans="1:4">
      <c r="A3937" t="s">
        <v>3336</v>
      </c>
      <c r="B3937" t="s">
        <v>5691</v>
      </c>
      <c r="C3937" s="10">
        <v>46097</v>
      </c>
      <c r="D3937" t="s">
        <v>3337</v>
      </c>
    </row>
    <row r="3938" spans="1:4">
      <c r="A3938" t="s">
        <v>3336</v>
      </c>
      <c r="B3938" t="s">
        <v>5436</v>
      </c>
      <c r="C3938" s="10">
        <v>46114</v>
      </c>
      <c r="D3938" t="s">
        <v>3337</v>
      </c>
    </row>
    <row r="3939" spans="1:4">
      <c r="A3939" t="s">
        <v>3336</v>
      </c>
      <c r="B3939" t="s">
        <v>5059</v>
      </c>
      <c r="C3939" s="10">
        <v>46115</v>
      </c>
      <c r="D3939" t="s">
        <v>3337</v>
      </c>
    </row>
    <row r="3940" spans="1:4">
      <c r="A3940" t="s">
        <v>3336</v>
      </c>
      <c r="B3940" t="s">
        <v>4963</v>
      </c>
      <c r="C3940" s="10">
        <v>46143</v>
      </c>
      <c r="D3940" t="s">
        <v>3337</v>
      </c>
    </row>
    <row r="3941" spans="1:4">
      <c r="A3941" t="s">
        <v>3336</v>
      </c>
      <c r="B3941" t="s">
        <v>4987</v>
      </c>
      <c r="C3941" s="10">
        <v>46281</v>
      </c>
      <c r="D3941" t="s">
        <v>3337</v>
      </c>
    </row>
    <row r="3942" spans="1:4">
      <c r="A3942" t="s">
        <v>3336</v>
      </c>
      <c r="B3942" t="s">
        <v>5599</v>
      </c>
      <c r="C3942" s="10">
        <v>46328</v>
      </c>
      <c r="D3942" t="s">
        <v>3337</v>
      </c>
    </row>
    <row r="3943" spans="1:4">
      <c r="A3943" t="s">
        <v>3336</v>
      </c>
      <c r="B3943" t="s">
        <v>5301</v>
      </c>
      <c r="C3943" s="10">
        <v>46342</v>
      </c>
      <c r="D3943" t="s">
        <v>3337</v>
      </c>
    </row>
    <row r="3944" spans="1:4">
      <c r="A3944" t="s">
        <v>3336</v>
      </c>
      <c r="B3944" t="s">
        <v>5451</v>
      </c>
      <c r="C3944" s="10">
        <v>46381</v>
      </c>
      <c r="D3944" t="s">
        <v>3337</v>
      </c>
    </row>
    <row r="3945" spans="1:4">
      <c r="A3945" t="s">
        <v>3357</v>
      </c>
      <c r="B3945" t="s">
        <v>5119</v>
      </c>
      <c r="C3945" s="10">
        <v>45658</v>
      </c>
      <c r="D3945" t="s">
        <v>3358</v>
      </c>
    </row>
    <row r="3946" spans="1:4">
      <c r="A3946" t="s">
        <v>3357</v>
      </c>
      <c r="B3946" t="s">
        <v>5119</v>
      </c>
      <c r="C3946" s="10">
        <v>45671</v>
      </c>
      <c r="D3946" t="s">
        <v>3358</v>
      </c>
    </row>
    <row r="3947" spans="1:4">
      <c r="A3947" t="s">
        <v>3357</v>
      </c>
      <c r="B3947" t="s">
        <v>5039</v>
      </c>
      <c r="C3947" s="10">
        <v>45747</v>
      </c>
      <c r="D3947" t="s">
        <v>3358</v>
      </c>
    </row>
    <row r="3948" spans="1:4">
      <c r="A3948" t="s">
        <v>3357</v>
      </c>
      <c r="B3948" t="s">
        <v>5039</v>
      </c>
      <c r="C3948" s="10">
        <v>45748</v>
      </c>
      <c r="D3948" t="s">
        <v>3358</v>
      </c>
    </row>
    <row r="3949" spans="1:4">
      <c r="A3949" t="s">
        <v>3357</v>
      </c>
      <c r="B3949" t="s">
        <v>5134</v>
      </c>
      <c r="C3949" s="10">
        <v>45778</v>
      </c>
      <c r="D3949" t="s">
        <v>3358</v>
      </c>
    </row>
    <row r="3950" spans="1:4">
      <c r="A3950" t="s">
        <v>3357</v>
      </c>
      <c r="B3950" t="s">
        <v>5003</v>
      </c>
      <c r="C3950" s="10">
        <v>45814</v>
      </c>
      <c r="D3950" t="s">
        <v>3358</v>
      </c>
    </row>
    <row r="3951" spans="1:4">
      <c r="A3951" t="s">
        <v>3357</v>
      </c>
      <c r="B3951" t="s">
        <v>5672</v>
      </c>
      <c r="C3951" s="10">
        <v>45817</v>
      </c>
      <c r="D3951" t="s">
        <v>3358</v>
      </c>
    </row>
    <row r="3952" spans="1:4">
      <c r="A3952" t="s">
        <v>3357</v>
      </c>
      <c r="B3952" t="s">
        <v>5100</v>
      </c>
      <c r="C3952" s="10">
        <v>45835</v>
      </c>
      <c r="D3952" t="s">
        <v>3358</v>
      </c>
    </row>
    <row r="3953" spans="1:4">
      <c r="A3953" t="s">
        <v>3357</v>
      </c>
      <c r="B3953" t="s">
        <v>5533</v>
      </c>
      <c r="C3953" s="10">
        <v>45868</v>
      </c>
      <c r="D3953" t="s">
        <v>3358</v>
      </c>
    </row>
    <row r="3954" spans="1:4">
      <c r="A3954" t="s">
        <v>3357</v>
      </c>
      <c r="B3954" t="s">
        <v>5432</v>
      </c>
      <c r="C3954" s="10">
        <v>45883</v>
      </c>
      <c r="D3954" t="s">
        <v>3358</v>
      </c>
    </row>
    <row r="3955" spans="1:4">
      <c r="A3955" t="s">
        <v>3357</v>
      </c>
      <c r="B3955" t="s">
        <v>5301</v>
      </c>
      <c r="C3955" s="10">
        <v>45889</v>
      </c>
      <c r="D3955" t="s">
        <v>3358</v>
      </c>
    </row>
    <row r="3956" spans="1:4">
      <c r="A3956" t="s">
        <v>3357</v>
      </c>
      <c r="B3956" t="s">
        <v>5280</v>
      </c>
      <c r="C3956" s="10">
        <v>45890</v>
      </c>
      <c r="D3956" t="s">
        <v>3358</v>
      </c>
    </row>
    <row r="3957" spans="1:4">
      <c r="A3957" t="s">
        <v>3357</v>
      </c>
      <c r="B3957" t="s">
        <v>4998</v>
      </c>
      <c r="C3957" s="10">
        <v>45905</v>
      </c>
      <c r="D3957" t="s">
        <v>3358</v>
      </c>
    </row>
    <row r="3958" spans="1:4">
      <c r="A3958" t="s">
        <v>3357</v>
      </c>
      <c r="B3958" t="s">
        <v>5413</v>
      </c>
      <c r="C3958" s="10">
        <v>45967</v>
      </c>
      <c r="D3958" t="s">
        <v>3358</v>
      </c>
    </row>
    <row r="3959" spans="1:4">
      <c r="A3959" t="s">
        <v>3357</v>
      </c>
      <c r="B3959" t="s">
        <v>4987</v>
      </c>
      <c r="C3959" s="10">
        <v>45979</v>
      </c>
      <c r="D3959" t="s">
        <v>3358</v>
      </c>
    </row>
    <row r="3960" spans="1:4">
      <c r="A3960" t="s">
        <v>3357</v>
      </c>
      <c r="B3960" t="s">
        <v>5576</v>
      </c>
      <c r="C3960" s="10">
        <v>46023</v>
      </c>
      <c r="D3960" t="s">
        <v>3358</v>
      </c>
    </row>
    <row r="3961" spans="1:4">
      <c r="A3961" t="s">
        <v>3357</v>
      </c>
      <c r="B3961" t="s">
        <v>5692</v>
      </c>
      <c r="C3961" s="10">
        <v>46036</v>
      </c>
      <c r="D3961" t="s">
        <v>3358</v>
      </c>
    </row>
    <row r="3962" spans="1:4">
      <c r="A3962" t="s">
        <v>3357</v>
      </c>
      <c r="B3962" t="s">
        <v>5426</v>
      </c>
      <c r="C3962" s="10">
        <v>46101</v>
      </c>
      <c r="D3962" t="s">
        <v>3358</v>
      </c>
    </row>
    <row r="3963" spans="1:4">
      <c r="A3963" t="s">
        <v>3357</v>
      </c>
      <c r="B3963" t="s">
        <v>5134</v>
      </c>
      <c r="C3963" s="10">
        <v>46143</v>
      </c>
      <c r="D3963" t="s">
        <v>3358</v>
      </c>
    </row>
    <row r="3964" spans="1:4">
      <c r="A3964" t="s">
        <v>3357</v>
      </c>
      <c r="B3964" t="s">
        <v>5003</v>
      </c>
      <c r="C3964" s="10">
        <v>46169</v>
      </c>
      <c r="D3964" t="s">
        <v>3358</v>
      </c>
    </row>
    <row r="3965" spans="1:4">
      <c r="A3965" t="s">
        <v>3357</v>
      </c>
      <c r="B3965" t="s">
        <v>5003</v>
      </c>
      <c r="C3965" s="10">
        <v>46170</v>
      </c>
      <c r="D3965" t="s">
        <v>3358</v>
      </c>
    </row>
    <row r="3966" spans="1:4">
      <c r="A3966" t="s">
        <v>3357</v>
      </c>
      <c r="B3966" t="s">
        <v>5693</v>
      </c>
      <c r="C3966" s="10">
        <v>46190</v>
      </c>
      <c r="D3966" t="s">
        <v>3358</v>
      </c>
    </row>
    <row r="3967" spans="1:4">
      <c r="A3967" t="s">
        <v>3357</v>
      </c>
      <c r="B3967" t="s">
        <v>5533</v>
      </c>
      <c r="C3967" s="10">
        <v>46233</v>
      </c>
      <c r="D3967" t="s">
        <v>3358</v>
      </c>
    </row>
    <row r="3968" spans="1:4">
      <c r="A3968" t="s">
        <v>3357</v>
      </c>
      <c r="B3968" t="s">
        <v>5432</v>
      </c>
      <c r="C3968" s="10">
        <v>46248</v>
      </c>
      <c r="D3968" t="s">
        <v>3358</v>
      </c>
    </row>
    <row r="3969" spans="1:4">
      <c r="A3969" t="s">
        <v>3357</v>
      </c>
      <c r="B3969" t="s">
        <v>5301</v>
      </c>
      <c r="C3969" s="10">
        <v>46254</v>
      </c>
      <c r="D3969" t="s">
        <v>3358</v>
      </c>
    </row>
    <row r="3970" spans="1:4">
      <c r="A3970" t="s">
        <v>3357</v>
      </c>
      <c r="B3970" t="s">
        <v>5694</v>
      </c>
      <c r="C3970" s="10">
        <v>46255</v>
      </c>
      <c r="D3970" t="s">
        <v>3358</v>
      </c>
    </row>
    <row r="3971" spans="1:4">
      <c r="A3971" t="s">
        <v>3357</v>
      </c>
      <c r="B3971" t="s">
        <v>5695</v>
      </c>
      <c r="C3971" s="10">
        <v>46259</v>
      </c>
      <c r="D3971" t="s">
        <v>3358</v>
      </c>
    </row>
    <row r="3972" spans="1:4">
      <c r="A3972" t="s">
        <v>3357</v>
      </c>
      <c r="B3972" t="s">
        <v>5695</v>
      </c>
      <c r="C3972" s="10">
        <v>46260</v>
      </c>
      <c r="D3972" t="s">
        <v>3358</v>
      </c>
    </row>
    <row r="3973" spans="1:4">
      <c r="A3973" t="s">
        <v>3357</v>
      </c>
      <c r="B3973" t="s">
        <v>5413</v>
      </c>
      <c r="C3973" s="10">
        <v>46332</v>
      </c>
      <c r="D3973" t="s">
        <v>3358</v>
      </c>
    </row>
    <row r="3974" spans="1:4">
      <c r="A3974" t="s">
        <v>3357</v>
      </c>
      <c r="B3974" t="s">
        <v>4987</v>
      </c>
      <c r="C3974" s="10">
        <v>46344</v>
      </c>
      <c r="D3974" t="s">
        <v>3358</v>
      </c>
    </row>
    <row r="3975" spans="1:4">
      <c r="A3975" t="s">
        <v>3374</v>
      </c>
      <c r="B3975" t="s">
        <v>5119</v>
      </c>
      <c r="C3975" s="10">
        <v>45658</v>
      </c>
      <c r="D3975" t="s">
        <v>3375</v>
      </c>
    </row>
    <row r="3976" spans="1:4">
      <c r="A3976" t="s">
        <v>3374</v>
      </c>
      <c r="B3976" t="s">
        <v>5059</v>
      </c>
      <c r="C3976" s="10">
        <v>45765</v>
      </c>
      <c r="D3976" t="s">
        <v>3375</v>
      </c>
    </row>
    <row r="3977" spans="1:4">
      <c r="A3977" t="s">
        <v>3374</v>
      </c>
      <c r="B3977" t="s">
        <v>5114</v>
      </c>
      <c r="C3977" s="10">
        <v>45768</v>
      </c>
      <c r="D3977" t="s">
        <v>3375</v>
      </c>
    </row>
    <row r="3978" spans="1:4">
      <c r="A3978" t="s">
        <v>3374</v>
      </c>
      <c r="B3978" t="s">
        <v>4963</v>
      </c>
      <c r="C3978" s="10">
        <v>45778</v>
      </c>
      <c r="D3978" t="s">
        <v>3375</v>
      </c>
    </row>
    <row r="3979" spans="1:4">
      <c r="A3979" t="s">
        <v>3374</v>
      </c>
      <c r="B3979" t="s">
        <v>5525</v>
      </c>
      <c r="C3979" s="10">
        <v>46015</v>
      </c>
      <c r="D3979" t="s">
        <v>3375</v>
      </c>
    </row>
    <row r="3980" spans="1:4">
      <c r="A3980" t="s">
        <v>3374</v>
      </c>
      <c r="B3980" t="s">
        <v>5451</v>
      </c>
      <c r="C3980" s="10">
        <v>46016</v>
      </c>
      <c r="D3980" t="s">
        <v>3375</v>
      </c>
    </row>
    <row r="3981" spans="1:4">
      <c r="A3981" t="s">
        <v>3374</v>
      </c>
      <c r="B3981" t="s">
        <v>5089</v>
      </c>
      <c r="C3981" s="10">
        <v>46017</v>
      </c>
      <c r="D3981" t="s">
        <v>3375</v>
      </c>
    </row>
    <row r="3982" spans="1:4">
      <c r="A3982" t="s">
        <v>3374</v>
      </c>
      <c r="B3982" t="s">
        <v>5535</v>
      </c>
      <c r="C3982" s="10">
        <v>46022</v>
      </c>
      <c r="D3982" t="s">
        <v>3375</v>
      </c>
    </row>
    <row r="3983" spans="1:4">
      <c r="A3983" t="s">
        <v>3374</v>
      </c>
      <c r="B3983" t="s">
        <v>5576</v>
      </c>
      <c r="C3983" s="10">
        <v>46023</v>
      </c>
      <c r="D3983" t="s">
        <v>3375</v>
      </c>
    </row>
    <row r="3984" spans="1:4">
      <c r="A3984" t="s">
        <v>3374</v>
      </c>
      <c r="B3984" t="s">
        <v>5059</v>
      </c>
      <c r="C3984" s="10">
        <v>46115</v>
      </c>
      <c r="D3984" t="s">
        <v>3375</v>
      </c>
    </row>
    <row r="3985" spans="1:4">
      <c r="A3985" t="s">
        <v>3374</v>
      </c>
      <c r="B3985" t="s">
        <v>5114</v>
      </c>
      <c r="C3985" s="10">
        <v>46118</v>
      </c>
      <c r="D3985" t="s">
        <v>3375</v>
      </c>
    </row>
    <row r="3986" spans="1:4">
      <c r="A3986" t="s">
        <v>3374</v>
      </c>
      <c r="B3986" t="s">
        <v>4963</v>
      </c>
      <c r="C3986" s="10">
        <v>46143</v>
      </c>
      <c r="D3986" t="s">
        <v>3375</v>
      </c>
    </row>
    <row r="3987" spans="1:4">
      <c r="A3987" t="s">
        <v>3374</v>
      </c>
      <c r="B3987" t="s">
        <v>5525</v>
      </c>
      <c r="C3987" s="10">
        <v>46380</v>
      </c>
      <c r="D3987" t="s">
        <v>3375</v>
      </c>
    </row>
    <row r="3988" spans="1:4">
      <c r="A3988" t="s">
        <v>3374</v>
      </c>
      <c r="B3988" t="s">
        <v>5451</v>
      </c>
      <c r="C3988" s="10">
        <v>46381</v>
      </c>
      <c r="D3988" t="s">
        <v>3375</v>
      </c>
    </row>
    <row r="3989" spans="1:4">
      <c r="A3989" t="s">
        <v>3374</v>
      </c>
      <c r="B3989" t="s">
        <v>5591</v>
      </c>
      <c r="C3989" s="10">
        <v>46387</v>
      </c>
      <c r="D3989" t="s">
        <v>3375</v>
      </c>
    </row>
    <row r="3990" spans="1:4">
      <c r="A3990" t="s">
        <v>3380</v>
      </c>
      <c r="B3990" t="s">
        <v>5119</v>
      </c>
      <c r="C3990" s="10">
        <v>45658</v>
      </c>
      <c r="D3990" t="s">
        <v>3381</v>
      </c>
    </row>
    <row r="3991" spans="1:4">
      <c r="A3991" t="s">
        <v>3380</v>
      </c>
      <c r="B3991" t="s">
        <v>4959</v>
      </c>
      <c r="C3991" s="10">
        <v>45659</v>
      </c>
      <c r="D3991" t="s">
        <v>3381</v>
      </c>
    </row>
    <row r="3992" spans="1:4">
      <c r="A3992" t="s">
        <v>3380</v>
      </c>
      <c r="B3992" t="s">
        <v>5412</v>
      </c>
      <c r="C3992" s="10">
        <v>45694</v>
      </c>
      <c r="D3992" t="s">
        <v>3381</v>
      </c>
    </row>
    <row r="3993" spans="1:4">
      <c r="A3993" t="s">
        <v>3380</v>
      </c>
      <c r="B3993" t="s">
        <v>5059</v>
      </c>
      <c r="C3993" s="10">
        <v>45765</v>
      </c>
      <c r="D3993" t="s">
        <v>3381</v>
      </c>
    </row>
    <row r="3994" spans="1:4">
      <c r="A3994" t="s">
        <v>3380</v>
      </c>
      <c r="B3994" t="s">
        <v>5114</v>
      </c>
      <c r="C3994" s="10">
        <v>45768</v>
      </c>
      <c r="D3994" t="s">
        <v>3381</v>
      </c>
    </row>
    <row r="3995" spans="1:4">
      <c r="A3995" t="s">
        <v>3380</v>
      </c>
      <c r="B3995" t="s">
        <v>5085</v>
      </c>
      <c r="C3995" s="10">
        <v>45772</v>
      </c>
      <c r="D3995" t="s">
        <v>3381</v>
      </c>
    </row>
    <row r="3996" spans="1:4">
      <c r="A3996" t="s">
        <v>3380</v>
      </c>
      <c r="B3996" t="s">
        <v>5147</v>
      </c>
      <c r="C3996" s="10">
        <v>45810</v>
      </c>
      <c r="D3996" t="s">
        <v>3381</v>
      </c>
    </row>
    <row r="3997" spans="1:4">
      <c r="A3997" t="s">
        <v>3380</v>
      </c>
      <c r="B3997" t="s">
        <v>5068</v>
      </c>
      <c r="C3997" s="10">
        <v>45828</v>
      </c>
      <c r="D3997" t="s">
        <v>3381</v>
      </c>
    </row>
    <row r="3998" spans="1:4">
      <c r="A3998" t="s">
        <v>3380</v>
      </c>
      <c r="B3998" t="s">
        <v>4963</v>
      </c>
      <c r="C3998" s="10">
        <v>45957</v>
      </c>
      <c r="D3998" t="s">
        <v>3381</v>
      </c>
    </row>
    <row r="3999" spans="1:4">
      <c r="A3999" t="s">
        <v>3380</v>
      </c>
      <c r="B3999" t="s">
        <v>5451</v>
      </c>
      <c r="C3999" s="10">
        <v>46016</v>
      </c>
      <c r="D3999" t="s">
        <v>3381</v>
      </c>
    </row>
    <row r="4000" spans="1:4">
      <c r="A4000" t="s">
        <v>3380</v>
      </c>
      <c r="B4000" t="s">
        <v>5089</v>
      </c>
      <c r="C4000" s="10">
        <v>46017</v>
      </c>
      <c r="D4000" t="s">
        <v>3381</v>
      </c>
    </row>
    <row r="4001" spans="1:4">
      <c r="A4001" t="s">
        <v>3380</v>
      </c>
      <c r="B4001" t="s">
        <v>5576</v>
      </c>
      <c r="C4001" s="10">
        <v>46023</v>
      </c>
      <c r="D4001" t="s">
        <v>3381</v>
      </c>
    </row>
    <row r="4002" spans="1:4">
      <c r="A4002" t="s">
        <v>3380</v>
      </c>
      <c r="B4002" t="s">
        <v>4959</v>
      </c>
      <c r="C4002" s="10">
        <v>46024</v>
      </c>
      <c r="D4002" t="s">
        <v>3381</v>
      </c>
    </row>
    <row r="4003" spans="1:4">
      <c r="A4003" t="s">
        <v>3380</v>
      </c>
      <c r="B4003" t="s">
        <v>5412</v>
      </c>
      <c r="C4003" s="10">
        <v>46059</v>
      </c>
      <c r="D4003" t="s">
        <v>3381</v>
      </c>
    </row>
    <row r="4004" spans="1:4">
      <c r="A4004" t="s">
        <v>3380</v>
      </c>
      <c r="B4004" t="s">
        <v>5059</v>
      </c>
      <c r="C4004" s="10">
        <v>46115</v>
      </c>
      <c r="D4004" t="s">
        <v>3381</v>
      </c>
    </row>
    <row r="4005" spans="1:4">
      <c r="A4005" t="s">
        <v>3380</v>
      </c>
      <c r="B4005" t="s">
        <v>5114</v>
      </c>
      <c r="C4005" s="10">
        <v>46118</v>
      </c>
      <c r="D4005" t="s">
        <v>3381</v>
      </c>
    </row>
    <row r="4006" spans="1:4">
      <c r="A4006" t="s">
        <v>3380</v>
      </c>
      <c r="B4006" t="s">
        <v>5589</v>
      </c>
      <c r="C4006" s="10">
        <v>46139</v>
      </c>
      <c r="D4006" t="s">
        <v>3381</v>
      </c>
    </row>
    <row r="4007" spans="1:4">
      <c r="A4007" t="s">
        <v>3380</v>
      </c>
      <c r="B4007" t="s">
        <v>5152</v>
      </c>
      <c r="C4007" s="10">
        <v>46174</v>
      </c>
      <c r="D4007" t="s">
        <v>3381</v>
      </c>
    </row>
    <row r="4008" spans="1:4">
      <c r="A4008" t="s">
        <v>3380</v>
      </c>
      <c r="B4008" t="s">
        <v>5068</v>
      </c>
      <c r="C4008" s="10">
        <v>46213</v>
      </c>
      <c r="D4008" t="s">
        <v>3381</v>
      </c>
    </row>
    <row r="4009" spans="1:4">
      <c r="A4009" t="s">
        <v>3380</v>
      </c>
      <c r="B4009" t="s">
        <v>4963</v>
      </c>
      <c r="C4009" s="10">
        <v>46321</v>
      </c>
      <c r="D4009" t="s">
        <v>3381</v>
      </c>
    </row>
    <row r="4010" spans="1:4">
      <c r="A4010" t="s">
        <v>3380</v>
      </c>
      <c r="B4010" t="s">
        <v>5451</v>
      </c>
      <c r="C4010" s="10">
        <v>46381</v>
      </c>
      <c r="D4010" t="s">
        <v>3381</v>
      </c>
    </row>
    <row r="4011" spans="1:4">
      <c r="A4011" t="s">
        <v>3380</v>
      </c>
      <c r="B4011" t="s">
        <v>5590</v>
      </c>
      <c r="C4011" s="10">
        <v>46384</v>
      </c>
      <c r="D4011" t="s">
        <v>3381</v>
      </c>
    </row>
    <row r="4012" spans="1:4">
      <c r="A4012" t="s">
        <v>3389</v>
      </c>
      <c r="B4012" t="s">
        <v>5119</v>
      </c>
      <c r="C4012" s="10">
        <v>45658</v>
      </c>
      <c r="D4012" t="s">
        <v>3390</v>
      </c>
    </row>
    <row r="4013" spans="1:4">
      <c r="A4013" t="s">
        <v>3389</v>
      </c>
      <c r="B4013" t="s">
        <v>5360</v>
      </c>
      <c r="C4013" s="10">
        <v>45747</v>
      </c>
      <c r="D4013" t="s">
        <v>3390</v>
      </c>
    </row>
    <row r="4014" spans="1:4">
      <c r="A4014" t="s">
        <v>3389</v>
      </c>
      <c r="B4014" t="s">
        <v>5360</v>
      </c>
      <c r="C4014" s="10">
        <v>45748</v>
      </c>
      <c r="D4014" t="s">
        <v>3390</v>
      </c>
    </row>
    <row r="4015" spans="1:4">
      <c r="A4015" t="s">
        <v>3389</v>
      </c>
      <c r="B4015" t="s">
        <v>5059</v>
      </c>
      <c r="C4015" s="10">
        <v>45765</v>
      </c>
      <c r="D4015" t="s">
        <v>3390</v>
      </c>
    </row>
    <row r="4016" spans="1:4">
      <c r="A4016" t="s">
        <v>3389</v>
      </c>
      <c r="B4016" t="s">
        <v>5114</v>
      </c>
      <c r="C4016" s="10">
        <v>45768</v>
      </c>
      <c r="D4016" t="s">
        <v>3390</v>
      </c>
    </row>
    <row r="4017" spans="1:4">
      <c r="A4017" t="s">
        <v>3389</v>
      </c>
      <c r="B4017" t="s">
        <v>4963</v>
      </c>
      <c r="C4017" s="10">
        <v>45778</v>
      </c>
      <c r="D4017" t="s">
        <v>3390</v>
      </c>
    </row>
    <row r="4018" spans="1:4">
      <c r="A4018" t="s">
        <v>3389</v>
      </c>
      <c r="B4018" t="s">
        <v>5006</v>
      </c>
      <c r="C4018" s="10">
        <v>45814</v>
      </c>
      <c r="D4018" t="s">
        <v>3390</v>
      </c>
    </row>
    <row r="4019" spans="1:4">
      <c r="A4019" t="s">
        <v>3389</v>
      </c>
      <c r="B4019" t="s">
        <v>5696</v>
      </c>
      <c r="C4019" s="10">
        <v>45817</v>
      </c>
      <c r="D4019" t="s">
        <v>3390</v>
      </c>
    </row>
    <row r="4020" spans="1:4">
      <c r="A4020" t="s">
        <v>3389</v>
      </c>
      <c r="B4020" t="s">
        <v>5430</v>
      </c>
      <c r="C4020" s="10">
        <v>45820</v>
      </c>
      <c r="D4020" t="s">
        <v>3390</v>
      </c>
    </row>
    <row r="4021" spans="1:4">
      <c r="A4021" t="s">
        <v>3389</v>
      </c>
      <c r="B4021" t="s">
        <v>4959</v>
      </c>
      <c r="C4021" s="10">
        <v>45853</v>
      </c>
      <c r="D4021" t="s">
        <v>3390</v>
      </c>
    </row>
    <row r="4022" spans="1:4">
      <c r="A4022" t="s">
        <v>3389</v>
      </c>
      <c r="B4022" t="s">
        <v>4999</v>
      </c>
      <c r="C4022" s="10">
        <v>45905</v>
      </c>
      <c r="D4022" t="s">
        <v>3390</v>
      </c>
    </row>
    <row r="4023" spans="1:4">
      <c r="A4023" t="s">
        <v>3389</v>
      </c>
      <c r="B4023" t="s">
        <v>4977</v>
      </c>
      <c r="C4023" s="10">
        <v>45931</v>
      </c>
      <c r="D4023" t="s">
        <v>3390</v>
      </c>
    </row>
    <row r="4024" spans="1:4">
      <c r="A4024" t="s">
        <v>3389</v>
      </c>
      <c r="B4024" t="s">
        <v>5451</v>
      </c>
      <c r="C4024" s="10">
        <v>46016</v>
      </c>
      <c r="D4024" t="s">
        <v>3390</v>
      </c>
    </row>
    <row r="4025" spans="1:4">
      <c r="A4025" t="s">
        <v>3389</v>
      </c>
      <c r="B4025" t="s">
        <v>5089</v>
      </c>
      <c r="C4025" s="10">
        <v>46017</v>
      </c>
      <c r="D4025" t="s">
        <v>3390</v>
      </c>
    </row>
    <row r="4026" spans="1:4">
      <c r="A4026" t="s">
        <v>3389</v>
      </c>
      <c r="B4026" t="s">
        <v>5576</v>
      </c>
      <c r="C4026" s="10">
        <v>46023</v>
      </c>
      <c r="D4026" t="s">
        <v>3390</v>
      </c>
    </row>
    <row r="4027" spans="1:4">
      <c r="A4027" t="s">
        <v>3389</v>
      </c>
      <c r="B4027" t="s">
        <v>5360</v>
      </c>
      <c r="C4027" s="10">
        <v>46101</v>
      </c>
      <c r="D4027" t="s">
        <v>3390</v>
      </c>
    </row>
    <row r="4028" spans="1:4">
      <c r="A4028" t="s">
        <v>3389</v>
      </c>
      <c r="B4028" t="s">
        <v>5059</v>
      </c>
      <c r="C4028" s="10">
        <v>46115</v>
      </c>
      <c r="D4028" t="s">
        <v>3390</v>
      </c>
    </row>
    <row r="4029" spans="1:4">
      <c r="A4029" t="s">
        <v>3389</v>
      </c>
      <c r="B4029" t="s">
        <v>5114</v>
      </c>
      <c r="C4029" s="10">
        <v>46118</v>
      </c>
      <c r="D4029" t="s">
        <v>3390</v>
      </c>
    </row>
    <row r="4030" spans="1:4">
      <c r="A4030" t="s">
        <v>3389</v>
      </c>
      <c r="B4030" t="s">
        <v>4963</v>
      </c>
      <c r="C4030" s="10">
        <v>46143</v>
      </c>
      <c r="D4030" t="s">
        <v>3390</v>
      </c>
    </row>
    <row r="4031" spans="1:4">
      <c r="A4031" t="s">
        <v>3389</v>
      </c>
      <c r="B4031" t="s">
        <v>5006</v>
      </c>
      <c r="C4031" s="10">
        <v>46169</v>
      </c>
      <c r="D4031" t="s">
        <v>3390</v>
      </c>
    </row>
    <row r="4032" spans="1:4">
      <c r="A4032" t="s">
        <v>3389</v>
      </c>
      <c r="B4032" t="s">
        <v>5006</v>
      </c>
      <c r="C4032" s="10">
        <v>46170</v>
      </c>
      <c r="D4032" t="s">
        <v>3390</v>
      </c>
    </row>
    <row r="4033" spans="1:4">
      <c r="A4033" t="s">
        <v>3389</v>
      </c>
      <c r="B4033" t="s">
        <v>5430</v>
      </c>
      <c r="C4033" s="10">
        <v>46185</v>
      </c>
      <c r="D4033" t="s">
        <v>3390</v>
      </c>
    </row>
    <row r="4034" spans="1:4">
      <c r="A4034" t="s">
        <v>3389</v>
      </c>
      <c r="B4034" t="s">
        <v>4999</v>
      </c>
      <c r="C4034" s="10">
        <v>46259</v>
      </c>
      <c r="D4034" t="s">
        <v>3390</v>
      </c>
    </row>
    <row r="4035" spans="1:4">
      <c r="A4035" t="s">
        <v>3389</v>
      </c>
      <c r="B4035" t="s">
        <v>4977</v>
      </c>
      <c r="C4035" s="10">
        <v>46296</v>
      </c>
      <c r="D4035" t="s">
        <v>3390</v>
      </c>
    </row>
    <row r="4036" spans="1:4">
      <c r="A4036" t="s">
        <v>3389</v>
      </c>
      <c r="B4036" t="s">
        <v>5451</v>
      </c>
      <c r="C4036" s="10">
        <v>46381</v>
      </c>
      <c r="D4036" t="s">
        <v>3390</v>
      </c>
    </row>
    <row r="4037" spans="1:4">
      <c r="A4037" t="s">
        <v>3401</v>
      </c>
      <c r="B4037" t="s">
        <v>5119</v>
      </c>
      <c r="C4037" s="10">
        <v>45658</v>
      </c>
      <c r="D4037" t="s">
        <v>3402</v>
      </c>
    </row>
    <row r="4038" spans="1:4">
      <c r="A4038" t="s">
        <v>3401</v>
      </c>
      <c r="B4038" t="s">
        <v>5436</v>
      </c>
      <c r="C4038" s="10">
        <v>45764</v>
      </c>
      <c r="D4038" t="s">
        <v>3402</v>
      </c>
    </row>
    <row r="4039" spans="1:4">
      <c r="A4039" t="s">
        <v>3401</v>
      </c>
      <c r="B4039" t="s">
        <v>5059</v>
      </c>
      <c r="C4039" s="10">
        <v>45765</v>
      </c>
      <c r="D4039" t="s">
        <v>3402</v>
      </c>
    </row>
    <row r="4040" spans="1:4">
      <c r="A4040" t="s">
        <v>3401</v>
      </c>
      <c r="B4040" t="s">
        <v>5114</v>
      </c>
      <c r="C4040" s="10">
        <v>45768</v>
      </c>
      <c r="D4040" t="s">
        <v>3402</v>
      </c>
    </row>
    <row r="4041" spans="1:4">
      <c r="A4041" t="s">
        <v>3401</v>
      </c>
      <c r="B4041" t="s">
        <v>4963</v>
      </c>
      <c r="C4041" s="10">
        <v>45778</v>
      </c>
      <c r="D4041" t="s">
        <v>3402</v>
      </c>
    </row>
    <row r="4042" spans="1:4">
      <c r="A4042" t="s">
        <v>3401</v>
      </c>
      <c r="B4042" t="s">
        <v>5420</v>
      </c>
      <c r="C4042" s="10">
        <v>45806</v>
      </c>
      <c r="D4042" t="s">
        <v>3402</v>
      </c>
    </row>
    <row r="4043" spans="1:4">
      <c r="A4043" t="s">
        <v>3401</v>
      </c>
      <c r="B4043" t="s">
        <v>5216</v>
      </c>
      <c r="C4043" s="10">
        <v>45817</v>
      </c>
      <c r="D4043" t="s">
        <v>3402</v>
      </c>
    </row>
    <row r="4044" spans="1:4">
      <c r="A4044" t="s">
        <v>3401</v>
      </c>
      <c r="B4044" t="s">
        <v>5525</v>
      </c>
      <c r="C4044" s="10">
        <v>46015</v>
      </c>
      <c r="D4044" t="s">
        <v>3402</v>
      </c>
    </row>
    <row r="4045" spans="1:4">
      <c r="A4045" t="s">
        <v>3401</v>
      </c>
      <c r="B4045" t="s">
        <v>5451</v>
      </c>
      <c r="C4045" s="10">
        <v>46016</v>
      </c>
      <c r="D4045" t="s">
        <v>3402</v>
      </c>
    </row>
    <row r="4046" spans="1:4">
      <c r="A4046" t="s">
        <v>3401</v>
      </c>
      <c r="B4046" t="s">
        <v>5089</v>
      </c>
      <c r="C4046" s="10">
        <v>46017</v>
      </c>
      <c r="D4046" t="s">
        <v>3402</v>
      </c>
    </row>
    <row r="4047" spans="1:4">
      <c r="A4047" t="s">
        <v>3401</v>
      </c>
      <c r="B4047" t="s">
        <v>5535</v>
      </c>
      <c r="C4047" s="10">
        <v>46022</v>
      </c>
      <c r="D4047" t="s">
        <v>3402</v>
      </c>
    </row>
    <row r="4048" spans="1:4">
      <c r="A4048" t="s">
        <v>3401</v>
      </c>
      <c r="B4048" t="s">
        <v>5576</v>
      </c>
      <c r="C4048" s="10">
        <v>46023</v>
      </c>
      <c r="D4048" t="s">
        <v>3402</v>
      </c>
    </row>
    <row r="4049" spans="1:4">
      <c r="A4049" t="s">
        <v>3401</v>
      </c>
      <c r="B4049" t="s">
        <v>5567</v>
      </c>
      <c r="C4049" s="10">
        <v>46113</v>
      </c>
      <c r="D4049" t="s">
        <v>3402</v>
      </c>
    </row>
    <row r="4050" spans="1:4">
      <c r="A4050" t="s">
        <v>3401</v>
      </c>
      <c r="B4050" t="s">
        <v>5437</v>
      </c>
      <c r="C4050" s="10">
        <v>46114</v>
      </c>
      <c r="D4050" t="s">
        <v>3402</v>
      </c>
    </row>
    <row r="4051" spans="1:4">
      <c r="A4051" t="s">
        <v>3401</v>
      </c>
      <c r="B4051" t="s">
        <v>5059</v>
      </c>
      <c r="C4051" s="10">
        <v>46115</v>
      </c>
      <c r="D4051" t="s">
        <v>3402</v>
      </c>
    </row>
    <row r="4052" spans="1:4">
      <c r="A4052" t="s">
        <v>3401</v>
      </c>
      <c r="B4052" t="s">
        <v>5114</v>
      </c>
      <c r="C4052" s="10">
        <v>46118</v>
      </c>
      <c r="D4052" t="s">
        <v>3402</v>
      </c>
    </row>
    <row r="4053" spans="1:4">
      <c r="A4053" t="s">
        <v>3401</v>
      </c>
      <c r="B4053" t="s">
        <v>4963</v>
      </c>
      <c r="C4053" s="10">
        <v>46143</v>
      </c>
      <c r="D4053" t="s">
        <v>3402</v>
      </c>
    </row>
    <row r="4054" spans="1:4">
      <c r="A4054" t="s">
        <v>3401</v>
      </c>
      <c r="B4054" t="s">
        <v>5420</v>
      </c>
      <c r="C4054" s="10">
        <v>46156</v>
      </c>
      <c r="D4054" t="s">
        <v>3402</v>
      </c>
    </row>
    <row r="4055" spans="1:4">
      <c r="A4055" t="s">
        <v>3401</v>
      </c>
      <c r="B4055" t="s">
        <v>5216</v>
      </c>
      <c r="C4055" s="10">
        <v>46167</v>
      </c>
      <c r="D4055" t="s">
        <v>3402</v>
      </c>
    </row>
    <row r="4056" spans="1:4">
      <c r="A4056" t="s">
        <v>3401</v>
      </c>
      <c r="B4056" t="s">
        <v>5525</v>
      </c>
      <c r="C4056" s="10">
        <v>46380</v>
      </c>
      <c r="D4056" t="s">
        <v>3402</v>
      </c>
    </row>
    <row r="4057" spans="1:4">
      <c r="A4057" t="s">
        <v>3401</v>
      </c>
      <c r="B4057" t="s">
        <v>5451</v>
      </c>
      <c r="C4057" s="10">
        <v>46381</v>
      </c>
      <c r="D4057" t="s">
        <v>3402</v>
      </c>
    </row>
    <row r="4058" spans="1:4">
      <c r="A4058" t="s">
        <v>3401</v>
      </c>
      <c r="B4058" t="s">
        <v>5591</v>
      </c>
      <c r="C4058" s="10">
        <v>46387</v>
      </c>
      <c r="D4058" t="s">
        <v>3402</v>
      </c>
    </row>
    <row r="4059" spans="1:4">
      <c r="A4059" t="s">
        <v>3404</v>
      </c>
      <c r="B4059" t="s">
        <v>5545</v>
      </c>
      <c r="C4059" s="10">
        <v>45669</v>
      </c>
      <c r="D4059" t="s">
        <v>3405</v>
      </c>
    </row>
    <row r="4060" spans="1:4">
      <c r="A4060" t="s">
        <v>3404</v>
      </c>
      <c r="B4060" t="s">
        <v>5697</v>
      </c>
      <c r="C4060" s="10">
        <v>45687</v>
      </c>
      <c r="D4060" t="s">
        <v>3405</v>
      </c>
    </row>
    <row r="4061" spans="1:4">
      <c r="A4061" t="s">
        <v>3404</v>
      </c>
      <c r="B4061" t="s">
        <v>5039</v>
      </c>
      <c r="C4061" s="10">
        <v>45746</v>
      </c>
      <c r="D4061" t="s">
        <v>3405</v>
      </c>
    </row>
    <row r="4062" spans="1:4">
      <c r="A4062" t="s">
        <v>3404</v>
      </c>
      <c r="B4062" t="s">
        <v>5039</v>
      </c>
      <c r="C4062" s="10">
        <v>45747</v>
      </c>
      <c r="D4062" t="s">
        <v>3405</v>
      </c>
    </row>
    <row r="4063" spans="1:4">
      <c r="A4063" t="s">
        <v>3404</v>
      </c>
      <c r="B4063" t="s">
        <v>5039</v>
      </c>
      <c r="C4063" s="10">
        <v>45748</v>
      </c>
      <c r="D4063" t="s">
        <v>3405</v>
      </c>
    </row>
    <row r="4064" spans="1:4">
      <c r="A4064" t="s">
        <v>3404</v>
      </c>
      <c r="B4064" t="s">
        <v>5039</v>
      </c>
      <c r="C4064" s="10">
        <v>45749</v>
      </c>
      <c r="D4064" t="s">
        <v>3405</v>
      </c>
    </row>
    <row r="4065" spans="1:4">
      <c r="A4065" t="s">
        <v>3404</v>
      </c>
      <c r="B4065" t="s">
        <v>5039</v>
      </c>
      <c r="C4065" s="10">
        <v>45750</v>
      </c>
      <c r="D4065" t="s">
        <v>3405</v>
      </c>
    </row>
    <row r="4066" spans="1:4">
      <c r="A4066" t="s">
        <v>3404</v>
      </c>
      <c r="B4066" t="s">
        <v>5003</v>
      </c>
      <c r="C4066" s="10">
        <v>45813</v>
      </c>
      <c r="D4066" t="s">
        <v>3405</v>
      </c>
    </row>
    <row r="4067" spans="1:4">
      <c r="A4067" t="s">
        <v>3404</v>
      </c>
      <c r="B4067" t="s">
        <v>5003</v>
      </c>
      <c r="C4067" s="10">
        <v>45816</v>
      </c>
      <c r="D4067" t="s">
        <v>3405</v>
      </c>
    </row>
    <row r="4068" spans="1:4">
      <c r="A4068" t="s">
        <v>3404</v>
      </c>
      <c r="B4068" t="s">
        <v>5003</v>
      </c>
      <c r="C4068" s="10">
        <v>45817</v>
      </c>
      <c r="D4068" t="s">
        <v>3405</v>
      </c>
    </row>
    <row r="4069" spans="1:4">
      <c r="A4069" t="s">
        <v>3404</v>
      </c>
      <c r="B4069" t="s">
        <v>5098</v>
      </c>
      <c r="C4069" s="10">
        <v>45837</v>
      </c>
      <c r="D4069" t="s">
        <v>3405</v>
      </c>
    </row>
    <row r="4070" spans="1:4">
      <c r="A4070" t="s">
        <v>3404</v>
      </c>
      <c r="B4070" t="s">
        <v>5373</v>
      </c>
      <c r="C4070" s="10">
        <v>45907</v>
      </c>
      <c r="D4070" t="s">
        <v>3405</v>
      </c>
    </row>
    <row r="4071" spans="1:4">
      <c r="A4071" t="s">
        <v>3404</v>
      </c>
      <c r="B4071" t="s">
        <v>4977</v>
      </c>
      <c r="C4071" s="10">
        <v>45987</v>
      </c>
      <c r="D4071" t="s">
        <v>3405</v>
      </c>
    </row>
    <row r="4072" spans="1:4">
      <c r="A4072" t="s">
        <v>3404</v>
      </c>
      <c r="B4072" t="s">
        <v>4977</v>
      </c>
      <c r="C4072" s="10">
        <v>45988</v>
      </c>
      <c r="D4072" t="s">
        <v>3405</v>
      </c>
    </row>
    <row r="4073" spans="1:4">
      <c r="A4073" t="s">
        <v>3404</v>
      </c>
      <c r="B4073" t="s">
        <v>5420</v>
      </c>
      <c r="C4073" s="10">
        <v>46033</v>
      </c>
      <c r="D4073" t="s">
        <v>3405</v>
      </c>
    </row>
    <row r="4074" spans="1:4">
      <c r="A4074" t="s">
        <v>3404</v>
      </c>
      <c r="B4074" t="s">
        <v>5416</v>
      </c>
      <c r="C4074" s="10">
        <v>46040</v>
      </c>
      <c r="D4074" t="s">
        <v>3405</v>
      </c>
    </row>
    <row r="4075" spans="1:4">
      <c r="A4075" t="s">
        <v>3404</v>
      </c>
      <c r="B4075" t="s">
        <v>5039</v>
      </c>
      <c r="C4075" s="10">
        <v>46100</v>
      </c>
      <c r="D4075" t="s">
        <v>3405</v>
      </c>
    </row>
    <row r="4076" spans="1:4">
      <c r="A4076" t="s">
        <v>3404</v>
      </c>
      <c r="B4076" t="s">
        <v>5039</v>
      </c>
      <c r="C4076" s="10">
        <v>46103</v>
      </c>
      <c r="D4076" t="s">
        <v>3405</v>
      </c>
    </row>
    <row r="4077" spans="1:4">
      <c r="A4077" t="s">
        <v>3404</v>
      </c>
      <c r="B4077" t="s">
        <v>5039</v>
      </c>
      <c r="C4077" s="10">
        <v>46104</v>
      </c>
      <c r="D4077" t="s">
        <v>3405</v>
      </c>
    </row>
    <row r="4078" spans="1:4">
      <c r="A4078" t="s">
        <v>3404</v>
      </c>
      <c r="B4078" t="s">
        <v>5003</v>
      </c>
      <c r="C4078" s="10">
        <v>46168</v>
      </c>
      <c r="D4078" t="s">
        <v>3405</v>
      </c>
    </row>
    <row r="4079" spans="1:4">
      <c r="A4079" t="s">
        <v>3404</v>
      </c>
      <c r="B4079" t="s">
        <v>5003</v>
      </c>
      <c r="C4079" s="10">
        <v>46169</v>
      </c>
      <c r="D4079" t="s">
        <v>3405</v>
      </c>
    </row>
    <row r="4080" spans="1:4">
      <c r="A4080" t="s">
        <v>3404</v>
      </c>
      <c r="B4080" t="s">
        <v>5003</v>
      </c>
      <c r="C4080" s="10">
        <v>46170</v>
      </c>
      <c r="D4080" t="s">
        <v>3405</v>
      </c>
    </row>
    <row r="4081" spans="1:4">
      <c r="A4081" t="s">
        <v>3404</v>
      </c>
      <c r="B4081" t="s">
        <v>5100</v>
      </c>
      <c r="C4081" s="10">
        <v>46189</v>
      </c>
      <c r="D4081" t="s">
        <v>3405</v>
      </c>
    </row>
    <row r="4082" spans="1:4">
      <c r="A4082" t="s">
        <v>3404</v>
      </c>
      <c r="B4082" t="s">
        <v>5373</v>
      </c>
      <c r="C4082" s="10">
        <v>46259</v>
      </c>
      <c r="D4082" t="s">
        <v>3405</v>
      </c>
    </row>
    <row r="4083" spans="1:4">
      <c r="A4083" t="s">
        <v>3407</v>
      </c>
      <c r="B4083" t="s">
        <v>4972</v>
      </c>
      <c r="C4083" s="10">
        <v>45658</v>
      </c>
      <c r="D4083" t="s">
        <v>3408</v>
      </c>
    </row>
    <row r="4084" spans="1:4">
      <c r="A4084" t="s">
        <v>3407</v>
      </c>
      <c r="B4084" t="s">
        <v>5172</v>
      </c>
      <c r="C4084" s="10">
        <v>45693</v>
      </c>
      <c r="D4084" t="s">
        <v>3408</v>
      </c>
    </row>
    <row r="4085" spans="1:4">
      <c r="A4085" t="s">
        <v>3407</v>
      </c>
      <c r="B4085" t="s">
        <v>5158</v>
      </c>
      <c r="C4085" s="10">
        <v>45719</v>
      </c>
      <c r="D4085" t="s">
        <v>3408</v>
      </c>
    </row>
    <row r="4086" spans="1:4">
      <c r="A4086" t="s">
        <v>3407</v>
      </c>
      <c r="B4086" t="s">
        <v>4991</v>
      </c>
      <c r="C4086" s="10">
        <v>45744</v>
      </c>
      <c r="D4086" t="s">
        <v>3408</v>
      </c>
    </row>
    <row r="4087" spans="1:4">
      <c r="A4087" t="s">
        <v>3407</v>
      </c>
      <c r="B4087" t="s">
        <v>5039</v>
      </c>
      <c r="C4087" s="10">
        <v>45747</v>
      </c>
      <c r="D4087" t="s">
        <v>3408</v>
      </c>
    </row>
    <row r="4088" spans="1:4">
      <c r="A4088" t="s">
        <v>3407</v>
      </c>
      <c r="B4088" t="s">
        <v>5039</v>
      </c>
      <c r="C4088" s="10">
        <v>45748</v>
      </c>
      <c r="D4088" t="s">
        <v>3408</v>
      </c>
    </row>
    <row r="4089" spans="1:4">
      <c r="A4089" t="s">
        <v>3407</v>
      </c>
      <c r="B4089" t="s">
        <v>5039</v>
      </c>
      <c r="C4089" s="10">
        <v>45749</v>
      </c>
      <c r="D4089" t="s">
        <v>3408</v>
      </c>
    </row>
    <row r="4090" spans="1:4">
      <c r="A4090" t="s">
        <v>3407</v>
      </c>
      <c r="B4090" t="s">
        <v>4963</v>
      </c>
      <c r="C4090" s="10">
        <v>45778</v>
      </c>
      <c r="D4090" t="s">
        <v>3408</v>
      </c>
    </row>
    <row r="4091" spans="1:4">
      <c r="A4091" t="s">
        <v>3407</v>
      </c>
      <c r="B4091" t="s">
        <v>5530</v>
      </c>
      <c r="C4091" s="10">
        <v>45805</v>
      </c>
      <c r="D4091" t="s">
        <v>3408</v>
      </c>
    </row>
    <row r="4092" spans="1:4">
      <c r="A4092" t="s">
        <v>3407</v>
      </c>
      <c r="B4092" t="s">
        <v>5003</v>
      </c>
      <c r="C4092" s="10">
        <v>45814</v>
      </c>
      <c r="D4092" t="s">
        <v>3408</v>
      </c>
    </row>
    <row r="4093" spans="1:4">
      <c r="A4093" t="s">
        <v>3407</v>
      </c>
      <c r="B4093" t="s">
        <v>5003</v>
      </c>
      <c r="C4093" s="10">
        <v>45817</v>
      </c>
      <c r="D4093" t="s">
        <v>3408</v>
      </c>
    </row>
    <row r="4094" spans="1:4">
      <c r="A4094" t="s">
        <v>3407</v>
      </c>
      <c r="B4094" t="s">
        <v>4972</v>
      </c>
      <c r="C4094" s="10">
        <v>45839</v>
      </c>
      <c r="D4094" t="s">
        <v>3408</v>
      </c>
    </row>
    <row r="4095" spans="1:4">
      <c r="A4095" t="s">
        <v>3407</v>
      </c>
      <c r="B4095" t="s">
        <v>4987</v>
      </c>
      <c r="C4095" s="10">
        <v>45883</v>
      </c>
      <c r="D4095" t="s">
        <v>3408</v>
      </c>
    </row>
    <row r="4096" spans="1:4">
      <c r="A4096" t="s">
        <v>3407</v>
      </c>
      <c r="B4096" t="s">
        <v>4997</v>
      </c>
      <c r="C4096" s="10">
        <v>45905</v>
      </c>
      <c r="D4096" t="s">
        <v>3408</v>
      </c>
    </row>
    <row r="4097" spans="1:4">
      <c r="A4097" t="s">
        <v>3407</v>
      </c>
      <c r="B4097" t="s">
        <v>5454</v>
      </c>
      <c r="C4097" s="10">
        <v>46016</v>
      </c>
      <c r="D4097" t="s">
        <v>3408</v>
      </c>
    </row>
    <row r="4098" spans="1:4">
      <c r="A4098" t="s">
        <v>3407</v>
      </c>
      <c r="B4098" t="s">
        <v>4972</v>
      </c>
      <c r="C4098" s="10">
        <v>46023</v>
      </c>
      <c r="D4098" t="s">
        <v>3408</v>
      </c>
    </row>
    <row r="4099" spans="1:4">
      <c r="A4099" t="s">
        <v>3407</v>
      </c>
      <c r="B4099" t="s">
        <v>5172</v>
      </c>
      <c r="C4099" s="10">
        <v>46058</v>
      </c>
      <c r="D4099" t="s">
        <v>3408</v>
      </c>
    </row>
    <row r="4100" spans="1:4">
      <c r="A4100" t="s">
        <v>3407</v>
      </c>
      <c r="B4100" t="s">
        <v>5158</v>
      </c>
      <c r="C4100" s="10">
        <v>46071</v>
      </c>
      <c r="D4100" t="s">
        <v>3408</v>
      </c>
    </row>
    <row r="4101" spans="1:4">
      <c r="A4101" t="s">
        <v>3407</v>
      </c>
      <c r="B4101" t="s">
        <v>4991</v>
      </c>
      <c r="C4101" s="10">
        <v>46094</v>
      </c>
      <c r="D4101" t="s">
        <v>3408</v>
      </c>
    </row>
    <row r="4102" spans="1:4">
      <c r="A4102" t="s">
        <v>3407</v>
      </c>
      <c r="B4102" t="s">
        <v>5039</v>
      </c>
      <c r="C4102" s="10">
        <v>46101</v>
      </c>
      <c r="D4102" t="s">
        <v>3408</v>
      </c>
    </row>
    <row r="4103" spans="1:4">
      <c r="A4103" t="s">
        <v>3407</v>
      </c>
      <c r="B4103" t="s">
        <v>5698</v>
      </c>
      <c r="C4103" s="10">
        <v>46104</v>
      </c>
      <c r="D4103" t="s">
        <v>3408</v>
      </c>
    </row>
    <row r="4104" spans="1:4">
      <c r="A4104" t="s">
        <v>3407</v>
      </c>
      <c r="B4104" t="s">
        <v>4963</v>
      </c>
      <c r="C4104" s="10">
        <v>46143</v>
      </c>
      <c r="D4104" t="s">
        <v>3408</v>
      </c>
    </row>
    <row r="4105" spans="1:4">
      <c r="A4105" t="s">
        <v>3407</v>
      </c>
      <c r="B4105" t="s">
        <v>5003</v>
      </c>
      <c r="C4105" s="10">
        <v>46169</v>
      </c>
      <c r="D4105" t="s">
        <v>3408</v>
      </c>
    </row>
    <row r="4106" spans="1:4">
      <c r="A4106" t="s">
        <v>3407</v>
      </c>
      <c r="B4106" t="s">
        <v>5003</v>
      </c>
      <c r="C4106" s="10">
        <v>46170</v>
      </c>
      <c r="D4106" t="s">
        <v>3408</v>
      </c>
    </row>
    <row r="4107" spans="1:4">
      <c r="A4107" t="s">
        <v>3407</v>
      </c>
      <c r="B4107" t="s">
        <v>5003</v>
      </c>
      <c r="C4107" s="10">
        <v>46171</v>
      </c>
      <c r="D4107" t="s">
        <v>3408</v>
      </c>
    </row>
    <row r="4108" spans="1:4">
      <c r="A4108" t="s">
        <v>3407</v>
      </c>
      <c r="B4108" t="s">
        <v>5199</v>
      </c>
      <c r="C4108" s="10">
        <v>46198</v>
      </c>
      <c r="D4108" t="s">
        <v>3408</v>
      </c>
    </row>
    <row r="4109" spans="1:4">
      <c r="A4109" t="s">
        <v>3407</v>
      </c>
      <c r="B4109" t="s">
        <v>5199</v>
      </c>
      <c r="C4109" s="10">
        <v>46199</v>
      </c>
      <c r="D4109" t="s">
        <v>3408</v>
      </c>
    </row>
    <row r="4110" spans="1:4">
      <c r="A4110" t="s">
        <v>3407</v>
      </c>
      <c r="B4110" t="s">
        <v>4972</v>
      </c>
      <c r="C4110" s="10">
        <v>46204</v>
      </c>
      <c r="D4110" t="s">
        <v>3408</v>
      </c>
    </row>
    <row r="4111" spans="1:4">
      <c r="A4111" t="s">
        <v>3407</v>
      </c>
      <c r="B4111" t="s">
        <v>4987</v>
      </c>
      <c r="C4111" s="10">
        <v>46248</v>
      </c>
      <c r="D4111" t="s">
        <v>3408</v>
      </c>
    </row>
    <row r="4112" spans="1:4">
      <c r="A4112" t="s">
        <v>3407</v>
      </c>
      <c r="B4112" t="s">
        <v>4997</v>
      </c>
      <c r="C4112" s="10">
        <v>46259</v>
      </c>
      <c r="D4112" t="s">
        <v>3408</v>
      </c>
    </row>
    <row r="4113" spans="1:4">
      <c r="A4113" t="s">
        <v>3407</v>
      </c>
      <c r="B4113" t="s">
        <v>5365</v>
      </c>
      <c r="C4113" s="10">
        <v>46335</v>
      </c>
      <c r="D4113" t="s">
        <v>3408</v>
      </c>
    </row>
    <row r="4114" spans="1:4">
      <c r="A4114" t="s">
        <v>3407</v>
      </c>
      <c r="B4114" t="s">
        <v>5454</v>
      </c>
      <c r="C4114" s="10">
        <v>46381</v>
      </c>
      <c r="D4114" t="s">
        <v>3408</v>
      </c>
    </row>
    <row r="4115" spans="1:4">
      <c r="A4115" t="s">
        <v>3416</v>
      </c>
      <c r="B4115" t="s">
        <v>5119</v>
      </c>
      <c r="C4115" s="10">
        <v>45658</v>
      </c>
      <c r="D4115" t="s">
        <v>3417</v>
      </c>
    </row>
    <row r="4116" spans="1:4">
      <c r="A4116" t="s">
        <v>3416</v>
      </c>
      <c r="B4116" t="s">
        <v>5419</v>
      </c>
      <c r="C4116" s="10">
        <v>45666</v>
      </c>
      <c r="D4116" t="s">
        <v>3417</v>
      </c>
    </row>
    <row r="4117" spans="1:4">
      <c r="A4117" t="s">
        <v>3416</v>
      </c>
      <c r="B4117" t="s">
        <v>5154</v>
      </c>
      <c r="C4117" s="10">
        <v>45719</v>
      </c>
      <c r="D4117" t="s">
        <v>3417</v>
      </c>
    </row>
    <row r="4118" spans="1:4">
      <c r="A4118" t="s">
        <v>3416</v>
      </c>
      <c r="B4118" t="s">
        <v>5484</v>
      </c>
      <c r="C4118" s="10">
        <v>45720</v>
      </c>
      <c r="D4118" t="s">
        <v>3417</v>
      </c>
    </row>
    <row r="4119" spans="1:4">
      <c r="A4119" t="s">
        <v>3416</v>
      </c>
      <c r="B4119" t="s">
        <v>5541</v>
      </c>
      <c r="C4119" s="10">
        <v>45721</v>
      </c>
      <c r="D4119" t="s">
        <v>3417</v>
      </c>
    </row>
    <row r="4120" spans="1:4">
      <c r="A4120" t="s">
        <v>3416</v>
      </c>
      <c r="B4120" t="s">
        <v>5436</v>
      </c>
      <c r="C4120" s="10">
        <v>45764</v>
      </c>
      <c r="D4120" t="s">
        <v>3417</v>
      </c>
    </row>
    <row r="4121" spans="1:4">
      <c r="A4121" t="s">
        <v>3416</v>
      </c>
      <c r="B4121" t="s">
        <v>5059</v>
      </c>
      <c r="C4121" s="10">
        <v>45765</v>
      </c>
      <c r="D4121" t="s">
        <v>3417</v>
      </c>
    </row>
    <row r="4122" spans="1:4">
      <c r="A4122" t="s">
        <v>3416</v>
      </c>
      <c r="B4122" t="s">
        <v>4963</v>
      </c>
      <c r="C4122" s="10">
        <v>45778</v>
      </c>
      <c r="D4122" t="s">
        <v>3417</v>
      </c>
    </row>
    <row r="4123" spans="1:4">
      <c r="A4123" t="s">
        <v>3416</v>
      </c>
      <c r="B4123" t="s">
        <v>5160</v>
      </c>
      <c r="C4123" s="10">
        <v>45964</v>
      </c>
      <c r="D4123" t="s">
        <v>3417</v>
      </c>
    </row>
    <row r="4124" spans="1:4">
      <c r="A4124" t="s">
        <v>3416</v>
      </c>
      <c r="B4124" t="s">
        <v>5065</v>
      </c>
      <c r="C4124" s="10">
        <v>45965</v>
      </c>
      <c r="D4124" t="s">
        <v>3417</v>
      </c>
    </row>
    <row r="4125" spans="1:4">
      <c r="A4125" t="s">
        <v>3416</v>
      </c>
      <c r="B4125" t="s">
        <v>5486</v>
      </c>
      <c r="C4125" s="10">
        <v>45966</v>
      </c>
      <c r="D4125" t="s">
        <v>3417</v>
      </c>
    </row>
    <row r="4126" spans="1:4">
      <c r="A4126" t="s">
        <v>3416</v>
      </c>
      <c r="B4126" t="s">
        <v>5228</v>
      </c>
      <c r="C4126" s="10">
        <v>45971</v>
      </c>
      <c r="D4126" t="s">
        <v>3417</v>
      </c>
    </row>
    <row r="4127" spans="1:4">
      <c r="A4127" t="s">
        <v>3416</v>
      </c>
      <c r="B4127" t="s">
        <v>5102</v>
      </c>
      <c r="C4127" s="10">
        <v>45989</v>
      </c>
      <c r="D4127" t="s">
        <v>3417</v>
      </c>
    </row>
    <row r="4128" spans="1:4">
      <c r="A4128" t="s">
        <v>3416</v>
      </c>
      <c r="B4128" t="s">
        <v>5051</v>
      </c>
      <c r="C4128" s="10">
        <v>45999</v>
      </c>
      <c r="D4128" t="s">
        <v>3417</v>
      </c>
    </row>
    <row r="4129" spans="1:4">
      <c r="A4129" t="s">
        <v>3416</v>
      </c>
      <c r="B4129" t="s">
        <v>5451</v>
      </c>
      <c r="C4129" s="10">
        <v>46016</v>
      </c>
      <c r="D4129" t="s">
        <v>3417</v>
      </c>
    </row>
    <row r="4130" spans="1:4">
      <c r="A4130" t="s">
        <v>3416</v>
      </c>
      <c r="B4130" t="s">
        <v>5576</v>
      </c>
      <c r="C4130" s="10">
        <v>46023</v>
      </c>
      <c r="D4130" t="s">
        <v>3417</v>
      </c>
    </row>
    <row r="4131" spans="1:4">
      <c r="A4131" t="s">
        <v>3416</v>
      </c>
      <c r="B4131" t="s">
        <v>5419</v>
      </c>
      <c r="C4131" s="10">
        <v>46031</v>
      </c>
      <c r="D4131" t="s">
        <v>3417</v>
      </c>
    </row>
    <row r="4132" spans="1:4">
      <c r="A4132" t="s">
        <v>3416</v>
      </c>
      <c r="B4132" t="s">
        <v>5154</v>
      </c>
      <c r="C4132" s="10">
        <v>46069</v>
      </c>
      <c r="D4132" t="s">
        <v>3417</v>
      </c>
    </row>
    <row r="4133" spans="1:4">
      <c r="A4133" t="s">
        <v>3416</v>
      </c>
      <c r="B4133" t="s">
        <v>5484</v>
      </c>
      <c r="C4133" s="10">
        <v>46070</v>
      </c>
      <c r="D4133" t="s">
        <v>3417</v>
      </c>
    </row>
    <row r="4134" spans="1:4">
      <c r="A4134" t="s">
        <v>3416</v>
      </c>
      <c r="B4134" t="s">
        <v>5541</v>
      </c>
      <c r="C4134" s="10">
        <v>46071</v>
      </c>
      <c r="D4134" t="s">
        <v>3417</v>
      </c>
    </row>
    <row r="4135" spans="1:4">
      <c r="A4135" t="s">
        <v>3416</v>
      </c>
      <c r="B4135" t="s">
        <v>5436</v>
      </c>
      <c r="C4135" s="10">
        <v>46114</v>
      </c>
      <c r="D4135" t="s">
        <v>3417</v>
      </c>
    </row>
    <row r="4136" spans="1:4">
      <c r="A4136" t="s">
        <v>3416</v>
      </c>
      <c r="B4136" t="s">
        <v>5059</v>
      </c>
      <c r="C4136" s="10">
        <v>46115</v>
      </c>
      <c r="D4136" t="s">
        <v>3417</v>
      </c>
    </row>
    <row r="4137" spans="1:4">
      <c r="A4137" t="s">
        <v>3416</v>
      </c>
      <c r="B4137" t="s">
        <v>4963</v>
      </c>
      <c r="C4137" s="10">
        <v>46143</v>
      </c>
      <c r="D4137" t="s">
        <v>3417</v>
      </c>
    </row>
    <row r="4138" spans="1:4">
      <c r="A4138" t="s">
        <v>3416</v>
      </c>
      <c r="B4138" t="s">
        <v>5160</v>
      </c>
      <c r="C4138" s="10">
        <v>46329</v>
      </c>
      <c r="D4138" t="s">
        <v>3417</v>
      </c>
    </row>
    <row r="4139" spans="1:4">
      <c r="A4139" t="s">
        <v>3416</v>
      </c>
      <c r="B4139" t="s">
        <v>5065</v>
      </c>
      <c r="C4139" s="10">
        <v>46330</v>
      </c>
      <c r="D4139" t="s">
        <v>3417</v>
      </c>
    </row>
    <row r="4140" spans="1:4">
      <c r="A4140" t="s">
        <v>3416</v>
      </c>
      <c r="B4140" t="s">
        <v>5486</v>
      </c>
      <c r="C4140" s="10">
        <v>46331</v>
      </c>
      <c r="D4140" t="s">
        <v>3417</v>
      </c>
    </row>
    <row r="4141" spans="1:4">
      <c r="A4141" t="s">
        <v>3416</v>
      </c>
      <c r="B4141" t="s">
        <v>5228</v>
      </c>
      <c r="C4141" s="10">
        <v>46336</v>
      </c>
      <c r="D4141" t="s">
        <v>3417</v>
      </c>
    </row>
    <row r="4142" spans="1:4">
      <c r="A4142" t="s">
        <v>3416</v>
      </c>
      <c r="B4142" t="s">
        <v>5051</v>
      </c>
      <c r="C4142" s="10">
        <v>46364</v>
      </c>
      <c r="D4142" t="s">
        <v>3417</v>
      </c>
    </row>
    <row r="4143" spans="1:4">
      <c r="A4143" t="s">
        <v>3416</v>
      </c>
      <c r="B4143" t="s">
        <v>5699</v>
      </c>
      <c r="C4143" s="10">
        <v>46377</v>
      </c>
      <c r="D4143" t="s">
        <v>3417</v>
      </c>
    </row>
    <row r="4144" spans="1:4">
      <c r="A4144" t="s">
        <v>3416</v>
      </c>
      <c r="B4144" t="s">
        <v>5451</v>
      </c>
      <c r="C4144" s="10">
        <v>46381</v>
      </c>
      <c r="D4144" t="s">
        <v>3417</v>
      </c>
    </row>
    <row r="4145" spans="1:4">
      <c r="A4145" t="s">
        <v>3416</v>
      </c>
      <c r="B4145" t="s">
        <v>5591</v>
      </c>
      <c r="C4145" s="10">
        <v>46387</v>
      </c>
      <c r="D4145" t="s">
        <v>3417</v>
      </c>
    </row>
    <row r="4146" spans="1:4">
      <c r="A4146" t="s">
        <v>3425</v>
      </c>
      <c r="B4146" t="s">
        <v>5119</v>
      </c>
      <c r="C4146" s="10">
        <v>45658</v>
      </c>
      <c r="D4146" t="s">
        <v>3426</v>
      </c>
    </row>
    <row r="4147" spans="1:4">
      <c r="A4147" t="s">
        <v>3425</v>
      </c>
      <c r="B4147" t="s">
        <v>5436</v>
      </c>
      <c r="C4147" s="10">
        <v>45764</v>
      </c>
      <c r="D4147" t="s">
        <v>3426</v>
      </c>
    </row>
    <row r="4148" spans="1:4">
      <c r="A4148" t="s">
        <v>3425</v>
      </c>
      <c r="B4148" t="s">
        <v>5059</v>
      </c>
      <c r="C4148" s="10">
        <v>45765</v>
      </c>
      <c r="D4148" t="s">
        <v>3426</v>
      </c>
    </row>
    <row r="4149" spans="1:4">
      <c r="A4149" t="s">
        <v>3425</v>
      </c>
      <c r="B4149" t="s">
        <v>4963</v>
      </c>
      <c r="C4149" s="10">
        <v>45778</v>
      </c>
      <c r="D4149" t="s">
        <v>3426</v>
      </c>
    </row>
    <row r="4150" spans="1:4">
      <c r="A4150" t="s">
        <v>3425</v>
      </c>
      <c r="B4150" t="s">
        <v>5063</v>
      </c>
      <c r="C4150" s="10">
        <v>45861</v>
      </c>
      <c r="D4150" t="s">
        <v>3426</v>
      </c>
    </row>
    <row r="4151" spans="1:4">
      <c r="A4151" t="s">
        <v>3425</v>
      </c>
      <c r="B4151" t="s">
        <v>5345</v>
      </c>
      <c r="C4151" s="10">
        <v>45866</v>
      </c>
      <c r="D4151" t="s">
        <v>3426</v>
      </c>
    </row>
    <row r="4152" spans="1:4">
      <c r="A4152" t="s">
        <v>3425</v>
      </c>
      <c r="B4152" t="s">
        <v>4987</v>
      </c>
      <c r="C4152" s="10">
        <v>45867</v>
      </c>
      <c r="D4152" t="s">
        <v>3426</v>
      </c>
    </row>
    <row r="4153" spans="1:4">
      <c r="A4153" t="s">
        <v>3425</v>
      </c>
      <c r="B4153" t="s">
        <v>5544</v>
      </c>
      <c r="C4153" s="10">
        <v>45875</v>
      </c>
      <c r="D4153" t="s">
        <v>3426</v>
      </c>
    </row>
    <row r="4154" spans="1:4">
      <c r="A4154" t="s">
        <v>3425</v>
      </c>
      <c r="B4154" t="s">
        <v>5494</v>
      </c>
      <c r="C4154" s="10">
        <v>45938</v>
      </c>
      <c r="D4154" t="s">
        <v>3426</v>
      </c>
    </row>
    <row r="4155" spans="1:4">
      <c r="A4155" t="s">
        <v>3425</v>
      </c>
      <c r="B4155" t="s">
        <v>5207</v>
      </c>
      <c r="C4155" s="10">
        <v>45999</v>
      </c>
      <c r="D4155" t="s">
        <v>3426</v>
      </c>
    </row>
    <row r="4156" spans="1:4">
      <c r="A4156" t="s">
        <v>3425</v>
      </c>
      <c r="B4156" t="s">
        <v>5486</v>
      </c>
      <c r="C4156" s="10">
        <v>46000</v>
      </c>
      <c r="D4156" t="s">
        <v>3426</v>
      </c>
    </row>
    <row r="4157" spans="1:4">
      <c r="A4157" t="s">
        <v>3425</v>
      </c>
      <c r="B4157" t="s">
        <v>5451</v>
      </c>
      <c r="C4157" s="10">
        <v>46016</v>
      </c>
      <c r="D4157" t="s">
        <v>3426</v>
      </c>
    </row>
    <row r="4158" spans="1:4">
      <c r="A4158" t="s">
        <v>3425</v>
      </c>
      <c r="B4158" t="s">
        <v>5576</v>
      </c>
      <c r="C4158" s="10">
        <v>46023</v>
      </c>
      <c r="D4158" t="s">
        <v>3426</v>
      </c>
    </row>
    <row r="4159" spans="1:4">
      <c r="A4159" t="s">
        <v>3425</v>
      </c>
      <c r="B4159" t="s">
        <v>4959</v>
      </c>
      <c r="C4159" s="10">
        <v>46024</v>
      </c>
      <c r="D4159" t="s">
        <v>3426</v>
      </c>
    </row>
    <row r="4160" spans="1:4">
      <c r="A4160" t="s">
        <v>3425</v>
      </c>
      <c r="B4160" t="s">
        <v>5436</v>
      </c>
      <c r="C4160" s="10">
        <v>46114</v>
      </c>
      <c r="D4160" t="s">
        <v>3426</v>
      </c>
    </row>
    <row r="4161" spans="1:4">
      <c r="A4161" t="s">
        <v>3425</v>
      </c>
      <c r="B4161" t="s">
        <v>5059</v>
      </c>
      <c r="C4161" s="10">
        <v>46115</v>
      </c>
      <c r="D4161" t="s">
        <v>3426</v>
      </c>
    </row>
    <row r="4162" spans="1:4">
      <c r="A4162" t="s">
        <v>3425</v>
      </c>
      <c r="B4162" t="s">
        <v>4963</v>
      </c>
      <c r="C4162" s="10">
        <v>46143</v>
      </c>
      <c r="D4162" t="s">
        <v>3426</v>
      </c>
    </row>
    <row r="4163" spans="1:4">
      <c r="A4163" t="s">
        <v>3425</v>
      </c>
      <c r="B4163" t="s">
        <v>5606</v>
      </c>
      <c r="C4163" s="10">
        <v>46202</v>
      </c>
      <c r="D4163" t="s">
        <v>3426</v>
      </c>
    </row>
    <row r="4164" spans="1:4">
      <c r="A4164" t="s">
        <v>3425</v>
      </c>
      <c r="B4164" t="s">
        <v>5700</v>
      </c>
      <c r="C4164" s="10">
        <v>46226</v>
      </c>
      <c r="D4164" t="s">
        <v>3426</v>
      </c>
    </row>
    <row r="4165" spans="1:4">
      <c r="A4165" t="s">
        <v>3425</v>
      </c>
      <c r="B4165" t="s">
        <v>4987</v>
      </c>
      <c r="C4165" s="10">
        <v>46231</v>
      </c>
      <c r="D4165" t="s">
        <v>3426</v>
      </c>
    </row>
    <row r="4166" spans="1:4">
      <c r="A4166" t="s">
        <v>3425</v>
      </c>
      <c r="B4166" t="s">
        <v>4987</v>
      </c>
      <c r="C4166" s="10">
        <v>46232</v>
      </c>
      <c r="D4166" t="s">
        <v>3426</v>
      </c>
    </row>
    <row r="4167" spans="1:4">
      <c r="A4167" t="s">
        <v>3425</v>
      </c>
      <c r="B4167" t="s">
        <v>5701</v>
      </c>
      <c r="C4167" s="10">
        <v>46240</v>
      </c>
      <c r="D4167" t="s">
        <v>3426</v>
      </c>
    </row>
    <row r="4168" spans="1:4">
      <c r="A4168" t="s">
        <v>3425</v>
      </c>
      <c r="B4168" t="s">
        <v>5494</v>
      </c>
      <c r="C4168" s="10">
        <v>46303</v>
      </c>
      <c r="D4168" t="s">
        <v>3426</v>
      </c>
    </row>
    <row r="4169" spans="1:4">
      <c r="A4169" t="s">
        <v>3425</v>
      </c>
      <c r="B4169" t="s">
        <v>5207</v>
      </c>
      <c r="C4169" s="10">
        <v>46364</v>
      </c>
      <c r="D4169" t="s">
        <v>3426</v>
      </c>
    </row>
    <row r="4170" spans="1:4">
      <c r="A4170" t="s">
        <v>3425</v>
      </c>
      <c r="B4170" t="s">
        <v>5702</v>
      </c>
      <c r="C4170" s="10">
        <v>46365</v>
      </c>
      <c r="D4170" t="s">
        <v>3426</v>
      </c>
    </row>
    <row r="4171" spans="1:4">
      <c r="A4171" t="s">
        <v>3425</v>
      </c>
      <c r="B4171" t="s">
        <v>5451</v>
      </c>
      <c r="C4171" s="10">
        <v>46381</v>
      </c>
      <c r="D4171" t="s">
        <v>3426</v>
      </c>
    </row>
    <row r="4172" spans="1:4">
      <c r="A4172" t="s">
        <v>3428</v>
      </c>
      <c r="B4172" t="s">
        <v>5119</v>
      </c>
      <c r="C4172" s="10">
        <v>45658</v>
      </c>
      <c r="D4172" t="s">
        <v>3429</v>
      </c>
    </row>
    <row r="4173" spans="1:4">
      <c r="A4173" t="s">
        <v>3428</v>
      </c>
      <c r="B4173" t="s">
        <v>5026</v>
      </c>
      <c r="C4173" s="10">
        <v>45686</v>
      </c>
      <c r="D4173" t="s">
        <v>3429</v>
      </c>
    </row>
    <row r="4174" spans="1:4">
      <c r="A4174" t="s">
        <v>3428</v>
      </c>
      <c r="B4174" t="s">
        <v>5356</v>
      </c>
      <c r="C4174" s="10">
        <v>45748</v>
      </c>
      <c r="D4174" t="s">
        <v>3429</v>
      </c>
    </row>
    <row r="4175" spans="1:4">
      <c r="A4175" t="s">
        <v>3428</v>
      </c>
      <c r="B4175" t="s">
        <v>5498</v>
      </c>
      <c r="C4175" s="10">
        <v>45756</v>
      </c>
      <c r="D4175" t="s">
        <v>3429</v>
      </c>
    </row>
    <row r="4176" spans="1:4">
      <c r="A4176" t="s">
        <v>3428</v>
      </c>
      <c r="B4176" t="s">
        <v>5436</v>
      </c>
      <c r="C4176" s="10">
        <v>45764</v>
      </c>
      <c r="D4176" t="s">
        <v>3429</v>
      </c>
    </row>
    <row r="4177" spans="1:4">
      <c r="A4177" t="s">
        <v>3428</v>
      </c>
      <c r="B4177" t="s">
        <v>5059</v>
      </c>
      <c r="C4177" s="10">
        <v>45765</v>
      </c>
      <c r="D4177" t="s">
        <v>3429</v>
      </c>
    </row>
    <row r="4178" spans="1:4">
      <c r="A4178" t="s">
        <v>3428</v>
      </c>
      <c r="B4178" t="s">
        <v>5134</v>
      </c>
      <c r="C4178" s="10">
        <v>45778</v>
      </c>
      <c r="D4178" t="s">
        <v>3429</v>
      </c>
    </row>
    <row r="4179" spans="1:4">
      <c r="A4179" t="s">
        <v>3428</v>
      </c>
      <c r="B4179" t="s">
        <v>4959</v>
      </c>
      <c r="C4179" s="10">
        <v>45789</v>
      </c>
      <c r="D4179" t="s">
        <v>3429</v>
      </c>
    </row>
    <row r="4180" spans="1:4">
      <c r="A4180" t="s">
        <v>3428</v>
      </c>
      <c r="B4180" t="s">
        <v>5005</v>
      </c>
      <c r="C4180" s="10">
        <v>45814</v>
      </c>
      <c r="D4180" t="s">
        <v>3429</v>
      </c>
    </row>
    <row r="4181" spans="1:4">
      <c r="A4181" t="s">
        <v>3428</v>
      </c>
      <c r="B4181" t="s">
        <v>4987</v>
      </c>
      <c r="C4181" s="10">
        <v>45820</v>
      </c>
      <c r="D4181" t="s">
        <v>3429</v>
      </c>
    </row>
    <row r="4182" spans="1:4">
      <c r="A4182" t="s">
        <v>3428</v>
      </c>
      <c r="B4182" t="s">
        <v>5076</v>
      </c>
      <c r="C4182" s="10">
        <v>45890</v>
      </c>
      <c r="D4182" t="s">
        <v>3429</v>
      </c>
    </row>
    <row r="4183" spans="1:4">
      <c r="A4183" t="s">
        <v>3428</v>
      </c>
      <c r="B4183" t="s">
        <v>5033</v>
      </c>
      <c r="C4183" s="10">
        <v>45894</v>
      </c>
      <c r="D4183" t="s">
        <v>3429</v>
      </c>
    </row>
    <row r="4184" spans="1:4">
      <c r="A4184" t="s">
        <v>3428</v>
      </c>
      <c r="B4184" t="s">
        <v>5110</v>
      </c>
      <c r="C4184" s="10">
        <v>45961</v>
      </c>
      <c r="D4184" t="s">
        <v>3429</v>
      </c>
    </row>
    <row r="4185" spans="1:4">
      <c r="A4185" t="s">
        <v>3428</v>
      </c>
      <c r="B4185" t="s">
        <v>5207</v>
      </c>
      <c r="C4185" s="10">
        <v>45999</v>
      </c>
      <c r="D4185" t="s">
        <v>3429</v>
      </c>
    </row>
    <row r="4186" spans="1:4">
      <c r="A4186" t="s">
        <v>3428</v>
      </c>
      <c r="B4186" t="s">
        <v>5525</v>
      </c>
      <c r="C4186" s="10">
        <v>46015</v>
      </c>
      <c r="D4186" t="s">
        <v>3429</v>
      </c>
    </row>
    <row r="4187" spans="1:4">
      <c r="A4187" t="s">
        <v>3428</v>
      </c>
      <c r="B4187" t="s">
        <v>5451</v>
      </c>
      <c r="C4187" s="10">
        <v>46016</v>
      </c>
      <c r="D4187" t="s">
        <v>3429</v>
      </c>
    </row>
    <row r="4188" spans="1:4">
      <c r="A4188" t="s">
        <v>3428</v>
      </c>
      <c r="B4188" t="s">
        <v>5350</v>
      </c>
      <c r="C4188" s="10">
        <v>46021</v>
      </c>
      <c r="D4188" t="s">
        <v>3429</v>
      </c>
    </row>
    <row r="4189" spans="1:4">
      <c r="A4189" t="s">
        <v>3428</v>
      </c>
      <c r="B4189" t="s">
        <v>5535</v>
      </c>
      <c r="C4189" s="10">
        <v>46022</v>
      </c>
      <c r="D4189" t="s">
        <v>3429</v>
      </c>
    </row>
    <row r="4190" spans="1:4">
      <c r="A4190" t="s">
        <v>3428</v>
      </c>
      <c r="B4190" t="s">
        <v>5576</v>
      </c>
      <c r="C4190" s="10">
        <v>46023</v>
      </c>
      <c r="D4190" t="s">
        <v>3429</v>
      </c>
    </row>
    <row r="4191" spans="1:4">
      <c r="A4191" t="s">
        <v>3428</v>
      </c>
      <c r="B4191" t="s">
        <v>5026</v>
      </c>
      <c r="C4191" s="10">
        <v>46070</v>
      </c>
      <c r="D4191" t="s">
        <v>3429</v>
      </c>
    </row>
    <row r="4192" spans="1:4">
      <c r="A4192" t="s">
        <v>3428</v>
      </c>
      <c r="B4192" t="s">
        <v>5703</v>
      </c>
      <c r="C4192" s="10">
        <v>46101</v>
      </c>
      <c r="D4192" t="s">
        <v>3429</v>
      </c>
    </row>
    <row r="4193" spans="1:4">
      <c r="A4193" t="s">
        <v>3428</v>
      </c>
      <c r="B4193" t="s">
        <v>5437</v>
      </c>
      <c r="C4193" s="10">
        <v>46114</v>
      </c>
      <c r="D4193" t="s">
        <v>3429</v>
      </c>
    </row>
    <row r="4194" spans="1:4">
      <c r="A4194" t="s">
        <v>3428</v>
      </c>
      <c r="B4194" t="s">
        <v>5059</v>
      </c>
      <c r="C4194" s="10">
        <v>46115</v>
      </c>
      <c r="D4194" t="s">
        <v>3429</v>
      </c>
    </row>
    <row r="4195" spans="1:4">
      <c r="A4195" t="s">
        <v>3428</v>
      </c>
      <c r="B4195" t="s">
        <v>5498</v>
      </c>
      <c r="C4195" s="10">
        <v>46121</v>
      </c>
      <c r="D4195" t="s">
        <v>3429</v>
      </c>
    </row>
    <row r="4196" spans="1:4">
      <c r="A4196" t="s">
        <v>3428</v>
      </c>
      <c r="B4196" t="s">
        <v>4963</v>
      </c>
      <c r="C4196" s="10">
        <v>46143</v>
      </c>
      <c r="D4196" t="s">
        <v>3429</v>
      </c>
    </row>
    <row r="4197" spans="1:4">
      <c r="A4197" t="s">
        <v>3428</v>
      </c>
      <c r="B4197" t="s">
        <v>5631</v>
      </c>
      <c r="C4197" s="10">
        <v>46169</v>
      </c>
      <c r="D4197" t="s">
        <v>3429</v>
      </c>
    </row>
    <row r="4198" spans="1:4">
      <c r="A4198" t="s">
        <v>3428</v>
      </c>
      <c r="B4198" t="s">
        <v>4987</v>
      </c>
      <c r="C4198" s="10">
        <v>46185</v>
      </c>
      <c r="D4198" t="s">
        <v>3429</v>
      </c>
    </row>
    <row r="4199" spans="1:4">
      <c r="A4199" t="s">
        <v>3428</v>
      </c>
      <c r="B4199" t="s">
        <v>5076</v>
      </c>
      <c r="C4199" s="10">
        <v>46255</v>
      </c>
      <c r="D4199" t="s">
        <v>3429</v>
      </c>
    </row>
    <row r="4200" spans="1:4">
      <c r="A4200" t="s">
        <v>3428</v>
      </c>
      <c r="B4200" t="s">
        <v>5221</v>
      </c>
      <c r="C4200" s="10">
        <v>46265</v>
      </c>
      <c r="D4200" t="s">
        <v>3429</v>
      </c>
    </row>
    <row r="4201" spans="1:4">
      <c r="A4201" t="s">
        <v>3428</v>
      </c>
      <c r="B4201" t="s">
        <v>5599</v>
      </c>
      <c r="C4201" s="10">
        <v>46328</v>
      </c>
      <c r="D4201" t="s">
        <v>3429</v>
      </c>
    </row>
    <row r="4202" spans="1:4">
      <c r="A4202" t="s">
        <v>3428</v>
      </c>
      <c r="B4202" t="s">
        <v>5704</v>
      </c>
      <c r="C4202" s="10">
        <v>46356</v>
      </c>
      <c r="D4202" t="s">
        <v>3429</v>
      </c>
    </row>
    <row r="4203" spans="1:4">
      <c r="A4203" t="s">
        <v>3428</v>
      </c>
      <c r="B4203" t="s">
        <v>5705</v>
      </c>
      <c r="C4203" s="10">
        <v>46364</v>
      </c>
      <c r="D4203" t="s">
        <v>3429</v>
      </c>
    </row>
    <row r="4204" spans="1:4">
      <c r="A4204" t="s">
        <v>3428</v>
      </c>
      <c r="B4204" t="s">
        <v>5525</v>
      </c>
      <c r="C4204" s="10">
        <v>46380</v>
      </c>
      <c r="D4204" t="s">
        <v>3429</v>
      </c>
    </row>
    <row r="4205" spans="1:4">
      <c r="A4205" t="s">
        <v>3428</v>
      </c>
      <c r="B4205" t="s">
        <v>5451</v>
      </c>
      <c r="C4205" s="10">
        <v>46381</v>
      </c>
      <c r="D4205" t="s">
        <v>3429</v>
      </c>
    </row>
    <row r="4206" spans="1:4">
      <c r="A4206" t="s">
        <v>3428</v>
      </c>
      <c r="B4206" t="s">
        <v>5350</v>
      </c>
      <c r="C4206" s="10">
        <v>46386</v>
      </c>
      <c r="D4206" t="s">
        <v>3429</v>
      </c>
    </row>
    <row r="4207" spans="1:4">
      <c r="A4207" t="s">
        <v>3428</v>
      </c>
      <c r="B4207" t="s">
        <v>5706</v>
      </c>
      <c r="C4207" s="10">
        <v>46387</v>
      </c>
      <c r="D4207" t="s">
        <v>3429</v>
      </c>
    </row>
    <row r="4208" spans="1:4">
      <c r="A4208" t="s">
        <v>3434</v>
      </c>
      <c r="B4208" t="s">
        <v>5119</v>
      </c>
      <c r="C4208" s="10">
        <v>45658</v>
      </c>
      <c r="D4208" t="s">
        <v>3435</v>
      </c>
    </row>
    <row r="4209" spans="1:4">
      <c r="A4209" t="s">
        <v>3434</v>
      </c>
      <c r="B4209" t="s">
        <v>5179</v>
      </c>
      <c r="C4209" s="10">
        <v>45663</v>
      </c>
      <c r="D4209" t="s">
        <v>3435</v>
      </c>
    </row>
    <row r="4210" spans="1:4">
      <c r="A4210" t="s">
        <v>3434</v>
      </c>
      <c r="B4210" t="s">
        <v>5059</v>
      </c>
      <c r="C4210" s="10">
        <v>45765</v>
      </c>
      <c r="D4210" t="s">
        <v>3435</v>
      </c>
    </row>
    <row r="4211" spans="1:4">
      <c r="A4211" t="s">
        <v>3434</v>
      </c>
      <c r="B4211" t="s">
        <v>5114</v>
      </c>
      <c r="C4211" s="10">
        <v>45768</v>
      </c>
      <c r="D4211" t="s">
        <v>3435</v>
      </c>
    </row>
    <row r="4212" spans="1:4">
      <c r="A4212" t="s">
        <v>3434</v>
      </c>
      <c r="B4212" t="s">
        <v>4963</v>
      </c>
      <c r="C4212" s="10">
        <v>45778</v>
      </c>
      <c r="D4212" t="s">
        <v>3435</v>
      </c>
    </row>
    <row r="4213" spans="1:4">
      <c r="A4213" t="s">
        <v>3434</v>
      </c>
      <c r="B4213" t="s">
        <v>5440</v>
      </c>
      <c r="C4213" s="10">
        <v>45827</v>
      </c>
      <c r="D4213" t="s">
        <v>3435</v>
      </c>
    </row>
    <row r="4214" spans="1:4">
      <c r="A4214" t="s">
        <v>3434</v>
      </c>
      <c r="B4214" t="s">
        <v>5050</v>
      </c>
      <c r="C4214" s="10">
        <v>45884</v>
      </c>
      <c r="D4214" t="s">
        <v>3435</v>
      </c>
    </row>
    <row r="4215" spans="1:4">
      <c r="A4215" t="s">
        <v>3434</v>
      </c>
      <c r="B4215" t="s">
        <v>4987</v>
      </c>
      <c r="C4215" s="10">
        <v>45972</v>
      </c>
      <c r="D4215" t="s">
        <v>3435</v>
      </c>
    </row>
    <row r="4216" spans="1:4">
      <c r="A4216" t="s">
        <v>3434</v>
      </c>
      <c r="B4216" t="s">
        <v>5525</v>
      </c>
      <c r="C4216" s="10">
        <v>46015</v>
      </c>
      <c r="D4216" t="s">
        <v>3435</v>
      </c>
    </row>
    <row r="4217" spans="1:4">
      <c r="A4217" t="s">
        <v>3434</v>
      </c>
      <c r="B4217" t="s">
        <v>5451</v>
      </c>
      <c r="C4217" s="10">
        <v>46016</v>
      </c>
      <c r="D4217" t="s">
        <v>3435</v>
      </c>
    </row>
    <row r="4218" spans="1:4">
      <c r="A4218" t="s">
        <v>3434</v>
      </c>
      <c r="B4218" t="s">
        <v>5090</v>
      </c>
      <c r="C4218" s="10">
        <v>46017</v>
      </c>
      <c r="D4218" t="s">
        <v>3435</v>
      </c>
    </row>
    <row r="4219" spans="1:4">
      <c r="A4219" t="s">
        <v>3434</v>
      </c>
      <c r="B4219" t="s">
        <v>5535</v>
      </c>
      <c r="C4219" s="10">
        <v>46022</v>
      </c>
      <c r="D4219" t="s">
        <v>3435</v>
      </c>
    </row>
    <row r="4220" spans="1:4">
      <c r="A4220" t="s">
        <v>3434</v>
      </c>
      <c r="B4220" t="s">
        <v>5576</v>
      </c>
      <c r="C4220" s="10">
        <v>46023</v>
      </c>
      <c r="D4220" t="s">
        <v>3435</v>
      </c>
    </row>
    <row r="4221" spans="1:4">
      <c r="A4221" t="s">
        <v>3434</v>
      </c>
      <c r="B4221" t="s">
        <v>5179</v>
      </c>
      <c r="C4221" s="10">
        <v>46028</v>
      </c>
      <c r="D4221" t="s">
        <v>3435</v>
      </c>
    </row>
    <row r="4222" spans="1:4">
      <c r="A4222" t="s">
        <v>3434</v>
      </c>
      <c r="B4222" t="s">
        <v>5059</v>
      </c>
      <c r="C4222" s="10">
        <v>46115</v>
      </c>
      <c r="D4222" t="s">
        <v>3435</v>
      </c>
    </row>
    <row r="4223" spans="1:4">
      <c r="A4223" t="s">
        <v>3434</v>
      </c>
      <c r="B4223" t="s">
        <v>5114</v>
      </c>
      <c r="C4223" s="10">
        <v>46118</v>
      </c>
      <c r="D4223" t="s">
        <v>3435</v>
      </c>
    </row>
    <row r="4224" spans="1:4">
      <c r="A4224" t="s">
        <v>3434</v>
      </c>
      <c r="B4224" t="s">
        <v>4963</v>
      </c>
      <c r="C4224" s="10">
        <v>46143</v>
      </c>
      <c r="D4224" t="s">
        <v>3435</v>
      </c>
    </row>
    <row r="4225" spans="1:4">
      <c r="A4225" t="s">
        <v>3434</v>
      </c>
      <c r="B4225" t="s">
        <v>5440</v>
      </c>
      <c r="C4225" s="10">
        <v>46177</v>
      </c>
      <c r="D4225" t="s">
        <v>3435</v>
      </c>
    </row>
    <row r="4226" spans="1:4">
      <c r="A4226" t="s">
        <v>3434</v>
      </c>
      <c r="B4226" t="s">
        <v>4987</v>
      </c>
      <c r="C4226" s="10">
        <v>46337</v>
      </c>
      <c r="D4226" t="s">
        <v>3435</v>
      </c>
    </row>
    <row r="4227" spans="1:4">
      <c r="A4227" t="s">
        <v>3434</v>
      </c>
      <c r="B4227" t="s">
        <v>5525</v>
      </c>
      <c r="C4227" s="10">
        <v>46380</v>
      </c>
      <c r="D4227" t="s">
        <v>3435</v>
      </c>
    </row>
    <row r="4228" spans="1:4">
      <c r="A4228" t="s">
        <v>3434</v>
      </c>
      <c r="B4228" t="s">
        <v>5451</v>
      </c>
      <c r="C4228" s="10">
        <v>46381</v>
      </c>
      <c r="D4228" t="s">
        <v>3435</v>
      </c>
    </row>
    <row r="4229" spans="1:4">
      <c r="A4229" t="s">
        <v>3434</v>
      </c>
      <c r="B4229" t="s">
        <v>5591</v>
      </c>
      <c r="C4229" s="10">
        <v>46387</v>
      </c>
      <c r="D4229" t="s">
        <v>3435</v>
      </c>
    </row>
    <row r="4230" spans="1:4">
      <c r="A4230" t="s">
        <v>3437</v>
      </c>
      <c r="B4230" t="s">
        <v>5119</v>
      </c>
      <c r="C4230" s="10">
        <v>45658</v>
      </c>
      <c r="D4230" t="s">
        <v>3438</v>
      </c>
    </row>
    <row r="4231" spans="1:4">
      <c r="A4231" t="s">
        <v>3437</v>
      </c>
      <c r="B4231" t="s">
        <v>5059</v>
      </c>
      <c r="C4231" s="10">
        <v>45765</v>
      </c>
      <c r="D4231" t="s">
        <v>3438</v>
      </c>
    </row>
    <row r="4232" spans="1:4">
      <c r="A4232" t="s">
        <v>3437</v>
      </c>
      <c r="B4232" t="s">
        <v>5114</v>
      </c>
      <c r="C4232" s="10">
        <v>45768</v>
      </c>
      <c r="D4232" t="s">
        <v>3438</v>
      </c>
    </row>
    <row r="4233" spans="1:4">
      <c r="A4233" t="s">
        <v>3437</v>
      </c>
      <c r="B4233" t="s">
        <v>4963</v>
      </c>
      <c r="C4233" s="10">
        <v>45778</v>
      </c>
      <c r="D4233" t="s">
        <v>3438</v>
      </c>
    </row>
    <row r="4234" spans="1:4">
      <c r="A4234" t="s">
        <v>3437</v>
      </c>
      <c r="B4234" t="s">
        <v>5525</v>
      </c>
      <c r="C4234" s="10">
        <v>46015</v>
      </c>
      <c r="D4234" t="s">
        <v>3438</v>
      </c>
    </row>
    <row r="4235" spans="1:4">
      <c r="A4235" t="s">
        <v>3437</v>
      </c>
      <c r="B4235" t="s">
        <v>5451</v>
      </c>
      <c r="C4235" s="10">
        <v>46016</v>
      </c>
      <c r="D4235" t="s">
        <v>3438</v>
      </c>
    </row>
    <row r="4236" spans="1:4">
      <c r="A4236" t="s">
        <v>3437</v>
      </c>
      <c r="B4236" t="s">
        <v>5089</v>
      </c>
      <c r="C4236" s="10">
        <v>46017</v>
      </c>
      <c r="D4236" t="s">
        <v>3438</v>
      </c>
    </row>
    <row r="4237" spans="1:4">
      <c r="A4237" t="s">
        <v>3437</v>
      </c>
      <c r="B4237" t="s">
        <v>5535</v>
      </c>
      <c r="C4237" s="10">
        <v>46022</v>
      </c>
      <c r="D4237" t="s">
        <v>3438</v>
      </c>
    </row>
    <row r="4238" spans="1:4">
      <c r="A4238" t="s">
        <v>3437</v>
      </c>
      <c r="B4238" t="s">
        <v>5576</v>
      </c>
      <c r="C4238" s="10">
        <v>46023</v>
      </c>
      <c r="D4238" t="s">
        <v>3438</v>
      </c>
    </row>
    <row r="4239" spans="1:4">
      <c r="A4239" t="s">
        <v>3437</v>
      </c>
      <c r="B4239" t="s">
        <v>5059</v>
      </c>
      <c r="C4239" s="10">
        <v>46115</v>
      </c>
      <c r="D4239" t="s">
        <v>3438</v>
      </c>
    </row>
    <row r="4240" spans="1:4">
      <c r="A4240" t="s">
        <v>3437</v>
      </c>
      <c r="B4240" t="s">
        <v>5114</v>
      </c>
      <c r="C4240" s="10">
        <v>46118</v>
      </c>
      <c r="D4240" t="s">
        <v>3438</v>
      </c>
    </row>
    <row r="4241" spans="1:4">
      <c r="A4241" t="s">
        <v>3437</v>
      </c>
      <c r="B4241" t="s">
        <v>4963</v>
      </c>
      <c r="C4241" s="10">
        <v>46143</v>
      </c>
      <c r="D4241" t="s">
        <v>3438</v>
      </c>
    </row>
    <row r="4242" spans="1:4">
      <c r="A4242" t="s">
        <v>3437</v>
      </c>
      <c r="B4242" t="s">
        <v>5525</v>
      </c>
      <c r="C4242" s="10">
        <v>46380</v>
      </c>
      <c r="D4242" t="s">
        <v>3438</v>
      </c>
    </row>
    <row r="4243" spans="1:4">
      <c r="A4243" t="s">
        <v>3437</v>
      </c>
      <c r="B4243" t="s">
        <v>5451</v>
      </c>
      <c r="C4243" s="10">
        <v>46381</v>
      </c>
      <c r="D4243" t="s">
        <v>3438</v>
      </c>
    </row>
    <row r="4244" spans="1:4">
      <c r="A4244" t="s">
        <v>3437</v>
      </c>
      <c r="B4244" t="s">
        <v>5591</v>
      </c>
      <c r="C4244" s="10">
        <v>46387</v>
      </c>
      <c r="D4244" t="s">
        <v>3438</v>
      </c>
    </row>
    <row r="4245" spans="1:4">
      <c r="A4245" t="s">
        <v>3443</v>
      </c>
      <c r="B4245" t="s">
        <v>5119</v>
      </c>
      <c r="C4245" s="10">
        <v>45658</v>
      </c>
      <c r="D4245" t="s">
        <v>3444</v>
      </c>
    </row>
    <row r="4246" spans="1:4">
      <c r="A4246" t="s">
        <v>3443</v>
      </c>
      <c r="B4246" t="s">
        <v>4971</v>
      </c>
      <c r="C4246" s="10">
        <v>45659</v>
      </c>
      <c r="D4246" t="s">
        <v>3444</v>
      </c>
    </row>
    <row r="4247" spans="1:4">
      <c r="A4247" t="s">
        <v>3443</v>
      </c>
      <c r="B4247" t="s">
        <v>5257</v>
      </c>
      <c r="C4247" s="10">
        <v>45699</v>
      </c>
      <c r="D4247" t="s">
        <v>3444</v>
      </c>
    </row>
    <row r="4248" spans="1:4">
      <c r="A4248" t="s">
        <v>3443</v>
      </c>
      <c r="B4248" t="s">
        <v>4972</v>
      </c>
      <c r="C4248" s="10">
        <v>45718</v>
      </c>
      <c r="D4248" t="s">
        <v>3444</v>
      </c>
    </row>
    <row r="4249" spans="1:4">
      <c r="A4249" t="s">
        <v>3443</v>
      </c>
      <c r="B4249" t="s">
        <v>5039</v>
      </c>
      <c r="C4249" s="10">
        <v>45746</v>
      </c>
      <c r="D4249" t="s">
        <v>3444</v>
      </c>
    </row>
    <row r="4250" spans="1:4">
      <c r="A4250" t="s">
        <v>3443</v>
      </c>
      <c r="B4250" t="s">
        <v>5039</v>
      </c>
      <c r="C4250" s="10">
        <v>45747</v>
      </c>
      <c r="D4250" t="s">
        <v>3444</v>
      </c>
    </row>
    <row r="4251" spans="1:4">
      <c r="A4251" t="s">
        <v>3443</v>
      </c>
      <c r="B4251" t="s">
        <v>5039</v>
      </c>
      <c r="C4251" s="10">
        <v>45748</v>
      </c>
      <c r="D4251" t="s">
        <v>3444</v>
      </c>
    </row>
    <row r="4252" spans="1:4">
      <c r="A4252" t="s">
        <v>3443</v>
      </c>
      <c r="B4252" t="s">
        <v>5039</v>
      </c>
      <c r="C4252" s="10">
        <v>45749</v>
      </c>
      <c r="D4252" t="s">
        <v>3444</v>
      </c>
    </row>
    <row r="4253" spans="1:4">
      <c r="A4253" t="s">
        <v>3443</v>
      </c>
      <c r="B4253" t="s">
        <v>5039</v>
      </c>
      <c r="C4253" s="10">
        <v>45750</v>
      </c>
      <c r="D4253" t="s">
        <v>3444</v>
      </c>
    </row>
    <row r="4254" spans="1:4">
      <c r="A4254" t="s">
        <v>3443</v>
      </c>
      <c r="B4254" t="s">
        <v>5003</v>
      </c>
      <c r="C4254" s="10">
        <v>45813</v>
      </c>
      <c r="D4254" t="s">
        <v>3444</v>
      </c>
    </row>
    <row r="4255" spans="1:4">
      <c r="A4255" t="s">
        <v>3443</v>
      </c>
      <c r="B4255" t="s">
        <v>5003</v>
      </c>
      <c r="C4255" s="10">
        <v>45816</v>
      </c>
      <c r="D4255" t="s">
        <v>3444</v>
      </c>
    </row>
    <row r="4256" spans="1:4">
      <c r="A4256" t="s">
        <v>3443</v>
      </c>
      <c r="B4256" t="s">
        <v>5003</v>
      </c>
      <c r="C4256" s="10">
        <v>45817</v>
      </c>
      <c r="D4256" t="s">
        <v>3444</v>
      </c>
    </row>
    <row r="4257" spans="1:4">
      <c r="A4257" t="s">
        <v>3443</v>
      </c>
      <c r="B4257" t="s">
        <v>5162</v>
      </c>
      <c r="C4257" s="10">
        <v>46009</v>
      </c>
      <c r="D4257" t="s">
        <v>3444</v>
      </c>
    </row>
    <row r="4258" spans="1:4">
      <c r="A4258" t="s">
        <v>3443</v>
      </c>
      <c r="B4258" t="s">
        <v>5576</v>
      </c>
      <c r="C4258" s="10">
        <v>46023</v>
      </c>
      <c r="D4258" t="s">
        <v>3444</v>
      </c>
    </row>
    <row r="4259" spans="1:4">
      <c r="A4259" t="s">
        <v>3443</v>
      </c>
      <c r="B4259" t="s">
        <v>5257</v>
      </c>
      <c r="C4259" s="10">
        <v>46063</v>
      </c>
      <c r="D4259" t="s">
        <v>3444</v>
      </c>
    </row>
    <row r="4260" spans="1:4">
      <c r="A4260" t="s">
        <v>3443</v>
      </c>
      <c r="B4260" t="s">
        <v>4972</v>
      </c>
      <c r="C4260" s="10">
        <v>46082</v>
      </c>
      <c r="D4260" t="s">
        <v>3444</v>
      </c>
    </row>
    <row r="4261" spans="1:4">
      <c r="A4261" t="s">
        <v>3443</v>
      </c>
      <c r="B4261" t="s">
        <v>5039</v>
      </c>
      <c r="C4261" s="10">
        <v>46103</v>
      </c>
      <c r="D4261" t="s">
        <v>3444</v>
      </c>
    </row>
    <row r="4262" spans="1:4">
      <c r="A4262" t="s">
        <v>3443</v>
      </c>
      <c r="B4262" t="s">
        <v>5003</v>
      </c>
      <c r="C4262" s="10">
        <v>46169</v>
      </c>
      <c r="D4262" t="s">
        <v>3444</v>
      </c>
    </row>
    <row r="4263" spans="1:4">
      <c r="A4263" t="s">
        <v>3443</v>
      </c>
      <c r="B4263" t="s">
        <v>5003</v>
      </c>
      <c r="C4263" s="10">
        <v>46170</v>
      </c>
      <c r="D4263" t="s">
        <v>3444</v>
      </c>
    </row>
    <row r="4264" spans="1:4">
      <c r="A4264" t="s">
        <v>3449</v>
      </c>
      <c r="B4264" t="s">
        <v>5119</v>
      </c>
      <c r="C4264" s="10">
        <v>45658</v>
      </c>
      <c r="D4264" t="s">
        <v>3450</v>
      </c>
    </row>
    <row r="4265" spans="1:4">
      <c r="A4265" t="s">
        <v>3449</v>
      </c>
      <c r="B4265" t="s">
        <v>4971</v>
      </c>
      <c r="C4265" s="10">
        <v>45659</v>
      </c>
      <c r="D4265" t="s">
        <v>3450</v>
      </c>
    </row>
    <row r="4266" spans="1:4">
      <c r="A4266" t="s">
        <v>3449</v>
      </c>
      <c r="B4266" t="s">
        <v>5179</v>
      </c>
      <c r="C4266" s="10">
        <v>45663</v>
      </c>
      <c r="D4266" t="s">
        <v>3450</v>
      </c>
    </row>
    <row r="4267" spans="1:4">
      <c r="A4267" t="s">
        <v>3449</v>
      </c>
      <c r="B4267" t="s">
        <v>5491</v>
      </c>
      <c r="C4267" s="10">
        <v>45664</v>
      </c>
      <c r="D4267" t="s">
        <v>3450</v>
      </c>
    </row>
    <row r="4268" spans="1:4">
      <c r="A4268" t="s">
        <v>3449</v>
      </c>
      <c r="B4268" t="s">
        <v>5081</v>
      </c>
      <c r="C4268" s="10">
        <v>45681</v>
      </c>
      <c r="D4268" t="s">
        <v>3450</v>
      </c>
    </row>
    <row r="4269" spans="1:4">
      <c r="A4269" t="s">
        <v>3449</v>
      </c>
      <c r="B4269" t="s">
        <v>4974</v>
      </c>
      <c r="C4269" s="10">
        <v>45765</v>
      </c>
      <c r="D4269" t="s">
        <v>3450</v>
      </c>
    </row>
    <row r="4270" spans="1:4">
      <c r="A4270" t="s">
        <v>3449</v>
      </c>
      <c r="B4270" t="s">
        <v>5183</v>
      </c>
      <c r="C4270" s="10">
        <v>45768</v>
      </c>
      <c r="D4270" t="s">
        <v>3450</v>
      </c>
    </row>
    <row r="4271" spans="1:4">
      <c r="A4271" t="s">
        <v>3449</v>
      </c>
      <c r="B4271" t="s">
        <v>4963</v>
      </c>
      <c r="C4271" s="10">
        <v>45778</v>
      </c>
      <c r="D4271" t="s">
        <v>3450</v>
      </c>
    </row>
    <row r="4272" spans="1:4">
      <c r="A4272" t="s">
        <v>3449</v>
      </c>
      <c r="B4272" t="s">
        <v>5216</v>
      </c>
      <c r="C4272" s="10">
        <v>45817</v>
      </c>
      <c r="D4272" t="s">
        <v>3450</v>
      </c>
    </row>
    <row r="4273" spans="1:4">
      <c r="A4273" t="s">
        <v>3449</v>
      </c>
      <c r="B4273" t="s">
        <v>5050</v>
      </c>
      <c r="C4273" s="10">
        <v>45884</v>
      </c>
      <c r="D4273" t="s">
        <v>3450</v>
      </c>
    </row>
    <row r="4274" spans="1:4">
      <c r="A4274" t="s">
        <v>3449</v>
      </c>
      <c r="B4274" t="s">
        <v>4955</v>
      </c>
      <c r="C4274" s="10">
        <v>45992</v>
      </c>
      <c r="D4274" t="s">
        <v>3450</v>
      </c>
    </row>
    <row r="4275" spans="1:4">
      <c r="A4275" t="s">
        <v>3449</v>
      </c>
      <c r="B4275" t="s">
        <v>5525</v>
      </c>
      <c r="C4275" s="10">
        <v>46015</v>
      </c>
      <c r="D4275" t="s">
        <v>3450</v>
      </c>
    </row>
    <row r="4276" spans="1:4">
      <c r="A4276" t="s">
        <v>3449</v>
      </c>
      <c r="B4276" t="s">
        <v>5451</v>
      </c>
      <c r="C4276" s="10">
        <v>46016</v>
      </c>
      <c r="D4276" t="s">
        <v>3450</v>
      </c>
    </row>
    <row r="4277" spans="1:4">
      <c r="A4277" t="s">
        <v>3449</v>
      </c>
      <c r="B4277" t="s">
        <v>5089</v>
      </c>
      <c r="C4277" s="10">
        <v>46017</v>
      </c>
      <c r="D4277" t="s">
        <v>3450</v>
      </c>
    </row>
    <row r="4278" spans="1:4">
      <c r="A4278" t="s">
        <v>3449</v>
      </c>
      <c r="B4278" t="s">
        <v>5535</v>
      </c>
      <c r="C4278" s="10">
        <v>46022</v>
      </c>
      <c r="D4278" t="s">
        <v>3450</v>
      </c>
    </row>
    <row r="4279" spans="1:4">
      <c r="A4279" t="s">
        <v>3449</v>
      </c>
      <c r="B4279" t="s">
        <v>5576</v>
      </c>
      <c r="C4279" s="10">
        <v>46023</v>
      </c>
      <c r="D4279" t="s">
        <v>3450</v>
      </c>
    </row>
    <row r="4280" spans="1:4">
      <c r="A4280" t="s">
        <v>3449</v>
      </c>
      <c r="B4280" t="s">
        <v>5707</v>
      </c>
      <c r="C4280" s="10">
        <v>46024</v>
      </c>
      <c r="D4280" t="s">
        <v>3450</v>
      </c>
    </row>
    <row r="4281" spans="1:4">
      <c r="A4281" t="s">
        <v>3449</v>
      </c>
      <c r="B4281" t="s">
        <v>5179</v>
      </c>
      <c r="C4281" s="10">
        <v>46028</v>
      </c>
      <c r="D4281" t="s">
        <v>3450</v>
      </c>
    </row>
    <row r="4282" spans="1:4">
      <c r="A4282" t="s">
        <v>3449</v>
      </c>
      <c r="B4282" t="s">
        <v>5626</v>
      </c>
      <c r="C4282" s="10">
        <v>46029</v>
      </c>
      <c r="D4282" t="s">
        <v>3450</v>
      </c>
    </row>
    <row r="4283" spans="1:4">
      <c r="A4283" t="s">
        <v>3449</v>
      </c>
      <c r="B4283" t="s">
        <v>4974</v>
      </c>
      <c r="C4283" s="10">
        <v>46122</v>
      </c>
      <c r="D4283" t="s">
        <v>3450</v>
      </c>
    </row>
    <row r="4284" spans="1:4">
      <c r="A4284" t="s">
        <v>3449</v>
      </c>
      <c r="B4284" t="s">
        <v>5183</v>
      </c>
      <c r="C4284" s="10">
        <v>46125</v>
      </c>
      <c r="D4284" t="s">
        <v>3450</v>
      </c>
    </row>
    <row r="4285" spans="1:4">
      <c r="A4285" t="s">
        <v>3449</v>
      </c>
      <c r="B4285" t="s">
        <v>4963</v>
      </c>
      <c r="C4285" s="10">
        <v>46143</v>
      </c>
      <c r="D4285" t="s">
        <v>3450</v>
      </c>
    </row>
    <row r="4286" spans="1:4">
      <c r="A4286" t="s">
        <v>3449</v>
      </c>
      <c r="B4286" t="s">
        <v>5669</v>
      </c>
      <c r="C4286" s="10">
        <v>46174</v>
      </c>
      <c r="D4286" t="s">
        <v>3450</v>
      </c>
    </row>
    <row r="4287" spans="1:4">
      <c r="A4287" t="s">
        <v>3449</v>
      </c>
      <c r="B4287" t="s">
        <v>5629</v>
      </c>
      <c r="C4287" s="10">
        <v>46356</v>
      </c>
      <c r="D4287" t="s">
        <v>3450</v>
      </c>
    </row>
    <row r="4288" spans="1:4">
      <c r="A4288" t="s">
        <v>3449</v>
      </c>
      <c r="B4288" t="s">
        <v>4955</v>
      </c>
      <c r="C4288" s="10">
        <v>46357</v>
      </c>
      <c r="D4288" t="s">
        <v>3450</v>
      </c>
    </row>
    <row r="4289" spans="1:4">
      <c r="A4289" t="s">
        <v>3449</v>
      </c>
      <c r="B4289" t="s">
        <v>5451</v>
      </c>
      <c r="C4289" s="10">
        <v>46381</v>
      </c>
      <c r="D4289" t="s">
        <v>3450</v>
      </c>
    </row>
    <row r="4290" spans="1:4">
      <c r="A4290" t="s">
        <v>3452</v>
      </c>
      <c r="B4290" t="s">
        <v>5119</v>
      </c>
      <c r="C4290" s="10">
        <v>45658</v>
      </c>
      <c r="D4290" t="s">
        <v>3453</v>
      </c>
    </row>
    <row r="4291" spans="1:4">
      <c r="A4291" t="s">
        <v>3452</v>
      </c>
      <c r="B4291" t="s">
        <v>4971</v>
      </c>
      <c r="C4291" s="10">
        <v>45659</v>
      </c>
      <c r="D4291" t="s">
        <v>3453</v>
      </c>
    </row>
    <row r="4292" spans="1:4">
      <c r="A4292" t="s">
        <v>3452</v>
      </c>
      <c r="B4292" t="s">
        <v>4971</v>
      </c>
      <c r="C4292" s="10">
        <v>45660</v>
      </c>
      <c r="D4292" t="s">
        <v>3453</v>
      </c>
    </row>
    <row r="4293" spans="1:4">
      <c r="A4293" t="s">
        <v>3452</v>
      </c>
      <c r="B4293" t="s">
        <v>4971</v>
      </c>
      <c r="C4293" s="10">
        <v>45663</v>
      </c>
      <c r="D4293" t="s">
        <v>3453</v>
      </c>
    </row>
    <row r="4294" spans="1:4">
      <c r="A4294" t="s">
        <v>3452</v>
      </c>
      <c r="B4294" t="s">
        <v>5371</v>
      </c>
      <c r="C4294" s="10">
        <v>45664</v>
      </c>
      <c r="D4294" t="s">
        <v>3453</v>
      </c>
    </row>
    <row r="4295" spans="1:4">
      <c r="A4295" t="s">
        <v>3452</v>
      </c>
      <c r="B4295" t="s">
        <v>4971</v>
      </c>
      <c r="C4295" s="10">
        <v>45665</v>
      </c>
      <c r="D4295" t="s">
        <v>3453</v>
      </c>
    </row>
    <row r="4296" spans="1:4">
      <c r="A4296" t="s">
        <v>3452</v>
      </c>
      <c r="B4296" t="s">
        <v>5537</v>
      </c>
      <c r="C4296" s="10">
        <v>45778</v>
      </c>
      <c r="D4296" t="s">
        <v>3453</v>
      </c>
    </row>
    <row r="4297" spans="1:4">
      <c r="A4297" t="s">
        <v>3452</v>
      </c>
      <c r="B4297" t="s">
        <v>4968</v>
      </c>
      <c r="C4297" s="10">
        <v>45779</v>
      </c>
      <c r="D4297" t="s">
        <v>3453</v>
      </c>
    </row>
    <row r="4298" spans="1:4">
      <c r="A4298" t="s">
        <v>3452</v>
      </c>
      <c r="B4298" t="s">
        <v>5029</v>
      </c>
      <c r="C4298" s="10">
        <v>45785</v>
      </c>
      <c r="D4298" t="s">
        <v>3453</v>
      </c>
    </row>
    <row r="4299" spans="1:4">
      <c r="A4299" t="s">
        <v>3452</v>
      </c>
      <c r="B4299" t="s">
        <v>5029</v>
      </c>
      <c r="C4299" s="10">
        <v>45786</v>
      </c>
      <c r="D4299" t="s">
        <v>3453</v>
      </c>
    </row>
    <row r="4300" spans="1:4">
      <c r="A4300" t="s">
        <v>3452</v>
      </c>
      <c r="B4300" t="s">
        <v>5552</v>
      </c>
      <c r="C4300" s="10">
        <v>45820</v>
      </c>
      <c r="D4300" t="s">
        <v>3453</v>
      </c>
    </row>
    <row r="4301" spans="1:4">
      <c r="A4301" t="s">
        <v>3452</v>
      </c>
      <c r="B4301" t="s">
        <v>4968</v>
      </c>
      <c r="C4301" s="10">
        <v>45821</v>
      </c>
      <c r="D4301" t="s">
        <v>3453</v>
      </c>
    </row>
    <row r="4302" spans="1:4">
      <c r="A4302" t="s">
        <v>3452</v>
      </c>
      <c r="B4302" t="s">
        <v>4968</v>
      </c>
      <c r="C4302" s="10">
        <v>45964</v>
      </c>
      <c r="D4302" t="s">
        <v>3453</v>
      </c>
    </row>
    <row r="4303" spans="1:4">
      <c r="A4303" t="s">
        <v>3452</v>
      </c>
      <c r="B4303" t="s">
        <v>5169</v>
      </c>
      <c r="C4303" s="10">
        <v>45965</v>
      </c>
      <c r="D4303" t="s">
        <v>3453</v>
      </c>
    </row>
    <row r="4304" spans="1:4">
      <c r="A4304" t="s">
        <v>3452</v>
      </c>
      <c r="B4304" t="s">
        <v>5535</v>
      </c>
      <c r="C4304" s="10">
        <v>46022</v>
      </c>
      <c r="D4304" t="s">
        <v>3453</v>
      </c>
    </row>
    <row r="4305" spans="1:4">
      <c r="A4305" t="s">
        <v>3452</v>
      </c>
      <c r="B4305" t="s">
        <v>5576</v>
      </c>
      <c r="C4305" s="10">
        <v>46023</v>
      </c>
      <c r="D4305" t="s">
        <v>3453</v>
      </c>
    </row>
    <row r="4306" spans="1:4">
      <c r="A4306" t="s">
        <v>3452</v>
      </c>
      <c r="B4306" t="s">
        <v>5707</v>
      </c>
      <c r="C4306" s="10">
        <v>46024</v>
      </c>
      <c r="D4306" t="s">
        <v>3453</v>
      </c>
    </row>
    <row r="4307" spans="1:4">
      <c r="A4307" t="s">
        <v>3452</v>
      </c>
      <c r="B4307" t="s">
        <v>5707</v>
      </c>
      <c r="C4307" s="10">
        <v>46027</v>
      </c>
      <c r="D4307" t="s">
        <v>3453</v>
      </c>
    </row>
    <row r="4308" spans="1:4">
      <c r="A4308" t="s">
        <v>3452</v>
      </c>
      <c r="B4308" t="s">
        <v>5707</v>
      </c>
      <c r="C4308" s="10">
        <v>46028</v>
      </c>
      <c r="D4308" t="s">
        <v>3453</v>
      </c>
    </row>
    <row r="4309" spans="1:4">
      <c r="A4309" t="s">
        <v>3452</v>
      </c>
      <c r="B4309" t="s">
        <v>5371</v>
      </c>
      <c r="C4309" s="10">
        <v>46029</v>
      </c>
      <c r="D4309" t="s">
        <v>3453</v>
      </c>
    </row>
    <row r="4310" spans="1:4">
      <c r="A4310" t="s">
        <v>3452</v>
      </c>
      <c r="B4310" t="s">
        <v>5707</v>
      </c>
      <c r="C4310" s="10">
        <v>46030</v>
      </c>
      <c r="D4310" t="s">
        <v>3453</v>
      </c>
    </row>
    <row r="4311" spans="1:4">
      <c r="A4311" t="s">
        <v>3452</v>
      </c>
      <c r="B4311" t="s">
        <v>5707</v>
      </c>
      <c r="C4311" s="10">
        <v>46031</v>
      </c>
      <c r="D4311" t="s">
        <v>3453</v>
      </c>
    </row>
    <row r="4312" spans="1:4">
      <c r="A4312" t="s">
        <v>3452</v>
      </c>
      <c r="B4312" t="s">
        <v>5708</v>
      </c>
      <c r="C4312" s="10">
        <v>46076</v>
      </c>
      <c r="D4312" t="s">
        <v>3453</v>
      </c>
    </row>
    <row r="4313" spans="1:4">
      <c r="A4313" t="s">
        <v>3452</v>
      </c>
      <c r="B4313" t="s">
        <v>5709</v>
      </c>
      <c r="C4313" s="10">
        <v>46090</v>
      </c>
      <c r="D4313" t="s">
        <v>3453</v>
      </c>
    </row>
    <row r="4314" spans="1:4">
      <c r="A4314" t="s">
        <v>3452</v>
      </c>
      <c r="B4314" t="s">
        <v>5710</v>
      </c>
      <c r="C4314" s="10">
        <v>46143</v>
      </c>
      <c r="D4314" t="s">
        <v>3453</v>
      </c>
    </row>
    <row r="4315" spans="1:4">
      <c r="A4315" t="s">
        <v>3452</v>
      </c>
      <c r="B4315" t="s">
        <v>5709</v>
      </c>
      <c r="C4315" s="10">
        <v>46153</v>
      </c>
      <c r="D4315" t="s">
        <v>3453</v>
      </c>
    </row>
    <row r="4316" spans="1:4">
      <c r="A4316" t="s">
        <v>3452</v>
      </c>
      <c r="B4316" t="s">
        <v>5552</v>
      </c>
      <c r="C4316" s="10">
        <v>46185</v>
      </c>
      <c r="D4316" t="s">
        <v>3453</v>
      </c>
    </row>
    <row r="4317" spans="1:4">
      <c r="A4317" t="s">
        <v>3452</v>
      </c>
      <c r="B4317" t="s">
        <v>5169</v>
      </c>
      <c r="C4317" s="10">
        <v>46330</v>
      </c>
      <c r="D4317" t="s">
        <v>3453</v>
      </c>
    </row>
    <row r="4318" spans="1:4">
      <c r="A4318" t="s">
        <v>3452</v>
      </c>
      <c r="B4318" t="s">
        <v>5591</v>
      </c>
      <c r="C4318" s="10">
        <v>46387</v>
      </c>
      <c r="D4318" t="s">
        <v>3453</v>
      </c>
    </row>
    <row r="4319" spans="1:4">
      <c r="A4319" t="s">
        <v>3491</v>
      </c>
      <c r="B4319" t="s">
        <v>5383</v>
      </c>
      <c r="C4319" s="10">
        <v>45711</v>
      </c>
      <c r="D4319" t="s">
        <v>3492</v>
      </c>
    </row>
    <row r="4320" spans="1:4">
      <c r="A4320" t="s">
        <v>3491</v>
      </c>
      <c r="B4320" t="s">
        <v>5039</v>
      </c>
      <c r="C4320" s="10">
        <v>45746</v>
      </c>
      <c r="D4320" t="s">
        <v>3492</v>
      </c>
    </row>
    <row r="4321" spans="1:4">
      <c r="A4321" t="s">
        <v>3491</v>
      </c>
      <c r="B4321" t="s">
        <v>5039</v>
      </c>
      <c r="C4321" s="10">
        <v>45747</v>
      </c>
      <c r="D4321" t="s">
        <v>3492</v>
      </c>
    </row>
    <row r="4322" spans="1:4">
      <c r="A4322" t="s">
        <v>3491</v>
      </c>
      <c r="B4322" t="s">
        <v>5039</v>
      </c>
      <c r="C4322" s="10">
        <v>45748</v>
      </c>
      <c r="D4322" t="s">
        <v>3492</v>
      </c>
    </row>
    <row r="4323" spans="1:4">
      <c r="A4323" t="s">
        <v>3491</v>
      </c>
      <c r="B4323" t="s">
        <v>5039</v>
      </c>
      <c r="C4323" s="10">
        <v>45749</v>
      </c>
      <c r="D4323" t="s">
        <v>3492</v>
      </c>
    </row>
    <row r="4324" spans="1:4">
      <c r="A4324" t="s">
        <v>3491</v>
      </c>
      <c r="B4324" t="s">
        <v>5003</v>
      </c>
      <c r="C4324" s="10">
        <v>45813</v>
      </c>
      <c r="D4324" t="s">
        <v>3492</v>
      </c>
    </row>
    <row r="4325" spans="1:4">
      <c r="A4325" t="s">
        <v>3491</v>
      </c>
      <c r="B4325" t="s">
        <v>5003</v>
      </c>
      <c r="C4325" s="10">
        <v>45816</v>
      </c>
      <c r="D4325" t="s">
        <v>3492</v>
      </c>
    </row>
    <row r="4326" spans="1:4">
      <c r="A4326" t="s">
        <v>3491</v>
      </c>
      <c r="B4326" t="s">
        <v>5003</v>
      </c>
      <c r="C4326" s="10">
        <v>45817</v>
      </c>
      <c r="D4326" t="s">
        <v>3492</v>
      </c>
    </row>
    <row r="4327" spans="1:4">
      <c r="A4327" t="s">
        <v>3491</v>
      </c>
      <c r="B4327" t="s">
        <v>5003</v>
      </c>
      <c r="C4327" s="10">
        <v>45818</v>
      </c>
      <c r="D4327" t="s">
        <v>3492</v>
      </c>
    </row>
    <row r="4328" spans="1:4">
      <c r="A4328" t="s">
        <v>3491</v>
      </c>
      <c r="B4328" t="s">
        <v>4977</v>
      </c>
      <c r="C4328" s="10">
        <v>45923</v>
      </c>
      <c r="D4328" t="s">
        <v>3492</v>
      </c>
    </row>
    <row r="4329" spans="1:4">
      <c r="A4329" t="s">
        <v>3491</v>
      </c>
      <c r="B4329" t="s">
        <v>5383</v>
      </c>
      <c r="C4329" s="10">
        <v>46075</v>
      </c>
      <c r="D4329" t="s">
        <v>3492</v>
      </c>
    </row>
    <row r="4330" spans="1:4">
      <c r="A4330" t="s">
        <v>3491</v>
      </c>
      <c r="B4330" t="s">
        <v>5039</v>
      </c>
      <c r="C4330" s="10">
        <v>46098</v>
      </c>
      <c r="D4330" t="s">
        <v>3492</v>
      </c>
    </row>
    <row r="4331" spans="1:4">
      <c r="A4331" t="s">
        <v>3491</v>
      </c>
      <c r="B4331" t="s">
        <v>5039</v>
      </c>
      <c r="C4331" s="10">
        <v>46099</v>
      </c>
      <c r="D4331" t="s">
        <v>3492</v>
      </c>
    </row>
    <row r="4332" spans="1:4">
      <c r="A4332" t="s">
        <v>3491</v>
      </c>
      <c r="B4332" t="s">
        <v>5039</v>
      </c>
      <c r="C4332" s="10">
        <v>46100</v>
      </c>
      <c r="D4332" t="s">
        <v>3492</v>
      </c>
    </row>
    <row r="4333" spans="1:4">
      <c r="A4333" t="s">
        <v>3491</v>
      </c>
      <c r="B4333" t="s">
        <v>5039</v>
      </c>
      <c r="C4333" s="10">
        <v>46103</v>
      </c>
      <c r="D4333" t="s">
        <v>3492</v>
      </c>
    </row>
    <row r="4334" spans="1:4">
      <c r="A4334" t="s">
        <v>3491</v>
      </c>
      <c r="B4334" t="s">
        <v>5039</v>
      </c>
      <c r="C4334" s="10">
        <v>46104</v>
      </c>
      <c r="D4334" t="s">
        <v>3492</v>
      </c>
    </row>
    <row r="4335" spans="1:4">
      <c r="A4335" t="s">
        <v>3491</v>
      </c>
      <c r="B4335" t="s">
        <v>5003</v>
      </c>
      <c r="C4335" s="10">
        <v>46166</v>
      </c>
      <c r="D4335" t="s">
        <v>3492</v>
      </c>
    </row>
    <row r="4336" spans="1:4">
      <c r="A4336" t="s">
        <v>3491</v>
      </c>
      <c r="B4336" t="s">
        <v>5003</v>
      </c>
      <c r="C4336" s="10">
        <v>46167</v>
      </c>
      <c r="D4336" t="s">
        <v>3492</v>
      </c>
    </row>
    <row r="4337" spans="1:4">
      <c r="A4337" t="s">
        <v>3491</v>
      </c>
      <c r="B4337" t="s">
        <v>5003</v>
      </c>
      <c r="C4337" s="10">
        <v>46168</v>
      </c>
      <c r="D4337" t="s">
        <v>3492</v>
      </c>
    </row>
    <row r="4338" spans="1:4">
      <c r="A4338" t="s">
        <v>3491</v>
      </c>
      <c r="B4338" t="s">
        <v>5003</v>
      </c>
      <c r="C4338" s="10">
        <v>46169</v>
      </c>
      <c r="D4338" t="s">
        <v>3492</v>
      </c>
    </row>
    <row r="4339" spans="1:4">
      <c r="A4339" t="s">
        <v>3491</v>
      </c>
      <c r="B4339" t="s">
        <v>5003</v>
      </c>
      <c r="C4339" s="10">
        <v>46170</v>
      </c>
      <c r="D4339" t="s">
        <v>3492</v>
      </c>
    </row>
    <row r="4340" spans="1:4">
      <c r="A4340" t="s">
        <v>3491</v>
      </c>
      <c r="B4340" t="s">
        <v>4977</v>
      </c>
      <c r="C4340" s="10">
        <v>46288</v>
      </c>
      <c r="D4340" t="s">
        <v>3492</v>
      </c>
    </row>
    <row r="4341" spans="1:4">
      <c r="A4341" t="s">
        <v>3497</v>
      </c>
      <c r="B4341" t="s">
        <v>5119</v>
      </c>
      <c r="C4341" s="10">
        <v>45658</v>
      </c>
      <c r="D4341" t="s">
        <v>3498</v>
      </c>
    </row>
    <row r="4342" spans="1:4">
      <c r="A4342" t="s">
        <v>3497</v>
      </c>
      <c r="B4342" t="s">
        <v>4971</v>
      </c>
      <c r="C4342" s="10">
        <v>45659</v>
      </c>
      <c r="D4342" t="s">
        <v>3498</v>
      </c>
    </row>
    <row r="4343" spans="1:4">
      <c r="A4343" t="s">
        <v>3497</v>
      </c>
      <c r="B4343" t="s">
        <v>4973</v>
      </c>
      <c r="C4343" s="10">
        <v>45660</v>
      </c>
      <c r="D4343" t="s">
        <v>3498</v>
      </c>
    </row>
    <row r="4344" spans="1:4">
      <c r="A4344" t="s">
        <v>3497</v>
      </c>
      <c r="B4344" t="s">
        <v>5180</v>
      </c>
      <c r="C4344" s="10">
        <v>45663</v>
      </c>
      <c r="D4344" t="s">
        <v>3498</v>
      </c>
    </row>
    <row r="4345" spans="1:4">
      <c r="A4345" t="s">
        <v>3497</v>
      </c>
      <c r="B4345" t="s">
        <v>5371</v>
      </c>
      <c r="C4345" s="10">
        <v>45664</v>
      </c>
      <c r="D4345" t="s">
        <v>3498</v>
      </c>
    </row>
    <row r="4346" spans="1:4">
      <c r="A4346" t="s">
        <v>3497</v>
      </c>
      <c r="B4346" t="s">
        <v>5288</v>
      </c>
      <c r="C4346" s="10">
        <v>45705</v>
      </c>
      <c r="D4346" t="s">
        <v>3498</v>
      </c>
    </row>
    <row r="4347" spans="1:4">
      <c r="A4347" t="s">
        <v>3497</v>
      </c>
      <c r="B4347" t="s">
        <v>4974</v>
      </c>
      <c r="C4347" s="10">
        <v>45765</v>
      </c>
      <c r="D4347" t="s">
        <v>3498</v>
      </c>
    </row>
    <row r="4348" spans="1:4">
      <c r="A4348" t="s">
        <v>3497</v>
      </c>
      <c r="B4348" t="s">
        <v>5183</v>
      </c>
      <c r="C4348" s="10">
        <v>45768</v>
      </c>
      <c r="D4348" t="s">
        <v>3498</v>
      </c>
    </row>
    <row r="4349" spans="1:4">
      <c r="A4349" t="s">
        <v>3497</v>
      </c>
      <c r="B4349" t="s">
        <v>4963</v>
      </c>
      <c r="C4349" s="10">
        <v>45778</v>
      </c>
      <c r="D4349" t="s">
        <v>3498</v>
      </c>
    </row>
    <row r="4350" spans="1:4">
      <c r="A4350" t="s">
        <v>3497</v>
      </c>
      <c r="B4350" t="s">
        <v>4969</v>
      </c>
      <c r="C4350" s="10">
        <v>45779</v>
      </c>
      <c r="D4350" t="s">
        <v>3498</v>
      </c>
    </row>
    <row r="4351" spans="1:4">
      <c r="A4351" t="s">
        <v>3497</v>
      </c>
      <c r="B4351" t="s">
        <v>5711</v>
      </c>
      <c r="C4351" s="10">
        <v>45971</v>
      </c>
      <c r="D4351" t="s">
        <v>3498</v>
      </c>
    </row>
    <row r="4352" spans="1:4">
      <c r="A4352" t="s">
        <v>3497</v>
      </c>
      <c r="B4352" t="s">
        <v>5235</v>
      </c>
      <c r="C4352" s="10">
        <v>45972</v>
      </c>
      <c r="D4352" t="s">
        <v>3498</v>
      </c>
    </row>
    <row r="4353" spans="1:4">
      <c r="A4353" t="s">
        <v>3497</v>
      </c>
      <c r="B4353" t="s">
        <v>5535</v>
      </c>
      <c r="C4353" s="10">
        <v>46022</v>
      </c>
      <c r="D4353" t="s">
        <v>3498</v>
      </c>
    </row>
    <row r="4354" spans="1:4">
      <c r="A4354" t="s">
        <v>3497</v>
      </c>
      <c r="B4354" t="s">
        <v>5576</v>
      </c>
      <c r="C4354" s="10">
        <v>46023</v>
      </c>
      <c r="D4354" t="s">
        <v>3498</v>
      </c>
    </row>
    <row r="4355" spans="1:4">
      <c r="A4355" t="s">
        <v>3497</v>
      </c>
      <c r="B4355" t="s">
        <v>5707</v>
      </c>
      <c r="C4355" s="10">
        <v>46024</v>
      </c>
      <c r="D4355" t="s">
        <v>3498</v>
      </c>
    </row>
    <row r="4356" spans="1:4">
      <c r="A4356" t="s">
        <v>3497</v>
      </c>
      <c r="B4356" t="s">
        <v>5371</v>
      </c>
      <c r="C4356" s="10">
        <v>46029</v>
      </c>
      <c r="D4356" t="s">
        <v>3498</v>
      </c>
    </row>
    <row r="4357" spans="1:4">
      <c r="A4357" t="s">
        <v>3497</v>
      </c>
      <c r="B4357" t="s">
        <v>5288</v>
      </c>
      <c r="C4357" s="10">
        <v>46069</v>
      </c>
      <c r="D4357" t="s">
        <v>3498</v>
      </c>
    </row>
    <row r="4358" spans="1:4">
      <c r="A4358" t="s">
        <v>3497</v>
      </c>
      <c r="B4358" t="s">
        <v>5288</v>
      </c>
      <c r="C4358" s="10">
        <v>46070</v>
      </c>
      <c r="D4358" t="s">
        <v>3498</v>
      </c>
    </row>
    <row r="4359" spans="1:4">
      <c r="A4359" t="s">
        <v>3497</v>
      </c>
      <c r="B4359" t="s">
        <v>4974</v>
      </c>
      <c r="C4359" s="10">
        <v>46122</v>
      </c>
      <c r="D4359" t="s">
        <v>3498</v>
      </c>
    </row>
    <row r="4360" spans="1:4">
      <c r="A4360" t="s">
        <v>3497</v>
      </c>
      <c r="B4360" t="s">
        <v>5183</v>
      </c>
      <c r="C4360" s="10">
        <v>46125</v>
      </c>
      <c r="D4360" t="s">
        <v>3498</v>
      </c>
    </row>
    <row r="4361" spans="1:4">
      <c r="A4361" t="s">
        <v>3497</v>
      </c>
      <c r="B4361" t="s">
        <v>4963</v>
      </c>
      <c r="C4361" s="10">
        <v>46143</v>
      </c>
      <c r="D4361" t="s">
        <v>3498</v>
      </c>
    </row>
    <row r="4362" spans="1:4">
      <c r="A4362" t="s">
        <v>3497</v>
      </c>
      <c r="B4362" t="s">
        <v>5235</v>
      </c>
      <c r="C4362" s="10">
        <v>46337</v>
      </c>
      <c r="D4362" t="s">
        <v>3498</v>
      </c>
    </row>
    <row r="4363" spans="1:4">
      <c r="A4363" t="s">
        <v>3497</v>
      </c>
      <c r="B4363" t="s">
        <v>5591</v>
      </c>
      <c r="C4363" s="10">
        <v>46387</v>
      </c>
      <c r="D4363" t="s">
        <v>3498</v>
      </c>
    </row>
    <row r="4364" spans="1:4">
      <c r="A4364" t="s">
        <v>3506</v>
      </c>
      <c r="B4364" t="s">
        <v>5119</v>
      </c>
      <c r="C4364" s="10">
        <v>45658</v>
      </c>
      <c r="D4364" t="s">
        <v>3507</v>
      </c>
    </row>
    <row r="4365" spans="1:4">
      <c r="A4365" t="s">
        <v>3506</v>
      </c>
      <c r="B4365" t="s">
        <v>5712</v>
      </c>
      <c r="C4365" s="10">
        <v>45685</v>
      </c>
      <c r="D4365" t="s">
        <v>3507</v>
      </c>
    </row>
    <row r="4366" spans="1:4">
      <c r="A4366" t="s">
        <v>3506</v>
      </c>
      <c r="B4366" t="s">
        <v>5026</v>
      </c>
      <c r="C4366" s="10">
        <v>45686</v>
      </c>
      <c r="D4366" t="s">
        <v>3507</v>
      </c>
    </row>
    <row r="4367" spans="1:4">
      <c r="A4367" t="s">
        <v>3506</v>
      </c>
      <c r="B4367" t="s">
        <v>5471</v>
      </c>
      <c r="C4367" s="10">
        <v>45687</v>
      </c>
      <c r="D4367" t="s">
        <v>3507</v>
      </c>
    </row>
    <row r="4368" spans="1:4">
      <c r="A4368" t="s">
        <v>3506</v>
      </c>
      <c r="B4368" t="s">
        <v>5361</v>
      </c>
      <c r="C4368" s="10">
        <v>45747</v>
      </c>
      <c r="D4368" t="s">
        <v>3507</v>
      </c>
    </row>
    <row r="4369" spans="1:4">
      <c r="A4369" t="s">
        <v>3506</v>
      </c>
      <c r="B4369" t="s">
        <v>5059</v>
      </c>
      <c r="C4369" s="10">
        <v>45765</v>
      </c>
      <c r="D4369" t="s">
        <v>3507</v>
      </c>
    </row>
    <row r="4370" spans="1:4">
      <c r="A4370" t="s">
        <v>3506</v>
      </c>
      <c r="B4370" t="s">
        <v>4963</v>
      </c>
      <c r="C4370" s="10">
        <v>45778</v>
      </c>
      <c r="D4370" t="s">
        <v>3507</v>
      </c>
    </row>
    <row r="4371" spans="1:4">
      <c r="A4371" t="s">
        <v>3506</v>
      </c>
      <c r="B4371" t="s">
        <v>5245</v>
      </c>
      <c r="C4371" s="10">
        <v>45789</v>
      </c>
      <c r="D4371" t="s">
        <v>3507</v>
      </c>
    </row>
    <row r="4372" spans="1:4">
      <c r="A4372" t="s">
        <v>3506</v>
      </c>
      <c r="B4372" t="s">
        <v>4958</v>
      </c>
      <c r="C4372" s="10">
        <v>45950</v>
      </c>
      <c r="D4372" t="s">
        <v>3507</v>
      </c>
    </row>
    <row r="4373" spans="1:4">
      <c r="A4373" t="s">
        <v>3506</v>
      </c>
      <c r="B4373" t="s">
        <v>5525</v>
      </c>
      <c r="C4373" s="10">
        <v>46015</v>
      </c>
      <c r="D4373" t="s">
        <v>3507</v>
      </c>
    </row>
    <row r="4374" spans="1:4">
      <c r="A4374" t="s">
        <v>3506</v>
      </c>
      <c r="B4374" t="s">
        <v>5451</v>
      </c>
      <c r="C4374" s="10">
        <v>46016</v>
      </c>
      <c r="D4374" t="s">
        <v>3507</v>
      </c>
    </row>
    <row r="4375" spans="1:4">
      <c r="A4375" t="s">
        <v>3506</v>
      </c>
      <c r="B4375" t="s">
        <v>5535</v>
      </c>
      <c r="C4375" s="10">
        <v>46022</v>
      </c>
      <c r="D4375" t="s">
        <v>3507</v>
      </c>
    </row>
    <row r="4376" spans="1:4">
      <c r="A4376" t="s">
        <v>3506</v>
      </c>
      <c r="B4376" t="s">
        <v>5576</v>
      </c>
      <c r="C4376" s="10">
        <v>46023</v>
      </c>
      <c r="D4376" t="s">
        <v>3507</v>
      </c>
    </row>
    <row r="4377" spans="1:4">
      <c r="A4377" t="s">
        <v>3506</v>
      </c>
      <c r="B4377" t="s">
        <v>5026</v>
      </c>
      <c r="C4377" s="10">
        <v>46070</v>
      </c>
      <c r="D4377" t="s">
        <v>3507</v>
      </c>
    </row>
    <row r="4378" spans="1:4">
      <c r="A4378" t="s">
        <v>3506</v>
      </c>
      <c r="B4378" t="s">
        <v>5471</v>
      </c>
      <c r="C4378" s="10">
        <v>46071</v>
      </c>
      <c r="D4378" t="s">
        <v>3507</v>
      </c>
    </row>
    <row r="4379" spans="1:4">
      <c r="A4379" t="s">
        <v>3506</v>
      </c>
      <c r="B4379" t="s">
        <v>5059</v>
      </c>
      <c r="C4379" s="10">
        <v>46115</v>
      </c>
      <c r="D4379" t="s">
        <v>3507</v>
      </c>
    </row>
    <row r="4380" spans="1:4">
      <c r="A4380" t="s">
        <v>3506</v>
      </c>
      <c r="B4380" t="s">
        <v>4963</v>
      </c>
      <c r="C4380" s="10">
        <v>46143</v>
      </c>
      <c r="D4380" t="s">
        <v>3507</v>
      </c>
    </row>
    <row r="4381" spans="1:4">
      <c r="A4381" t="s">
        <v>3506</v>
      </c>
      <c r="B4381" t="s">
        <v>5293</v>
      </c>
      <c r="C4381" s="10">
        <v>46169</v>
      </c>
      <c r="D4381" t="s">
        <v>3507</v>
      </c>
    </row>
    <row r="4382" spans="1:4">
      <c r="A4382" t="s">
        <v>3506</v>
      </c>
      <c r="B4382" t="s">
        <v>5713</v>
      </c>
      <c r="C4382" s="10">
        <v>46174</v>
      </c>
      <c r="D4382" t="s">
        <v>3507</v>
      </c>
    </row>
    <row r="4383" spans="1:4">
      <c r="A4383" t="s">
        <v>3506</v>
      </c>
      <c r="B4383" t="s">
        <v>5683</v>
      </c>
      <c r="C4383" s="10">
        <v>46244</v>
      </c>
      <c r="D4383" t="s">
        <v>3507</v>
      </c>
    </row>
    <row r="4384" spans="1:4">
      <c r="A4384" t="s">
        <v>3506</v>
      </c>
      <c r="B4384" t="s">
        <v>5688</v>
      </c>
      <c r="C4384" s="10">
        <v>46335</v>
      </c>
      <c r="D4384" t="s">
        <v>3507</v>
      </c>
    </row>
    <row r="4385" spans="1:4">
      <c r="A4385" t="s">
        <v>3506</v>
      </c>
      <c r="B4385" t="s">
        <v>5451</v>
      </c>
      <c r="C4385" s="10">
        <v>46381</v>
      </c>
      <c r="D4385" t="s">
        <v>3507</v>
      </c>
    </row>
    <row r="4386" spans="1:4">
      <c r="A4386" t="s">
        <v>3512</v>
      </c>
      <c r="B4386" t="s">
        <v>5119</v>
      </c>
      <c r="C4386" s="10">
        <v>45658</v>
      </c>
      <c r="D4386" t="s">
        <v>3513</v>
      </c>
    </row>
    <row r="4387" spans="1:4">
      <c r="A4387" t="s">
        <v>3512</v>
      </c>
      <c r="B4387" t="s">
        <v>5179</v>
      </c>
      <c r="C4387" s="10">
        <v>45663</v>
      </c>
      <c r="D4387" t="s">
        <v>3513</v>
      </c>
    </row>
    <row r="4388" spans="1:4">
      <c r="A4388" t="s">
        <v>3512</v>
      </c>
      <c r="B4388" t="s">
        <v>5059</v>
      </c>
      <c r="C4388" s="10">
        <v>45765</v>
      </c>
      <c r="D4388" t="s">
        <v>3513</v>
      </c>
    </row>
    <row r="4389" spans="1:4">
      <c r="A4389" t="s">
        <v>3512</v>
      </c>
      <c r="B4389" t="s">
        <v>5114</v>
      </c>
      <c r="C4389" s="10">
        <v>45768</v>
      </c>
      <c r="D4389" t="s">
        <v>3513</v>
      </c>
    </row>
    <row r="4390" spans="1:4">
      <c r="A4390" t="s">
        <v>3512</v>
      </c>
      <c r="B4390" t="s">
        <v>4963</v>
      </c>
      <c r="C4390" s="10">
        <v>45778</v>
      </c>
      <c r="D4390" t="s">
        <v>3513</v>
      </c>
    </row>
    <row r="4391" spans="1:4">
      <c r="A4391" t="s">
        <v>3512</v>
      </c>
      <c r="B4391" t="s">
        <v>5029</v>
      </c>
      <c r="C4391" s="10">
        <v>45785</v>
      </c>
      <c r="D4391" t="s">
        <v>3513</v>
      </c>
    </row>
    <row r="4392" spans="1:4">
      <c r="A4392" t="s">
        <v>3512</v>
      </c>
      <c r="B4392" t="s">
        <v>5104</v>
      </c>
      <c r="C4392" s="10">
        <v>45898</v>
      </c>
      <c r="D4392" t="s">
        <v>3513</v>
      </c>
    </row>
    <row r="4393" spans="1:4">
      <c r="A4393" t="s">
        <v>3512</v>
      </c>
      <c r="B4393" t="s">
        <v>5277</v>
      </c>
      <c r="C4393" s="10">
        <v>45915</v>
      </c>
      <c r="D4393" t="s">
        <v>3513</v>
      </c>
    </row>
    <row r="4394" spans="1:4">
      <c r="A4394" t="s">
        <v>3512</v>
      </c>
      <c r="B4394" t="s">
        <v>5525</v>
      </c>
      <c r="C4394" s="10">
        <v>46015</v>
      </c>
      <c r="D4394" t="s">
        <v>3513</v>
      </c>
    </row>
    <row r="4395" spans="1:4">
      <c r="A4395" t="s">
        <v>3512</v>
      </c>
      <c r="B4395" t="s">
        <v>5451</v>
      </c>
      <c r="C4395" s="10">
        <v>46016</v>
      </c>
      <c r="D4395" t="s">
        <v>3513</v>
      </c>
    </row>
    <row r="4396" spans="1:4">
      <c r="A4396" t="s">
        <v>3512</v>
      </c>
      <c r="B4396" t="s">
        <v>5089</v>
      </c>
      <c r="C4396" s="10">
        <v>46017</v>
      </c>
      <c r="D4396" t="s">
        <v>3513</v>
      </c>
    </row>
    <row r="4397" spans="1:4">
      <c r="A4397" t="s">
        <v>3512</v>
      </c>
      <c r="B4397" t="s">
        <v>5535</v>
      </c>
      <c r="C4397" s="10">
        <v>46022</v>
      </c>
      <c r="D4397" t="s">
        <v>3513</v>
      </c>
    </row>
    <row r="4398" spans="1:4">
      <c r="A4398" t="s">
        <v>3512</v>
      </c>
      <c r="B4398" t="s">
        <v>5576</v>
      </c>
      <c r="C4398" s="10">
        <v>46023</v>
      </c>
      <c r="D4398" t="s">
        <v>3513</v>
      </c>
    </row>
    <row r="4399" spans="1:4">
      <c r="A4399" t="s">
        <v>3512</v>
      </c>
      <c r="B4399" t="s">
        <v>5179</v>
      </c>
      <c r="C4399" s="10">
        <v>46028</v>
      </c>
      <c r="D4399" t="s">
        <v>3513</v>
      </c>
    </row>
    <row r="4400" spans="1:4">
      <c r="A4400" t="s">
        <v>3512</v>
      </c>
      <c r="B4400" t="s">
        <v>5059</v>
      </c>
      <c r="C4400" s="10">
        <v>46115</v>
      </c>
      <c r="D4400" t="s">
        <v>3513</v>
      </c>
    </row>
    <row r="4401" spans="1:4">
      <c r="A4401" t="s">
        <v>3512</v>
      </c>
      <c r="B4401" t="s">
        <v>5114</v>
      </c>
      <c r="C4401" s="10">
        <v>46118</v>
      </c>
      <c r="D4401" t="s">
        <v>3513</v>
      </c>
    </row>
    <row r="4402" spans="1:4">
      <c r="A4402" t="s">
        <v>3512</v>
      </c>
      <c r="B4402" t="s">
        <v>4963</v>
      </c>
      <c r="C4402" s="10">
        <v>46143</v>
      </c>
      <c r="D4402" t="s">
        <v>3513</v>
      </c>
    </row>
    <row r="4403" spans="1:4">
      <c r="A4403" t="s">
        <v>3512</v>
      </c>
      <c r="B4403" t="s">
        <v>5525</v>
      </c>
      <c r="C4403" s="10">
        <v>46380</v>
      </c>
      <c r="D4403" t="s">
        <v>3513</v>
      </c>
    </row>
    <row r="4404" spans="1:4">
      <c r="A4404" t="s">
        <v>3512</v>
      </c>
      <c r="B4404" t="s">
        <v>5451</v>
      </c>
      <c r="C4404" s="10">
        <v>46381</v>
      </c>
      <c r="D4404" t="s">
        <v>3513</v>
      </c>
    </row>
    <row r="4405" spans="1:4">
      <c r="A4405" t="s">
        <v>3512</v>
      </c>
      <c r="B4405" t="s">
        <v>5591</v>
      </c>
      <c r="C4405" s="10">
        <v>46387</v>
      </c>
      <c r="D4405" t="s">
        <v>3513</v>
      </c>
    </row>
    <row r="4406" spans="1:4">
      <c r="A4406" t="s">
        <v>3515</v>
      </c>
      <c r="B4406" t="s">
        <v>5119</v>
      </c>
      <c r="C4406" s="10">
        <v>45658</v>
      </c>
      <c r="D4406" t="s">
        <v>3516</v>
      </c>
    </row>
    <row r="4407" spans="1:4">
      <c r="A4407" t="s">
        <v>3515</v>
      </c>
      <c r="B4407" t="s">
        <v>4971</v>
      </c>
      <c r="C4407" s="10">
        <v>45659</v>
      </c>
      <c r="D4407" t="s">
        <v>3516</v>
      </c>
    </row>
    <row r="4408" spans="1:4">
      <c r="A4408" t="s">
        <v>3515</v>
      </c>
      <c r="B4408" t="s">
        <v>5059</v>
      </c>
      <c r="C4408" s="10">
        <v>45765</v>
      </c>
      <c r="D4408" t="s">
        <v>3516</v>
      </c>
    </row>
    <row r="4409" spans="1:4">
      <c r="A4409" t="s">
        <v>3515</v>
      </c>
      <c r="B4409" t="s">
        <v>5114</v>
      </c>
      <c r="C4409" s="10">
        <v>45768</v>
      </c>
      <c r="D4409" t="s">
        <v>3516</v>
      </c>
    </row>
    <row r="4410" spans="1:4">
      <c r="A4410" t="s">
        <v>3515</v>
      </c>
      <c r="B4410" t="s">
        <v>4963</v>
      </c>
      <c r="C4410" s="10">
        <v>45778</v>
      </c>
      <c r="D4410" t="s">
        <v>3516</v>
      </c>
    </row>
    <row r="4411" spans="1:4">
      <c r="A4411" t="s">
        <v>3515</v>
      </c>
      <c r="B4411" t="s">
        <v>4970</v>
      </c>
      <c r="C4411" s="10">
        <v>45779</v>
      </c>
      <c r="D4411" t="s">
        <v>3516</v>
      </c>
    </row>
    <row r="4412" spans="1:4">
      <c r="A4412" t="s">
        <v>3515</v>
      </c>
      <c r="B4412" t="s">
        <v>5527</v>
      </c>
      <c r="C4412" s="10">
        <v>45833</v>
      </c>
      <c r="D4412" t="s">
        <v>3516</v>
      </c>
    </row>
    <row r="4413" spans="1:4">
      <c r="A4413" t="s">
        <v>3515</v>
      </c>
      <c r="B4413" t="s">
        <v>5050</v>
      </c>
      <c r="C4413" s="10">
        <v>45884</v>
      </c>
      <c r="D4413" t="s">
        <v>3516</v>
      </c>
    </row>
    <row r="4414" spans="1:4">
      <c r="A4414" t="s">
        <v>3515</v>
      </c>
      <c r="B4414" t="s">
        <v>5111</v>
      </c>
      <c r="C4414" s="10">
        <v>45961</v>
      </c>
      <c r="D4414" t="s">
        <v>3516</v>
      </c>
    </row>
    <row r="4415" spans="1:4">
      <c r="A4415" t="s">
        <v>3515</v>
      </c>
      <c r="B4415" t="s">
        <v>5525</v>
      </c>
      <c r="C4415" s="10">
        <v>46015</v>
      </c>
      <c r="D4415" t="s">
        <v>3516</v>
      </c>
    </row>
    <row r="4416" spans="1:4">
      <c r="A4416" t="s">
        <v>3515</v>
      </c>
      <c r="B4416" t="s">
        <v>5451</v>
      </c>
      <c r="C4416" s="10">
        <v>46016</v>
      </c>
      <c r="D4416" t="s">
        <v>3516</v>
      </c>
    </row>
    <row r="4417" spans="1:4">
      <c r="A4417" t="s">
        <v>3515</v>
      </c>
      <c r="B4417" t="s">
        <v>4987</v>
      </c>
      <c r="C4417" s="10">
        <v>46017</v>
      </c>
      <c r="D4417" t="s">
        <v>3516</v>
      </c>
    </row>
    <row r="4418" spans="1:4">
      <c r="A4418" t="s">
        <v>3515</v>
      </c>
      <c r="B4418" t="s">
        <v>5535</v>
      </c>
      <c r="C4418" s="10">
        <v>46022</v>
      </c>
      <c r="D4418" t="s">
        <v>3516</v>
      </c>
    </row>
    <row r="4419" spans="1:4">
      <c r="A4419" t="s">
        <v>3515</v>
      </c>
      <c r="B4419" t="s">
        <v>5576</v>
      </c>
      <c r="C4419" s="10">
        <v>46023</v>
      </c>
      <c r="D4419" t="s">
        <v>3516</v>
      </c>
    </row>
    <row r="4420" spans="1:4">
      <c r="A4420" t="s">
        <v>3515</v>
      </c>
      <c r="B4420" t="s">
        <v>5707</v>
      </c>
      <c r="C4420" s="10">
        <v>46024</v>
      </c>
      <c r="D4420" t="s">
        <v>3516</v>
      </c>
    </row>
    <row r="4421" spans="1:4">
      <c r="A4421" t="s">
        <v>3515</v>
      </c>
      <c r="B4421" t="s">
        <v>5059</v>
      </c>
      <c r="C4421" s="10">
        <v>46115</v>
      </c>
      <c r="D4421" t="s">
        <v>3516</v>
      </c>
    </row>
    <row r="4422" spans="1:4">
      <c r="A4422" t="s">
        <v>3515</v>
      </c>
      <c r="B4422" t="s">
        <v>5114</v>
      </c>
      <c r="C4422" s="10">
        <v>46118</v>
      </c>
      <c r="D4422" t="s">
        <v>3516</v>
      </c>
    </row>
    <row r="4423" spans="1:4">
      <c r="A4423" t="s">
        <v>3515</v>
      </c>
      <c r="B4423" t="s">
        <v>4955</v>
      </c>
      <c r="C4423" s="10">
        <v>46139</v>
      </c>
      <c r="D4423" t="s">
        <v>3516</v>
      </c>
    </row>
    <row r="4424" spans="1:4">
      <c r="A4424" t="s">
        <v>3515</v>
      </c>
      <c r="B4424" t="s">
        <v>4963</v>
      </c>
      <c r="C4424" s="10">
        <v>46143</v>
      </c>
      <c r="D4424" t="s">
        <v>3516</v>
      </c>
    </row>
    <row r="4425" spans="1:4">
      <c r="A4425" t="s">
        <v>3515</v>
      </c>
      <c r="B4425" t="s">
        <v>5527</v>
      </c>
      <c r="C4425" s="10">
        <v>46198</v>
      </c>
      <c r="D4425" t="s">
        <v>3516</v>
      </c>
    </row>
    <row r="4426" spans="1:4">
      <c r="A4426" t="s">
        <v>3515</v>
      </c>
      <c r="B4426" t="s">
        <v>5525</v>
      </c>
      <c r="C4426" s="10">
        <v>46380</v>
      </c>
      <c r="D4426" t="s">
        <v>3516</v>
      </c>
    </row>
    <row r="4427" spans="1:4">
      <c r="A4427" t="s">
        <v>3515</v>
      </c>
      <c r="B4427" t="s">
        <v>5451</v>
      </c>
      <c r="C4427" s="10">
        <v>46381</v>
      </c>
      <c r="D4427" t="s">
        <v>3516</v>
      </c>
    </row>
    <row r="4428" spans="1:4">
      <c r="A4428" t="s">
        <v>3515</v>
      </c>
      <c r="B4428" t="s">
        <v>5591</v>
      </c>
      <c r="C4428" s="10">
        <v>46387</v>
      </c>
      <c r="D4428" t="s">
        <v>3516</v>
      </c>
    </row>
    <row r="4429" spans="1:4">
      <c r="A4429" t="s">
        <v>3524</v>
      </c>
      <c r="B4429" t="s">
        <v>5119</v>
      </c>
      <c r="C4429" s="10">
        <v>45658</v>
      </c>
      <c r="D4429" t="s">
        <v>3525</v>
      </c>
    </row>
    <row r="4430" spans="1:4">
      <c r="A4430" t="s">
        <v>3524</v>
      </c>
      <c r="B4430" t="s">
        <v>5072</v>
      </c>
      <c r="C4430" s="10">
        <v>45737</v>
      </c>
      <c r="D4430" t="s">
        <v>3525</v>
      </c>
    </row>
    <row r="4431" spans="1:4">
      <c r="A4431" t="s">
        <v>3524</v>
      </c>
      <c r="B4431" t="s">
        <v>5059</v>
      </c>
      <c r="C4431" s="10">
        <v>45765</v>
      </c>
      <c r="D4431" t="s">
        <v>3525</v>
      </c>
    </row>
    <row r="4432" spans="1:4">
      <c r="A4432" t="s">
        <v>3524</v>
      </c>
      <c r="B4432" t="s">
        <v>5117</v>
      </c>
      <c r="C4432" s="10">
        <v>45768</v>
      </c>
      <c r="D4432" t="s">
        <v>3525</v>
      </c>
    </row>
    <row r="4433" spans="1:4">
      <c r="A4433" t="s">
        <v>3524</v>
      </c>
      <c r="B4433" t="s">
        <v>5339</v>
      </c>
      <c r="C4433" s="10">
        <v>45775</v>
      </c>
      <c r="D4433" t="s">
        <v>3525</v>
      </c>
    </row>
    <row r="4434" spans="1:4">
      <c r="A4434" t="s">
        <v>3524</v>
      </c>
      <c r="B4434" t="s">
        <v>5391</v>
      </c>
      <c r="C4434" s="10">
        <v>45778</v>
      </c>
      <c r="D4434" t="s">
        <v>3525</v>
      </c>
    </row>
    <row r="4435" spans="1:4">
      <c r="A4435" t="s">
        <v>3524</v>
      </c>
      <c r="B4435" t="s">
        <v>5280</v>
      </c>
      <c r="C4435" s="10">
        <v>45824</v>
      </c>
      <c r="D4435" t="s">
        <v>3525</v>
      </c>
    </row>
    <row r="4436" spans="1:4">
      <c r="A4436" t="s">
        <v>3524</v>
      </c>
      <c r="B4436" t="s">
        <v>5526</v>
      </c>
      <c r="C4436" s="10">
        <v>45924</v>
      </c>
      <c r="D4436" t="s">
        <v>3525</v>
      </c>
    </row>
    <row r="4437" spans="1:4">
      <c r="A4437" t="s">
        <v>3524</v>
      </c>
      <c r="B4437" t="s">
        <v>5278</v>
      </c>
      <c r="C4437" s="10">
        <v>46007</v>
      </c>
      <c r="D4437" t="s">
        <v>3525</v>
      </c>
    </row>
    <row r="4438" spans="1:4">
      <c r="A4438" t="s">
        <v>3524</v>
      </c>
      <c r="B4438" t="s">
        <v>5714</v>
      </c>
      <c r="C4438" s="10">
        <v>46015</v>
      </c>
      <c r="D4438" t="s">
        <v>3525</v>
      </c>
    </row>
    <row r="4439" spans="1:4">
      <c r="A4439" t="s">
        <v>3524</v>
      </c>
      <c r="B4439" t="s">
        <v>5451</v>
      </c>
      <c r="C4439" s="10">
        <v>46016</v>
      </c>
      <c r="D4439" t="s">
        <v>3525</v>
      </c>
    </row>
    <row r="4440" spans="1:4">
      <c r="A4440" t="s">
        <v>3524</v>
      </c>
      <c r="B4440" t="s">
        <v>5095</v>
      </c>
      <c r="C4440" s="10">
        <v>46017</v>
      </c>
      <c r="D4440" t="s">
        <v>3525</v>
      </c>
    </row>
    <row r="4441" spans="1:4">
      <c r="A4441" t="s">
        <v>3524</v>
      </c>
      <c r="B4441" t="s">
        <v>5714</v>
      </c>
      <c r="C4441" s="10">
        <v>46022</v>
      </c>
      <c r="D4441" t="s">
        <v>3525</v>
      </c>
    </row>
    <row r="4442" spans="1:4">
      <c r="A4442" t="s">
        <v>3524</v>
      </c>
      <c r="B4442" t="s">
        <v>5576</v>
      </c>
      <c r="C4442" s="10">
        <v>46023</v>
      </c>
      <c r="D4442" t="s">
        <v>3525</v>
      </c>
    </row>
    <row r="4443" spans="1:4">
      <c r="A4443" t="s">
        <v>3524</v>
      </c>
      <c r="B4443" t="s">
        <v>5059</v>
      </c>
      <c r="C4443" s="10">
        <v>46115</v>
      </c>
      <c r="D4443" t="s">
        <v>3525</v>
      </c>
    </row>
    <row r="4444" spans="1:4">
      <c r="A4444" t="s">
        <v>3524</v>
      </c>
      <c r="B4444" t="s">
        <v>5117</v>
      </c>
      <c r="C4444" s="10">
        <v>46118</v>
      </c>
      <c r="D4444" t="s">
        <v>3525</v>
      </c>
    </row>
    <row r="4445" spans="1:4">
      <c r="A4445" t="s">
        <v>3524</v>
      </c>
      <c r="B4445" t="s">
        <v>5302</v>
      </c>
      <c r="C4445" s="10">
        <v>46139</v>
      </c>
      <c r="D4445" t="s">
        <v>3525</v>
      </c>
    </row>
    <row r="4446" spans="1:4">
      <c r="A4446" t="s">
        <v>3524</v>
      </c>
      <c r="B4446" t="s">
        <v>5392</v>
      </c>
      <c r="C4446" s="10">
        <v>46143</v>
      </c>
      <c r="D4446" t="s">
        <v>3525</v>
      </c>
    </row>
    <row r="4447" spans="1:4">
      <c r="A4447" t="s">
        <v>3524</v>
      </c>
      <c r="B4447" t="s">
        <v>5694</v>
      </c>
      <c r="C4447" s="10">
        <v>46189</v>
      </c>
      <c r="D4447" t="s">
        <v>3525</v>
      </c>
    </row>
    <row r="4448" spans="1:4">
      <c r="A4448" t="s">
        <v>3524</v>
      </c>
      <c r="B4448" t="s">
        <v>5715</v>
      </c>
      <c r="C4448" s="10">
        <v>46244</v>
      </c>
      <c r="D4448" t="s">
        <v>3525</v>
      </c>
    </row>
    <row r="4449" spans="1:4">
      <c r="A4449" t="s">
        <v>3524</v>
      </c>
      <c r="B4449" t="s">
        <v>5526</v>
      </c>
      <c r="C4449" s="10">
        <v>46289</v>
      </c>
      <c r="D4449" t="s">
        <v>3525</v>
      </c>
    </row>
    <row r="4450" spans="1:4">
      <c r="A4450" t="s">
        <v>3524</v>
      </c>
      <c r="B4450" t="s">
        <v>5278</v>
      </c>
      <c r="C4450" s="10">
        <v>46372</v>
      </c>
      <c r="D4450" t="s">
        <v>3525</v>
      </c>
    </row>
    <row r="4451" spans="1:4">
      <c r="A4451" t="s">
        <v>3524</v>
      </c>
      <c r="B4451" t="s">
        <v>5451</v>
      </c>
      <c r="C4451" s="10">
        <v>46381</v>
      </c>
      <c r="D4451" t="s">
        <v>3525</v>
      </c>
    </row>
    <row r="4452" spans="1:4">
      <c r="A4452" t="s">
        <v>3264</v>
      </c>
      <c r="B4452" t="s">
        <v>5119</v>
      </c>
      <c r="C4452" s="10">
        <v>45658</v>
      </c>
      <c r="D4452" t="s">
        <v>3265</v>
      </c>
    </row>
    <row r="4453" spans="1:4">
      <c r="A4453" t="s">
        <v>3264</v>
      </c>
      <c r="B4453" t="s">
        <v>5545</v>
      </c>
      <c r="C4453" s="10">
        <v>45684</v>
      </c>
      <c r="D4453" t="s">
        <v>3265</v>
      </c>
    </row>
    <row r="4454" spans="1:4">
      <c r="A4454" t="s">
        <v>3264</v>
      </c>
      <c r="B4454" t="s">
        <v>5025</v>
      </c>
      <c r="C4454" s="10">
        <v>45685</v>
      </c>
      <c r="D4454" t="s">
        <v>3265</v>
      </c>
    </row>
    <row r="4455" spans="1:4">
      <c r="A4455" t="s">
        <v>3264</v>
      </c>
      <c r="B4455" t="s">
        <v>5571</v>
      </c>
      <c r="C4455" s="10">
        <v>45686</v>
      </c>
      <c r="D4455" t="s">
        <v>3265</v>
      </c>
    </row>
    <row r="4456" spans="1:4">
      <c r="A4456" t="s">
        <v>3264</v>
      </c>
      <c r="B4456" t="s">
        <v>5242</v>
      </c>
      <c r="C4456" s="10">
        <v>45687</v>
      </c>
      <c r="D4456" t="s">
        <v>3265</v>
      </c>
    </row>
    <row r="4457" spans="1:4">
      <c r="A4457" t="s">
        <v>3264</v>
      </c>
      <c r="B4457" t="s">
        <v>4956</v>
      </c>
      <c r="C4457" s="10">
        <v>45719</v>
      </c>
      <c r="D4457" t="s">
        <v>3265</v>
      </c>
    </row>
    <row r="4458" spans="1:4">
      <c r="A4458" t="s">
        <v>3264</v>
      </c>
      <c r="B4458" t="s">
        <v>4963</v>
      </c>
      <c r="C4458" s="10">
        <v>45778</v>
      </c>
      <c r="D4458" t="s">
        <v>3265</v>
      </c>
    </row>
    <row r="4459" spans="1:4">
      <c r="A4459" t="s">
        <v>3264</v>
      </c>
      <c r="B4459" t="s">
        <v>5176</v>
      </c>
      <c r="C4459" s="10">
        <v>45782</v>
      </c>
      <c r="D4459" t="s">
        <v>3265</v>
      </c>
    </row>
    <row r="4460" spans="1:4">
      <c r="A4460" t="s">
        <v>3264</v>
      </c>
      <c r="B4460" t="s">
        <v>4992</v>
      </c>
      <c r="C4460" s="10">
        <v>45783</v>
      </c>
      <c r="D4460" t="s">
        <v>3265</v>
      </c>
    </row>
    <row r="4461" spans="1:4">
      <c r="A4461" t="s">
        <v>3264</v>
      </c>
      <c r="B4461" t="s">
        <v>5716</v>
      </c>
      <c r="C4461" s="10">
        <v>45811</v>
      </c>
      <c r="D4461" t="s">
        <v>3265</v>
      </c>
    </row>
    <row r="4462" spans="1:4">
      <c r="A4462" t="s">
        <v>3264</v>
      </c>
      <c r="B4462" t="s">
        <v>5007</v>
      </c>
      <c r="C4462" s="10">
        <v>45814</v>
      </c>
      <c r="D4462" t="s">
        <v>3265</v>
      </c>
    </row>
    <row r="4463" spans="1:4">
      <c r="A4463" t="s">
        <v>3264</v>
      </c>
      <c r="B4463" t="s">
        <v>5053</v>
      </c>
      <c r="C4463" s="10">
        <v>45884</v>
      </c>
      <c r="D4463" t="s">
        <v>3265</v>
      </c>
    </row>
    <row r="4464" spans="1:4">
      <c r="A4464" t="s">
        <v>3264</v>
      </c>
      <c r="B4464" t="s">
        <v>4980</v>
      </c>
      <c r="C4464" s="10">
        <v>45933</v>
      </c>
      <c r="D4464" t="s">
        <v>3265</v>
      </c>
    </row>
    <row r="4465" spans="1:4">
      <c r="A4465" t="s">
        <v>3264</v>
      </c>
      <c r="B4465" t="s">
        <v>5193</v>
      </c>
      <c r="C4465" s="10">
        <v>45936</v>
      </c>
      <c r="D4465" t="s">
        <v>3265</v>
      </c>
    </row>
    <row r="4466" spans="1:4">
      <c r="A4466" t="s">
        <v>3264</v>
      </c>
      <c r="B4466" t="s">
        <v>5193</v>
      </c>
      <c r="C4466" s="10">
        <v>45937</v>
      </c>
      <c r="D4466" t="s">
        <v>3265</v>
      </c>
    </row>
    <row r="4467" spans="1:4">
      <c r="A4467" t="s">
        <v>3264</v>
      </c>
      <c r="B4467" t="s">
        <v>5193</v>
      </c>
      <c r="C4467" s="10">
        <v>45938</v>
      </c>
      <c r="D4467" t="s">
        <v>3265</v>
      </c>
    </row>
    <row r="4468" spans="1:4">
      <c r="A4468" t="s">
        <v>3264</v>
      </c>
      <c r="B4468" t="s">
        <v>5421</v>
      </c>
      <c r="C4468" s="10">
        <v>45939</v>
      </c>
      <c r="D4468" t="s">
        <v>3265</v>
      </c>
    </row>
    <row r="4469" spans="1:4">
      <c r="A4469" t="s">
        <v>3264</v>
      </c>
      <c r="B4469" t="s">
        <v>5451</v>
      </c>
      <c r="C4469" s="10">
        <v>46016</v>
      </c>
      <c r="D4469" t="s">
        <v>3265</v>
      </c>
    </row>
    <row r="4470" spans="1:4">
      <c r="A4470" t="s">
        <v>3264</v>
      </c>
      <c r="B4470" t="s">
        <v>5575</v>
      </c>
      <c r="C4470" s="10">
        <v>46022</v>
      </c>
      <c r="D4470" t="s">
        <v>3265</v>
      </c>
    </row>
    <row r="4471" spans="1:4">
      <c r="A4471" t="s">
        <v>3264</v>
      </c>
      <c r="B4471" t="s">
        <v>5576</v>
      </c>
      <c r="C4471" s="10">
        <v>46023</v>
      </c>
      <c r="D4471" t="s">
        <v>3265</v>
      </c>
    </row>
    <row r="4472" spans="1:4">
      <c r="A4472" t="s">
        <v>3264</v>
      </c>
      <c r="B4472" t="s">
        <v>5632</v>
      </c>
      <c r="C4472" s="10">
        <v>46069</v>
      </c>
      <c r="D4472" t="s">
        <v>3265</v>
      </c>
    </row>
    <row r="4473" spans="1:4">
      <c r="A4473" t="s">
        <v>3264</v>
      </c>
      <c r="B4473" t="s">
        <v>5717</v>
      </c>
      <c r="C4473" s="10">
        <v>46070</v>
      </c>
      <c r="D4473" t="s">
        <v>3265</v>
      </c>
    </row>
    <row r="4474" spans="1:4">
      <c r="A4474" t="s">
        <v>3264</v>
      </c>
      <c r="B4474" t="s">
        <v>5242</v>
      </c>
      <c r="C4474" s="10">
        <v>46071</v>
      </c>
      <c r="D4474" t="s">
        <v>3265</v>
      </c>
    </row>
    <row r="4475" spans="1:4">
      <c r="A4475" t="s">
        <v>3264</v>
      </c>
      <c r="B4475" t="s">
        <v>5718</v>
      </c>
      <c r="C4475" s="10">
        <v>46083</v>
      </c>
      <c r="D4475" t="s">
        <v>3265</v>
      </c>
    </row>
    <row r="4476" spans="1:4">
      <c r="A4476" t="s">
        <v>3264</v>
      </c>
      <c r="B4476" t="s">
        <v>4963</v>
      </c>
      <c r="C4476" s="10">
        <v>46143</v>
      </c>
      <c r="D4476" t="s">
        <v>3265</v>
      </c>
    </row>
    <row r="4477" spans="1:4">
      <c r="A4477" t="s">
        <v>3264</v>
      </c>
      <c r="B4477" t="s">
        <v>5669</v>
      </c>
      <c r="C4477" s="10">
        <v>46147</v>
      </c>
      <c r="D4477" t="s">
        <v>3265</v>
      </c>
    </row>
    <row r="4478" spans="1:4">
      <c r="A4478" t="s">
        <v>3264</v>
      </c>
      <c r="B4478" t="s">
        <v>5616</v>
      </c>
      <c r="C4478" s="10">
        <v>46167</v>
      </c>
      <c r="D4478" t="s">
        <v>3265</v>
      </c>
    </row>
    <row r="4479" spans="1:4">
      <c r="A4479" t="s">
        <v>3264</v>
      </c>
      <c r="B4479" t="s">
        <v>5549</v>
      </c>
      <c r="C4479" s="10">
        <v>46176</v>
      </c>
      <c r="D4479" t="s">
        <v>3265</v>
      </c>
    </row>
    <row r="4480" spans="1:4">
      <c r="A4480" t="s">
        <v>3264</v>
      </c>
      <c r="B4480" t="s">
        <v>5166</v>
      </c>
      <c r="C4480" s="10">
        <v>46251</v>
      </c>
      <c r="D4480" t="s">
        <v>3265</v>
      </c>
    </row>
    <row r="4481" spans="1:4">
      <c r="A4481" t="s">
        <v>3264</v>
      </c>
      <c r="B4481" t="s">
        <v>5719</v>
      </c>
      <c r="C4481" s="10">
        <v>46289</v>
      </c>
      <c r="D4481" t="s">
        <v>3265</v>
      </c>
    </row>
    <row r="4482" spans="1:4">
      <c r="A4482" t="s">
        <v>3264</v>
      </c>
      <c r="B4482" t="s">
        <v>5719</v>
      </c>
      <c r="C4482" s="10">
        <v>46290</v>
      </c>
      <c r="D4482" t="s">
        <v>3265</v>
      </c>
    </row>
    <row r="4483" spans="1:4">
      <c r="A4483" t="s">
        <v>3264</v>
      </c>
      <c r="B4483" t="s">
        <v>5240</v>
      </c>
      <c r="C4483" s="10">
        <v>46300</v>
      </c>
      <c r="D4483" t="s">
        <v>3265</v>
      </c>
    </row>
    <row r="4484" spans="1:4">
      <c r="A4484" t="s">
        <v>3264</v>
      </c>
      <c r="B4484" t="s">
        <v>5720</v>
      </c>
      <c r="C4484" s="10">
        <v>46304</v>
      </c>
      <c r="D4484" t="s">
        <v>3265</v>
      </c>
    </row>
    <row r="4485" spans="1:4">
      <c r="A4485" t="s">
        <v>3264</v>
      </c>
      <c r="B4485" t="s">
        <v>5451</v>
      </c>
      <c r="C4485" s="10">
        <v>46381</v>
      </c>
      <c r="D4485" t="s">
        <v>3265</v>
      </c>
    </row>
    <row r="4486" spans="1:4">
      <c r="A4486" t="s">
        <v>3264</v>
      </c>
      <c r="B4486" t="s">
        <v>5576</v>
      </c>
      <c r="C4486" s="10">
        <v>46387</v>
      </c>
      <c r="D4486" t="s">
        <v>3265</v>
      </c>
    </row>
    <row r="4487" spans="1:4">
      <c r="A4487" t="s">
        <v>3533</v>
      </c>
      <c r="B4487" t="s">
        <v>5119</v>
      </c>
      <c r="C4487" s="10">
        <v>45658</v>
      </c>
      <c r="D4487" t="s">
        <v>3534</v>
      </c>
    </row>
    <row r="4488" spans="1:4">
      <c r="A4488" t="s">
        <v>3533</v>
      </c>
      <c r="B4488" t="s">
        <v>5059</v>
      </c>
      <c r="C4488" s="10">
        <v>45765</v>
      </c>
      <c r="D4488" t="s">
        <v>3534</v>
      </c>
    </row>
    <row r="4489" spans="1:4">
      <c r="A4489" t="s">
        <v>3533</v>
      </c>
      <c r="B4489" t="s">
        <v>5114</v>
      </c>
      <c r="C4489" s="10">
        <v>45768</v>
      </c>
      <c r="D4489" t="s">
        <v>3534</v>
      </c>
    </row>
    <row r="4490" spans="1:4">
      <c r="A4490" t="s">
        <v>3533</v>
      </c>
      <c r="B4490" t="s">
        <v>4963</v>
      </c>
      <c r="C4490" s="10">
        <v>45778</v>
      </c>
      <c r="D4490" t="s">
        <v>3534</v>
      </c>
    </row>
    <row r="4491" spans="1:4">
      <c r="A4491" t="s">
        <v>3533</v>
      </c>
      <c r="B4491" t="s">
        <v>5451</v>
      </c>
      <c r="C4491" s="10">
        <v>46016</v>
      </c>
      <c r="D4491" t="s">
        <v>3534</v>
      </c>
    </row>
    <row r="4492" spans="1:4">
      <c r="A4492" t="s">
        <v>3533</v>
      </c>
      <c r="B4492" t="s">
        <v>5089</v>
      </c>
      <c r="C4492" s="10">
        <v>46017</v>
      </c>
      <c r="D4492" t="s">
        <v>3534</v>
      </c>
    </row>
    <row r="4493" spans="1:4">
      <c r="A4493" t="s">
        <v>3533</v>
      </c>
      <c r="B4493" t="s">
        <v>5576</v>
      </c>
      <c r="C4493" s="10">
        <v>46023</v>
      </c>
      <c r="D4493" t="s">
        <v>3534</v>
      </c>
    </row>
    <row r="4494" spans="1:4">
      <c r="A4494" t="s">
        <v>3533</v>
      </c>
      <c r="B4494" t="s">
        <v>5059</v>
      </c>
      <c r="C4494" s="10">
        <v>46115</v>
      </c>
      <c r="D4494" t="s">
        <v>3534</v>
      </c>
    </row>
    <row r="4495" spans="1:4">
      <c r="A4495" t="s">
        <v>3533</v>
      </c>
      <c r="B4495" t="s">
        <v>5114</v>
      </c>
      <c r="C4495" s="10">
        <v>46118</v>
      </c>
      <c r="D4495" t="s">
        <v>3534</v>
      </c>
    </row>
    <row r="4496" spans="1:4">
      <c r="A4496" t="s">
        <v>3533</v>
      </c>
      <c r="B4496" t="s">
        <v>4963</v>
      </c>
      <c r="C4496" s="10">
        <v>46143</v>
      </c>
      <c r="D4496" t="s">
        <v>3534</v>
      </c>
    </row>
    <row r="4497" spans="1:4">
      <c r="A4497" t="s">
        <v>3533</v>
      </c>
      <c r="B4497" t="s">
        <v>5451</v>
      </c>
      <c r="C4497" s="10">
        <v>46381</v>
      </c>
      <c r="D4497" t="s">
        <v>3534</v>
      </c>
    </row>
    <row r="4498" spans="1:4">
      <c r="A4498" t="s">
        <v>3536</v>
      </c>
      <c r="B4498" t="s">
        <v>5119</v>
      </c>
      <c r="C4498" s="10">
        <v>45658</v>
      </c>
      <c r="D4498" t="s">
        <v>3537</v>
      </c>
    </row>
    <row r="4499" spans="1:4">
      <c r="A4499" t="s">
        <v>3536</v>
      </c>
      <c r="B4499" t="s">
        <v>5250</v>
      </c>
      <c r="C4499" s="10">
        <v>45670</v>
      </c>
      <c r="D4499" t="s">
        <v>3537</v>
      </c>
    </row>
    <row r="4500" spans="1:4">
      <c r="A4500" t="s">
        <v>3536</v>
      </c>
      <c r="B4500" t="s">
        <v>5270</v>
      </c>
      <c r="C4500" s="10">
        <v>45671</v>
      </c>
      <c r="D4500" t="s">
        <v>3537</v>
      </c>
    </row>
    <row r="4501" spans="1:4">
      <c r="A4501" t="s">
        <v>3536</v>
      </c>
      <c r="B4501" t="s">
        <v>5483</v>
      </c>
      <c r="C4501" s="10">
        <v>45692</v>
      </c>
      <c r="D4501" t="s">
        <v>3537</v>
      </c>
    </row>
    <row r="4502" spans="1:4">
      <c r="A4502" t="s">
        <v>3536</v>
      </c>
      <c r="B4502" t="s">
        <v>5079</v>
      </c>
      <c r="C4502" s="10">
        <v>45700</v>
      </c>
      <c r="D4502" t="s">
        <v>3537</v>
      </c>
    </row>
    <row r="4503" spans="1:4">
      <c r="A4503" t="s">
        <v>3536</v>
      </c>
      <c r="B4503" t="s">
        <v>5020</v>
      </c>
      <c r="C4503" s="10">
        <v>45714</v>
      </c>
      <c r="D4503" t="s">
        <v>3537</v>
      </c>
    </row>
    <row r="4504" spans="1:4">
      <c r="A4504" t="s">
        <v>3536</v>
      </c>
      <c r="B4504" t="s">
        <v>5431</v>
      </c>
      <c r="C4504" s="10">
        <v>45729</v>
      </c>
      <c r="D4504" t="s">
        <v>3537</v>
      </c>
    </row>
    <row r="4505" spans="1:4">
      <c r="A4505" t="s">
        <v>3536</v>
      </c>
      <c r="B4505" t="s">
        <v>5362</v>
      </c>
      <c r="C4505" s="10">
        <v>45747</v>
      </c>
      <c r="D4505" t="s">
        <v>3537</v>
      </c>
    </row>
    <row r="4506" spans="1:4">
      <c r="A4506" t="s">
        <v>3536</v>
      </c>
      <c r="B4506" t="s">
        <v>5261</v>
      </c>
      <c r="C4506" s="10">
        <v>45761</v>
      </c>
      <c r="D4506" t="s">
        <v>3537</v>
      </c>
    </row>
    <row r="4507" spans="1:4">
      <c r="A4507" t="s">
        <v>3536</v>
      </c>
      <c r="B4507" t="s">
        <v>5510</v>
      </c>
      <c r="C4507" s="10">
        <v>45762</v>
      </c>
      <c r="D4507" t="s">
        <v>3537</v>
      </c>
    </row>
    <row r="4508" spans="1:4">
      <c r="A4508" t="s">
        <v>3536</v>
      </c>
      <c r="B4508" t="s">
        <v>5059</v>
      </c>
      <c r="C4508" s="10">
        <v>45765</v>
      </c>
      <c r="D4508" t="s">
        <v>3537</v>
      </c>
    </row>
    <row r="4509" spans="1:4">
      <c r="A4509" t="s">
        <v>3536</v>
      </c>
      <c r="B4509" t="s">
        <v>5178</v>
      </c>
      <c r="C4509" s="10">
        <v>45778</v>
      </c>
      <c r="D4509" t="s">
        <v>3537</v>
      </c>
    </row>
    <row r="4510" spans="1:4">
      <c r="A4510" t="s">
        <v>3536</v>
      </c>
      <c r="B4510" t="s">
        <v>5247</v>
      </c>
      <c r="C4510" s="10">
        <v>45789</v>
      </c>
      <c r="D4510" t="s">
        <v>3537</v>
      </c>
    </row>
    <row r="4511" spans="1:4">
      <c r="A4511" t="s">
        <v>3536</v>
      </c>
      <c r="B4511" t="s">
        <v>5508</v>
      </c>
      <c r="C4511" s="10">
        <v>45790</v>
      </c>
      <c r="D4511" t="s">
        <v>3537</v>
      </c>
    </row>
    <row r="4512" spans="1:4">
      <c r="A4512" t="s">
        <v>3536</v>
      </c>
      <c r="B4512" t="s">
        <v>5070</v>
      </c>
      <c r="C4512" s="10">
        <v>45818</v>
      </c>
      <c r="D4512" t="s">
        <v>3537</v>
      </c>
    </row>
    <row r="4513" spans="1:4">
      <c r="A4513" t="s">
        <v>3536</v>
      </c>
      <c r="B4513" t="s">
        <v>5423</v>
      </c>
      <c r="C4513" s="10">
        <v>45848</v>
      </c>
      <c r="D4513" t="s">
        <v>3537</v>
      </c>
    </row>
    <row r="4514" spans="1:4">
      <c r="A4514" t="s">
        <v>3536</v>
      </c>
      <c r="B4514" t="s">
        <v>5015</v>
      </c>
      <c r="C4514" s="10">
        <v>45877</v>
      </c>
      <c r="D4514" t="s">
        <v>3537</v>
      </c>
    </row>
    <row r="4515" spans="1:4">
      <c r="A4515" t="s">
        <v>3536</v>
      </c>
      <c r="B4515" t="s">
        <v>5000</v>
      </c>
      <c r="C4515" s="10">
        <v>45905</v>
      </c>
      <c r="D4515" t="s">
        <v>3537</v>
      </c>
    </row>
    <row r="4516" spans="1:4">
      <c r="A4516" t="s">
        <v>3536</v>
      </c>
      <c r="B4516" t="s">
        <v>5194</v>
      </c>
      <c r="C4516" s="10">
        <v>45936</v>
      </c>
      <c r="D4516" t="s">
        <v>3537</v>
      </c>
    </row>
    <row r="4517" spans="1:4">
      <c r="A4517" t="s">
        <v>3536</v>
      </c>
      <c r="B4517" t="s">
        <v>5313</v>
      </c>
      <c r="C4517" s="10">
        <v>45950</v>
      </c>
      <c r="D4517" t="s">
        <v>3537</v>
      </c>
    </row>
    <row r="4518" spans="1:4">
      <c r="A4518" t="s">
        <v>3536</v>
      </c>
      <c r="B4518" t="s">
        <v>5543</v>
      </c>
      <c r="C4518" s="10">
        <v>45966</v>
      </c>
      <c r="D4518" t="s">
        <v>3537</v>
      </c>
    </row>
    <row r="4519" spans="1:4">
      <c r="A4519" t="s">
        <v>3536</v>
      </c>
      <c r="B4519" t="s">
        <v>5401</v>
      </c>
      <c r="C4519" s="10">
        <v>45995</v>
      </c>
      <c r="D4519" t="s">
        <v>3537</v>
      </c>
    </row>
    <row r="4520" spans="1:4">
      <c r="A4520" t="s">
        <v>3536</v>
      </c>
      <c r="B4520" t="s">
        <v>5451</v>
      </c>
      <c r="C4520" s="10">
        <v>46016</v>
      </c>
      <c r="D4520" t="s">
        <v>3537</v>
      </c>
    </row>
    <row r="4521" spans="1:4">
      <c r="A4521" t="s">
        <v>3536</v>
      </c>
      <c r="B4521" t="s">
        <v>5576</v>
      </c>
      <c r="C4521" s="10">
        <v>46023</v>
      </c>
      <c r="D4521" t="s">
        <v>3537</v>
      </c>
    </row>
    <row r="4522" spans="1:4">
      <c r="A4522" t="s">
        <v>3536</v>
      </c>
      <c r="B4522" t="s">
        <v>5721</v>
      </c>
      <c r="C4522" s="10">
        <v>46037</v>
      </c>
      <c r="D4522" t="s">
        <v>3537</v>
      </c>
    </row>
    <row r="4523" spans="1:4">
      <c r="A4523" t="s">
        <v>3536</v>
      </c>
      <c r="B4523" t="s">
        <v>4977</v>
      </c>
      <c r="C4523" s="10">
        <v>46057</v>
      </c>
      <c r="D4523" t="s">
        <v>3537</v>
      </c>
    </row>
    <row r="4524" spans="1:4">
      <c r="A4524" t="s">
        <v>3536</v>
      </c>
      <c r="B4524" t="s">
        <v>5056</v>
      </c>
      <c r="C4524" s="10">
        <v>46083</v>
      </c>
      <c r="D4524" t="s">
        <v>3537</v>
      </c>
    </row>
    <row r="4525" spans="1:4">
      <c r="A4525" t="s">
        <v>3536</v>
      </c>
      <c r="B4525" t="s">
        <v>5056</v>
      </c>
      <c r="C4525" s="10">
        <v>46113</v>
      </c>
      <c r="D4525" t="s">
        <v>3537</v>
      </c>
    </row>
    <row r="4526" spans="1:4">
      <c r="A4526" t="s">
        <v>3536</v>
      </c>
      <c r="B4526" t="s">
        <v>5059</v>
      </c>
      <c r="C4526" s="10">
        <v>46115</v>
      </c>
      <c r="D4526" t="s">
        <v>3537</v>
      </c>
    </row>
    <row r="4527" spans="1:4">
      <c r="A4527" t="s">
        <v>3536</v>
      </c>
      <c r="B4527" t="s">
        <v>5722</v>
      </c>
      <c r="C4527" s="10">
        <v>46125</v>
      </c>
      <c r="D4527" t="s">
        <v>3537</v>
      </c>
    </row>
    <row r="4528" spans="1:4">
      <c r="A4528" t="s">
        <v>3536</v>
      </c>
      <c r="B4528" t="s">
        <v>5723</v>
      </c>
      <c r="C4528" s="10">
        <v>46126</v>
      </c>
      <c r="D4528" t="s">
        <v>3537</v>
      </c>
    </row>
    <row r="4529" spans="1:4">
      <c r="A4529" t="s">
        <v>3536</v>
      </c>
      <c r="B4529" t="s">
        <v>5724</v>
      </c>
      <c r="C4529" s="10">
        <v>46142</v>
      </c>
      <c r="D4529" t="s">
        <v>3537</v>
      </c>
    </row>
    <row r="4530" spans="1:4">
      <c r="A4530" t="s">
        <v>3536</v>
      </c>
      <c r="B4530" t="s">
        <v>5056</v>
      </c>
      <c r="C4530" s="10">
        <v>46143</v>
      </c>
      <c r="D4530" t="s">
        <v>3537</v>
      </c>
    </row>
    <row r="4531" spans="1:4">
      <c r="A4531" t="s">
        <v>3536</v>
      </c>
      <c r="B4531" t="s">
        <v>5005</v>
      </c>
      <c r="C4531" s="10">
        <v>46170</v>
      </c>
      <c r="D4531" t="s">
        <v>3537</v>
      </c>
    </row>
    <row r="4532" spans="1:4">
      <c r="A4532" t="s">
        <v>3536</v>
      </c>
      <c r="B4532" t="s">
        <v>5056</v>
      </c>
      <c r="C4532" s="10">
        <v>46202</v>
      </c>
      <c r="D4532" t="s">
        <v>3537</v>
      </c>
    </row>
    <row r="4533" spans="1:4">
      <c r="A4533" t="s">
        <v>3536</v>
      </c>
      <c r="B4533" t="s">
        <v>5056</v>
      </c>
      <c r="C4533" s="10">
        <v>46232</v>
      </c>
      <c r="D4533" t="s">
        <v>3537</v>
      </c>
    </row>
    <row r="4534" spans="1:4">
      <c r="A4534" t="s">
        <v>3536</v>
      </c>
      <c r="B4534" t="s">
        <v>5638</v>
      </c>
      <c r="C4534" s="10">
        <v>46260</v>
      </c>
      <c r="D4534" t="s">
        <v>3537</v>
      </c>
    </row>
    <row r="4535" spans="1:4">
      <c r="A4535" t="s">
        <v>3536</v>
      </c>
      <c r="B4535" t="s">
        <v>5056</v>
      </c>
      <c r="C4535" s="10">
        <v>46261</v>
      </c>
      <c r="D4535" t="s">
        <v>3537</v>
      </c>
    </row>
    <row r="4536" spans="1:4">
      <c r="A4536" t="s">
        <v>3536</v>
      </c>
      <c r="B4536" t="s">
        <v>5056</v>
      </c>
      <c r="C4536" s="10">
        <v>46350</v>
      </c>
      <c r="D4536" t="s">
        <v>3537</v>
      </c>
    </row>
    <row r="4537" spans="1:4">
      <c r="A4537" t="s">
        <v>3536</v>
      </c>
      <c r="B4537" t="s">
        <v>5056</v>
      </c>
      <c r="C4537" s="10">
        <v>46379</v>
      </c>
      <c r="D4537" t="s">
        <v>3537</v>
      </c>
    </row>
    <row r="4538" spans="1:4">
      <c r="A4538" t="s">
        <v>3536</v>
      </c>
      <c r="B4538" t="s">
        <v>5451</v>
      </c>
      <c r="C4538" s="10">
        <v>46381</v>
      </c>
      <c r="D4538" t="s">
        <v>3537</v>
      </c>
    </row>
    <row r="4539" spans="1:4">
      <c r="A4539" t="s">
        <v>3548</v>
      </c>
      <c r="B4539" t="s">
        <v>5119</v>
      </c>
      <c r="C4539" s="10">
        <v>45658</v>
      </c>
      <c r="D4539" t="s">
        <v>3549</v>
      </c>
    </row>
    <row r="4540" spans="1:4">
      <c r="A4540" t="s">
        <v>3548</v>
      </c>
      <c r="B4540" t="s">
        <v>5179</v>
      </c>
      <c r="C4540" s="10">
        <v>45663</v>
      </c>
      <c r="D4540" t="s">
        <v>3549</v>
      </c>
    </row>
    <row r="4541" spans="1:4">
      <c r="A4541" t="s">
        <v>3548</v>
      </c>
      <c r="B4541" t="s">
        <v>5437</v>
      </c>
      <c r="C4541" s="10">
        <v>45764</v>
      </c>
      <c r="D4541" t="s">
        <v>3549</v>
      </c>
    </row>
    <row r="4542" spans="1:4">
      <c r="A4542" t="s">
        <v>3548</v>
      </c>
      <c r="B4542" t="s">
        <v>5059</v>
      </c>
      <c r="C4542" s="10">
        <v>45765</v>
      </c>
      <c r="D4542" t="s">
        <v>3549</v>
      </c>
    </row>
    <row r="4543" spans="1:4">
      <c r="A4543" t="s">
        <v>3548</v>
      </c>
      <c r="B4543" t="s">
        <v>5114</v>
      </c>
      <c r="C4543" s="10">
        <v>45768</v>
      </c>
      <c r="D4543" t="s">
        <v>3549</v>
      </c>
    </row>
    <row r="4544" spans="1:4">
      <c r="A4544" t="s">
        <v>3548</v>
      </c>
      <c r="B4544" t="s">
        <v>5532</v>
      </c>
      <c r="C4544" s="10">
        <v>45777</v>
      </c>
      <c r="D4544" t="s">
        <v>3549</v>
      </c>
    </row>
    <row r="4545" spans="1:4">
      <c r="A4545" t="s">
        <v>3548</v>
      </c>
      <c r="B4545" t="s">
        <v>4963</v>
      </c>
      <c r="C4545" s="10">
        <v>45778</v>
      </c>
      <c r="D4545" t="s">
        <v>3549</v>
      </c>
    </row>
    <row r="4546" spans="1:4">
      <c r="A4546" t="s">
        <v>3548</v>
      </c>
      <c r="B4546" t="s">
        <v>5547</v>
      </c>
      <c r="C4546" s="10">
        <v>45805</v>
      </c>
      <c r="D4546" t="s">
        <v>3549</v>
      </c>
    </row>
    <row r="4547" spans="1:4">
      <c r="A4547" t="s">
        <v>3548</v>
      </c>
      <c r="B4547" t="s">
        <v>5420</v>
      </c>
      <c r="C4547" s="10">
        <v>45806</v>
      </c>
      <c r="D4547" t="s">
        <v>3549</v>
      </c>
    </row>
    <row r="4548" spans="1:4">
      <c r="A4548" t="s">
        <v>3548</v>
      </c>
      <c r="B4548" t="s">
        <v>4977</v>
      </c>
      <c r="C4548" s="10">
        <v>45814</v>
      </c>
      <c r="D4548" t="s">
        <v>3549</v>
      </c>
    </row>
    <row r="4549" spans="1:4">
      <c r="A4549" t="s">
        <v>3548</v>
      </c>
      <c r="B4549" t="s">
        <v>5067</v>
      </c>
      <c r="C4549" s="10">
        <v>45828</v>
      </c>
      <c r="D4549" t="s">
        <v>3549</v>
      </c>
    </row>
    <row r="4550" spans="1:4">
      <c r="A4550" t="s">
        <v>3548</v>
      </c>
      <c r="B4550" t="s">
        <v>4960</v>
      </c>
      <c r="C4550" s="10">
        <v>45960</v>
      </c>
      <c r="D4550" t="s">
        <v>3549</v>
      </c>
    </row>
    <row r="4551" spans="1:4">
      <c r="A4551" t="s">
        <v>3548</v>
      </c>
      <c r="B4551" t="s">
        <v>5525</v>
      </c>
      <c r="C4551" s="10">
        <v>46015</v>
      </c>
      <c r="D4551" t="s">
        <v>3549</v>
      </c>
    </row>
    <row r="4552" spans="1:4">
      <c r="A4552" t="s">
        <v>3548</v>
      </c>
      <c r="B4552" t="s">
        <v>5451</v>
      </c>
      <c r="C4552" s="10">
        <v>46016</v>
      </c>
      <c r="D4552" t="s">
        <v>3549</v>
      </c>
    </row>
    <row r="4553" spans="1:4">
      <c r="A4553" t="s">
        <v>3548</v>
      </c>
      <c r="B4553" t="s">
        <v>5089</v>
      </c>
      <c r="C4553" s="10">
        <v>46017</v>
      </c>
      <c r="D4553" t="s">
        <v>3549</v>
      </c>
    </row>
    <row r="4554" spans="1:4">
      <c r="A4554" t="s">
        <v>3548</v>
      </c>
      <c r="B4554" t="s">
        <v>5535</v>
      </c>
      <c r="C4554" s="10">
        <v>46022</v>
      </c>
      <c r="D4554" t="s">
        <v>3549</v>
      </c>
    </row>
    <row r="4555" spans="1:4">
      <c r="A4555" t="s">
        <v>3548</v>
      </c>
      <c r="B4555" t="s">
        <v>5576</v>
      </c>
      <c r="C4555" s="10">
        <v>46023</v>
      </c>
      <c r="D4555" t="s">
        <v>3549</v>
      </c>
    </row>
    <row r="4556" spans="1:4">
      <c r="A4556" t="s">
        <v>3548</v>
      </c>
      <c r="B4556" t="s">
        <v>5725</v>
      </c>
      <c r="C4556" s="10">
        <v>46027</v>
      </c>
      <c r="D4556" t="s">
        <v>3549</v>
      </c>
    </row>
    <row r="4557" spans="1:4">
      <c r="A4557" t="s">
        <v>3548</v>
      </c>
      <c r="B4557" t="s">
        <v>5179</v>
      </c>
      <c r="C4557" s="10">
        <v>46028</v>
      </c>
      <c r="D4557" t="s">
        <v>3549</v>
      </c>
    </row>
    <row r="4558" spans="1:4">
      <c r="A4558" t="s">
        <v>3548</v>
      </c>
      <c r="B4558" t="s">
        <v>5437</v>
      </c>
      <c r="C4558" s="10">
        <v>46114</v>
      </c>
      <c r="D4558" t="s">
        <v>3549</v>
      </c>
    </row>
    <row r="4559" spans="1:4">
      <c r="A4559" t="s">
        <v>3548</v>
      </c>
      <c r="B4559" t="s">
        <v>5059</v>
      </c>
      <c r="C4559" s="10">
        <v>46115</v>
      </c>
      <c r="D4559" t="s">
        <v>3549</v>
      </c>
    </row>
    <row r="4560" spans="1:4">
      <c r="A4560" t="s">
        <v>3548</v>
      </c>
      <c r="B4560" t="s">
        <v>5114</v>
      </c>
      <c r="C4560" s="10">
        <v>46118</v>
      </c>
      <c r="D4560" t="s">
        <v>3549</v>
      </c>
    </row>
    <row r="4561" spans="1:4">
      <c r="A4561" t="s">
        <v>3548</v>
      </c>
      <c r="B4561" t="s">
        <v>5532</v>
      </c>
      <c r="C4561" s="10">
        <v>46142</v>
      </c>
      <c r="D4561" t="s">
        <v>3549</v>
      </c>
    </row>
    <row r="4562" spans="1:4">
      <c r="A4562" t="s">
        <v>3548</v>
      </c>
      <c r="B4562" t="s">
        <v>4963</v>
      </c>
      <c r="C4562" s="10">
        <v>46143</v>
      </c>
      <c r="D4562" t="s">
        <v>3549</v>
      </c>
    </row>
    <row r="4563" spans="1:4">
      <c r="A4563" t="s">
        <v>3548</v>
      </c>
      <c r="B4563" t="s">
        <v>5547</v>
      </c>
      <c r="C4563" s="10">
        <v>46155</v>
      </c>
      <c r="D4563" t="s">
        <v>3549</v>
      </c>
    </row>
    <row r="4564" spans="1:4">
      <c r="A4564" t="s">
        <v>3548</v>
      </c>
      <c r="B4564" t="s">
        <v>5420</v>
      </c>
      <c r="C4564" s="10">
        <v>46156</v>
      </c>
      <c r="D4564" t="s">
        <v>3549</v>
      </c>
    </row>
    <row r="4565" spans="1:4">
      <c r="A4565" t="s">
        <v>3548</v>
      </c>
      <c r="B4565" t="s">
        <v>5628</v>
      </c>
      <c r="C4565" s="10">
        <v>46192</v>
      </c>
      <c r="D4565" t="s">
        <v>3549</v>
      </c>
    </row>
    <row r="4566" spans="1:4">
      <c r="A4566" t="s">
        <v>3548</v>
      </c>
      <c r="B4566" t="s">
        <v>4960</v>
      </c>
      <c r="C4566" s="10">
        <v>46325</v>
      </c>
      <c r="D4566" t="s">
        <v>3549</v>
      </c>
    </row>
    <row r="4567" spans="1:4">
      <c r="A4567" t="s">
        <v>3548</v>
      </c>
      <c r="B4567" t="s">
        <v>5525</v>
      </c>
      <c r="C4567" s="10">
        <v>46380</v>
      </c>
      <c r="D4567" t="s">
        <v>3549</v>
      </c>
    </row>
    <row r="4568" spans="1:4">
      <c r="A4568" t="s">
        <v>3548</v>
      </c>
      <c r="B4568" t="s">
        <v>5451</v>
      </c>
      <c r="C4568" s="10">
        <v>46381</v>
      </c>
      <c r="D4568" t="s">
        <v>3549</v>
      </c>
    </row>
    <row r="4569" spans="1:4">
      <c r="A4569" t="s">
        <v>3548</v>
      </c>
      <c r="B4569" t="s">
        <v>5591</v>
      </c>
      <c r="C4569" s="10">
        <v>46387</v>
      </c>
      <c r="D4569" t="s">
        <v>3549</v>
      </c>
    </row>
    <row r="4570" spans="1:4">
      <c r="A4570" t="s">
        <v>3551</v>
      </c>
      <c r="B4570" t="s">
        <v>5119</v>
      </c>
      <c r="C4570" s="10">
        <v>45658</v>
      </c>
      <c r="D4570" t="s">
        <v>3552</v>
      </c>
    </row>
    <row r="4571" spans="1:4">
      <c r="A4571" t="s">
        <v>3551</v>
      </c>
      <c r="B4571" t="s">
        <v>5395</v>
      </c>
      <c r="C4571" s="10">
        <v>45659</v>
      </c>
      <c r="D4571" t="s">
        <v>3552</v>
      </c>
    </row>
    <row r="4572" spans="1:4">
      <c r="A4572" t="s">
        <v>3551</v>
      </c>
      <c r="B4572" t="s">
        <v>5059</v>
      </c>
      <c r="C4572" s="10">
        <v>45765</v>
      </c>
      <c r="D4572" t="s">
        <v>3552</v>
      </c>
    </row>
    <row r="4573" spans="1:4">
      <c r="A4573" t="s">
        <v>3551</v>
      </c>
      <c r="B4573" t="s">
        <v>5114</v>
      </c>
      <c r="C4573" s="10">
        <v>45768</v>
      </c>
      <c r="D4573" t="s">
        <v>3552</v>
      </c>
    </row>
    <row r="4574" spans="1:4">
      <c r="A4574" t="s">
        <v>3551</v>
      </c>
      <c r="B4574" t="s">
        <v>4963</v>
      </c>
      <c r="C4574" s="10">
        <v>45778</v>
      </c>
      <c r="D4574" t="s">
        <v>3552</v>
      </c>
    </row>
    <row r="4575" spans="1:4">
      <c r="A4575" t="s">
        <v>3551</v>
      </c>
      <c r="B4575" t="s">
        <v>5420</v>
      </c>
      <c r="C4575" s="10">
        <v>45806</v>
      </c>
      <c r="D4575" t="s">
        <v>3552</v>
      </c>
    </row>
    <row r="4576" spans="1:4">
      <c r="A4576" t="s">
        <v>3551</v>
      </c>
      <c r="B4576" t="s">
        <v>5216</v>
      </c>
      <c r="C4576" s="10">
        <v>45817</v>
      </c>
      <c r="D4576" t="s">
        <v>3552</v>
      </c>
    </row>
    <row r="4577" spans="1:4">
      <c r="A4577" t="s">
        <v>3551</v>
      </c>
      <c r="B4577" t="s">
        <v>4955</v>
      </c>
      <c r="C4577" s="10">
        <v>45870</v>
      </c>
      <c r="D4577" t="s">
        <v>3552</v>
      </c>
    </row>
    <row r="4578" spans="1:4">
      <c r="A4578" t="s">
        <v>3551</v>
      </c>
      <c r="B4578" t="s">
        <v>5525</v>
      </c>
      <c r="C4578" s="10">
        <v>46015</v>
      </c>
      <c r="D4578" t="s">
        <v>3552</v>
      </c>
    </row>
    <row r="4579" spans="1:4">
      <c r="A4579" t="s">
        <v>3551</v>
      </c>
      <c r="B4579" t="s">
        <v>5451</v>
      </c>
      <c r="C4579" s="10">
        <v>46016</v>
      </c>
      <c r="D4579" t="s">
        <v>3552</v>
      </c>
    </row>
    <row r="4580" spans="1:4">
      <c r="A4580" t="s">
        <v>3551</v>
      </c>
      <c r="B4580" t="s">
        <v>5090</v>
      </c>
      <c r="C4580" s="10">
        <v>46017</v>
      </c>
      <c r="D4580" t="s">
        <v>3552</v>
      </c>
    </row>
    <row r="4581" spans="1:4">
      <c r="A4581" t="s">
        <v>3551</v>
      </c>
      <c r="B4581" t="s">
        <v>5535</v>
      </c>
      <c r="C4581" s="10">
        <v>46022</v>
      </c>
      <c r="D4581" t="s">
        <v>3552</v>
      </c>
    </row>
    <row r="4582" spans="1:4">
      <c r="A4582" t="s">
        <v>3551</v>
      </c>
      <c r="B4582" t="s">
        <v>5576</v>
      </c>
      <c r="C4582" s="10">
        <v>46023</v>
      </c>
      <c r="D4582" t="s">
        <v>3552</v>
      </c>
    </row>
    <row r="4583" spans="1:4">
      <c r="A4583" t="s">
        <v>3551</v>
      </c>
      <c r="B4583" t="s">
        <v>5395</v>
      </c>
      <c r="C4583" s="10">
        <v>46024</v>
      </c>
      <c r="D4583" t="s">
        <v>3552</v>
      </c>
    </row>
    <row r="4584" spans="1:4">
      <c r="A4584" t="s">
        <v>3551</v>
      </c>
      <c r="B4584" t="s">
        <v>5059</v>
      </c>
      <c r="C4584" s="10">
        <v>46115</v>
      </c>
      <c r="D4584" t="s">
        <v>3552</v>
      </c>
    </row>
    <row r="4585" spans="1:4">
      <c r="A4585" t="s">
        <v>3551</v>
      </c>
      <c r="B4585" t="s">
        <v>5114</v>
      </c>
      <c r="C4585" s="10">
        <v>46118</v>
      </c>
      <c r="D4585" t="s">
        <v>3552</v>
      </c>
    </row>
    <row r="4586" spans="1:4">
      <c r="A4586" t="s">
        <v>3551</v>
      </c>
      <c r="B4586" t="s">
        <v>4963</v>
      </c>
      <c r="C4586" s="10">
        <v>46143</v>
      </c>
      <c r="D4586" t="s">
        <v>3552</v>
      </c>
    </row>
    <row r="4587" spans="1:4">
      <c r="A4587" t="s">
        <v>3551</v>
      </c>
      <c r="B4587" t="s">
        <v>5420</v>
      </c>
      <c r="C4587" s="10">
        <v>46156</v>
      </c>
      <c r="D4587" t="s">
        <v>3552</v>
      </c>
    </row>
    <row r="4588" spans="1:4">
      <c r="A4588" t="s">
        <v>3551</v>
      </c>
      <c r="B4588" t="s">
        <v>5216</v>
      </c>
      <c r="C4588" s="10">
        <v>46167</v>
      </c>
      <c r="D4588" t="s">
        <v>3552</v>
      </c>
    </row>
    <row r="4589" spans="1:4">
      <c r="A4589" t="s">
        <v>3551</v>
      </c>
      <c r="B4589" t="s">
        <v>5525</v>
      </c>
      <c r="C4589" s="10">
        <v>46380</v>
      </c>
      <c r="D4589" t="s">
        <v>3552</v>
      </c>
    </row>
    <row r="4590" spans="1:4">
      <c r="A4590" t="s">
        <v>3551</v>
      </c>
      <c r="B4590" t="s">
        <v>5451</v>
      </c>
      <c r="C4590" s="10">
        <v>46381</v>
      </c>
      <c r="D4590" t="s">
        <v>3552</v>
      </c>
    </row>
    <row r="4591" spans="1:4">
      <c r="A4591" t="s">
        <v>3551</v>
      </c>
      <c r="B4591" t="s">
        <v>5591</v>
      </c>
      <c r="C4591" s="10">
        <v>46387</v>
      </c>
      <c r="D4591" t="s">
        <v>3552</v>
      </c>
    </row>
    <row r="4592" spans="1:4">
      <c r="A4592" t="s">
        <v>3557</v>
      </c>
      <c r="B4592" t="s">
        <v>5119</v>
      </c>
      <c r="C4592" s="10">
        <v>45658</v>
      </c>
      <c r="D4592" t="s">
        <v>3558</v>
      </c>
    </row>
    <row r="4593" spans="1:4">
      <c r="A4593" t="s">
        <v>3557</v>
      </c>
      <c r="B4593" t="s">
        <v>5022</v>
      </c>
      <c r="C4593" s="10">
        <v>45680</v>
      </c>
      <c r="D4593" t="s">
        <v>3558</v>
      </c>
    </row>
    <row r="4594" spans="1:4">
      <c r="A4594" t="s">
        <v>3557</v>
      </c>
      <c r="B4594" t="s">
        <v>5022</v>
      </c>
      <c r="C4594" s="10">
        <v>45681</v>
      </c>
      <c r="D4594" t="s">
        <v>3558</v>
      </c>
    </row>
    <row r="4595" spans="1:4">
      <c r="A4595" t="s">
        <v>3557</v>
      </c>
      <c r="B4595" t="s">
        <v>5022</v>
      </c>
      <c r="C4595" s="10">
        <v>45684</v>
      </c>
      <c r="D4595" t="s">
        <v>3558</v>
      </c>
    </row>
    <row r="4596" spans="1:4">
      <c r="A4596" t="s">
        <v>3557</v>
      </c>
      <c r="B4596" t="s">
        <v>5022</v>
      </c>
      <c r="C4596" s="10">
        <v>45685</v>
      </c>
      <c r="D4596" t="s">
        <v>3558</v>
      </c>
    </row>
    <row r="4597" spans="1:4">
      <c r="A4597" t="s">
        <v>3557</v>
      </c>
      <c r="B4597" t="s">
        <v>5022</v>
      </c>
      <c r="C4597" s="10">
        <v>45686</v>
      </c>
      <c r="D4597" t="s">
        <v>3558</v>
      </c>
    </row>
    <row r="4598" spans="1:4">
      <c r="A4598" t="s">
        <v>3557</v>
      </c>
      <c r="B4598" t="s">
        <v>5022</v>
      </c>
      <c r="C4598" s="10">
        <v>45687</v>
      </c>
      <c r="D4598" t="s">
        <v>3558</v>
      </c>
    </row>
    <row r="4599" spans="1:4">
      <c r="A4599" t="s">
        <v>3557</v>
      </c>
      <c r="B4599" t="s">
        <v>5022</v>
      </c>
      <c r="C4599" s="10">
        <v>45688</v>
      </c>
      <c r="D4599" t="s">
        <v>3558</v>
      </c>
    </row>
    <row r="4600" spans="1:4">
      <c r="A4600" t="s">
        <v>3557</v>
      </c>
      <c r="B4600" t="s">
        <v>5007</v>
      </c>
      <c r="C4600" s="10">
        <v>45716</v>
      </c>
      <c r="D4600" t="s">
        <v>3558</v>
      </c>
    </row>
    <row r="4601" spans="1:4">
      <c r="A4601" t="s">
        <v>3557</v>
      </c>
      <c r="B4601" t="s">
        <v>4992</v>
      </c>
      <c r="C4601" s="10">
        <v>45750</v>
      </c>
      <c r="D4601" t="s">
        <v>3558</v>
      </c>
    </row>
    <row r="4602" spans="1:4">
      <c r="A4602" t="s">
        <v>3557</v>
      </c>
      <c r="B4602" t="s">
        <v>4985</v>
      </c>
      <c r="C4602" s="10">
        <v>45751</v>
      </c>
      <c r="D4602" t="s">
        <v>3558</v>
      </c>
    </row>
    <row r="4603" spans="1:4">
      <c r="A4603" t="s">
        <v>3557</v>
      </c>
      <c r="B4603" t="s">
        <v>5178</v>
      </c>
      <c r="C4603" s="10">
        <v>45778</v>
      </c>
      <c r="D4603" t="s">
        <v>3558</v>
      </c>
    </row>
    <row r="4604" spans="1:4">
      <c r="A4604" t="s">
        <v>3557</v>
      </c>
      <c r="B4604" t="s">
        <v>5108</v>
      </c>
      <c r="C4604" s="10">
        <v>45807</v>
      </c>
      <c r="D4604" t="s">
        <v>3558</v>
      </c>
    </row>
    <row r="4605" spans="1:4">
      <c r="A4605" t="s">
        <v>3557</v>
      </c>
      <c r="B4605" t="s">
        <v>5726</v>
      </c>
      <c r="C4605" s="10">
        <v>45929</v>
      </c>
      <c r="D4605" t="s">
        <v>3558</v>
      </c>
    </row>
    <row r="4606" spans="1:4">
      <c r="A4606" t="s">
        <v>3557</v>
      </c>
      <c r="B4606" t="s">
        <v>5195</v>
      </c>
      <c r="C4606" s="10">
        <v>45936</v>
      </c>
      <c r="D4606" t="s">
        <v>3558</v>
      </c>
    </row>
    <row r="4607" spans="1:4">
      <c r="A4607" t="s">
        <v>3557</v>
      </c>
      <c r="B4607" t="s">
        <v>4977</v>
      </c>
      <c r="C4607" s="10">
        <v>45940</v>
      </c>
      <c r="D4607" t="s">
        <v>3558</v>
      </c>
    </row>
    <row r="4608" spans="1:4">
      <c r="A4608" t="s">
        <v>3557</v>
      </c>
      <c r="B4608" t="s">
        <v>5727</v>
      </c>
      <c r="C4608" s="10">
        <v>45954</v>
      </c>
      <c r="D4608" t="s">
        <v>3558</v>
      </c>
    </row>
    <row r="4609" spans="1:4">
      <c r="A4609" t="s">
        <v>3557</v>
      </c>
      <c r="B4609" t="s">
        <v>4976</v>
      </c>
      <c r="C4609" s="10">
        <v>46016</v>
      </c>
      <c r="D4609" t="s">
        <v>3558</v>
      </c>
    </row>
    <row r="4610" spans="1:4">
      <c r="A4610" t="s">
        <v>3557</v>
      </c>
      <c r="B4610" t="s">
        <v>5576</v>
      </c>
      <c r="C4610" s="10">
        <v>46023</v>
      </c>
      <c r="D4610" t="s">
        <v>3558</v>
      </c>
    </row>
    <row r="4611" spans="1:4">
      <c r="A4611" t="s">
        <v>3557</v>
      </c>
      <c r="B4611" t="s">
        <v>5022</v>
      </c>
      <c r="C4611" s="10">
        <v>46065</v>
      </c>
      <c r="D4611" t="s">
        <v>3558</v>
      </c>
    </row>
    <row r="4612" spans="1:4">
      <c r="A4612" t="s">
        <v>3557</v>
      </c>
      <c r="B4612" t="s">
        <v>5022</v>
      </c>
      <c r="C4612" s="10">
        <v>46066</v>
      </c>
      <c r="D4612" t="s">
        <v>3558</v>
      </c>
    </row>
    <row r="4613" spans="1:4">
      <c r="A4613" t="s">
        <v>3557</v>
      </c>
      <c r="B4613" t="s">
        <v>5022</v>
      </c>
      <c r="C4613" s="10">
        <v>46069</v>
      </c>
      <c r="D4613" t="s">
        <v>3558</v>
      </c>
    </row>
    <row r="4614" spans="1:4">
      <c r="A4614" t="s">
        <v>3557</v>
      </c>
      <c r="B4614" t="s">
        <v>5022</v>
      </c>
      <c r="C4614" s="10">
        <v>46070</v>
      </c>
      <c r="D4614" t="s">
        <v>3558</v>
      </c>
    </row>
    <row r="4615" spans="1:4">
      <c r="A4615" t="s">
        <v>3557</v>
      </c>
      <c r="B4615" t="s">
        <v>5022</v>
      </c>
      <c r="C4615" s="10">
        <v>46071</v>
      </c>
      <c r="D4615" t="s">
        <v>3558</v>
      </c>
    </row>
    <row r="4616" spans="1:4">
      <c r="A4616" t="s">
        <v>3557</v>
      </c>
      <c r="B4616" t="s">
        <v>5022</v>
      </c>
      <c r="C4616" s="10">
        <v>46072</v>
      </c>
      <c r="D4616" t="s">
        <v>3558</v>
      </c>
    </row>
    <row r="4617" spans="1:4">
      <c r="A4617" t="s">
        <v>3557</v>
      </c>
      <c r="B4617" t="s">
        <v>5022</v>
      </c>
      <c r="C4617" s="10">
        <v>46073</v>
      </c>
      <c r="D4617" t="s">
        <v>3558</v>
      </c>
    </row>
    <row r="4618" spans="1:4">
      <c r="A4618" t="s">
        <v>3557</v>
      </c>
      <c r="B4618" t="s">
        <v>5322</v>
      </c>
      <c r="C4618" s="10">
        <v>46080</v>
      </c>
      <c r="D4618" t="s">
        <v>3558</v>
      </c>
    </row>
    <row r="4619" spans="1:4">
      <c r="A4619" t="s">
        <v>3557</v>
      </c>
      <c r="B4619" t="s">
        <v>5669</v>
      </c>
      <c r="C4619" s="10">
        <v>46115</v>
      </c>
      <c r="D4619" t="s">
        <v>3558</v>
      </c>
    </row>
    <row r="4620" spans="1:4">
      <c r="A4620" t="s">
        <v>3557</v>
      </c>
      <c r="B4620" t="s">
        <v>5728</v>
      </c>
      <c r="C4620" s="10">
        <v>46118</v>
      </c>
      <c r="D4620" t="s">
        <v>3558</v>
      </c>
    </row>
    <row r="4621" spans="1:4">
      <c r="A4621" t="s">
        <v>3557</v>
      </c>
      <c r="B4621" t="s">
        <v>5134</v>
      </c>
      <c r="C4621" s="10">
        <v>46143</v>
      </c>
      <c r="D4621" t="s">
        <v>3558</v>
      </c>
    </row>
    <row r="4622" spans="1:4">
      <c r="A4622" t="s">
        <v>3557</v>
      </c>
      <c r="B4622" t="s">
        <v>5226</v>
      </c>
      <c r="C4622" s="10">
        <v>46192</v>
      </c>
      <c r="D4622" t="s">
        <v>3558</v>
      </c>
    </row>
    <row r="4623" spans="1:4">
      <c r="A4623" t="s">
        <v>3557</v>
      </c>
      <c r="B4623" t="s">
        <v>5195</v>
      </c>
      <c r="C4623" s="10">
        <v>46290</v>
      </c>
      <c r="D4623" t="s">
        <v>3558</v>
      </c>
    </row>
    <row r="4624" spans="1:4">
      <c r="A4624" t="s">
        <v>3557</v>
      </c>
      <c r="B4624" t="s">
        <v>5729</v>
      </c>
      <c r="C4624" s="10">
        <v>46293</v>
      </c>
      <c r="D4624" t="s">
        <v>3558</v>
      </c>
    </row>
    <row r="4625" spans="1:4">
      <c r="A4625" t="s">
        <v>3557</v>
      </c>
      <c r="B4625" t="s">
        <v>5683</v>
      </c>
      <c r="C4625" s="10">
        <v>46304</v>
      </c>
      <c r="D4625" t="s">
        <v>3558</v>
      </c>
    </row>
    <row r="4626" spans="1:4">
      <c r="A4626" t="s">
        <v>3557</v>
      </c>
      <c r="B4626" t="s">
        <v>5730</v>
      </c>
      <c r="C4626" s="10">
        <v>46321</v>
      </c>
      <c r="D4626" t="s">
        <v>3558</v>
      </c>
    </row>
    <row r="4627" spans="1:4">
      <c r="A4627" t="s">
        <v>3557</v>
      </c>
      <c r="B4627" t="s">
        <v>4976</v>
      </c>
      <c r="C4627" s="10">
        <v>46381</v>
      </c>
      <c r="D4627" t="s">
        <v>3558</v>
      </c>
    </row>
    <row r="4628" spans="1:4">
      <c r="A4628" t="s">
        <v>3563</v>
      </c>
      <c r="B4628" t="s">
        <v>5119</v>
      </c>
      <c r="C4628" s="10">
        <v>45658</v>
      </c>
      <c r="D4628" t="s">
        <v>3564</v>
      </c>
    </row>
    <row r="4629" spans="1:4">
      <c r="A4629" t="s">
        <v>3563</v>
      </c>
      <c r="B4629" t="s">
        <v>5363</v>
      </c>
      <c r="C4629" s="10">
        <v>45747</v>
      </c>
      <c r="D4629" t="s">
        <v>3564</v>
      </c>
    </row>
    <row r="4630" spans="1:4">
      <c r="A4630" t="s">
        <v>3563</v>
      </c>
      <c r="B4630" t="s">
        <v>5196</v>
      </c>
      <c r="C4630" s="10">
        <v>45754</v>
      </c>
      <c r="D4630" t="s">
        <v>3564</v>
      </c>
    </row>
    <row r="4631" spans="1:4">
      <c r="A4631" t="s">
        <v>3563</v>
      </c>
      <c r="B4631" t="s">
        <v>5059</v>
      </c>
      <c r="C4631" s="10">
        <v>45765</v>
      </c>
      <c r="D4631" t="s">
        <v>3564</v>
      </c>
    </row>
    <row r="4632" spans="1:4">
      <c r="A4632" t="s">
        <v>3563</v>
      </c>
      <c r="B4632" t="s">
        <v>5114</v>
      </c>
      <c r="C4632" s="10">
        <v>45768</v>
      </c>
      <c r="D4632" t="s">
        <v>3564</v>
      </c>
    </row>
    <row r="4633" spans="1:4">
      <c r="A4633" t="s">
        <v>3563</v>
      </c>
      <c r="B4633" t="s">
        <v>5392</v>
      </c>
      <c r="C4633" s="10">
        <v>45778</v>
      </c>
      <c r="D4633" t="s">
        <v>3564</v>
      </c>
    </row>
    <row r="4634" spans="1:4">
      <c r="A4634" t="s">
        <v>3563</v>
      </c>
      <c r="B4634" t="s">
        <v>5008</v>
      </c>
      <c r="C4634" s="10">
        <v>45814</v>
      </c>
      <c r="D4634" t="s">
        <v>3564</v>
      </c>
    </row>
    <row r="4635" spans="1:4">
      <c r="A4635" t="s">
        <v>3563</v>
      </c>
      <c r="B4635" t="s">
        <v>5203</v>
      </c>
      <c r="C4635" s="10">
        <v>45845</v>
      </c>
      <c r="D4635" t="s">
        <v>3564</v>
      </c>
    </row>
    <row r="4636" spans="1:4">
      <c r="A4636" t="s">
        <v>3563</v>
      </c>
      <c r="B4636" t="s">
        <v>4993</v>
      </c>
      <c r="C4636" s="10">
        <v>45877</v>
      </c>
      <c r="D4636" t="s">
        <v>3564</v>
      </c>
    </row>
    <row r="4637" spans="1:4">
      <c r="A4637" t="s">
        <v>3563</v>
      </c>
      <c r="B4637" t="s">
        <v>5001</v>
      </c>
      <c r="C4637" s="10">
        <v>45905</v>
      </c>
      <c r="D4637" t="s">
        <v>3564</v>
      </c>
    </row>
    <row r="4638" spans="1:4">
      <c r="A4638" t="s">
        <v>3563</v>
      </c>
      <c r="B4638" t="s">
        <v>5266</v>
      </c>
      <c r="C4638" s="10">
        <v>45944</v>
      </c>
      <c r="D4638" t="s">
        <v>3564</v>
      </c>
    </row>
    <row r="4639" spans="1:4">
      <c r="A4639" t="s">
        <v>3563</v>
      </c>
      <c r="B4639" t="s">
        <v>5731</v>
      </c>
      <c r="C4639" s="10">
        <v>45959</v>
      </c>
      <c r="D4639" t="s">
        <v>3564</v>
      </c>
    </row>
    <row r="4640" spans="1:4">
      <c r="A4640" t="s">
        <v>3563</v>
      </c>
      <c r="B4640" t="s">
        <v>5087</v>
      </c>
      <c r="C4640" s="10">
        <v>46000</v>
      </c>
      <c r="D4640" t="s">
        <v>3564</v>
      </c>
    </row>
    <row r="4641" spans="1:4">
      <c r="A4641" t="s">
        <v>3563</v>
      </c>
      <c r="B4641" t="s">
        <v>5451</v>
      </c>
      <c r="C4641" s="10">
        <v>46016</v>
      </c>
      <c r="D4641" t="s">
        <v>3564</v>
      </c>
    </row>
    <row r="4642" spans="1:4">
      <c r="A4642" t="s">
        <v>3563</v>
      </c>
      <c r="B4642" t="s">
        <v>5089</v>
      </c>
      <c r="C4642" s="10">
        <v>46017</v>
      </c>
      <c r="D4642" t="s">
        <v>3564</v>
      </c>
    </row>
    <row r="4643" spans="1:4">
      <c r="A4643" t="s">
        <v>3563</v>
      </c>
      <c r="B4643" t="s">
        <v>5576</v>
      </c>
      <c r="C4643" s="10">
        <v>46023</v>
      </c>
      <c r="D4643" t="s">
        <v>3564</v>
      </c>
    </row>
    <row r="4644" spans="1:4">
      <c r="A4644" t="s">
        <v>3563</v>
      </c>
      <c r="B4644" t="s">
        <v>5046</v>
      </c>
      <c r="C4644" s="10">
        <v>46034</v>
      </c>
      <c r="D4644" t="s">
        <v>3564</v>
      </c>
    </row>
    <row r="4645" spans="1:4">
      <c r="A4645" t="s">
        <v>3563</v>
      </c>
      <c r="B4645" t="s">
        <v>5732</v>
      </c>
      <c r="C4645" s="10">
        <v>46101</v>
      </c>
      <c r="D4645" t="s">
        <v>3564</v>
      </c>
    </row>
    <row r="4646" spans="1:4">
      <c r="A4646" t="s">
        <v>3563</v>
      </c>
      <c r="B4646" t="s">
        <v>5059</v>
      </c>
      <c r="C4646" s="10">
        <v>46115</v>
      </c>
      <c r="D4646" t="s">
        <v>3564</v>
      </c>
    </row>
    <row r="4647" spans="1:4">
      <c r="A4647" t="s">
        <v>3563</v>
      </c>
      <c r="B4647" t="s">
        <v>5114</v>
      </c>
      <c r="C4647" s="10">
        <v>46118</v>
      </c>
      <c r="D4647" t="s">
        <v>3564</v>
      </c>
    </row>
    <row r="4648" spans="1:4">
      <c r="A4648" t="s">
        <v>3563</v>
      </c>
      <c r="B4648" t="s">
        <v>5196</v>
      </c>
      <c r="C4648" s="10">
        <v>46119</v>
      </c>
      <c r="D4648" t="s">
        <v>3564</v>
      </c>
    </row>
    <row r="4649" spans="1:4">
      <c r="A4649" t="s">
        <v>3563</v>
      </c>
      <c r="B4649" t="s">
        <v>5392</v>
      </c>
      <c r="C4649" s="10">
        <v>46143</v>
      </c>
      <c r="D4649" t="s">
        <v>3564</v>
      </c>
    </row>
    <row r="4650" spans="1:4">
      <c r="A4650" t="s">
        <v>3563</v>
      </c>
      <c r="B4650" t="s">
        <v>5219</v>
      </c>
      <c r="C4650" s="10">
        <v>46169</v>
      </c>
      <c r="D4650" t="s">
        <v>3564</v>
      </c>
    </row>
    <row r="4651" spans="1:4">
      <c r="A4651" t="s">
        <v>3563</v>
      </c>
      <c r="B4651" t="s">
        <v>5203</v>
      </c>
      <c r="C4651" s="10">
        <v>46210</v>
      </c>
      <c r="D4651" t="s">
        <v>3564</v>
      </c>
    </row>
    <row r="4652" spans="1:4">
      <c r="A4652" t="s">
        <v>3563</v>
      </c>
      <c r="B4652" t="s">
        <v>5733</v>
      </c>
      <c r="C4652" s="10">
        <v>46259</v>
      </c>
      <c r="D4652" t="s">
        <v>3564</v>
      </c>
    </row>
    <row r="4653" spans="1:4">
      <c r="A4653" t="s">
        <v>3563</v>
      </c>
      <c r="B4653" t="s">
        <v>5266</v>
      </c>
      <c r="C4653" s="10">
        <v>46309</v>
      </c>
      <c r="D4653" t="s">
        <v>3564</v>
      </c>
    </row>
    <row r="4654" spans="1:4">
      <c r="A4654" t="s">
        <v>3563</v>
      </c>
      <c r="B4654" t="s">
        <v>5087</v>
      </c>
      <c r="C4654" s="10">
        <v>46365</v>
      </c>
      <c r="D4654" t="s">
        <v>3564</v>
      </c>
    </row>
    <row r="4655" spans="1:4">
      <c r="A4655" t="s">
        <v>3563</v>
      </c>
      <c r="B4655" t="s">
        <v>5451</v>
      </c>
      <c r="C4655" s="10">
        <v>46381</v>
      </c>
      <c r="D4655" t="s">
        <v>3564</v>
      </c>
    </row>
    <row r="4656" spans="1:4">
      <c r="A4656" t="s">
        <v>3566</v>
      </c>
      <c r="B4656" t="s">
        <v>5119</v>
      </c>
      <c r="C4656" s="10">
        <v>45658</v>
      </c>
      <c r="D4656" t="s">
        <v>3567</v>
      </c>
    </row>
    <row r="4657" spans="1:4">
      <c r="A4657" t="s">
        <v>3566</v>
      </c>
      <c r="B4657" t="s">
        <v>5551</v>
      </c>
      <c r="C4657" s="10">
        <v>45700</v>
      </c>
      <c r="D4657" t="s">
        <v>3567</v>
      </c>
    </row>
    <row r="4658" spans="1:4">
      <c r="A4658" t="s">
        <v>3566</v>
      </c>
      <c r="B4658" t="s">
        <v>5197</v>
      </c>
      <c r="C4658" s="10">
        <v>45754</v>
      </c>
      <c r="D4658" t="s">
        <v>3567</v>
      </c>
    </row>
    <row r="4659" spans="1:4">
      <c r="A4659" t="s">
        <v>3566</v>
      </c>
      <c r="B4659" t="s">
        <v>5262</v>
      </c>
      <c r="C4659" s="10">
        <v>45761</v>
      </c>
      <c r="D4659" t="s">
        <v>3567</v>
      </c>
    </row>
    <row r="4660" spans="1:4">
      <c r="A4660" t="s">
        <v>3566</v>
      </c>
      <c r="B4660" t="s">
        <v>5262</v>
      </c>
      <c r="C4660" s="10">
        <v>45762</v>
      </c>
      <c r="D4660" t="s">
        <v>3567</v>
      </c>
    </row>
    <row r="4661" spans="1:4">
      <c r="A4661" t="s">
        <v>3566</v>
      </c>
      <c r="B4661" t="s">
        <v>5393</v>
      </c>
      <c r="C4661" s="10">
        <v>45778</v>
      </c>
      <c r="D4661" t="s">
        <v>3567</v>
      </c>
    </row>
    <row r="4662" spans="1:4">
      <c r="A4662" t="s">
        <v>3566</v>
      </c>
      <c r="B4662" t="s">
        <v>5177</v>
      </c>
      <c r="C4662" s="10">
        <v>45782</v>
      </c>
      <c r="D4662" t="s">
        <v>3567</v>
      </c>
    </row>
    <row r="4663" spans="1:4">
      <c r="A4663" t="s">
        <v>3566</v>
      </c>
      <c r="B4663" t="s">
        <v>5248</v>
      </c>
      <c r="C4663" s="10">
        <v>45789</v>
      </c>
      <c r="D4663" t="s">
        <v>3567</v>
      </c>
    </row>
    <row r="4664" spans="1:4">
      <c r="A4664" t="s">
        <v>3566</v>
      </c>
      <c r="B4664" t="s">
        <v>5148</v>
      </c>
      <c r="C4664" s="10">
        <v>45810</v>
      </c>
      <c r="D4664" t="s">
        <v>3567</v>
      </c>
    </row>
    <row r="4665" spans="1:4">
      <c r="A4665" t="s">
        <v>3566</v>
      </c>
      <c r="B4665" t="s">
        <v>5147</v>
      </c>
      <c r="C4665" s="10">
        <v>45811</v>
      </c>
      <c r="D4665" t="s">
        <v>3567</v>
      </c>
    </row>
    <row r="4666" spans="1:4">
      <c r="A4666" t="s">
        <v>3566</v>
      </c>
      <c r="B4666" t="s">
        <v>5424</v>
      </c>
      <c r="C4666" s="10">
        <v>45848</v>
      </c>
      <c r="D4666" t="s">
        <v>3567</v>
      </c>
    </row>
    <row r="4667" spans="1:4">
      <c r="A4667" t="s">
        <v>3566</v>
      </c>
      <c r="B4667" t="s">
        <v>5146</v>
      </c>
      <c r="C4667" s="10">
        <v>45866</v>
      </c>
      <c r="D4667" t="s">
        <v>3567</v>
      </c>
    </row>
    <row r="4668" spans="1:4">
      <c r="A4668" t="s">
        <v>3566</v>
      </c>
      <c r="B4668" t="s">
        <v>5148</v>
      </c>
      <c r="C4668" s="10">
        <v>45880</v>
      </c>
      <c r="D4668" t="s">
        <v>3567</v>
      </c>
    </row>
    <row r="4669" spans="1:4">
      <c r="A4669" t="s">
        <v>3566</v>
      </c>
      <c r="B4669" t="s">
        <v>5502</v>
      </c>
      <c r="C4669" s="10">
        <v>45881</v>
      </c>
      <c r="D4669" t="s">
        <v>3567</v>
      </c>
    </row>
    <row r="4670" spans="1:4">
      <c r="A4670" t="s">
        <v>3566</v>
      </c>
      <c r="B4670" t="s">
        <v>5258</v>
      </c>
      <c r="C4670" s="10">
        <v>45943</v>
      </c>
      <c r="D4670" t="s">
        <v>3567</v>
      </c>
    </row>
    <row r="4671" spans="1:4">
      <c r="A4671" t="s">
        <v>3566</v>
      </c>
      <c r="B4671" t="s">
        <v>5446</v>
      </c>
      <c r="C4671" s="10">
        <v>45953</v>
      </c>
      <c r="D4671" t="s">
        <v>3567</v>
      </c>
    </row>
    <row r="4672" spans="1:4">
      <c r="A4672" t="s">
        <v>3566</v>
      </c>
      <c r="B4672" t="s">
        <v>4977</v>
      </c>
      <c r="C4672" s="10">
        <v>45996</v>
      </c>
      <c r="D4672" t="s">
        <v>3567</v>
      </c>
    </row>
    <row r="4673" spans="1:4">
      <c r="A4673" t="s">
        <v>3566</v>
      </c>
      <c r="B4673" t="s">
        <v>4976</v>
      </c>
      <c r="C4673" s="10">
        <v>46001</v>
      </c>
      <c r="D4673" t="s">
        <v>3567</v>
      </c>
    </row>
    <row r="4674" spans="1:4">
      <c r="A4674" t="s">
        <v>3566</v>
      </c>
      <c r="B4674" t="s">
        <v>5535</v>
      </c>
      <c r="C4674" s="10">
        <v>46022</v>
      </c>
      <c r="D4674" t="s">
        <v>3567</v>
      </c>
    </row>
    <row r="4675" spans="1:4">
      <c r="A4675" t="s">
        <v>3566</v>
      </c>
      <c r="B4675" t="s">
        <v>5576</v>
      </c>
      <c r="C4675" s="10">
        <v>46023</v>
      </c>
      <c r="D4675" t="s">
        <v>3567</v>
      </c>
    </row>
    <row r="4676" spans="1:4">
      <c r="A4676" t="s">
        <v>3566</v>
      </c>
      <c r="B4676" t="s">
        <v>5734</v>
      </c>
      <c r="C4676" s="10">
        <v>46024</v>
      </c>
      <c r="D4676" t="s">
        <v>3567</v>
      </c>
    </row>
    <row r="4677" spans="1:4">
      <c r="A4677" t="s">
        <v>3566</v>
      </c>
      <c r="B4677" t="s">
        <v>5551</v>
      </c>
      <c r="C4677" s="10">
        <v>46084</v>
      </c>
      <c r="D4677" t="s">
        <v>3567</v>
      </c>
    </row>
    <row r="4678" spans="1:4">
      <c r="A4678" t="s">
        <v>3566</v>
      </c>
      <c r="B4678" t="s">
        <v>5735</v>
      </c>
      <c r="C4678" s="10">
        <v>46118</v>
      </c>
      <c r="D4678" t="s">
        <v>3567</v>
      </c>
    </row>
    <row r="4679" spans="1:4">
      <c r="A4679" t="s">
        <v>3566</v>
      </c>
      <c r="B4679" t="s">
        <v>5262</v>
      </c>
      <c r="C4679" s="10">
        <v>46125</v>
      </c>
      <c r="D4679" t="s">
        <v>3567</v>
      </c>
    </row>
    <row r="4680" spans="1:4">
      <c r="A4680" t="s">
        <v>3566</v>
      </c>
      <c r="B4680" t="s">
        <v>5262</v>
      </c>
      <c r="C4680" s="10">
        <v>46126</v>
      </c>
      <c r="D4680" t="s">
        <v>3567</v>
      </c>
    </row>
    <row r="4681" spans="1:4">
      <c r="A4681" t="s">
        <v>3566</v>
      </c>
      <c r="B4681" t="s">
        <v>5262</v>
      </c>
      <c r="C4681" s="10">
        <v>46127</v>
      </c>
      <c r="D4681" t="s">
        <v>3567</v>
      </c>
    </row>
    <row r="4682" spans="1:4">
      <c r="A4682" t="s">
        <v>3566</v>
      </c>
      <c r="B4682" t="s">
        <v>5393</v>
      </c>
      <c r="C4682" s="10">
        <v>46143</v>
      </c>
      <c r="D4682" t="s">
        <v>3567</v>
      </c>
    </row>
    <row r="4683" spans="1:4">
      <c r="A4683" t="s">
        <v>3566</v>
      </c>
      <c r="B4683" t="s">
        <v>5736</v>
      </c>
      <c r="C4683" s="10">
        <v>46146</v>
      </c>
      <c r="D4683" t="s">
        <v>3567</v>
      </c>
    </row>
    <row r="4684" spans="1:4">
      <c r="A4684" t="s">
        <v>3566</v>
      </c>
      <c r="B4684" t="s">
        <v>5248</v>
      </c>
      <c r="C4684" s="10">
        <v>46174</v>
      </c>
      <c r="D4684" t="s">
        <v>3567</v>
      </c>
    </row>
    <row r="4685" spans="1:4">
      <c r="A4685" t="s">
        <v>3566</v>
      </c>
      <c r="B4685" t="s">
        <v>5737</v>
      </c>
      <c r="C4685" s="10">
        <v>46176</v>
      </c>
      <c r="D4685" t="s">
        <v>3567</v>
      </c>
    </row>
    <row r="4686" spans="1:4">
      <c r="A4686" t="s">
        <v>3566</v>
      </c>
      <c r="B4686" t="s">
        <v>5152</v>
      </c>
      <c r="C4686" s="10">
        <v>46231</v>
      </c>
      <c r="D4686" t="s">
        <v>3567</v>
      </c>
    </row>
    <row r="4687" spans="1:4">
      <c r="A4687" t="s">
        <v>3566</v>
      </c>
      <c r="B4687" t="s">
        <v>5738</v>
      </c>
      <c r="C4687" s="10">
        <v>46232</v>
      </c>
      <c r="D4687" t="s">
        <v>3567</v>
      </c>
    </row>
    <row r="4688" spans="1:4">
      <c r="A4688" t="s">
        <v>3566</v>
      </c>
      <c r="B4688" t="s">
        <v>5737</v>
      </c>
      <c r="C4688" s="10">
        <v>46246</v>
      </c>
      <c r="D4688" t="s">
        <v>3567</v>
      </c>
    </row>
    <row r="4689" spans="1:4">
      <c r="A4689" t="s">
        <v>3566</v>
      </c>
      <c r="B4689" t="s">
        <v>5258</v>
      </c>
      <c r="C4689" s="10">
        <v>46308</v>
      </c>
      <c r="D4689" t="s">
        <v>3567</v>
      </c>
    </row>
    <row r="4690" spans="1:4">
      <c r="A4690" t="s">
        <v>3566</v>
      </c>
      <c r="B4690" t="s">
        <v>5446</v>
      </c>
      <c r="C4690" s="10">
        <v>46318</v>
      </c>
      <c r="D4690" t="s">
        <v>3567</v>
      </c>
    </row>
    <row r="4691" spans="1:4">
      <c r="A4691" t="s">
        <v>3566</v>
      </c>
      <c r="B4691" t="s">
        <v>5739</v>
      </c>
      <c r="C4691" s="10">
        <v>46363</v>
      </c>
      <c r="D4691" t="s">
        <v>3567</v>
      </c>
    </row>
    <row r="4692" spans="1:4">
      <c r="A4692" t="s">
        <v>3566</v>
      </c>
      <c r="B4692" t="s">
        <v>4976</v>
      </c>
      <c r="C4692" s="10">
        <v>46366</v>
      </c>
      <c r="D4692" t="s">
        <v>3567</v>
      </c>
    </row>
    <row r="4693" spans="1:4">
      <c r="A4693" t="s">
        <v>3566</v>
      </c>
      <c r="B4693" t="s">
        <v>5591</v>
      </c>
      <c r="C4693" s="10">
        <v>46387</v>
      </c>
      <c r="D4693" t="s">
        <v>3567</v>
      </c>
    </row>
    <row r="4694" spans="1:4">
      <c r="A4694" t="s">
        <v>3584</v>
      </c>
      <c r="B4694" t="s">
        <v>5119</v>
      </c>
      <c r="C4694" s="10">
        <v>45658</v>
      </c>
      <c r="D4694" t="s">
        <v>3585</v>
      </c>
    </row>
    <row r="4695" spans="1:4">
      <c r="A4695" t="s">
        <v>3584</v>
      </c>
      <c r="B4695" t="s">
        <v>4987</v>
      </c>
      <c r="C4695" s="10">
        <v>45736</v>
      </c>
      <c r="D4695" t="s">
        <v>3585</v>
      </c>
    </row>
    <row r="4696" spans="1:4">
      <c r="A4696" t="s">
        <v>3584</v>
      </c>
      <c r="B4696" t="s">
        <v>5039</v>
      </c>
      <c r="C4696" s="10">
        <v>45747</v>
      </c>
      <c r="D4696" t="s">
        <v>3585</v>
      </c>
    </row>
    <row r="4697" spans="1:4">
      <c r="A4697" t="s">
        <v>3584</v>
      </c>
      <c r="B4697" t="s">
        <v>5039</v>
      </c>
      <c r="C4697" s="10">
        <v>45748</v>
      </c>
      <c r="D4697" t="s">
        <v>3585</v>
      </c>
    </row>
    <row r="4698" spans="1:4">
      <c r="A4698" t="s">
        <v>3584</v>
      </c>
      <c r="B4698" t="s">
        <v>5157</v>
      </c>
      <c r="C4698" s="10">
        <v>45756</v>
      </c>
      <c r="D4698" t="s">
        <v>3585</v>
      </c>
    </row>
    <row r="4699" spans="1:4">
      <c r="A4699" t="s">
        <v>3584</v>
      </c>
      <c r="B4699" t="s">
        <v>5134</v>
      </c>
      <c r="C4699" s="10">
        <v>45778</v>
      </c>
      <c r="D4699" t="s">
        <v>3585</v>
      </c>
    </row>
    <row r="4700" spans="1:4">
      <c r="A4700" t="s">
        <v>3584</v>
      </c>
      <c r="B4700" t="s">
        <v>5003</v>
      </c>
      <c r="C4700" s="10">
        <v>45814</v>
      </c>
      <c r="D4700" t="s">
        <v>3585</v>
      </c>
    </row>
    <row r="4701" spans="1:4">
      <c r="A4701" t="s">
        <v>3584</v>
      </c>
      <c r="B4701" t="s">
        <v>5100</v>
      </c>
      <c r="C4701" s="10">
        <v>45834</v>
      </c>
      <c r="D4701" t="s">
        <v>3585</v>
      </c>
    </row>
    <row r="4702" spans="1:4">
      <c r="A4702" t="s">
        <v>3584</v>
      </c>
      <c r="B4702" t="s">
        <v>5087</v>
      </c>
      <c r="C4702" s="10">
        <v>45863</v>
      </c>
      <c r="D4702" t="s">
        <v>3585</v>
      </c>
    </row>
    <row r="4703" spans="1:4">
      <c r="A4703" t="s">
        <v>3584</v>
      </c>
      <c r="B4703" t="s">
        <v>5019</v>
      </c>
      <c r="C4703" s="10">
        <v>45882</v>
      </c>
      <c r="D4703" t="s">
        <v>3585</v>
      </c>
    </row>
    <row r="4704" spans="1:4">
      <c r="A4704" t="s">
        <v>3584</v>
      </c>
      <c r="B4704" t="s">
        <v>4997</v>
      </c>
      <c r="C4704" s="10">
        <v>45904</v>
      </c>
      <c r="D4704" t="s">
        <v>3585</v>
      </c>
    </row>
    <row r="4705" spans="1:4">
      <c r="A4705" t="s">
        <v>3584</v>
      </c>
      <c r="B4705" t="s">
        <v>5511</v>
      </c>
      <c r="C4705" s="10">
        <v>45945</v>
      </c>
      <c r="D4705" t="s">
        <v>3585</v>
      </c>
    </row>
    <row r="4706" spans="1:4">
      <c r="A4706" t="s">
        <v>3584</v>
      </c>
      <c r="B4706" t="s">
        <v>5301</v>
      </c>
      <c r="C4706" s="10">
        <v>46008</v>
      </c>
      <c r="D4706" t="s">
        <v>3585</v>
      </c>
    </row>
    <row r="4707" spans="1:4">
      <c r="A4707" t="s">
        <v>3584</v>
      </c>
      <c r="B4707" t="s">
        <v>5576</v>
      </c>
      <c r="C4707" s="10">
        <v>46023</v>
      </c>
      <c r="D4707" t="s">
        <v>3585</v>
      </c>
    </row>
    <row r="4708" spans="1:4">
      <c r="A4708" t="s">
        <v>3584</v>
      </c>
      <c r="B4708" t="s">
        <v>5039</v>
      </c>
      <c r="C4708" s="10">
        <v>46100</v>
      </c>
      <c r="D4708" t="s">
        <v>3585</v>
      </c>
    </row>
    <row r="4709" spans="1:4">
      <c r="A4709" t="s">
        <v>3584</v>
      </c>
      <c r="B4709" t="s">
        <v>4987</v>
      </c>
      <c r="C4709" s="10">
        <v>46101</v>
      </c>
      <c r="D4709" t="s">
        <v>3585</v>
      </c>
    </row>
    <row r="4710" spans="1:4">
      <c r="A4710" t="s">
        <v>3584</v>
      </c>
      <c r="B4710" t="s">
        <v>5153</v>
      </c>
      <c r="C4710" s="10">
        <v>46121</v>
      </c>
      <c r="D4710" t="s">
        <v>3585</v>
      </c>
    </row>
    <row r="4711" spans="1:4">
      <c r="A4711" t="s">
        <v>3584</v>
      </c>
      <c r="B4711" t="s">
        <v>5134</v>
      </c>
      <c r="C4711" s="10">
        <v>46143</v>
      </c>
      <c r="D4711" t="s">
        <v>3585</v>
      </c>
    </row>
    <row r="4712" spans="1:4">
      <c r="A4712" t="s">
        <v>3584</v>
      </c>
      <c r="B4712" t="s">
        <v>5003</v>
      </c>
      <c r="C4712" s="10">
        <v>46169</v>
      </c>
      <c r="D4712" t="s">
        <v>3585</v>
      </c>
    </row>
    <row r="4713" spans="1:4">
      <c r="A4713" t="s">
        <v>3584</v>
      </c>
      <c r="B4713" t="s">
        <v>5003</v>
      </c>
      <c r="C4713" s="10">
        <v>46170</v>
      </c>
      <c r="D4713" t="s">
        <v>3585</v>
      </c>
    </row>
    <row r="4714" spans="1:4">
      <c r="A4714" t="s">
        <v>3584</v>
      </c>
      <c r="B4714" t="s">
        <v>5100</v>
      </c>
      <c r="C4714" s="10">
        <v>46189</v>
      </c>
      <c r="D4714" t="s">
        <v>3585</v>
      </c>
    </row>
    <row r="4715" spans="1:4">
      <c r="A4715" t="s">
        <v>3584</v>
      </c>
      <c r="B4715" t="s">
        <v>5016</v>
      </c>
      <c r="C4715" s="10">
        <v>46247</v>
      </c>
      <c r="D4715" t="s">
        <v>3585</v>
      </c>
    </row>
    <row r="4716" spans="1:4">
      <c r="A4716" t="s">
        <v>3584</v>
      </c>
      <c r="B4716" t="s">
        <v>4997</v>
      </c>
      <c r="C4716" s="10">
        <v>46258</v>
      </c>
      <c r="D4716" t="s">
        <v>3585</v>
      </c>
    </row>
    <row r="4717" spans="1:4">
      <c r="A4717" t="s">
        <v>3584</v>
      </c>
      <c r="B4717" t="s">
        <v>5511</v>
      </c>
      <c r="C4717" s="10">
        <v>46310</v>
      </c>
      <c r="D4717" t="s">
        <v>3585</v>
      </c>
    </row>
    <row r="4718" spans="1:4">
      <c r="A4718" t="s">
        <v>3584</v>
      </c>
      <c r="B4718" t="s">
        <v>5301</v>
      </c>
      <c r="C4718" s="10">
        <v>46373</v>
      </c>
      <c r="D4718" t="s">
        <v>3585</v>
      </c>
    </row>
    <row r="4719" spans="1:4">
      <c r="A4719" t="s">
        <v>3587</v>
      </c>
      <c r="B4719" t="s">
        <v>5119</v>
      </c>
      <c r="C4719" s="10">
        <v>45658</v>
      </c>
      <c r="D4719" t="s">
        <v>3588</v>
      </c>
    </row>
    <row r="4720" spans="1:4">
      <c r="A4720" t="s">
        <v>3587</v>
      </c>
      <c r="B4720" t="s">
        <v>5364</v>
      </c>
      <c r="C4720" s="10">
        <v>45747</v>
      </c>
      <c r="D4720" t="s">
        <v>3588</v>
      </c>
    </row>
    <row r="4721" spans="1:4">
      <c r="A4721" t="s">
        <v>3587</v>
      </c>
      <c r="B4721" t="s">
        <v>5475</v>
      </c>
      <c r="C4721" s="10">
        <v>45748</v>
      </c>
      <c r="D4721" t="s">
        <v>3588</v>
      </c>
    </row>
    <row r="4722" spans="1:4">
      <c r="A4722" t="s">
        <v>3587</v>
      </c>
      <c r="B4722" t="s">
        <v>5523</v>
      </c>
      <c r="C4722" s="10">
        <v>45770</v>
      </c>
      <c r="D4722" t="s">
        <v>3588</v>
      </c>
    </row>
    <row r="4723" spans="1:4">
      <c r="A4723" t="s">
        <v>3587</v>
      </c>
      <c r="B4723" t="s">
        <v>5394</v>
      </c>
      <c r="C4723" s="10">
        <v>45778</v>
      </c>
      <c r="D4723" t="s">
        <v>3588</v>
      </c>
    </row>
    <row r="4724" spans="1:4">
      <c r="A4724" t="s">
        <v>3587</v>
      </c>
      <c r="B4724" t="s">
        <v>5310</v>
      </c>
      <c r="C4724" s="10">
        <v>45796</v>
      </c>
      <c r="D4724" t="s">
        <v>3588</v>
      </c>
    </row>
    <row r="4725" spans="1:4">
      <c r="A4725" t="s">
        <v>3587</v>
      </c>
      <c r="B4725" t="s">
        <v>5009</v>
      </c>
      <c r="C4725" s="10">
        <v>45814</v>
      </c>
      <c r="D4725" t="s">
        <v>3588</v>
      </c>
    </row>
    <row r="4726" spans="1:4">
      <c r="A4726" t="s">
        <v>3587</v>
      </c>
      <c r="B4726" t="s">
        <v>5220</v>
      </c>
      <c r="C4726" s="10">
        <v>45817</v>
      </c>
      <c r="D4726" t="s">
        <v>3588</v>
      </c>
    </row>
    <row r="4727" spans="1:4">
      <c r="A4727" t="s">
        <v>3587</v>
      </c>
      <c r="B4727" t="s">
        <v>5274</v>
      </c>
      <c r="C4727" s="10">
        <v>45853</v>
      </c>
      <c r="D4727" t="s">
        <v>3588</v>
      </c>
    </row>
    <row r="4728" spans="1:4">
      <c r="A4728" t="s">
        <v>3587</v>
      </c>
      <c r="B4728" t="s">
        <v>5087</v>
      </c>
      <c r="C4728" s="10">
        <v>45959</v>
      </c>
      <c r="D4728" t="s">
        <v>3588</v>
      </c>
    </row>
    <row r="4729" spans="1:4">
      <c r="A4729" t="s">
        <v>3587</v>
      </c>
      <c r="B4729" t="s">
        <v>5576</v>
      </c>
      <c r="C4729" s="10">
        <v>46023</v>
      </c>
      <c r="D4729" t="s">
        <v>3588</v>
      </c>
    </row>
    <row r="4730" spans="1:4">
      <c r="A4730" t="s">
        <v>3587</v>
      </c>
      <c r="B4730" t="s">
        <v>5740</v>
      </c>
      <c r="C4730" s="10">
        <v>46101</v>
      </c>
      <c r="D4730" t="s">
        <v>3588</v>
      </c>
    </row>
    <row r="4731" spans="1:4">
      <c r="A4731" t="s">
        <v>3587</v>
      </c>
      <c r="B4731" t="s">
        <v>5741</v>
      </c>
      <c r="C4731" s="10">
        <v>46135</v>
      </c>
      <c r="D4731" t="s">
        <v>3588</v>
      </c>
    </row>
    <row r="4732" spans="1:4">
      <c r="A4732" t="s">
        <v>3587</v>
      </c>
      <c r="B4732" t="s">
        <v>5392</v>
      </c>
      <c r="C4732" s="10">
        <v>46143</v>
      </c>
      <c r="D4732" t="s">
        <v>3588</v>
      </c>
    </row>
    <row r="4733" spans="1:4">
      <c r="A4733" t="s">
        <v>3587</v>
      </c>
      <c r="B4733" t="s">
        <v>5310</v>
      </c>
      <c r="C4733" s="10">
        <v>46161</v>
      </c>
      <c r="D4733" t="s">
        <v>3588</v>
      </c>
    </row>
    <row r="4734" spans="1:4">
      <c r="A4734" t="s">
        <v>3587</v>
      </c>
      <c r="B4734" t="s">
        <v>5009</v>
      </c>
      <c r="C4734" s="10">
        <v>46169</v>
      </c>
      <c r="D4734" t="s">
        <v>3588</v>
      </c>
    </row>
    <row r="4735" spans="1:4">
      <c r="A4735" t="s">
        <v>3587</v>
      </c>
      <c r="B4735" t="s">
        <v>5742</v>
      </c>
      <c r="C4735" s="10">
        <v>46170</v>
      </c>
      <c r="D4735" t="s">
        <v>3588</v>
      </c>
    </row>
    <row r="4736" spans="1:4">
      <c r="A4736" t="s">
        <v>3587</v>
      </c>
      <c r="B4736" t="s">
        <v>5743</v>
      </c>
      <c r="C4736" s="10">
        <v>46171</v>
      </c>
      <c r="D4736" t="s">
        <v>3588</v>
      </c>
    </row>
    <row r="4737" spans="1:4">
      <c r="A4737" t="s">
        <v>3587</v>
      </c>
      <c r="B4737" t="s">
        <v>5430</v>
      </c>
      <c r="C4737" s="10">
        <v>46218</v>
      </c>
      <c r="D4737" t="s">
        <v>3588</v>
      </c>
    </row>
    <row r="4738" spans="1:4">
      <c r="A4738" t="s">
        <v>3587</v>
      </c>
      <c r="B4738" t="s">
        <v>5087</v>
      </c>
      <c r="C4738" s="10">
        <v>46324</v>
      </c>
      <c r="D4738" t="s">
        <v>3588</v>
      </c>
    </row>
    <row r="4739" spans="1:4">
      <c r="A4739" t="s">
        <v>3599</v>
      </c>
      <c r="B4739" t="s">
        <v>5119</v>
      </c>
      <c r="C4739" s="10">
        <v>45658</v>
      </c>
      <c r="D4739" t="s">
        <v>3600</v>
      </c>
    </row>
    <row r="4740" spans="1:4">
      <c r="A4740" t="s">
        <v>3599</v>
      </c>
      <c r="B4740" t="s">
        <v>5059</v>
      </c>
      <c r="C4740" s="10">
        <v>45765</v>
      </c>
      <c r="D4740" t="s">
        <v>3600</v>
      </c>
    </row>
    <row r="4741" spans="1:4">
      <c r="A4741" t="s">
        <v>3599</v>
      </c>
      <c r="B4741" t="s">
        <v>5114</v>
      </c>
      <c r="C4741" s="10">
        <v>45768</v>
      </c>
      <c r="D4741" t="s">
        <v>3600</v>
      </c>
    </row>
    <row r="4742" spans="1:4">
      <c r="A4742" t="s">
        <v>3599</v>
      </c>
      <c r="B4742" t="s">
        <v>4963</v>
      </c>
      <c r="C4742" s="10">
        <v>45778</v>
      </c>
      <c r="D4742" t="s">
        <v>3600</v>
      </c>
    </row>
    <row r="4743" spans="1:4">
      <c r="A4743" t="s">
        <v>3599</v>
      </c>
      <c r="B4743" t="s">
        <v>5157</v>
      </c>
      <c r="C4743" s="10">
        <v>45811</v>
      </c>
      <c r="D4743" t="s">
        <v>3600</v>
      </c>
    </row>
    <row r="4744" spans="1:4">
      <c r="A4744" t="s">
        <v>3599</v>
      </c>
      <c r="B4744" t="s">
        <v>5672</v>
      </c>
      <c r="C4744" s="10">
        <v>45814</v>
      </c>
      <c r="D4744" t="s">
        <v>3600</v>
      </c>
    </row>
    <row r="4745" spans="1:4">
      <c r="A4745" t="s">
        <v>3599</v>
      </c>
      <c r="B4745" t="s">
        <v>5221</v>
      </c>
      <c r="C4745" s="10">
        <v>45817</v>
      </c>
      <c r="D4745" t="s">
        <v>3600</v>
      </c>
    </row>
    <row r="4746" spans="1:4">
      <c r="A4746" t="s">
        <v>3599</v>
      </c>
      <c r="B4746" t="s">
        <v>4987</v>
      </c>
      <c r="C4746" s="10">
        <v>45939</v>
      </c>
      <c r="D4746" t="s">
        <v>3600</v>
      </c>
    </row>
    <row r="4747" spans="1:4">
      <c r="A4747" t="s">
        <v>3599</v>
      </c>
      <c r="B4747" t="s">
        <v>5451</v>
      </c>
      <c r="C4747" s="10">
        <v>46016</v>
      </c>
      <c r="D4747" t="s">
        <v>3600</v>
      </c>
    </row>
    <row r="4748" spans="1:4">
      <c r="A4748" t="s">
        <v>3599</v>
      </c>
      <c r="B4748" t="s">
        <v>5089</v>
      </c>
      <c r="C4748" s="10">
        <v>46017</v>
      </c>
      <c r="D4748" t="s">
        <v>3600</v>
      </c>
    </row>
    <row r="4749" spans="1:4">
      <c r="A4749" t="s">
        <v>3599</v>
      </c>
      <c r="B4749" t="s">
        <v>5576</v>
      </c>
      <c r="C4749" s="10">
        <v>46023</v>
      </c>
      <c r="D4749" t="s">
        <v>3600</v>
      </c>
    </row>
    <row r="4750" spans="1:4">
      <c r="A4750" t="s">
        <v>3599</v>
      </c>
      <c r="B4750" t="s">
        <v>5097</v>
      </c>
      <c r="C4750" s="10">
        <v>46048</v>
      </c>
      <c r="D4750" t="s">
        <v>3600</v>
      </c>
    </row>
    <row r="4751" spans="1:4">
      <c r="A4751" t="s">
        <v>3599</v>
      </c>
      <c r="B4751" t="s">
        <v>5007</v>
      </c>
      <c r="C4751" s="10">
        <v>46069</v>
      </c>
      <c r="D4751" t="s">
        <v>3600</v>
      </c>
    </row>
    <row r="4752" spans="1:4">
      <c r="A4752" t="s">
        <v>3599</v>
      </c>
      <c r="B4752" t="s">
        <v>5355</v>
      </c>
      <c r="C4752" s="10">
        <v>46101</v>
      </c>
      <c r="D4752" t="s">
        <v>3600</v>
      </c>
    </row>
    <row r="4753" spans="1:4">
      <c r="A4753" t="s">
        <v>3599</v>
      </c>
      <c r="B4753" t="s">
        <v>5059</v>
      </c>
      <c r="C4753" s="10">
        <v>46115</v>
      </c>
      <c r="D4753" t="s">
        <v>3600</v>
      </c>
    </row>
    <row r="4754" spans="1:4">
      <c r="A4754" t="s">
        <v>3599</v>
      </c>
      <c r="B4754" t="s">
        <v>5114</v>
      </c>
      <c r="C4754" s="10">
        <v>46118</v>
      </c>
      <c r="D4754" t="s">
        <v>3600</v>
      </c>
    </row>
    <row r="4755" spans="1:4">
      <c r="A4755" t="s">
        <v>3599</v>
      </c>
      <c r="B4755" t="s">
        <v>4963</v>
      </c>
      <c r="C4755" s="10">
        <v>46143</v>
      </c>
      <c r="D4755" t="s">
        <v>3600</v>
      </c>
    </row>
    <row r="4756" spans="1:4">
      <c r="A4756" t="s">
        <v>3599</v>
      </c>
      <c r="B4756" t="s">
        <v>5153</v>
      </c>
      <c r="C4756" s="10">
        <v>46176</v>
      </c>
      <c r="D4756" t="s">
        <v>3600</v>
      </c>
    </row>
    <row r="4757" spans="1:4">
      <c r="A4757" t="s">
        <v>3599</v>
      </c>
      <c r="B4757" t="s">
        <v>5033</v>
      </c>
      <c r="C4757" s="10">
        <v>46182</v>
      </c>
      <c r="D4757" t="s">
        <v>3600</v>
      </c>
    </row>
    <row r="4758" spans="1:4">
      <c r="A4758" t="s">
        <v>3599</v>
      </c>
      <c r="B4758" t="s">
        <v>4987</v>
      </c>
      <c r="C4758" s="10">
        <v>46304</v>
      </c>
      <c r="D4758" t="s">
        <v>3600</v>
      </c>
    </row>
    <row r="4759" spans="1:4">
      <c r="A4759" t="s">
        <v>3599</v>
      </c>
      <c r="B4759" t="s">
        <v>5451</v>
      </c>
      <c r="C4759" s="10">
        <v>46381</v>
      </c>
      <c r="D4759" t="s">
        <v>3600</v>
      </c>
    </row>
    <row r="4760" spans="1:4">
      <c r="A4760" t="s">
        <v>3605</v>
      </c>
      <c r="B4760" t="s">
        <v>5123</v>
      </c>
      <c r="C4760" s="10">
        <v>45658</v>
      </c>
      <c r="D4760" t="s">
        <v>3606</v>
      </c>
    </row>
    <row r="4761" spans="1:4">
      <c r="A4761" t="s">
        <v>3605</v>
      </c>
      <c r="B4761" t="s">
        <v>5124</v>
      </c>
      <c r="C4761" s="10">
        <v>45658</v>
      </c>
      <c r="D4761" t="s">
        <v>3606</v>
      </c>
    </row>
    <row r="4762" spans="1:4">
      <c r="A4762" t="s">
        <v>3605</v>
      </c>
      <c r="B4762" t="s">
        <v>5125</v>
      </c>
      <c r="C4762" s="10">
        <v>45658</v>
      </c>
      <c r="D4762" t="s">
        <v>3606</v>
      </c>
    </row>
    <row r="4763" spans="1:4">
      <c r="A4763" t="s">
        <v>3605</v>
      </c>
      <c r="B4763" t="s">
        <v>5205</v>
      </c>
      <c r="C4763" s="10">
        <v>45747</v>
      </c>
      <c r="D4763" t="s">
        <v>3606</v>
      </c>
    </row>
    <row r="4764" spans="1:4">
      <c r="A4764" t="s">
        <v>3605</v>
      </c>
      <c r="B4764" t="s">
        <v>5204</v>
      </c>
      <c r="C4764" s="10">
        <v>45747</v>
      </c>
      <c r="D4764" t="s">
        <v>3606</v>
      </c>
    </row>
    <row r="4765" spans="1:4">
      <c r="A4765" t="s">
        <v>3605</v>
      </c>
      <c r="B4765" t="s">
        <v>5206</v>
      </c>
      <c r="C4765" s="10">
        <v>45747</v>
      </c>
      <c r="D4765" t="s">
        <v>3606</v>
      </c>
    </row>
    <row r="4766" spans="1:4">
      <c r="A4766" t="s">
        <v>3605</v>
      </c>
      <c r="B4766" t="s">
        <v>5206</v>
      </c>
      <c r="C4766" s="10">
        <v>45748</v>
      </c>
      <c r="D4766" t="s">
        <v>3606</v>
      </c>
    </row>
    <row r="4767" spans="1:4">
      <c r="A4767" t="s">
        <v>3605</v>
      </c>
      <c r="B4767" t="s">
        <v>5205</v>
      </c>
      <c r="C4767" s="10">
        <v>45748</v>
      </c>
      <c r="D4767" t="s">
        <v>3606</v>
      </c>
    </row>
    <row r="4768" spans="1:4">
      <c r="A4768" t="s">
        <v>3605</v>
      </c>
      <c r="B4768" t="s">
        <v>5204</v>
      </c>
      <c r="C4768" s="10">
        <v>45748</v>
      </c>
      <c r="D4768" t="s">
        <v>3606</v>
      </c>
    </row>
    <row r="4769" spans="1:4">
      <c r="A4769" t="s">
        <v>3605</v>
      </c>
      <c r="B4769" t="s">
        <v>5408</v>
      </c>
      <c r="C4769" s="10">
        <v>45813</v>
      </c>
      <c r="D4769" t="s">
        <v>3606</v>
      </c>
    </row>
    <row r="4770" spans="1:4">
      <c r="A4770" t="s">
        <v>3605</v>
      </c>
      <c r="B4770" t="s">
        <v>5409</v>
      </c>
      <c r="C4770" s="10">
        <v>45813</v>
      </c>
      <c r="D4770" t="s">
        <v>3606</v>
      </c>
    </row>
    <row r="4771" spans="1:4">
      <c r="A4771" t="s">
        <v>3605</v>
      </c>
      <c r="B4771" t="s">
        <v>5410</v>
      </c>
      <c r="C4771" s="10">
        <v>45813</v>
      </c>
      <c r="D4771" t="s">
        <v>3606</v>
      </c>
    </row>
    <row r="4772" spans="1:4">
      <c r="A4772" t="s">
        <v>3605</v>
      </c>
      <c r="B4772" t="s">
        <v>5010</v>
      </c>
      <c r="C4772" s="10">
        <v>45814</v>
      </c>
      <c r="D4772" t="s">
        <v>3606</v>
      </c>
    </row>
    <row r="4773" spans="1:4">
      <c r="A4773" t="s">
        <v>3605</v>
      </c>
      <c r="B4773" t="s">
        <v>5011</v>
      </c>
      <c r="C4773" s="10">
        <v>45814</v>
      </c>
      <c r="D4773" t="s">
        <v>3606</v>
      </c>
    </row>
    <row r="4774" spans="1:4">
      <c r="A4774" t="s">
        <v>3605</v>
      </c>
      <c r="B4774" t="s">
        <v>5012</v>
      </c>
      <c r="C4774" s="10">
        <v>45814</v>
      </c>
      <c r="D4774" t="s">
        <v>3606</v>
      </c>
    </row>
    <row r="4775" spans="1:4">
      <c r="A4775" t="s">
        <v>3605</v>
      </c>
      <c r="B4775" t="s">
        <v>5464</v>
      </c>
      <c r="C4775" s="10">
        <v>45835</v>
      </c>
      <c r="D4775" t="s">
        <v>3606</v>
      </c>
    </row>
    <row r="4776" spans="1:4">
      <c r="A4776" t="s">
        <v>3605</v>
      </c>
      <c r="B4776" t="s">
        <v>5462</v>
      </c>
      <c r="C4776" s="10">
        <v>45835</v>
      </c>
      <c r="D4776" t="s">
        <v>3606</v>
      </c>
    </row>
    <row r="4777" spans="1:4">
      <c r="A4777" t="s">
        <v>3605</v>
      </c>
      <c r="B4777" t="s">
        <v>5463</v>
      </c>
      <c r="C4777" s="10">
        <v>45835</v>
      </c>
      <c r="D4777" t="s">
        <v>3606</v>
      </c>
    </row>
    <row r="4778" spans="1:4">
      <c r="A4778" t="s">
        <v>3605</v>
      </c>
      <c r="B4778" t="s">
        <v>5404</v>
      </c>
      <c r="C4778" s="10">
        <v>45905</v>
      </c>
      <c r="D4778" t="s">
        <v>3606</v>
      </c>
    </row>
    <row r="4779" spans="1:4">
      <c r="A4779" t="s">
        <v>3605</v>
      </c>
      <c r="B4779" t="s">
        <v>5405</v>
      </c>
      <c r="C4779" s="10">
        <v>45905</v>
      </c>
      <c r="D4779" t="s">
        <v>3606</v>
      </c>
    </row>
    <row r="4780" spans="1:4">
      <c r="A4780" t="s">
        <v>3605</v>
      </c>
      <c r="B4780" t="s">
        <v>5406</v>
      </c>
      <c r="C4780" s="10">
        <v>45905</v>
      </c>
      <c r="D4780" t="s">
        <v>3606</v>
      </c>
    </row>
    <row r="4781" spans="1:4">
      <c r="A4781" t="s">
        <v>3605</v>
      </c>
      <c r="B4781" t="s">
        <v>5744</v>
      </c>
      <c r="C4781" s="10">
        <v>45992</v>
      </c>
      <c r="D4781" t="s">
        <v>3606</v>
      </c>
    </row>
    <row r="4782" spans="1:4">
      <c r="A4782" t="s">
        <v>3605</v>
      </c>
      <c r="B4782" t="s">
        <v>5745</v>
      </c>
      <c r="C4782" s="10">
        <v>45992</v>
      </c>
      <c r="D4782" t="s">
        <v>3606</v>
      </c>
    </row>
    <row r="4783" spans="1:4">
      <c r="A4783" t="s">
        <v>3605</v>
      </c>
      <c r="B4783" t="s">
        <v>5746</v>
      </c>
      <c r="C4783" s="10">
        <v>45992</v>
      </c>
      <c r="D4783" t="s">
        <v>3606</v>
      </c>
    </row>
    <row r="4784" spans="1:4">
      <c r="A4784" t="s">
        <v>3605</v>
      </c>
      <c r="B4784" t="s">
        <v>5135</v>
      </c>
      <c r="C4784" s="10">
        <v>45993</v>
      </c>
      <c r="D4784" t="s">
        <v>3606</v>
      </c>
    </row>
    <row r="4785" spans="1:4">
      <c r="A4785" t="s">
        <v>3605</v>
      </c>
      <c r="B4785" t="s">
        <v>5136</v>
      </c>
      <c r="C4785" s="10">
        <v>45993</v>
      </c>
      <c r="D4785" t="s">
        <v>3606</v>
      </c>
    </row>
    <row r="4786" spans="1:4">
      <c r="A4786" t="s">
        <v>3605</v>
      </c>
      <c r="B4786" t="s">
        <v>5137</v>
      </c>
      <c r="C4786" s="10">
        <v>45993</v>
      </c>
      <c r="D4786" t="s">
        <v>3606</v>
      </c>
    </row>
    <row r="4787" spans="1:4">
      <c r="A4787" t="s">
        <v>3605</v>
      </c>
      <c r="B4787" t="s">
        <v>5747</v>
      </c>
      <c r="C4787" s="10">
        <v>46023</v>
      </c>
      <c r="D4787" t="s">
        <v>3606</v>
      </c>
    </row>
    <row r="4788" spans="1:4">
      <c r="A4788" t="s">
        <v>3605</v>
      </c>
      <c r="B4788" t="s">
        <v>5748</v>
      </c>
      <c r="C4788" s="10">
        <v>46023</v>
      </c>
      <c r="D4788" t="s">
        <v>3606</v>
      </c>
    </row>
    <row r="4789" spans="1:4">
      <c r="A4789" t="s">
        <v>3605</v>
      </c>
      <c r="B4789" t="s">
        <v>5749</v>
      </c>
      <c r="C4789" s="10">
        <v>46023</v>
      </c>
      <c r="D4789" t="s">
        <v>3606</v>
      </c>
    </row>
    <row r="4790" spans="1:4">
      <c r="A4790" t="s">
        <v>3605</v>
      </c>
      <c r="B4790" t="s">
        <v>5206</v>
      </c>
      <c r="C4790" s="10">
        <v>46100</v>
      </c>
      <c r="D4790" t="s">
        <v>3606</v>
      </c>
    </row>
    <row r="4791" spans="1:4">
      <c r="A4791" t="s">
        <v>3605</v>
      </c>
      <c r="B4791" t="s">
        <v>5204</v>
      </c>
      <c r="C4791" s="10">
        <v>46100</v>
      </c>
      <c r="D4791" t="s">
        <v>3606</v>
      </c>
    </row>
    <row r="4792" spans="1:4">
      <c r="A4792" t="s">
        <v>3605</v>
      </c>
      <c r="B4792" t="s">
        <v>5750</v>
      </c>
      <c r="C4792" s="10">
        <v>46100</v>
      </c>
      <c r="D4792" t="s">
        <v>3606</v>
      </c>
    </row>
    <row r="4793" spans="1:4">
      <c r="A4793" t="s">
        <v>3605</v>
      </c>
      <c r="B4793" t="s">
        <v>5204</v>
      </c>
      <c r="C4793" s="10">
        <v>46101</v>
      </c>
      <c r="D4793" t="s">
        <v>3606</v>
      </c>
    </row>
    <row r="4794" spans="1:4">
      <c r="A4794" t="s">
        <v>3605</v>
      </c>
      <c r="B4794" t="s">
        <v>5206</v>
      </c>
      <c r="C4794" s="10">
        <v>46101</v>
      </c>
      <c r="D4794" t="s">
        <v>3606</v>
      </c>
    </row>
    <row r="4795" spans="1:4">
      <c r="A4795" t="s">
        <v>3605</v>
      </c>
      <c r="B4795" t="s">
        <v>5750</v>
      </c>
      <c r="C4795" s="10">
        <v>46101</v>
      </c>
      <c r="D4795" t="s">
        <v>3606</v>
      </c>
    </row>
    <row r="4796" spans="1:4">
      <c r="A4796" t="s">
        <v>3605</v>
      </c>
      <c r="B4796" t="s">
        <v>5011</v>
      </c>
      <c r="C4796" s="10">
        <v>46168</v>
      </c>
      <c r="D4796" t="s">
        <v>3606</v>
      </c>
    </row>
    <row r="4797" spans="1:4">
      <c r="A4797" t="s">
        <v>3605</v>
      </c>
      <c r="B4797" t="s">
        <v>5010</v>
      </c>
      <c r="C4797" s="10">
        <v>46168</v>
      </c>
      <c r="D4797" t="s">
        <v>3606</v>
      </c>
    </row>
    <row r="4798" spans="1:4">
      <c r="A4798" t="s">
        <v>3605</v>
      </c>
      <c r="B4798" t="s">
        <v>5751</v>
      </c>
      <c r="C4798" s="10">
        <v>46168</v>
      </c>
      <c r="D4798" t="s">
        <v>3606</v>
      </c>
    </row>
    <row r="4799" spans="1:4">
      <c r="A4799" t="s">
        <v>3605</v>
      </c>
      <c r="B4799" t="s">
        <v>5010</v>
      </c>
      <c r="C4799" s="10">
        <v>46169</v>
      </c>
      <c r="D4799" t="s">
        <v>3606</v>
      </c>
    </row>
    <row r="4800" spans="1:4">
      <c r="A4800" t="s">
        <v>3605</v>
      </c>
      <c r="B4800" t="s">
        <v>5011</v>
      </c>
      <c r="C4800" s="10">
        <v>46169</v>
      </c>
      <c r="D4800" t="s">
        <v>3606</v>
      </c>
    </row>
    <row r="4801" spans="1:4">
      <c r="A4801" t="s">
        <v>3605</v>
      </c>
      <c r="B4801" t="s">
        <v>5751</v>
      </c>
      <c r="C4801" s="10">
        <v>46169</v>
      </c>
      <c r="D4801" t="s">
        <v>3606</v>
      </c>
    </row>
    <row r="4802" spans="1:4">
      <c r="A4802" t="s">
        <v>3605</v>
      </c>
      <c r="B4802" t="s">
        <v>5010</v>
      </c>
      <c r="C4802" s="10">
        <v>46170</v>
      </c>
      <c r="D4802" t="s">
        <v>3606</v>
      </c>
    </row>
    <row r="4803" spans="1:4">
      <c r="A4803" t="s">
        <v>3605</v>
      </c>
      <c r="B4803" t="s">
        <v>5011</v>
      </c>
      <c r="C4803" s="10">
        <v>46170</v>
      </c>
      <c r="D4803" t="s">
        <v>3606</v>
      </c>
    </row>
    <row r="4804" spans="1:4">
      <c r="A4804" t="s">
        <v>3605</v>
      </c>
      <c r="B4804" t="s">
        <v>5751</v>
      </c>
      <c r="C4804" s="10">
        <v>46170</v>
      </c>
      <c r="D4804" t="s">
        <v>3606</v>
      </c>
    </row>
    <row r="4805" spans="1:4">
      <c r="A4805" t="s">
        <v>3605</v>
      </c>
      <c r="B4805" t="s">
        <v>5011</v>
      </c>
      <c r="C4805" s="10">
        <v>46171</v>
      </c>
      <c r="D4805" t="s">
        <v>3606</v>
      </c>
    </row>
    <row r="4806" spans="1:4">
      <c r="A4806" t="s">
        <v>3605</v>
      </c>
      <c r="B4806" t="s">
        <v>5751</v>
      </c>
      <c r="C4806" s="10">
        <v>46171</v>
      </c>
      <c r="D4806" t="s">
        <v>3606</v>
      </c>
    </row>
    <row r="4807" spans="1:4">
      <c r="A4807" t="s">
        <v>3605</v>
      </c>
      <c r="B4807" t="s">
        <v>5010</v>
      </c>
      <c r="C4807" s="10">
        <v>46171</v>
      </c>
      <c r="D4807" t="s">
        <v>3606</v>
      </c>
    </row>
    <row r="4808" spans="1:4">
      <c r="A4808" t="s">
        <v>3605</v>
      </c>
      <c r="B4808" t="s">
        <v>5463</v>
      </c>
      <c r="C4808" s="10">
        <v>46189</v>
      </c>
      <c r="D4808" t="s">
        <v>3606</v>
      </c>
    </row>
    <row r="4809" spans="1:4">
      <c r="A4809" t="s">
        <v>3605</v>
      </c>
      <c r="B4809" t="s">
        <v>5462</v>
      </c>
      <c r="C4809" s="10">
        <v>46189</v>
      </c>
      <c r="D4809" t="s">
        <v>3606</v>
      </c>
    </row>
    <row r="4810" spans="1:4">
      <c r="A4810" t="s">
        <v>3605</v>
      </c>
      <c r="B4810" t="s">
        <v>5752</v>
      </c>
      <c r="C4810" s="10">
        <v>46189</v>
      </c>
      <c r="D4810" t="s">
        <v>3606</v>
      </c>
    </row>
    <row r="4811" spans="1:4">
      <c r="A4811" t="s">
        <v>3605</v>
      </c>
      <c r="B4811" t="s">
        <v>5404</v>
      </c>
      <c r="C4811" s="10">
        <v>46259</v>
      </c>
      <c r="D4811" t="s">
        <v>3606</v>
      </c>
    </row>
    <row r="4812" spans="1:4">
      <c r="A4812" t="s">
        <v>3605</v>
      </c>
      <c r="B4812" t="s">
        <v>5405</v>
      </c>
      <c r="C4812" s="10">
        <v>46259</v>
      </c>
      <c r="D4812" t="s">
        <v>3606</v>
      </c>
    </row>
    <row r="4813" spans="1:4">
      <c r="A4813" t="s">
        <v>3605</v>
      </c>
      <c r="B4813" t="s">
        <v>5753</v>
      </c>
      <c r="C4813" s="10">
        <v>46259</v>
      </c>
      <c r="D4813" t="s">
        <v>3606</v>
      </c>
    </row>
    <row r="4814" spans="1:4">
      <c r="A4814" t="s">
        <v>3605</v>
      </c>
      <c r="B4814" t="s">
        <v>5136</v>
      </c>
      <c r="C4814" s="10">
        <v>46358</v>
      </c>
      <c r="D4814" t="s">
        <v>3606</v>
      </c>
    </row>
    <row r="4815" spans="1:4">
      <c r="A4815" t="s">
        <v>3605</v>
      </c>
      <c r="B4815" t="s">
        <v>5754</v>
      </c>
      <c r="C4815" s="10">
        <v>46358</v>
      </c>
      <c r="D4815" t="s">
        <v>3606</v>
      </c>
    </row>
    <row r="4816" spans="1:4">
      <c r="A4816" t="s">
        <v>3605</v>
      </c>
      <c r="B4816" t="s">
        <v>5137</v>
      </c>
      <c r="C4816" s="10">
        <v>46358</v>
      </c>
      <c r="D4816" t="s">
        <v>3606</v>
      </c>
    </row>
    <row r="4817" spans="1:4">
      <c r="A4817" t="s">
        <v>3605</v>
      </c>
      <c r="B4817" t="s">
        <v>5136</v>
      </c>
      <c r="C4817" s="10">
        <v>46359</v>
      </c>
      <c r="D4817" t="s">
        <v>3606</v>
      </c>
    </row>
    <row r="4818" spans="1:4">
      <c r="A4818" t="s">
        <v>3605</v>
      </c>
      <c r="B4818" t="s">
        <v>5137</v>
      </c>
      <c r="C4818" s="10">
        <v>46359</v>
      </c>
      <c r="D4818" t="s">
        <v>3606</v>
      </c>
    </row>
    <row r="4819" spans="1:4">
      <c r="A4819" t="s">
        <v>3605</v>
      </c>
      <c r="B4819" t="s">
        <v>5754</v>
      </c>
      <c r="C4819" s="10">
        <v>46359</v>
      </c>
      <c r="D4819" t="s">
        <v>3606</v>
      </c>
    </row>
    <row r="4820" spans="1:4">
      <c r="A4820" t="s">
        <v>3608</v>
      </c>
      <c r="B4820" t="s">
        <v>5119</v>
      </c>
      <c r="C4820" s="10">
        <v>45658</v>
      </c>
      <c r="D4820" t="s">
        <v>3609</v>
      </c>
    </row>
    <row r="4821" spans="1:4">
      <c r="A4821" t="s">
        <v>3608</v>
      </c>
      <c r="B4821" t="s">
        <v>5059</v>
      </c>
      <c r="C4821" s="10">
        <v>45765</v>
      </c>
      <c r="D4821" t="s">
        <v>3609</v>
      </c>
    </row>
    <row r="4822" spans="1:4">
      <c r="A4822" t="s">
        <v>3608</v>
      </c>
      <c r="B4822" t="s">
        <v>5114</v>
      </c>
      <c r="C4822" s="10">
        <v>45768</v>
      </c>
      <c r="D4822" t="s">
        <v>3609</v>
      </c>
    </row>
    <row r="4823" spans="1:4">
      <c r="A4823" t="s">
        <v>3608</v>
      </c>
      <c r="B4823" t="s">
        <v>5178</v>
      </c>
      <c r="C4823" s="10">
        <v>45782</v>
      </c>
      <c r="D4823" t="s">
        <v>3609</v>
      </c>
    </row>
    <row r="4824" spans="1:4">
      <c r="A4824" t="s">
        <v>3608</v>
      </c>
      <c r="B4824" t="s">
        <v>5143</v>
      </c>
      <c r="C4824" s="10">
        <v>45803</v>
      </c>
      <c r="D4824" t="s">
        <v>3609</v>
      </c>
    </row>
    <row r="4825" spans="1:4">
      <c r="A4825" t="s">
        <v>3608</v>
      </c>
      <c r="B4825" t="s">
        <v>5331</v>
      </c>
      <c r="C4825" s="10">
        <v>45894</v>
      </c>
      <c r="D4825" t="s">
        <v>3609</v>
      </c>
    </row>
    <row r="4826" spans="1:4">
      <c r="A4826" t="s">
        <v>3608</v>
      </c>
      <c r="B4826" t="s">
        <v>5451</v>
      </c>
      <c r="C4826" s="10">
        <v>46016</v>
      </c>
      <c r="D4826" t="s">
        <v>3609</v>
      </c>
    </row>
    <row r="4827" spans="1:4">
      <c r="A4827" t="s">
        <v>3608</v>
      </c>
      <c r="B4827" t="s">
        <v>5089</v>
      </c>
      <c r="C4827" s="10">
        <v>46017</v>
      </c>
      <c r="D4827" t="s">
        <v>3609</v>
      </c>
    </row>
    <row r="4828" spans="1:4">
      <c r="A4828" t="s">
        <v>3608</v>
      </c>
      <c r="B4828" t="s">
        <v>5576</v>
      </c>
      <c r="C4828" s="10">
        <v>46023</v>
      </c>
      <c r="D4828" t="s">
        <v>3609</v>
      </c>
    </row>
    <row r="4829" spans="1:4">
      <c r="A4829" t="s">
        <v>3608</v>
      </c>
      <c r="B4829" t="s">
        <v>5059</v>
      </c>
      <c r="C4829" s="10">
        <v>46115</v>
      </c>
      <c r="D4829" t="s">
        <v>3609</v>
      </c>
    </row>
    <row r="4830" spans="1:4">
      <c r="A4830" t="s">
        <v>3608</v>
      </c>
      <c r="B4830" t="s">
        <v>5114</v>
      </c>
      <c r="C4830" s="10">
        <v>46118</v>
      </c>
      <c r="D4830" t="s">
        <v>3609</v>
      </c>
    </row>
    <row r="4831" spans="1:4">
      <c r="A4831" t="s">
        <v>3608</v>
      </c>
      <c r="B4831" t="s">
        <v>5178</v>
      </c>
      <c r="C4831" s="10">
        <v>46146</v>
      </c>
      <c r="D4831" t="s">
        <v>3609</v>
      </c>
    </row>
    <row r="4832" spans="1:4">
      <c r="A4832" t="s">
        <v>3608</v>
      </c>
      <c r="B4832" t="s">
        <v>5143</v>
      </c>
      <c r="C4832" s="10">
        <v>46167</v>
      </c>
      <c r="D4832" t="s">
        <v>3609</v>
      </c>
    </row>
    <row r="4833" spans="1:4">
      <c r="A4833" t="s">
        <v>3608</v>
      </c>
      <c r="B4833" t="s">
        <v>5331</v>
      </c>
      <c r="C4833" s="10">
        <v>46265</v>
      </c>
      <c r="D4833" t="s">
        <v>3609</v>
      </c>
    </row>
    <row r="4834" spans="1:4">
      <c r="A4834" t="s">
        <v>3608</v>
      </c>
      <c r="B4834" t="s">
        <v>5451</v>
      </c>
      <c r="C4834" s="10">
        <v>46381</v>
      </c>
      <c r="D4834" t="s">
        <v>3609</v>
      </c>
    </row>
    <row r="4835" spans="1:4">
      <c r="A4835" t="s">
        <v>3608</v>
      </c>
      <c r="B4835" t="s">
        <v>5590</v>
      </c>
      <c r="C4835" s="10">
        <v>46384</v>
      </c>
      <c r="D4835" t="s">
        <v>3609</v>
      </c>
    </row>
    <row r="4836" spans="1:4">
      <c r="A4836" t="s">
        <v>596</v>
      </c>
      <c r="B4836" t="s">
        <v>5119</v>
      </c>
      <c r="C4836" s="10">
        <v>45658</v>
      </c>
      <c r="D4836" t="s">
        <v>3614</v>
      </c>
    </row>
    <row r="4837" spans="1:4">
      <c r="A4837" t="s">
        <v>596</v>
      </c>
      <c r="B4837" t="s">
        <v>5755</v>
      </c>
      <c r="C4837" s="10">
        <v>45666</v>
      </c>
      <c r="D4837" t="s">
        <v>3614</v>
      </c>
    </row>
    <row r="4838" spans="1:4">
      <c r="A4838" t="s">
        <v>596</v>
      </c>
      <c r="B4838" t="s">
        <v>5271</v>
      </c>
      <c r="C4838" s="10">
        <v>45677</v>
      </c>
      <c r="D4838" t="s">
        <v>3614</v>
      </c>
    </row>
    <row r="4839" spans="1:4">
      <c r="A4839" t="s">
        <v>596</v>
      </c>
      <c r="B4839" t="s">
        <v>5289</v>
      </c>
      <c r="C4839" s="10">
        <v>45705</v>
      </c>
      <c r="D4839" t="s">
        <v>3614</v>
      </c>
    </row>
    <row r="4840" spans="1:4">
      <c r="A4840" t="s">
        <v>596</v>
      </c>
      <c r="B4840" t="s">
        <v>5059</v>
      </c>
      <c r="C4840" s="10">
        <v>45765</v>
      </c>
      <c r="D4840" t="s">
        <v>3614</v>
      </c>
    </row>
    <row r="4841" spans="1:4">
      <c r="A4841" t="s">
        <v>596</v>
      </c>
      <c r="B4841" t="s">
        <v>5007</v>
      </c>
      <c r="C4841" s="10">
        <v>45803</v>
      </c>
      <c r="D4841" t="s">
        <v>3614</v>
      </c>
    </row>
    <row r="4842" spans="1:4">
      <c r="A4842" t="s">
        <v>596</v>
      </c>
      <c r="B4842" t="s">
        <v>5442</v>
      </c>
      <c r="C4842" s="10">
        <v>45827</v>
      </c>
      <c r="D4842" t="s">
        <v>3614</v>
      </c>
    </row>
    <row r="4843" spans="1:4">
      <c r="A4843" t="s">
        <v>596</v>
      </c>
      <c r="B4843" t="s">
        <v>5103</v>
      </c>
      <c r="C4843" s="10">
        <v>45841</v>
      </c>
      <c r="D4843" t="s">
        <v>3614</v>
      </c>
    </row>
    <row r="4844" spans="1:4">
      <c r="A4844" t="s">
        <v>596</v>
      </c>
      <c r="B4844" t="s">
        <v>4987</v>
      </c>
      <c r="C4844" s="10">
        <v>45842</v>
      </c>
      <c r="D4844" t="s">
        <v>3614</v>
      </c>
    </row>
    <row r="4845" spans="1:4">
      <c r="A4845" t="s">
        <v>596</v>
      </c>
      <c r="B4845" t="s">
        <v>5134</v>
      </c>
      <c r="C4845" s="10">
        <v>45901</v>
      </c>
      <c r="D4845" t="s">
        <v>3614</v>
      </c>
    </row>
    <row r="4846" spans="1:4">
      <c r="A4846" t="s">
        <v>596</v>
      </c>
      <c r="B4846" t="s">
        <v>5255</v>
      </c>
      <c r="C4846" s="10">
        <v>45943</v>
      </c>
      <c r="D4846" t="s">
        <v>3614</v>
      </c>
    </row>
    <row r="4847" spans="1:4">
      <c r="A4847" t="s">
        <v>596</v>
      </c>
      <c r="B4847" t="s">
        <v>5236</v>
      </c>
      <c r="C4847" s="10">
        <v>45972</v>
      </c>
      <c r="D4847" t="s">
        <v>3614</v>
      </c>
    </row>
    <row r="4848" spans="1:4">
      <c r="A4848" t="s">
        <v>596</v>
      </c>
      <c r="B4848" t="s">
        <v>5253</v>
      </c>
      <c r="C4848" s="10">
        <v>45988</v>
      </c>
      <c r="D4848" t="s">
        <v>3614</v>
      </c>
    </row>
    <row r="4849" spans="1:4">
      <c r="A4849" t="s">
        <v>596</v>
      </c>
      <c r="B4849" t="s">
        <v>5103</v>
      </c>
      <c r="C4849" s="10">
        <v>45989</v>
      </c>
      <c r="D4849" t="s">
        <v>3614</v>
      </c>
    </row>
    <row r="4850" spans="1:4">
      <c r="A4850" t="s">
        <v>596</v>
      </c>
      <c r="B4850" t="s">
        <v>5103</v>
      </c>
      <c r="C4850" s="10">
        <v>46015</v>
      </c>
      <c r="D4850" t="s">
        <v>3614</v>
      </c>
    </row>
    <row r="4851" spans="1:4">
      <c r="A4851" t="s">
        <v>596</v>
      </c>
      <c r="B4851" t="s">
        <v>5451</v>
      </c>
      <c r="C4851" s="10">
        <v>46016</v>
      </c>
      <c r="D4851" t="s">
        <v>3614</v>
      </c>
    </row>
    <row r="4852" spans="1:4">
      <c r="A4852" t="s">
        <v>596</v>
      </c>
      <c r="B4852" t="s">
        <v>5576</v>
      </c>
      <c r="C4852" s="10">
        <v>46023</v>
      </c>
      <c r="D4852" t="s">
        <v>3614</v>
      </c>
    </row>
    <row r="4853" spans="1:4">
      <c r="A4853" t="s">
        <v>596</v>
      </c>
      <c r="B4853" t="s">
        <v>5756</v>
      </c>
      <c r="C4853" s="10">
        <v>46041</v>
      </c>
      <c r="D4853" t="s">
        <v>3614</v>
      </c>
    </row>
    <row r="4854" spans="1:4">
      <c r="A4854" t="s">
        <v>596</v>
      </c>
      <c r="B4854" t="s">
        <v>5757</v>
      </c>
      <c r="C4854" s="10">
        <v>46069</v>
      </c>
      <c r="D4854" t="s">
        <v>3614</v>
      </c>
    </row>
    <row r="4855" spans="1:4">
      <c r="A4855" t="s">
        <v>596</v>
      </c>
      <c r="B4855" t="s">
        <v>5059</v>
      </c>
      <c r="C4855" s="10">
        <v>46115</v>
      </c>
      <c r="D4855" t="s">
        <v>3614</v>
      </c>
    </row>
    <row r="4856" spans="1:4">
      <c r="A4856" t="s">
        <v>596</v>
      </c>
      <c r="B4856" t="s">
        <v>5007</v>
      </c>
      <c r="C4856" s="10">
        <v>46167</v>
      </c>
      <c r="D4856" t="s">
        <v>3614</v>
      </c>
    </row>
    <row r="4857" spans="1:4">
      <c r="A4857" t="s">
        <v>596</v>
      </c>
      <c r="B4857" t="s">
        <v>5442</v>
      </c>
      <c r="C4857" s="10">
        <v>46192</v>
      </c>
      <c r="D4857" t="s">
        <v>3614</v>
      </c>
    </row>
    <row r="4858" spans="1:4">
      <c r="A4858" t="s">
        <v>596</v>
      </c>
      <c r="B4858" t="s">
        <v>5173</v>
      </c>
      <c r="C4858" s="10">
        <v>46206</v>
      </c>
      <c r="D4858" t="s">
        <v>3614</v>
      </c>
    </row>
    <row r="4859" spans="1:4">
      <c r="A4859" t="s">
        <v>596</v>
      </c>
      <c r="B4859" t="s">
        <v>5134</v>
      </c>
      <c r="C4859" s="10">
        <v>46272</v>
      </c>
      <c r="D4859" t="s">
        <v>3614</v>
      </c>
    </row>
    <row r="4860" spans="1:4">
      <c r="A4860" t="s">
        <v>596</v>
      </c>
      <c r="B4860" t="s">
        <v>5255</v>
      </c>
      <c r="C4860" s="10">
        <v>46307</v>
      </c>
      <c r="D4860" t="s">
        <v>3614</v>
      </c>
    </row>
    <row r="4861" spans="1:4">
      <c r="A4861" t="s">
        <v>596</v>
      </c>
      <c r="B4861" t="s">
        <v>5236</v>
      </c>
      <c r="C4861" s="10">
        <v>46337</v>
      </c>
      <c r="D4861" t="s">
        <v>3614</v>
      </c>
    </row>
    <row r="4862" spans="1:4">
      <c r="A4862" t="s">
        <v>596</v>
      </c>
      <c r="B4862" t="s">
        <v>5253</v>
      </c>
      <c r="C4862" s="10">
        <v>46352</v>
      </c>
      <c r="D4862" t="s">
        <v>3614</v>
      </c>
    </row>
    <row r="4863" spans="1:4">
      <c r="A4863" t="s">
        <v>596</v>
      </c>
      <c r="B4863" t="s">
        <v>5758</v>
      </c>
      <c r="C4863" s="10">
        <v>46353</v>
      </c>
      <c r="D4863" t="s">
        <v>3614</v>
      </c>
    </row>
    <row r="4864" spans="1:4">
      <c r="A4864" t="s">
        <v>596</v>
      </c>
      <c r="B4864" t="s">
        <v>5525</v>
      </c>
      <c r="C4864" s="10">
        <v>46380</v>
      </c>
      <c r="D4864" t="s">
        <v>3614</v>
      </c>
    </row>
    <row r="4865" spans="1:4">
      <c r="A4865" t="s">
        <v>596</v>
      </c>
      <c r="B4865" t="s">
        <v>5451</v>
      </c>
      <c r="C4865" s="10">
        <v>46381</v>
      </c>
      <c r="D4865" t="s">
        <v>3614</v>
      </c>
    </row>
    <row r="4866" spans="1:4">
      <c r="A4866" t="s">
        <v>3616</v>
      </c>
      <c r="B4866" t="s">
        <v>5119</v>
      </c>
      <c r="C4866" s="10">
        <v>45658</v>
      </c>
      <c r="D4866" t="s">
        <v>3617</v>
      </c>
    </row>
    <row r="4867" spans="1:4">
      <c r="A4867" t="s">
        <v>3616</v>
      </c>
      <c r="B4867" t="s">
        <v>4992</v>
      </c>
      <c r="C4867" s="10">
        <v>45663</v>
      </c>
      <c r="D4867" t="s">
        <v>3617</v>
      </c>
    </row>
    <row r="4868" spans="1:4">
      <c r="A4868" t="s">
        <v>3616</v>
      </c>
      <c r="B4868" t="s">
        <v>5154</v>
      </c>
      <c r="C4868" s="10">
        <v>45719</v>
      </c>
      <c r="D4868" t="s">
        <v>3617</v>
      </c>
    </row>
    <row r="4869" spans="1:4">
      <c r="A4869" t="s">
        <v>3616</v>
      </c>
      <c r="B4869" t="s">
        <v>5484</v>
      </c>
      <c r="C4869" s="10">
        <v>45720</v>
      </c>
      <c r="D4869" t="s">
        <v>3617</v>
      </c>
    </row>
    <row r="4870" spans="1:4">
      <c r="A4870" t="s">
        <v>3616</v>
      </c>
      <c r="B4870" t="s">
        <v>5436</v>
      </c>
      <c r="C4870" s="10">
        <v>45764</v>
      </c>
      <c r="D4870" t="s">
        <v>3617</v>
      </c>
    </row>
    <row r="4871" spans="1:4">
      <c r="A4871" t="s">
        <v>3616</v>
      </c>
      <c r="B4871" t="s">
        <v>5059</v>
      </c>
      <c r="C4871" s="10">
        <v>45765</v>
      </c>
      <c r="D4871" t="s">
        <v>3617</v>
      </c>
    </row>
    <row r="4872" spans="1:4">
      <c r="A4872" t="s">
        <v>3616</v>
      </c>
      <c r="B4872" t="s">
        <v>5134</v>
      </c>
      <c r="C4872" s="10">
        <v>45778</v>
      </c>
      <c r="D4872" t="s">
        <v>3617</v>
      </c>
    </row>
    <row r="4873" spans="1:4">
      <c r="A4873" t="s">
        <v>3616</v>
      </c>
      <c r="B4873" t="s">
        <v>5297</v>
      </c>
      <c r="C4873" s="10">
        <v>45827</v>
      </c>
      <c r="D4873" t="s">
        <v>3617</v>
      </c>
    </row>
    <row r="4874" spans="1:4">
      <c r="A4874" t="s">
        <v>3616</v>
      </c>
      <c r="B4874" t="s">
        <v>4976</v>
      </c>
      <c r="C4874" s="10">
        <v>45856</v>
      </c>
      <c r="D4874" t="s">
        <v>3617</v>
      </c>
    </row>
    <row r="4875" spans="1:4">
      <c r="A4875" t="s">
        <v>3616</v>
      </c>
      <c r="B4875" t="s">
        <v>4987</v>
      </c>
      <c r="C4875" s="10">
        <v>45894</v>
      </c>
      <c r="D4875" t="s">
        <v>3617</v>
      </c>
    </row>
    <row r="4876" spans="1:4">
      <c r="A4876" t="s">
        <v>3616</v>
      </c>
      <c r="B4876" t="s">
        <v>5525</v>
      </c>
      <c r="C4876" s="10">
        <v>46015</v>
      </c>
      <c r="D4876" t="s">
        <v>3617</v>
      </c>
    </row>
    <row r="4877" spans="1:4">
      <c r="A4877" t="s">
        <v>3616</v>
      </c>
      <c r="B4877" t="s">
        <v>5451</v>
      </c>
      <c r="C4877" s="10">
        <v>46016</v>
      </c>
      <c r="D4877" t="s">
        <v>3617</v>
      </c>
    </row>
    <row r="4878" spans="1:4">
      <c r="A4878" t="s">
        <v>3616</v>
      </c>
      <c r="B4878" t="s">
        <v>5535</v>
      </c>
      <c r="C4878" s="10">
        <v>46022</v>
      </c>
      <c r="D4878" t="s">
        <v>3617</v>
      </c>
    </row>
    <row r="4879" spans="1:4">
      <c r="A4879" t="s">
        <v>3616</v>
      </c>
      <c r="B4879" t="s">
        <v>5576</v>
      </c>
      <c r="C4879" s="10">
        <v>46023</v>
      </c>
      <c r="D4879" t="s">
        <v>3617</v>
      </c>
    </row>
    <row r="4880" spans="1:4">
      <c r="A4880" t="s">
        <v>3616</v>
      </c>
      <c r="B4880" t="s">
        <v>5669</v>
      </c>
      <c r="C4880" s="10">
        <v>46028</v>
      </c>
      <c r="D4880" t="s">
        <v>3617</v>
      </c>
    </row>
    <row r="4881" spans="1:4">
      <c r="A4881" t="s">
        <v>3616</v>
      </c>
      <c r="B4881" t="s">
        <v>5154</v>
      </c>
      <c r="C4881" s="10">
        <v>46069</v>
      </c>
      <c r="D4881" t="s">
        <v>3617</v>
      </c>
    </row>
    <row r="4882" spans="1:4">
      <c r="A4882" t="s">
        <v>3616</v>
      </c>
      <c r="B4882" t="s">
        <v>5484</v>
      </c>
      <c r="C4882" s="10">
        <v>46070</v>
      </c>
      <c r="D4882" t="s">
        <v>3617</v>
      </c>
    </row>
    <row r="4883" spans="1:4">
      <c r="A4883" t="s">
        <v>3616</v>
      </c>
      <c r="B4883" t="s">
        <v>5436</v>
      </c>
      <c r="C4883" s="10">
        <v>46114</v>
      </c>
      <c r="D4883" t="s">
        <v>3617</v>
      </c>
    </row>
    <row r="4884" spans="1:4">
      <c r="A4884" t="s">
        <v>3616</v>
      </c>
      <c r="B4884" t="s">
        <v>5059</v>
      </c>
      <c r="C4884" s="10">
        <v>46115</v>
      </c>
      <c r="D4884" t="s">
        <v>3617</v>
      </c>
    </row>
    <row r="4885" spans="1:4">
      <c r="A4885" t="s">
        <v>3616</v>
      </c>
      <c r="B4885" t="s">
        <v>5134</v>
      </c>
      <c r="C4885" s="10">
        <v>46143</v>
      </c>
      <c r="D4885" t="s">
        <v>3617</v>
      </c>
    </row>
    <row r="4886" spans="1:4">
      <c r="A4886" t="s">
        <v>3616</v>
      </c>
      <c r="B4886" t="s">
        <v>5759</v>
      </c>
      <c r="C4886" s="10">
        <v>46160</v>
      </c>
      <c r="D4886" t="s">
        <v>3617</v>
      </c>
    </row>
    <row r="4887" spans="1:4">
      <c r="A4887" t="s">
        <v>3616</v>
      </c>
      <c r="B4887" t="s">
        <v>5297</v>
      </c>
      <c r="C4887" s="10">
        <v>46192</v>
      </c>
      <c r="D4887" t="s">
        <v>3617</v>
      </c>
    </row>
    <row r="4888" spans="1:4">
      <c r="A4888" t="s">
        <v>3616</v>
      </c>
      <c r="B4888" t="s">
        <v>4987</v>
      </c>
      <c r="C4888" s="10">
        <v>46259</v>
      </c>
      <c r="D4888" t="s">
        <v>3617</v>
      </c>
    </row>
    <row r="4889" spans="1:4">
      <c r="A4889" t="s">
        <v>3616</v>
      </c>
      <c r="B4889" t="s">
        <v>5255</v>
      </c>
      <c r="C4889" s="10">
        <v>46307</v>
      </c>
      <c r="D4889" t="s">
        <v>3617</v>
      </c>
    </row>
    <row r="4890" spans="1:4">
      <c r="A4890" t="s">
        <v>3616</v>
      </c>
      <c r="B4890" t="s">
        <v>5599</v>
      </c>
      <c r="C4890" s="10">
        <v>46328</v>
      </c>
      <c r="D4890" t="s">
        <v>3617</v>
      </c>
    </row>
    <row r="4891" spans="1:4">
      <c r="A4891" t="s">
        <v>3616</v>
      </c>
      <c r="B4891" t="s">
        <v>5451</v>
      </c>
      <c r="C4891" s="10">
        <v>46381</v>
      </c>
      <c r="D4891" t="s">
        <v>3617</v>
      </c>
    </row>
    <row r="4892" spans="1:4">
      <c r="A4892" t="s">
        <v>3616</v>
      </c>
      <c r="B4892" t="s">
        <v>5591</v>
      </c>
      <c r="C4892" s="10">
        <v>46387</v>
      </c>
      <c r="D4892" t="s">
        <v>3617</v>
      </c>
    </row>
    <row r="4893" spans="1:4">
      <c r="A4893" t="s">
        <v>5027</v>
      </c>
      <c r="B4893" t="s">
        <v>5119</v>
      </c>
      <c r="C4893" s="10">
        <v>45658</v>
      </c>
      <c r="D4893" t="s">
        <v>3629</v>
      </c>
    </row>
    <row r="4894" spans="1:4">
      <c r="A4894" t="s">
        <v>5027</v>
      </c>
      <c r="B4894" t="s">
        <v>5028</v>
      </c>
      <c r="C4894" s="10">
        <v>45684</v>
      </c>
      <c r="D4894" t="s">
        <v>3629</v>
      </c>
    </row>
    <row r="4895" spans="1:4">
      <c r="A4895" t="s">
        <v>5027</v>
      </c>
      <c r="B4895" t="s">
        <v>5028</v>
      </c>
      <c r="C4895" s="10">
        <v>45685</v>
      </c>
      <c r="D4895" t="s">
        <v>3629</v>
      </c>
    </row>
    <row r="4896" spans="1:4">
      <c r="A4896" t="s">
        <v>5027</v>
      </c>
      <c r="B4896" t="s">
        <v>5028</v>
      </c>
      <c r="C4896" s="10">
        <v>45686</v>
      </c>
      <c r="D4896" t="s">
        <v>3629</v>
      </c>
    </row>
    <row r="4897" spans="1:4">
      <c r="A4897" t="s">
        <v>5027</v>
      </c>
      <c r="B4897" t="s">
        <v>5028</v>
      </c>
      <c r="C4897" s="10">
        <v>45687</v>
      </c>
      <c r="D4897" t="s">
        <v>3629</v>
      </c>
    </row>
    <row r="4898" spans="1:4">
      <c r="A4898" t="s">
        <v>5027</v>
      </c>
      <c r="B4898" t="s">
        <v>5028</v>
      </c>
      <c r="C4898" s="10">
        <v>45688</v>
      </c>
      <c r="D4898" t="s">
        <v>3629</v>
      </c>
    </row>
    <row r="4899" spans="1:4">
      <c r="A4899" t="s">
        <v>5027</v>
      </c>
      <c r="B4899" t="s">
        <v>5760</v>
      </c>
      <c r="C4899" s="10">
        <v>45754</v>
      </c>
      <c r="D4899" t="s">
        <v>3629</v>
      </c>
    </row>
    <row r="4900" spans="1:4">
      <c r="A4900" t="s">
        <v>5027</v>
      </c>
      <c r="B4900" t="s">
        <v>5053</v>
      </c>
      <c r="C4900" s="10">
        <v>45777</v>
      </c>
      <c r="D4900" t="s">
        <v>3629</v>
      </c>
    </row>
    <row r="4901" spans="1:4">
      <c r="A4901" t="s">
        <v>5027</v>
      </c>
      <c r="B4901" t="s">
        <v>5761</v>
      </c>
      <c r="C4901" s="10">
        <v>45778</v>
      </c>
      <c r="D4901" t="s">
        <v>3629</v>
      </c>
    </row>
    <row r="4902" spans="1:4">
      <c r="A4902" t="s">
        <v>5027</v>
      </c>
      <c r="B4902" t="s">
        <v>4959</v>
      </c>
      <c r="C4902" s="10">
        <v>45779</v>
      </c>
      <c r="D4902" t="s">
        <v>3629</v>
      </c>
    </row>
    <row r="4903" spans="1:4">
      <c r="A4903" t="s">
        <v>5027</v>
      </c>
      <c r="B4903" t="s">
        <v>4977</v>
      </c>
      <c r="C4903" s="10">
        <v>45901</v>
      </c>
      <c r="D4903" t="s">
        <v>3629</v>
      </c>
    </row>
    <row r="4904" spans="1:4">
      <c r="A4904" t="s">
        <v>5027</v>
      </c>
      <c r="B4904" t="s">
        <v>4977</v>
      </c>
      <c r="C4904" s="10">
        <v>45902</v>
      </c>
      <c r="D4904" t="s">
        <v>3629</v>
      </c>
    </row>
    <row r="4905" spans="1:4">
      <c r="A4905" t="s">
        <v>5027</v>
      </c>
      <c r="B4905" t="s">
        <v>5576</v>
      </c>
      <c r="C4905" s="10">
        <v>46023</v>
      </c>
      <c r="D4905" t="s">
        <v>3629</v>
      </c>
    </row>
    <row r="4906" spans="1:4">
      <c r="A4906" t="s">
        <v>5027</v>
      </c>
      <c r="B4906" t="s">
        <v>5028</v>
      </c>
      <c r="C4906" s="10">
        <v>46069</v>
      </c>
      <c r="D4906" t="s">
        <v>3629</v>
      </c>
    </row>
    <row r="4907" spans="1:4">
      <c r="A4907" t="s">
        <v>5027</v>
      </c>
      <c r="B4907" t="s">
        <v>5028</v>
      </c>
      <c r="C4907" s="10">
        <v>46070</v>
      </c>
      <c r="D4907" t="s">
        <v>3629</v>
      </c>
    </row>
    <row r="4908" spans="1:4">
      <c r="A4908" t="s">
        <v>5027</v>
      </c>
      <c r="B4908" t="s">
        <v>5028</v>
      </c>
      <c r="C4908" s="10">
        <v>46071</v>
      </c>
      <c r="D4908" t="s">
        <v>3629</v>
      </c>
    </row>
    <row r="4909" spans="1:4">
      <c r="A4909" t="s">
        <v>5027</v>
      </c>
      <c r="B4909" t="s">
        <v>5028</v>
      </c>
      <c r="C4909" s="10">
        <v>46072</v>
      </c>
      <c r="D4909" t="s">
        <v>3629</v>
      </c>
    </row>
    <row r="4910" spans="1:4">
      <c r="A4910" t="s">
        <v>5027</v>
      </c>
      <c r="B4910" t="s">
        <v>5028</v>
      </c>
      <c r="C4910" s="10">
        <v>46073</v>
      </c>
      <c r="D4910" t="s">
        <v>3629</v>
      </c>
    </row>
    <row r="4911" spans="1:4">
      <c r="A4911" t="s">
        <v>5027</v>
      </c>
      <c r="B4911" t="s">
        <v>5762</v>
      </c>
      <c r="C4911" s="10">
        <v>46139</v>
      </c>
      <c r="D4911" t="s">
        <v>3629</v>
      </c>
    </row>
    <row r="4912" spans="1:4">
      <c r="A4912" t="s">
        <v>5027</v>
      </c>
      <c r="B4912" t="s">
        <v>5763</v>
      </c>
      <c r="C4912" s="10">
        <v>46142</v>
      </c>
      <c r="D4912" t="s">
        <v>3629</v>
      </c>
    </row>
    <row r="4913" spans="1:4">
      <c r="A4913" t="s">
        <v>5027</v>
      </c>
      <c r="B4913" t="s">
        <v>5134</v>
      </c>
      <c r="C4913" s="10">
        <v>46143</v>
      </c>
      <c r="D4913" t="s">
        <v>3629</v>
      </c>
    </row>
    <row r="4914" spans="1:4">
      <c r="A4914" t="s">
        <v>5027</v>
      </c>
      <c r="B4914" t="s">
        <v>4987</v>
      </c>
      <c r="C4914" s="10">
        <v>46265</v>
      </c>
      <c r="D4914" t="s">
        <v>3629</v>
      </c>
    </row>
    <row r="4915" spans="1:4">
      <c r="A4915" t="s">
        <v>5027</v>
      </c>
      <c r="B4915" t="s">
        <v>4987</v>
      </c>
      <c r="C4915" s="10">
        <v>46266</v>
      </c>
      <c r="D4915" t="s">
        <v>3629</v>
      </c>
    </row>
    <row r="4916" spans="1:4">
      <c r="A4916" t="s">
        <v>5027</v>
      </c>
      <c r="B4916" t="s">
        <v>4987</v>
      </c>
      <c r="C4916" s="10">
        <v>46267</v>
      </c>
      <c r="D4916" t="s">
        <v>3629</v>
      </c>
    </row>
    <row r="4917" spans="1:4">
      <c r="A4917" t="s">
        <v>3646</v>
      </c>
      <c r="B4917" t="s">
        <v>5119</v>
      </c>
      <c r="C4917" s="10">
        <v>45658</v>
      </c>
      <c r="D4917" t="s">
        <v>3647</v>
      </c>
    </row>
    <row r="4918" spans="1:4">
      <c r="A4918" t="s">
        <v>3646</v>
      </c>
      <c r="B4918" t="s">
        <v>5280</v>
      </c>
      <c r="C4918" s="10">
        <v>45728</v>
      </c>
      <c r="D4918" t="s">
        <v>3647</v>
      </c>
    </row>
    <row r="4919" spans="1:4">
      <c r="A4919" t="s">
        <v>3646</v>
      </c>
      <c r="B4919" t="s">
        <v>5059</v>
      </c>
      <c r="C4919" s="10">
        <v>45765</v>
      </c>
      <c r="D4919" t="s">
        <v>3647</v>
      </c>
    </row>
    <row r="4920" spans="1:4">
      <c r="A4920" t="s">
        <v>3646</v>
      </c>
      <c r="B4920" t="s">
        <v>5114</v>
      </c>
      <c r="C4920" s="10">
        <v>45768</v>
      </c>
      <c r="D4920" t="s">
        <v>3647</v>
      </c>
    </row>
    <row r="4921" spans="1:4">
      <c r="A4921" t="s">
        <v>3646</v>
      </c>
      <c r="B4921" t="s">
        <v>5162</v>
      </c>
      <c r="C4921" s="10">
        <v>45775</v>
      </c>
      <c r="D4921" t="s">
        <v>3647</v>
      </c>
    </row>
    <row r="4922" spans="1:4">
      <c r="A4922" t="s">
        <v>3646</v>
      </c>
      <c r="B4922" t="s">
        <v>4963</v>
      </c>
      <c r="C4922" s="10">
        <v>45778</v>
      </c>
      <c r="D4922" t="s">
        <v>3647</v>
      </c>
    </row>
    <row r="4923" spans="1:4">
      <c r="A4923" t="s">
        <v>3646</v>
      </c>
      <c r="B4923" t="s">
        <v>5339</v>
      </c>
      <c r="C4923" s="10">
        <v>45803</v>
      </c>
      <c r="D4923" t="s">
        <v>3647</v>
      </c>
    </row>
    <row r="4924" spans="1:4">
      <c r="A4924" t="s">
        <v>3646</v>
      </c>
      <c r="B4924" t="s">
        <v>5033</v>
      </c>
      <c r="C4924" s="10">
        <v>45845</v>
      </c>
      <c r="D4924" t="s">
        <v>3647</v>
      </c>
    </row>
    <row r="4925" spans="1:4">
      <c r="A4925" t="s">
        <v>3646</v>
      </c>
      <c r="B4925" t="s">
        <v>5477</v>
      </c>
      <c r="C4925" s="10">
        <v>45846</v>
      </c>
      <c r="D4925" t="s">
        <v>3647</v>
      </c>
    </row>
    <row r="4926" spans="1:4">
      <c r="A4926" t="s">
        <v>3646</v>
      </c>
      <c r="B4926" t="s">
        <v>5165</v>
      </c>
      <c r="C4926" s="10">
        <v>45873</v>
      </c>
      <c r="D4926" t="s">
        <v>3647</v>
      </c>
    </row>
    <row r="4927" spans="1:4">
      <c r="A4927" t="s">
        <v>3646</v>
      </c>
      <c r="B4927" t="s">
        <v>4987</v>
      </c>
      <c r="C4927" s="10">
        <v>45954</v>
      </c>
      <c r="D4927" t="s">
        <v>3647</v>
      </c>
    </row>
    <row r="4928" spans="1:4">
      <c r="A4928" t="s">
        <v>3646</v>
      </c>
      <c r="B4928" t="s">
        <v>5451</v>
      </c>
      <c r="C4928" s="10">
        <v>46016</v>
      </c>
      <c r="D4928" t="s">
        <v>3647</v>
      </c>
    </row>
    <row r="4929" spans="1:4">
      <c r="A4929" t="s">
        <v>3646</v>
      </c>
      <c r="B4929" t="s">
        <v>5576</v>
      </c>
      <c r="C4929" s="10">
        <v>46023</v>
      </c>
      <c r="D4929" t="s">
        <v>3647</v>
      </c>
    </row>
    <row r="4930" spans="1:4">
      <c r="A4930" t="s">
        <v>3646</v>
      </c>
      <c r="B4930" t="s">
        <v>5673</v>
      </c>
      <c r="C4930" s="10">
        <v>46090</v>
      </c>
      <c r="D4930" t="s">
        <v>3647</v>
      </c>
    </row>
    <row r="4931" spans="1:4">
      <c r="A4931" t="s">
        <v>3646</v>
      </c>
      <c r="B4931" t="s">
        <v>5694</v>
      </c>
      <c r="C4931" s="10">
        <v>46093</v>
      </c>
      <c r="D4931" t="s">
        <v>3647</v>
      </c>
    </row>
    <row r="4932" spans="1:4">
      <c r="A4932" t="s">
        <v>3646</v>
      </c>
      <c r="B4932" t="s">
        <v>5059</v>
      </c>
      <c r="C4932" s="10">
        <v>46115</v>
      </c>
      <c r="D4932" t="s">
        <v>3647</v>
      </c>
    </row>
    <row r="4933" spans="1:4">
      <c r="A4933" t="s">
        <v>3646</v>
      </c>
      <c r="B4933" t="s">
        <v>5114</v>
      </c>
      <c r="C4933" s="10">
        <v>46118</v>
      </c>
      <c r="D4933" t="s">
        <v>3647</v>
      </c>
    </row>
    <row r="4934" spans="1:4">
      <c r="A4934" t="s">
        <v>3646</v>
      </c>
      <c r="B4934" t="s">
        <v>5764</v>
      </c>
      <c r="C4934" s="10">
        <v>46140</v>
      </c>
      <c r="D4934" t="s">
        <v>3647</v>
      </c>
    </row>
    <row r="4935" spans="1:4">
      <c r="A4935" t="s">
        <v>3646</v>
      </c>
      <c r="B4935" t="s">
        <v>4963</v>
      </c>
      <c r="C4935" s="10">
        <v>46143</v>
      </c>
      <c r="D4935" t="s">
        <v>3647</v>
      </c>
    </row>
    <row r="4936" spans="1:4">
      <c r="A4936" t="s">
        <v>3646</v>
      </c>
      <c r="B4936" t="s">
        <v>5765</v>
      </c>
      <c r="C4936" s="10">
        <v>46167</v>
      </c>
      <c r="D4936" t="s">
        <v>3647</v>
      </c>
    </row>
    <row r="4937" spans="1:4">
      <c r="A4937" t="s">
        <v>3646</v>
      </c>
      <c r="B4937" t="s">
        <v>5033</v>
      </c>
      <c r="C4937" s="10">
        <v>46209</v>
      </c>
      <c r="D4937" t="s">
        <v>3647</v>
      </c>
    </row>
    <row r="4938" spans="1:4">
      <c r="A4938" t="s">
        <v>3646</v>
      </c>
      <c r="B4938" t="s">
        <v>5477</v>
      </c>
      <c r="C4938" s="10">
        <v>46210</v>
      </c>
      <c r="D4938" t="s">
        <v>3647</v>
      </c>
    </row>
    <row r="4939" spans="1:4">
      <c r="A4939" t="s">
        <v>3646</v>
      </c>
      <c r="B4939" t="s">
        <v>4993</v>
      </c>
      <c r="C4939" s="10">
        <v>46237</v>
      </c>
      <c r="D4939" t="s">
        <v>3647</v>
      </c>
    </row>
    <row r="4940" spans="1:4">
      <c r="A4940" t="s">
        <v>3646</v>
      </c>
      <c r="B4940" t="s">
        <v>5766</v>
      </c>
      <c r="C4940" s="10">
        <v>46314</v>
      </c>
      <c r="D4940" t="s">
        <v>3647</v>
      </c>
    </row>
    <row r="4941" spans="1:4">
      <c r="A4941" t="s">
        <v>3646</v>
      </c>
      <c r="B4941" t="s">
        <v>5451</v>
      </c>
      <c r="C4941" s="10">
        <v>46381</v>
      </c>
      <c r="D4941" t="s">
        <v>3647</v>
      </c>
    </row>
    <row r="4942" spans="1:4">
      <c r="A4942" t="s">
        <v>3649</v>
      </c>
      <c r="B4942" t="s">
        <v>5119</v>
      </c>
      <c r="C4942" s="10">
        <v>45658</v>
      </c>
      <c r="D4942" t="s">
        <v>3650</v>
      </c>
    </row>
    <row r="4943" spans="1:4">
      <c r="A4943" t="s">
        <v>3649</v>
      </c>
      <c r="B4943" t="s">
        <v>5069</v>
      </c>
      <c r="C4943" s="10">
        <v>45709</v>
      </c>
      <c r="D4943" t="s">
        <v>3650</v>
      </c>
    </row>
    <row r="4944" spans="1:4">
      <c r="A4944" t="s">
        <v>3649</v>
      </c>
      <c r="B4944" t="s">
        <v>4987</v>
      </c>
      <c r="C4944" s="10">
        <v>45765</v>
      </c>
      <c r="D4944" t="s">
        <v>3650</v>
      </c>
    </row>
    <row r="4945" spans="1:4">
      <c r="A4945" t="s">
        <v>3649</v>
      </c>
      <c r="B4945" t="s">
        <v>5114</v>
      </c>
      <c r="C4945" s="10">
        <v>45768</v>
      </c>
      <c r="D4945" t="s">
        <v>3650</v>
      </c>
    </row>
    <row r="4946" spans="1:4">
      <c r="A4946" t="s">
        <v>3649</v>
      </c>
      <c r="B4946" t="s">
        <v>5392</v>
      </c>
      <c r="C4946" s="10">
        <v>45778</v>
      </c>
      <c r="D4946" t="s">
        <v>3650</v>
      </c>
    </row>
    <row r="4947" spans="1:4">
      <c r="A4947" t="s">
        <v>3649</v>
      </c>
      <c r="B4947" t="s">
        <v>5340</v>
      </c>
      <c r="C4947" s="10">
        <v>45803</v>
      </c>
      <c r="D4947" t="s">
        <v>3650</v>
      </c>
    </row>
    <row r="4948" spans="1:4">
      <c r="A4948" t="s">
        <v>3649</v>
      </c>
      <c r="B4948" t="s">
        <v>5033</v>
      </c>
      <c r="C4948" s="10">
        <v>45880</v>
      </c>
      <c r="D4948" t="s">
        <v>3650</v>
      </c>
    </row>
    <row r="4949" spans="1:4">
      <c r="A4949" t="s">
        <v>3649</v>
      </c>
      <c r="B4949" t="s">
        <v>5503</v>
      </c>
      <c r="C4949" s="10">
        <v>45881</v>
      </c>
      <c r="D4949" t="s">
        <v>3650</v>
      </c>
    </row>
    <row r="4950" spans="1:4">
      <c r="A4950" t="s">
        <v>3649</v>
      </c>
      <c r="B4950" t="s">
        <v>5320</v>
      </c>
      <c r="C4950" s="10">
        <v>46013</v>
      </c>
      <c r="D4950" t="s">
        <v>3650</v>
      </c>
    </row>
    <row r="4951" spans="1:4">
      <c r="A4951" t="s">
        <v>3649</v>
      </c>
      <c r="B4951" t="s">
        <v>5451</v>
      </c>
      <c r="C4951" s="10">
        <v>46016</v>
      </c>
      <c r="D4951" t="s">
        <v>3650</v>
      </c>
    </row>
    <row r="4952" spans="1:4">
      <c r="A4952" t="s">
        <v>3649</v>
      </c>
      <c r="B4952" t="s">
        <v>5089</v>
      </c>
      <c r="C4952" s="10">
        <v>46017</v>
      </c>
      <c r="D4952" t="s">
        <v>3650</v>
      </c>
    </row>
    <row r="4953" spans="1:4">
      <c r="A4953" t="s">
        <v>3649</v>
      </c>
      <c r="B4953" t="s">
        <v>5576</v>
      </c>
      <c r="C4953" s="10">
        <v>46023</v>
      </c>
      <c r="D4953" t="s">
        <v>3650</v>
      </c>
    </row>
    <row r="4954" spans="1:4">
      <c r="A4954" t="s">
        <v>3649</v>
      </c>
      <c r="B4954" t="s">
        <v>5059</v>
      </c>
      <c r="C4954" s="10">
        <v>46115</v>
      </c>
      <c r="D4954" t="s">
        <v>3650</v>
      </c>
    </row>
    <row r="4955" spans="1:4">
      <c r="A4955" t="s">
        <v>3649</v>
      </c>
      <c r="B4955" t="s">
        <v>5114</v>
      </c>
      <c r="C4955" s="10">
        <v>46118</v>
      </c>
      <c r="D4955" t="s">
        <v>3650</v>
      </c>
    </row>
    <row r="4956" spans="1:4">
      <c r="A4956" t="s">
        <v>3649</v>
      </c>
      <c r="B4956" t="s">
        <v>5392</v>
      </c>
      <c r="C4956" s="10">
        <v>46143</v>
      </c>
      <c r="D4956" t="s">
        <v>3650</v>
      </c>
    </row>
    <row r="4957" spans="1:4">
      <c r="A4957" t="s">
        <v>3649</v>
      </c>
      <c r="B4957" t="s">
        <v>5767</v>
      </c>
      <c r="C4957" s="10">
        <v>46167</v>
      </c>
      <c r="D4957" t="s">
        <v>3650</v>
      </c>
    </row>
    <row r="4958" spans="1:4">
      <c r="A4958" t="s">
        <v>3649</v>
      </c>
      <c r="B4958" t="s">
        <v>5033</v>
      </c>
      <c r="C4958" s="10">
        <v>46244</v>
      </c>
      <c r="D4958" t="s">
        <v>3650</v>
      </c>
    </row>
    <row r="4959" spans="1:4">
      <c r="A4959" t="s">
        <v>3649</v>
      </c>
      <c r="B4959" t="s">
        <v>5503</v>
      </c>
      <c r="C4959" s="10">
        <v>46245</v>
      </c>
      <c r="D4959" t="s">
        <v>3650</v>
      </c>
    </row>
    <row r="4960" spans="1:4">
      <c r="A4960" t="s">
        <v>3649</v>
      </c>
      <c r="B4960" t="s">
        <v>5320</v>
      </c>
      <c r="C4960" s="10">
        <v>46378</v>
      </c>
      <c r="D4960" t="s">
        <v>3650</v>
      </c>
    </row>
    <row r="4961" spans="1:4">
      <c r="A4961" t="s">
        <v>3649</v>
      </c>
      <c r="B4961" t="s">
        <v>5451</v>
      </c>
      <c r="C4961" s="10">
        <v>46381</v>
      </c>
      <c r="D4961" t="s">
        <v>3650</v>
      </c>
    </row>
    <row r="4962" spans="1:4">
      <c r="A4962" t="s">
        <v>5768</v>
      </c>
      <c r="B4962" t="s">
        <v>5119</v>
      </c>
      <c r="C4962" s="10">
        <v>46023</v>
      </c>
      <c r="D4962" t="s">
        <v>5768</v>
      </c>
    </row>
    <row r="4963" spans="1:4">
      <c r="A4963" t="s">
        <v>5768</v>
      </c>
      <c r="B4963" t="s">
        <v>5059</v>
      </c>
      <c r="C4963" s="10">
        <v>46115</v>
      </c>
      <c r="D4963" t="s">
        <v>5768</v>
      </c>
    </row>
    <row r="4964" spans="1:4">
      <c r="A4964" t="s">
        <v>5768</v>
      </c>
      <c r="B4964" t="s">
        <v>5114</v>
      </c>
      <c r="C4964" s="10">
        <v>46118</v>
      </c>
      <c r="D4964" t="s">
        <v>5768</v>
      </c>
    </row>
    <row r="4965" spans="1:4">
      <c r="A4965" t="s">
        <v>5768</v>
      </c>
      <c r="B4965" t="s">
        <v>4963</v>
      </c>
      <c r="C4965" s="10">
        <v>46143</v>
      </c>
      <c r="D4965" t="s">
        <v>5768</v>
      </c>
    </row>
    <row r="4966" spans="1:4">
      <c r="A4966" t="s">
        <v>5768</v>
      </c>
      <c r="B4966" t="s">
        <v>5420</v>
      </c>
      <c r="C4966" s="10">
        <v>46156</v>
      </c>
      <c r="D4966" t="s">
        <v>5768</v>
      </c>
    </row>
    <row r="4967" spans="1:4">
      <c r="A4967" t="s">
        <v>5768</v>
      </c>
      <c r="B4967" t="s">
        <v>5769</v>
      </c>
      <c r="C4967" s="10">
        <v>46167</v>
      </c>
      <c r="D4967" t="s">
        <v>5768</v>
      </c>
    </row>
    <row r="4968" spans="1:4">
      <c r="A4968" t="s">
        <v>5768</v>
      </c>
      <c r="B4968" t="s">
        <v>5770</v>
      </c>
      <c r="C4968" s="10">
        <v>46224</v>
      </c>
      <c r="D4968" t="s">
        <v>5768</v>
      </c>
    </row>
    <row r="4969" spans="1:4">
      <c r="A4969" t="s">
        <v>5768</v>
      </c>
      <c r="B4969" t="s">
        <v>5771</v>
      </c>
      <c r="C4969" s="10">
        <v>46327</v>
      </c>
      <c r="D4969" t="s">
        <v>5768</v>
      </c>
    </row>
    <row r="4970" spans="1:4">
      <c r="A4970" t="s">
        <v>5768</v>
      </c>
      <c r="B4970" t="s">
        <v>5451</v>
      </c>
      <c r="C4970" s="10">
        <v>46381</v>
      </c>
      <c r="D4970" t="s">
        <v>5768</v>
      </c>
    </row>
    <row r="4971" spans="1:4">
      <c r="A4971" t="s">
        <v>5768</v>
      </c>
      <c r="B4971" t="s">
        <v>5772</v>
      </c>
      <c r="C4971" s="10">
        <v>46387</v>
      </c>
      <c r="D4971" t="s">
        <v>5768</v>
      </c>
    </row>
    <row r="4972" spans="1:4">
      <c r="A4972" t="s">
        <v>2919</v>
      </c>
      <c r="B4972" t="s">
        <v>5119</v>
      </c>
      <c r="C4972" s="10">
        <v>46388</v>
      </c>
      <c r="D4972" t="s">
        <v>2920</v>
      </c>
    </row>
    <row r="4973" spans="1:4">
      <c r="A4973" t="s">
        <v>2943</v>
      </c>
      <c r="B4973" t="s">
        <v>5119</v>
      </c>
      <c r="C4973" s="10">
        <v>46388</v>
      </c>
      <c r="D4973" t="s">
        <v>2944</v>
      </c>
    </row>
    <row r="4974" spans="1:4">
      <c r="A4974" t="s">
        <v>2952</v>
      </c>
      <c r="B4974" t="s">
        <v>5119</v>
      </c>
      <c r="C4974" s="10">
        <v>46388</v>
      </c>
      <c r="D4974" t="s">
        <v>2953</v>
      </c>
    </row>
    <row r="4975" spans="1:4">
      <c r="A4975" t="s">
        <v>2955</v>
      </c>
      <c r="B4975" t="s">
        <v>5119</v>
      </c>
      <c r="C4975" s="10">
        <v>46388</v>
      </c>
      <c r="D4975" t="s">
        <v>2956</v>
      </c>
    </row>
    <row r="4976" spans="1:4">
      <c r="A4976" t="s">
        <v>2964</v>
      </c>
      <c r="B4976" t="s">
        <v>5119</v>
      </c>
      <c r="C4976" s="10">
        <v>46388</v>
      </c>
      <c r="D4976" t="s">
        <v>2965</v>
      </c>
    </row>
    <row r="4977" spans="1:4">
      <c r="A4977" t="s">
        <v>2976</v>
      </c>
      <c r="B4977" t="s">
        <v>5119</v>
      </c>
      <c r="C4977" s="10">
        <v>46388</v>
      </c>
      <c r="D4977" t="s">
        <v>2977</v>
      </c>
    </row>
    <row r="4978" spans="1:4">
      <c r="A4978" t="s">
        <v>2985</v>
      </c>
      <c r="B4978" t="s">
        <v>5119</v>
      </c>
      <c r="C4978" s="10">
        <v>46388</v>
      </c>
      <c r="D4978" t="s">
        <v>2986</v>
      </c>
    </row>
    <row r="4979" spans="1:4">
      <c r="A4979" t="s">
        <v>3000</v>
      </c>
      <c r="B4979" t="s">
        <v>5119</v>
      </c>
      <c r="C4979" s="10">
        <v>46388</v>
      </c>
      <c r="D4979" t="s">
        <v>3001</v>
      </c>
    </row>
    <row r="4980" spans="1:4">
      <c r="A4980" t="s">
        <v>3006</v>
      </c>
      <c r="B4980" t="s">
        <v>5119</v>
      </c>
      <c r="C4980" s="10">
        <v>46388</v>
      </c>
      <c r="D4980" t="s">
        <v>3007</v>
      </c>
    </row>
    <row r="4981" spans="1:4">
      <c r="A4981" t="s">
        <v>3015</v>
      </c>
      <c r="B4981" t="s">
        <v>5119</v>
      </c>
      <c r="C4981" s="10">
        <v>46388</v>
      </c>
      <c r="D4981" t="s">
        <v>3016</v>
      </c>
    </row>
    <row r="4982" spans="1:4">
      <c r="A4982" t="s">
        <v>3033</v>
      </c>
      <c r="B4982" t="s">
        <v>5119</v>
      </c>
      <c r="C4982" s="10">
        <v>46388</v>
      </c>
      <c r="D4982" t="s">
        <v>3034</v>
      </c>
    </row>
    <row r="4983" spans="1:4">
      <c r="A4983" t="s">
        <v>3045</v>
      </c>
      <c r="B4983" t="s">
        <v>5119</v>
      </c>
      <c r="C4983" s="10">
        <v>46388</v>
      </c>
      <c r="D4983" t="s">
        <v>3046</v>
      </c>
    </row>
    <row r="4984" spans="1:4">
      <c r="A4984" t="s">
        <v>4962</v>
      </c>
      <c r="B4984" t="s">
        <v>5119</v>
      </c>
      <c r="C4984" s="10">
        <v>46388</v>
      </c>
      <c r="D4984" t="s">
        <v>3049</v>
      </c>
    </row>
    <row r="4985" spans="1:4">
      <c r="A4985" t="s">
        <v>4967</v>
      </c>
      <c r="B4985" t="s">
        <v>5119</v>
      </c>
      <c r="C4985" s="10">
        <v>46388</v>
      </c>
      <c r="D4985" t="s">
        <v>3049</v>
      </c>
    </row>
    <row r="4986" spans="1:4">
      <c r="A4986" t="s">
        <v>3057</v>
      </c>
      <c r="B4986" t="s">
        <v>5119</v>
      </c>
      <c r="C4986" s="10">
        <v>46388</v>
      </c>
      <c r="D4986" t="s">
        <v>3058</v>
      </c>
    </row>
    <row r="4987" spans="1:4">
      <c r="A4987" t="s">
        <v>3072</v>
      </c>
      <c r="B4987" t="s">
        <v>5119</v>
      </c>
      <c r="C4987" s="10">
        <v>46388</v>
      </c>
      <c r="D4987" t="s">
        <v>3073</v>
      </c>
    </row>
    <row r="4988" spans="1:4">
      <c r="A4988" t="s">
        <v>3075</v>
      </c>
      <c r="B4988" t="s">
        <v>5119</v>
      </c>
      <c r="C4988" s="10">
        <v>46388</v>
      </c>
      <c r="D4988" t="s">
        <v>3076</v>
      </c>
    </row>
    <row r="4989" spans="1:4">
      <c r="A4989" t="s">
        <v>3084</v>
      </c>
      <c r="B4989" t="s">
        <v>5119</v>
      </c>
      <c r="C4989" s="10">
        <v>46388</v>
      </c>
      <c r="D4989" t="s">
        <v>3085</v>
      </c>
    </row>
    <row r="4990" spans="1:4">
      <c r="A4990" t="s">
        <v>3087</v>
      </c>
      <c r="B4990" t="s">
        <v>5119</v>
      </c>
      <c r="C4990" s="10">
        <v>46388</v>
      </c>
      <c r="D4990" t="s">
        <v>3088</v>
      </c>
    </row>
    <row r="4991" spans="1:4">
      <c r="A4991" t="s">
        <v>3093</v>
      </c>
      <c r="B4991" t="s">
        <v>5119</v>
      </c>
      <c r="C4991" s="10">
        <v>46388</v>
      </c>
      <c r="D4991" t="s">
        <v>3094</v>
      </c>
    </row>
    <row r="4992" spans="1:4">
      <c r="A4992" t="s">
        <v>3108</v>
      </c>
      <c r="B4992" t="s">
        <v>5119</v>
      </c>
      <c r="C4992" s="10">
        <v>46388</v>
      </c>
      <c r="D4992" t="s">
        <v>3109</v>
      </c>
    </row>
    <row r="4993" spans="1:4">
      <c r="A4993" t="s">
        <v>3120</v>
      </c>
      <c r="B4993" t="s">
        <v>5119</v>
      </c>
      <c r="C4993" s="10">
        <v>46388</v>
      </c>
      <c r="D4993" t="s">
        <v>3121</v>
      </c>
    </row>
    <row r="4994" spans="1:4">
      <c r="A4994" t="s">
        <v>3138</v>
      </c>
      <c r="B4994" t="s">
        <v>5119</v>
      </c>
      <c r="C4994" s="10">
        <v>46388</v>
      </c>
      <c r="D4994" t="s">
        <v>3139</v>
      </c>
    </row>
    <row r="4995" spans="1:4">
      <c r="A4995" t="s">
        <v>3141</v>
      </c>
      <c r="B4995" t="s">
        <v>5119</v>
      </c>
      <c r="C4995" s="10">
        <v>46388</v>
      </c>
      <c r="D4995" t="s">
        <v>3142</v>
      </c>
    </row>
    <row r="4996" spans="1:4">
      <c r="A4996" t="s">
        <v>3159</v>
      </c>
      <c r="B4996" t="s">
        <v>5119</v>
      </c>
      <c r="C4996" s="10">
        <v>46388</v>
      </c>
      <c r="D4996" t="s">
        <v>3160</v>
      </c>
    </row>
    <row r="4997" spans="1:4">
      <c r="A4997" t="s">
        <v>249</v>
      </c>
      <c r="B4997" t="s">
        <v>5119</v>
      </c>
      <c r="C4997" s="10">
        <v>46388</v>
      </c>
      <c r="D4997" t="s">
        <v>2907</v>
      </c>
    </row>
    <row r="4998" spans="1:4">
      <c r="A4998" t="s">
        <v>3163</v>
      </c>
      <c r="B4998" t="s">
        <v>5119</v>
      </c>
      <c r="C4998" s="10">
        <v>46388</v>
      </c>
      <c r="D4998" t="s">
        <v>3164</v>
      </c>
    </row>
    <row r="4999" spans="1:4">
      <c r="A4999" t="s">
        <v>3169</v>
      </c>
      <c r="B4999" t="s">
        <v>5119</v>
      </c>
      <c r="C4999" s="10">
        <v>46388</v>
      </c>
      <c r="D4999" t="s">
        <v>3170</v>
      </c>
    </row>
    <row r="5000" spans="1:4">
      <c r="A5000" t="s">
        <v>3214</v>
      </c>
      <c r="B5000" t="s">
        <v>5119</v>
      </c>
      <c r="C5000" s="10">
        <v>46388</v>
      </c>
      <c r="D5000" t="s">
        <v>3215</v>
      </c>
    </row>
    <row r="5001" spans="1:4">
      <c r="A5001" t="s">
        <v>3217</v>
      </c>
      <c r="B5001" t="s">
        <v>5119</v>
      </c>
      <c r="C5001" s="10">
        <v>46388</v>
      </c>
      <c r="D5001" t="s">
        <v>3218</v>
      </c>
    </row>
    <row r="5002" spans="1:4">
      <c r="A5002" t="s">
        <v>3223</v>
      </c>
      <c r="B5002" t="s">
        <v>5119</v>
      </c>
      <c r="C5002" s="10">
        <v>46388</v>
      </c>
      <c r="D5002" t="s">
        <v>3224</v>
      </c>
    </row>
    <row r="5003" spans="1:4">
      <c r="A5003" t="s">
        <v>221</v>
      </c>
      <c r="B5003" t="s">
        <v>5119</v>
      </c>
      <c r="C5003" s="10">
        <v>46388</v>
      </c>
      <c r="D5003" t="s">
        <v>2893</v>
      </c>
    </row>
    <row r="5004" spans="1:4">
      <c r="A5004" t="s">
        <v>3239</v>
      </c>
      <c r="B5004" t="s">
        <v>5119</v>
      </c>
      <c r="C5004" s="10">
        <v>46388</v>
      </c>
      <c r="D5004" t="s">
        <v>3240</v>
      </c>
    </row>
    <row r="5005" spans="1:4">
      <c r="A5005" t="s">
        <v>3245</v>
      </c>
      <c r="B5005" t="s">
        <v>5119</v>
      </c>
      <c r="C5005" s="10">
        <v>46388</v>
      </c>
      <c r="D5005" t="s">
        <v>3246</v>
      </c>
    </row>
    <row r="5006" spans="1:4">
      <c r="A5006" t="s">
        <v>3249</v>
      </c>
      <c r="B5006" t="s">
        <v>5119</v>
      </c>
      <c r="C5006" s="10">
        <v>46388</v>
      </c>
      <c r="D5006" t="s">
        <v>3250</v>
      </c>
    </row>
    <row r="5007" spans="1:4">
      <c r="A5007" t="s">
        <v>3255</v>
      </c>
      <c r="B5007" t="s">
        <v>5119</v>
      </c>
      <c r="C5007" s="10">
        <v>46388</v>
      </c>
      <c r="D5007" t="s">
        <v>3256</v>
      </c>
    </row>
    <row r="5008" spans="1:4">
      <c r="A5008" t="s">
        <v>3267</v>
      </c>
      <c r="B5008" t="s">
        <v>5119</v>
      </c>
      <c r="C5008" s="10">
        <v>46388</v>
      </c>
      <c r="D5008" t="s">
        <v>3268</v>
      </c>
    </row>
    <row r="5009" spans="1:4">
      <c r="A5009" t="s">
        <v>3276</v>
      </c>
      <c r="B5009" t="s">
        <v>5119</v>
      </c>
      <c r="C5009" s="10">
        <v>46388</v>
      </c>
      <c r="D5009" t="s">
        <v>3277</v>
      </c>
    </row>
    <row r="5010" spans="1:4">
      <c r="A5010" t="s">
        <v>3294</v>
      </c>
      <c r="B5010" t="s">
        <v>5119</v>
      </c>
      <c r="C5010" s="10">
        <v>46388</v>
      </c>
      <c r="D5010" t="s">
        <v>3295</v>
      </c>
    </row>
    <row r="5011" spans="1:4">
      <c r="A5011" t="s">
        <v>3297</v>
      </c>
      <c r="B5011" t="s">
        <v>5119</v>
      </c>
      <c r="C5011" s="10">
        <v>46388</v>
      </c>
      <c r="D5011" t="s">
        <v>3298</v>
      </c>
    </row>
    <row r="5012" spans="1:4">
      <c r="A5012" t="s">
        <v>3306</v>
      </c>
      <c r="B5012" t="s">
        <v>5119</v>
      </c>
      <c r="C5012" s="10">
        <v>46388</v>
      </c>
      <c r="D5012" t="s">
        <v>3307</v>
      </c>
    </row>
    <row r="5013" spans="1:4">
      <c r="A5013" t="s">
        <v>3309</v>
      </c>
      <c r="B5013" t="s">
        <v>5119</v>
      </c>
      <c r="C5013" s="10">
        <v>46388</v>
      </c>
      <c r="D5013" t="s">
        <v>3310</v>
      </c>
    </row>
    <row r="5014" spans="1:4">
      <c r="A5014" t="s">
        <v>3330</v>
      </c>
      <c r="B5014" t="s">
        <v>5119</v>
      </c>
      <c r="C5014" s="10">
        <v>46388</v>
      </c>
      <c r="D5014" t="s">
        <v>3331</v>
      </c>
    </row>
    <row r="5015" spans="1:4">
      <c r="A5015" t="s">
        <v>3336</v>
      </c>
      <c r="B5015" t="s">
        <v>5119</v>
      </c>
      <c r="C5015" s="10">
        <v>46388</v>
      </c>
      <c r="D5015" t="s">
        <v>3337</v>
      </c>
    </row>
    <row r="5016" spans="1:4">
      <c r="A5016" t="s">
        <v>3357</v>
      </c>
      <c r="B5016" t="s">
        <v>5119</v>
      </c>
      <c r="C5016" s="10">
        <v>46388</v>
      </c>
      <c r="D5016" t="s">
        <v>3358</v>
      </c>
    </row>
    <row r="5017" spans="1:4">
      <c r="A5017" t="s">
        <v>3374</v>
      </c>
      <c r="B5017" t="s">
        <v>5119</v>
      </c>
      <c r="C5017" s="10">
        <v>46388</v>
      </c>
      <c r="D5017" t="s">
        <v>3375</v>
      </c>
    </row>
    <row r="5018" spans="1:4">
      <c r="A5018" t="s">
        <v>3380</v>
      </c>
      <c r="B5018" t="s">
        <v>5119</v>
      </c>
      <c r="C5018" s="10">
        <v>46388</v>
      </c>
      <c r="D5018" t="s">
        <v>3381</v>
      </c>
    </row>
    <row r="5019" spans="1:4">
      <c r="A5019" t="s">
        <v>3389</v>
      </c>
      <c r="B5019" t="s">
        <v>5119</v>
      </c>
      <c r="C5019" s="10">
        <v>46388</v>
      </c>
      <c r="D5019" t="s">
        <v>3390</v>
      </c>
    </row>
    <row r="5020" spans="1:4">
      <c r="A5020" t="s">
        <v>3401</v>
      </c>
      <c r="B5020" t="s">
        <v>5119</v>
      </c>
      <c r="C5020" s="10">
        <v>46388</v>
      </c>
      <c r="D5020" t="s">
        <v>3402</v>
      </c>
    </row>
    <row r="5021" spans="1:4">
      <c r="A5021" t="s">
        <v>3404</v>
      </c>
      <c r="B5021" t="s">
        <v>5119</v>
      </c>
      <c r="C5021" s="10">
        <v>46388</v>
      </c>
      <c r="D5021" t="s">
        <v>3405</v>
      </c>
    </row>
    <row r="5022" spans="1:4">
      <c r="A5022" t="s">
        <v>3416</v>
      </c>
      <c r="B5022" t="s">
        <v>5119</v>
      </c>
      <c r="C5022" s="10">
        <v>46388</v>
      </c>
      <c r="D5022" t="s">
        <v>3417</v>
      </c>
    </row>
    <row r="5023" spans="1:4">
      <c r="A5023" t="s">
        <v>3425</v>
      </c>
      <c r="B5023" t="s">
        <v>5119</v>
      </c>
      <c r="C5023" s="10">
        <v>46388</v>
      </c>
      <c r="D5023" t="s">
        <v>3426</v>
      </c>
    </row>
    <row r="5024" spans="1:4">
      <c r="A5024" t="s">
        <v>3428</v>
      </c>
      <c r="B5024" t="s">
        <v>5119</v>
      </c>
      <c r="C5024" s="10">
        <v>46388</v>
      </c>
      <c r="D5024" t="s">
        <v>3429</v>
      </c>
    </row>
    <row r="5025" spans="1:4">
      <c r="A5025" t="s">
        <v>3434</v>
      </c>
      <c r="B5025" t="s">
        <v>5119</v>
      </c>
      <c r="C5025" s="10">
        <v>46388</v>
      </c>
      <c r="D5025" t="s">
        <v>3435</v>
      </c>
    </row>
    <row r="5026" spans="1:4">
      <c r="A5026" t="s">
        <v>3437</v>
      </c>
      <c r="B5026" t="s">
        <v>5119</v>
      </c>
      <c r="C5026" s="10">
        <v>46388</v>
      </c>
      <c r="D5026" t="s">
        <v>3438</v>
      </c>
    </row>
    <row r="5027" spans="1:4">
      <c r="A5027" t="s">
        <v>3443</v>
      </c>
      <c r="B5027" t="s">
        <v>5119</v>
      </c>
      <c r="C5027" s="10">
        <v>46388</v>
      </c>
      <c r="D5027" t="s">
        <v>3444</v>
      </c>
    </row>
    <row r="5028" spans="1:4">
      <c r="A5028" t="s">
        <v>3449</v>
      </c>
      <c r="B5028" t="s">
        <v>5119</v>
      </c>
      <c r="C5028" s="10">
        <v>46388</v>
      </c>
      <c r="D5028" t="s">
        <v>3450</v>
      </c>
    </row>
    <row r="5029" spans="1:4">
      <c r="A5029" t="s">
        <v>3452</v>
      </c>
      <c r="B5029" t="s">
        <v>5119</v>
      </c>
      <c r="C5029" s="10">
        <v>46388</v>
      </c>
      <c r="D5029" t="s">
        <v>3453</v>
      </c>
    </row>
    <row r="5030" spans="1:4">
      <c r="A5030" t="s">
        <v>3497</v>
      </c>
      <c r="B5030" t="s">
        <v>5119</v>
      </c>
      <c r="C5030" s="10">
        <v>46388</v>
      </c>
      <c r="D5030" t="s">
        <v>3498</v>
      </c>
    </row>
    <row r="5031" spans="1:4">
      <c r="A5031" t="s">
        <v>3506</v>
      </c>
      <c r="B5031" t="s">
        <v>5119</v>
      </c>
      <c r="C5031" s="10">
        <v>46388</v>
      </c>
      <c r="D5031" t="s">
        <v>3507</v>
      </c>
    </row>
    <row r="5032" spans="1:4">
      <c r="A5032" t="s">
        <v>3512</v>
      </c>
      <c r="B5032" t="s">
        <v>5119</v>
      </c>
      <c r="C5032" s="10">
        <v>46388</v>
      </c>
      <c r="D5032" t="s">
        <v>3513</v>
      </c>
    </row>
    <row r="5033" spans="1:4">
      <c r="A5033" t="s">
        <v>3515</v>
      </c>
      <c r="B5033" t="s">
        <v>5119</v>
      </c>
      <c r="C5033" s="10">
        <v>46388</v>
      </c>
      <c r="D5033" t="s">
        <v>3516</v>
      </c>
    </row>
    <row r="5034" spans="1:4">
      <c r="A5034" t="s">
        <v>3524</v>
      </c>
      <c r="B5034" t="s">
        <v>5119</v>
      </c>
      <c r="C5034" s="10">
        <v>46388</v>
      </c>
      <c r="D5034" t="s">
        <v>3525</v>
      </c>
    </row>
    <row r="5035" spans="1:4">
      <c r="A5035" t="s">
        <v>3264</v>
      </c>
      <c r="B5035" t="s">
        <v>5119</v>
      </c>
      <c r="C5035" s="10">
        <v>46388</v>
      </c>
      <c r="D5035" t="s">
        <v>3265</v>
      </c>
    </row>
    <row r="5036" spans="1:4">
      <c r="A5036" t="s">
        <v>3533</v>
      </c>
      <c r="B5036" t="s">
        <v>5119</v>
      </c>
      <c r="C5036" s="10">
        <v>46388</v>
      </c>
      <c r="D5036" t="s">
        <v>3534</v>
      </c>
    </row>
    <row r="5037" spans="1:4">
      <c r="A5037" t="s">
        <v>3536</v>
      </c>
      <c r="B5037" t="s">
        <v>5119</v>
      </c>
      <c r="C5037" s="10">
        <v>46388</v>
      </c>
      <c r="D5037" t="s">
        <v>3537</v>
      </c>
    </row>
    <row r="5038" spans="1:4">
      <c r="A5038" t="s">
        <v>3548</v>
      </c>
      <c r="B5038" t="s">
        <v>5119</v>
      </c>
      <c r="C5038" s="10">
        <v>46388</v>
      </c>
      <c r="D5038" t="s">
        <v>3549</v>
      </c>
    </row>
    <row r="5039" spans="1:4">
      <c r="A5039" t="s">
        <v>3551</v>
      </c>
      <c r="B5039" t="s">
        <v>5119</v>
      </c>
      <c r="C5039" s="10">
        <v>46388</v>
      </c>
      <c r="D5039" t="s">
        <v>3552</v>
      </c>
    </row>
    <row r="5040" spans="1:4">
      <c r="A5040" t="s">
        <v>3557</v>
      </c>
      <c r="B5040" t="s">
        <v>5119</v>
      </c>
      <c r="C5040" s="10">
        <v>46388</v>
      </c>
      <c r="D5040" t="s">
        <v>3558</v>
      </c>
    </row>
    <row r="5041" spans="1:4">
      <c r="A5041" t="s">
        <v>3563</v>
      </c>
      <c r="B5041" t="s">
        <v>5119</v>
      </c>
      <c r="C5041" s="10">
        <v>46388</v>
      </c>
      <c r="D5041" t="s">
        <v>3564</v>
      </c>
    </row>
    <row r="5042" spans="1:4">
      <c r="A5042" t="s">
        <v>3566</v>
      </c>
      <c r="B5042" t="s">
        <v>5119</v>
      </c>
      <c r="C5042" s="10">
        <v>46388</v>
      </c>
      <c r="D5042" t="s">
        <v>3567</v>
      </c>
    </row>
    <row r="5043" spans="1:4">
      <c r="A5043" t="s">
        <v>3584</v>
      </c>
      <c r="B5043" t="s">
        <v>5119</v>
      </c>
      <c r="C5043" s="10">
        <v>46388</v>
      </c>
      <c r="D5043" t="s">
        <v>3585</v>
      </c>
    </row>
    <row r="5044" spans="1:4">
      <c r="A5044" t="s">
        <v>3587</v>
      </c>
      <c r="B5044" t="s">
        <v>5119</v>
      </c>
      <c r="C5044" s="10">
        <v>46388</v>
      </c>
      <c r="D5044" t="s">
        <v>3588</v>
      </c>
    </row>
    <row r="5045" spans="1:4">
      <c r="A5045" t="s">
        <v>3599</v>
      </c>
      <c r="B5045" t="s">
        <v>5119</v>
      </c>
      <c r="C5045" s="10">
        <v>46388</v>
      </c>
      <c r="D5045" t="s">
        <v>3600</v>
      </c>
    </row>
    <row r="5046" spans="1:4">
      <c r="A5046" t="s">
        <v>3608</v>
      </c>
      <c r="B5046" t="s">
        <v>5119</v>
      </c>
      <c r="C5046" s="10">
        <v>46388</v>
      </c>
      <c r="D5046" t="s">
        <v>3609</v>
      </c>
    </row>
    <row r="5047" spans="1:4">
      <c r="A5047" t="s">
        <v>596</v>
      </c>
      <c r="B5047" t="s">
        <v>5119</v>
      </c>
      <c r="C5047" s="10">
        <v>46388</v>
      </c>
      <c r="D5047" t="s">
        <v>3614</v>
      </c>
    </row>
    <row r="5048" spans="1:4">
      <c r="A5048" t="s">
        <v>3616</v>
      </c>
      <c r="B5048" t="s">
        <v>5119</v>
      </c>
      <c r="C5048" s="10">
        <v>46388</v>
      </c>
      <c r="D5048" t="s">
        <v>3617</v>
      </c>
    </row>
    <row r="5049" spans="1:4">
      <c r="A5049" t="s">
        <v>5027</v>
      </c>
      <c r="B5049" t="s">
        <v>5119</v>
      </c>
      <c r="C5049" s="10">
        <v>46388</v>
      </c>
      <c r="D5049" t="s">
        <v>3629</v>
      </c>
    </row>
    <row r="5050" spans="1:4">
      <c r="A5050" t="s">
        <v>3646</v>
      </c>
      <c r="B5050" t="s">
        <v>5119</v>
      </c>
      <c r="C5050" s="10">
        <v>46388</v>
      </c>
      <c r="D5050" t="s">
        <v>3647</v>
      </c>
    </row>
    <row r="5051" spans="1:4">
      <c r="A5051" t="s">
        <v>3649</v>
      </c>
      <c r="B5051" t="s">
        <v>5119</v>
      </c>
      <c r="C5051" s="10">
        <v>46388</v>
      </c>
      <c r="D5051" t="s">
        <v>3650</v>
      </c>
    </row>
    <row r="5052" spans="1:4">
      <c r="A5052" t="s">
        <v>3357</v>
      </c>
      <c r="B5052" t="s">
        <v>5119</v>
      </c>
      <c r="C5052" s="10">
        <v>46388</v>
      </c>
      <c r="D5052" t="s">
        <v>3358</v>
      </c>
    </row>
    <row r="5053" spans="1:4">
      <c r="A5053" t="s">
        <v>2919</v>
      </c>
      <c r="B5053" t="s">
        <v>5119</v>
      </c>
      <c r="C5053" s="10">
        <v>46388</v>
      </c>
      <c r="D5053" t="s">
        <v>2920</v>
      </c>
    </row>
    <row r="5054" spans="1:4">
      <c r="A5054" t="s">
        <v>2943</v>
      </c>
      <c r="B5054" t="s">
        <v>5119</v>
      </c>
      <c r="C5054" s="10">
        <v>46388</v>
      </c>
      <c r="D5054" t="s">
        <v>2944</v>
      </c>
    </row>
    <row r="5055" spans="1:4">
      <c r="A5055" t="s">
        <v>2952</v>
      </c>
      <c r="B5055" t="s">
        <v>5119</v>
      </c>
      <c r="C5055" s="10">
        <v>46388</v>
      </c>
      <c r="D5055" t="s">
        <v>2953</v>
      </c>
    </row>
    <row r="5056" spans="1:4">
      <c r="A5056" t="s">
        <v>2955</v>
      </c>
      <c r="B5056" t="s">
        <v>5119</v>
      </c>
      <c r="C5056" s="10">
        <v>46388</v>
      </c>
      <c r="D5056" t="s">
        <v>2956</v>
      </c>
    </row>
    <row r="5057" spans="1:4">
      <c r="A5057" t="s">
        <v>2964</v>
      </c>
      <c r="B5057" t="s">
        <v>5119</v>
      </c>
      <c r="C5057" s="10">
        <v>46388</v>
      </c>
      <c r="D5057" t="s">
        <v>2965</v>
      </c>
    </row>
    <row r="5058" spans="1:4">
      <c r="A5058" t="s">
        <v>2976</v>
      </c>
      <c r="B5058" t="s">
        <v>5119</v>
      </c>
      <c r="C5058" s="10">
        <v>46388</v>
      </c>
      <c r="D5058" t="s">
        <v>2977</v>
      </c>
    </row>
    <row r="5059" spans="1:4">
      <c r="A5059" t="s">
        <v>2985</v>
      </c>
      <c r="B5059" t="s">
        <v>5119</v>
      </c>
      <c r="C5059" s="10">
        <v>46388</v>
      </c>
      <c r="D5059" t="s">
        <v>2986</v>
      </c>
    </row>
    <row r="5060" spans="1:4">
      <c r="A5060" t="s">
        <v>3000</v>
      </c>
      <c r="B5060" t="s">
        <v>5119</v>
      </c>
      <c r="C5060" s="10">
        <v>46388</v>
      </c>
      <c r="D5060" t="s">
        <v>3001</v>
      </c>
    </row>
    <row r="5061" spans="1:4">
      <c r="A5061" t="s">
        <v>3006</v>
      </c>
      <c r="B5061" t="s">
        <v>5119</v>
      </c>
      <c r="C5061" s="10">
        <v>46388</v>
      </c>
      <c r="D5061" t="s">
        <v>3007</v>
      </c>
    </row>
    <row r="5062" spans="1:4">
      <c r="A5062" t="s">
        <v>3015</v>
      </c>
      <c r="B5062" t="s">
        <v>5119</v>
      </c>
      <c r="C5062" s="10">
        <v>46388</v>
      </c>
      <c r="D5062" t="s">
        <v>3016</v>
      </c>
    </row>
    <row r="5063" spans="1:4">
      <c r="A5063" t="s">
        <v>3033</v>
      </c>
      <c r="B5063" t="s">
        <v>5119</v>
      </c>
      <c r="C5063" s="10">
        <v>46388</v>
      </c>
      <c r="D5063" t="s">
        <v>3034</v>
      </c>
    </row>
    <row r="5064" spans="1:4">
      <c r="A5064" t="s">
        <v>3045</v>
      </c>
      <c r="B5064" t="s">
        <v>5119</v>
      </c>
      <c r="C5064" s="10">
        <v>46388</v>
      </c>
      <c r="D5064" t="s">
        <v>3046</v>
      </c>
    </row>
    <row r="5065" spans="1:4">
      <c r="A5065" t="s">
        <v>4962</v>
      </c>
      <c r="B5065" t="s">
        <v>5119</v>
      </c>
      <c r="C5065" s="10">
        <v>46388</v>
      </c>
      <c r="D5065" t="s">
        <v>3049</v>
      </c>
    </row>
    <row r="5066" spans="1:4">
      <c r="A5066" t="s">
        <v>4967</v>
      </c>
      <c r="B5066" t="s">
        <v>5119</v>
      </c>
      <c r="C5066" s="10">
        <v>46388</v>
      </c>
      <c r="D5066" t="s">
        <v>3049</v>
      </c>
    </row>
    <row r="5067" spans="1:4">
      <c r="A5067" t="s">
        <v>3057</v>
      </c>
      <c r="B5067" t="s">
        <v>5119</v>
      </c>
      <c r="C5067" s="10">
        <v>46388</v>
      </c>
      <c r="D5067" t="s">
        <v>3058</v>
      </c>
    </row>
    <row r="5068" spans="1:4">
      <c r="A5068" t="s">
        <v>3072</v>
      </c>
      <c r="B5068" t="s">
        <v>5119</v>
      </c>
      <c r="C5068" s="10">
        <v>46388</v>
      </c>
      <c r="D5068" t="s">
        <v>3073</v>
      </c>
    </row>
    <row r="5069" spans="1:4">
      <c r="A5069" t="s">
        <v>3075</v>
      </c>
      <c r="B5069" t="s">
        <v>5119</v>
      </c>
      <c r="C5069" s="10">
        <v>46388</v>
      </c>
      <c r="D5069" t="s">
        <v>3076</v>
      </c>
    </row>
    <row r="5070" spans="1:4">
      <c r="A5070" t="s">
        <v>3084</v>
      </c>
      <c r="B5070" t="s">
        <v>5119</v>
      </c>
      <c r="C5070" s="10">
        <v>46388</v>
      </c>
      <c r="D5070" t="s">
        <v>3085</v>
      </c>
    </row>
    <row r="5071" spans="1:4">
      <c r="A5071" t="s">
        <v>3087</v>
      </c>
      <c r="B5071" t="s">
        <v>5119</v>
      </c>
      <c r="C5071" s="10">
        <v>46388</v>
      </c>
      <c r="D5071" t="s">
        <v>3088</v>
      </c>
    </row>
    <row r="5072" spans="1:4">
      <c r="A5072" t="s">
        <v>3093</v>
      </c>
      <c r="B5072" t="s">
        <v>5119</v>
      </c>
      <c r="C5072" s="10">
        <v>46388</v>
      </c>
      <c r="D5072" t="s">
        <v>3094</v>
      </c>
    </row>
    <row r="5073" spans="1:4">
      <c r="A5073" t="s">
        <v>3108</v>
      </c>
      <c r="B5073" t="s">
        <v>5119</v>
      </c>
      <c r="C5073" s="10">
        <v>46388</v>
      </c>
      <c r="D5073" t="s">
        <v>3109</v>
      </c>
    </row>
    <row r="5074" spans="1:4">
      <c r="A5074" t="s">
        <v>3120</v>
      </c>
      <c r="B5074" t="s">
        <v>5119</v>
      </c>
      <c r="C5074" s="10">
        <v>46388</v>
      </c>
      <c r="D5074" t="s">
        <v>3121</v>
      </c>
    </row>
    <row r="5075" spans="1:4">
      <c r="A5075" t="s">
        <v>3138</v>
      </c>
      <c r="B5075" t="s">
        <v>5119</v>
      </c>
      <c r="C5075" s="10">
        <v>46388</v>
      </c>
      <c r="D5075" t="s">
        <v>3139</v>
      </c>
    </row>
    <row r="5076" spans="1:4">
      <c r="A5076" t="s">
        <v>3141</v>
      </c>
      <c r="B5076" t="s">
        <v>5119</v>
      </c>
      <c r="C5076" s="10">
        <v>46388</v>
      </c>
      <c r="D5076" t="s">
        <v>3142</v>
      </c>
    </row>
    <row r="5077" spans="1:4">
      <c r="A5077" t="s">
        <v>3159</v>
      </c>
      <c r="B5077" t="s">
        <v>5119</v>
      </c>
      <c r="C5077" s="10">
        <v>46388</v>
      </c>
      <c r="D5077" t="s">
        <v>3160</v>
      </c>
    </row>
    <row r="5078" spans="1:4">
      <c r="A5078" t="s">
        <v>249</v>
      </c>
      <c r="B5078" t="s">
        <v>5119</v>
      </c>
      <c r="C5078" s="10">
        <v>46388</v>
      </c>
      <c r="D5078" t="s">
        <v>2907</v>
      </c>
    </row>
    <row r="5079" spans="1:4">
      <c r="A5079" t="s">
        <v>3163</v>
      </c>
      <c r="B5079" t="s">
        <v>5119</v>
      </c>
      <c r="C5079" s="10">
        <v>46388</v>
      </c>
      <c r="D5079" t="s">
        <v>3164</v>
      </c>
    </row>
    <row r="5080" spans="1:4">
      <c r="A5080" t="s">
        <v>3169</v>
      </c>
      <c r="B5080" t="s">
        <v>5119</v>
      </c>
      <c r="C5080" s="10">
        <v>46388</v>
      </c>
      <c r="D5080" t="s">
        <v>3170</v>
      </c>
    </row>
    <row r="5081" spans="1:4">
      <c r="A5081" t="s">
        <v>3214</v>
      </c>
      <c r="B5081" t="s">
        <v>5119</v>
      </c>
      <c r="C5081" s="10">
        <v>46388</v>
      </c>
      <c r="D5081" t="s">
        <v>3215</v>
      </c>
    </row>
    <row r="5082" spans="1:4">
      <c r="A5082" t="s">
        <v>3217</v>
      </c>
      <c r="B5082" t="s">
        <v>5119</v>
      </c>
      <c r="C5082" s="10">
        <v>46388</v>
      </c>
      <c r="D5082" t="s">
        <v>3218</v>
      </c>
    </row>
    <row r="5083" spans="1:4">
      <c r="A5083" t="s">
        <v>3223</v>
      </c>
      <c r="B5083" t="s">
        <v>5119</v>
      </c>
      <c r="C5083" s="10">
        <v>46388</v>
      </c>
      <c r="D5083" t="s">
        <v>3224</v>
      </c>
    </row>
    <row r="5084" spans="1:4">
      <c r="A5084" t="s">
        <v>221</v>
      </c>
      <c r="B5084" t="s">
        <v>5119</v>
      </c>
      <c r="C5084" s="10">
        <v>46388</v>
      </c>
      <c r="D5084" t="s">
        <v>2893</v>
      </c>
    </row>
    <row r="5085" spans="1:4">
      <c r="A5085" t="s">
        <v>3239</v>
      </c>
      <c r="B5085" t="s">
        <v>5119</v>
      </c>
      <c r="C5085" s="10">
        <v>46388</v>
      </c>
      <c r="D5085" t="s">
        <v>3240</v>
      </c>
    </row>
    <row r="5086" spans="1:4">
      <c r="A5086" t="s">
        <v>3245</v>
      </c>
      <c r="B5086" t="s">
        <v>5119</v>
      </c>
      <c r="C5086" s="10">
        <v>46388</v>
      </c>
      <c r="D5086" t="s">
        <v>3246</v>
      </c>
    </row>
    <row r="5087" spans="1:4">
      <c r="A5087" t="s">
        <v>3249</v>
      </c>
      <c r="B5087" t="s">
        <v>5119</v>
      </c>
      <c r="C5087" s="10">
        <v>46388</v>
      </c>
      <c r="D5087" t="s">
        <v>3250</v>
      </c>
    </row>
    <row r="5088" spans="1:4">
      <c r="A5088" t="s">
        <v>3255</v>
      </c>
      <c r="B5088" t="s">
        <v>5119</v>
      </c>
      <c r="C5088" s="10">
        <v>46388</v>
      </c>
      <c r="D5088" t="s">
        <v>3256</v>
      </c>
    </row>
    <row r="5089" spans="1:4">
      <c r="A5089" t="s">
        <v>3267</v>
      </c>
      <c r="B5089" t="s">
        <v>5119</v>
      </c>
      <c r="C5089" s="10">
        <v>46388</v>
      </c>
      <c r="D5089" t="s">
        <v>3268</v>
      </c>
    </row>
    <row r="5090" spans="1:4">
      <c r="A5090" t="s">
        <v>3276</v>
      </c>
      <c r="B5090" t="s">
        <v>5119</v>
      </c>
      <c r="C5090" s="10">
        <v>46388</v>
      </c>
      <c r="D5090" t="s">
        <v>3277</v>
      </c>
    </row>
    <row r="5091" spans="1:4">
      <c r="A5091" t="s">
        <v>3294</v>
      </c>
      <c r="B5091" t="s">
        <v>5119</v>
      </c>
      <c r="C5091" s="10">
        <v>46388</v>
      </c>
      <c r="D5091" t="s">
        <v>3295</v>
      </c>
    </row>
    <row r="5092" spans="1:4">
      <c r="A5092" t="s">
        <v>3297</v>
      </c>
      <c r="B5092" t="s">
        <v>5119</v>
      </c>
      <c r="C5092" s="10">
        <v>46388</v>
      </c>
      <c r="D5092" t="s">
        <v>3298</v>
      </c>
    </row>
    <row r="5093" spans="1:4">
      <c r="A5093" t="s">
        <v>3306</v>
      </c>
      <c r="B5093" t="s">
        <v>5119</v>
      </c>
      <c r="C5093" s="10">
        <v>46388</v>
      </c>
      <c r="D5093" t="s">
        <v>3307</v>
      </c>
    </row>
    <row r="5094" spans="1:4">
      <c r="A5094" t="s">
        <v>3309</v>
      </c>
      <c r="B5094" t="s">
        <v>5119</v>
      </c>
      <c r="C5094" s="10">
        <v>46388</v>
      </c>
      <c r="D5094" t="s">
        <v>3310</v>
      </c>
    </row>
    <row r="5095" spans="1:4">
      <c r="A5095" t="s">
        <v>3330</v>
      </c>
      <c r="B5095" t="s">
        <v>5119</v>
      </c>
      <c r="C5095" s="10">
        <v>46388</v>
      </c>
      <c r="D5095" t="s">
        <v>3331</v>
      </c>
    </row>
    <row r="5096" spans="1:4">
      <c r="A5096" t="s">
        <v>3336</v>
      </c>
      <c r="B5096" t="s">
        <v>5119</v>
      </c>
      <c r="C5096" s="10">
        <v>46388</v>
      </c>
      <c r="D5096" t="s">
        <v>3337</v>
      </c>
    </row>
    <row r="5097" spans="1:4">
      <c r="A5097" t="s">
        <v>3357</v>
      </c>
      <c r="B5097" t="s">
        <v>5119</v>
      </c>
      <c r="C5097" s="10">
        <v>46388</v>
      </c>
      <c r="D5097" t="s">
        <v>3358</v>
      </c>
    </row>
    <row r="5098" spans="1:4">
      <c r="A5098" t="s">
        <v>3374</v>
      </c>
      <c r="B5098" t="s">
        <v>5119</v>
      </c>
      <c r="C5098" s="10">
        <v>46388</v>
      </c>
      <c r="D5098" t="s">
        <v>3375</v>
      </c>
    </row>
    <row r="5099" spans="1:4">
      <c r="A5099" t="s">
        <v>3380</v>
      </c>
      <c r="B5099" t="s">
        <v>5119</v>
      </c>
      <c r="C5099" s="10">
        <v>46388</v>
      </c>
      <c r="D5099" t="s">
        <v>3381</v>
      </c>
    </row>
    <row r="5100" spans="1:4">
      <c r="A5100" t="s">
        <v>3389</v>
      </c>
      <c r="B5100" t="s">
        <v>5119</v>
      </c>
      <c r="C5100" s="10">
        <v>46388</v>
      </c>
      <c r="D5100" t="s">
        <v>3390</v>
      </c>
    </row>
    <row r="5101" spans="1:4">
      <c r="A5101" t="s">
        <v>3401</v>
      </c>
      <c r="B5101" t="s">
        <v>5119</v>
      </c>
      <c r="C5101" s="10">
        <v>46388</v>
      </c>
      <c r="D5101" t="s">
        <v>3402</v>
      </c>
    </row>
    <row r="5102" spans="1:4">
      <c r="A5102" t="s">
        <v>3416</v>
      </c>
      <c r="B5102" t="s">
        <v>5119</v>
      </c>
      <c r="C5102" s="10">
        <v>46388</v>
      </c>
      <c r="D5102" t="s">
        <v>3417</v>
      </c>
    </row>
    <row r="5103" spans="1:4">
      <c r="A5103" t="s">
        <v>3425</v>
      </c>
      <c r="B5103" t="s">
        <v>5119</v>
      </c>
      <c r="C5103" s="10">
        <v>46388</v>
      </c>
      <c r="D5103" t="s">
        <v>3426</v>
      </c>
    </row>
    <row r="5104" spans="1:4">
      <c r="A5104" t="s">
        <v>3428</v>
      </c>
      <c r="B5104" t="s">
        <v>5119</v>
      </c>
      <c r="C5104" s="10">
        <v>46388</v>
      </c>
      <c r="D5104" t="s">
        <v>3429</v>
      </c>
    </row>
    <row r="5105" spans="1:4">
      <c r="A5105" t="s">
        <v>3434</v>
      </c>
      <c r="B5105" t="s">
        <v>5119</v>
      </c>
      <c r="C5105" s="10">
        <v>46388</v>
      </c>
      <c r="D5105" t="s">
        <v>3435</v>
      </c>
    </row>
    <row r="5106" spans="1:4">
      <c r="A5106" t="s">
        <v>3437</v>
      </c>
      <c r="B5106" t="s">
        <v>5119</v>
      </c>
      <c r="C5106" s="10">
        <v>46388</v>
      </c>
      <c r="D5106" t="s">
        <v>3438</v>
      </c>
    </row>
    <row r="5107" spans="1:4">
      <c r="A5107" t="s">
        <v>3443</v>
      </c>
      <c r="B5107" t="s">
        <v>5119</v>
      </c>
      <c r="C5107" s="10">
        <v>46388</v>
      </c>
      <c r="D5107" t="s">
        <v>3444</v>
      </c>
    </row>
    <row r="5108" spans="1:4">
      <c r="A5108" t="s">
        <v>3449</v>
      </c>
      <c r="B5108" t="s">
        <v>5119</v>
      </c>
      <c r="C5108" s="10">
        <v>46388</v>
      </c>
      <c r="D5108" t="s">
        <v>3450</v>
      </c>
    </row>
    <row r="5109" spans="1:4">
      <c r="A5109" t="s">
        <v>3452</v>
      </c>
      <c r="B5109" t="s">
        <v>5119</v>
      </c>
      <c r="C5109" s="10">
        <v>46388</v>
      </c>
      <c r="D5109" t="s">
        <v>3453</v>
      </c>
    </row>
    <row r="5110" spans="1:4">
      <c r="A5110" t="s">
        <v>3497</v>
      </c>
      <c r="B5110" t="s">
        <v>5119</v>
      </c>
      <c r="C5110" s="10">
        <v>46388</v>
      </c>
      <c r="D5110" t="s">
        <v>3498</v>
      </c>
    </row>
    <row r="5111" spans="1:4">
      <c r="A5111" t="s">
        <v>3506</v>
      </c>
      <c r="B5111" t="s">
        <v>5119</v>
      </c>
      <c r="C5111" s="10">
        <v>46388</v>
      </c>
      <c r="D5111" t="s">
        <v>3507</v>
      </c>
    </row>
    <row r="5112" spans="1:4">
      <c r="A5112" t="s">
        <v>3512</v>
      </c>
      <c r="B5112" t="s">
        <v>5119</v>
      </c>
      <c r="C5112" s="10">
        <v>46388</v>
      </c>
      <c r="D5112" t="s">
        <v>3513</v>
      </c>
    </row>
    <row r="5113" spans="1:4">
      <c r="A5113" t="s">
        <v>3515</v>
      </c>
      <c r="B5113" t="s">
        <v>5119</v>
      </c>
      <c r="C5113" s="10">
        <v>46388</v>
      </c>
      <c r="D5113" t="s">
        <v>3516</v>
      </c>
    </row>
    <row r="5114" spans="1:4">
      <c r="A5114" t="s">
        <v>3524</v>
      </c>
      <c r="B5114" t="s">
        <v>5119</v>
      </c>
      <c r="C5114" s="10">
        <v>46388</v>
      </c>
      <c r="D5114" t="s">
        <v>3525</v>
      </c>
    </row>
    <row r="5115" spans="1:4">
      <c r="A5115" t="s">
        <v>3264</v>
      </c>
      <c r="B5115" t="s">
        <v>5119</v>
      </c>
      <c r="C5115" s="10">
        <v>46388</v>
      </c>
      <c r="D5115" t="s">
        <v>3265</v>
      </c>
    </row>
    <row r="5116" spans="1:4">
      <c r="A5116" t="s">
        <v>3533</v>
      </c>
      <c r="B5116" t="s">
        <v>5119</v>
      </c>
      <c r="C5116" s="10">
        <v>46388</v>
      </c>
      <c r="D5116" t="s">
        <v>3534</v>
      </c>
    </row>
    <row r="5117" spans="1:4">
      <c r="A5117" t="s">
        <v>3536</v>
      </c>
      <c r="B5117" t="s">
        <v>5119</v>
      </c>
      <c r="C5117" s="10">
        <v>46388</v>
      </c>
      <c r="D5117" t="s">
        <v>3537</v>
      </c>
    </row>
    <row r="5118" spans="1:4">
      <c r="A5118" t="s">
        <v>3548</v>
      </c>
      <c r="B5118" t="s">
        <v>5119</v>
      </c>
      <c r="C5118" s="10">
        <v>46388</v>
      </c>
      <c r="D5118" t="s">
        <v>3549</v>
      </c>
    </row>
    <row r="5119" spans="1:4">
      <c r="A5119" t="s">
        <v>3551</v>
      </c>
      <c r="B5119" t="s">
        <v>5119</v>
      </c>
      <c r="C5119" s="10">
        <v>46388</v>
      </c>
      <c r="D5119" t="s">
        <v>3552</v>
      </c>
    </row>
    <row r="5120" spans="1:4">
      <c r="A5120" t="s">
        <v>3557</v>
      </c>
      <c r="B5120" t="s">
        <v>5119</v>
      </c>
      <c r="C5120" s="10">
        <v>46388</v>
      </c>
      <c r="D5120" t="s">
        <v>3558</v>
      </c>
    </row>
    <row r="5121" spans="1:4">
      <c r="A5121" t="s">
        <v>3563</v>
      </c>
      <c r="B5121" t="s">
        <v>5119</v>
      </c>
      <c r="C5121" s="10">
        <v>46388</v>
      </c>
      <c r="D5121" t="s">
        <v>3564</v>
      </c>
    </row>
    <row r="5122" spans="1:4">
      <c r="A5122" t="s">
        <v>3566</v>
      </c>
      <c r="B5122" t="s">
        <v>5119</v>
      </c>
      <c r="C5122" s="10">
        <v>46388</v>
      </c>
      <c r="D5122" t="s">
        <v>3567</v>
      </c>
    </row>
    <row r="5123" spans="1:4">
      <c r="A5123" t="s">
        <v>3584</v>
      </c>
      <c r="B5123" t="s">
        <v>5119</v>
      </c>
      <c r="C5123" s="10">
        <v>46388</v>
      </c>
      <c r="D5123" t="s">
        <v>3585</v>
      </c>
    </row>
    <row r="5124" spans="1:4">
      <c r="A5124" t="s">
        <v>3587</v>
      </c>
      <c r="B5124" t="s">
        <v>5119</v>
      </c>
      <c r="C5124" s="10">
        <v>46388</v>
      </c>
      <c r="D5124" t="s">
        <v>3588</v>
      </c>
    </row>
    <row r="5125" spans="1:4">
      <c r="A5125" t="s">
        <v>3599</v>
      </c>
      <c r="B5125" t="s">
        <v>5119</v>
      </c>
      <c r="C5125" s="10">
        <v>46388</v>
      </c>
      <c r="D5125" t="s">
        <v>3600</v>
      </c>
    </row>
    <row r="5126" spans="1:4">
      <c r="A5126" t="s">
        <v>3608</v>
      </c>
      <c r="B5126" t="s">
        <v>5119</v>
      </c>
      <c r="C5126" s="10">
        <v>46388</v>
      </c>
      <c r="D5126" t="s">
        <v>3609</v>
      </c>
    </row>
    <row r="5127" spans="1:4">
      <c r="A5127" t="s">
        <v>596</v>
      </c>
      <c r="B5127" t="s">
        <v>5119</v>
      </c>
      <c r="C5127" s="10">
        <v>46388</v>
      </c>
      <c r="D5127" t="s">
        <v>3614</v>
      </c>
    </row>
    <row r="5128" spans="1:4">
      <c r="A5128" t="s">
        <v>3616</v>
      </c>
      <c r="B5128" t="s">
        <v>5119</v>
      </c>
      <c r="C5128" s="10">
        <v>46388</v>
      </c>
      <c r="D5128" t="s">
        <v>3617</v>
      </c>
    </row>
    <row r="5129" spans="1:4">
      <c r="A5129" t="s">
        <v>5027</v>
      </c>
      <c r="B5129" t="s">
        <v>5119</v>
      </c>
      <c r="C5129" s="10">
        <v>46388</v>
      </c>
      <c r="D5129" t="s">
        <v>3629</v>
      </c>
    </row>
    <row r="5130" spans="1:4">
      <c r="A5130" t="s">
        <v>3646</v>
      </c>
      <c r="B5130" t="s">
        <v>5119</v>
      </c>
      <c r="C5130" s="10">
        <v>46388</v>
      </c>
      <c r="D5130" t="s">
        <v>3647</v>
      </c>
    </row>
    <row r="5131" spans="1:4">
      <c r="A5131" t="s">
        <v>3649</v>
      </c>
      <c r="B5131" t="s">
        <v>5119</v>
      </c>
      <c r="C5131" s="10">
        <v>46388</v>
      </c>
      <c r="D5131" t="s">
        <v>3650</v>
      </c>
    </row>
    <row r="5132" spans="1:4">
      <c r="A5132" t="s">
        <v>2919</v>
      </c>
      <c r="B5132" t="s">
        <v>5119</v>
      </c>
      <c r="C5132" s="10">
        <v>46388</v>
      </c>
      <c r="D5132" t="s">
        <v>2920</v>
      </c>
    </row>
    <row r="5133" spans="1:4">
      <c r="A5133" t="s">
        <v>2943</v>
      </c>
      <c r="B5133" t="s">
        <v>5119</v>
      </c>
      <c r="C5133" s="10">
        <v>46388</v>
      </c>
      <c r="D5133" t="s">
        <v>2944</v>
      </c>
    </row>
    <row r="5134" spans="1:4">
      <c r="A5134" t="s">
        <v>2952</v>
      </c>
      <c r="B5134" t="s">
        <v>5119</v>
      </c>
      <c r="C5134" s="10">
        <v>46388</v>
      </c>
      <c r="D5134" t="s">
        <v>2953</v>
      </c>
    </row>
    <row r="5135" spans="1:4">
      <c r="A5135" t="s">
        <v>2955</v>
      </c>
      <c r="B5135" t="s">
        <v>5119</v>
      </c>
      <c r="C5135" s="10">
        <v>46388</v>
      </c>
      <c r="D5135" t="s">
        <v>2956</v>
      </c>
    </row>
    <row r="5136" spans="1:4">
      <c r="A5136" t="s">
        <v>2964</v>
      </c>
      <c r="B5136" t="s">
        <v>5119</v>
      </c>
      <c r="C5136" s="10">
        <v>46388</v>
      </c>
      <c r="D5136" t="s">
        <v>2965</v>
      </c>
    </row>
    <row r="5137" spans="1:4">
      <c r="A5137" t="s">
        <v>2976</v>
      </c>
      <c r="B5137" t="s">
        <v>5119</v>
      </c>
      <c r="C5137" s="10">
        <v>46388</v>
      </c>
      <c r="D5137" t="s">
        <v>2977</v>
      </c>
    </row>
    <row r="5138" spans="1:4">
      <c r="A5138" t="s">
        <v>2985</v>
      </c>
      <c r="B5138" t="s">
        <v>5119</v>
      </c>
      <c r="C5138" s="10">
        <v>46388</v>
      </c>
      <c r="D5138" t="s">
        <v>2986</v>
      </c>
    </row>
    <row r="5139" spans="1:4">
      <c r="A5139" t="s">
        <v>3000</v>
      </c>
      <c r="B5139" t="s">
        <v>5119</v>
      </c>
      <c r="C5139" s="10">
        <v>46388</v>
      </c>
      <c r="D5139" t="s">
        <v>3001</v>
      </c>
    </row>
    <row r="5140" spans="1:4">
      <c r="A5140" t="s">
        <v>3006</v>
      </c>
      <c r="B5140" t="s">
        <v>5119</v>
      </c>
      <c r="C5140" s="10">
        <v>46388</v>
      </c>
      <c r="D5140" t="s">
        <v>3007</v>
      </c>
    </row>
    <row r="5141" spans="1:4">
      <c r="A5141" t="s">
        <v>3015</v>
      </c>
      <c r="B5141" t="s">
        <v>5119</v>
      </c>
      <c r="C5141" s="10">
        <v>46388</v>
      </c>
      <c r="D5141" t="s">
        <v>3016</v>
      </c>
    </row>
    <row r="5142" spans="1:4">
      <c r="A5142" t="s">
        <v>3033</v>
      </c>
      <c r="B5142" t="s">
        <v>5119</v>
      </c>
      <c r="C5142" s="10">
        <v>46388</v>
      </c>
      <c r="D5142" t="s">
        <v>3034</v>
      </c>
    </row>
    <row r="5143" spans="1:4">
      <c r="A5143" t="s">
        <v>3045</v>
      </c>
      <c r="B5143" t="s">
        <v>5119</v>
      </c>
      <c r="C5143" s="10">
        <v>46388</v>
      </c>
      <c r="D5143" t="s">
        <v>3046</v>
      </c>
    </row>
    <row r="5144" spans="1:4">
      <c r="A5144" t="s">
        <v>4962</v>
      </c>
      <c r="B5144" t="s">
        <v>5119</v>
      </c>
      <c r="C5144" s="10">
        <v>46388</v>
      </c>
      <c r="D5144" t="s">
        <v>3049</v>
      </c>
    </row>
    <row r="5145" spans="1:4">
      <c r="A5145" t="s">
        <v>4967</v>
      </c>
      <c r="B5145" t="s">
        <v>5119</v>
      </c>
      <c r="C5145" s="10">
        <v>46388</v>
      </c>
      <c r="D5145" t="s">
        <v>3049</v>
      </c>
    </row>
    <row r="5146" spans="1:4">
      <c r="A5146" t="s">
        <v>3057</v>
      </c>
      <c r="B5146" t="s">
        <v>5119</v>
      </c>
      <c r="C5146" s="10">
        <v>46388</v>
      </c>
      <c r="D5146" t="s">
        <v>3058</v>
      </c>
    </row>
    <row r="5147" spans="1:4">
      <c r="A5147" t="s">
        <v>3072</v>
      </c>
      <c r="B5147" t="s">
        <v>5119</v>
      </c>
      <c r="C5147" s="10">
        <v>46388</v>
      </c>
      <c r="D5147" t="s">
        <v>3073</v>
      </c>
    </row>
    <row r="5148" spans="1:4">
      <c r="A5148" t="s">
        <v>3075</v>
      </c>
      <c r="B5148" t="s">
        <v>5119</v>
      </c>
      <c r="C5148" s="10">
        <v>46388</v>
      </c>
      <c r="D5148" t="s">
        <v>3076</v>
      </c>
    </row>
    <row r="5149" spans="1:4">
      <c r="A5149" t="s">
        <v>3084</v>
      </c>
      <c r="B5149" t="s">
        <v>5119</v>
      </c>
      <c r="C5149" s="10">
        <v>46388</v>
      </c>
      <c r="D5149" t="s">
        <v>3085</v>
      </c>
    </row>
    <row r="5150" spans="1:4">
      <c r="A5150" t="s">
        <v>3087</v>
      </c>
      <c r="B5150" t="s">
        <v>5119</v>
      </c>
      <c r="C5150" s="10">
        <v>46388</v>
      </c>
      <c r="D5150" t="s">
        <v>3088</v>
      </c>
    </row>
    <row r="5151" spans="1:4">
      <c r="A5151" t="s">
        <v>3093</v>
      </c>
      <c r="B5151" t="s">
        <v>5119</v>
      </c>
      <c r="C5151" s="10">
        <v>46388</v>
      </c>
      <c r="D5151" t="s">
        <v>3094</v>
      </c>
    </row>
    <row r="5152" spans="1:4">
      <c r="A5152" t="s">
        <v>3108</v>
      </c>
      <c r="B5152" t="s">
        <v>5119</v>
      </c>
      <c r="C5152" s="10">
        <v>46388</v>
      </c>
      <c r="D5152" t="s">
        <v>3109</v>
      </c>
    </row>
    <row r="5153" spans="1:4">
      <c r="A5153" t="s">
        <v>3120</v>
      </c>
      <c r="B5153" t="s">
        <v>5119</v>
      </c>
      <c r="C5153" s="10">
        <v>46388</v>
      </c>
      <c r="D5153" t="s">
        <v>3121</v>
      </c>
    </row>
    <row r="5154" spans="1:4">
      <c r="A5154" t="s">
        <v>3138</v>
      </c>
      <c r="B5154" t="s">
        <v>5119</v>
      </c>
      <c r="C5154" s="10">
        <v>46388</v>
      </c>
      <c r="D5154" t="s">
        <v>3139</v>
      </c>
    </row>
    <row r="5155" spans="1:4">
      <c r="A5155" t="s">
        <v>3141</v>
      </c>
      <c r="B5155" t="s">
        <v>5119</v>
      </c>
      <c r="C5155" s="10">
        <v>46388</v>
      </c>
      <c r="D5155" t="s">
        <v>3142</v>
      </c>
    </row>
    <row r="5156" spans="1:4">
      <c r="A5156" t="s">
        <v>3159</v>
      </c>
      <c r="B5156" t="s">
        <v>5119</v>
      </c>
      <c r="C5156" s="10">
        <v>46388</v>
      </c>
      <c r="D5156" t="s">
        <v>3160</v>
      </c>
    </row>
    <row r="5157" spans="1:4">
      <c r="A5157" t="s">
        <v>249</v>
      </c>
      <c r="B5157" t="s">
        <v>5119</v>
      </c>
      <c r="C5157" s="10">
        <v>46388</v>
      </c>
      <c r="D5157" t="s">
        <v>2907</v>
      </c>
    </row>
    <row r="5158" spans="1:4">
      <c r="A5158" t="s">
        <v>3163</v>
      </c>
      <c r="B5158" t="s">
        <v>5119</v>
      </c>
      <c r="C5158" s="10">
        <v>46388</v>
      </c>
      <c r="D5158" t="s">
        <v>3164</v>
      </c>
    </row>
    <row r="5159" spans="1:4">
      <c r="A5159" t="s">
        <v>3169</v>
      </c>
      <c r="B5159" t="s">
        <v>5119</v>
      </c>
      <c r="C5159" s="10">
        <v>46388</v>
      </c>
      <c r="D5159" t="s">
        <v>3170</v>
      </c>
    </row>
    <row r="5160" spans="1:4">
      <c r="A5160" t="s">
        <v>3214</v>
      </c>
      <c r="B5160" t="s">
        <v>5119</v>
      </c>
      <c r="C5160" s="10">
        <v>46388</v>
      </c>
      <c r="D5160" t="s">
        <v>3215</v>
      </c>
    </row>
    <row r="5161" spans="1:4">
      <c r="A5161" t="s">
        <v>3217</v>
      </c>
      <c r="B5161" t="s">
        <v>5119</v>
      </c>
      <c r="C5161" s="10">
        <v>46388</v>
      </c>
      <c r="D5161" t="s">
        <v>3218</v>
      </c>
    </row>
    <row r="5162" spans="1:4">
      <c r="A5162" t="s">
        <v>3223</v>
      </c>
      <c r="B5162" t="s">
        <v>5119</v>
      </c>
      <c r="C5162" s="10">
        <v>46388</v>
      </c>
      <c r="D5162" t="s">
        <v>3224</v>
      </c>
    </row>
    <row r="5163" spans="1:4">
      <c r="A5163" t="s">
        <v>221</v>
      </c>
      <c r="B5163" t="s">
        <v>5119</v>
      </c>
      <c r="C5163" s="10">
        <v>46388</v>
      </c>
      <c r="D5163" t="s">
        <v>2893</v>
      </c>
    </row>
    <row r="5164" spans="1:4">
      <c r="A5164" t="s">
        <v>3239</v>
      </c>
      <c r="B5164" t="s">
        <v>5119</v>
      </c>
      <c r="C5164" s="10">
        <v>46388</v>
      </c>
      <c r="D5164" t="s">
        <v>3240</v>
      </c>
    </row>
    <row r="5165" spans="1:4">
      <c r="A5165" t="s">
        <v>3245</v>
      </c>
      <c r="B5165" t="s">
        <v>5119</v>
      </c>
      <c r="C5165" s="10">
        <v>46388</v>
      </c>
      <c r="D5165" t="s">
        <v>3246</v>
      </c>
    </row>
    <row r="5166" spans="1:4">
      <c r="A5166" t="s">
        <v>3249</v>
      </c>
      <c r="B5166" t="s">
        <v>5119</v>
      </c>
      <c r="C5166" s="10">
        <v>46388</v>
      </c>
      <c r="D5166" t="s">
        <v>3250</v>
      </c>
    </row>
    <row r="5167" spans="1:4">
      <c r="A5167" t="s">
        <v>3255</v>
      </c>
      <c r="B5167" t="s">
        <v>5119</v>
      </c>
      <c r="C5167" s="10">
        <v>46388</v>
      </c>
      <c r="D5167" t="s">
        <v>3256</v>
      </c>
    </row>
    <row r="5168" spans="1:4">
      <c r="A5168" t="s">
        <v>3267</v>
      </c>
      <c r="B5168" t="s">
        <v>5119</v>
      </c>
      <c r="C5168" s="10">
        <v>46388</v>
      </c>
      <c r="D5168" t="s">
        <v>3268</v>
      </c>
    </row>
    <row r="5169" spans="1:4">
      <c r="A5169" t="s">
        <v>3276</v>
      </c>
      <c r="B5169" t="s">
        <v>5119</v>
      </c>
      <c r="C5169" s="10">
        <v>46388</v>
      </c>
      <c r="D5169" t="s">
        <v>3277</v>
      </c>
    </row>
    <row r="5170" spans="1:4">
      <c r="A5170" t="s">
        <v>3294</v>
      </c>
      <c r="B5170" t="s">
        <v>5119</v>
      </c>
      <c r="C5170" s="10">
        <v>46388</v>
      </c>
      <c r="D5170" t="s">
        <v>3295</v>
      </c>
    </row>
    <row r="5171" spans="1:4">
      <c r="A5171" t="s">
        <v>3297</v>
      </c>
      <c r="B5171" t="s">
        <v>5119</v>
      </c>
      <c r="C5171" s="10">
        <v>46388</v>
      </c>
      <c r="D5171" t="s">
        <v>3298</v>
      </c>
    </row>
    <row r="5172" spans="1:4">
      <c r="A5172" t="s">
        <v>3306</v>
      </c>
      <c r="B5172" t="s">
        <v>5119</v>
      </c>
      <c r="C5172" s="10">
        <v>46388</v>
      </c>
      <c r="D5172" t="s">
        <v>3307</v>
      </c>
    </row>
    <row r="5173" spans="1:4">
      <c r="A5173" t="s">
        <v>3309</v>
      </c>
      <c r="B5173" t="s">
        <v>5119</v>
      </c>
      <c r="C5173" s="10">
        <v>46388</v>
      </c>
      <c r="D5173" t="s">
        <v>3310</v>
      </c>
    </row>
    <row r="5174" spans="1:4">
      <c r="A5174" t="s">
        <v>3330</v>
      </c>
      <c r="B5174" t="s">
        <v>5119</v>
      </c>
      <c r="C5174" s="10">
        <v>46388</v>
      </c>
      <c r="D5174" t="s">
        <v>3331</v>
      </c>
    </row>
    <row r="5175" spans="1:4">
      <c r="A5175" t="s">
        <v>3336</v>
      </c>
      <c r="B5175" t="s">
        <v>5119</v>
      </c>
      <c r="C5175" s="10">
        <v>46388</v>
      </c>
      <c r="D5175" t="s">
        <v>3337</v>
      </c>
    </row>
    <row r="5176" spans="1:4">
      <c r="A5176" t="s">
        <v>3357</v>
      </c>
      <c r="B5176" t="s">
        <v>5119</v>
      </c>
      <c r="C5176" s="10">
        <v>46388</v>
      </c>
      <c r="D5176" t="s">
        <v>3358</v>
      </c>
    </row>
    <row r="5177" spans="1:4">
      <c r="A5177" t="s">
        <v>3357</v>
      </c>
      <c r="B5177" t="s">
        <v>5119</v>
      </c>
      <c r="C5177" s="10">
        <v>46388</v>
      </c>
      <c r="D5177" t="s">
        <v>3358</v>
      </c>
    </row>
    <row r="5178" spans="1:4">
      <c r="A5178" t="s">
        <v>3374</v>
      </c>
      <c r="B5178" t="s">
        <v>5119</v>
      </c>
      <c r="C5178" s="10">
        <v>46388</v>
      </c>
      <c r="D5178" t="s">
        <v>3375</v>
      </c>
    </row>
    <row r="5179" spans="1:4">
      <c r="A5179" t="s">
        <v>3380</v>
      </c>
      <c r="B5179" t="s">
        <v>5119</v>
      </c>
      <c r="C5179" s="10">
        <v>46388</v>
      </c>
      <c r="D5179" t="s">
        <v>3381</v>
      </c>
    </row>
    <row r="5180" spans="1:4">
      <c r="A5180" t="s">
        <v>3389</v>
      </c>
      <c r="B5180" t="s">
        <v>5119</v>
      </c>
      <c r="C5180" s="10">
        <v>46388</v>
      </c>
      <c r="D5180" t="s">
        <v>3390</v>
      </c>
    </row>
    <row r="5181" spans="1:4">
      <c r="A5181" t="s">
        <v>3401</v>
      </c>
      <c r="B5181" t="s">
        <v>5119</v>
      </c>
      <c r="C5181" s="10">
        <v>46388</v>
      </c>
      <c r="D5181" t="s">
        <v>3402</v>
      </c>
    </row>
    <row r="5182" spans="1:4">
      <c r="A5182" t="s">
        <v>3416</v>
      </c>
      <c r="B5182" t="s">
        <v>5119</v>
      </c>
      <c r="C5182" s="10">
        <v>46388</v>
      </c>
      <c r="D5182" t="s">
        <v>3417</v>
      </c>
    </row>
    <row r="5183" spans="1:4">
      <c r="A5183" t="s">
        <v>3425</v>
      </c>
      <c r="B5183" t="s">
        <v>5119</v>
      </c>
      <c r="C5183" s="10">
        <v>46388</v>
      </c>
      <c r="D5183" t="s">
        <v>3426</v>
      </c>
    </row>
    <row r="5184" spans="1:4">
      <c r="A5184" t="s">
        <v>3428</v>
      </c>
      <c r="B5184" t="s">
        <v>5119</v>
      </c>
      <c r="C5184" s="10">
        <v>46388</v>
      </c>
      <c r="D5184" t="s">
        <v>3429</v>
      </c>
    </row>
    <row r="5185" spans="1:4">
      <c r="A5185" t="s">
        <v>3434</v>
      </c>
      <c r="B5185" t="s">
        <v>5119</v>
      </c>
      <c r="C5185" s="10">
        <v>46388</v>
      </c>
      <c r="D5185" t="s">
        <v>3435</v>
      </c>
    </row>
    <row r="5186" spans="1:4">
      <c r="A5186" t="s">
        <v>3437</v>
      </c>
      <c r="B5186" t="s">
        <v>5119</v>
      </c>
      <c r="C5186" s="10">
        <v>46388</v>
      </c>
      <c r="D5186" t="s">
        <v>3438</v>
      </c>
    </row>
    <row r="5187" spans="1:4">
      <c r="A5187" t="s">
        <v>3443</v>
      </c>
      <c r="B5187" t="s">
        <v>5119</v>
      </c>
      <c r="C5187" s="10">
        <v>46388</v>
      </c>
      <c r="D5187" t="s">
        <v>3444</v>
      </c>
    </row>
    <row r="5188" spans="1:4">
      <c r="A5188" t="s">
        <v>3449</v>
      </c>
      <c r="B5188" t="s">
        <v>5119</v>
      </c>
      <c r="C5188" s="10">
        <v>46388</v>
      </c>
      <c r="D5188" t="s">
        <v>3450</v>
      </c>
    </row>
    <row r="5189" spans="1:4">
      <c r="A5189" t="s">
        <v>3452</v>
      </c>
      <c r="B5189" t="s">
        <v>5119</v>
      </c>
      <c r="C5189" s="10">
        <v>46388</v>
      </c>
      <c r="D5189" t="s">
        <v>3453</v>
      </c>
    </row>
    <row r="5190" spans="1:4">
      <c r="A5190" t="s">
        <v>3497</v>
      </c>
      <c r="B5190" t="s">
        <v>5119</v>
      </c>
      <c r="C5190" s="10">
        <v>46388</v>
      </c>
      <c r="D5190" t="s">
        <v>3498</v>
      </c>
    </row>
    <row r="5191" spans="1:4">
      <c r="A5191" t="s">
        <v>3506</v>
      </c>
      <c r="B5191" t="s">
        <v>5119</v>
      </c>
      <c r="C5191" s="10">
        <v>46388</v>
      </c>
      <c r="D5191" t="s">
        <v>3507</v>
      </c>
    </row>
    <row r="5192" spans="1:4">
      <c r="A5192" t="s">
        <v>3512</v>
      </c>
      <c r="B5192" t="s">
        <v>5119</v>
      </c>
      <c r="C5192" s="10">
        <v>46388</v>
      </c>
      <c r="D5192" t="s">
        <v>3513</v>
      </c>
    </row>
    <row r="5193" spans="1:4">
      <c r="A5193" t="s">
        <v>3515</v>
      </c>
      <c r="B5193" t="s">
        <v>5119</v>
      </c>
      <c r="C5193" s="10">
        <v>46388</v>
      </c>
      <c r="D5193" t="s">
        <v>3516</v>
      </c>
    </row>
    <row r="5194" spans="1:4">
      <c r="A5194" t="s">
        <v>3524</v>
      </c>
      <c r="B5194" t="s">
        <v>5119</v>
      </c>
      <c r="C5194" s="10">
        <v>46388</v>
      </c>
      <c r="D5194" t="s">
        <v>3525</v>
      </c>
    </row>
    <row r="5195" spans="1:4">
      <c r="A5195" t="s">
        <v>3264</v>
      </c>
      <c r="B5195" t="s">
        <v>5119</v>
      </c>
      <c r="C5195" s="10">
        <v>46388</v>
      </c>
      <c r="D5195" t="s">
        <v>3265</v>
      </c>
    </row>
    <row r="5196" spans="1:4">
      <c r="A5196" t="s">
        <v>3533</v>
      </c>
      <c r="B5196" t="s">
        <v>5119</v>
      </c>
      <c r="C5196" s="10">
        <v>46388</v>
      </c>
      <c r="D5196" t="s">
        <v>3534</v>
      </c>
    </row>
    <row r="5197" spans="1:4">
      <c r="A5197" t="s">
        <v>3536</v>
      </c>
      <c r="B5197" t="s">
        <v>5119</v>
      </c>
      <c r="C5197" s="10">
        <v>46388</v>
      </c>
      <c r="D5197" t="s">
        <v>3537</v>
      </c>
    </row>
    <row r="5198" spans="1:4">
      <c r="A5198" t="s">
        <v>3548</v>
      </c>
      <c r="B5198" t="s">
        <v>5119</v>
      </c>
      <c r="C5198" s="10">
        <v>46388</v>
      </c>
      <c r="D5198" t="s">
        <v>3549</v>
      </c>
    </row>
    <row r="5199" spans="1:4">
      <c r="A5199" t="s">
        <v>3551</v>
      </c>
      <c r="B5199" t="s">
        <v>5119</v>
      </c>
      <c r="C5199" s="10">
        <v>46388</v>
      </c>
      <c r="D5199" t="s">
        <v>3552</v>
      </c>
    </row>
    <row r="5200" spans="1:4">
      <c r="A5200" t="s">
        <v>3557</v>
      </c>
      <c r="B5200" t="s">
        <v>5119</v>
      </c>
      <c r="C5200" s="10">
        <v>46388</v>
      </c>
      <c r="D5200" t="s">
        <v>3558</v>
      </c>
    </row>
    <row r="5201" spans="1:4">
      <c r="A5201" t="s">
        <v>3563</v>
      </c>
      <c r="B5201" t="s">
        <v>5119</v>
      </c>
      <c r="C5201" s="10">
        <v>46388</v>
      </c>
      <c r="D5201" t="s">
        <v>3564</v>
      </c>
    </row>
    <row r="5202" spans="1:4">
      <c r="A5202" t="s">
        <v>3566</v>
      </c>
      <c r="B5202" t="s">
        <v>5119</v>
      </c>
      <c r="C5202" s="10">
        <v>46388</v>
      </c>
      <c r="D5202" t="s">
        <v>3567</v>
      </c>
    </row>
    <row r="5203" spans="1:4">
      <c r="A5203" t="s">
        <v>3584</v>
      </c>
      <c r="B5203" t="s">
        <v>5119</v>
      </c>
      <c r="C5203" s="10">
        <v>46388</v>
      </c>
      <c r="D5203" t="s">
        <v>3585</v>
      </c>
    </row>
    <row r="5204" spans="1:4">
      <c r="A5204" t="s">
        <v>3587</v>
      </c>
      <c r="B5204" t="s">
        <v>5119</v>
      </c>
      <c r="C5204" s="10">
        <v>46388</v>
      </c>
      <c r="D5204" t="s">
        <v>3588</v>
      </c>
    </row>
    <row r="5205" spans="1:4">
      <c r="A5205" t="s">
        <v>3599</v>
      </c>
      <c r="B5205" t="s">
        <v>5119</v>
      </c>
      <c r="C5205" s="10">
        <v>46388</v>
      </c>
      <c r="D5205" t="s">
        <v>3600</v>
      </c>
    </row>
    <row r="5206" spans="1:4">
      <c r="A5206" t="s">
        <v>3608</v>
      </c>
      <c r="B5206" t="s">
        <v>5119</v>
      </c>
      <c r="C5206" s="10">
        <v>46388</v>
      </c>
      <c r="D5206" t="s">
        <v>3609</v>
      </c>
    </row>
    <row r="5207" spans="1:4">
      <c r="A5207" t="s">
        <v>596</v>
      </c>
      <c r="B5207" t="s">
        <v>5119</v>
      </c>
      <c r="C5207" s="10">
        <v>46388</v>
      </c>
      <c r="D5207" t="s">
        <v>3614</v>
      </c>
    </row>
    <row r="5208" spans="1:4">
      <c r="A5208" t="s">
        <v>3616</v>
      </c>
      <c r="B5208" t="s">
        <v>5119</v>
      </c>
      <c r="C5208" s="10">
        <v>46388</v>
      </c>
      <c r="D5208" t="s">
        <v>3617</v>
      </c>
    </row>
    <row r="5209" spans="1:4">
      <c r="A5209" t="s">
        <v>5027</v>
      </c>
      <c r="B5209" t="s">
        <v>5119</v>
      </c>
      <c r="C5209" s="10">
        <v>46388</v>
      </c>
      <c r="D5209" t="s">
        <v>3629</v>
      </c>
    </row>
    <row r="5210" spans="1:4">
      <c r="A5210" t="s">
        <v>3646</v>
      </c>
      <c r="B5210" t="s">
        <v>5119</v>
      </c>
      <c r="C5210" s="10">
        <v>46388</v>
      </c>
      <c r="D5210" t="s">
        <v>3647</v>
      </c>
    </row>
    <row r="5211" spans="1:4">
      <c r="A5211" t="s">
        <v>3649</v>
      </c>
      <c r="B5211" t="s">
        <v>5119</v>
      </c>
      <c r="C5211" s="10">
        <v>46388</v>
      </c>
      <c r="D5211" t="s">
        <v>3650</v>
      </c>
    </row>
    <row r="5212" spans="1:4">
      <c r="A5212" t="s">
        <v>5768</v>
      </c>
      <c r="B5212" t="s">
        <v>5119</v>
      </c>
      <c r="C5212" s="10">
        <v>46388</v>
      </c>
      <c r="D5212" t="s">
        <v>5768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6EA1-8149-4D71-8890-2C056BB7E6B7}">
  <sheetPr codeName="Sheet29"/>
  <dimension ref="A1:F36"/>
  <sheetViews>
    <sheetView workbookViewId="0"/>
  </sheetViews>
  <sheetFormatPr defaultRowHeight="15"/>
  <cols>
    <col min="1" max="1" width="15.42578125" bestFit="1" customWidth="1"/>
    <col min="2" max="6" width="19.42578125" customWidth="1"/>
  </cols>
  <sheetData>
    <row r="1" spans="1:6" s="18" customFormat="1" ht="30">
      <c r="A1" s="18" t="s">
        <v>4342</v>
      </c>
      <c r="B1" s="18" t="s">
        <v>4343</v>
      </c>
      <c r="C1" s="18" t="s">
        <v>4344</v>
      </c>
      <c r="D1" s="18" t="s">
        <v>4345</v>
      </c>
      <c r="E1" s="18" t="s">
        <v>4346</v>
      </c>
      <c r="F1" s="18" t="s">
        <v>4347</v>
      </c>
    </row>
    <row r="2" spans="1:6">
      <c r="A2" t="s">
        <v>1063</v>
      </c>
      <c r="B2" t="s">
        <v>4348</v>
      </c>
      <c r="C2" t="s">
        <v>4349</v>
      </c>
      <c r="F2" t="s">
        <v>4350</v>
      </c>
    </row>
    <row r="3" spans="1:6">
      <c r="A3" t="s">
        <v>1079</v>
      </c>
      <c r="B3" t="s">
        <v>4351</v>
      </c>
      <c r="C3" t="s">
        <v>4352</v>
      </c>
      <c r="F3" t="s">
        <v>4353</v>
      </c>
    </row>
    <row r="4" spans="1:6">
      <c r="A4" t="s">
        <v>1069</v>
      </c>
      <c r="B4" t="s">
        <v>4354</v>
      </c>
      <c r="C4" t="s">
        <v>4355</v>
      </c>
      <c r="F4" t="s">
        <v>4356</v>
      </c>
    </row>
    <row r="5" spans="1:6">
      <c r="A5" t="s">
        <v>1056</v>
      </c>
      <c r="B5" t="s">
        <v>4357</v>
      </c>
      <c r="C5" t="s">
        <v>4358</v>
      </c>
      <c r="F5" t="s">
        <v>4359</v>
      </c>
    </row>
    <row r="6" spans="1:6">
      <c r="A6" t="s">
        <v>1104</v>
      </c>
      <c r="B6" t="s">
        <v>4360</v>
      </c>
      <c r="C6" t="s">
        <v>4361</v>
      </c>
      <c r="F6" t="s">
        <v>4362</v>
      </c>
    </row>
    <row r="7" spans="1:6">
      <c r="A7" t="s">
        <v>1126</v>
      </c>
      <c r="B7" t="s">
        <v>4363</v>
      </c>
      <c r="C7" t="s">
        <v>4364</v>
      </c>
      <c r="F7" t="s">
        <v>4365</v>
      </c>
    </row>
    <row r="8" spans="1:6">
      <c r="A8" t="s">
        <v>1132</v>
      </c>
      <c r="B8" t="s">
        <v>4366</v>
      </c>
      <c r="C8" t="s">
        <v>4367</v>
      </c>
      <c r="F8" t="s">
        <v>4368</v>
      </c>
    </row>
    <row r="9" spans="1:6">
      <c r="A9" t="s">
        <v>1144</v>
      </c>
      <c r="B9" t="s">
        <v>4369</v>
      </c>
      <c r="C9" t="s">
        <v>4370</v>
      </c>
      <c r="F9" t="s">
        <v>4371</v>
      </c>
    </row>
    <row r="10" spans="1:6">
      <c r="A10" t="s">
        <v>1149</v>
      </c>
      <c r="B10" t="s">
        <v>4372</v>
      </c>
      <c r="C10" t="s">
        <v>4373</v>
      </c>
      <c r="F10" t="s">
        <v>4374</v>
      </c>
    </row>
    <row r="11" spans="1:6">
      <c r="A11" t="s">
        <v>1157</v>
      </c>
      <c r="B11" t="s">
        <v>4375</v>
      </c>
      <c r="C11" t="s">
        <v>4376</v>
      </c>
      <c r="F11" t="s">
        <v>4377</v>
      </c>
    </row>
    <row r="12" spans="1:6">
      <c r="A12" t="s">
        <v>1187</v>
      </c>
      <c r="B12" t="s">
        <v>4378</v>
      </c>
      <c r="C12" t="s">
        <v>4379</v>
      </c>
      <c r="F12" t="s">
        <v>4380</v>
      </c>
    </row>
    <row r="13" spans="1:6">
      <c r="A13" t="s">
        <v>1197</v>
      </c>
      <c r="B13" t="s">
        <v>4381</v>
      </c>
      <c r="C13" t="s">
        <v>4382</v>
      </c>
      <c r="F13" t="s">
        <v>4383</v>
      </c>
    </row>
    <row r="14" spans="1:6">
      <c r="A14" t="s">
        <v>1170</v>
      </c>
      <c r="B14" t="s">
        <v>4384</v>
      </c>
      <c r="C14" t="s">
        <v>4385</v>
      </c>
      <c r="F14" t="s">
        <v>4386</v>
      </c>
    </row>
    <row r="15" spans="1:6">
      <c r="A15" t="s">
        <v>1165</v>
      </c>
      <c r="B15" t="s">
        <v>4387</v>
      </c>
      <c r="C15" t="s">
        <v>4388</v>
      </c>
      <c r="F15" t="s">
        <v>4389</v>
      </c>
    </row>
    <row r="16" spans="1:6">
      <c r="A16" t="s">
        <v>1182</v>
      </c>
      <c r="B16" t="s">
        <v>4390</v>
      </c>
      <c r="C16" t="s">
        <v>4391</v>
      </c>
      <c r="F16" t="s">
        <v>4392</v>
      </c>
    </row>
    <row r="17" spans="1:6">
      <c r="A17" t="s">
        <v>1175</v>
      </c>
      <c r="B17" t="s">
        <v>4393</v>
      </c>
      <c r="C17" t="s">
        <v>4394</v>
      </c>
      <c r="F17" t="s">
        <v>4395</v>
      </c>
    </row>
    <row r="18" spans="1:6">
      <c r="A18" t="s">
        <v>1192</v>
      </c>
      <c r="B18" t="s">
        <v>4396</v>
      </c>
      <c r="C18" t="s">
        <v>4397</v>
      </c>
      <c r="F18" t="s">
        <v>4398</v>
      </c>
    </row>
    <row r="19" spans="1:6">
      <c r="A19" t="s">
        <v>1202</v>
      </c>
      <c r="B19" t="s">
        <v>4399</v>
      </c>
      <c r="C19" t="s">
        <v>4400</v>
      </c>
      <c r="F19" t="s">
        <v>4401</v>
      </c>
    </row>
    <row r="20" spans="1:6">
      <c r="A20" t="s">
        <v>1207</v>
      </c>
      <c r="B20" t="s">
        <v>4402</v>
      </c>
      <c r="C20" t="s">
        <v>4403</v>
      </c>
      <c r="F20" t="s">
        <v>4404</v>
      </c>
    </row>
    <row r="21" spans="1:6">
      <c r="A21" t="s">
        <v>1216</v>
      </c>
      <c r="B21" t="s">
        <v>4405</v>
      </c>
      <c r="C21" t="s">
        <v>4406</v>
      </c>
      <c r="F21" t="s">
        <v>4407</v>
      </c>
    </row>
    <row r="22" spans="1:6">
      <c r="A22" t="s">
        <v>1221</v>
      </c>
      <c r="B22" t="s">
        <v>4408</v>
      </c>
      <c r="C22" t="s">
        <v>4409</v>
      </c>
      <c r="F22" t="s">
        <v>4410</v>
      </c>
    </row>
    <row r="23" spans="1:6">
      <c r="A23" t="s">
        <v>1242</v>
      </c>
      <c r="B23" t="s">
        <v>4411</v>
      </c>
      <c r="C23" t="s">
        <v>4412</v>
      </c>
      <c r="F23" t="s">
        <v>4413</v>
      </c>
    </row>
    <row r="24" spans="1:6">
      <c r="A24" t="s">
        <v>1112</v>
      </c>
      <c r="B24" t="s">
        <v>4414</v>
      </c>
      <c r="C24" t="s">
        <v>4415</v>
      </c>
      <c r="F24" t="s">
        <v>4416</v>
      </c>
    </row>
    <row r="25" spans="1:6">
      <c r="A25" t="s">
        <v>1237</v>
      </c>
      <c r="B25" t="s">
        <v>4417</v>
      </c>
      <c r="C25" t="s">
        <v>4418</v>
      </c>
      <c r="F25" t="s">
        <v>4419</v>
      </c>
    </row>
    <row r="26" spans="1:6">
      <c r="A26" t="s">
        <v>1118</v>
      </c>
      <c r="B26" t="s">
        <v>4420</v>
      </c>
      <c r="C26" t="s">
        <v>4421</v>
      </c>
      <c r="F26" t="s">
        <v>4422</v>
      </c>
    </row>
    <row r="27" spans="1:6">
      <c r="A27" t="s">
        <v>1154</v>
      </c>
      <c r="B27" t="s">
        <v>4423</v>
      </c>
      <c r="C27" t="s">
        <v>4424</v>
      </c>
      <c r="F27" t="s">
        <v>4425</v>
      </c>
    </row>
    <row r="28" spans="1:6">
      <c r="A28" t="s">
        <v>1162</v>
      </c>
      <c r="B28" t="s">
        <v>4426</v>
      </c>
      <c r="C28" t="s">
        <v>4427</v>
      </c>
      <c r="F28" t="s">
        <v>4428</v>
      </c>
    </row>
    <row r="29" spans="1:6">
      <c r="A29" t="s">
        <v>1233</v>
      </c>
      <c r="B29" t="s">
        <v>4429</v>
      </c>
      <c r="C29" t="s">
        <v>4430</v>
      </c>
      <c r="F29" t="s">
        <v>4431</v>
      </c>
    </row>
    <row r="30" spans="1:6">
      <c r="A30" t="s">
        <v>1286</v>
      </c>
      <c r="B30" t="s">
        <v>4432</v>
      </c>
      <c r="C30" t="s">
        <v>4433</v>
      </c>
      <c r="F30" t="s">
        <v>4434</v>
      </c>
    </row>
    <row r="31" spans="1:6">
      <c r="A31" t="s">
        <v>1320</v>
      </c>
      <c r="B31" t="s">
        <v>4435</v>
      </c>
      <c r="C31" t="s">
        <v>4436</v>
      </c>
      <c r="F31" t="s">
        <v>4437</v>
      </c>
    </row>
    <row r="32" spans="1:6">
      <c r="A32" t="s">
        <v>1393</v>
      </c>
      <c r="B32" t="s">
        <v>4438</v>
      </c>
      <c r="C32" t="s">
        <v>4439</v>
      </c>
      <c r="F32" t="s">
        <v>4440</v>
      </c>
    </row>
    <row r="33" spans="1:6">
      <c r="A33" t="s">
        <v>1341</v>
      </c>
      <c r="B33" t="s">
        <v>4441</v>
      </c>
      <c r="C33" t="s">
        <v>4442</v>
      </c>
      <c r="F33" t="s">
        <v>4443</v>
      </c>
    </row>
    <row r="34" spans="1:6">
      <c r="A34" t="s">
        <v>1409</v>
      </c>
      <c r="B34" t="s">
        <v>4444</v>
      </c>
      <c r="C34" t="s">
        <v>4445</v>
      </c>
      <c r="F34" t="s">
        <v>4446</v>
      </c>
    </row>
    <row r="35" spans="1:6">
      <c r="A35" s="376" t="s">
        <v>1404</v>
      </c>
      <c r="B35" t="s">
        <v>4447</v>
      </c>
      <c r="C35" t="s">
        <v>4448</v>
      </c>
      <c r="F35" t="s">
        <v>4449</v>
      </c>
    </row>
    <row r="36" spans="1:6">
      <c r="A36" s="376" t="s">
        <v>1353</v>
      </c>
      <c r="B36" t="s">
        <v>4450</v>
      </c>
      <c r="C36" t="s">
        <v>4451</v>
      </c>
      <c r="F36" t="s">
        <v>4452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0852-7C46-4F9F-87E0-870D635A38F3}">
  <sheetPr codeName="Sheet31"/>
  <dimension ref="A1:D487"/>
  <sheetViews>
    <sheetView workbookViewId="0">
      <selection activeCell="J10" sqref="J10"/>
    </sheetView>
  </sheetViews>
  <sheetFormatPr defaultRowHeight="15"/>
  <cols>
    <col min="1" max="1" width="16.42578125" bestFit="1" customWidth="1"/>
    <col min="2" max="2" width="14.5703125" bestFit="1" customWidth="1"/>
    <col min="3" max="3" width="20" customWidth="1"/>
  </cols>
  <sheetData>
    <row r="1" spans="1:4">
      <c r="A1" s="22" t="s">
        <v>1590</v>
      </c>
      <c r="B1" s="22" t="s">
        <v>1024</v>
      </c>
      <c r="C1" s="22" t="s">
        <v>4453</v>
      </c>
      <c r="D1" s="22" t="s">
        <v>1596</v>
      </c>
    </row>
    <row r="2" spans="1:4">
      <c r="A2" t="s">
        <v>2025</v>
      </c>
      <c r="B2" t="s">
        <v>4454</v>
      </c>
      <c r="C2" t="s">
        <v>4455</v>
      </c>
      <c r="D2">
        <v>4</v>
      </c>
    </row>
    <row r="3" spans="1:4">
      <c r="A3" t="s">
        <v>2025</v>
      </c>
      <c r="B3" t="s">
        <v>4456</v>
      </c>
      <c r="C3" t="s">
        <v>4457</v>
      </c>
      <c r="D3">
        <v>4</v>
      </c>
    </row>
    <row r="4" spans="1:4">
      <c r="A4" t="s">
        <v>2025</v>
      </c>
      <c r="B4" t="s">
        <v>4458</v>
      </c>
      <c r="C4" t="s">
        <v>4459</v>
      </c>
      <c r="D4">
        <v>4</v>
      </c>
    </row>
    <row r="5" spans="1:4">
      <c r="A5" t="s">
        <v>2025</v>
      </c>
      <c r="B5" t="s">
        <v>4460</v>
      </c>
      <c r="C5" t="s">
        <v>4461</v>
      </c>
      <c r="D5">
        <v>4</v>
      </c>
    </row>
    <row r="6" spans="1:4">
      <c r="A6" t="s">
        <v>2025</v>
      </c>
      <c r="B6" t="s">
        <v>4462</v>
      </c>
      <c r="C6" t="s">
        <v>4461</v>
      </c>
      <c r="D6">
        <v>4</v>
      </c>
    </row>
    <row r="7" spans="1:4">
      <c r="A7" t="s">
        <v>2025</v>
      </c>
      <c r="B7" t="s">
        <v>4463</v>
      </c>
      <c r="C7" t="s">
        <v>4461</v>
      </c>
      <c r="D7">
        <v>4</v>
      </c>
    </row>
    <row r="8" spans="1:4">
      <c r="A8" t="s">
        <v>2025</v>
      </c>
      <c r="B8" t="s">
        <v>4464</v>
      </c>
      <c r="C8" t="s">
        <v>4457</v>
      </c>
      <c r="D8">
        <v>4</v>
      </c>
    </row>
    <row r="9" spans="1:4">
      <c r="A9" t="s">
        <v>2025</v>
      </c>
      <c r="B9" t="s">
        <v>4465</v>
      </c>
      <c r="C9" t="s">
        <v>4466</v>
      </c>
      <c r="D9">
        <v>4</v>
      </c>
    </row>
    <row r="10" spans="1:4">
      <c r="A10" t="s">
        <v>2025</v>
      </c>
      <c r="B10" t="s">
        <v>4467</v>
      </c>
      <c r="C10" t="s">
        <v>4461</v>
      </c>
      <c r="D10">
        <v>4</v>
      </c>
    </row>
    <row r="11" spans="1:4">
      <c r="A11" t="s">
        <v>2025</v>
      </c>
      <c r="B11" t="s">
        <v>4468</v>
      </c>
      <c r="C11" t="s">
        <v>4461</v>
      </c>
      <c r="D11">
        <v>4</v>
      </c>
    </row>
    <row r="12" spans="1:4">
      <c r="A12" t="s">
        <v>2025</v>
      </c>
      <c r="B12" t="s">
        <v>4469</v>
      </c>
      <c r="C12" t="s">
        <v>4461</v>
      </c>
      <c r="D12">
        <v>4</v>
      </c>
    </row>
    <row r="13" spans="1:4">
      <c r="A13" t="s">
        <v>2025</v>
      </c>
      <c r="B13" t="s">
        <v>4470</v>
      </c>
      <c r="C13" t="s">
        <v>4461</v>
      </c>
      <c r="D13">
        <v>4</v>
      </c>
    </row>
    <row r="14" spans="1:4">
      <c r="A14" t="s">
        <v>2025</v>
      </c>
      <c r="B14" t="s">
        <v>4471</v>
      </c>
      <c r="C14" t="s">
        <v>4461</v>
      </c>
      <c r="D14">
        <v>4</v>
      </c>
    </row>
    <row r="15" spans="1:4">
      <c r="A15" t="s">
        <v>2025</v>
      </c>
      <c r="B15" t="s">
        <v>4472</v>
      </c>
      <c r="C15" t="s">
        <v>4461</v>
      </c>
      <c r="D15">
        <v>4</v>
      </c>
    </row>
    <row r="16" spans="1:4">
      <c r="A16" t="s">
        <v>2025</v>
      </c>
      <c r="B16" t="s">
        <v>4473</v>
      </c>
      <c r="C16" t="s">
        <v>4466</v>
      </c>
      <c r="D16">
        <v>4</v>
      </c>
    </row>
    <row r="17" spans="1:4">
      <c r="A17" t="s">
        <v>2025</v>
      </c>
      <c r="B17" t="s">
        <v>4474</v>
      </c>
      <c r="C17" t="s">
        <v>4461</v>
      </c>
      <c r="D17">
        <v>4</v>
      </c>
    </row>
    <row r="18" spans="1:4">
      <c r="A18" t="s">
        <v>2025</v>
      </c>
      <c r="B18" t="s">
        <v>4475</v>
      </c>
      <c r="C18" t="s">
        <v>4461</v>
      </c>
      <c r="D18">
        <v>4</v>
      </c>
    </row>
    <row r="19" spans="1:4">
      <c r="A19" t="s">
        <v>2025</v>
      </c>
      <c r="B19" t="s">
        <v>4476</v>
      </c>
      <c r="C19" t="s">
        <v>4477</v>
      </c>
      <c r="D19">
        <v>4</v>
      </c>
    </row>
    <row r="20" spans="1:4">
      <c r="A20" t="s">
        <v>2025</v>
      </c>
      <c r="B20" t="s">
        <v>4478</v>
      </c>
      <c r="C20" t="s">
        <v>4477</v>
      </c>
      <c r="D20">
        <v>4</v>
      </c>
    </row>
    <row r="21" spans="1:4">
      <c r="A21" t="s">
        <v>2025</v>
      </c>
      <c r="B21" t="s">
        <v>4479</v>
      </c>
      <c r="C21" t="s">
        <v>4480</v>
      </c>
      <c r="D21">
        <v>4</v>
      </c>
    </row>
    <row r="22" spans="1:4">
      <c r="A22" t="s">
        <v>2025</v>
      </c>
      <c r="B22" t="s">
        <v>4481</v>
      </c>
      <c r="C22" t="s">
        <v>4482</v>
      </c>
      <c r="D22">
        <v>4</v>
      </c>
    </row>
    <row r="23" spans="1:4">
      <c r="A23" t="s">
        <v>2025</v>
      </c>
      <c r="B23" t="s">
        <v>4483</v>
      </c>
      <c r="C23" t="s">
        <v>4457</v>
      </c>
      <c r="D23">
        <v>4</v>
      </c>
    </row>
    <row r="24" spans="1:4">
      <c r="A24" t="s">
        <v>2025</v>
      </c>
      <c r="B24" t="s">
        <v>4484</v>
      </c>
      <c r="C24" t="s">
        <v>4480</v>
      </c>
      <c r="D24">
        <v>4</v>
      </c>
    </row>
    <row r="25" spans="1:4">
      <c r="A25" t="s">
        <v>2025</v>
      </c>
      <c r="B25" t="s">
        <v>4485</v>
      </c>
      <c r="C25" t="s">
        <v>4455</v>
      </c>
      <c r="D25">
        <v>4</v>
      </c>
    </row>
    <row r="26" spans="1:4">
      <c r="A26" t="s">
        <v>2025</v>
      </c>
      <c r="B26" t="s">
        <v>4486</v>
      </c>
      <c r="C26" t="s">
        <v>4459</v>
      </c>
      <c r="D26">
        <v>4</v>
      </c>
    </row>
    <row r="27" spans="1:4">
      <c r="A27" t="s">
        <v>2025</v>
      </c>
      <c r="B27" t="s">
        <v>4487</v>
      </c>
      <c r="C27" t="s">
        <v>4457</v>
      </c>
      <c r="D27">
        <v>4</v>
      </c>
    </row>
    <row r="28" spans="1:4">
      <c r="A28" t="s">
        <v>2025</v>
      </c>
      <c r="B28" t="s">
        <v>4488</v>
      </c>
      <c r="C28" t="s">
        <v>4459</v>
      </c>
      <c r="D28">
        <v>4</v>
      </c>
    </row>
    <row r="29" spans="1:4">
      <c r="A29" t="s">
        <v>2025</v>
      </c>
      <c r="B29" t="s">
        <v>4489</v>
      </c>
      <c r="C29" t="s">
        <v>4480</v>
      </c>
      <c r="D29">
        <v>4</v>
      </c>
    </row>
    <row r="30" spans="1:4">
      <c r="A30" t="s">
        <v>2025</v>
      </c>
      <c r="B30" t="s">
        <v>4490</v>
      </c>
      <c r="C30" t="s">
        <v>4457</v>
      </c>
      <c r="D30">
        <v>4</v>
      </c>
    </row>
    <row r="31" spans="1:4">
      <c r="A31" t="s">
        <v>2025</v>
      </c>
      <c r="B31" t="s">
        <v>4491</v>
      </c>
      <c r="C31" t="s">
        <v>4482</v>
      </c>
      <c r="D31">
        <v>4</v>
      </c>
    </row>
    <row r="32" spans="1:4">
      <c r="A32" t="s">
        <v>2025</v>
      </c>
      <c r="B32" t="s">
        <v>4492</v>
      </c>
      <c r="C32" t="s">
        <v>4493</v>
      </c>
      <c r="D32">
        <v>4</v>
      </c>
    </row>
    <row r="33" spans="1:4">
      <c r="A33" t="s">
        <v>2025</v>
      </c>
      <c r="B33" t="s">
        <v>4494</v>
      </c>
      <c r="C33" t="s">
        <v>4477</v>
      </c>
      <c r="D33">
        <v>4</v>
      </c>
    </row>
    <row r="34" spans="1:4">
      <c r="A34" t="s">
        <v>2025</v>
      </c>
      <c r="B34" t="s">
        <v>4495</v>
      </c>
      <c r="C34" t="s">
        <v>4482</v>
      </c>
      <c r="D34">
        <v>4</v>
      </c>
    </row>
    <row r="35" spans="1:4">
      <c r="A35" t="s">
        <v>2025</v>
      </c>
      <c r="B35" t="s">
        <v>4496</v>
      </c>
      <c r="C35" t="s">
        <v>4461</v>
      </c>
      <c r="D35">
        <v>4</v>
      </c>
    </row>
    <row r="36" spans="1:4">
      <c r="A36" t="s">
        <v>2025</v>
      </c>
      <c r="B36" t="s">
        <v>4497</v>
      </c>
      <c r="C36" t="s">
        <v>4461</v>
      </c>
      <c r="D36">
        <v>4</v>
      </c>
    </row>
    <row r="37" spans="1:4">
      <c r="A37" t="s">
        <v>2025</v>
      </c>
      <c r="B37" t="s">
        <v>4498</v>
      </c>
      <c r="C37" t="s">
        <v>4482</v>
      </c>
      <c r="D37">
        <v>4</v>
      </c>
    </row>
    <row r="38" spans="1:4">
      <c r="A38" t="s">
        <v>2025</v>
      </c>
      <c r="B38" t="s">
        <v>4499</v>
      </c>
      <c r="C38" t="s">
        <v>4477</v>
      </c>
      <c r="D38">
        <v>4</v>
      </c>
    </row>
    <row r="39" spans="1:4">
      <c r="A39" t="s">
        <v>2025</v>
      </c>
      <c r="B39" t="s">
        <v>4500</v>
      </c>
      <c r="C39" t="s">
        <v>4457</v>
      </c>
      <c r="D39">
        <v>4</v>
      </c>
    </row>
    <row r="40" spans="1:4">
      <c r="A40" t="s">
        <v>2025</v>
      </c>
      <c r="B40" t="s">
        <v>4501</v>
      </c>
      <c r="C40" t="s">
        <v>4482</v>
      </c>
      <c r="D40">
        <v>4</v>
      </c>
    </row>
    <row r="41" spans="1:4">
      <c r="A41" t="s">
        <v>2025</v>
      </c>
      <c r="B41" t="s">
        <v>4502</v>
      </c>
      <c r="C41" t="s">
        <v>4477</v>
      </c>
      <c r="D41">
        <v>4</v>
      </c>
    </row>
    <row r="42" spans="1:4">
      <c r="A42" t="s">
        <v>2025</v>
      </c>
      <c r="B42" t="s">
        <v>4503</v>
      </c>
      <c r="C42" t="s">
        <v>4459</v>
      </c>
      <c r="D42">
        <v>4</v>
      </c>
    </row>
    <row r="43" spans="1:4">
      <c r="A43" t="s">
        <v>2025</v>
      </c>
      <c r="B43" t="s">
        <v>4504</v>
      </c>
      <c r="C43" t="s">
        <v>4457</v>
      </c>
      <c r="D43">
        <v>4</v>
      </c>
    </row>
    <row r="44" spans="1:4">
      <c r="A44" t="s">
        <v>2025</v>
      </c>
      <c r="B44" t="s">
        <v>4505</v>
      </c>
      <c r="C44" t="s">
        <v>4457</v>
      </c>
      <c r="D44">
        <v>4</v>
      </c>
    </row>
    <row r="45" spans="1:4">
      <c r="A45" t="s">
        <v>2025</v>
      </c>
      <c r="B45" t="s">
        <v>4506</v>
      </c>
      <c r="C45" t="s">
        <v>4461</v>
      </c>
      <c r="D45">
        <v>4</v>
      </c>
    </row>
    <row r="46" spans="1:4">
      <c r="A46" t="s">
        <v>2025</v>
      </c>
      <c r="B46" t="s">
        <v>4507</v>
      </c>
      <c r="C46" t="s">
        <v>4493</v>
      </c>
      <c r="D46">
        <v>4</v>
      </c>
    </row>
    <row r="47" spans="1:4">
      <c r="A47" t="s">
        <v>2025</v>
      </c>
      <c r="B47" t="s">
        <v>4508</v>
      </c>
      <c r="C47" t="s">
        <v>4477</v>
      </c>
      <c r="D47">
        <v>4</v>
      </c>
    </row>
    <row r="48" spans="1:4">
      <c r="A48" t="s">
        <v>2025</v>
      </c>
      <c r="B48" t="s">
        <v>4509</v>
      </c>
      <c r="C48" t="s">
        <v>4457</v>
      </c>
      <c r="D48">
        <v>4</v>
      </c>
    </row>
    <row r="49" spans="1:4">
      <c r="A49" t="s">
        <v>2025</v>
      </c>
      <c r="B49" t="s">
        <v>4510</v>
      </c>
      <c r="C49" t="s">
        <v>4457</v>
      </c>
      <c r="D49">
        <v>4</v>
      </c>
    </row>
    <row r="50" spans="1:4">
      <c r="A50" t="s">
        <v>2025</v>
      </c>
      <c r="B50" t="s">
        <v>4511</v>
      </c>
      <c r="C50" t="s">
        <v>4459</v>
      </c>
      <c r="D50">
        <v>4</v>
      </c>
    </row>
    <row r="51" spans="1:4">
      <c r="A51" t="s">
        <v>2025</v>
      </c>
      <c r="B51" t="s">
        <v>4512</v>
      </c>
      <c r="C51" t="s">
        <v>4466</v>
      </c>
      <c r="D51">
        <v>4</v>
      </c>
    </row>
    <row r="52" spans="1:4">
      <c r="A52" t="s">
        <v>2025</v>
      </c>
      <c r="B52" t="s">
        <v>4513</v>
      </c>
      <c r="C52" t="s">
        <v>4466</v>
      </c>
      <c r="D52">
        <v>4</v>
      </c>
    </row>
    <row r="53" spans="1:4">
      <c r="A53" t="s">
        <v>2025</v>
      </c>
      <c r="B53" t="s">
        <v>4514</v>
      </c>
      <c r="C53" t="s">
        <v>4459</v>
      </c>
      <c r="D53">
        <v>4</v>
      </c>
    </row>
    <row r="54" spans="1:4">
      <c r="A54" t="s">
        <v>2025</v>
      </c>
      <c r="B54" t="s">
        <v>4515</v>
      </c>
      <c r="C54" t="s">
        <v>4466</v>
      </c>
      <c r="D54">
        <v>4</v>
      </c>
    </row>
    <row r="55" spans="1:4">
      <c r="A55" t="s">
        <v>2025</v>
      </c>
      <c r="B55" t="s">
        <v>4516</v>
      </c>
      <c r="C55" t="s">
        <v>4482</v>
      </c>
      <c r="D55">
        <v>4</v>
      </c>
    </row>
    <row r="56" spans="1:4">
      <c r="A56" t="s">
        <v>2025</v>
      </c>
      <c r="B56" t="s">
        <v>4517</v>
      </c>
      <c r="C56" t="s">
        <v>4466</v>
      </c>
      <c r="D56">
        <v>4</v>
      </c>
    </row>
    <row r="57" spans="1:4">
      <c r="A57" t="s">
        <v>2025</v>
      </c>
      <c r="B57" t="s">
        <v>4518</v>
      </c>
      <c r="C57" t="s">
        <v>4482</v>
      </c>
      <c r="D57">
        <v>4</v>
      </c>
    </row>
    <row r="58" spans="1:4">
      <c r="A58" t="s">
        <v>2025</v>
      </c>
      <c r="B58" t="s">
        <v>4519</v>
      </c>
      <c r="C58" t="s">
        <v>4466</v>
      </c>
      <c r="D58">
        <v>4</v>
      </c>
    </row>
    <row r="59" spans="1:4">
      <c r="A59" t="s">
        <v>2025</v>
      </c>
      <c r="B59" t="s">
        <v>4520</v>
      </c>
      <c r="C59" t="s">
        <v>4480</v>
      </c>
      <c r="D59">
        <v>4</v>
      </c>
    </row>
    <row r="60" spans="1:4">
      <c r="A60" t="s">
        <v>2025</v>
      </c>
      <c r="B60" t="s">
        <v>4521</v>
      </c>
      <c r="C60" t="s">
        <v>4455</v>
      </c>
      <c r="D60">
        <v>4</v>
      </c>
    </row>
    <row r="61" spans="1:4">
      <c r="A61" t="s">
        <v>2025</v>
      </c>
      <c r="B61" t="s">
        <v>4522</v>
      </c>
      <c r="C61" t="s">
        <v>4523</v>
      </c>
      <c r="D61">
        <v>4</v>
      </c>
    </row>
    <row r="62" spans="1:4">
      <c r="A62" t="s">
        <v>2025</v>
      </c>
      <c r="B62" t="s">
        <v>4524</v>
      </c>
      <c r="C62" t="s">
        <v>4466</v>
      </c>
      <c r="D62">
        <v>4</v>
      </c>
    </row>
    <row r="63" spans="1:4">
      <c r="A63" t="s">
        <v>2025</v>
      </c>
      <c r="B63" t="s">
        <v>4525</v>
      </c>
      <c r="C63" t="s">
        <v>4455</v>
      </c>
      <c r="D63">
        <v>4</v>
      </c>
    </row>
    <row r="64" spans="1:4">
      <c r="A64" t="s">
        <v>2025</v>
      </c>
      <c r="B64" t="s">
        <v>4526</v>
      </c>
      <c r="C64" t="s">
        <v>4482</v>
      </c>
      <c r="D64">
        <v>4</v>
      </c>
    </row>
    <row r="65" spans="1:4">
      <c r="A65" t="s">
        <v>2025</v>
      </c>
      <c r="B65" t="s">
        <v>4527</v>
      </c>
      <c r="C65" t="s">
        <v>4523</v>
      </c>
      <c r="D65">
        <v>4</v>
      </c>
    </row>
    <row r="66" spans="1:4">
      <c r="A66" t="s">
        <v>2025</v>
      </c>
      <c r="B66" t="s">
        <v>4528</v>
      </c>
      <c r="C66" t="s">
        <v>4457</v>
      </c>
      <c r="D66">
        <v>4</v>
      </c>
    </row>
    <row r="67" spans="1:4">
      <c r="A67" t="s">
        <v>2025</v>
      </c>
      <c r="B67" t="s">
        <v>4529</v>
      </c>
      <c r="C67" t="s">
        <v>4455</v>
      </c>
      <c r="D67">
        <v>4</v>
      </c>
    </row>
    <row r="68" spans="1:4">
      <c r="A68" t="s">
        <v>2025</v>
      </c>
      <c r="B68" t="s">
        <v>4530</v>
      </c>
      <c r="C68" t="s">
        <v>4455</v>
      </c>
      <c r="D68">
        <v>4</v>
      </c>
    </row>
    <row r="69" spans="1:4">
      <c r="A69" t="s">
        <v>2025</v>
      </c>
      <c r="B69" t="s">
        <v>4531</v>
      </c>
      <c r="C69" t="s">
        <v>4455</v>
      </c>
      <c r="D69">
        <v>4</v>
      </c>
    </row>
    <row r="70" spans="1:4">
      <c r="A70" t="s">
        <v>2025</v>
      </c>
      <c r="B70" t="s">
        <v>4532</v>
      </c>
      <c r="C70" t="s">
        <v>4523</v>
      </c>
      <c r="D70">
        <v>4</v>
      </c>
    </row>
    <row r="71" spans="1:4">
      <c r="A71" t="s">
        <v>2025</v>
      </c>
      <c r="B71" t="s">
        <v>4533</v>
      </c>
      <c r="C71" t="s">
        <v>4461</v>
      </c>
      <c r="D71">
        <v>4</v>
      </c>
    </row>
    <row r="72" spans="1:4">
      <c r="A72" t="s">
        <v>2025</v>
      </c>
      <c r="B72" t="s">
        <v>4534</v>
      </c>
      <c r="C72" t="s">
        <v>4482</v>
      </c>
      <c r="D72">
        <v>4</v>
      </c>
    </row>
    <row r="73" spans="1:4">
      <c r="A73" t="s">
        <v>2025</v>
      </c>
      <c r="B73" t="s">
        <v>4535</v>
      </c>
      <c r="C73" t="s">
        <v>4455</v>
      </c>
      <c r="D73">
        <v>4</v>
      </c>
    </row>
    <row r="74" spans="1:4">
      <c r="A74" t="s">
        <v>2025</v>
      </c>
      <c r="B74" t="s">
        <v>4536</v>
      </c>
      <c r="C74" t="s">
        <v>4477</v>
      </c>
      <c r="D74">
        <v>4</v>
      </c>
    </row>
    <row r="75" spans="1:4">
      <c r="A75" t="s">
        <v>2025</v>
      </c>
      <c r="B75" t="s">
        <v>4537</v>
      </c>
      <c r="C75" t="s">
        <v>4466</v>
      </c>
      <c r="D75">
        <v>4</v>
      </c>
    </row>
    <row r="76" spans="1:4">
      <c r="A76" t="s">
        <v>2025</v>
      </c>
      <c r="B76" t="s">
        <v>4538</v>
      </c>
      <c r="C76" t="s">
        <v>4455</v>
      </c>
      <c r="D76">
        <v>4</v>
      </c>
    </row>
    <row r="77" spans="1:4">
      <c r="A77" t="s">
        <v>2025</v>
      </c>
      <c r="B77" t="s">
        <v>4539</v>
      </c>
      <c r="C77" t="s">
        <v>4482</v>
      </c>
      <c r="D77">
        <v>4</v>
      </c>
    </row>
    <row r="78" spans="1:4">
      <c r="A78" t="s">
        <v>2025</v>
      </c>
      <c r="B78" t="s">
        <v>4540</v>
      </c>
      <c r="C78" t="s">
        <v>4477</v>
      </c>
      <c r="D78">
        <v>4</v>
      </c>
    </row>
    <row r="79" spans="1:4">
      <c r="A79" t="s">
        <v>2025</v>
      </c>
      <c r="B79" t="s">
        <v>4541</v>
      </c>
      <c r="C79" t="s">
        <v>4493</v>
      </c>
      <c r="D79">
        <v>4</v>
      </c>
    </row>
    <row r="80" spans="1:4">
      <c r="A80" t="s">
        <v>2025</v>
      </c>
      <c r="B80" t="s">
        <v>4542</v>
      </c>
      <c r="C80" t="s">
        <v>4459</v>
      </c>
      <c r="D80">
        <v>4</v>
      </c>
    </row>
    <row r="81" spans="1:4">
      <c r="A81" t="s">
        <v>2025</v>
      </c>
      <c r="B81" t="s">
        <v>4543</v>
      </c>
      <c r="C81" t="s">
        <v>4455</v>
      </c>
      <c r="D81">
        <v>4</v>
      </c>
    </row>
    <row r="82" spans="1:4">
      <c r="A82" t="s">
        <v>2025</v>
      </c>
      <c r="B82" t="s">
        <v>4544</v>
      </c>
      <c r="C82" t="s">
        <v>4461</v>
      </c>
      <c r="D82">
        <v>4</v>
      </c>
    </row>
    <row r="83" spans="1:4">
      <c r="A83" t="s">
        <v>2025</v>
      </c>
      <c r="B83" t="s">
        <v>4545</v>
      </c>
      <c r="C83" t="s">
        <v>4461</v>
      </c>
      <c r="D83">
        <v>4</v>
      </c>
    </row>
    <row r="84" spans="1:4">
      <c r="A84" t="s">
        <v>2025</v>
      </c>
      <c r="B84" t="s">
        <v>4546</v>
      </c>
      <c r="C84" t="s">
        <v>4461</v>
      </c>
      <c r="D84">
        <v>4</v>
      </c>
    </row>
    <row r="85" spans="1:4">
      <c r="A85" t="s">
        <v>2025</v>
      </c>
      <c r="B85" t="s">
        <v>4547</v>
      </c>
      <c r="C85" t="s">
        <v>4477</v>
      </c>
      <c r="D85">
        <v>4</v>
      </c>
    </row>
    <row r="86" spans="1:4">
      <c r="A86" t="s">
        <v>2025</v>
      </c>
      <c r="B86" t="s">
        <v>4548</v>
      </c>
      <c r="C86" t="s">
        <v>4461</v>
      </c>
      <c r="D86">
        <v>4</v>
      </c>
    </row>
    <row r="87" spans="1:4">
      <c r="A87" t="s">
        <v>2025</v>
      </c>
      <c r="B87" t="s">
        <v>4549</v>
      </c>
      <c r="C87" t="s">
        <v>4457</v>
      </c>
      <c r="D87">
        <v>4</v>
      </c>
    </row>
    <row r="88" spans="1:4">
      <c r="A88" t="s">
        <v>2025</v>
      </c>
      <c r="B88" t="s">
        <v>4550</v>
      </c>
      <c r="C88" t="s">
        <v>4477</v>
      </c>
      <c r="D88">
        <v>4</v>
      </c>
    </row>
    <row r="89" spans="1:4">
      <c r="A89" t="s">
        <v>2025</v>
      </c>
      <c r="B89" t="s">
        <v>4551</v>
      </c>
      <c r="C89" t="s">
        <v>4455</v>
      </c>
      <c r="D89">
        <v>4</v>
      </c>
    </row>
    <row r="90" spans="1:4">
      <c r="A90" t="s">
        <v>2025</v>
      </c>
      <c r="B90" t="s">
        <v>4552</v>
      </c>
      <c r="C90" t="s">
        <v>4482</v>
      </c>
      <c r="D90">
        <v>4</v>
      </c>
    </row>
    <row r="91" spans="1:4">
      <c r="A91" t="s">
        <v>2025</v>
      </c>
      <c r="B91" t="s">
        <v>4553</v>
      </c>
      <c r="C91" t="s">
        <v>4477</v>
      </c>
      <c r="D91">
        <v>4</v>
      </c>
    </row>
    <row r="92" spans="1:4">
      <c r="A92" t="s">
        <v>2025</v>
      </c>
      <c r="B92" t="s">
        <v>4554</v>
      </c>
      <c r="C92" t="s">
        <v>4459</v>
      </c>
      <c r="D92">
        <v>4</v>
      </c>
    </row>
    <row r="93" spans="1:4">
      <c r="A93" t="s">
        <v>2025</v>
      </c>
      <c r="B93" t="s">
        <v>4555</v>
      </c>
      <c r="C93" t="s">
        <v>4455</v>
      </c>
      <c r="D93">
        <v>4</v>
      </c>
    </row>
    <row r="94" spans="1:4">
      <c r="A94" t="s">
        <v>2025</v>
      </c>
      <c r="B94" t="s">
        <v>4556</v>
      </c>
      <c r="C94" t="s">
        <v>4459</v>
      </c>
      <c r="D94">
        <v>4</v>
      </c>
    </row>
    <row r="95" spans="1:4">
      <c r="A95" t="s">
        <v>2025</v>
      </c>
      <c r="B95" t="s">
        <v>4557</v>
      </c>
      <c r="C95" t="s">
        <v>4482</v>
      </c>
      <c r="D95">
        <v>4</v>
      </c>
    </row>
    <row r="96" spans="1:4">
      <c r="A96" t="s">
        <v>2025</v>
      </c>
      <c r="B96" t="s">
        <v>4558</v>
      </c>
      <c r="C96" t="s">
        <v>4455</v>
      </c>
      <c r="D96">
        <v>4</v>
      </c>
    </row>
    <row r="97" spans="1:4">
      <c r="A97" t="s">
        <v>2025</v>
      </c>
      <c r="B97" t="s">
        <v>4559</v>
      </c>
      <c r="C97" t="s">
        <v>4482</v>
      </c>
      <c r="D97">
        <v>4</v>
      </c>
    </row>
    <row r="98" spans="1:4">
      <c r="A98" t="s">
        <v>2025</v>
      </c>
      <c r="B98" t="s">
        <v>4560</v>
      </c>
      <c r="C98" t="s">
        <v>4482</v>
      </c>
      <c r="D98">
        <v>4</v>
      </c>
    </row>
    <row r="99" spans="1:4">
      <c r="A99" t="s">
        <v>2025</v>
      </c>
      <c r="B99" t="s">
        <v>4561</v>
      </c>
      <c r="C99" t="s">
        <v>4457</v>
      </c>
      <c r="D99">
        <v>4</v>
      </c>
    </row>
    <row r="100" spans="1:4">
      <c r="A100" t="s">
        <v>2025</v>
      </c>
      <c r="B100" t="s">
        <v>4562</v>
      </c>
      <c r="C100" t="s">
        <v>4477</v>
      </c>
      <c r="D100">
        <v>4</v>
      </c>
    </row>
    <row r="101" spans="1:4">
      <c r="A101" t="s">
        <v>2025</v>
      </c>
      <c r="B101" t="s">
        <v>4563</v>
      </c>
      <c r="C101" t="s">
        <v>4493</v>
      </c>
      <c r="D101">
        <v>4</v>
      </c>
    </row>
    <row r="102" spans="1:4">
      <c r="A102" t="s">
        <v>2025</v>
      </c>
      <c r="B102" t="s">
        <v>4564</v>
      </c>
      <c r="C102" t="s">
        <v>4477</v>
      </c>
      <c r="D102">
        <v>4</v>
      </c>
    </row>
    <row r="103" spans="1:4">
      <c r="A103" t="s">
        <v>2025</v>
      </c>
      <c r="B103" t="s">
        <v>4565</v>
      </c>
      <c r="C103" t="s">
        <v>4459</v>
      </c>
      <c r="D103">
        <v>4</v>
      </c>
    </row>
    <row r="104" spans="1:4">
      <c r="A104" t="s">
        <v>2025</v>
      </c>
      <c r="B104" t="s">
        <v>4566</v>
      </c>
      <c r="C104" t="s">
        <v>4459</v>
      </c>
      <c r="D104">
        <v>4</v>
      </c>
    </row>
    <row r="105" spans="1:4">
      <c r="A105" t="s">
        <v>2025</v>
      </c>
      <c r="B105" t="s">
        <v>4567</v>
      </c>
      <c r="C105" t="s">
        <v>387</v>
      </c>
      <c r="D105">
        <v>4</v>
      </c>
    </row>
    <row r="106" spans="1:4">
      <c r="A106" t="s">
        <v>2025</v>
      </c>
      <c r="B106" t="s">
        <v>4568</v>
      </c>
      <c r="C106" t="s">
        <v>4459</v>
      </c>
      <c r="D106">
        <v>4</v>
      </c>
    </row>
    <row r="107" spans="1:4">
      <c r="A107" t="s">
        <v>2025</v>
      </c>
      <c r="B107" t="s">
        <v>4569</v>
      </c>
      <c r="C107" t="s">
        <v>4455</v>
      </c>
      <c r="D107">
        <v>4</v>
      </c>
    </row>
    <row r="108" spans="1:4">
      <c r="A108" t="s">
        <v>2025</v>
      </c>
      <c r="B108" t="s">
        <v>4570</v>
      </c>
      <c r="C108" t="s">
        <v>4480</v>
      </c>
      <c r="D108">
        <v>4</v>
      </c>
    </row>
    <row r="109" spans="1:4">
      <c r="A109" t="s">
        <v>2025</v>
      </c>
      <c r="B109" t="s">
        <v>4571</v>
      </c>
      <c r="C109" t="s">
        <v>4455</v>
      </c>
      <c r="D109">
        <v>4</v>
      </c>
    </row>
    <row r="110" spans="1:4">
      <c r="A110" t="s">
        <v>2025</v>
      </c>
      <c r="B110" t="s">
        <v>4572</v>
      </c>
      <c r="C110" t="s">
        <v>4461</v>
      </c>
      <c r="D110">
        <v>4</v>
      </c>
    </row>
    <row r="111" spans="1:4">
      <c r="A111" t="s">
        <v>2025</v>
      </c>
      <c r="B111" t="s">
        <v>4573</v>
      </c>
      <c r="C111" t="s">
        <v>4482</v>
      </c>
      <c r="D111">
        <v>4</v>
      </c>
    </row>
    <row r="112" spans="1:4">
      <c r="A112" t="s">
        <v>2025</v>
      </c>
      <c r="B112" t="s">
        <v>4574</v>
      </c>
      <c r="C112" t="s">
        <v>4523</v>
      </c>
      <c r="D112">
        <v>4</v>
      </c>
    </row>
    <row r="113" spans="1:4">
      <c r="A113" t="s">
        <v>2025</v>
      </c>
      <c r="B113" t="s">
        <v>4575</v>
      </c>
      <c r="C113" t="s">
        <v>4455</v>
      </c>
      <c r="D113">
        <v>4</v>
      </c>
    </row>
    <row r="114" spans="1:4">
      <c r="A114" t="s">
        <v>2025</v>
      </c>
      <c r="B114" t="s">
        <v>4576</v>
      </c>
      <c r="C114" t="s">
        <v>4493</v>
      </c>
      <c r="D114">
        <v>4</v>
      </c>
    </row>
    <row r="115" spans="1:4">
      <c r="A115" t="s">
        <v>2025</v>
      </c>
      <c r="B115" t="s">
        <v>4577</v>
      </c>
      <c r="C115" t="s">
        <v>4523</v>
      </c>
      <c r="D115">
        <v>4</v>
      </c>
    </row>
    <row r="116" spans="1:4">
      <c r="A116" t="s">
        <v>2025</v>
      </c>
      <c r="B116" t="s">
        <v>4578</v>
      </c>
      <c r="C116" t="s">
        <v>4477</v>
      </c>
      <c r="D116">
        <v>4</v>
      </c>
    </row>
    <row r="117" spans="1:4">
      <c r="A117" t="s">
        <v>2025</v>
      </c>
      <c r="B117" t="s">
        <v>4579</v>
      </c>
      <c r="C117" t="s">
        <v>4457</v>
      </c>
      <c r="D117">
        <v>4</v>
      </c>
    </row>
    <row r="118" spans="1:4">
      <c r="A118" t="s">
        <v>2025</v>
      </c>
      <c r="B118" t="s">
        <v>4580</v>
      </c>
      <c r="C118" t="s">
        <v>4493</v>
      </c>
      <c r="D118">
        <v>4</v>
      </c>
    </row>
    <row r="119" spans="1:4">
      <c r="A119" t="s">
        <v>2025</v>
      </c>
      <c r="B119" t="s">
        <v>4581</v>
      </c>
      <c r="C119" t="s">
        <v>4459</v>
      </c>
      <c r="D119">
        <v>4</v>
      </c>
    </row>
    <row r="120" spans="1:4">
      <c r="A120" t="s">
        <v>2025</v>
      </c>
      <c r="B120" t="s">
        <v>4582</v>
      </c>
      <c r="C120" t="s">
        <v>4493</v>
      </c>
      <c r="D120">
        <v>4</v>
      </c>
    </row>
    <row r="121" spans="1:4">
      <c r="A121" t="s">
        <v>2025</v>
      </c>
      <c r="B121" t="s">
        <v>4583</v>
      </c>
      <c r="C121" t="s">
        <v>4480</v>
      </c>
      <c r="D121">
        <v>4</v>
      </c>
    </row>
    <row r="122" spans="1:4">
      <c r="A122" t="s">
        <v>2025</v>
      </c>
      <c r="B122" t="s">
        <v>4584</v>
      </c>
      <c r="C122" t="s">
        <v>4482</v>
      </c>
      <c r="D122">
        <v>4</v>
      </c>
    </row>
    <row r="123" spans="1:4">
      <c r="A123" t="s">
        <v>2025</v>
      </c>
      <c r="B123" t="s">
        <v>4585</v>
      </c>
      <c r="C123" t="s">
        <v>4493</v>
      </c>
      <c r="D123">
        <v>4</v>
      </c>
    </row>
    <row r="124" spans="1:4">
      <c r="A124" t="s">
        <v>2025</v>
      </c>
      <c r="B124" t="s">
        <v>4586</v>
      </c>
      <c r="C124" t="s">
        <v>4461</v>
      </c>
      <c r="D124">
        <v>4</v>
      </c>
    </row>
    <row r="125" spans="1:4">
      <c r="A125" t="s">
        <v>2025</v>
      </c>
      <c r="B125" t="s">
        <v>4587</v>
      </c>
      <c r="C125" t="s">
        <v>4493</v>
      </c>
      <c r="D125">
        <v>4</v>
      </c>
    </row>
    <row r="126" spans="1:4">
      <c r="A126" t="s">
        <v>2025</v>
      </c>
      <c r="B126" t="s">
        <v>4588</v>
      </c>
      <c r="C126" t="s">
        <v>4523</v>
      </c>
      <c r="D126">
        <v>4</v>
      </c>
    </row>
    <row r="127" spans="1:4">
      <c r="A127" t="s">
        <v>2025</v>
      </c>
      <c r="B127" t="s">
        <v>4589</v>
      </c>
      <c r="C127" t="s">
        <v>4523</v>
      </c>
      <c r="D127">
        <v>4</v>
      </c>
    </row>
    <row r="128" spans="1:4">
      <c r="A128" t="s">
        <v>2025</v>
      </c>
      <c r="B128" t="s">
        <v>4590</v>
      </c>
      <c r="C128" t="s">
        <v>4461</v>
      </c>
      <c r="D128">
        <v>4</v>
      </c>
    </row>
    <row r="129" spans="1:4">
      <c r="A129" t="s">
        <v>2025</v>
      </c>
      <c r="B129" t="s">
        <v>4591</v>
      </c>
      <c r="C129" t="s">
        <v>4493</v>
      </c>
      <c r="D129">
        <v>4</v>
      </c>
    </row>
    <row r="130" spans="1:4">
      <c r="A130" t="s">
        <v>2025</v>
      </c>
      <c r="B130" t="s">
        <v>4592</v>
      </c>
      <c r="C130" t="s">
        <v>4461</v>
      </c>
      <c r="D130">
        <v>4</v>
      </c>
    </row>
    <row r="131" spans="1:4">
      <c r="A131" t="s">
        <v>2025</v>
      </c>
      <c r="B131" t="s">
        <v>4593</v>
      </c>
      <c r="C131" t="s">
        <v>4455</v>
      </c>
      <c r="D131">
        <v>4</v>
      </c>
    </row>
    <row r="132" spans="1:4">
      <c r="A132" t="s">
        <v>2025</v>
      </c>
      <c r="B132" t="s">
        <v>4594</v>
      </c>
      <c r="C132" t="s">
        <v>4477</v>
      </c>
      <c r="D132">
        <v>4</v>
      </c>
    </row>
    <row r="133" spans="1:4">
      <c r="A133" t="s">
        <v>2025</v>
      </c>
      <c r="B133" t="s">
        <v>4595</v>
      </c>
      <c r="C133" t="s">
        <v>4477</v>
      </c>
      <c r="D133">
        <v>4</v>
      </c>
    </row>
    <row r="134" spans="1:4">
      <c r="A134" t="s">
        <v>2025</v>
      </c>
      <c r="B134" t="s">
        <v>4596</v>
      </c>
      <c r="C134" t="s">
        <v>4461</v>
      </c>
      <c r="D134">
        <v>4</v>
      </c>
    </row>
    <row r="135" spans="1:4">
      <c r="A135" t="s">
        <v>2025</v>
      </c>
      <c r="B135" t="s">
        <v>4597</v>
      </c>
      <c r="C135" t="s">
        <v>4459</v>
      </c>
      <c r="D135">
        <v>4</v>
      </c>
    </row>
    <row r="136" spans="1:4">
      <c r="A136" t="s">
        <v>2025</v>
      </c>
      <c r="B136" t="s">
        <v>4598</v>
      </c>
      <c r="C136" t="s">
        <v>4457</v>
      </c>
      <c r="D136">
        <v>4</v>
      </c>
    </row>
    <row r="137" spans="1:4">
      <c r="A137" t="s">
        <v>2025</v>
      </c>
      <c r="B137" t="s">
        <v>4599</v>
      </c>
      <c r="C137" t="s">
        <v>4477</v>
      </c>
      <c r="D137">
        <v>4</v>
      </c>
    </row>
    <row r="138" spans="1:4">
      <c r="A138" t="s">
        <v>2025</v>
      </c>
      <c r="B138" t="s">
        <v>4600</v>
      </c>
      <c r="C138" t="s">
        <v>4477</v>
      </c>
      <c r="D138">
        <v>4</v>
      </c>
    </row>
    <row r="139" spans="1:4">
      <c r="A139" t="s">
        <v>2025</v>
      </c>
      <c r="B139" t="s">
        <v>4601</v>
      </c>
      <c r="C139" t="s">
        <v>4459</v>
      </c>
      <c r="D139">
        <v>4</v>
      </c>
    </row>
    <row r="140" spans="1:4">
      <c r="A140" t="s">
        <v>2025</v>
      </c>
      <c r="B140" t="s">
        <v>4602</v>
      </c>
      <c r="C140" t="s">
        <v>4457</v>
      </c>
      <c r="D140">
        <v>4</v>
      </c>
    </row>
    <row r="141" spans="1:4">
      <c r="A141" t="s">
        <v>2025</v>
      </c>
      <c r="B141" t="s">
        <v>4603</v>
      </c>
      <c r="C141" t="s">
        <v>4461</v>
      </c>
      <c r="D141">
        <v>4</v>
      </c>
    </row>
    <row r="142" spans="1:4">
      <c r="A142" t="s">
        <v>2025</v>
      </c>
      <c r="B142" t="s">
        <v>4604</v>
      </c>
      <c r="C142" t="s">
        <v>4461</v>
      </c>
      <c r="D142">
        <v>4</v>
      </c>
    </row>
    <row r="143" spans="1:4">
      <c r="A143" t="s">
        <v>2025</v>
      </c>
      <c r="B143" t="s">
        <v>4605</v>
      </c>
      <c r="C143" t="s">
        <v>4493</v>
      </c>
      <c r="D143">
        <v>4</v>
      </c>
    </row>
    <row r="144" spans="1:4">
      <c r="A144" t="s">
        <v>2025</v>
      </c>
      <c r="B144" t="s">
        <v>4606</v>
      </c>
      <c r="C144" t="s">
        <v>4461</v>
      </c>
      <c r="D144">
        <v>4</v>
      </c>
    </row>
    <row r="145" spans="1:4">
      <c r="A145" t="s">
        <v>2025</v>
      </c>
      <c r="B145" t="s">
        <v>4607</v>
      </c>
      <c r="C145" t="s">
        <v>4493</v>
      </c>
      <c r="D145">
        <v>4</v>
      </c>
    </row>
    <row r="146" spans="1:4">
      <c r="A146" t="s">
        <v>2025</v>
      </c>
      <c r="B146" t="s">
        <v>4608</v>
      </c>
      <c r="C146" t="s">
        <v>4461</v>
      </c>
      <c r="D146">
        <v>4</v>
      </c>
    </row>
    <row r="147" spans="1:4">
      <c r="A147" t="s">
        <v>2025</v>
      </c>
      <c r="B147" t="s">
        <v>4609</v>
      </c>
      <c r="C147" t="s">
        <v>4461</v>
      </c>
      <c r="D147">
        <v>4</v>
      </c>
    </row>
    <row r="148" spans="1:4">
      <c r="A148" t="s">
        <v>2025</v>
      </c>
      <c r="B148" t="s">
        <v>4610</v>
      </c>
      <c r="C148" t="s">
        <v>4461</v>
      </c>
      <c r="D148">
        <v>4</v>
      </c>
    </row>
    <row r="149" spans="1:4">
      <c r="A149" t="s">
        <v>2025</v>
      </c>
      <c r="B149" t="s">
        <v>4611</v>
      </c>
      <c r="C149" t="s">
        <v>4477</v>
      </c>
      <c r="D149">
        <v>4</v>
      </c>
    </row>
    <row r="150" spans="1:4">
      <c r="A150" t="s">
        <v>2025</v>
      </c>
      <c r="B150" t="s">
        <v>4612</v>
      </c>
      <c r="C150" t="s">
        <v>4457</v>
      </c>
      <c r="D150">
        <v>4</v>
      </c>
    </row>
    <row r="151" spans="1:4">
      <c r="A151" t="s">
        <v>2025</v>
      </c>
      <c r="B151" t="s">
        <v>4613</v>
      </c>
      <c r="C151" t="s">
        <v>4477</v>
      </c>
      <c r="D151">
        <v>4</v>
      </c>
    </row>
    <row r="152" spans="1:4">
      <c r="A152" t="s">
        <v>2025</v>
      </c>
      <c r="B152" t="s">
        <v>4614</v>
      </c>
      <c r="C152" t="s">
        <v>4493</v>
      </c>
      <c r="D152">
        <v>4</v>
      </c>
    </row>
    <row r="153" spans="1:4">
      <c r="A153" t="s">
        <v>2025</v>
      </c>
      <c r="B153" t="s">
        <v>4615</v>
      </c>
      <c r="C153" t="s">
        <v>4493</v>
      </c>
      <c r="D153">
        <v>4</v>
      </c>
    </row>
    <row r="154" spans="1:4">
      <c r="A154" t="s">
        <v>2025</v>
      </c>
      <c r="B154" t="s">
        <v>4616</v>
      </c>
      <c r="C154" t="s">
        <v>4459</v>
      </c>
      <c r="D154">
        <v>4</v>
      </c>
    </row>
    <row r="155" spans="1:4">
      <c r="A155" t="s">
        <v>2025</v>
      </c>
      <c r="B155" t="s">
        <v>4617</v>
      </c>
      <c r="C155" t="s">
        <v>4455</v>
      </c>
      <c r="D155">
        <v>4</v>
      </c>
    </row>
    <row r="156" spans="1:4">
      <c r="A156" t="s">
        <v>2025</v>
      </c>
      <c r="B156" t="s">
        <v>4618</v>
      </c>
      <c r="C156" t="s">
        <v>4455</v>
      </c>
      <c r="D156">
        <v>4</v>
      </c>
    </row>
    <row r="157" spans="1:4">
      <c r="A157" t="s">
        <v>2025</v>
      </c>
      <c r="B157" t="s">
        <v>4619</v>
      </c>
      <c r="C157" t="s">
        <v>4620</v>
      </c>
      <c r="D157">
        <v>4</v>
      </c>
    </row>
    <row r="158" spans="1:4">
      <c r="A158" t="s">
        <v>2025</v>
      </c>
      <c r="B158" t="s">
        <v>4621</v>
      </c>
      <c r="C158" t="s">
        <v>4493</v>
      </c>
      <c r="D158">
        <v>4</v>
      </c>
    </row>
    <row r="159" spans="1:4">
      <c r="A159" t="s">
        <v>2025</v>
      </c>
      <c r="B159" t="s">
        <v>4622</v>
      </c>
      <c r="C159" t="s">
        <v>4477</v>
      </c>
      <c r="D159">
        <v>4</v>
      </c>
    </row>
    <row r="160" spans="1:4">
      <c r="A160" t="s">
        <v>2025</v>
      </c>
      <c r="B160" t="s">
        <v>4623</v>
      </c>
      <c r="C160" t="s">
        <v>4459</v>
      </c>
      <c r="D160">
        <v>4</v>
      </c>
    </row>
    <row r="161" spans="1:4">
      <c r="A161" t="s">
        <v>2025</v>
      </c>
      <c r="B161" t="s">
        <v>4624</v>
      </c>
      <c r="C161" t="s">
        <v>4457</v>
      </c>
      <c r="D161">
        <v>4</v>
      </c>
    </row>
    <row r="162" spans="1:4">
      <c r="A162" t="s">
        <v>2025</v>
      </c>
      <c r="B162" t="s">
        <v>4625</v>
      </c>
      <c r="C162" t="s">
        <v>4457</v>
      </c>
      <c r="D162">
        <v>4</v>
      </c>
    </row>
    <row r="163" spans="1:4">
      <c r="A163" t="s">
        <v>2025</v>
      </c>
      <c r="B163" t="s">
        <v>4626</v>
      </c>
      <c r="C163" t="s">
        <v>4480</v>
      </c>
      <c r="D163">
        <v>4</v>
      </c>
    </row>
    <row r="164" spans="1:4">
      <c r="A164" t="s">
        <v>2025</v>
      </c>
      <c r="B164" t="s">
        <v>4627</v>
      </c>
      <c r="C164" t="s">
        <v>4461</v>
      </c>
      <c r="D164">
        <v>4</v>
      </c>
    </row>
    <row r="165" spans="1:4">
      <c r="A165" t="s">
        <v>2025</v>
      </c>
      <c r="B165" t="s">
        <v>4628</v>
      </c>
      <c r="C165" t="s">
        <v>4459</v>
      </c>
      <c r="D165">
        <v>4</v>
      </c>
    </row>
    <row r="166" spans="1:4">
      <c r="A166" t="s">
        <v>2025</v>
      </c>
      <c r="B166" t="s">
        <v>4629</v>
      </c>
      <c r="C166" t="s">
        <v>4477</v>
      </c>
      <c r="D166">
        <v>4</v>
      </c>
    </row>
    <row r="167" spans="1:4">
      <c r="A167" t="s">
        <v>2025</v>
      </c>
      <c r="B167" t="s">
        <v>4630</v>
      </c>
      <c r="C167" t="s">
        <v>4459</v>
      </c>
      <c r="D167">
        <v>4</v>
      </c>
    </row>
    <row r="168" spans="1:4">
      <c r="A168" t="s">
        <v>2025</v>
      </c>
      <c r="B168" t="s">
        <v>4631</v>
      </c>
      <c r="C168" t="s">
        <v>4493</v>
      </c>
      <c r="D168">
        <v>4</v>
      </c>
    </row>
    <row r="169" spans="1:4">
      <c r="A169" t="s">
        <v>2025</v>
      </c>
      <c r="B169" t="s">
        <v>4632</v>
      </c>
      <c r="C169" t="s">
        <v>4477</v>
      </c>
      <c r="D169">
        <v>4</v>
      </c>
    </row>
    <row r="170" spans="1:4">
      <c r="A170" t="s">
        <v>2025</v>
      </c>
      <c r="B170" t="s">
        <v>4633</v>
      </c>
      <c r="C170" t="s">
        <v>4461</v>
      </c>
      <c r="D170">
        <v>4</v>
      </c>
    </row>
    <row r="171" spans="1:4">
      <c r="A171" t="s">
        <v>2025</v>
      </c>
      <c r="B171" t="s">
        <v>4634</v>
      </c>
      <c r="C171" t="s">
        <v>4459</v>
      </c>
      <c r="D171">
        <v>4</v>
      </c>
    </row>
    <row r="172" spans="1:4">
      <c r="A172" t="s">
        <v>2025</v>
      </c>
      <c r="B172" t="s">
        <v>4635</v>
      </c>
      <c r="C172" t="s">
        <v>4477</v>
      </c>
      <c r="D172">
        <v>4</v>
      </c>
    </row>
    <row r="173" spans="1:4">
      <c r="A173" t="s">
        <v>2025</v>
      </c>
      <c r="B173" t="s">
        <v>4636</v>
      </c>
      <c r="C173" t="s">
        <v>4523</v>
      </c>
      <c r="D173">
        <v>4</v>
      </c>
    </row>
    <row r="174" spans="1:4">
      <c r="A174" t="s">
        <v>2025</v>
      </c>
      <c r="B174" t="s">
        <v>4637</v>
      </c>
      <c r="C174" t="s">
        <v>4493</v>
      </c>
      <c r="D174">
        <v>4</v>
      </c>
    </row>
    <row r="175" spans="1:4">
      <c r="A175" t="s">
        <v>2025</v>
      </c>
      <c r="B175" t="s">
        <v>4638</v>
      </c>
      <c r="C175" t="s">
        <v>4493</v>
      </c>
      <c r="D175">
        <v>4</v>
      </c>
    </row>
    <row r="176" spans="1:4">
      <c r="A176" t="s">
        <v>2025</v>
      </c>
      <c r="B176" t="s">
        <v>4639</v>
      </c>
      <c r="C176" t="s">
        <v>4523</v>
      </c>
      <c r="D176">
        <v>4</v>
      </c>
    </row>
    <row r="177" spans="1:4">
      <c r="A177" t="s">
        <v>2025</v>
      </c>
      <c r="B177" t="s">
        <v>4640</v>
      </c>
      <c r="C177" t="s">
        <v>4466</v>
      </c>
      <c r="D177">
        <v>4</v>
      </c>
    </row>
    <row r="178" spans="1:4">
      <c r="A178" t="s">
        <v>2025</v>
      </c>
      <c r="B178" t="s">
        <v>4641</v>
      </c>
      <c r="C178" t="s">
        <v>4620</v>
      </c>
      <c r="D178">
        <v>4</v>
      </c>
    </row>
    <row r="179" spans="1:4">
      <c r="A179" t="s">
        <v>2025</v>
      </c>
      <c r="B179" t="s">
        <v>4642</v>
      </c>
      <c r="C179" t="s">
        <v>4466</v>
      </c>
      <c r="D179">
        <v>4</v>
      </c>
    </row>
    <row r="180" spans="1:4">
      <c r="A180" t="s">
        <v>2025</v>
      </c>
      <c r="B180" t="s">
        <v>4643</v>
      </c>
      <c r="C180" t="s">
        <v>3662</v>
      </c>
      <c r="D180">
        <v>4</v>
      </c>
    </row>
    <row r="181" spans="1:4">
      <c r="A181" t="s">
        <v>2025</v>
      </c>
      <c r="B181" t="s">
        <v>4644</v>
      </c>
      <c r="C181" t="s">
        <v>4477</v>
      </c>
      <c r="D181">
        <v>4</v>
      </c>
    </row>
    <row r="182" spans="1:4">
      <c r="A182" t="s">
        <v>2025</v>
      </c>
      <c r="B182" t="s">
        <v>4645</v>
      </c>
      <c r="C182" t="s">
        <v>4459</v>
      </c>
      <c r="D182">
        <v>4</v>
      </c>
    </row>
    <row r="183" spans="1:4">
      <c r="A183" t="s">
        <v>2025</v>
      </c>
      <c r="B183" t="s">
        <v>4646</v>
      </c>
      <c r="C183" t="s">
        <v>4482</v>
      </c>
      <c r="D183">
        <v>4</v>
      </c>
    </row>
    <row r="184" spans="1:4">
      <c r="A184" t="s">
        <v>2025</v>
      </c>
      <c r="B184" t="s">
        <v>4647</v>
      </c>
      <c r="C184" t="s">
        <v>4459</v>
      </c>
      <c r="D184">
        <v>4</v>
      </c>
    </row>
    <row r="185" spans="1:4">
      <c r="A185" t="s">
        <v>2025</v>
      </c>
      <c r="B185" t="s">
        <v>4648</v>
      </c>
      <c r="C185" t="s">
        <v>4461</v>
      </c>
      <c r="D185">
        <v>4</v>
      </c>
    </row>
    <row r="186" spans="1:4">
      <c r="A186" t="s">
        <v>2025</v>
      </c>
      <c r="B186" t="s">
        <v>4649</v>
      </c>
      <c r="C186" t="s">
        <v>4523</v>
      </c>
      <c r="D186">
        <v>4</v>
      </c>
    </row>
    <row r="187" spans="1:4">
      <c r="A187" t="s">
        <v>2025</v>
      </c>
      <c r="B187" t="s">
        <v>4650</v>
      </c>
      <c r="C187" t="s">
        <v>4459</v>
      </c>
      <c r="D187">
        <v>4</v>
      </c>
    </row>
    <row r="188" spans="1:4">
      <c r="A188" t="s">
        <v>2025</v>
      </c>
      <c r="B188" t="s">
        <v>4651</v>
      </c>
      <c r="C188" t="s">
        <v>4477</v>
      </c>
      <c r="D188">
        <v>4</v>
      </c>
    </row>
    <row r="189" spans="1:4">
      <c r="A189" t="s">
        <v>2025</v>
      </c>
      <c r="B189" t="s">
        <v>4652</v>
      </c>
      <c r="C189" t="s">
        <v>4477</v>
      </c>
      <c r="D189">
        <v>4</v>
      </c>
    </row>
    <row r="190" spans="1:4">
      <c r="A190" t="s">
        <v>2025</v>
      </c>
      <c r="B190" t="s">
        <v>4653</v>
      </c>
      <c r="C190" t="s">
        <v>4493</v>
      </c>
      <c r="D190">
        <v>4</v>
      </c>
    </row>
    <row r="191" spans="1:4">
      <c r="A191" t="s">
        <v>2025</v>
      </c>
      <c r="B191" t="s">
        <v>4654</v>
      </c>
      <c r="C191" t="s">
        <v>4523</v>
      </c>
      <c r="D191">
        <v>4</v>
      </c>
    </row>
    <row r="192" spans="1:4">
      <c r="A192" t="s">
        <v>2025</v>
      </c>
      <c r="B192" t="s">
        <v>4655</v>
      </c>
      <c r="C192" t="s">
        <v>4482</v>
      </c>
      <c r="D192">
        <v>4</v>
      </c>
    </row>
    <row r="193" spans="1:4">
      <c r="A193" t="s">
        <v>2025</v>
      </c>
      <c r="B193" t="s">
        <v>4656</v>
      </c>
      <c r="C193" t="s">
        <v>4477</v>
      </c>
      <c r="D193">
        <v>4</v>
      </c>
    </row>
    <row r="194" spans="1:4">
      <c r="A194" t="s">
        <v>2025</v>
      </c>
      <c r="B194" t="s">
        <v>4657</v>
      </c>
      <c r="C194" t="s">
        <v>4493</v>
      </c>
      <c r="D194">
        <v>4</v>
      </c>
    </row>
    <row r="195" spans="1:4">
      <c r="A195" t="s">
        <v>2025</v>
      </c>
      <c r="B195" t="s">
        <v>4658</v>
      </c>
      <c r="C195" t="s">
        <v>4455</v>
      </c>
      <c r="D195">
        <v>4</v>
      </c>
    </row>
    <row r="196" spans="1:4">
      <c r="A196" t="s">
        <v>2025</v>
      </c>
      <c r="B196" t="s">
        <v>4659</v>
      </c>
      <c r="C196" t="s">
        <v>4459</v>
      </c>
      <c r="D196">
        <v>4</v>
      </c>
    </row>
    <row r="197" spans="1:4">
      <c r="A197" t="s">
        <v>2025</v>
      </c>
      <c r="B197" t="s">
        <v>4660</v>
      </c>
      <c r="C197" t="s">
        <v>4480</v>
      </c>
      <c r="D197">
        <v>4</v>
      </c>
    </row>
    <row r="198" spans="1:4">
      <c r="A198" t="s">
        <v>2025</v>
      </c>
      <c r="B198" t="s">
        <v>4661</v>
      </c>
      <c r="C198" t="s">
        <v>4523</v>
      </c>
      <c r="D198">
        <v>4</v>
      </c>
    </row>
    <row r="199" spans="1:4">
      <c r="A199" t="s">
        <v>2025</v>
      </c>
      <c r="B199" t="s">
        <v>4662</v>
      </c>
      <c r="C199" t="s">
        <v>4457</v>
      </c>
      <c r="D199">
        <v>4</v>
      </c>
    </row>
    <row r="200" spans="1:4">
      <c r="A200" t="s">
        <v>2025</v>
      </c>
      <c r="B200" t="s">
        <v>4663</v>
      </c>
      <c r="C200" t="s">
        <v>4480</v>
      </c>
      <c r="D200">
        <v>4</v>
      </c>
    </row>
    <row r="201" spans="1:4">
      <c r="A201" t="s">
        <v>2025</v>
      </c>
      <c r="B201" t="s">
        <v>4664</v>
      </c>
      <c r="C201" t="s">
        <v>4493</v>
      </c>
      <c r="D201">
        <v>4</v>
      </c>
    </row>
    <row r="202" spans="1:4">
      <c r="A202" t="s">
        <v>2025</v>
      </c>
      <c r="B202" t="s">
        <v>4665</v>
      </c>
      <c r="C202" t="s">
        <v>4466</v>
      </c>
      <c r="D202">
        <v>4</v>
      </c>
    </row>
    <row r="203" spans="1:4">
      <c r="A203" t="s">
        <v>2025</v>
      </c>
      <c r="B203" t="s">
        <v>4666</v>
      </c>
      <c r="C203" t="s">
        <v>4457</v>
      </c>
      <c r="D203">
        <v>4</v>
      </c>
    </row>
    <row r="204" spans="1:4">
      <c r="A204" t="s">
        <v>2025</v>
      </c>
      <c r="B204" t="s">
        <v>4667</v>
      </c>
      <c r="C204" t="s">
        <v>4459</v>
      </c>
      <c r="D204">
        <v>4</v>
      </c>
    </row>
    <row r="205" spans="1:4">
      <c r="A205" t="s">
        <v>2025</v>
      </c>
      <c r="B205" t="s">
        <v>4668</v>
      </c>
      <c r="C205" t="s">
        <v>4477</v>
      </c>
      <c r="D205">
        <v>4</v>
      </c>
    </row>
    <row r="206" spans="1:4">
      <c r="A206" t="s">
        <v>2025</v>
      </c>
      <c r="B206" t="s">
        <v>4669</v>
      </c>
      <c r="C206" t="s">
        <v>4493</v>
      </c>
      <c r="D206">
        <v>4</v>
      </c>
    </row>
    <row r="207" spans="1:4">
      <c r="A207" t="s">
        <v>2025</v>
      </c>
      <c r="B207" t="s">
        <v>4670</v>
      </c>
      <c r="C207" t="s">
        <v>4459</v>
      </c>
      <c r="D207">
        <v>4</v>
      </c>
    </row>
    <row r="208" spans="1:4">
      <c r="A208" t="s">
        <v>2025</v>
      </c>
      <c r="B208" t="s">
        <v>4671</v>
      </c>
      <c r="C208" t="s">
        <v>4482</v>
      </c>
      <c r="D208">
        <v>4</v>
      </c>
    </row>
    <row r="209" spans="1:4">
      <c r="A209" t="s">
        <v>2025</v>
      </c>
      <c r="B209" t="s">
        <v>4672</v>
      </c>
      <c r="C209" t="s">
        <v>4457</v>
      </c>
      <c r="D209">
        <v>4</v>
      </c>
    </row>
    <row r="210" spans="1:4">
      <c r="A210" t="s">
        <v>2025</v>
      </c>
      <c r="B210" t="s">
        <v>4673</v>
      </c>
      <c r="C210" t="s">
        <v>4523</v>
      </c>
      <c r="D210">
        <v>4</v>
      </c>
    </row>
    <row r="211" spans="1:4">
      <c r="A211" t="s">
        <v>2025</v>
      </c>
      <c r="B211" t="s">
        <v>4674</v>
      </c>
      <c r="C211" t="s">
        <v>4457</v>
      </c>
      <c r="D211">
        <v>4</v>
      </c>
    </row>
    <row r="212" spans="1:4">
      <c r="A212" t="s">
        <v>2025</v>
      </c>
      <c r="B212" t="s">
        <v>4675</v>
      </c>
      <c r="C212" t="s">
        <v>4620</v>
      </c>
      <c r="D212">
        <v>4</v>
      </c>
    </row>
    <row r="213" spans="1:4">
      <c r="A213" t="s">
        <v>2025</v>
      </c>
      <c r="B213" t="s">
        <v>4676</v>
      </c>
      <c r="C213" t="s">
        <v>4457</v>
      </c>
      <c r="D213">
        <v>4</v>
      </c>
    </row>
    <row r="214" spans="1:4">
      <c r="A214" t="s">
        <v>2025</v>
      </c>
      <c r="B214" t="s">
        <v>4677</v>
      </c>
      <c r="C214" t="s">
        <v>4459</v>
      </c>
      <c r="D214">
        <v>4</v>
      </c>
    </row>
    <row r="215" spans="1:4">
      <c r="A215" t="s">
        <v>2025</v>
      </c>
      <c r="B215" t="s">
        <v>4678</v>
      </c>
      <c r="C215" t="s">
        <v>4466</v>
      </c>
      <c r="D215">
        <v>4</v>
      </c>
    </row>
    <row r="216" spans="1:4">
      <c r="A216" t="s">
        <v>2025</v>
      </c>
      <c r="B216" t="s">
        <v>4679</v>
      </c>
      <c r="C216" t="s">
        <v>4459</v>
      </c>
      <c r="D216">
        <v>4</v>
      </c>
    </row>
    <row r="217" spans="1:4">
      <c r="A217" t="s">
        <v>2025</v>
      </c>
      <c r="B217" t="s">
        <v>4680</v>
      </c>
      <c r="C217" t="s">
        <v>4477</v>
      </c>
      <c r="D217">
        <v>4</v>
      </c>
    </row>
    <row r="218" spans="1:4">
      <c r="A218" t="s">
        <v>2025</v>
      </c>
      <c r="B218" t="s">
        <v>4681</v>
      </c>
      <c r="C218" t="s">
        <v>4620</v>
      </c>
      <c r="D218">
        <v>4</v>
      </c>
    </row>
    <row r="219" spans="1:4">
      <c r="A219" t="s">
        <v>2025</v>
      </c>
      <c r="B219" t="s">
        <v>4682</v>
      </c>
      <c r="C219" t="s">
        <v>4493</v>
      </c>
      <c r="D219">
        <v>4</v>
      </c>
    </row>
    <row r="220" spans="1:4">
      <c r="A220" t="s">
        <v>2025</v>
      </c>
      <c r="B220" t="s">
        <v>4683</v>
      </c>
      <c r="C220" t="s">
        <v>4461</v>
      </c>
      <c r="D220">
        <v>4</v>
      </c>
    </row>
    <row r="221" spans="1:4">
      <c r="A221" t="s">
        <v>2025</v>
      </c>
      <c r="B221" t="s">
        <v>4684</v>
      </c>
      <c r="C221" t="s">
        <v>4482</v>
      </c>
      <c r="D221">
        <v>4</v>
      </c>
    </row>
    <row r="222" spans="1:4">
      <c r="A222" t="s">
        <v>2025</v>
      </c>
      <c r="B222" t="s">
        <v>4685</v>
      </c>
      <c r="C222" t="s">
        <v>4455</v>
      </c>
      <c r="D222">
        <v>4</v>
      </c>
    </row>
    <row r="223" spans="1:4">
      <c r="A223" t="s">
        <v>2025</v>
      </c>
      <c r="B223" t="s">
        <v>4686</v>
      </c>
      <c r="C223" t="s">
        <v>4466</v>
      </c>
      <c r="D223">
        <v>4</v>
      </c>
    </row>
    <row r="224" spans="1:4">
      <c r="A224" t="s">
        <v>2025</v>
      </c>
      <c r="B224" t="s">
        <v>4687</v>
      </c>
      <c r="C224" t="s">
        <v>4523</v>
      </c>
      <c r="D224">
        <v>4</v>
      </c>
    </row>
    <row r="225" spans="1:4">
      <c r="A225" t="s">
        <v>2025</v>
      </c>
      <c r="B225" t="s">
        <v>4688</v>
      </c>
      <c r="C225" t="s">
        <v>4455</v>
      </c>
      <c r="D225">
        <v>4</v>
      </c>
    </row>
    <row r="226" spans="1:4">
      <c r="A226" t="s">
        <v>2025</v>
      </c>
      <c r="B226" t="s">
        <v>4689</v>
      </c>
      <c r="C226" t="s">
        <v>4457</v>
      </c>
      <c r="D226">
        <v>4</v>
      </c>
    </row>
    <row r="227" spans="1:4">
      <c r="A227" t="s">
        <v>2025</v>
      </c>
      <c r="B227" t="s">
        <v>4690</v>
      </c>
      <c r="C227" t="s">
        <v>4493</v>
      </c>
      <c r="D227">
        <v>4</v>
      </c>
    </row>
    <row r="228" spans="1:4">
      <c r="A228" t="s">
        <v>2025</v>
      </c>
      <c r="B228" t="s">
        <v>4691</v>
      </c>
      <c r="C228" t="s">
        <v>4455</v>
      </c>
      <c r="D228">
        <v>4</v>
      </c>
    </row>
    <row r="229" spans="1:4">
      <c r="A229" t="s">
        <v>2025</v>
      </c>
      <c r="B229" t="s">
        <v>4692</v>
      </c>
      <c r="C229" t="s">
        <v>4455</v>
      </c>
      <c r="D229">
        <v>4</v>
      </c>
    </row>
    <row r="230" spans="1:4">
      <c r="A230" t="s">
        <v>2025</v>
      </c>
      <c r="B230" t="s">
        <v>4693</v>
      </c>
      <c r="C230" t="s">
        <v>4477</v>
      </c>
      <c r="D230">
        <v>4</v>
      </c>
    </row>
    <row r="231" spans="1:4">
      <c r="A231" t="s">
        <v>2025</v>
      </c>
      <c r="B231" t="s">
        <v>4694</v>
      </c>
      <c r="C231" t="s">
        <v>4457</v>
      </c>
      <c r="D231">
        <v>4</v>
      </c>
    </row>
    <row r="232" spans="1:4">
      <c r="A232" t="s">
        <v>2025</v>
      </c>
      <c r="B232" t="s">
        <v>4695</v>
      </c>
      <c r="C232" t="s">
        <v>4493</v>
      </c>
      <c r="D232">
        <v>4</v>
      </c>
    </row>
    <row r="233" spans="1:4">
      <c r="A233" t="s">
        <v>2025</v>
      </c>
      <c r="B233" t="s">
        <v>4696</v>
      </c>
      <c r="C233" t="s">
        <v>4477</v>
      </c>
      <c r="D233">
        <v>4</v>
      </c>
    </row>
    <row r="234" spans="1:4">
      <c r="A234" t="s">
        <v>2025</v>
      </c>
      <c r="B234" t="s">
        <v>4697</v>
      </c>
      <c r="C234" t="s">
        <v>4482</v>
      </c>
      <c r="D234">
        <v>4</v>
      </c>
    </row>
    <row r="235" spans="1:4">
      <c r="A235" t="s">
        <v>2025</v>
      </c>
      <c r="B235" t="s">
        <v>4698</v>
      </c>
      <c r="C235" t="s">
        <v>4459</v>
      </c>
      <c r="D235">
        <v>4</v>
      </c>
    </row>
    <row r="236" spans="1:4">
      <c r="A236" t="s">
        <v>2025</v>
      </c>
      <c r="B236" t="s">
        <v>4699</v>
      </c>
      <c r="C236" t="s">
        <v>4493</v>
      </c>
      <c r="D236">
        <v>4</v>
      </c>
    </row>
    <row r="237" spans="1:4">
      <c r="A237" t="s">
        <v>2025</v>
      </c>
      <c r="B237" t="s">
        <v>4700</v>
      </c>
      <c r="C237" t="s">
        <v>4459</v>
      </c>
      <c r="D237">
        <v>4</v>
      </c>
    </row>
    <row r="238" spans="1:4">
      <c r="A238" t="s">
        <v>2025</v>
      </c>
      <c r="B238" t="s">
        <v>4701</v>
      </c>
      <c r="C238" t="s">
        <v>4459</v>
      </c>
      <c r="D238">
        <v>4</v>
      </c>
    </row>
    <row r="239" spans="1:4">
      <c r="A239" t="s">
        <v>2025</v>
      </c>
      <c r="B239" t="s">
        <v>4702</v>
      </c>
      <c r="C239" t="s">
        <v>4493</v>
      </c>
      <c r="D239">
        <v>4</v>
      </c>
    </row>
    <row r="240" spans="1:4">
      <c r="A240" t="s">
        <v>2025</v>
      </c>
      <c r="B240" t="s">
        <v>4703</v>
      </c>
      <c r="C240" t="s">
        <v>4461</v>
      </c>
      <c r="D240">
        <v>4</v>
      </c>
    </row>
    <row r="241" spans="1:4">
      <c r="A241" t="s">
        <v>2025</v>
      </c>
      <c r="B241" t="s">
        <v>4704</v>
      </c>
      <c r="C241" t="s">
        <v>4477</v>
      </c>
      <c r="D241">
        <v>4</v>
      </c>
    </row>
    <row r="242" spans="1:4">
      <c r="A242" t="s">
        <v>2025</v>
      </c>
      <c r="B242" t="s">
        <v>4705</v>
      </c>
      <c r="C242" t="s">
        <v>4457</v>
      </c>
      <c r="D242">
        <v>4</v>
      </c>
    </row>
    <row r="243" spans="1:4">
      <c r="A243" t="s">
        <v>2025</v>
      </c>
      <c r="B243" t="s">
        <v>4706</v>
      </c>
      <c r="C243" t="s">
        <v>4455</v>
      </c>
      <c r="D243">
        <v>4</v>
      </c>
    </row>
    <row r="244" spans="1:4">
      <c r="A244" t="s">
        <v>2025</v>
      </c>
      <c r="B244" t="s">
        <v>4707</v>
      </c>
      <c r="C244" t="s">
        <v>4523</v>
      </c>
      <c r="D244">
        <v>4</v>
      </c>
    </row>
    <row r="245" spans="1:4">
      <c r="A245" t="s">
        <v>2025</v>
      </c>
      <c r="B245" t="s">
        <v>4708</v>
      </c>
      <c r="C245" t="s">
        <v>4477</v>
      </c>
      <c r="D245">
        <v>4</v>
      </c>
    </row>
    <row r="246" spans="1:4">
      <c r="A246" t="s">
        <v>2025</v>
      </c>
      <c r="B246" t="s">
        <v>4709</v>
      </c>
      <c r="C246" t="s">
        <v>4457</v>
      </c>
      <c r="D246">
        <v>4</v>
      </c>
    </row>
    <row r="247" spans="1:4">
      <c r="A247" t="s">
        <v>2025</v>
      </c>
      <c r="B247" t="s">
        <v>4710</v>
      </c>
      <c r="C247" t="s">
        <v>4477</v>
      </c>
      <c r="D247">
        <v>4</v>
      </c>
    </row>
    <row r="248" spans="1:4">
      <c r="A248" t="s">
        <v>2025</v>
      </c>
      <c r="B248" t="s">
        <v>4711</v>
      </c>
      <c r="C248" t="s">
        <v>4455</v>
      </c>
      <c r="D248">
        <v>4</v>
      </c>
    </row>
    <row r="249" spans="1:4">
      <c r="A249" t="s">
        <v>2025</v>
      </c>
      <c r="B249" t="s">
        <v>4712</v>
      </c>
      <c r="C249" t="s">
        <v>4461</v>
      </c>
      <c r="D249">
        <v>4</v>
      </c>
    </row>
    <row r="250" spans="1:4">
      <c r="A250" t="s">
        <v>2025</v>
      </c>
      <c r="B250" t="s">
        <v>4713</v>
      </c>
      <c r="C250" t="s">
        <v>4482</v>
      </c>
      <c r="D250">
        <v>4</v>
      </c>
    </row>
    <row r="251" spans="1:4">
      <c r="A251" t="s">
        <v>2025</v>
      </c>
      <c r="B251" t="s">
        <v>4714</v>
      </c>
      <c r="C251" t="s">
        <v>4482</v>
      </c>
      <c r="D251">
        <v>4</v>
      </c>
    </row>
    <row r="252" spans="1:4">
      <c r="A252" t="s">
        <v>2025</v>
      </c>
      <c r="B252" t="s">
        <v>4715</v>
      </c>
      <c r="C252" t="s">
        <v>4455</v>
      </c>
      <c r="D252">
        <v>4</v>
      </c>
    </row>
    <row r="253" spans="1:4">
      <c r="A253" t="s">
        <v>2025</v>
      </c>
      <c r="B253" t="s">
        <v>4716</v>
      </c>
      <c r="C253" t="s">
        <v>4477</v>
      </c>
      <c r="D253">
        <v>4</v>
      </c>
    </row>
    <row r="254" spans="1:4">
      <c r="A254" t="s">
        <v>2025</v>
      </c>
      <c r="B254" t="s">
        <v>4717</v>
      </c>
      <c r="C254" t="s">
        <v>4493</v>
      </c>
      <c r="D254">
        <v>4</v>
      </c>
    </row>
    <row r="255" spans="1:4">
      <c r="A255" t="s">
        <v>2025</v>
      </c>
      <c r="B255" t="s">
        <v>4718</v>
      </c>
      <c r="C255" t="s">
        <v>4459</v>
      </c>
      <c r="D255">
        <v>4</v>
      </c>
    </row>
    <row r="256" spans="1:4">
      <c r="A256" t="s">
        <v>2025</v>
      </c>
      <c r="B256" t="s">
        <v>4719</v>
      </c>
      <c r="C256" t="s">
        <v>4466</v>
      </c>
      <c r="D256">
        <v>4</v>
      </c>
    </row>
    <row r="257" spans="1:4">
      <c r="A257" t="s">
        <v>2025</v>
      </c>
      <c r="B257" t="s">
        <v>4720</v>
      </c>
      <c r="C257" t="s">
        <v>4457</v>
      </c>
      <c r="D257">
        <v>4</v>
      </c>
    </row>
    <row r="258" spans="1:4">
      <c r="A258" t="s">
        <v>2025</v>
      </c>
      <c r="B258" t="s">
        <v>4721</v>
      </c>
      <c r="C258" t="s">
        <v>4480</v>
      </c>
      <c r="D258">
        <v>4</v>
      </c>
    </row>
    <row r="259" spans="1:4">
      <c r="A259" t="s">
        <v>2025</v>
      </c>
      <c r="B259" t="s">
        <v>4722</v>
      </c>
      <c r="C259" t="s">
        <v>4493</v>
      </c>
      <c r="D259">
        <v>4</v>
      </c>
    </row>
    <row r="260" spans="1:4">
      <c r="A260" t="s">
        <v>2025</v>
      </c>
      <c r="B260" t="s">
        <v>4723</v>
      </c>
      <c r="C260" t="s">
        <v>4477</v>
      </c>
      <c r="D260">
        <v>4</v>
      </c>
    </row>
    <row r="261" spans="1:4">
      <c r="A261" t="s">
        <v>2025</v>
      </c>
      <c r="B261" t="s">
        <v>4724</v>
      </c>
      <c r="C261" t="s">
        <v>4459</v>
      </c>
      <c r="D261">
        <v>4</v>
      </c>
    </row>
    <row r="262" spans="1:4">
      <c r="A262" t="s">
        <v>2025</v>
      </c>
      <c r="B262" t="s">
        <v>4725</v>
      </c>
      <c r="C262" t="s">
        <v>4480</v>
      </c>
      <c r="D262">
        <v>4</v>
      </c>
    </row>
    <row r="263" spans="1:4">
      <c r="A263" t="s">
        <v>2025</v>
      </c>
      <c r="B263" t="s">
        <v>4726</v>
      </c>
      <c r="C263" t="s">
        <v>4457</v>
      </c>
      <c r="D263">
        <v>4</v>
      </c>
    </row>
    <row r="264" spans="1:4">
      <c r="A264" t="s">
        <v>2025</v>
      </c>
      <c r="B264" t="s">
        <v>4727</v>
      </c>
      <c r="C264" t="s">
        <v>4493</v>
      </c>
      <c r="D264">
        <v>4</v>
      </c>
    </row>
    <row r="265" spans="1:4">
      <c r="A265" t="s">
        <v>2025</v>
      </c>
      <c r="B265" t="s">
        <v>4728</v>
      </c>
      <c r="C265" t="s">
        <v>4455</v>
      </c>
      <c r="D265">
        <v>4</v>
      </c>
    </row>
    <row r="266" spans="1:4">
      <c r="A266" t="s">
        <v>2025</v>
      </c>
      <c r="B266" t="s">
        <v>4729</v>
      </c>
      <c r="C266" t="s">
        <v>4461</v>
      </c>
      <c r="D266">
        <v>4</v>
      </c>
    </row>
    <row r="267" spans="1:4">
      <c r="A267" t="s">
        <v>2025</v>
      </c>
      <c r="B267" t="s">
        <v>4730</v>
      </c>
      <c r="C267" t="s">
        <v>4620</v>
      </c>
      <c r="D267">
        <v>4</v>
      </c>
    </row>
    <row r="268" spans="1:4">
      <c r="A268" t="s">
        <v>2233</v>
      </c>
      <c r="B268" t="s">
        <v>4731</v>
      </c>
      <c r="C268" t="s">
        <v>4732</v>
      </c>
      <c r="D268">
        <v>38</v>
      </c>
    </row>
    <row r="269" spans="1:4">
      <c r="A269" t="s">
        <v>2233</v>
      </c>
      <c r="B269" t="s">
        <v>4733</v>
      </c>
      <c r="C269" t="s">
        <v>4732</v>
      </c>
      <c r="D269">
        <v>38</v>
      </c>
    </row>
    <row r="270" spans="1:4">
      <c r="A270" t="s">
        <v>2233</v>
      </c>
      <c r="B270" t="s">
        <v>4734</v>
      </c>
      <c r="C270" t="s">
        <v>4735</v>
      </c>
      <c r="D270">
        <v>38</v>
      </c>
    </row>
    <row r="271" spans="1:4">
      <c r="A271" t="s">
        <v>2233</v>
      </c>
      <c r="B271" t="s">
        <v>4736</v>
      </c>
      <c r="C271" t="s">
        <v>4737</v>
      </c>
      <c r="D271">
        <v>38</v>
      </c>
    </row>
    <row r="272" spans="1:4">
      <c r="A272" t="s">
        <v>2233</v>
      </c>
      <c r="B272" t="s">
        <v>4738</v>
      </c>
      <c r="C272" t="s">
        <v>4739</v>
      </c>
      <c r="D272">
        <v>38</v>
      </c>
    </row>
    <row r="273" spans="1:4">
      <c r="A273" t="s">
        <v>2233</v>
      </c>
      <c r="B273" t="s">
        <v>4740</v>
      </c>
      <c r="C273" t="s">
        <v>4735</v>
      </c>
      <c r="D273">
        <v>38</v>
      </c>
    </row>
    <row r="274" spans="1:4">
      <c r="A274" t="s">
        <v>2233</v>
      </c>
      <c r="B274" t="s">
        <v>4741</v>
      </c>
      <c r="C274" t="s">
        <v>4735</v>
      </c>
      <c r="D274">
        <v>38</v>
      </c>
    </row>
    <row r="275" spans="1:4">
      <c r="A275" t="s">
        <v>2233</v>
      </c>
      <c r="B275" t="s">
        <v>4742</v>
      </c>
      <c r="C275" t="s">
        <v>4735</v>
      </c>
      <c r="D275">
        <v>38</v>
      </c>
    </row>
    <row r="276" spans="1:4">
      <c r="A276" t="s">
        <v>2233</v>
      </c>
      <c r="B276" t="s">
        <v>4743</v>
      </c>
      <c r="C276" t="s">
        <v>4735</v>
      </c>
      <c r="D276">
        <v>38</v>
      </c>
    </row>
    <row r="277" spans="1:4">
      <c r="A277" t="s">
        <v>2233</v>
      </c>
      <c r="B277" t="s">
        <v>4744</v>
      </c>
      <c r="C277" t="s">
        <v>4739</v>
      </c>
      <c r="D277">
        <v>38</v>
      </c>
    </row>
    <row r="278" spans="1:4">
      <c r="A278" t="s">
        <v>2233</v>
      </c>
      <c r="B278" t="s">
        <v>4745</v>
      </c>
      <c r="C278" t="s">
        <v>4739</v>
      </c>
      <c r="D278">
        <v>38</v>
      </c>
    </row>
    <row r="279" spans="1:4">
      <c r="A279" t="s">
        <v>2233</v>
      </c>
      <c r="B279" t="s">
        <v>4746</v>
      </c>
      <c r="C279" t="s">
        <v>4735</v>
      </c>
      <c r="D279">
        <v>38</v>
      </c>
    </row>
    <row r="280" spans="1:4">
      <c r="A280" t="s">
        <v>2233</v>
      </c>
      <c r="B280" t="s">
        <v>4747</v>
      </c>
      <c r="C280" t="s">
        <v>4735</v>
      </c>
      <c r="D280">
        <v>38</v>
      </c>
    </row>
    <row r="281" spans="1:4">
      <c r="A281" t="s">
        <v>2233</v>
      </c>
      <c r="B281" t="s">
        <v>4748</v>
      </c>
      <c r="C281" t="s">
        <v>4739</v>
      </c>
      <c r="D281">
        <v>38</v>
      </c>
    </row>
    <row r="282" spans="1:4">
      <c r="A282" t="s">
        <v>2233</v>
      </c>
      <c r="B282" t="s">
        <v>4749</v>
      </c>
      <c r="C282" t="s">
        <v>4735</v>
      </c>
      <c r="D282">
        <v>38</v>
      </c>
    </row>
    <row r="283" spans="1:4">
      <c r="A283" t="s">
        <v>2233</v>
      </c>
      <c r="B283" t="s">
        <v>4750</v>
      </c>
      <c r="C283" t="s">
        <v>4739</v>
      </c>
      <c r="D283">
        <v>38</v>
      </c>
    </row>
    <row r="284" spans="1:4">
      <c r="A284" t="s">
        <v>2233</v>
      </c>
      <c r="B284" t="s">
        <v>4751</v>
      </c>
      <c r="C284" t="s">
        <v>4739</v>
      </c>
      <c r="D284">
        <v>38</v>
      </c>
    </row>
    <row r="285" spans="1:4">
      <c r="A285" t="s">
        <v>2233</v>
      </c>
      <c r="B285" t="s">
        <v>4752</v>
      </c>
      <c r="C285" t="s">
        <v>4735</v>
      </c>
      <c r="D285">
        <v>38</v>
      </c>
    </row>
    <row r="286" spans="1:4">
      <c r="A286" t="s">
        <v>2233</v>
      </c>
      <c r="B286" t="s">
        <v>4753</v>
      </c>
      <c r="C286" t="s">
        <v>4739</v>
      </c>
      <c r="D286">
        <v>38</v>
      </c>
    </row>
    <row r="287" spans="1:4">
      <c r="A287" t="s">
        <v>2233</v>
      </c>
      <c r="B287" t="s">
        <v>4754</v>
      </c>
      <c r="C287" t="s">
        <v>4732</v>
      </c>
      <c r="D287">
        <v>38</v>
      </c>
    </row>
    <row r="288" spans="1:4">
      <c r="A288" t="s">
        <v>2233</v>
      </c>
      <c r="B288" t="s">
        <v>4755</v>
      </c>
      <c r="C288" t="s">
        <v>4735</v>
      </c>
      <c r="D288">
        <v>38</v>
      </c>
    </row>
    <row r="289" spans="1:4">
      <c r="A289" t="s">
        <v>2233</v>
      </c>
      <c r="B289" t="s">
        <v>4756</v>
      </c>
      <c r="C289" t="s">
        <v>4735</v>
      </c>
      <c r="D289">
        <v>38</v>
      </c>
    </row>
    <row r="290" spans="1:4">
      <c r="A290" t="s">
        <v>2233</v>
      </c>
      <c r="B290" t="s">
        <v>4757</v>
      </c>
      <c r="C290" t="s">
        <v>4735</v>
      </c>
      <c r="D290">
        <v>38</v>
      </c>
    </row>
    <row r="291" spans="1:4">
      <c r="A291" t="s">
        <v>2233</v>
      </c>
      <c r="B291" t="s">
        <v>4758</v>
      </c>
      <c r="C291" t="s">
        <v>4739</v>
      </c>
      <c r="D291">
        <v>38</v>
      </c>
    </row>
    <row r="292" spans="1:4">
      <c r="A292" t="s">
        <v>2233</v>
      </c>
      <c r="B292" t="s">
        <v>4759</v>
      </c>
      <c r="C292" t="s">
        <v>4735</v>
      </c>
      <c r="D292">
        <v>38</v>
      </c>
    </row>
    <row r="293" spans="1:4">
      <c r="A293" t="s">
        <v>2233</v>
      </c>
      <c r="B293" t="s">
        <v>4760</v>
      </c>
      <c r="C293" t="s">
        <v>4735</v>
      </c>
      <c r="D293">
        <v>38</v>
      </c>
    </row>
    <row r="294" spans="1:4">
      <c r="A294" t="s">
        <v>2233</v>
      </c>
      <c r="B294" t="s">
        <v>4761</v>
      </c>
      <c r="C294" t="s">
        <v>4739</v>
      </c>
      <c r="D294">
        <v>38</v>
      </c>
    </row>
    <row r="295" spans="1:4">
      <c r="A295" t="s">
        <v>2233</v>
      </c>
      <c r="B295" t="s">
        <v>4762</v>
      </c>
      <c r="C295" t="s">
        <v>4735</v>
      </c>
      <c r="D295">
        <v>38</v>
      </c>
    </row>
    <row r="296" spans="1:4">
      <c r="A296" t="s">
        <v>2233</v>
      </c>
      <c r="B296" t="s">
        <v>4763</v>
      </c>
      <c r="C296" t="s">
        <v>4735</v>
      </c>
      <c r="D296">
        <v>38</v>
      </c>
    </row>
    <row r="297" spans="1:4">
      <c r="A297" t="s">
        <v>2233</v>
      </c>
      <c r="B297" t="s">
        <v>4764</v>
      </c>
      <c r="C297" t="s">
        <v>4739</v>
      </c>
      <c r="D297">
        <v>38</v>
      </c>
    </row>
    <row r="298" spans="1:4">
      <c r="A298" t="s">
        <v>2233</v>
      </c>
      <c r="B298" t="s">
        <v>4765</v>
      </c>
      <c r="C298" t="s">
        <v>4732</v>
      </c>
      <c r="D298">
        <v>38</v>
      </c>
    </row>
    <row r="299" spans="1:4">
      <c r="A299" t="s">
        <v>2233</v>
      </c>
      <c r="B299" t="s">
        <v>4766</v>
      </c>
      <c r="C299" t="s">
        <v>4737</v>
      </c>
      <c r="D299">
        <v>38</v>
      </c>
    </row>
    <row r="300" spans="1:4">
      <c r="A300" t="s">
        <v>2233</v>
      </c>
      <c r="B300" t="s">
        <v>4767</v>
      </c>
      <c r="C300" t="s">
        <v>4732</v>
      </c>
      <c r="D300">
        <v>38</v>
      </c>
    </row>
    <row r="301" spans="1:4">
      <c r="A301" t="s">
        <v>2233</v>
      </c>
      <c r="B301" t="s">
        <v>4567</v>
      </c>
      <c r="C301" t="s">
        <v>387</v>
      </c>
      <c r="D301">
        <v>38</v>
      </c>
    </row>
    <row r="302" spans="1:4">
      <c r="A302" t="s">
        <v>2233</v>
      </c>
      <c r="B302" t="s">
        <v>4768</v>
      </c>
      <c r="C302" t="s">
        <v>4737</v>
      </c>
      <c r="D302">
        <v>38</v>
      </c>
    </row>
    <row r="303" spans="1:4">
      <c r="A303" t="s">
        <v>2233</v>
      </c>
      <c r="B303" t="s">
        <v>4769</v>
      </c>
      <c r="C303" t="s">
        <v>4735</v>
      </c>
      <c r="D303">
        <v>38</v>
      </c>
    </row>
    <row r="304" spans="1:4">
      <c r="A304" t="s">
        <v>2233</v>
      </c>
      <c r="B304" t="s">
        <v>4770</v>
      </c>
      <c r="C304" t="s">
        <v>4735</v>
      </c>
      <c r="D304">
        <v>38</v>
      </c>
    </row>
    <row r="305" spans="1:4">
      <c r="A305" t="s">
        <v>2233</v>
      </c>
      <c r="B305" t="s">
        <v>4771</v>
      </c>
      <c r="C305" t="s">
        <v>4732</v>
      </c>
      <c r="D305">
        <v>38</v>
      </c>
    </row>
    <row r="306" spans="1:4">
      <c r="A306" t="s">
        <v>2233</v>
      </c>
      <c r="B306" t="s">
        <v>4772</v>
      </c>
      <c r="C306" t="s">
        <v>4735</v>
      </c>
      <c r="D306">
        <v>38</v>
      </c>
    </row>
    <row r="307" spans="1:4">
      <c r="A307" t="s">
        <v>2233</v>
      </c>
      <c r="B307" t="s">
        <v>4773</v>
      </c>
      <c r="C307" t="s">
        <v>4735</v>
      </c>
      <c r="D307">
        <v>38</v>
      </c>
    </row>
    <row r="308" spans="1:4">
      <c r="A308" t="s">
        <v>2233</v>
      </c>
      <c r="B308" t="s">
        <v>4774</v>
      </c>
      <c r="C308" t="s">
        <v>4735</v>
      </c>
      <c r="D308">
        <v>38</v>
      </c>
    </row>
    <row r="309" spans="1:4">
      <c r="A309" t="s">
        <v>2233</v>
      </c>
      <c r="B309" t="s">
        <v>4775</v>
      </c>
      <c r="C309" t="s">
        <v>4739</v>
      </c>
      <c r="D309">
        <v>38</v>
      </c>
    </row>
    <row r="310" spans="1:4">
      <c r="A310" t="s">
        <v>2233</v>
      </c>
      <c r="B310" t="s">
        <v>4776</v>
      </c>
      <c r="C310" t="s">
        <v>4739</v>
      </c>
      <c r="D310">
        <v>38</v>
      </c>
    </row>
    <row r="311" spans="1:4">
      <c r="A311" t="s">
        <v>2233</v>
      </c>
      <c r="B311" t="s">
        <v>4777</v>
      </c>
      <c r="C311" t="s">
        <v>4732</v>
      </c>
      <c r="D311">
        <v>38</v>
      </c>
    </row>
    <row r="312" spans="1:4">
      <c r="A312" t="s">
        <v>2233</v>
      </c>
      <c r="B312" t="s">
        <v>4778</v>
      </c>
      <c r="C312" t="s">
        <v>4739</v>
      </c>
      <c r="D312">
        <v>38</v>
      </c>
    </row>
    <row r="313" spans="1:4">
      <c r="A313" t="s">
        <v>2233</v>
      </c>
      <c r="B313" t="s">
        <v>4779</v>
      </c>
      <c r="C313" t="s">
        <v>4735</v>
      </c>
      <c r="D313">
        <v>38</v>
      </c>
    </row>
    <row r="314" spans="1:4">
      <c r="A314" t="s">
        <v>2233</v>
      </c>
      <c r="B314" t="s">
        <v>4780</v>
      </c>
      <c r="C314" t="s">
        <v>4739</v>
      </c>
      <c r="D314">
        <v>38</v>
      </c>
    </row>
    <row r="315" spans="1:4">
      <c r="A315" t="s">
        <v>2233</v>
      </c>
      <c r="B315" t="s">
        <v>4781</v>
      </c>
      <c r="C315" t="s">
        <v>4732</v>
      </c>
      <c r="D315">
        <v>38</v>
      </c>
    </row>
    <row r="316" spans="1:4">
      <c r="A316" t="s">
        <v>2233</v>
      </c>
      <c r="B316" t="s">
        <v>4782</v>
      </c>
      <c r="C316" t="s">
        <v>4735</v>
      </c>
      <c r="D316">
        <v>38</v>
      </c>
    </row>
    <row r="317" spans="1:4">
      <c r="A317" t="s">
        <v>2233</v>
      </c>
      <c r="B317" t="s">
        <v>4783</v>
      </c>
      <c r="C317" t="s">
        <v>4739</v>
      </c>
      <c r="D317">
        <v>38</v>
      </c>
    </row>
    <row r="318" spans="1:4">
      <c r="A318" t="s">
        <v>2233</v>
      </c>
      <c r="B318" t="s">
        <v>4784</v>
      </c>
      <c r="C318" t="s">
        <v>4739</v>
      </c>
      <c r="D318">
        <v>38</v>
      </c>
    </row>
    <row r="319" spans="1:4">
      <c r="A319" t="s">
        <v>2233</v>
      </c>
      <c r="B319" t="s">
        <v>4785</v>
      </c>
      <c r="C319" t="s">
        <v>4739</v>
      </c>
      <c r="D319">
        <v>38</v>
      </c>
    </row>
    <row r="320" spans="1:4">
      <c r="A320" t="s">
        <v>2233</v>
      </c>
      <c r="B320" t="s">
        <v>4786</v>
      </c>
      <c r="C320" t="s">
        <v>4739</v>
      </c>
      <c r="D320">
        <v>38</v>
      </c>
    </row>
    <row r="321" spans="1:4">
      <c r="A321" t="s">
        <v>2233</v>
      </c>
      <c r="B321" t="s">
        <v>4787</v>
      </c>
      <c r="C321" t="s">
        <v>4739</v>
      </c>
      <c r="D321">
        <v>38</v>
      </c>
    </row>
    <row r="322" spans="1:4">
      <c r="A322" t="s">
        <v>2233</v>
      </c>
      <c r="B322" t="s">
        <v>4788</v>
      </c>
      <c r="C322" t="s">
        <v>4735</v>
      </c>
      <c r="D322">
        <v>38</v>
      </c>
    </row>
    <row r="323" spans="1:4">
      <c r="A323" t="s">
        <v>2233</v>
      </c>
      <c r="B323" t="s">
        <v>4789</v>
      </c>
      <c r="C323" t="s">
        <v>4739</v>
      </c>
      <c r="D323">
        <v>38</v>
      </c>
    </row>
    <row r="324" spans="1:4">
      <c r="A324" t="s">
        <v>2233</v>
      </c>
      <c r="B324" t="s">
        <v>4790</v>
      </c>
      <c r="C324" t="s">
        <v>4739</v>
      </c>
      <c r="D324">
        <v>38</v>
      </c>
    </row>
    <row r="325" spans="1:4">
      <c r="A325" t="s">
        <v>2233</v>
      </c>
      <c r="B325" t="s">
        <v>4791</v>
      </c>
      <c r="C325" t="s">
        <v>4739</v>
      </c>
      <c r="D325">
        <v>38</v>
      </c>
    </row>
    <row r="326" spans="1:4">
      <c r="A326" t="s">
        <v>2233</v>
      </c>
      <c r="B326" t="s">
        <v>4792</v>
      </c>
      <c r="C326" t="s">
        <v>4739</v>
      </c>
      <c r="D326">
        <v>38</v>
      </c>
    </row>
    <row r="327" spans="1:4">
      <c r="A327" t="s">
        <v>2233</v>
      </c>
      <c r="B327" t="s">
        <v>4793</v>
      </c>
      <c r="C327" t="s">
        <v>4739</v>
      </c>
      <c r="D327">
        <v>38</v>
      </c>
    </row>
    <row r="328" spans="1:4">
      <c r="A328" t="s">
        <v>2233</v>
      </c>
      <c r="B328" t="s">
        <v>4794</v>
      </c>
      <c r="C328" t="s">
        <v>4739</v>
      </c>
      <c r="D328">
        <v>38</v>
      </c>
    </row>
    <row r="329" spans="1:4">
      <c r="A329" t="s">
        <v>2233</v>
      </c>
      <c r="B329" t="s">
        <v>4795</v>
      </c>
      <c r="C329" t="s">
        <v>4739</v>
      </c>
      <c r="D329">
        <v>38</v>
      </c>
    </row>
    <row r="330" spans="1:4">
      <c r="A330" t="s">
        <v>2233</v>
      </c>
      <c r="B330" t="s">
        <v>4796</v>
      </c>
      <c r="C330" t="s">
        <v>4735</v>
      </c>
      <c r="D330">
        <v>38</v>
      </c>
    </row>
    <row r="331" spans="1:4">
      <c r="A331" t="s">
        <v>2233</v>
      </c>
      <c r="B331" t="s">
        <v>4797</v>
      </c>
      <c r="C331" t="s">
        <v>4735</v>
      </c>
      <c r="D331">
        <v>38</v>
      </c>
    </row>
    <row r="332" spans="1:4">
      <c r="A332" t="s">
        <v>2233</v>
      </c>
      <c r="B332" t="s">
        <v>4798</v>
      </c>
      <c r="C332" t="s">
        <v>4739</v>
      </c>
      <c r="D332">
        <v>38</v>
      </c>
    </row>
    <row r="333" spans="1:4">
      <c r="A333" t="s">
        <v>2233</v>
      </c>
      <c r="B333" t="s">
        <v>4799</v>
      </c>
      <c r="C333" t="s">
        <v>4739</v>
      </c>
      <c r="D333">
        <v>38</v>
      </c>
    </row>
    <row r="334" spans="1:4">
      <c r="A334" t="s">
        <v>2233</v>
      </c>
      <c r="B334" t="s">
        <v>4800</v>
      </c>
      <c r="C334" t="s">
        <v>4732</v>
      </c>
      <c r="D334">
        <v>38</v>
      </c>
    </row>
    <row r="335" spans="1:4">
      <c r="A335" t="s">
        <v>2233</v>
      </c>
      <c r="B335" t="s">
        <v>4801</v>
      </c>
      <c r="C335" t="s">
        <v>4732</v>
      </c>
      <c r="D335">
        <v>38</v>
      </c>
    </row>
    <row r="336" spans="1:4">
      <c r="A336" t="s">
        <v>2233</v>
      </c>
      <c r="B336" t="s">
        <v>4802</v>
      </c>
      <c r="C336" t="s">
        <v>4735</v>
      </c>
      <c r="D336">
        <v>38</v>
      </c>
    </row>
    <row r="337" spans="1:4">
      <c r="A337" t="s">
        <v>2233</v>
      </c>
      <c r="B337" t="s">
        <v>4803</v>
      </c>
      <c r="C337" t="s">
        <v>4739</v>
      </c>
      <c r="D337">
        <v>38</v>
      </c>
    </row>
    <row r="338" spans="1:4">
      <c r="A338" t="s">
        <v>2233</v>
      </c>
      <c r="B338" t="s">
        <v>4804</v>
      </c>
      <c r="C338" t="s">
        <v>4739</v>
      </c>
      <c r="D338">
        <v>38</v>
      </c>
    </row>
    <row r="339" spans="1:4">
      <c r="A339" t="s">
        <v>2112</v>
      </c>
      <c r="B339" t="s">
        <v>4805</v>
      </c>
      <c r="C339" t="s">
        <v>4806</v>
      </c>
      <c r="D339">
        <v>8</v>
      </c>
    </row>
    <row r="340" spans="1:4">
      <c r="A340" t="s">
        <v>2112</v>
      </c>
      <c r="B340" t="s">
        <v>4807</v>
      </c>
      <c r="C340" t="s">
        <v>4808</v>
      </c>
      <c r="D340">
        <v>8</v>
      </c>
    </row>
    <row r="341" spans="1:4">
      <c r="A341" t="s">
        <v>2112</v>
      </c>
      <c r="B341" t="s">
        <v>4809</v>
      </c>
      <c r="C341" t="s">
        <v>4810</v>
      </c>
      <c r="D341">
        <v>8</v>
      </c>
    </row>
    <row r="342" spans="1:4">
      <c r="A342" t="s">
        <v>2112</v>
      </c>
      <c r="B342" t="s">
        <v>4811</v>
      </c>
      <c r="C342" t="s">
        <v>4812</v>
      </c>
      <c r="D342">
        <v>8</v>
      </c>
    </row>
    <row r="343" spans="1:4">
      <c r="A343" t="s">
        <v>2112</v>
      </c>
      <c r="B343" t="s">
        <v>4813</v>
      </c>
      <c r="C343" t="s">
        <v>4806</v>
      </c>
      <c r="D343">
        <v>8</v>
      </c>
    </row>
    <row r="344" spans="1:4">
      <c r="A344" t="s">
        <v>2112</v>
      </c>
      <c r="B344" t="s">
        <v>4814</v>
      </c>
      <c r="C344" t="s">
        <v>4806</v>
      </c>
      <c r="D344">
        <v>8</v>
      </c>
    </row>
    <row r="345" spans="1:4">
      <c r="A345" t="s">
        <v>2112</v>
      </c>
      <c r="B345" t="s">
        <v>4815</v>
      </c>
      <c r="C345" t="s">
        <v>4816</v>
      </c>
      <c r="D345">
        <v>8</v>
      </c>
    </row>
    <row r="346" spans="1:4">
      <c r="A346" t="s">
        <v>2112</v>
      </c>
      <c r="B346" t="s">
        <v>4817</v>
      </c>
      <c r="C346" t="s">
        <v>4812</v>
      </c>
      <c r="D346">
        <v>8</v>
      </c>
    </row>
    <row r="347" spans="1:4">
      <c r="A347" t="s">
        <v>2112</v>
      </c>
      <c r="B347" t="s">
        <v>4818</v>
      </c>
      <c r="C347" t="s">
        <v>4819</v>
      </c>
      <c r="D347">
        <v>8</v>
      </c>
    </row>
    <row r="348" spans="1:4">
      <c r="A348" t="s">
        <v>2112</v>
      </c>
      <c r="B348" t="s">
        <v>4820</v>
      </c>
      <c r="C348" t="s">
        <v>4808</v>
      </c>
      <c r="D348">
        <v>8</v>
      </c>
    </row>
    <row r="349" spans="1:4">
      <c r="A349" t="s">
        <v>2112</v>
      </c>
      <c r="B349" t="s">
        <v>4821</v>
      </c>
      <c r="C349" t="s">
        <v>4806</v>
      </c>
      <c r="D349">
        <v>8</v>
      </c>
    </row>
    <row r="350" spans="1:4">
      <c r="A350" t="s">
        <v>2112</v>
      </c>
      <c r="B350" t="s">
        <v>4822</v>
      </c>
      <c r="C350" t="s">
        <v>4480</v>
      </c>
      <c r="D350">
        <v>8</v>
      </c>
    </row>
    <row r="351" spans="1:4">
      <c r="A351" t="s">
        <v>2112</v>
      </c>
      <c r="B351" t="s">
        <v>4823</v>
      </c>
      <c r="C351" t="s">
        <v>4806</v>
      </c>
      <c r="D351">
        <v>8</v>
      </c>
    </row>
    <row r="352" spans="1:4">
      <c r="A352" t="s">
        <v>2112</v>
      </c>
      <c r="B352" t="s">
        <v>4824</v>
      </c>
      <c r="C352" t="s">
        <v>4808</v>
      </c>
      <c r="D352">
        <v>8</v>
      </c>
    </row>
    <row r="353" spans="1:4">
      <c r="A353" t="s">
        <v>2112</v>
      </c>
      <c r="B353" t="s">
        <v>4825</v>
      </c>
      <c r="C353" t="s">
        <v>4806</v>
      </c>
      <c r="D353">
        <v>8</v>
      </c>
    </row>
    <row r="354" spans="1:4">
      <c r="A354" t="s">
        <v>2112</v>
      </c>
      <c r="B354" t="s">
        <v>4826</v>
      </c>
      <c r="C354" t="s">
        <v>4827</v>
      </c>
      <c r="D354">
        <v>8</v>
      </c>
    </row>
    <row r="355" spans="1:4">
      <c r="A355" t="s">
        <v>2112</v>
      </c>
      <c r="B355" t="s">
        <v>4828</v>
      </c>
      <c r="C355" t="s">
        <v>4827</v>
      </c>
      <c r="D355">
        <v>8</v>
      </c>
    </row>
    <row r="356" spans="1:4">
      <c r="A356" t="s">
        <v>2112</v>
      </c>
      <c r="B356" t="s">
        <v>4829</v>
      </c>
      <c r="C356" t="s">
        <v>4808</v>
      </c>
      <c r="D356">
        <v>8</v>
      </c>
    </row>
    <row r="357" spans="1:4">
      <c r="A357" t="s">
        <v>2112</v>
      </c>
      <c r="B357" t="s">
        <v>4830</v>
      </c>
      <c r="C357" t="s">
        <v>4808</v>
      </c>
      <c r="D357">
        <v>8</v>
      </c>
    </row>
    <row r="358" spans="1:4">
      <c r="A358" t="s">
        <v>2112</v>
      </c>
      <c r="B358" t="s">
        <v>4831</v>
      </c>
      <c r="C358" t="s">
        <v>4812</v>
      </c>
      <c r="D358">
        <v>8</v>
      </c>
    </row>
    <row r="359" spans="1:4">
      <c r="A359" t="s">
        <v>2112</v>
      </c>
      <c r="B359" t="s">
        <v>4832</v>
      </c>
      <c r="C359" t="s">
        <v>4806</v>
      </c>
      <c r="D359">
        <v>8</v>
      </c>
    </row>
    <row r="360" spans="1:4">
      <c r="A360" t="s">
        <v>2112</v>
      </c>
      <c r="B360" t="s">
        <v>4833</v>
      </c>
      <c r="C360" t="s">
        <v>4806</v>
      </c>
      <c r="D360">
        <v>8</v>
      </c>
    </row>
    <row r="361" spans="1:4">
      <c r="A361" t="s">
        <v>2112</v>
      </c>
      <c r="B361" t="s">
        <v>4508</v>
      </c>
      <c r="C361" t="s">
        <v>4808</v>
      </c>
      <c r="D361">
        <v>8</v>
      </c>
    </row>
    <row r="362" spans="1:4">
      <c r="A362" t="s">
        <v>2112</v>
      </c>
      <c r="B362" t="s">
        <v>4834</v>
      </c>
      <c r="C362" t="s">
        <v>4808</v>
      </c>
      <c r="D362">
        <v>8</v>
      </c>
    </row>
    <row r="363" spans="1:4">
      <c r="A363" t="s">
        <v>2112</v>
      </c>
      <c r="B363" t="s">
        <v>4835</v>
      </c>
      <c r="C363" t="s">
        <v>4808</v>
      </c>
      <c r="D363">
        <v>8</v>
      </c>
    </row>
    <row r="364" spans="1:4">
      <c r="A364" t="s">
        <v>2112</v>
      </c>
      <c r="B364" t="s">
        <v>4836</v>
      </c>
      <c r="C364" t="s">
        <v>4806</v>
      </c>
      <c r="D364">
        <v>8</v>
      </c>
    </row>
    <row r="365" spans="1:4">
      <c r="A365" t="s">
        <v>2112</v>
      </c>
      <c r="B365" t="s">
        <v>4837</v>
      </c>
      <c r="C365" t="s">
        <v>4806</v>
      </c>
      <c r="D365">
        <v>8</v>
      </c>
    </row>
    <row r="366" spans="1:4">
      <c r="A366" t="s">
        <v>2112</v>
      </c>
      <c r="B366" t="s">
        <v>4838</v>
      </c>
      <c r="C366" t="s">
        <v>4480</v>
      </c>
      <c r="D366">
        <v>8</v>
      </c>
    </row>
    <row r="367" spans="1:4">
      <c r="A367" t="s">
        <v>2112</v>
      </c>
      <c r="B367" t="s">
        <v>4839</v>
      </c>
      <c r="C367" t="s">
        <v>4808</v>
      </c>
      <c r="D367">
        <v>8</v>
      </c>
    </row>
    <row r="368" spans="1:4">
      <c r="A368" t="s">
        <v>2112</v>
      </c>
      <c r="B368" t="s">
        <v>4840</v>
      </c>
      <c r="C368" t="s">
        <v>4841</v>
      </c>
      <c r="D368">
        <v>8</v>
      </c>
    </row>
    <row r="369" spans="1:4">
      <c r="A369" t="s">
        <v>2112</v>
      </c>
      <c r="B369" t="s">
        <v>4842</v>
      </c>
      <c r="C369" t="s">
        <v>4808</v>
      </c>
      <c r="D369">
        <v>8</v>
      </c>
    </row>
    <row r="370" spans="1:4">
      <c r="A370" t="s">
        <v>2112</v>
      </c>
      <c r="B370" t="s">
        <v>4843</v>
      </c>
      <c r="C370" t="s">
        <v>4806</v>
      </c>
      <c r="D370">
        <v>8</v>
      </c>
    </row>
    <row r="371" spans="1:4">
      <c r="A371" t="s">
        <v>2112</v>
      </c>
      <c r="B371" t="s">
        <v>4844</v>
      </c>
      <c r="C371" t="s">
        <v>4808</v>
      </c>
      <c r="D371">
        <v>8</v>
      </c>
    </row>
    <row r="372" spans="1:4">
      <c r="A372" t="s">
        <v>2112</v>
      </c>
      <c r="B372" t="s">
        <v>4845</v>
      </c>
      <c r="C372" t="s">
        <v>4816</v>
      </c>
      <c r="D372">
        <v>8</v>
      </c>
    </row>
    <row r="373" spans="1:4">
      <c r="A373" t="s">
        <v>2112</v>
      </c>
      <c r="B373" t="s">
        <v>4846</v>
      </c>
      <c r="C373" t="s">
        <v>4841</v>
      </c>
      <c r="D373">
        <v>8</v>
      </c>
    </row>
    <row r="374" spans="1:4">
      <c r="A374" t="s">
        <v>2112</v>
      </c>
      <c r="B374" t="s">
        <v>4847</v>
      </c>
      <c r="C374" t="s">
        <v>4808</v>
      </c>
      <c r="D374">
        <v>8</v>
      </c>
    </row>
    <row r="375" spans="1:4">
      <c r="A375" t="s">
        <v>2112</v>
      </c>
      <c r="B375" t="s">
        <v>4848</v>
      </c>
      <c r="C375" t="s">
        <v>4841</v>
      </c>
      <c r="D375">
        <v>8</v>
      </c>
    </row>
    <row r="376" spans="1:4">
      <c r="A376" t="s">
        <v>2112</v>
      </c>
      <c r="B376" t="s">
        <v>4849</v>
      </c>
      <c r="C376" t="s">
        <v>4819</v>
      </c>
      <c r="D376">
        <v>8</v>
      </c>
    </row>
    <row r="377" spans="1:4">
      <c r="A377" t="s">
        <v>2112</v>
      </c>
      <c r="B377" t="s">
        <v>4850</v>
      </c>
      <c r="C377" t="s">
        <v>4806</v>
      </c>
      <c r="D377">
        <v>8</v>
      </c>
    </row>
    <row r="378" spans="1:4">
      <c r="A378" t="s">
        <v>2112</v>
      </c>
      <c r="B378" t="s">
        <v>4851</v>
      </c>
      <c r="C378" t="s">
        <v>4816</v>
      </c>
      <c r="D378">
        <v>8</v>
      </c>
    </row>
    <row r="379" spans="1:4">
      <c r="A379" t="s">
        <v>2112</v>
      </c>
      <c r="B379" t="s">
        <v>4852</v>
      </c>
      <c r="C379" t="s">
        <v>4841</v>
      </c>
      <c r="D379">
        <v>8</v>
      </c>
    </row>
    <row r="380" spans="1:4">
      <c r="A380" t="s">
        <v>2112</v>
      </c>
      <c r="B380" t="s">
        <v>4853</v>
      </c>
      <c r="C380" t="s">
        <v>4808</v>
      </c>
      <c r="D380">
        <v>8</v>
      </c>
    </row>
    <row r="381" spans="1:4">
      <c r="A381" t="s">
        <v>2112</v>
      </c>
      <c r="B381" t="s">
        <v>4854</v>
      </c>
      <c r="C381" t="s">
        <v>4819</v>
      </c>
      <c r="D381">
        <v>8</v>
      </c>
    </row>
    <row r="382" spans="1:4">
      <c r="A382" t="s">
        <v>2112</v>
      </c>
      <c r="B382" t="s">
        <v>4855</v>
      </c>
      <c r="C382" t="s">
        <v>4816</v>
      </c>
      <c r="D382">
        <v>8</v>
      </c>
    </row>
    <row r="383" spans="1:4">
      <c r="A383" t="s">
        <v>2112</v>
      </c>
      <c r="B383" t="s">
        <v>4856</v>
      </c>
      <c r="C383" t="s">
        <v>4808</v>
      </c>
      <c r="D383">
        <v>8</v>
      </c>
    </row>
    <row r="384" spans="1:4">
      <c r="A384" t="s">
        <v>2112</v>
      </c>
      <c r="B384" t="s">
        <v>4857</v>
      </c>
      <c r="C384" t="s">
        <v>4808</v>
      </c>
      <c r="D384">
        <v>8</v>
      </c>
    </row>
    <row r="385" spans="1:4">
      <c r="A385" t="s">
        <v>2112</v>
      </c>
      <c r="B385" t="s">
        <v>4567</v>
      </c>
      <c r="C385" t="s">
        <v>387</v>
      </c>
      <c r="D385">
        <v>8</v>
      </c>
    </row>
    <row r="386" spans="1:4">
      <c r="A386" t="s">
        <v>2112</v>
      </c>
      <c r="B386" t="s">
        <v>4858</v>
      </c>
      <c r="C386" t="s">
        <v>4806</v>
      </c>
      <c r="D386">
        <v>8</v>
      </c>
    </row>
    <row r="387" spans="1:4">
      <c r="A387" t="s">
        <v>2112</v>
      </c>
      <c r="B387" t="s">
        <v>4859</v>
      </c>
      <c r="C387" t="s">
        <v>4812</v>
      </c>
      <c r="D387">
        <v>8</v>
      </c>
    </row>
    <row r="388" spans="1:4">
      <c r="A388" t="s">
        <v>2112</v>
      </c>
      <c r="B388" t="s">
        <v>4860</v>
      </c>
      <c r="C388" t="s">
        <v>4806</v>
      </c>
      <c r="D388">
        <v>8</v>
      </c>
    </row>
    <row r="389" spans="1:4">
      <c r="A389" t="s">
        <v>2112</v>
      </c>
      <c r="B389" t="s">
        <v>4861</v>
      </c>
      <c r="C389" t="s">
        <v>4812</v>
      </c>
      <c r="D389">
        <v>8</v>
      </c>
    </row>
    <row r="390" spans="1:4">
      <c r="A390" t="s">
        <v>2112</v>
      </c>
      <c r="B390" t="s">
        <v>4862</v>
      </c>
      <c r="C390" t="s">
        <v>4808</v>
      </c>
      <c r="D390">
        <v>8</v>
      </c>
    </row>
    <row r="391" spans="1:4">
      <c r="A391" t="s">
        <v>2112</v>
      </c>
      <c r="B391" t="s">
        <v>4863</v>
      </c>
      <c r="C391" t="s">
        <v>4841</v>
      </c>
      <c r="D391">
        <v>8</v>
      </c>
    </row>
    <row r="392" spans="1:4">
      <c r="A392" t="s">
        <v>2112</v>
      </c>
      <c r="B392" t="s">
        <v>4864</v>
      </c>
      <c r="C392" t="s">
        <v>4806</v>
      </c>
      <c r="D392">
        <v>8</v>
      </c>
    </row>
    <row r="393" spans="1:4">
      <c r="A393" t="s">
        <v>2112</v>
      </c>
      <c r="B393" t="s">
        <v>4865</v>
      </c>
      <c r="C393" t="s">
        <v>4812</v>
      </c>
      <c r="D393">
        <v>8</v>
      </c>
    </row>
    <row r="394" spans="1:4">
      <c r="A394" t="s">
        <v>2112</v>
      </c>
      <c r="B394" t="s">
        <v>4866</v>
      </c>
      <c r="C394" t="s">
        <v>4819</v>
      </c>
      <c r="D394">
        <v>8</v>
      </c>
    </row>
    <row r="395" spans="1:4">
      <c r="A395" t="s">
        <v>2112</v>
      </c>
      <c r="B395" t="s">
        <v>4578</v>
      </c>
      <c r="C395" t="s">
        <v>4806</v>
      </c>
      <c r="D395">
        <v>8</v>
      </c>
    </row>
    <row r="396" spans="1:4">
      <c r="A396" t="s">
        <v>2112</v>
      </c>
      <c r="B396" t="s">
        <v>4867</v>
      </c>
      <c r="C396" t="s">
        <v>4812</v>
      </c>
      <c r="D396">
        <v>8</v>
      </c>
    </row>
    <row r="397" spans="1:4">
      <c r="A397" t="s">
        <v>2112</v>
      </c>
      <c r="B397" t="s">
        <v>4868</v>
      </c>
      <c r="C397" t="s">
        <v>4806</v>
      </c>
      <c r="D397">
        <v>8</v>
      </c>
    </row>
    <row r="398" spans="1:4">
      <c r="A398" t="s">
        <v>2112</v>
      </c>
      <c r="B398" t="s">
        <v>4869</v>
      </c>
      <c r="C398" t="s">
        <v>4808</v>
      </c>
      <c r="D398">
        <v>8</v>
      </c>
    </row>
    <row r="399" spans="1:4">
      <c r="A399" t="s">
        <v>2112</v>
      </c>
      <c r="B399" t="s">
        <v>4870</v>
      </c>
      <c r="C399" t="s">
        <v>4819</v>
      </c>
      <c r="D399">
        <v>8</v>
      </c>
    </row>
    <row r="400" spans="1:4">
      <c r="A400" t="s">
        <v>2112</v>
      </c>
      <c r="B400" t="s">
        <v>4871</v>
      </c>
      <c r="C400" t="s">
        <v>4819</v>
      </c>
      <c r="D400">
        <v>8</v>
      </c>
    </row>
    <row r="401" spans="1:4">
      <c r="A401" t="s">
        <v>2112</v>
      </c>
      <c r="B401" t="s">
        <v>4872</v>
      </c>
      <c r="C401" t="s">
        <v>4806</v>
      </c>
      <c r="D401">
        <v>8</v>
      </c>
    </row>
    <row r="402" spans="1:4">
      <c r="A402" t="s">
        <v>2112</v>
      </c>
      <c r="B402" t="s">
        <v>4873</v>
      </c>
      <c r="C402" t="s">
        <v>4819</v>
      </c>
      <c r="D402">
        <v>8</v>
      </c>
    </row>
    <row r="403" spans="1:4">
      <c r="A403" t="s">
        <v>2112</v>
      </c>
      <c r="B403" t="s">
        <v>4874</v>
      </c>
      <c r="C403" t="s">
        <v>4808</v>
      </c>
      <c r="D403">
        <v>8</v>
      </c>
    </row>
    <row r="404" spans="1:4">
      <c r="A404" t="s">
        <v>2112</v>
      </c>
      <c r="B404" t="s">
        <v>4875</v>
      </c>
      <c r="C404" t="s">
        <v>4806</v>
      </c>
      <c r="D404">
        <v>8</v>
      </c>
    </row>
    <row r="405" spans="1:4">
      <c r="A405" t="s">
        <v>2112</v>
      </c>
      <c r="B405" t="s">
        <v>4876</v>
      </c>
      <c r="C405" t="s">
        <v>4808</v>
      </c>
      <c r="D405">
        <v>8</v>
      </c>
    </row>
    <row r="406" spans="1:4">
      <c r="A406" t="s">
        <v>2112</v>
      </c>
      <c r="B406" t="s">
        <v>4877</v>
      </c>
      <c r="C406" t="s">
        <v>4812</v>
      </c>
      <c r="D406">
        <v>8</v>
      </c>
    </row>
    <row r="407" spans="1:4">
      <c r="A407" t="s">
        <v>2112</v>
      </c>
      <c r="B407" t="s">
        <v>4878</v>
      </c>
      <c r="C407" t="s">
        <v>4827</v>
      </c>
      <c r="D407">
        <v>8</v>
      </c>
    </row>
    <row r="408" spans="1:4">
      <c r="A408" t="s">
        <v>2112</v>
      </c>
      <c r="B408" t="s">
        <v>4879</v>
      </c>
      <c r="C408" t="s">
        <v>4819</v>
      </c>
      <c r="D408">
        <v>8</v>
      </c>
    </row>
    <row r="409" spans="1:4">
      <c r="A409" t="s">
        <v>2112</v>
      </c>
      <c r="B409" t="s">
        <v>4880</v>
      </c>
      <c r="C409" t="s">
        <v>4806</v>
      </c>
      <c r="D409">
        <v>8</v>
      </c>
    </row>
    <row r="410" spans="1:4">
      <c r="A410" t="s">
        <v>2112</v>
      </c>
      <c r="B410" t="s">
        <v>4881</v>
      </c>
      <c r="C410" t="s">
        <v>4827</v>
      </c>
      <c r="D410">
        <v>8</v>
      </c>
    </row>
    <row r="411" spans="1:4">
      <c r="A411" t="s">
        <v>2112</v>
      </c>
      <c r="B411" t="s">
        <v>4882</v>
      </c>
      <c r="C411" t="s">
        <v>4819</v>
      </c>
      <c r="D411">
        <v>8</v>
      </c>
    </row>
    <row r="412" spans="1:4">
      <c r="A412" t="s">
        <v>2112</v>
      </c>
      <c r="B412" t="s">
        <v>4883</v>
      </c>
      <c r="C412" t="s">
        <v>4841</v>
      </c>
      <c r="D412">
        <v>8</v>
      </c>
    </row>
    <row r="413" spans="1:4">
      <c r="A413" t="s">
        <v>2112</v>
      </c>
      <c r="B413" t="s">
        <v>4884</v>
      </c>
      <c r="C413" t="s">
        <v>4806</v>
      </c>
      <c r="D413">
        <v>8</v>
      </c>
    </row>
    <row r="414" spans="1:4">
      <c r="A414" t="s">
        <v>2112</v>
      </c>
      <c r="B414" t="s">
        <v>4885</v>
      </c>
      <c r="C414" t="s">
        <v>4808</v>
      </c>
      <c r="D414">
        <v>8</v>
      </c>
    </row>
    <row r="415" spans="1:4">
      <c r="A415" t="s">
        <v>2112</v>
      </c>
      <c r="B415" t="s">
        <v>4886</v>
      </c>
      <c r="C415" t="s">
        <v>4806</v>
      </c>
      <c r="D415">
        <v>8</v>
      </c>
    </row>
    <row r="416" spans="1:4">
      <c r="A416" t="s">
        <v>2112</v>
      </c>
      <c r="B416" t="s">
        <v>4887</v>
      </c>
      <c r="C416" t="s">
        <v>4806</v>
      </c>
      <c r="D416">
        <v>8</v>
      </c>
    </row>
    <row r="417" spans="1:4">
      <c r="A417" t="s">
        <v>2112</v>
      </c>
      <c r="B417" t="s">
        <v>4622</v>
      </c>
      <c r="C417" t="s">
        <v>4808</v>
      </c>
      <c r="D417">
        <v>8</v>
      </c>
    </row>
    <row r="418" spans="1:4">
      <c r="A418" t="s">
        <v>2112</v>
      </c>
      <c r="B418" t="s">
        <v>4888</v>
      </c>
      <c r="C418" t="s">
        <v>4819</v>
      </c>
      <c r="D418">
        <v>8</v>
      </c>
    </row>
    <row r="419" spans="1:4">
      <c r="A419" t="s">
        <v>2112</v>
      </c>
      <c r="B419" t="s">
        <v>4889</v>
      </c>
      <c r="C419" t="s">
        <v>4808</v>
      </c>
      <c r="D419">
        <v>8</v>
      </c>
    </row>
    <row r="420" spans="1:4">
      <c r="A420" t="s">
        <v>2112</v>
      </c>
      <c r="B420" t="s">
        <v>4890</v>
      </c>
      <c r="C420" t="s">
        <v>4808</v>
      </c>
      <c r="D420">
        <v>8</v>
      </c>
    </row>
    <row r="421" spans="1:4">
      <c r="A421" t="s">
        <v>2112</v>
      </c>
      <c r="B421" t="s">
        <v>4891</v>
      </c>
      <c r="C421" t="s">
        <v>4806</v>
      </c>
      <c r="D421">
        <v>8</v>
      </c>
    </row>
    <row r="422" spans="1:4">
      <c r="A422" t="s">
        <v>2112</v>
      </c>
      <c r="B422" t="s">
        <v>4892</v>
      </c>
      <c r="C422" t="s">
        <v>4806</v>
      </c>
      <c r="D422">
        <v>8</v>
      </c>
    </row>
    <row r="423" spans="1:4">
      <c r="A423" t="s">
        <v>2112</v>
      </c>
      <c r="B423" t="s">
        <v>4893</v>
      </c>
      <c r="C423" t="s">
        <v>4812</v>
      </c>
      <c r="D423">
        <v>8</v>
      </c>
    </row>
    <row r="424" spans="1:4">
      <c r="A424" t="s">
        <v>2112</v>
      </c>
      <c r="B424" t="s">
        <v>4894</v>
      </c>
      <c r="C424" t="s">
        <v>4810</v>
      </c>
      <c r="D424">
        <v>8</v>
      </c>
    </row>
    <row r="425" spans="1:4">
      <c r="A425" t="s">
        <v>2112</v>
      </c>
      <c r="B425" t="s">
        <v>4895</v>
      </c>
      <c r="C425" t="s">
        <v>4816</v>
      </c>
      <c r="D425">
        <v>8</v>
      </c>
    </row>
    <row r="426" spans="1:4">
      <c r="A426" t="s">
        <v>2112</v>
      </c>
      <c r="B426" t="s">
        <v>4632</v>
      </c>
      <c r="C426" t="s">
        <v>4806</v>
      </c>
      <c r="D426">
        <v>8</v>
      </c>
    </row>
    <row r="427" spans="1:4">
      <c r="A427" t="s">
        <v>2112</v>
      </c>
      <c r="B427" t="s">
        <v>4896</v>
      </c>
      <c r="C427" t="s">
        <v>4819</v>
      </c>
      <c r="D427">
        <v>8</v>
      </c>
    </row>
    <row r="428" spans="1:4">
      <c r="A428" t="s">
        <v>2112</v>
      </c>
      <c r="B428" t="s">
        <v>4897</v>
      </c>
      <c r="C428" t="s">
        <v>4827</v>
      </c>
      <c r="D428">
        <v>8</v>
      </c>
    </row>
    <row r="429" spans="1:4">
      <c r="A429" t="s">
        <v>2112</v>
      </c>
      <c r="B429" t="s">
        <v>4898</v>
      </c>
      <c r="C429" t="s">
        <v>4899</v>
      </c>
      <c r="D429">
        <v>8</v>
      </c>
    </row>
    <row r="430" spans="1:4">
      <c r="A430" t="s">
        <v>2112</v>
      </c>
      <c r="B430" t="s">
        <v>4635</v>
      </c>
      <c r="C430" t="s">
        <v>4819</v>
      </c>
      <c r="D430">
        <v>8</v>
      </c>
    </row>
    <row r="431" spans="1:4">
      <c r="A431" t="s">
        <v>2112</v>
      </c>
      <c r="B431" t="s">
        <v>4900</v>
      </c>
      <c r="C431" t="s">
        <v>4806</v>
      </c>
      <c r="D431">
        <v>8</v>
      </c>
    </row>
    <row r="432" spans="1:4">
      <c r="A432" t="s">
        <v>2112</v>
      </c>
      <c r="B432" t="s">
        <v>4901</v>
      </c>
      <c r="C432" t="s">
        <v>4841</v>
      </c>
      <c r="D432">
        <v>8</v>
      </c>
    </row>
    <row r="433" spans="1:4">
      <c r="A433" t="s">
        <v>2112</v>
      </c>
      <c r="B433" t="s">
        <v>4902</v>
      </c>
      <c r="C433" t="s">
        <v>4806</v>
      </c>
      <c r="D433">
        <v>8</v>
      </c>
    </row>
    <row r="434" spans="1:4">
      <c r="A434" t="s">
        <v>2112</v>
      </c>
      <c r="B434" t="s">
        <v>4903</v>
      </c>
      <c r="C434" t="s">
        <v>4806</v>
      </c>
      <c r="D434">
        <v>8</v>
      </c>
    </row>
    <row r="435" spans="1:4">
      <c r="A435" t="s">
        <v>2112</v>
      </c>
      <c r="B435" t="s">
        <v>4904</v>
      </c>
      <c r="C435" t="s">
        <v>4819</v>
      </c>
      <c r="D435">
        <v>8</v>
      </c>
    </row>
    <row r="436" spans="1:4">
      <c r="A436" t="s">
        <v>2112</v>
      </c>
      <c r="B436" t="s">
        <v>4905</v>
      </c>
      <c r="C436" t="s">
        <v>4808</v>
      </c>
      <c r="D436">
        <v>8</v>
      </c>
    </row>
    <row r="437" spans="1:4">
      <c r="A437" t="s">
        <v>2112</v>
      </c>
      <c r="B437" t="s">
        <v>4639</v>
      </c>
      <c r="C437" t="s">
        <v>4480</v>
      </c>
      <c r="D437">
        <v>8</v>
      </c>
    </row>
    <row r="438" spans="1:4">
      <c r="A438" t="s">
        <v>2112</v>
      </c>
      <c r="B438" t="s">
        <v>4906</v>
      </c>
      <c r="C438" t="s">
        <v>4819</v>
      </c>
      <c r="D438">
        <v>8</v>
      </c>
    </row>
    <row r="439" spans="1:4">
      <c r="A439" t="s">
        <v>2112</v>
      </c>
      <c r="B439" t="s">
        <v>4907</v>
      </c>
      <c r="C439" t="s">
        <v>4808</v>
      </c>
      <c r="D439">
        <v>8</v>
      </c>
    </row>
    <row r="440" spans="1:4">
      <c r="A440" t="s">
        <v>2112</v>
      </c>
      <c r="B440" t="s">
        <v>4908</v>
      </c>
      <c r="C440" t="s">
        <v>4808</v>
      </c>
      <c r="D440">
        <v>8</v>
      </c>
    </row>
    <row r="441" spans="1:4">
      <c r="A441" t="s">
        <v>2112</v>
      </c>
      <c r="B441" t="s">
        <v>4909</v>
      </c>
      <c r="C441" t="s">
        <v>4806</v>
      </c>
      <c r="D441">
        <v>8</v>
      </c>
    </row>
    <row r="442" spans="1:4">
      <c r="A442" t="s">
        <v>2112</v>
      </c>
      <c r="B442" t="s">
        <v>4910</v>
      </c>
      <c r="C442" t="s">
        <v>4819</v>
      </c>
      <c r="D442">
        <v>8</v>
      </c>
    </row>
    <row r="443" spans="1:4">
      <c r="A443" t="s">
        <v>2112</v>
      </c>
      <c r="B443" t="s">
        <v>4656</v>
      </c>
      <c r="C443" t="s">
        <v>4819</v>
      </c>
      <c r="D443">
        <v>8</v>
      </c>
    </row>
    <row r="444" spans="1:4">
      <c r="A444" t="s">
        <v>2112</v>
      </c>
      <c r="B444" t="s">
        <v>4911</v>
      </c>
      <c r="C444" t="s">
        <v>4808</v>
      </c>
      <c r="D444">
        <v>8</v>
      </c>
    </row>
    <row r="445" spans="1:4">
      <c r="A445" t="s">
        <v>2112</v>
      </c>
      <c r="B445" t="s">
        <v>4912</v>
      </c>
      <c r="C445" t="s">
        <v>4819</v>
      </c>
      <c r="D445">
        <v>8</v>
      </c>
    </row>
    <row r="446" spans="1:4">
      <c r="A446" t="s">
        <v>2112</v>
      </c>
      <c r="B446" t="s">
        <v>4913</v>
      </c>
      <c r="C446" t="s">
        <v>4812</v>
      </c>
      <c r="D446">
        <v>8</v>
      </c>
    </row>
    <row r="447" spans="1:4">
      <c r="A447" t="s">
        <v>2112</v>
      </c>
      <c r="B447" t="s">
        <v>4914</v>
      </c>
      <c r="C447" t="s">
        <v>4816</v>
      </c>
      <c r="D447">
        <v>8</v>
      </c>
    </row>
    <row r="448" spans="1:4">
      <c r="A448" t="s">
        <v>2112</v>
      </c>
      <c r="B448" t="s">
        <v>4915</v>
      </c>
      <c r="C448" t="s">
        <v>4841</v>
      </c>
      <c r="D448">
        <v>8</v>
      </c>
    </row>
    <row r="449" spans="1:4">
      <c r="A449" t="s">
        <v>2112</v>
      </c>
      <c r="B449" t="s">
        <v>4916</v>
      </c>
      <c r="C449" t="s">
        <v>4812</v>
      </c>
      <c r="D449">
        <v>8</v>
      </c>
    </row>
    <row r="450" spans="1:4">
      <c r="A450" t="s">
        <v>2112</v>
      </c>
      <c r="B450" t="s">
        <v>4917</v>
      </c>
      <c r="C450" t="s">
        <v>4816</v>
      </c>
      <c r="D450">
        <v>8</v>
      </c>
    </row>
    <row r="451" spans="1:4">
      <c r="A451" t="s">
        <v>2112</v>
      </c>
      <c r="B451" t="s">
        <v>4918</v>
      </c>
      <c r="C451" t="s">
        <v>4816</v>
      </c>
      <c r="D451">
        <v>8</v>
      </c>
    </row>
    <row r="452" spans="1:4">
      <c r="A452" t="s">
        <v>2112</v>
      </c>
      <c r="B452" t="s">
        <v>4919</v>
      </c>
      <c r="C452" t="s">
        <v>4816</v>
      </c>
      <c r="D452">
        <v>8</v>
      </c>
    </row>
    <row r="453" spans="1:4">
      <c r="A453" t="s">
        <v>2112</v>
      </c>
      <c r="B453" t="s">
        <v>4920</v>
      </c>
      <c r="C453" t="s">
        <v>4819</v>
      </c>
      <c r="D453">
        <v>8</v>
      </c>
    </row>
    <row r="454" spans="1:4">
      <c r="A454" t="s">
        <v>2112</v>
      </c>
      <c r="B454" t="s">
        <v>4921</v>
      </c>
      <c r="C454" t="s">
        <v>4808</v>
      </c>
      <c r="D454">
        <v>8</v>
      </c>
    </row>
    <row r="455" spans="1:4">
      <c r="A455" t="s">
        <v>2112</v>
      </c>
      <c r="B455" t="s">
        <v>4922</v>
      </c>
      <c r="C455" t="s">
        <v>4806</v>
      </c>
      <c r="D455">
        <v>8</v>
      </c>
    </row>
    <row r="456" spans="1:4">
      <c r="A456" t="s">
        <v>2112</v>
      </c>
      <c r="B456" t="s">
        <v>4923</v>
      </c>
      <c r="C456" t="s">
        <v>4841</v>
      </c>
      <c r="D456">
        <v>8</v>
      </c>
    </row>
    <row r="457" spans="1:4">
      <c r="A457" t="s">
        <v>2112</v>
      </c>
      <c r="B457" t="s">
        <v>4924</v>
      </c>
      <c r="C457" t="s">
        <v>4841</v>
      </c>
      <c r="D457">
        <v>8</v>
      </c>
    </row>
    <row r="458" spans="1:4">
      <c r="A458" t="s">
        <v>2112</v>
      </c>
      <c r="B458" t="s">
        <v>4925</v>
      </c>
      <c r="C458" t="s">
        <v>4819</v>
      </c>
      <c r="D458">
        <v>8</v>
      </c>
    </row>
    <row r="459" spans="1:4">
      <c r="A459" t="s">
        <v>2112</v>
      </c>
      <c r="B459" t="s">
        <v>4926</v>
      </c>
      <c r="C459" t="s">
        <v>4480</v>
      </c>
      <c r="D459">
        <v>8</v>
      </c>
    </row>
    <row r="460" spans="1:4">
      <c r="A460" t="s">
        <v>2112</v>
      </c>
      <c r="B460" t="s">
        <v>4927</v>
      </c>
      <c r="C460" t="s">
        <v>4808</v>
      </c>
      <c r="D460">
        <v>8</v>
      </c>
    </row>
    <row r="461" spans="1:4">
      <c r="A461" t="s">
        <v>2112</v>
      </c>
      <c r="B461" t="s">
        <v>4928</v>
      </c>
      <c r="C461" t="s">
        <v>4810</v>
      </c>
      <c r="D461">
        <v>8</v>
      </c>
    </row>
    <row r="462" spans="1:4">
      <c r="A462" t="s">
        <v>2112</v>
      </c>
      <c r="B462" t="s">
        <v>4929</v>
      </c>
      <c r="C462" t="s">
        <v>4808</v>
      </c>
      <c r="D462">
        <v>8</v>
      </c>
    </row>
    <row r="463" spans="1:4">
      <c r="A463" t="s">
        <v>2112</v>
      </c>
      <c r="B463" t="s">
        <v>4930</v>
      </c>
      <c r="C463" t="s">
        <v>4808</v>
      </c>
      <c r="D463">
        <v>8</v>
      </c>
    </row>
    <row r="464" spans="1:4">
      <c r="A464" t="s">
        <v>2112</v>
      </c>
      <c r="B464" t="s">
        <v>4931</v>
      </c>
      <c r="C464" t="s">
        <v>4806</v>
      </c>
      <c r="D464">
        <v>8</v>
      </c>
    </row>
    <row r="465" spans="1:4">
      <c r="A465" t="s">
        <v>2112</v>
      </c>
      <c r="B465" t="s">
        <v>4932</v>
      </c>
      <c r="C465" t="s">
        <v>4812</v>
      </c>
      <c r="D465">
        <v>8</v>
      </c>
    </row>
    <row r="466" spans="1:4">
      <c r="A466" t="s">
        <v>2112</v>
      </c>
      <c r="B466" t="s">
        <v>4933</v>
      </c>
      <c r="C466" t="s">
        <v>4819</v>
      </c>
      <c r="D466">
        <v>8</v>
      </c>
    </row>
    <row r="467" spans="1:4">
      <c r="A467" t="s">
        <v>2112</v>
      </c>
      <c r="B467" t="s">
        <v>4934</v>
      </c>
      <c r="C467" t="s">
        <v>4808</v>
      </c>
      <c r="D467">
        <v>8</v>
      </c>
    </row>
    <row r="468" spans="1:4">
      <c r="A468" t="s">
        <v>2112</v>
      </c>
      <c r="B468" t="s">
        <v>4935</v>
      </c>
      <c r="C468" t="s">
        <v>4810</v>
      </c>
      <c r="D468">
        <v>8</v>
      </c>
    </row>
    <row r="469" spans="1:4">
      <c r="A469" t="s">
        <v>2112</v>
      </c>
      <c r="B469" t="s">
        <v>4696</v>
      </c>
      <c r="C469" t="s">
        <v>4806</v>
      </c>
      <c r="D469">
        <v>8</v>
      </c>
    </row>
    <row r="470" spans="1:4">
      <c r="A470" t="s">
        <v>2112</v>
      </c>
      <c r="B470" t="s">
        <v>4936</v>
      </c>
      <c r="C470" t="s">
        <v>4816</v>
      </c>
      <c r="D470">
        <v>8</v>
      </c>
    </row>
    <row r="471" spans="1:4">
      <c r="A471" t="s">
        <v>2112</v>
      </c>
      <c r="B471" t="s">
        <v>4937</v>
      </c>
      <c r="C471" t="s">
        <v>4812</v>
      </c>
      <c r="D471">
        <v>8</v>
      </c>
    </row>
    <row r="472" spans="1:4">
      <c r="A472" t="s">
        <v>2112</v>
      </c>
      <c r="B472" t="s">
        <v>4938</v>
      </c>
      <c r="C472" t="s">
        <v>4819</v>
      </c>
      <c r="D472">
        <v>8</v>
      </c>
    </row>
    <row r="473" spans="1:4">
      <c r="A473" t="s">
        <v>2112</v>
      </c>
      <c r="B473" t="s">
        <v>4939</v>
      </c>
      <c r="C473" t="s">
        <v>4841</v>
      </c>
      <c r="D473">
        <v>8</v>
      </c>
    </row>
    <row r="474" spans="1:4">
      <c r="A474" t="s">
        <v>2112</v>
      </c>
      <c r="B474" t="s">
        <v>4940</v>
      </c>
      <c r="C474" t="s">
        <v>4816</v>
      </c>
      <c r="D474">
        <v>8</v>
      </c>
    </row>
    <row r="475" spans="1:4">
      <c r="A475" t="s">
        <v>2112</v>
      </c>
      <c r="B475" t="s">
        <v>4941</v>
      </c>
      <c r="C475" t="s">
        <v>4806</v>
      </c>
      <c r="D475">
        <v>8</v>
      </c>
    </row>
    <row r="476" spans="1:4">
      <c r="A476" t="s">
        <v>2112</v>
      </c>
      <c r="B476" t="s">
        <v>4710</v>
      </c>
      <c r="C476" t="s">
        <v>4819</v>
      </c>
      <c r="D476">
        <v>8</v>
      </c>
    </row>
    <row r="477" spans="1:4">
      <c r="A477" t="s">
        <v>2112</v>
      </c>
      <c r="B477" t="s">
        <v>4942</v>
      </c>
      <c r="C477" t="s">
        <v>4819</v>
      </c>
      <c r="D477">
        <v>8</v>
      </c>
    </row>
    <row r="478" spans="1:4">
      <c r="A478" t="s">
        <v>2112</v>
      </c>
      <c r="B478" t="s">
        <v>4943</v>
      </c>
      <c r="C478" t="s">
        <v>4827</v>
      </c>
      <c r="D478">
        <v>8</v>
      </c>
    </row>
    <row r="479" spans="1:4">
      <c r="A479" t="s">
        <v>2112</v>
      </c>
      <c r="B479" t="s">
        <v>4944</v>
      </c>
      <c r="C479" t="s">
        <v>4808</v>
      </c>
      <c r="D479">
        <v>8</v>
      </c>
    </row>
    <row r="480" spans="1:4">
      <c r="A480" t="s">
        <v>2112</v>
      </c>
      <c r="B480" t="s">
        <v>4945</v>
      </c>
      <c r="C480" t="s">
        <v>4806</v>
      </c>
      <c r="D480">
        <v>8</v>
      </c>
    </row>
    <row r="481" spans="1:4">
      <c r="A481" t="s">
        <v>2112</v>
      </c>
      <c r="B481" t="s">
        <v>4946</v>
      </c>
      <c r="C481" t="s">
        <v>4810</v>
      </c>
      <c r="D481">
        <v>8</v>
      </c>
    </row>
    <row r="482" spans="1:4">
      <c r="A482" t="s">
        <v>2112</v>
      </c>
      <c r="B482" t="s">
        <v>4947</v>
      </c>
      <c r="C482" t="s">
        <v>4819</v>
      </c>
      <c r="D482">
        <v>8</v>
      </c>
    </row>
    <row r="483" spans="1:4">
      <c r="A483" t="s">
        <v>2112</v>
      </c>
      <c r="B483" t="s">
        <v>4948</v>
      </c>
      <c r="C483" t="s">
        <v>4808</v>
      </c>
      <c r="D483">
        <v>8</v>
      </c>
    </row>
    <row r="484" spans="1:4">
      <c r="A484" t="s">
        <v>2112</v>
      </c>
      <c r="B484" t="s">
        <v>4949</v>
      </c>
      <c r="C484" t="s">
        <v>4808</v>
      </c>
      <c r="D484">
        <v>8</v>
      </c>
    </row>
    <row r="485" spans="1:4">
      <c r="A485" t="s">
        <v>2112</v>
      </c>
      <c r="B485" t="s">
        <v>4950</v>
      </c>
      <c r="C485" t="s">
        <v>4808</v>
      </c>
      <c r="D485">
        <v>8</v>
      </c>
    </row>
    <row r="486" spans="1:4">
      <c r="A486" t="s">
        <v>2112</v>
      </c>
      <c r="B486" t="s">
        <v>4951</v>
      </c>
      <c r="C486" t="s">
        <v>4899</v>
      </c>
      <c r="D486">
        <v>8</v>
      </c>
    </row>
    <row r="487" spans="1:4">
      <c r="A487" t="s">
        <v>2112</v>
      </c>
      <c r="B487" t="s">
        <v>4952</v>
      </c>
      <c r="C487" t="s">
        <v>4806</v>
      </c>
      <c r="D487">
        <v>8</v>
      </c>
    </row>
  </sheetData>
  <autoFilter ref="A1:D487" xr:uid="{BDD90852-7C46-4F9F-87E0-870D635A38F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195992C2FA148B11DAE6FE0D7503C" ma:contentTypeVersion="14" ma:contentTypeDescription="Create a new document." ma:contentTypeScope="" ma:versionID="5e551c6c9457597a3f212efb323458a6">
  <xsd:schema xmlns:xsd="http://www.w3.org/2001/XMLSchema" xmlns:xs="http://www.w3.org/2001/XMLSchema" xmlns:p="http://schemas.microsoft.com/office/2006/metadata/properties" xmlns:ns2="a5176cd3-6282-4df3-a3c2-558a7cd10108" xmlns:ns3="b3c55719-602c-43bc-9207-c4e3e6ccbc3e" targetNamespace="http://schemas.microsoft.com/office/2006/metadata/properties" ma:root="true" ma:fieldsID="c025f7cf835d9fadacb7c39a512d9bf8" ns2:_="" ns3:_="">
    <xsd:import namespace="a5176cd3-6282-4df3-a3c2-558a7cd10108"/>
    <xsd:import namespace="b3c55719-602c-43bc-9207-c4e3e6ccb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76cd3-6282-4df3-a3c2-558a7cd101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2e6e2e-666a-41f4-a70d-35dcbd891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55719-602c-43bc-9207-c4e3e6ccbc3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5b00ce3-538e-4c9c-9eb6-b117fb1ccde7}" ma:internalName="TaxCatchAll" ma:showField="CatchAllData" ma:web="b3c55719-602c-43bc-9207-c4e3e6ccbc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55719-602c-43bc-9207-c4e3e6ccbc3e" xsi:nil="true"/>
    <lcf76f155ced4ddcb4097134ff3c332f xmlns="a5176cd3-6282-4df3-a3c2-558a7cd10108">
      <Terms xmlns="http://schemas.microsoft.com/office/infopath/2007/PartnerControls"/>
    </lcf76f155ced4ddcb4097134ff3c332f>
    <SharedWithUsers xmlns="b3c55719-602c-43bc-9207-c4e3e6ccbc3e">
      <UserInfo>
        <DisplayName>David ONeill</DisplayName>
        <AccountId>192</AccountId>
        <AccountType/>
      </UserInfo>
      <UserInfo>
        <DisplayName>Peter Mckeown-Walley</DisplayName>
        <AccountId>133</AccountId>
        <AccountType/>
      </UserInfo>
      <UserInfo>
        <DisplayName>Mark Tan</DisplayName>
        <AccountId>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FAF687A-8845-407A-9E80-4839DA4D1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01533-B016-49B7-A8D6-A60F4E9CDE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76cd3-6282-4df3-a3c2-558a7cd10108"/>
    <ds:schemaRef ds:uri="b3c55719-602c-43bc-9207-c4e3e6ccb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5D67B3-2F32-4991-B7CA-50F1E532005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B1CAF14-2B46-48B2-B725-3A69F39BC4AF}">
  <ds:schemaRefs>
    <ds:schemaRef ds:uri="http://purl.org/dc/elements/1.1/"/>
    <ds:schemaRef ds:uri="http://schemas.microsoft.com/office/infopath/2007/PartnerControls"/>
    <ds:schemaRef ds:uri="b3c55719-602c-43bc-9207-c4e3e6ccbc3e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a5176cd3-6282-4df3-a3c2-558a7cd1010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shareclass notes</vt:lpstr>
      <vt:lpstr>Table Notes</vt:lpstr>
      <vt:lpstr>Sheet1</vt:lpstr>
      <vt:lpstr>ICAV Codes and Data</vt:lpstr>
      <vt:lpstr>acct_id_map</vt:lpstr>
      <vt:lpstr>manco</vt:lpstr>
      <vt:lpstr>product</vt:lpstr>
      <vt:lpstr>shareclass</vt:lpstr>
      <vt:lpstr>listing</vt:lpstr>
      <vt:lpstr>etc_physical_holdings</vt:lpstr>
      <vt:lpstr>issuer</vt:lpstr>
      <vt:lpstr>country_iso</vt:lpstr>
      <vt:lpstr>region</vt:lpstr>
      <vt:lpstr>dividend</vt:lpstr>
      <vt:lpstr>indices</vt:lpstr>
      <vt:lpstr>indextrackrecord</vt:lpstr>
      <vt:lpstr>ap</vt:lpstr>
      <vt:lpstr>im</vt:lpstr>
      <vt:lpstr>security_entitlement</vt:lpstr>
      <vt:lpstr>email_data_paths</vt:lpstr>
      <vt:lpstr>sftp_connections</vt:lpstr>
      <vt:lpstr>sftp_file_paths</vt:lpstr>
      <vt:lpstr>sftp_data_paths</vt:lpstr>
      <vt:lpstr>market_holidays</vt:lpstr>
      <vt:lpstr>fefundinfo</vt:lpstr>
      <vt:lpstr>sector</vt:lpstr>
    </vt:vector>
  </TitlesOfParts>
  <Manager/>
  <Company>WisdomTree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MJackson</dc:creator>
  <cp:keywords/>
  <dc:description/>
  <cp:lastModifiedBy>Mark Tan</cp:lastModifiedBy>
  <cp:revision/>
  <dcterms:created xsi:type="dcterms:W3CDTF">2013-10-10T15:23:15Z</dcterms:created>
  <dcterms:modified xsi:type="dcterms:W3CDTF">2026-01-21T14:38:52Z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0x010100348195992C2FA148B11DAE6FE0D7503C</vt:lpwstr>
  </property>
  <property fmtid="{D5CDD505-2E9C-101B-9397-08002B2CF9AE}" pid="3" name="MediaServiceImageTags">
    <vt:lpwstr/>
  </property>
</Properties>
</file>